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문-양식O" sheetId="1" r:id="rId5"/>
    <sheet state="visible" name="판매중" sheetId="2" r:id="rId6"/>
    <sheet state="visible" name="시트42" sheetId="3" r:id="rId7"/>
    <sheet state="visible" name="태양" sheetId="4" r:id="rId8"/>
    <sheet state="visible" name="냅킨코리아" sheetId="5" r:id="rId9"/>
    <sheet state="visible" name="아주팩" sheetId="6" r:id="rId10"/>
    <sheet state="visible" name="선우" sheetId="7" r:id="rId11"/>
    <sheet state="visible" name="뉴파츠_NEW" sheetId="8" r:id="rId12"/>
    <sheet state="visible" name="인터웍스" sheetId="9" r:id="rId13"/>
    <sheet state="visible" name="부원" sheetId="10" r:id="rId14"/>
    <sheet state="visible" name="올팩" sheetId="11" r:id="rId15"/>
    <sheet state="visible" name="로엔그린" sheetId="12" r:id="rId16"/>
    <sheet state="visible" name="코라마" sheetId="13" r:id="rId17"/>
    <sheet state="visible" name="후아코리아" sheetId="14" r:id="rId18"/>
    <sheet state="hidden" name="제이씨" sheetId="15" r:id="rId19"/>
    <sheet state="hidden" name="팩시스" sheetId="16" r:id="rId20"/>
    <sheet state="visible" name="부엉이커피" sheetId="17" r:id="rId21"/>
    <sheet state="visible" name="그린우드" sheetId="18" r:id="rId22"/>
    <sheet state="visible" name="지에스" sheetId="19" r:id="rId23"/>
    <sheet state="visible" name="하나팩" sheetId="20" r:id="rId24"/>
    <sheet state="visible" name="업체미분류" sheetId="21" r:id="rId25"/>
    <sheet state="visible" name="발송불가" sheetId="22" r:id="rId26"/>
    <sheet state="visible" name="금일주문매핑추가" sheetId="23" r:id="rId27"/>
    <sheet state="visible" name="누적품목매핑" sheetId="24" r:id="rId28"/>
    <sheet state="visible" name="양식변환발주처목록" sheetId="25" r:id="rId29"/>
    <sheet state="hidden" name="주문-상품명변환O" sheetId="26" r:id="rId30"/>
    <sheet state="visible" name="업체추가순서" sheetId="27" r:id="rId31"/>
    <sheet state="hidden" name="뉴파츠단가" sheetId="28" r:id="rId32"/>
    <sheet state="hidden" name="BOM현황" sheetId="29" r:id="rId33"/>
    <sheet state="visible" name="도매문의" sheetId="30" r:id="rId34"/>
    <sheet state="visible" name="화물차별적재량" sheetId="31" r:id="rId35"/>
    <sheet state="visible" name="import대리발송" sheetId="32" r:id="rId36"/>
    <sheet state="hidden" name="(삭제대기)누적품목매핑" sheetId="33" r:id="rId37"/>
  </sheets>
  <definedNames/>
  <calcPr/>
</workbook>
</file>

<file path=xl/sharedStrings.xml><?xml version="1.0" encoding="utf-8"?>
<sst xmlns="http://schemas.openxmlformats.org/spreadsheetml/2006/main" count="159834" uniqueCount="11451">
  <si>
    <t>순번</t>
  </si>
  <si>
    <t>상태</t>
  </si>
  <si>
    <t>품목코드</t>
  </si>
  <si>
    <t>품목명</t>
  </si>
  <si>
    <t>변환상품명(자동입력)</t>
  </si>
  <si>
    <t>택배박스수량</t>
  </si>
  <si>
    <t>판매수량</t>
  </si>
  <si>
    <t>전화</t>
  </si>
  <si>
    <t>모바일</t>
  </si>
  <si>
    <t>주소1</t>
  </si>
  <si>
    <t>배송메시지</t>
  </si>
  <si>
    <t>합계</t>
  </si>
  <si>
    <t>거래처명</t>
  </si>
  <si>
    <t>단품배송비</t>
  </si>
  <si>
    <t>적요</t>
  </si>
  <si>
    <t>사방넷주문번호</t>
  </si>
  <si>
    <t>보내는분</t>
  </si>
  <si>
    <t>보내는분전화</t>
  </si>
  <si>
    <t>보내는주소(팩투유)</t>
  </si>
  <si>
    <t>송장번호</t>
  </si>
  <si>
    <t>266031007152 / 266031007163</t>
  </si>
  <si>
    <t>고객명</t>
  </si>
  <si>
    <t>수하인주소</t>
  </si>
  <si>
    <t>수하인번호</t>
  </si>
  <si>
    <t>박스수량</t>
  </si>
  <si>
    <t>택배운임(합계)</t>
  </si>
  <si>
    <t>운임구분</t>
  </si>
  <si>
    <t>배송메세지</t>
  </si>
  <si>
    <t>송하인명</t>
  </si>
  <si>
    <t>송하인주소</t>
  </si>
  <si>
    <t>송하인번호</t>
  </si>
  <si>
    <t>받는사람</t>
  </si>
  <si>
    <t>전화번호</t>
  </si>
  <si>
    <t>주소</t>
  </si>
  <si>
    <t>우편번호</t>
  </si>
  <si>
    <t>상품명</t>
  </si>
  <si>
    <t>수량</t>
  </si>
  <si>
    <t>보내는사람</t>
  </si>
  <si>
    <t>보내는분 성명</t>
  </si>
  <si>
    <t>보내는분 전화번호</t>
  </si>
  <si>
    <t>보내는분 주소(전체, 분할)</t>
  </si>
  <si>
    <t>받는분 성명</t>
  </si>
  <si>
    <t>받는분 전화번호</t>
  </si>
  <si>
    <t>받는분 주소(전체, 분할)</t>
  </si>
  <si>
    <t>박스타입</t>
  </si>
  <si>
    <t>배송메세지1</t>
  </si>
  <si>
    <t>사용안함</t>
  </si>
  <si>
    <t>보내는분성명</t>
  </si>
  <si>
    <t>보내는분전화번호</t>
  </si>
  <si>
    <t>보내는분기타연락처</t>
  </si>
  <si>
    <t>보내는분우편번호</t>
  </si>
  <si>
    <t>보내는분주소(전체, 분할)</t>
  </si>
  <si>
    <t>받는분성명</t>
  </si>
  <si>
    <t>받는분전화번호</t>
  </si>
  <si>
    <t>받는분기타연락처</t>
  </si>
  <si>
    <t>받는분우편번호</t>
  </si>
  <si>
    <t>받는분주소(전체, 분할)</t>
  </si>
  <si>
    <t>내품명</t>
  </si>
  <si>
    <t>일자</t>
  </si>
  <si>
    <t>거래처코드</t>
  </si>
  <si>
    <t>담당자</t>
  </si>
  <si>
    <t>출하창고</t>
  </si>
  <si>
    <t>거래유형</t>
  </si>
  <si>
    <t>통화</t>
  </si>
  <si>
    <t>환율</t>
  </si>
  <si>
    <t>참조</t>
  </si>
  <si>
    <t>결제조건</t>
  </si>
  <si>
    <t>유효기간</t>
  </si>
  <si>
    <t>납기일자</t>
  </si>
  <si>
    <t>검색창내용</t>
  </si>
  <si>
    <t>배송방식</t>
  </si>
  <si>
    <t>수령인</t>
  </si>
  <si>
    <t>수령인연락처</t>
  </si>
  <si>
    <t>배송지주소</t>
  </si>
  <si>
    <t>적요(배송메시지)</t>
  </si>
  <si>
    <t>규격</t>
  </si>
  <si>
    <t>단가</t>
  </si>
  <si>
    <t>금액1</t>
  </si>
  <si>
    <t>외화금액</t>
  </si>
  <si>
    <t>공급가액</t>
  </si>
  <si>
    <t>부가세</t>
  </si>
  <si>
    <t/>
  </si>
  <si>
    <t>보내는사람(지정)</t>
  </si>
  <si>
    <t>전화번호1(지정)</t>
  </si>
  <si>
    <t>전화번호2(지정)</t>
  </si>
  <si>
    <t>우편번호(지정)</t>
  </si>
  <si>
    <t>주소(지정)</t>
  </si>
  <si>
    <t>전화번호1</t>
  </si>
  <si>
    <t>전화번호2</t>
  </si>
  <si>
    <t>상품명1</t>
  </si>
  <si>
    <t>상품상세1</t>
  </si>
  <si>
    <t>수량(A타입)</t>
  </si>
  <si>
    <t>운임</t>
  </si>
  <si>
    <t>운송장번호</t>
  </si>
  <si>
    <t xml:space="preserve"> </t>
  </si>
  <si>
    <t>운임구분
 신용.선불.착불</t>
  </si>
  <si>
    <t>받으시는 분</t>
  </si>
  <si>
    <t>받는분총주소</t>
  </si>
  <si>
    <t>받으시는 분 전화</t>
  </si>
  <si>
    <t>받는분핸드폰</t>
  </si>
  <si>
    <t>품번</t>
  </si>
  <si>
    <t>특기사항</t>
  </si>
  <si>
    <t>보내시는 분</t>
  </si>
  <si>
    <t>보내시는 분 전화</t>
  </si>
  <si>
    <t>지불조건</t>
  </si>
  <si>
    <t>받는분(필수)</t>
  </si>
  <si>
    <t>휴대폰번호(필수입력)</t>
  </si>
  <si>
    <t>받는분주소(전체, 분할)필수입력</t>
  </si>
  <si>
    <t>품목(필수)</t>
  </si>
  <si>
    <t>택배수량(필수입력)</t>
  </si>
  <si>
    <t>운임구분 (신용/착불) 
필수입력</t>
  </si>
  <si>
    <t>보내는분성명(필수)</t>
  </si>
  <si>
    <t>보내는분전화번호(필수)</t>
  </si>
  <si>
    <t>월/일
(필수입력)</t>
  </si>
  <si>
    <t>거래처명(주문번호)
(필수입력)</t>
  </si>
  <si>
    <t>품목명
(필수입력)</t>
  </si>
  <si>
    <t>수량
(필수입력)</t>
  </si>
  <si>
    <t>수령인
(필수입력)</t>
  </si>
  <si>
    <t>수령인연락처
(필수입력)</t>
  </si>
  <si>
    <t>배송지주소
(필수입력)</t>
  </si>
  <si>
    <t>보내는분성명
(고정)</t>
  </si>
  <si>
    <t>보내는분전화번호
(고정)</t>
  </si>
  <si>
    <t>보내는분주소(전체, 분할)
(고정)</t>
  </si>
  <si>
    <t>주문번호</t>
  </si>
  <si>
    <t>송하인전화번호</t>
  </si>
  <si>
    <t>일자-No.</t>
  </si>
  <si>
    <t xml:space="preserve">                    </t>
  </si>
  <si>
    <t>보내는사람주소</t>
  </si>
  <si>
    <t>연락처</t>
  </si>
  <si>
    <t>임시순번</t>
  </si>
  <si>
    <t>변환품목명</t>
  </si>
  <si>
    <t>변환품목코드</t>
  </si>
  <si>
    <t>팩투유상품코드</t>
  </si>
  <si>
    <t>팩투유상품명</t>
  </si>
  <si>
    <t>업체상품명</t>
  </si>
  <si>
    <t>업체상품코드</t>
  </si>
  <si>
    <t>TYFORK00002</t>
  </si>
  <si>
    <t>TY A포크 170mm PP 개별포장 주황 1500개</t>
  </si>
  <si>
    <t>A 포크 1매 낱개포장 (100P)/노랑</t>
  </si>
  <si>
    <t>TYFORK00001</t>
  </si>
  <si>
    <t>TY A포크 170mm PP 개별포장 아이보리 1500개</t>
  </si>
  <si>
    <t>A 포크 1매 낱개포장 (100P)/아이보리</t>
  </si>
  <si>
    <t>TYFORK00003</t>
  </si>
  <si>
    <t>TY A포크 170mm PP 개별포장 블랙 1500개</t>
  </si>
  <si>
    <t>A 포크 1매 낱개포장 (100P)/검정</t>
  </si>
  <si>
    <t>TYSL00038</t>
  </si>
  <si>
    <t>TY 포크 2000개별포장 154mm 블랙 2000개</t>
  </si>
  <si>
    <t>포크 1매 (100P) / 검정</t>
  </si>
  <si>
    <t>TYSL000389</t>
  </si>
  <si>
    <t>TY 포크 2000개별포장 154mm 백색 2000개</t>
  </si>
  <si>
    <t>포크 1매 (100P) / 백색</t>
  </si>
  <si>
    <t>TYFORK00004</t>
  </si>
  <si>
    <t>TY 포크 165mm PP 개별포장 백색 2000개</t>
  </si>
  <si>
    <t>위생포크[PP] 1매입 낱개포장 (100P)/백색</t>
  </si>
  <si>
    <t>TYFORK00005</t>
  </si>
  <si>
    <t>TY 포크 165mm PP 개별포장 검정 2000개</t>
  </si>
  <si>
    <t>위생포크[PP] 1매입 낱개포장 (100P)/검정</t>
  </si>
  <si>
    <t>TYFORK00006</t>
  </si>
  <si>
    <t>TY 포크 154mm 개별포장 백색 2000개</t>
  </si>
  <si>
    <t>포크 1매 (100P)/백색</t>
  </si>
  <si>
    <t>TYFORK00007</t>
  </si>
  <si>
    <t>TY 포크 154mm 개별포장 검정 2000개</t>
  </si>
  <si>
    <t>포크 1매 (100P)/검정</t>
  </si>
  <si>
    <t>TYFORK00014</t>
  </si>
  <si>
    <t>TY 칼라미니포크 85mm 핑크 10000개</t>
  </si>
  <si>
    <t>칼라미니포크 (1,000P)/핑크</t>
  </si>
  <si>
    <t>TYFORK00016</t>
  </si>
  <si>
    <t>TY 칼라미니포크 85mm 파랑 10000개</t>
  </si>
  <si>
    <t>칼라미니포크 (1,000P)/파랑</t>
  </si>
  <si>
    <t>TYFORK00012</t>
  </si>
  <si>
    <t>TY 칼라미니포크 85mm 투명 10000개</t>
  </si>
  <si>
    <t>칼라미니포크 (1,000P)/투명</t>
  </si>
  <si>
    <t>TYFORK00015</t>
  </si>
  <si>
    <t>TY 칼라미니포크 85mm 빨강 10000개</t>
  </si>
  <si>
    <t>칼라미니포크 (1,000P)/빨강</t>
  </si>
  <si>
    <t>TYFORK00013</t>
  </si>
  <si>
    <t>TY 칼라미니포크 85mm 백색 10000개</t>
  </si>
  <si>
    <t>칼라미니포크 (1,000P)/백색</t>
  </si>
  <si>
    <t>TYTANG0003</t>
  </si>
  <si>
    <t>TY 칼국수 냉면 195 소 300개---몸통만</t>
  </si>
  <si>
    <t>195Ø 용기 소 (50P)</t>
  </si>
  <si>
    <t>TYTANG0004</t>
  </si>
  <si>
    <t>TY 칼국수 냉면 195 대 300개---몸통만</t>
  </si>
  <si>
    <t>195Ø 용기 대 (50P)</t>
  </si>
  <si>
    <t>TYTANG0005</t>
  </si>
  <si>
    <t>TY 칼국수 냉면 195 공용 300개---뚜껑만</t>
  </si>
  <si>
    <t>195Ø 용기 뚜껑 (50P)</t>
  </si>
  <si>
    <t>TYJWJJ00071</t>
  </si>
  <si>
    <t>TY 짬짜면용기 2460-2A 화이트 200개</t>
  </si>
  <si>
    <t>사출 짬짜면용기 2460-2A (50P) / 백색</t>
  </si>
  <si>
    <t>TYJWJJ00072</t>
  </si>
  <si>
    <t>TY 짬짜면용기 2460-2A 블랙 200개</t>
  </si>
  <si>
    <t>사출 짬짜면용기 2460-2A (50P) / 검정</t>
  </si>
  <si>
    <t>TYSL00057</t>
  </si>
  <si>
    <t>TY 중화용기 성형뚜껑 400개</t>
  </si>
  <si>
    <t>중화면용기 대중소 뚜껑(성형) (100p)</t>
  </si>
  <si>
    <t>TYSL00058</t>
  </si>
  <si>
    <t>TY 중화용기 2192 대 블랙 400개</t>
  </si>
  <si>
    <t>사출 중화면용기 2192 대 (100P) / 검정</t>
  </si>
  <si>
    <t>TYSLY00004</t>
  </si>
  <si>
    <t>TY 중화용기 2192 대 베이지 400개</t>
  </si>
  <si>
    <t>사출 중화면용기 2192 대 (100P) / 베이지</t>
  </si>
  <si>
    <t>TYSL00059</t>
  </si>
  <si>
    <t>TY 중화용기 2175-2칸 블랙 200개</t>
  </si>
  <si>
    <t>사출 중화면용기 2175 2칸 (50P) / 검정</t>
  </si>
  <si>
    <t>TYSLY00003</t>
  </si>
  <si>
    <t>TY 중화용기 2175-2칸 베이지 200개</t>
  </si>
  <si>
    <t>사출 중화면용기 2175 2칸 (50P) / 베이지</t>
  </si>
  <si>
    <t>TYSL00060</t>
  </si>
  <si>
    <t>TY 중화용기 2167 중 블랙 400개</t>
  </si>
  <si>
    <t>사출 중화면용기 2167 중 (100P) / 검정</t>
  </si>
  <si>
    <t>TYSLY00002</t>
  </si>
  <si>
    <t>TY 중화용기 2167 중 베이지 400개</t>
  </si>
  <si>
    <t>사출 중화면용기 2167 중 (100P) / 베이지</t>
  </si>
  <si>
    <t>TYSL00061</t>
  </si>
  <si>
    <t>TY 중화용기 2145 소 블랙  400개</t>
  </si>
  <si>
    <t>사출 중화면용기 2145 소 (100P) / 검정</t>
  </si>
  <si>
    <t>TYSLY00001</t>
  </si>
  <si>
    <t>TY 중화용기 2145 소 베이지 400개</t>
  </si>
  <si>
    <t>사출 중화면용기 2145 소 (100P) / 베이지</t>
  </si>
  <si>
    <t>MASLD0057</t>
  </si>
  <si>
    <t>TY 원형샐러드 공용 400개---뚜껑만</t>
  </si>
  <si>
    <t>원형샐러드찬용기 170Ø 뚜껑 (50P)</t>
  </si>
  <si>
    <t>MABC0010</t>
  </si>
  <si>
    <t>TY 원형샐러드 501 대 600세트---몸통만</t>
  </si>
  <si>
    <t>원형용기 125Ø PET 대 [501] (50P)</t>
  </si>
  <si>
    <t>MABC0014</t>
  </si>
  <si>
    <t>TY 원형샐러드 500-1 소 600세트--몸통만</t>
  </si>
  <si>
    <t>원형용기 125Ø PET 소 [500-1] (50P)</t>
  </si>
  <si>
    <t>MABC0012</t>
  </si>
  <si>
    <t>TY 원형샐러드 500 중 600세트---몸통만</t>
  </si>
  <si>
    <t>원형용기 125Ø PET 중 [500] (50P)</t>
  </si>
  <si>
    <t>MABC0015-1</t>
  </si>
  <si>
    <t>TY 원형샐러드 500 공용 600개---뚜껑만(대리발송용)---법인/자사몰</t>
  </si>
  <si>
    <t>원형용기 125Ø PET 뚜껑 (50P)</t>
  </si>
  <si>
    <t>MABC0015</t>
  </si>
  <si>
    <t>TY 원형샐러드 500 공용 600개---뚜껑만</t>
  </si>
  <si>
    <t>MASLD0061</t>
  </si>
  <si>
    <t>TY 원형샐러드 170-4칸 블랙 400개---몸통만</t>
  </si>
  <si>
    <t>원형샐러드찬용기 170Ø-4칸  (50P) / 검정</t>
  </si>
  <si>
    <t>MASLD0060</t>
  </si>
  <si>
    <t>TY 원형샐러드 170-3칸 블랙 400개---몸통만</t>
  </si>
  <si>
    <t>원형샐러드찬용기 170Ø-3칸  (50P) / 검정</t>
  </si>
  <si>
    <t>TYSL3400002</t>
  </si>
  <si>
    <t>TY 실링 34289 (15호) 200개</t>
  </si>
  <si>
    <t>실링용기 15호  (50P)</t>
  </si>
  <si>
    <t>TYSL3400001</t>
  </si>
  <si>
    <t>TY 실링 34287 (14호) 300개</t>
  </si>
  <si>
    <t>실링용기 14호  (50P)</t>
  </si>
  <si>
    <t>TYSL3400003</t>
  </si>
  <si>
    <t>TY 실링 342812 (16호) 200개</t>
  </si>
  <si>
    <t>실링용기 16호  (50P)</t>
  </si>
  <si>
    <t>TYSL2900002</t>
  </si>
  <si>
    <t>TY 실링 29238 (33호) 400개</t>
  </si>
  <si>
    <t>실링용기 33호  (100P)</t>
  </si>
  <si>
    <t>TYSL2900001</t>
  </si>
  <si>
    <t>TY 실링 29235 (32호) 600개</t>
  </si>
  <si>
    <t>실링용기 32호  (100P)</t>
  </si>
  <si>
    <t>TYSL2900004</t>
  </si>
  <si>
    <t>TY 실링 292313 (36호) 300개</t>
  </si>
  <si>
    <t>실링용기 36호  (50P)</t>
  </si>
  <si>
    <t>TYSL2900003</t>
  </si>
  <si>
    <t>TY 실링 292312 (35호) 300개</t>
  </si>
  <si>
    <t>실링용기 35호  (50P)</t>
  </si>
  <si>
    <t>MASL0138</t>
  </si>
  <si>
    <t>TY 실링 23186-2 (84호2칸) 화이트 500개</t>
  </si>
  <si>
    <t>실링용기 84-2칸  (125P)</t>
  </si>
  <si>
    <t>TYPPPSC00005</t>
  </si>
  <si>
    <t>TY 신 105파이 PP 중 1000개---몸통만</t>
  </si>
  <si>
    <t>다용도컵 105ØPP 중 [신형] (100P) / 백색</t>
  </si>
  <si>
    <t>TYPPPSC00006</t>
  </si>
  <si>
    <t>TY 신 105파이 PP 소 1000개---몸통만</t>
  </si>
  <si>
    <t>다용도컵 105ØPP 소 [신형] (100P)</t>
  </si>
  <si>
    <t>TYPPPSC00004</t>
  </si>
  <si>
    <t>TY 신 105파이 PP 대 1000개---몸통만</t>
  </si>
  <si>
    <t>다용도컵 105ØPP 대 [신형] (100P) / 백색</t>
  </si>
  <si>
    <t>TYPPPSC00007</t>
  </si>
  <si>
    <t>TY 신 105파이 PP 공용 1000개---뚜껑만</t>
  </si>
  <si>
    <t>다용도컵 105ØPP 뚜껑 [신형] (100P)</t>
  </si>
  <si>
    <t>TYSPOON00001</t>
  </si>
  <si>
    <t>TY 스포키 160mm 개별포장 아이보리 1500개</t>
  </si>
  <si>
    <t>스포크 1매 (100P) / 아이보리 (대)</t>
  </si>
  <si>
    <t>TYSPOON00003</t>
  </si>
  <si>
    <t>TY 스포키 160mm 개별포장 블랙 1500개</t>
  </si>
  <si>
    <t>스포크 1매 (100P) / 검정 (대)</t>
  </si>
  <si>
    <t>TYFORK00010</t>
  </si>
  <si>
    <t>TY 세발포크 95mm 개별포장 투명 10000개</t>
  </si>
  <si>
    <t>세발미니포크 1매 (500P)/투명</t>
  </si>
  <si>
    <t>TYFORK00011</t>
  </si>
  <si>
    <t>TY 세발포크 95mm 개별포장 검정 10000개</t>
  </si>
  <si>
    <t>세발미니포크 1매 (500P)/검정</t>
  </si>
  <si>
    <t>TYFORK00008</t>
  </si>
  <si>
    <t>TY 샐러드포크 125mm 개별포장 투명 4000개</t>
  </si>
  <si>
    <t>샐러드포크 1매 (500P)/투명</t>
  </si>
  <si>
    <t>TYFORK00009</t>
  </si>
  <si>
    <t>TY 샐러드포크 125mm 개별포장 검정 4000개</t>
  </si>
  <si>
    <t>샐러드포크 1매 (500P)/검정</t>
  </si>
  <si>
    <t>TYSD0006</t>
  </si>
  <si>
    <t>TY 샐러드 206 투명 600개----몸통만</t>
  </si>
  <si>
    <t>사각찬용기 TY-206 (100P)/투명</t>
  </si>
  <si>
    <t>TYSD0008</t>
  </si>
  <si>
    <t>TY 샐러드 206 블랙 600개----몸통만</t>
  </si>
  <si>
    <t>사각찬용기 TY-206 (100P)/검정</t>
  </si>
  <si>
    <t>TYSD0005</t>
  </si>
  <si>
    <t>TY 샐러드 205 투명 600개----몸통만</t>
  </si>
  <si>
    <t>사각찬용기 TY-205 (100P)/투명</t>
  </si>
  <si>
    <t>TYSD0007</t>
  </si>
  <si>
    <t>TY 샐러드 205 블랙 600개----몸통만</t>
  </si>
  <si>
    <t>사각찬용기 TY-205 (100P)/검정</t>
  </si>
  <si>
    <t>TYSD0009</t>
  </si>
  <si>
    <t>TY 샐러드 205 206 공용 600개----뚜껑만</t>
  </si>
  <si>
    <t>사각찬용기 TY-205~6 뚜껑 (100P)</t>
  </si>
  <si>
    <t>TYSCSL1914C0003</t>
  </si>
  <si>
    <t>TY 사출실링용기 191470 (002호) 투명 400개</t>
  </si>
  <si>
    <t>사출 실링용기 002호  (50P) / 투명</t>
  </si>
  <si>
    <t>TYSCSL1914B0003</t>
  </si>
  <si>
    <t>TY 사출실링용기 191470 (002호) 블랙 400개</t>
  </si>
  <si>
    <t>사출 실링용기 002호  (50P) / 검정</t>
  </si>
  <si>
    <t>TYSCSL1914C0002</t>
  </si>
  <si>
    <t>TY 사출실링용기 191455 (021호) 투명 400개</t>
  </si>
  <si>
    <t>사출 실링용기 021호  (50P) / 투명</t>
  </si>
  <si>
    <t>TYSCSL1914B0002</t>
  </si>
  <si>
    <t>TY 사출실링용기 191455 (021호) 블랙 400개</t>
  </si>
  <si>
    <t>사출 실링용기 021호  (50P) / 검정</t>
  </si>
  <si>
    <t>TYSCSL1914C0001</t>
  </si>
  <si>
    <t>TY 사출실링용기 191440 (003호) 투명 400개</t>
  </si>
  <si>
    <t>사출 실링용기 003호  (50P) / 투명</t>
  </si>
  <si>
    <t>TYSCSL1914B0001</t>
  </si>
  <si>
    <t>TY 사출실링용기 191440 (003호) 블랙 400개</t>
  </si>
  <si>
    <t>사출 실링용기 003호  (50P) / 검정</t>
  </si>
  <si>
    <t>TYSCSL1914C0004</t>
  </si>
  <si>
    <t>TY 사출실링용기 1914 공용뚜껑 400개</t>
  </si>
  <si>
    <t>사출 실링용기 뚜껑 002~3호환 (50P)</t>
  </si>
  <si>
    <t>TYSCSL149C0002</t>
  </si>
  <si>
    <t>TY 사출실링용기 1494 (005호) 투명 800개</t>
  </si>
  <si>
    <t>사출 실링용기 005호  (100P) / 투명</t>
  </si>
  <si>
    <t>TYSCSL149B0002</t>
  </si>
  <si>
    <t>TY 사출실링용기 1494 (005호) 블랙 800개</t>
  </si>
  <si>
    <t>사출 실링용기 005호  (100P) / 검정</t>
  </si>
  <si>
    <t>TYSCSL149C0001</t>
  </si>
  <si>
    <t>TY 사출실링용기 1493 (006호) 투명 800개</t>
  </si>
  <si>
    <t>사출 실링용기 006호  (100P) / 투명</t>
  </si>
  <si>
    <t>TYSCSL149B0001</t>
  </si>
  <si>
    <t>TY 사출실링용기 1493 (006호) 블랙 800개</t>
  </si>
  <si>
    <t>사출 실링용기 006호  (100P) / 검정</t>
  </si>
  <si>
    <t>TYSCSL149C0003</t>
  </si>
  <si>
    <t>TY 사출실링용기 149 공용뚜껑 800개</t>
  </si>
  <si>
    <t>사출 실링용기 뚜껑 005~6호환 (100P)</t>
  </si>
  <si>
    <t>TYJWELPTB00003</t>
  </si>
  <si>
    <t>TY 사출 타원접시 330파이 블랙 200개</t>
  </si>
  <si>
    <t>사출 타원접시 330Ø (50P) / 검정</t>
  </si>
  <si>
    <t>TYJWELPT00003</t>
  </si>
  <si>
    <t>TY 사출 타원접시 330파이 백색 200개</t>
  </si>
  <si>
    <t>사출 타원접시 330Ø (50P) / 백색</t>
  </si>
  <si>
    <t>TYJWELPTB00002</t>
  </si>
  <si>
    <t>TY 사출 타원접시 285파이2칸 블랙 200개</t>
  </si>
  <si>
    <t>사출 타원접시 285Ø 2칸 (50P) / 검정</t>
  </si>
  <si>
    <t>TYJWELPT00002</t>
  </si>
  <si>
    <t>TY 사출 타원접시 285파이2칸 백색 200개</t>
  </si>
  <si>
    <t>사출 타원접시 285Ø 2칸 (50P) / 백색</t>
  </si>
  <si>
    <t>TYJWELPTB00001</t>
  </si>
  <si>
    <t>TY 사출 타원접시 275파이 블랙 200개</t>
  </si>
  <si>
    <t>사출 타원접시 275Ø (50P) / 검정</t>
  </si>
  <si>
    <t>TYJWELPT00001</t>
  </si>
  <si>
    <t>TY 사출 타원접시 275파이 백색 200개</t>
  </si>
  <si>
    <t>사출 타원접시 275Ø (50P) / 백색</t>
  </si>
  <si>
    <t>TYBCSC9230002</t>
  </si>
  <si>
    <t>TY 사출 원형용기 스크류 92파이 중 540개---몸통만</t>
  </si>
  <si>
    <t>사출 원형용기 스크루 92Ø 중 (30P)</t>
  </si>
  <si>
    <t>TYBCSC9230001</t>
  </si>
  <si>
    <t>TY 사출 원형용기 스크류 92파이 소 540개---몸통만</t>
  </si>
  <si>
    <t>사출 원형용기 스크루 92Ø 소 (30P)</t>
  </si>
  <si>
    <t>TYBCSC9230003</t>
  </si>
  <si>
    <t>TY 사출 원형용기 스크류 92파이 대 540개---몸통만</t>
  </si>
  <si>
    <t>사출 원형용기 스크루 92Ø 대 (30P)</t>
  </si>
  <si>
    <t>TYBCSC9230004</t>
  </si>
  <si>
    <t>TY 사출 원형용기 스크류 92파이 공용 540개---뚜껑만</t>
  </si>
  <si>
    <t>사출 원형용기 스크루 92Ø 뚜껑 (30P)</t>
  </si>
  <si>
    <t>TYBCSC11530001</t>
  </si>
  <si>
    <t>TY 사출 원형용기 스크류 115파이 특소 360개----몸통만</t>
  </si>
  <si>
    <t>사출 원형용기 스크루 115Ø 특소 (30P)</t>
  </si>
  <si>
    <t>TYBCSC11530003</t>
  </si>
  <si>
    <t>TY 사출 원형용기 스크류 115파이 중 360개----몸통만</t>
  </si>
  <si>
    <t>사출 원형용기 스크루 115Ø 중 (30P)</t>
  </si>
  <si>
    <t>TYBCSC11530002</t>
  </si>
  <si>
    <t>TY 사출 원형용기 스크류 115파이 소 360개----몸통만</t>
  </si>
  <si>
    <t>사출 원형용기 스크루 115Ø 소 (30P)</t>
  </si>
  <si>
    <t>TYBCSC11530006</t>
  </si>
  <si>
    <t>TY 사출 원형용기 스크류 115파이 대공용 360개----뚜껑만(신형)---법인/자사몰</t>
  </si>
  <si>
    <t>TY 사출 원형용기 스크류 115파이 대공용 360개----뚜껑만(신형)</t>
  </si>
  <si>
    <t>TYBCSC11530005</t>
  </si>
  <si>
    <t>TY 사출 원형용기 스크류 115파이 대공용 360개----뚜껑만</t>
  </si>
  <si>
    <t>사출 원형용기 스크루 115Ø 뚜껑 (30P)</t>
  </si>
  <si>
    <t>TYBCSC11530004</t>
  </si>
  <si>
    <t>TY 사출 원형용기 스크류 115파이 대 360개----몸통만</t>
  </si>
  <si>
    <t>사출 원형용기 스크루 115Ø 대 (30P)</t>
  </si>
  <si>
    <t>TY2318SL00007</t>
  </si>
  <si>
    <t>TY 사출 실링용기 2318공용 뚜껑 200개</t>
  </si>
  <si>
    <t>사출 실링용기 뚜껑 070~71호환 (50P)</t>
  </si>
  <si>
    <t>TY2318SL00003</t>
  </si>
  <si>
    <t>TY 사출 실링용기 23189 (071호) 투명 200개</t>
  </si>
  <si>
    <t>사출 실링용기 071호  (50P) / 투명</t>
  </si>
  <si>
    <t>TY2318SL00006</t>
  </si>
  <si>
    <t>TY 사출 실링용기 23189 (071호) 블랙 200개</t>
  </si>
  <si>
    <t>사출 실링용기 071호  (50P) / 검정</t>
  </si>
  <si>
    <t>TY2318SL00002</t>
  </si>
  <si>
    <t>TY 사출 실링용기 23186 (084호) 투명 200개</t>
  </si>
  <si>
    <t>사출 실링용기 084호  (50P) / 투명</t>
  </si>
  <si>
    <t>TY2318SL00005</t>
  </si>
  <si>
    <t>TY 사출 실링용기 23186 (084호) 블랙 200개</t>
  </si>
  <si>
    <t>사출 실링용기 084호  (50P) / 검정</t>
  </si>
  <si>
    <t>TY2318SL00001</t>
  </si>
  <si>
    <t>TY 사출 실링용기 23185 (070호) 투명 200개</t>
  </si>
  <si>
    <t>사출 실링용기 070호  (50P) / 투명</t>
  </si>
  <si>
    <t>TY2318SL00004</t>
  </si>
  <si>
    <t>TY 사출 실링용기 23185 (070호) 블랙 200개</t>
  </si>
  <si>
    <t>사출 실링용기 070호  (50P) / 검정</t>
  </si>
  <si>
    <t>TYJWCHANB00001</t>
  </si>
  <si>
    <t>TY 사출 세칸찬그릇 블랙 800개</t>
  </si>
  <si>
    <t>사출 세칸찬그릇 (100P) /검정</t>
  </si>
  <si>
    <t>TYJWCHAN00001</t>
  </si>
  <si>
    <t>TY 사출 세칸찬그릇 백색 800개</t>
  </si>
  <si>
    <t>사출 세칸찬그릇 (100P) /백색</t>
  </si>
  <si>
    <t>TYSCMP30006</t>
  </si>
  <si>
    <t>TY 사출 사각 밀폐용기 1.5L 300개---몸통만</t>
  </si>
  <si>
    <t>사출 사각용기1.5L(삼계탕)  (50P)</t>
  </si>
  <si>
    <t>TYSCMP30007</t>
  </si>
  <si>
    <t>TY 사출 사각 밀폐용기 1.5L  300개---뚜껑만</t>
  </si>
  <si>
    <t>사출 사각용기1.5L(삼계탕) 뚜껑 (50P)</t>
  </si>
  <si>
    <t>TYSCMP30004</t>
  </si>
  <si>
    <t>TY 사출 사각 밀폐용기 0.85L 400개---몸통만</t>
  </si>
  <si>
    <t>사출 사각용기0.85L(죽용기)  (50P)</t>
  </si>
  <si>
    <t>TYSCMP30005</t>
  </si>
  <si>
    <t>TY 사출 사각 밀폐용기 0.85L  400개---뚜껑만</t>
  </si>
  <si>
    <t>사출 사각용기0.85L(죽용기) 뚜껑 (50P)</t>
  </si>
  <si>
    <t>TYSCMP30002</t>
  </si>
  <si>
    <t>TY 사출 사각 밀폐용기 0.5L 800개---몸통만</t>
  </si>
  <si>
    <t>사출 사각용기0.5L (50P)</t>
  </si>
  <si>
    <t>TYSCMP30003</t>
  </si>
  <si>
    <t>TY 사출 사각 밀폐용기 0.3L/0.5L 공용 800개---뚜껑만</t>
  </si>
  <si>
    <t>사출 사각용기0.3/0.5L 뚜껑 (50P)</t>
  </si>
  <si>
    <t>TYSCMP30001</t>
  </si>
  <si>
    <t>TY 사출 사각 밀폐용기 0.3L 800개---몸통만</t>
  </si>
  <si>
    <t>사출 사각용기0.3L (50P)</t>
  </si>
  <si>
    <t>TYJWPTB00004</t>
  </si>
  <si>
    <t>TY 사출 다회용접시 300파이 블랙 200개</t>
  </si>
  <si>
    <t>사출 다회용 접시 300Ø (50P) / 검정</t>
  </si>
  <si>
    <t>TYJWPT00004</t>
  </si>
  <si>
    <t>TY 사출 다회용접시 300파이 백색 200개</t>
  </si>
  <si>
    <t>사출 다회용 접시 300Ø (50P) / 백색</t>
  </si>
  <si>
    <t>TYJWPTB00003</t>
  </si>
  <si>
    <t>TY 사출 다회용접시 270파이 블랙 200개</t>
  </si>
  <si>
    <t>사출 다회용 접시 270Ø (50P) / 검정</t>
  </si>
  <si>
    <t>TYJWPT00003</t>
  </si>
  <si>
    <t>TY 사출 다회용접시 270파이 백색 200개</t>
  </si>
  <si>
    <t>사출 다회용 접시 270Ø (50P) / 백색</t>
  </si>
  <si>
    <t>TYJWPTB00002</t>
  </si>
  <si>
    <t>TY 사출 다회용접시 250파이 블랙 400개</t>
  </si>
  <si>
    <t>사출 다회용 접시 250Ø (100P) / 검정</t>
  </si>
  <si>
    <t>TYJWPT00002</t>
  </si>
  <si>
    <t>TY 사출 다회용접시 250파이 백색 400개</t>
  </si>
  <si>
    <t>사출 다회용 접시 250Ø (100P) / 백색</t>
  </si>
  <si>
    <t>TYJWPTB00001</t>
  </si>
  <si>
    <t>TY 사출 다회용접시 230파이 블랙 400개</t>
  </si>
  <si>
    <t>사출 다회용 접시 230Ø (100P) / 검정</t>
  </si>
  <si>
    <t>TYJWPT00001</t>
  </si>
  <si>
    <t>TY 사출 다회용접시 230파이 백색 400개</t>
  </si>
  <si>
    <t>사출 다회용 접시 230Ø (100P) / 백색</t>
  </si>
  <si>
    <t>TYJWGONGGIB00002</t>
  </si>
  <si>
    <t>TY 사출 다회용공기 소 블랙 900개</t>
  </si>
  <si>
    <t>사출 다회용 공기 소 (100P) / 검정</t>
  </si>
  <si>
    <t>TYJWGONGGI00002</t>
  </si>
  <si>
    <t>TY 사출 다회용공기 소 백색 900개</t>
  </si>
  <si>
    <t xml:space="preserve">사출 다회용 공기 소 (100P) / 백색 </t>
  </si>
  <si>
    <t>TYJWGONGGIB00003</t>
  </si>
  <si>
    <t>TY 사출 다회용공기 대 블랙 900개</t>
  </si>
  <si>
    <t>사출 다회용 공기 대 (100P) / 검정</t>
  </si>
  <si>
    <t>TYJWGONGGI00003</t>
  </si>
  <si>
    <t>TY 사출 다회용공기 대 백색 900개</t>
  </si>
  <si>
    <t>사출 다회용 공기 대 (100P) / 백색</t>
  </si>
  <si>
    <t>TYJWUDONG00003</t>
  </si>
  <si>
    <t>TY 사출 다회용 우동 특대 백색 400개</t>
  </si>
  <si>
    <t>사출 다회용 우동 특대 (100P)</t>
  </si>
  <si>
    <t>TYJWUDONG00001</t>
  </si>
  <si>
    <t>TY 사출 다회용 우동 중 백색 400개</t>
  </si>
  <si>
    <t>사출 다회용 우동 중 (100P)</t>
  </si>
  <si>
    <t>TYJWUDONG00002</t>
  </si>
  <si>
    <t>TY 사출 다회용 우동 대 백색 400개</t>
  </si>
  <si>
    <t>사출 다회용 우동 대 (100P)</t>
  </si>
  <si>
    <t>TYJWGONGGIB00001</t>
  </si>
  <si>
    <t>TY 사출 다회용 공기 115파이 블랙 900개</t>
  </si>
  <si>
    <t>사출 다회용 공기 115Ø (100P) / 검정</t>
  </si>
  <si>
    <t>TYJWGONGGI00001</t>
  </si>
  <si>
    <t>TY 사출 다회용 공기 115파이 베이지 900개</t>
  </si>
  <si>
    <t>사출 다회용 공기 115Ø (100P) / 베이지</t>
  </si>
  <si>
    <t>TYSL00026</t>
  </si>
  <si>
    <t>TY 사출 냉면 중 200개---몸통만</t>
  </si>
  <si>
    <t>사출 냉면용기 중 (50P)</t>
  </si>
  <si>
    <t>TYSL00023</t>
  </si>
  <si>
    <t>TY 사출 냉면 중 200개---뚜껑만</t>
  </si>
  <si>
    <t>사출 냉면용기 중 뚜껑 (50P)</t>
  </si>
  <si>
    <t>TYSL00027</t>
  </si>
  <si>
    <t>TY 사출 냉면 소 200개---몸통만</t>
  </si>
  <si>
    <t>사출 냉면/미니탕 소 (50P)/투명</t>
  </si>
  <si>
    <t>TYSL00024</t>
  </si>
  <si>
    <t>TY 사출 냉면 소 200개---뚜껑만</t>
  </si>
  <si>
    <t>사출 냉면 소/미니탕 뚜껑 (50P)</t>
  </si>
  <si>
    <t>TYSL00025</t>
  </si>
  <si>
    <t>TY 사출 냉면 대 200개---몸통만</t>
  </si>
  <si>
    <t>사출 냉면용기 대 (50P)</t>
  </si>
  <si>
    <t>TYSL00022</t>
  </si>
  <si>
    <t>TY 사출 냉면 대 200개---뚜껑만</t>
  </si>
  <si>
    <t>사출 냉면용기 대 뚜껑 (50P)</t>
  </si>
  <si>
    <t>TYSCTANG00008</t>
  </si>
  <si>
    <t>TY 사출 195Ø 용기 특대 200개---몸통만</t>
  </si>
  <si>
    <t>사출 195Ø 용기 특대 (50P) / 검정</t>
  </si>
  <si>
    <t>TYSCTANG00006</t>
  </si>
  <si>
    <t>TY 사출 195Ø 용기 중 200개---몸통만</t>
  </si>
  <si>
    <t>사출 195Ø 용기 중 (50P) / 검정</t>
  </si>
  <si>
    <t>TYSCTANG00005</t>
  </si>
  <si>
    <t>TY 사출 195Ø 용기 소 200개---몸통만</t>
  </si>
  <si>
    <t>사출 195Ø 용기 소 (50P) / 검정</t>
  </si>
  <si>
    <t>TYSCTANG00007</t>
  </si>
  <si>
    <t>TY 사출 195Ø 용기 대 200개---몸통만</t>
  </si>
  <si>
    <t>사출 195Ø 용기 대 (50P) / 검정</t>
  </si>
  <si>
    <t>TYSCTANG00009</t>
  </si>
  <si>
    <t>TY 사출 195Ø 용기 공용뚜껑 200개---뚜껑만</t>
  </si>
  <si>
    <t>사출 195Ø 용기 뚜껑 (50P)</t>
  </si>
  <si>
    <t>TYSCSGT00008</t>
  </si>
  <si>
    <t>TY 사출 158Ø 용기 특대 300개---몸통만</t>
  </si>
  <si>
    <t>사출 158Ø 용기 특대 (50P)</t>
  </si>
  <si>
    <t>TYSCSGT00006</t>
  </si>
  <si>
    <t>TY 사출 158Ø 용기 중 300개---몸통만</t>
  </si>
  <si>
    <t>사출 158Ø 용기 중 (50P)</t>
  </si>
  <si>
    <t>TYSCSGT00005</t>
  </si>
  <si>
    <t>TY 사출 158Ø 용기 소 300개---몸통만</t>
  </si>
  <si>
    <t>사출 158Ø 용기 소 (50P)</t>
  </si>
  <si>
    <t>TYSCSGT00007</t>
  </si>
  <si>
    <t>TY 사출 158Ø 용기 대 300개---몸통만</t>
  </si>
  <si>
    <t>사출 158Ø 용기 대 (50P)</t>
  </si>
  <si>
    <t>TYSCSGT00009</t>
  </si>
  <si>
    <t>TY 사출 158Ø 용기 공용뚜껑 300개---뚜껑만</t>
  </si>
  <si>
    <t>사출 158Ø 용기 뚜껑 (50P)</t>
  </si>
  <si>
    <t>TYBC000003</t>
  </si>
  <si>
    <t>TY 사각찬용기 24084-4A 뚜껑600개---뚜껑만</t>
  </si>
  <si>
    <t>TY 사각찬용기 24084-4A 검정 600개---뚜껑만</t>
  </si>
  <si>
    <t>TYBC000002</t>
  </si>
  <si>
    <t>TY 사각찬용기 24084-4A 검정 600개---몸통만</t>
  </si>
  <si>
    <t>TYPETSG80006</t>
  </si>
  <si>
    <t>TY 사각용기 PET 공용뚜껑 (100P) 600개---뚜껑만</t>
  </si>
  <si>
    <t>TY 사각용기 PET 공용뚜껑 (100P)</t>
  </si>
  <si>
    <t>TYPETSG80005</t>
  </si>
  <si>
    <t>TY 사각용기 PET 18136 (100P) 600개---몸통만</t>
  </si>
  <si>
    <t>TY 사각용기 PET 18136 (100P)</t>
  </si>
  <si>
    <t>TYPETSG80004</t>
  </si>
  <si>
    <t>TY 사각용기 PET 18134 (100P) 600개---몸통만</t>
  </si>
  <si>
    <t>TY 사각용기 PET 18134 (100P)</t>
  </si>
  <si>
    <t>TYBS800003</t>
  </si>
  <si>
    <t>TY 빙수용기 공용뚜껑 (100P) 600개---뚜껑만</t>
  </si>
  <si>
    <t xml:space="preserve">TY 빙수용기 뚜껑 (100P) </t>
  </si>
  <si>
    <t>TYBS800001</t>
  </si>
  <si>
    <t>TY 빙수용기 800ml (100P) 600개---몸통만</t>
  </si>
  <si>
    <t xml:space="preserve">TY 빙수용기 800ml (100P) </t>
  </si>
  <si>
    <t>TYBS800002</t>
  </si>
  <si>
    <t>TY 빙수용기 1000ml (100P) 600개---몸통만</t>
  </si>
  <si>
    <t>TY 빙수용기 1000ml (100P) 600개</t>
  </si>
  <si>
    <t>TYBC00012</t>
  </si>
  <si>
    <t>TY 반찬용기 12144-4칸 800개---몸통만</t>
  </si>
  <si>
    <t>사각미니찬용기 TY-12144 4칸 (50P)</t>
  </si>
  <si>
    <t>TYBC00011</t>
  </si>
  <si>
    <t>TY 반찬용기 12144-3칸 800개---몸통만</t>
  </si>
  <si>
    <t>사각미니찬용기 TY-12144 3칸 (50P)</t>
  </si>
  <si>
    <t>TYBC00013</t>
  </si>
  <si>
    <t>TY 반찬용기 12144 공용 반찬용기 800개---뚜껑만</t>
  </si>
  <si>
    <t>사각미니찬용기 TY-12144 뚜껑 (50P)</t>
  </si>
  <si>
    <t>TYBC14080002</t>
  </si>
  <si>
    <t>TY 반찬 140파이 PET 중 몸통 600개---몸통만</t>
  </si>
  <si>
    <t>원형용기(PET) TY-140Ø 중 (100P) 600개</t>
  </si>
  <si>
    <t>TYBC14080001</t>
  </si>
  <si>
    <t>TY 반찬 140파이 PET 소  몸통 600개---몸통만</t>
  </si>
  <si>
    <t>원형용기(PET) TY-140Ø 소 (100P) 600개</t>
  </si>
  <si>
    <t>TYBC14080003</t>
  </si>
  <si>
    <t>TY 반찬 140파이 PET 대 몸통 600개---몸통만</t>
  </si>
  <si>
    <t>원형용기(PET) TY-140Ø 대 (100P) 600개</t>
  </si>
  <si>
    <t>TYBC14080004</t>
  </si>
  <si>
    <t>TY 반찬 140파이 PET 공용 뚜껑 600개---뚜껑만</t>
  </si>
  <si>
    <t>원형용기(PET) TY-140Ø 뚜껑 (100P) 600개</t>
  </si>
  <si>
    <t>TYKNIFE00002</t>
  </si>
  <si>
    <t>TY 나이프 PP 개별포장 169mm 블랙 2000개</t>
  </si>
  <si>
    <t>위생나이프[PP] 1매입 낱개포장 (100P)/검정</t>
  </si>
  <si>
    <t>TYKNIFE00001</t>
  </si>
  <si>
    <t>TY 나이프 PP 개별포장 169mm 백색 2000개</t>
  </si>
  <si>
    <t>위생나이프[PP] 1매입 낱개포장 (100P)/백색</t>
  </si>
  <si>
    <t>TYSL00040</t>
  </si>
  <si>
    <t>TY 나이프 개별포장 168mm 블랙 2000개</t>
  </si>
  <si>
    <t>나이프 1매 (100P)/검정</t>
  </si>
  <si>
    <t>TYSL00038-1</t>
  </si>
  <si>
    <t>TY 나이프 개별포장 168mm 백색 2000개</t>
  </si>
  <si>
    <t>나이프 1매 (100P)/백색</t>
  </si>
  <si>
    <t>TYSL00068</t>
  </si>
  <si>
    <t>TY 감자탕 왕대 100 SET</t>
  </si>
  <si>
    <t>탕용기 270 왕대 세트 (25P)</t>
  </si>
  <si>
    <t>TYSP00010</t>
  </si>
  <si>
    <t>TY 90mm 아이스스푼 소 개별포장 핑크 10,000개</t>
  </si>
  <si>
    <t>아이스스푼 소 1매 (500P)/핑크</t>
  </si>
  <si>
    <t>TYSP00009</t>
  </si>
  <si>
    <t>TY 90mm 아이스스푼 소 개별포장 투명 10,000개</t>
  </si>
  <si>
    <t>아이스스푼 소 1매 (500P)/투명</t>
  </si>
  <si>
    <t>TYSL00020-2</t>
  </si>
  <si>
    <t>TY 300파이 원형찜 중 백색 100개 ---몸통만</t>
  </si>
  <si>
    <t>원형찜용기 300Ø 중 (50P)</t>
  </si>
  <si>
    <t>TYSL00018-2</t>
  </si>
  <si>
    <t>TY 300파이 원형찜 왕대 백색 100개 ---몸통만</t>
  </si>
  <si>
    <t>원형찜용기 300Ø 왕대 (50P)</t>
  </si>
  <si>
    <t>TYSL00021-2</t>
  </si>
  <si>
    <t>TY 300파이 원형찜 소 백색 100개 ---몸통만</t>
  </si>
  <si>
    <t>원형찜용기 300Ø 소 (50P)</t>
  </si>
  <si>
    <t>TYSL00019-2</t>
  </si>
  <si>
    <t>TY 300파이 원형찜 대 백색 100개 ---몸통만</t>
  </si>
  <si>
    <t>원형찜용기 300Ø 대 (50P)</t>
  </si>
  <si>
    <t>TYSL00017-1</t>
  </si>
  <si>
    <t>TY 300파이 원형찜 공용 투명 100개 ---뚜껑만</t>
  </si>
  <si>
    <t>원형찜용기 300Ø 뚜껑 (50P)</t>
  </si>
  <si>
    <t>TYCBDSL00001</t>
  </si>
  <si>
    <t>TY 2113 초밥도시락 300 SET</t>
  </si>
  <si>
    <t>초밥용기 TY-2113 세트 (300P)</t>
  </si>
  <si>
    <t>TYDOSIRAK00004</t>
  </si>
  <si>
    <t>TY 20163-5칸 도시락용기 400 SET</t>
  </si>
  <si>
    <t>20163-5칸 도시락용기 400 SET</t>
  </si>
  <si>
    <t>TYDOSIRAK00003</t>
  </si>
  <si>
    <t>TY 20163-3칸 도시락용기 400 SET</t>
  </si>
  <si>
    <t>20163-3칸 도시락용기 400 SET</t>
  </si>
  <si>
    <t>TYDOSIRAK00002</t>
  </si>
  <si>
    <t>TY 20163-2칸 도시락용기 400 SET</t>
  </si>
  <si>
    <t>20163-2칸 도시락용기 400 SET</t>
  </si>
  <si>
    <t>TYDOSIRAK00001</t>
  </si>
  <si>
    <t>TY 20163-1칸 도시락용기 400 SET</t>
  </si>
  <si>
    <t>20163-1칸 도시락용기 400 SET</t>
  </si>
  <si>
    <t>TYSL00011</t>
  </si>
  <si>
    <t>TY 170mm 수저 개별포장 투명 1500개</t>
  </si>
  <si>
    <t>수저 1매 낱개포장 (100P) / 투명</t>
  </si>
  <si>
    <t>TYSL00012-1</t>
  </si>
  <si>
    <t>TY 170mm 수저 개별포장 블랙 1500개</t>
  </si>
  <si>
    <t>수저 1매 낱개포장 (100P) / 검정</t>
  </si>
  <si>
    <t>TYSL00012</t>
  </si>
  <si>
    <t>TY 170mm 수저 개별포장 백색 1500개</t>
  </si>
  <si>
    <t>수저 1매 낱개포장 (100P) / 백색</t>
  </si>
  <si>
    <t>MATYG0077</t>
  </si>
  <si>
    <t>TY 158파이 삼계탕 특대 300개---몸통만</t>
  </si>
  <si>
    <t>탕용기 158Ø 특대 (50P)</t>
  </si>
  <si>
    <t>MATYG0077-2</t>
  </si>
  <si>
    <t>TY 158파이 삼계탕 중 300개---몸통만</t>
  </si>
  <si>
    <t>탕용기 158Ø 중 (50P)</t>
  </si>
  <si>
    <t>MATYG0077-3</t>
  </si>
  <si>
    <t>TY 158파이 삼계탕 소 300개---몸통만</t>
  </si>
  <si>
    <t>탕용기 158Ø 소 (50P)</t>
  </si>
  <si>
    <t>MATYG0077-1</t>
  </si>
  <si>
    <t>TY 158파이 삼계탕 대 300개---몸통만</t>
  </si>
  <si>
    <t>탕용기 158Ø 대 (50P)</t>
  </si>
  <si>
    <t>MATYG007777</t>
  </si>
  <si>
    <t>TY 158파이 삼계탕 공용 300개---뚜껑만 (대리발송용)---법인/스마트스토어</t>
  </si>
  <si>
    <t>158Ø 용기 뚜껑 (50P)</t>
  </si>
  <si>
    <t>MATYG0077-4</t>
  </si>
  <si>
    <t>TY 158파이 삼계탕 공용 300개---뚜껑만</t>
  </si>
  <si>
    <t>탕용기 158Ø 뚜껑 (50P)</t>
  </si>
  <si>
    <t>TYSP00001</t>
  </si>
  <si>
    <t>TY 150mm 빙수수저 PP 개별포장 화이트 2000개</t>
  </si>
  <si>
    <t>빙수수저 1매 낱개포장 (100P)/백색</t>
  </si>
  <si>
    <t>TYSP00002</t>
  </si>
  <si>
    <t>TY 150mm 빙수수저 PP 개별포장 블랙 2000개</t>
  </si>
  <si>
    <t>빙수수저 1매 낱개포장 (100P)/검정</t>
  </si>
  <si>
    <t>TYDSL00001</t>
  </si>
  <si>
    <t>TY 14칸 초밥도시락 200 SET</t>
  </si>
  <si>
    <t>초밥용기 TY-1014 (14칸) 세트 (50P)</t>
  </si>
  <si>
    <t>TYSP00006</t>
  </si>
  <si>
    <t>TY 130mm 칼라스푼 개별포장 블루 2,000개</t>
  </si>
  <si>
    <t>130 칼라스푼 1매 (500P)/블루</t>
  </si>
  <si>
    <t>TYSP00005</t>
  </si>
  <si>
    <t>TY 130mm 칼라스푼 개별포장 베이지 2,000개</t>
  </si>
  <si>
    <t>130 칼라스푼 1매 (500P)/베이지</t>
  </si>
  <si>
    <t>TYSP00003</t>
  </si>
  <si>
    <t>TY 130mm 칼라스푼 개별포장 레드 2,000개</t>
  </si>
  <si>
    <t>130 칼라스푼 1매 (500P)/레드</t>
  </si>
  <si>
    <t>TYSP00004</t>
  </si>
  <si>
    <t>TY 130mm 칼라스푼 개별포장 그레이 2,000개</t>
  </si>
  <si>
    <t>130 칼라스푼 1매 (500P)/그레이</t>
  </si>
  <si>
    <t>TYBJUG0002</t>
  </si>
  <si>
    <t>TY 125파이 반죽원형 중 백색 600개---몸통만</t>
  </si>
  <si>
    <t>반찬죽용기 125Ø PP 중 (50P)</t>
  </si>
  <si>
    <t>TYBJUG0003</t>
  </si>
  <si>
    <t>TY 125파이 반죽원형 소 백색 600개---몸통만</t>
  </si>
  <si>
    <t>반찬죽용기 125Ø PP 소 (50P)</t>
  </si>
  <si>
    <t>TYBJUG0001</t>
  </si>
  <si>
    <t>TY 125파이 반죽원형 대 백색 600개---몸통만</t>
  </si>
  <si>
    <t>반찬죽용기 125Ø PP 대 (50P)</t>
  </si>
  <si>
    <t>TYBJUG0004_9</t>
  </si>
  <si>
    <t>TY 125파이 반죽원형 공용 반투명 600개---뚜껑만(대리발송용)</t>
  </si>
  <si>
    <t>반찬죽용기 125Ø PP 뚜껑 (50P)</t>
  </si>
  <si>
    <t>TYBJUG0004_1</t>
  </si>
  <si>
    <t>TY 125파이 반죽원형 공용 반투명 600개---뚜껑만---법인/자사몰</t>
  </si>
  <si>
    <t>TYSP00008</t>
  </si>
  <si>
    <t>TY 124mm 아이스스푼 대 개별포장 핑크 4,000개</t>
  </si>
  <si>
    <t>아이스스푼 대 1매 (500P)/핑크</t>
  </si>
  <si>
    <t>TYSP00007</t>
  </si>
  <si>
    <t>TY 124mm 아이스스푼 대 개별포장 투명 4,000개</t>
  </si>
  <si>
    <t>아이스스푼 대 1매 (500P)/투명</t>
  </si>
  <si>
    <t>TYSP00011</t>
  </si>
  <si>
    <t>TY 110mm 미니죽스푼 PP 벌크포장 화이트 2,000개</t>
  </si>
  <si>
    <t>110 미니죽스푼PP(햇반) (2,000P)</t>
  </si>
  <si>
    <t>SWKF00012</t>
  </si>
  <si>
    <t>SW 크라프트 8호 1200개</t>
  </si>
  <si>
    <t>크라프트 8호 1200개</t>
  </si>
  <si>
    <t>SWKF00011</t>
  </si>
  <si>
    <t>SW 크라프트 7-1호 1400개</t>
  </si>
  <si>
    <t>크라프트 7-1호 1400개</t>
  </si>
  <si>
    <t>SWKF00010</t>
  </si>
  <si>
    <t>SW 크라프트 6호 1000개</t>
  </si>
  <si>
    <t>크라프트 6호 1000개</t>
  </si>
  <si>
    <t>SWKF00008</t>
  </si>
  <si>
    <t>SW 크라프트 5호 1000개</t>
  </si>
  <si>
    <t>크라프트 5호 1000개</t>
  </si>
  <si>
    <t>SWKF00009</t>
  </si>
  <si>
    <t>SW 크라프트 5-1호 1000개</t>
  </si>
  <si>
    <t>크라프트 5-1호 1000개</t>
  </si>
  <si>
    <t>SWKF00007</t>
  </si>
  <si>
    <t>SW 크라프트 4호 1000개</t>
  </si>
  <si>
    <t>크라프트 4호 1000개</t>
  </si>
  <si>
    <t>SWKF00006</t>
  </si>
  <si>
    <t>SW 크라프트 3호 1000개</t>
  </si>
  <si>
    <t>크라프트 3호 1000개</t>
  </si>
  <si>
    <t>SWKF00004</t>
  </si>
  <si>
    <t>SW 크라프트 2호 1000개</t>
  </si>
  <si>
    <t>크라프트 2호 1000개</t>
  </si>
  <si>
    <t>SWKF00005</t>
  </si>
  <si>
    <t>SW 크라프트 2-1호 1000개</t>
  </si>
  <si>
    <t>크라프트 2-1호 1000개</t>
  </si>
  <si>
    <t>SWKF00001</t>
  </si>
  <si>
    <t>SW 크라프트 1호 2000개</t>
  </si>
  <si>
    <t>크라프트 1호 2000개</t>
  </si>
  <si>
    <t>SWKF00003</t>
  </si>
  <si>
    <t>SW 크라프트 1-3호 1200개</t>
  </si>
  <si>
    <t>크라프트 1-3호 1200개</t>
  </si>
  <si>
    <t>SWKF00002</t>
  </si>
  <si>
    <t>SW 크라프트 1-1호 2000개</t>
  </si>
  <si>
    <t>크라프트 1-1호 2000개</t>
  </si>
  <si>
    <t>SWMS00012</t>
  </si>
  <si>
    <t>SW 미소 8호 1200개</t>
  </si>
  <si>
    <t>미소 8호 1200개</t>
  </si>
  <si>
    <t>SWMS00011</t>
  </si>
  <si>
    <t>SW 미소 7-1호 1400개</t>
  </si>
  <si>
    <t>미소 7-1호 1400개</t>
  </si>
  <si>
    <t>SWMS00010</t>
  </si>
  <si>
    <t>SW 미소 6호 1000개</t>
  </si>
  <si>
    <t>미소 6호 1000개</t>
  </si>
  <si>
    <t>SWMS00008</t>
  </si>
  <si>
    <t>SW 미소 5호 1000개</t>
  </si>
  <si>
    <t>미소 5호 1000개</t>
  </si>
  <si>
    <t>SWMS00009</t>
  </si>
  <si>
    <t>SW 미소 5-1호 1000개</t>
  </si>
  <si>
    <t>미소 5-1호 1000개</t>
  </si>
  <si>
    <t>SWMS00007</t>
  </si>
  <si>
    <t>SW 미소 4호 1000개</t>
  </si>
  <si>
    <t>미소 4호 1000개</t>
  </si>
  <si>
    <t>SWMS00006</t>
  </si>
  <si>
    <t>SW 미소 3호 1000개</t>
  </si>
  <si>
    <t>미소 3호 1000개</t>
  </si>
  <si>
    <t>SWMS00004</t>
  </si>
  <si>
    <t>SW 미소 2호 1000개</t>
  </si>
  <si>
    <t>미소 2호 1000개</t>
  </si>
  <si>
    <t>SWMS00005</t>
  </si>
  <si>
    <t>SW 미소 2-1호 1000개</t>
  </si>
  <si>
    <t>미소 2-1호 1000개</t>
  </si>
  <si>
    <t>SWMS00001</t>
  </si>
  <si>
    <t>SW 미소 1호 2000개</t>
  </si>
  <si>
    <t>미소 1호 2000개</t>
  </si>
  <si>
    <t>SWMS00003</t>
  </si>
  <si>
    <t>SW 미소 1-3호 1200개</t>
  </si>
  <si>
    <t>미소 1-3호 1200개</t>
  </si>
  <si>
    <t>SWMS00002</t>
  </si>
  <si>
    <t>SW 미소 1-1호 2000개</t>
  </si>
  <si>
    <t>미소 1-1호 2000개</t>
  </si>
  <si>
    <t>PSWSL19155-3A</t>
  </si>
  <si>
    <t>PSW 실링 19155-3A화이트 900개</t>
  </si>
  <si>
    <t>MASLM0004-2</t>
  </si>
  <si>
    <t>PS 실링기계 M4</t>
  </si>
  <si>
    <t>MASLM0004-1</t>
  </si>
  <si>
    <t>PS 실링기계 M3</t>
  </si>
  <si>
    <t>OC500G0002</t>
  </si>
  <si>
    <t>OC 아울 후추후추 500g</t>
  </si>
  <si>
    <t>OC3KG0002</t>
  </si>
  <si>
    <t>OC 아울 후추후추 3kg</t>
  </si>
  <si>
    <t>OC2KG0002</t>
  </si>
  <si>
    <t>OC 아울 후추후추 2kg</t>
  </si>
  <si>
    <t>OC200G0002</t>
  </si>
  <si>
    <t>OC 아울 후추후추 200g</t>
  </si>
  <si>
    <t>OC1KG0002</t>
  </si>
  <si>
    <t>OC 아울 후추후추 1kg</t>
  </si>
  <si>
    <t>OC500G0003</t>
  </si>
  <si>
    <t>OC 아울 파랑파랑 500g</t>
  </si>
  <si>
    <t>OC3KG0003</t>
  </si>
  <si>
    <t>OC 아울 파랑파랑 3kg</t>
  </si>
  <si>
    <t>OC2KG0003</t>
  </si>
  <si>
    <t>OC 아울 파랑파랑 2kg</t>
  </si>
  <si>
    <t>OC200G0003</t>
  </si>
  <si>
    <t>OC 아울 파랑파랑 200g</t>
  </si>
  <si>
    <t>OC1KG0003</t>
  </si>
  <si>
    <t>OC 아울 파랑파랑 1kg</t>
  </si>
  <si>
    <t>OC500G0001</t>
  </si>
  <si>
    <t>OC 아울 두부두부 500g</t>
  </si>
  <si>
    <t>OC3KG0001</t>
  </si>
  <si>
    <t>OC 아울 두부두부 3kg</t>
  </si>
  <si>
    <t>OC2KG0001</t>
  </si>
  <si>
    <t>OC 아울 두부두부 2kg</t>
  </si>
  <si>
    <t>OC200G0001</t>
  </si>
  <si>
    <t>OC 아울 두부두부 200g</t>
  </si>
  <si>
    <t>OC1KG0001</t>
  </si>
  <si>
    <t>OC 아울 두부두부 1kg</t>
  </si>
  <si>
    <t>OC500G0007</t>
  </si>
  <si>
    <t>OC 싱글 콜롬비아 500g</t>
  </si>
  <si>
    <t>OC3KG0007</t>
  </si>
  <si>
    <t>OC 싱글 콜롬비아 3kg</t>
  </si>
  <si>
    <t>OC2KG0007</t>
  </si>
  <si>
    <t>OC 싱글 콜롬비아 2kg</t>
  </si>
  <si>
    <t>OC200G0007</t>
  </si>
  <si>
    <t>OC 싱글 콜롬비아 200g</t>
  </si>
  <si>
    <t>OC1KG0007</t>
  </si>
  <si>
    <t>OC 싱글 콜롬비아 1kg</t>
  </si>
  <si>
    <t>OC500G0009</t>
  </si>
  <si>
    <t>OC 싱글 코스타리카 500g</t>
  </si>
  <si>
    <t>OC3KG0009</t>
  </si>
  <si>
    <t>OC 싱글 코스타리카 3kg</t>
  </si>
  <si>
    <t>OC2KG0009</t>
  </si>
  <si>
    <t>OC 싱글 코스타리카 2kg</t>
  </si>
  <si>
    <t>OC200G0009</t>
  </si>
  <si>
    <t>OC 싱글 코스타리카 200g</t>
  </si>
  <si>
    <t>OC1KG0009</t>
  </si>
  <si>
    <t>OC 싱글 코스타리카 1kg</t>
  </si>
  <si>
    <t>OC500G0008</t>
  </si>
  <si>
    <t>OC 싱글 에티오피아 500g</t>
  </si>
  <si>
    <t>OC3KG0008</t>
  </si>
  <si>
    <t>OC 싱글 에티오피아 3kg</t>
  </si>
  <si>
    <t>OC2KG0008</t>
  </si>
  <si>
    <t>OC 싱글 에티오피아 2kg</t>
  </si>
  <si>
    <t>OC200G0008</t>
  </si>
  <si>
    <t>OC 싱글 에티오피아 200g</t>
  </si>
  <si>
    <t>OC1KG0008</t>
  </si>
  <si>
    <t>OC 싱글 에티오피아 1kg</t>
  </si>
  <si>
    <t>OC500G0006</t>
  </si>
  <si>
    <t>OC 시그니처 별이빛나는밤 500g</t>
  </si>
  <si>
    <t>OC3KG0006</t>
  </si>
  <si>
    <t>OC 시그니처 별이빛나는밤 3kg</t>
  </si>
  <si>
    <t>OC2KG0006</t>
  </si>
  <si>
    <t>OC 시그니처 별이빛나는밤 2kg</t>
  </si>
  <si>
    <t>OC200G0006</t>
  </si>
  <si>
    <t>OC 시그니처 별이빛나는밤 200g</t>
  </si>
  <si>
    <t>OC1KG0006</t>
  </si>
  <si>
    <t>OC 시그니처 별이빛나는밤 1kg</t>
  </si>
  <si>
    <t>OC500G0005</t>
  </si>
  <si>
    <t>OC 시그니처 미네르바의부엉이 500g</t>
  </si>
  <si>
    <t>OC3KG0005</t>
  </si>
  <si>
    <t>OC 시그니처 미네르바의부엉이 3kg</t>
  </si>
  <si>
    <t>OC2KG0005</t>
  </si>
  <si>
    <t>OC 시그니처 미네르바의부엉이 2kg</t>
  </si>
  <si>
    <t>OC200G0005</t>
  </si>
  <si>
    <t>OC 시그니처 미네르바의부엉이 200g</t>
  </si>
  <si>
    <t>OC1KG0005</t>
  </si>
  <si>
    <t>OC 시그니처 미네르바의부엉이 1kg</t>
  </si>
  <si>
    <t>OC500G0004</t>
  </si>
  <si>
    <t>OC 시그니처 달의숨소리 500g</t>
  </si>
  <si>
    <t>OC3KG0004</t>
  </si>
  <si>
    <t>OC 시그니처 달의숨소리 3kg</t>
  </si>
  <si>
    <t>OC2KG0004</t>
  </si>
  <si>
    <t>OC 시그니처 달의숨소리 2kg</t>
  </si>
  <si>
    <t>OC200G0004</t>
  </si>
  <si>
    <t>OC 시그니처 달의숨소리 200g</t>
  </si>
  <si>
    <t>OC1KG0004</t>
  </si>
  <si>
    <t>OC 시그니처 달의숨소리 1kg</t>
  </si>
  <si>
    <t>OCDB0010</t>
  </si>
  <si>
    <t>OC 드립백 혼합 9팩</t>
  </si>
  <si>
    <t>OCDB0002</t>
  </si>
  <si>
    <t>OC 드립백 아울 후추후추 9팩</t>
  </si>
  <si>
    <t>OCDB0003</t>
  </si>
  <si>
    <t>OC 드립백 아울 파랑파랑 9팩</t>
  </si>
  <si>
    <t>OCDB0001</t>
  </si>
  <si>
    <t>OC 드립백 아울 두부두부 9팩</t>
  </si>
  <si>
    <t>OCDB0007</t>
  </si>
  <si>
    <t>OC 드립백 싱글 콜롬비아 9팩</t>
  </si>
  <si>
    <t>OCDB0009</t>
  </si>
  <si>
    <t>OC 드립백 싱글 코스타리카 9팩</t>
  </si>
  <si>
    <t>OCDB0008</t>
  </si>
  <si>
    <t>OC 드립백 싱글 에티오피아 9팩</t>
  </si>
  <si>
    <t>OCDB0006</t>
  </si>
  <si>
    <t>OC 드립백 시그니처 별이빛나는밤 9팩</t>
  </si>
  <si>
    <t>OCDB0005</t>
  </si>
  <si>
    <t>OC 드립백 시그니처 미네르바의부엉이 9팩</t>
  </si>
  <si>
    <t>OCDB0004</t>
  </si>
  <si>
    <t>OC 드립백 시그니처 달의숨소리 9팩</t>
  </si>
  <si>
    <t>NKPIZA90006</t>
  </si>
  <si>
    <t>NK 피자삼발이 2000개---법인/스마트스토어</t>
  </si>
  <si>
    <t>NK 피자삼발이 2000개</t>
  </si>
  <si>
    <t>NKPIZA00001</t>
  </si>
  <si>
    <t>NK 크라프트 합지 피자박스 9인치 100개---법인/쿠팡</t>
  </si>
  <si>
    <t>NK 크라프트 합지 피자박스 9인치 100개</t>
  </si>
  <si>
    <t>NKPIZA00005</t>
  </si>
  <si>
    <t>NK 크라프트 합지 피자박스 13인치 100개---법인/스마트스토어</t>
  </si>
  <si>
    <t>NK 크라프트 합지 피자박스 13인치 100개</t>
  </si>
  <si>
    <t>NKPIZA00004</t>
  </si>
  <si>
    <t>NK 크라프트 합지 피자박스 12인치 100개---법인/스마트스토어</t>
  </si>
  <si>
    <t>NK 크라프트 합지 피자박스 12인치 100개</t>
  </si>
  <si>
    <t>NKPIZA00003</t>
  </si>
  <si>
    <t>NK 크라프트 합지 피자박스 11인치 100개---법인/스마트스토어</t>
  </si>
  <si>
    <t>NK 크라프트 합지 피자박스 11인치 100개</t>
  </si>
  <si>
    <t>NKPIZA00002</t>
  </si>
  <si>
    <t>NK 크라프트 합지 피자박스 10인치 100개---법인/스마트스토어</t>
  </si>
  <si>
    <t>NK 크라프트 합지 피자박스 10인치 100개</t>
  </si>
  <si>
    <t>NKJIDSR00003</t>
  </si>
  <si>
    <t>NK 크라프트 투명창 도시락 K900W 200개---법인/배민상회</t>
  </si>
  <si>
    <t>NK 크라프트 투명창 도시락 K900W 200개</t>
  </si>
  <si>
    <t>NKJIDSR00002</t>
  </si>
  <si>
    <t>NK 크라프트 투명창 도시락 K700W 200개---법인/자사몰</t>
  </si>
  <si>
    <t>NK 크라프트 투명창 도시락 K700W 200개</t>
  </si>
  <si>
    <t>NKJIDSR00001</t>
  </si>
  <si>
    <t>NK 크라프트 투명창 도시락 K500W 200개---법인/배민상회</t>
  </si>
  <si>
    <t>NK 크라프트 투명창 도시락 K500W 200개</t>
  </si>
  <si>
    <t>NKJIDSR00004</t>
  </si>
  <si>
    <t>NK 크라프트 투명창 도시락 K1200W 200개---법인/자사몰</t>
  </si>
  <si>
    <t>NK 크라프트 투명창 도시락 K1200W 200개</t>
  </si>
  <si>
    <t>NKHC1700003</t>
  </si>
  <si>
    <t>NK 크라프트 직사각용기 R880B / 170*120 직사각 300개---개인/스마트스토어</t>
  </si>
  <si>
    <t>NK 크라프트 직사각용기 R880B / 170*120 직사각 300개</t>
  </si>
  <si>
    <t>NKHC1700002</t>
  </si>
  <si>
    <t>NK 크라프트 직사각용기 R750B / 170*120 직사각 300개---법인/배민상회</t>
  </si>
  <si>
    <t>크라프트 사각용기 R750B</t>
  </si>
  <si>
    <t>NKHC1700001</t>
  </si>
  <si>
    <t>NK 크라프트 직사각용기 R580B / 170*120 직사각 300개---법인/배민상회</t>
  </si>
  <si>
    <t>NK 크라프트 직사각용기 R580B / 170*120 직사각 300개</t>
  </si>
  <si>
    <t>NKHC1700004</t>
  </si>
  <si>
    <t>NK 크라프트 직사각용기 R1000B / 170*120 직사각 300개---법인/배민상회</t>
  </si>
  <si>
    <t>NK 크라프트 직사각용기 R1000B / 170*120 직사각 300개</t>
  </si>
  <si>
    <t>NKHC17200001</t>
  </si>
  <si>
    <t>NK 크라프트 정사각용기 HC750 / 172정사각 300개---법인/쿠팡</t>
  </si>
  <si>
    <t>NK 크라프트 정사각용기 HC750 / 172정사각 300개</t>
  </si>
  <si>
    <t>NKHC13200001</t>
  </si>
  <si>
    <t>NK 크라프트 정사각용기 HC500 / 132정사각 300개---법인/배민상회</t>
  </si>
  <si>
    <t>NK 크라프트 정사각용기 HC500 / 132정사각 300개</t>
  </si>
  <si>
    <t>NKHC17200004</t>
  </si>
  <si>
    <t>NK 크라프트 정사각용기 HC1400 / 172정사각 300개---법인/배민상회</t>
  </si>
  <si>
    <t>NK 크라프트 정사각용기 HC1400 / 172정사각 300개</t>
  </si>
  <si>
    <t>NKHC17200003</t>
  </si>
  <si>
    <t>NK 크라프트 정사각용기 HC1200 / 172정사각 300개---개인/지마켓</t>
  </si>
  <si>
    <t>NK 크라프트 정사각용기 HC1200 / 172정사각 300개</t>
  </si>
  <si>
    <t>NKHC17200002</t>
  </si>
  <si>
    <t>NK 크라프트 정사각용기 HC1000 / 172정사각 300개---법인/자사몰</t>
  </si>
  <si>
    <t>NK 크라프트 정사각용기 HC1000 / 172정사각 300개</t>
  </si>
  <si>
    <t>NKKCUP1150003</t>
  </si>
  <si>
    <t>NK 크라프트 원형용기 800ml / 115파이 500개---법인/자사몰</t>
  </si>
  <si>
    <t>NK 크라프트 원형용기 800ml / 115파이 500개</t>
  </si>
  <si>
    <t>NKKCUP1150002</t>
  </si>
  <si>
    <t>NK 크라프트 원형용기 580ml / 115파이 500개---법인/자사몰</t>
  </si>
  <si>
    <t>NK 크라프트 원형용기 580ml / 115파이 500개</t>
  </si>
  <si>
    <t>NKKCUP970004</t>
  </si>
  <si>
    <t>NK 크라프트 원형용기 500ml / 97파이 500개---개인/스마트스토어</t>
  </si>
  <si>
    <t>NK 크라프트 원형용기 500ml / 97파이 500개</t>
  </si>
  <si>
    <t>NKKCUP1150001</t>
  </si>
  <si>
    <t>NK 크라프트 원형용기 430ml / 115파이 500개---법인/알리</t>
  </si>
  <si>
    <t>NK 크라프트 원형용기 430ml / 115파이 500개</t>
  </si>
  <si>
    <t>NKKCUP970003</t>
  </si>
  <si>
    <t>NK 크라프트 원형용기 400ml / 97파이 500개---개인/옥션</t>
  </si>
  <si>
    <t>NK 크라프트 원형용기 400ml / 97파이 500개</t>
  </si>
  <si>
    <t>NKKCUP970002</t>
  </si>
  <si>
    <t>NK 크라프트 원형용기 280ml / 97파이 500개---법인/카카오톡스토어</t>
  </si>
  <si>
    <t>NK 크라프트 원형용기 280ml / 97파이 500개</t>
  </si>
  <si>
    <t>NKKCUP970001</t>
  </si>
  <si>
    <t>NK 크라프트 원형용기 240ml / 97파이 500개---개인/스마트스토어</t>
  </si>
  <si>
    <t>NK 크라프트 원형용기 240ml / 97파이 500개</t>
  </si>
  <si>
    <t>NKPABAG00002</t>
  </si>
  <si>
    <t>NK 크라프트 각대봉투 중 2000장---법인/자사몰</t>
  </si>
  <si>
    <t>NK 크라프트 각대봉투 중 2000장</t>
  </si>
  <si>
    <t>NKPABAG00001</t>
  </si>
  <si>
    <t>NK 크라프트 각대봉투 소 2000장---법인/배민상회</t>
  </si>
  <si>
    <t>NK 크라프트 각대봉투 소 2000장</t>
  </si>
  <si>
    <t>NKPABAG00003</t>
  </si>
  <si>
    <t>NK 크라프트 각대봉투 대 1000장---법인/지마켓</t>
  </si>
  <si>
    <t>NK 크라프트 각대봉투 대 1000장</t>
  </si>
  <si>
    <t>NKPIZA80001</t>
  </si>
  <si>
    <t>NK 조각 피자박스 300개</t>
  </si>
  <si>
    <t>NKARYG00014</t>
  </si>
  <si>
    <t>NK 알루미늄 원형용기 DS 97 200개---법인/도매꾹/지앤지커머스</t>
  </si>
  <si>
    <t>NK 알루미늄 원형용기 DS 97 200개</t>
  </si>
  <si>
    <t>NKARYG00013</t>
  </si>
  <si>
    <t>NK 알루미늄 원형용기 DS 95 200개---법인/자사몰</t>
  </si>
  <si>
    <t>NK 알루미늄 원형용기 DS 95 200개</t>
  </si>
  <si>
    <t>NKARYG00011</t>
  </si>
  <si>
    <t>NK 알루미늄 원형용기 DS 90 460개</t>
  </si>
  <si>
    <t>NKARYG00016</t>
  </si>
  <si>
    <t>NK 알루미늄 원형용기 250 PP 공용뚜껑 200개---법인/배민상회</t>
  </si>
  <si>
    <t>NK 알루미늄 원형용기 250 PP 공용뚜껑 200개</t>
  </si>
  <si>
    <t>NKARYG00007</t>
  </si>
  <si>
    <t>NK 알루미늄 사각용기 DS 22110 500개</t>
  </si>
  <si>
    <t>NKARYG00003</t>
  </si>
  <si>
    <t>NK 알루미늄 사각용기 DS 109 1000개---법인/스마트스토어</t>
  </si>
  <si>
    <t>NK 알루미늄 사각용기 DS 109 1000개</t>
  </si>
  <si>
    <t>NKARYG00010</t>
  </si>
  <si>
    <t>NK 알루미늄 사각용기 220 PP 공용뚜껑 500개</t>
  </si>
  <si>
    <t>NKARYG00004</t>
  </si>
  <si>
    <t>NK 알루미늄 사각용기 184 PET 공용뚜껑 1000개---법인/스마트스토어</t>
  </si>
  <si>
    <t>NK 알루미늄 사각용기 184 PET 공용뚜껑 1000개</t>
  </si>
  <si>
    <t>NKKCUP00001</t>
  </si>
  <si>
    <t>NK 신형 크라프트 컵용기 800ml / 150파이 300개</t>
  </si>
  <si>
    <t>NKKCUP00008</t>
  </si>
  <si>
    <t>NK 신형 크라프트 컵용기 1800ml / 185파이 300개</t>
  </si>
  <si>
    <t>NKKCUP00007</t>
  </si>
  <si>
    <t>NK 신형 크라프트 컵용기 1500ml / 185파이 300개---법인/쿠팡</t>
  </si>
  <si>
    <t>NK 신형 크라프트 컵용기 1500ml / 185파이 300개</t>
  </si>
  <si>
    <t>NKKCUP00005</t>
  </si>
  <si>
    <t>NK 신형 크라프트 컵용기 1300ml / 165파이 300개---법인/오너클랜</t>
  </si>
  <si>
    <t>NK 신형 크라프트 컵용기 1300ml / 165파이 300개</t>
  </si>
  <si>
    <t>NKKCUP00004</t>
  </si>
  <si>
    <t>NK 신형 크라프트 컵용기 1100ml / 165파이 300개---개인/스마트스토어</t>
  </si>
  <si>
    <t>NK 신형 크라프트 컵용기 1100ml / 165파이 300개</t>
  </si>
  <si>
    <t>NKKCUP00002</t>
  </si>
  <si>
    <t>NK 신형 크라프트 컵용기 1000ml / 150파이 300개</t>
  </si>
  <si>
    <t>NKPIZASON0001</t>
  </si>
  <si>
    <t>NK 손잡이 크라프트 합지 피자박스 9인치 100개---법인/스마트스토어</t>
  </si>
  <si>
    <t>NK 손잡이 크라프트 합지 피자박스 9인치 100개</t>
  </si>
  <si>
    <t>NKPIZASON0005</t>
  </si>
  <si>
    <t>NK 손잡이 크라프트 합지 피자박스 13인치 100개---법인/옥션</t>
  </si>
  <si>
    <t>NK 손잡이 크라프트 합지 피자박스 13인치 100개</t>
  </si>
  <si>
    <t>NKPIZASON0004</t>
  </si>
  <si>
    <t>NK 손잡이 크라프트 합지 피자박스 12인치 100개---법인/스마트스토어</t>
  </si>
  <si>
    <t>NK 손잡이 크라프트 합지 피자박스 12인치 100개</t>
  </si>
  <si>
    <t>NKPIZASON0003</t>
  </si>
  <si>
    <t>NK 손잡이 크라프트 합지 피자박스 11인치 100개---개인/스마트스토어</t>
  </si>
  <si>
    <t>NK 손잡이 크라프트 합지 피자박스 11인치 100개</t>
  </si>
  <si>
    <t>NKPIZASON0002</t>
  </si>
  <si>
    <t>NK 손잡이 크라프트 합지 피자박스 10인치 100개---법인/스마트스토어</t>
  </si>
  <si>
    <t>NK 손잡이 크라프트 합지 피자박스 10인치 100개</t>
  </si>
  <si>
    <t>NKCKB00004</t>
  </si>
  <si>
    <t>NK 손잡이 크라프트 치킨박스 소 200개---법인/멸치쇼핑</t>
  </si>
  <si>
    <t>NK 손잡이 크라프트 치킨박스 소 200개</t>
  </si>
  <si>
    <t>NKCKB00005</t>
  </si>
  <si>
    <t>NK 손잡이 크라프트 치킨박스 대 200개---법인/멸치쇼핑</t>
  </si>
  <si>
    <t>NK 손잡이 크라프트 치킨박스 대 200개</t>
  </si>
  <si>
    <t>NKSCUP380001</t>
  </si>
  <si>
    <t>NK 빙수컵 380CC 무지 1000개</t>
  </si>
  <si>
    <t>NKPIZA90001</t>
  </si>
  <si>
    <t>NK 무형광 엠보싱 피자깔지 사각 9인치 1000개---법인/쿠팡</t>
  </si>
  <si>
    <t>NK 무형광 엠보싱 피자깔지 사각 9인치 1000개</t>
  </si>
  <si>
    <t>NKPIZA90005</t>
  </si>
  <si>
    <t>NK 무형광 엠보싱 피자깔지 사각 13인치 1000개---개인/스마트스토어</t>
  </si>
  <si>
    <t>NK 무형광 엠보싱 피자깔지 사각 13인치 1000개</t>
  </si>
  <si>
    <t>NKPIZA90004</t>
  </si>
  <si>
    <t>NK 무형광 엠보싱 피자깔지 사각 12인치 1000개</t>
  </si>
  <si>
    <t>NKPIZA90003</t>
  </si>
  <si>
    <t>NK 무형광 엠보싱 피자깔지 사각 11인치 1000개---법인/스마트스토어</t>
  </si>
  <si>
    <t>NK 무형광 엠보싱 피자깔지 사각 11인치 1000개</t>
  </si>
  <si>
    <t>NKPIZA90002</t>
  </si>
  <si>
    <t>NK 무형광 엠보싱 피자깔지 사각 10인치 1000개---법인/배민상회</t>
  </si>
  <si>
    <t>NK 무형광 엠보싱 피자깔지 사각 10인치 1000개</t>
  </si>
  <si>
    <t>NKCKB00002</t>
  </si>
  <si>
    <t>NK 무지 크라프트 치킨박스 중 200개---개인/11번가</t>
  </si>
  <si>
    <t>NK 무지 크라프트 치킨박스 중 200개</t>
  </si>
  <si>
    <t>NKCKB00001</t>
  </si>
  <si>
    <t>NK 무지 크라프트 치킨박스 소 200개---법인/자사몰</t>
  </si>
  <si>
    <t>NK 무지 크라프트 치킨박스 소 200개</t>
  </si>
  <si>
    <t>NKCKB00003</t>
  </si>
  <si>
    <t>NK 무지 크라프트 치킨박스 대 200개---법인/배민상회</t>
  </si>
  <si>
    <t>NK 무지 크라프트 치킨박스 대 200개</t>
  </si>
  <si>
    <t>NKPCUP16001</t>
  </si>
  <si>
    <t>NK 무지 크라프트 종이컵 16온스 1000개---법인/배민상회</t>
  </si>
  <si>
    <t>NK 무지 크라프트 종이컵 16온스 1000개</t>
  </si>
  <si>
    <t>NKPCUP12001</t>
  </si>
  <si>
    <t>NK 무지 크라프트 종이컵 12온스 1000개---법인/쿠팡</t>
  </si>
  <si>
    <t>NK 무지 크라프트 종이컵 12온스 1000개</t>
  </si>
  <si>
    <t>NKPABAG00005</t>
  </si>
  <si>
    <t>NK 노루지 각대봉투 중 2000장</t>
  </si>
  <si>
    <t>NKPABAG00004</t>
  </si>
  <si>
    <t>NK 노루지 각대봉투 소 2000장---법인/자사몰</t>
  </si>
  <si>
    <t>NK 노루지 각대봉투 소 2000장</t>
  </si>
  <si>
    <t>NKPABAG00006</t>
  </si>
  <si>
    <t>NK 노루지 각대봉투 대 1000장---법인/쿠팡</t>
  </si>
  <si>
    <t>NK 노루지 각대봉투 대 1000장</t>
  </si>
  <si>
    <t>NKPABAG00007</t>
  </si>
  <si>
    <t>NK 내유지 각대봉투 소 2000장---법인/배민상회</t>
  </si>
  <si>
    <t>NK 내유지 각대봉투 소 2000장</t>
  </si>
  <si>
    <t>NKPABAG00009</t>
  </si>
  <si>
    <t>NK 내유지 각대봉투 대 1000장</t>
  </si>
  <si>
    <t>NKKCUP970005</t>
  </si>
  <si>
    <t>NK 97파이 PP 뚜껑 500개---개인/옥션</t>
  </si>
  <si>
    <t>NK 97파이 PP 뚜껑 500개</t>
  </si>
  <si>
    <t>NKPCUP16002</t>
  </si>
  <si>
    <t>NK 3중 단열컵 웨이브 크라프트 16온스 500개---법인/배민상회</t>
  </si>
  <si>
    <t>NK 3중 단열컵 웨이브 크라프트 16온스 500개</t>
  </si>
  <si>
    <t>NKPCUP12002</t>
  </si>
  <si>
    <t>NK 3중 단열컵 웨이브 크라프트 12온스 500개---법인/배민상회</t>
  </si>
  <si>
    <t>NK 3중 단열컵 웨이브 크라프트 12온스 500개</t>
  </si>
  <si>
    <t>NKPCUP16011</t>
  </si>
  <si>
    <t>NK 3중 단열컵 웨이브 코랄핑크 16온스 500개---개인/스마트스토어</t>
  </si>
  <si>
    <t>NK 3중 단열컵 웨이브 코랄핑크 16온스 500개</t>
  </si>
  <si>
    <t>NKPCUP12011</t>
  </si>
  <si>
    <t>NK 3중 단열컵 웨이브 코랄핑크 12온스 500개---법인/배민상회</t>
  </si>
  <si>
    <t>NK 3중 단열컵 웨이브 코랄핑크 12온스 500개</t>
  </si>
  <si>
    <t>NKPCUP16008</t>
  </si>
  <si>
    <t>NK 3중 단열컵 웨이브 와인 16온스 500개---개인/스마트스토어</t>
  </si>
  <si>
    <t>NK 3중 단열컵 웨이브 와인 16온스 500개</t>
  </si>
  <si>
    <t>NKPCUP12008</t>
  </si>
  <si>
    <t>NK 3중 단열컵 웨이브 와인 12온스 500개---법인/알리</t>
  </si>
  <si>
    <t>NK 3중 단열컵 웨이브 와인 12온스 500개</t>
  </si>
  <si>
    <t>NKPCUP16005</t>
  </si>
  <si>
    <t>NK 3중 단열컵 웨이브 옐로우 16온스 500개---개인/스마트스토어</t>
  </si>
  <si>
    <t>NK 3중 단열컵 웨이브 옐로우 16온스 500개</t>
  </si>
  <si>
    <t>NKPCUP12005</t>
  </si>
  <si>
    <t>NK 3중 단열컵 웨이브 옐로우 12온스 500개---개인/스마트스토어</t>
  </si>
  <si>
    <t>NK 3중 단열컵 웨이브 옐로우 12온스 500개</t>
  </si>
  <si>
    <t>NKPCUP16003</t>
  </si>
  <si>
    <t>NK 3중 단열컵 웨이브 스카이 16온스 500개---개인/스마트스토어</t>
  </si>
  <si>
    <t>NK 3중 단열컵 웨이브 스카이 16온스 500개</t>
  </si>
  <si>
    <t>NKPCUP12003</t>
  </si>
  <si>
    <t>NK 3중 단열컵 웨이브 스카이 12온스 500개---개인/지마켓</t>
  </si>
  <si>
    <t>NK 3중 단열컵 웨이브 스카이 12온스 500개</t>
  </si>
  <si>
    <t>NKPCUP16009</t>
  </si>
  <si>
    <t>NK 3중 단열컵 웨이브 블루 16온스 500개---개인/지마켓</t>
  </si>
  <si>
    <t>NK 3중 단열컵 웨이브 블루 16온스 500개---개인/스마트스토어</t>
  </si>
  <si>
    <t>NKPCUP12009</t>
  </si>
  <si>
    <t>NK 3중 단열컵 웨이브 블루 12온스 500개---개인/지마켓</t>
  </si>
  <si>
    <t>NK 3중 단열컵 웨이브 블루 12온스 500개</t>
  </si>
  <si>
    <t>NKPCUP16004</t>
  </si>
  <si>
    <t>NK 3중 단열컵 웨이브 블랙 16온스 500개---법인/배민상회</t>
  </si>
  <si>
    <t>NK 3중 단열컵 웨이브 블랙 16온스 500개</t>
  </si>
  <si>
    <t>NKPCUP12004</t>
  </si>
  <si>
    <t>NK 3중 단열컵 웨이브 블랙 12온스 500개---개인/지마켓</t>
  </si>
  <si>
    <t>NK 3중 단열컵 웨이브 블랙 12온스 500개</t>
  </si>
  <si>
    <t>NKPCUP16010</t>
  </si>
  <si>
    <t>NK 3중 단열컵 웨이브 민트 16온스 500개---법인/배민상회</t>
  </si>
  <si>
    <t>NK 3중 단열컵 웨이브 민트 16온스 500개</t>
  </si>
  <si>
    <t>NKPCUP12010</t>
  </si>
  <si>
    <t>NK 3중 단열컵 웨이브 민트 12온스 500개---법인/배민상회</t>
  </si>
  <si>
    <t>NK 3중 단열컵 웨이브 민트 12온스 500개</t>
  </si>
  <si>
    <t>NKPCUP16007</t>
  </si>
  <si>
    <t>NK 3중 단열컵 웨이브 라벤더 16온스 500개---개인/스마트스토어</t>
  </si>
  <si>
    <t>NK 3중 단열컵 웨이브 라벤더 16온스 500개</t>
  </si>
  <si>
    <t>NKPCUP12007</t>
  </si>
  <si>
    <t>NK 3중 단열컵 웨이브 라벤더 12온스 500개---개인/지마켓</t>
  </si>
  <si>
    <t>NK 3중 단열컵 웨이브 라벤더 12온스 500개</t>
  </si>
  <si>
    <t>NKPCUP16006</t>
  </si>
  <si>
    <t>NK 3중 단열컵 웨이브 그린 16온스 500개---법인/배민상회</t>
  </si>
  <si>
    <t>NK 3중 단열컵 웨이브 그린 16온스 500개</t>
  </si>
  <si>
    <t>NKPCUP12006</t>
  </si>
  <si>
    <t>NK 3중 단열컵 웨이브 그린 12온스 500개---법인/스마트스토어</t>
  </si>
  <si>
    <t>NK 3중 단열컵 웨이브 그린 12온스 500개</t>
  </si>
  <si>
    <t>NKKCUP00009</t>
  </si>
  <si>
    <t>NK 185파이 PET 리드 300개---법인/쿠팡</t>
  </si>
  <si>
    <t>NK 185파이 PET 리드 300개</t>
  </si>
  <si>
    <t>NKHC17200005</t>
  </si>
  <si>
    <t>NK 172정사각 PET 리드 300개---법인/자사몰</t>
  </si>
  <si>
    <t>NK 172정사각 PET 리드 300개</t>
  </si>
  <si>
    <t>NKHC1700005</t>
  </si>
  <si>
    <t>NK 170*120 직사각 PET 리드 300개---법인/배민상회</t>
  </si>
  <si>
    <t>NK 170*120 직사각 PET 리드 300개</t>
  </si>
  <si>
    <t>NKKCUP00006</t>
  </si>
  <si>
    <t>NK 165파이 PET 리드 300개---개인/스마트스토어</t>
  </si>
  <si>
    <t>NK 165파이 PET 리드 300개</t>
  </si>
  <si>
    <t>NKKCUP00003</t>
  </si>
  <si>
    <t>NK 150파이 PET 리드 300개---법인/쿠팡</t>
  </si>
  <si>
    <t>NK 150파이 PET 리드 300개</t>
  </si>
  <si>
    <t>NKHC13200003</t>
  </si>
  <si>
    <t>NK 132정사각 PET 리드 300개---법인/배민상회</t>
  </si>
  <si>
    <t>NK 132정사각 PET 리드 300개</t>
  </si>
  <si>
    <t>NKKCUP1150004</t>
  </si>
  <si>
    <t>NK 115파이 PP 뚜껑 500개---법인/자사몰</t>
  </si>
  <si>
    <t>NK 115파이 PP 뚜껑 500개</t>
  </si>
  <si>
    <t>KRCHSTBB30002</t>
  </si>
  <si>
    <t>KR 흰색 무지 198mm 둥근대나무젓가락 500개소포장 3000개</t>
  </si>
  <si>
    <t>둥근 대나무 젓가락 포장(흰색 무지) - 500*6</t>
  </si>
  <si>
    <t>BAPW02008</t>
  </si>
  <si>
    <t>KRCHSTBB10005</t>
  </si>
  <si>
    <t>KR 흰색 무지 198mm 둥근대나무젓가락 1000개</t>
  </si>
  <si>
    <t>둥근 대나무 젓가락 포장(흰색 무지) - 100*10</t>
  </si>
  <si>
    <t>BAPW02009</t>
  </si>
  <si>
    <t>KRCHSTBB30003</t>
  </si>
  <si>
    <t>KR 흰색 무지 198mm 둥근 대나무젓가락 [100개 x 30봉지] 3000개</t>
  </si>
  <si>
    <t>둥근 대나무 젓가락 포장(흰색 무지) - 100*30</t>
  </si>
  <si>
    <t>BAPW02007</t>
  </si>
  <si>
    <t>KRSPOON20011</t>
  </si>
  <si>
    <t>KR 흰색 240mm 젓가락 반포장 2000개</t>
  </si>
  <si>
    <t>24cm 텐소게 젓가락(흰색 무지) (반포장) - 100*20</t>
  </si>
  <si>
    <t>BAPH01008</t>
  </si>
  <si>
    <t>KRSPOON20005</t>
  </si>
  <si>
    <t>KR 흰색 210mm 젓가락 완포장 2000개</t>
  </si>
  <si>
    <t>21cm 소세이 젓가락(흰색 무지)(완전포장) - 100* 20</t>
  </si>
  <si>
    <t>BAPW02001</t>
  </si>
  <si>
    <t>KRSPOONSET30002</t>
  </si>
  <si>
    <t>KR 황금밥상 SET (포크 + 나이프) 500개</t>
  </si>
  <si>
    <t>황금밥상 포크&amp;나이프 세트</t>
  </si>
  <si>
    <t>GAPK04001</t>
  </si>
  <si>
    <t>KRSPOONSET30001</t>
  </si>
  <si>
    <t>KR 황금밥상 SET (스푼 + 포크) 500개</t>
  </si>
  <si>
    <t>황금밥상 세트 (스푼+포크)</t>
  </si>
  <si>
    <t>GAPK04002</t>
  </si>
  <si>
    <t>KRCHSTBB10006</t>
  </si>
  <si>
    <t>KR 한끼뚝딱 240mm 젓가락 500개소포장-1000개</t>
  </si>
  <si>
    <t>한끼뚝딱 24cm 텐소게 젓가락 - (크라프트 무지) - 500*2</t>
  </si>
  <si>
    <t>BAKF03005</t>
  </si>
  <si>
    <t>KRKKOGY20002</t>
  </si>
  <si>
    <t>KR 학꼬지 9cm / 100 x 100봉지</t>
  </si>
  <si>
    <t>학꼬지(9 cm)</t>
  </si>
  <si>
    <t>AADC01006</t>
  </si>
  <si>
    <t>KRKKOGY20005</t>
  </si>
  <si>
    <t>KR 학꼬지 15cm / 100 x 100봉지</t>
  </si>
  <si>
    <t>학꼬지(15 cm)</t>
  </si>
  <si>
    <t>AADC01013</t>
  </si>
  <si>
    <t>KRKKOGY20004</t>
  </si>
  <si>
    <t>KR 학꼬지 12cm / 100 x 100봉지</t>
  </si>
  <si>
    <t>학꼬지(12 cm)</t>
  </si>
  <si>
    <t>AADC01004</t>
  </si>
  <si>
    <t>KRKKOGY20003</t>
  </si>
  <si>
    <t>KR 학꼬지 10.5cm / 100 x 100봉지</t>
  </si>
  <si>
    <t>학꼬지(10.5 cm)</t>
  </si>
  <si>
    <t>AADC01003</t>
  </si>
  <si>
    <t>KRKKOGY20010</t>
  </si>
  <si>
    <t>KR 하트꼬지 2.0mm x 9cm / 100 x 100봉지</t>
  </si>
  <si>
    <t>하트꼬지(9cm)</t>
  </si>
  <si>
    <t>AADC01002</t>
  </si>
  <si>
    <t>KRSTRAW80001</t>
  </si>
  <si>
    <t>KR 플라스틱빨대 7.0mm*210mm 투명 개별포장 10000개</t>
  </si>
  <si>
    <t>( 개별 ) 7mm * 210mm 플라스틱 빨대 ( 투명 ) 500 * 20</t>
  </si>
  <si>
    <t>SPDS01016</t>
  </si>
  <si>
    <t>KRSTRAW80002</t>
  </si>
  <si>
    <t>KR 플라스틱빨대 7.0mm*210mm 검정 개별포장 5000개</t>
  </si>
  <si>
    <t>(개별) 7.0mm*210mm 이지컷 플라스틱 빨대 (검정) 500*10</t>
  </si>
  <si>
    <t>SPDL01023</t>
  </si>
  <si>
    <t>KRPPCRBL00002</t>
  </si>
  <si>
    <t>KR 펄프용기 PB 40온스 원형볼 우동 500개---몸통만</t>
  </si>
  <si>
    <t>[PB40] 원형볼 40온스 (우동)</t>
  </si>
  <si>
    <t>PMBW01038</t>
  </si>
  <si>
    <t>KRPPCRBL00001</t>
  </si>
  <si>
    <t>KR 펄프용기 PB 32온스 원형볼 짜장면 500개---몸통만</t>
  </si>
  <si>
    <t>[PB32] 원형볼 32온스 (짜장면)</t>
  </si>
  <si>
    <t>PMBW01037</t>
  </si>
  <si>
    <t>KRPPCRBL00003</t>
  </si>
  <si>
    <t>KR 펄프용기 HG 40온스 원형볼 짬뽕 500개---몸통</t>
  </si>
  <si>
    <t>[HG40] 원형볼 40온스 (짬뽕)</t>
  </si>
  <si>
    <t>PMBW01039</t>
  </si>
  <si>
    <t>KRPPYG30004</t>
  </si>
  <si>
    <t>KR 펄프용기 타원형 중 PET뚜껑 300개---뚜껑만</t>
  </si>
  <si>
    <t>[OBL-026] 중형 타원형 용기 뚜껑 (PET)</t>
  </si>
  <si>
    <t>PMBW01054</t>
  </si>
  <si>
    <t>KRPPYG30003</t>
  </si>
  <si>
    <t>KR 펄프용기 타원형 중 백색용기 300개---몸통만</t>
  </si>
  <si>
    <t>[OB-026] 중형 타원형 용기(흰색)</t>
  </si>
  <si>
    <t>PMBW01053</t>
  </si>
  <si>
    <t>KRPPYG30006</t>
  </si>
  <si>
    <t>KR 펄프용기 타원형 소 PET뚜껑 500개---뚜껑만</t>
  </si>
  <si>
    <t>[KT-OT02] 소형 타원형 용기 뚜껑(PET)</t>
  </si>
  <si>
    <t>PMBW01018</t>
  </si>
  <si>
    <t>KRPPYG30005</t>
  </si>
  <si>
    <t>KR 펄프용기 타원형 소 백색용기 500개---몸통만</t>
  </si>
  <si>
    <t>[ES-055] 소형 타원형 용기(흰색)</t>
  </si>
  <si>
    <t>PMBW01017</t>
  </si>
  <si>
    <t>KRPPYG30002</t>
  </si>
  <si>
    <t>KR 펄프용기 타원형 대 PET뚜껑 500개---뚜껑만</t>
  </si>
  <si>
    <t>[KT-OT01] 대형 타원형 용기 뚜껑(PET)</t>
  </si>
  <si>
    <t>PMBW01016</t>
  </si>
  <si>
    <t>KRPPYG30001</t>
  </si>
  <si>
    <t>KR 펄프용기 타원형 대 백색용기 500개---몸통만</t>
  </si>
  <si>
    <t>[ES-028] 대형 타원형 용기(흰색)</t>
  </si>
  <si>
    <t>PMBW01015</t>
  </si>
  <si>
    <t>KRPPYG30008</t>
  </si>
  <si>
    <t>KR 펄프용기 타원형 극소 PET뚜껑 300개---뚜껑만</t>
  </si>
  <si>
    <t>[OBL-018] 극소형 타원형 용기 뚜껑(PET)</t>
  </si>
  <si>
    <t>PMBW01052</t>
  </si>
  <si>
    <t>KRPPYG30007</t>
  </si>
  <si>
    <t>KR 펄프용기 타원형 극소 백색용기 300개---몸통만</t>
  </si>
  <si>
    <t>[OB-018] 극소형 타원형 용기(흰색)</t>
  </si>
  <si>
    <t>PMBW01051</t>
  </si>
  <si>
    <t>KRPPSQBLCAP00001</t>
  </si>
  <si>
    <t>KR 펄프용기 정사각볼용기 공용 PET뚜껑 300개---뚜껑만</t>
  </si>
  <si>
    <t>[PBL02] 사각볼 뚜껑(24/32/42oz)(PET)</t>
  </si>
  <si>
    <t>PMBW01008</t>
  </si>
  <si>
    <t>KRPPCRBLCAP00001</t>
  </si>
  <si>
    <t>KR 펄프용기 일자 원형볼 짜짱우동뚜껑 500개---뚜껑만</t>
  </si>
  <si>
    <t>[PBL03] 원형볼 뚜껑(PB32, PB40용)(PET)</t>
  </si>
  <si>
    <t>PMBW01040</t>
  </si>
  <si>
    <t>KRPPYG6004</t>
  </si>
  <si>
    <t>KR 펄프용기 사각 PET 뚜껑 500개---뚜껑만</t>
  </si>
  <si>
    <t>[RCL750] 사각 용기 뚜껑(PET)</t>
  </si>
  <si>
    <t>PMBW01005</t>
  </si>
  <si>
    <t>KRPPYG6005</t>
  </si>
  <si>
    <t>KR 펄프용기 사각 크라프트 뚜껑 500개---뚜껑만</t>
  </si>
  <si>
    <t>[RL750] 사각용기 뚜껑(크라프트) [125개x4봉지]</t>
  </si>
  <si>
    <t>KRPPCRBLCAP00002</t>
  </si>
  <si>
    <t>KR 펄프용기 돔형 원형볼 짬뽕뚜껑 500개---뚜껑</t>
  </si>
  <si>
    <t>[PBL01] 원형볼 뚜껑(HG40용)(PET)</t>
  </si>
  <si>
    <t>PMBW01041</t>
  </si>
  <si>
    <t>KRPPDSQ00005</t>
  </si>
  <si>
    <t>KR 펄프용기 깊은직사각 용기 공용 PET뚜껑 500개</t>
  </si>
  <si>
    <t>[DBHL500] 550 650 750 1000ML 깊은 직사각용기 뚜껑 (PET)</t>
  </si>
  <si>
    <t>PMBW01059</t>
  </si>
  <si>
    <t>KRPPDSQ00004</t>
  </si>
  <si>
    <t>KR 펄프용기 깊은직사각 용기 공용 펄프뚜껑 500개</t>
  </si>
  <si>
    <t>[DBHG01] 550 650 750 1000ML 깊은 직사각용기 뚜껑 (펄프)</t>
  </si>
  <si>
    <t>PMBW01058</t>
  </si>
  <si>
    <t>KRPPDSQ00002</t>
  </si>
  <si>
    <t>KR 펄프용기 750mm 깊은직사각 용기 흰색 500개</t>
  </si>
  <si>
    <t>[DBH750] 750ML 깊은 직사각용기 (흰색)</t>
  </si>
  <si>
    <t>PMBW01056</t>
  </si>
  <si>
    <t>KRPPYG6002</t>
  </si>
  <si>
    <t>KR 펄프용기 750mm 2구사각 크라프트 500개---몸통만</t>
  </si>
  <si>
    <t>[RC750-2] 750ml 2구 사각 용기(크라프트) [125개x4봉지]</t>
  </si>
  <si>
    <t>KRPPYG6001</t>
  </si>
  <si>
    <t>KR 펄프용기 750mm 1구사각 크라프트 500개---몸통만</t>
  </si>
  <si>
    <t>[RC750] 750ml 1구 사각용기 (크라프트) [125개 x 4봉지]</t>
  </si>
  <si>
    <t>KRPPDSQ00001</t>
  </si>
  <si>
    <t>KR 펄프용기 650mm 깊은직사각 용기 흰색 500개</t>
  </si>
  <si>
    <t>[DBH650] 650ML 깊은 직사각용기 (흰색)</t>
  </si>
  <si>
    <t>PMBW01055</t>
  </si>
  <si>
    <t>KRPPSQBL00003</t>
  </si>
  <si>
    <t>KR 펄프용기 42온스 사각볼용기  크라프트 300개---몸통만</t>
  </si>
  <si>
    <t>[PB042] 42온스 사각볼 용기(크라프트)</t>
  </si>
  <si>
    <t>PMBW01007</t>
  </si>
  <si>
    <t>KRPPSQBL00002</t>
  </si>
  <si>
    <t>KR 펄프용기 32온스 사각볼용기  크라프트 300개---몸통만</t>
  </si>
  <si>
    <t>[PB032] 32온스 사각볼 용기(크라프트)</t>
  </si>
  <si>
    <t>PMBW01006</t>
  </si>
  <si>
    <t>KRPPSQBL00001</t>
  </si>
  <si>
    <t>KR 펄프용기 24온스 사각볼용기  크라프트 300개---몸통만</t>
  </si>
  <si>
    <t>[PB024] 24온스 사각볼 용기(크라프트)</t>
  </si>
  <si>
    <t>PMBW01042</t>
  </si>
  <si>
    <t>KRPPTRAY00004</t>
  </si>
  <si>
    <t>KR 펄프용기 15 사각트레이 500개---몸통만</t>
  </si>
  <si>
    <t>[SS-15] 사각 트레이 15</t>
  </si>
  <si>
    <t>PMBW01033</t>
  </si>
  <si>
    <t>KRPPTRAYCAP00004</t>
  </si>
  <si>
    <t>KR 펄프용기 15 사각트레이 500개---뚜껑만</t>
  </si>
  <si>
    <t>[SSL-15] 사각 트레이 15 뚜껑(PET)</t>
  </si>
  <si>
    <t>PMBW01034</t>
  </si>
  <si>
    <t>KRPPYG6003</t>
  </si>
  <si>
    <t>KR 펄프용기 1000mm 사각 크라프트 500개---몸통만</t>
  </si>
  <si>
    <t>[RC1000] 1000ml 사각 용기(크라프트)</t>
  </si>
  <si>
    <t>PMBW01004</t>
  </si>
  <si>
    <t>KRPPDSQ00003</t>
  </si>
  <si>
    <t>KR 펄프용기 1000mm 깊은직사각 용기 흰색 500개</t>
  </si>
  <si>
    <t>[DBH1000] 1000ML 깊은 직사각용기 (흰색)</t>
  </si>
  <si>
    <t>PMBW01057</t>
  </si>
  <si>
    <t>KRPPDSQSET20003</t>
  </si>
  <si>
    <t>KR 펄프용기 1000ml 깊은직사각 흰색 + 펄프뚜껑 500세트---법인/지마켓</t>
  </si>
  <si>
    <t>KRPPTRAY00003</t>
  </si>
  <si>
    <t>KR 펄프용기 10 사각트레이 500개---몸통만</t>
  </si>
  <si>
    <t>[SS-10] 사각 트레이 10</t>
  </si>
  <si>
    <t>PMBW01031</t>
  </si>
  <si>
    <t>KRPPTRAYCAP00003</t>
  </si>
  <si>
    <t>KR 펄프용기 10 사각트레이 500개---뚜껑만</t>
  </si>
  <si>
    <t>[SSL-10] 사각 트레이 10 뚜껑(PET)</t>
  </si>
  <si>
    <t>PMBW01032</t>
  </si>
  <si>
    <t>KRPPTRAY00002</t>
  </si>
  <si>
    <t>KR 펄프용기 08 사각트레이 500개---몸통만</t>
  </si>
  <si>
    <t>[SS-08] 사각 트레이 08</t>
  </si>
  <si>
    <t>PMBW01029</t>
  </si>
  <si>
    <t>KRPPTRAYCAP00002</t>
  </si>
  <si>
    <t>KR 펄프용기 08 사각트레이 500개---뚜껑만</t>
  </si>
  <si>
    <t>[SSL-08] 사각 트레이 08 뚜껑(PET)</t>
  </si>
  <si>
    <t>PMBW01030</t>
  </si>
  <si>
    <t>KRPPTRAYSET20001</t>
  </si>
  <si>
    <t>KR 펄프용기 06 사각트레이 500세트</t>
  </si>
  <si>
    <t>[SS-06] 사각 트레이 06</t>
  </si>
  <si>
    <t>PMBW01027</t>
  </si>
  <si>
    <t>KRPPTRAY20001</t>
  </si>
  <si>
    <t>KR 펄프용기 06 사각트레이 500개---몸통만</t>
  </si>
  <si>
    <t>KRPPTRAYCAP20001</t>
  </si>
  <si>
    <t>KR 펄프용기 06 사각트레이 500개---뚜껑만</t>
  </si>
  <si>
    <t>[SSL-06]사각 트레이 06 뚜껑(PET)</t>
  </si>
  <si>
    <t>PMBW01028</t>
  </si>
  <si>
    <t>KRPPTRAY00001</t>
  </si>
  <si>
    <t>KR 펄프용기 04 사각트레이 500개---몸통만</t>
  </si>
  <si>
    <t>[SS-04] 사각 트레이 04</t>
  </si>
  <si>
    <t>PMBW01025</t>
  </si>
  <si>
    <t>KRPPTRAYCAP00001</t>
  </si>
  <si>
    <t>KR 펄프용기 04 사각트레이 500개---뚜껑만</t>
  </si>
  <si>
    <t>[SSL-04] 사각 트레이 04 뚜껑(PET)</t>
  </si>
  <si>
    <t>PMBW01026</t>
  </si>
  <si>
    <t>KRPPDSL00001</t>
  </si>
  <si>
    <t>KR 펄프도시락 햄버거용기 흰색 500개</t>
  </si>
  <si>
    <t>[KY61-WHITE] 햄버거 용기(흰색)</t>
  </si>
  <si>
    <t>PMBW01009</t>
  </si>
  <si>
    <t>KRPPDSL00002</t>
  </si>
  <si>
    <t>KR 펄프도시락 햄버거용기 크라프트 500개</t>
  </si>
  <si>
    <t>[KY61-KRAFT] 햄버거 용기(크라프트)</t>
  </si>
  <si>
    <t>KRPPDSL00003</t>
  </si>
  <si>
    <t>KR 펄프도시락 9인치 일체형 250개</t>
  </si>
  <si>
    <t>[PCT096] 9인치 일체형 도시락(흰색)</t>
  </si>
  <si>
    <t>KRPPDSL00004</t>
  </si>
  <si>
    <t>KR 펄프도시락 9인치 2구 일체형 200개</t>
  </si>
  <si>
    <t>[PCT097] 9인치 2구일체형 도시락(흰색)</t>
  </si>
  <si>
    <t>PMBW01012</t>
  </si>
  <si>
    <t>KRPPDSL00006</t>
  </si>
  <si>
    <t>KR 펄프도시락 600ml 일체형 600개</t>
  </si>
  <si>
    <t>[PC600] 600ml 일체형 도시락</t>
  </si>
  <si>
    <t>PMBW01014</t>
  </si>
  <si>
    <t>KRPPDSL00008</t>
  </si>
  <si>
    <t>KR 펄프도시락 5구돈까스도시락 200SET</t>
  </si>
  <si>
    <t>[FT052/053] 돈까스 5구 용기 펄프세트 -흰색</t>
  </si>
  <si>
    <t>PMBW01024</t>
  </si>
  <si>
    <t>KRPPDSL00005</t>
  </si>
  <si>
    <t>KR 펄프도시락 450ml 일체형 1000개</t>
  </si>
  <si>
    <t>[PC450] 450ml 일체형 도시락</t>
  </si>
  <si>
    <t>PMBW01013</t>
  </si>
  <si>
    <t>KRPPDSL00007</t>
  </si>
  <si>
    <t>KR 펄프도시락 3구도시락 200개--몸통만</t>
  </si>
  <si>
    <t>[SC-93] 3구 도시락 용기</t>
  </si>
  <si>
    <t>KRPPDSLCAP00001</t>
  </si>
  <si>
    <t>KR 펄프도시락 3구도시락 200개---뚜껑만</t>
  </si>
  <si>
    <t>[SCL-93] 9인치 정사각 3구 도시락 뚜껑 PET</t>
  </si>
  <si>
    <t>KRSPOONWW10001</t>
  </si>
  <si>
    <t>KR 크라프트 무지 203mm 백양목 젓가락 1000개</t>
  </si>
  <si>
    <t>백양목 젓가락(크라프트 무지) - 100*10</t>
  </si>
  <si>
    <t>HAPL05002</t>
  </si>
  <si>
    <t>KRCHSTBB30001</t>
  </si>
  <si>
    <t>KR 크라프트 무지 198mm 둥근대나무젓가락 500개소포장 3000개</t>
  </si>
  <si>
    <t>둥근 대나무 젓가락 포장(크라프트 무지) - 500*6</t>
  </si>
  <si>
    <t>BAKF03004</t>
  </si>
  <si>
    <t>KRCHSTBB10004</t>
  </si>
  <si>
    <t>KR 크라프트 무지 198mm 둥근대나무젓가락 1000개</t>
  </si>
  <si>
    <t>둥근 대나무 젓가락(크라프트 무지) - 100*10</t>
  </si>
  <si>
    <t>BAKF03003</t>
  </si>
  <si>
    <t>KRSPOON10002</t>
  </si>
  <si>
    <t>KR 크라프트 맛있으면 203mm 백양목 젓가락 1000개</t>
  </si>
  <si>
    <t>백양목 젓가락 맛있으면(크라프트) - 100 *10</t>
  </si>
  <si>
    <t>HAPL07002</t>
  </si>
  <si>
    <t>KRSPOON80001</t>
  </si>
  <si>
    <t>KR 크라프트 맛있으면 198mm 둥근대나무젓가락 2000개</t>
  </si>
  <si>
    <t>둥근 대나무 젓가락 맛있으면(크라프트) - 100*20</t>
  </si>
  <si>
    <t>BAKF03001</t>
  </si>
  <si>
    <t>KRSPOON00002</t>
  </si>
  <si>
    <t>KR 크라프트 맛있으면 198mm 둥근대나무젓가락 1000개</t>
  </si>
  <si>
    <t>둥근 대나무 젓가락 맛있으면(크라프트) - 100*10</t>
  </si>
  <si>
    <t>BAKF03002</t>
  </si>
  <si>
    <t>KRKKOGY20009</t>
  </si>
  <si>
    <t>KR 큐빅꼬지 2.0mm x 9cm / 100 x 100봉지</t>
  </si>
  <si>
    <t>큐빅꼬지(9cm )</t>
  </si>
  <si>
    <t>AADC01001</t>
  </si>
  <si>
    <t>KRSTRAWBK30001</t>
  </si>
  <si>
    <t>KR 종이빨대 7.0mm*250mm 흰색 벌크 3000개</t>
  </si>
  <si>
    <t>(벌크) 종이빨대 7mm * 250mm 흰색 ( 250 * 12 )</t>
  </si>
  <si>
    <t>LAPS02020</t>
  </si>
  <si>
    <t>KRSTRAWGB30001</t>
  </si>
  <si>
    <t>KR 종이빨대 7.0mm*250mm 흰색 개별포장 3000개</t>
  </si>
  <si>
    <t>(개별) 종이빨대 7mm * 250mm 흰색 ( 250 * 12 )</t>
  </si>
  <si>
    <t>LAPS02022</t>
  </si>
  <si>
    <t>KRSTRAWBK30002</t>
  </si>
  <si>
    <t>KR 종이빨대 7.0mm*250mm 크라프트 벌크 3000개</t>
  </si>
  <si>
    <t>(벌크) 종이빨대 7mm * 250mm 크라프트 ( 250 * 12 )</t>
  </si>
  <si>
    <t>LAPS02021</t>
  </si>
  <si>
    <t>KRSTRAWGB30002</t>
  </si>
  <si>
    <t>KR 종이빨대 7.0mm*250mm 크라프트 개별포장 3000개</t>
  </si>
  <si>
    <t>(개별) 종이빨대 7mm * 250mm 크라프트 ( 250 * 12 )</t>
  </si>
  <si>
    <t>LAPS02023</t>
  </si>
  <si>
    <t>KRSTRAWGB30003</t>
  </si>
  <si>
    <t>KR 종이빨대 7.0mm*250mm 사선형 흰색 개별포장 3000개</t>
  </si>
  <si>
    <t>(개별) 종이빨대 7mm * 250mm 사선형 흰색 ( 250 * 12 )</t>
  </si>
  <si>
    <t>LAPS03007B</t>
  </si>
  <si>
    <t>KRSTRAWGB30004</t>
  </si>
  <si>
    <t>KR 종이빨대 7.0mm*250mm 사선형 크라프트 개별포장 3000개</t>
  </si>
  <si>
    <t>(개별) 종이빨대 7mm * 250mm 사선형 크라프트 ( 250 * 12 )</t>
  </si>
  <si>
    <t>LAPS03008B</t>
  </si>
  <si>
    <t>KRSTRAWBK00001</t>
  </si>
  <si>
    <t>KR 종이빨대 7.0mm*210mm 흰색 벌크 5000개</t>
  </si>
  <si>
    <t>(벌크) 종이빨대 7.0mm * 210mm 흰색 (250*20)</t>
  </si>
  <si>
    <t>LAPS02001B</t>
  </si>
  <si>
    <t>KRSTRAWGB00001</t>
  </si>
  <si>
    <t>KR 종이빨대 7.0mm*210mm 흰색 개별포장 5000개</t>
  </si>
  <si>
    <t>(개별) 종이빨대 7.0mm * 210mm 흰색 (250 * 20)</t>
  </si>
  <si>
    <t>LAPS01001P</t>
  </si>
  <si>
    <t>KRSTRAW00002</t>
  </si>
  <si>
    <t>KR 종이빨대 7.0mm*210mm 크라프트 벌크 5000개</t>
  </si>
  <si>
    <t>(벌크) 종이빨대 7.0mm * 210mm 크라프트 (250 * 20)</t>
  </si>
  <si>
    <t>LAPS02012B</t>
  </si>
  <si>
    <t>KRSTRAW00004</t>
  </si>
  <si>
    <t>KR 종이빨대 7.0mm*210mm 크라프트 개별포장 5000개</t>
  </si>
  <si>
    <t>(개별) 종이빨대 7.0mm * 210mm 크라프트 (250 * 20)</t>
  </si>
  <si>
    <t>LAPS02007B</t>
  </si>
  <si>
    <t>KRSTRAW00001</t>
  </si>
  <si>
    <t>KR 종이빨대 7.0mm*210mm 진녹색 벌크 5000개</t>
  </si>
  <si>
    <t>(벌크) 종이빨대 7.0mm * 210mm 진녹색 벌크 (250 * 20)</t>
  </si>
  <si>
    <t>KRSTRAW00005</t>
  </si>
  <si>
    <t>KR 종이빨대 7.0mm*210mm 사선형 흰색 개별포장 5000개</t>
  </si>
  <si>
    <t>(개별) 종이빨대 7mm * 210mm 사선형 흰색 ( 250 * 20 )</t>
  </si>
  <si>
    <t>LAPS03005B</t>
  </si>
  <si>
    <t>KRSTRAW00006</t>
  </si>
  <si>
    <t>KR 종이빨대 7.0mm*210mm 사선형 크라프트 개별포장 5000개</t>
  </si>
  <si>
    <t>(개별) 종이빨대 7mm * 210mm 사선형 크라프트 ( 250 * 20 )</t>
  </si>
  <si>
    <t>LAPS03006B</t>
  </si>
  <si>
    <t>KRSTRAW70003</t>
  </si>
  <si>
    <t>KR 종이빨대 11mm*250mm 사선형 흰색 개별포장 3000개</t>
  </si>
  <si>
    <t>(개별) 종이빨대 11mm * 250mm 사선형 흰색 ( 250* 12 )</t>
  </si>
  <si>
    <t>LAPS03004B</t>
  </si>
  <si>
    <t>KRSTRAW70004</t>
  </si>
  <si>
    <t>KR 종이빨대 11mm*250mm 사선형 크라프트 개별포장 3000개</t>
  </si>
  <si>
    <t>(개별) 종이빨대 11mm * 250mm 사선형 크라프트 ( 250* 12 )</t>
  </si>
  <si>
    <t>LAPS03010B</t>
  </si>
  <si>
    <t>KRSTRAW70001</t>
  </si>
  <si>
    <t>KR 종이빨대 11mm*210mm 사선형 흰색 개별포장 3000개</t>
  </si>
  <si>
    <t>(개별) 종이빨대 11mm * 210mm 사선형 흰색 ( 250* 12 )</t>
  </si>
  <si>
    <t>LAPS03003B</t>
  </si>
  <si>
    <t>KRSTRAW70002</t>
  </si>
  <si>
    <t>KR 종이빨대 11mm*210mm 사선형 크라프트 개별포장 3000개</t>
  </si>
  <si>
    <t>(개별) 종이빨대 11mm * 210mm 사선형 크라프트 ( 250* 12 )</t>
  </si>
  <si>
    <t>LAPS03009B</t>
  </si>
  <si>
    <t>KRPPSTRAWBK00005</t>
  </si>
  <si>
    <t>KR 자바라빨대 7.0mm*210mm 투명 (벌크) 10000개</t>
  </si>
  <si>
    <t>(벌크) 7mm*210mm 자바라 플라스틱 빨대 (투명) 500*20</t>
  </si>
  <si>
    <t>KRPPSTRAWBK00004</t>
  </si>
  <si>
    <t xml:space="preserve">KR 일자빨대 7.0mm*250mm 검정 (벌크) 10000개 </t>
  </si>
  <si>
    <t>(벌크) 7.0mm*250mm 롱 플라스틱 빨대 (검정) 500*10</t>
  </si>
  <si>
    <t>KRPPSTRAWBK00001</t>
  </si>
  <si>
    <t>KR 일자빨대 7.0mm*210mm 투명 (벌크) 10000개</t>
  </si>
  <si>
    <t>( 벌크 ) 7.0mm * 210mm 플라스틱 빨대 ( 투명 )</t>
  </si>
  <si>
    <t>KRPPSTRAWBK00002</t>
  </si>
  <si>
    <t>KR 일자빨대 7.0mm*210mm 검정 (벌크) 10000개</t>
  </si>
  <si>
    <t>( 벌크 ) 7.0mm * 210mm 플라스틱 빨대 ( 검정 )</t>
  </si>
  <si>
    <t>(벌크) 7.0mm*210mm 플라스틱 빨대 (검정) 500*10</t>
  </si>
  <si>
    <t>SPDL01019</t>
  </si>
  <si>
    <t>KRSPOON20007</t>
  </si>
  <si>
    <t>KR 연꽃 240mm 젓가락 반포장 2000개</t>
  </si>
  <si>
    <t>연꽃 24cm 젓가락 (반포장) - 100*20</t>
  </si>
  <si>
    <t>BAPH01012</t>
  </si>
  <si>
    <t>KRSPOON22001</t>
  </si>
  <si>
    <t>KR 연꽃 210mm 젓가락 반포장 2000개</t>
  </si>
  <si>
    <t>연꽃 21cm 젓가락 (반포장) - 100*20</t>
  </si>
  <si>
    <t>BAPH01011</t>
  </si>
  <si>
    <t>KRSPOON20002</t>
  </si>
  <si>
    <t>KR 연꽃 198mm 둥근대나무젓가락 반포장 2000개</t>
  </si>
  <si>
    <t>연꽃 둥근 대나무 젓가락 - 100*20</t>
  </si>
  <si>
    <t>BAPH01014</t>
  </si>
  <si>
    <t>KRCHSTBB30006</t>
  </si>
  <si>
    <t>KR 스마일 OPP 175mm 둥근대나무젓가락 3000개</t>
  </si>
  <si>
    <t>175mm 블루 스마일 둥근 대나무 젓가락 - 100*30</t>
  </si>
  <si>
    <t>BAOP01008</t>
  </si>
  <si>
    <t>KRCHSTBB10001</t>
  </si>
  <si>
    <t>KR 스마일 OPP 175mm 둥근대나무젓가락 1000개</t>
  </si>
  <si>
    <t>175mm 블루 스마일 둥근 대나무 젓가락 - 100*10</t>
  </si>
  <si>
    <t>BAOP01010</t>
  </si>
  <si>
    <t>KRSPOONSET00007</t>
  </si>
  <si>
    <t>KR 수저 SET ENJOY 200젓가락</t>
  </si>
  <si>
    <t>ENJOY 수저세트 - 크라프트</t>
  </si>
  <si>
    <t>BAPK08010</t>
  </si>
  <si>
    <t>KRSPOONSET00008</t>
  </si>
  <si>
    <t>KR 수저 SET 햇살 200젓가락</t>
  </si>
  <si>
    <t>햇살 수저세트(IPS)</t>
  </si>
  <si>
    <t>BAPK08001</t>
  </si>
  <si>
    <t>KRSPOONSET00005</t>
  </si>
  <si>
    <t>KR 수저 SET 한끼뚝딱 OPP 200젓가락 냅킨</t>
  </si>
  <si>
    <t>한끼뚝딱 OPP 200 냅킨</t>
  </si>
  <si>
    <t>BAPK08006</t>
  </si>
  <si>
    <t>KRSPOON00003</t>
  </si>
  <si>
    <t>KR 수저 SET 한끼뚝딱 OPP 175젓가락</t>
  </si>
  <si>
    <t>한끼뚝딱 OPP 175</t>
  </si>
  <si>
    <t>BAPK08003</t>
  </si>
  <si>
    <t>KRSPOON00004</t>
  </si>
  <si>
    <t>KR 수저 SET 한끼뚝딱 크라프트 200젓가락 냅킨</t>
  </si>
  <si>
    <t>한끼뚝딱 냅킨 크라프트</t>
  </si>
  <si>
    <t>BAPK08004</t>
  </si>
  <si>
    <t>KRSPOONSET80002</t>
  </si>
  <si>
    <t>KR 수저 SET 본아베띠 블랙수저 200젓가락</t>
  </si>
  <si>
    <t>KRSPOONSET80001</t>
  </si>
  <si>
    <t>KR 수저 SET 본아베띠 백색수저 200젓가락</t>
  </si>
  <si>
    <t>KRKKOGY30014</t>
  </si>
  <si>
    <t>KR 손잡이꼬지 25cm / 100 x 100봉지</t>
  </si>
  <si>
    <t>대나무 손잡이 꼬지 25 cm</t>
  </si>
  <si>
    <t>AATE01008</t>
  </si>
  <si>
    <t>KRKKOGY30013</t>
  </si>
  <si>
    <t>KR 손잡이꼬지 20cm / 100 x 100봉지</t>
  </si>
  <si>
    <t>대나무 손잡이 꼬지 20 cm</t>
  </si>
  <si>
    <t>AATE01007</t>
  </si>
  <si>
    <t>KRKKOGY30012</t>
  </si>
  <si>
    <t>KR 손잡이꼬지 18cm / 100 x 100봉지</t>
  </si>
  <si>
    <t>대나무 손잡이 꼬지 18 cm</t>
  </si>
  <si>
    <t>AATE01006</t>
  </si>
  <si>
    <t>KRKKOGY30011</t>
  </si>
  <si>
    <t>KR 손잡이꼬지 15cm / 100 x 100봉지</t>
  </si>
  <si>
    <t>대나무 손잡이 꼬지 15 cm</t>
  </si>
  <si>
    <t>AATE01005</t>
  </si>
  <si>
    <t>KRKKOGY350001</t>
  </si>
  <si>
    <t>KR 손잡이꼬지 12cm / 100 x 100봉지</t>
  </si>
  <si>
    <t>대나무 손잡이 꼬지 12 cm</t>
  </si>
  <si>
    <t>AATE01004</t>
  </si>
  <si>
    <t>KRKKOGY30010</t>
  </si>
  <si>
    <t>KR 손잡이꼬지 10cm / 100 x 200봉지</t>
  </si>
  <si>
    <t>대나무 손잡이 꼬지 10 cm</t>
  </si>
  <si>
    <t>AATE01003</t>
  </si>
  <si>
    <t>KRCHSTBB31001</t>
  </si>
  <si>
    <t>KR 블루 OPP 198mm 둥근대나무젓가락 3000개</t>
  </si>
  <si>
    <t>블루 opp 둥근 대나무 젓가락 - 100*30</t>
  </si>
  <si>
    <t>BAOP01007</t>
  </si>
  <si>
    <t>KRCHSTBB10003</t>
  </si>
  <si>
    <t>KR 블루 OPP 198mm 둥근대나무젓가락 1000개</t>
  </si>
  <si>
    <t>블루 opp 둥근 대나무 젓가락 - 100*10</t>
  </si>
  <si>
    <t>BAOP01009</t>
  </si>
  <si>
    <t>KRSPOON20009</t>
  </si>
  <si>
    <t>KR 블루 240mm 젓가락 반포장 2000개</t>
  </si>
  <si>
    <t>블루 24cm 젓가락 (반포장)- 100*20</t>
  </si>
  <si>
    <t>BAPH01006</t>
  </si>
  <si>
    <t>KRSPOON20006</t>
  </si>
  <si>
    <t>KR 블루 210mm 젓가락 반포장 2000개</t>
  </si>
  <si>
    <t>블루 21cm 젓가락 (반포장)- 100*20</t>
  </si>
  <si>
    <t>BAPH01005</t>
  </si>
  <si>
    <t>KRSPOON20008</t>
  </si>
  <si>
    <t>KR 벚꽃 240mm 젓가락 반포장 2000개</t>
  </si>
  <si>
    <t>벚꽃 24cm 젓가락 (반포장) - 100*20</t>
  </si>
  <si>
    <t>BAPH01010</t>
  </si>
  <si>
    <t>KRSPOON20003</t>
  </si>
  <si>
    <t>KR 벚꽃 198mm 둥근대나무젓가락 반포장 2000개</t>
  </si>
  <si>
    <t>벚꽃 둥근 대나무 젓가락 - 100*20</t>
  </si>
  <si>
    <t>BAPH01013</t>
  </si>
  <si>
    <t>KRSPOON22002</t>
  </si>
  <si>
    <t>KR 벗꽃 210mm 젓가락 반포장 2000개</t>
  </si>
  <si>
    <t>벚꽃 21cm 젓가락 (반포장) - 100*20</t>
  </si>
  <si>
    <t>BAPH01009</t>
  </si>
  <si>
    <t>KRPPSTRAW00006</t>
  </si>
  <si>
    <t>KR 버블티빨대 12mm*250mm 투명 개별포장 2400개</t>
  </si>
  <si>
    <t>(개별) 12.0mm*250mm 버블티 플라스틱 빨대 (투명) 200*14</t>
  </si>
  <si>
    <t>SPDL01010</t>
  </si>
  <si>
    <t>KRPPSTRAWBK00009</t>
  </si>
  <si>
    <t>KR 버블티빨대 12mm*210mm 투명 (벌크) 3200개---법인/배민상회</t>
  </si>
  <si>
    <t>KR 버블티빨대 12mm*210mm 투명 (벌크) 3200개</t>
  </si>
  <si>
    <t>KRSPOON10001</t>
  </si>
  <si>
    <t>KR 맛있으면 203mm 백양목 젓가락 1000개</t>
  </si>
  <si>
    <t>백양목 젓가락 맛있으면(흰색) - 100*10</t>
  </si>
  <si>
    <t>HAPL07001</t>
  </si>
  <si>
    <t>KRSPOON20001</t>
  </si>
  <si>
    <t>KR 맛있으면 198mm 둥근대나무젓가락 2000개</t>
  </si>
  <si>
    <t>둥근 대나무 젓가락 맛있으면(흰색) - 100*20</t>
  </si>
  <si>
    <t>BAPW21001</t>
  </si>
  <si>
    <t>KRSPOON00001</t>
  </si>
  <si>
    <t>KR 맛있으면 198mm 둥근대나무젓가락 1000개</t>
  </si>
  <si>
    <t>둥근 대나무 젓가락 맛있으면(흰색) - 100*10</t>
  </si>
  <si>
    <t>BAPW22002</t>
  </si>
  <si>
    <t>KRKKOGY20001</t>
  </si>
  <si>
    <t>KR 링꼬지 9.5cm / 100 x 100봉지</t>
  </si>
  <si>
    <t>링꼬지 (9.5cm)</t>
  </si>
  <si>
    <t>AADC01007</t>
  </si>
  <si>
    <t>KRCHSTBB30005</t>
  </si>
  <si>
    <t>KR 레드 OPP 175mm 둥근대나무젓가락 3000개</t>
  </si>
  <si>
    <t>175mm 레드 둥근 대나무 젓가락 - 100*30</t>
  </si>
  <si>
    <t>BAOP01003</t>
  </si>
  <si>
    <t>KRCHSTBB30004</t>
  </si>
  <si>
    <t>KR 레드 OPP 160mm 둥근대나무젓가락 3000개</t>
  </si>
  <si>
    <t>160mm 레드 둥근 대나무 젓가락 - 100*30</t>
  </si>
  <si>
    <t>BAOP01002</t>
  </si>
  <si>
    <t>KRYOGY00002</t>
  </si>
  <si>
    <t>KR 대나무이쑤시개 192,000개</t>
  </si>
  <si>
    <t>대나무 이쑤시개 - 48</t>
  </si>
  <si>
    <t>DABT01001</t>
  </si>
  <si>
    <t>KRKKOGY70001</t>
  </si>
  <si>
    <t>KR 대나무꼬지 5.0mm x 48cm / 100 x 30봉지</t>
  </si>
  <si>
    <t>5.0 mm x 48 cm(S)</t>
  </si>
  <si>
    <t>AAGR01043</t>
  </si>
  <si>
    <t>KRKKOGY30009</t>
  </si>
  <si>
    <t>KR 대나무꼬지 5.0mm x 40cm / 100 x 30봉지</t>
  </si>
  <si>
    <t>5.0 mm x 40 cm(S)</t>
  </si>
  <si>
    <t>AAGR01040</t>
  </si>
  <si>
    <t>KRKKOGY30008</t>
  </si>
  <si>
    <t>KR 대나무꼬지 5.0mm x 30cm / 100 x 50봉지</t>
  </si>
  <si>
    <t>5.0 mm x 30 cm (S,100)</t>
  </si>
  <si>
    <t>AAGR01035</t>
  </si>
  <si>
    <t>KRKKOGY30007</t>
  </si>
  <si>
    <t>KR 대나무꼬지 5.0mm x 20cm / 500 x 12봉지</t>
  </si>
  <si>
    <t>5.0 mm x 20 cm ( D,100)</t>
  </si>
  <si>
    <t>AAGR01032</t>
  </si>
  <si>
    <t>KRKKOGY30005</t>
  </si>
  <si>
    <t>KR 대나무꼬지 5.0mm x 15cm / 100 x 100봉지</t>
  </si>
  <si>
    <t>5.0 mm x 15 cm (R)</t>
  </si>
  <si>
    <t>AAGR01030</t>
  </si>
  <si>
    <t>KRKKOGY30004</t>
  </si>
  <si>
    <t>KR 대나무꼬지 4.0mm x 30cm / 500 x 12봉지</t>
  </si>
  <si>
    <t>4.0 mm × 30 cm (S)</t>
  </si>
  <si>
    <t>AAGR01024</t>
  </si>
  <si>
    <t>KRKKOGY50003</t>
  </si>
  <si>
    <t>KR 대나무꼬지 4.0mm x 28cm / 500 x 12봉지</t>
  </si>
  <si>
    <t>4.0 mm × 28 cm (S) - 6,000</t>
  </si>
  <si>
    <t>AAGR01078</t>
  </si>
  <si>
    <t>KRKKOGY50002</t>
  </si>
  <si>
    <t>KR 대나무꼬지 4.0mm x 25cm / 500 x 20봉지</t>
  </si>
  <si>
    <t>4.0 mm × 25 cm (S)</t>
  </si>
  <si>
    <t>AAGR01020</t>
  </si>
  <si>
    <t>KRKKOGY50001</t>
  </si>
  <si>
    <t>KR 대나무꼬지 4.0mm x 20cm / 500 x 20봉지</t>
  </si>
  <si>
    <t>4.0 mm × 20 cm (S)</t>
  </si>
  <si>
    <t>AAGR01018</t>
  </si>
  <si>
    <t>KRKKOGY30003</t>
  </si>
  <si>
    <t>KR 대나무꼬지 3.0mm x 25cm / 1,000 x 20봉지</t>
  </si>
  <si>
    <t>3.0 mm × 25 cm (S)</t>
  </si>
  <si>
    <t>AAGR01015</t>
  </si>
  <si>
    <t>KRKKOGY40005</t>
  </si>
  <si>
    <t>KR 대나무꼬지 3.0mm x 20cm / 1,000 x 20봉지</t>
  </si>
  <si>
    <t>3.0 mm × 20 cm (S)</t>
  </si>
  <si>
    <t>AAGR01014</t>
  </si>
  <si>
    <t>KRKKOGY40004</t>
  </si>
  <si>
    <t>KR 대나무꼬지 3.0mm x 18cm / 1,000 x 30봉지</t>
  </si>
  <si>
    <t>3.0 mm × 18 cm (S)</t>
  </si>
  <si>
    <t>AAGR01013</t>
  </si>
  <si>
    <t>KRKKOGY40003</t>
  </si>
  <si>
    <t>KR 대나무꼬지 3.0mm x 15cm / 1,000 x 30봉지</t>
  </si>
  <si>
    <t>3.0 mm × 15 cm (S)</t>
  </si>
  <si>
    <t>AAGR01012</t>
  </si>
  <si>
    <t>KRKKOGY40002</t>
  </si>
  <si>
    <t>KR 대나무꼬지 2.5mm x 25cm / 1,000 x 20봉지</t>
  </si>
  <si>
    <t>2.5 mm × 25 cm (S)</t>
  </si>
  <si>
    <t>AAGR01008</t>
  </si>
  <si>
    <t>KRKKOGY40001</t>
  </si>
  <si>
    <t>KR 대나무꼬지 2.5mm x 20cm / 1,000 x 30봉지</t>
  </si>
  <si>
    <t>2.5 mm × 20 cm (S)</t>
  </si>
  <si>
    <t>AAGR01007</t>
  </si>
  <si>
    <t>KRKKOGY30002</t>
  </si>
  <si>
    <t>KR 대나무꼬지 2.5mm x 18cm / 1,000 x 30봉지</t>
  </si>
  <si>
    <t>2.5 mm × 18 cm (S)</t>
  </si>
  <si>
    <t>AAGR01006</t>
  </si>
  <si>
    <t>KRKKOGY30001</t>
  </si>
  <si>
    <t>KR 대나무꼬지 2.5mm x 15cm / 1,000 x 30봉지</t>
  </si>
  <si>
    <t>2.5 mm × 15 cm (S)</t>
  </si>
  <si>
    <t>AAGR01004</t>
  </si>
  <si>
    <t>KRKKOGY60005</t>
  </si>
  <si>
    <t>KR 대나무꼬지 2.5mm x 12cm / 1,000 x 30봉지</t>
  </si>
  <si>
    <t>2.5 mm × 12 cm (S)</t>
  </si>
  <si>
    <t>AAGR01003</t>
  </si>
  <si>
    <t>KRKKOGY60003</t>
  </si>
  <si>
    <t>KR 대나무꼬지 2.5mm x 10cm 양면 / 1,000 x 30봉지</t>
  </si>
  <si>
    <t>2.5 mm x 10 cm (D,S) 양면</t>
  </si>
  <si>
    <t>AAGR01009</t>
  </si>
  <si>
    <t>KRKKOGY60004</t>
  </si>
  <si>
    <t>KR 대나무꼬지 2.5mm x 10cm 단면 / 1,000 x 30봉지</t>
  </si>
  <si>
    <t>2.5 mm x 10 cm (S) 단면</t>
  </si>
  <si>
    <t>AAGR01010</t>
  </si>
  <si>
    <t>KRKKOGY60002</t>
  </si>
  <si>
    <t>KR 대나무꼬지 2.0mm x 16cm / 1,000 x 30봉지</t>
  </si>
  <si>
    <t>2.0 mm × 16 cm (S)</t>
  </si>
  <si>
    <t>AAGR01001</t>
  </si>
  <si>
    <t>KRKKOGY60001</t>
  </si>
  <si>
    <t>KR 대나무꼬지 2.0mm x 12cm / 1,000 x 30봉지</t>
  </si>
  <si>
    <t>2.0 mm x 12 cm (S)</t>
  </si>
  <si>
    <t>AAGR01002</t>
  </si>
  <si>
    <t>KRKKOGY310013</t>
  </si>
  <si>
    <t>KR 대나무 두발포크 10cm / 100 x 100봉지</t>
  </si>
  <si>
    <t>대나무 두발포크(10cm), 100 * 100</t>
  </si>
  <si>
    <t>AAFK01001</t>
  </si>
  <si>
    <t>KRKKOGY20008</t>
  </si>
  <si>
    <t>KR 나비꼬지 2.0mm x 9cm / 100 x 100봉지</t>
  </si>
  <si>
    <t>2.0 mm x 90mm(나비)</t>
  </si>
  <si>
    <t>AADC01009</t>
  </si>
  <si>
    <t>KRWDFORK00004</t>
  </si>
  <si>
    <t>KR 나무포크 160mm 개별포장 2,000개</t>
  </si>
  <si>
    <t>개별포장 나무 포크(160 mm) (100*20)</t>
  </si>
  <si>
    <t>GASP01010</t>
  </si>
  <si>
    <t>KRWDFORK00002</t>
  </si>
  <si>
    <t>KR 나무포크 160mm / 5,000개</t>
  </si>
  <si>
    <t>(벌크) 나무 포크(160mm) (100*50)</t>
  </si>
  <si>
    <t>GAFK01002</t>
  </si>
  <si>
    <t>KRWDFORK00003</t>
  </si>
  <si>
    <t>KR 나무포크 140mm 개별포장 2,000개</t>
  </si>
  <si>
    <t>개별포장 나무 포크(140 mm) (100*20)</t>
  </si>
  <si>
    <t>GASP01008</t>
  </si>
  <si>
    <t>KRWDFORK00001</t>
  </si>
  <si>
    <t>KR 나무포크 140mm / 5,000개</t>
  </si>
  <si>
    <t>(벌크) 나무 포크(140mm) (100*50)</t>
  </si>
  <si>
    <t>GAFK01001</t>
  </si>
  <si>
    <t>KRWDSPOON00005</t>
  </si>
  <si>
    <t>KR 나무스푼 95mm 개별포장 2,000개</t>
  </si>
  <si>
    <t>개별포장 나무 스푼(95 mm) (100*20)</t>
  </si>
  <si>
    <t>GASP01011</t>
  </si>
  <si>
    <t>KRWDSPOON00001</t>
  </si>
  <si>
    <t>KR 나무스푼 95mm / 10,000개</t>
  </si>
  <si>
    <t>(벌크) 나무 스푼(95mm) (100*100)</t>
  </si>
  <si>
    <t>GASP01004</t>
  </si>
  <si>
    <t>KRWDSPOON00008</t>
  </si>
  <si>
    <t>KR 나무스푼 165mm 개별포장 2,000개</t>
  </si>
  <si>
    <t>개별포장 나무 스푼(165 mm) (100*20)</t>
  </si>
  <si>
    <t>GASP01005</t>
  </si>
  <si>
    <t>KRWDSPOON00004</t>
  </si>
  <si>
    <t>KR 나무스푼 165mm / 5,000개</t>
  </si>
  <si>
    <t>(벌크) 나무 스푼(165mm) (100*50)</t>
  </si>
  <si>
    <t>GASP01003</t>
  </si>
  <si>
    <t>KRWDSPOON00007</t>
  </si>
  <si>
    <t>KR 나무스푼 140mm 개별포장 2,000개</t>
  </si>
  <si>
    <t>개별포장 나무 스푼(140 mm) (100*20)</t>
  </si>
  <si>
    <t>GASP01009</t>
  </si>
  <si>
    <t>KRWDSPOON00003</t>
  </si>
  <si>
    <t>KR 나무스푼 140mm / 5,000개</t>
  </si>
  <si>
    <t>(벌크) 나무 스푼(140mm) (100*50)</t>
  </si>
  <si>
    <t>GASP01002</t>
  </si>
  <si>
    <t>KRWDSPOON00006</t>
  </si>
  <si>
    <t>KR 나무스푼 110mm 개별포장 2,000개</t>
  </si>
  <si>
    <t>개별포장 나무 스푼(110 mm) (100*20)</t>
  </si>
  <si>
    <t>GASP01012</t>
  </si>
  <si>
    <t>KRWDSPOON00002</t>
  </si>
  <si>
    <t>KR 나무스푼 110mm / 10,000개</t>
  </si>
  <si>
    <t>(벌크) 나무 스푼(110mm) (100*100)</t>
  </si>
  <si>
    <t>GASP01001</t>
  </si>
  <si>
    <t>KRWDKNIFE00004</t>
  </si>
  <si>
    <t>KR 나무나이프 165mm 개별포장 2,000개</t>
  </si>
  <si>
    <t>개별포장 나무 나이프(165 mm) (100*20)</t>
  </si>
  <si>
    <t>GASP01006</t>
  </si>
  <si>
    <t>KRWDKNIFE00002</t>
  </si>
  <si>
    <t>KR 나무나이프 165mm / 5,000개</t>
  </si>
  <si>
    <t>(벌크) 나무 나이프(165mm) (100*50)</t>
  </si>
  <si>
    <t>GAKN01002</t>
  </si>
  <si>
    <t>KRWDKNIFE00003</t>
  </si>
  <si>
    <t>KR 나무나이프 140mm 개별포장 2,000개</t>
  </si>
  <si>
    <t>개별포장 나무 나이프(140 mm) (100*20)</t>
  </si>
  <si>
    <t>GASP01007</t>
  </si>
  <si>
    <t>KRWDKNIFE00001</t>
  </si>
  <si>
    <t>KR 나무나이프 140mm / 5,000개</t>
  </si>
  <si>
    <t>(벌크) 나무 나이프(140mm) (100*50)</t>
  </si>
  <si>
    <t>GAKN01001</t>
  </si>
  <si>
    <t>KRKKOGY20007</t>
  </si>
  <si>
    <t>KR 꽃잎꼬지 2.0mm x 9cm / 100 x 100봉지</t>
  </si>
  <si>
    <t>2.0 mm x 90mm(꽃잎)</t>
  </si>
  <si>
    <t>AADC01008</t>
  </si>
  <si>
    <t>KRYOGY00001</t>
  </si>
  <si>
    <t>KR 꽃요지 120 x 20팩</t>
  </si>
  <si>
    <t>꽃 요지</t>
  </si>
  <si>
    <t>DABT01002</t>
  </si>
  <si>
    <t>KRKKOGY20006</t>
  </si>
  <si>
    <t>KR 꽃꼬지 2.0mm x 9cm / 100 x 100봉지</t>
  </si>
  <si>
    <t>2.0 mm x 90mm(꽃)</t>
  </si>
  <si>
    <t>AADC01010</t>
  </si>
  <si>
    <t>KRCHSTBB31002</t>
  </si>
  <si>
    <t>KR 그린 OPP 198mm 둥근대나무젓가락 3000개</t>
  </si>
  <si>
    <t>그린 opp 둥근 대나무 젓가락 - 100*30</t>
  </si>
  <si>
    <t>BAOP02012</t>
  </si>
  <si>
    <t>KRCHSTBB10002</t>
  </si>
  <si>
    <t>KR 그린 OPP 198mm 둥근대나무젓가락 1000개</t>
  </si>
  <si>
    <t>그린 opp 둥근 대나무 젓가락 - 100*10</t>
  </si>
  <si>
    <t>BAOP01013</t>
  </si>
  <si>
    <t>KRSPOON20010</t>
  </si>
  <si>
    <t>KR 검정 240mm 젓가락 반포장 2000개</t>
  </si>
  <si>
    <t>검정 24cm 젓가락 (반포장) - 100*20</t>
  </si>
  <si>
    <t>BAPH01002</t>
  </si>
  <si>
    <t>KRSPOON20004</t>
  </si>
  <si>
    <t>KR 검정 210mm 젓가락 반포장 2000개</t>
  </si>
  <si>
    <t>검정 21cm 젓가락 (반포장)- 100*20</t>
  </si>
  <si>
    <t>BAPH01001</t>
  </si>
  <si>
    <t>JCCUPHD00002</t>
  </si>
  <si>
    <t>IW 컵홀더 통합PS 12/14/16온스 무지 1000개</t>
  </si>
  <si>
    <t>JCCUPHD00001</t>
  </si>
  <si>
    <t>IW 컵홀더 8온스 무지 1000개</t>
  </si>
  <si>
    <t>JCCUPHD00006</t>
  </si>
  <si>
    <t>IW 컵홀더 32온스 무지 800개</t>
  </si>
  <si>
    <t>JCCUPHD00005</t>
  </si>
  <si>
    <t>IW 컵홀더 16/20/24온스 무지 1000개</t>
  </si>
  <si>
    <t>JCCUPHD00004</t>
  </si>
  <si>
    <t>IW 컵홀더 12/16온스 무지 1000개</t>
  </si>
  <si>
    <t>JCCUPHD00003</t>
  </si>
  <si>
    <t>IW 컵홀더 10/13온스 무지 1000개</t>
  </si>
  <si>
    <t>JCCUPHD00007</t>
  </si>
  <si>
    <t>IW 컵홀더 10/13온스 더커피 블랙 1000개</t>
  </si>
  <si>
    <t>JCCUPHD00008</t>
  </si>
  <si>
    <t>IW 컵홀더 10/13온스 뉴욕 1000개</t>
  </si>
  <si>
    <t>JCCR00007</t>
  </si>
  <si>
    <t>IW 캐리어 헤링본 200개---법인/배민상회</t>
  </si>
  <si>
    <t>JCCR00005</t>
  </si>
  <si>
    <t>IW 캐리어 커피잔 블랙 200개</t>
  </si>
  <si>
    <t>JCCR00006</t>
  </si>
  <si>
    <t>IW 캐리어 블랙커피 200개</t>
  </si>
  <si>
    <t>JCCR00001</t>
  </si>
  <si>
    <t>IW 캐리어 무염 무지 200개</t>
  </si>
  <si>
    <t>JCCR000033</t>
  </si>
  <si>
    <t>IW 캐리어 뉴욕 200개---법인/배민상회</t>
  </si>
  <si>
    <t>IWCR00001</t>
  </si>
  <si>
    <t>IW 발수코팅 빅사 컵 캐리어 100개---법인/배민상회</t>
  </si>
  <si>
    <t>[빅사캐리어]발수코팅 F골 435g-무지</t>
  </si>
  <si>
    <t>JCPETLID980005</t>
  </si>
  <si>
    <t>IW 98Φ 국내 PET 평리드 1000개</t>
  </si>
  <si>
    <t>JCPETCUP9880001</t>
  </si>
  <si>
    <t>IW 98Φ 국내 PET 컵 20oz 무지 1000개</t>
  </si>
  <si>
    <t>JCPETLID980004</t>
  </si>
  <si>
    <t>IW 98Φ 국내 PET 무타공 돔리드 1000개</t>
  </si>
  <si>
    <t>JCPETLID980001</t>
  </si>
  <si>
    <t>IW 98Φ 국내 PET 리드 노빨대 타공 개방 1000개</t>
  </si>
  <si>
    <t>JCPETLID980002</t>
  </si>
  <si>
    <t>IW 98Φ 국내 PET 롱리드 개폐 1000개</t>
  </si>
  <si>
    <t>JCPETLID980003</t>
  </si>
  <si>
    <t>IW 98Φ 국내 PET 돔리드 1000개</t>
  </si>
  <si>
    <t>JCPETLID920005</t>
  </si>
  <si>
    <t>IW 92Φ 국내 PET 평리드 1000개</t>
  </si>
  <si>
    <t>JCPETLID920006</t>
  </si>
  <si>
    <t>IW 92Φ 국내 PET 중평리드 1000개</t>
  </si>
  <si>
    <t>JCPETLID920004</t>
  </si>
  <si>
    <t>IW 92Φ 국내 PET 무타공 돔리드 1000개</t>
  </si>
  <si>
    <t>JCPETLID920001</t>
  </si>
  <si>
    <t>IW 92Φ 국내 PET 리드 노빨대 타공 개방 1000개</t>
  </si>
  <si>
    <t>JCPETLID920002</t>
  </si>
  <si>
    <t>IW 92Φ 국내 PET 롱리드 개폐 1000개</t>
  </si>
  <si>
    <t>JCPETLID920003</t>
  </si>
  <si>
    <t>IW 92Φ 국내 PET 돔리드 1000개</t>
  </si>
  <si>
    <t>JCPETCUP920003</t>
  </si>
  <si>
    <t>IW 92파이 PET 컵 20온스 무지 1000개---법인/스마트스토어</t>
  </si>
  <si>
    <t>JCPETCUP920002</t>
  </si>
  <si>
    <t>IW 92파이 PET 컵 16온스 무지 1000개---법인/지마켓</t>
  </si>
  <si>
    <t>IW 92파이 PET 컵 16온스 무지 1000개---법인/스마트스토어</t>
  </si>
  <si>
    <t>JCPETCUP920001</t>
  </si>
  <si>
    <t>IW 92파이 PET 컵 14온스 무지 1000개---개인/11번가</t>
  </si>
  <si>
    <t>JCPETCUP9880002</t>
  </si>
  <si>
    <t>IW 107Φ 국내 PET 컵 32oz 무지 500개</t>
  </si>
  <si>
    <t>JCPETLID980006</t>
  </si>
  <si>
    <t>IW 107Φ 국내 PET 돔리드 500개</t>
  </si>
  <si>
    <t>HUASC00004</t>
  </si>
  <si>
    <t>HU R900K-160파이 300개---몸통만</t>
  </si>
  <si>
    <t>HUA-R900K-160</t>
  </si>
  <si>
    <t>HUASC00009</t>
  </si>
  <si>
    <t>HU R1500K-180 300개---몸통만</t>
  </si>
  <si>
    <t>HUA-R1500K-180</t>
  </si>
  <si>
    <t>HUASC00006</t>
  </si>
  <si>
    <t>HU R1300K-160파이 300개---몸통만</t>
  </si>
  <si>
    <t>HUA-R1300K-160</t>
  </si>
  <si>
    <t>HUASC00005</t>
  </si>
  <si>
    <t>HU R1100K-160파이 300개---몸통만</t>
  </si>
  <si>
    <t>HUA-R1100K-160</t>
  </si>
  <si>
    <t>HUADSL00003</t>
  </si>
  <si>
    <t>HU KP도시락 3호 400개</t>
  </si>
  <si>
    <t>HUA-KP도시락 3호</t>
  </si>
  <si>
    <t>HUADSL00002</t>
  </si>
  <si>
    <t>HU KP도시락 2호 400개</t>
  </si>
  <si>
    <t>HUA-KP도시락 2호</t>
  </si>
  <si>
    <t>HUADSL00001</t>
  </si>
  <si>
    <t>HU KP도시락 1호 400개</t>
  </si>
  <si>
    <t>HUA-KP도시락 1호</t>
  </si>
  <si>
    <t>HUADSL00004</t>
  </si>
  <si>
    <t>HU KP 꼬마 도시락 600개</t>
  </si>
  <si>
    <t>HUA-KP 꼬마 도시락</t>
  </si>
  <si>
    <t>HUADSL00005</t>
  </si>
  <si>
    <t>HU KP 긴한줄 도시락 600개</t>
  </si>
  <si>
    <t>HUA-KP 긴한줄 도시락</t>
  </si>
  <si>
    <t>HUATR00012</t>
  </si>
  <si>
    <t>HU 7K 500개----몸통만</t>
  </si>
  <si>
    <t>HUA-7K</t>
  </si>
  <si>
    <t>HUATR00013</t>
  </si>
  <si>
    <t>HU 7 PET 500개----뚜껑만</t>
  </si>
  <si>
    <t>HUA-7 PET 뚜껑</t>
  </si>
  <si>
    <t>HUATR00009</t>
  </si>
  <si>
    <t>HU 5K 500개----몸통만</t>
  </si>
  <si>
    <t>HUA-5K</t>
  </si>
  <si>
    <t>HUATR00007</t>
  </si>
  <si>
    <t>HU 4K 500개----몸통만</t>
  </si>
  <si>
    <t>HUA-4K</t>
  </si>
  <si>
    <t>HUATR00010</t>
  </si>
  <si>
    <t>HU 4.5 PET 500개----뚜껑만</t>
  </si>
  <si>
    <t>HUA-4.5 PET 뚜껑</t>
  </si>
  <si>
    <t>HUATR00021</t>
  </si>
  <si>
    <t>HU 3K 600개----몸통만</t>
  </si>
  <si>
    <t>HUA-3K</t>
  </si>
  <si>
    <t>HUATR00022</t>
  </si>
  <si>
    <t>HU 3 PET 600개----뚜껑만</t>
  </si>
  <si>
    <t>HUA-3 PET 뚜껑</t>
  </si>
  <si>
    <t>HUATR00015</t>
  </si>
  <si>
    <t>HU 2K 600개----몸통만</t>
  </si>
  <si>
    <t>HUA-2K</t>
  </si>
  <si>
    <t>HUATR00018</t>
  </si>
  <si>
    <t>HU 20K 500개----몸통만</t>
  </si>
  <si>
    <t>HUA-20K</t>
  </si>
  <si>
    <t>HUATR00019</t>
  </si>
  <si>
    <t>HU 20 PET 500개----뚜껑만</t>
  </si>
  <si>
    <t>HUA-20 PET 뚜껑</t>
  </si>
  <si>
    <t>HUATR00016</t>
  </si>
  <si>
    <t>HU 2 PET 600개----뚜껑만</t>
  </si>
  <si>
    <t>HUA-2 PET 뚜껑</t>
  </si>
  <si>
    <t>HUATR00002</t>
  </si>
  <si>
    <t>HU 1K 몸통 600개----몸통만</t>
  </si>
  <si>
    <t>HUA-1K</t>
  </si>
  <si>
    <t>HUASC00010</t>
  </si>
  <si>
    <t>HU 180파이 PET 300개---뚜껑만</t>
  </si>
  <si>
    <t>HUA-180파이 PET 뚜껑</t>
  </si>
  <si>
    <t>HUASC00007</t>
  </si>
  <si>
    <t>HU 160파이 PET 300개---뚜껑만</t>
  </si>
  <si>
    <t>HUA-160파이 PET 뚜껑</t>
  </si>
  <si>
    <t>HUATR00003</t>
  </si>
  <si>
    <t>HU 1 PET 600개----뚜껑만</t>
  </si>
  <si>
    <t>HUA-1 PET 뚜껑</t>
  </si>
  <si>
    <t>HRCK00042</t>
  </si>
  <si>
    <t>HR델리브라운 다미에 벌크 1Kg</t>
  </si>
  <si>
    <t>HR0235</t>
  </si>
  <si>
    <t>HRACM00005</t>
  </si>
  <si>
    <t>HR 앞치마 백색 (100*5팩) 500매---소분---법인/지마켓</t>
  </si>
  <si>
    <t>HR 앞치마 백색 (100*5팩) 500매---소분</t>
  </si>
  <si>
    <t>HR0267</t>
  </si>
  <si>
    <t>HRACM00004</t>
  </si>
  <si>
    <t>HR 앞치마 백색 (100*3팩) 300매---소분---법인/배민상회</t>
  </si>
  <si>
    <t>HR 앞치마 백색 (100*3팩) 300매---소분</t>
  </si>
  <si>
    <t>HR0266</t>
  </si>
  <si>
    <t>HRACM00003</t>
  </si>
  <si>
    <t>HR 앞치마 백색 (100*2팩) 200매---소분---법인/스마트스토어</t>
  </si>
  <si>
    <t>HR 앞치마 백색 (100*2팩) 200매---소분</t>
  </si>
  <si>
    <t>HR0306</t>
  </si>
  <si>
    <t>HRACM00002</t>
  </si>
  <si>
    <t>HR 앞치마 백색 (100*1팩) 100매---소분---개인/스마트스토어</t>
  </si>
  <si>
    <t>HR 앞치마 백색 (100*1팩) 100매---소분</t>
  </si>
  <si>
    <t>HR0264</t>
  </si>
  <si>
    <t>HRACMB0001</t>
  </si>
  <si>
    <t>HR 앞치마 검정 1000매</t>
  </si>
  <si>
    <t>HR0302</t>
  </si>
  <si>
    <t>HRACMB00005</t>
  </si>
  <si>
    <t>HR 앞치마 검정 (100*5팩) 500매---소분</t>
  </si>
  <si>
    <t>HR0287</t>
  </si>
  <si>
    <t>HRACMB00004</t>
  </si>
  <si>
    <t>HR 앞치마 검정 (100*3팩) 300매---소분</t>
  </si>
  <si>
    <t>HR0303</t>
  </si>
  <si>
    <t>HRACMB00003</t>
  </si>
  <si>
    <t>HR 앞치마 검정 (100*2팩) 200매---소분---법인/스마트스토어</t>
  </si>
  <si>
    <t>HR 앞치마 검정 (100*2팩) 200매---소분</t>
  </si>
  <si>
    <t>HR0307</t>
  </si>
  <si>
    <t>HRACMB00002</t>
  </si>
  <si>
    <t>HR 앞치마 검정 (100*1팩) 100매---소분---법인/스마트스토어</t>
  </si>
  <si>
    <t>HR 앞치마 검정 (100*1팩) 100매---소분</t>
  </si>
  <si>
    <t>HR0288</t>
  </si>
  <si>
    <t>HRACM00001</t>
  </si>
  <si>
    <t>HR 앞치마 1000매</t>
  </si>
  <si>
    <t>HR0265</t>
  </si>
  <si>
    <t>HRCHA00002</t>
  </si>
  <si>
    <t>HR 랑손 비장탄 중 7.5kg</t>
  </si>
  <si>
    <t>랑송 비장탄 7.5Kg 중</t>
  </si>
  <si>
    <t>HR0284</t>
  </si>
  <si>
    <t>HRCHA00001</t>
  </si>
  <si>
    <t>HR 랑손 비장탄 소 7.5kg</t>
  </si>
  <si>
    <t>랑송 비장탄 7.5Kg 소</t>
  </si>
  <si>
    <t>HR0283</t>
  </si>
  <si>
    <t>HRCHA00003</t>
  </si>
  <si>
    <t>HR 랑손 비장탄 대 7.5kg</t>
  </si>
  <si>
    <t>랑송 비장탄 7.5Kg 대</t>
  </si>
  <si>
    <t>HR0285</t>
  </si>
  <si>
    <t>HRCK60007</t>
  </si>
  <si>
    <t>HR 델리브라운 피넛버터 6봉지---개인/지마켓</t>
  </si>
  <si>
    <t>HR 델리브라운 피넛버터 6봉지</t>
  </si>
  <si>
    <t>HR0188</t>
  </si>
  <si>
    <t>HRCK00009</t>
  </si>
  <si>
    <t>HR 델리브라운 피넛버터 3봉지</t>
  </si>
  <si>
    <t>HR0178</t>
  </si>
  <si>
    <t>HRCK00039</t>
  </si>
  <si>
    <t>HR 델리브라운 피넛버터 30봉지</t>
  </si>
  <si>
    <t>HR0208</t>
  </si>
  <si>
    <t>HRCK60005</t>
  </si>
  <si>
    <t>HR 델리브라운 코코넛 6봉지---개인/지마켓</t>
  </si>
  <si>
    <t>HR 델리브라운 코코넛 6봉지</t>
  </si>
  <si>
    <t>HR0185</t>
  </si>
  <si>
    <t>HRCK00006</t>
  </si>
  <si>
    <t>HR 델리브라운 코코넛 3봉지</t>
  </si>
  <si>
    <t>HR0175</t>
  </si>
  <si>
    <t>HRCK00036</t>
  </si>
  <si>
    <t>HR 델리브라운 코코넛 30봉지</t>
  </si>
  <si>
    <t>HR0205</t>
  </si>
  <si>
    <t>HRCK60006</t>
  </si>
  <si>
    <t>HR 델리브라운 커피 6봉지---개인/지마켓</t>
  </si>
  <si>
    <t>HR 델리브라운 커피 6봉지</t>
  </si>
  <si>
    <t>HR0186</t>
  </si>
  <si>
    <t>HRCK00007</t>
  </si>
  <si>
    <t>HR 델리브라운 커피 3봉지</t>
  </si>
  <si>
    <t>HR0176</t>
  </si>
  <si>
    <t>HRCK00037</t>
  </si>
  <si>
    <t>HR 델리브라운 커피 30봉지</t>
  </si>
  <si>
    <t>HR0206</t>
  </si>
  <si>
    <t>HRCK60004</t>
  </si>
  <si>
    <t>HR 델리브라운 초코칩 6봉지---개인/지마켓</t>
  </si>
  <si>
    <t>HR 델리브라운 초코칩 6봉지</t>
  </si>
  <si>
    <t>HR0184</t>
  </si>
  <si>
    <t>HRCK00005</t>
  </si>
  <si>
    <t>HR 델리브라운 초코칩 3봉지</t>
  </si>
  <si>
    <t>HR0174</t>
  </si>
  <si>
    <t>HRCK00035</t>
  </si>
  <si>
    <t>HR 델리브라운 초코칩 30봉지</t>
  </si>
  <si>
    <t>HR0204</t>
  </si>
  <si>
    <t>HRCK60002</t>
  </si>
  <si>
    <t>HR 델리브라운 초코아몬드 6봉지---개인/지마켓</t>
  </si>
  <si>
    <t>HR 델리브라운 초코아몬드 6봉지</t>
  </si>
  <si>
    <t>HR0187</t>
  </si>
  <si>
    <t>HRCK00002</t>
  </si>
  <si>
    <t>HR 델리브라운 초코아몬드 3봉지</t>
  </si>
  <si>
    <t>HR0177</t>
  </si>
  <si>
    <t>HRCK00032</t>
  </si>
  <si>
    <t>HR 델리브라운 초코아몬드 30봉지</t>
  </si>
  <si>
    <t>HR0207</t>
  </si>
  <si>
    <t>HRCK60008</t>
  </si>
  <si>
    <t>HR 델리브라운 아몬드크런치 6봉지---개인/지마켓</t>
  </si>
  <si>
    <t>HR 델리브라운 아몬드크런치 6봉지</t>
  </si>
  <si>
    <t>HR0189</t>
  </si>
  <si>
    <t>HRCK00010</t>
  </si>
  <si>
    <t>HR 델리브라운 아몬드크런치 3봉지</t>
  </si>
  <si>
    <t>HR0179</t>
  </si>
  <si>
    <t>HRCK00040</t>
  </si>
  <si>
    <t>HR 델리브라운 아몬드크런치 30봉지</t>
  </si>
  <si>
    <t>HR0209</t>
  </si>
  <si>
    <t>HRCK00041</t>
  </si>
  <si>
    <t>HR 델리브라운 브라우니 벌크1Kg</t>
  </si>
  <si>
    <t>HR0234</t>
  </si>
  <si>
    <t>HRCK60001</t>
  </si>
  <si>
    <t>HR 델리브라운 브라우니 6봉지---개인/지마켓</t>
  </si>
  <si>
    <t>HR 델리브라운 브라우니 6봉지</t>
  </si>
  <si>
    <t>HR0180</t>
  </si>
  <si>
    <t>HRCK00001</t>
  </si>
  <si>
    <t>HR 델리브라운 브라우니 3봉지</t>
  </si>
  <si>
    <t>HR0170</t>
  </si>
  <si>
    <t>HRCK00031</t>
  </si>
  <si>
    <t>HR 델리브라운 브라우니 30봉지</t>
  </si>
  <si>
    <t>HR0200</t>
  </si>
  <si>
    <t>HRCK60003</t>
  </si>
  <si>
    <t>HR 델리브라운 다미에 6봉지---개인/지마켓</t>
  </si>
  <si>
    <t>HR 델리브라운 다미에 6봉지</t>
  </si>
  <si>
    <t>HR0183</t>
  </si>
  <si>
    <t>HRCK00004</t>
  </si>
  <si>
    <t>HR 델리브라운 다미에 3봉지</t>
  </si>
  <si>
    <t>HR0173</t>
  </si>
  <si>
    <t>HRCK00034</t>
  </si>
  <si>
    <t>HR 델리브라운 다미에 30봉지</t>
  </si>
  <si>
    <t>HR0203</t>
  </si>
  <si>
    <t>HRCK00003</t>
  </si>
  <si>
    <t>HR 델리브라운 그린티 3봉지</t>
  </si>
  <si>
    <t>HR0172</t>
  </si>
  <si>
    <t>HRCK00033</t>
  </si>
  <si>
    <t>HR 델리브라운 그린티 30봉지</t>
  </si>
  <si>
    <t>HR0202</t>
  </si>
  <si>
    <t>HRSWBBOX00002</t>
  </si>
  <si>
    <t>HR 더치스윙병 500ml용 선물상자 20개</t>
  </si>
  <si>
    <t>HR0211</t>
  </si>
  <si>
    <t>HRSWBBOX00005</t>
  </si>
  <si>
    <t>HR 더치스윙병 500ml용 선물상자 100개</t>
  </si>
  <si>
    <t>HR0214</t>
  </si>
  <si>
    <t>HRSWB00005</t>
  </si>
  <si>
    <t>HR 더치스윙병 500ml 24개</t>
  </si>
  <si>
    <t>HR0217</t>
  </si>
  <si>
    <t>HRSWBST00002</t>
  </si>
  <si>
    <t>HR 더치스윙병 500ml + 선물상자 SET</t>
  </si>
  <si>
    <t>HR0220</t>
  </si>
  <si>
    <t>HRSWBST00005</t>
  </si>
  <si>
    <t>HR 더치스윙병 500ml + 선물상자 20 SET</t>
  </si>
  <si>
    <t>HR0223</t>
  </si>
  <si>
    <t>HRSWB00002</t>
  </si>
  <si>
    <t>HR 더치스윙병 500ml</t>
  </si>
  <si>
    <t>HR0232</t>
  </si>
  <si>
    <t>HRSWBBOX00001</t>
  </si>
  <si>
    <t>HR 더치스윙병 250ml용 선물상자 20개</t>
  </si>
  <si>
    <t>HR0210</t>
  </si>
  <si>
    <t>HRSWBBOX00004</t>
  </si>
  <si>
    <t>HR 더치스윙병 250ml용 선물상자 100개</t>
  </si>
  <si>
    <t>HR0213</t>
  </si>
  <si>
    <t>HRSWB00004</t>
  </si>
  <si>
    <t>HR 더치스윙병 250ml 30개</t>
  </si>
  <si>
    <t>HR0216</t>
  </si>
  <si>
    <t>HRSWBST00001</t>
  </si>
  <si>
    <t>HR 더치스윙병 250ml + 선물상자 SET</t>
  </si>
  <si>
    <t>HR0219</t>
  </si>
  <si>
    <t>HRSWBST00004</t>
  </si>
  <si>
    <t>HR 더치스윙병 250ml + 선물상자 30 SET</t>
  </si>
  <si>
    <t>HR0222</t>
  </si>
  <si>
    <t>HRSWB00001</t>
  </si>
  <si>
    <t>HR 더치스윙병 250ml</t>
  </si>
  <si>
    <t>HR0231</t>
  </si>
  <si>
    <t>HRSWBBOX00003</t>
  </si>
  <si>
    <t>HR 더치스윙병 1000ml용 선물상자 20개</t>
  </si>
  <si>
    <t>HR0212</t>
  </si>
  <si>
    <t>HRSWBBOX00006</t>
  </si>
  <si>
    <t>HR 더치스윙병 1000ml용 선물상자 100개</t>
  </si>
  <si>
    <t>HR0215</t>
  </si>
  <si>
    <t>HRSWB00006</t>
  </si>
  <si>
    <t>HR 더치스윙병 1000ml 10개</t>
  </si>
  <si>
    <t>HR0218</t>
  </si>
  <si>
    <t>HRSWBST00003</t>
  </si>
  <si>
    <t>HR 더치스윙병 1000ml + 선물상자 SET</t>
  </si>
  <si>
    <t>HR0221</t>
  </si>
  <si>
    <t>HRSWBST00006</t>
  </si>
  <si>
    <t>HR 더치스윙병 1000ml + 선물상자 10 SET</t>
  </si>
  <si>
    <t>HR0224</t>
  </si>
  <si>
    <t>HRSWB00003</t>
  </si>
  <si>
    <t>HR 더치스윙병 1000ml</t>
  </si>
  <si>
    <t>HR0233</t>
  </si>
  <si>
    <t>HPSLK00003</t>
  </si>
  <si>
    <t>HP 실링칼 미니랩칼 화이트 5000개</t>
  </si>
  <si>
    <t>HPSLK00004</t>
  </si>
  <si>
    <t>HP 실링칼 미니랩칼 레드 5000개</t>
  </si>
  <si>
    <t>HPSLK00001</t>
  </si>
  <si>
    <t>HP 실링칼 랩칼 화이트 5000개</t>
  </si>
  <si>
    <t>HPSLK00002</t>
  </si>
  <si>
    <t>HP 실링칼 랩칼 레드 5000개</t>
  </si>
  <si>
    <t>HPKANB30002</t>
  </si>
  <si>
    <t>HP 반찬용기 12144-4칸 블랙 600개---몸통만</t>
  </si>
  <si>
    <t>HPKAN30002</t>
  </si>
  <si>
    <t>HP 반찬용기 12144-4칸 600개---몸통만</t>
  </si>
  <si>
    <t>HPKANB30001</t>
  </si>
  <si>
    <t>HP 반찬용기 12144-3칸 블랙 600개---몸통만</t>
  </si>
  <si>
    <t>HPKAN30001</t>
  </si>
  <si>
    <t>HP 반찬용기 12144-3칸 600개---몸통만</t>
  </si>
  <si>
    <t>HPKAN30003</t>
  </si>
  <si>
    <t>HP 반찬용기 12144 공용 반찬용기 600개---뚜껑만</t>
  </si>
  <si>
    <t>HPBCC00001</t>
  </si>
  <si>
    <t>HP 4칸찬용기 600세트</t>
  </si>
  <si>
    <t>HP 24084-4A /600세트</t>
  </si>
  <si>
    <t>BFBCC20001</t>
  </si>
  <si>
    <t>HP 3칸찬용기 600개---몸통만</t>
  </si>
  <si>
    <t>BFBCC20002</t>
  </si>
  <si>
    <t>HP 3칸찬용기 600개---뚜껑만</t>
  </si>
  <si>
    <t>HPBANSSC00002</t>
  </si>
  <si>
    <t>HP 2칸 반찬 물방울용기 1000개---몸통만</t>
  </si>
  <si>
    <t>HPBANSSC00003</t>
  </si>
  <si>
    <t>HP 2칸 반찬 물방울용기 1000개---뚜껑만</t>
  </si>
  <si>
    <t>HPPPPSC00002</t>
  </si>
  <si>
    <t>HP 105파이 PP 중 화이트 1000 SET</t>
  </si>
  <si>
    <t>HPPPPSC00005</t>
  </si>
  <si>
    <t>HP 105파이 PP 중 블랙 1000 SET</t>
  </si>
  <si>
    <t>HPPPPSC00001</t>
  </si>
  <si>
    <t>HP 105파이 PP 소 화이트 1000 SET</t>
  </si>
  <si>
    <t>HPPPPSC00004</t>
  </si>
  <si>
    <t>HP 105파이 PP 소 블랙 1000 SET</t>
  </si>
  <si>
    <t>HPPPPSC00003</t>
  </si>
  <si>
    <t>HP 105파이 PP 대 화이트 1000 SET</t>
  </si>
  <si>
    <t>HPPPPSC00006</t>
  </si>
  <si>
    <t>HP 105파이 PP 대 블랙 1000 SET</t>
  </si>
  <si>
    <t>GWOD00002</t>
  </si>
  <si>
    <t>GW 상호인쇄 백양목 젓가락 1000개-수지비포함---법인/스마트스토어</t>
  </si>
  <si>
    <t>상호인쇄 백양목 젓가락 1000개-수지비포함</t>
  </si>
  <si>
    <t>GWOD00094</t>
  </si>
  <si>
    <t>GW 상호인쇄 둥근대나무 젓가락 3000개-재주문</t>
  </si>
  <si>
    <t>상호인쇄 둥근대나무 젓가락 3000개</t>
  </si>
  <si>
    <t>GWOD00001</t>
  </si>
  <si>
    <t>GW 상호인쇄 둥근대나무 젓가락 1000개-수지비포함</t>
  </si>
  <si>
    <t>GSERP80C_0005</t>
  </si>
  <si>
    <t>GS 이지롤 80리터 투명 (50매*5팩) 250매---/소분</t>
  </si>
  <si>
    <t>GSERP80C_0004</t>
  </si>
  <si>
    <t>GS 이지롤 80리터 투명 (50매*3팩) 150매---/소분</t>
  </si>
  <si>
    <t>GSERP80C_0003</t>
  </si>
  <si>
    <t>GS 이지롤 80리터 투명 (50매*2팩) 100매---/소분</t>
  </si>
  <si>
    <t>GSERP80C_0001</t>
  </si>
  <si>
    <t>GS 이지롤 80리터 투명 (50매*22팩) 1100매 ///1박스</t>
  </si>
  <si>
    <t>GSERP80C_0002</t>
  </si>
  <si>
    <t>GS 이지롤 80리터 투명 (50매*1팩) 50매---/소분</t>
  </si>
  <si>
    <t>GSERP80B_0005</t>
  </si>
  <si>
    <t>GS 이지롤 80리터 검정 (50매*5팩) 250매---/소분</t>
  </si>
  <si>
    <t>GSERP80B_0004</t>
  </si>
  <si>
    <t>GS 이지롤 80리터 검정 (50매*3팩) 150매---/소분</t>
  </si>
  <si>
    <t>GSERP80B_0003</t>
  </si>
  <si>
    <t>GS 이지롤 80리터 검정 (50매*2팩) 100매---/소분</t>
  </si>
  <si>
    <t>GSERP80B_0001</t>
  </si>
  <si>
    <t>GS 이지롤 80리터 검정 (50매*22팩) 1100매 ///1박스</t>
  </si>
  <si>
    <t>GSERP80B_0002</t>
  </si>
  <si>
    <t>GS 이지롤 80리터 검정 (50매*1팩) 50매---/소분</t>
  </si>
  <si>
    <t>GSERP60C_0005</t>
  </si>
  <si>
    <t>GS 이지롤 60리터 투명 (50매*5팩) 250매---/소분</t>
  </si>
  <si>
    <t>GSERP60C_0004</t>
  </si>
  <si>
    <t>GS 이지롤 60리터 투명 (50매*3팩) 150매---/소분</t>
  </si>
  <si>
    <t>GSERP60C_0003</t>
  </si>
  <si>
    <t>GS 이지롤 60리터 투명 (50매*2팩) 100매---/소분</t>
  </si>
  <si>
    <t>GSERP60C_0001</t>
  </si>
  <si>
    <t>GS 이지롤 60리터 투명 (50매*27팩) 1350매 ///1박스</t>
  </si>
  <si>
    <t>GSERP60C_0002</t>
  </si>
  <si>
    <t>GS 이지롤 60리터 투명 (50매*1팩) 50매---/소분</t>
  </si>
  <si>
    <t>GSERP60B_0005</t>
  </si>
  <si>
    <t>GS 이지롤 60리터 검정 (50매*5팩) 250매---/소분</t>
  </si>
  <si>
    <t>GSERP60B_0004</t>
  </si>
  <si>
    <t>GS 이지롤 60리터 검정 (50매*3팩) 150매---/소분</t>
  </si>
  <si>
    <t>GSERP60B_0003</t>
  </si>
  <si>
    <t>GS 이지롤 60리터 검정 (50매*2팩) 100매---/소분</t>
  </si>
  <si>
    <t>GSERP60B_0001</t>
  </si>
  <si>
    <t>GS 이지롤 60리터 검정 (50매*27팩) 1350매 ///1박스</t>
  </si>
  <si>
    <t>GSERP60B_0002</t>
  </si>
  <si>
    <t>GS 이지롤 60리터 검정 (50매*1팩) 50매---/소분</t>
  </si>
  <si>
    <t>GSERP40C_0005</t>
  </si>
  <si>
    <t>GS 이지롤 40리터 투명 (60매*5팩) 300매---/소분</t>
  </si>
  <si>
    <t>GSERP40C_0004</t>
  </si>
  <si>
    <t>GS 이지롤 40리터 투명 (60매*3팩) 180매---/소분</t>
  </si>
  <si>
    <t>GSERP40C_0001</t>
  </si>
  <si>
    <t>GS 이지롤 40리터 투명 (60매*30팩) 1800매 ///1박스</t>
  </si>
  <si>
    <t>GSERP40C_0003</t>
  </si>
  <si>
    <t>GS 이지롤 40리터 투명 (60매*2팩) 120매---/소분</t>
  </si>
  <si>
    <t>GSERP40C_0002</t>
  </si>
  <si>
    <t>GS 이지롤 40리터 투명 (60매*1팩) 60매---/소분</t>
  </si>
  <si>
    <t>GSERP40B_0005</t>
  </si>
  <si>
    <t>GS 이지롤 40리터 검정 (60매*5팩) 300매---/소분</t>
  </si>
  <si>
    <t>GSERP40B_0004</t>
  </si>
  <si>
    <t>GS 이지롤 40리터 검정 (60매*3팩) 180매---/소분</t>
  </si>
  <si>
    <t>GSERP40B_0001</t>
  </si>
  <si>
    <t>GS 이지롤 40리터 검정 (60매*30팩) 1800매 ///1박스</t>
  </si>
  <si>
    <t>GSERP40B_0003</t>
  </si>
  <si>
    <t>GS 이지롤 40리터 검정 (60매*2팩) 120매---/소분</t>
  </si>
  <si>
    <t>GSERP40B_0002</t>
  </si>
  <si>
    <t>GS 이지롤 40리터 검정 (60매*1팩) 60매---/소분</t>
  </si>
  <si>
    <t>GSERP20C_0005</t>
  </si>
  <si>
    <t>GS 이지롤 20리터 투명 (70매*5팩) 350매---/소분</t>
  </si>
  <si>
    <t>GSERP20C_0004</t>
  </si>
  <si>
    <t>GS 이지롤 20리터 투명 (70매*3팩) 210매---/소분</t>
  </si>
  <si>
    <t>GSERP20C_0001</t>
  </si>
  <si>
    <t>GS 이지롤 20리터 투명 (70매*30팩) 2100매 ///1박스</t>
  </si>
  <si>
    <t>GSERP20C_0003</t>
  </si>
  <si>
    <t>GS 이지롤 20리터 투명 (70매*2팩) 140매---/소분</t>
  </si>
  <si>
    <t>GSERP20C_0002</t>
  </si>
  <si>
    <t>GS 이지롤 20리터 투명 (70매*1팩) 70매---/소분</t>
  </si>
  <si>
    <t>GSERP20B_0005</t>
  </si>
  <si>
    <t>GS 이지롤 20리터 검정 (70매*5팩) 350매---/소분</t>
  </si>
  <si>
    <t>GSERP20B_0004</t>
  </si>
  <si>
    <t>GS 이지롤 20리터 검정 (70매*3팩) 210매---/소분</t>
  </si>
  <si>
    <t>GSERP20B_0001</t>
  </si>
  <si>
    <t>GS 이지롤 20리터 검정 (70매*30팩) 2100매 ///1박스</t>
  </si>
  <si>
    <t>GSERP20B_0003</t>
  </si>
  <si>
    <t>GS 이지롤 20리터 검정 (70매*2팩) 140매---/소분</t>
  </si>
  <si>
    <t>GSERP20B_0002</t>
  </si>
  <si>
    <t>GS 이지롤 20리터 검정 (70매*1팩) 70매---/소분</t>
  </si>
  <si>
    <t>GSERP100C_0005</t>
  </si>
  <si>
    <t>GS 이지롤 100리터 투명 (50매*5팩) 250매---/소분</t>
  </si>
  <si>
    <t>GSERP100C_0004</t>
  </si>
  <si>
    <t>GS 이지롤 100리터 투명 (50매*3팩) 150매---/소분</t>
  </si>
  <si>
    <t>GSERP100C_0003</t>
  </si>
  <si>
    <t>GS 이지롤 100리터 투명 (50매*2팩) 100매---/소분</t>
  </si>
  <si>
    <t>GSERP100C_0002</t>
  </si>
  <si>
    <t>GS 이지롤 100리터 투명 (50매*1팩) 50매---/소분</t>
  </si>
  <si>
    <t>GSERP100C_0001</t>
  </si>
  <si>
    <t>GS 이지롤 100리터 투명 (50매*12개) 600매 ///1박스</t>
  </si>
  <si>
    <t>GSERP100B_0005</t>
  </si>
  <si>
    <t>GS 이지롤 100리터 검정 (50매*5팩) 250매---/소분</t>
  </si>
  <si>
    <t>GSERP100B_0004</t>
  </si>
  <si>
    <t>GS 이지롤 100리터 검정 (50매*3팩) 150매---/소분</t>
  </si>
  <si>
    <t>GSERP100B_0003</t>
  </si>
  <si>
    <t>GS 이지롤 100리터 검정 (50매*2팩) 100매---/소분</t>
  </si>
  <si>
    <t>GSERP100B_0002</t>
  </si>
  <si>
    <t>GS 이지롤 100리터 검정 (50매*1팩) 50매---/소분</t>
  </si>
  <si>
    <t>GSERP100B_0001</t>
  </si>
  <si>
    <t>GS 이지롤 100리터 검정 (50매*12개) 600매 ///1박스</t>
  </si>
  <si>
    <t>GSSP0012</t>
  </si>
  <si>
    <t>GS 삼방봉투 400X600-(100*8팩) 800매--(완박스)</t>
  </si>
  <si>
    <t>BWSJWYG0013</t>
  </si>
  <si>
    <t>BW R330 사출 다회용 원형접시 330파이 백색 100개</t>
  </si>
  <si>
    <t>BWSJWYG6006</t>
  </si>
  <si>
    <t>BW R330 사출 다회용 원형접시 330파이 검정 100개---법인/배민상회</t>
  </si>
  <si>
    <t>BW R330 사출 다회용 원형접시 330파이 검정 100개</t>
  </si>
  <si>
    <t>BWSJWYG0012</t>
  </si>
  <si>
    <t>BW R300 사출 다회용 원형접시 300파이 백색 200개</t>
  </si>
  <si>
    <t>BWSJWYG6005</t>
  </si>
  <si>
    <t>BW R300 사출 다회용 원형접시 300파이 검정 200개</t>
  </si>
  <si>
    <t>BWSJWYG0011</t>
  </si>
  <si>
    <t>BW R270 사출 다회용 원형접시 270파이 백색 200개</t>
  </si>
  <si>
    <t>BWSJWYG6004</t>
  </si>
  <si>
    <t>BW R270 사출 다회용 원형접시 270파이 검정 200개---개인/스마트스토어</t>
  </si>
  <si>
    <t>BW R270 사출 다회용 원형접시 270파이 검정 200개</t>
  </si>
  <si>
    <t>BWSJWYG0010</t>
  </si>
  <si>
    <t>BW R250 사출 다회용 원형접시 250파이 백색 200개</t>
  </si>
  <si>
    <t>BWSJWYG6003</t>
  </si>
  <si>
    <t>BW R250 사출 다회용 원형접시 250파이 검정 200개---법인/배민상회</t>
  </si>
  <si>
    <t>BW R250 사출 다회용 원형접시 250파이 검정 200개</t>
  </si>
  <si>
    <t>BWSJWYG0008</t>
  </si>
  <si>
    <t>BW R230 사출 다회용 원형접시 230파이 백색 200개</t>
  </si>
  <si>
    <t>BWSJWYG6001</t>
  </si>
  <si>
    <t>BW R230 사출 다회용 원형접시 230파이 검정 200개---법인/배민상회</t>
  </si>
  <si>
    <t>BW R230 사출 다회용 원형접시 230파이 검정 200개</t>
  </si>
  <si>
    <t>BWSJWYG0015</t>
  </si>
  <si>
    <t>BW E330 사출 다회용 타원형접시 330파이 백색 200개</t>
  </si>
  <si>
    <t>BWSJWYG0016</t>
  </si>
  <si>
    <t>BW E285D2 사출 다회용 타원형 두칸접시 백색 200개</t>
  </si>
  <si>
    <t>BWEJB00002</t>
  </si>
  <si>
    <t>BW E285D2 사출 다회용 타원형 두칸접시 검정 200개---개인/스마트스토어</t>
  </si>
  <si>
    <t>BW E285D2 사출 다회용 타원형 두칸접시 검정 200개</t>
  </si>
  <si>
    <t>BWSJWYG0014</t>
  </si>
  <si>
    <t>BW E275 사출 다회용 타원형접시 275파이 백색 200개</t>
  </si>
  <si>
    <t>BWEJB00001</t>
  </si>
  <si>
    <t>BW E275 사출 다회용 타원형접시 275파이 검정 200개---법인/스마트스토어</t>
  </si>
  <si>
    <t>BW E275 사출 다회용 타원형접시 275파이 검정 200개</t>
  </si>
  <si>
    <t>BWSJWYG0062</t>
  </si>
  <si>
    <t>BW B시리즈 직사각 죽용기 공용뚜껑 500개----뚜껑만</t>
  </si>
  <si>
    <t>B시리즈 직사각 투명 공용뚜껑 500개----뚜껑만</t>
  </si>
  <si>
    <t>BWBSC8008</t>
  </si>
  <si>
    <t>BW B시리즈 원형 공용뚜껑 투명 300개----뚜껑만---법인/배민상회</t>
  </si>
  <si>
    <t>B시리즈 원형 공용뚜껑 투명 300개----뚜껑만</t>
  </si>
  <si>
    <t>BWSJWYG0060</t>
  </si>
  <si>
    <t>BW B900 사출 직사각 죽용기 500개----몸통만</t>
  </si>
  <si>
    <t>B900 (직사각) -투명 500개----몸통만</t>
  </si>
  <si>
    <t>BWSJWYG0059</t>
  </si>
  <si>
    <t>BW B750 사출 직사각 죽용기 500개----몸통만</t>
  </si>
  <si>
    <t>B750 (직사각) -투명 500개----몸통만</t>
  </si>
  <si>
    <t>BWSJWYG0058</t>
  </si>
  <si>
    <t>BW B650-2칸 사출 직사각 죽용기 500개----몸통만</t>
  </si>
  <si>
    <t>B650-2칸 (직사각) -투명 500개----몸통만</t>
  </si>
  <si>
    <t>BWSJWYG0057</t>
  </si>
  <si>
    <t>BW B650 사출 직사각 죽용기 500개----몸통만</t>
  </si>
  <si>
    <t>B650 (직사각) -투명 500개----몸통만</t>
  </si>
  <si>
    <t>BWSJWYG0056</t>
  </si>
  <si>
    <t>BW B500 사출 직사각 죽용기 500개----몸통만</t>
  </si>
  <si>
    <t>B500 (직사각) -투명 500개----몸통만</t>
  </si>
  <si>
    <t>BWSJWYGB0001</t>
  </si>
  <si>
    <t>BW B400 사출 직사각 죽용기 500개----몸통만</t>
  </si>
  <si>
    <t>B400 (직사각) -투명 500개----몸통만</t>
  </si>
  <si>
    <t>BWSJBJUG0006</t>
  </si>
  <si>
    <t>BW B400 사출 반죽용기 투명 500개----몸통만</t>
  </si>
  <si>
    <t>B400s 사각반죽용기-투명 500개----몸통만</t>
  </si>
  <si>
    <t>BWSJBJUG0010</t>
  </si>
  <si>
    <t>BW B400 사출 반죽용기 백색 500개----몸통만</t>
  </si>
  <si>
    <t>B400s 사각반죽용기-내추럴 500개----몸통만</t>
  </si>
  <si>
    <t>BWSJBJUG0005</t>
  </si>
  <si>
    <t>BW B300 사출 반죽용기 투명 500개----몸통만</t>
  </si>
  <si>
    <t>B300s 사각반죽용기-투명 500개----몸통만</t>
  </si>
  <si>
    <t>BWSJBJUG0009</t>
  </si>
  <si>
    <t>BW B300 사출 반죽용기 백색 500개----몸통만</t>
  </si>
  <si>
    <t>B300s 사각반죽용기-내추럴 500개----몸통만</t>
  </si>
  <si>
    <t>BWSJBJUG0004</t>
  </si>
  <si>
    <t>BW B200 사출 반죽용기 투명 500개----몸통만</t>
  </si>
  <si>
    <t>B200s 사각반죽용기-투명 500개----몸통만</t>
  </si>
  <si>
    <t>BWSJBJUG0008</t>
  </si>
  <si>
    <t>BW B200 사출 반죽용기 백색 500개----몸통만</t>
  </si>
  <si>
    <t>B200s 사각반죽용기-내추럴 500개----몸통만</t>
  </si>
  <si>
    <t>BWBSC8005</t>
  </si>
  <si>
    <t>BW B20 원형 투명 300개---몸통만---법인/배민상회</t>
  </si>
  <si>
    <t>B20 원형 투명 300개---몸통만</t>
  </si>
  <si>
    <t>BWBSC8004</t>
  </si>
  <si>
    <t>BW B16 원형 투명 300개---몸통만</t>
  </si>
  <si>
    <t>사출 B16(원형) 투명---몸통만---300개</t>
  </si>
  <si>
    <t>BWSJWYG0061</t>
  </si>
  <si>
    <t>BW B1000 사출 직사각 죽용기 500개----몸통만</t>
  </si>
  <si>
    <t>B1000 (직사각) -투명 500개----몸통만</t>
  </si>
  <si>
    <t>BWSCTANG0013</t>
  </si>
  <si>
    <t>BW 사출 탕용기 특대 뚜껑 100개----뚜껑만</t>
  </si>
  <si>
    <t>BWSCTANG0010</t>
  </si>
  <si>
    <t>BW 사출 탕용기 특대 100개----몸통만</t>
  </si>
  <si>
    <t>BWSCTANG0008</t>
  </si>
  <si>
    <t>BW 사출 탕용기 중 200개----몸통만</t>
  </si>
  <si>
    <t>BWSCTANG0007</t>
  </si>
  <si>
    <t>BW 사출 탕용기 소 200개----몸통만</t>
  </si>
  <si>
    <t>BWSCTANG0009</t>
  </si>
  <si>
    <t>BW 사출 탕용기 대 200개----몸통만</t>
  </si>
  <si>
    <t>BWSCTANG0012</t>
  </si>
  <si>
    <t>BW 사출 탕용기 공용뚜껑 200개----뚜껑만</t>
  </si>
  <si>
    <t>BWSCEJJIM0005</t>
  </si>
  <si>
    <t>BW 사출 타원찜 중 백색 100개---몸통만</t>
  </si>
  <si>
    <t>BWSCEJJIMB0005</t>
  </si>
  <si>
    <t>BW 사출 타원찜 중 검정 100개---몸통만</t>
  </si>
  <si>
    <t>BWSCEJJIM0004</t>
  </si>
  <si>
    <t>BW 사출 타원찜 소 백색 100개---몸통만</t>
  </si>
  <si>
    <t>BWSCEJJIMB0004</t>
  </si>
  <si>
    <t>BW 사출 타원찜 소 검정 100개---몸통만</t>
  </si>
  <si>
    <t>BWSCEJJIM0006</t>
  </si>
  <si>
    <t>BW 사출 타원찜 대 백색 100개---몸통만</t>
  </si>
  <si>
    <t>BWSCEJJIMB0006</t>
  </si>
  <si>
    <t>BW 사출 타원찜 대 검정 100개---몸통만</t>
  </si>
  <si>
    <t>BWSCEJJIM0007</t>
  </si>
  <si>
    <t>BW 사출 타원찜 공용뚜껑 100개---뚜껑만</t>
  </si>
  <si>
    <t>BWSCEY00002</t>
  </si>
  <si>
    <t>BW 사출 타원용기 B750-2칸 투명 200SET</t>
  </si>
  <si>
    <t>B750-2칸 (타원형) 몸통+뚜껑 세트형-투명 200SET</t>
  </si>
  <si>
    <t>BWSCEYB00002</t>
  </si>
  <si>
    <t>BW 사출 타원용기 B750-2칸 검정 200SET---법인/배민상회</t>
  </si>
  <si>
    <t>BW 사출 타원용기 B750-2칸 검정 200SET</t>
  </si>
  <si>
    <t>BWSCEY00001</t>
  </si>
  <si>
    <t>BW 사출 타원용기 B750 투명 200SET</t>
  </si>
  <si>
    <t>B750 (타원형) 몸통+뚜껑 세트형-투명 200SET</t>
  </si>
  <si>
    <t>BWSCEYB00001</t>
  </si>
  <si>
    <t>BW 사출 타원용기 B750 검정 200SET---법인/배민상회</t>
  </si>
  <si>
    <t>B750 (타원형) 몸통+뚜껑 세트형-검정 200SET</t>
  </si>
  <si>
    <t>BWSCEYB00003</t>
  </si>
  <si>
    <t>BW 사출 타원용기 B1000 검정 200SET---법인/자사몰</t>
  </si>
  <si>
    <t>BW 사출 타원용기 B1000 검정 200SET</t>
  </si>
  <si>
    <t>BWSJWYG0002</t>
  </si>
  <si>
    <t>BW 사출 짬짜면용기 검정 200개---법인/배민상회</t>
  </si>
  <si>
    <t>BW 사출 짬짜면용기 검정 200개</t>
  </si>
  <si>
    <t>BWSJWYG0001</t>
  </si>
  <si>
    <t>BW 사출 짬자면용기 백색 200개</t>
  </si>
  <si>
    <t>BWSJWYG0091</t>
  </si>
  <si>
    <t>BW 사출 직사각 밀폐용기 6.5L 투명 100개----몸통만</t>
  </si>
  <si>
    <t>BWSJWYG0084</t>
  </si>
  <si>
    <t>BW 사출 직사각 밀폐용기 2L 투명 200개----몸통만</t>
  </si>
  <si>
    <t>BWSJWYG0085</t>
  </si>
  <si>
    <t>BW 사출 직사각 밀폐용기 2.7L 투명 200개----몸통만</t>
  </si>
  <si>
    <t>BWSJWYG0080</t>
  </si>
  <si>
    <t>BW 사출 직사각 밀폐용기 1.5L 투명 300개----몸통만</t>
  </si>
  <si>
    <t>BWSJWYG0077</t>
  </si>
  <si>
    <t>BW 사출 직사각 밀폐용기 1.1L 투명 400개----몸통만</t>
  </si>
  <si>
    <t>BWSJWYG0076</t>
  </si>
  <si>
    <t>BW 사출 직사각 밀폐용기 0.85L 투명 400개----몸통만</t>
  </si>
  <si>
    <t>BWSJWYG0072</t>
  </si>
  <si>
    <t>BW 사출 직사각 밀폐용기 0.5L 투명 800개----몸통만</t>
  </si>
  <si>
    <t>BWSJWYG0071</t>
  </si>
  <si>
    <t>BW 사출 직사각 밀폐용기 0.3L 투명 800개----몸통만</t>
  </si>
  <si>
    <t>BWSJWYG0092</t>
  </si>
  <si>
    <t>BW 사출 직사각 6.5L 뚜껑 100개----뚜껑만</t>
  </si>
  <si>
    <t>BWSJWYG0086</t>
  </si>
  <si>
    <t>BW 사출 직사각 2L/ 2.7L 공용뚜껑 200개----뚜껑만</t>
  </si>
  <si>
    <t>BWSJWYG0081</t>
  </si>
  <si>
    <t>BW 사출 직사각 1.5L 뚜껑 300개----뚜껑만</t>
  </si>
  <si>
    <t>BWSJWYG0078</t>
  </si>
  <si>
    <t>BW 사출 직사각 0.85L/ 1.1L 공용뚜껑 400개----뚜껑만</t>
  </si>
  <si>
    <t>BWSJWYG0073</t>
  </si>
  <si>
    <t>BW 사출 직사각 0.3L/ 0.5L 공용뚜껑 800개----뚜껑만</t>
  </si>
  <si>
    <t>BWSCJW0013</t>
  </si>
  <si>
    <t>BW 사출 중화면용기 공용뚜껑 400개</t>
  </si>
  <si>
    <t>BWSCCJJIM0008</t>
  </si>
  <si>
    <t>BW 사출 원형찜 특대 백색 100개----몸통만</t>
  </si>
  <si>
    <t>BWSCCJJIM0006</t>
  </si>
  <si>
    <t>BW 사출 원형찜 중 백색 100개----몸통만</t>
  </si>
  <si>
    <t>BWSCCJJIM0005</t>
  </si>
  <si>
    <t>BW 사출 원형찜 소 백색 100개----몸통만</t>
  </si>
  <si>
    <t>BWSCCJJIM0007</t>
  </si>
  <si>
    <t>BW 사출 원형찜 대 백색 100개----몸통만</t>
  </si>
  <si>
    <t>BWSCCJJIM0009</t>
  </si>
  <si>
    <t>BW 사출 원형찜 공용뚜껑 100개----뚜껑만</t>
  </si>
  <si>
    <t>BWSC1160007</t>
  </si>
  <si>
    <t>BW 사출 원형 반찬 죽용기 공용뚜껑 600개---뚜껑만</t>
  </si>
  <si>
    <t>BWSJBJUG0007</t>
  </si>
  <si>
    <t>BW 사출 반죽 공용뚜껑 500개----뚜껑만</t>
  </si>
  <si>
    <t>Bs시리즈 사각반죽 공용뚜껑-투명 500개----뚜껑만</t>
  </si>
  <si>
    <t>BWSCUD0003</t>
  </si>
  <si>
    <t>BW 사출 다회용 우동용기 특대 백색 400개</t>
  </si>
  <si>
    <t>BWSCUD0001</t>
  </si>
  <si>
    <t>BW 사출 다회용 우동용기 중 백색 400개</t>
  </si>
  <si>
    <t>BWSCUD0004</t>
  </si>
  <si>
    <t>BW 사출 다회용 우동용기 중 검정 400개---법인/배민상회</t>
  </si>
  <si>
    <t>BW 사출 다회용 우동용기 중 검정 400개</t>
  </si>
  <si>
    <t>BWSCUD0002</t>
  </si>
  <si>
    <t>BW 사출 다회용 우동용기 대 백색 400개</t>
  </si>
  <si>
    <t>BWSJWYG0038</t>
  </si>
  <si>
    <t>BW 사출 다용도 사각찜용기 공용뚜껑 100개---뚜껑만</t>
  </si>
  <si>
    <t>BWSCNM0006</t>
  </si>
  <si>
    <t>BW 사출 냉면 중 200개---몸통만</t>
  </si>
  <si>
    <t>BWSCNM0007</t>
  </si>
  <si>
    <t>BW 사출 냉면 중 200개---뚜껑만</t>
  </si>
  <si>
    <t>BWSCNM0004</t>
  </si>
  <si>
    <t>BW 사출 냉면 소 200개---몸통만</t>
  </si>
  <si>
    <t>BWSCNM0005</t>
  </si>
  <si>
    <t>BW 사출 냉면 소 200개---뚜껑만</t>
  </si>
  <si>
    <t>BWSCNM0008</t>
  </si>
  <si>
    <t>BW 사출 냉면 대 200개---몸통만</t>
  </si>
  <si>
    <t>BWSCNM0009</t>
  </si>
  <si>
    <t>BW 사출 냉면 대 200개---뚜껑만</t>
  </si>
  <si>
    <t>BWSC950002</t>
  </si>
  <si>
    <t>BW 사출 95파이 국물용기 1000개---몸통만</t>
  </si>
  <si>
    <t>BWSC950003</t>
  </si>
  <si>
    <t>BW 사출 95파이 국물용기 1000개---뚜껑만</t>
  </si>
  <si>
    <t>BWSJWYG0067</t>
  </si>
  <si>
    <t>BW 사출 4칸 찬용기 500개----몸통만</t>
  </si>
  <si>
    <t>BW 사출 4칸 찬용기 투명 500개----몸통만</t>
  </si>
  <si>
    <t>BWSJWYG0068</t>
  </si>
  <si>
    <t>BW 사출 4칸 찬용기 500개----뚜껑만</t>
  </si>
  <si>
    <t>BW 사출 4칸 찬용기 투명 500개----뚜껑만</t>
  </si>
  <si>
    <t>BWSJWYG0064</t>
  </si>
  <si>
    <t>BW 사출 3칸 찬용기 500개----몸통만</t>
  </si>
  <si>
    <t>BW 사출 3칸 찬용기 투명 500개----몸통만</t>
  </si>
  <si>
    <t>BWSJWYG0065</t>
  </si>
  <si>
    <t>BW 사출 3칸 찬용기 500개----뚜껑만</t>
  </si>
  <si>
    <t>BW 사출 3칸 찬용기 투명 500개----뚜껑만</t>
  </si>
  <si>
    <t>BWSC195C008</t>
  </si>
  <si>
    <t>BW 사출 195파이 특대 투명 300개---몸통만</t>
  </si>
  <si>
    <t>BWSC1950008</t>
  </si>
  <si>
    <t>BW 사출 195파이 특대 백색 300개---몸통만</t>
  </si>
  <si>
    <t>BWSC195B0008</t>
  </si>
  <si>
    <t>BW 사출 195파이 특대 검정 300개---몸통만</t>
  </si>
  <si>
    <t>BWSC195C006</t>
  </si>
  <si>
    <t>BW 사출 195파이 중 투명 300개---몸통만</t>
  </si>
  <si>
    <t>BWSC1950006</t>
  </si>
  <si>
    <t>BW 사출 195파이 중 백색 300개---몸통만</t>
  </si>
  <si>
    <t>BWSC195B0006</t>
  </si>
  <si>
    <t>BW 사출 195파이 중 검정 300개---몸통만</t>
  </si>
  <si>
    <t>BWSC195C005</t>
  </si>
  <si>
    <t>BW 사출 195파이 소 투명 300개---몸통만</t>
  </si>
  <si>
    <t>BWSC1950005</t>
  </si>
  <si>
    <t>BW 사출 195파이 소 백색 300개---몸통만</t>
  </si>
  <si>
    <t>BWSC195B0005</t>
  </si>
  <si>
    <t>BW 사출 195파이 소 검정 300개---몸통만</t>
  </si>
  <si>
    <t>BWSC195C007</t>
  </si>
  <si>
    <t>BW 사출 195파이 대 투명 300개---몸통만</t>
  </si>
  <si>
    <t>BWSC1950007</t>
  </si>
  <si>
    <t>BW 사출 195파이 대 백색 300개---몸통만</t>
  </si>
  <si>
    <t>BWSC195B0007</t>
  </si>
  <si>
    <t>BW 사출 195파이 대 검정 300개---몸통만</t>
  </si>
  <si>
    <t>BWSC1950009-1</t>
  </si>
  <si>
    <t>BW 사출 195파이 공용뚜껑 300개---뚜껑만(대리발송용)</t>
  </si>
  <si>
    <t>BW 사출 195파이 공용뚜껑 300개---뚜껑만</t>
  </si>
  <si>
    <t>BWSC1959009</t>
  </si>
  <si>
    <t>BW 사출 195파이 공용뚜껑 300개---뚜껑만 (대리발송용)</t>
  </si>
  <si>
    <t xml:space="preserve"> 사출195∅용기 뚜껑</t>
  </si>
  <si>
    <t>BWSC158C0008</t>
  </si>
  <si>
    <t>BW 사출 158파이 특대 투명 300개---몸통만</t>
  </si>
  <si>
    <t>BWSC1580008</t>
  </si>
  <si>
    <t>BW 사출 158파이 특대 백색 300개---몸통만</t>
  </si>
  <si>
    <t>BW 사출 158파이 특대 내추럴 300개---몸통만</t>
  </si>
  <si>
    <t>BWSC158B0008</t>
  </si>
  <si>
    <t>BW 사출 158파이 특대 검정 300개---몸통만</t>
  </si>
  <si>
    <t>BWSC158C0006</t>
  </si>
  <si>
    <t>BW 사출 158파이 중 투명 300개---몸통만</t>
  </si>
  <si>
    <t>BWSC1580006</t>
  </si>
  <si>
    <t>BW 사출 158파이 중 백색 300개---몸통만</t>
  </si>
  <si>
    <t>BW 사출 158파이 중 내추럴 300개---몸통만</t>
  </si>
  <si>
    <t>BWSC158B0006</t>
  </si>
  <si>
    <t>BW 사출 158파이 중 검정 300개---몸통만</t>
  </si>
  <si>
    <t>BWSC158C0005</t>
  </si>
  <si>
    <t>BW 사출 158파이 소 투명 300개---몸통만</t>
  </si>
  <si>
    <t>BWSC1580005</t>
  </si>
  <si>
    <t>BW 사출 158파이 소 백색 300개---몸통만</t>
  </si>
  <si>
    <t>BW 사출 158파이 소 내추럴 300개---몸통만</t>
  </si>
  <si>
    <t>BWSC158B0005</t>
  </si>
  <si>
    <t>BW 사출 158파이 소 검정 300개---몸통만</t>
  </si>
  <si>
    <t>BWSC158C0007</t>
  </si>
  <si>
    <t>BW 사출 158파이 대 투명 300개---몸통만</t>
  </si>
  <si>
    <t>BWSC1580007</t>
  </si>
  <si>
    <t>BW 사출 158파이 대 백색 300개---몸통만</t>
  </si>
  <si>
    <t>BW 사출 158파이 대 내추럴 300개---몸통만</t>
  </si>
  <si>
    <t>BWSC158B0007</t>
  </si>
  <si>
    <t>BW 사출 158파이 대 검정 300개---몸통만</t>
  </si>
  <si>
    <t>BWSC1580009</t>
  </si>
  <si>
    <t>BW 사출 158파이 공용뚜껑 300개---뚜껑만</t>
  </si>
  <si>
    <t>BWSJWYG0004</t>
  </si>
  <si>
    <t>BW 사출 138파이 공기 검정 900개---법인/자사몰</t>
  </si>
  <si>
    <t>BW 사출 138파이 공기 검정 900개</t>
  </si>
  <si>
    <t>BWSJWYG0003</t>
  </si>
  <si>
    <t>BW 사출 115파이 공기 검정 900개---법인/자사몰</t>
  </si>
  <si>
    <t>BW 사출 115파이 공기 검정 900개</t>
  </si>
  <si>
    <t>BWSC1160006</t>
  </si>
  <si>
    <t>BW 480 사출 원형 반찬 죽용기 대 투명 600개---몸통만</t>
  </si>
  <si>
    <t>BWSC1160013</t>
  </si>
  <si>
    <t>BW 480 사출 원형 반찬 죽용기 대 백색 600개---몸통만</t>
  </si>
  <si>
    <t>BWSC1160005</t>
  </si>
  <si>
    <t>BW 350 사출 원형 반찬 죽용기 중 투명 600개---몸통만</t>
  </si>
  <si>
    <t>BWSC1160012</t>
  </si>
  <si>
    <t>BW 350 사출 원형 반찬 죽용기 중 백색 600개---몸통만</t>
  </si>
  <si>
    <t>BWSJWYG0028</t>
  </si>
  <si>
    <t>BW 27219 사출 다용도 사각찜용기 대 투명 100세트</t>
  </si>
  <si>
    <t>BWSJWYG0034</t>
  </si>
  <si>
    <t>BW 27219 사출 다용도 사각찜용기 대 투명 100개---몸통만</t>
  </si>
  <si>
    <t>BWSJWYG0037</t>
  </si>
  <si>
    <t>BW 27219 사출 다용도 사각찜용기 대 백색 100개---몸통만</t>
  </si>
  <si>
    <t>BWSJWYG0027</t>
  </si>
  <si>
    <t>BW 27218 사출 다용도 사각찜용기 중 투명 100세트</t>
  </si>
  <si>
    <t>BWSJWYG0033</t>
  </si>
  <si>
    <t>BW 27218 사출 다용도 사각찜용기 중 투명 100개---몸통만</t>
  </si>
  <si>
    <t>BWSJWYG0036</t>
  </si>
  <si>
    <t>BW 27218 사출 다용도 사각찜용기 중 백색 100개---몸통만</t>
  </si>
  <si>
    <t>BWSJWYG0026</t>
  </si>
  <si>
    <t>BW 27216 사출 다용도 사각찜용기 소 투명 100세트</t>
  </si>
  <si>
    <t>BWSJWYG0032</t>
  </si>
  <si>
    <t>BW 27216 사출 다용도 사각찜용기 소 투명 100개---몸통만</t>
  </si>
  <si>
    <t>BWSJWYG0035</t>
  </si>
  <si>
    <t>BW 27216 사출 다용도 사각찜용기 소 백색 100개---몸통만</t>
  </si>
  <si>
    <t>BWSC1160004</t>
  </si>
  <si>
    <t>BW 260 사출 원형 반찬 죽용기 소 투명 600개---몸통만</t>
  </si>
  <si>
    <t>BWSC1160011</t>
  </si>
  <si>
    <t>BW 260 사출 원형 반찬 죽용기 소 백색 600개---몸통만</t>
  </si>
  <si>
    <t>BWSJWYG0009</t>
  </si>
  <si>
    <t>BW 230 사출 다회용 원형접시 230파이 볼타입 백색 400개</t>
  </si>
  <si>
    <t>BWSJWYG6002</t>
  </si>
  <si>
    <t>BW 230 사출 다회용 원형접시 230파이 볼타입 검정 400개---법인/배민상회</t>
  </si>
  <si>
    <t>BW 230 사출 다회용 원형접시 230파이 볼타입 검정 400개</t>
  </si>
  <si>
    <t>BWSCJW0003</t>
  </si>
  <si>
    <t>BW 2190 사출 중화면용기 대 베이지 400개</t>
  </si>
  <si>
    <t>BWSCJW0007</t>
  </si>
  <si>
    <t>BW 2190 사출 중화면용기 대 백색 400개</t>
  </si>
  <si>
    <t>BWSCJW0004</t>
  </si>
  <si>
    <t>BW 2175 사출 중화면용기 2칸 베이지 200개</t>
  </si>
  <si>
    <t>BWSCJW0008</t>
  </si>
  <si>
    <t>BW 2175 사출 중화면용기 2칸 백색 200개</t>
  </si>
  <si>
    <t>BWSCJW0002</t>
  </si>
  <si>
    <t>BW 2166 사출 중화면용기 중 베이지 400개</t>
  </si>
  <si>
    <t>BWSCJW0006</t>
  </si>
  <si>
    <t>BW 2166 사출 중화면용기 중 백색 400개</t>
  </si>
  <si>
    <t>BWSCJW0001</t>
  </si>
  <si>
    <t>BW 2145 사출 중화면용기 소 베이지 400개</t>
  </si>
  <si>
    <t>BWSCJW0005</t>
  </si>
  <si>
    <t>BW 2145 사출 중화면용기 소 백색 400개</t>
  </si>
  <si>
    <t>BWSJ00001</t>
  </si>
  <si>
    <t>BW 176mm 숟가락 줄줄이 개별포장 투명 1500개</t>
  </si>
  <si>
    <t>BWSJ00002</t>
  </si>
  <si>
    <t>BW 176mm 숟가락 줄줄이 개별포장 블랙 1500개</t>
  </si>
  <si>
    <t>BWSCEY00003</t>
  </si>
  <si>
    <t>B1000 (타원형) 몸통+뚜껑 세트형-투명 200SET</t>
  </si>
  <si>
    <t>APCARRIER00006</t>
  </si>
  <si>
    <t>AP 캐리어비닐 32온스용 2구 분리형 무지 1000장</t>
  </si>
  <si>
    <t>APCARRIER00005</t>
  </si>
  <si>
    <t>AP 캐리어비닐 32온스용 2구 무지 1000장</t>
  </si>
  <si>
    <t>APCARRIER00004</t>
  </si>
  <si>
    <t>AP 캐리어비닐 32온스용 1구 무지 2000장</t>
  </si>
  <si>
    <t>APCARRIER00003</t>
  </si>
  <si>
    <t>AP 캐리어비닐 2구 분리형 무지 1000장</t>
  </si>
  <si>
    <t>APCARRIER00002</t>
  </si>
  <si>
    <t>AP 캐리어비닐 2구 무지 1000장</t>
  </si>
  <si>
    <t>APCARRIER00001</t>
  </si>
  <si>
    <t>AP 캐리어비닐 1구 무지 2000장</t>
  </si>
  <si>
    <t>APODVN0001</t>
  </si>
  <si>
    <t>AP 충무김밥 초벌포장용/180*360 / 4만장</t>
  </si>
  <si>
    <t>APMAT00009</t>
  </si>
  <si>
    <t>AP 은박 김장매트 절임통 중형</t>
  </si>
  <si>
    <t>APMAT00010</t>
  </si>
  <si>
    <t>AP 은박 김장매트 절임통 대형</t>
  </si>
  <si>
    <t>APMAT00008</t>
  </si>
  <si>
    <t>AP 은박 김장매트 육각 중형 + 대형</t>
  </si>
  <si>
    <t>APMAT00006</t>
  </si>
  <si>
    <t>AP 은박 김장매트 육각 중형</t>
  </si>
  <si>
    <t>APMAT00007</t>
  </si>
  <si>
    <t>AP 은박 김장매트 육각 대형</t>
  </si>
  <si>
    <t>APMAT00005</t>
  </si>
  <si>
    <t>AP 은박 김장매트 원형 특대</t>
  </si>
  <si>
    <t>APMAT00003</t>
  </si>
  <si>
    <t>AP 은박 김장매트 원형 중</t>
  </si>
  <si>
    <t>APMAT00002</t>
  </si>
  <si>
    <t>AP 은박 김장매트 원형 소</t>
  </si>
  <si>
    <t>APMAT00004</t>
  </si>
  <si>
    <t>AP 은박 김장매트 원형 대</t>
  </si>
  <si>
    <t>APSFFH00006</t>
  </si>
  <si>
    <t>AP 실링필름 245수동 냉동필름 2롤</t>
  </si>
  <si>
    <t>APSFFH0003</t>
  </si>
  <si>
    <t>AP 실링필름 200수동 냉동필름 4롤</t>
  </si>
  <si>
    <t>APSFFH1003</t>
  </si>
  <si>
    <t>AP 실링필름 200수동 냉동필름 1롤 --/소분</t>
  </si>
  <si>
    <t>APSFFH2003</t>
  </si>
  <si>
    <t>AP 실링필름 190수동 냉동필름 4롤</t>
  </si>
  <si>
    <t>APSFFH0002</t>
  </si>
  <si>
    <t>AP 실링필름 160수동 냉동필름 4롤</t>
  </si>
  <si>
    <t>APSFFH0001</t>
  </si>
  <si>
    <t>AP 실링필름 150수동 냉동필름 4롤</t>
  </si>
  <si>
    <t>APSFFH00001</t>
  </si>
  <si>
    <t>AP 실링필름 130수동 냉동필름 4롤</t>
  </si>
  <si>
    <t>AJEJUG00005</t>
  </si>
  <si>
    <t>AJ 타원죽용기 중 400개---몸통만</t>
  </si>
  <si>
    <t>타원죽용기 중</t>
  </si>
  <si>
    <t>AJ-625</t>
  </si>
  <si>
    <t>AJEJUG00004</t>
  </si>
  <si>
    <t>AJ 타원죽용기 소 400개---몸통만</t>
  </si>
  <si>
    <t>타원죽용기 소</t>
  </si>
  <si>
    <t>AJ-626</t>
  </si>
  <si>
    <t>AJEJUG00006</t>
  </si>
  <si>
    <t>AJ 타원죽용기 대 400개---몸통만</t>
  </si>
  <si>
    <t>타원죽용기 대</t>
  </si>
  <si>
    <t>AJ-624</t>
  </si>
  <si>
    <t>AJEJUG00007</t>
  </si>
  <si>
    <t>AJ 타원죽용기 공용 400개---뚜껑만 (대리발송용)</t>
  </si>
  <si>
    <t>타원죽용기 캡</t>
  </si>
  <si>
    <t>AJ-627</t>
  </si>
  <si>
    <t>AJJUGB0005</t>
  </si>
  <si>
    <t>AJ 죽용기 특대 블랙 500개---몸통만</t>
  </si>
  <si>
    <t>사각죽용기바디 특대/흑</t>
  </si>
  <si>
    <t>AJ-132</t>
  </si>
  <si>
    <t>AJJUG00011</t>
  </si>
  <si>
    <t>AJ 죽용기 특대 500개---몸통만</t>
  </si>
  <si>
    <t>사각죽용기바디 특대</t>
  </si>
  <si>
    <t>AJ-121</t>
  </si>
  <si>
    <t>AJJUGB0002</t>
  </si>
  <si>
    <t>AJ 죽용기 중 블랙 500개---몸통만</t>
  </si>
  <si>
    <t>사각죽용기바디 중/흑</t>
  </si>
  <si>
    <t>AJ-127</t>
  </si>
  <si>
    <t>AJJUG00014</t>
  </si>
  <si>
    <t>AJ 죽용기 중  500개---몸통만</t>
  </si>
  <si>
    <t>사각죽용기바디 중</t>
  </si>
  <si>
    <t>AJ-124</t>
  </si>
  <si>
    <t>AJJUGB0001</t>
  </si>
  <si>
    <t>AJ 죽용기 소 블랙 500개---몸통만</t>
  </si>
  <si>
    <t>사각죽용기바디 소/흑</t>
  </si>
  <si>
    <t>AJ-128</t>
  </si>
  <si>
    <t>AJJUG00015</t>
  </si>
  <si>
    <t>AJ 죽용기 소 500개---몸통만</t>
  </si>
  <si>
    <t>사각죽용기바디 소</t>
  </si>
  <si>
    <t>AJ-125</t>
  </si>
  <si>
    <t>AJJUGB0003</t>
  </si>
  <si>
    <t>AJ 죽용기 대 블랙 500개---몸통만</t>
  </si>
  <si>
    <t>사각죽용기바디 대/흑</t>
  </si>
  <si>
    <t>AJ-126</t>
  </si>
  <si>
    <t>AJJUG00012</t>
  </si>
  <si>
    <t>AJ 죽용기 대 500개---몸통만</t>
  </si>
  <si>
    <t>사각죽용기바디 대</t>
  </si>
  <si>
    <t>AJ-123</t>
  </si>
  <si>
    <t>AJJUGB0004</t>
  </si>
  <si>
    <t>AJ 죽용기 대 2칸 블랙 500개---몸통만</t>
  </si>
  <si>
    <t>AJJUG00013</t>
  </si>
  <si>
    <t>AJ 죽용기 대 2칸 500개---몸통만</t>
  </si>
  <si>
    <t>사각죽용기바디 2칸</t>
  </si>
  <si>
    <t>AJ-122</t>
  </si>
  <si>
    <t>AJJUG00022</t>
  </si>
  <si>
    <t>AJ 죽용기 공용 500개---뚜껑만 (대리발송용)</t>
  </si>
  <si>
    <t>사각죽용기캡</t>
  </si>
  <si>
    <t>AJ-129</t>
  </si>
  <si>
    <t>AJJUG00021</t>
  </si>
  <si>
    <t>AJ 죽용기 공용 500개---뚜껑만</t>
  </si>
  <si>
    <t>AJONETOUCH00003-1</t>
  </si>
  <si>
    <t>AJ 원형 원터치소스컵 소 1500개</t>
  </si>
  <si>
    <t>원터치 원형(小)</t>
  </si>
  <si>
    <t>SK-006</t>
  </si>
  <si>
    <t>AJONETOUCH20001</t>
  </si>
  <si>
    <t>AJ 원형 원터치소스컵 대 1200개</t>
  </si>
  <si>
    <t>원터치 원형(大)</t>
  </si>
  <si>
    <t>SK-005</t>
  </si>
  <si>
    <t>MADYSS1031</t>
  </si>
  <si>
    <t>AJ 소스 75파이 소 화이트 2000개---몸통만</t>
  </si>
  <si>
    <t>75Ø바디 소</t>
  </si>
  <si>
    <t>AJ-012</t>
  </si>
  <si>
    <t>MADYSS1030</t>
  </si>
  <si>
    <t>AJ 소스 75파이 대 화이트 2000개---몸통만</t>
  </si>
  <si>
    <t>75Ø바디 대</t>
  </si>
  <si>
    <t>AJ-011</t>
  </si>
  <si>
    <t>MADYSS1032</t>
  </si>
  <si>
    <t>AJ 소스 75파이 공용 2000개---뚜껑만</t>
  </si>
  <si>
    <t>75Ø캡</t>
  </si>
  <si>
    <t>AJ-015</t>
  </si>
  <si>
    <t>MADYSS0038</t>
  </si>
  <si>
    <t>AJ 소스 70파이 대 화이트 3000개---몸통만</t>
  </si>
  <si>
    <t>70Ø바디 대</t>
  </si>
  <si>
    <t>MADYSS0040</t>
  </si>
  <si>
    <t>AJ 소스 70파이 공용 3000개---뚜껑만</t>
  </si>
  <si>
    <t>70Ø캡</t>
  </si>
  <si>
    <t>AJONETOUCH00001</t>
  </si>
  <si>
    <t>AJ 사각 원터치소스컵 소 2000개</t>
  </si>
  <si>
    <t>원터치 사각(小)-AJ</t>
  </si>
  <si>
    <t>AJ-272</t>
  </si>
  <si>
    <t>AJONETOUCH00002</t>
  </si>
  <si>
    <t>AJ 사각 원터치소스컵 대 1500개</t>
  </si>
  <si>
    <t>원터치 사각(大)-AJ</t>
  </si>
  <si>
    <t>AJ-271</t>
  </si>
  <si>
    <t>AJBC80011</t>
  </si>
  <si>
    <t>AJ 반찬용기 직사각 6찬 투명 600개---몸통만</t>
  </si>
  <si>
    <t>직사각6칸용기 바디 PET/투명</t>
  </si>
  <si>
    <t>AJ-261b</t>
  </si>
  <si>
    <t>AJBC10005</t>
  </si>
  <si>
    <t>AJ 반찬용기 직사각 6찬 600개---몸통만</t>
  </si>
  <si>
    <t>직사각6칸용기 바디/PET</t>
  </si>
  <si>
    <t>AJ-261</t>
  </si>
  <si>
    <t>직사각6칸용기 바디 PET/흑</t>
  </si>
  <si>
    <t>AJBC80012</t>
  </si>
  <si>
    <t>AJ 반찬용기 직사각 6찬 600개---뚜껑만 (대리발송용)</t>
  </si>
  <si>
    <t>직사각6칸용기 캡</t>
  </si>
  <si>
    <t>AJ-262</t>
  </si>
  <si>
    <t>AJBC20005</t>
  </si>
  <si>
    <t>AJ 반찬용기 직사각 6찬 600개---뚜껑만</t>
  </si>
  <si>
    <t>AJBC80009</t>
  </si>
  <si>
    <t>AJ 반찬용기 직사각 5찬 투명 600개---몸통만</t>
  </si>
  <si>
    <t>직사각5칸용기 바디 PET/투명</t>
  </si>
  <si>
    <t>AJ-259a</t>
  </si>
  <si>
    <t>AJBC10004</t>
  </si>
  <si>
    <t>AJ 반찬용기 직사각 5찬 600개---몸통만</t>
  </si>
  <si>
    <t>직사각5칸용기 바디/PET</t>
  </si>
  <si>
    <t>AJ-259</t>
  </si>
  <si>
    <t>직사각5칸용기 바디 PET/흑</t>
  </si>
  <si>
    <t>AJBC80010</t>
  </si>
  <si>
    <t>AJ 반찬용기 직사각 5찬 600개---뚜껑만 (대리발송용)</t>
  </si>
  <si>
    <t>직사각5칸용기 캡</t>
  </si>
  <si>
    <t>AJ-260</t>
  </si>
  <si>
    <t>AJBC20004</t>
  </si>
  <si>
    <t>AJ 반찬용기 직사각 5찬 600개---뚜껑만</t>
  </si>
  <si>
    <t>AJBC80007</t>
  </si>
  <si>
    <t>AJ 반찬용기 직사각 3찬 투명 1000개---몸통만</t>
  </si>
  <si>
    <t>직사각3칸용기 바디 PET/투명</t>
  </si>
  <si>
    <t>AJ-257a</t>
  </si>
  <si>
    <t>AJBC10001</t>
  </si>
  <si>
    <t>AJ 반찬용기 직사각 3찬 1000개---몸통만</t>
  </si>
  <si>
    <t>직사각3칸용기 바디/PET</t>
  </si>
  <si>
    <t>AJ-257</t>
  </si>
  <si>
    <t>직사각3칸용기 바디 PET/흑</t>
  </si>
  <si>
    <t>AJBC80008</t>
  </si>
  <si>
    <t>AJ 반찬용기 직사각 3찬 1000개---뚜껑만 (대리발송용)</t>
  </si>
  <si>
    <t>직사각3칸용기 캡</t>
  </si>
  <si>
    <t>AJ-258</t>
  </si>
  <si>
    <t>AJBC20001</t>
  </si>
  <si>
    <t>AJ 반찬용기 직사각 3찬 1000개---뚜껑만</t>
  </si>
  <si>
    <t>AJBC80005</t>
  </si>
  <si>
    <t>AJ 반찬용기 정사각 9찬 투명 300개---몸통만</t>
  </si>
  <si>
    <t>정사각9칸용기 바디 PET/투명</t>
  </si>
  <si>
    <t>AJ-255a</t>
  </si>
  <si>
    <t>AJBC10006</t>
  </si>
  <si>
    <t>AJ 반찬용기 정사각 9찬 300개---몸통만</t>
  </si>
  <si>
    <t>정사각9칸용기 바디/PET</t>
  </si>
  <si>
    <t>AJ-255</t>
  </si>
  <si>
    <t>정사각9칸용기 바디 PET/흑</t>
  </si>
  <si>
    <t>AJBC80006</t>
  </si>
  <si>
    <t>AJ 반찬용기 정사각 9찬 300개---뚜껑만 (대리발송용)</t>
  </si>
  <si>
    <t>정사각9칸용기 캡</t>
  </si>
  <si>
    <t>AJ-256</t>
  </si>
  <si>
    <t xml:space="preserve">정사각9칸용기 캡   </t>
  </si>
  <si>
    <t>AJBC20006</t>
  </si>
  <si>
    <t>AJ 반찬용기 정사각 9찬 300개---뚜껑만</t>
  </si>
  <si>
    <t>AJBC80003</t>
  </si>
  <si>
    <t>AJ 반찬용기 정사각 4찬 투명 900개---몸통만</t>
  </si>
  <si>
    <t>정사각4칸용기 바디 PET/투명</t>
  </si>
  <si>
    <t>AJ-253a</t>
  </si>
  <si>
    <t>AJBC10003</t>
  </si>
  <si>
    <t>AJ 반찬용기 정사각 4찬 900개---몸통만</t>
  </si>
  <si>
    <t>정사각4칸용기 바디/PET</t>
  </si>
  <si>
    <t>AJ-253</t>
  </si>
  <si>
    <t>정사각4칸용기 바디 PET/흑</t>
  </si>
  <si>
    <t>AJBC80004</t>
  </si>
  <si>
    <t>AJ 반찬용기 정사각 4찬 900개---뚜껑만 (대리발송용)</t>
  </si>
  <si>
    <t>정사각4칸용기 캡</t>
  </si>
  <si>
    <t>AJ-254</t>
  </si>
  <si>
    <t>AJBC20003</t>
  </si>
  <si>
    <t>AJ 반찬용기 정사각 4찬 900개---뚜껑만</t>
  </si>
  <si>
    <t>AJBC80001</t>
  </si>
  <si>
    <t>AJ 반찬용기 정사각 3찬 투명 900개---몸통만</t>
  </si>
  <si>
    <t>정사각3칸용기 바디 PET/투명</t>
  </si>
  <si>
    <t>AJ-251a</t>
  </si>
  <si>
    <t>AJBC10002</t>
  </si>
  <si>
    <t>AJ 반찬용기 정사각 3찬 900개---몸통만</t>
  </si>
  <si>
    <t>정사각3칸용기 바디/PET</t>
  </si>
  <si>
    <t>AJ-251</t>
  </si>
  <si>
    <t>정사각3칸용기 바디 PET/흑</t>
  </si>
  <si>
    <t>AJBC80002</t>
  </si>
  <si>
    <t>AJ 반찬용기 정사각 3찬 900개---뚜껑만 (대리발송용)</t>
  </si>
  <si>
    <t>정사각3칸용기 캡</t>
  </si>
  <si>
    <t>AJ-252</t>
  </si>
  <si>
    <t>AJBC20002</t>
  </si>
  <si>
    <t>AJ 반찬용기 정사각 3찬 900개---뚜껑만</t>
  </si>
  <si>
    <t>AJBC219080003</t>
  </si>
  <si>
    <t>AJ 반찬 2190 직사각 3칸 몸통---몸통만</t>
  </si>
  <si>
    <t>2190/직사각3칸바디</t>
  </si>
  <si>
    <t>AJ-630</t>
  </si>
  <si>
    <t>AJBC219080004</t>
  </si>
  <si>
    <t>AJ 반찬 2190 직사각 3칸 뚜껑---뚜껑만</t>
  </si>
  <si>
    <t>2190/직사각3캡</t>
  </si>
  <si>
    <t>AJ-631</t>
  </si>
  <si>
    <t>AJBC219080001</t>
  </si>
  <si>
    <t>AJ 반찬 2190 직사각 2칸 몸통---몸통만</t>
  </si>
  <si>
    <t>2190/직사각2칸바디</t>
  </si>
  <si>
    <t>AJ-628</t>
  </si>
  <si>
    <t>AJBC219080002</t>
  </si>
  <si>
    <t>AJ 반찬 2190 직사각 2칸 뚜껑---뚜껑만</t>
  </si>
  <si>
    <t>2190/직사각2캡</t>
  </si>
  <si>
    <t>AJ-629</t>
  </si>
  <si>
    <t>AJBC171080001</t>
  </si>
  <si>
    <t>AJ 반찬 1710 2칸 바디 600개---몸통만</t>
  </si>
  <si>
    <t>2칸1710/바디</t>
  </si>
  <si>
    <t>AJ-321</t>
  </si>
  <si>
    <t>AJBC171080002</t>
  </si>
  <si>
    <t>AJ 반찬 1710 2칸 뚜껑 600개---뚜껑만</t>
  </si>
  <si>
    <t>2칸1710/캡</t>
  </si>
  <si>
    <t>AJ-322</t>
  </si>
  <si>
    <t>AJBJUG0010</t>
  </si>
  <si>
    <t>AJ 반죽사각 중 블랙 600개---몸통만</t>
  </si>
  <si>
    <t>사각반죽용기바디중/흑</t>
  </si>
  <si>
    <t>AJ-146</t>
  </si>
  <si>
    <t>AJBJUG0007</t>
  </si>
  <si>
    <t>AJ 반죽사각 중 600개---몸통만</t>
  </si>
  <si>
    <t>사각반죽용기바디중</t>
  </si>
  <si>
    <t>AJ-143</t>
  </si>
  <si>
    <t>AJBJUG0011</t>
  </si>
  <si>
    <t>AJ 반죽사각 중 3칸 블랙 600개---몸통만</t>
  </si>
  <si>
    <t>사각반죽용기바디3칸/흑</t>
  </si>
  <si>
    <t>AJ-145</t>
  </si>
  <si>
    <t>AJBJUG0008</t>
  </si>
  <si>
    <t>AJ 반죽사각 중 3칸 600개---몸통만</t>
  </si>
  <si>
    <t>사각반죽용기바디3칸</t>
  </si>
  <si>
    <t>AJ-142</t>
  </si>
  <si>
    <t>AJBJUG0012</t>
  </si>
  <si>
    <t>AJ 반죽사각 대 블랙 600개---몸통만</t>
  </si>
  <si>
    <t>사각반죽용기바디대/흑</t>
  </si>
  <si>
    <t>AJ-144</t>
  </si>
  <si>
    <t>AJBJUG0009</t>
  </si>
  <si>
    <t>AJ 반죽사각 대 600개---몸통만</t>
  </si>
  <si>
    <t>사각반죽용기바디대</t>
  </si>
  <si>
    <t>AJ-141</t>
  </si>
  <si>
    <t>AJBJUG0013</t>
  </si>
  <si>
    <t>AJ 반죽사각 공용 600개---뚜껑만 (대리발송용)</t>
  </si>
  <si>
    <t>사각반죽용기캡</t>
  </si>
  <si>
    <t>AJ-147</t>
  </si>
  <si>
    <t>AJNM00007</t>
  </si>
  <si>
    <t>AJ 냉면 소 블랙 300개----몸통만</t>
  </si>
  <si>
    <t>냉면기바디 소/흑(300)</t>
  </si>
  <si>
    <t>AJ-114a</t>
  </si>
  <si>
    <t>AJNM00005</t>
  </si>
  <si>
    <t>AJ 냉면 소 백색 300개----몸통만</t>
  </si>
  <si>
    <t>냉면기바디 소(300)</t>
  </si>
  <si>
    <t>AJ-112a</t>
  </si>
  <si>
    <t>AJNM00008</t>
  </si>
  <si>
    <t>AJ 냉면 대 블랙 300개----몸통만</t>
  </si>
  <si>
    <t>냉면기바디 대/흑(300)</t>
  </si>
  <si>
    <t>AJ-113a</t>
  </si>
  <si>
    <t>AJNM00006</t>
  </si>
  <si>
    <t>AJ 냉면 대 백색 300개----몸통만</t>
  </si>
  <si>
    <t>냉면기바디 대(300)</t>
  </si>
  <si>
    <t>AJ-111a</t>
  </si>
  <si>
    <t>AJNM00009</t>
  </si>
  <si>
    <t>AJ 냉면 공용 300개----뚜껑만 (대리발송용)</t>
  </si>
  <si>
    <t>냉면기캡(300)</t>
  </si>
  <si>
    <t>AJ-115a</t>
  </si>
  <si>
    <t>AJTANGB0011</t>
  </si>
  <si>
    <t>AJ 감자탕 특소 블랙 200개---몸통만</t>
  </si>
  <si>
    <t>탕용기바디 특소/흑</t>
  </si>
  <si>
    <t>AJ-084e</t>
  </si>
  <si>
    <t>AJTANG00011</t>
  </si>
  <si>
    <t>AJ 감자탕 특소 200개---몸통만</t>
  </si>
  <si>
    <t>탕용기바디 특소</t>
  </si>
  <si>
    <t>AJ-084c</t>
  </si>
  <si>
    <t>AJTANGB00014</t>
  </si>
  <si>
    <t>AJ 감자탕 특대 블랙 100 SET</t>
  </si>
  <si>
    <t>240Ø 탕용기 특대셋트/흑</t>
  </si>
  <si>
    <t>AJTANG00002</t>
  </si>
  <si>
    <t>AJ 감자탕 특대 100 SET</t>
  </si>
  <si>
    <t>240Ø 탕용기 특대셋트</t>
  </si>
  <si>
    <t>AJTANGB30002</t>
  </si>
  <si>
    <t>AJ 감자탕 중 블랙 200개---몸통만</t>
  </si>
  <si>
    <t>탕용기바디 중/흑</t>
  </si>
  <si>
    <t>AJ-086</t>
  </si>
  <si>
    <t>AJ00017</t>
  </si>
  <si>
    <t>AJ 감자탕 중 200개---몸통만</t>
  </si>
  <si>
    <t>탕용기바디 중</t>
  </si>
  <si>
    <t>AJ-083</t>
  </si>
  <si>
    <t>AJTANGB00005</t>
  </si>
  <si>
    <t>AJ 감자탕 왕대 블랙 50SET</t>
  </si>
  <si>
    <t>270Ø 탕용기 왕대/흑 셋트</t>
  </si>
  <si>
    <t>AJ-324c</t>
  </si>
  <si>
    <t>AJTANG00003</t>
  </si>
  <si>
    <t>AJ 감자탕 왕대 50SET</t>
  </si>
  <si>
    <t>270Ø 탕용기 왕대셋트</t>
  </si>
  <si>
    <t>AJ-324</t>
  </si>
  <si>
    <t>AJ00019</t>
  </si>
  <si>
    <t>AJ 감자탕 소 블랙 200개---몸통만</t>
  </si>
  <si>
    <t>탕용기바디 소/흑</t>
  </si>
  <si>
    <t>AJ-087</t>
  </si>
  <si>
    <t>AJ00018</t>
  </si>
  <si>
    <t>AJ 감자탕 소 200개---몸통만</t>
  </si>
  <si>
    <t>탕용기바디 소</t>
  </si>
  <si>
    <t>AJ-084</t>
  </si>
  <si>
    <t>AJTANGB30003</t>
  </si>
  <si>
    <t>AJ 감자탕 대 블랙 200개---몸통만</t>
  </si>
  <si>
    <t>탕용기바디 대/흑</t>
  </si>
  <si>
    <t>AJ-085</t>
  </si>
  <si>
    <t>AJ00016</t>
  </si>
  <si>
    <t>AJ 감자탕 대 200개---몸통만</t>
  </si>
  <si>
    <t>탕용기바디 대</t>
  </si>
  <si>
    <t>AJ-082</t>
  </si>
  <si>
    <t>AJ00015-1</t>
  </si>
  <si>
    <t>AJ 감자탕 공용 200개---뚜껑만 (대리발송용)</t>
  </si>
  <si>
    <t>탕용기캡</t>
  </si>
  <si>
    <t>AJ-088</t>
  </si>
  <si>
    <t>AJ00015</t>
  </si>
  <si>
    <t>AJ 감자탕 공용 200개---뚜껑만</t>
  </si>
  <si>
    <t>AJ5B00001</t>
  </si>
  <si>
    <t>AJ 5칸 돈가스도시락 200 SET</t>
  </si>
  <si>
    <t>AJ도시락/5칸/흑(셋트)</t>
  </si>
  <si>
    <t>AJ-241</t>
  </si>
  <si>
    <t>AJ19500005</t>
  </si>
  <si>
    <t>AJ 195파이 칼국수 소 200개---몸통만</t>
  </si>
  <si>
    <t>미니탕바디 소</t>
  </si>
  <si>
    <t>AJ-102</t>
  </si>
  <si>
    <t>AJ19500006</t>
  </si>
  <si>
    <t>AJ 195파이 칼국수 미니 200개---몸통만</t>
  </si>
  <si>
    <t>미니탕바디 미니</t>
  </si>
  <si>
    <t>AJ-103</t>
  </si>
  <si>
    <t>AJ19500004</t>
  </si>
  <si>
    <t>AJ 195파이 칼국수 대 200개---몸통만</t>
  </si>
  <si>
    <t>미니탕바디 대</t>
  </si>
  <si>
    <t>AJ-101</t>
  </si>
  <si>
    <t>AJ19500007</t>
  </si>
  <si>
    <t>AJ 195파이 칼국수 공용 200개---뚜껑만</t>
  </si>
  <si>
    <t>미니탕캡</t>
  </si>
  <si>
    <t>AJ-107</t>
  </si>
  <si>
    <t>AJ19000011</t>
  </si>
  <si>
    <t>AJ 190파이 미니탕 소 투명 300개---몸통만</t>
  </si>
  <si>
    <t>190Ø 미니탕바디 소/투명(300)</t>
  </si>
  <si>
    <t>AJ-316a</t>
  </si>
  <si>
    <t>AJ19000009</t>
  </si>
  <si>
    <t>AJ 190파이 미니탕 소 블랙 300개---몸통만</t>
  </si>
  <si>
    <t>190Ø 미니탕바디 소/흑(300)</t>
  </si>
  <si>
    <t>AJ-315a</t>
  </si>
  <si>
    <t>AJ19000007</t>
  </si>
  <si>
    <t>AJ 190파이 미니탕 소 300개---몸통만</t>
  </si>
  <si>
    <t>190Ø 미니탕바디 소(300)</t>
  </si>
  <si>
    <t>AJ-314a</t>
  </si>
  <si>
    <t>AJ19000012</t>
  </si>
  <si>
    <t>AJ 190파이 미니탕 대 투명 300개---몸통만</t>
  </si>
  <si>
    <t>190Ø 미니탕바디 대/투명(300)</t>
  </si>
  <si>
    <t>AJ-319a</t>
  </si>
  <si>
    <t>AJ19000010</t>
  </si>
  <si>
    <t>AJ 190파이 미니탕 대 블랙 300개---몸통만</t>
  </si>
  <si>
    <t>190Ø 미니탕바디 대/흑(300)</t>
  </si>
  <si>
    <t>AJ-318a</t>
  </si>
  <si>
    <t>AJ19000008</t>
  </si>
  <si>
    <t>AJ 190파이 미니탕 대 300개---몸통만</t>
  </si>
  <si>
    <t>190Ø 미니탕바디 대(300)</t>
  </si>
  <si>
    <t>AJ-317a</t>
  </si>
  <si>
    <t>AJ19000013</t>
  </si>
  <si>
    <t>AJ 190파이 미니탕 공용 300개---뚜껑만 (대리발송용)</t>
  </si>
  <si>
    <t>190Ø 미니탕캡(300)</t>
  </si>
  <si>
    <t>AJ-320a</t>
  </si>
  <si>
    <t>AJ158TANG00020</t>
  </si>
  <si>
    <t>AJ 158파이 삼계탕 특소3칸 블랙 300개---몸통만</t>
  </si>
  <si>
    <t>158Ø탕용기3칸/흑</t>
  </si>
  <si>
    <t>AJ-071</t>
  </si>
  <si>
    <t>AJ158TANG00014</t>
  </si>
  <si>
    <t>AJ 158파이 삼계탕 특소3칸 300개---몸통만</t>
  </si>
  <si>
    <t>158Ø탕용기3칸</t>
  </si>
  <si>
    <t>AJ-065</t>
  </si>
  <si>
    <t>AJ158TANG00019</t>
  </si>
  <si>
    <t>AJ 158파이 삼계탕 특소 블랙 300개---몸통만</t>
  </si>
  <si>
    <t>158Ø탕용기특소/흑</t>
  </si>
  <si>
    <t>AJ-072</t>
  </si>
  <si>
    <t>AJ158TANG00013</t>
  </si>
  <si>
    <t>AJ 158파이 삼계탕 특소 300개---몸통만</t>
  </si>
  <si>
    <t>158Ø탕용기특소</t>
  </si>
  <si>
    <t>AJ-066</t>
  </si>
  <si>
    <t>AJ158TANG00024</t>
  </si>
  <si>
    <t>AJ 158파이 삼계탕 특대 블랙 300개---몸통만</t>
  </si>
  <si>
    <t>158Ø탕용기특대/흑</t>
  </si>
  <si>
    <t>AJ-067</t>
  </si>
  <si>
    <t>AJ158TANG00018</t>
  </si>
  <si>
    <t>AJ 158파이 삼계탕 특대 300개---몸통만</t>
  </si>
  <si>
    <t>158Ø탕용기특대</t>
  </si>
  <si>
    <t>AJ-061</t>
  </si>
  <si>
    <t>AJ158TANG00022</t>
  </si>
  <si>
    <t>AJ 158파이 삼계탕 중 블랙 300개---몸통만</t>
  </si>
  <si>
    <t>158Ø탕용기중/흑</t>
  </si>
  <si>
    <t>AJ-069</t>
  </si>
  <si>
    <t>AJ158TANG00016</t>
  </si>
  <si>
    <t>AJ 158파이 삼계탕 중 300개---몸통만</t>
  </si>
  <si>
    <t>158Ø탕용기중</t>
  </si>
  <si>
    <t>AJ-063</t>
  </si>
  <si>
    <t>AJ158TANG00021</t>
  </si>
  <si>
    <t>AJ 158파이 삼계탕 소 블랙 300개---몸통만</t>
  </si>
  <si>
    <t>158Ø탕용기소/흑</t>
  </si>
  <si>
    <t>AJ-070</t>
  </si>
  <si>
    <t>AJ158TANG00015</t>
  </si>
  <si>
    <t>AJ 158파이 삼계탕 소 300개---몸통만</t>
  </si>
  <si>
    <t>158Ø탕용기소</t>
  </si>
  <si>
    <t>AJ-064</t>
  </si>
  <si>
    <t>AJ158TANG00023</t>
  </si>
  <si>
    <t>AJ 158파이 삼계탕 대 블랙 300개---몸통만</t>
  </si>
  <si>
    <t>158Ø탕용기대/흑</t>
  </si>
  <si>
    <t>AJ-068</t>
  </si>
  <si>
    <t>AJ158TANG00017</t>
  </si>
  <si>
    <t>AJ 158파이 삼계탕 대 300개---몸통만</t>
  </si>
  <si>
    <t>158Ø탕용기대</t>
  </si>
  <si>
    <t>AJ-062</t>
  </si>
  <si>
    <t>AJ158TANG00025</t>
  </si>
  <si>
    <t>AJ 158파이 삼계탕 공용 300개---뚜껑만</t>
  </si>
  <si>
    <t>158Ø캡</t>
  </si>
  <si>
    <t>AJ-073</t>
  </si>
  <si>
    <t>KRJBTR00003</t>
  </si>
  <si>
    <t>일회용 옥수수 전분 접시 180파이 (50개 X 20팩) 1000개</t>
  </si>
  <si>
    <t>KR 전분접시 180파이 1000개</t>
  </si>
  <si>
    <t>KRJBTR00002</t>
  </si>
  <si>
    <t>일회용 옥수수 전분 접시 140파이 (50개 X 40팩) 2000개</t>
  </si>
  <si>
    <t>KR 전분접시 140파이 2000개</t>
  </si>
  <si>
    <t>KRJBTR00001</t>
  </si>
  <si>
    <t>일회용 옥수수 전분 접시 100파이 (50개 X 40팩) 2000개</t>
  </si>
  <si>
    <t>KR 전분접시 100파이 2000개</t>
  </si>
  <si>
    <t>NKSPKFBAG00001</t>
  </si>
  <si>
    <t>NK 크라프트 무지 종이 쇼핑백 10호 200장---법인/배민상회</t>
  </si>
  <si>
    <t>NK 크라프트 무지 종이 쇼핑백 10호 200장</t>
  </si>
  <si>
    <t>BWBSC8003</t>
  </si>
  <si>
    <t>BW B12 원형 투명 300개---몸통만---법인/배민상회</t>
  </si>
  <si>
    <t>B12 원형 투명 300개---몸통만</t>
  </si>
  <si>
    <t>GWOD00005</t>
  </si>
  <si>
    <t>GW 상호인쇄 백양목 젓가락 3000개-수지비포함---법인/스마트스토어</t>
  </si>
  <si>
    <t>상호인쇄 백양목 젓가락 3000개-수지비포함</t>
  </si>
  <si>
    <t>NKSPBAG00003</t>
  </si>
  <si>
    <t>NK 화이트 무지 종이 쇼핑백 40호 200장---법인/스마트스토어</t>
  </si>
  <si>
    <t>NK 화이트 무지 종이 쇼핑백 40호 200장</t>
  </si>
  <si>
    <t>KRSPOON10003</t>
  </si>
  <si>
    <t>KR 수저 SET 누운 200젓가락---법인/스마트스토어</t>
  </si>
  <si>
    <t>누운 수저세트 ( 500개입 )</t>
  </si>
  <si>
    <t>BWEJB00003</t>
  </si>
  <si>
    <t>BW E330 사출 다회용 타원형접시 330파이 검정 200개---법인/쿠팡</t>
  </si>
  <si>
    <t>BW타원형접시-E330/검정</t>
  </si>
  <si>
    <t>GWOD00092</t>
  </si>
  <si>
    <t>GW 상호인쇄 백양목 젓가락 1000개-재주문---법인/스마트스토어</t>
  </si>
  <si>
    <t>GW 상호인쇄 백양목 젓가락 1000개-재주문</t>
  </si>
  <si>
    <t>GWOD00003</t>
  </si>
  <si>
    <t>GW 상호인쇄 24cm 텐소게 젓가락 2000개-수지비포함</t>
  </si>
  <si>
    <t>상호인쇄 24cm 텐소게 젓가락 2000개-수지비포함</t>
  </si>
  <si>
    <t>LGCUP00008</t>
  </si>
  <si>
    <t>LG 종이컵 무지 22온스 1000개---법인/배민상회</t>
  </si>
  <si>
    <t>LG 종이컵 무지 22온스 1000개</t>
  </si>
  <si>
    <t>LGAHD1600002</t>
  </si>
  <si>
    <t>LG 에어홀더 레드 12/16온스 500개</t>
  </si>
  <si>
    <t>LGCUP00001</t>
  </si>
  <si>
    <t>LG 종이컵 무지 6.5온스 1000개---개인/스마트스토어</t>
  </si>
  <si>
    <t>LG 종이컵 무지 6.5온스 1000개</t>
  </si>
  <si>
    <t>BWBSC8006</t>
  </si>
  <si>
    <t>BW B25 원형 투명 300개---몸통만</t>
  </si>
  <si>
    <t>B25 원형 투명 300개---몸통만</t>
  </si>
  <si>
    <t>NKARYG00012</t>
  </si>
  <si>
    <t>NK 알루미늄 원형용기 DS 90 PET 뚜껑 460개---법인/배민상회</t>
  </si>
  <si>
    <t>NK 알루미늄 원형용기 DS 90 PET 뚜껑 460개</t>
  </si>
  <si>
    <t>NKSPKFBAG00004</t>
  </si>
  <si>
    <t>NK 크라프트 무지 종이 쇼핑백 50호 200장</t>
  </si>
  <si>
    <t>크라프트 무지 종이 쇼핑백 50호 200장</t>
  </si>
  <si>
    <t>NKSPBAG00004</t>
  </si>
  <si>
    <t>NK 화이트 무지 종이 쇼핑백 50호 200장</t>
  </si>
  <si>
    <t>화이트 무지 종이 쇼핑백 50호 200장</t>
  </si>
  <si>
    <t>NKSPKFBAG00002</t>
  </si>
  <si>
    <t>NK 크라프트 무지 종이 쇼핑백 30호 200장</t>
  </si>
  <si>
    <t>크라프트 무지 종이 쇼핑백 30호 200장</t>
  </si>
  <si>
    <t>NKSPKFBAG00003</t>
  </si>
  <si>
    <t>NK 크라프트 무지 종이 쇼핑백 40호 200장</t>
  </si>
  <si>
    <t>크라프트 무지 종이 쇼핑백 40호 200장</t>
  </si>
  <si>
    <t>NKSPBAG00001</t>
  </si>
  <si>
    <t>NK 화이트 무지 종이 쇼핑백 10호 200장</t>
  </si>
  <si>
    <t>화이트 무지 종이 쇼핑백 10호 200장</t>
  </si>
  <si>
    <t>NKSPBAG00002</t>
  </si>
  <si>
    <t>NK 화이트 무지 종이 쇼핑백 30호 200장</t>
  </si>
  <si>
    <t>화이트 무지 종이 쇼핑백 30호 200장</t>
  </si>
  <si>
    <t>BWSCJW0012</t>
  </si>
  <si>
    <t>BW 2175 사출 중화면용기 2칸 검정 200개---법인/배민상회</t>
  </si>
  <si>
    <t>BW 2175 사출 중화면용기 2칸 검정 200개</t>
  </si>
  <si>
    <t>AJDSL00001</t>
  </si>
  <si>
    <t>AJ 11칸 초밥도시락 200 SET---법인/스마트스토어</t>
  </si>
  <si>
    <t>초밥용기 11칸(8P)셋트</t>
  </si>
  <si>
    <t>LGCUP00004</t>
  </si>
  <si>
    <t>LG 종이컵 무지 12온스 1000개---법인/스마트스토어</t>
  </si>
  <si>
    <t>종이컵 무지 12온스 1000개</t>
  </si>
  <si>
    <t>NKARYG00015</t>
  </si>
  <si>
    <t>NK 알루미늄 원형용기 DS 98 200개---법인/자사몰</t>
  </si>
  <si>
    <t>NK 알루미늄 원형용기 DS 98 200개</t>
  </si>
  <si>
    <t>LGCUP00002</t>
  </si>
  <si>
    <t>LG 종이컵 무지 8온스 1000개---법인/(주)텐바이텐</t>
  </si>
  <si>
    <t>LG 종이컵 무지 8온스 1000개</t>
  </si>
  <si>
    <t>TYPETSG80001</t>
  </si>
  <si>
    <t>TY 반찬용기 PET 18132 (100P) 600개---몸통만---법인/스마트스토어</t>
  </si>
  <si>
    <t>사각용기(PET) TY-18132 (100P)</t>
  </si>
  <si>
    <t>TYPETSG80002</t>
  </si>
  <si>
    <t>TY 반찬용기 PET 18133 (100P) 600개---몸통만---법인/스마트스토어</t>
  </si>
  <si>
    <t>사각용기(PET) TY-18133 (100P)</t>
  </si>
  <si>
    <t>업체코드</t>
  </si>
  <si>
    <t>업체명</t>
  </si>
  <si>
    <t>상품명변환</t>
  </si>
  <si>
    <t>AP</t>
  </si>
  <si>
    <t>올팩코리아</t>
  </si>
  <si>
    <t>AJ</t>
  </si>
  <si>
    <t>아주팩</t>
  </si>
  <si>
    <t>KR</t>
  </si>
  <si>
    <t>코라마</t>
  </si>
  <si>
    <t>TY</t>
  </si>
  <si>
    <t>태양</t>
  </si>
  <si>
    <t>PS</t>
  </si>
  <si>
    <t>팩시스</t>
  </si>
  <si>
    <t>JC</t>
  </si>
  <si>
    <t>제이씨인터내셔널</t>
  </si>
  <si>
    <t>HP</t>
  </si>
  <si>
    <t>하나팩</t>
  </si>
  <si>
    <t>HR</t>
  </si>
  <si>
    <t>뉴파츠</t>
  </si>
  <si>
    <t>BW</t>
  </si>
  <si>
    <t>부원</t>
  </si>
  <si>
    <t>OC</t>
  </si>
  <si>
    <t>부엉이커피</t>
  </si>
  <si>
    <t>GS</t>
  </si>
  <si>
    <t>지에스</t>
  </si>
  <si>
    <t>GW</t>
  </si>
  <si>
    <t>그린우드</t>
  </si>
  <si>
    <t>NK</t>
  </si>
  <si>
    <t>냅킨코리아</t>
  </si>
  <si>
    <t>IW</t>
  </si>
  <si>
    <t>인터웍스</t>
  </si>
  <si>
    <t>HU</t>
  </si>
  <si>
    <t>후아코리아</t>
  </si>
  <si>
    <t>JP</t>
  </si>
  <si>
    <t>종이나라플러스</t>
  </si>
  <si>
    <t>SW</t>
  </si>
  <si>
    <t>선우</t>
  </si>
  <si>
    <t>LG</t>
  </si>
  <si>
    <t>로엔그린</t>
  </si>
  <si>
    <t>1. '시트 양식변환발주처목록'에 업체코드와 업체명을 기입 / 체크표시 체크</t>
  </si>
  <si>
    <t>2. 기존 업체 중 신규 추가되는 업체와 양식이 동일한 시트를 복사(시트명 우클릭 - 복사)</t>
  </si>
  <si>
    <t>3. A2 안에 있는 수식에 업체코드 수정</t>
  </si>
  <si>
    <t>회사명 : 허브로스팅</t>
  </si>
  <si>
    <t>품목명[규격]</t>
  </si>
  <si>
    <t>품목그룹명</t>
  </si>
  <si>
    <t>특별단가그룹명</t>
  </si>
  <si>
    <t>적용단가</t>
  </si>
  <si>
    <t>Vat포함여부</t>
  </si>
  <si>
    <t>델리브라운 브라우니 3개입</t>
  </si>
  <si>
    <t>팩투유</t>
  </si>
  <si>
    <t>포함</t>
  </si>
  <si>
    <t>HR0171</t>
  </si>
  <si>
    <t>델리브라운 초코월넛 3개입</t>
  </si>
  <si>
    <t>델리브라운 그린티 3개입</t>
  </si>
  <si>
    <t>델리브라운 다미에 3개입</t>
  </si>
  <si>
    <t>델리브라운 초코칩 3개입</t>
  </si>
  <si>
    <t>델리브라운 코코넛 3개입</t>
  </si>
  <si>
    <t>델리브라운 커피 3개입</t>
  </si>
  <si>
    <t>델리브라운 초코아몬드 3개입</t>
  </si>
  <si>
    <t>델리브라운 피넛버터 3개입</t>
  </si>
  <si>
    <t>델리브라운 아몬드크런치 3개입</t>
  </si>
  <si>
    <t>델리브라운 브라우니 6개입</t>
  </si>
  <si>
    <t>HR0181</t>
  </si>
  <si>
    <t>델리브라운 초코월넛 6개입</t>
  </si>
  <si>
    <t>HR0182</t>
  </si>
  <si>
    <t>델리브라운 그린티 6개입</t>
  </si>
  <si>
    <t>델리브라운 다미에 6개입</t>
  </si>
  <si>
    <t>델리브라운 초코칩 6개입</t>
  </si>
  <si>
    <t>델리브라운 코코넛 6개입</t>
  </si>
  <si>
    <t>델리브라운 커피 6개입</t>
  </si>
  <si>
    <t>델리브라운 초코아몬드 6개입</t>
  </si>
  <si>
    <t>델리브라운 피넛버터 6개입</t>
  </si>
  <si>
    <t>델리브라운 아몬드크런치 6개입</t>
  </si>
  <si>
    <t>HR0190</t>
  </si>
  <si>
    <t>델리브라운 브라우니 12개입</t>
  </si>
  <si>
    <t>HR0191</t>
  </si>
  <si>
    <t>델리브라운 초코월넛 12개입</t>
  </si>
  <si>
    <t>HR0192</t>
  </si>
  <si>
    <t>델리브라운 그린티 12개입</t>
  </si>
  <si>
    <t>HR0193</t>
  </si>
  <si>
    <t>델리브라운 다미에 12개입</t>
  </si>
  <si>
    <t>HR0194</t>
  </si>
  <si>
    <t>델리브라운 초코칩 12개입</t>
  </si>
  <si>
    <t>HR0195</t>
  </si>
  <si>
    <t>델리브라운 코코넛 12개입</t>
  </si>
  <si>
    <t>HR0196</t>
  </si>
  <si>
    <t>델리브라운 커피 12개입</t>
  </si>
  <si>
    <t>HR0197</t>
  </si>
  <si>
    <t>델리브라운 초코아몬드 12개입</t>
  </si>
  <si>
    <t>HR0198</t>
  </si>
  <si>
    <t>델리브라운 피넛버터 12개입</t>
  </si>
  <si>
    <t>HR0199</t>
  </si>
  <si>
    <t>델리브라운 아몬드크런치 12개입</t>
  </si>
  <si>
    <t>델리브라운 브라우니 30개입</t>
  </si>
  <si>
    <t>HR0201</t>
  </si>
  <si>
    <t>델리브라운 초코월넛 30개입</t>
  </si>
  <si>
    <t>델리브라운 그린티 30개입</t>
  </si>
  <si>
    <t>델리브라운 다미에 30개입</t>
  </si>
  <si>
    <t>델리브라운 초코칩 30개입</t>
  </si>
  <si>
    <t>델리브라운 코코넛 30개입</t>
  </si>
  <si>
    <t>델리브라운 커피 30개입</t>
  </si>
  <si>
    <t>델리브라운 초코아몬드 30개입</t>
  </si>
  <si>
    <t>델리브라운 피넛버터 30개입</t>
  </si>
  <si>
    <t>델리브라운 아몬드크런치 30개입</t>
  </si>
  <si>
    <t>델리브라운 브라우니 벌크 1Kg</t>
  </si>
  <si>
    <t>델리브라운 다미에 벌크 1Kg</t>
  </si>
  <si>
    <t>일회용 부직포 앞치마 화이트 100매(대리발송)</t>
  </si>
  <si>
    <t>일회용 부직포 앞치마 화이트 1000매(대리발송)</t>
  </si>
  <si>
    <t>일회용 부직포 앞치마 화이트 300매(대리발송)</t>
  </si>
  <si>
    <t>일회용 부직포 앞치마 화이트 500매(대리발송)</t>
  </si>
  <si>
    <t>HR0286</t>
  </si>
  <si>
    <t>일회용 부직포 앞치마 블랙 1000매 (직매입)</t>
  </si>
  <si>
    <t>일회용 부직포 앞치마 블랙 500매(대리발송)</t>
  </si>
  <si>
    <t>일회용 부직포 앞치마 블랙 100매(대리발송)</t>
  </si>
  <si>
    <t>일회용 부직포 앞치마 블랙 1000매 (대리발송)</t>
  </si>
  <si>
    <t>일회용 부직포 앞치마 블랙 300매 (대리발송)</t>
  </si>
  <si>
    <t>HR0304</t>
  </si>
  <si>
    <t>일회용 부직포 앞치마 화이트 1000매(직매입)</t>
  </si>
  <si>
    <t>HR0305</t>
  </si>
  <si>
    <t>일회용 부직포 앞치마 1도 인쇄(주문형)</t>
  </si>
  <si>
    <t>일회용 부직포 앞치마 화이트 200매 (대리발송)</t>
  </si>
  <si>
    <t>일회용 부직포 앞치마 블랙 200매 (대리발송)</t>
  </si>
  <si>
    <t>회사명 : 주식회사 팩투유</t>
  </si>
  <si>
    <t>생산품목코드</t>
  </si>
  <si>
    <t>생산품목명</t>
  </si>
  <si>
    <t>생산공정명</t>
  </si>
  <si>
    <t>BOM버전</t>
  </si>
  <si>
    <t>소모품목코드</t>
  </si>
  <si>
    <t>소모품목명</t>
  </si>
  <si>
    <t>생산수량</t>
  </si>
  <si>
    <t>소요량</t>
  </si>
  <si>
    <t>AJ00011</t>
  </si>
  <si>
    <t>AJ 감자탕 대 200세트</t>
  </si>
  <si>
    <t>기본</t>
  </si>
  <si>
    <t>AJ00011-1</t>
  </si>
  <si>
    <t>AJ 감자탕 대 (50*1팩) 50세트--/소분</t>
  </si>
  <si>
    <t>AJ00012</t>
  </si>
  <si>
    <t>AJ 감자탕 중 200세트</t>
  </si>
  <si>
    <t>AJ00012-1</t>
  </si>
  <si>
    <t>AJ 감자탕 중 (50*1팩) 50세트--/소분</t>
  </si>
  <si>
    <t>AJ00013</t>
  </si>
  <si>
    <t>AJ 감자탕 소 200세트</t>
  </si>
  <si>
    <t>AJ00013-1</t>
  </si>
  <si>
    <t>AJ 감자탕 소 (50*1팩) 50세트--/소분</t>
  </si>
  <si>
    <t>AJ00014</t>
  </si>
  <si>
    <t>AJ 감자탕 소 블랙 200세트</t>
  </si>
  <si>
    <t>AJ00014-1</t>
  </si>
  <si>
    <t>AJ 감자탕 소 블랙 (50*1팩) 50세트--/소분</t>
  </si>
  <si>
    <t>AJ158TANG00001</t>
  </si>
  <si>
    <t>AJ 158파이 삼계탕 특소 300세트</t>
  </si>
  <si>
    <t>AJ158TANG00002</t>
  </si>
  <si>
    <t>AJ 158파이 삼계탕 특소3칸 300세트</t>
  </si>
  <si>
    <t>AJ158TANG00003</t>
  </si>
  <si>
    <t>AJ 158파이 삼계탕 소 300세트</t>
  </si>
  <si>
    <t>AJ158TANG00004</t>
  </si>
  <si>
    <t>AJ 158파이 삼계탕 중 300세트</t>
  </si>
  <si>
    <t>AJ158TANG00005</t>
  </si>
  <si>
    <t>AJ 158파이 삼계탕 대 300세트</t>
  </si>
  <si>
    <t>AJ158TANG00006</t>
  </si>
  <si>
    <t>AJ 158파이 삼계탕 특대 300세트</t>
  </si>
  <si>
    <t>AJ158TANG00007</t>
  </si>
  <si>
    <t>AJ 158파이 삼계탕 특소 블랙 300세트</t>
  </si>
  <si>
    <t>AJ158TANG00008</t>
  </si>
  <si>
    <t>AJ 158파이 삼계탕 특소3칸 블랙 300세트</t>
  </si>
  <si>
    <t>AJ158TANG00009</t>
  </si>
  <si>
    <t>AJ 158파이 삼계탕 소 블랙 300세트</t>
  </si>
  <si>
    <t>AJ158TANG00010</t>
  </si>
  <si>
    <t>AJ 158파이 삼계탕 중 블랙 300세트</t>
  </si>
  <si>
    <t>AJ158TANG00011</t>
  </si>
  <si>
    <t>AJ 158파이 삼계탕 대 블랙 300세트</t>
  </si>
  <si>
    <t>AJ158TANG00012</t>
  </si>
  <si>
    <t>AJ 158파이 삼계탕 특대 블랙 300세트</t>
  </si>
  <si>
    <t>AJ19000001</t>
  </si>
  <si>
    <t>AJ 190파이 미니탕 소 300세트</t>
  </si>
  <si>
    <t>AJ19000002</t>
  </si>
  <si>
    <t>AJ 190파이 미니탕 대 300세트</t>
  </si>
  <si>
    <t>AJ19000003</t>
  </si>
  <si>
    <t>AJ 190파이 미니탕 소 블랙 300세트</t>
  </si>
  <si>
    <t>AJ19000004</t>
  </si>
  <si>
    <t>AJ 190파이 미니탕 대 블랙 300세트</t>
  </si>
  <si>
    <t>AJ19000005</t>
  </si>
  <si>
    <t>AJ 190파이 미니탕 소 투명 300세트</t>
  </si>
  <si>
    <t>AJ19000006</t>
  </si>
  <si>
    <t>AJ 190파이 미니탕 대 투명 300세트</t>
  </si>
  <si>
    <t>AJ195_SB0001</t>
  </si>
  <si>
    <t>AJ 195파이 칼국수 미니 (50*2팩) 100세트--/소분</t>
  </si>
  <si>
    <t>AJ195_SB0002</t>
  </si>
  <si>
    <t>AJ 195파이 칼국수 소 (50*2팩) 100세트--/소분</t>
  </si>
  <si>
    <t>AJ195_SB0003</t>
  </si>
  <si>
    <t>AJ 195파이 칼국수 대 (50*2팩) 100세트--/소분</t>
  </si>
  <si>
    <t>AJ19500001</t>
  </si>
  <si>
    <t>AJ 195파이 칼국수 대 200세트</t>
  </si>
  <si>
    <t>AJ19500002</t>
  </si>
  <si>
    <t>AJ 195파이 칼국수 소 200세트</t>
  </si>
  <si>
    <t>AJ19500003</t>
  </si>
  <si>
    <t>AJ 195파이 칼국수 미니 200세트</t>
  </si>
  <si>
    <t>AJ19510001</t>
  </si>
  <si>
    <t>AJ 195파이 칼국수 대 (50*1팩) 50세트--/소분</t>
  </si>
  <si>
    <t>AJ19510002</t>
  </si>
  <si>
    <t>AJ 195파이 칼국수 소 (50*1팩) 50세트--/소분</t>
  </si>
  <si>
    <t>AJ19510003</t>
  </si>
  <si>
    <t>AJ 195파이 칼국수 미니 (50*1팩) 50세트--/소분</t>
  </si>
  <si>
    <t>AJ5B00001_1</t>
  </si>
  <si>
    <t>AJ 5칸 돈까스도시락 (50*1팩) 50세트--/소분</t>
  </si>
  <si>
    <t>AJ 5칸 돈까스도시락 200 SET</t>
  </si>
  <si>
    <t>AJBC00001</t>
  </si>
  <si>
    <t>AJ 반찬용기 직사각 3찬 블랙 1000세트</t>
  </si>
  <si>
    <t>AJ 반찬용기 직사각 3찬 블랙 1000개---몸통만</t>
  </si>
  <si>
    <t>AJBC00002</t>
  </si>
  <si>
    <t>AJ 반찬용기 정사각 3찬 블랙 900세트</t>
  </si>
  <si>
    <t>AJ 반찬용기 정사각 3찬 블랙 900개---몸통만</t>
  </si>
  <si>
    <t>AJBC00003</t>
  </si>
  <si>
    <t>AJ 반찬용기 정사각 4찬 블랙 900세트</t>
  </si>
  <si>
    <t>AJ 반찬용기 정사각 4찬 블랙 900개---몸통만</t>
  </si>
  <si>
    <t>AJBC00004</t>
  </si>
  <si>
    <t>AJ 반찬용기 직사각 5찬 블랙 600세트</t>
  </si>
  <si>
    <t>AJ 반찬용기 직사각 5찬 블랙 600개---몸통만</t>
  </si>
  <si>
    <t>AJBC00005</t>
  </si>
  <si>
    <t>AJ 반찬용기 직사각 6찬 블랙 600세트</t>
  </si>
  <si>
    <t>AJ 반찬용기 직사각 6찬 블랙 600개---몸통만</t>
  </si>
  <si>
    <t>AJBC00006</t>
  </si>
  <si>
    <t>AJ 반찬용기 정사각 9찬 블랙 300세트</t>
  </si>
  <si>
    <t>AJ 반찬용기 정사각 9찬 블랙 300개---몸통만</t>
  </si>
  <si>
    <t>AJBC30001</t>
  </si>
  <si>
    <t>AJ 반찬용기 직사각 3찬 블랙 (100*1팩) 100세트--/소분</t>
  </si>
  <si>
    <t>AJBC30002</t>
  </si>
  <si>
    <t>AJ 반찬용기 정사각 3찬 블랙 (100*1팩) 100세트--/소분</t>
  </si>
  <si>
    <t>AJBC30003</t>
  </si>
  <si>
    <t>AJ 반찬용기 정사각 4찬 블랙 (100*1팩) 100세트--/소분</t>
  </si>
  <si>
    <t>AJBC30004</t>
  </si>
  <si>
    <t>AJ 반찬용기 직사각 5찬 블랙 (100*1팩) 100세트--/소분</t>
  </si>
  <si>
    <t>AJBC30005</t>
  </si>
  <si>
    <t>AJ 반찬용기 직사각 6찬 블랙 (100*1팩) 100세트--/소분</t>
  </si>
  <si>
    <t>AJBC30006</t>
  </si>
  <si>
    <t>AJ 반찬용기 정사각 9찬 블랙 (50*2팩) 100세트--/소분</t>
  </si>
  <si>
    <t>AJBC70001</t>
  </si>
  <si>
    <t>AJ 반찬용기 정사각 3찬 투명 900세트</t>
  </si>
  <si>
    <t>AJBC70002</t>
  </si>
  <si>
    <t>AJ 반찬용기 정사각 4찬 투명 900세트</t>
  </si>
  <si>
    <t>AJBC70003</t>
  </si>
  <si>
    <t>AJ 반찬용기 정사각 9찬 투명 300세트</t>
  </si>
  <si>
    <t>AJBC70004</t>
  </si>
  <si>
    <t>AJ 반찬용기 직사각 3찬 투명 1000세트</t>
  </si>
  <si>
    <t>AJBC70005</t>
  </si>
  <si>
    <t>AJ 반찬용기 직사각 5찬 투명 600세트</t>
  </si>
  <si>
    <t>AJBC70006</t>
  </si>
  <si>
    <t>AJ 반찬용기 직사각 6찬 투명 600세트</t>
  </si>
  <si>
    <t>AJBJUG0001</t>
  </si>
  <si>
    <t>AJ 반죽사각 중 600세트</t>
  </si>
  <si>
    <t>AJBJUG0002</t>
  </si>
  <si>
    <t>AJ 반죽사각 중 3칸 600세트</t>
  </si>
  <si>
    <t>AJBJUG0003</t>
  </si>
  <si>
    <t>AJ 반죽사각 대 600세트</t>
  </si>
  <si>
    <t>AJBJUG0004</t>
  </si>
  <si>
    <t>AJ 반죽사각 중 블랙 600세트</t>
  </si>
  <si>
    <t>AJBJUG0005</t>
  </si>
  <si>
    <t>AJ 반죽사각 중 3칸 블랙 600세트</t>
  </si>
  <si>
    <t>AJBJUG0006</t>
  </si>
  <si>
    <t>AJ 반죽사각 대 블랙 600세트</t>
  </si>
  <si>
    <t>AJDONGS_SB0001</t>
  </si>
  <si>
    <t>AJ 5칸 돈까스도시락 (50*2팩) 100세트--/소분</t>
  </si>
  <si>
    <t>AJDSL10001</t>
  </si>
  <si>
    <t>AJ 11칸 초밥도시락 (50*1팩) 50세트--/소분</t>
  </si>
  <si>
    <t>AJ 11칸 초밥도시락 200 SET</t>
  </si>
  <si>
    <t>AJEJUG00001</t>
  </si>
  <si>
    <t>AJ 타원죽용기 소 400세트</t>
  </si>
  <si>
    <t>AJEJUG00002</t>
  </si>
  <si>
    <t>AJ 타원죽용기 중 400세트</t>
  </si>
  <si>
    <t>AJEJUG00003</t>
  </si>
  <si>
    <t>AJ 타원죽용기 대 400세트</t>
  </si>
  <si>
    <t>AJJUG00001</t>
  </si>
  <si>
    <t>AJ 죽용기 특대 500세트</t>
  </si>
  <si>
    <t>AJJUG00002</t>
  </si>
  <si>
    <t>AJ 죽용기 대 500세트</t>
  </si>
  <si>
    <t>AJJUG00003</t>
  </si>
  <si>
    <t>AJ 죽용기 대 2칸 500세트</t>
  </si>
  <si>
    <t>AJJUG00004</t>
  </si>
  <si>
    <t>AJ 죽용기 중 500세트</t>
  </si>
  <si>
    <t>AJ 죽용기 중 500개---몸통만</t>
  </si>
  <si>
    <t>AJJUG00005</t>
  </si>
  <si>
    <t>AJ 죽용기 소 500세트</t>
  </si>
  <si>
    <t>AJJUG00006</t>
  </si>
  <si>
    <t>AJ 죽용기 특대 (50*2팩) 100세트--/소분</t>
  </si>
  <si>
    <t>AJJUG00007</t>
  </si>
  <si>
    <t>AJ 죽용기 대 (50*2팩) 100세트--/소분</t>
  </si>
  <si>
    <t>AJJUG00008</t>
  </si>
  <si>
    <t>AJ 죽용기 대 2칸 (50*2팩) 100세트--/소분</t>
  </si>
  <si>
    <t>AJJUG00009</t>
  </si>
  <si>
    <t>AJ 죽용기 중 (50*2팩) 100세트--/소분</t>
  </si>
  <si>
    <t>AJJUG000091</t>
  </si>
  <si>
    <t>AJ 죽용기 소 (50*2팩) 100세트--/소분</t>
  </si>
  <si>
    <t>AJJUG90001</t>
  </si>
  <si>
    <t>AJ 죽용기 소 (50*1팩) 50세트--/소분</t>
  </si>
  <si>
    <t>AJJUG90002</t>
  </si>
  <si>
    <t>AJ 죽용기 중 (50*1팩) 50세트--/소분</t>
  </si>
  <si>
    <t>AJJUG90003</t>
  </si>
  <si>
    <t>AJ 죽용기 대 (50*1팩) 50세트--/소분</t>
  </si>
  <si>
    <t>AJJUG90004</t>
  </si>
  <si>
    <t>AJ 죽용기 대 2칸 (50*1팩) 50세트--/소분</t>
  </si>
  <si>
    <t>AJJUG90005</t>
  </si>
  <si>
    <t>AJ 죽용기 특대 (50*1팩) 50세트--/소분</t>
  </si>
  <si>
    <t>AJJUGB0006</t>
  </si>
  <si>
    <t>AJ 죽용기 소 블랙 500세트</t>
  </si>
  <si>
    <t>AJJUGB0007</t>
  </si>
  <si>
    <t>AJ 죽용기 중 블랙 500세트</t>
  </si>
  <si>
    <t>AJJUGB0008</t>
  </si>
  <si>
    <t>AJ 죽용기 대 블랙 500세트</t>
  </si>
  <si>
    <t>AJJUGB0009</t>
  </si>
  <si>
    <t>AJ 죽용기 대 2칸 블랙 500세트</t>
  </si>
  <si>
    <t>AJJUGB0010</t>
  </si>
  <si>
    <t>AJ 죽용기 특대 블랙 500세트</t>
  </si>
  <si>
    <t>AJNM00001</t>
  </si>
  <si>
    <t>AJ 냉면 소 백색 300세트</t>
  </si>
  <si>
    <t>AJNM00002</t>
  </si>
  <si>
    <t>AJ 냉면 대 백색 300세트</t>
  </si>
  <si>
    <t>AJNM00003</t>
  </si>
  <si>
    <t>AJ 냉면 소 블랙 300세트</t>
  </si>
  <si>
    <t>AJNM00004</t>
  </si>
  <si>
    <t>AJ 냉면 대 블랙 300세트</t>
  </si>
  <si>
    <t>AJONETOUCH00005</t>
  </si>
  <si>
    <t>AJ 원형 원터치소스컵 소 (100*5팩) 500개--/소분</t>
  </si>
  <si>
    <t>AJONETOUCH00006</t>
  </si>
  <si>
    <t>AJ 원형 원터치소스컵 대 (100*5팩) 500개--/소분</t>
  </si>
  <si>
    <t>AJONETOUCH70001</t>
  </si>
  <si>
    <t>AJ 원형 원터치소스컵 소 (100*2팩) 200개--/소분</t>
  </si>
  <si>
    <t>AJONETOUCH70002</t>
  </si>
  <si>
    <t>AJ 원형 원터치소스컵 대 (100*2팩) 200개--/소분</t>
  </si>
  <si>
    <t>AJONETOUCH90001</t>
  </si>
  <si>
    <t>AJ 원형 원터치소스컵 소 (100*1팩) 100개--/소분</t>
  </si>
  <si>
    <t>AJONETOUCH90002</t>
  </si>
  <si>
    <t>AJ 원형 원터치소스컵 대 (100*1팩) 100개--/소분</t>
  </si>
  <si>
    <t>AJS105SAUCE20001</t>
  </si>
  <si>
    <t>AJ 소스 105파이 소 화이트 (100*2팩) 200세트---/소분</t>
  </si>
  <si>
    <t>AJS105SAUCE00001</t>
  </si>
  <si>
    <t>AJ 소스 105파이 소 화이트 1000 SET</t>
  </si>
  <si>
    <t>AJS105SAUCE20002</t>
  </si>
  <si>
    <t>AJ 소스 105파이 중 화이트 (100*2팩) 200세트---/소분</t>
  </si>
  <si>
    <t>AJS105SAUCE00002</t>
  </si>
  <si>
    <t>AJ 소스 105파이 중 화이트 1000 SET</t>
  </si>
  <si>
    <t>AJS105SAUCE20003</t>
  </si>
  <si>
    <t>AJ 소스 105파이 대 화이트 (100*2팩) 200세트---/소분</t>
  </si>
  <si>
    <t>AJS105SAUCE00003</t>
  </si>
  <si>
    <t>AJ 소스 105파이 대 화이트 1000 SET</t>
  </si>
  <si>
    <t>AJS105SAUCEB20001</t>
  </si>
  <si>
    <t>AJ 소스 105파이 소 블랙 (100*2팩) 200세트---/소분</t>
  </si>
  <si>
    <t>AJS105SAUCEB00001</t>
  </si>
  <si>
    <t>AJ 소스 105파이 소 블랙 1000 SET</t>
  </si>
  <si>
    <t>AJS105SAUCEB20002</t>
  </si>
  <si>
    <t>AJ 소스 105파이 중 블랙 (100*2팩) 200세트---/소분</t>
  </si>
  <si>
    <t>AJS105SAUCEB00002</t>
  </si>
  <si>
    <t>AJ 소스 105파이 중 블랙 1000 SET</t>
  </si>
  <si>
    <t>AJS105SAUCEB20003</t>
  </si>
  <si>
    <t>AJ 소스 105파이 대 블랙 (100*2팩) 200세트---/소분</t>
  </si>
  <si>
    <t>AJS105SAUCEB00003</t>
  </si>
  <si>
    <t>AJ 소스 105파이 대 블랙 1000 SET</t>
  </si>
  <si>
    <t>AJSL191400402_1</t>
  </si>
  <si>
    <t>JH 실링 191440-2B (3호2칸) 화이트 (100*2팩) 200개--/소분</t>
  </si>
  <si>
    <t>MASLJH0002</t>
  </si>
  <si>
    <t>JH 실링 191440-2B (3호두칸) 화이트 1200개</t>
  </si>
  <si>
    <t>AJSL191400403_1</t>
  </si>
  <si>
    <t>JH 실링 191440-3A (3호3칸) 화이트 (100*2팩) 200개--/소분</t>
  </si>
  <si>
    <t>MASLJH0003</t>
  </si>
  <si>
    <t>JH 실링 191440-3A (3호세칸) 화이트 1200개</t>
  </si>
  <si>
    <t>AJSL191400405_1</t>
  </si>
  <si>
    <t>JH 실링 191440-5A (3호5칸) 화이트 (100*2팩) 200개--/소분</t>
  </si>
  <si>
    <t>MASLJH0004</t>
  </si>
  <si>
    <t>JH 실링 191440-5A (3호다섯칸) 화이트 1200개</t>
  </si>
  <si>
    <t>AJSL191400552A_1</t>
  </si>
  <si>
    <t>JH 실링 191455-2A (2-1호2칸) 화이트 (100*2팩) 200개--/소분</t>
  </si>
  <si>
    <t>MASLJH0001</t>
  </si>
  <si>
    <t>JH 실링 191455-2A (2-1호두칸) 화이트 800개</t>
  </si>
  <si>
    <t>AJSL191400552B_1</t>
  </si>
  <si>
    <t>JH 실링 191455-2B (21호2칸) 화이트 (100*2팩) 200개--/소분</t>
  </si>
  <si>
    <t>MASLJH0005</t>
  </si>
  <si>
    <t>JH 실링 191455-2B (21호두칸) 화이트 800개</t>
  </si>
  <si>
    <t>AJTANG_SB0001</t>
  </si>
  <si>
    <t>AJ 감자탕 소 (50*2팩) 100세트--/소분</t>
  </si>
  <si>
    <t>AJTANG_SB0002</t>
  </si>
  <si>
    <t>AJ 감자탕 중 (50*2팩) 100세트--/소분</t>
  </si>
  <si>
    <t>AJTANG_SB0003</t>
  </si>
  <si>
    <t>AJ 감자탕 대 (50*2팩) 100세트--/소분</t>
  </si>
  <si>
    <t>AJTANG_SB0004</t>
  </si>
  <si>
    <t>AJ 감자탕 소 블랙 (50*2팩) 100세트--/소분</t>
  </si>
  <si>
    <t>AJTANG_SB0005</t>
  </si>
  <si>
    <t>AJ 감자탕 중 블랙 (50*2팩) 100세트--/소분</t>
  </si>
  <si>
    <t>AJTANG_SB0006</t>
  </si>
  <si>
    <t>AJ 감자탕 대 블랙 (50*2팩) 100세트--/소분</t>
  </si>
  <si>
    <t>AJTANG00001</t>
  </si>
  <si>
    <t>AJ 감자탕 특소 200세트</t>
  </si>
  <si>
    <t>AJ 감자탕 특대 100세트</t>
  </si>
  <si>
    <t>AJTANG00012</t>
  </si>
  <si>
    <t>AJ 감자탕 특대 100개---몸통만</t>
  </si>
  <si>
    <t>AJTANG80001</t>
  </si>
  <si>
    <t>AJ 감자탕 특대 뚜껑 100개---뚜껑만 (대리발송용)</t>
  </si>
  <si>
    <t>AJTANGB00001</t>
  </si>
  <si>
    <t>AJ 감자탕 특소 블랙 200세트</t>
  </si>
  <si>
    <t>AJTANGB00002</t>
  </si>
  <si>
    <t>AJ 감자탕 중 블랙 200세트</t>
  </si>
  <si>
    <t>AJTANGB00002-1</t>
  </si>
  <si>
    <t>AJ 감자탕 중 블랙 (50*1팩) 50세트--/소분</t>
  </si>
  <si>
    <t>AJTANGB00003</t>
  </si>
  <si>
    <t>AJ 감자탕 대 블랙 200세트</t>
  </si>
  <si>
    <t>AJTANGB00003-1</t>
  </si>
  <si>
    <t>AJ 감자탕 대 블랙 (50*1팩) 50세트--/소분</t>
  </si>
  <si>
    <t>AJTANGB00004</t>
  </si>
  <si>
    <t>AJ 감자탕 특대 블랙 100세트</t>
  </si>
  <si>
    <t>AJ 감자탕 특대 블랙 100개---몸통만</t>
  </si>
  <si>
    <t>ALLSLM00002</t>
  </si>
  <si>
    <t>AP 실링기계 세트 MS 마스터 + 1215몰드</t>
  </si>
  <si>
    <t>ALLSLM00001</t>
  </si>
  <si>
    <t>AP 실링기계 MS 마스터 - 기계만</t>
  </si>
  <si>
    <t>OSSMMD00001</t>
  </si>
  <si>
    <t>AP 공용몰드/ 1215 몰드</t>
  </si>
  <si>
    <t>ALLSLM00003</t>
  </si>
  <si>
    <t>AP 실링기계 세트 MS 마스터 + 1218몰드</t>
  </si>
  <si>
    <t>OSSMMD00002</t>
  </si>
  <si>
    <t>AP 공용몰드/ 1218 몰드</t>
  </si>
  <si>
    <t>ALLSLM00004</t>
  </si>
  <si>
    <t>AP 실링기계 세트 MS 마스터 + 139/1914몰드</t>
  </si>
  <si>
    <t>OSSMMD00004</t>
  </si>
  <si>
    <t>AP 공용몰드/ 149/1914 몰드</t>
  </si>
  <si>
    <t>ALLSLM00005</t>
  </si>
  <si>
    <t>AP 실링기계 세트 MS 마스터 + 139/1914몰드200필름용</t>
  </si>
  <si>
    <t>OSSMMD10001</t>
  </si>
  <si>
    <t>AP 공용몰드/ 149/1914 몰드200필름용</t>
  </si>
  <si>
    <t>ALLSLM00006</t>
  </si>
  <si>
    <t>AP 실링기계 세트 MS 마스터+1915몰드</t>
  </si>
  <si>
    <t>OSSMMD00005</t>
  </si>
  <si>
    <t>AP 공용몰드/ 1915 몰드</t>
  </si>
  <si>
    <t>ALLSLM00007</t>
  </si>
  <si>
    <t>AP 실링기계 세트 MS 마스터+1915몰드200필름용</t>
  </si>
  <si>
    <t>OSSMMD10003</t>
  </si>
  <si>
    <t>AP 공용몰드/ 1915 몰드200필름용</t>
  </si>
  <si>
    <t>ALLSLM00008</t>
  </si>
  <si>
    <t>AP 실링기계 세트 MS 마스터 + 1915-2A몰드</t>
  </si>
  <si>
    <t>OSSMMD10004</t>
  </si>
  <si>
    <t>AP 공용몰드/ 1915-2A 몰드</t>
  </si>
  <si>
    <t>ALLSLM00009</t>
  </si>
  <si>
    <t>AP 실링기계 세트 MS 마스터 + 1915-2B몰드</t>
  </si>
  <si>
    <t>OSSMMD10005</t>
  </si>
  <si>
    <t>AP 공용몰드/ 1915-2B 몰드</t>
  </si>
  <si>
    <t>ALLSLM00010</t>
  </si>
  <si>
    <t>AP 실링기계 세트 MS 마스터 + 1915-5A몰드</t>
  </si>
  <si>
    <t>OSSMMD10006</t>
  </si>
  <si>
    <t>AP 공용몰드/ 1915-5A 몰드</t>
  </si>
  <si>
    <t>ALLSLM00011</t>
  </si>
  <si>
    <t>AP 실링기계 세트 MS 마스터 + 1515몰드</t>
  </si>
  <si>
    <t>OSSMMD00003</t>
  </si>
  <si>
    <t>AP 공용몰드/ 1515 몰드</t>
  </si>
  <si>
    <t>ALLSLM00012</t>
  </si>
  <si>
    <t>AP 실링기계 세트 MS 마스터 + 2318몰드</t>
  </si>
  <si>
    <t>OSSMMD00006</t>
  </si>
  <si>
    <t>AP 공용몰드/ 2318 몰드</t>
  </si>
  <si>
    <t>ALLSLM00013</t>
  </si>
  <si>
    <t>AP 실링기계 세트 MS 마스터 + 2318-2B몰드</t>
  </si>
  <si>
    <t>OSSMMD10007</t>
  </si>
  <si>
    <t>AP 공용몰드/ 2318-2B 몰드</t>
  </si>
  <si>
    <t>ALLSLM00014</t>
  </si>
  <si>
    <t>AP 실링기계 세트 MS 마스터 + 2318-5A몰드</t>
  </si>
  <si>
    <t>OSSMMD10008</t>
  </si>
  <si>
    <t>AP 공용몰드/ 2318-5A 몰드</t>
  </si>
  <si>
    <t>ALLSLM00015</t>
  </si>
  <si>
    <t>AP 실링기계 세트 MS 마스터 + 2319몰드</t>
  </si>
  <si>
    <t>OSSMMD00007</t>
  </si>
  <si>
    <t>AP 공용몰드/ 2319 몰드</t>
  </si>
  <si>
    <t>ALLSLM00016</t>
  </si>
  <si>
    <t>AP 실링기계 세트 MS 마스터 + 2319-5A몰드</t>
  </si>
  <si>
    <t>OSSMMD10009</t>
  </si>
  <si>
    <t>AP 공용몰드/ 2319-5A 몰드</t>
  </si>
  <si>
    <t>APSAFH1002</t>
  </si>
  <si>
    <t>AP 실링필름 160수동 타공필름 1롤 --/소분</t>
  </si>
  <si>
    <t>APSAFH0002</t>
  </si>
  <si>
    <t>AP 실링필름 160수동 타공필름 4롤</t>
  </si>
  <si>
    <t>APSFAH1001</t>
  </si>
  <si>
    <t>AP 실링필름 150수동 타공필름 1롤 --/소분</t>
  </si>
  <si>
    <t>APSFAH0001</t>
  </si>
  <si>
    <t>AP 실링필름 150수동 타공필름 4롤</t>
  </si>
  <si>
    <t>APSFE10001</t>
  </si>
  <si>
    <t>AP 실링필름 130수동 이지 1롤 --/소분</t>
  </si>
  <si>
    <t>APSFE00001</t>
  </si>
  <si>
    <t>AP 실링필름 130수동 이지 4롤</t>
  </si>
  <si>
    <t>APSFE10002</t>
  </si>
  <si>
    <t>AP 실링필름 150수동 이지 1롤 --/소분</t>
  </si>
  <si>
    <t>APSFE00002</t>
  </si>
  <si>
    <t>AP 실링필름 150수동 이지 4롤</t>
  </si>
  <si>
    <t>APSFE10003</t>
  </si>
  <si>
    <t>AP 실링필름 160수동 이지 1롤 --/소분</t>
  </si>
  <si>
    <t>APSFE00003</t>
  </si>
  <si>
    <t>AP 실링필름 160수동 이지 4롤</t>
  </si>
  <si>
    <t>APSFE10004</t>
  </si>
  <si>
    <t>AP 실링필름 190수동 이지 1롤 --/소분</t>
  </si>
  <si>
    <t>APSFE00004</t>
  </si>
  <si>
    <t>AP 실링필름 190수동 이지 4롤</t>
  </si>
  <si>
    <t>APSFE10005</t>
  </si>
  <si>
    <t>AP 실링필름 200수동 이지 1롤 --/소분</t>
  </si>
  <si>
    <t>APSFE00005</t>
  </si>
  <si>
    <t>AP 실링필름 200수동 이지 4롤</t>
  </si>
  <si>
    <t>APSFE20001</t>
  </si>
  <si>
    <t>AP 실링필름 130수동 이지 2롤 --/소분</t>
  </si>
  <si>
    <t>APSFE20002</t>
  </si>
  <si>
    <t>AP 실링필름 150수동 이지 2롤 --/소분</t>
  </si>
  <si>
    <t>APSFE20003</t>
  </si>
  <si>
    <t>AP 실링필름 160수동 이지 2롤 --/소분</t>
  </si>
  <si>
    <t>APSFE20004</t>
  </si>
  <si>
    <t>AP 실링필름 190수동 이지 2롤 --/소분</t>
  </si>
  <si>
    <t>APSFE20005</t>
  </si>
  <si>
    <t>AP 실링필름 200수동 이지 2롤 --/소분</t>
  </si>
  <si>
    <t>APSFH10001</t>
  </si>
  <si>
    <t>AP 실링필름 130수동 홀드 1롤 --/소분</t>
  </si>
  <si>
    <t>APSFH00001</t>
  </si>
  <si>
    <t>AP 실링필름 130수동 홀드 4롤</t>
  </si>
  <si>
    <t>APSFH10002</t>
  </si>
  <si>
    <t>AP 실링필름 150수동 홀드 1롤 --/소분</t>
  </si>
  <si>
    <t>APSFH00002</t>
  </si>
  <si>
    <t>AP 실링필름 150수동 홀드 4롤</t>
  </si>
  <si>
    <t>APSFH10003</t>
  </si>
  <si>
    <t>AP 실링필름 160수동 홀드 1롤 --/소분</t>
  </si>
  <si>
    <t>APSFH00003</t>
  </si>
  <si>
    <t>AP 실링필름 160수동 홀드 4롤</t>
  </si>
  <si>
    <t>APSFH10004</t>
  </si>
  <si>
    <t>AP 실링필름 190수동 홀드 1롤 --/소분</t>
  </si>
  <si>
    <t>APSFH00004</t>
  </si>
  <si>
    <t>AP 실링필름 190수동 홀드 4롤</t>
  </si>
  <si>
    <t>APSFH10005</t>
  </si>
  <si>
    <t>AP 실링필름 200수동 홀드 1롤 --/소분</t>
  </si>
  <si>
    <t>APSFH00005</t>
  </si>
  <si>
    <t>AP 실링필름 200수동 홀드 4롤</t>
  </si>
  <si>
    <t>APSFH20001</t>
  </si>
  <si>
    <t>AP 실링필름 130수동 홀드 2롤 --/소분</t>
  </si>
  <si>
    <t>APSFH20002</t>
  </si>
  <si>
    <t>AP 실링필름 150수동 홀드 2롤 --/소분</t>
  </si>
  <si>
    <t>APSFH20003</t>
  </si>
  <si>
    <t>AP 실링필름 160수동 홀드 2롤 --/소분</t>
  </si>
  <si>
    <t>APSFH20004</t>
  </si>
  <si>
    <t>AP 실링필름 190수동 홀드 2롤 --/소분</t>
  </si>
  <si>
    <t>APSFH20005</t>
  </si>
  <si>
    <t>AP 실링필름 200수동 홀드 2롤 --/소분</t>
  </si>
  <si>
    <t>APVNBT00001</t>
  </si>
  <si>
    <t>WD 속지 1호 (2000*10묶음) 20,000매---소분</t>
  </si>
  <si>
    <t>JVN0049</t>
  </si>
  <si>
    <t>WD 속지 1호 (2000*1묶음) 2,000매---소분</t>
  </si>
  <si>
    <t>APVNBT00002</t>
  </si>
  <si>
    <t>WD 속지 2호 (2000*9묶음) 18,000매---소분</t>
  </si>
  <si>
    <t>JVN0052</t>
  </si>
  <si>
    <t>WD 속지 2호 (2000*1묶음) 2,000매---소분</t>
  </si>
  <si>
    <t>APVNBT00003</t>
  </si>
  <si>
    <t>WD 속지 3호 (2000*5묶음) 10,000매---소분</t>
  </si>
  <si>
    <t>JVN0055</t>
  </si>
  <si>
    <t>WD 속지 3호 (2000*1묶음) 2,000매---소분</t>
  </si>
  <si>
    <t>APVNBT00004</t>
  </si>
  <si>
    <t>WD 속지 4호 (2000*3묶음) 6,000매---소분</t>
  </si>
  <si>
    <t>JVN0058</t>
  </si>
  <si>
    <t>WD 속지 4호 (2000*1묶음) 2,000매---소분</t>
  </si>
  <si>
    <t>APVNBT00005</t>
  </si>
  <si>
    <t>WD 속지 5호 (2000*2묶음) 4,000매---소분</t>
  </si>
  <si>
    <t>JVN0061</t>
  </si>
  <si>
    <t>WD 속지 5호 (2000*1묶음) 2,000매---소분</t>
  </si>
  <si>
    <t>BF100PPSAUCE100PP01</t>
  </si>
  <si>
    <t>BF 소스 100파이 PP 소 화이트 (100*1팩) 100세트---/소분</t>
  </si>
  <si>
    <t>BFS100PPSAUCE00001</t>
  </si>
  <si>
    <t>BF 소스 100파이 PP 소 화이트 1000 SET</t>
  </si>
  <si>
    <t>BF100PPSAUCE100PP02</t>
  </si>
  <si>
    <t>BF 소스 100파이 PP 중 화이트 (100*1팩) 100세트---/소분</t>
  </si>
  <si>
    <t>BFS100PPSAUCE00002</t>
  </si>
  <si>
    <t>BF 소스 100파이 PP 중 화이트 1000 SET</t>
  </si>
  <si>
    <t>BF100PPSAUCE100PP03</t>
  </si>
  <si>
    <t>BF 소스 100파이 PP 대 화이트 (100*1팩) 100세트---/소분</t>
  </si>
  <si>
    <t>BFS100PPSAUCE00003</t>
  </si>
  <si>
    <t>BF 소스 100파이 PP 대 화이트 1000 SET</t>
  </si>
  <si>
    <t>BF100PPSAUCE100PP04</t>
  </si>
  <si>
    <t>BF 소스 100파이 PP 소 화이트 (100*2팩) 200세트---/소분</t>
  </si>
  <si>
    <t>BF100PPSAUCE100PP05</t>
  </si>
  <si>
    <t>BF 소스 100파이 PP 중 화이트 (100*2팩)200세트---/소분</t>
  </si>
  <si>
    <t>BF100PPSAUCE100PP06</t>
  </si>
  <si>
    <t>BF 소스 100파이 PP 대 화이트 (100*2팩) 200세트---/소분</t>
  </si>
  <si>
    <t>BF100PPSAUCEB100PP01</t>
  </si>
  <si>
    <t>BF 소스 100파이 PP 소 블랙 (100*1팩) 100세트---/소분</t>
  </si>
  <si>
    <t>BFS100PPSAUCEB00001</t>
  </si>
  <si>
    <t>BF 소스 100파이 PP 소 블랙 1000 SET</t>
  </si>
  <si>
    <t>BF100PPSAUCEB100PP02</t>
  </si>
  <si>
    <t>BF 소스 100파이 PP 중 블랙 (100*1팩) 100세트---/소분</t>
  </si>
  <si>
    <t>BFS100PPSAUCEB00002</t>
  </si>
  <si>
    <t>BF 소스 100파이 PP 중 블랙 1000 SET</t>
  </si>
  <si>
    <t>BF100PPSAUCEB100PP03</t>
  </si>
  <si>
    <t>BF 소스 100파이 PP 대 블랙 (100*1팩) 100세트---/소분</t>
  </si>
  <si>
    <t>BFS100PPSAUCEB00003</t>
  </si>
  <si>
    <t>BF 소스 100파이 PP 대 블랙 1000 SET</t>
  </si>
  <si>
    <t>BF100PPSAUCEB100PP04</t>
  </si>
  <si>
    <t>BF 소스 100파이 PP 소 블랙 (100*2팩) 200세트---/소분</t>
  </si>
  <si>
    <t>BF100PPSAUCEB100PP05</t>
  </si>
  <si>
    <t>BF 소스 100파이 PP 중 블랙 (100*2팩)200세트---/소분</t>
  </si>
  <si>
    <t>BF100PPSAUCEB100PP06</t>
  </si>
  <si>
    <t>BF 소스 100파이 PP 대 블랙 (100*2팩) 200세트---/소분</t>
  </si>
  <si>
    <t>BFS100SAUCEB00003</t>
  </si>
  <si>
    <t>BF 소스 100파이 대 블랙 1000 SET</t>
  </si>
  <si>
    <t>BF100SAUCE10001</t>
  </si>
  <si>
    <t>BF 소스 100파이 소 화이트 (100*1팩) 100세트---/소분</t>
  </si>
  <si>
    <t>BFS100SAUCE00001</t>
  </si>
  <si>
    <t>BF 소스 100파이 소 화이트 1000 SET</t>
  </si>
  <si>
    <t>BF100SAUCE10002</t>
  </si>
  <si>
    <t>BF 소스 100파이 중 화이트 (100*1팩) 100세트---/소분</t>
  </si>
  <si>
    <t>BFS100SAUCE00002</t>
  </si>
  <si>
    <t>BF 소스 100파이 중 화이트 1000 SET</t>
  </si>
  <si>
    <t>BF100SAUCE10003</t>
  </si>
  <si>
    <t>BF 소스 100파이 대 화이트 (100*1팩) 100세트---/소분</t>
  </si>
  <si>
    <t>BFS100SAUCE00003</t>
  </si>
  <si>
    <t>BF 소스 100파이 대 화이트 1000 SET</t>
  </si>
  <si>
    <t>BF100SAUCE10004</t>
  </si>
  <si>
    <t>BF 소스 100파이 소 화이트 (100*2팩) 200세트---/소분</t>
  </si>
  <si>
    <t>BF100SAUCE10005</t>
  </si>
  <si>
    <t>BF 소스 100파이 중 화이트 (100*2팩)200세트---/소분</t>
  </si>
  <si>
    <t>BF100SAUCE10006</t>
  </si>
  <si>
    <t>BF 소스 100파이 대 화이트 (100*2팩) 200세트---/소분</t>
  </si>
  <si>
    <t>BF100SAUCEB10001</t>
  </si>
  <si>
    <t>BF 소스 100파이 소 블랙 (100*1팩) 100세트---/소분</t>
  </si>
  <si>
    <t>BFS100SAUCEB00001</t>
  </si>
  <si>
    <t>BF 소스 100파이 소 블랙 1000 SET</t>
  </si>
  <si>
    <t>BF100SAUCEB10002</t>
  </si>
  <si>
    <t>BF 소스 100파이 중 블랙 (100*1팩) 100세트---/소분</t>
  </si>
  <si>
    <t>BFS100SAUCEB00002</t>
  </si>
  <si>
    <t>BF 소스 100파이 중 블랙 1000 SET</t>
  </si>
  <si>
    <t>BF100SAUCEB10003</t>
  </si>
  <si>
    <t>BF 소스 100파이 대 블랙 (100*1팩) 100세트---/소분</t>
  </si>
  <si>
    <t>BF100SAUCEB10004</t>
  </si>
  <si>
    <t>BF 소스 100파이 소 블랙 (100*2팩) 200세트---/소분</t>
  </si>
  <si>
    <t>BF100SAUCEB10005</t>
  </si>
  <si>
    <t>BF 소스 100파이 중 블랙 (100*2팩)200세트---/소분</t>
  </si>
  <si>
    <t>BF100SAUCEB10006</t>
  </si>
  <si>
    <t>BF 소스 100파이 대 블랙 (100*2팩) 200세트---/소분</t>
  </si>
  <si>
    <t>BF105PP0001</t>
  </si>
  <si>
    <t>BF 105파이 PP 소 화이트 1000 세트</t>
  </si>
  <si>
    <t>BF105PP0004</t>
  </si>
  <si>
    <t>BF 105파이 PP 소 화이트 1000개---몸통만</t>
  </si>
  <si>
    <t>JHS105AUCE00013</t>
  </si>
  <si>
    <t>JH 소스 105파이 공용 1000개 뚜껑만</t>
  </si>
  <si>
    <t>BF105PP0002</t>
  </si>
  <si>
    <t>BF 105파이 PP 중 화이트 1000 세트</t>
  </si>
  <si>
    <t>BF105PP0005</t>
  </si>
  <si>
    <t>BF 105파이 PP 중 화이트 1000개---몸통만</t>
  </si>
  <si>
    <t>BF105PP0003</t>
  </si>
  <si>
    <t>BF 105파이 PP 대 화이트 1000 세트</t>
  </si>
  <si>
    <t>BF105PP0006</t>
  </si>
  <si>
    <t>BF 105파이 PP 대 화이트 1000개---몸통만</t>
  </si>
  <si>
    <t>BF105PP10001</t>
  </si>
  <si>
    <t>BF 105파이 PP 소 화이트 (100*1팩) 100세트---/소분</t>
  </si>
  <si>
    <t>BF105PP10002</t>
  </si>
  <si>
    <t>BF 105파이 PP 중 화이트 (100*1팩) 100세트---/소분</t>
  </si>
  <si>
    <t>BF105PP10003</t>
  </si>
  <si>
    <t>BF 105파이 PP 대 화이트 (100*1팩) 100세트---/소분</t>
  </si>
  <si>
    <t>BF105PPB0001</t>
  </si>
  <si>
    <t>BF 105파이 PP 소 블랙 1000 세트</t>
  </si>
  <si>
    <t>BF105PPB0004</t>
  </si>
  <si>
    <t>BF 105파이 PP 소 블랙 1000개---몸통만</t>
  </si>
  <si>
    <t>BF105PPB0002</t>
  </si>
  <si>
    <t>BF 105파이 PP 중 블랙 1000 세트</t>
  </si>
  <si>
    <t>BF105PPB0005</t>
  </si>
  <si>
    <t>BF 105파이 PP 중 블랙 1000개---몸통만</t>
  </si>
  <si>
    <t>BF105PPB0003</t>
  </si>
  <si>
    <t>BF 105파이 PP 대 블랙 1000 세트</t>
  </si>
  <si>
    <t>BF105PPB0006</t>
  </si>
  <si>
    <t>BF 105파이 PP 대 블랙 1000개---몸통만</t>
  </si>
  <si>
    <t>BF105PPB10001</t>
  </si>
  <si>
    <t>BF 105파이 PP 소 블랙 (100*1팩) 100세트---/소분</t>
  </si>
  <si>
    <t>BF105PPB10002</t>
  </si>
  <si>
    <t>BF 105파이 PP 중 블랙 (100*1팩) 100세트---/소분</t>
  </si>
  <si>
    <t>BF105PPB10003</t>
  </si>
  <si>
    <t>BF 105파이 PP 대 블랙 (100*1팩) 100세트---/소분</t>
  </si>
  <si>
    <t>BF105PPB30001</t>
  </si>
  <si>
    <t>BF 105파이 PP 소 화이트 (100*2팩) 200세트---/소분</t>
  </si>
  <si>
    <t>BF105PPB30002</t>
  </si>
  <si>
    <t>BF 105파이 PP 중 화이트 (100*2팩) 200세트---/소분</t>
  </si>
  <si>
    <t>BF105PPB30003</t>
  </si>
  <si>
    <t>BF 105파이 PP 대 화이트 (100*2팩) 200세트---/소분</t>
  </si>
  <si>
    <t>BF105PPB30004</t>
  </si>
  <si>
    <t>BF 105파이 PP 소 화이트 (100*5팩) 500세트---/소분</t>
  </si>
  <si>
    <t>BF105PPB30005</t>
  </si>
  <si>
    <t>BF 105파이 PP 중 화이트 (100*5팩) 500세트---/소분</t>
  </si>
  <si>
    <t>BF105PPB30006</t>
  </si>
  <si>
    <t>BF 105파이 PP 대 화이트 (100*5팩) 500세트---/소분</t>
  </si>
  <si>
    <t>BF105PPB30007</t>
  </si>
  <si>
    <t>BF 105파이 PP 소 블랙 (100*2팩) 200세트---/소분</t>
  </si>
  <si>
    <t>BF105PPB30008</t>
  </si>
  <si>
    <t>BF 105파이 PP 중 블랙 (100*2팩) 200세트---/소분</t>
  </si>
  <si>
    <t>BF105PPB30009</t>
  </si>
  <si>
    <t>BF 105파이 PP 대 블랙 (100*2팩) 200세트---/소분</t>
  </si>
  <si>
    <t>BF105PPB30010</t>
  </si>
  <si>
    <t>BF 105파이 PP 소 블랙 (100*5팩) 500세트---/소분</t>
  </si>
  <si>
    <t>BF105PPB30011</t>
  </si>
  <si>
    <t>BF 105파이 PP 중 블랙 (100*5팩) 500세트---/소분</t>
  </si>
  <si>
    <t>BF105PPB30012</t>
  </si>
  <si>
    <t>BF 105파이 PP 대 블랙 (100*5팩) 500세트---/소분</t>
  </si>
  <si>
    <t>BF1914SL3001</t>
  </si>
  <si>
    <t>BF 실링 191430 (3-5호) 화이트 (100*2팩) 200개--/소분</t>
  </si>
  <si>
    <t>BF1914SL0001</t>
  </si>
  <si>
    <t>BF 실링 191430 (3-5호) 화이트 1200개</t>
  </si>
  <si>
    <t>BF1914SL3002</t>
  </si>
  <si>
    <t>BF 실링 191440 (3호) 화이트 (100*2팩) 200개--/소분</t>
  </si>
  <si>
    <t>BF1914SL0002</t>
  </si>
  <si>
    <t>BF 실링 191440 (3호) 화이트 1200개</t>
  </si>
  <si>
    <t>BF1914SLB3001</t>
  </si>
  <si>
    <t>BF 실링 191430 (3-5호) 블랙 (100*2팩) 200개--/소분</t>
  </si>
  <si>
    <t>BF1914SLB0001</t>
  </si>
  <si>
    <t>BF 실링 191430 (3-5호) 블랙 1200개</t>
  </si>
  <si>
    <t>BF1914SLB3002</t>
  </si>
  <si>
    <t>BF 실링 191440 (3호) 블랙 (100*2팩) 200개--/소분</t>
  </si>
  <si>
    <t>BF1914SLB0002</t>
  </si>
  <si>
    <t>BF 실링 191440 (3호) 블랙 1200개</t>
  </si>
  <si>
    <t>BF1914SLSB__B1001</t>
  </si>
  <si>
    <t>BF 실링 191430 (3-5호) 블랙 (100*1팩) 100개--/소분</t>
  </si>
  <si>
    <t>BF1914SLSB__B1002</t>
  </si>
  <si>
    <t>BF 실링 191440 (3호) 블랙 (100*1팩) 100개--/소분</t>
  </si>
  <si>
    <t>BF1914SLSB_1001</t>
  </si>
  <si>
    <t>BF 실링 191430 (3-5호) 화이트 (100*1팩) 100개--/소분</t>
  </si>
  <si>
    <t>BF1914SLSB_1002</t>
  </si>
  <si>
    <t>BF 실링 191440 (3호) 화이트 (100*1팩) 100개--/소분</t>
  </si>
  <si>
    <t>BF1914SLSB_30001</t>
  </si>
  <si>
    <t>BF 실링 191430 (3-5호) 화이트 (100*3팩) 300개--/소분</t>
  </si>
  <si>
    <t>BF1914SLSB_30002</t>
  </si>
  <si>
    <t>BF 실링 191440 (3호) 화이트 (100*3팩) 300개--/소분</t>
  </si>
  <si>
    <t>BF1914SLSB_30003</t>
  </si>
  <si>
    <t>JH 실링 191440-2B (3호2칸) 화이트 (100*3팩) 300개--/소분</t>
  </si>
  <si>
    <t>BF1914SLSB_30004</t>
  </si>
  <si>
    <t>JH 실링 191440-3A (3호3칸) 화이트 (100*3팩) 300개--/소분</t>
  </si>
  <si>
    <t>BF1914SLSB_30005</t>
  </si>
  <si>
    <t>JH 실링 191440-5A (3호5칸) 화이트 (100*3팩) 300개--/소분</t>
  </si>
  <si>
    <t>BF1914SLSB_30006</t>
  </si>
  <si>
    <t>JH 실링 191455 (21호) 화이트 (100*3팩) 300개--/소분</t>
  </si>
  <si>
    <t>JH1914SL0006</t>
  </si>
  <si>
    <t>JH 실링 191455 (21호) 화이트 800개</t>
  </si>
  <si>
    <t>BF1914SLSB_30007</t>
  </si>
  <si>
    <t>JH 실링 191455-2A (2-1호2칸) 화이트 (100*3팩) 300개--/소분</t>
  </si>
  <si>
    <t>BF1914SLSB_30008</t>
  </si>
  <si>
    <t>JH 실링 191455-2B (21호2칸) 화이트 (100*3팩) 300개--/소분</t>
  </si>
  <si>
    <t>BF1914SLSB_30009</t>
  </si>
  <si>
    <t>JH 실링 191470 (2호) 화이트 (100*3팩) 300개--/소분</t>
  </si>
  <si>
    <t>JH1914SL0009</t>
  </si>
  <si>
    <t>JH 실링 191470 (2호) 화이트 800개</t>
  </si>
  <si>
    <t>BF1914SLSB_30010</t>
  </si>
  <si>
    <t>JH 실링 191490 (1호) 화이트 (100*3팩) 300개--/소분</t>
  </si>
  <si>
    <t>JH1914SL0010</t>
  </si>
  <si>
    <t>JH 실링 191490 (1호) 화이트 800개</t>
  </si>
  <si>
    <t>BF1914SLSB_50001</t>
  </si>
  <si>
    <t>BF 실링 191430 (3-5호) 블랙 (100*3팩) 300개--/소분</t>
  </si>
  <si>
    <t>BF1914SLSB_50002</t>
  </si>
  <si>
    <t>BF 실링 191440 (3호) 블랙 (100*3팩) 300개--/소분</t>
  </si>
  <si>
    <t>BF1914SLSB_50003</t>
  </si>
  <si>
    <t>JH 실링 191440-2B (3호2칸) 블랙 (100*3팩) 300개--/소분</t>
  </si>
  <si>
    <t>JH1914SLB0003</t>
  </si>
  <si>
    <t>JH 실링 191440-2B (3호두칸) 블랙 1200개</t>
  </si>
  <si>
    <t>BF1914SLSB_50004</t>
  </si>
  <si>
    <t>JH 실링 191440-3A (3호3칸) 블랙 (100*3팩) 300개--/소분</t>
  </si>
  <si>
    <t>JH1914SLB0004</t>
  </si>
  <si>
    <t>JH 실링 191440-3A (3호세칸) 블랙 1200개</t>
  </si>
  <si>
    <t>BF1914SLSB_50005</t>
  </si>
  <si>
    <t>JH 실링 191440-5A (3호5칸) 블랙 (100*3팩) 300개--/소분</t>
  </si>
  <si>
    <t>JH1914SLB0005</t>
  </si>
  <si>
    <t>JH 실링 191440-5A (3호다섯칸) 블랙 1200개</t>
  </si>
  <si>
    <t>BF1914SLSB_50006</t>
  </si>
  <si>
    <t>JH 실링 191455 (21호) 블랙 (100*3팩) 300개--/소분</t>
  </si>
  <si>
    <t>JH1914SLB0006</t>
  </si>
  <si>
    <t>JH 실링 191455 (21호) 블랙 800개</t>
  </si>
  <si>
    <t>BF1914SLSB_50007</t>
  </si>
  <si>
    <t>JH 실링 191455-2A (2-1호2칸) 블랙 (100*3팩) 300개--/소분</t>
  </si>
  <si>
    <t>JH1914SLB0007</t>
  </si>
  <si>
    <t>JH 실링 191455-2A (2-1호두칸) 블랙 800개</t>
  </si>
  <si>
    <t>BF1914SLSB_50008</t>
  </si>
  <si>
    <t>JH 실링 191455-2B (21호2칸) 블랙 (100*3팩) 300개--/소분</t>
  </si>
  <si>
    <t>JH1914SLB0008</t>
  </si>
  <si>
    <t>JH 실링 191455-2B (21호두칸) 블랙 800개</t>
  </si>
  <si>
    <t>BF1914SLSB_50009</t>
  </si>
  <si>
    <t>BF 실링 191470 (2호) 블랙 (100*3팩) 300개--/소분</t>
  </si>
  <si>
    <t>JH1914SLB0009</t>
  </si>
  <si>
    <t>BF 실링 191470 (2호) 블랙 800개</t>
  </si>
  <si>
    <t>BF1914SLSB_50010</t>
  </si>
  <si>
    <t>JH 실링 191490 (1호) 블랙 (100*3팩) 300개--/소분</t>
  </si>
  <si>
    <t>JH1914SLB0010</t>
  </si>
  <si>
    <t>JH 실링 191490 (1호) 블랙 800개</t>
  </si>
  <si>
    <t>BF1915SL00006</t>
  </si>
  <si>
    <t>BF 실링 19153 화이트 (100*3팩) 300개---/소분</t>
  </si>
  <si>
    <t>BF1915SL00001</t>
  </si>
  <si>
    <t>BF 실링 19153 화이트 900개</t>
  </si>
  <si>
    <t>BF1915SL00006-1</t>
  </si>
  <si>
    <t>BF 실링 19153-5A 화이트 (100*3팩) 300개---/소분</t>
  </si>
  <si>
    <t>BF1915SL00001-1</t>
  </si>
  <si>
    <t>BF 실링 19153-5A 화이트 900개</t>
  </si>
  <si>
    <t>BF1915SL00007</t>
  </si>
  <si>
    <t>BF 실링 19154 화이트 (100*3팩) 300개---/소분</t>
  </si>
  <si>
    <t>BF1915SL00002</t>
  </si>
  <si>
    <t>BF 실링 19154 화이트 900개</t>
  </si>
  <si>
    <t>BF1915SL00007-1</t>
  </si>
  <si>
    <t>BF 실링 19154-2A 화이트 300개---/소분</t>
  </si>
  <si>
    <t>BF1915SL00002-1</t>
  </si>
  <si>
    <t>BF 실링 19154-2A 화이트 900개</t>
  </si>
  <si>
    <t>BF1915SL00008</t>
  </si>
  <si>
    <t>BF 실링 19155 화이트 (100*3팩) 300개---/소분</t>
  </si>
  <si>
    <t>BF1915SL00003</t>
  </si>
  <si>
    <t>BF 실링 19155 화이트 900개</t>
  </si>
  <si>
    <t>BF1915SL00009</t>
  </si>
  <si>
    <t>BF 실링 19156 화이트 (100*3팩) 300개---/소분</t>
  </si>
  <si>
    <t>BF1915SL00004</t>
  </si>
  <si>
    <t>BF 실링 19156 화이트 900개</t>
  </si>
  <si>
    <t>BF1915SL00010</t>
  </si>
  <si>
    <t>BF 실링 19157 화이트 (100*3팩) 300개---/소분</t>
  </si>
  <si>
    <t>BF1915SL00005</t>
  </si>
  <si>
    <t>BF 실링 19157 화이트 900개</t>
  </si>
  <si>
    <t>BF1915SL10006</t>
  </si>
  <si>
    <t>BF 실링 19153 블랙 (100*3팩) 300개---/소분</t>
  </si>
  <si>
    <t>BF1915SL10001</t>
  </si>
  <si>
    <t>BF 실링 19153 블랙 900개</t>
  </si>
  <si>
    <t>BF1915SL10006-1</t>
  </si>
  <si>
    <t>BF 실링 19153-5A 블랙 (100*3팩) 300개---/소분</t>
  </si>
  <si>
    <t>BF1915SL10001-1</t>
  </si>
  <si>
    <t>BF 실링 19153-5A 블랙 900개</t>
  </si>
  <si>
    <t>BF1915SL10007</t>
  </si>
  <si>
    <t>BF 실링 19154 블랙 (100*3팩) 300개---/소분</t>
  </si>
  <si>
    <t>BF1915SL10002</t>
  </si>
  <si>
    <t>BF 실링 19154 블랙 900개</t>
  </si>
  <si>
    <t>BF1915SL10008</t>
  </si>
  <si>
    <t>BF 실링 19155 블랙 (100*3팩) 300개---/소분</t>
  </si>
  <si>
    <t>BF1915SL10003</t>
  </si>
  <si>
    <t>BF 실링 19155 블랙 900개</t>
  </si>
  <si>
    <t>BF1915SL10009</t>
  </si>
  <si>
    <t>BF 실링 19156 블랙 (100*3팩) 300개---/소분</t>
  </si>
  <si>
    <t>BF1915SL10004</t>
  </si>
  <si>
    <t>BF 실링 19156 블랙 900개</t>
  </si>
  <si>
    <t>BF1915SL10010</t>
  </si>
  <si>
    <t>BF 실링 19157 블랙 (100*3팩) 300개---/소분</t>
  </si>
  <si>
    <t>BF1915SL10005</t>
  </si>
  <si>
    <t>BF 실링 19157 블랙 900개</t>
  </si>
  <si>
    <t>BF1915SLSB__B10001</t>
  </si>
  <si>
    <t>BF 실링 19153 블랙 (100*1팩) 100개---/소분</t>
  </si>
  <si>
    <t>BF1915SLSB__B10002</t>
  </si>
  <si>
    <t>BF 실링 19153-5A 블랙 (100*1팩) 100개---/소분</t>
  </si>
  <si>
    <t>BF1915SLSB__B10003</t>
  </si>
  <si>
    <t>BF 실링 19154 블랙 (100*1팩) 100개---/소분</t>
  </si>
  <si>
    <t>BF1915SLSB__B10004</t>
  </si>
  <si>
    <t>BF 실링 19155 블랙 (100*1팩) 100개---/소분</t>
  </si>
  <si>
    <t>BF1915SLSB__B10005</t>
  </si>
  <si>
    <t>JH 실링 19155-2A 블랙 (100*1팩) 100개---/소분</t>
  </si>
  <si>
    <t>MASL0084-1</t>
  </si>
  <si>
    <t>JH 실링 19155-2A 블랙 900개</t>
  </si>
  <si>
    <t>BF1915SLSB__B10006</t>
  </si>
  <si>
    <t>JH 실링 19155-2B 블랙 (100*1팩) 100개---/소분</t>
  </si>
  <si>
    <t>MASL0087-1</t>
  </si>
  <si>
    <t>JH 실링 19155-2B 블랙 900개</t>
  </si>
  <si>
    <t>BF1915SLSB__B10007</t>
  </si>
  <si>
    <t>BF 실링 19156 블랙 (100*1팩) 100개---/소분</t>
  </si>
  <si>
    <t>BF1915SLSB__B10008</t>
  </si>
  <si>
    <t>BF 실링 19157 블랙 (100*1팩) 100개---/소분</t>
  </si>
  <si>
    <t>BF1915SLSB__B10009</t>
  </si>
  <si>
    <t>BF 실링 19159 블랙 (80*1팩) 80개---/소분</t>
  </si>
  <si>
    <t>JH1915SL00021</t>
  </si>
  <si>
    <t>BF 실링 19159 블랙 720개</t>
  </si>
  <si>
    <t>BF1915SLSB_10001</t>
  </si>
  <si>
    <t>BF 실링 19153 화이트 (100*1팩) 100개---/소분</t>
  </si>
  <si>
    <t>BF1915SLSB_10002</t>
  </si>
  <si>
    <t>BF 실링 19153-5A 화이트 (100*1팩) 100개---/소분</t>
  </si>
  <si>
    <t>BF1915SLSB_10003</t>
  </si>
  <si>
    <t>BF 실링 19154 화이트 (100*1팩) 100개---/소분</t>
  </si>
  <si>
    <t>BF1915SLSB_10004</t>
  </si>
  <si>
    <t>BF 실링 19155 화이트 (100*1팩) 100개---/소분</t>
  </si>
  <si>
    <t>BF1915SLSB_10005</t>
  </si>
  <si>
    <t>JH 실링 19155-2A 화이트 (100*1팩) 100개---/소분</t>
  </si>
  <si>
    <t>MASL0084</t>
  </si>
  <si>
    <t>JH 실링 19155-2A 화이트 900개</t>
  </si>
  <si>
    <t>BF1915SLSB_10006</t>
  </si>
  <si>
    <t>JH 실링 19155-2B 화이트 (100*1팩) 100개---/소분</t>
  </si>
  <si>
    <t>MASL0087</t>
  </si>
  <si>
    <t>JH 실링 19155-2B 화이트 900개</t>
  </si>
  <si>
    <t>BF1915SLSB_10007</t>
  </si>
  <si>
    <t>BF 실링 19156 화이트 (100*1팩) 100개---/소분</t>
  </si>
  <si>
    <t>BF1915SLSB_10008</t>
  </si>
  <si>
    <t>BF 실링 19157 화이트 (100*1팩) 100개---/소분</t>
  </si>
  <si>
    <t>BF1915SLSB_10009</t>
  </si>
  <si>
    <t>JH 실링 19159 화이트 (80*1팩) 80개---/소분</t>
  </si>
  <si>
    <t>JH1915SL00010</t>
  </si>
  <si>
    <t>JH 실링 19159 화이트 720개</t>
  </si>
  <si>
    <t>BF1915SLSB_10010</t>
  </si>
  <si>
    <t>BF 실링 1915 뚜껑 (50*2팩) 100개---/소분</t>
  </si>
  <si>
    <t>JH1915SL00011</t>
  </si>
  <si>
    <t>BF 실링 1915 뚜껑 900개</t>
  </si>
  <si>
    <t>BF210TANG_SB0001</t>
  </si>
  <si>
    <t>BF 210파이 감자탕 소 백색 (50*2팩) 100세트 --/소분</t>
  </si>
  <si>
    <t>BF210TANG0004</t>
  </si>
  <si>
    <t>BF 210파이 감자탕 소 백색 200개---몸통만</t>
  </si>
  <si>
    <t>BF210TANG0007</t>
  </si>
  <si>
    <t>BF 210파이 감자탕 공용 200개---뚜껑만</t>
  </si>
  <si>
    <t>BF210TANG_SB0002</t>
  </si>
  <si>
    <t>BF 210파이 감자탕 중 백색 (50*2팩) 100세트 --/소분</t>
  </si>
  <si>
    <t>BF210TANG0005</t>
  </si>
  <si>
    <t>BF 210파이 감자탕 중 백색 200개---몸통만</t>
  </si>
  <si>
    <t>BF210TANG_SB0003</t>
  </si>
  <si>
    <t>BF 210파이 감자탕 대 백색 (50*2팩) 100세트 --/소분</t>
  </si>
  <si>
    <t>BF210TANG0006</t>
  </si>
  <si>
    <t>BF 210파이 감자탕 대 백색 200개---몸통만</t>
  </si>
  <si>
    <t>BF210TANG0001</t>
  </si>
  <si>
    <t>BF 210파이 감자탕 소 백색 200세트</t>
  </si>
  <si>
    <t>BF210TANG0002</t>
  </si>
  <si>
    <t>BF 210파이 감자탕 중 백색 200세트</t>
  </si>
  <si>
    <t>BF210TANG0003</t>
  </si>
  <si>
    <t>BF 210파이 감자탕 대 백색 200세트</t>
  </si>
  <si>
    <t>BF210TANG9001</t>
  </si>
  <si>
    <t>BF 210파이 감자탕 소 백색 (50*1팩) 50세트 --/소분</t>
  </si>
  <si>
    <t>BF210TANG9002</t>
  </si>
  <si>
    <t>BF 210파이 감자탕 중 백색 (50*1팩) 50세트 --/소분</t>
  </si>
  <si>
    <t>BF210TANG9003</t>
  </si>
  <si>
    <t>BF 210파이 감자탕 대 백색 (50*1팩) 50세트 --/소분</t>
  </si>
  <si>
    <t>BFBCC00001</t>
  </si>
  <si>
    <t>BF 3칸찬용기 600세트</t>
  </si>
  <si>
    <t>BF 3칸찬용기 600개---몸통만</t>
  </si>
  <si>
    <t>BFBCC40002</t>
  </si>
  <si>
    <t>BF 3칸찬 4칸찬공용뚜껑 600개---뚜껑만</t>
  </si>
  <si>
    <t>BFBCC00002</t>
  </si>
  <si>
    <t>BF 4칸찬용기 600세트</t>
  </si>
  <si>
    <t>BFBCC40001</t>
  </si>
  <si>
    <t>BF 4칸찬용기 600개---몸통만</t>
  </si>
  <si>
    <t>BFBCC90001</t>
  </si>
  <si>
    <t>BF 3칸찬용기 (50*1팩) 50세트--/소분</t>
  </si>
  <si>
    <t>BFBCC90002</t>
  </si>
  <si>
    <t>BF 4칸찬용기 (50*1팩) 50세트--/소분</t>
  </si>
  <si>
    <t>BFBJUG00001</t>
  </si>
  <si>
    <t>BF 신형 150 원형반죽 백색 800세트</t>
  </si>
  <si>
    <t>BFBJUG00006</t>
  </si>
  <si>
    <t>BF 신형 150 원형반죽 백색 800개 ---몸통만</t>
  </si>
  <si>
    <t>BFBJUG00011</t>
  </si>
  <si>
    <t>BF 신형 원형반죽 800---뚜껑만</t>
  </si>
  <si>
    <t>BFBJUG00002</t>
  </si>
  <si>
    <t>BF 신형 250 원형반죽 백색 800세트</t>
  </si>
  <si>
    <t>BFBJUG00007</t>
  </si>
  <si>
    <t>BF 신형 250 원형반죽 백색 800개 ---몸통만</t>
  </si>
  <si>
    <t>BFBJUG00003</t>
  </si>
  <si>
    <t>BF 신형 350 원형반죽 백색 800세트</t>
  </si>
  <si>
    <t>BFBJUG00008</t>
  </si>
  <si>
    <t>BF 신형 350 원형반죽 백색 800개 ---몸통만</t>
  </si>
  <si>
    <t>BFBJUG00004</t>
  </si>
  <si>
    <t>BF 신형 450 원형반죽 백색 800세트</t>
  </si>
  <si>
    <t>BFBJUG00009</t>
  </si>
  <si>
    <t>BF 신형 450 원형반죽 백색 800개 ---몸통만</t>
  </si>
  <si>
    <t>BFBJUG00005</t>
  </si>
  <si>
    <t>BF 신형 550 원형반죽 백색 800세트</t>
  </si>
  <si>
    <t>BFBJUG00010</t>
  </si>
  <si>
    <t>BF 신형 550 원형반죽 백색 800개 ---몸통만</t>
  </si>
  <si>
    <t>BFBJUG50001</t>
  </si>
  <si>
    <t>BF 신형 150 원형반죽 백색 (50*1팩) 50세트---/소분</t>
  </si>
  <si>
    <t>BFBJUG50002</t>
  </si>
  <si>
    <t>BF 신형 250 원형반죽 백색 (50*1팩) 50세트---/소분</t>
  </si>
  <si>
    <t>BFBJUG50003</t>
  </si>
  <si>
    <t>BF 신형 350 원형반죽 백색 (50*1팩) 50세트---/소분</t>
  </si>
  <si>
    <t>BFBJUG50004</t>
  </si>
  <si>
    <t>BF 신형 450 원형반죽 백색 (50*1팩) 50세트---/소분</t>
  </si>
  <si>
    <t>BFBJUG50005</t>
  </si>
  <si>
    <t>BF 신형 550 원형반죽 백색 (50*1팩) 50세트---/소분</t>
  </si>
  <si>
    <t>BFBJUG90001</t>
  </si>
  <si>
    <t>BF 신형 150 원형반죽 백색 (50*2팩) 100세트---/소분</t>
  </si>
  <si>
    <t>BFBJUG90002</t>
  </si>
  <si>
    <t>BF 신형 250 원형반죽 백색 (50*2팩) 100세트---/소분</t>
  </si>
  <si>
    <t>BFBJUG90003</t>
  </si>
  <si>
    <t>BF 신형 350 원형반죽 백색 (50*2팩) 100세트---/소분</t>
  </si>
  <si>
    <t>BFBJUG90004</t>
  </si>
  <si>
    <t>BF 신형 450 원형반죽 백색 (50*2팩) 100세트---/소분</t>
  </si>
  <si>
    <t>BFBJUG90005</t>
  </si>
  <si>
    <t>BF 신형 550 원형반죽 백색 (50*2팩) 100세트---/소분</t>
  </si>
  <si>
    <t>BFBJUGB0001</t>
  </si>
  <si>
    <t>BF 신형 150 원형반죽 블랙 800세트</t>
  </si>
  <si>
    <t>BFBJUGB0006</t>
  </si>
  <si>
    <t>BF 신형 150 원형반죽 블랙 800개 ---몸통만</t>
  </si>
  <si>
    <t>BFBJUGB0002</t>
  </si>
  <si>
    <t>BF 신형 250 원형반죽 블랙 800세트</t>
  </si>
  <si>
    <t>BFBJUGB0007</t>
  </si>
  <si>
    <t>BF 신형 250 원형반죽 블랙 800개 ---몸통만</t>
  </si>
  <si>
    <t>BFBJUGB0003</t>
  </si>
  <si>
    <t>BF 신형 350 원형반죽 블랙 800세트</t>
  </si>
  <si>
    <t>BFBJUGB0008</t>
  </si>
  <si>
    <t>BF 신형 350 원형반죽 블랙 800개 ---몸통만</t>
  </si>
  <si>
    <t>BFBJUGB0004</t>
  </si>
  <si>
    <t>BF 신형 450 원형반죽 블랙 800세트</t>
  </si>
  <si>
    <t>BFBJUGB0009</t>
  </si>
  <si>
    <t>BF 신형 450 원형반죽 블랙 800개 ---몸통만</t>
  </si>
  <si>
    <t>BFBJUGB0005</t>
  </si>
  <si>
    <t>BF 신형 550 원형반죽 블랙 800세트</t>
  </si>
  <si>
    <t>BFBJUGB0010</t>
  </si>
  <si>
    <t>BF 신형 550 원형반죽 블랙 800개 ---몸통만</t>
  </si>
  <si>
    <t>BFBJUGB5001</t>
  </si>
  <si>
    <t>BF 신형 150 원형반죽 블랙 (50*1팩) 50세트---/소분</t>
  </si>
  <si>
    <t>BFBJUGB5002</t>
  </si>
  <si>
    <t>BF 신형 250 원형반죽 블랙 (50*1팩) 50세트---/소분</t>
  </si>
  <si>
    <t>BFBJUGB5003</t>
  </si>
  <si>
    <t>BF 신형 350 원형반죽 블랙 (50*1팩) 50세트---/소분</t>
  </si>
  <si>
    <t>BFBJUGB5004</t>
  </si>
  <si>
    <t>BF 신형 450 원형반죽 블랙 (50*1팩) 50세트---/소분</t>
  </si>
  <si>
    <t>BFBJUGB5005</t>
  </si>
  <si>
    <t>BF 신형 550 원형반죽 블랙 (50*1팩) 50세트---/소분</t>
  </si>
  <si>
    <t>BFBJUGB9001</t>
  </si>
  <si>
    <t>BF 신형 150 원형반죽 블랙 (50*2팩) 100세트---/소분</t>
  </si>
  <si>
    <t>BFBJUGB9002</t>
  </si>
  <si>
    <t>BF 신형 250 원형반죽 블랙 (50*2팩) 100세트---/소분</t>
  </si>
  <si>
    <t>BFBJUGB9003</t>
  </si>
  <si>
    <t>BF 신형 350 원형반죽 블랙 (50*2팩) 100세트---/소분</t>
  </si>
  <si>
    <t>BFBJUGB9004</t>
  </si>
  <si>
    <t>BF 신형 450 원형반죽 블랙 (50*2팩) 100세트---/소분</t>
  </si>
  <si>
    <t>BFBJUGB9005</t>
  </si>
  <si>
    <t>BF 신형 550 원형반죽 블랙 (50*2팩) 100세트---/소분</t>
  </si>
  <si>
    <t>BFHTSC_SB00001</t>
  </si>
  <si>
    <t>BF 하트 2칸용기 블랙 100세트--/소분</t>
  </si>
  <si>
    <t>BFHTSC80001</t>
  </si>
  <si>
    <t>BF 하트 2칸용기 블랙 1000개---몸통만</t>
  </si>
  <si>
    <t>BFHTSC80002</t>
  </si>
  <si>
    <t>BF 하트 2칸용기 블랙 1000개---뚜껑만</t>
  </si>
  <si>
    <t>BFHTSC_SB00002</t>
  </si>
  <si>
    <t>BF 하트 2칸용기 블랙 500세트--/소분</t>
  </si>
  <si>
    <t>BFHTSC00001</t>
  </si>
  <si>
    <t>BF 하트 2칸용기 블랙 1000세트</t>
  </si>
  <si>
    <t>BFKANSSC00001</t>
  </si>
  <si>
    <t>JH 3칸소스용기 1200세트</t>
  </si>
  <si>
    <t>BFKANSSC30001</t>
  </si>
  <si>
    <t>JH 3칸소스용기 1200개---몸통만</t>
  </si>
  <si>
    <t>BFKANSSC30004</t>
  </si>
  <si>
    <t>JH 3칸/4칸소스공용 1200개---뚜껑만</t>
  </si>
  <si>
    <t>BFKANSSC00002</t>
  </si>
  <si>
    <t>JH 4칸소스용기 1200세트</t>
  </si>
  <si>
    <t>BFKANSSC30003</t>
  </si>
  <si>
    <t>JH 4칸소스용기 1200개---몸통만</t>
  </si>
  <si>
    <t>BFKANSSC10001</t>
  </si>
  <si>
    <t>JH 3칸소스용기 (100*3팩) 300세트--/소분</t>
  </si>
  <si>
    <t>BFKANSSC10002</t>
  </si>
  <si>
    <t>JH 4칸소스용기 (100*3팩) 300세트--/소분</t>
  </si>
  <si>
    <t>BFONETOUCH00003</t>
  </si>
  <si>
    <t>BF사각 원터치소스컵 소 (100*2팩) 200개--/소분</t>
  </si>
  <si>
    <t>BFONETOUCH00001</t>
  </si>
  <si>
    <t>BF사각 원터치소스컵 소 2000개</t>
  </si>
  <si>
    <t>BFONETOUCH00004</t>
  </si>
  <si>
    <t>BF사각 원터치소스컵 대 (100*2팩) 200개--/소분</t>
  </si>
  <si>
    <t>BFONETOUCH00002</t>
  </si>
  <si>
    <t>BF사각 원터치소스컵 대 1600개</t>
  </si>
  <si>
    <t>BFONETOUCH00005</t>
  </si>
  <si>
    <t>BF사각 원터치소스컵 소 (100*5팩) 500개--/소분</t>
  </si>
  <si>
    <t>BFONETOUCH00006</t>
  </si>
  <si>
    <t>BF사각 원터치소스컵 대 (100*5팩) 500개--/소분</t>
  </si>
  <si>
    <t>BFONETOUCH90001</t>
  </si>
  <si>
    <t>BF사각 원터치소스컵 소 (100*1팩) 100개---소분</t>
  </si>
  <si>
    <t>BFONETOUCH90002</t>
  </si>
  <si>
    <t>BF사각 원터치소스컵 대 (100*1팩) 100개---소분</t>
  </si>
  <si>
    <t>BFTANG_SB0001</t>
  </si>
  <si>
    <t>BF 225파이 감자탕 소 (50*2팩) 100세트---/소분</t>
  </si>
  <si>
    <t>BFTANG30001</t>
  </si>
  <si>
    <t>BF 225파이 감자탕 소 200개---몸통만</t>
  </si>
  <si>
    <t>MAJHG0022</t>
  </si>
  <si>
    <t>JH/BF 225파이 감자탕 공용 200개---뚜껑만</t>
  </si>
  <si>
    <t>BFTANG_SB0002</t>
  </si>
  <si>
    <t>BF 225파이 감자탕 중 (50*2팩) 100세트---/소분</t>
  </si>
  <si>
    <t>BFTANG30002</t>
  </si>
  <si>
    <t>BF 225파이 감자탕 중 200개---몸통만</t>
  </si>
  <si>
    <t>BFTANG_SB0003</t>
  </si>
  <si>
    <t>BF 225파이 감자탕 대 (50*2팩) 100세트---/소분</t>
  </si>
  <si>
    <t>BFTANG30003</t>
  </si>
  <si>
    <t>BF 225파이 감자탕 대 200개---몸통만</t>
  </si>
  <si>
    <t>BFTANG_SB0004</t>
  </si>
  <si>
    <t>BF 225파이 감자탕 소 블랙 (50*2팩) 100세트---/소분</t>
  </si>
  <si>
    <t>BFTANGB30001</t>
  </si>
  <si>
    <t>BF 225파이 감자탕 소 블랙200개---몸통만</t>
  </si>
  <si>
    <t>BFTANG_SB0005</t>
  </si>
  <si>
    <t>BF 225파이 감자탕 중 블랙 (50*2팩) 100세트---/소분</t>
  </si>
  <si>
    <t>BFTANGB30002</t>
  </si>
  <si>
    <t>BF 225파이 감자탕 중 블랙200개---몸통만</t>
  </si>
  <si>
    <t>BFTANG_SB0006</t>
  </si>
  <si>
    <t>BF 225파이 감자탕 대 블랙 (50*2팩) 100세트---/소분</t>
  </si>
  <si>
    <t>BFTANGB30003</t>
  </si>
  <si>
    <t>BF 225파이 감자탕 대 블랙200개---몸통만</t>
  </si>
  <si>
    <t>BFTANG00001</t>
  </si>
  <si>
    <t>BF 225파이 감자탕 소 200세트</t>
  </si>
  <si>
    <t>BFTANG00002</t>
  </si>
  <si>
    <t>BF 225파이 감자탕 중 200세트</t>
  </si>
  <si>
    <t>BFTANG00003</t>
  </si>
  <si>
    <t>BF 225파이 감자탕 대 200세트</t>
  </si>
  <si>
    <t>BFTANG20001</t>
  </si>
  <si>
    <t>BF 225파이 감자탕 소 (50*1팩) 50세트---/소분</t>
  </si>
  <si>
    <t>BFTANG20002</t>
  </si>
  <si>
    <t>BF 225파이 감자탕 중 (50*1팩) 50세트---/소분</t>
  </si>
  <si>
    <t>BFTANG20003</t>
  </si>
  <si>
    <t>BF 225파이 감자탕 대 (50*1팩) 50세트---/소분</t>
  </si>
  <si>
    <t>BFTANGB00001</t>
  </si>
  <si>
    <t>BF 225파이 감자탕 소 블랙 200세트</t>
  </si>
  <si>
    <t>BFTANGB00002</t>
  </si>
  <si>
    <t>BF 225파이 감자탕 중 블랙 200세트</t>
  </si>
  <si>
    <t>BFTANGB00003</t>
  </si>
  <si>
    <t>BF 225파이 감자탕 대 블랙 200세트</t>
  </si>
  <si>
    <t>BFTANGB20001</t>
  </si>
  <si>
    <t>BF 225파이 감자탕 소 블랙 (50*1팩) 50세트---/소분</t>
  </si>
  <si>
    <t>BFTANGB20002</t>
  </si>
  <si>
    <t>BF 225파이 감자탕 중 블랙 (50*1팩) 50세트---/소분</t>
  </si>
  <si>
    <t>BFTANGB20003</t>
  </si>
  <si>
    <t>BF 225파이 감자탕 대 블랙 (50*1팩) 50세트---/소분</t>
  </si>
  <si>
    <t>BWSC1160001</t>
  </si>
  <si>
    <t>BW 260 사출 원형 반찬 죽용기 소 투명 600세트</t>
  </si>
  <si>
    <t>BWSC1160002</t>
  </si>
  <si>
    <t>BW 350 사출 원형 반찬 죽용기 중 투명 600세트</t>
  </si>
  <si>
    <t>BWSC1160003</t>
  </si>
  <si>
    <t>BW 480 사출 원형 반찬 죽용기 대 투명 600세트</t>
  </si>
  <si>
    <t>BWSC1160008</t>
  </si>
  <si>
    <t>BW 260 사출 원형 반찬 죽용기 소 백색 600세트</t>
  </si>
  <si>
    <t>BWSC1160009</t>
  </si>
  <si>
    <t>BW 350 사출 원형 반찬 죽용기 중 백색 600세트</t>
  </si>
  <si>
    <t>BWSC1160010</t>
  </si>
  <si>
    <t>BW 480 사출 원형 반찬 죽용기 대 백색 600세트</t>
  </si>
  <si>
    <t>BWSC1580001</t>
  </si>
  <si>
    <t>BW 사출 158파이 소 백색 300세트</t>
  </si>
  <si>
    <t>BWSC1580002</t>
  </si>
  <si>
    <t>BW 사출 158파이 중 백색 300세트</t>
  </si>
  <si>
    <t>BWSC1580003</t>
  </si>
  <si>
    <t>BW 사출 158파이 대 백색 300세트</t>
  </si>
  <si>
    <t>BWSC1580004</t>
  </si>
  <si>
    <t>BW 사출 158파이 특대 백색 300세트</t>
  </si>
  <si>
    <t>BWSC158B0001</t>
  </si>
  <si>
    <t>BW 사출 158파이 소 검정 300세트</t>
  </si>
  <si>
    <t>BWSC158B0002</t>
  </si>
  <si>
    <t>BW 사출 158파이 중 검정 300세트</t>
  </si>
  <si>
    <t>BWSC158B0003</t>
  </si>
  <si>
    <t>BW 사출 158파이 대 검정 300세트</t>
  </si>
  <si>
    <t>BWSC158B0004</t>
  </si>
  <si>
    <t>BW 사출 158파이 특대 검정 300세트</t>
  </si>
  <si>
    <t>BWSC158C0001</t>
  </si>
  <si>
    <t>BW 사출 158파이 소 투명 300세트</t>
  </si>
  <si>
    <t>BWSC158C0002</t>
  </si>
  <si>
    <t>BW 사출 158파이 중 투명 300세트</t>
  </si>
  <si>
    <t>BWSC158C0003</t>
  </si>
  <si>
    <t>BW 사출 158파이 대 투명 300세트</t>
  </si>
  <si>
    <t>BWSC158C0004</t>
  </si>
  <si>
    <t>BW 사출 158파이 특대 투명 300세트</t>
  </si>
  <si>
    <t>BWSC1950001</t>
  </si>
  <si>
    <t>BW 사출 195파이 소 백색 300세트</t>
  </si>
  <si>
    <t>BWSC1950002</t>
  </si>
  <si>
    <t>BW 사출 195파이 중 백색 300세트</t>
  </si>
  <si>
    <t>BWSC1950003</t>
  </si>
  <si>
    <t>BW 사출 195파이 대 백색 300세트</t>
  </si>
  <si>
    <t>BWSC1950004</t>
  </si>
  <si>
    <t>BW 사출 195파이 특대 백색 300세트</t>
  </si>
  <si>
    <t>BWSC195B0001</t>
  </si>
  <si>
    <t>BW 사출 195파이 소 검정 300세트</t>
  </si>
  <si>
    <t>BWSC1950009</t>
  </si>
  <si>
    <t>BWSC195B0002</t>
  </si>
  <si>
    <t>BW 사출 195파이 중 검정 300세트</t>
  </si>
  <si>
    <t>BWSC195B0003</t>
  </si>
  <si>
    <t>BW 사출 195파이 대 검정 300세트</t>
  </si>
  <si>
    <t>BWSC195B0004</t>
  </si>
  <si>
    <t>BW 사출 195파이 특대 검정 300세트</t>
  </si>
  <si>
    <t>BWSC195C001</t>
  </si>
  <si>
    <t>BW 사출 195파이 소 투명 300세트</t>
  </si>
  <si>
    <t>BWSC195C002</t>
  </si>
  <si>
    <t>BW 사출 195파이 중 투명 300세트</t>
  </si>
  <si>
    <t>BWSC195C003</t>
  </si>
  <si>
    <t>BW 사출 195파이 대 투명 300세트</t>
  </si>
  <si>
    <t>BWSC195C004</t>
  </si>
  <si>
    <t>BW 사출 195파이 특대 투명 300세트</t>
  </si>
  <si>
    <t>BWSC950001</t>
  </si>
  <si>
    <t>BW 사출 95파이 국물용기 1000세트</t>
  </si>
  <si>
    <t>BWSCCJJIM0001</t>
  </si>
  <si>
    <t>BW 사출 원형찜 소 백색 100세트</t>
  </si>
  <si>
    <t>BW 사출 원형찜 공용 백색 100----뚜껑만</t>
  </si>
  <si>
    <t>BWSCCJJIM0002</t>
  </si>
  <si>
    <t>BW 사출 원형찜 중 백색 100세트</t>
  </si>
  <si>
    <t>BW 사출 원형찜 중 백색 100----몸통만</t>
  </si>
  <si>
    <t>BWSCCJJIM0003</t>
  </si>
  <si>
    <t>BW 사출 원형찜 대 백색 100세트</t>
  </si>
  <si>
    <t>BW 사출 원형찜 대 백색 100----몸통만</t>
  </si>
  <si>
    <t>BWSCCJJIM0004</t>
  </si>
  <si>
    <t>BW 사출 원형찜 특대 백색 100세트</t>
  </si>
  <si>
    <t>BW 사출 원형찜 특대 백색 100----몸통만</t>
  </si>
  <si>
    <t>BWSCEJJIM0001</t>
  </si>
  <si>
    <t>BW 사출 타원찜 소 백색 100세트</t>
  </si>
  <si>
    <t>BWSCEJJIM0002</t>
  </si>
  <si>
    <t>BW 사출 타원찜 중 백색 100세트</t>
  </si>
  <si>
    <t>BWSCEJJIM0003</t>
  </si>
  <si>
    <t>BW 사출 타원찜 대 백색 100세트</t>
  </si>
  <si>
    <t>BWSCEJJIMB0001</t>
  </si>
  <si>
    <t>BW 사출 타원찜 소 검정 100세트</t>
  </si>
  <si>
    <t>BWSCEJJIMB0002</t>
  </si>
  <si>
    <t>BW 사출 타원찜 중 검정 100세트</t>
  </si>
  <si>
    <t>BWSCEJJIMB0003</t>
  </si>
  <si>
    <t>BW 사출 타원찜 대 검정 100세트</t>
  </si>
  <si>
    <t>BWSCJW0009_SB0001</t>
  </si>
  <si>
    <t>BW 2145 사출 중화면용기 소 검정 (100*1팩) 100개---소분</t>
  </si>
  <si>
    <t>BWSCJW0009</t>
  </si>
  <si>
    <t>BW 2145 사출 중화면용기 소 검정 400개</t>
  </si>
  <si>
    <t>BWSCJW0010_SB0002</t>
  </si>
  <si>
    <t>BW 2166 사출 중화면용기 중 검정 (100*1팩) 100개---소분</t>
  </si>
  <si>
    <t>BWSCJW0010</t>
  </si>
  <si>
    <t>BW 2166 사출 중화면용기 중 검정 400개</t>
  </si>
  <si>
    <t>BWSCJW0011_SB0003</t>
  </si>
  <si>
    <t>BW 2190 사출 중화면용기 대 검정 (100*1팩) 100개---소분</t>
  </si>
  <si>
    <t>BWSCJW0011</t>
  </si>
  <si>
    <t>BW 2190 사출 중화면용기 대 검정 400개</t>
  </si>
  <si>
    <t>BWSCJW0012_SB0004</t>
  </si>
  <si>
    <t>BW 2175 사출 중화면용기 2칸 검정 (50*1팩) 50개---소분</t>
  </si>
  <si>
    <t>BWSCJW0013_SB0005</t>
  </si>
  <si>
    <t>BW 사출 중화면용기 공용뚜껑 (100*1팩) 100개---소분</t>
  </si>
  <si>
    <t>BWSCNM0001</t>
  </si>
  <si>
    <t>BW 사출 냉면 소 200세트</t>
  </si>
  <si>
    <t>BWSCNM0002</t>
  </si>
  <si>
    <t>BW 사출 냉면 중 200세트</t>
  </si>
  <si>
    <t>BWSCNM0003</t>
  </si>
  <si>
    <t>BW 사출 냉면 대 200세트</t>
  </si>
  <si>
    <t>BWSCTANG0001</t>
  </si>
  <si>
    <t>BW 사출 탕용기 미니 200세트</t>
  </si>
  <si>
    <t>BWSCTANG0006</t>
  </si>
  <si>
    <t>BW 사출 탕용기 미니 200개----몸통만</t>
  </si>
  <si>
    <t>BWSCTANG0011</t>
  </si>
  <si>
    <t>BW 사출 탕용기 미니뚜껑 200개----뚜껑만</t>
  </si>
  <si>
    <t>BWSCTANG0002</t>
  </si>
  <si>
    <t>BW 사출 탕용기 소 200세트</t>
  </si>
  <si>
    <t>BWSCTANG0003</t>
  </si>
  <si>
    <t>BW 사출 탕용기 중 200세트</t>
  </si>
  <si>
    <t>BWSCTANG0004</t>
  </si>
  <si>
    <t>BW 사출 탕용기 대 200세트</t>
  </si>
  <si>
    <t>BWSCTANG0005</t>
  </si>
  <si>
    <t>BW 사출 탕용기 특대 100세트</t>
  </si>
  <si>
    <t>BWSJ00001_SB0001</t>
  </si>
  <si>
    <t>BW 176mm 숟가락 줄줄이 개별포장 투명 (100*1팩) 100개--/소분</t>
  </si>
  <si>
    <t>BWSJ00001_SB0003</t>
  </si>
  <si>
    <t>BW 176mm 숟가락 줄줄이 개별포장 투명 (100*3팩) 300개--/소분</t>
  </si>
  <si>
    <t>BWSJ00001_SB0005</t>
  </si>
  <si>
    <t>BW 176mm 숟가락 줄줄이 개별포장 투명 (100*5팩) 500개--/소분</t>
  </si>
  <si>
    <t>BWSJ00002_SB0001</t>
  </si>
  <si>
    <t>BW 176mm 숟가락 줄줄이 개별포장 블랙 (100*1팩) 100개--/소분</t>
  </si>
  <si>
    <t>BWSJ00002_SB0003</t>
  </si>
  <si>
    <t>BW 176mm 숟가락 줄줄이 개별포장 블랙 (100*3팩) 300개--/소분</t>
  </si>
  <si>
    <t>BWSJ00002_SB0005</t>
  </si>
  <si>
    <t>BW 176mm 숟가락 줄줄이 개별포장 블랙 (100*5팩) 500개--/소분</t>
  </si>
  <si>
    <t>BWSJBJUG0001</t>
  </si>
  <si>
    <t>BW B200 사출 반죽용기 투명 500세트</t>
  </si>
  <si>
    <t>BWSJBJUG0002</t>
  </si>
  <si>
    <t>BW B300 사출 반죽용기 투명 500세트</t>
  </si>
  <si>
    <t>BWSJBJUG0003</t>
  </si>
  <si>
    <t>BW B400 사출 반죽용기 투명 500세트</t>
  </si>
  <si>
    <t>BWSJBJUG0011</t>
  </si>
  <si>
    <t>BW B200 사출 반죽용기 백색 500세트</t>
  </si>
  <si>
    <t>BWSJBJUG0012</t>
  </si>
  <si>
    <t>BW B300 사출 반죽용기 백색 500세트</t>
  </si>
  <si>
    <t>BWSJBJUG0013</t>
  </si>
  <si>
    <t>BW B400 사출 반죽용기 백색 500세트</t>
  </si>
  <si>
    <t>BWSJWYG0029</t>
  </si>
  <si>
    <t>BW 27216 사출 다용도 사각찜용기 소 백색 100세트</t>
  </si>
  <si>
    <t>BWSJWYG0030</t>
  </si>
  <si>
    <t>BW 27218 사출 다용도 사각찜용기 중 백색 100세트</t>
  </si>
  <si>
    <t>BWSJWYG0031</t>
  </si>
  <si>
    <t>BW 27219 사출 다용도 사각찜용기 대 백색 100세트</t>
  </si>
  <si>
    <t>BWSJWYG0050</t>
  </si>
  <si>
    <t>BW B500 사출 직사각 죽용기 투명 500세트</t>
  </si>
  <si>
    <t>BW B500 사출 직사각 죽용기 투명 500개----몸통만</t>
  </si>
  <si>
    <t>BWSJWYG0051</t>
  </si>
  <si>
    <t>BW B650 사출 직사각 죽용기 투명 500세트</t>
  </si>
  <si>
    <t>BW B650 사출 직사각 죽용기 투명 500개----몸통만</t>
  </si>
  <si>
    <t>BWSJWYG0052</t>
  </si>
  <si>
    <t>BW B650-2칸 사출 직사각 죽용기 투명 500세트</t>
  </si>
  <si>
    <t>BW B650-2칸 사출 직사각 죽용기 투명 500개----몸통만</t>
  </si>
  <si>
    <t>BWSJWYG0053</t>
  </si>
  <si>
    <t>BW B750 사출 직사각 죽용기 투명 500세트</t>
  </si>
  <si>
    <t>BW B750 사출 직사각 죽용기 투명 500개----몸통만</t>
  </si>
  <si>
    <t>BWSJWYG0054</t>
  </si>
  <si>
    <t>BW B900 사출 직사각 죽용기 투명 500세트</t>
  </si>
  <si>
    <t>BW B900 사출 직사각 죽용기 투명 500개----몸통만</t>
  </si>
  <si>
    <t>BWSJWYG0055</t>
  </si>
  <si>
    <t>BW B1000 사출 직사각 죽용기 투명 500세트</t>
  </si>
  <si>
    <t>BWSJWYG0063</t>
  </si>
  <si>
    <t>BW 사출 3칸 찬용기 500세트</t>
  </si>
  <si>
    <t>BWSJWYG0066</t>
  </si>
  <si>
    <t>BW 사출 4칸 찬용기 500세트</t>
  </si>
  <si>
    <t>BWSJWYG0069</t>
  </si>
  <si>
    <t>BW 사출 직사각 밀폐용기 0.3L 투명 800세트</t>
  </si>
  <si>
    <t>BWSJWYG0070</t>
  </si>
  <si>
    <t>BW 사출 직사각 밀폐용기 0.5L 투명 800세트</t>
  </si>
  <si>
    <t>BWSJWYG0074</t>
  </si>
  <si>
    <t>BW 사출 직사각 밀폐용기 0.85L 투명 400세트</t>
  </si>
  <si>
    <t>BWSJWYG0075</t>
  </si>
  <si>
    <t>BW 사출 직사각 밀폐용기 1.1L 투명 400세트</t>
  </si>
  <si>
    <t>BWSJWYG0079</t>
  </si>
  <si>
    <t>BW 사출 직사각 밀폐용기 1.5L 투명 300세트</t>
  </si>
  <si>
    <t>BWSJWYG0082</t>
  </si>
  <si>
    <t>BW 사출 직사각 밀폐용기 2L 투명 200세트</t>
  </si>
  <si>
    <t>BWSJWYG0083</t>
  </si>
  <si>
    <t>BW 사출 직사각 밀폐용기 2.7L 투명 200세트</t>
  </si>
  <si>
    <t>BWSJWYG0087</t>
  </si>
  <si>
    <t>BW 사출 직사각 밀폐용기 5L 투명 100세트</t>
  </si>
  <si>
    <t>BWSJWYG0088</t>
  </si>
  <si>
    <t>BW 사출 직사각 밀폐용기 5L 투명 100개----몸통만</t>
  </si>
  <si>
    <t>BWSJWYG0089</t>
  </si>
  <si>
    <t>BW 사출 직사각 5L 뚜껑 100개----뚜껑만</t>
  </si>
  <si>
    <t>BWSJWYG0090</t>
  </si>
  <si>
    <t>BW 사출 직사각 밀폐용기 6.5L 투명 100세트</t>
  </si>
  <si>
    <t>BWSJWYGB0002</t>
  </si>
  <si>
    <t>BW B400 사출 직사각 죽용기 투명 500세트</t>
  </si>
  <si>
    <t>BW B400 사출 직사각 죽용기 투명 500개----몸통만</t>
  </si>
  <si>
    <t>BWSLK00003</t>
  </si>
  <si>
    <t>BW 실링칼 미니랩칼 화이트 (1000*1팩) 1000개--/소분</t>
  </si>
  <si>
    <t>BWSLK00001</t>
  </si>
  <si>
    <t>BW 실링칼 미니랩칼 화이트 5000개</t>
  </si>
  <si>
    <t>BWSLK00004</t>
  </si>
  <si>
    <t>BW 실링칼 미니랩칼 레드 (1000*1팩) 1000개--/소분</t>
  </si>
  <si>
    <t>BWSLK00002</t>
  </si>
  <si>
    <t>BW 실링칼 미니랩칼 레드 5000개</t>
  </si>
  <si>
    <t>BWSLK00005</t>
  </si>
  <si>
    <t>BW 실링칼 미니랩칼 화이트 (1000*2팩) 2000개--/소분</t>
  </si>
  <si>
    <t>BWSLK00006</t>
  </si>
  <si>
    <t>BW 실링칼 미니랩칼 레드 (1000*2팩) 2000개--/소분</t>
  </si>
  <si>
    <t>CISLK10001</t>
  </si>
  <si>
    <t>CI 실링칼 미니랩칼 레드 (1000*1팩) 1000개--/소분</t>
  </si>
  <si>
    <t>CISLK00001</t>
  </si>
  <si>
    <t>CI 실링칼 미니랩칼 레드 6000개</t>
  </si>
  <si>
    <t>CISLK10002</t>
  </si>
  <si>
    <t>CI 실링칼 미니랩칼 레드 (1000*2팩) 2000개--/소분</t>
  </si>
  <si>
    <t>DWSLK00002</t>
  </si>
  <si>
    <t>DW 실링칼 랩칼 레드 5000개</t>
  </si>
  <si>
    <t>DSJIYG0003</t>
  </si>
  <si>
    <t>ON 1200cc 무지 480세트</t>
  </si>
  <si>
    <t>DSJIYG0006</t>
  </si>
  <si>
    <t>ON 1200cc 뚜껑만 반투명 480개</t>
  </si>
  <si>
    <t>DSJIYG0009</t>
  </si>
  <si>
    <t>ON 1200cc 몸통만 무지 480개</t>
  </si>
  <si>
    <t>DSJIYG0006_2</t>
  </si>
  <si>
    <t>ON 1200cc 뚜껑만 반투명 120개--/소분</t>
  </si>
  <si>
    <t>DSJIYG0012</t>
  </si>
  <si>
    <t>ON 1000cc 무지 500세트</t>
  </si>
  <si>
    <t>DSJIYG0015</t>
  </si>
  <si>
    <t>ON 1000cc 뚜껑만 반투명 500개</t>
  </si>
  <si>
    <t>DSJIYG0018</t>
  </si>
  <si>
    <t>ON 1000cc 몸통만 무지 500개</t>
  </si>
  <si>
    <t>DSJIYG0012_2</t>
  </si>
  <si>
    <t>ON 1000cc 무지 100세트--/소분</t>
  </si>
  <si>
    <t>DSJIYG0015_2</t>
  </si>
  <si>
    <t>ON 1000cc 뚜껑 반투명 100개--/소분</t>
  </si>
  <si>
    <t>DSJIYG0018_2</t>
  </si>
  <si>
    <t>ON 1000cc 몸통 무지 100개--/소분</t>
  </si>
  <si>
    <t>DSJIYG0021</t>
  </si>
  <si>
    <t>ON 850cc 무지 500세트</t>
  </si>
  <si>
    <t>DSJIYG0024</t>
  </si>
  <si>
    <t>ON 850cc 뚜껑만 반투명 500개</t>
  </si>
  <si>
    <t>DSJIYG0027</t>
  </si>
  <si>
    <t>ON 850cc 몸통만 무지 500개</t>
  </si>
  <si>
    <t>DSJIYG0021_2</t>
  </si>
  <si>
    <t>ON 850cc 무지 100세트--/소분</t>
  </si>
  <si>
    <t>DSJIYG0024_2</t>
  </si>
  <si>
    <t>ON 850cc 뚜껑만 반투명 100개--/소분</t>
  </si>
  <si>
    <t>DSJIYG0027_2</t>
  </si>
  <si>
    <t>ON 850cc 몸통만 무지 100개--/소분</t>
  </si>
  <si>
    <t>DSJIYG0036_2</t>
  </si>
  <si>
    <t>ON 750cc 몸통만 무지 200개--/소분</t>
  </si>
  <si>
    <t>DSJIYG0036</t>
  </si>
  <si>
    <t>ON 750cc 몸통만 무지 1000개</t>
  </si>
  <si>
    <t>DSJIYG0039_2</t>
  </si>
  <si>
    <t>ON 520cc 무지 200세트--/소분</t>
  </si>
  <si>
    <t>DSJIYG0045</t>
  </si>
  <si>
    <t>ON 520cc 몸통 무지 1000개</t>
  </si>
  <si>
    <t>DSJIYG0033</t>
  </si>
  <si>
    <t>ON 520cc / 750cc 공용 뚜껑만 백색 1000개</t>
  </si>
  <si>
    <t>DSJIYG0045_2</t>
  </si>
  <si>
    <t>ON 520cc 몸통만 무지 200개--/소분</t>
  </si>
  <si>
    <t>DSJIYG0051</t>
  </si>
  <si>
    <t>ON 350cc 무지 1000세트</t>
  </si>
  <si>
    <t>DSJIYG0054</t>
  </si>
  <si>
    <t>ON 350cc 뚜껑 백색 1000개</t>
  </si>
  <si>
    <t>DSJIYG0057</t>
  </si>
  <si>
    <t>ON 350cc 몸통 무지 1000개</t>
  </si>
  <si>
    <t>DSJIYG0051_2</t>
  </si>
  <si>
    <t>ON 350cc 무지 200세트--/소분</t>
  </si>
  <si>
    <t>DSJIYG0054_2</t>
  </si>
  <si>
    <t>ON 350cc 뚜껑만 백색 200개--/소분</t>
  </si>
  <si>
    <t>DSJIYG0057_2</t>
  </si>
  <si>
    <t>ON 350cc 몸통만 무지 200개--/소분</t>
  </si>
  <si>
    <t>DSJIYG30002</t>
  </si>
  <si>
    <t>ON 1300cc 무지 360세트</t>
  </si>
  <si>
    <t>DSJIYG30001</t>
  </si>
  <si>
    <t>ON 1300cc 몸통만 무지 360개</t>
  </si>
  <si>
    <t>DSJIYG00003</t>
  </si>
  <si>
    <t>ON 1300cc /1500cc 공용반투명 뚜껑만 360개</t>
  </si>
  <si>
    <t>DSJIYG30003</t>
  </si>
  <si>
    <t>ON 1300cc 몸통만 무지 120개--/소분</t>
  </si>
  <si>
    <t>DSJIYG30004</t>
  </si>
  <si>
    <t>ON 1300cc 무지 120세트--/소분</t>
  </si>
  <si>
    <t>DSJIYG40002</t>
  </si>
  <si>
    <t>ON 1500cc 무지 360세트</t>
  </si>
  <si>
    <t>DSJIYG40001</t>
  </si>
  <si>
    <t>ON 1500cc 몸통만 무지 360개</t>
  </si>
  <si>
    <t>DSJIYG40003</t>
  </si>
  <si>
    <t>ON 1500cc 몸통만 무지 120개--/소분</t>
  </si>
  <si>
    <t>DSJIYG40004</t>
  </si>
  <si>
    <t>ON 1500cc 무지 120세트--/소분</t>
  </si>
  <si>
    <t>DSP0001</t>
  </si>
  <si>
    <t>DS 삼방봉투 100X150-(100*5팩) 500매--/소분</t>
  </si>
  <si>
    <t>DSP1003-1</t>
  </si>
  <si>
    <t>(진공비닐봉투)삼방필름 10X15-100매/재고단위</t>
  </si>
  <si>
    <t>DSP0004</t>
  </si>
  <si>
    <t>DS 삼방봉투 150X200-(100*5팩) 500매--/소분</t>
  </si>
  <si>
    <t>DSP1003-2</t>
  </si>
  <si>
    <t>(진공비닐봉투)삼방필름 15X20-100매/재고단위</t>
  </si>
  <si>
    <t>DSP0006-1</t>
  </si>
  <si>
    <t>DS 삼방봉투 160X250-(100*5팩) 500매--/소분</t>
  </si>
  <si>
    <t>DSP1006-4</t>
  </si>
  <si>
    <t>(진공비닐봉투)삼방필름 16X25-100매/재고단위</t>
  </si>
  <si>
    <t>DSP0006-4</t>
  </si>
  <si>
    <t>DS 삼방봉투 180X250-(100*5팩) 500매--/소분</t>
  </si>
  <si>
    <t>DSP1006-5</t>
  </si>
  <si>
    <t>(진공비닐봉투)삼방필름 18X25-100매/재고단위</t>
  </si>
  <si>
    <t>DSP0007</t>
  </si>
  <si>
    <t>DS 삼방봉투 200X300-(100*5팩) 500매--/소분</t>
  </si>
  <si>
    <t>DSP1009-1</t>
  </si>
  <si>
    <t>(진공비닐봉투)삼방필름 20X30-100매/재고단위</t>
  </si>
  <si>
    <t>DSP0010</t>
  </si>
  <si>
    <t>DS 삼방봉투 250X350-(100*1팩) 100매--/소분</t>
  </si>
  <si>
    <t>DSP1011</t>
  </si>
  <si>
    <t>(진공비닐봉투)삼방필름 25X35-100매/재고단위</t>
  </si>
  <si>
    <t>DSP0012</t>
  </si>
  <si>
    <t>DS 삼방봉투 250X450-(100*1팩) 100매--/소분</t>
  </si>
  <si>
    <t>DSP1013</t>
  </si>
  <si>
    <t>(진공비닐봉투)삼방필름 25X45-100매/재고단위</t>
  </si>
  <si>
    <t>DSP0013-01</t>
  </si>
  <si>
    <t>DS 삼방봉투 280X380-100매--/소분</t>
  </si>
  <si>
    <t>DSP1009-2</t>
  </si>
  <si>
    <t>(진공비닐봉투)삼방필름 28X38-100매/재고단위</t>
  </si>
  <si>
    <t>DSP0013-2</t>
  </si>
  <si>
    <t>DS 삼방봉투 320X400-100매--/소분</t>
  </si>
  <si>
    <t>DSP1013-5</t>
  </si>
  <si>
    <t>(진공비닐봉투)삼방필름 32X40-100매/재고단위</t>
  </si>
  <si>
    <t>DSP0013-4</t>
  </si>
  <si>
    <t>DS 삼방봉투 350X450-100매--/소분</t>
  </si>
  <si>
    <t>DSP1013-6</t>
  </si>
  <si>
    <t>(진공비닐봉투)삼방필름 35X45-100매/재고단위</t>
  </si>
  <si>
    <t>DSP0014</t>
  </si>
  <si>
    <t>DS 삼방봉투 400X600-100매--/소분</t>
  </si>
  <si>
    <t>DSP1021</t>
  </si>
  <si>
    <t>(진공비닐봉투)삼방필름 40X60-100매/재고단위</t>
  </si>
  <si>
    <t>DWSJ00001_SB0003</t>
  </si>
  <si>
    <t>DW 170mm 숟가락 개별포장 투명 (100*3팩) 300개--/소분</t>
  </si>
  <si>
    <t>DWSJ00001</t>
  </si>
  <si>
    <t>DW 170mm 숟가락 개별포장 투명 1500개</t>
  </si>
  <si>
    <t>DWSJ00001_SB0005</t>
  </si>
  <si>
    <t>DW 170mm 숟가락 개별포장 투명 (100*5팩) 500개--/소분</t>
  </si>
  <si>
    <t>DWSJ00002_SB0003</t>
  </si>
  <si>
    <t>DW 170mm 숟가락 개별포장 백색 (100*3팩) 300개--/소분</t>
  </si>
  <si>
    <t>DWSJ00002</t>
  </si>
  <si>
    <t>DW 170mm 숟가락 개별포장 백색 1500개</t>
  </si>
  <si>
    <t>DWSJ00002_SB0005</t>
  </si>
  <si>
    <t>DW 170mm 숟가락 개별포장 백색 (100*5팩) 500개--/소분</t>
  </si>
  <si>
    <t>DWSJ00003_SB0003</t>
  </si>
  <si>
    <t>DW 170mm 숟가락 개별포장 블랙 (100*3팩) 300개--/소분</t>
  </si>
  <si>
    <t>DWSJ00003</t>
  </si>
  <si>
    <t>DW 170mm 숟가락 개별포장 블랙 1500개</t>
  </si>
  <si>
    <t>DWSJ00003_SB0005</t>
  </si>
  <si>
    <t>DW 170mm 숟가락 개별포장 블랙 (100*5팩) 500개--/소분</t>
  </si>
  <si>
    <t>DWSJ10001</t>
  </si>
  <si>
    <t>DW 170mm 숟가락 개별포장 투명 (100*1팩) 100개--/소분</t>
  </si>
  <si>
    <t>DWSJ10002</t>
  </si>
  <si>
    <t>DW 170mm 숟가락 개별포장 백색 (100*1팩) 100개--/소분</t>
  </si>
  <si>
    <t>DWSJ10003</t>
  </si>
  <si>
    <t>DW 170mm 숟가락 개별포장 블랙 (100*1팩) 100개--/소분</t>
  </si>
  <si>
    <t>DWSLK10001</t>
  </si>
  <si>
    <t>DW 실링칼 랩칼 화이트 (1000*1팩) 1000개--/소분</t>
  </si>
  <si>
    <t>DWSLK00001</t>
  </si>
  <si>
    <t>DW 실링칼 랩칼 화이트 5000개</t>
  </si>
  <si>
    <t>DWSLK10002</t>
  </si>
  <si>
    <t>DW 실링칼 랩칼 레드 (1000*1팩) 1000개--/소분</t>
  </si>
  <si>
    <t>FP220TANG_SB0001</t>
  </si>
  <si>
    <t>BF 220파이 감자탕 소 백색 (50*2팩) 100세트--/소분</t>
  </si>
  <si>
    <t>FP220TANG0014</t>
  </si>
  <si>
    <t>BF 220파이 감자탕 소 백색 200개---몸통만</t>
  </si>
  <si>
    <t>FP220TANG0020</t>
  </si>
  <si>
    <t>BF 220파이 감자탕 공용 200개---뚜껑만</t>
  </si>
  <si>
    <t>FP220TANG_SB0002</t>
  </si>
  <si>
    <t>BF 220파이 감자탕 중 백색 (50*2팩) 100세트--/소분</t>
  </si>
  <si>
    <t>FP220TANG0015</t>
  </si>
  <si>
    <t>BF 220파이 감자탕 중 백색 200개---몸통만</t>
  </si>
  <si>
    <t>FP220TANG_SB0003</t>
  </si>
  <si>
    <t>BF 220파이 감자탕 대 백색 (50*2팩) 100세트--/소분</t>
  </si>
  <si>
    <t>FP220TANG0016</t>
  </si>
  <si>
    <t>BF 220파이 감자탕 대 백색 200개---몸통만</t>
  </si>
  <si>
    <t>FP220TANG_SB0004</t>
  </si>
  <si>
    <t>BF 220파이 감자탕 소 블랙 (50*2팩) 100세트--/소분</t>
  </si>
  <si>
    <t>FP220TANGB0001</t>
  </si>
  <si>
    <t>BF 220파이 감자탕 소 블랙 200개---몸통만</t>
  </si>
  <si>
    <t>FP220TANG_SB0005</t>
  </si>
  <si>
    <t>BF 220파이 감자탕 중 블랙 (50*2팩) 100세트--/소분</t>
  </si>
  <si>
    <t>FP220TANGB0002</t>
  </si>
  <si>
    <t>BF 220파이 감자탕 중 블랙 200개---몸통만</t>
  </si>
  <si>
    <t>FP220TANG_SB0006</t>
  </si>
  <si>
    <t>BF 220파이 감자탕 대 블랙 (50*2팩) 100세트--/소분</t>
  </si>
  <si>
    <t>FP220TANGB0003</t>
  </si>
  <si>
    <t>BF 220파이 감자탕 대 블랙 200개---몸통만</t>
  </si>
  <si>
    <t>FP220TANG0001</t>
  </si>
  <si>
    <t>BF 220파이 감자탕 소 백색 200세트</t>
  </si>
  <si>
    <t>FP220TANG0002</t>
  </si>
  <si>
    <t>BF 220파이 감자탕 중 백색 200세트</t>
  </si>
  <si>
    <t>FP220TANG0003</t>
  </si>
  <si>
    <t>BF 220파이 감자탕 대 백색 200세트</t>
  </si>
  <si>
    <t>FP220TANG0007</t>
  </si>
  <si>
    <t>BF 220파이 감자탕 소 백색 (50*1팩) 50세트--/소분</t>
  </si>
  <si>
    <t>FP220TANG0009</t>
  </si>
  <si>
    <t>BF 220파이 감자탕 중 백색 (50*1팩) 50세트--/소분</t>
  </si>
  <si>
    <t>FP220TANG0010</t>
  </si>
  <si>
    <t>BF 220파이 감자탕 대 백색 (50*1팩) 50세트--/소분</t>
  </si>
  <si>
    <t>FP220TANGB50001</t>
  </si>
  <si>
    <t>BF 220파이 감자탕 소 블랙 200세트</t>
  </si>
  <si>
    <t>FP220TANGB50002</t>
  </si>
  <si>
    <t>BF 220파이 감자탕 중 블랙 200세트</t>
  </si>
  <si>
    <t>FP220TANGB50003</t>
  </si>
  <si>
    <t>BF 220파이 감자탕 대 블랙 200세트</t>
  </si>
  <si>
    <t>FP220TANGB9001</t>
  </si>
  <si>
    <t>BF 220파이 감자탕 소 블랙 (50*1팩) 50세트--/소분</t>
  </si>
  <si>
    <t>FP220TANGB9002</t>
  </si>
  <si>
    <t>BF 220파이 감자탕 중 블랙 (50*1팩) 50세트--/소분</t>
  </si>
  <si>
    <t>FP220TANGB9003</t>
  </si>
  <si>
    <t>BF 220파이 감자탕 대 블랙 (50*1팩) 50세트--/소분</t>
  </si>
  <si>
    <t>FPJUG00001</t>
  </si>
  <si>
    <t>BF 죽용기 소 500세트</t>
  </si>
  <si>
    <t>FPJUG00009</t>
  </si>
  <si>
    <t>BF 죽용기 소 500개---몸통만</t>
  </si>
  <si>
    <t>FPJUG00013</t>
  </si>
  <si>
    <t>BF 죽용기 공용 500개---뚜껑만</t>
  </si>
  <si>
    <t>FPJUG00002</t>
  </si>
  <si>
    <t>BF 죽용기 중 500세트</t>
  </si>
  <si>
    <t>FPJUG00010</t>
  </si>
  <si>
    <t>BF 죽용기 중 500개---몸통만</t>
  </si>
  <si>
    <t>FPJUG00003</t>
  </si>
  <si>
    <t>BF 죽용기 대 500세트</t>
  </si>
  <si>
    <t>FPJUG00011</t>
  </si>
  <si>
    <t>BF 죽용기 대 500개---몸통만</t>
  </si>
  <si>
    <t>FPJUG00004</t>
  </si>
  <si>
    <t>BF 죽용기 특대 500세트</t>
  </si>
  <si>
    <t>FPJUG00012</t>
  </si>
  <si>
    <t>BF 죽용기 특대 500개---몸통만</t>
  </si>
  <si>
    <t>FPJUG00005</t>
  </si>
  <si>
    <t>BF 죽용기 소 (50*2팩) 100세트----/소분</t>
  </si>
  <si>
    <t>FPJUG00006</t>
  </si>
  <si>
    <t>BF 죽용기 중 (50*2팩) 100세트----/소분</t>
  </si>
  <si>
    <t>FPJUG00007</t>
  </si>
  <si>
    <t>BF 죽용기 대 (50*2팩) 100세트----/소분</t>
  </si>
  <si>
    <t>FPJUG00008</t>
  </si>
  <si>
    <t>BF 죽용기 특대 (50*2팩) 100세트----/소분</t>
  </si>
  <si>
    <t>FPJUG00081</t>
  </si>
  <si>
    <t>BF 죽용기 소-3칸 (50*2팩) 100세트----/소분</t>
  </si>
  <si>
    <t>FPJUG90009</t>
  </si>
  <si>
    <t>BF 죽용기 소-3칸 500개---몸통만</t>
  </si>
  <si>
    <t>FPJUG00082</t>
  </si>
  <si>
    <t>BF 죽용기 소-4칸 (50*2팩) 100세트----/소분</t>
  </si>
  <si>
    <t>FPJUG90010</t>
  </si>
  <si>
    <t>BF 죽용기 소-4칸 500개---몸통만</t>
  </si>
  <si>
    <t>FPJUG50001</t>
  </si>
  <si>
    <t>BF 죽용기 소 (50*1팩) 50세트----/소분</t>
  </si>
  <si>
    <t>FPJUG50002</t>
  </si>
  <si>
    <t>BF 죽용기 소-3칸 (50*1팩) 50세트----/소분</t>
  </si>
  <si>
    <t>FPJUG50003</t>
  </si>
  <si>
    <t>BF 죽용기 소-4칸 (50*1팩) 50세트----/소분</t>
  </si>
  <si>
    <t>FPJUG50004</t>
  </si>
  <si>
    <t>BF 죽용기 중 (50*1팩) 50세트----/소분</t>
  </si>
  <si>
    <t>FPJUG50005</t>
  </si>
  <si>
    <t>BF 죽용기 대 (50*1팩) 50세트----/소분</t>
  </si>
  <si>
    <t>FPJUG50006</t>
  </si>
  <si>
    <t>BF 죽용기 특대 (50*1팩) 50세트----/소분</t>
  </si>
  <si>
    <t>FPJUG90001</t>
  </si>
  <si>
    <t>BF 죽용기 소-3칸 500세트</t>
  </si>
  <si>
    <t>FPJUG90002</t>
  </si>
  <si>
    <t>BF 죽용기 소-4칸 500세트</t>
  </si>
  <si>
    <t>FPNMTANG_SB00001</t>
  </si>
  <si>
    <t>BF 195파이 냉면 소 백색 (50*2팩) 100세트---/소분</t>
  </si>
  <si>
    <t>FPNMTANG00009</t>
  </si>
  <si>
    <t>BF 195파이 냉면 소 백색 400개----몸통만</t>
  </si>
  <si>
    <t>FPNMTANG00013</t>
  </si>
  <si>
    <t>BF 냉면 (JH 냉면 ) 공용 400개----뚜껑만</t>
  </si>
  <si>
    <t>FPNMTANG_SB00002</t>
  </si>
  <si>
    <t>BF 195파이 냉면 대 백색 (50*2팩) 100세트---/소분</t>
  </si>
  <si>
    <t>FPNMTANG00010</t>
  </si>
  <si>
    <t>BF 195파이 냉면 대 백색 400개----몸통만</t>
  </si>
  <si>
    <t>FPNMTANG00001</t>
  </si>
  <si>
    <t>BF 195파이 냉면 소 백색 400세트</t>
  </si>
  <si>
    <t>FPNMTANG00002</t>
  </si>
  <si>
    <t>BF 195파이 냉면 대 백색 400세트</t>
  </si>
  <si>
    <t>FPNMTANG00005</t>
  </si>
  <si>
    <t>BF 195파이 냉면 소 백색 (50*1팩) 50세트---/소분</t>
  </si>
  <si>
    <t>FPNMTANG00006</t>
  </si>
  <si>
    <t>BF 195파이 냉면 대 백색 (50*1팩) 50세트---/소분</t>
  </si>
  <si>
    <t>HG19153-4A_642-1-SB</t>
  </si>
  <si>
    <t>HG 실링 19153-4A (642-1호) 화이트 300개--/소분</t>
  </si>
  <si>
    <t>HG19153-4A_642-1</t>
  </si>
  <si>
    <t>HG 실링 19153-4A (642-1호) 화이트 900개</t>
  </si>
  <si>
    <t>HGJJIM1005</t>
  </si>
  <si>
    <t>HG 사각찜 소 791호 50세트---/소분</t>
  </si>
  <si>
    <t>HGJJIM3001</t>
  </si>
  <si>
    <t>HG 사각찜 소 791호 100개---몸통만</t>
  </si>
  <si>
    <t>JHSGJJIM90001</t>
  </si>
  <si>
    <t>JH 사각찜 공용 100개---뚜껑만</t>
  </si>
  <si>
    <t>HGJJIM1006</t>
  </si>
  <si>
    <t>HG 사각찜 중 792호 50세트---/소분</t>
  </si>
  <si>
    <t>HGJJIM3002</t>
  </si>
  <si>
    <t>HG 사각찜 중 792호 100개---몸통만</t>
  </si>
  <si>
    <t>HGJJIM3005</t>
  </si>
  <si>
    <t>HG 사각찜 공용 790호 100개---뚜껑만</t>
  </si>
  <si>
    <t>HGJJIM1008</t>
  </si>
  <si>
    <t>HG 사각찜 특대 794호 50세트---/소분</t>
  </si>
  <si>
    <t>HGJJIM3004</t>
  </si>
  <si>
    <t>HG 사각찜 특대 794호 100개---몸통만</t>
  </si>
  <si>
    <t>HGTANG00002</t>
  </si>
  <si>
    <t>HG 감자탕 왕대 271호 100 세트</t>
  </si>
  <si>
    <t>HGTANG20003</t>
  </si>
  <si>
    <t>HG 감자탕 왕대 271호 100개---몸통만</t>
  </si>
  <si>
    <t>HGTANG20004</t>
  </si>
  <si>
    <t>HG 감자탕 왕대 270호 100개---뚜껑만</t>
  </si>
  <si>
    <t>HPBANSSC00001</t>
  </si>
  <si>
    <t>HP 2칸 반찬 물방울용기 1000세트</t>
  </si>
  <si>
    <t>HPKAN00001</t>
  </si>
  <si>
    <t>JH 반찬용기 12144-3칸 600세트</t>
  </si>
  <si>
    <t>JH 반찬용기 12144-3칸 600개---몸통만</t>
  </si>
  <si>
    <t>JH 반찬용기 12144 공용 반찬용기 600개---뚜껑만</t>
  </si>
  <si>
    <t>HPKAN00002</t>
  </si>
  <si>
    <t>JH 반찬용기 12144-4칸 600세트</t>
  </si>
  <si>
    <t>HP121440004</t>
  </si>
  <si>
    <t>HP121440005</t>
  </si>
  <si>
    <t>HPKAN20001</t>
  </si>
  <si>
    <t>JH 반찬용기 12144-3칸 (50*4팩) 200세트--/소분</t>
  </si>
  <si>
    <t>HPKAN20002</t>
  </si>
  <si>
    <t>JH 반찬용기 12144-4칸 (50*4팩) 200세트--/소분</t>
  </si>
  <si>
    <t>HPKAN90001</t>
  </si>
  <si>
    <t>JH 반찬용기 12144-3칸 (50*1팩) 50세트--/소분</t>
  </si>
  <si>
    <t>HPKAN90002</t>
  </si>
  <si>
    <t>JH 반찬용기 12144-4칸 (50*1팩) 50세트--/소분</t>
  </si>
  <si>
    <t>JH 반찬용기 12144-4칸 600개---몸통만</t>
  </si>
  <si>
    <t>HPKAN90003</t>
  </si>
  <si>
    <t>JH 반찬용기 12144-3칸 블랙 (50*1팩) 50세트--/소분</t>
  </si>
  <si>
    <t>JH 반찬용기 12144-3칸 블랙 600개---몸통만</t>
  </si>
  <si>
    <t>HPKAN90004</t>
  </si>
  <si>
    <t>JH 반찬용기 12144-4칸 블랙 (50*1팩) 50세트--/소분</t>
  </si>
  <si>
    <t>JH 반찬용기 12144-4칸 블랙 600개---몸통만</t>
  </si>
  <si>
    <t>HPKANB00001</t>
  </si>
  <si>
    <t>JH 반찬용기 12144-3칸 블랙 600세트</t>
  </si>
  <si>
    <t>HPKANB00002</t>
  </si>
  <si>
    <t>JH 반찬용기 12144-4칸 블랙 600세트</t>
  </si>
  <si>
    <t>HPKANB20001</t>
  </si>
  <si>
    <t>JH 반찬용기 12144-3칸 블랙 (50*4팩) 200세트--/소분</t>
  </si>
  <si>
    <t>HPKANB20002</t>
  </si>
  <si>
    <t>JH 반찬용기 12144-4칸 블랙 (50*4팩) 200세트--/소분</t>
  </si>
  <si>
    <t>HR 앞치마 백색 1000매</t>
  </si>
  <si>
    <t>JCCR00002_SB50001</t>
  </si>
  <si>
    <t>P2U 캐리어 튼튼 합지 (25*2팩) 50개---/소분</t>
  </si>
  <si>
    <t>JCCR00002</t>
  </si>
  <si>
    <t>P2U 캐리어 튼튼 합지 200개</t>
  </si>
  <si>
    <t>JCCR00002_SB50002</t>
  </si>
  <si>
    <t>P2U 캐리어 튼튼 합지 (25*4팩) 100개---/소분</t>
  </si>
  <si>
    <t>JG1915SL10003</t>
  </si>
  <si>
    <t>PU 실링 19154 화이트 300개--/소분</t>
  </si>
  <si>
    <t>JG1915SL00003</t>
  </si>
  <si>
    <t>PU 실링 19154 화이트 900개</t>
  </si>
  <si>
    <t>JG1915SL10004</t>
  </si>
  <si>
    <t>PU 실링 19156 화이트 300개--/소분</t>
  </si>
  <si>
    <t>JG1915SL00004</t>
  </si>
  <si>
    <t>PU 실링 19156 화이트 900개</t>
  </si>
  <si>
    <t>JG1915SLB10003</t>
  </si>
  <si>
    <t>PU 실링 19154 블랙 300개--/소분</t>
  </si>
  <si>
    <t>JG1915SLB00003</t>
  </si>
  <si>
    <t>PU 실링 19154 블랙 900개</t>
  </si>
  <si>
    <t>JG1915SLB10004</t>
  </si>
  <si>
    <t>PU 실링 19156 블랙 300개--/소분</t>
  </si>
  <si>
    <t>JG1915SLB00004</t>
  </si>
  <si>
    <t>PU 실링 19156 블랙 900개</t>
  </si>
  <si>
    <t>JG1915SLB10005</t>
  </si>
  <si>
    <t>PU 실링 19155-2A 블랙 300개--/소분</t>
  </si>
  <si>
    <t>JG1915SLB00005</t>
  </si>
  <si>
    <t>PU 실링 19155-2A 블랙 900개</t>
  </si>
  <si>
    <t>JGNMTANG30001</t>
  </si>
  <si>
    <t>PU 냉면 소 50세트----/소분</t>
  </si>
  <si>
    <t>JGNMTANG20001</t>
  </si>
  <si>
    <t>PU 냉면 소 400개---몸통만</t>
  </si>
  <si>
    <t>JGNMTANG20003</t>
  </si>
  <si>
    <t>PU 냉면 공용 400개---뚜껑만</t>
  </si>
  <si>
    <t>JGSL231830005</t>
  </si>
  <si>
    <t>PU 실링 23186 (84호) 화이트 125개--/소분</t>
  </si>
  <si>
    <t>JGSL231800005</t>
  </si>
  <si>
    <t>PU 실링 23186 (84호) 화이트 500개</t>
  </si>
  <si>
    <t>JGSL2318B30001</t>
  </si>
  <si>
    <t>PU 실링 23183 (69호) 블랙 150개--/소분</t>
  </si>
  <si>
    <t>JGSL2318B00001</t>
  </si>
  <si>
    <t>PU 실링 23183 (69호) 블랙 600개</t>
  </si>
  <si>
    <t>JGSL2318B30003</t>
  </si>
  <si>
    <t>PU 실링 23185-2B (70호2칸) 블랙 125개--/소분</t>
  </si>
  <si>
    <t>JGSL2318B00003</t>
  </si>
  <si>
    <t>PU 실링 23185-2B (70호2칸) 블랙 500개</t>
  </si>
  <si>
    <t>JGSL2318B30004</t>
  </si>
  <si>
    <t>PU 실링 23185-5A (70호5칸) 블랙 150개--/소분</t>
  </si>
  <si>
    <t>JGSL2318B00004</t>
  </si>
  <si>
    <t>PU 실링 23185-5A (70호5칸) 블랙 600개</t>
  </si>
  <si>
    <t>JGSL2318B30005</t>
  </si>
  <si>
    <t>PU 실링 23186 (84호) 블랙 125개--/소분</t>
  </si>
  <si>
    <t>JGSL2318B00005</t>
  </si>
  <si>
    <t>PU 실링 23186 (84호) 블랙 500개</t>
  </si>
  <si>
    <t>JGSL2318B30006</t>
  </si>
  <si>
    <t>PU 실링 23189 (71호) 블랙 100개--/소분</t>
  </si>
  <si>
    <t>JGSL2318B00006</t>
  </si>
  <si>
    <t>PU 실링 23189 (71호) 블랙 400개</t>
  </si>
  <si>
    <t>JH065B10001</t>
  </si>
  <si>
    <t>JH 0601돈까스도시락 (50*1팩) 50세트---/소분</t>
  </si>
  <si>
    <t>JH065B00001</t>
  </si>
  <si>
    <t>JH 0601 돈까스도시락 200 SET</t>
  </si>
  <si>
    <t>JH105SAUCE10001</t>
  </si>
  <si>
    <t>JH 신형 105파이 소 화이트 (100*1팩) 100세트---/소분</t>
  </si>
  <si>
    <t>JHSH105SS00001</t>
  </si>
  <si>
    <t>JH 신형 105파이 소 화이트 1000 SET</t>
  </si>
  <si>
    <t>JH105SAUCE10002</t>
  </si>
  <si>
    <t>JH 신형 105파이 중 화이트 (100*1팩) 100세트---/소분</t>
  </si>
  <si>
    <t>JHSH105SS00002</t>
  </si>
  <si>
    <t>JH 신형 105파이 중 화이트 1000 SET</t>
  </si>
  <si>
    <t>JH105SAUCE10003</t>
  </si>
  <si>
    <t>JH 신형 105파이 대 화이트 (100*1팩) 100세트---/소분</t>
  </si>
  <si>
    <t>JHSH105SS00003</t>
  </si>
  <si>
    <t>JH 신형 105파이 대 화이트 1000 SET</t>
  </si>
  <si>
    <t>JH105SAUCE10004</t>
  </si>
  <si>
    <t>JH 소스 105파이 특대 화이트 (100*1팩) 100세트---/소분</t>
  </si>
  <si>
    <t>JHS105AUCE00012</t>
  </si>
  <si>
    <t>JH 소스 105파이 특대 화이트 1000개 몸통만</t>
  </si>
  <si>
    <t>JH105SAUCEB10001</t>
  </si>
  <si>
    <t>JH 신형 105파이 소 블랙 (100*1팩) 100세트---/소분</t>
  </si>
  <si>
    <t>JHSH105SSB0001</t>
  </si>
  <si>
    <t>JH 신형 105파이 소 블랙 1000 SET</t>
  </si>
  <si>
    <t>JH105SAUCEB10002</t>
  </si>
  <si>
    <t>JH 신형 105파이 중 블랙 (100*1팩) 100세트---/소분</t>
  </si>
  <si>
    <t>JHSH105SSB0002</t>
  </si>
  <si>
    <t>JH 신형 105파이 중 블랙 1000 SET</t>
  </si>
  <si>
    <t>JH105SAUCEB10003</t>
  </si>
  <si>
    <t>JH 신형 105파이 대 블랙 (100*1팩) 100세트---/소분</t>
  </si>
  <si>
    <t>JHSH105SSB0003</t>
  </si>
  <si>
    <t>JH 신형 105파이 대 블랙 1000 SET</t>
  </si>
  <si>
    <t>JH105SAUCEB10004</t>
  </si>
  <si>
    <t>JH 소스 105파이 특대 블랙 (100*1팩) 100세트---/소분</t>
  </si>
  <si>
    <t>JHS105AUCE000121</t>
  </si>
  <si>
    <t>JH 소스 105파이 특대 블랙 1000개 몸통만</t>
  </si>
  <si>
    <t>JH120BJUG00001</t>
  </si>
  <si>
    <t>JH 120파이 150 반죽원형 800세트</t>
  </si>
  <si>
    <t>JH120BJUG00011</t>
  </si>
  <si>
    <t>JH 120파이 150 반죽원형 800개 ---몸통만</t>
  </si>
  <si>
    <t>JH120BJUG00016</t>
  </si>
  <si>
    <t>JH 120파이 반죽원형 800---뚜껑만</t>
  </si>
  <si>
    <t>JH120BJUG00002</t>
  </si>
  <si>
    <t>JH 120파이 150-3칸 반죽원형 800세트</t>
  </si>
  <si>
    <t>JH120BJUG00012</t>
  </si>
  <si>
    <t>JH 120파이 150-3칸 반죽원형 800개 ---몸통만</t>
  </si>
  <si>
    <t>JH120BJUG00004</t>
  </si>
  <si>
    <t>JH 120파이 350 반죽원형 800세트</t>
  </si>
  <si>
    <t>JH120BJUG00014</t>
  </si>
  <si>
    <t>JH 120파이 350 반죽원형 800개 ---몸통만</t>
  </si>
  <si>
    <t>JH120BJUG30001</t>
  </si>
  <si>
    <t>JH 120파이 150 반죽원형 (50*2팩) 100세트---/소분</t>
  </si>
  <si>
    <t>JH120BJUG30002</t>
  </si>
  <si>
    <t>JH 120파이 150-3칸 반죽원형 (50*2팩) 100세트---/소분</t>
  </si>
  <si>
    <t>JH120BJUG30004</t>
  </si>
  <si>
    <t>JH 120파이 350 반죽원형 (50*2팩) 100세트---/소분</t>
  </si>
  <si>
    <t>JH120BJUG30005</t>
  </si>
  <si>
    <t>JH 120파이 450 반죽원형 (50*2팩) 100세트---/소분</t>
  </si>
  <si>
    <t>JH120BJUG00015</t>
  </si>
  <si>
    <t>JH 120파이 450 반죽원형 800개 ---몸통만</t>
  </si>
  <si>
    <t>JH120PET00001</t>
  </si>
  <si>
    <t>JH 원형샐러드 120 PET 소 800세트</t>
  </si>
  <si>
    <t>JH120PET00007</t>
  </si>
  <si>
    <t>JH 원형샐러드 120 PET 소 800개 ---몸통만</t>
  </si>
  <si>
    <t>JH120PET00010</t>
  </si>
  <si>
    <t>JH 원형샐러드 120 PET 공용 800개 ---뚜껑만</t>
  </si>
  <si>
    <t>JH120PET00002</t>
  </si>
  <si>
    <t>JH 원형샐러드 120 PET 중 800세트</t>
  </si>
  <si>
    <t>JH120PET00008</t>
  </si>
  <si>
    <t>JH 원형샐러드 120 PET 중 800개 ---몸통만</t>
  </si>
  <si>
    <t>JH120PET00003</t>
  </si>
  <si>
    <t>JH 원형샐러드 120 PET 대 800세트</t>
  </si>
  <si>
    <t>JH120PET00009</t>
  </si>
  <si>
    <t>JH 원형샐러드 120 PET 대 800개 ---몸통만</t>
  </si>
  <si>
    <t>JH120PET00004</t>
  </si>
  <si>
    <t>JH 원형샐러드 120 PET 소 (50*2팩) 100세트---/소분</t>
  </si>
  <si>
    <t>JH120PET00005</t>
  </si>
  <si>
    <t>JH 원형샐러드 120 PET 중 (50*2팩) 100세트---/소분</t>
  </si>
  <si>
    <t>JH120PET00006</t>
  </si>
  <si>
    <t>JH 원형샐러드 120 PET 대 (50*2팩) 100세트---/소분</t>
  </si>
  <si>
    <t>JH120PET20001</t>
  </si>
  <si>
    <t>JH 원형샐러드 120 PET 소 (50*4팩) 200세트---/소분</t>
  </si>
  <si>
    <t>JH120PET20002</t>
  </si>
  <si>
    <t>JH 원형샐러드 120 PET 중 (50*4팩) 200세트---/소분</t>
  </si>
  <si>
    <t>JH120PET20003</t>
  </si>
  <si>
    <t>JH 원형샐러드 120 PET 대 (50*4팩) 200세트---/소분</t>
  </si>
  <si>
    <t>JH120PET90001</t>
  </si>
  <si>
    <t>JH 원형샐러드 120 PET 소 (50*1팩) 50세트---/소분</t>
  </si>
  <si>
    <t>JH120PET90002</t>
  </si>
  <si>
    <t>JH 원형샐러드 120 PET 중 (50*1팩) 50세트---/소분</t>
  </si>
  <si>
    <t>JH120PET90003</t>
  </si>
  <si>
    <t>JH 원형샐러드 120 PET 대 (50*1팩) 50세트---/소분</t>
  </si>
  <si>
    <t>JH1215SL00001</t>
  </si>
  <si>
    <t>JH 실링 12152 화이트 (100*3팩) 300개 ---/소분</t>
  </si>
  <si>
    <t>MASL0003</t>
  </si>
  <si>
    <t>JH 실링 12152 화이트 1500개</t>
  </si>
  <si>
    <t>JH1215SL00002</t>
  </si>
  <si>
    <t>JH 실링 12153 화이트 (100*3팩) 300개 ---/소분</t>
  </si>
  <si>
    <t>MASL0006</t>
  </si>
  <si>
    <t>JH 실링 12153 화이트 1500개</t>
  </si>
  <si>
    <t>JH1215SL00003</t>
  </si>
  <si>
    <t>JH 실링 12154 화이트 (100*3팩) 300개 ---/소분</t>
  </si>
  <si>
    <t>MASL0011</t>
  </si>
  <si>
    <t>(실링용기) JH 12154-2A 화이트 1500개</t>
  </si>
  <si>
    <t>JH1215SL00004</t>
  </si>
  <si>
    <t>JH 실링 12155 화이트 (100*3팩) 300개 ---/소분</t>
  </si>
  <si>
    <t>MASL0015</t>
  </si>
  <si>
    <t>JH 실링 12155 화이트 1500개</t>
  </si>
  <si>
    <t>JH1215SL00005</t>
  </si>
  <si>
    <t>JH 실링 12157 화이트 (100*3팩) 300개 ---/소분</t>
  </si>
  <si>
    <t>MASL0018</t>
  </si>
  <si>
    <t>JH 실링 12157 화이트 1500개</t>
  </si>
  <si>
    <t>JH1215SL10001</t>
  </si>
  <si>
    <t>JH 실링 12152 화이트 (100*1팩) 100개 ---/소분</t>
  </si>
  <si>
    <t>JH1215SL10002</t>
  </si>
  <si>
    <t>JH 실링 12153 화이트 (100*1팩) 100개 ---/소분</t>
  </si>
  <si>
    <t>JH1215SL10003</t>
  </si>
  <si>
    <t>JH 실링 12154 화이트 (100*1팩) 100개 ---/소분</t>
  </si>
  <si>
    <t>MASL0009</t>
  </si>
  <si>
    <t>JH 실링 12154 화이트 1500개</t>
  </si>
  <si>
    <t>JH1215SL10004</t>
  </si>
  <si>
    <t>JH 실링 12155 화이트 (100*1팩) 100개 ---/소분</t>
  </si>
  <si>
    <t>JH1215SL10005</t>
  </si>
  <si>
    <t>JH 실링 12157 화이트 (100*1팩) 100개 ---/소분</t>
  </si>
  <si>
    <t>JH1215SL50001</t>
  </si>
  <si>
    <t>JH 실링 12152 화이트 (100*5팩) 500개 ---/소분</t>
  </si>
  <si>
    <t>JH1215SL50002</t>
  </si>
  <si>
    <t>JH 실링 12153 화이트 (100*5팩) 500개 ---/소분</t>
  </si>
  <si>
    <t>JH1215SL50003</t>
  </si>
  <si>
    <t>JH 실링 12154 화이트 (100*5팩) 500개 ---/소분</t>
  </si>
  <si>
    <t>JH1215SL50004</t>
  </si>
  <si>
    <t>JH 실링 12155 화이트 (100*5팩) 500개 ---/소분</t>
  </si>
  <si>
    <t>JH1215SL50005</t>
  </si>
  <si>
    <t>JH 실링 12157 화이트 (100*5팩) 500개 ---/소분</t>
  </si>
  <si>
    <t>JH1218B0001</t>
  </si>
  <si>
    <t>JH 실링 12183 블랙 (100*3팩) 300개---/소분</t>
  </si>
  <si>
    <t>JH12180001</t>
  </si>
  <si>
    <t>JH 실링 12183 블랙 1500개</t>
  </si>
  <si>
    <t>JH1218B0002</t>
  </si>
  <si>
    <t>JH 실링 12183-5A 블랙 (100*3팩) 300개---/소분</t>
  </si>
  <si>
    <t>JH12180002</t>
  </si>
  <si>
    <t>JH 실링 12183-5A 블랙 1500개</t>
  </si>
  <si>
    <t>JH1218B0003</t>
  </si>
  <si>
    <t>JH 실링 12184 블랙 (100*3팩) 300개---/소분</t>
  </si>
  <si>
    <t>JH12180003</t>
  </si>
  <si>
    <t>JH 실링 12184 블랙 1500개</t>
  </si>
  <si>
    <t>JH1218B0004</t>
  </si>
  <si>
    <t>JH 실링 12186 블랙 (100*3팩) 300개---/소분</t>
  </si>
  <si>
    <t>JH12180004</t>
  </si>
  <si>
    <t>JH 실링 12186 블랙 900개</t>
  </si>
  <si>
    <t>JH1218SL_B10001</t>
  </si>
  <si>
    <t>JH 실링 12183 블랙 (100*1팩) 100개---/소분</t>
  </si>
  <si>
    <t>JH1218SL_B10002</t>
  </si>
  <si>
    <t>JH 실링 12183-5A 블랙 (100*1팩) 100개---/소분</t>
  </si>
  <si>
    <t>JH1218SL_B10003</t>
  </si>
  <si>
    <t>JH 실링 12184 블랙 (100*1팩) 100개---/소분</t>
  </si>
  <si>
    <t>JH1218SL_B10004</t>
  </si>
  <si>
    <t>JH 실링 12186 블랙 (100*1팩) 100개---/소분</t>
  </si>
  <si>
    <t>JH1218SL10001</t>
  </si>
  <si>
    <t>JH 실링 12183 화이트 (100*1팩) 100개---/소분</t>
  </si>
  <si>
    <t>MASL0021</t>
  </si>
  <si>
    <t>JH 실링 12183 화이트 1500개</t>
  </si>
  <si>
    <t>JH1218SL10002</t>
  </si>
  <si>
    <t>JH 실링 12183-5A 화이트 (100*1팩) 100개---/소분</t>
  </si>
  <si>
    <t>JH1218SL10003</t>
  </si>
  <si>
    <t>JH 실링 12184 화이트 (100*1팩) 100개---/소분</t>
  </si>
  <si>
    <t>MASL0027</t>
  </si>
  <si>
    <t>JH 실링 12184 화이트 1500개</t>
  </si>
  <si>
    <t>JH1218SL10004</t>
  </si>
  <si>
    <t>JH 실링 12186 화이트 (100*1팩) 100개---/소분</t>
  </si>
  <si>
    <t>MASL0030</t>
  </si>
  <si>
    <t>JH 실링 12186 화이트 900개</t>
  </si>
  <si>
    <t>JH1218SL50001</t>
  </si>
  <si>
    <t>JH 실링 12183 화이트 (100*5팩) 500개---/소분</t>
  </si>
  <si>
    <t>JH1218SL50002</t>
  </si>
  <si>
    <t>JH 실링 12183-5A 화이트 (100*5팩) 500개---/소분</t>
  </si>
  <si>
    <t>MASL0024</t>
  </si>
  <si>
    <t>JH 실링 12183-5A 화이트 1500개</t>
  </si>
  <si>
    <t>JH1218SL50003</t>
  </si>
  <si>
    <t>JH 실링 12184 화이트 (100*5팩) 500개---/소분</t>
  </si>
  <si>
    <t>JH1218SL50004</t>
  </si>
  <si>
    <t>JH 실링 12186 화이트 (100*5팩) 500개---/소분</t>
  </si>
  <si>
    <t>JH1218SL60001</t>
  </si>
  <si>
    <t>JH 실링 12183 블랙 (100*5팩) 500개---/소분</t>
  </si>
  <si>
    <t>JH1218SL60002</t>
  </si>
  <si>
    <t>JH 실링 12183-5A 블랙 (100*5팩) 500개---/소분</t>
  </si>
  <si>
    <t>JH1218SL60003</t>
  </si>
  <si>
    <t>JH 실링 12184 블랙 (100*5팩) 500개---/소분</t>
  </si>
  <si>
    <t>JH1218SL60004</t>
  </si>
  <si>
    <t>JH 실링 12186 블랙 (100*5팩) 500개---/소분</t>
  </si>
  <si>
    <t>JH149SLSB_10001</t>
  </si>
  <si>
    <t>JH 실링 1493 (6호) (100*1팩) 100개--/소분</t>
  </si>
  <si>
    <t>MASL0039</t>
  </si>
  <si>
    <t>JH 실링 1493 (6호) 2400개</t>
  </si>
  <si>
    <t>JH149SLSB_10002</t>
  </si>
  <si>
    <t>JH 실링 1493-2B (6-2호) (100*1팩) 100개--/소분</t>
  </si>
  <si>
    <t>MASL0042</t>
  </si>
  <si>
    <t>JH 실링 1493-2B (6-2호) 2400개</t>
  </si>
  <si>
    <t>JH149SLSB_10003</t>
  </si>
  <si>
    <t>JH 실링 1494 (5호) (100*1팩) 100개--/소분</t>
  </si>
  <si>
    <t>MASL0036</t>
  </si>
  <si>
    <t>JH 실링 1494 (5호) 2400개</t>
  </si>
  <si>
    <t>JH149SLSB_10004</t>
  </si>
  <si>
    <t>JH 실링 1496 (4호) (100*1팩) 100개--/소분</t>
  </si>
  <si>
    <t>MASL0033</t>
  </si>
  <si>
    <t>JH 실링 1496 (4호) 2400개</t>
  </si>
  <si>
    <t>JH149SLSB_80001</t>
  </si>
  <si>
    <t>JH 실링 1493 (6호) (100*8팩) 800개--/소분</t>
  </si>
  <si>
    <t>JH149SLSB_80002</t>
  </si>
  <si>
    <t>JH 실링 1493-2B (6-2호) (100*8팩) 800개--/소분</t>
  </si>
  <si>
    <t>JH149SLSB_80003</t>
  </si>
  <si>
    <t>JH 실링 1494 (5호) (100*8팩) 800개--/소분</t>
  </si>
  <si>
    <t>JH149SLSB_80004</t>
  </si>
  <si>
    <t>JH 실링 1496 (4호) (100*8팩) 800개--/소분</t>
  </si>
  <si>
    <t>JH1515SLSB_1001</t>
  </si>
  <si>
    <t>JH 실링 15154 화이트 (100*1팩) 100개--/소분</t>
  </si>
  <si>
    <t>MASL0063</t>
  </si>
  <si>
    <t>JH 실링 15154 화이트 1200개</t>
  </si>
  <si>
    <t>JH1515SLSB_1002</t>
  </si>
  <si>
    <t>JH 실링 15154-4A 화이트 (100*1팩) 100개--/소분</t>
  </si>
  <si>
    <t>MASL0066</t>
  </si>
  <si>
    <t>JH 실링 15154-4A 화이트 1200개</t>
  </si>
  <si>
    <t>JH1515SLSB_1003</t>
  </si>
  <si>
    <t>JH 실링 15156 화이트 (100*1팩) 100개--/소분</t>
  </si>
  <si>
    <t>MASL0067</t>
  </si>
  <si>
    <t>JH 실링 15156 화이트 1200개</t>
  </si>
  <si>
    <t>JH1515SLSB_4001</t>
  </si>
  <si>
    <t>JH 실링 15154 화이트 (100*4팩) 400개--/소분</t>
  </si>
  <si>
    <t>JH1515SLSB_4002</t>
  </si>
  <si>
    <t>JH 실링 15154-4A 화이트 (100*4팩) 400개--/소분</t>
  </si>
  <si>
    <t>JH1515SLSB_4003</t>
  </si>
  <si>
    <t>JH 실링 15156 화이트 (100*4팩) 400개--/소분</t>
  </si>
  <si>
    <t>JH158TANG_SB0001</t>
  </si>
  <si>
    <t>JH 158파이 삼계탕 소 (50*2팩) 100세트--/소분</t>
  </si>
  <si>
    <t>JH158TANG00007</t>
  </si>
  <si>
    <t>JH 158파이 삼계탕 소 400개---몸통만</t>
  </si>
  <si>
    <t>JH158TANG00010</t>
  </si>
  <si>
    <t>JH 158파이 삼계탕 공용 400개---뚜껑만</t>
  </si>
  <si>
    <t>JH158TANG_SB0002</t>
  </si>
  <si>
    <t>JH 158파이 삼계탕 중 (50*2팩) 100세트--/소분</t>
  </si>
  <si>
    <t>JH158TANG00008</t>
  </si>
  <si>
    <t>JH 158파이 삼계탕 중 400개---몸통만</t>
  </si>
  <si>
    <t>JH158TANG_SB0003</t>
  </si>
  <si>
    <t>JH 158파이 삼계탕 대 (50*2팩) 100세트--/소분</t>
  </si>
  <si>
    <t>JH158TANG00009</t>
  </si>
  <si>
    <t>JH 158파이 삼계탕 대 400개---몸통만</t>
  </si>
  <si>
    <t>JH158TANG_SB0004</t>
  </si>
  <si>
    <t>JH 158파이 삼계탕 특대 (50*2팩) 100세트--/소분</t>
  </si>
  <si>
    <t>JH158TANG00011</t>
  </si>
  <si>
    <t>JH 158파이 삼계탕 특대 400개---몸통만</t>
  </si>
  <si>
    <t>JH158TANG00001</t>
  </si>
  <si>
    <t>JH 158파이 삼계탕 소 400세트</t>
  </si>
  <si>
    <t>JH158TANG00002</t>
  </si>
  <si>
    <t>JH 158파이 삼계탕 중 400세트</t>
  </si>
  <si>
    <t>JH158TANG00003</t>
  </si>
  <si>
    <t>JH 158파이 삼계탕 대 400세트</t>
  </si>
  <si>
    <t>JH158TANG00004</t>
  </si>
  <si>
    <t>JH 158파이 삼계탕 소 (50*1팩) 50세트--/소분</t>
  </si>
  <si>
    <t>JH158TANG00005</t>
  </si>
  <si>
    <t>JH 158파이 삼계탕 중 (50*1팩) 50세트--/소분</t>
  </si>
  <si>
    <t>JH158TANG00006</t>
  </si>
  <si>
    <t>JH 158파이 삼계탕 대 (50*1팩) 50세트--/소분</t>
  </si>
  <si>
    <t>JH158TANG00013</t>
  </si>
  <si>
    <t>JH 158파이 삼계탕 특대 400세트</t>
  </si>
  <si>
    <t>JH158TANG00016</t>
  </si>
  <si>
    <t>JH 158파이 삼계탕 특대 (50*1팩) 50세트--/소분</t>
  </si>
  <si>
    <t>JH190TANG00001</t>
  </si>
  <si>
    <t>JH 190파이 면용기 소 300세트</t>
  </si>
  <si>
    <t>JH190TANG20001</t>
  </si>
  <si>
    <t>JH 190파이 면용기 소 300개---몸통</t>
  </si>
  <si>
    <t>JH190TANGB20003</t>
  </si>
  <si>
    <t>JH 190파이 면용기 공용 300개---뚜껑만</t>
  </si>
  <si>
    <t>JH190TANG00002</t>
  </si>
  <si>
    <t>JH 190파이 면용기 대 300세트</t>
  </si>
  <si>
    <t>JH190TANG20002</t>
  </si>
  <si>
    <t>JH 190파이 면용기 대 300개---몸통</t>
  </si>
  <si>
    <t>JH190TANG30001</t>
  </si>
  <si>
    <t>JH 190파이 면용기 소 50세트----/소분</t>
  </si>
  <si>
    <t>JH190TANG30002</t>
  </si>
  <si>
    <t>JH 190파이 면용기 대 50세트----/소분</t>
  </si>
  <si>
    <t>JH190TANGB00001</t>
  </si>
  <si>
    <t>JH 190파이 면용기 소 블랙 300세트</t>
  </si>
  <si>
    <t>JH190TANGB20001</t>
  </si>
  <si>
    <t>JH 190파이 면용기 소 블랙 300개---몸통만</t>
  </si>
  <si>
    <t>JH190TANGB00002</t>
  </si>
  <si>
    <t>JH 190파이 면용기 대 블랙 300세트</t>
  </si>
  <si>
    <t>JH190TANGB20002</t>
  </si>
  <si>
    <t>JH 190파이 면용기 대 블랙 300개---몸통만</t>
  </si>
  <si>
    <t>JH190TANGB30001</t>
  </si>
  <si>
    <t>JH 190파이 면용기 소 블랙 50세트----/소분</t>
  </si>
  <si>
    <t>JH190TANGB30002</t>
  </si>
  <si>
    <t>JH 190파이 면용기 대 블랙 (50*1팩) 50세트----/소분</t>
  </si>
  <si>
    <t>JH1914SL0012</t>
  </si>
  <si>
    <t>JH 실링 191440 (3호) 화이트 200개--/소분</t>
  </si>
  <si>
    <t>JH1914SL0002</t>
  </si>
  <si>
    <t>JH 실링 191440 (3호) 화이트 1200개</t>
  </si>
  <si>
    <t>JH1914SL0016</t>
  </si>
  <si>
    <t>JH 실링 191455 (21호) 화이트 (100*2팩) 200개--/소분</t>
  </si>
  <si>
    <t>JH1914SL0019</t>
  </si>
  <si>
    <t>JH 실링 191470 (2호) 화이트 (100*2팩) 200개--/소분</t>
  </si>
  <si>
    <t>JH1914SL0020</t>
  </si>
  <si>
    <t>JH 실링 191490 (1호) 화이트 (100*2팩) 200개--/소분</t>
  </si>
  <si>
    <t>JH1914SLB3003</t>
  </si>
  <si>
    <t>JH 실링 191440-2B (3호2칸) 블랙 (100*2팩) 200개--/소분</t>
  </si>
  <si>
    <t>JGSL1914B00003</t>
  </si>
  <si>
    <t>PU 실링 191440-2B (3호2칸) 블랙 1200개</t>
  </si>
  <si>
    <t>JH1914SLB3004</t>
  </si>
  <si>
    <t>JH 실링 191440-3A (3호3칸) 블랙 (100*2팩) 200개--/소분</t>
  </si>
  <si>
    <t>JGSL1914B00004</t>
  </si>
  <si>
    <t>PU 실링 191440-3A (3호3칸) 블랙 1200개</t>
  </si>
  <si>
    <t>JH1914SLB3005</t>
  </si>
  <si>
    <t>JH 실링 191440-5A (3호5칸) 블랙 (100*2팩) 200개--/소분</t>
  </si>
  <si>
    <t>JH1914SLB3006</t>
  </si>
  <si>
    <t>JH 실링 191455 (21호) 블랙 (100*2팩) 200개--/소분</t>
  </si>
  <si>
    <t>JH1914SLB3007</t>
  </si>
  <si>
    <t>JH 실링 191455-2A (2-1호2칸) 블랙 (100*2팩) 200개--/소분</t>
  </si>
  <si>
    <t>JH1914SLB3008</t>
  </si>
  <si>
    <t>JH 실링 191455-2B (21호2칸) 블랙 (100*2팩) 200개--/소분</t>
  </si>
  <si>
    <t>JH1914SLB3009</t>
  </si>
  <si>
    <t>BF 실링 191470 (2호) 블랙 (100*2팩) 200개--/소분</t>
  </si>
  <si>
    <t>JH1914SLB3010</t>
  </si>
  <si>
    <t>JH 실링 191490 (1호) 블랙 (100*2팩) 200개--/소분</t>
  </si>
  <si>
    <t>JH1914SLSB__B1001</t>
  </si>
  <si>
    <t>JH 실링 191440-2B (3호2칸) 블랙 (100*1팩) 100개--/소분</t>
  </si>
  <si>
    <t>JH1914SLSB__B1002</t>
  </si>
  <si>
    <t>JH 실링 191440-3A (3호3칸) 블랙 (100*1팩) 100개--/소분</t>
  </si>
  <si>
    <t>JH1914SLSB__B1003</t>
  </si>
  <si>
    <t>JH 실링 191440-5A (3호5칸) 블랙 (100*1팩) 100개--/소분</t>
  </si>
  <si>
    <t>JH1914SLSB__B1004</t>
  </si>
  <si>
    <t>JH 실링 191455 (21호) 블랙 (100*1팩) 100개--/소분</t>
  </si>
  <si>
    <t>JH1914SLSB__B1005</t>
  </si>
  <si>
    <t>JH 실링 191455-2A (2-1호2칸) 블랙 (100*1팩) 100개--/소분</t>
  </si>
  <si>
    <t>JH1914SLSB__B1006</t>
  </si>
  <si>
    <t>JH 실링 191455-2B (21호2칸) 블랙 (100*1팩) 100개--/소분</t>
  </si>
  <si>
    <t>JH1914SLSB__B1007</t>
  </si>
  <si>
    <t>BF 실링 191470 (2호) 블랙 (100*1팩) 100개--/소분</t>
  </si>
  <si>
    <t>JH1914SLSB__B1008</t>
  </si>
  <si>
    <t>JH 실링 191490 (1호) 블랙 (100*1팩) 100개--/소분</t>
  </si>
  <si>
    <t>JH1914SLSB_1001</t>
  </si>
  <si>
    <t>JH 실링 191440-2B (3호2칸) 화이트 (100*1팩) 100개--/소분</t>
  </si>
  <si>
    <t>JH1914SLSB_1002</t>
  </si>
  <si>
    <t>JH 실링 191440-3A (3호3칸) 화이트 (100*1팩) 100개--/소분</t>
  </si>
  <si>
    <t>JH1914SLSB_1003</t>
  </si>
  <si>
    <t>JH 실링 191440-5A (3호5칸) 화이트 (100*1팩) 100개--/소분</t>
  </si>
  <si>
    <t>JH1914SLSB_1004</t>
  </si>
  <si>
    <t>JH 실링 191455 (21호) 화이트 (100*1팩) 100개--/소분</t>
  </si>
  <si>
    <t>JH1914SLSB_1005</t>
  </si>
  <si>
    <t>JH 실링 191455-2A (2-1호2칸) 화이트 (100*1팩) 100개--/소분</t>
  </si>
  <si>
    <t>JH1914SLSB_1006</t>
  </si>
  <si>
    <t>JH 실링 191455-2B (21호2칸) 화이트 (100*1팩) 100개--/소분</t>
  </si>
  <si>
    <t>JH1914SLSB_1007</t>
  </si>
  <si>
    <t>JH 실링 191470 (2호) 화이트 (100*1팩) 100개--/소분</t>
  </si>
  <si>
    <t>JH1914SLSB_1008</t>
  </si>
  <si>
    <t>JH 실링 191490 (1호) 화이트 (100*1팩) 100개--/소분</t>
  </si>
  <si>
    <t>JH1915SL00031</t>
  </si>
  <si>
    <t>JH 실링 19159 화이트 (80*3팩) 240개---/소분</t>
  </si>
  <si>
    <t>JH1915SL00032</t>
  </si>
  <si>
    <t>BF 실링 1915 뚜껑 (50*6팩) 300개---/소분</t>
  </si>
  <si>
    <t>JH1915SL00039</t>
  </si>
  <si>
    <t>JH 실링 19155-2B 블랙 (100*3팩) 300개---/소분</t>
  </si>
  <si>
    <t>JH1915SL00042</t>
  </si>
  <si>
    <t>BF 실링 19159 블랙 (80*3팩) 240개---/소분</t>
  </si>
  <si>
    <t>JH2318SL00014</t>
  </si>
  <si>
    <t>JH 실링 23183 (69호) 화이트 (150*1팩) 150개--/소분</t>
  </si>
  <si>
    <t>JH2318SL00001</t>
  </si>
  <si>
    <t>JH 실링 23183 (69호) 화이트 600개</t>
  </si>
  <si>
    <t>JH2318SL00015</t>
  </si>
  <si>
    <t>JH 실링 23185 (70호) 화이트 (150*1팩) 150개--/소분</t>
  </si>
  <si>
    <t>JH2318SL00002</t>
  </si>
  <si>
    <t>JH 실링 23185 (70호) 화이트 600개</t>
  </si>
  <si>
    <t>JH2318SL00016</t>
  </si>
  <si>
    <t>JH 실링 23185-2B (70호2칸) 화이트 (125*1팩) 125개--/소분</t>
  </si>
  <si>
    <t>JH2318SL00003</t>
  </si>
  <si>
    <t>JH 실링 23185-2B (70호2칸) 화이트 500개</t>
  </si>
  <si>
    <t>JH2318SL00017</t>
  </si>
  <si>
    <t>JH 실링 23185-5A (70호5칸) 화이트 (150*1팩) 150개--/소분</t>
  </si>
  <si>
    <t>JH2318SL10004</t>
  </si>
  <si>
    <t>JH 실링 23185-5A (70호5-1칸) 화이트 600개/높이42</t>
  </si>
  <si>
    <t>JH2318SL00018</t>
  </si>
  <si>
    <t>JH 실링 23186 (84호) 화이트 (125*1팩) 125개--/소분</t>
  </si>
  <si>
    <t>JH2318SL00005</t>
  </si>
  <si>
    <t>JH 실링 23186 (84호) 화이트 500개</t>
  </si>
  <si>
    <t>JH2318SL00019</t>
  </si>
  <si>
    <t>JH 실링 23189 (71호) 화이트 (100*1팩) 100개--/소분</t>
  </si>
  <si>
    <t>JH2318SL00006</t>
  </si>
  <si>
    <t>JH 실링 23189 (71호) 화이트 400개</t>
  </si>
  <si>
    <t>JH2318SL00021</t>
  </si>
  <si>
    <t>JH 실링 23183 (69호) 블랙 (150*1팩) 150개--/소분</t>
  </si>
  <si>
    <t>JH2318SL00008</t>
  </si>
  <si>
    <t>JH 실링 23183 (69호) 블랙 600개</t>
  </si>
  <si>
    <t>JH2318SL00022</t>
  </si>
  <si>
    <t>JH 실링 23185 (70호) 블랙 (150*1팩) 150개--/소분</t>
  </si>
  <si>
    <t>JH2318SL00009</t>
  </si>
  <si>
    <t>JH 실링 23185 (70호) 블랙 600개</t>
  </si>
  <si>
    <t>JH2318SL00023</t>
  </si>
  <si>
    <t>JH 실링 23185-2B (70호2칸) 블랙 (125*1팩) 125개--/소분</t>
  </si>
  <si>
    <t>JH2318SL00010</t>
  </si>
  <si>
    <t>JH 실링 23185-2B (70호2칸) 블랙 500개</t>
  </si>
  <si>
    <t>JH2318SL00024</t>
  </si>
  <si>
    <t>JH 실링 23185-5A (70호5칸) 블랙 (150*1팩) 150개--/소분</t>
  </si>
  <si>
    <t>JH2318SL00011</t>
  </si>
  <si>
    <t>JH 실링 23185-5A (70호5칸) 블랙 600개/높이50</t>
  </si>
  <si>
    <t>JH2318SL00025</t>
  </si>
  <si>
    <t>JH 실링 23186 (84호) 블랙 (125*1팩) 125개--/소분</t>
  </si>
  <si>
    <t>JH2318SL00012</t>
  </si>
  <si>
    <t>JH 실링 23186 (84호) 블랙 500개</t>
  </si>
  <si>
    <t>JH2318SL00026</t>
  </si>
  <si>
    <t>JH 실링 23189 (71호) 블랙 (100*1팩) 100개--/소분</t>
  </si>
  <si>
    <t>JH2318SL00013</t>
  </si>
  <si>
    <t>JH 실링 23189 (71호) 블랙 400개</t>
  </si>
  <si>
    <t>JH2318SL10017</t>
  </si>
  <si>
    <t>JH 실링 23185-5A (70호5-1칸) 화이트 (150*1팩) 150개--/소분</t>
  </si>
  <si>
    <t>JH2318SL10024</t>
  </si>
  <si>
    <t>JH 실링 23185-5A (70호5-1칸) 블랙 (150*1팩) 150개--/소분</t>
  </si>
  <si>
    <t>JH2318SL10011</t>
  </si>
  <si>
    <t>JH 실링 23185-5A (70호5-1칸) 블랙 600개/높이42</t>
  </si>
  <si>
    <t>JH2318SL70001</t>
  </si>
  <si>
    <t>JH 실링 23183 (69호) 블랙 (150*2팩) 300개--/소분</t>
  </si>
  <si>
    <t>JH2318SL70002</t>
  </si>
  <si>
    <t>JH 실링 23185 (70호) 블랙 (150*2팩) 300개--/소분</t>
  </si>
  <si>
    <t>JH2318SL70003</t>
  </si>
  <si>
    <t>JH 실링 23185-2B (70호2칸) 블랙 (125*2팩) 250개--/소분</t>
  </si>
  <si>
    <t>JH2318SL70004</t>
  </si>
  <si>
    <t>JH 실링 23185-5A (70호5-1칸) 블랙 (150*2팩) 300개--/소분</t>
  </si>
  <si>
    <t>JH2318SL70005</t>
  </si>
  <si>
    <t>JH 실링 23185-5A (70호5칸) 블랙 (150*2팩) 300개--/소분</t>
  </si>
  <si>
    <t>JH2318SL70006</t>
  </si>
  <si>
    <t>JH 실링 23186 (84호) 블랙 (125*2팩) 250개--/소분</t>
  </si>
  <si>
    <t>JH2318SL70007</t>
  </si>
  <si>
    <t>JH 실링 23189 (71호) 블랙 (100*2팩) 200개--/소분</t>
  </si>
  <si>
    <t>JH2318SL80001</t>
  </si>
  <si>
    <t>JH 실링 23183 (69호) 화이트 (150*2팩) 300개--/소분</t>
  </si>
  <si>
    <t>JH2318SL80002</t>
  </si>
  <si>
    <t>JH 실링 23185 (70호) 화이트 (150*2팩) 300개--/소분</t>
  </si>
  <si>
    <t>JH2318SL80003</t>
  </si>
  <si>
    <t>JH 실링 23185-2B (70호2칸) 화이트 (125*2팩) 250개--/소분</t>
  </si>
  <si>
    <t>JH2318SL80004</t>
  </si>
  <si>
    <t>JH 실링 23185-5A (70호5-1칸) 화이트 (150*2팩) 300개--/소분</t>
  </si>
  <si>
    <t>JH2318SL80005</t>
  </si>
  <si>
    <t>JH 실링 23185-5A (70호5칸) 화이트 (150*2팩) 300개--/소분</t>
  </si>
  <si>
    <t>JH2318SL00004</t>
  </si>
  <si>
    <t>JH 실링 23185-5A (70호5칸) 화이트 600개/높이50</t>
  </si>
  <si>
    <t>JH2318SL80006</t>
  </si>
  <si>
    <t>JH 실링 23186 (84호) 화이트 (125*2팩) 250개--/소분</t>
  </si>
  <si>
    <t>JH2318SL80007</t>
  </si>
  <si>
    <t>JH 실링 23189 (71호) 화이트 (100*2팩) 200개--/소분</t>
  </si>
  <si>
    <t>JH2319SB_0001</t>
  </si>
  <si>
    <t>JH 실링 23193 화이트 (100*1팩) 100개---/소분</t>
  </si>
  <si>
    <t>JH2319SL0001</t>
  </si>
  <si>
    <t>JH 실링 23193 화이트 600개</t>
  </si>
  <si>
    <t>JH2319SB_0002</t>
  </si>
  <si>
    <t>JH 실링 23193-6A 화이트 (100*1팩) 100개---/소분</t>
  </si>
  <si>
    <t>MASL0141_2</t>
  </si>
  <si>
    <t>JH 실링 23193-6A 화이트 600개</t>
  </si>
  <si>
    <t>JH2319SB_0003</t>
  </si>
  <si>
    <t>JH 실링 23194-5A 화이트 (100*1팩) 100개---/소분</t>
  </si>
  <si>
    <t>JH2319SL0003</t>
  </si>
  <si>
    <t>JH 실링 23194-5A 화이트 600개</t>
  </si>
  <si>
    <t>JH2319SB_0004</t>
  </si>
  <si>
    <t>JH 실링 23195 화이트 (100*1팩) 100개---/소분</t>
  </si>
  <si>
    <t>JH2319SL0004</t>
  </si>
  <si>
    <t>JH 실링 23195 화이트 600개</t>
  </si>
  <si>
    <t>JH2319SB_0005</t>
  </si>
  <si>
    <t>JH 실링 23195-2A 화이트 (100*1팩) 100개---/소분</t>
  </si>
  <si>
    <t>MASL0146</t>
  </si>
  <si>
    <t>JH 실링 23195-2A 화이트 600개</t>
  </si>
  <si>
    <t>JH2319SB_0006</t>
  </si>
  <si>
    <t>JH 실링 23197 화이트 (100*1팩) 100개---/소분</t>
  </si>
  <si>
    <t>JH2319SL0006</t>
  </si>
  <si>
    <t>JH 실링 23197 화이트 600개</t>
  </si>
  <si>
    <t>JH2319SB_0007</t>
  </si>
  <si>
    <t>JH 실링 23199 화이트 (100*1팩) 100개---/소분</t>
  </si>
  <si>
    <t>JH2319SL0007</t>
  </si>
  <si>
    <t>JH 실링 23199 화이트 600개</t>
  </si>
  <si>
    <t>JH2319SB_0008</t>
  </si>
  <si>
    <t>JH 실링 231911 화이트 (60*1팩) 60개---/소분</t>
  </si>
  <si>
    <t>MASL0156</t>
  </si>
  <si>
    <t>JH 실링 231911 화이트 360개</t>
  </si>
  <si>
    <t>JH2319SB_0009</t>
  </si>
  <si>
    <t>JH 실링 2319 뚜껑 (50*2팩) 100개---/소분</t>
  </si>
  <si>
    <t>MASL0159</t>
  </si>
  <si>
    <t>JH 실링 2319 뚜껑 600개</t>
  </si>
  <si>
    <t>JH2319SB_0010</t>
  </si>
  <si>
    <t>JH 실링 2319 뚜껑 (50*6팩) 300개---/소분</t>
  </si>
  <si>
    <t>JH2319SB_B0001</t>
  </si>
  <si>
    <t>JH 실링 23193 블랙 (100*1팩) 100개---/소분</t>
  </si>
  <si>
    <t>JH2319SL0010</t>
  </si>
  <si>
    <t>JH 실링 23193 블랙 600개</t>
  </si>
  <si>
    <t>JH2319SB_B0002</t>
  </si>
  <si>
    <t>JH 실링 23193-6A 블랙 (100*1팩) 100개---/소분</t>
  </si>
  <si>
    <t>MASL0141_3</t>
  </si>
  <si>
    <t>JH 실링 23193-6A 블랙 600개</t>
  </si>
  <si>
    <t>JH2319SB_B0003</t>
  </si>
  <si>
    <t>JH 실링 23194-5A 블랙 (100*1팩) 100개---/소분</t>
  </si>
  <si>
    <t>JH2319SL0012</t>
  </si>
  <si>
    <t>JH 실링 23194-5A 블랙 600개</t>
  </si>
  <si>
    <t>JH2319SB_B0004</t>
  </si>
  <si>
    <t>JH 실링 23195 블랙 (100*1팩) 100개---/소분</t>
  </si>
  <si>
    <t>JH2319SL0013</t>
  </si>
  <si>
    <t>JH 실링 23195 블랙 600개</t>
  </si>
  <si>
    <t>JH2319SB_B0005</t>
  </si>
  <si>
    <t>JH 실링 23195-2A 블랙 (100*1팩) 100개---/소분</t>
  </si>
  <si>
    <t>MASL0146_1</t>
  </si>
  <si>
    <t>JH 실링 23195-2A 블랙 600개</t>
  </si>
  <si>
    <t>JH2319SB_B0006</t>
  </si>
  <si>
    <t>JH 실링 23197 블랙 (100*1팩) 100개---/소분</t>
  </si>
  <si>
    <t>JH2319SL0015</t>
  </si>
  <si>
    <t>JH 실링 23197 블랙 600개</t>
  </si>
  <si>
    <t>JH2319SB_B0007</t>
  </si>
  <si>
    <t>JH 실링 23199 블랙 (100*1팩) 100개---/소분</t>
  </si>
  <si>
    <t>JH2319SL0016</t>
  </si>
  <si>
    <t>JH 실링 23199 블랙 600개</t>
  </si>
  <si>
    <t>JH2319SB_B0008</t>
  </si>
  <si>
    <t>JH 실링 231911 블랙 (60*1팩) 60개---/소분</t>
  </si>
  <si>
    <t>JH2319SL0017</t>
  </si>
  <si>
    <t>JH 실링 231911 블랙 360개</t>
  </si>
  <si>
    <t>JH2319SB_B0009</t>
  </si>
  <si>
    <t>JH 실링 23193 블랙 (100*3팩) 300개---/소분</t>
  </si>
  <si>
    <t>JH2319SB_B0010</t>
  </si>
  <si>
    <t>JH 실링 23193-6A 블랙 (100*3팩) 300개---/소분</t>
  </si>
  <si>
    <t>JH2319SB_B0011</t>
  </si>
  <si>
    <t>JH 실링 23194-5A 블랙 (100*3팩) 300개---/소분</t>
  </si>
  <si>
    <t>JH2319SB_B0012</t>
  </si>
  <si>
    <t>JH 실링 23195 블랙 (100*3팩) 300개---/소분</t>
  </si>
  <si>
    <t>JH2319SB_B0013</t>
  </si>
  <si>
    <t>JH 실링 23195-2A 블랙 (100*3팩) 300개---/소분</t>
  </si>
  <si>
    <t>JH2319SB_B0014</t>
  </si>
  <si>
    <t>JH 실링 23197 블랙 (100*3팩) 300개---/소분</t>
  </si>
  <si>
    <t>JH2319SB_B0015</t>
  </si>
  <si>
    <t>JH 실링 23199 블랙 (100*3팩) 300개---/소분</t>
  </si>
  <si>
    <t>JH2319SB_B0016</t>
  </si>
  <si>
    <t>JH 실링 231911 블랙 (60*3팩) 180개---/소분</t>
  </si>
  <si>
    <t>NSSL230016</t>
  </si>
  <si>
    <t>NS 실링 231911 블랙 600개</t>
  </si>
  <si>
    <t>JH2319SL0018</t>
  </si>
  <si>
    <t>JH 실링 23193 화이트 (100*2팩) 200개---/소분</t>
  </si>
  <si>
    <t>JH2319SL0020</t>
  </si>
  <si>
    <t>JH 실링 23194-5A 화이트 (100*2팩) 200개---/소분</t>
  </si>
  <si>
    <t>JH2319SL0021</t>
  </si>
  <si>
    <t>JH 실링 23195 화이트 (100*2팩) 200개---/소분</t>
  </si>
  <si>
    <t>JH2319SL0023</t>
  </si>
  <si>
    <t>JH 실링 23197 화이트 (100*2팩) 200개---/소분</t>
  </si>
  <si>
    <t>JH2319SL0024</t>
  </si>
  <si>
    <t>JH 실링 23199 화이트 (100*2팩) 200개---/소분</t>
  </si>
  <si>
    <t>JH2319SL0027</t>
  </si>
  <si>
    <t>JH 실링 23193 블랙 (100*2팩) 200개---/소분</t>
  </si>
  <si>
    <t>JH2319SL0029</t>
  </si>
  <si>
    <t>JH 실링 23194-5A 블랙 (100*2팩) 200개---/소분</t>
  </si>
  <si>
    <t>JH2319SL0030</t>
  </si>
  <si>
    <t>JH 실링 23195 블랙 (100*2팩) 200개---/소분</t>
  </si>
  <si>
    <t>JH2319SL0032</t>
  </si>
  <si>
    <t>JH 실링 23197 블랙 (100*2팩) 200개---/소분</t>
  </si>
  <si>
    <t>JH2319SL0033</t>
  </si>
  <si>
    <t>JH 실링 23199 블랙 (100*2팩) 200개---/소분</t>
  </si>
  <si>
    <t>JH2319SL0034</t>
  </si>
  <si>
    <t>JH 실링 231911 블랙 (60*2팩) 120개---/소분</t>
  </si>
  <si>
    <t>JH2319SL80001</t>
  </si>
  <si>
    <t>JH 실링 23193 화이트 (100*3팩) 300개---/소분</t>
  </si>
  <si>
    <t>JH2319SL80002</t>
  </si>
  <si>
    <t>JH 실링 23193-6A 화이트 (100*3팩) 300개---/소분</t>
  </si>
  <si>
    <t>JH2319SL80003</t>
  </si>
  <si>
    <t>JH 실링 23194-5A 화이트 (100*3팩) 300개---/소분</t>
  </si>
  <si>
    <t>JH2319SL80004</t>
  </si>
  <si>
    <t>JH 실링 23195 화이트 (100*3팩) 300개---/소분</t>
  </si>
  <si>
    <t>JH2319SL80005</t>
  </si>
  <si>
    <t>JH 실링 23195-2A 화이트 (100*3팩) 300개---/소분</t>
  </si>
  <si>
    <t>JH2319SL80006</t>
  </si>
  <si>
    <t>JH 실링 23197 화이트 (100*3팩) 300개---/소분</t>
  </si>
  <si>
    <t>JH2319SL80007</t>
  </si>
  <si>
    <t>JH 실링 23199 화이트 (100*3팩) 300개---/소분</t>
  </si>
  <si>
    <t>JH2319SL80008</t>
  </si>
  <si>
    <t>JH 실링 231911 화이트 (60*3팩) 180개---/소분</t>
  </si>
  <si>
    <t>JH5B00001-1</t>
  </si>
  <si>
    <t>JH 9193 돈까스도시락 (50*1팩) 50세트---/소분</t>
  </si>
  <si>
    <t>JH5B00001</t>
  </si>
  <si>
    <t>JH 9193 돈까스도시락 200 SET</t>
  </si>
  <si>
    <t>JH68SAUCE_SB1001</t>
  </si>
  <si>
    <t>JH 68파이 특소 화이트 (100*1팩) 100세트---/소분</t>
  </si>
  <si>
    <t>JHN70SAUCE00001</t>
  </si>
  <si>
    <t>JH 68파이 특소 화이트 3000 SET</t>
  </si>
  <si>
    <t>JH68SAUCE_SB1002</t>
  </si>
  <si>
    <t>JH 68파이 특소 블랙 (100*1팩) 100세트---/소분</t>
  </si>
  <si>
    <t>JHN70SAUCE_B00001</t>
  </si>
  <si>
    <t>JH 68파이 특소 블랙 3000 SET</t>
  </si>
  <si>
    <t>JH68SAUCE_SB1003</t>
  </si>
  <si>
    <t>JH 68파이 대 블랙 (100*1팩) 100세트---/소분</t>
  </si>
  <si>
    <t>JHN70SAUCE_B00003</t>
  </si>
  <si>
    <t>JH 68파이 대 블랙 3000 SET</t>
  </si>
  <si>
    <t>JH68SAUCE_SB1501</t>
  </si>
  <si>
    <t>JH 68파이 특소 화이트 (100*15팩) 1500세트---/소분</t>
  </si>
  <si>
    <t>JH68SAUCE_SB1502</t>
  </si>
  <si>
    <t>JH 68파이 특소 블랙 (100*15팩) 1500세트---/소분</t>
  </si>
  <si>
    <t>JH68SAUCE_SB1503</t>
  </si>
  <si>
    <t>JH 68파이 대 블랙 (100*15팩) 1500세트---/소분</t>
  </si>
  <si>
    <t>JH68SAUCE_SB5001</t>
  </si>
  <si>
    <t>JH 68파이 특소 화이트 (100*5팩) 500세트---/소분</t>
  </si>
  <si>
    <t>JH68SAUCE_SB5002</t>
  </si>
  <si>
    <t>JH 68파이 특소 블랙 (100*5팩) 500세트---/소분</t>
  </si>
  <si>
    <t>JH68SAUCE_SB5003</t>
  </si>
  <si>
    <t>JH 68파이 대 블랙 (100*5팩) 500세트---/소분</t>
  </si>
  <si>
    <t>JH70SAUCE00001</t>
  </si>
  <si>
    <t>JH 70파이 주름형 소 화이트 3000세트</t>
  </si>
  <si>
    <t>JH70SAUCE00013</t>
  </si>
  <si>
    <t>JH 70파이 주름형 소 화이트 3000개---몸통만</t>
  </si>
  <si>
    <t>JH70SAUCE00019</t>
  </si>
  <si>
    <t>JH 소스 70파이 공용 3000개---뚜껑만</t>
  </si>
  <si>
    <t>JH70SAUCE00002</t>
  </si>
  <si>
    <t>JH 70파이 주름형 소 블랙 3000세트</t>
  </si>
  <si>
    <t>JH70SAUCE00014</t>
  </si>
  <si>
    <t>JH 70파이 주름형 소 블랙 3000개---몸통만</t>
  </si>
  <si>
    <t>JH70SAUCE00003</t>
  </si>
  <si>
    <t>JH 소스 70파이 주름형 대 화이트 3000세트</t>
  </si>
  <si>
    <t>JH70SAUCE00015</t>
  </si>
  <si>
    <t>JH 소스 70파이 주름형 대 화이트 3000개---몸통만</t>
  </si>
  <si>
    <t>JH70SAUCE00004</t>
  </si>
  <si>
    <t>JH 소스 70파이 소 화이트 3000세트</t>
  </si>
  <si>
    <t>JH70SAUCE00016</t>
  </si>
  <si>
    <t>JH 소스 70파이 소 화이트 3000개---몸통만</t>
  </si>
  <si>
    <t>JH70SAUCE00005</t>
  </si>
  <si>
    <t>JH 소스 70파이 소 블랙 3000세트</t>
  </si>
  <si>
    <t>JH70SAUCE00017</t>
  </si>
  <si>
    <t>JH 소스 70파이 소 블랙 3000개---몸통만</t>
  </si>
  <si>
    <t>JH70SAUCE00006</t>
  </si>
  <si>
    <t>JH 소스 70파이 대 화이트 3000세트</t>
  </si>
  <si>
    <t>JH70SAUCE00018</t>
  </si>
  <si>
    <t>JH 소스 70파이 대 화이트 3000개---몸통만</t>
  </si>
  <si>
    <t>JH70SAUCE00007</t>
  </si>
  <si>
    <t>JH 70파이 주름형 소 화이트 (100*5팩) 500세트---/소분</t>
  </si>
  <si>
    <t>JH70SAUCE00008</t>
  </si>
  <si>
    <t>JH 70파이 주름형 소 블랙 (100*5팩) 500세트---/소분</t>
  </si>
  <si>
    <t>JH70SAUCE00009</t>
  </si>
  <si>
    <t>JH 소스 70파이 주름형 대 화이트 500세트---/소분</t>
  </si>
  <si>
    <t>JH70SAUCE00010</t>
  </si>
  <si>
    <t>JH 68파이 소 화이트 (100*5팩) 500세트---/소분</t>
  </si>
  <si>
    <t>JHN70SAUCE00002</t>
  </si>
  <si>
    <t>JH 68파이 소 화이트 3000 SET</t>
  </si>
  <si>
    <t>JH70SAUCE00011</t>
  </si>
  <si>
    <t>JH 68파이 소 블랙 (100*5팩) 500세트---/소분</t>
  </si>
  <si>
    <t>JHN70SAUCE_B00002</t>
  </si>
  <si>
    <t>JH 68파이 소 블랙 3000 SET</t>
  </si>
  <si>
    <t>JH70SAUCE00012</t>
  </si>
  <si>
    <t>JH 68파이 대 화이트 (100*5팩) 500세트---/소분</t>
  </si>
  <si>
    <t>JHN70SAUCE00003</t>
  </si>
  <si>
    <t>JH 68파이 대 화이트 3000 SET</t>
  </si>
  <si>
    <t>JH70SAUCE10001</t>
  </si>
  <si>
    <t>JH 소스 70파이 주름형 소 화이트 (100*1팩) 100세트---/소분</t>
  </si>
  <si>
    <t>JH70SAUCE10002</t>
  </si>
  <si>
    <t>JH 소스 70파이 주름형 소 블랙 (100*1팩) 100세트---/소분</t>
  </si>
  <si>
    <t>JH70SAUCE10003</t>
  </si>
  <si>
    <t>JH 68파이 소 화이트 (100*1팩) 100세트---/소분</t>
  </si>
  <si>
    <t>JH70SAUCE10019</t>
  </si>
  <si>
    <t>JH 소스 70파이 주름형 대 화이트 1500세트---/소분</t>
  </si>
  <si>
    <t>JH70SAUCE15001</t>
  </si>
  <si>
    <t>JH 68파이 소 화이트 (100*15팩) 1500세트---/소분</t>
  </si>
  <si>
    <t>JH70SAUCE15002</t>
  </si>
  <si>
    <t>JH 68파이 소 블랙 (100*15팩) 1500세트---/소분</t>
  </si>
  <si>
    <t>JH70SAUCE15003</t>
  </si>
  <si>
    <t>JH 68파이 대 화이트 (100*15팩) 1500세트---/소분</t>
  </si>
  <si>
    <t>JH70SAUCE90002</t>
  </si>
  <si>
    <t>JH 68파이 대 화이트 (100*1팩) 100세트---/소분</t>
  </si>
  <si>
    <t>JH70SAUCEB10001</t>
  </si>
  <si>
    <t>JH 68파이 소 블랙 (100*1팩) 100세트---/소분</t>
  </si>
  <si>
    <t>JH70SAUCESB_15001</t>
  </si>
  <si>
    <t>JH 소스 70파이 주름형 소 화이트 (100*15팩) 1500세트---/소분</t>
  </si>
  <si>
    <t>JH70SAUCESB_15002</t>
  </si>
  <si>
    <t>JH 소스 70파이 주름형 소 블랙 (100*15팩) 1500세트---/소분</t>
  </si>
  <si>
    <t>JH75SAUCE00001</t>
  </si>
  <si>
    <t>JH 신형 75파이 소 화이트 3000세트</t>
  </si>
  <si>
    <t>JH75SAUCE00005</t>
  </si>
  <si>
    <t>JH 신형 75파이 소 화이트 3000개---몸통만</t>
  </si>
  <si>
    <t>JH75SAUCE00009</t>
  </si>
  <si>
    <t>JH 신형 75파이 공용 3000개---뚜껑만</t>
  </si>
  <si>
    <t>JH75SAUCE00002</t>
  </si>
  <si>
    <t>JH 신형 75파이 대 화이트 3000세트</t>
  </si>
  <si>
    <t>JH75SAUCE00006</t>
  </si>
  <si>
    <t>JH 신형 75파이 대 화이트 3000개---몸통만</t>
  </si>
  <si>
    <t>JH75SAUCE00003</t>
  </si>
  <si>
    <t>JH 신형 75파이 소 블랙 3000세트</t>
  </si>
  <si>
    <t>JH75SAUCE00007</t>
  </si>
  <si>
    <t>JH 신형 75파이 소 블랙 3000개---몸통만</t>
  </si>
  <si>
    <t>JH75SAUCE00004</t>
  </si>
  <si>
    <t>JH 신형 75파이 대 블랙 3000세트</t>
  </si>
  <si>
    <t>JH75SAUCE00008</t>
  </si>
  <si>
    <t>JH 신형 75파이 대 블랙 3000개---몸통만</t>
  </si>
  <si>
    <t>JH75SAUCE10001</t>
  </si>
  <si>
    <t>JH 신형 75파이 소 화이트 (100*1팩) 100세트--/소분</t>
  </si>
  <si>
    <t>JH75SAUCE10002</t>
  </si>
  <si>
    <t>JH 신형 75파이 대 화이트 (100*1팩) 100세트--/소분</t>
  </si>
  <si>
    <t>JH75SAUCE80001</t>
  </si>
  <si>
    <t>JH 신형 75파이 소 화이트 (100*3팩) 300세트--/소분</t>
  </si>
  <si>
    <t>JH75SAUCE80002</t>
  </si>
  <si>
    <t>JH 신형 75파이 대 화이트 (100*3팩) 300세트--/소분</t>
  </si>
  <si>
    <t>JH75SAUCE80003</t>
  </si>
  <si>
    <t>JH 신형 75파이 소 블랙 (100*3팩) 300세트--/소분</t>
  </si>
  <si>
    <t>JH75SAUCE80004</t>
  </si>
  <si>
    <t>JH 신형 75파이 대 블랙 (100*3팩) 300세트--/소분</t>
  </si>
  <si>
    <t>JH75SAUCE80005</t>
  </si>
  <si>
    <t>JH 신형 75파이 소 화이트 (100*5팩) 500세트--/소분</t>
  </si>
  <si>
    <t>JH75SAUCE80006</t>
  </si>
  <si>
    <t>JH 신형 75파이 대 화이트 (100*5팩) 500세트--/소분</t>
  </si>
  <si>
    <t>JH75SAUCE80007</t>
  </si>
  <si>
    <t>JH 신형 75파이 소 블랙 (100*5팩) 500세트--/소분</t>
  </si>
  <si>
    <t>JH75SAUCE80008</t>
  </si>
  <si>
    <t>JH 신형 75파이 대 블랙 (100*5팩) 500세트--/소분</t>
  </si>
  <si>
    <t>JH75SAUCE80009</t>
  </si>
  <si>
    <t>JH 신형 75파이 소 화이트 (100*15팩) 1500세트--/소분</t>
  </si>
  <si>
    <t>JH75SAUCE80010</t>
  </si>
  <si>
    <t>JH 신형 75파이 대 화이트 (100*15팩) 1500세트--/소분</t>
  </si>
  <si>
    <t>JH75SAUCE80011</t>
  </si>
  <si>
    <t>JH 신형 75파이 소 블랙 (100*15팩) 1500세트--/소분</t>
  </si>
  <si>
    <t>JH75SAUCE80012</t>
  </si>
  <si>
    <t>JH 신형 75파이 대 블랙 (100*15팩) 1500세트--/소분</t>
  </si>
  <si>
    <t>JH75SAUCEB10001</t>
  </si>
  <si>
    <t>JH 신형 75파이 소 블랙 (100*1팩) 100세트--/소분</t>
  </si>
  <si>
    <t>JH75SAUCEB10002</t>
  </si>
  <si>
    <t>JH 신형 75파이 대 블랙 (100*1팩) 100세트--/소분</t>
  </si>
  <si>
    <t>JH95SAUCE00001</t>
  </si>
  <si>
    <t>BF 신형 95파이 소 화이트 1000 세트</t>
  </si>
  <si>
    <t>JH95SAUCE00005</t>
  </si>
  <si>
    <t>BF 신형 95파이 소 화이트 2000개---몸통만</t>
  </si>
  <si>
    <t>JH95SAUCE00009</t>
  </si>
  <si>
    <t>BF 신형 95파이 공용 2000개---뚜껑만</t>
  </si>
  <si>
    <t>JH95SAUCE00002</t>
  </si>
  <si>
    <t>BF 신형 95파이 대 화이트 1000 세트</t>
  </si>
  <si>
    <t>JH95SAUCE00006</t>
  </si>
  <si>
    <t>BF 신형 95파이 대 화이트 2000개---몸통만</t>
  </si>
  <si>
    <t>JH95SAUCE00003</t>
  </si>
  <si>
    <t>BF 신형 95파이 소 블랙 1000 세트</t>
  </si>
  <si>
    <t>JH95SAUCE00007</t>
  </si>
  <si>
    <t>BF 신형 95파이 소 블랙 2000개---몸통만</t>
  </si>
  <si>
    <t>JH95SAUCE00004</t>
  </si>
  <si>
    <t>BF 신형 95파이 대 블랙 1000 세트</t>
  </si>
  <si>
    <t>JH95SAUCE00008</t>
  </si>
  <si>
    <t>BF 신형 95파이 대 블랙 2000개---몸통만</t>
  </si>
  <si>
    <t>JH95SAUCE10001</t>
  </si>
  <si>
    <t>BF 신형 95파이 소 화이트 (100*1팩) 100세트---/소분</t>
  </si>
  <si>
    <t>JH95SAUCE10002</t>
  </si>
  <si>
    <t>BF 신형 95파이 대 화이트 (100*1팩) 100세트---/소분</t>
  </si>
  <si>
    <t>JH95SAUCE80001</t>
  </si>
  <si>
    <t>BF 신형 95파이 소 화이트 (100*2) 200세트---/소분</t>
  </si>
  <si>
    <t>JH95SAUCE80002</t>
  </si>
  <si>
    <t>BF 신형 95파이 대 화이트 (100*2) 200세트---/소분</t>
  </si>
  <si>
    <t>JH95SAUCE80003</t>
  </si>
  <si>
    <t>BF 신형 95파이 소 블랙 (100*2) 200세트---/소분</t>
  </si>
  <si>
    <t>JH95SAUCE80004</t>
  </si>
  <si>
    <t>BF 신형 95파이 대 블랙 (100*2) 200세트---/소분</t>
  </si>
  <si>
    <t>JH95SAUCE80005</t>
  </si>
  <si>
    <t>BF 신형 95파이 소 화이트 (100*5) 500세트---/소분</t>
  </si>
  <si>
    <t>JH95SAUCE80006</t>
  </si>
  <si>
    <t>BF 신형 95파이 대 화이트 (100*5) 500세트---/소분</t>
  </si>
  <si>
    <t>JH95SAUCE80007</t>
  </si>
  <si>
    <t>BF 신형 95파이 소 블랙 (100*5) 500세트---/소분</t>
  </si>
  <si>
    <t>JH95SAUCE80008</t>
  </si>
  <si>
    <t>BF 신형 95파이 대 블랙 (100*5) 500세트---/소분</t>
  </si>
  <si>
    <t>JH95SAUCEB10001</t>
  </si>
  <si>
    <t>BF 신형 95파이 소 블랙 (100*1팩) 100세트---/소분</t>
  </si>
  <si>
    <t>JH95SAUCEB10002</t>
  </si>
  <si>
    <t>BF 신형 95파이 대 블랙 (100*1팩) 100세트---/소분</t>
  </si>
  <si>
    <t>JHBANJUG90001</t>
  </si>
  <si>
    <t>JH 반죽사각 300 - (50*1팩) 50세트--/소분</t>
  </si>
  <si>
    <t>MABJUG0008</t>
  </si>
  <si>
    <t>JH 반죽사각 300 - 600개---몸통만</t>
  </si>
  <si>
    <t>MABJUG0009</t>
  </si>
  <si>
    <t>JH 반죽사각 공용 600개---뚜껑만</t>
  </si>
  <si>
    <t>JHBANJUG90002</t>
  </si>
  <si>
    <t>JH 반죽사각 300-3칸 (50*1팩) 50세트--/소분</t>
  </si>
  <si>
    <t>JHBJUG0028</t>
  </si>
  <si>
    <t>JH 반죽사각 300 -3칸 600개---몸통만</t>
  </si>
  <si>
    <t>JHBANJUG90003</t>
  </si>
  <si>
    <t>JH 반죽사각 400 - (50*1팩) 50세트--/소분</t>
  </si>
  <si>
    <t>MABJUG0007</t>
  </si>
  <si>
    <t>JH 반죽사각 400 - 600개---몸통만</t>
  </si>
  <si>
    <t>JHBANJUG90004</t>
  </si>
  <si>
    <t>JH 반죽사각 300 - (50*2팩) 100세트--/소분</t>
  </si>
  <si>
    <t>JHBANJUG90005</t>
  </si>
  <si>
    <t>JH 반죽사각 300-3칸 (50*2팩) 100세트--/소분</t>
  </si>
  <si>
    <t>JHBANJUG90006</t>
  </si>
  <si>
    <t>JH 반죽사각 400 - (50*2팩) 100세트--/소분</t>
  </si>
  <si>
    <t>JHBJUG0026</t>
  </si>
  <si>
    <t>JH 반죽사각 300-3칸 (50*4팩) 200세트--/소분</t>
  </si>
  <si>
    <t>JHCBDSL00001</t>
  </si>
  <si>
    <t>JH 스시 1010 초밥도시락 200세트</t>
  </si>
  <si>
    <t>JHCBDSL30001</t>
  </si>
  <si>
    <t>JH 스시 1010 초밥도시락 200개---몸통만</t>
  </si>
  <si>
    <t>JHCBDSL30003</t>
  </si>
  <si>
    <t>JH 스시 공통 초밥도시락 200개---뚜껑만</t>
  </si>
  <si>
    <t>JHCBDSL00002</t>
  </si>
  <si>
    <t>JH 스시 1012 초밥도시락 200세트</t>
  </si>
  <si>
    <t>JHCBDSL30002</t>
  </si>
  <si>
    <t>JH 스시 1012 초밥도시락 200개---몸통만</t>
  </si>
  <si>
    <t>JHCBDSL20001</t>
  </si>
  <si>
    <t>JH 스시 1010 초밥도시락 (50*1팩) 50세트---/소분</t>
  </si>
  <si>
    <t>JHCBDSL20002</t>
  </si>
  <si>
    <t>JH 스시 1012 초밥도시락 (50*1팩) 50세트---/소분</t>
  </si>
  <si>
    <t>JHCRJJIM0001</t>
  </si>
  <si>
    <t>JH 300파이 원형찜 소 100세트</t>
  </si>
  <si>
    <t>JHCRJJIM0004</t>
  </si>
  <si>
    <t>JH 300파이 원형찜 소 백색 100개 ---몸통만</t>
  </si>
  <si>
    <t>JHCRJJIM0007</t>
  </si>
  <si>
    <t>JH 300파이 원형찜 공용 투명 100개 ---뚜껑만</t>
  </si>
  <si>
    <t>JHCRJJIM0002</t>
  </si>
  <si>
    <t>JH 300파이 원형찜 중 100세트</t>
  </si>
  <si>
    <t>JHCRJJIM0005</t>
  </si>
  <si>
    <t>JH 300파이 원형찜 중 백색 100개 ---몸통만</t>
  </si>
  <si>
    <t>JHCRJJIM0003</t>
  </si>
  <si>
    <t>JH 300파이 원형찜 대 100세트</t>
  </si>
  <si>
    <t>JHCRJJIM0006</t>
  </si>
  <si>
    <t>JH 300파이 원형찜 대 백색 100개 ---몸통만</t>
  </si>
  <si>
    <t>JHCRJJIM9001</t>
  </si>
  <si>
    <t>JH 300파이 원형찜 소 (50*1팩) 50세트----/소분</t>
  </si>
  <si>
    <t>JHCRJJIM9002</t>
  </si>
  <si>
    <t>JH 300파이 원형찜 중 (50*1팩) 50세트----/소분</t>
  </si>
  <si>
    <t>JHCRJJIM9003</t>
  </si>
  <si>
    <t>JH 300파이 원형찜 대 (50*1팩) 50세트----/소분</t>
  </si>
  <si>
    <t>JHDOSIRAK00002</t>
  </si>
  <si>
    <t>BF 5칸도시락 400세트</t>
  </si>
  <si>
    <t>JHDOSIRAK0804002</t>
  </si>
  <si>
    <t>BF 5칸도시락 200SET</t>
  </si>
  <si>
    <t>JHDOSIRAK00004</t>
  </si>
  <si>
    <t>BF 4칸도시락 (50*1팩) 50세트--/소분</t>
  </si>
  <si>
    <t>JHDOSIRAK0804001</t>
  </si>
  <si>
    <t>BF 4칸도시락 200SET</t>
  </si>
  <si>
    <t>JHDOSIRAK00005</t>
  </si>
  <si>
    <t>BF 5칸도시락 (50*1팩) 50세트--/소분</t>
  </si>
  <si>
    <t>JHDOSIRAK00006</t>
  </si>
  <si>
    <t>BF 6칸도시락 (50*1팩) 50세트--/소분</t>
  </si>
  <si>
    <t>JHDOSIRAK0804003</t>
  </si>
  <si>
    <t>BF 6칸도시락 200SET</t>
  </si>
  <si>
    <t>JHDSR211690001</t>
  </si>
  <si>
    <t>JH 2116-5A 도시락 800세트</t>
  </si>
  <si>
    <t>JHDSR21160001</t>
  </si>
  <si>
    <t>JH 2116-5A 도시락 800개---몸통만</t>
  </si>
  <si>
    <t>JHDSR21160002</t>
  </si>
  <si>
    <t>JH 2116-5A 도시락 800개---뚜껑만</t>
  </si>
  <si>
    <t>JHDSR211690002</t>
  </si>
  <si>
    <t>JH 2116-5A 도시락 (100*1팩) 100세트--/소분</t>
  </si>
  <si>
    <t>JHJUG00001</t>
  </si>
  <si>
    <t>JH 신형 죽용기 소 500세트</t>
  </si>
  <si>
    <t>JHJUG00011</t>
  </si>
  <si>
    <t>JH 신형 죽용기 소 500개---몸통만</t>
  </si>
  <si>
    <t>JHJUG00016</t>
  </si>
  <si>
    <t>JH 신형 죽용기 공용 500개---뚜껑만</t>
  </si>
  <si>
    <t>JHJUG00002</t>
  </si>
  <si>
    <t>JH 신형 죽용기 중 500세트</t>
  </si>
  <si>
    <t>JHJUG00012</t>
  </si>
  <si>
    <t>JH 신형 죽용기 중 500개---몸통만</t>
  </si>
  <si>
    <t>JHJUG00003</t>
  </si>
  <si>
    <t>JH 신형 죽용기 대 500세트</t>
  </si>
  <si>
    <t>JHJUG00013</t>
  </si>
  <si>
    <t>JH 신형 죽용기 대 500개---몸통만</t>
  </si>
  <si>
    <t>JHJUG00006</t>
  </si>
  <si>
    <t>JH 신형 죽용기 소 (50*1팩) 50세트----/소분</t>
  </si>
  <si>
    <t>JHJUG00007</t>
  </si>
  <si>
    <t>JH 신형 죽용기 중 (50*1팩) 50세트----/소분</t>
  </si>
  <si>
    <t>JHJUG00008</t>
  </si>
  <si>
    <t>JH 신형 죽용기 대 (50*1팩) 50세트----/소분</t>
  </si>
  <si>
    <t>JHJUG00080</t>
  </si>
  <si>
    <t>JH 신형 죽용기 소 (50*2팩) 100세트----/소분</t>
  </si>
  <si>
    <t>JHJUG00081</t>
  </si>
  <si>
    <t>JH 신형 죽용기 중 (50*2팩) 100세트----/소분</t>
  </si>
  <si>
    <t>JHJUG00082</t>
  </si>
  <si>
    <t>JH 신형 죽용기 대 (50*2팩) 100세트----/소분</t>
  </si>
  <si>
    <t>JHKAN120001</t>
  </si>
  <si>
    <t>JH 반찬용기 12144-3칸 (50*2팩) 100세트--/소분</t>
  </si>
  <si>
    <t>JHKAN120002</t>
  </si>
  <si>
    <t>JH 반찬용기 12144-4칸 (50*2팩) 100세트--/소분</t>
  </si>
  <si>
    <t>JHKAN120003</t>
  </si>
  <si>
    <t>JH 반찬용기 12144-3칸 블랙 (50*2팩) 100세트--/소분</t>
  </si>
  <si>
    <t>JHKAN120004</t>
  </si>
  <si>
    <t>JH 반찬용기 12144-4칸 블랙 (50*2팩) 100세트--/소분</t>
  </si>
  <si>
    <t>JHMINIJJIM00001</t>
  </si>
  <si>
    <t>JH 미니사각찜 밀폐 23193 백색 200세트</t>
  </si>
  <si>
    <t>JHMINIJJIM90001</t>
  </si>
  <si>
    <t>JH 미니사각찜 밀폐 23193 백색 200개---몸통만</t>
  </si>
  <si>
    <t>JHMINIJJIM90005</t>
  </si>
  <si>
    <t>JH 미니사각찜 밀폐 2319 공용 200개---뚜껑만</t>
  </si>
  <si>
    <t>JHMINIJJIM00002</t>
  </si>
  <si>
    <t>JH 미니사각찜 밀폐 23195 백색 200세트</t>
  </si>
  <si>
    <t>JHMINIJJIM90002</t>
  </si>
  <si>
    <t>JH 미니사각찜 밀폐 23195 백색 200개---몸통만</t>
  </si>
  <si>
    <t>JHMINIJJIM00003</t>
  </si>
  <si>
    <t>JH 미니사각찜 밀폐 23197 백색 200세트</t>
  </si>
  <si>
    <t>JHMINIJJIM90003</t>
  </si>
  <si>
    <t>JH 미니사각찜 밀폐 23197 백색 200개---몸통만</t>
  </si>
  <si>
    <t>JHMINIJJIM00004</t>
  </si>
  <si>
    <t>JH 미니사각찜 밀폐 23199 백색 200세트</t>
  </si>
  <si>
    <t>JHMINIJJIM90004</t>
  </si>
  <si>
    <t>JH 미니사각찜 밀폐 23199 백색 200개---몸통만</t>
  </si>
  <si>
    <t>JHMINIJJIM70001</t>
  </si>
  <si>
    <t>JH 미니사각찜 밀폐 23193 백색 (50*1팩) 50세트----/소분</t>
  </si>
  <si>
    <t>JHMINIJJIM70002</t>
  </si>
  <si>
    <t>JH 미니사각찜 밀폐 23195 백색 (50*1팩) 50세트----/소분</t>
  </si>
  <si>
    <t>JHMINIJJIM70003</t>
  </si>
  <si>
    <t>JH 미니사각찜 밀폐 23197 백색 (50*1팩) 50세트----/소분</t>
  </si>
  <si>
    <t>JHMINIJJIM70004</t>
  </si>
  <si>
    <t>JH 미니사각찜 밀폐 23199 백색 (50*1팩) 50세트----/소분</t>
  </si>
  <si>
    <t>JHMINIJJIM70005</t>
  </si>
  <si>
    <t>JH 미니사각찜 밀폐 23193 블랙 (50*1팩) 50세트----/소분</t>
  </si>
  <si>
    <t>JHMINIJJIMB90001</t>
  </si>
  <si>
    <t>JH 미니사각찜 밀폐 23193 블랙 200개---몸통만</t>
  </si>
  <si>
    <t>JHMINIJJIM70006</t>
  </si>
  <si>
    <t>JH 미니사각찜 밀폐 23195 블랙 (50*1팩) 50세트----/소분</t>
  </si>
  <si>
    <t>JHMINIJJIMB90002</t>
  </si>
  <si>
    <t>JH 미니사각찜 밀폐 23195 블랙 200개---몸통만</t>
  </si>
  <si>
    <t>JHMINIJJIM70007</t>
  </si>
  <si>
    <t>JH 미니사각찜 밀폐 23197 블랙 (50*1팩) 50세트----/소분</t>
  </si>
  <si>
    <t>JHMINIJJIMB90003</t>
  </si>
  <si>
    <t>JH 미니사각찜 밀폐 23197 블랙 200개---몸통만</t>
  </si>
  <si>
    <t>JHMINIJJIM70008</t>
  </si>
  <si>
    <t>JH 미니사각찜 밀폐 23199 블랙 (50*1팩) 50세트----/소분</t>
  </si>
  <si>
    <t>JHMINIJJIMB90004</t>
  </si>
  <si>
    <t>JH 미니사각찜 밀폐 23199 블랙 200개---몸통만</t>
  </si>
  <si>
    <t>JHMINIJJIM80001</t>
  </si>
  <si>
    <t>JH 미니사각찜 밀폐 23193 백색 (50*2팩) 100세트----/소분</t>
  </si>
  <si>
    <t>JHMINIJJIM80002</t>
  </si>
  <si>
    <t>JH 미니사각찜 밀폐 23195 백색 (50*2팩) 100세트----/소분</t>
  </si>
  <si>
    <t>JHMINIJJIM80003</t>
  </si>
  <si>
    <t>JH 미니사각찜 밀폐 23197 백색 (50*2팩) 100세트----/소분</t>
  </si>
  <si>
    <t>JHMINIJJIM80004</t>
  </si>
  <si>
    <t>JH 미니사각찜 밀폐 23199 백색 (50*2팩) 100세트----/소분</t>
  </si>
  <si>
    <t>JHMINIJJIM80005</t>
  </si>
  <si>
    <t>JH 미니사각찜 밀폐 23193 블랙 (50*2팩) 100세트----/소분</t>
  </si>
  <si>
    <t>JHMINIJJIM80006</t>
  </si>
  <si>
    <t>JH 미니사각찜 밀폐 23195 블랙 (50*2팩) 100세트----/소분</t>
  </si>
  <si>
    <t>JHMINIJJIM80007</t>
  </si>
  <si>
    <t>JH 미니사각찜 밀폐 23197 블랙 (50*2팩) 100세트----/소분</t>
  </si>
  <si>
    <t>JHMINIJJIM80008</t>
  </si>
  <si>
    <t>JH 미니사각찜 밀폐 23199 블랙 (50*2팩) 100세트----/소분</t>
  </si>
  <si>
    <t>JHMINIJJIMB00001</t>
  </si>
  <si>
    <t>JH 미니사각찜 밀폐 23193 블랙 200세트</t>
  </si>
  <si>
    <t>JHMINIJJIMB00002</t>
  </si>
  <si>
    <t>JH 미니사각찜 밀폐 23195 블랙 200세트</t>
  </si>
  <si>
    <t>JHMINIJJIMB00003</t>
  </si>
  <si>
    <t>JH 미니사각찜 밀폐 23197 블랙 200세트</t>
  </si>
  <si>
    <t>JHMINIJJIMB00004</t>
  </si>
  <si>
    <t>JH 미니사각찜 밀폐 23199 블랙 200세트</t>
  </si>
  <si>
    <t>JHMITANG_SB0001</t>
  </si>
  <si>
    <t>JH 미니탕 소 (50*2팩) 100세트----/소분</t>
  </si>
  <si>
    <t>MATYG0054</t>
  </si>
  <si>
    <t>JH 미니탕 소 200개---몸통만</t>
  </si>
  <si>
    <t>MATYG0057</t>
  </si>
  <si>
    <t>JH 미니탕 200개---뚜껑만</t>
  </si>
  <si>
    <t>JHMITANG_SB0002</t>
  </si>
  <si>
    <t>JH 미니탕 소 투톤 (50*2팩) 100세트----/소분</t>
  </si>
  <si>
    <t>MATYG0056</t>
  </si>
  <si>
    <t>JH 미니탕 소 투톤 200개---몸통만</t>
  </si>
  <si>
    <t>JHMITANG_SB0003</t>
  </si>
  <si>
    <t>JH 미니탕 대 (50*2팩) 100세트----/소분</t>
  </si>
  <si>
    <t>MATYG0055</t>
  </si>
  <si>
    <t>JH 미니탕 대 200개---몸통만</t>
  </si>
  <si>
    <t>JHNMTANG_SB00001</t>
  </si>
  <si>
    <t>JH 구 냉면 소 (50*2팩) 100세트----/소분</t>
  </si>
  <si>
    <t>JHNMTANG00005</t>
  </si>
  <si>
    <t>JH 구 냉면 소 400개---몸통만</t>
  </si>
  <si>
    <t>JHNMTANG_SB00002</t>
  </si>
  <si>
    <t>JH 구 냉면 대 (50*2팩) 100세트----/소분</t>
  </si>
  <si>
    <t>JHNMTANG00006</t>
  </si>
  <si>
    <t>JH 구 냉면 대 400개---몸통만</t>
  </si>
  <si>
    <t>JHNMTANG_SB00003</t>
  </si>
  <si>
    <t>JH 구 냉면 소 블랙 (50*2팩) 100세트----/소분</t>
  </si>
  <si>
    <t>JHNMTANGB30001</t>
  </si>
  <si>
    <t>JH 구 냉면 소 블랙 400개---몸통만</t>
  </si>
  <si>
    <t>JHNMTANG_SB00004</t>
  </si>
  <si>
    <t>JH 구 냉면 대 블랙 (50*2팩) 100세트----/소분</t>
  </si>
  <si>
    <t>JHNMTANGB30002</t>
  </si>
  <si>
    <t>JH 구 냉면 대 블랙 400개---몸통만</t>
  </si>
  <si>
    <t>JHNMTANG00001</t>
  </si>
  <si>
    <t>JH 구 냉면 소 400세트</t>
  </si>
  <si>
    <t>JHNMTANG00002</t>
  </si>
  <si>
    <t>JH 구 냉면 대 400세트</t>
  </si>
  <si>
    <t>JHNMTANG00003</t>
  </si>
  <si>
    <t>JH 구 냉면 소 (50*1팩) 50세트----/소분</t>
  </si>
  <si>
    <t>JHNMTANG00004</t>
  </si>
  <si>
    <t>JH 구 냉면 대 (50*1팩) 50세트----/소분</t>
  </si>
  <si>
    <t>JHNMTANGB00001</t>
  </si>
  <si>
    <t>JH 구 냉면 소 블랙 400세트</t>
  </si>
  <si>
    <t>JHNMTANGB00002</t>
  </si>
  <si>
    <t>JH 구 냉면 대 블랙 400세트</t>
  </si>
  <si>
    <t>JHNMTANGB20001</t>
  </si>
  <si>
    <t>JH 구 냉면 소 블랙 (50*1팩) 50세트----/소분</t>
  </si>
  <si>
    <t>JHNMTANGB20002</t>
  </si>
  <si>
    <t>JH 구 냉면 대 블랙 (50*1팩) 50세트----/소분</t>
  </si>
  <si>
    <t>JHS105AUCE00004</t>
  </si>
  <si>
    <t>JH 소스 105파이 특대 화이트 1000세트</t>
  </si>
  <si>
    <t>JHS105AUCE00008</t>
  </si>
  <si>
    <t>JH 소스 105파이 특대 화이트 (100*2팩) 200세트---/소분</t>
  </si>
  <si>
    <t>JHS105AUCE000111</t>
  </si>
  <si>
    <t>JH 소스 105파이 특대 화이트 (100*5팩) 500세트---/소분</t>
  </si>
  <si>
    <t>JHS105AUCEB00004</t>
  </si>
  <si>
    <t>JH 소스 105파이 특대 블랙 1000세트</t>
  </si>
  <si>
    <t>JHS105AUCEB10008</t>
  </si>
  <si>
    <t>JH 소스 105파이 특대 블랙 (100*2팩) 200세트---/소분</t>
  </si>
  <si>
    <t>JHS105AUCEB10009</t>
  </si>
  <si>
    <t>JH 신형 105파이 소 블랙 (100*5팩) 500세트---/소분</t>
  </si>
  <si>
    <t>JHS105AUCEB10010</t>
  </si>
  <si>
    <t>JH 신형 105파이 중 블랙 (100*5팩) 500세트---/소분</t>
  </si>
  <si>
    <t>JHS105AUCEB10011</t>
  </si>
  <si>
    <t>JH 신형 105파이 대 블랙 (100*5팩) 500세트---/소분</t>
  </si>
  <si>
    <t>JHS105AUCEB10012</t>
  </si>
  <si>
    <t>JH 소스 105파이 특대 블랙 (100*5팩) 500세트---/소분</t>
  </si>
  <si>
    <t>JHSGJJIM00101</t>
  </si>
  <si>
    <t>JH 사각찜 J2 소 100세트</t>
  </si>
  <si>
    <t>JHSGJJIM10101</t>
  </si>
  <si>
    <t>JH 사각찜 J2 소 100개---몸통만</t>
  </si>
  <si>
    <t>JHSGJJIM00102</t>
  </si>
  <si>
    <t>JH 사각찜 J3 중 100세트</t>
  </si>
  <si>
    <t>JHSGJJIM010102</t>
  </si>
  <si>
    <t>JH 사각찜 J3 중 100개---몸통만</t>
  </si>
  <si>
    <t>JHSGJJIM00103</t>
  </si>
  <si>
    <t>JH 사각찜 J4 대 100세트</t>
  </si>
  <si>
    <t>JHSGJJIM10103</t>
  </si>
  <si>
    <t>JH 사각찜 J4 대 100개---몸통만</t>
  </si>
  <si>
    <t>JHSH105SS00004</t>
  </si>
  <si>
    <t>JH 신형 105파이 소 화이트 (100*2팩) 200세트---/소분</t>
  </si>
  <si>
    <t>JHSH105SS00005</t>
  </si>
  <si>
    <t>JH 신형 105파이 중 화이트 (100*2팩)200세트---/소분</t>
  </si>
  <si>
    <t>JHSH105SS00006</t>
  </si>
  <si>
    <t>JH 신형 105파이 대 화이트 (100*2팩) 200세트---/소분</t>
  </si>
  <si>
    <t>JHSH105SSB0004</t>
  </si>
  <si>
    <t>JH 신형 105파이 소 블랙 (100*2팩) 200세트---/소분</t>
  </si>
  <si>
    <t>JHSH105SSB0005</t>
  </si>
  <si>
    <t>JH 신형 105파이 중 블랙 (100*2팩) 200세트---/소분</t>
  </si>
  <si>
    <t>JHSH105SSB0006</t>
  </si>
  <si>
    <t>JH 신형 105파이 대 블랙 (100*2팩) 200세트---/소분</t>
  </si>
  <si>
    <t>JHSL00014_1</t>
  </si>
  <si>
    <t>JH 실링 2318 (70호) 뚜껑 (50*2팩) 100개--/소분</t>
  </si>
  <si>
    <t>MASL0123</t>
  </si>
  <si>
    <t>JH 실링 2318 (70호) 뚜껑 600개</t>
  </si>
  <si>
    <t>JHSL00014_3</t>
  </si>
  <si>
    <t>JH 실링 2318 (70호) 뚜껑 (50*6팩) 300개--/소분</t>
  </si>
  <si>
    <t>JHSL00014_4</t>
  </si>
  <si>
    <t>JH 실링 2318 (70호) 뚜껑 (50*4팩) 200개--/소분</t>
  </si>
  <si>
    <t>JHSL205SB_0001</t>
  </si>
  <si>
    <t>JH 샐러드 205 투명 (50*1팩) 50세트--/소분</t>
  </si>
  <si>
    <t>JHSL2050001</t>
  </si>
  <si>
    <t>JH 샐러드 205 투명 600개----몸통만</t>
  </si>
  <si>
    <t>JHSL2050005</t>
  </si>
  <si>
    <t>JH 샐러드 205 206 공용 600개----뚜껑만</t>
  </si>
  <si>
    <t>JHSL205SB_0002</t>
  </si>
  <si>
    <t>JH 샐러드 206 투명 (50*1팩) 50세트--/소분</t>
  </si>
  <si>
    <t>JHSL2050002</t>
  </si>
  <si>
    <t>JH 샐러드 206 투명 600개----몸통만</t>
  </si>
  <si>
    <t>JHSL205SB_0003</t>
  </si>
  <si>
    <t>JH 샐러드 205 블랙 (50*1팩) 50세트--/소분</t>
  </si>
  <si>
    <t>JHSL2050003</t>
  </si>
  <si>
    <t>JH 샐러드 205 블랙 600개----몸통만</t>
  </si>
  <si>
    <t>JHSL205SB_0004</t>
  </si>
  <si>
    <t>JH 샐러드 206 블랙 (50*1팩) 50세트--/소분</t>
  </si>
  <si>
    <t>JHSL2050004</t>
  </si>
  <si>
    <t>JH 샐러드 206 블랙 600개----몸통만</t>
  </si>
  <si>
    <t>JHSL205SB_0005</t>
  </si>
  <si>
    <t>JH 샐러드 205 투명 (50*2팩) 100세트--/소분</t>
  </si>
  <si>
    <t>JHSL205SB_0006</t>
  </si>
  <si>
    <t>JH 샐러드 206 투명 (50*2팩) 100세트--/소분</t>
  </si>
  <si>
    <t>JHSL205SB_0007</t>
  </si>
  <si>
    <t>JH 샐러드 205 블랙 (50*2팩) 100세트--/소분</t>
  </si>
  <si>
    <t>JHSL205SB_0008</t>
  </si>
  <si>
    <t>JH 샐러드 206 블랙 (50*2팩) 100세트--/소분</t>
  </si>
  <si>
    <t>JHSL205SB_0009</t>
  </si>
  <si>
    <t>JH 샐러드 205 투명 (50*4팩) 200세트--/소분</t>
  </si>
  <si>
    <t>JHSL205SB_0010</t>
  </si>
  <si>
    <t>JH 샐러드 206 투명 (50*4팩) 200세트--/소분</t>
  </si>
  <si>
    <t>JHSL205SB_0011</t>
  </si>
  <si>
    <t>JH 샐러드 205 블랙 (50*4팩) 200세트--/소분</t>
  </si>
  <si>
    <t>JHSL205SB_0012</t>
  </si>
  <si>
    <t>JH 샐러드 206 블랙 (50*4팩) 200세트--/소분</t>
  </si>
  <si>
    <t>JHSL205SET0001</t>
  </si>
  <si>
    <t>JH 샐러드 205 투명 600세트</t>
  </si>
  <si>
    <t>JHSL205SET0002</t>
  </si>
  <si>
    <t>JH 샐러드 206 투명 600세트</t>
  </si>
  <si>
    <t>JHSL205SET0003</t>
  </si>
  <si>
    <t>JH 샐러드 205 블랙 600세트</t>
  </si>
  <si>
    <t>JHSL205SET0004</t>
  </si>
  <si>
    <t>JH 샐러드 206 블랙 600세트</t>
  </si>
  <si>
    <t>JHSLD80001</t>
  </si>
  <si>
    <t>JH 샐러드 203 투명 (50*1팩) 50세트--/소분</t>
  </si>
  <si>
    <t>MASLD0039</t>
  </si>
  <si>
    <t>JH 샐러드 203 투명 600개----몸통만</t>
  </si>
  <si>
    <t>MASLD0042</t>
  </si>
  <si>
    <t>JH 샐러드 203 204 공용 600개----뚜껑만</t>
  </si>
  <si>
    <t>JHSLD80002</t>
  </si>
  <si>
    <t>JH 샐러드 204 투명 (50*1팩) 50세트--/소분</t>
  </si>
  <si>
    <t>MASLD0041</t>
  </si>
  <si>
    <t>JH 샐러드 204 투명 600개----몸통만</t>
  </si>
  <si>
    <t>JHSLD80003</t>
  </si>
  <si>
    <t>JH 샐러드 203 블랙 (50*1팩) 50세트--/소분</t>
  </si>
  <si>
    <t>MASLD0038</t>
  </si>
  <si>
    <t>JH 샐러드 203 블랙 600개----몸통만</t>
  </si>
  <si>
    <t>JHSLD80004</t>
  </si>
  <si>
    <t>JH 샐러드 204 블랙 (50*1팩) 50세트--/소분</t>
  </si>
  <si>
    <t>MASLD0040</t>
  </si>
  <si>
    <t>JH 샐러드 204 블랙 600개----몸통만</t>
  </si>
  <si>
    <t>JHSLD80005</t>
  </si>
  <si>
    <t>JH 샐러드 204 투명 (50*4팩) 200세트--/소분</t>
  </si>
  <si>
    <t>JHSLD80006</t>
  </si>
  <si>
    <t>JH 샐러드 203 블랙 (50*4팩) 200세트--/소분</t>
  </si>
  <si>
    <t>JHSLD80007</t>
  </si>
  <si>
    <t>JH 샐러드 204 블랙 (50*4팩) 200세트--/소분</t>
  </si>
  <si>
    <t>JHSLD80008</t>
  </si>
  <si>
    <t>JH 샐러드 203 투명 (50*4팩) 200세트--/소분</t>
  </si>
  <si>
    <t>JHSLD90001</t>
  </si>
  <si>
    <t>JH 샐러드 201 투명 (100*1팩) 100세트--/소분</t>
  </si>
  <si>
    <t>MASLD0013</t>
  </si>
  <si>
    <t>JH 샐러드 201 투명 1000개----몸통만</t>
  </si>
  <si>
    <t>MASLD0017</t>
  </si>
  <si>
    <t>JH 샐러드 201 202 공용 1000개----뚜껑만</t>
  </si>
  <si>
    <t>JHSLD90002</t>
  </si>
  <si>
    <t>JH 샐러드 202 투명 (100*1팩) 100세트--/소분</t>
  </si>
  <si>
    <t>MASLD0015</t>
  </si>
  <si>
    <t>JH 샐러드 202 투명 1000개----몸통만</t>
  </si>
  <si>
    <t>JHSLD90003</t>
  </si>
  <si>
    <t>JH 샐러드 201 블랙 (100*1팩) 100세트--/소분</t>
  </si>
  <si>
    <t>MASLD0014</t>
  </si>
  <si>
    <t>JH 샐러드 201 블랙 1000개----몸통만</t>
  </si>
  <si>
    <t>JHSLD90004</t>
  </si>
  <si>
    <t>JH 샐러드 202 블랙 (100*1팩) 100세트--/소분</t>
  </si>
  <si>
    <t>MASLD0016</t>
  </si>
  <si>
    <t>JH 샐러드 202 블랙 1000개----몸통만</t>
  </si>
  <si>
    <t>JHSLD90005</t>
  </si>
  <si>
    <t>JH 샐러드 201 투명 (100*4팩) 400세트--/소분</t>
  </si>
  <si>
    <t>JHSLD90006</t>
  </si>
  <si>
    <t>JH 샐러드 202 투명 (100*4팩) 400세트--/소분</t>
  </si>
  <si>
    <t>JHSLD90007</t>
  </si>
  <si>
    <t>JH 샐러드 201 블랙 (100*4팩) 400세트--/소분</t>
  </si>
  <si>
    <t>JHSLD90008</t>
  </si>
  <si>
    <t>JH 샐러드 202 블랙 (100*4팩) 400세트--/소분</t>
  </si>
  <si>
    <t>JHSNMTANG00002</t>
  </si>
  <si>
    <t>(탕용기) JH 신 냉면 대 400세트</t>
  </si>
  <si>
    <t>JHSNMTANG00006</t>
  </si>
  <si>
    <t>(탕용기) JH 신 냉면 대 400개---(몸통)</t>
  </si>
  <si>
    <t>JHNMTANG00007</t>
  </si>
  <si>
    <t>JH 냉면 공용 400개---뚜껑</t>
  </si>
  <si>
    <t>JHTANG_SB0001</t>
  </si>
  <si>
    <t>JH 신탕 소 (50*2팩) 100세트--/소분</t>
  </si>
  <si>
    <t>JHTANG30002</t>
  </si>
  <si>
    <t>JH 신탕 소 200개----몸통만</t>
  </si>
  <si>
    <t>JHTANG_SB0002</t>
  </si>
  <si>
    <t>JH 신탕 중 (50*2팩) 100세트--/소분</t>
  </si>
  <si>
    <t>JHTANG30003</t>
  </si>
  <si>
    <t>JH 신탕 중 200개----몸통만</t>
  </si>
  <si>
    <t>JHTANG_SB0003</t>
  </si>
  <si>
    <t>JH 신탕 대 (50*2팩) 100세트--/소분</t>
  </si>
  <si>
    <t>JHTANG30004</t>
  </si>
  <si>
    <t>JH 신탕 대 200개----몸통만</t>
  </si>
  <si>
    <t>JHTANG00001</t>
  </si>
  <si>
    <t>JH 신탕 소 200세트</t>
  </si>
  <si>
    <t>JHTANG00002</t>
  </si>
  <si>
    <t>JH 신탕 중 200세트</t>
  </si>
  <si>
    <t>JHTANG00003</t>
  </si>
  <si>
    <t>JH 신탕 대 200세트</t>
  </si>
  <si>
    <t>JHTANG20001</t>
  </si>
  <si>
    <t>JH 신탕 소 (50*1팩) 50세트--/소분</t>
  </si>
  <si>
    <t>JHTANG20002</t>
  </si>
  <si>
    <t>JH 신탕 중 (50*1팩) 50세트--/소분</t>
  </si>
  <si>
    <t>JHTANG20003</t>
  </si>
  <si>
    <t>JH 신탕 대 (50*1팩) 50세트--/소분</t>
  </si>
  <si>
    <t>JHTWJJIM0101</t>
  </si>
  <si>
    <t>JH 타원찜 소 100세트</t>
  </si>
  <si>
    <t>JHTWJJIM1001</t>
  </si>
  <si>
    <t>JH 타원찜 소 100개---몸통만</t>
  </si>
  <si>
    <t>JHTWJJIM1004</t>
  </si>
  <si>
    <t>JH 타원찜 공용 100개---뚜껑만</t>
  </si>
  <si>
    <t>JHTWJJIM0102</t>
  </si>
  <si>
    <t>JH 타원찜 중 100세트</t>
  </si>
  <si>
    <t>JHTWJJIM1002</t>
  </si>
  <si>
    <t>JH 타원찜 중 100개---몸통만</t>
  </si>
  <si>
    <t>JHTWJJIM0103</t>
  </si>
  <si>
    <t>JH 타원찜 대 100세트</t>
  </si>
  <si>
    <t>JHTWJJIM1003</t>
  </si>
  <si>
    <t>JH 타원찜 대 100개---몸통만</t>
  </si>
  <si>
    <t>JVN0001</t>
  </si>
  <si>
    <t>WD 재활용 50리터 청색 (100*5팩) 500매---소분</t>
  </si>
  <si>
    <t>WJVN0001-1</t>
  </si>
  <si>
    <t>WD 재활용 50리터 청색 (100*1팩) 100매---소분</t>
  </si>
  <si>
    <t>JVN0002</t>
  </si>
  <si>
    <t>WD 재활용 50리터 백색 (100*5팩) 500매---소분</t>
  </si>
  <si>
    <t>WJVN0002-1</t>
  </si>
  <si>
    <t>WD 재활용 50리터 백색 (100*1팩) 100매---소분</t>
  </si>
  <si>
    <t>JVN0003</t>
  </si>
  <si>
    <t>WD 재활용 50리터 주황 (100*5팩) 500매---소분</t>
  </si>
  <si>
    <t>WJVN0003-1</t>
  </si>
  <si>
    <t>WD 재활용 50리터 주황 (100*1팩) 100매---소분</t>
  </si>
  <si>
    <t>JVN0004</t>
  </si>
  <si>
    <t>WD 재활용 50리터 검정 (100*5팩) 500매---소분</t>
  </si>
  <si>
    <t>WJVN0004-1</t>
  </si>
  <si>
    <t>WD 재활용 50리터 검정 (100*1팩) 100매---소분</t>
  </si>
  <si>
    <t>JVN0005</t>
  </si>
  <si>
    <t>WD 재활용 50리터 청색 (100*10팩) 1000매---소분</t>
  </si>
  <si>
    <t>JVN0006</t>
  </si>
  <si>
    <t>WD 재활용 50리터 백색 (100*10팩) 1000매---소분</t>
  </si>
  <si>
    <t>JVN0007</t>
  </si>
  <si>
    <t>WD 재활용 50리터 주황 (100*10팩) 1000매---소분</t>
  </si>
  <si>
    <t>JVN0008</t>
  </si>
  <si>
    <t>WD 재활용 50리터 검정 (100*10팩) 1000매---소분</t>
  </si>
  <si>
    <t>JVN0013</t>
  </si>
  <si>
    <t>WD 재활용 40리터 청색 (100*5팩) 500매---소분</t>
  </si>
  <si>
    <t>WJVN0013-1</t>
  </si>
  <si>
    <t>WD 재활용 40리터 청색 (100*1팩) 100매---소분</t>
  </si>
  <si>
    <t>JVN0014</t>
  </si>
  <si>
    <t>WD 재활용 40리터 백색 (100*5팩) 500매---소분</t>
  </si>
  <si>
    <t>WJVN0014-1</t>
  </si>
  <si>
    <t>WD 재활용 40리터 백색 (100*1팩) 100매---소분</t>
  </si>
  <si>
    <t>JVN0015</t>
  </si>
  <si>
    <t>WD 재활용 40리터 주황 (100*5팩) 500매---소분</t>
  </si>
  <si>
    <t>WJVN0015-1</t>
  </si>
  <si>
    <t>WD 재활용 40리터 주황 (100*1팩) 100매---소분</t>
  </si>
  <si>
    <t>JVN0016</t>
  </si>
  <si>
    <t>WD 재활용 40리터 검정 (100*5팩) 500매---소분</t>
  </si>
  <si>
    <t>WJVN0016-1</t>
  </si>
  <si>
    <t>WD 재활용 40리터 검정 (100*1팩) 100매---소분</t>
  </si>
  <si>
    <t>JVN0017</t>
  </si>
  <si>
    <t>WD 재활용 40리터 청색 (100*10팩) 1000매---소분</t>
  </si>
  <si>
    <t>JVN0018</t>
  </si>
  <si>
    <t>WD 재활용 40리터 백색 (100*10팩) 1000매---소분</t>
  </si>
  <si>
    <t>JVN0019</t>
  </si>
  <si>
    <t>WD 재활용 40리터 주황 (100*10팩) 1000매---소분</t>
  </si>
  <si>
    <t>JVN0020</t>
  </si>
  <si>
    <t>WD 재활용 40리터 검정 (100*10팩) 1000매---소분</t>
  </si>
  <si>
    <t>JVN0025</t>
  </si>
  <si>
    <t>WD 재활용 30리터 청색 (100*5팩) 500매---소분</t>
  </si>
  <si>
    <t>WJVN0025-1</t>
  </si>
  <si>
    <t>WD 재활용 30리터 청색 (100*1팩) 100매---소분</t>
  </si>
  <si>
    <t>JVN0026</t>
  </si>
  <si>
    <t>WD 재활용 30리터 백색 (100*5팩) 500매---소분</t>
  </si>
  <si>
    <t>WJVN0026-1</t>
  </si>
  <si>
    <t>WD 재활용 30리터 백색 (100*1팩) 100매---소분</t>
  </si>
  <si>
    <t>JVN0027</t>
  </si>
  <si>
    <t>WD 재활용 30리터 녹색 (100*5팩) 500매---소분</t>
  </si>
  <si>
    <t>WJVN0027-1</t>
  </si>
  <si>
    <t>WD 재활용 30리터 녹색 (100*1팩) 100매---소분</t>
  </si>
  <si>
    <t>JVN0028</t>
  </si>
  <si>
    <t>WD 재활용 30리터 검정 (100*5팩) 500매---소분</t>
  </si>
  <si>
    <t>WJVN0028-1</t>
  </si>
  <si>
    <t>WD 재활용 30리터 검정 (100*1팩) 100매---소분</t>
  </si>
  <si>
    <t>JVN0029</t>
  </si>
  <si>
    <t>WD 재활용 30리터 청색 (100*15팩) 1500매---소분</t>
  </si>
  <si>
    <t>JVN0030</t>
  </si>
  <si>
    <t>WD 재활용 30리터 백색 (100*15팩) 1500매---소분</t>
  </si>
  <si>
    <t>JVN0031</t>
  </si>
  <si>
    <t>WD 재활용 30리터 녹색 (100*15팩) 1500매---소분</t>
  </si>
  <si>
    <t>JVN0032</t>
  </si>
  <si>
    <t>WD 재활용 30리터 검정 (100*15팩) 1500매---소분</t>
  </si>
  <si>
    <t>JVN0037</t>
  </si>
  <si>
    <t>WD 재활용 20리터 청색 (100*5팩) 500매---소분</t>
  </si>
  <si>
    <t>WJVN0037-1</t>
  </si>
  <si>
    <t>WD 재활용 20리터 청색 (100*1팩) 100매---소분</t>
  </si>
  <si>
    <t>JVN0038</t>
  </si>
  <si>
    <t>WD 재활용 20리터 백색 (100*5팩) 500매---소분</t>
  </si>
  <si>
    <t>WJVN0038-1</t>
  </si>
  <si>
    <t>WD 재활용 20리터 백색 (100*1팩) 100매---소분</t>
  </si>
  <si>
    <t>JVN0039</t>
  </si>
  <si>
    <t>WD 재활용 20리터 연두 (100*5팩) 500매---소분</t>
  </si>
  <si>
    <t>WJVN0039-1</t>
  </si>
  <si>
    <t>WD 재활용 20리터 연두 (100*1팩) 100매---소분</t>
  </si>
  <si>
    <t>JVN0040</t>
  </si>
  <si>
    <t>WD 재활용 20리터 검정 (100*5팩) 500매---소분</t>
  </si>
  <si>
    <t>WJVN0040-1</t>
  </si>
  <si>
    <t>WD 재활용 20리터 검정 (100*1팩) 100매---소분</t>
  </si>
  <si>
    <t>JVN0041</t>
  </si>
  <si>
    <t>WD 재활용 20리터 청색 (100*15팩) 1500매---소분</t>
  </si>
  <si>
    <t>JVN0042</t>
  </si>
  <si>
    <t>WD 재활용 20리터 백색 (100*15팩) 1500매---소분</t>
  </si>
  <si>
    <t>JVN0043</t>
  </si>
  <si>
    <t>WD 재활용 20리터 연두 (100*15팩) 1500매---소분</t>
  </si>
  <si>
    <t>JVN0044</t>
  </si>
  <si>
    <t>WD 재활용 20리터 검정 (100*15팩) 1500매---소분</t>
  </si>
  <si>
    <t>JVN01001</t>
  </si>
  <si>
    <t>(비닐봉투속지)1호 18X24/100매/재고단위</t>
  </si>
  <si>
    <t>JVN01002</t>
  </si>
  <si>
    <t>(비닐봉투속지)2호 21X26/100매/재고단위</t>
  </si>
  <si>
    <t>JVN01003</t>
  </si>
  <si>
    <t>(비닐봉투속지)3호 25X30/100매/재고단위</t>
  </si>
  <si>
    <t>JVN01004</t>
  </si>
  <si>
    <t>(비닐봉투속지)4호 31X40/100매/재고단위</t>
  </si>
  <si>
    <t>JVN01005</t>
  </si>
  <si>
    <t>(비닐봉투속지)5호37X50/100매/재고단위</t>
  </si>
  <si>
    <t>JVN0175</t>
  </si>
  <si>
    <t>WD 재활용 120리터 백색 (50*2팩) 100매---소분</t>
  </si>
  <si>
    <t>WJVN0176-1</t>
  </si>
  <si>
    <t>WD 재활용 120리터 백색 (50*1팩) 50매---소분</t>
  </si>
  <si>
    <t>JVN0176</t>
  </si>
  <si>
    <t>WD 재활용 120리터 백색 (50*5팩) 250매---소분</t>
  </si>
  <si>
    <t>JVN0179</t>
  </si>
  <si>
    <t>WD 재활용 120리터 검정 (50*2팩) 100매---소분</t>
  </si>
  <si>
    <t>WJVN0180-1</t>
  </si>
  <si>
    <t>WD 재활용 120리터 검정 (50*1팩) 50매---소분</t>
  </si>
  <si>
    <t>JVN0180</t>
  </si>
  <si>
    <t>WD 재활용 120리터 검정 (50*5팩) 250매---소분</t>
  </si>
  <si>
    <t>JVN0181</t>
  </si>
  <si>
    <t>WD 재활용 100리터 백색 (50*2팩) 100매---소분</t>
  </si>
  <si>
    <t>WJVN0182-1</t>
  </si>
  <si>
    <t>WD 재활용 100리터 백색 (50*1팩) 50매---소분</t>
  </si>
  <si>
    <t>JVN0182</t>
  </si>
  <si>
    <t>WD 재활용 100리터 백색 (50*5팩) 250매---소분</t>
  </si>
  <si>
    <t>JVN0185</t>
  </si>
  <si>
    <t>WD 재활용 100리터 검정 (50*2팩) 100매---소분</t>
  </si>
  <si>
    <t>WJVN0186-1</t>
  </si>
  <si>
    <t>WD 재활용 100리터 검정 (50*1팩) 50매---소분</t>
  </si>
  <si>
    <t>JVN0186</t>
  </si>
  <si>
    <t>WD 재활용 100리터 검정 (50*5팩) 250매---소분</t>
  </si>
  <si>
    <t>JVN0187</t>
  </si>
  <si>
    <t>WD 재활용 100리터 청색 (50*2팩) 100매---소분</t>
  </si>
  <si>
    <t>WJVN0188-1</t>
  </si>
  <si>
    <t>WD 재활용 100리터 청색 (50*1팩) 50매---소분</t>
  </si>
  <si>
    <t>JVN0188</t>
  </si>
  <si>
    <t>WD 재활용 100리터 청색 (50*5팩) 250매---소분</t>
  </si>
  <si>
    <t>JVN0189</t>
  </si>
  <si>
    <t>WD 재활용 75리터 백색 (50*2팩) 100매---소분</t>
  </si>
  <si>
    <t>WJVN0190-1</t>
  </si>
  <si>
    <t>WD 재활용 75리터 백색 (50*1팩) 50매---소분</t>
  </si>
  <si>
    <t>JVN0190</t>
  </si>
  <si>
    <t>WD 재활용 75리터 백색 (50*5팩) 250매---소분</t>
  </si>
  <si>
    <t>JVN0191</t>
  </si>
  <si>
    <t>WD 재활용 75리터 검정 (50*2팩) 100매---소분</t>
  </si>
  <si>
    <t>WJVN0192-1</t>
  </si>
  <si>
    <t>WD 재활용 75리터 검정 (50*1팩) 50매---소분</t>
  </si>
  <si>
    <t>JVN0192</t>
  </si>
  <si>
    <t>WD 재활용 75리터 검정 (50*5팩) 250매---소분</t>
  </si>
  <si>
    <t>KRKKOGY00001</t>
  </si>
  <si>
    <t>KR 대나무꼬지 2.5mm x 15cm / (1000*3팩) 3000개--/소분</t>
  </si>
  <si>
    <t>KR 대나무꼬지 2.5mm x 15cm / 30,000개(완박스)</t>
  </si>
  <si>
    <t>KRKKOGY00002</t>
  </si>
  <si>
    <t>KR 대나무꼬지 2.5mm x 18cm / (1000*3팩) 3000개--/소분</t>
  </si>
  <si>
    <t>KR 대나무꼬지 2.5mm x 18cm / 30,000개(완박스)</t>
  </si>
  <si>
    <t>KRKKOGY00003</t>
  </si>
  <si>
    <t>KR 대나무꼬지 3.0mm x 25cm / (1000*2팩) 2000개--/소분</t>
  </si>
  <si>
    <t>KR 대나무꼬지 3.0mm x 25cm / 12,000개(완박스)</t>
  </si>
  <si>
    <t>KRKKOGY00004</t>
  </si>
  <si>
    <t>KR 대나무꼬지 4.0mm x 30cm / (500*2팩) 1000개--/소분</t>
  </si>
  <si>
    <t>KRKKOGY90034</t>
  </si>
  <si>
    <t>KR 대나무꼬지 4.0mm x 30cm / 6,000개(완박스)</t>
  </si>
  <si>
    <t>KRKKOGY00005</t>
  </si>
  <si>
    <t>KR 대나무꼬지 5.0mm x 15cm / (100*5팩) 500개--/소분</t>
  </si>
  <si>
    <t>KR 대나무꼬지 5.0mm x 15cm / 10,000개(완박스)</t>
  </si>
  <si>
    <t>KRKKOGY00006</t>
  </si>
  <si>
    <t>KR 대나무꼬지 5.0mm x 17cm / (100*5팩) 500개--/소분</t>
  </si>
  <si>
    <t>KRKKOGY30006</t>
  </si>
  <si>
    <t>KR 대나무꼬지 5.0mm x 17cm / 6,000개(완박스)</t>
  </si>
  <si>
    <t>KRKKOGY00007</t>
  </si>
  <si>
    <t>KR 대나무꼬지 5.0mm x 20cm / (100*5팩) 500개--/소분</t>
  </si>
  <si>
    <t>KR 대나무꼬지 5.0mm x 20cm / 6,000개(완박스)</t>
  </si>
  <si>
    <t>KRKKOGY00008</t>
  </si>
  <si>
    <t>KR 대나무꼬지 5.0mm x 30cm / (100*5팩) 500개--/소분</t>
  </si>
  <si>
    <t>KR 대나무꼬지 5.0mm x 30cm / 5,000개(완박스)</t>
  </si>
  <si>
    <t>KRKKOGY00009</t>
  </si>
  <si>
    <t>KR 대나무꼬지 5.0mm x 40cm / (100*5팩) 500개--/소분</t>
  </si>
  <si>
    <t>KR 대나무꼬지 5.0mm x 40cm / 3,000개(완박스)</t>
  </si>
  <si>
    <t>KRKKOGY00010</t>
  </si>
  <si>
    <t>KR 손잡이꼬지 10cm / (100*10팩) 1000개--/소분</t>
  </si>
  <si>
    <t>KR 손잡이꼬지 10cm / 20,000개(완박스)</t>
  </si>
  <si>
    <t>KRKKOGY00011</t>
  </si>
  <si>
    <t>KR 손잡이꼬지 15cm / (100*10팩) 1000개--/소분</t>
  </si>
  <si>
    <t>KR 손잡이꼬지 15cm / 10,000개(완박스)</t>
  </si>
  <si>
    <t>KRKKOGY00012</t>
  </si>
  <si>
    <t>KR 손잡이꼬지 18cm / (100*10팩) 1000개--/소분</t>
  </si>
  <si>
    <t>KR 손잡이꼬지 18cm / 10,000개(완박스)</t>
  </si>
  <si>
    <t>KRKKOGY00013</t>
  </si>
  <si>
    <t>KR 손잡이꼬지 20cm / (100*10팩) 1000개--/소분</t>
  </si>
  <si>
    <t>KR 손잡이꼬지 20cm / 6,000개(완박스)</t>
  </si>
  <si>
    <t>KRKKOGY00014</t>
  </si>
  <si>
    <t>KR 손잡이꼬지 25cm / (100*10팩) 1000개--/소분</t>
  </si>
  <si>
    <t>KR 손잡이꼬지 25cm / 6,000개(완박스)</t>
  </si>
  <si>
    <t>KRKKOGY00015</t>
  </si>
  <si>
    <t>KR 손잡이꼬지 12cm / (100*10팩) 1000개--/소분</t>
  </si>
  <si>
    <t>KR 손잡이꼬지 12cm / 10,000개(완박스)</t>
  </si>
  <si>
    <t>KRKKOGY51001</t>
  </si>
  <si>
    <t>KR 대나무꼬지 2.0mm x 12cm / (1000*3팩) 3000개--/소분</t>
  </si>
  <si>
    <t>KR 대나무꼬지 2.0mm x 12cm / 30,000개(완박스)</t>
  </si>
  <si>
    <t>KRKKOGY51002</t>
  </si>
  <si>
    <t>KR 대나무꼬지 5.0mm x 48cm / (300*2팩) 600개--/소분</t>
  </si>
  <si>
    <t>KR 대나무꼬지 5.0mm x 48cm / 3,000개(완박스)</t>
  </si>
  <si>
    <t>KRKKOGY55001</t>
  </si>
  <si>
    <t>KR 꽃잎꼬지 2.0mm x 9cm / (100*5팩) 500개--/소분</t>
  </si>
  <si>
    <t>KR 꽃잎꼬지 2.0mm x 9cm / 10,000개(완박스)</t>
  </si>
  <si>
    <t>KRKKOGY550011</t>
  </si>
  <si>
    <t>KR 꽃잎꼬지 2.0mm x 9cm / (100*10팩) 1000개--/소분</t>
  </si>
  <si>
    <t>KRKKOGY55002</t>
  </si>
  <si>
    <t>KR 꽃꼬지 2.0mm x 9cm / (100*5팩) 500개--/소분</t>
  </si>
  <si>
    <t>KR 꽃꼬지 2.0mm x 9cm / 10,000개(완박스)</t>
  </si>
  <si>
    <t>KRKKOGY550021</t>
  </si>
  <si>
    <t>KR 꽃꼬지 2.0mm x 9cm / (100*10팩) 1000개--/소분</t>
  </si>
  <si>
    <t>KRKKOGY55003</t>
  </si>
  <si>
    <t>KR 나비꼬지 2.0mm x 9cm / (100*5팩) 500개--/소분</t>
  </si>
  <si>
    <t>KR 나비꼬지 2.0mm x 9cm / 10,000개(완박스)</t>
  </si>
  <si>
    <t>KRKKOGY550031</t>
  </si>
  <si>
    <t>KR 나비꼬지 2.0mm x 9cm / (100*10팩) 1000개--/소분</t>
  </si>
  <si>
    <t>KRKKOGY55004</t>
  </si>
  <si>
    <t>KR 큐빅꼬지 2.0mm x 9cm / (100*5팩) 500개--/소분</t>
  </si>
  <si>
    <t>KR 큐빅꼬지 2.0mm x 9cm / 10,000개(완박스)</t>
  </si>
  <si>
    <t>KRKKOGY550041</t>
  </si>
  <si>
    <t>KR 큐빅꼬지 2.0mm x 9cm / (100*10팩) 1000개--/소분</t>
  </si>
  <si>
    <t>KRKKOGY55005</t>
  </si>
  <si>
    <t>KR 학꼬지 10.5cm / (100*5팩) 500개--/소분</t>
  </si>
  <si>
    <t>KR 학꼬지 10.5cm / 10,000개(완박스)</t>
  </si>
  <si>
    <t>KRKKOGY550051</t>
  </si>
  <si>
    <t>KR 학꼬지 10.5cm / (100*10팩) 1000개--/소분</t>
  </si>
  <si>
    <t>KRKKOGY55006</t>
  </si>
  <si>
    <t>KR 하트꼬지 2.0mm x 9cm / (100*5팩) 500개--/소분</t>
  </si>
  <si>
    <t>KR 하트꼬지 2.0mm x 9cm / 10,000개(완박스)</t>
  </si>
  <si>
    <t>KRKKOGY550061</t>
  </si>
  <si>
    <t>KR 하트꼬지 2.0mm x 9cm / (100*10팩) 1000개--/소분</t>
  </si>
  <si>
    <t>KRKKOGY55007</t>
  </si>
  <si>
    <t>KR 링꼬지 9.5cm / (100*5팩) 500개--/소분</t>
  </si>
  <si>
    <t>KR 링꼬지 9.5cm / 10,000개(완박스)</t>
  </si>
  <si>
    <t>KRKKOGY550071</t>
  </si>
  <si>
    <t>KR 링꼬지 9.5cm / (100*10팩) 1000개--/소분</t>
  </si>
  <si>
    <t>KRKKOGY80001</t>
  </si>
  <si>
    <t>KR 대나무꼬지 2.0mm x 16cm / (1000*3팩) 3000개--/소분</t>
  </si>
  <si>
    <t>KR 대나무꼬지 2.0mm x 16cm / 30,000개(완박스)</t>
  </si>
  <si>
    <t>KRKKOGY80002</t>
  </si>
  <si>
    <t>KR 대나무꼬지 2.5mm x 10cm 양면 / (1000*3팩) 3000개--/소분</t>
  </si>
  <si>
    <t>KR 대나무꼬지 2.5mm x 10cm 양면 30,000개(완박스)</t>
  </si>
  <si>
    <t>KRKKOGY80003</t>
  </si>
  <si>
    <t>KR 대나무꼬지 2.5mm x 10cm 단면 / (1000*3팩) 3000개--/소분</t>
  </si>
  <si>
    <t>KR 대나무꼬지 2.5mm x 10cm 단면 30,000개(완박스)</t>
  </si>
  <si>
    <t>KRKKOGY80004</t>
  </si>
  <si>
    <t>KR 대나무꼬지 2.5mm x 12cm / (1000*3팩) 3000개--/소분</t>
  </si>
  <si>
    <t>KR 대나무꼬지 2.5mm x 12cm / 30,000개(완박스)</t>
  </si>
  <si>
    <t>KRKKOGY80005</t>
  </si>
  <si>
    <t>KR 대나무꼬지 2.5mm x 20cm / (1000*3팩) 3000개--/소분</t>
  </si>
  <si>
    <t>KR 대나무꼬지 2.5mm x 20cm / 30,000개(완박스)</t>
  </si>
  <si>
    <t>KRKKOGY80006</t>
  </si>
  <si>
    <t>KR 대나무꼬지 2.5mm x 25cm / (1000*2팩) 2000개--/소분</t>
  </si>
  <si>
    <t>KR 대나무꼬지 2.5mm x 25cm / 20,000개(완박스)</t>
  </si>
  <si>
    <t>KRKKOGY80007</t>
  </si>
  <si>
    <t>KR 대나무꼬지 3.0mm x 15cm / (1000*3팩) 3000개--/소분</t>
  </si>
  <si>
    <t>KR 대나무꼬지 3.0mm x 15cm / 30,000개(완박스)</t>
  </si>
  <si>
    <t>KRKKOGY80008</t>
  </si>
  <si>
    <t>KR 대나무꼬지 3.0mm x 18cm / (1000*3팩) 3000개--/소분</t>
  </si>
  <si>
    <t>KR 대나무꼬지 3.0mm x 18cm / 30,000개(완박스)</t>
  </si>
  <si>
    <t>KRKKOGY80009</t>
  </si>
  <si>
    <t>KR 대나무꼬지 3.0mm x 20cm / (1000*2팩) 2000개--/소분</t>
  </si>
  <si>
    <t>KR 대나무꼬지 3.0mm x 20cm / 20,000개(완박스)</t>
  </si>
  <si>
    <t>KRKKOGY80010</t>
  </si>
  <si>
    <t>KR 대나무꼬지 4.0mm x 20cm / (500*2팩) 1000개--/소분</t>
  </si>
  <si>
    <t>KR 대나무꼬지 4.0mm x 20cm / 10,000개(완박스)</t>
  </si>
  <si>
    <t>KRKKOGY80011</t>
  </si>
  <si>
    <t>KR 대나무꼬지 4.0mm x 25cm / (500*2팩) 1000개--/소분</t>
  </si>
  <si>
    <t>KR 대나무꼬지 4.0mm x 25cm / 10,000개(완박스)</t>
  </si>
  <si>
    <t>KRKKOGY80012</t>
  </si>
  <si>
    <t>KR 대나무꼬지 4.0mm x 28cm / (500*2팩) 1000개--/소분</t>
  </si>
  <si>
    <t>KR 대나무꼬지 4.0mm x 28cm / 6,000개(완박스)</t>
  </si>
  <si>
    <t>KRKKOGY80013</t>
  </si>
  <si>
    <t>KR 대나무 두발포크 10cm / (100*10팩) 1000개---소분</t>
  </si>
  <si>
    <t>KRKKOGY80021</t>
  </si>
  <si>
    <t>KR 대나무꼬지 4.0mm x 20cm / (500*4팩) 2000개--/소분</t>
  </si>
  <si>
    <t>KRKKOGY80022</t>
  </si>
  <si>
    <t>KR 대나무꼬지 4.0mm x 25cm / (500*4팩) 2000개--/소분</t>
  </si>
  <si>
    <t>KRKKOGY80023</t>
  </si>
  <si>
    <t>KR 대나무꼬지 4.0mm x 28cm / (500*4팩) 2000개--/소분</t>
  </si>
  <si>
    <t>KRKKOGY80024</t>
  </si>
  <si>
    <t>KR 대나무꼬지 4.0mm x 30cm / (500*4팩) 2000개--/소분</t>
  </si>
  <si>
    <t>KRKKOGYSB_50001</t>
  </si>
  <si>
    <t>KR 대나무꼬지 2.5mm x 10cm 양면 / (1000*6팩) 6000개--/소분</t>
  </si>
  <si>
    <t>KRKKOGYSB_50002</t>
  </si>
  <si>
    <t>KR 대나무꼬지 2.5mm x 10cm 단면 / (1000*6팩) 6000개--/소분</t>
  </si>
  <si>
    <t>KRKKOGYSB_50003</t>
  </si>
  <si>
    <t>KR 대나무꼬지 2.5mm x 12cm / (1000*6팩) 6000개--/소분</t>
  </si>
  <si>
    <t>KRKKOGYSB_50004</t>
  </si>
  <si>
    <t>KR 대나무꼬지 2.5mm x 15cm / (1000*6팩) 6000개--/소분</t>
  </si>
  <si>
    <t>KRKKOGYSB_50005</t>
  </si>
  <si>
    <t>KR 대나무꼬지 2.5mm x 18cm / (1000*6팩) 6000개--/소분</t>
  </si>
  <si>
    <t>KRKKOGYSB_50006</t>
  </si>
  <si>
    <t>KR 대나무꼬지 2.5mm x 20cm / (1000*6팩) 6000개--/소분</t>
  </si>
  <si>
    <t>KRKKOGYSB_50007</t>
  </si>
  <si>
    <t>KR 대나무꼬지 2.5mm x 25cm / (1000*4팩) 4000개--/소분</t>
  </si>
  <si>
    <t>KRKKOGYSB_60001</t>
  </si>
  <si>
    <t>KR 대나무꼬지 3.0mm x 15cm / (1000*6팩) 6000개--/소분</t>
  </si>
  <si>
    <t>KRKKOGYSB_60002</t>
  </si>
  <si>
    <t>KR 대나무꼬지 3.0mm x 18cm / (1000*6팩) 6000개--/소분</t>
  </si>
  <si>
    <t>KRKKOGYSB_60003</t>
  </si>
  <si>
    <t>KR 대나무꼬지 3.0mm x 20cm / (1000*4팩) 4000개--/소분</t>
  </si>
  <si>
    <t>KRKKOGYSB_60004</t>
  </si>
  <si>
    <t>KR 대나무꼬지 3.0mm x 25cm / (1000*4팩) 4000개--/소분</t>
  </si>
  <si>
    <t>KRKKOGYSB_61001</t>
  </si>
  <si>
    <t>KR 대나무꼬지 2.0mm x 12cm / (1000*6팩) 6000개--/소분</t>
  </si>
  <si>
    <t>KRKKOGYSB_61002</t>
  </si>
  <si>
    <t>KR 대나무꼬지 2.0mm x 16cm / (1000*6팩) 6000개--/소분</t>
  </si>
  <si>
    <t>KRKKOGYSB_70001</t>
  </si>
  <si>
    <t>KR 대나무꼬지 5.0mm x 15cm / (100*10팩) 1000개--/소분</t>
  </si>
  <si>
    <t>KRKKOGYSB_70002</t>
  </si>
  <si>
    <t>KR 대나무꼬지 5.0mm x 17cm / (100*10팩) 1000개--/소분</t>
  </si>
  <si>
    <t>KRKKOGYSB_70003</t>
  </si>
  <si>
    <t>KR 대나무꼬지 5.0mm x 20cm / (100*10팩) 1000개--/소분</t>
  </si>
  <si>
    <t>KRKKOGYSB_70004</t>
  </si>
  <si>
    <t>KR 대나무꼬지 5.0mm x 30cm / (100*10팩) 1000개--/소분</t>
  </si>
  <si>
    <t>KRKKOGYSB_70005</t>
  </si>
  <si>
    <t>KR 대나무꼬지 5.0mm x 40cm / (100*10팩) 1000개--/소분</t>
  </si>
  <si>
    <t>KRKKOGYSB_70006</t>
  </si>
  <si>
    <t>KR 대나무꼬지 5.0mm x 48cm / (300*3팩) 900개--/소분</t>
  </si>
  <si>
    <t>KRKKOGYSB_90001</t>
  </si>
  <si>
    <t>KR 손잡이꼬지 10cm / (100*20팩) 2000개--/소분</t>
  </si>
  <si>
    <t>KRKKOGYSB_90002</t>
  </si>
  <si>
    <t>KR 손잡이꼬지 12cm / (100*20팩) 2000개--/소분</t>
  </si>
  <si>
    <t>KRKKOGYSB_90003</t>
  </si>
  <si>
    <t>KR 손잡이꼬지 15cm / (100*20팩) 2000개--/소분</t>
  </si>
  <si>
    <t>KRKKOGYSB_90004</t>
  </si>
  <si>
    <t>KR 손잡이꼬지 18cm / (100*20팩) 2000개--/소분</t>
  </si>
  <si>
    <t>KRKKOGYSB_90005</t>
  </si>
  <si>
    <t>KR 손잡이꼬지 20cm / (100*20팩) 2000개--/소분</t>
  </si>
  <si>
    <t>KRKKOGYSB_90006</t>
  </si>
  <si>
    <t>KR 손잡이꼬지 25cm / (100*20팩) 2000개--/소분</t>
  </si>
  <si>
    <t>KRPPCRBLSET00001</t>
  </si>
  <si>
    <t>KR 펄프용기 PB 32온스 원형볼 짜장면 500세트</t>
  </si>
  <si>
    <t>KRPPCRBLSET00002</t>
  </si>
  <si>
    <t>KR 펄프용기 PB 40온스 원형볼 우동 500세트</t>
  </si>
  <si>
    <t>KRPPCRBLSET00003</t>
  </si>
  <si>
    <t>KR 펄프용기 HG 40온스 원형볼 짬뽕 500세트</t>
  </si>
  <si>
    <t>KR 펄프용기 HG 40온스 원형볼 짬뽕 500개---몸통만</t>
  </si>
  <si>
    <t>KR 펄프용기 돔형 원형볼 짬뽕뚜껑 500개---뚜껑만</t>
  </si>
  <si>
    <t>KRPPDSLH180001</t>
  </si>
  <si>
    <t>KR 햄버거용기 KY61 흰색 (50*2팩) 100개--/소분</t>
  </si>
  <si>
    <t>KR 펄프도시락 KY61 햄버거용기 흰색 500개</t>
  </si>
  <si>
    <t>KRPPDSLHB10002</t>
  </si>
  <si>
    <t>KR 햄버거용기 B-17 크라프트 (50*2팩) 100개--/소분</t>
  </si>
  <si>
    <t>KRPPDSLHB00002</t>
  </si>
  <si>
    <t>KR 햄버거용기 B-17 크라프트 500개</t>
  </si>
  <si>
    <t>KRPPDSLHB20001</t>
  </si>
  <si>
    <t>KR 햄버거용기 KY61 흰색 (50*4팩) 200개--/소분</t>
  </si>
  <si>
    <t>KRPPDSLHB20002</t>
  </si>
  <si>
    <t>KR 햄버거용기 B-17 크라프트 (50*4팩) 200개--/소분</t>
  </si>
  <si>
    <t>KRPPDSLHB80001</t>
  </si>
  <si>
    <t>KR 햄버거용기 KY61 흰색 (50*1팩) 50개--/소분</t>
  </si>
  <si>
    <t>KRPPDSLHB80002</t>
  </si>
  <si>
    <t>KR 햄버거용기 B-17 크라프트 (50*1팩) 50개--/소분</t>
  </si>
  <si>
    <t>KRPPDSLSET00001</t>
  </si>
  <si>
    <t>KR 펄프도시락 3구도시락 200세트</t>
  </si>
  <si>
    <t>KRPPDSQSET00001</t>
  </si>
  <si>
    <t>KR 펄프용기 650ml 깊은직사각 흰색 + 투명뚜껑 500세트</t>
  </si>
  <si>
    <t>KR 펄프용기 650ml 깊은직사각 용기 흰색 500개---몸통만</t>
  </si>
  <si>
    <t>KR 펄프용기 깊은직사각 용기 공용 PET뚜껑 500개---뚜껑만</t>
  </si>
  <si>
    <t>KRPPDSQSET00002</t>
  </si>
  <si>
    <t>KR 펄프용기 750ml 깊은직사각 흰색 + 투명뚜껑 500세트</t>
  </si>
  <si>
    <t>KR 펄프용기 750ml 깊은직사각 용기 흰색 500개---몸통만</t>
  </si>
  <si>
    <t>KRPPDSQSET00003</t>
  </si>
  <si>
    <t>KR 펄프용기 1000ml 깊은직사각 흰색 + 투명뚜껑 500세트</t>
  </si>
  <si>
    <t>KR 펄프용기 1000ml 깊은직사각 용기 흰색 500개---몸통만</t>
  </si>
  <si>
    <t>KR 펄프용기 1000ml 깊은직사각 흰색 + 펄프뚜껑 500세트</t>
  </si>
  <si>
    <t>KR 펄프용기 깊은직사각 용기 공용 펄프뚜껑 500개---뚜껑만</t>
  </si>
  <si>
    <t>KRPPELBLSET00001</t>
  </si>
  <si>
    <t>KR 펄프용기 소형 타원형 용기 300세트</t>
  </si>
  <si>
    <t>KRPPELBL00001</t>
  </si>
  <si>
    <t>KR 펄프용기 소형 타원형 300개---몸통</t>
  </si>
  <si>
    <t>KRPPELBLCAP00001</t>
  </si>
  <si>
    <t>KR 펄프용기 소형 타원형 300개---뚜껑</t>
  </si>
  <si>
    <t>KRPPSQBLSET00001</t>
  </si>
  <si>
    <t>KR 펄프용기 24온스 사각볼용기 크라프트 + PET뚜껑 300세트</t>
  </si>
  <si>
    <t>KR 펄프용기 24온스 사각볼용기 크라프트 300개---몸통만</t>
  </si>
  <si>
    <t>KRPPSQBLSET00002</t>
  </si>
  <si>
    <t>KR 펄프용기 32온스 사각볼용기 크라프트 + PET뚜껑 300세트</t>
  </si>
  <si>
    <t>KR 펄프용기 32온스 사각볼용기 크라프트 300개---몸통만</t>
  </si>
  <si>
    <t>KRPPSQBLSET00003</t>
  </si>
  <si>
    <t>KR 펄프용기 42온스 사각볼용기 크라프트 + PET뚜껑 300세트</t>
  </si>
  <si>
    <t>KR 펄프용기 42온스 사각볼용기 크라프트 300개---몸통만</t>
  </si>
  <si>
    <t>KRPPSTRAWBK90001</t>
  </si>
  <si>
    <t>KR 일자빨대 7.0mm*210mm 투명 (벌크) (500*1팩) 500개--/소분</t>
  </si>
  <si>
    <t>KRPPSTRAWBK90002</t>
  </si>
  <si>
    <t>KR 일자빨대 7.0mm*210mm 검정 (벌크) (500*1팩) 500개--/소분</t>
  </si>
  <si>
    <t>KRPPSTRAWBK90003</t>
  </si>
  <si>
    <t>KR 일자빨대 7.0mm*250mm 투명 (벌크) (500*1팩) 500개--/소분</t>
  </si>
  <si>
    <t>KRPPSTRAWBK00003</t>
  </si>
  <si>
    <t>KR 일자빨대 7.0mm*250mm 투명 (벌크) 10000개</t>
  </si>
  <si>
    <t>KRPPSTRAWBK90004</t>
  </si>
  <si>
    <t>KR 일자빨대 7.0mm*250mm 검정 (벌크) (500*1팩) 500개--/소분</t>
  </si>
  <si>
    <t>KR 일자빨대 7.0mm*250mm 검정 (벌크) 10000개</t>
  </si>
  <si>
    <t>KRPPSTRAWSB00001</t>
  </si>
  <si>
    <t>KR 자바라빨대 7.0mm*210mm 투명 개별포장 (500*1팩) 500개--/소분</t>
  </si>
  <si>
    <t>KRPPSTRAW00001</t>
  </si>
  <si>
    <t>KR 자바라빨대 7.0mm*210mm 투명 개별포장 10000개</t>
  </si>
  <si>
    <t>KRPPSTRAWSB00002</t>
  </si>
  <si>
    <t>KR 자바라빨대 7.0mm*210mm 검정 개별포장 (500*1팩) 500개--/소분</t>
  </si>
  <si>
    <t>KRPPSTRAW00002</t>
  </si>
  <si>
    <t>KR 자바라빨대 7.0mm*210mm 검정 개별포장 10000개</t>
  </si>
  <si>
    <t>KRPPSTRAWSB00003</t>
  </si>
  <si>
    <t>KR 자바라빨대 7.0mm*250mm 투명 개별포장 (500*1팩) 500개--/소분</t>
  </si>
  <si>
    <t>KRPPSTRAW00003</t>
  </si>
  <si>
    <t>KR 자바라빨대 7.0mm*250mm 투명 개별포장 10000개</t>
  </si>
  <si>
    <t>KRPPSTRAWSB00004</t>
  </si>
  <si>
    <t>KR 자바라빨대 7.0mm*250mm 검정 개별포장 (500*1팩) 500개--/소분</t>
  </si>
  <si>
    <t>KRPPSTRAW00004</t>
  </si>
  <si>
    <t>KR 자바라빨대 7.0mm*250mm 검정 개별포장 10000개</t>
  </si>
  <si>
    <t>KRPPSTRAWSB00005</t>
  </si>
  <si>
    <t>KR 버블티빨대 12mm*210mm 투명 개별포장 (200*1팩) 200개--/소분</t>
  </si>
  <si>
    <t>KRPPSTRAW00005</t>
  </si>
  <si>
    <t>KR 버블티빨대 12mm*210mm 투명 개별포장 2800개</t>
  </si>
  <si>
    <t>KRPPSTRAWSB00006</t>
  </si>
  <si>
    <t>KR 버블티빨대 12mm*250mm 투명 개별포장 (200*1팩) 200개--/소분</t>
  </si>
  <si>
    <t>KR 버블티빨대 12mm*250mm 투명 개별포장 2800개</t>
  </si>
  <si>
    <t>KRPPSTRAWSB00011</t>
  </si>
  <si>
    <t>KR 자바라빨대 7.0mm*210mm 투명 (벌크) (500*1팩) 500개--/소분</t>
  </si>
  <si>
    <t>KRPPSTRAWSB00012</t>
  </si>
  <si>
    <t>KR 자바라빨대 7.0mm*210mm 검정 (벌크) (500*1팩) 500개--/소분</t>
  </si>
  <si>
    <t>KRPPSTRAWBK00006</t>
  </si>
  <si>
    <t>KR 자바라빨대 7.0mm*210mm 검정 (벌크) 10000개</t>
  </si>
  <si>
    <t>KRPPSTRAWSB00013</t>
  </si>
  <si>
    <t>KR 자바라빨대 7.0mm*250mm 투명 (벌크) (500*1팩) 500개--/소분</t>
  </si>
  <si>
    <t>KRPPSTRAWBK00007</t>
  </si>
  <si>
    <t>KR 자바라빨대 7.0mm*250mm 투명 (벌크) 10000개</t>
  </si>
  <si>
    <t>KRPPSTRAWSB00014</t>
  </si>
  <si>
    <t>KR 자바라빨대 7.0mm*250mm 검정 (벌크) (500*1팩) 500개--/소분</t>
  </si>
  <si>
    <t>KRPPSTRAWBK00008</t>
  </si>
  <si>
    <t>KR 자바라빨대 7.0mm*250mm 검정 (벌크) 10000개</t>
  </si>
  <si>
    <t>KRPPSTRAWSB00015</t>
  </si>
  <si>
    <t>KR 버블티빨대 12mm*210mm 투명 (벌크) (200*1팩) 200개--/소분</t>
  </si>
  <si>
    <t>KRPPSTRAWSB00016</t>
  </si>
  <si>
    <t>KR 버블티빨대 12mm*250mm 투명 (벌크) (200*1팩) 200개--/소분</t>
  </si>
  <si>
    <t>KRPPSTRAWBK00010</t>
  </si>
  <si>
    <t>KR 버블티빨대 12mm*250mm 투명 (벌크) 3200개</t>
  </si>
  <si>
    <t>KRPPTRAYSET00001</t>
  </si>
  <si>
    <t>KR 펄프용기 04 사각트레이 500세트</t>
  </si>
  <si>
    <t>KRPPTRAYSET00002</t>
  </si>
  <si>
    <t>KR 펄프용기 08 사각트레이 500세트</t>
  </si>
  <si>
    <t>KRPPTRAYSET00003</t>
  </si>
  <si>
    <t>KR 펄프용기 10 사각트레이 500세트</t>
  </si>
  <si>
    <t>KRPPTRAYSET00004</t>
  </si>
  <si>
    <t>KR 펄프용기 15 사각트레이 500세트</t>
  </si>
  <si>
    <t>KRPPYG0001</t>
  </si>
  <si>
    <t>KR 펄프용기 타원형 대 백색 + 투명뚜껑 500세트</t>
  </si>
  <si>
    <t>KRPPYG0002</t>
  </si>
  <si>
    <t>KR 펄프용기 타원형 중 백색 + 투명뚜껑 300세트</t>
  </si>
  <si>
    <t>KRPPYG0003</t>
  </si>
  <si>
    <t>KR 펄프용기 타원형 소 백색 + 투명뚜껑 500세트</t>
  </si>
  <si>
    <t>KRPPYG0004</t>
  </si>
  <si>
    <t>KR 펄프용기 타원형 극소 백색 + 투명뚜껑 300세트</t>
  </si>
  <si>
    <t>KRPPYG0005</t>
  </si>
  <si>
    <t>KR 펄프용기 750ml 1구사각 크라프트 + 투명뚜껑 500세트</t>
  </si>
  <si>
    <t>KR 펄프용기 750ml 1구사각 크라프트 500개---몸통만</t>
  </si>
  <si>
    <t>KRPPYG0006</t>
  </si>
  <si>
    <t>KR 펄프용기 750ml 2구사각 크라프트 + 투명뚜껑 500세트</t>
  </si>
  <si>
    <t>KR 펄프용기 750ml 2구사각 크라프트 500개---몸통만</t>
  </si>
  <si>
    <t>KRPPYG0007</t>
  </si>
  <si>
    <t>KR 펄프용기 1000ml 사각 크라프트 + 투명뚜껑 500세트</t>
  </si>
  <si>
    <t>KR 펄프용기 1000ml 사각 크라프트 500개---몸통만</t>
  </si>
  <si>
    <t>KRPPYG0008</t>
  </si>
  <si>
    <t>KR 펄프용기 750ml 1구사각 크라프트 + 크라프트뚜껑 500세트</t>
  </si>
  <si>
    <t>KRPPYG0009</t>
  </si>
  <si>
    <t>KR 펄프용기 750ml 2구사각 크라프트 + 크라프트뚜껑 500세트</t>
  </si>
  <si>
    <t>KRPPYG0010</t>
  </si>
  <si>
    <t>KR 펄프용기 1000ml 사각 크라프트 + 크라프트뚜껑 500세트</t>
  </si>
  <si>
    <t>KRSPOONS200005</t>
  </si>
  <si>
    <t>KR 수저 SET 한끼뚝딱 OPP 200젓가락 (50*4팩) 200세트--/소분</t>
  </si>
  <si>
    <t>KRSPOONSET00004</t>
  </si>
  <si>
    <t>KR 수저 SET 한끼뚝딱 OPP 200젓가락</t>
  </si>
  <si>
    <t>KRSPOONSB00001</t>
  </si>
  <si>
    <t>KR 수저 SET 한끼뚝딱 OPP 175젓가락 (50*1팩) 50세트--/소분</t>
  </si>
  <si>
    <t>KR 수저 SET 한끼뚝딱 OPP 175젓가락- 500SET</t>
  </si>
  <si>
    <t>KRSPOONSB00002</t>
  </si>
  <si>
    <t>KR 수저 SET OPP 블랙수저 180젓가락 (50*1팩) 50세트--/소분</t>
  </si>
  <si>
    <t>KRSPOONSET00001</t>
  </si>
  <si>
    <t>KR 수저 SET OPP 블랙수저 180젓가락 500SET</t>
  </si>
  <si>
    <t>KRSPOONSB00003</t>
  </si>
  <si>
    <t>KR 수저 SET 한끼뚝딱 OPP 200젓가락 (50*1팩) 50세트--/소분</t>
  </si>
  <si>
    <t>KRSPOONSB00004</t>
  </si>
  <si>
    <t>KR 수저 SET 누운 200젓가락 (50*1팩) 50세트--/소분</t>
  </si>
  <si>
    <t>KR 수저 SET 누운 200젓가락</t>
  </si>
  <si>
    <t>KRSPOONSB00005</t>
  </si>
  <si>
    <t>KR 수저 SET 한끼뚝딱 OPP 175젓가락 (50*2팩) 100세트--/소분</t>
  </si>
  <si>
    <t>KRSPOONSB00006</t>
  </si>
  <si>
    <t>KR 수저 SET OPP 블랙수저 180젓가락 (50*2팩) 100세트--/소분</t>
  </si>
  <si>
    <t>KRSPOONSB00007</t>
  </si>
  <si>
    <t>KR 수저 SET 한끼뚝딱 OPP 200젓가락 (50*2팩) 100세트--/소분</t>
  </si>
  <si>
    <t>KRSPOONSB00008</t>
  </si>
  <si>
    <t>KR 수저 SET 누운 200젓가락 (50*2팩) 100세트--/소분</t>
  </si>
  <si>
    <t>KRSPOONSB00009</t>
  </si>
  <si>
    <t>KR 수저 SET 본아베띠 백색수저 200젓가락 (50*1팩) 50세트--/소분</t>
  </si>
  <si>
    <t>KRSPOONSB00010</t>
  </si>
  <si>
    <t>KR 수저 SET 본아베띠 블랙수저 200젓가락 (50*1팩) 50세트--/소분</t>
  </si>
  <si>
    <t>KRSPOONSB00011</t>
  </si>
  <si>
    <t>KR 수저 SET 본아베띠 백색수저 200젓가락 (50*2팩) 100세트--/소분</t>
  </si>
  <si>
    <t>KRSPOONSB00012</t>
  </si>
  <si>
    <t>KR 수저 SET 본아베띠 블랙수저 200젓가락 (50*2팩) 100세트--/소분</t>
  </si>
  <si>
    <t>KRSPOONSB20001</t>
  </si>
  <si>
    <t>KR 수저 SET 한끼뚝딱 OPP 175젓가락 (50*4팩) 200세트--/소분</t>
  </si>
  <si>
    <t>KRSTRAW80003</t>
  </si>
  <si>
    <t>KR 종이빨대 11mm*250mm 사선형 흰색 개별포장 250개-소분</t>
  </si>
  <si>
    <t>KRSTRAW80004</t>
  </si>
  <si>
    <t>KR 종이빨대 11mm*250mm 사선형 크라프트 개별포장 250개-소분</t>
  </si>
  <si>
    <t>KRSTRAW90001</t>
  </si>
  <si>
    <t>KR 종이빨대 11mm*210mm 사선형 흰색 개별포장 250개-소분</t>
  </si>
  <si>
    <t>KRSTRAW90002</t>
  </si>
  <si>
    <t>KR 종이빨대 11mm*210mm 사선형 크라프트 개별포장 250개-소분</t>
  </si>
  <si>
    <t>KRSTRAWBK50001</t>
  </si>
  <si>
    <t>KR 종이빨대 7.0mm*210mm 흰색 벌크 (250*1팩) 250개-소분</t>
  </si>
  <si>
    <t>KRSTRAWBK50002</t>
  </si>
  <si>
    <t>KR 종이빨대 7.0mm*210mm 크라프트 벌크 (250*1팩) 250개-소분</t>
  </si>
  <si>
    <t>KRSTRAWBK50003</t>
  </si>
  <si>
    <t>KR 종이빨대 7.0mm*210mm 진녹색 벌크 (250*1팩) 250개-소분</t>
  </si>
  <si>
    <t>KRSTRAWBK50004</t>
  </si>
  <si>
    <t>KR 종이빨대 7.0mm*210mm 흰색 벌크 250개*3봉지--/소분</t>
  </si>
  <si>
    <t>KRSTRAWBK50005</t>
  </si>
  <si>
    <t>KR 종이빨대 7.0mm*210mm 크라프트 벌크 250개*3봉지--/소분</t>
  </si>
  <si>
    <t>KRSTRAWBK50006</t>
  </si>
  <si>
    <t>KR 종이빨대 7.0mm*210mm 진녹색 벌크 250개*3봉지--/소분</t>
  </si>
  <si>
    <t>KRSTRAWBK60001</t>
  </si>
  <si>
    <t>KR 종이빨대 7.0mm*250mm 흰색 벌크 (250*1팩) 250개-소분</t>
  </si>
  <si>
    <t>KRSTRAWBK60002</t>
  </si>
  <si>
    <t>KR 종이빨대 7.0mm*250mm 크라프트 벌크 (250*1팩) 250개-소분</t>
  </si>
  <si>
    <t>KRSTRAWBK60003</t>
  </si>
  <si>
    <t>KR 종이빨대 7.0mm*250mm 흰색 벌크 250개*3봉지--/소분</t>
  </si>
  <si>
    <t>KRSTRAWBK60004</t>
  </si>
  <si>
    <t>KR 종이빨대 7.0mm*250mm 크라프트 벌크 250개*3봉지--/소분</t>
  </si>
  <si>
    <t>KRSTRAWGB50001</t>
  </si>
  <si>
    <t>KR 종이빨대 7.0mm*210mm 흰색 개별포장 (250*1팩) 250개-소분</t>
  </si>
  <si>
    <t>KRSTRAWGB50002</t>
  </si>
  <si>
    <t>KR 종이빨대 7.0mm*210mm 크라프트 개별포장 (250*1팩) 250개-소분</t>
  </si>
  <si>
    <t>KRSTRAWGB50003</t>
  </si>
  <si>
    <t>KR 종이빨대 7.0mm*210mm 진녹색 개별포장 (250*1팩) 250개-소분</t>
  </si>
  <si>
    <t>KRSTRAW00003</t>
  </si>
  <si>
    <t>KR 종이빨대 7.0mm*210mm 진녹색 개별포장 5000개</t>
  </si>
  <si>
    <t>KRSTRAWGB50004</t>
  </si>
  <si>
    <t>KR 종이빨대 7.0mm*210mm 흰색 개별포장 250개*3봉지--/소분</t>
  </si>
  <si>
    <t>KRSTRAWGB50005</t>
  </si>
  <si>
    <t>KR 종이빨대 7.0mm*210mm 크라프트 개별포장 250개*3봉지--/소분</t>
  </si>
  <si>
    <t>KRSTRAWGB50006</t>
  </si>
  <si>
    <t>KR 종이빨대 7.0mm*210mm 진녹색 개별포장 250개*3봉지--/소분</t>
  </si>
  <si>
    <t>KRSTRAWGB60001</t>
  </si>
  <si>
    <t>KR 종이빨대 7.0mm*250mm 흰색 개별포장 (250*1팩) 250개-소분</t>
  </si>
  <si>
    <t>KRSTRAWGB60002</t>
  </si>
  <si>
    <t>KR 종이빨대 7.0mm*250mm 크라프트 개별포장 (250*1팩) 250개-소분</t>
  </si>
  <si>
    <t>KRSTRAWGB60003</t>
  </si>
  <si>
    <t>KR 종이빨대 7.0mm*250mm 흰색 개별포장 250개*3봉지--/소분</t>
  </si>
  <si>
    <t>KRSTRAWGB60004</t>
  </si>
  <si>
    <t>KR 종이빨대 7.0mm*250mm 크라프트 개별포장 250개*3봉지--/소분</t>
  </si>
  <si>
    <t>KRSTRAWS30001</t>
  </si>
  <si>
    <t>KR 일자빨대 7.0mm*210mm 투명 개별포장 (500*1팩) 500개--/소분</t>
  </si>
  <si>
    <t>KR 일자빨대 7.0mm*210mm 투명 개별포장 10000개</t>
  </si>
  <si>
    <t>KRSTRAWS30002</t>
  </si>
  <si>
    <t>KR 일자빨대 7.0mm*210mm 검정 개별포장 (500*1팩) 500개--/소분</t>
  </si>
  <si>
    <t>KR 일자빨대 7.0mm*210mm 검정 개별포장 10000개</t>
  </si>
  <si>
    <t>KRSTRAWS30003</t>
  </si>
  <si>
    <t>KR 일자빨대 7.0mm*250mm 투명 개별포장 (500*1팩) 500개--/소분</t>
  </si>
  <si>
    <t>KRSTRAW81003</t>
  </si>
  <si>
    <t>KR 일자빨대 7.0mm*250mm 투명 개별포장 10000개</t>
  </si>
  <si>
    <t>KRSTRAWS30004</t>
  </si>
  <si>
    <t>KR 일자빨대 7.0mm*250mm 검정 개별포장 (500*1팩) 500개--/소분</t>
  </si>
  <si>
    <t>KRSTRAW81004</t>
  </si>
  <si>
    <t>KR 일자빨대 7.0mm*250mm 검정 개별포장 10000개</t>
  </si>
  <si>
    <t>KRYOGY00003</t>
  </si>
  <si>
    <t>KR 대나무이쑤시개 (4000* 4팩) 16000개---소분</t>
  </si>
  <si>
    <t>MABC0003</t>
  </si>
  <si>
    <t>TY 원형샐러드 501 대 600세트</t>
  </si>
  <si>
    <t>TY 원형샐러드 501 대 600개---몸통만</t>
  </si>
  <si>
    <t>MABC0006</t>
  </si>
  <si>
    <t>TY 원형샐러드 500 중 600세트</t>
  </si>
  <si>
    <t>TY 원형샐러드 500 중 600개---몸통만</t>
  </si>
  <si>
    <t>TY 원형샐러드 500 공용 600개---뚜껑만(대리발송용)</t>
  </si>
  <si>
    <t>MABC0009</t>
  </si>
  <si>
    <t>TY 원형샐러드 500-1 소 600세트</t>
  </si>
  <si>
    <t>TY 원형샐러드 500-1 소 600개--몸통만</t>
  </si>
  <si>
    <t>MABC0016</t>
  </si>
  <si>
    <t>TY 원형샐러드 501 대 100세트--/소분</t>
  </si>
  <si>
    <t>MABC0017</t>
  </si>
  <si>
    <t>TY 원형샐러드 500 중 100세트--/소분</t>
  </si>
  <si>
    <t>MABC0018</t>
  </si>
  <si>
    <t>TY 원형샐러드 500-1 소 100세트--/소분</t>
  </si>
  <si>
    <t>MABJUG0003</t>
  </si>
  <si>
    <t>JH 반죽사각 400 - 600세트</t>
  </si>
  <si>
    <t>MABJUG0006</t>
  </si>
  <si>
    <t>JH 반죽사각 300 - 600세트</t>
  </si>
  <si>
    <t>MABJUG0010</t>
  </si>
  <si>
    <t>JH 반죽사각 300 - (50*4팩) 200세트--/소분</t>
  </si>
  <si>
    <t>MABJUG0011</t>
  </si>
  <si>
    <t>JH 반죽사각 400 - (50*4팩) 200세트--/소분</t>
  </si>
  <si>
    <t>MABJUG0016</t>
  </si>
  <si>
    <t>JH 반죽사각 300 - 3칸 600세트</t>
  </si>
  <si>
    <t>MABJUG0018</t>
  </si>
  <si>
    <t>(반죽용기) JH반죽원형 150 800세트</t>
  </si>
  <si>
    <t>MABJUG0026</t>
  </si>
  <si>
    <t>(반죽용기) JH반죽원형 (뚜껑)</t>
  </si>
  <si>
    <t>MABJUG0024</t>
  </si>
  <si>
    <t>(반죽용기) JH반죽원형 150 (몸통)</t>
  </si>
  <si>
    <t>MABJUG0027</t>
  </si>
  <si>
    <t>(반죽용기) JH 구 반죽원형450 200세트--/소분/</t>
  </si>
  <si>
    <t>MABJUG0022</t>
  </si>
  <si>
    <t>(반죽용기) JH반죽원형 450 (몸통)</t>
  </si>
  <si>
    <t>MABJUG0029</t>
  </si>
  <si>
    <t>(반죽용기) JH반죽원형150 50세트--/소분/</t>
  </si>
  <si>
    <t>MABJUG0032</t>
  </si>
  <si>
    <t>TY 125파이 반죽원형 대 혼합 600세트</t>
  </si>
  <si>
    <t>MABJUG0032-1</t>
  </si>
  <si>
    <t>TY 125파이 반죽원형 중 혼합 600세트</t>
  </si>
  <si>
    <t>TY 125파이 반죽원형 공용 반투명 600개---뚜껑만</t>
  </si>
  <si>
    <t>MABJUG0033</t>
  </si>
  <si>
    <t>TY 125파이 반죽원형 소 혼합 600세트</t>
  </si>
  <si>
    <t>MADYSS0025-1</t>
  </si>
  <si>
    <t>(일회용소스용기) AJ75파이 대 1500세트---/소분/</t>
  </si>
  <si>
    <t>MADYSS0031</t>
  </si>
  <si>
    <t>(일회용소스용기) AJ75파이 (뚜껑)</t>
  </si>
  <si>
    <t>MADYSS0029</t>
  </si>
  <si>
    <t>(일회용소스용기) AJ75파이 대 (몸통)</t>
  </si>
  <si>
    <t>MADYSS0025-2</t>
  </si>
  <si>
    <t>(일회용소스용기) AJ75파이 대 500세트--/소분/</t>
  </si>
  <si>
    <t>MADYSS0034</t>
  </si>
  <si>
    <t>AJ 소스 70파이 대 화이트 3000세트</t>
  </si>
  <si>
    <t>MADYSS0040-4</t>
  </si>
  <si>
    <t>(일회용소스용기) AJ 70파이 소 블랙 500세트--/소분</t>
  </si>
  <si>
    <t>MADYSS0039-1</t>
  </si>
  <si>
    <t>(일회용소스용기) AJ 70파이 소 블랙 3000개---(몸통)</t>
  </si>
  <si>
    <t>MADYSS0041-2</t>
  </si>
  <si>
    <t>AJ 소스 70파이 대 화이트 500세트--/소분</t>
  </si>
  <si>
    <t>MADYSS0045-1</t>
  </si>
  <si>
    <t>AJ 사각 원터치소스컵 대 500개--/소분</t>
  </si>
  <si>
    <t>MADYSS0047_1</t>
  </si>
  <si>
    <t>AJ 사각 원터치소스컵 소 500개--/소분</t>
  </si>
  <si>
    <t>MADYSS0048</t>
  </si>
  <si>
    <t>JH 사각소스컵 3000세트</t>
  </si>
  <si>
    <t>MADYSS1048</t>
  </si>
  <si>
    <t>JH 사각소스컵 3000개---몸통만</t>
  </si>
  <si>
    <t>MADYSS1048_1</t>
  </si>
  <si>
    <t>JH 사각소스컵 3000개---뚜껑만</t>
  </si>
  <si>
    <t>MADYSS0048-1</t>
  </si>
  <si>
    <t>JH 사각소스컵 (100*5팩) 500개--/소분</t>
  </si>
  <si>
    <t>MADYSS1016</t>
  </si>
  <si>
    <t>AJ 소스 95파이 대 화이트 (100*2팩) 200세트--/소분</t>
  </si>
  <si>
    <t>AJ95SAUCE0002</t>
  </si>
  <si>
    <t>AJ 소스 95파이 대 화이트 1000 SET</t>
  </si>
  <si>
    <t>MADYSS1018</t>
  </si>
  <si>
    <t>AJ 소스 95파이 소 화이트 (100*2팩) 200세트--/소분</t>
  </si>
  <si>
    <t>AJ95SAUCE0001</t>
  </si>
  <si>
    <t>AJ 소스 95파이 소 화이트 1000 SET</t>
  </si>
  <si>
    <t>MADYSS1020</t>
  </si>
  <si>
    <t>AJ 소스 95파이 대 블랙 (100*2팩) 200세트--/소분</t>
  </si>
  <si>
    <t>MADYSS0017</t>
  </si>
  <si>
    <t>AJ 소스 95파이 대 블랙 1000 SET</t>
  </si>
  <si>
    <t>MADYSS1021</t>
  </si>
  <si>
    <t>AJ 소스 95파이 소 블랙 (100*2팩) 200세트--/소분</t>
  </si>
  <si>
    <t>MADYSS0019-1</t>
  </si>
  <si>
    <t>AJ 소스 95파이 소 블랙 1000 SET</t>
  </si>
  <si>
    <t>MADYSS1025</t>
  </si>
  <si>
    <t>AJ 소스 75파이 대 화이트 2000세트</t>
  </si>
  <si>
    <t>MADYSS2025</t>
  </si>
  <si>
    <t>AJ 소스 75파이 대 화이트 300세트--/소분</t>
  </si>
  <si>
    <t>MAJJIM0027</t>
  </si>
  <si>
    <t>JH 사각찜 J4 대 (25*2팩) 50세트----/소분</t>
  </si>
  <si>
    <t>MAJJIM0028</t>
  </si>
  <si>
    <t>JH 사각찜 J3 중 (25*2팩) 50세트----/소분</t>
  </si>
  <si>
    <t>MAJJIM0028-1</t>
  </si>
  <si>
    <t>JH 사각찜 J2 소 (25*2팩) 50세트----/소분</t>
  </si>
  <si>
    <t>MAJJIM0040</t>
  </si>
  <si>
    <t>JH 타원찜 대 (50*1팩) 50세트---/소분</t>
  </si>
  <si>
    <t>MAJJIM0041</t>
  </si>
  <si>
    <t>JH 타원찜 중 (50*1팩) 50세트---/소분</t>
  </si>
  <si>
    <t>MAJJIM0042</t>
  </si>
  <si>
    <t>JH 타원찜 소 (50*1팩) 50세트---/소분</t>
  </si>
  <si>
    <t>MASL0042_1</t>
  </si>
  <si>
    <t>(실링용기) JH1393 2B(6-2호) 600개--/소분/</t>
  </si>
  <si>
    <t>MASL0156_1</t>
  </si>
  <si>
    <t>JH 실링 231911 화이트 (60*2팩) 120개---/소분</t>
  </si>
  <si>
    <t>MASL1021_1</t>
  </si>
  <si>
    <t>JH 실링 12183 화이트 (100*3팩) 300개---/소분</t>
  </si>
  <si>
    <t>MASL1024_1</t>
  </si>
  <si>
    <t>JH 실링 12183-5A 화이트 (100*3팩) 300개---/소분</t>
  </si>
  <si>
    <t>MASL1027_1</t>
  </si>
  <si>
    <t>JH 실링 12184 화이트 (100*3팩) 300개---/소분</t>
  </si>
  <si>
    <t>MASL1030_1</t>
  </si>
  <si>
    <t>JH 실링 12186 화이트 (100*3팩) 300개---/소분</t>
  </si>
  <si>
    <t>MASL1033</t>
  </si>
  <si>
    <t>JH 실링 1496 (4호) (100*4팩) 400개--/소분</t>
  </si>
  <si>
    <t>MASL1036</t>
  </si>
  <si>
    <t>JH 실링 1494 (5호) (100*4팩) 400개--/소분</t>
  </si>
  <si>
    <t>MASL1039</t>
  </si>
  <si>
    <t>JH 실링 1493 (6호) (100*4팩) 400개--/소분</t>
  </si>
  <si>
    <t>MASL1042</t>
  </si>
  <si>
    <t>JH 실링 1493-2B (6-2호) (100*4팩) 400개--/소분</t>
  </si>
  <si>
    <t>MASL1063</t>
  </si>
  <si>
    <t>JH 실링 15154 화이트 (100*2팩) 200개--/소분</t>
  </si>
  <si>
    <t>MASL1066</t>
  </si>
  <si>
    <t>JH 실링 15154-4A 화이트 (100*2팩) 200개--/소분</t>
  </si>
  <si>
    <t>MASL1067</t>
  </si>
  <si>
    <t>JH 실링 15156 화이트 (100*2팩) 200개--/소분</t>
  </si>
  <si>
    <t>MASL1141_2</t>
  </si>
  <si>
    <t>JH 실링 23193-6A 화이트 (100*2팩) 200개---/소분</t>
  </si>
  <si>
    <t>MASL1141_3</t>
  </si>
  <si>
    <t>JH 실링 23193-6A 블랙 (100*2팩) 200개---/소분</t>
  </si>
  <si>
    <t>MASL1146</t>
  </si>
  <si>
    <t>JH 실링 23195-2A 화이트 (100*2팩) 200개---/소분</t>
  </si>
  <si>
    <t>MASL1146_1</t>
  </si>
  <si>
    <t>JH 실링 23195-2A 블랙 (100*2팩) 200개---/소분</t>
  </si>
  <si>
    <t>MASL1159</t>
  </si>
  <si>
    <t>JH 실링 2319 뚜껑 (50*4팩) 200개---/소분</t>
  </si>
  <si>
    <t>MASLD0003</t>
  </si>
  <si>
    <t>JH 샐러드 201 블랙 1000세트</t>
  </si>
  <si>
    <t>MASLD0006</t>
  </si>
  <si>
    <t>JH 샐러드 201 투명 1000세트</t>
  </si>
  <si>
    <t>MASLD0007</t>
  </si>
  <si>
    <t>JH 샐러드 201 블랙 (100*2팩) 200세트--/소분</t>
  </si>
  <si>
    <t>MASLD0008</t>
  </si>
  <si>
    <t>JH 샐러드 201 투명 (100*2팩) 200세트--/소분</t>
  </si>
  <si>
    <t>MASLD0009</t>
  </si>
  <si>
    <t>JH 샐러드 202 블랙 1000세트</t>
  </si>
  <si>
    <t>MASLD0012</t>
  </si>
  <si>
    <t>JH 샐러드 202 투명 1000세트</t>
  </si>
  <si>
    <t>MASLD0012-1</t>
  </si>
  <si>
    <t>JH 샐러드 202 블랙 (100*2팩) 200세트--/소분</t>
  </si>
  <si>
    <t>MASLD0012-2</t>
  </si>
  <si>
    <t>JH 샐러드 202 투명 (100*2팩) 200세트--/소분</t>
  </si>
  <si>
    <t>MASLD0028</t>
  </si>
  <si>
    <t>JH 샐러드 203 블랙 600세트</t>
  </si>
  <si>
    <t>MASLD0031</t>
  </si>
  <si>
    <t>JH 샐러드 203 투명 600세트</t>
  </si>
  <si>
    <t>MASLD0032</t>
  </si>
  <si>
    <t>JH 샐러드 203 블랙 (50*2팩) 100세트--/소분</t>
  </si>
  <si>
    <t>MASLD0033</t>
  </si>
  <si>
    <t>JH 샐러드 203 투명 (50*2팩) 100세트--/소분</t>
  </si>
  <si>
    <t>MASLD0034</t>
  </si>
  <si>
    <t>JH 샐러드 204 블랙 600세트</t>
  </si>
  <si>
    <t>MASLD0037</t>
  </si>
  <si>
    <t>JH 샐러드 204 투명 600세트</t>
  </si>
  <si>
    <t>MASLD0037-1</t>
  </si>
  <si>
    <t>JH 샐러드 204 블랙 (50*2팩) 100세트--/소분</t>
  </si>
  <si>
    <t>MASLD0037-2</t>
  </si>
  <si>
    <t>JH 샐러드 204 투명 (50*2팩) 100세트--/소분</t>
  </si>
  <si>
    <t>MASLD0048</t>
  </si>
  <si>
    <t>TY 원형샐러드 170-3칸 블랙 400세트</t>
  </si>
  <si>
    <t>MASLD0055</t>
  </si>
  <si>
    <t>TY 원형샐러드 170-4칸 블랙 400세트</t>
  </si>
  <si>
    <t>MASLD1048</t>
  </si>
  <si>
    <t>TY 원형샐러드 170-3칸 블랙 100세트--/소분</t>
  </si>
  <si>
    <t>MASLD1055</t>
  </si>
  <si>
    <t>TY 원형샐러드 170-4칸 블랙 100세트--/소분</t>
  </si>
  <si>
    <t>MASLM10001</t>
  </si>
  <si>
    <t>PS 실링기계 세트 MA1+1215몰드</t>
  </si>
  <si>
    <t>MASLM0003</t>
  </si>
  <si>
    <t>PS 실링기계 MA1 기계만</t>
  </si>
  <si>
    <t>MASLM10002</t>
  </si>
  <si>
    <t>PS 실링기계 세트 MA1+1218몰드</t>
  </si>
  <si>
    <t>MASLM10003</t>
  </si>
  <si>
    <t>PS 실링기계 세트 MA1+1515몰드</t>
  </si>
  <si>
    <t>MASLM10005</t>
  </si>
  <si>
    <t>PS 실링기계 세트 MA1+139/1914몰드</t>
  </si>
  <si>
    <t>MASLM10006</t>
  </si>
  <si>
    <t>PS 실링기계 세트 MA1+139/1914몰드200필름용</t>
  </si>
  <si>
    <t>MASLM10007</t>
  </si>
  <si>
    <t>PS 실링기계 세트 MA1+1915몰드</t>
  </si>
  <si>
    <t>MASLM10008</t>
  </si>
  <si>
    <t>PS 실링기계 세트 MA1+1915몰드200필름용</t>
  </si>
  <si>
    <t>MASLM10009</t>
  </si>
  <si>
    <t>PS 실링기계 세트 MA1+1915-2A몰드</t>
  </si>
  <si>
    <t>MASLM10010</t>
  </si>
  <si>
    <t>PS 실링기계 세트 MA1+1915-2B몰드</t>
  </si>
  <si>
    <t>MASLM10011</t>
  </si>
  <si>
    <t>PS 실링기계 세트 MA1+1915-5A몰드</t>
  </si>
  <si>
    <t>MASLM10012</t>
  </si>
  <si>
    <t>PS 실링기계 세트 MA1+2318몰드</t>
  </si>
  <si>
    <t>MASLM10013</t>
  </si>
  <si>
    <t>PS 실링기계 세트 MA1+2318-2B몰드</t>
  </si>
  <si>
    <t>MASLM10014</t>
  </si>
  <si>
    <t>PS 실링기계 세트 MA1+2318-5A몰드</t>
  </si>
  <si>
    <t>MASLM10015</t>
  </si>
  <si>
    <t>PS 실링기계 세트 MA1+2319몰드</t>
  </si>
  <si>
    <t>MASLM10017</t>
  </si>
  <si>
    <t>PS 실링기계 세트 MA1+2319-5A몰드</t>
  </si>
  <si>
    <t>MASLM2005</t>
  </si>
  <si>
    <t>(실링기계) M2실링기계+ 1914몰드</t>
  </si>
  <si>
    <t>MASLM2001</t>
  </si>
  <si>
    <t>(실링기계) M2 실링기계 - 평판</t>
  </si>
  <si>
    <t>MATYA10003</t>
  </si>
  <si>
    <t>(실링기계몰드) M2용 1914몰드</t>
  </si>
  <si>
    <t>MATYG0007</t>
  </si>
  <si>
    <t>JH 감자탕 특대 200세트</t>
  </si>
  <si>
    <t>MATYG0009</t>
  </si>
  <si>
    <t>JH 감자탕 특대 200개---뚜껑만</t>
  </si>
  <si>
    <t>MATYG0008</t>
  </si>
  <si>
    <t>JH 감자탕 특대 200개---몸통만</t>
  </si>
  <si>
    <t>MATYG0007_2</t>
  </si>
  <si>
    <t>JH 감자탕 특대 (50*1팩) 50세트--/소분</t>
  </si>
  <si>
    <t>MATYG0034</t>
  </si>
  <si>
    <t>(탕용기) SJ 우동 대 200세트</t>
  </si>
  <si>
    <t>MATYG0044</t>
  </si>
  <si>
    <t>(탕용기) SJ우동 (뚜껑)</t>
  </si>
  <si>
    <t>MATYG0041</t>
  </si>
  <si>
    <t>(탕용기) SJ우동 대 (몸통)</t>
  </si>
  <si>
    <t>MATYG0037</t>
  </si>
  <si>
    <t>(탕용기) SJ 우동 소 200세트</t>
  </si>
  <si>
    <t>MATYG0042</t>
  </si>
  <si>
    <t>(탕용기) SJ우동 소 (몸통)</t>
  </si>
  <si>
    <t>MATYG0040</t>
  </si>
  <si>
    <t>(탕용기) SJ 우동 소 칼라 200세트</t>
  </si>
  <si>
    <t>MATYG0043</t>
  </si>
  <si>
    <t>(탕용기) SJ우동 소 블랙 (몸통)</t>
  </si>
  <si>
    <t>MATYG0047</t>
  </si>
  <si>
    <t>JH 미니탕 대 200세트</t>
  </si>
  <si>
    <t>MATYG0047-1</t>
  </si>
  <si>
    <t>JH 미니탕 대 (50*1팩) 50세트----/소분</t>
  </si>
  <si>
    <t>MATYG0050</t>
  </si>
  <si>
    <t>JH 미니탕 소 200세트</t>
  </si>
  <si>
    <t>MATYG0050-1</t>
  </si>
  <si>
    <t>JH 미니탕 소 (50*1팩) 50세트----/소분</t>
  </si>
  <si>
    <t>MATYG0053</t>
  </si>
  <si>
    <t>JH 미니탕 소 투톤 200세트</t>
  </si>
  <si>
    <t>MATYG0053-1</t>
  </si>
  <si>
    <t>JH 미니탕 소 투톤 (50*1팩) 50세트----/소분</t>
  </si>
  <si>
    <t>MATYG0074-7</t>
  </si>
  <si>
    <t>(탕용기) TY158파이 반계탕 대 100세트--/소분/</t>
  </si>
  <si>
    <t>MATYG0074-8</t>
  </si>
  <si>
    <t>(탕용기) TY158파이 반계탕 중 100세트--/소분/</t>
  </si>
  <si>
    <t>MATYG0074-9</t>
  </si>
  <si>
    <t>(탕용기) TY158파이 반계탕 소 100세트--/소분/</t>
  </si>
  <si>
    <t>MATYG0076</t>
  </si>
  <si>
    <t>TY 158파이 삼계탕 특대 300세트</t>
  </si>
  <si>
    <t>TY 158파이 삼계탕 공용 300개---뚜껑만 (대리발송용)</t>
  </si>
  <si>
    <t>MATYG0076-1</t>
  </si>
  <si>
    <t>TY 158파이 삼계탕 대 300세트</t>
  </si>
  <si>
    <t>MATYG0076-2</t>
  </si>
  <si>
    <t>TY 158파이 삼계탕 중 300세트</t>
  </si>
  <si>
    <t>MATYG0076-3</t>
  </si>
  <si>
    <t>TY 158파이 삼계탕 소 300세트</t>
  </si>
  <si>
    <t>N00130</t>
  </si>
  <si>
    <t>(비닐봉투 )장미7호 580x900유백색70매묶음-5개</t>
  </si>
  <si>
    <t>N00131</t>
  </si>
  <si>
    <t>(비닐봉투 )장미7호 580x900유백색70매재고단위</t>
  </si>
  <si>
    <t>NK115SET0001</t>
  </si>
  <si>
    <t>NK 크라프트 원형용기 430ml / 115파이 500세트</t>
  </si>
  <si>
    <t>NK115SET0002</t>
  </si>
  <si>
    <t>NK 크라프트 원형용기 580ml / 115파이 500세트</t>
  </si>
  <si>
    <t>NK115SET0003</t>
  </si>
  <si>
    <t>NK 크라프트 원형용기 800ml / 115파이 500세트</t>
  </si>
  <si>
    <t>NK150SET0001</t>
  </si>
  <si>
    <t>NK 신형 크라프트 컵용기 800ml / 150파이 300세트</t>
  </si>
  <si>
    <t>NK150SET0002</t>
  </si>
  <si>
    <t>NK 신형 크라프트 컵용기 1000ml / 150파이 300세트</t>
  </si>
  <si>
    <t>NK165SET0001</t>
  </si>
  <si>
    <t>NK 신형 크라프트 컵용기 1100ml / 165파이 300세트</t>
  </si>
  <si>
    <t>NK165SET0002</t>
  </si>
  <si>
    <t>NK 신형 크라프트 컵용기 1300ml / 165파이 300세트</t>
  </si>
  <si>
    <t>NK185SET0001</t>
  </si>
  <si>
    <t>NK 신형 크라프트 컵용기 1500ml / 185파이 300세트</t>
  </si>
  <si>
    <t>NK185SET0002</t>
  </si>
  <si>
    <t>NK 신형 크라프트 컵용기 1800ml / 185파이 300세트</t>
  </si>
  <si>
    <t>NK97SET0001</t>
  </si>
  <si>
    <t>NK 크라프트 원형용기 240ml / 97파이 500세트</t>
  </si>
  <si>
    <t>NK97SET0002</t>
  </si>
  <si>
    <t>NK 크라프트 원형용기 280ml / 97파이 500세트</t>
  </si>
  <si>
    <t>NK97SET0003</t>
  </si>
  <si>
    <t>NK 크라프트 원형용기 400ml / 97파이 500세트</t>
  </si>
  <si>
    <t>NK97SET0004</t>
  </si>
  <si>
    <t>NK 크라프트 원형용기 500ml / 97파이 500세트</t>
  </si>
  <si>
    <t>NKHC132SET0001</t>
  </si>
  <si>
    <t>NK 크라프트 정사각용기 HC500 / 132정사각 300세트</t>
  </si>
  <si>
    <t>NKHC132SET0002</t>
  </si>
  <si>
    <t>NK 크라프트 정사각용기 HC650 / 132정사각 300세트</t>
  </si>
  <si>
    <t>NKHC13200002</t>
  </si>
  <si>
    <t>NK 크라프트 정사각용기 HC650 / 132정사각 300개</t>
  </si>
  <si>
    <t>NKHC1712SET00001</t>
  </si>
  <si>
    <t>NK 크라프트 직사각용기 R580B / 170*120 직사각 300세트</t>
  </si>
  <si>
    <t>NKHC1712SET00002</t>
  </si>
  <si>
    <t>NK 크라프트 직사각용기 R750B / 170*120 직사각 300세트</t>
  </si>
  <si>
    <t>NK 크라프트 직사각용기 R750B / 170*120 직사각 300개</t>
  </si>
  <si>
    <t>NKHC1712SET00003</t>
  </si>
  <si>
    <t>NK 크라프트 직사각용기 R880B / 170*120 직사각 300세트</t>
  </si>
  <si>
    <t>NKHC1712SET00004</t>
  </si>
  <si>
    <t>NK 크라프트 직사각용기 R1000B / 170*120 직사각 300세트</t>
  </si>
  <si>
    <t>NKHC172SET0001</t>
  </si>
  <si>
    <t>NK 크라프트 정사각용기 HC750 / 172정사각 300세트</t>
  </si>
  <si>
    <t>NKHC172SET0002</t>
  </si>
  <si>
    <t>NK 크라프트 정사각용기 HC1000 / 172정사각 300세트</t>
  </si>
  <si>
    <t>NKHC172SET0003</t>
  </si>
  <si>
    <t>NK 크라프트 정사각용기 HC1200 / 172정사각 300세트</t>
  </si>
  <si>
    <t>NKHC172SET0004</t>
  </si>
  <si>
    <t>NK 크라프트 정사각용기 HC1400 / 172정사각 300세트</t>
  </si>
  <si>
    <t>NS121810001</t>
  </si>
  <si>
    <t>NS 실링 12183 화이트 300개--/소분</t>
  </si>
  <si>
    <t>NS121800001</t>
  </si>
  <si>
    <t>NS 실링 12183 화이트 1500개</t>
  </si>
  <si>
    <t>NS121810002</t>
  </si>
  <si>
    <t>NS 실링 12183-5A 화이트 300개--/소분</t>
  </si>
  <si>
    <t>NS121800002</t>
  </si>
  <si>
    <t>NS 실링 12183-5A 화이트 1500개</t>
  </si>
  <si>
    <t>NS121810006</t>
  </si>
  <si>
    <t>NS 실링 12183-5A 블랙 300개--/소분</t>
  </si>
  <si>
    <t>NS121800006</t>
  </si>
  <si>
    <t>NS 실링 12183-5A 블랙 1500개</t>
  </si>
  <si>
    <t>NSSC00001</t>
  </si>
  <si>
    <t>NS 4칸소스용기 600세트</t>
  </si>
  <si>
    <t>NSSC20001</t>
  </si>
  <si>
    <t>NS 4칸소스용기 600개---몸통만</t>
  </si>
  <si>
    <t>NSSC20002</t>
  </si>
  <si>
    <t>NS 4칸소스용기 600개---뚜껑만</t>
  </si>
  <si>
    <t>NSSC10001</t>
  </si>
  <si>
    <t>NS 4칸소스용기 100세트--/소분</t>
  </si>
  <si>
    <t>NSSL1215_10005</t>
  </si>
  <si>
    <t>JH 실링 12152 화이트 300개---/소분</t>
  </si>
  <si>
    <t>NSSL1900022-3</t>
  </si>
  <si>
    <t>NS 실링 19153-2B 블랙 300개--/소분</t>
  </si>
  <si>
    <t>NSSL1900022-2</t>
  </si>
  <si>
    <t>NS 실링 19153-2B 블랙 900개</t>
  </si>
  <si>
    <t>NSSL190021</t>
  </si>
  <si>
    <t>(실링용기) NS 19159 화이트 240개--/소분</t>
  </si>
  <si>
    <t>NSSL190001</t>
  </si>
  <si>
    <t>(실링용기) NS 19159 화이트 720개</t>
  </si>
  <si>
    <t>NSSL190023</t>
  </si>
  <si>
    <t>(실링용기) NS 19156 화이트 300개--/소분</t>
  </si>
  <si>
    <t>NSSL190003</t>
  </si>
  <si>
    <t>(실링용기) NS 19156 화이트 900개</t>
  </si>
  <si>
    <t>NSSL190025-1</t>
  </si>
  <si>
    <t>NS 실링 19154 화이트 300개---신형--/소분</t>
  </si>
  <si>
    <t>NSSL190005-1</t>
  </si>
  <si>
    <t>NS 실링 19154 화이트 900개---신형</t>
  </si>
  <si>
    <t>NSSL190041</t>
  </si>
  <si>
    <t>JH 실링 19155-2A 화이트 (100*3팩) 300개---/소분</t>
  </si>
  <si>
    <t>NSSL190042</t>
  </si>
  <si>
    <t>JH 실링 19155-2B 화이트 (100*3팩) 300개---/소분</t>
  </si>
  <si>
    <t>NSSL190051</t>
  </si>
  <si>
    <t>JH 실링 19155-2A 블랙 (100*3팩) 300개---/소분</t>
  </si>
  <si>
    <t>NSSL190052</t>
  </si>
  <si>
    <t>NS 실링 19155-2B 블랙 300개--/소분</t>
  </si>
  <si>
    <t>NSSL191007-2</t>
  </si>
  <si>
    <t>NS 실링 19153-4A 화이트 300개--/소분</t>
  </si>
  <si>
    <t>NSSL191007-1</t>
  </si>
  <si>
    <t>NS 실링 19153-4A 화이트 900개</t>
  </si>
  <si>
    <t>NSSL191007-3</t>
  </si>
  <si>
    <t>NS 실링 19153-4A 블랙 300개--/소분</t>
  </si>
  <si>
    <t>NSSL191007</t>
  </si>
  <si>
    <t>NS 실링 19153-4A 블랙 900개</t>
  </si>
  <si>
    <t>NSSL191400028</t>
  </si>
  <si>
    <t>NS 실링 191490 (1호) 블랙 200개--/소분</t>
  </si>
  <si>
    <t>NSSL191400014</t>
  </si>
  <si>
    <t>NS 실링 191490 (1호) 블랙 800개</t>
  </si>
  <si>
    <t>NSSL230021</t>
  </si>
  <si>
    <t>NS 실링 23199 화이트 200개--/소분</t>
  </si>
  <si>
    <t>NSSL230001</t>
  </si>
  <si>
    <t>NS 실링 23199 화이트 600개</t>
  </si>
  <si>
    <t>NSSL230022</t>
  </si>
  <si>
    <t>NS 실링 23197 화이트 200개--/소분</t>
  </si>
  <si>
    <t>NSSL230002</t>
  </si>
  <si>
    <t>NS 실링 23197 화이트 600개</t>
  </si>
  <si>
    <t>NSSL230023</t>
  </si>
  <si>
    <t>NS 실링 23195 화이트 200개--/소분</t>
  </si>
  <si>
    <t>NSSL230003</t>
  </si>
  <si>
    <t>NS 실링 23195 화이트 600개</t>
  </si>
  <si>
    <t>NSSL230024</t>
  </si>
  <si>
    <t>NS 실링 23194-5A 화이트 200개--/소분</t>
  </si>
  <si>
    <t>NSSL230004</t>
  </si>
  <si>
    <t>NS 실링 23194-5A 화이트 600개</t>
  </si>
  <si>
    <t>NSSL230025</t>
  </si>
  <si>
    <t>NS 실링 23193 화이트 200개--/소분</t>
  </si>
  <si>
    <t>NSSL230005</t>
  </si>
  <si>
    <t>NS 실링 23193 화이트 600개</t>
  </si>
  <si>
    <t>NSSL230031</t>
  </si>
  <si>
    <t>NS 실링 23199 블랙 200개--/소분</t>
  </si>
  <si>
    <t>NSSL230011</t>
  </si>
  <si>
    <t>NS 실링 23199 블랙 600개</t>
  </si>
  <si>
    <t>NSSL230032</t>
  </si>
  <si>
    <t>NS 실링 23197 블랙 200개--/소분</t>
  </si>
  <si>
    <t>NSSL230012</t>
  </si>
  <si>
    <t>NS 실링 23197 블랙 600개</t>
  </si>
  <si>
    <t>NSSL230033</t>
  </si>
  <si>
    <t>NS 실링 23195 블랙 200개--/소분</t>
  </si>
  <si>
    <t>NSSL230013</t>
  </si>
  <si>
    <t>NS 실링 23195 블랙 600개</t>
  </si>
  <si>
    <t>NSSL230034</t>
  </si>
  <si>
    <t>NS 실링 23194-5A 블랙 200개--/소분</t>
  </si>
  <si>
    <t>NSSL230014</t>
  </si>
  <si>
    <t>NS 실링 23194-5A 블랙 600개</t>
  </si>
  <si>
    <t>NSSL230035</t>
  </si>
  <si>
    <t>NS 실링 23193 블랙 200개--/소분</t>
  </si>
  <si>
    <t>NSSL230015</t>
  </si>
  <si>
    <t>NS 실링 23193 블랙 600개</t>
  </si>
  <si>
    <t>NSSL2318200002</t>
  </si>
  <si>
    <t>(실링용기) NS 23186 (84호) 화이트 125개--/소분</t>
  </si>
  <si>
    <t>NSSL231800002</t>
  </si>
  <si>
    <t>(실링용기) NS 23186 (84호) 화이트 500개</t>
  </si>
  <si>
    <t>NSSL2318300002</t>
  </si>
  <si>
    <t>(실링용기) NS 23186 (84호) 블랙 125개--/소분</t>
  </si>
  <si>
    <t>NSSL2318100002</t>
  </si>
  <si>
    <t>(실링용기) NS 23186 (84호) 블랙 500개</t>
  </si>
  <si>
    <t>NSSL2319SB0001</t>
  </si>
  <si>
    <t>NS 실링 2319 뚜껑 200개--/소분</t>
  </si>
  <si>
    <t>NSSL23190001</t>
  </si>
  <si>
    <t>NS 실링 2319 뚜껑 600개</t>
  </si>
  <si>
    <t>SISLM00002</t>
  </si>
  <si>
    <t>SI 실링기계 세트 NEW-S2+1215몰드</t>
  </si>
  <si>
    <t>SISLM00001</t>
  </si>
  <si>
    <t>SI 실링기계 NEW-S2 기계만</t>
  </si>
  <si>
    <t>SISLM00003</t>
  </si>
  <si>
    <t>SI 실링기계 세트 NEW-S2 실링기계 세트 + 1218몰드</t>
  </si>
  <si>
    <t>SISLM00004</t>
  </si>
  <si>
    <t>SI 실링기계 세트 NEW-S2 실링기계 세트 + 139/1914몰드</t>
  </si>
  <si>
    <t>SISLM00005</t>
  </si>
  <si>
    <t>SI 실링기계 세트 NEW-S2 실링기계 세트 + 1515몰드</t>
  </si>
  <si>
    <t>SISLM00006</t>
  </si>
  <si>
    <t>SI 실링기계 세트 NEW-S2+1915몰드</t>
  </si>
  <si>
    <t>SISLM00007</t>
  </si>
  <si>
    <t>SI 실링기계 세트 NEW-S2 실링기계 세트 + 2318몰드</t>
  </si>
  <si>
    <t>SISLM00008</t>
  </si>
  <si>
    <t>SI 실링기계 세트 NEW-S2 실링기계 세트 + 2319몰드</t>
  </si>
  <si>
    <t>SISLM10001</t>
  </si>
  <si>
    <t>SI 실링기계 세트 NEW-S2 실링기계 세트 + 139/1914몰드200필름용</t>
  </si>
  <si>
    <t>SISLM10002</t>
  </si>
  <si>
    <t>SI 실링기계 세트 NEW-S2+1915몰드200필름용</t>
  </si>
  <si>
    <t>SISLM10003</t>
  </si>
  <si>
    <t>SI 실링기계 세트 NEW-S2 실링기계 세트 + 1915-2A몰드</t>
  </si>
  <si>
    <t>SISLM10004</t>
  </si>
  <si>
    <t>SI 실링기계 세트 NEW-S2 실링기계 세트 + 1915-2B몰드</t>
  </si>
  <si>
    <t>SISLM10005</t>
  </si>
  <si>
    <t>SI 실링기계 세트 NEW-S2 실링기계 세트 + 1915-5A몰드</t>
  </si>
  <si>
    <t>SISLM10006</t>
  </si>
  <si>
    <t>SI 실링기계 세트 NEW-S2 실링기계 세트 + 2318-2B몰드</t>
  </si>
  <si>
    <t>SISLM10007</t>
  </si>
  <si>
    <t>SI 실링기계 세트 NEW-S2 실링기계 세트 + 2318-5A몰드</t>
  </si>
  <si>
    <t>SISLM10009</t>
  </si>
  <si>
    <t>SI 실링기계 세트 NEW-S2 실링기계 세트 + 2319-5A몰드</t>
  </si>
  <si>
    <t>SSVNBT3001</t>
  </si>
  <si>
    <t>GD 좋은봉투 소 유백 (100*1팩) 100매--/소분</t>
  </si>
  <si>
    <t>SSVNBT0001</t>
  </si>
  <si>
    <t>GD 좋은봉투 소 유백 1000매</t>
  </si>
  <si>
    <t>SSVNBT3002</t>
  </si>
  <si>
    <t>GD 좋은봉투 중 유백 (100*1팩) 100매--/소분</t>
  </si>
  <si>
    <t>SSVNBT0002</t>
  </si>
  <si>
    <t>GD 좋은봉투 중 유백 1000매</t>
  </si>
  <si>
    <t>SSVNBT3003</t>
  </si>
  <si>
    <t>GD 좋은봉투 대 유백 (100*1팩) 100매--/소분</t>
  </si>
  <si>
    <t>SSVNBT0003</t>
  </si>
  <si>
    <t>GD 좋은봉투 대 유백 1000매</t>
  </si>
  <si>
    <t>SSVNBT3004</t>
  </si>
  <si>
    <t>GD 좋은봉투 특대 유백 (100*1팩) 100매--/소분</t>
  </si>
  <si>
    <t>SSVNBT0004</t>
  </si>
  <si>
    <t>GD 좋은봉투 특대 유백 1000매</t>
  </si>
  <si>
    <t>SSVNBT3005</t>
  </si>
  <si>
    <t>GD 좋은봉투 소 유백 (100*3팩) 300매--/소분</t>
  </si>
  <si>
    <t>SSVNBT3006</t>
  </si>
  <si>
    <t>GD 좋은봉투 중 유백 (100*3팩) 300매--/소분</t>
  </si>
  <si>
    <t>SSVNBT3007</t>
  </si>
  <si>
    <t>GD 좋은봉투 대 유백 (100*3팩) 300매--/소분</t>
  </si>
  <si>
    <t>SSVNBT3008</t>
  </si>
  <si>
    <t>GD 좋은봉투 특대 유백 (100*3팩) 300매--/소분</t>
  </si>
  <si>
    <t>SSVNBT3009</t>
  </si>
  <si>
    <t>GD 좋은봉투 소 유백 (100*5팩) 500매--/소분</t>
  </si>
  <si>
    <t>SSVNBT3010</t>
  </si>
  <si>
    <t>GD 좋은봉투 중 유백 (100*5팩) 500매--/소분</t>
  </si>
  <si>
    <t>SSVNBT3011</t>
  </si>
  <si>
    <t>GD 좋은봉투 대 유백 (100*5팩) 500매--/소분</t>
  </si>
  <si>
    <t>SSVNBT3012</t>
  </si>
  <si>
    <t>GD 좋은봉투 특대 유백 (100*5팩) 500매--/소분</t>
  </si>
  <si>
    <t>SSVNBT31001</t>
  </si>
  <si>
    <t>GD 좋은봉투 소 투명 (100*1팩) 100매--/소분</t>
  </si>
  <si>
    <t>SSVNBT1001</t>
  </si>
  <si>
    <t>GD 좋은봉투 소 투명 1000매</t>
  </si>
  <si>
    <t>SSVNBT31002</t>
  </si>
  <si>
    <t>GD 좋은봉투 중 투명 (100*1팩) 100매--/소분</t>
  </si>
  <si>
    <t>SSVNBT1002</t>
  </si>
  <si>
    <t>GD 좋은봉투 중 투명 1000매</t>
  </si>
  <si>
    <t>SSVNBT31003</t>
  </si>
  <si>
    <t>GD 좋은봉투 대 투명 (100*1팩) 100매--/소분</t>
  </si>
  <si>
    <t>SSVNBT1003</t>
  </si>
  <si>
    <t>GD 좋은봉투 대 투명 1000매</t>
  </si>
  <si>
    <t>SSVNBT31004</t>
  </si>
  <si>
    <t>GD 좋은봉투 특대 투명 (100*1팩) 100매--/소분</t>
  </si>
  <si>
    <t>SSVNBT1004</t>
  </si>
  <si>
    <t>GD 좋은봉투 특대 투명 1000매</t>
  </si>
  <si>
    <t>SSVNBT31005</t>
  </si>
  <si>
    <t>GD 좋은봉투 소 투명 (100*3팩) 300매--/소분</t>
  </si>
  <si>
    <t>SSVNBT31006</t>
  </si>
  <si>
    <t>GD 좋은봉투 중 투명 (100*3팩) 300매--/소분</t>
  </si>
  <si>
    <t>SSVNBT31007</t>
  </si>
  <si>
    <t>GD 좋은봉투 대 투명 (100*3팩) 300매--/소분</t>
  </si>
  <si>
    <t>SSVNBT31008</t>
  </si>
  <si>
    <t>GD 좋은봉투 특대 투명 (100*3팩) 300매--/소분</t>
  </si>
  <si>
    <t>SSVNBT31009</t>
  </si>
  <si>
    <t>GD 좋은봉투 소 투명 (100*5팩) 500매--/소분</t>
  </si>
  <si>
    <t>SSVNBT31010</t>
  </si>
  <si>
    <t>GD 좋은봉투 중 투명 (100*5팩) 500매--/소분</t>
  </si>
  <si>
    <t>SSVNBT31011</t>
  </si>
  <si>
    <t>GD 좋은봉투 대 투명 (100*5팩) 500매--/소분</t>
  </si>
  <si>
    <t>SSVNBT31012</t>
  </si>
  <si>
    <t>GD 좋은봉투 특대 투명 (100*5팩) 500매--/소분</t>
  </si>
  <si>
    <t>SSVNECOBT3001</t>
  </si>
  <si>
    <t>GD 친환경봉투 소 유백 (100*1팩) 100매--/소분</t>
  </si>
  <si>
    <t>SSVNECOBT0001</t>
  </si>
  <si>
    <t>GD 친환경봉투 소 유백 1000매</t>
  </si>
  <si>
    <t>SSVNECOBT3002</t>
  </si>
  <si>
    <t>GD 친환경봉투 중 유백 (100*1팩) 100매--/소분</t>
  </si>
  <si>
    <t>SSVNECOBT0002</t>
  </si>
  <si>
    <t>GD 친환경봉투 중 유백 1000매</t>
  </si>
  <si>
    <t>SSVNECOBT3003</t>
  </si>
  <si>
    <t>GD 친환경봉투 대 유백 (100*1팩) 100매--/소분</t>
  </si>
  <si>
    <t>SSVNECOBT0003</t>
  </si>
  <si>
    <t>GD 친환경봉투 대 유백 1000매</t>
  </si>
  <si>
    <t>SSVNECOBT3004</t>
  </si>
  <si>
    <t>GD 친환경봉투 특대 유백 (100*1팩) 100매--/소분</t>
  </si>
  <si>
    <t>SSVNECOBT0004</t>
  </si>
  <si>
    <t>GD 친환경봉투 특대 유백 1000매</t>
  </si>
  <si>
    <t>SSVNECOBT3005</t>
  </si>
  <si>
    <t>GD 친환경봉투 소 유백 (100*3팩) 300매--/소분</t>
  </si>
  <si>
    <t>SSVNECOBT3006</t>
  </si>
  <si>
    <t>GD 친환경봉투 중 유백 (100*3팩) 300매--/소분</t>
  </si>
  <si>
    <t>SSVNECOBT3007</t>
  </si>
  <si>
    <t>GD 친환경봉투 대 유백 (100*3팩) 300매--/소분</t>
  </si>
  <si>
    <t>SSVNECOBT3008</t>
  </si>
  <si>
    <t>GD 친환경봉투 특대 유백 (100*3팩) 300매--/소분</t>
  </si>
  <si>
    <t>SSVNECOBT3009</t>
  </si>
  <si>
    <t>GD 친환경봉투 소 유백 (100*5팩) 500매--/소분</t>
  </si>
  <si>
    <t>SSVNECOBT3010</t>
  </si>
  <si>
    <t>GD 친환경봉투 중 유백 (100*5팩) 500매--/소분</t>
  </si>
  <si>
    <t>SSVNECOBT3011</t>
  </si>
  <si>
    <t>GD 친환경봉투 대 유백 (100*5팩) 500매--/소분</t>
  </si>
  <si>
    <t>SSVNECOBT3012</t>
  </si>
  <si>
    <t>GD 친환경봉투 특대 유백 (100*5팩) 500매--/소분</t>
  </si>
  <si>
    <t>SW20200001</t>
  </si>
  <si>
    <t>GD 샐러드 001 투명 1000세트</t>
  </si>
  <si>
    <t>SW20210001</t>
  </si>
  <si>
    <t>GD 샐러드 001 투명 1000개---몸통만</t>
  </si>
  <si>
    <t>SW20210013</t>
  </si>
  <si>
    <t>GD 샐러드 001 / 002 공용 1000개---뚜껑만</t>
  </si>
  <si>
    <t>SW20200003</t>
  </si>
  <si>
    <t>GD 샐러드 205 투명 600세트</t>
  </si>
  <si>
    <t>SW20210003</t>
  </si>
  <si>
    <t>GD 샐러드 205 투명 600개---몸통만</t>
  </si>
  <si>
    <t>SW20210014</t>
  </si>
  <si>
    <t>GD 샐러드 205 / 206 공용 600개---뚜껑만</t>
  </si>
  <si>
    <t>SW20200004</t>
  </si>
  <si>
    <t>GD 샐러드 206 투명 600세트</t>
  </si>
  <si>
    <t>SW20210004</t>
  </si>
  <si>
    <t>GD 샐러드 206 투명 600개---몸통만</t>
  </si>
  <si>
    <t>SW20200005</t>
  </si>
  <si>
    <t>GD 샐러드 601 투명 1000세트</t>
  </si>
  <si>
    <t>SW20210005</t>
  </si>
  <si>
    <t>GD 샐러드 601 투명 1000개---몸통만</t>
  </si>
  <si>
    <t>SW20210015</t>
  </si>
  <si>
    <t>GD 샐러드 601 / 602 공용 1000개---뚜껑만</t>
  </si>
  <si>
    <t>SW20200006</t>
  </si>
  <si>
    <t>GD 샐러드 602 투명 1000세트</t>
  </si>
  <si>
    <t>SW20210006</t>
  </si>
  <si>
    <t>GD 샐러드 602 투명 1000개---몸통만</t>
  </si>
  <si>
    <t>SW20200007</t>
  </si>
  <si>
    <t>(샐러드용기) GD 샐러드 001 블랙 1000세트</t>
  </si>
  <si>
    <t>SW20210007</t>
  </si>
  <si>
    <t>(샐러드용기) GD 샐러드 001 블랙 1000개---(몸통)</t>
  </si>
  <si>
    <t>SW20200009</t>
  </si>
  <si>
    <t>GD 샐러드 205 블랙 600세트</t>
  </si>
  <si>
    <t>SW20210009</t>
  </si>
  <si>
    <t>GD 샐러드 205 블랙 600개---몸통만</t>
  </si>
  <si>
    <t>SW20200010</t>
  </si>
  <si>
    <t>GD 샐러드 206 블랙 600세트</t>
  </si>
  <si>
    <t>SW20210010</t>
  </si>
  <si>
    <t>GD 샐러드 206 블랙 600개---몸통만</t>
  </si>
  <si>
    <t>SW20200011</t>
  </si>
  <si>
    <t>GD 샐러드 601 블랙 1000세트</t>
  </si>
  <si>
    <t>SW20210011</t>
  </si>
  <si>
    <t>GD 샐러드 601 블랙 1000개---몸통만</t>
  </si>
  <si>
    <t>SW20200012</t>
  </si>
  <si>
    <t>GD 샐러드 602 블랙 1000세트</t>
  </si>
  <si>
    <t>SW20210012</t>
  </si>
  <si>
    <t>GD 샐러드 602 블랙 1000개---몸통만</t>
  </si>
  <si>
    <t>SW20230003</t>
  </si>
  <si>
    <t>GD 샐러드 205 투명 100세트--/소분</t>
  </si>
  <si>
    <t>SW20230004</t>
  </si>
  <si>
    <t>GD 샐러드 206 투명 100세트--/소분</t>
  </si>
  <si>
    <t>SW20230008</t>
  </si>
  <si>
    <t>(샐러드용기) GD 샐러드 002 블랙 200세트--/소분</t>
  </si>
  <si>
    <t>SW20210008</t>
  </si>
  <si>
    <t>(샐러드용기) GD 샐러드 002 블랙 1000개---(몸통)</t>
  </si>
  <si>
    <t>SW20230009</t>
  </si>
  <si>
    <t>GD 샐러드 205 블랙 100세트--/소분</t>
  </si>
  <si>
    <t>SW20230010</t>
  </si>
  <si>
    <t>GD 샐러드 206 블랙 100세트--/소분</t>
  </si>
  <si>
    <t>SW20230012</t>
  </si>
  <si>
    <t>GD 샐러드 602 블랙 200세트--/소분</t>
  </si>
  <si>
    <t>SW20300001</t>
  </si>
  <si>
    <t>DSH 샐러드볼 200 대 300세트</t>
  </si>
  <si>
    <t>SW20310001</t>
  </si>
  <si>
    <t>DSH 샐러드볼 200 대 300개---몸통만</t>
  </si>
  <si>
    <t>SW20310004</t>
  </si>
  <si>
    <t>DSH 샐러드볼 200 공용 300개---뚜껑만</t>
  </si>
  <si>
    <t>SW20300002</t>
  </si>
  <si>
    <t>DSH 샐러드볼 200 중 300세트</t>
  </si>
  <si>
    <t>SW20310002</t>
  </si>
  <si>
    <t>DSH 샐러드볼 200 중 300개---몸통만</t>
  </si>
  <si>
    <t>SW20300003</t>
  </si>
  <si>
    <t>DSH 샐러드볼 200 소 300세트</t>
  </si>
  <si>
    <t>SW20310003</t>
  </si>
  <si>
    <t>DSH 샐러드볼 200 소 300개---몸통만</t>
  </si>
  <si>
    <t>SW20320001</t>
  </si>
  <si>
    <t>DSH 샐러드볼 200 대 50세트--/소분</t>
  </si>
  <si>
    <t>SW20320002</t>
  </si>
  <si>
    <t>DSH 샐러드볼 200 중 50세트--/소분</t>
  </si>
  <si>
    <t>SW20320003</t>
  </si>
  <si>
    <t>DSH 샐러드볼 200 소 50세트--/소분</t>
  </si>
  <si>
    <t>SWPAC20001</t>
  </si>
  <si>
    <t>SP 10065 종이트레이 100개--/소분</t>
  </si>
  <si>
    <t>SWPAC00001</t>
  </si>
  <si>
    <t>SP 10065 종이트레이 1000개</t>
  </si>
  <si>
    <t>SWPAC20002</t>
  </si>
  <si>
    <t>SP 110110 종이트레이 100개--/소분</t>
  </si>
  <si>
    <t>SWPAC00002</t>
  </si>
  <si>
    <t>SP 110110 종이트레이 900개</t>
  </si>
  <si>
    <t>SWPAC20003</t>
  </si>
  <si>
    <t>SP 12080 종이트레이 100개--/소분</t>
  </si>
  <si>
    <t>SWPAC00003</t>
  </si>
  <si>
    <t>SP 12080 종이트레이 800개</t>
  </si>
  <si>
    <t>SWPAC20004</t>
  </si>
  <si>
    <t>(종이접시) SP 13090 종이트레이 100개--/소분</t>
  </si>
  <si>
    <t>SWPAC00004</t>
  </si>
  <si>
    <t>(종이접시) SP 13090 종이트레이 1000개</t>
  </si>
  <si>
    <t>SWPAC20005</t>
  </si>
  <si>
    <t>(종이접시) SP 14090 종이트레이 100개--/소분</t>
  </si>
  <si>
    <t>SWPAC00005</t>
  </si>
  <si>
    <t>(종이접시) SP 14090 종이트레이 1000개</t>
  </si>
  <si>
    <t>SWPAC20006</t>
  </si>
  <si>
    <t>SP 15060 종이트레이 100개--/소분</t>
  </si>
  <si>
    <t>SWPAC00006</t>
  </si>
  <si>
    <t>SP 15060 종이트레이 1000개</t>
  </si>
  <si>
    <t>SWPAC20007</t>
  </si>
  <si>
    <t>SP 15090 종이트레이 100개--/소분</t>
  </si>
  <si>
    <t>SWPAC00007</t>
  </si>
  <si>
    <t>SP 15090 종이트레이 800개</t>
  </si>
  <si>
    <t>SWPAC20008</t>
  </si>
  <si>
    <t>SP 17055 종이트레이 100개--/소분</t>
  </si>
  <si>
    <t>SWPAC00008</t>
  </si>
  <si>
    <t>SP 17055 종이트레이 1000개</t>
  </si>
  <si>
    <t>SWPAC20009</t>
  </si>
  <si>
    <t>SP 170115 종이트레이 100개--/소분</t>
  </si>
  <si>
    <t>SWPAC00009</t>
  </si>
  <si>
    <t>SP 170115 종이트레이 600개</t>
  </si>
  <si>
    <t>SWPAC30001</t>
  </si>
  <si>
    <t>SP 18085 종이트레이 100개--/소분</t>
  </si>
  <si>
    <t>SWPAC10001</t>
  </si>
  <si>
    <t>SP 18085 종이트레이 600개</t>
  </si>
  <si>
    <t>SWPAC30002</t>
  </si>
  <si>
    <t>SP 180115 종이트레이 100개--/소분</t>
  </si>
  <si>
    <t>SWPAC10002</t>
  </si>
  <si>
    <t>SP 180115 종이트레이 600개</t>
  </si>
  <si>
    <t>SWPAC30003</t>
  </si>
  <si>
    <t>SP 190135 종이트레이 100개--/소분</t>
  </si>
  <si>
    <t>SWPAC10003</t>
  </si>
  <si>
    <t>SP 190135 종이트레이 600개</t>
  </si>
  <si>
    <t>SWPAC30004</t>
  </si>
  <si>
    <t>SP 20080 종이트레이 100개--/소분</t>
  </si>
  <si>
    <t>SWPAC10004</t>
  </si>
  <si>
    <t>SP 20080 종이트레이 600개</t>
  </si>
  <si>
    <t>SWPAC50001</t>
  </si>
  <si>
    <t>SP 18560 한줄김밥도시락 (100*1팩) 100개--/소분</t>
  </si>
  <si>
    <t>SWPAC40001</t>
  </si>
  <si>
    <t>SP 18560 한줄김밥도시락 400개</t>
  </si>
  <si>
    <t>SWPAC50002</t>
  </si>
  <si>
    <t>SP 18590 두줄김밥도시락 100개--/소분</t>
  </si>
  <si>
    <t>SWPAC40002</t>
  </si>
  <si>
    <t>SP 18590 두줄김밥도시락 400개</t>
  </si>
  <si>
    <t>SWPAC50003</t>
  </si>
  <si>
    <t>SP 185115 세줄김밥도시락 100개--/소분</t>
  </si>
  <si>
    <t>SWPAC40003</t>
  </si>
  <si>
    <t>SP 185115 세줄김밥도시락 400개</t>
  </si>
  <si>
    <t>SWPAC50005</t>
  </si>
  <si>
    <t>SP 200120 초밥도시락 대 100개--/소분</t>
  </si>
  <si>
    <t>SWPAC40005</t>
  </si>
  <si>
    <t>SP 200120 초밥도시락 대 400개</t>
  </si>
  <si>
    <t>TYBC00003</t>
  </si>
  <si>
    <t>TY 반찬용기 12144-3칸 800세트</t>
  </si>
  <si>
    <t>TYBC00004</t>
  </si>
  <si>
    <t>TY 반찬용기 12144-4칸 800세트</t>
  </si>
  <si>
    <t>TYBCSC11500001</t>
  </si>
  <si>
    <t>TY 사출 원형용기 스크류 115파이 특소 360세트</t>
  </si>
  <si>
    <t>TY 사출 원형용기 스크류 115파이 공용 360개----뚜껑만(신형)</t>
  </si>
  <si>
    <t>TYBCSC11500002</t>
  </si>
  <si>
    <t>TY 사출 원형용기 스크류 115파이 소 360세트</t>
  </si>
  <si>
    <t>TYBCSC11500003</t>
  </si>
  <si>
    <t>TY 사출 원형용기 스크류 115파이 중 360세트</t>
  </si>
  <si>
    <t>TYBCSC11500004</t>
  </si>
  <si>
    <t>TY 사출 원형용기 스크류 115파이 대 360세트</t>
  </si>
  <si>
    <t>TYBCSC9200001</t>
  </si>
  <si>
    <t>TY 사출 원형용기 스크류 92파이 소 540세트</t>
  </si>
  <si>
    <t>TYBCSC9200002</t>
  </si>
  <si>
    <t>TY 사출 원형용기 스크류 92파이 중 540세트</t>
  </si>
  <si>
    <t>TYBCSC9200003</t>
  </si>
  <si>
    <t>TY 사출 원형용기 스크류 92파이 대 540세트</t>
  </si>
  <si>
    <t>TYDSL10001</t>
  </si>
  <si>
    <t>TY 14칸 초밥도시락 (50*1팩) 50세트---/소분</t>
  </si>
  <si>
    <t>TYJJIM0001</t>
  </si>
  <si>
    <t>TY 300파이 원형찜 왕대 혼합 100세트</t>
  </si>
  <si>
    <t>TYJJIM0002</t>
  </si>
  <si>
    <t>TY 300파이 원형찜 대 혼합 100세트</t>
  </si>
  <si>
    <t>TYJJIM0003</t>
  </si>
  <si>
    <t>TY 300파이 원형찜 중 혼합 100세트</t>
  </si>
  <si>
    <t>TYJJIM0004</t>
  </si>
  <si>
    <t>TY 300파이 원형찜 소 혼합 100세트</t>
  </si>
  <si>
    <t>TYPPPSC00001</t>
  </si>
  <si>
    <t>TY 신 105파이 PP 대 1000세트</t>
  </si>
  <si>
    <t>TYPPPSC00002</t>
  </si>
  <si>
    <t>TY 신 105파이 PP 중 1000세트</t>
  </si>
  <si>
    <t>TYPPPSC00003</t>
  </si>
  <si>
    <t>TY 신 105파이 PP 소 1000세트</t>
  </si>
  <si>
    <t>TYPPPSC10001</t>
  </si>
  <si>
    <t>TY 신 105파이 PP 대 200세트--/소분</t>
  </si>
  <si>
    <t>TYPPPSC10002</t>
  </si>
  <si>
    <t>TY 신 105파이 PP 중 200세트--/소분</t>
  </si>
  <si>
    <t>TYSCMP00001</t>
  </si>
  <si>
    <t>TY 사출 사각 밀폐용기 0.3L 800세트</t>
  </si>
  <si>
    <t>TYSCMP00002</t>
  </si>
  <si>
    <t>TY 사출 사각 밀폐용기 0.5L 800세트</t>
  </si>
  <si>
    <t>TYSCMP00003</t>
  </si>
  <si>
    <t>TY 사출 사각 밀폐용기 0.85L 400세트</t>
  </si>
  <si>
    <t>TY 사출 사각 밀폐용기 0.85L 400개---뚜껑만</t>
  </si>
  <si>
    <t>TYSCMP00004</t>
  </si>
  <si>
    <t>TY 사출 사각 밀폐용기 1.5L 300세트</t>
  </si>
  <si>
    <t>TY 사출 사각 밀폐용기 1.5L 300개---뚜껑만</t>
  </si>
  <si>
    <t>TYSCSGT00001</t>
  </si>
  <si>
    <t>TY 사출 158파이 용기 소 300세트</t>
  </si>
  <si>
    <t>TY 사출 158파이 용기 소 300개---몸통만</t>
  </si>
  <si>
    <t>TY 사출 158파이 용기 공용뚜껑 300개---뚜껑만</t>
  </si>
  <si>
    <t>TYSCSGT00002</t>
  </si>
  <si>
    <t>TY 사출 158파이 용기 중 300세트</t>
  </si>
  <si>
    <t>TY 사출 158파이 용기 중 300개---몸통만</t>
  </si>
  <si>
    <t>TYSCSGT00003</t>
  </si>
  <si>
    <t>TY 사출 158파이 용기 대 300세트</t>
  </si>
  <si>
    <t>TY 사출 158파이 용기 대 300개---몸통만</t>
  </si>
  <si>
    <t>TYSCSGT00004</t>
  </si>
  <si>
    <t>TY 사출 158파이 용기 특대 300세트</t>
  </si>
  <si>
    <t>TY 사출 158파이 용기 특대 300개---몸통만</t>
  </si>
  <si>
    <t>TYSCTANG00001</t>
  </si>
  <si>
    <t>TY 사출 195파이 용기 소 200세트</t>
  </si>
  <si>
    <t>TY 사출 195파이 용기 소 200개---몸통만</t>
  </si>
  <si>
    <t>TY 사출 195파이 용기 공용뚜껑 200개---뚜껑만</t>
  </si>
  <si>
    <t>TYSCTANG00002</t>
  </si>
  <si>
    <t>TY 사출 195파이 용기 중 200세트</t>
  </si>
  <si>
    <t>TY 사출 195파이 용기 중 200개---몸통만</t>
  </si>
  <si>
    <t>TYSCTANG00003</t>
  </si>
  <si>
    <t>TY 사출 195파이 용기 대 200세트</t>
  </si>
  <si>
    <t>TY 사출 195파이 용기 대 200개---몸통만</t>
  </si>
  <si>
    <t>TYSCTANG00004</t>
  </si>
  <si>
    <t>TY 사출 195파이 용기 특대 200세트</t>
  </si>
  <si>
    <t>TY 사출 195파이 용기 특대 200개---몸통만</t>
  </si>
  <si>
    <t>TYSD0001</t>
  </si>
  <si>
    <t>TY 샐러드 205 투명 600세트</t>
  </si>
  <si>
    <t>TYSD0002</t>
  </si>
  <si>
    <t>TY 샐러드 206 투명 600세트</t>
  </si>
  <si>
    <t>TYSD0003</t>
  </si>
  <si>
    <t>TY 샐러드 205 블랙 600세트</t>
  </si>
  <si>
    <t>TYSD0004</t>
  </si>
  <si>
    <t>TY 샐러드 206 블랙 600세트</t>
  </si>
  <si>
    <t>TYSL00028</t>
  </si>
  <si>
    <t>TY 사출 냉면 대 200세트</t>
  </si>
  <si>
    <t>TYSL00029</t>
  </si>
  <si>
    <t>TY 사출 냉면 중 200세트</t>
  </si>
  <si>
    <t>TYSL00030</t>
  </si>
  <si>
    <t>TY 사출 냉면 소 200세트</t>
  </si>
  <si>
    <t>TYSL10028</t>
  </si>
  <si>
    <t>TY 사출 냉면 대 50세트--/소분</t>
  </si>
  <si>
    <t>TYSL10029</t>
  </si>
  <si>
    <t>TY 사출 냉면 중 50세트--/소분</t>
  </si>
  <si>
    <t>TYSL10030</t>
  </si>
  <si>
    <t>TY 사출 냉면 소 50세트--/소분</t>
  </si>
  <si>
    <t>TYTANG0001</t>
  </si>
  <si>
    <t>TY 칼국수 냉면 195 소 300세트</t>
  </si>
  <si>
    <t>TYTANG0002</t>
  </si>
  <si>
    <t>TY 칼국수 냉면 195 대 300세트</t>
  </si>
  <si>
    <t>UC1215SL10001</t>
  </si>
  <si>
    <t>UC 실링 12152 화이트 300개--/소분</t>
  </si>
  <si>
    <t>UC1215SL00001</t>
  </si>
  <si>
    <t>UC 실링 12152 화이트 1500개</t>
  </si>
  <si>
    <t>UC1215SL10002</t>
  </si>
  <si>
    <t>UC 실링 12153 화이트 300개--/소분</t>
  </si>
  <si>
    <t>UC1215SL00002</t>
  </si>
  <si>
    <t>UC 실링 12153 화이트 1500개</t>
  </si>
  <si>
    <t>UC1215SL10006</t>
  </si>
  <si>
    <t>UC 실링 12157 화이트 300개--/소분</t>
  </si>
  <si>
    <t>UC1215SL00006</t>
  </si>
  <si>
    <t>UC 실링 12157 화이트 1500개</t>
  </si>
  <si>
    <t>UC1218SL10001</t>
  </si>
  <si>
    <t>UC 실링 12183 화이트 300개---/소분</t>
  </si>
  <si>
    <t>UC1218SL00001</t>
  </si>
  <si>
    <t>UC 실링 12183 화이트 1500개</t>
  </si>
  <si>
    <t>UC1218SL10004</t>
  </si>
  <si>
    <t>UC 실링 12186 화이트 300개---/소분</t>
  </si>
  <si>
    <t>UC1218SL00004</t>
  </si>
  <si>
    <t>UC 실링 12186 화이트 900개</t>
  </si>
  <si>
    <t>UC1515SL10001</t>
  </si>
  <si>
    <t>UC 실링 15154 화이트 200개--/소분</t>
  </si>
  <si>
    <t>UC1515SL00001</t>
  </si>
  <si>
    <t>UC 실링 15154 화이트 600개</t>
  </si>
  <si>
    <t>UC1515SL10003</t>
  </si>
  <si>
    <t>UC 실링 15156 화이트 200개--/소분</t>
  </si>
  <si>
    <t>UC1515SL00003</t>
  </si>
  <si>
    <t>UC 실링 15156 화이트 600개</t>
  </si>
  <si>
    <t>UC1915SL10004</t>
  </si>
  <si>
    <t>UC 실링 19155 화이트 300개--/소분</t>
  </si>
  <si>
    <t>UC1915SL00004</t>
  </si>
  <si>
    <t>UC 실링 19155 화이트 900개</t>
  </si>
  <si>
    <t>UC1915SL10005</t>
  </si>
  <si>
    <t>UC 실링 19155-2A 화이트 300개--/소분</t>
  </si>
  <si>
    <t>UC1915SL00005</t>
  </si>
  <si>
    <t>UC 실링 19155-2A 화이트 900개</t>
  </si>
  <si>
    <t>UC1915SL10007</t>
  </si>
  <si>
    <t>UC 실링 19156 화이트 300개--/소분</t>
  </si>
  <si>
    <t>UC1915SL00007</t>
  </si>
  <si>
    <t>UC 실링 19156 화이트 900개</t>
  </si>
  <si>
    <t>UC1915SL10009</t>
  </si>
  <si>
    <t>UC 실링 19159 화이트 240개--/소분</t>
  </si>
  <si>
    <t>UC1915SL00009</t>
  </si>
  <si>
    <t>UC 실링 19159 화이트 720개</t>
  </si>
  <si>
    <t>UC1915SLB10004</t>
  </si>
  <si>
    <t>UC 실링 19155 블랙 300개--/소분</t>
  </si>
  <si>
    <t>UC1915SLB00004</t>
  </si>
  <si>
    <t>UC 실링 19155 블랙 900개</t>
  </si>
  <si>
    <t>UC1915SLB10005</t>
  </si>
  <si>
    <t>UC 실링 19155-2A 블랙 300개--/소분</t>
  </si>
  <si>
    <t>UC1915SLB00005</t>
  </si>
  <si>
    <t>UC 실링 19155-2A 블랙 900개</t>
  </si>
  <si>
    <t>UC1915SLB10006</t>
  </si>
  <si>
    <t>UC 실링 19155-2B 블랙 300개--/소분</t>
  </si>
  <si>
    <t>UC1915SLB00006</t>
  </si>
  <si>
    <t>UC 실링 19155-2B 블랙 900개</t>
  </si>
  <si>
    <t>UC1915SLB10007</t>
  </si>
  <si>
    <t>UC 실링 19156 블랙 300개--/소분</t>
  </si>
  <si>
    <t>UC1915SLB00007</t>
  </si>
  <si>
    <t>UC 실링 19156 블랙 900개</t>
  </si>
  <si>
    <t>UC1915SLB10009</t>
  </si>
  <si>
    <t>UC 실링 19159 블랙 240개--/소분</t>
  </si>
  <si>
    <t>UC1915SLB00009</t>
  </si>
  <si>
    <t>UC 실링 19159 블랙 720개</t>
  </si>
  <si>
    <t>UNITED_TTEOKGUNI</t>
  </si>
  <si>
    <t>떡군이네 초도상품 모음</t>
  </si>
  <si>
    <t>SOSL191400001_SP</t>
  </si>
  <si>
    <t>SO 실링 191490 (1호) 블랙 800개--튼튼용기/특판/1T</t>
  </si>
  <si>
    <t>SOSL191400002_SP</t>
  </si>
  <si>
    <t>SO 실링 191470 (2호)블랙 800개--튼튼용기/특판/0.83T</t>
  </si>
  <si>
    <t>NSSL191400012_SP</t>
  </si>
  <si>
    <t>NS 실링 191440 (3호) 블랙 1200개--튼튼용기/특판/0.6T</t>
  </si>
  <si>
    <t>AJSLK00001</t>
  </si>
  <si>
    <t>AJ 실링칼 랩칼 화이트 5000개</t>
  </si>
  <si>
    <t>TY 170mm 수저 PP 개별포장 투명 1500개</t>
  </si>
  <si>
    <t>UNITED_TTEOKGUNI_L</t>
  </si>
  <si>
    <t>떡군이네 초도상품 모음 + 쉐프장갑 L 100매</t>
  </si>
  <si>
    <t>IMCGTR0003</t>
  </si>
  <si>
    <t>CH 쉐프장갑 L 반투명 100매</t>
  </si>
  <si>
    <t>UNITED_TTEOKGUNI_M</t>
  </si>
  <si>
    <t>떡군이네 초도상품 모음 + 쉐프장갑 M 100매</t>
  </si>
  <si>
    <t>IMCGTR0002</t>
  </si>
  <si>
    <t>CH 쉐프장갑 M 반투명 100매</t>
  </si>
  <si>
    <t>UNITED_TTEOKGUNI_S</t>
  </si>
  <si>
    <t>떡군이네 초도상품 모음 + 쉐프장갑 S 100매</t>
  </si>
  <si>
    <t>IMCGTR0001</t>
  </si>
  <si>
    <t>CH 쉐프장갑 S 반투명 100매</t>
  </si>
  <si>
    <t>날짜</t>
  </si>
  <si>
    <t>상호</t>
  </si>
  <si>
    <t>품목</t>
  </si>
  <si>
    <t>정상가</t>
  </si>
  <si>
    <t>할인가</t>
  </si>
  <si>
    <t>기타조건</t>
  </si>
  <si>
    <t>상담내역</t>
  </si>
  <si>
    <t>(주)에이치에스식품 서한승</t>
  </si>
  <si>
    <t>010-8773-1693</t>
  </si>
  <si>
    <t xml:space="preserve">3-5호 </t>
  </si>
  <si>
    <t>떡장 곡반점 이승철</t>
  </si>
  <si>
    <t>010-5543-6819</t>
  </si>
  <si>
    <t>한상홍</t>
  </si>
  <si>
    <t>010-9101-9233</t>
  </si>
  <si>
    <t>TY 칼국수 냉면 195 대 300세트 / TY 칼국수 냉면 195 소 300세트</t>
  </si>
  <si>
    <t>대량주문건 /천안 신월길5  배송비용 확인</t>
  </si>
  <si>
    <t>명절이후 재주문시 배송비 및 할인가 확정/지역별 차량별 기본 배송료 확인요망</t>
  </si>
  <si>
    <t>뼈대있는집 충장점 조소영</t>
  </si>
  <si>
    <t>010-4621-8063</t>
  </si>
  <si>
    <t>충장점 / 전대점 / 다른상호도 같이 사용하실거라고 함</t>
  </si>
  <si>
    <t xml:space="preserve">010-8307-6864 </t>
  </si>
  <si>
    <t>120리터 재활용 봉투 / 투명</t>
  </si>
  <si>
    <t xml:space="preserve">대량주문건 </t>
  </si>
  <si>
    <t>기대만족</t>
  </si>
  <si>
    <t xml:space="preserve">010-8312-2876 </t>
  </si>
  <si>
    <t>2319 사용 5가지</t>
  </si>
  <si>
    <t>족발보쌈 프랜차이즈 용기상담 직접 방문 상담요청</t>
  </si>
  <si>
    <t xml:space="preserve">롯데칠성음료 논산지점 </t>
  </si>
  <si>
    <t>010-8299-0016</t>
  </si>
  <si>
    <t>교촌치킨 양면 인쇄 문의 / 처음엔 최저 수량 인쇄하고 대량으로 발주넣으신다고 함</t>
  </si>
  <si>
    <t>필푸드 이정필</t>
  </si>
  <si>
    <t>010-6344-7712</t>
  </si>
  <si>
    <t xml:space="preserve">실링용기 ／ </t>
  </si>
  <si>
    <t>조형희</t>
  </si>
  <si>
    <t xml:space="preserve">010-5019-3316 </t>
  </si>
  <si>
    <t>JH (0806) 6칸도시락 200SET</t>
  </si>
  <si>
    <t xml:space="preserve">75세트 - 15,000개 </t>
  </si>
  <si>
    <t>33000원  / 부가세 배송비 포함가    / 배송지 서울강남  / 3.5톤 출고 / 선입 받고 출고예정 / 납품 희망일 3월27일^^</t>
  </si>
  <si>
    <t>30개  - 15,000개</t>
  </si>
  <si>
    <t>28600원 /  부가세 배송비 포함가</t>
  </si>
  <si>
    <t>제이디유통</t>
  </si>
  <si>
    <t>010-8980-3704 이재요팀장</t>
  </si>
  <si>
    <t>파레트단위로 문의</t>
  </si>
  <si>
    <t>창대 F&amp;B 박장우 이사님(해피리)</t>
  </si>
  <si>
    <t>010-4666-4788</t>
  </si>
  <si>
    <t xml:space="preserve">해피리 대량주문건 </t>
  </si>
  <si>
    <t>홍현우</t>
  </si>
  <si>
    <t>010-8902-1076</t>
  </si>
  <si>
    <t>김치찌개 전문점 프렌차이즈건으로 문의 / 메일에 사용하는 용기 품목 보내주심</t>
  </si>
  <si>
    <t>안성환 차장</t>
  </si>
  <si>
    <t xml:space="preserve">010-4411-1266 </t>
  </si>
  <si>
    <t xml:space="preserve">탕용기 / 죽용기 - 베트남 오케이마트 대량 주문건 </t>
  </si>
  <si>
    <t>특별단가 그룹 설정 가능 / 도시락 영세율7% 단가 안내 완료</t>
  </si>
  <si>
    <t>컴퍼니 창작 김현진 이사</t>
  </si>
  <si>
    <t>010-5527-9632</t>
  </si>
  <si>
    <t>220 파이 감자탕 대 / 감자탕 왕대 / 감자탕 특대 / 삼계탕 특대 / 젓가락</t>
  </si>
  <si>
    <t>회전초밥 컨베이어 제작업체/ 1회 주문시 300-도매등급 설정가능/ 추가주문시 금액 판단하여 자사몰 등급 또는 특별단가 그룹 책정 예정</t>
  </si>
  <si>
    <t>강대선 대표</t>
  </si>
  <si>
    <t>010-9347-3225</t>
  </si>
  <si>
    <t>제주도에서 대량으로 물건 납품받아 가맹점들 판매하신다고 함</t>
  </si>
  <si>
    <t>자사몰 특별등급 9% 할인 고객으로 연락오면 등록</t>
  </si>
  <si>
    <t>전철민대표</t>
  </si>
  <si>
    <t>010-6399-7000</t>
  </si>
  <si>
    <t>KR 수저 SET 위잇 OPP 200젓가락- 500SET / 배민보고 연락주심 / 3파레트 문의</t>
  </si>
  <si>
    <t>오시근 대표</t>
  </si>
  <si>
    <t>010-5345-0085</t>
  </si>
  <si>
    <t>인쇄필름-150수동 홀드 / 100롤이상 / 이후 계속 이용예정</t>
  </si>
  <si>
    <t>100롤이상 예정(왕순이김밥)</t>
  </si>
  <si>
    <t>3월17일까지 1914시리즈/죽용기/95파이/70파이/4칸5칸6칸도시락/인쇄젓가락/인쇄필름/인쇄비닐봉투 견적서 발송 예정 ---물류비 포함가 진행</t>
  </si>
  <si>
    <t>김형주 대표</t>
  </si>
  <si>
    <t>010-3324-3991</t>
  </si>
  <si>
    <t>나무꼬지 수출건 문의</t>
  </si>
  <si>
    <t>태국 수출문의 건 명함 발송 완료</t>
  </si>
  <si>
    <t xml:space="preserve">(주)에이치에스식품 총괄팀장 </t>
  </si>
  <si>
    <t>010-9341-1691</t>
  </si>
  <si>
    <t>H 실링 191440-2B (3호두칸) 블랙 1200개 - 대량 주문 문의</t>
  </si>
  <si>
    <t>전화로도 자주 주문하시는분인데 GS편의점 입점으로 대량주문 문의하셨</t>
  </si>
  <si>
    <t>특별단가 업체등록 및 견적서 작성 메일 발송완료 /담당자 통보 완료</t>
  </si>
  <si>
    <t>주식회사 서브코리아</t>
  </si>
  <si>
    <t>010-3402-2838 서영채 부장</t>
  </si>
  <si>
    <t>직상차 조건, 42박스 기준 견적서 요청</t>
  </si>
  <si>
    <t>지니팩</t>
  </si>
  <si>
    <t>010-4445-7095  한승주 대표</t>
  </si>
  <si>
    <t>위탁판매 문의 / 주문하면 팩투유에서 출고 - 발송자는 지니팩으로 요청문의</t>
  </si>
  <si>
    <t>거래관리시스템 도매처 등록 /  입금 확인 후 출고</t>
  </si>
  <si>
    <t>주식회사 두잇 (Doeat)</t>
  </si>
  <si>
    <t>010-8013-0790 이윤석 대표</t>
  </si>
  <si>
    <t>NK 투명창 사이즈별로  / 68파이 소  대량문의</t>
  </si>
  <si>
    <t>20박스 이상 발주 조건</t>
  </si>
  <si>
    <t>투명창 도시락 샘플발송 금일 / 68파이 20박스 이상 견적서 작성</t>
  </si>
  <si>
    <t>NK 크라프트 투명창 도시락 K700W 200개 /  NK 크라프트 투명창 도시락 K900W 200개 /   NK 크라프트 투명창 도시락 K1200W / NK 크라프트 투명창 도시락 K500W 200개 / 68파이 소
1. 10,000개 2. 20,000개 3. 50,000개 4.100,000개 기준별로 견적 재요청</t>
  </si>
  <si>
    <t>전화 진행중</t>
  </si>
  <si>
    <t>레이휘트니스몰</t>
  </si>
  <si>
    <t>010-5411-5072 안용철 대표</t>
  </si>
  <si>
    <t>월매출 2억판매  중  / 좋은 봉투 위탁판매 문의</t>
  </si>
  <si>
    <t>사업자 3곳 거래 관리시스템 등록---대리발송 9% 업체--입금 확인후 발송</t>
  </si>
  <si>
    <t>주식회사 로칼</t>
  </si>
  <si>
    <t xml:space="preserve">010-9133-9303 유정민 </t>
  </si>
  <si>
    <t xml:space="preserve">ms마스터 기계  / 프랜차이즈로 상시 구매건으로 문의 </t>
  </si>
  <si>
    <t>전화완료 업체등록 및 공급가 금일중 발송 예정</t>
  </si>
  <si>
    <t>(주)클라우드핑크</t>
  </si>
  <si>
    <t>010-9599-8606 요시다아쯔끼</t>
  </si>
  <si>
    <t xml:space="preserve">튼튼캐리어 대량문의 / 5군데정도 카페에서 사용 </t>
  </si>
  <si>
    <t>배송비별도 14000원 / 내부 검토후 재 연락 예정</t>
  </si>
  <si>
    <t>이연우</t>
  </si>
  <si>
    <t>010-9391-0260</t>
  </si>
  <si>
    <t>BF사각 원터치소스컵 사용중 - 대량 주문 문의 / 대량 주문은 가능한데 창고가 부족해서 선결제 후 제품은 소량씩 받으실 수 있는지 문의</t>
  </si>
  <si>
    <t>톡으로 견적 발송 완료</t>
  </si>
  <si>
    <t>(주)하이엘</t>
  </si>
  <si>
    <t>010-6653-8398</t>
  </si>
  <si>
    <t>펄프트레이 규격 135*90*20 -&gt;유사한 제품 답변드린후 선택시 20,000개 구매예정 (펄프용기 30~40박스정도)</t>
  </si>
  <si>
    <t xml:space="preserve">마선생 마약국밥 </t>
  </si>
  <si>
    <t>010-8504-7261</t>
  </si>
  <si>
    <t>S1 기계 구매건/ 한달에 5대~10대정도씩 구매하신다고 함</t>
  </si>
  <si>
    <t>에스제이씨푸드 윤성필 이사</t>
  </si>
  <si>
    <t>010-4160-2440</t>
  </si>
  <si>
    <t>NK 크라프트 종이그릇 165파이 1300ml,150파이 1000ml / 식품 제조 회사 / 대량 주문 문의 / 나중에 인쇄도 계획 예정 (150박스 이상 주문 시 인쇄 가능하다고 안내)</t>
  </si>
  <si>
    <t>통화 예측량 확인후 5/27일 재연락 명함 전송 완료</t>
  </si>
  <si>
    <t>다원</t>
  </si>
  <si>
    <t>010-4560-0312</t>
  </si>
  <si>
    <t xml:space="preserve">대구에서 플라스틱 용기 전문 유통을 하고 있는 업체 / 일반 탕용기, 면용기, 죽용기는 골드테크라는 회사에서 매입받아 판매중 / 더 다양한 제품 취급하고 싶어 상담 요청 </t>
  </si>
  <si>
    <t>구매수량 5톤 기준</t>
  </si>
  <si>
    <t>금일중 사업자 받고 특별단가 견적 발송 예정 이후 확정되면 거래방법 확정</t>
  </si>
  <si>
    <t>마라미당 이정훈</t>
  </si>
  <si>
    <t>010-4263-1006</t>
  </si>
  <si>
    <t>감자탕 대/중 /소 대량주문 문의 - 제주도 배송</t>
  </si>
  <si>
    <t>제주지역 배송비 확인 후 연락 예정 /  착불로 진행 예정 / 톡 안내 완료</t>
  </si>
  <si>
    <t>한솔농장 김문성</t>
  </si>
  <si>
    <t>010-4270-1900</t>
  </si>
  <si>
    <t>BW 사출 직사각 밀폐용기 5L 투명 12000개 구매 문의</t>
  </si>
  <si>
    <t>샘플 발송 완료</t>
  </si>
  <si>
    <t>불쓰떡볶이 강진섭 부장</t>
  </si>
  <si>
    <t>010-9567-4089</t>
  </si>
  <si>
    <t>탕용기/구 냉면/원형반죽용기등 100세트 단위로 각 지점 발주 발송시의 단가문의</t>
  </si>
  <si>
    <t xml:space="preserve">금일 샘플 발송 및 견적서 발송 </t>
  </si>
  <si>
    <t>식품제조회사</t>
  </si>
  <si>
    <t xml:space="preserve">010-5879-0780 </t>
  </si>
  <si>
    <t>인쇄실링필름-사이즈 405mm * 500미터 / 90마이크론 나이론+PE 소재 / 디지털인쇄로 17가지 제작이 필요</t>
  </si>
  <si>
    <t>카톡 상담중 /  견적전달 완료</t>
  </si>
  <si>
    <t>오아시스</t>
  </si>
  <si>
    <t>010-5253-6283</t>
  </si>
  <si>
    <t>나무포크 140mm - 포크에 로고 프린트or각인 작업 / 진행 가능시 최소수량 확인요청</t>
  </si>
  <si>
    <t>각인에 벌크 포장 견적 진행중 /  견적전달 완료</t>
  </si>
  <si>
    <t>로스터리 스텐</t>
  </si>
  <si>
    <t>010-4320-9812</t>
  </si>
  <si>
    <t>3중 단열컵 웨이브 16온스 / 하루에 300개 정도 사용하며, 색상 여러가지로 구매가능한지 문의 - 부재시 문자남겨주시면 연락주신다고 함</t>
  </si>
  <si>
    <t>카츠백 옥정점</t>
  </si>
  <si>
    <t>010-7579-7557</t>
  </si>
  <si>
    <t>AJ 5칸 돈까스도시락, 찬용기 등 여러가지 제품 섞어서 300만원 이상 구매 시 단가 조정 얼마나 가능한지 문의</t>
  </si>
  <si>
    <t>(주)다담고</t>
  </si>
  <si>
    <t>010-7661-7164</t>
  </si>
  <si>
    <t xml:space="preserve">앞치마 백색 / 주문시 마다  2.5톤 문의 </t>
  </si>
  <si>
    <t>28800원 배송비 별도 /인쇄앞치마 78000원 배송비 별도 부가세 포함가</t>
  </si>
  <si>
    <t>로듐로즈 / 왕뼈해장국</t>
  </si>
  <si>
    <t>010-7287-4444</t>
  </si>
  <si>
    <t>BW 사출 195파이 중,대,특대 / 사출 158파이 소,중,대,특대 샘플 사용 후 구매 문의 / 왕뼈해장국 프랜차이즈</t>
  </si>
  <si>
    <t>금일 BW 사출 탕용기 소/중/대/특대 샘플발송</t>
  </si>
  <si>
    <t>탕화쿵푸마라탕 서면점 SHENSHUNFU</t>
  </si>
  <si>
    <t>010-2206-1230</t>
  </si>
  <si>
    <t>2020년도부터 주문중 / 부산 지역 5개 운영중 (서면점, 부산역점, 하단점, 화명점)  / 결제방법 문의</t>
  </si>
  <si>
    <t>자사몰 아이디 받으면  탕화쿵푸 프랜차이즈 등급으로 정리</t>
  </si>
  <si>
    <t>지비오 김영래</t>
  </si>
  <si>
    <t>010-6252-1003</t>
  </si>
  <si>
    <t>1도 인쇄봉투 대 / 인쇄젓가락 백양목 /  KR 펄프용기 1000ml 깊은직사각 흰색 + 펄프뚜껑 500세트 / 	KR 펄프용기 750ml 깊은직사각 흰색 + 펄프뚜껑 500세트</t>
  </si>
  <si>
    <t xml:space="preserve">사이트에 아이디 받아 5% 할인 업체로 등록 예정 주문은 자사몰에서 주문
주문 완료후 시안 작업 </t>
  </si>
  <si>
    <t>로데오반찬</t>
  </si>
  <si>
    <t>010-2419-8803</t>
  </si>
  <si>
    <t>201 샐러드 1000개(HN 201가격 63,000원 안내)-&gt; 일주일에 2~3개 사용 / 국소스용기 / 배달봉투도 필요함 -&gt; 할인 가능한지.</t>
  </si>
  <si>
    <t>5%할인등급 자사몰에 적용 예정/회원가입 유알엘 전달부탁</t>
  </si>
  <si>
    <t>순살맛일칠오족발</t>
  </si>
  <si>
    <t>010-5675-4711</t>
  </si>
  <si>
    <t>2319 뚜껑에 음/양각 로고 넣을때 최소수량/동판비용등 문의주심-문자로 답변해주셔도 된다고 합니다.</t>
  </si>
  <si>
    <t>최소발주수량 60박스 --금형비용-200만원 - 발주후 입고가능일 3주</t>
  </si>
  <si>
    <t xml:space="preserve">한남동감자탕 박선영 </t>
  </si>
  <si>
    <t>010-4390-0738</t>
  </si>
  <si>
    <t xml:space="preserve">210파이 / 감자탕 왕대 / 감자탕 특대 / 소스용기 / 수저세트 </t>
  </si>
  <si>
    <t>재 연락후 5% 할인가 적용---선입급 가능/3개지점 관리</t>
  </si>
  <si>
    <t>진청일</t>
  </si>
  <si>
    <t>010-4633-0993</t>
  </si>
  <si>
    <t xml:space="preserve">220파이 감자탕 대, 중 , 소 / 68파이 소, 대 / 105파이  / 삼계탕 소, 대 / 195파이 소, 대  -  주문시 1톤 발송  / 경기 부천시 원미구 길주로411번길20 춘의디아크원 B206호 </t>
  </si>
  <si>
    <t xml:space="preserve">푸줏간 </t>
  </si>
  <si>
    <t>010-5656-6525</t>
  </si>
  <si>
    <t>대나무 꼬지  대량 문의</t>
  </si>
  <si>
    <t>통화완료 대표 전화 통화 예정</t>
  </si>
  <si>
    <t>중앙즉석닭발 상록수점 김유정 010-6349-8095  / 할인적용이 가능한지 확인요청</t>
  </si>
  <si>
    <t>8% 소비자가대비 할인적용12/12</t>
  </si>
  <si>
    <t>주식회사 미노기획</t>
  </si>
  <si>
    <t>010-3165-5613</t>
  </si>
  <si>
    <t>상호인쇄봉투 견적서 요청
1. 제작 사이즈: 대,중 (기성품X, 제작사이즈 - 해당 사이즈로 지에스에서 제작 가능, 단가는 확인 필요합니다)
2. 인쇄 도수: 1도, 2도
3. 단면, 양면 인쇄 여부 (가능하다면 포함 견적)
4. 수량: 10, 20, 30만장</t>
  </si>
  <si>
    <t>통화완료 견적후 연락 예정</t>
  </si>
  <si>
    <t>010-5457-0900</t>
  </si>
  <si>
    <t>파레트로 구매원함</t>
  </si>
  <si>
    <t>(주)더에이치컴퍼니 박명희</t>
  </si>
  <si>
    <t>010-5236-1484</t>
  </si>
  <si>
    <t xml:space="preserve">용기 대량구매시 할인여부 확인요청 </t>
  </si>
  <si>
    <t>야야할매김치찜</t>
  </si>
  <si>
    <t xml:space="preserve">010-4134-4738 황준혁
</t>
  </si>
  <si>
    <t>AJ 감자탕 소 200세트 / AJ 감자탕 중 200세트</t>
  </si>
  <si>
    <t>상담완료 5%할인 프랜차이즈 등급 적용 및 월정산후 본사 5% 리베이트</t>
  </si>
  <si>
    <t>펀비어킹</t>
  </si>
  <si>
    <t>010-2894-3565</t>
  </si>
  <si>
    <t>블랙 앞치마 / 펌비어킹외에 다른 사업체도 있다고 하십니다.</t>
  </si>
  <si>
    <t>견적서 및 샘플 발송 진행</t>
  </si>
  <si>
    <t>울팜</t>
  </si>
  <si>
    <t>010-2607-2826</t>
  </si>
  <si>
    <t>JH 샐러드 203 투명 600세트 / 파렛트단위로 구매문의</t>
  </si>
  <si>
    <t>통화완료  9% 대리발송 단가적용-65700원(부가세/배송비포함)</t>
  </si>
  <si>
    <t>오토김밥</t>
  </si>
  <si>
    <t>010-5831-0116</t>
  </si>
  <si>
    <t>펄프용기 종류별로 / 대량주문 문의</t>
  </si>
  <si>
    <t>샘플 발송 --추후 각지점 5%--본사 5% 할인등록 예정</t>
  </si>
  <si>
    <t>커맨드피</t>
  </si>
  <si>
    <t>01071513531</t>
  </si>
  <si>
    <t>NK화이트 무지 종이 쇼핑백 30호 2,000장 / 인쇄 유(단면),무-두가지 버전으로 견적 작성 요청</t>
  </si>
  <si>
    <t>이승효</t>
  </si>
  <si>
    <t>010-7443-3693</t>
  </si>
  <si>
    <t>용기 판매 제휴문의</t>
  </si>
  <si>
    <t>차종</t>
  </si>
  <si>
    <t>가로</t>
  </si>
  <si>
    <t>세로</t>
  </si>
  <si>
    <t>높이</t>
  </si>
  <si>
    <t>중량</t>
  </si>
  <si>
    <t>파렛</t>
  </si>
  <si>
    <t>부피</t>
  </si>
  <si>
    <t>딸기/착불(서울수유동)</t>
  </si>
  <si>
    <t>중경마라탕(서울역삼동)</t>
  </si>
  <si>
    <t>주은감자탕/지하1층하역(삼전동)</t>
  </si>
  <si>
    <t>윤정이네/안양시 만안구 안양동466-19</t>
  </si>
  <si>
    <t>이수근/해피리/김포사우동</t>
  </si>
  <si>
    <t>진성해운</t>
  </si>
  <si>
    <t>삼대족발</t>
  </si>
  <si>
    <t>제주지역</t>
  </si>
  <si>
    <t>다마스</t>
  </si>
  <si>
    <t>1100mm</t>
  </si>
  <si>
    <t>1600mm</t>
  </si>
  <si>
    <t>300kg</t>
  </si>
  <si>
    <t>3만원</t>
  </si>
  <si>
    <t>충북 음성군 금왕읍 성본산단로 255 미주산업</t>
  </si>
  <si>
    <t>용인시 처인구 포곡읍 금어리 353-9</t>
  </si>
  <si>
    <t>라보</t>
  </si>
  <si>
    <t>1400mm</t>
  </si>
  <si>
    <t>2200mm</t>
  </si>
  <si>
    <t>500kg</t>
  </si>
  <si>
    <t>13만원</t>
  </si>
  <si>
    <t>1톤</t>
  </si>
  <si>
    <t>2800mm</t>
  </si>
  <si>
    <t>1700mm</t>
  </si>
  <si>
    <t>1500kg</t>
  </si>
  <si>
    <t>6만원</t>
  </si>
  <si>
    <t>6만원+2만원</t>
  </si>
  <si>
    <t>5만원</t>
  </si>
  <si>
    <t>월결재</t>
  </si>
  <si>
    <t>75000원 월결제</t>
  </si>
  <si>
    <t>1.4톤</t>
  </si>
  <si>
    <t>1650mm</t>
  </si>
  <si>
    <t>3100mm</t>
  </si>
  <si>
    <t>2000kg</t>
  </si>
  <si>
    <t>8만원</t>
  </si>
  <si>
    <t>8만원+2만원</t>
  </si>
  <si>
    <t>2.5톤</t>
  </si>
  <si>
    <t>1850mm</t>
  </si>
  <si>
    <t>4100mm</t>
  </si>
  <si>
    <t>2100mm</t>
  </si>
  <si>
    <t>4000kg</t>
  </si>
  <si>
    <t>착불/12만원</t>
  </si>
  <si>
    <t>착불 14만원</t>
  </si>
  <si>
    <t>3.5톤 윙</t>
  </si>
  <si>
    <t>15만원 / 지게차 상하차</t>
  </si>
  <si>
    <t>3.5톤 카고</t>
  </si>
  <si>
    <t>2000mm</t>
  </si>
  <si>
    <t>4800mm</t>
  </si>
  <si>
    <t>4500kg</t>
  </si>
  <si>
    <t>착불/14만원</t>
  </si>
  <si>
    <t>착불 12만원</t>
  </si>
  <si>
    <t>5톤</t>
  </si>
  <si>
    <t>6200mm</t>
  </si>
  <si>
    <t>착불/18만원</t>
  </si>
  <si>
    <t>착불 15만원</t>
  </si>
  <si>
    <t>11톤</t>
  </si>
  <si>
    <t>9000mm</t>
  </si>
  <si>
    <t>1M-25만원/반차(5M)-100만원/완차(9.5M)-150만원</t>
  </si>
  <si>
    <t>대건종합</t>
  </si>
  <si>
    <t>1833-7391</t>
  </si>
  <si>
    <t>구성품코드</t>
  </si>
  <si>
    <t>입고단가</t>
  </si>
  <si>
    <t>출고단가</t>
  </si>
  <si>
    <t>세트구성및배송비</t>
  </si>
  <si>
    <t>묶음배송비</t>
  </si>
  <si>
    <t>00007</t>
  </si>
  <si>
    <t>운송비</t>
  </si>
  <si>
    <t>55,000</t>
  </si>
  <si>
    <t>00009</t>
  </si>
  <si>
    <t>주문비닐봉투/제작/위풍당당쭈꾸미/320/M60*560mm 10,000장</t>
  </si>
  <si>
    <t>00011</t>
  </si>
  <si>
    <t>190필름동판비</t>
  </si>
  <si>
    <t>200,000</t>
  </si>
  <si>
    <t>학꼬지(7.5 cm)</t>
  </si>
  <si>
    <t>AADC01005</t>
  </si>
  <si>
    <t>00012</t>
  </si>
  <si>
    <t>주문필름190</t>
  </si>
  <si>
    <t>00012_1</t>
  </si>
  <si>
    <t>주문필름동판비</t>
  </si>
  <si>
    <t>00014</t>
  </si>
  <si>
    <t>주문비닐봉투</t>
  </si>
  <si>
    <t>00015</t>
  </si>
  <si>
    <t>주문비닐봉투/제작/곰달래신월/25*34(m7)*55 10,000장</t>
  </si>
  <si>
    <t>00016</t>
  </si>
  <si>
    <t>(실링기계부속) 고무1M</t>
  </si>
  <si>
    <t>1,650</t>
  </si>
  <si>
    <t>10,000</t>
  </si>
  <si>
    <t>2,750</t>
  </si>
  <si>
    <t>00030</t>
  </si>
  <si>
    <t>AS</t>
  </si>
  <si>
    <t>호박 꼬지 - (9cm)</t>
  </si>
  <si>
    <t>AADC01011</t>
  </si>
  <si>
    <t>00034</t>
  </si>
  <si>
    <t>차액</t>
  </si>
  <si>
    <t>2.0 mm x 120mm(호박꽃)</t>
  </si>
  <si>
    <t>AADC01012</t>
  </si>
  <si>
    <t>00036</t>
  </si>
  <si>
    <t>할인액</t>
  </si>
  <si>
    <t>00037</t>
  </si>
  <si>
    <t>(실링기계부속) S1손잡이</t>
  </si>
  <si>
    <t>11,000</t>
  </si>
  <si>
    <t>20,000</t>
  </si>
  <si>
    <t>00039</t>
  </si>
  <si>
    <t>젓가락수지비용</t>
  </si>
  <si>
    <t>5,500</t>
  </si>
  <si>
    <t>00044</t>
  </si>
  <si>
    <t>차액환불</t>
  </si>
  <si>
    <t>00045</t>
  </si>
  <si>
    <t>미수금</t>
  </si>
  <si>
    <t>00046</t>
  </si>
  <si>
    <t>KR 대나무꼬지 2.5mm x 12cm  / 1,000 x 30봉지</t>
  </si>
  <si>
    <t>00049</t>
  </si>
  <si>
    <t>(빙수스푼) TY일회용- 중</t>
  </si>
  <si>
    <t>00054</t>
  </si>
  <si>
    <t>상자</t>
  </si>
  <si>
    <t>00055</t>
  </si>
  <si>
    <t>[원두]에티오피아 예가체프 500g</t>
  </si>
  <si>
    <t>10,780</t>
  </si>
  <si>
    <t>00056</t>
  </si>
  <si>
    <t>샘플신청</t>
  </si>
  <si>
    <t>00057</t>
  </si>
  <si>
    <t>명세표</t>
  </si>
  <si>
    <t>00060</t>
  </si>
  <si>
    <t>절사액</t>
  </si>
  <si>
    <t>00063</t>
  </si>
  <si>
    <t>사은품</t>
  </si>
  <si>
    <t>00064</t>
  </si>
  <si>
    <t>상품</t>
  </si>
  <si>
    <t>00065</t>
  </si>
  <si>
    <t>김치용기 1.5리터</t>
  </si>
  <si>
    <t>173,000</t>
  </si>
  <si>
    <t>3.5 mm × 25cm (S)</t>
  </si>
  <si>
    <t>AAGR01016</t>
  </si>
  <si>
    <t>00066</t>
  </si>
  <si>
    <t>김치용기2.7리터</t>
  </si>
  <si>
    <t>202,000</t>
  </si>
  <si>
    <t>4.0 mm × 20 cm (D)</t>
  </si>
  <si>
    <t>AAGR01017</t>
  </si>
  <si>
    <t>00067</t>
  </si>
  <si>
    <t>(나무젓가락) 비닐 4875개</t>
  </si>
  <si>
    <t>47,300</t>
  </si>
  <si>
    <t>60,000</t>
  </si>
  <si>
    <t>00069</t>
  </si>
  <si>
    <t>적색패드5*7</t>
  </si>
  <si>
    <t>6,600</t>
  </si>
  <si>
    <t>00070</t>
  </si>
  <si>
    <t>비닐샘플</t>
  </si>
  <si>
    <t>4.0 mm × 28 cm (D)</t>
  </si>
  <si>
    <t>AAGR01021</t>
  </si>
  <si>
    <t>00071</t>
  </si>
  <si>
    <t>수동필름박스</t>
  </si>
  <si>
    <t>429</t>
  </si>
  <si>
    <t>00071-1</t>
  </si>
  <si>
    <t>150자동 아웃박스(355*215*210)</t>
  </si>
  <si>
    <t>715</t>
  </si>
  <si>
    <t>4.0 mm × 30 cm (D)</t>
  </si>
  <si>
    <t>AAGR01023</t>
  </si>
  <si>
    <t>00071-2</t>
  </si>
  <si>
    <t>230자동 아웃박스(415*260*210)</t>
  </si>
  <si>
    <t>792</t>
  </si>
  <si>
    <t>00071-21</t>
  </si>
  <si>
    <t>270자동 아웃박스(415*300*210)</t>
  </si>
  <si>
    <t>825</t>
  </si>
  <si>
    <t>00071-3</t>
  </si>
  <si>
    <t>150자동 인박스(169*198*198)</t>
  </si>
  <si>
    <t>699</t>
  </si>
  <si>
    <t>KR 대나무꼬지 5.0mm x 17cm / 100 x 100봉지</t>
  </si>
  <si>
    <t>5.0 mm x 17 cm (R)</t>
  </si>
  <si>
    <t>AAGR01031</t>
  </si>
  <si>
    <t>00072</t>
  </si>
  <si>
    <t>생수</t>
  </si>
  <si>
    <t>00073</t>
  </si>
  <si>
    <t>지급수수료</t>
  </si>
  <si>
    <t>00074</t>
  </si>
  <si>
    <t>물품구입</t>
  </si>
  <si>
    <t>5.0 mm x 40 cm(D, 100)</t>
  </si>
  <si>
    <t>AAGR01039</t>
  </si>
  <si>
    <t>00076</t>
  </si>
  <si>
    <t>배송비차감(직접배송)</t>
  </si>
  <si>
    <t>-2,500</t>
  </si>
  <si>
    <t>00077</t>
  </si>
  <si>
    <t>적립금</t>
  </si>
  <si>
    <t>5.0 mm x 48 cm (D,300)</t>
  </si>
  <si>
    <t>AAGR01042</t>
  </si>
  <si>
    <t>00078</t>
  </si>
  <si>
    <t>추가</t>
  </si>
  <si>
    <t>00079</t>
  </si>
  <si>
    <t>상자수지비용</t>
  </si>
  <si>
    <t>82,500</t>
  </si>
  <si>
    <t>5.0 mm × 50 cm (D, 300)</t>
  </si>
  <si>
    <t>AAGR01028</t>
  </si>
  <si>
    <t>00080</t>
  </si>
  <si>
    <t>불량교환</t>
  </si>
  <si>
    <t>5.0 mm × 50 cm (S)</t>
  </si>
  <si>
    <t>AAGR01029</t>
  </si>
  <si>
    <t>00081</t>
  </si>
  <si>
    <t>특가상품</t>
  </si>
  <si>
    <t>5.0 mm x 5.0 mm x 20(사각꼬지)</t>
  </si>
  <si>
    <t>AASQ02003</t>
  </si>
  <si>
    <t>00082</t>
  </si>
  <si>
    <t>토숀스프링</t>
  </si>
  <si>
    <t>3,300</t>
  </si>
  <si>
    <t>00083</t>
  </si>
  <si>
    <t>테이크아웃용품</t>
  </si>
  <si>
    <t>00085</t>
  </si>
  <si>
    <t>샘플요청</t>
  </si>
  <si>
    <t>1,500</t>
  </si>
  <si>
    <t>00086</t>
  </si>
  <si>
    <t>샘플요청(합포장)</t>
  </si>
  <si>
    <t>1,000</t>
  </si>
  <si>
    <t>00087</t>
  </si>
  <si>
    <t>도서산간 추가운임</t>
  </si>
  <si>
    <t>5,000</t>
  </si>
  <si>
    <t>00088</t>
  </si>
  <si>
    <t>주문제작 목형 및 필름비용</t>
  </si>
  <si>
    <t>00094</t>
  </si>
  <si>
    <t>주문 핫도그트레이</t>
  </si>
  <si>
    <t>38,000</t>
  </si>
  <si>
    <t>00095</t>
  </si>
  <si>
    <t>(실링기계부속) S1칼날</t>
  </si>
  <si>
    <t>40,000</t>
  </si>
  <si>
    <t>대나무 두발포크(10cm), 100 x 200</t>
  </si>
  <si>
    <t>AAFK03001</t>
  </si>
  <si>
    <t>00097</t>
  </si>
  <si>
    <t>경동화물비</t>
  </si>
  <si>
    <t>6,000</t>
  </si>
  <si>
    <t>대나무 두발포크 (10cm), 1000 * 8 (개별포장)</t>
  </si>
  <si>
    <t>AAFK03002</t>
  </si>
  <si>
    <t>00101</t>
  </si>
  <si>
    <t>주문 플라스틱용기</t>
  </si>
  <si>
    <t>42,000</t>
  </si>
  <si>
    <t>KR 대나무 두발포크 10cm 개별포장 100 x 50봉지</t>
  </si>
  <si>
    <t>대나무 두발포크(10cm), 100 * 50 (개별포장)</t>
  </si>
  <si>
    <t>AAFK03003</t>
  </si>
  <si>
    <t>00103</t>
  </si>
  <si>
    <t>제주도서산간 추가운임</t>
  </si>
  <si>
    <t>00106</t>
  </si>
  <si>
    <t>수리</t>
  </si>
  <si>
    <t>00109</t>
  </si>
  <si>
    <t>(실링기계부속) 몰드 실리콘</t>
  </si>
  <si>
    <t>녹말 이쑤시개 그린</t>
  </si>
  <si>
    <t>DAST01001</t>
  </si>
  <si>
    <t>00110</t>
  </si>
  <si>
    <t>(실링기계부속) S1용 쇼바</t>
  </si>
  <si>
    <t>16,500</t>
  </si>
  <si>
    <t>21,500</t>
  </si>
  <si>
    <t>(개별포장) 녹말 이쑤시개 미색</t>
  </si>
  <si>
    <t>DAST01002</t>
  </si>
  <si>
    <t>00111</t>
  </si>
  <si>
    <t>(실링기계부속) NEW-S2용 쇼바</t>
  </si>
  <si>
    <t>녹말 이쑤시개 사각 그린</t>
  </si>
  <si>
    <t>DAST01003</t>
  </si>
  <si>
    <t>00113</t>
  </si>
  <si>
    <t>부품</t>
  </si>
  <si>
    <t>녹말 이쑤시개 미색</t>
  </si>
  <si>
    <t>DAST01004</t>
  </si>
  <si>
    <t>00114</t>
  </si>
  <si>
    <t>150mm x 220mm + 40mm(패트=스탠드지퍼) 2000장</t>
  </si>
  <si>
    <t>112,200</t>
  </si>
  <si>
    <t>138,000</t>
  </si>
  <si>
    <t>김발 겉대(개별포장)</t>
  </si>
  <si>
    <t>KALW01001</t>
  </si>
  <si>
    <t>00115</t>
  </si>
  <si>
    <t>오배송</t>
  </si>
  <si>
    <t>00116</t>
  </si>
  <si>
    <t>(지퍼스탠드)180mm x 260mm + 50mm(패트=스탠드지퍼)1500</t>
  </si>
  <si>
    <t>110,550</t>
  </si>
  <si>
    <t>135,000</t>
  </si>
  <si>
    <t>00117</t>
  </si>
  <si>
    <t>gmp14</t>
  </si>
  <si>
    <t>00124</t>
  </si>
  <si>
    <t>M2 용 전원코드</t>
  </si>
  <si>
    <t>00126</t>
  </si>
  <si>
    <t>(실링기계부속) 파워선</t>
  </si>
  <si>
    <t>3,000</t>
  </si>
  <si>
    <t>00127</t>
  </si>
  <si>
    <t>알리고문자</t>
  </si>
  <si>
    <t>55,184</t>
  </si>
  <si>
    <t>KRSPOON80002</t>
  </si>
  <si>
    <t>KR 맛있으면 203mm 백양목 젓가락 2000개</t>
  </si>
  <si>
    <t>백양목 젓가락 맛있으면(흰색) - 100*20</t>
  </si>
  <si>
    <t>HAPL07004</t>
  </si>
  <si>
    <t>00128</t>
  </si>
  <si>
    <t>수수료 6%</t>
  </si>
  <si>
    <t>00129</t>
  </si>
  <si>
    <t>수수료 12%</t>
  </si>
  <si>
    <t>백양목 젓가락 맛있으면(크라프트) - 100*20</t>
  </si>
  <si>
    <t>HAPL07005</t>
  </si>
  <si>
    <t>00131</t>
  </si>
  <si>
    <t>샘물15L</t>
  </si>
  <si>
    <t>KR 흰색 무지 198mm 둥근 대나무젓가락  [100개 x 30봉지] 3000개</t>
  </si>
  <si>
    <t>00132</t>
  </si>
  <si>
    <t>00133</t>
  </si>
  <si>
    <t>임차료</t>
  </si>
  <si>
    <t>00134</t>
  </si>
  <si>
    <t>업체선물</t>
  </si>
  <si>
    <t>둥근 대나무 젓가락 포장(크라프트 무지) - 300*10</t>
  </si>
  <si>
    <t>BAPW02012</t>
  </si>
  <si>
    <t>00135</t>
  </si>
  <si>
    <t>사출탕용기 중50개-소분</t>
  </si>
  <si>
    <t>27,500</t>
  </si>
  <si>
    <t>00137</t>
  </si>
  <si>
    <t>과세합</t>
  </si>
  <si>
    <t>00138</t>
  </si>
  <si>
    <t>비과세합</t>
  </si>
  <si>
    <t>00139</t>
  </si>
  <si>
    <t>금융 차량할부</t>
  </si>
  <si>
    <t>백양목 젓가락 (비닐포장) - 50P</t>
  </si>
  <si>
    <t>HAPL02002</t>
  </si>
  <si>
    <t>00140</t>
  </si>
  <si>
    <t>가구</t>
  </si>
  <si>
    <t>백양목 젓가락 (비닐포장) - 100*50</t>
  </si>
  <si>
    <t>HAPL02008</t>
  </si>
  <si>
    <t>00141</t>
  </si>
  <si>
    <t>금액분할</t>
  </si>
  <si>
    <t>백양목 젓가락 (비닐포장) - 70P</t>
  </si>
  <si>
    <t>HAPL02006</t>
  </si>
  <si>
    <t>00142</t>
  </si>
  <si>
    <t>지게차</t>
  </si>
  <si>
    <t>00143</t>
  </si>
  <si>
    <t>페인트공사</t>
  </si>
  <si>
    <t>00144</t>
  </si>
  <si>
    <t>중고파렛트</t>
  </si>
  <si>
    <t>33,000</t>
  </si>
  <si>
    <t>00145</t>
  </si>
  <si>
    <t>운송료</t>
  </si>
  <si>
    <t>00149</t>
  </si>
  <si>
    <t>패트스탠드 250mm x 350mm/1000장</t>
  </si>
  <si>
    <t>104,000</t>
  </si>
  <si>
    <t>00150</t>
  </si>
  <si>
    <t>패트스탠드320mm x 400mm/600장</t>
  </si>
  <si>
    <t>69,300</t>
  </si>
  <si>
    <t>87,000</t>
  </si>
  <si>
    <t>00151</t>
  </si>
  <si>
    <t>패트지퍼백 130mm x 200mm/3000장</t>
  </si>
  <si>
    <t>115,500</t>
  </si>
  <si>
    <t>145,000</t>
  </si>
  <si>
    <t>00152</t>
  </si>
  <si>
    <t>패트지퍼백 160mm x 250mm/2500장</t>
  </si>
  <si>
    <t>110,000</t>
  </si>
  <si>
    <t>00153</t>
  </si>
  <si>
    <t>패트지퍼백 200mm x 300mm/1700장</t>
  </si>
  <si>
    <t>102,850</t>
  </si>
  <si>
    <t>129,000</t>
  </si>
  <si>
    <t>00154</t>
  </si>
  <si>
    <t>패트지퍼백 250mm x 350mm/1000장</t>
  </si>
  <si>
    <t>00155</t>
  </si>
  <si>
    <t>패트지퍼백 320mm x 400mm/600장</t>
  </si>
  <si>
    <t>00156</t>
  </si>
  <si>
    <t>중개보수</t>
  </si>
  <si>
    <t>00157</t>
  </si>
  <si>
    <t>기장수수료</t>
  </si>
  <si>
    <t>165,000</t>
  </si>
  <si>
    <t>00159</t>
  </si>
  <si>
    <t>냉난방기 시공</t>
  </si>
  <si>
    <t>00160</t>
  </si>
  <si>
    <t>사용료</t>
  </si>
  <si>
    <t>44,000</t>
  </si>
  <si>
    <t>00161</t>
  </si>
  <si>
    <t>S1 1218전용</t>
  </si>
  <si>
    <t>00163</t>
  </si>
  <si>
    <t>그랜저렌트</t>
  </si>
  <si>
    <t>765,100</t>
  </si>
  <si>
    <t>21cm 소세이 젓가락(흰색 무지) (반포장) - 100*20</t>
  </si>
  <si>
    <t>BAPH01007</t>
  </si>
  <si>
    <t>00166</t>
  </si>
  <si>
    <t>잔액조정</t>
  </si>
  <si>
    <t>00167</t>
  </si>
  <si>
    <t>파레트 KPP (대) / 아주팩</t>
  </si>
  <si>
    <t>00167-1</t>
  </si>
  <si>
    <t>파레트 KPP (왕대-P13) / 아주팩</t>
  </si>
  <si>
    <t>00168</t>
  </si>
  <si>
    <t>파레트 KPP (소-N11) / 아주팩</t>
  </si>
  <si>
    <t>KR 흰색  240mm 젓가락 반포장 2000개</t>
  </si>
  <si>
    <t>00169</t>
  </si>
  <si>
    <t>파레트 아주 (대-13B) / 아주팩</t>
  </si>
  <si>
    <t>24cm 텐소게 젓가락(흰색 무지) (완전포장)- 100 *20</t>
  </si>
  <si>
    <t>BAPW02003</t>
  </si>
  <si>
    <t>00170</t>
  </si>
  <si>
    <t>파레트 아주 (소-11A) / 아주팩</t>
  </si>
  <si>
    <t>00172</t>
  </si>
  <si>
    <t>[원두]에티오피아 시다모 500g</t>
  </si>
  <si>
    <t>10,560</t>
  </si>
  <si>
    <t>00173</t>
  </si>
  <si>
    <t>450*420*180</t>
  </si>
  <si>
    <t>730</t>
  </si>
  <si>
    <t xml:space="preserve">KR 수저 SET 한끼뚝딱 OPP 200젓가락 </t>
  </si>
  <si>
    <t>한끼뚝딱 OPP 200</t>
  </si>
  <si>
    <t>BAPK08005</t>
  </si>
  <si>
    <t>00174</t>
  </si>
  <si>
    <t>550*260*160</t>
  </si>
  <si>
    <t>550</t>
  </si>
  <si>
    <t>00175</t>
  </si>
  <si>
    <t>파레트 (일반) / 아주팩</t>
  </si>
  <si>
    <t>00178</t>
  </si>
  <si>
    <t>오차</t>
  </si>
  <si>
    <t xml:space="preserve">KR 수저 SET OPP 블랙수저 180젓가락 </t>
  </si>
  <si>
    <t>블랙스푼 수저세트</t>
  </si>
  <si>
    <t>BAPK08015</t>
  </si>
  <si>
    <t>00179</t>
  </si>
  <si>
    <t>관리비</t>
  </si>
  <si>
    <t xml:space="preserve">KR 수저 SET ENJOY 200젓가락 </t>
  </si>
  <si>
    <t>00180</t>
  </si>
  <si>
    <t>주문제작</t>
  </si>
  <si>
    <t>HERE 수저세트 - 흰색 크라프트</t>
  </si>
  <si>
    <t>BAPK08011</t>
  </si>
  <si>
    <t>00181</t>
  </si>
  <si>
    <t>대리발송</t>
  </si>
  <si>
    <t>00183</t>
  </si>
  <si>
    <t>소분박스 S2318 / 560 x 260 x 210 (2318/105파이/70파이/95파이소/105파이)</t>
  </si>
  <si>
    <t>660</t>
  </si>
  <si>
    <t>00186</t>
  </si>
  <si>
    <t>샘플박스 260 x 260 x 200</t>
  </si>
  <si>
    <t>328</t>
  </si>
  <si>
    <t>KR 수저 SET 누운  200젓가락</t>
  </si>
  <si>
    <t>누운 수저세트(IPS)</t>
  </si>
  <si>
    <t>BAPK08002</t>
  </si>
  <si>
    <t>00187</t>
  </si>
  <si>
    <t>전기요금</t>
  </si>
  <si>
    <t>00188</t>
  </si>
  <si>
    <t>샘물 18.9L</t>
  </si>
  <si>
    <t>00189</t>
  </si>
  <si>
    <t>(실링기계부속) S-1&amp;S-2 퓨즈</t>
  </si>
  <si>
    <t>00191</t>
  </si>
  <si>
    <t>소분박스 S2319 / 540 x 250 x 400(23199용/사각반죽300)</t>
  </si>
  <si>
    <t>1,089</t>
  </si>
  <si>
    <t>(개별) 종이빨대 7mm * 230mm 흰색 ( 250 * 12 )</t>
  </si>
  <si>
    <t>LAPS02018</t>
  </si>
  <si>
    <t>00194</t>
  </si>
  <si>
    <t>소분박스 OTC-L / 630 x 300 x 400(사각원터치-대 / TY12144용)</t>
  </si>
  <si>
    <t>1,254</t>
  </si>
  <si>
    <t>(개별) 종이빨대 7mm * 230mm 크라프트 ( 250 * 12 )</t>
  </si>
  <si>
    <t>LAPS02019</t>
  </si>
  <si>
    <t>00195</t>
  </si>
  <si>
    <t>트레이</t>
  </si>
  <si>
    <t>00200</t>
  </si>
  <si>
    <t>파레트랙</t>
  </si>
  <si>
    <t>00201</t>
  </si>
  <si>
    <t>옵셋판동판</t>
  </si>
  <si>
    <t>(개별) 종이빨대 11mm * 210mm 흰색 ( 250 * 12 )</t>
  </si>
  <si>
    <t>LAPS02026</t>
  </si>
  <si>
    <t>00203</t>
  </si>
  <si>
    <t>소분박스 350 x 350 x 430(1914 400개 합포장용)</t>
  </si>
  <si>
    <t>1,056</t>
  </si>
  <si>
    <t>(개별) 종이빨대 11mm * 210mm 크라프트 ( 250 * 12 )</t>
  </si>
  <si>
    <t>LAPS02027</t>
  </si>
  <si>
    <t>00204</t>
  </si>
  <si>
    <t>목형비</t>
  </si>
  <si>
    <t>(개별) 종이빨대 11mm * 250mm 흰색 ( 250 * 12 )</t>
  </si>
  <si>
    <t>LAPS02030</t>
  </si>
  <si>
    <t>00205</t>
  </si>
  <si>
    <t>99,000</t>
  </si>
  <si>
    <t>(개별) 종이빨대 11mm * 250mm 크라프트 ( 250 * 12 )</t>
  </si>
  <si>
    <t>LAPS02031</t>
  </si>
  <si>
    <t>00206</t>
  </si>
  <si>
    <t>인쇄</t>
  </si>
  <si>
    <t>(벌크) 종이빨대 6.0mm * 197mm 흰색 (100*50)</t>
  </si>
  <si>
    <t>LAPS04001B</t>
  </si>
  <si>
    <t>00207</t>
  </si>
  <si>
    <t>임대료</t>
  </si>
  <si>
    <t>(벌크) 종이빨대 6.0mm * 197mm 연두 (100*50)</t>
  </si>
  <si>
    <t>LAPS04002B</t>
  </si>
  <si>
    <t>00208</t>
  </si>
  <si>
    <t>자사몰주문 발송전취소로 재고차감없음</t>
  </si>
  <si>
    <t>(벌크) 종이빨대 6.0mm * 197mm 파랑 (100*50)</t>
  </si>
  <si>
    <t>LAPS04003B</t>
  </si>
  <si>
    <t>00212</t>
  </si>
  <si>
    <t>소분박스 S195 / 480 x 210 x 350 (19153 / 70파이 / 샐러드001,601/죽용기50세트/사각반죽100세트/반죽원형)</t>
  </si>
  <si>
    <t>671</t>
  </si>
  <si>
    <t>(벌크) 종이빨대 6.0mm * 197mm 보라 (100*50)</t>
  </si>
  <si>
    <t>LAPS04004B</t>
  </si>
  <si>
    <t>00214</t>
  </si>
  <si>
    <t>소분박스 SALAD / 630 x 300 x 250(사각원터치-소 / AJ반찬 / AJ 샐러드 / 반죽원형)</t>
  </si>
  <si>
    <t>913</t>
  </si>
  <si>
    <t>(벌크) 종이빨대 6.0mm * 197mm 빨강(와인) (100*50)</t>
  </si>
  <si>
    <t>LAPS04005B</t>
  </si>
  <si>
    <t>00215</t>
  </si>
  <si>
    <t>파레트 KPP (대 P-13) / 효성</t>
  </si>
  <si>
    <t>00217</t>
  </si>
  <si>
    <t>파레트 KPP (N11 소/적색) / 팩투유</t>
  </si>
  <si>
    <t>00218</t>
  </si>
  <si>
    <t>입승식전동지게차</t>
  </si>
  <si>
    <t>(벌크) 종이빨대 7mm * 230mm 흰색 ( 250 * 12 )</t>
  </si>
  <si>
    <t>LAPS02016</t>
  </si>
  <si>
    <t>00219</t>
  </si>
  <si>
    <t>문자사용요금</t>
  </si>
  <si>
    <t>(벌크) 종이빨대 7mm * 230mm 크라프트 ( 250 * 12 )</t>
  </si>
  <si>
    <t>LAPS02017</t>
  </si>
  <si>
    <t>00220</t>
  </si>
  <si>
    <t>S3//MADI</t>
  </si>
  <si>
    <t>627,000</t>
  </si>
  <si>
    <t>00221</t>
  </si>
  <si>
    <t>파렛트랙</t>
  </si>
  <si>
    <t>00222</t>
  </si>
  <si>
    <t>착불샘플</t>
  </si>
  <si>
    <t>(벌크) 종이빨대 11mm * 210mm 흰색 ( 250 * 12 )</t>
  </si>
  <si>
    <t>LAPS02024</t>
  </si>
  <si>
    <t>00223</t>
  </si>
  <si>
    <t>선불샘플</t>
  </si>
  <si>
    <t>(벌크) 종이빨대 11mm * 210mm 크라프트 ( 250 * 12 )</t>
  </si>
  <si>
    <t>LAPS02025</t>
  </si>
  <si>
    <t>00225</t>
  </si>
  <si>
    <t>소분박스 720 x 450 x 260 (감자탕용)</t>
  </si>
  <si>
    <t>1,617</t>
  </si>
  <si>
    <t>(벌크) 종이빨대 11mm * 250mm 흰색 ( 250 * 12 )</t>
  </si>
  <si>
    <t>LAPS02028</t>
  </si>
  <si>
    <t>00226</t>
  </si>
  <si>
    <t>부산운송료</t>
  </si>
  <si>
    <t>(벌크) 종이빨대 11mm * 250mm 크라프트 ( 250 * 12 )</t>
  </si>
  <si>
    <t>LAPS02029</t>
  </si>
  <si>
    <t>00227</t>
  </si>
  <si>
    <t>픽업비용</t>
  </si>
  <si>
    <t>77,000</t>
  </si>
  <si>
    <t>140 x 2.35 x 6.35 (콘도그스틱)</t>
  </si>
  <si>
    <t>CAGR01004</t>
  </si>
  <si>
    <t>00228</t>
  </si>
  <si>
    <t>통관료</t>
  </si>
  <si>
    <t>자작나무 75MM 평스틱 종이개별포장</t>
  </si>
  <si>
    <t>CAGR05004</t>
  </si>
  <si>
    <t>00229</t>
  </si>
  <si>
    <t>서류H/charge</t>
  </si>
  <si>
    <t>자작나무 93MM 8자 평스틱</t>
  </si>
  <si>
    <t>CAGR05003</t>
  </si>
  <si>
    <t>00230</t>
  </si>
  <si>
    <t>ocean freght</t>
  </si>
  <si>
    <t>431,244</t>
  </si>
  <si>
    <t>자작스틱 114 x 2 x 10 mm</t>
  </si>
  <si>
    <t>CAGR01001</t>
  </si>
  <si>
    <t>00231</t>
  </si>
  <si>
    <t>T.H.C 외</t>
  </si>
  <si>
    <t>76,121</t>
  </si>
  <si>
    <t>자작나무 178 X 6 X 1.3 벌크 1000 X 10</t>
  </si>
  <si>
    <t>CAGR05006</t>
  </si>
  <si>
    <t>00232</t>
  </si>
  <si>
    <t>소분박스 S197 / 480 x 210 x 435 (19157~19159/1915뚜껑/반죽원형100세트)</t>
  </si>
  <si>
    <t>770</t>
  </si>
  <si>
    <t>자작나무 178 X 6 X 1.8 1000 X 10 (개별포장)</t>
  </si>
  <si>
    <t>CAGR05007</t>
  </si>
  <si>
    <t>00233</t>
  </si>
  <si>
    <t>온라인환불금</t>
  </si>
  <si>
    <t>00234</t>
  </si>
  <si>
    <t>추가 인쇄비</t>
  </si>
  <si>
    <t>00239</t>
  </si>
  <si>
    <t>소분박스 BAN / 590 x 170 x 330 (반계탕)</t>
  </si>
  <si>
    <t>869</t>
  </si>
  <si>
    <t>00240</t>
  </si>
  <si>
    <t>(수저) TY 스포키 벌크포장 160mm 2000개</t>
  </si>
  <si>
    <t>37,400</t>
  </si>
  <si>
    <t>51,200</t>
  </si>
  <si>
    <t>00241</t>
  </si>
  <si>
    <t>천막옆면공사</t>
  </si>
  <si>
    <t>3,080,000</t>
  </si>
  <si>
    <t>00246</t>
  </si>
  <si>
    <t>소분박스KAL 590 x 220 x 400 (칼국수용/반죽원형450)</t>
  </si>
  <si>
    <t>00252</t>
  </si>
  <si>
    <t>금형비용</t>
  </si>
  <si>
    <t>00254</t>
  </si>
  <si>
    <t>소분박스 S /150 x 150 x 170 (실링필름160)</t>
  </si>
  <si>
    <t>363</t>
  </si>
  <si>
    <t>00255</t>
  </si>
  <si>
    <t>소분박스 L /150 x 150 x 210 (실링필름200)</t>
  </si>
  <si>
    <t>00256</t>
  </si>
  <si>
    <t>소분박스 S01 /440 x 250 x 330 (GD 샐러드)</t>
  </si>
  <si>
    <t>693</t>
  </si>
  <si>
    <t>00257</t>
  </si>
  <si>
    <t>파레트 KPP (N11 소/적색) / (주)쓰리비즈 이승진</t>
  </si>
  <si>
    <t>00258</t>
  </si>
  <si>
    <t>HR예가체프 500g</t>
  </si>
  <si>
    <t>16,000</t>
  </si>
  <si>
    <t>00259</t>
  </si>
  <si>
    <t>HR예가체프 200g</t>
  </si>
  <si>
    <t>00260</t>
  </si>
  <si>
    <t>HR 리필용 120ml 화이트무스크</t>
  </si>
  <si>
    <t>9,000</t>
  </si>
  <si>
    <t>00261</t>
  </si>
  <si>
    <t>HR 리필용 350ml 화이트무스크</t>
  </si>
  <si>
    <t>17,500</t>
  </si>
  <si>
    <t>00262</t>
  </si>
  <si>
    <t>파레트 아주 (11A 소/연두) / 주식회사 한강</t>
  </si>
  <si>
    <t>00263</t>
  </si>
  <si>
    <t>파레트 KPP (대) / 주식회사 한강</t>
  </si>
  <si>
    <t>KR 펄프용기 타원형 대 백색용기 500개///몸통</t>
  </si>
  <si>
    <t>00267</t>
  </si>
  <si>
    <t>포장용기</t>
  </si>
  <si>
    <t>KR 펄프용기 타원형 대 PET뚜껑 500개///뚜껑</t>
  </si>
  <si>
    <t>00268</t>
  </si>
  <si>
    <t>HR예가체프 1kg</t>
  </si>
  <si>
    <t>30,000</t>
  </si>
  <si>
    <t>KR 펄프용기 타원형 소 백색용기 500개///몸통</t>
  </si>
  <si>
    <t>00269</t>
  </si>
  <si>
    <t>HR 리필용 500ml 화이트무스크</t>
  </si>
  <si>
    <t>KR 펄프용기 타원형 소 PET뚜껑 500개///뚜껑</t>
  </si>
  <si>
    <t>00270</t>
  </si>
  <si>
    <t>파레트 (일반) / 한강</t>
  </si>
  <si>
    <t>[SKY12] 사각볼 뚜껑(PET) - 납작한뚜껑</t>
  </si>
  <si>
    <t>PMBW01044</t>
  </si>
  <si>
    <t>00271</t>
  </si>
  <si>
    <t>비과세</t>
  </si>
  <si>
    <t>KR 펄프용기 정사각볼용기 공용 PET뚜껑 300개///뚜껑</t>
  </si>
  <si>
    <t>00272</t>
  </si>
  <si>
    <t>HG</t>
  </si>
  <si>
    <t>KR 펄프용기 타원형 극소 백색용기 300개///몸통</t>
  </si>
  <si>
    <t>00273</t>
  </si>
  <si>
    <t>적림금</t>
  </si>
  <si>
    <t>KR 펄프용기 타원형 극소 PET뚜껑 300개///뚜껑</t>
  </si>
  <si>
    <t>00274</t>
  </si>
  <si>
    <t>파레트 아주 (대) / 효성</t>
  </si>
  <si>
    <t>KR 펄프용기 타원형 중 백색용기 300개///몸통</t>
  </si>
  <si>
    <t>00276</t>
  </si>
  <si>
    <t>설비</t>
  </si>
  <si>
    <t>KR 펄프용기 타원형 중 PET뚜껑 300개///뚜껑</t>
  </si>
  <si>
    <t>00277</t>
  </si>
  <si>
    <t>수리비</t>
  </si>
  <si>
    <t>00278</t>
  </si>
  <si>
    <t>HR쿠키</t>
  </si>
  <si>
    <t>2,500</t>
  </si>
  <si>
    <t>KR 펄프용기 사각 크라프트 뚜껑 500개///뚜껑</t>
  </si>
  <si>
    <t>[RL750] 사각용기 뚜껑(크라프트)</t>
  </si>
  <si>
    <t>PMBW01043</t>
  </si>
  <si>
    <t>00279</t>
  </si>
  <si>
    <t>HR냅킨(10,000)</t>
  </si>
  <si>
    <t>21,252</t>
  </si>
  <si>
    <t>KR 펄프용기 750mm 2구사각 크라프트 500개///몸통</t>
  </si>
  <si>
    <t>[RC750-2] 750ml 2구 사각 용기(크라프트)</t>
  </si>
  <si>
    <t>PMBW01003</t>
  </si>
  <si>
    <t>00280</t>
  </si>
  <si>
    <t>HR냅킨(5,000)</t>
  </si>
  <si>
    <t>11,088</t>
  </si>
  <si>
    <t>00281</t>
  </si>
  <si>
    <t>HR냅킨(3,000)</t>
  </si>
  <si>
    <t>6,930</t>
  </si>
  <si>
    <t>KR 펄프용기 1000mm 사각 크라프트 500개///몸통</t>
  </si>
  <si>
    <t>00282</t>
  </si>
  <si>
    <t>경영지원서비스</t>
  </si>
  <si>
    <t>KR 펄프용기 24온스 사각볼용기  크라프트 300개///몸통</t>
  </si>
  <si>
    <t>00283</t>
  </si>
  <si>
    <t>(실링기계부속) MS 실링기계 손잡이(2개 1세트)</t>
  </si>
  <si>
    <t>1,760</t>
  </si>
  <si>
    <t>KR 펄프용기 32온스 사각볼용기  크라프트 300개///몸통</t>
  </si>
  <si>
    <t>00284</t>
  </si>
  <si>
    <t>(실링기계부속) MS 실링기계 퓨즈</t>
  </si>
  <si>
    <t>165</t>
  </si>
  <si>
    <t>KR 펄프용기 42온스 사각볼용기  크라프트 300개///몸통</t>
  </si>
  <si>
    <t>00285</t>
  </si>
  <si>
    <t>(실링기계부속) MS 실링기계 쇼바</t>
  </si>
  <si>
    <t>4,510</t>
  </si>
  <si>
    <t>KR 펄프용기 일자 원형볼 짜짱우동뚜껑 500개///뚜껑</t>
  </si>
  <si>
    <t>00286</t>
  </si>
  <si>
    <t>[원두]에티오피아 예가체프1kg [본사]</t>
  </si>
  <si>
    <t>KR 펄프용기 돔형 원형볼 짬뽕뚜껑 500개///뚜껑</t>
  </si>
  <si>
    <t>00287</t>
  </si>
  <si>
    <t>[원두]에티오피아 예가체프200g [본사]</t>
  </si>
  <si>
    <t>8,000</t>
  </si>
  <si>
    <t>00288</t>
  </si>
  <si>
    <t>쿠키(초코아몬드)</t>
  </si>
  <si>
    <t>00289</t>
  </si>
  <si>
    <t>실내용 방향제</t>
  </si>
  <si>
    <t>12,500</t>
  </si>
  <si>
    <t>KR 펄프용기 04 사각트레이 500개///몸통</t>
  </si>
  <si>
    <t>00290</t>
  </si>
  <si>
    <t>인터텟 통신 전화료</t>
  </si>
  <si>
    <t>KR 펄프용기 04 사각트레이 500개///뚜껑</t>
  </si>
  <si>
    <t>00291</t>
  </si>
  <si>
    <t>공장내전동지게차하차작업</t>
  </si>
  <si>
    <t>KR 펄프용기 06 사각트레이 500개///몸통</t>
  </si>
  <si>
    <t>00292</t>
  </si>
  <si>
    <t>파레트 KPP (N11 소/적색) / 효성</t>
  </si>
  <si>
    <t>KR 펄프용기 06 사각트레이 500개///뚜껑</t>
  </si>
  <si>
    <t>00293</t>
  </si>
  <si>
    <t>박상식 보험</t>
  </si>
  <si>
    <t>KR 펄프용기 08 사각트레이 500개///몸통</t>
  </si>
  <si>
    <t>00294</t>
  </si>
  <si>
    <t>biz 인터넷전화 Centrex (007042280914)</t>
  </si>
  <si>
    <t>KR 펄프용기 08 사각트레이 500개///뚜껑</t>
  </si>
  <si>
    <t>00295</t>
  </si>
  <si>
    <t>일회용기</t>
  </si>
  <si>
    <t>KR 펄프용기 10 사각트레이 500개///몸통</t>
  </si>
  <si>
    <t>00296</t>
  </si>
  <si>
    <t>파레트 KPP (대-P13) / 정희화학(주)</t>
  </si>
  <si>
    <t>KR 펄프용기 10 사각트레이 500개///뚜껑</t>
  </si>
  <si>
    <t>00297</t>
  </si>
  <si>
    <t>파레트 (자체제작) / 정희화학(주)</t>
  </si>
  <si>
    <t>KR 펄프용기 15 사각트레이 500개///몸통</t>
  </si>
  <si>
    <t>00298</t>
  </si>
  <si>
    <t>사무실 공사</t>
  </si>
  <si>
    <t>KR 펄프용기 15 사각트레이 500개///뚜껑</t>
  </si>
  <si>
    <t>00299</t>
  </si>
  <si>
    <t>sms</t>
  </si>
  <si>
    <t>KR 펄프도시락 3구도시락 200세트///몸통</t>
  </si>
  <si>
    <t>PMBW01035</t>
  </si>
  <si>
    <t>00300</t>
  </si>
  <si>
    <t>포터2(96머0480)</t>
  </si>
  <si>
    <t>KR 펄프도시락 3구도시락 200세트///뚜껑</t>
  </si>
  <si>
    <t>PMBW01036</t>
  </si>
  <si>
    <t>00301</t>
  </si>
  <si>
    <t>디지털무전기(HYT)</t>
  </si>
  <si>
    <t>00302</t>
  </si>
  <si>
    <t>컴퓨터(cs용)</t>
  </si>
  <si>
    <t>00303</t>
  </si>
  <si>
    <t>컴퓨터본체(그래픽용)</t>
  </si>
  <si>
    <t>KR 펄프용기 PB 32온스 원형볼 짜장면 500개///몸통</t>
  </si>
  <si>
    <t>00304</t>
  </si>
  <si>
    <t>잡비</t>
  </si>
  <si>
    <t>KR 펄프용기 PB 40온스 원형볼 우동 500개///몸통</t>
  </si>
  <si>
    <t>00305</t>
  </si>
  <si>
    <t>사무실 전기공사</t>
  </si>
  <si>
    <t>924,000</t>
  </si>
  <si>
    <t>KR 펄프용기 HG 40온스 원형볼 짬뽕 500개///몸통</t>
  </si>
  <si>
    <t>00306</t>
  </si>
  <si>
    <t>쇼핑하우 CPC (pack2u)</t>
  </si>
  <si>
    <t>00307</t>
  </si>
  <si>
    <t>네이버페이 수수료</t>
  </si>
  <si>
    <t>00308</t>
  </si>
  <si>
    <t>네이버쇼핑 매출 연동 수수료</t>
  </si>
  <si>
    <t>00309</t>
  </si>
  <si>
    <t>서비스이용료</t>
  </si>
  <si>
    <t>00310</t>
  </si>
  <si>
    <t>영중소환금액</t>
  </si>
  <si>
    <t>00311</t>
  </si>
  <si>
    <t>검색광고</t>
  </si>
  <si>
    <t>00312</t>
  </si>
  <si>
    <t>수수료</t>
  </si>
  <si>
    <t>00313</t>
  </si>
  <si>
    <t>판매수수료</t>
  </si>
  <si>
    <t>00314</t>
  </si>
  <si>
    <t>MILK RUN</t>
  </si>
  <si>
    <t>00315</t>
  </si>
  <si>
    <t>광고</t>
  </si>
  <si>
    <t>00316</t>
  </si>
  <si>
    <t>쇼핑하우</t>
  </si>
  <si>
    <t>00317</t>
  </si>
  <si>
    <t>키워드광고</t>
  </si>
  <si>
    <t>00318</t>
  </si>
  <si>
    <t>카카오모먼트</t>
  </si>
  <si>
    <t>00319</t>
  </si>
  <si>
    <t>전동지게차</t>
  </si>
  <si>
    <t>00320</t>
  </si>
  <si>
    <t>SMS결제</t>
  </si>
  <si>
    <t>00321</t>
  </si>
  <si>
    <t>인터넷전화</t>
  </si>
  <si>
    <t>TY 원형샐러드 170-3칸 블랙 400세트///몸통</t>
  </si>
  <si>
    <t>00323</t>
  </si>
  <si>
    <t>파레트 KPP (대) / (주) 엔에스엠팩</t>
  </si>
  <si>
    <t>TY 원형샐러드 170-4칸 블랙 400세트///몸통</t>
  </si>
  <si>
    <t>00324</t>
  </si>
  <si>
    <t>멸치쇼핑 연동매출 중개수수료</t>
  </si>
  <si>
    <t>TY 원형샐러드 170-3칸 블랙 400세트///뚜껑</t>
  </si>
  <si>
    <t>00325</t>
  </si>
  <si>
    <t>파레트 PSY (대, 적색) / (주) 엔에스엠팩</t>
  </si>
  <si>
    <t>TY 원형샐러드 170-4칸 블랙 400세트///뚜껑</t>
  </si>
  <si>
    <t>00326</t>
  </si>
  <si>
    <t>파레트 아주 (대) / (주) 엔에스엠팩</t>
  </si>
  <si>
    <t>TY 원형샐러드 500-1 소 600세트///몸통</t>
  </si>
  <si>
    <t>00327</t>
  </si>
  <si>
    <t>파레트 아주(대) / (주)올팩코리아</t>
  </si>
  <si>
    <t>TY 원형샐러드 500 중 600세트///몸통</t>
  </si>
  <si>
    <t>00328</t>
  </si>
  <si>
    <t>중고파렛트 중량</t>
  </si>
  <si>
    <t>TY 원형샐러드 501 대 600세트///몸통</t>
  </si>
  <si>
    <t>00329</t>
  </si>
  <si>
    <t>여비</t>
  </si>
  <si>
    <t>TY 원형샐러드 500-1 소 600세트///뚜껑</t>
  </si>
  <si>
    <t>00331</t>
  </si>
  <si>
    <t>파레트 NSMP(소) / (주) 엔에스엠팩</t>
  </si>
  <si>
    <t>TY 원형샐러드 500 중 600세트///뚜껑</t>
  </si>
  <si>
    <t>00332</t>
  </si>
  <si>
    <t>선반 2단 독립형</t>
  </si>
  <si>
    <t>TY 원형샐러드 501 대 600세트///뚜껑</t>
  </si>
  <si>
    <t>00333</t>
  </si>
  <si>
    <t>선반 2단 연결형</t>
  </si>
  <si>
    <t>TY 반찬용기 12144-3칸 800세트///몸통</t>
  </si>
  <si>
    <t>00335</t>
  </si>
  <si>
    <t>230자동 인박스(248*197*200)</t>
  </si>
  <si>
    <t>737</t>
  </si>
  <si>
    <t>TY 반찬용기 12144-4칸 800세트///몸통</t>
  </si>
  <si>
    <t>00336</t>
  </si>
  <si>
    <t>270자동 인박스(287*197*200)</t>
  </si>
  <si>
    <t>759</t>
  </si>
  <si>
    <t>TY 반찬용기 12144-3칸 800세트///뚜껑</t>
  </si>
  <si>
    <t>00337</t>
  </si>
  <si>
    <t>퀵</t>
  </si>
  <si>
    <t>TY 반찬용기 12144-4칸 800세트///뚜껑</t>
  </si>
  <si>
    <t>00338</t>
  </si>
  <si>
    <t>우림 중포장 투명 H3 [65×50m]</t>
  </si>
  <si>
    <t>27,170</t>
  </si>
  <si>
    <t>TY 사출 원형용기 스크류 92파이 소 540세트///몸통</t>
  </si>
  <si>
    <t>00339</t>
  </si>
  <si>
    <t>플러스 스트레치필름 고기능 [12mic]</t>
  </si>
  <si>
    <t>19,690</t>
  </si>
  <si>
    <t>TY 사출 원형용기 스크류 92파이 중 540세트///몸통</t>
  </si>
  <si>
    <t>00340</t>
  </si>
  <si>
    <t>3M 슈퍼그립 200 [M / 100EA]</t>
  </si>
  <si>
    <t>1,980</t>
  </si>
  <si>
    <t>TY 사출 원형용기 스크류 92파이 대 540세트///몸통</t>
  </si>
  <si>
    <t>00341</t>
  </si>
  <si>
    <t>운반비 [1t]</t>
  </si>
  <si>
    <t>TY 사출 원형용기 스크류 92파이 소 540세트///뚜껑</t>
  </si>
  <si>
    <t>00342</t>
  </si>
  <si>
    <t>kpp</t>
  </si>
  <si>
    <t>TY 사출 원형용기 스크류 92파이 중 540세트///뚜껑</t>
  </si>
  <si>
    <t>00343</t>
  </si>
  <si>
    <t>파레트 KPP(소) / (주)올팩코리아</t>
  </si>
  <si>
    <t>TY 사출 원형용기 스크류 92파이 대 540세트///뚜껑</t>
  </si>
  <si>
    <t>00344</t>
  </si>
  <si>
    <t>파레트 KPP (대) / 월드유명</t>
  </si>
  <si>
    <t>TY 사출 원형용기 스크류 115파이 특소 360세트///몸통</t>
  </si>
  <si>
    <t xml:space="preserve">사출 원형용기 스크루 115Ø 특소 (30P)
</t>
  </si>
  <si>
    <t>00345</t>
  </si>
  <si>
    <t>2021년07월 102동2603호</t>
  </si>
  <si>
    <t>TY 사출 원형용기 스크류 115파이 소 360세트///몸통</t>
  </si>
  <si>
    <t xml:space="preserve">사출 원형용기 스크루 115Ø 소 (30P)
</t>
  </si>
  <si>
    <t>00346</t>
  </si>
  <si>
    <t>SMS 결제</t>
  </si>
  <si>
    <t>TY 사출 원형용기 스크류 115파이 중 360세트///몸통</t>
  </si>
  <si>
    <t>00347</t>
  </si>
  <si>
    <t>카니발렌트</t>
  </si>
  <si>
    <t>TY 사출 원형용기 스크류 115파이 대 360세트///몸통</t>
  </si>
  <si>
    <t xml:space="preserve">사출 원형용기 스크루 115Ø 대 (30P)
</t>
  </si>
  <si>
    <t>00348</t>
  </si>
  <si>
    <t>소분박스 (P25-1365) 250*130*65</t>
  </si>
  <si>
    <t>127</t>
  </si>
  <si>
    <t>TY 사출 원형용기 스크류 115파이 특소 360세트///뚜껑</t>
  </si>
  <si>
    <t>00349</t>
  </si>
  <si>
    <t>카드우대수수료환급</t>
  </si>
  <si>
    <t>TY 사출 원형용기 스크류 115파이 소 360세트///뚜껑</t>
  </si>
  <si>
    <t>00350</t>
  </si>
  <si>
    <t>컴퓨터 수리</t>
  </si>
  <si>
    <t>TY 사출 원형용기 스크류 115파이 중 360세트///뚜껑</t>
  </si>
  <si>
    <t>00351</t>
  </si>
  <si>
    <t>수입대행수수료(USD66,750.00x3.0%x@1184.90))</t>
  </si>
  <si>
    <t>TY 사출 원형용기 스크류 115파이 대 360세트///뚜껑</t>
  </si>
  <si>
    <t>00352</t>
  </si>
  <si>
    <t>히터</t>
  </si>
  <si>
    <t>TY 사출 사각 밀폐용기 0.3L 800세트///몸통</t>
  </si>
  <si>
    <t>00353</t>
  </si>
  <si>
    <t>쇼바</t>
  </si>
  <si>
    <t>TY 사출 사각 밀폐용기 0.5L 800세트///몸통</t>
  </si>
  <si>
    <t>00354</t>
  </si>
  <si>
    <t>스티커작업</t>
  </si>
  <si>
    <t>TY 사출 사각 밀폐용기 0.3L 800세트///뚜껑</t>
  </si>
  <si>
    <t>00355</t>
  </si>
  <si>
    <t>인천세관</t>
  </si>
  <si>
    <t>TY 사출 사각 밀폐용기 0.5L 800세트///뚜껑</t>
  </si>
  <si>
    <t>00356</t>
  </si>
  <si>
    <t>TRUCKING CHARGE</t>
  </si>
  <si>
    <t>TY 사출 사각 밀폐용기 0.85L 400세트///몸통</t>
  </si>
  <si>
    <t>00357</t>
  </si>
  <si>
    <t>OCEAN FREIGHT</t>
  </si>
  <si>
    <t>TY 사출 사각 밀폐용기 0.85L 400세트///뚜껑</t>
  </si>
  <si>
    <t>00358</t>
  </si>
  <si>
    <t>검사대행료</t>
  </si>
  <si>
    <t>TY 사출 사각 밀폐용기 1.5L 300세트///몸통</t>
  </si>
  <si>
    <t>00359</t>
  </si>
  <si>
    <t>정화조청소비</t>
  </si>
  <si>
    <t>TY 사출 사각 밀폐용기 1.5L 300세트///뚜껑</t>
  </si>
  <si>
    <t xml:space="preserve">사출 사각용기1.5L(삼계탕) 뚜껑 (50P)
</t>
  </si>
  <si>
    <t>00360</t>
  </si>
  <si>
    <t>파레트 일반 수출용 (대) / 효성</t>
  </si>
  <si>
    <t>TY 신 105파이 PP 대 1000세트///몸통</t>
  </si>
  <si>
    <t>다용도컵 105ØPP 대 [신형] (100P)</t>
  </si>
  <si>
    <t>00361</t>
  </si>
  <si>
    <t>파레트 KPP (대) / 에이에프프라텍</t>
  </si>
  <si>
    <t>TY 신 105파이 PP 중 1000세트///몸통</t>
  </si>
  <si>
    <t>다용도컵 105ØPP 중 [신형] (100P)</t>
  </si>
  <si>
    <t>00362</t>
  </si>
  <si>
    <t>파레트 NSMP(대) / (주) 엔에스엠팩</t>
  </si>
  <si>
    <t>TY 신 105파이 PP 소 1000세트///몸통</t>
  </si>
  <si>
    <t>00363</t>
  </si>
  <si>
    <t>택배봉투</t>
  </si>
  <si>
    <t>TY 신 105파이 PP 대 1000세트///뚜껑</t>
  </si>
  <si>
    <t>00364</t>
  </si>
  <si>
    <t>휴대폰소액선정산회수대행 수수료</t>
  </si>
  <si>
    <t>TY 신 105파이 PP 중 1000세트///뚜껑</t>
  </si>
  <si>
    <t>00365</t>
  </si>
  <si>
    <t>탕용기 바디</t>
  </si>
  <si>
    <t>TY 신 105파이 PP 소 1000세트///뚜껑</t>
  </si>
  <si>
    <t>00366</t>
  </si>
  <si>
    <t>HG-271호외 19건</t>
  </si>
  <si>
    <t>00367</t>
  </si>
  <si>
    <t>OM수수료매출</t>
  </si>
  <si>
    <t>00368</t>
  </si>
  <si>
    <t>KPP파렛트</t>
  </si>
  <si>
    <t>00369</t>
  </si>
  <si>
    <t>택배운송료</t>
  </si>
  <si>
    <t>00370</t>
  </si>
  <si>
    <t>CLEAR VINYL GLOVES외1건</t>
  </si>
  <si>
    <t>00371</t>
  </si>
  <si>
    <t>파레트아주 (대) / 에이에프프라텍</t>
  </si>
  <si>
    <t>00373</t>
  </si>
  <si>
    <t>산재처리 관련 컨설팅 수임료</t>
  </si>
  <si>
    <t>00374</t>
  </si>
  <si>
    <t>파레트 KPP (소-N11) / 유림캐미칼</t>
  </si>
  <si>
    <t>00375</t>
  </si>
  <si>
    <t>파레트 KPP (소-연두) / 유림캐미칼</t>
  </si>
  <si>
    <t>00376</t>
  </si>
  <si>
    <t>파레트 아주 (소) / 유림캐미칼</t>
  </si>
  <si>
    <t>00377</t>
  </si>
  <si>
    <t>파레트 (일반) / (주) 엔에스엠팩</t>
  </si>
  <si>
    <t>00378</t>
  </si>
  <si>
    <t>파렛트 가격</t>
  </si>
  <si>
    <t>00379</t>
  </si>
  <si>
    <t>소파</t>
  </si>
  <si>
    <t>00380</t>
  </si>
  <si>
    <t>온라인마케팅교육</t>
  </si>
  <si>
    <t>00381</t>
  </si>
  <si>
    <t>파레트 일반 / 효성</t>
  </si>
  <si>
    <t>00382</t>
  </si>
  <si>
    <t>샘플비용</t>
  </si>
  <si>
    <t>2,000</t>
  </si>
  <si>
    <t>00383</t>
  </si>
  <si>
    <t>샘플택배비</t>
  </si>
  <si>
    <t>00384</t>
  </si>
  <si>
    <t>00385</t>
  </si>
  <si>
    <t>00386</t>
  </si>
  <si>
    <t>탁송료</t>
  </si>
  <si>
    <t>00387</t>
  </si>
  <si>
    <t>파워윙바듸</t>
  </si>
  <si>
    <t>00388</t>
  </si>
  <si>
    <t>입식타이어한대분</t>
  </si>
  <si>
    <t>사출 다회용 공기 소 (100P) / 백색</t>
  </si>
  <si>
    <t>00389</t>
  </si>
  <si>
    <t>좌식뒷타이어</t>
  </si>
  <si>
    <t>00390</t>
  </si>
  <si>
    <t>공임및출장</t>
  </si>
  <si>
    <t>00391</t>
  </si>
  <si>
    <t>공과금</t>
  </si>
  <si>
    <t>00392</t>
  </si>
  <si>
    <t>이자</t>
  </si>
  <si>
    <t>사출 세칸찬그릇 (100P) / 백색</t>
  </si>
  <si>
    <t>00393</t>
  </si>
  <si>
    <t>택배봉투 및 커피</t>
  </si>
  <si>
    <t>사출 세칸찬그릇 (100P) / 검정</t>
  </si>
  <si>
    <t>00394</t>
  </si>
  <si>
    <t>좋은봉투 대 박스</t>
  </si>
  <si>
    <t>00395</t>
  </si>
  <si>
    <t>좋은봉투 중 박스</t>
  </si>
  <si>
    <t>00396</t>
  </si>
  <si>
    <t>좋은봉투 소 박스</t>
  </si>
  <si>
    <t>00397</t>
  </si>
  <si>
    <t>추가입금</t>
  </si>
  <si>
    <t>00398</t>
  </si>
  <si>
    <t>카카오스토어</t>
  </si>
  <si>
    <t>스포크 1매 (100P) / 아이보리</t>
  </si>
  <si>
    <t>00399</t>
  </si>
  <si>
    <t>안전거래시스템 이용료</t>
  </si>
  <si>
    <t>TYSPOON00002</t>
  </si>
  <si>
    <t>TY 스포키 160mm 개별포장 노랑 1500개</t>
  </si>
  <si>
    <t>스포크 1매 (100P) / 노랑</t>
  </si>
  <si>
    <t>00400</t>
  </si>
  <si>
    <t>화물</t>
  </si>
  <si>
    <t>스포크 1매 (100P) / 검정</t>
  </si>
  <si>
    <t>00401</t>
  </si>
  <si>
    <t>지게차 배터리</t>
  </si>
  <si>
    <t>00402</t>
  </si>
  <si>
    <t>파레트 KPP(N11 소/적색) / 영진포장</t>
  </si>
  <si>
    <t>00403</t>
  </si>
  <si>
    <t>네이버 검색광고</t>
  </si>
  <si>
    <t>TY 나이프 2000개별포장 168mm 백색 2000개</t>
  </si>
  <si>
    <t>나이프 1매 (100P) / 백색</t>
  </si>
  <si>
    <t>00404</t>
  </si>
  <si>
    <t>전자지불수수료</t>
  </si>
  <si>
    <t>TY 나이프 2000개별포장 168mm 블랙 2000개</t>
  </si>
  <si>
    <t>나이프 1매 (100P) / 검정</t>
  </si>
  <si>
    <t>00405</t>
  </si>
  <si>
    <t>대행수수료매출</t>
  </si>
  <si>
    <t>00406</t>
  </si>
  <si>
    <t>카카오스토어 구매확정</t>
  </si>
  <si>
    <t>00407</t>
  </si>
  <si>
    <t>인증서</t>
  </si>
  <si>
    <t>00408</t>
  </si>
  <si>
    <t>바디세트</t>
  </si>
  <si>
    <t>00410</t>
  </si>
  <si>
    <t>(실링기계부속) 실리콘 접착제</t>
  </si>
  <si>
    <t>14,300</t>
  </si>
  <si>
    <t>00411</t>
  </si>
  <si>
    <t>0.5리터</t>
  </si>
  <si>
    <t>7,700</t>
  </si>
  <si>
    <t>00412</t>
  </si>
  <si>
    <t>2.0리터</t>
  </si>
  <si>
    <t>00413</t>
  </si>
  <si>
    <t>파레트 KPP / 장원산업</t>
  </si>
  <si>
    <t>00414</t>
  </si>
  <si>
    <t>as 비용</t>
  </si>
  <si>
    <t>141,000</t>
  </si>
  <si>
    <t>00415</t>
  </si>
  <si>
    <t>페이구매</t>
  </si>
  <si>
    <t>00416</t>
  </si>
  <si>
    <t>옥션 서비스 이용료</t>
  </si>
  <si>
    <t>00417</t>
  </si>
  <si>
    <t>분할배송비</t>
  </si>
  <si>
    <t>00418</t>
  </si>
  <si>
    <t>소분박스 JJIM /710 X 355 X 460</t>
  </si>
  <si>
    <t>1,452</t>
  </si>
  <si>
    <t>JC 92Φ 대만 PET 컵 14oz 무지 1000개</t>
  </si>
  <si>
    <t>00419</t>
  </si>
  <si>
    <t>파레트 KPP(N12 소/적색) / 영진포장</t>
  </si>
  <si>
    <t>JC 92Φ 대만 PET 컵 16oz 무지 1000개</t>
  </si>
  <si>
    <t>00420</t>
  </si>
  <si>
    <t>파레트 KPP (대) /제이앤지526</t>
  </si>
  <si>
    <t>JC 92Φ 대만 PET 컵 20oz 무지 1000개</t>
  </si>
  <si>
    <t>00421</t>
  </si>
  <si>
    <t>카카오키워드광고</t>
  </si>
  <si>
    <t>JCPETCUP980001</t>
  </si>
  <si>
    <t>JC 98Φ 대만 PET 컵 16oz 무지 1000개</t>
  </si>
  <si>
    <t>00422</t>
  </si>
  <si>
    <t>착수금</t>
  </si>
  <si>
    <t>JCPETCUP980002</t>
  </si>
  <si>
    <t>JC 98Φ 대만 PET 컵 20oz 무지 1000개</t>
  </si>
  <si>
    <t>00423</t>
  </si>
  <si>
    <t>구글구조화데이터 작업</t>
  </si>
  <si>
    <t>JCPETCUP980003</t>
  </si>
  <si>
    <t>JC 98Φ 대만 PET 컵 24oz 무지 600개</t>
  </si>
  <si>
    <t>00424</t>
  </si>
  <si>
    <t>파레트 KPP (N11 소/적색) / (주) 엔에스엠팩</t>
  </si>
  <si>
    <t>JC 92Φ 국내 PET 리드 노빨대 타공 개방 1000개</t>
  </si>
  <si>
    <t>00425</t>
  </si>
  <si>
    <t>파레트 아주 (11A 소/진녹) / (주) 엔에스엠팩</t>
  </si>
  <si>
    <t>JC 92Φ 국내 PET 롱리드 개폐 1000개</t>
  </si>
  <si>
    <t>00426</t>
  </si>
  <si>
    <t>니찌유 구동축</t>
  </si>
  <si>
    <t>JC 92Φ 국내 PET 돔리드 1000개</t>
  </si>
  <si>
    <t>00427</t>
  </si>
  <si>
    <t>파레트 (일반) / 삼오테크</t>
  </si>
  <si>
    <t>JC 92Φ 국내 PET 무타공 돔리드 1000개</t>
  </si>
  <si>
    <t>00428</t>
  </si>
  <si>
    <t>2021년 창업도약패키지 사업비 회계감사비</t>
  </si>
  <si>
    <t>JC 92Φ 국내 PET 평리드 1000개</t>
  </si>
  <si>
    <t>00429</t>
  </si>
  <si>
    <t>조정수수료</t>
  </si>
  <si>
    <t>JC 92Φ 국내 PET 중평리드 1000개</t>
  </si>
  <si>
    <t>00430</t>
  </si>
  <si>
    <t>용품</t>
  </si>
  <si>
    <t>JC 98Φ 국내 PET 리드 노빨대 타공 개방 1000개</t>
  </si>
  <si>
    <t>00431</t>
  </si>
  <si>
    <t>연장 보증료</t>
  </si>
  <si>
    <t>JC 98Φ 국내 PET 롱리드 개폐 1000개</t>
  </si>
  <si>
    <t>00432</t>
  </si>
  <si>
    <t>자문료</t>
  </si>
  <si>
    <t>JC 98Φ 국내 PET 돔리드 1000개</t>
  </si>
  <si>
    <t>00433</t>
  </si>
  <si>
    <t>기타</t>
  </si>
  <si>
    <t>JC 98Φ 국내 PET 무타공 돔리드 1000개</t>
  </si>
  <si>
    <t>00434</t>
  </si>
  <si>
    <t>JC 98Φ 국내 PET 평리드 1000개</t>
  </si>
  <si>
    <t>00435</t>
  </si>
  <si>
    <t>냉온수기소독</t>
  </si>
  <si>
    <t>JC 컵홀더 8온스 무지 1000개</t>
  </si>
  <si>
    <t>00436</t>
  </si>
  <si>
    <t>매출(일반)_지식쇼핑_KCP_신용</t>
  </si>
  <si>
    <t>JC 컵홀더 통합PS 12/14/16온스 무지 1000개</t>
  </si>
  <si>
    <t>00437</t>
  </si>
  <si>
    <t>파레트 KPP (소-N11) / 코라마</t>
  </si>
  <si>
    <t>JC 컵홀더 10/13온스 무지 1000개</t>
  </si>
  <si>
    <t>00438</t>
  </si>
  <si>
    <t>96aj0480</t>
  </si>
  <si>
    <t>JC 컵홀더 12/16온스 무지 1000개</t>
  </si>
  <si>
    <t>00439</t>
  </si>
  <si>
    <t>차량도색및래핑</t>
  </si>
  <si>
    <t>JC 컵홀더 10/13온스 더커피 블랙 1000개</t>
  </si>
  <si>
    <t>00440</t>
  </si>
  <si>
    <t>김밥말이</t>
  </si>
  <si>
    <t>JC 컵홀더 10/13온스 뉴욕 1000개</t>
  </si>
  <si>
    <t>00441</t>
  </si>
  <si>
    <t>김밥겉대</t>
  </si>
  <si>
    <t>JCCUPHD00009</t>
  </si>
  <si>
    <t>JC 합지홀더 10/13온스 팬톤 4종 500개</t>
  </si>
  <si>
    <t>00442</t>
  </si>
  <si>
    <t>배민상회</t>
  </si>
  <si>
    <t>JCCUPHD00010</t>
  </si>
  <si>
    <t>JC 합지홀더 10/13온스 랜덤 20종 500개</t>
  </si>
  <si>
    <t>00443</t>
  </si>
  <si>
    <t>AIR FRT</t>
  </si>
  <si>
    <t>JCCUPHD00011</t>
  </si>
  <si>
    <t>JC 합지홀더 10/13온스 명화 20종 500개</t>
  </si>
  <si>
    <t>00444</t>
  </si>
  <si>
    <t>블루투스이어폰</t>
  </si>
  <si>
    <t>JC 합지홀더 10/13온스 산타 4종 1000개</t>
  </si>
  <si>
    <t>00445</t>
  </si>
  <si>
    <t>주문필름</t>
  </si>
  <si>
    <t>JC 컵홀더 16/20/24온스 무지 1000개</t>
  </si>
  <si>
    <t>00446</t>
  </si>
  <si>
    <t>차량수리 및 부품교체</t>
  </si>
  <si>
    <t>JC 컵홀더 32온스 무지 800개</t>
  </si>
  <si>
    <t>00447</t>
  </si>
  <si>
    <t>110v 전환용 부속</t>
  </si>
  <si>
    <t>JC 캐리어 라미네이팅 무지 200개</t>
  </si>
  <si>
    <t>00448</t>
  </si>
  <si>
    <t>자동차 수리</t>
  </si>
  <si>
    <t>JC 캐리어 무염 무지 200개</t>
  </si>
  <si>
    <t>00449</t>
  </si>
  <si>
    <t>드라이브엑슬 샤프트 교환</t>
  </si>
  <si>
    <t>JC 캐리어 크라프트 튼튼 합지 200개</t>
  </si>
  <si>
    <t>00450</t>
  </si>
  <si>
    <t>해지경과료</t>
  </si>
  <si>
    <t>JCCR00003</t>
  </si>
  <si>
    <t>JC 캐리어 뉴욕 200개</t>
  </si>
  <si>
    <t>00451</t>
  </si>
  <si>
    <t>쿠폰</t>
  </si>
  <si>
    <t>JCCR00004</t>
  </si>
  <si>
    <t>JC 캐리어 커피잔 기본 200개</t>
  </si>
  <si>
    <t>00452</t>
  </si>
  <si>
    <t>파레트 KPP (대) / 하나팩</t>
  </si>
  <si>
    <t>JC 캐리어 커피잔 블랙 200개</t>
  </si>
  <si>
    <t>00453</t>
  </si>
  <si>
    <t>파레트 정희파레트 / 하나팩</t>
  </si>
  <si>
    <t>JC 캐리어 푸우 포레스트 200개</t>
  </si>
  <si>
    <t>00454</t>
  </si>
  <si>
    <t>3프로 할인</t>
  </si>
  <si>
    <t>JCCANSM0001</t>
  </si>
  <si>
    <t>JC 일리터 탑 캔시머 블랙 전자동</t>
  </si>
  <si>
    <t>00455</t>
  </si>
  <si>
    <t>필름</t>
  </si>
  <si>
    <t>JCCANSM0002</t>
  </si>
  <si>
    <t>JC 일리터 탑 캔시머 화이트 전자동</t>
  </si>
  <si>
    <t>00456</t>
  </si>
  <si>
    <t>세금</t>
  </si>
  <si>
    <t>JCPETCAN0001</t>
  </si>
  <si>
    <t>JC PET 공캔 330ml 뚜껑포함 200 SET</t>
  </si>
  <si>
    <t>00457</t>
  </si>
  <si>
    <t>부동산 중개 수수료 및 컨설팅 비용</t>
  </si>
  <si>
    <t>JCPETCAN0002</t>
  </si>
  <si>
    <t>JC PET 공캔 500ml 뚜껑포함 100 SET</t>
  </si>
  <si>
    <t>00458</t>
  </si>
  <si>
    <t>일반측량</t>
  </si>
  <si>
    <t>JCALCAN0001</t>
  </si>
  <si>
    <t>JC 알루미늄 공캔 330ml 뚜껑포함 165 SET</t>
  </si>
  <si>
    <t>00459</t>
  </si>
  <si>
    <t>8 (주)팩투유 석정리 공장 신축공사</t>
  </si>
  <si>
    <t>JCALCAN0002</t>
  </si>
  <si>
    <t>JC 알루미늄 공캔 500ml 뚜껑포함 124 SET</t>
  </si>
  <si>
    <t>00460</t>
  </si>
  <si>
    <t>입식지게차타이어3대분</t>
  </si>
  <si>
    <t>JCCANHD00001</t>
  </si>
  <si>
    <t>JC 캔홀더 핑크레몬 4종 330ml용 500개</t>
  </si>
  <si>
    <t>00461</t>
  </si>
  <si>
    <t>자동차수리</t>
  </si>
  <si>
    <t>JCCANHD00002</t>
  </si>
  <si>
    <t>JC 캔홀더 화이트 330ml용 500개</t>
  </si>
  <si>
    <t>00462</t>
  </si>
  <si>
    <t>인터넷벼룩시장</t>
  </si>
  <si>
    <t>JCCANHD00003</t>
  </si>
  <si>
    <t>JC 캔홀더 핑크레몬 4종 500ml용 500개</t>
  </si>
  <si>
    <t>00463</t>
  </si>
  <si>
    <t>친환경비닐</t>
  </si>
  <si>
    <t>JCCANHD00004</t>
  </si>
  <si>
    <t>JC 캔홀더 화이트 500ml용 500개</t>
  </si>
  <si>
    <t>00466</t>
  </si>
  <si>
    <t>이사비용</t>
  </si>
  <si>
    <t>00467</t>
  </si>
  <si>
    <t>자동차렌트</t>
  </si>
  <si>
    <t>00468</t>
  </si>
  <si>
    <t>모션데스크</t>
  </si>
  <si>
    <t>00469</t>
  </si>
  <si>
    <t>00470</t>
  </si>
  <si>
    <t>1.5톤</t>
  </si>
  <si>
    <t>00471</t>
  </si>
  <si>
    <t>00472</t>
  </si>
  <si>
    <t>00473</t>
  </si>
  <si>
    <t>마포걸레</t>
  </si>
  <si>
    <t>00474</t>
  </si>
  <si>
    <t>물호스</t>
  </si>
  <si>
    <t>00475</t>
  </si>
  <si>
    <t>끈</t>
  </si>
  <si>
    <t>00476</t>
  </si>
  <si>
    <t>GD기성동판대금</t>
  </si>
  <si>
    <t>00477</t>
  </si>
  <si>
    <t>완미족발 인쇄봉투 대유백 1000매-대리발송(배송비별도)</t>
  </si>
  <si>
    <t>00478</t>
  </si>
  <si>
    <t>완미족발 인쇄필름 200수동홀드 4롤-대리발송(배송비별도)</t>
  </si>
  <si>
    <t>00479</t>
  </si>
  <si>
    <t>완미족발 인쇄봉투 대유백 1000매(주문용-배송비별도)</t>
  </si>
  <si>
    <t>00480</t>
  </si>
  <si>
    <t>완미족발 인쇄필름 200수동홀드 4롤(주문용-배송비별도)</t>
  </si>
  <si>
    <t>53,240</t>
  </si>
  <si>
    <t>70,000</t>
  </si>
  <si>
    <t>00481</t>
  </si>
  <si>
    <t>7X230 크라프트</t>
  </si>
  <si>
    <t>00482</t>
  </si>
  <si>
    <t>7X230 흰색</t>
  </si>
  <si>
    <t>00483</t>
  </si>
  <si>
    <t>7X230 크라프트 개별</t>
  </si>
  <si>
    <t>00484</t>
  </si>
  <si>
    <t>샘플</t>
  </si>
  <si>
    <t>00485</t>
  </si>
  <si>
    <t>파레트 아주 /골드디피디</t>
  </si>
  <si>
    <t>00486</t>
  </si>
  <si>
    <t>파레트 KPP 대/골드디피디</t>
  </si>
  <si>
    <t>00487</t>
  </si>
  <si>
    <t>부속</t>
  </si>
  <si>
    <t>00488</t>
  </si>
  <si>
    <t>하자 지원상품</t>
  </si>
  <si>
    <t>00489</t>
  </si>
  <si>
    <t>이관파레트 아주 (12A)</t>
  </si>
  <si>
    <t>00490</t>
  </si>
  <si>
    <t>파레트 KPP (소-N11) / 하나팩</t>
  </si>
  <si>
    <t>00491</t>
  </si>
  <si>
    <t>손접착기 온도조절기</t>
  </si>
  <si>
    <t>00492</t>
  </si>
  <si>
    <t>퓨즈</t>
  </si>
  <si>
    <t>00493</t>
  </si>
  <si>
    <t>주문비닐봉투(290*450*140/두께030t/검정색에 1도인쇄/수량1만장)</t>
  </si>
  <si>
    <t>00494</t>
  </si>
  <si>
    <t>좋은봉투 특대 박스</t>
  </si>
  <si>
    <t>00495</t>
  </si>
  <si>
    <t>이관파레트 아주 (11B)</t>
  </si>
  <si>
    <t>AJ00001</t>
  </si>
  <si>
    <t>AJ 실링 191490 (1호) 블랙 800개</t>
  </si>
  <si>
    <t>61,160</t>
  </si>
  <si>
    <t>AJ00005</t>
  </si>
  <si>
    <t>(실링용기) AJ 191430 (3-5호) 블랙 1200개</t>
  </si>
  <si>
    <t>52,140</t>
  </si>
  <si>
    <t>74,000</t>
  </si>
  <si>
    <t>46,200</t>
  </si>
  <si>
    <t>67,000</t>
  </si>
  <si>
    <t>몸통5000+뚜껑4000</t>
  </si>
  <si>
    <t>AJ 감자탕 대 50세트--/소분</t>
  </si>
  <si>
    <t>11,935</t>
  </si>
  <si>
    <t>24,000</t>
  </si>
  <si>
    <t>4,000</t>
  </si>
  <si>
    <t>64,500</t>
  </si>
  <si>
    <t>AJ 감자탕 중 50세트--/소분</t>
  </si>
  <si>
    <t>11,110</t>
  </si>
  <si>
    <t>23,000</t>
  </si>
  <si>
    <t>39,600</t>
  </si>
  <si>
    <t>59,000</t>
  </si>
  <si>
    <t>AJ 감자탕 소 50세트--/소분</t>
  </si>
  <si>
    <t>10,285</t>
  </si>
  <si>
    <t>22,000</t>
  </si>
  <si>
    <t>AJ 감자탕 소 블랙 50세트--/소분</t>
  </si>
  <si>
    <t>9,900</t>
  </si>
  <si>
    <t>25,000</t>
  </si>
  <si>
    <t>29,700</t>
  </si>
  <si>
    <t>39,500</t>
  </si>
  <si>
    <t>23,100</t>
  </si>
  <si>
    <t>34,000</t>
  </si>
  <si>
    <t>34,100</t>
  </si>
  <si>
    <t>52,500</t>
  </si>
  <si>
    <t>몸통4000+뚜껑3000</t>
  </si>
  <si>
    <t>32,340</t>
  </si>
  <si>
    <t>50,000</t>
  </si>
  <si>
    <t>29,480</t>
  </si>
  <si>
    <t>46,000</t>
  </si>
  <si>
    <t>20,680</t>
  </si>
  <si>
    <t>32,500</t>
  </si>
  <si>
    <t>18,920</t>
  </si>
  <si>
    <t>16,060</t>
  </si>
  <si>
    <t>26,000</t>
  </si>
  <si>
    <t>12,760</t>
  </si>
  <si>
    <t>AJ 195파이 칼국수 대 50세트--/소분</t>
  </si>
  <si>
    <t>8,525</t>
  </si>
  <si>
    <t>AJ 195파이 칼국수 소 50세트--/소분</t>
  </si>
  <si>
    <t>8,085</t>
  </si>
  <si>
    <t>19,000</t>
  </si>
  <si>
    <t>AJ 195파이 칼국수 미니 50세트--/소분</t>
  </si>
  <si>
    <t>7,370</t>
  </si>
  <si>
    <t>18,000</t>
  </si>
  <si>
    <t>45,000</t>
  </si>
  <si>
    <t>AJ 5칸 돈가스도시락 50세트--/소분</t>
  </si>
  <si>
    <t>AJ 소스 95파이 소 화이트 1000 SET 합포장</t>
  </si>
  <si>
    <t>52,000</t>
  </si>
  <si>
    <t>AJ 소스 95파이 대 화이트 1000 SET 합포장</t>
  </si>
  <si>
    <t>42,900</t>
  </si>
  <si>
    <t>56,000</t>
  </si>
  <si>
    <t>AJ 반찬용기 직사각 3찬 1000세트</t>
  </si>
  <si>
    <t>몸통4000+뚜껑4000</t>
  </si>
  <si>
    <t>AJ 반찬용기 정사각 3찬 900세트</t>
  </si>
  <si>
    <t>81,180</t>
  </si>
  <si>
    <t>AJ 반찬용기 정사각 4찬 900세트</t>
  </si>
  <si>
    <t>AJ 반찬용기 직사각 5찬 600세트</t>
  </si>
  <si>
    <t>67,980</t>
  </si>
  <si>
    <t>93,000</t>
  </si>
  <si>
    <t>AJ 반찬용기 직사각 6찬 600세트</t>
  </si>
  <si>
    <t>AJ 반찬용기 정사각 9찬 300세트</t>
  </si>
  <si>
    <t>48,840</t>
  </si>
  <si>
    <t>68,500</t>
  </si>
  <si>
    <t>46,530</t>
  </si>
  <si>
    <t>62,000</t>
  </si>
  <si>
    <t>53,500</t>
  </si>
  <si>
    <t>28,050</t>
  </si>
  <si>
    <t>39,000</t>
  </si>
  <si>
    <t>34,650</t>
  </si>
  <si>
    <t>48,000</t>
  </si>
  <si>
    <t>28,380</t>
  </si>
  <si>
    <t>20,790</t>
  </si>
  <si>
    <t>29,000</t>
  </si>
  <si>
    <t>AJ 반찬용기 직사각 3찬 100세트--/소분</t>
  </si>
  <si>
    <t>AJ 반찬용기 정사각 3찬 100세트--/소분</t>
  </si>
  <si>
    <t>9,020</t>
  </si>
  <si>
    <t>AJ 반찬용기 정사각 4찬 100세트--/소분</t>
  </si>
  <si>
    <t>AJ 반찬용기 직사각 5찬 100세트--/소분</t>
  </si>
  <si>
    <t>11,330</t>
  </si>
  <si>
    <t>AJ 반찬용기 직사각 6찬 100세트--/소분</t>
  </si>
  <si>
    <t>AJ 반찬용기 정사각 9찬 100세트--/소분</t>
  </si>
  <si>
    <t>16,280</t>
  </si>
  <si>
    <t>28,500</t>
  </si>
  <si>
    <t>AJCHIMA0001</t>
  </si>
  <si>
    <t>(앞치마) AJ 일회용 부직포 앞치마</t>
  </si>
  <si>
    <t>89,540</t>
  </si>
  <si>
    <t>116,000</t>
  </si>
  <si>
    <t>28,600</t>
  </si>
  <si>
    <t>AJDSL00002</t>
  </si>
  <si>
    <t>AJ 14칸 초밥도시락 150 SET</t>
  </si>
  <si>
    <t>32,175</t>
  </si>
  <si>
    <t>AJ 11칸 초밥도시락 50세트--/소분</t>
  </si>
  <si>
    <t>7,150</t>
  </si>
  <si>
    <t>73,700</t>
  </si>
  <si>
    <t>107,000</t>
  </si>
  <si>
    <t>70,400</t>
  </si>
  <si>
    <t>101,000</t>
  </si>
  <si>
    <t>70,950</t>
  </si>
  <si>
    <t>103,000</t>
  </si>
  <si>
    <t>64,350</t>
  </si>
  <si>
    <t>93,500</t>
  </si>
  <si>
    <t>62,150</t>
  </si>
  <si>
    <t>90,000</t>
  </si>
  <si>
    <t>AJ 죽용기 특대 100세트--/소분</t>
  </si>
  <si>
    <t>14,740</t>
  </si>
  <si>
    <t>31,000</t>
  </si>
  <si>
    <t>AJ 죽용기 대 100세트--/소분</t>
  </si>
  <si>
    <t>14,080</t>
  </si>
  <si>
    <t>AJ 죽용기 대 2칸 100세트--/소분</t>
  </si>
  <si>
    <t>14,190</t>
  </si>
  <si>
    <t>AJ 죽용기 중 100세트--/소분</t>
  </si>
  <si>
    <t>12,870</t>
  </si>
  <si>
    <t>28,000</t>
  </si>
  <si>
    <t>AJ 죽용기 소 100세트--/소분</t>
  </si>
  <si>
    <t>12,430</t>
  </si>
  <si>
    <t>44,550</t>
  </si>
  <si>
    <t>64,000</t>
  </si>
  <si>
    <t>37,950</t>
  </si>
  <si>
    <t>54,500</t>
  </si>
  <si>
    <t>35,750</t>
  </si>
  <si>
    <t>51,000</t>
  </si>
  <si>
    <t>26,400</t>
  </si>
  <si>
    <t>40,425</t>
  </si>
  <si>
    <t>49,000</t>
  </si>
  <si>
    <t>AJ 원형 원터치소스컵 소 500개--/소분</t>
  </si>
  <si>
    <t>11,550</t>
  </si>
  <si>
    <t>AJ 원형 원터치소스컵 대 500개--/소분</t>
  </si>
  <si>
    <t>17,930</t>
  </si>
  <si>
    <t>30,500</t>
  </si>
  <si>
    <t>43,032</t>
  </si>
  <si>
    <t>57,600</t>
  </si>
  <si>
    <t>AJP00001</t>
  </si>
  <si>
    <t>이관파레트 아주 (대-13B)</t>
  </si>
  <si>
    <t>AJP00002</t>
  </si>
  <si>
    <t>이관파레트 아주 (소-11A)</t>
  </si>
  <si>
    <t>AJ 소스 105파이 소 화이트 1000 SET 합포장</t>
  </si>
  <si>
    <t>41,250</t>
  </si>
  <si>
    <t>54,000</t>
  </si>
  <si>
    <t>AJ 소스 105파이 중 화이트 1000 SET 합포장</t>
  </si>
  <si>
    <t>45,100</t>
  </si>
  <si>
    <t>58,000</t>
  </si>
  <si>
    <t>AJ 소스 105파이 대 화이트 1000 SET 합포장</t>
  </si>
  <si>
    <t>61,000</t>
  </si>
  <si>
    <t>AJ 소스 105파이 소 화이트 200세트---/소분</t>
  </si>
  <si>
    <t>8,250</t>
  </si>
  <si>
    <t>17,000</t>
  </si>
  <si>
    <t>AJ 소스 105파이 중 화이트 200세트---/소분</t>
  </si>
  <si>
    <t>AJ 소스 105파이 대 화이트 200세트---/소분</t>
  </si>
  <si>
    <t>9,460</t>
  </si>
  <si>
    <t>18,500</t>
  </si>
  <si>
    <t>AJ 소스 105파이 소 블랙 1000 SET 합포장</t>
  </si>
  <si>
    <t>AJ 소스 105파이 중 블랙 1000 SET 합포장</t>
  </si>
  <si>
    <t>AJ 소스 105파이 대 블랙 1000 SET 합포장</t>
  </si>
  <si>
    <t>AJ 소스 105파이 소 블랙 200세트---/소분</t>
  </si>
  <si>
    <t>AJ 소스 105파이 중 블랙 200세트---/소분</t>
  </si>
  <si>
    <t>AJ 소스 105파이 대 블랙 200세트---/소분</t>
  </si>
  <si>
    <t>AJSL19140030_1</t>
  </si>
  <si>
    <t>AJ 실링 191430 (3-5호) 화이트 200개--/소분</t>
  </si>
  <si>
    <t>8,690</t>
  </si>
  <si>
    <t>JH 실링 191440-2B (3호2칸) 화이트 200개--/소분</t>
  </si>
  <si>
    <t>8,580</t>
  </si>
  <si>
    <t>JH 실링 191440-3A (3호3칸) 화이트 200개--/소분</t>
  </si>
  <si>
    <t>JH 실링 191440-5A (3호5칸) 화이트 200개--/소분</t>
  </si>
  <si>
    <t>JH 실링 191455-2A (2-1호2칸) 화이트 200개--/소분</t>
  </si>
  <si>
    <t>10,340</t>
  </si>
  <si>
    <t>JH 실링 191455-2B (21호2칸) 화이트 200개--/소분</t>
  </si>
  <si>
    <t>AJSL19140055_1</t>
  </si>
  <si>
    <t>(실링용기) AJ 191455 (21호) 화이트 200개--/소분</t>
  </si>
  <si>
    <t>AJSL1914B0055_1</t>
  </si>
  <si>
    <t>(실링용기) AJ 191455 (21호) 블랙 200개--/소분</t>
  </si>
  <si>
    <t>AJSL1914B0090_1</t>
  </si>
  <si>
    <t>AJ 실링 191490 (1호) 블랙 200개--/소분</t>
  </si>
  <si>
    <t>15,290</t>
  </si>
  <si>
    <t>24,750</t>
  </si>
  <si>
    <t>37,000</t>
  </si>
  <si>
    <t>AJSLK00002</t>
  </si>
  <si>
    <t>실링칼</t>
  </si>
  <si>
    <t>AJSLK00003</t>
  </si>
  <si>
    <t>AJ 실링칼 랩칼 레드 5000개</t>
  </si>
  <si>
    <t>41,000</t>
  </si>
  <si>
    <t>AJSLK00011</t>
  </si>
  <si>
    <t>AJ 실링칼 랩칼 화이트 1000개--/소분</t>
  </si>
  <si>
    <t>4,950</t>
  </si>
  <si>
    <t>12,000</t>
  </si>
  <si>
    <t>ALLP_ORDERFILM00001</t>
  </si>
  <si>
    <t>주문 1도인쇄 필름 150 수동 홀드(내면인쇄)---130롤생산</t>
  </si>
  <si>
    <t>1,625,000</t>
  </si>
  <si>
    <t>ALLP_ORDERFILM00002</t>
  </si>
  <si>
    <t>주문 1도인쇄 필름 150 수동 이지(내면인쇄)---130롤생산</t>
  </si>
  <si>
    <t>2,063,750</t>
  </si>
  <si>
    <t>ALLP_ORDERFILM20001</t>
  </si>
  <si>
    <t>주문 인쇄 필름-동판(표면인쇄용)/도당단가</t>
  </si>
  <si>
    <t>130,000</t>
  </si>
  <si>
    <t>ALLP_ORDERFILM20002</t>
  </si>
  <si>
    <t>주문 인쇄 필름-동판(내면인쇄용)/도당단가</t>
  </si>
  <si>
    <t>250,000</t>
  </si>
  <si>
    <t>ALLP_ORDERFILM30001</t>
  </si>
  <si>
    <t>주문 인쇄 필름-인쇄비 도당 추가비용 (표면인쇄용)</t>
  </si>
  <si>
    <t>128,000</t>
  </si>
  <si>
    <t>ALLP_ORDERFILM30002</t>
  </si>
  <si>
    <t>주문 인쇄 필름-인쇄비 도당 추가비용 (내면인쇄용)</t>
  </si>
  <si>
    <t>390,000</t>
  </si>
  <si>
    <t>269,500</t>
  </si>
  <si>
    <t>340,000</t>
  </si>
  <si>
    <t>305,800</t>
  </si>
  <si>
    <t>309,100</t>
  </si>
  <si>
    <t>AP0001</t>
  </si>
  <si>
    <t>(실링필름) 행복한단비 표면 1도 /수동 홀드 310*290M</t>
  </si>
  <si>
    <t>29,260</t>
  </si>
  <si>
    <t>AP0002</t>
  </si>
  <si>
    <t>(실링필름) 행복한단비 표면 1도/자동 홀드 270*270M</t>
  </si>
  <si>
    <t>25,465</t>
  </si>
  <si>
    <t>35,200</t>
  </si>
  <si>
    <t>APATSLF0001</t>
  </si>
  <si>
    <t>AP 실링필름 150 자동 홀드필름 2롤</t>
  </si>
  <si>
    <t>29,040</t>
  </si>
  <si>
    <t>45,500</t>
  </si>
  <si>
    <t>APATSLF0002</t>
  </si>
  <si>
    <t>AP 실링필름 230 자동 홀드필름 2롤</t>
  </si>
  <si>
    <t>40,700</t>
  </si>
  <si>
    <t>APATSLF0003</t>
  </si>
  <si>
    <t>AP 실링필름 270 자동 홀드필름 2롤</t>
  </si>
  <si>
    <t>49,060</t>
  </si>
  <si>
    <t>69,500</t>
  </si>
  <si>
    <t>9,240</t>
  </si>
  <si>
    <t>12,320</t>
  </si>
  <si>
    <t>22,300</t>
  </si>
  <si>
    <t>15,840</t>
  </si>
  <si>
    <t>28,900</t>
  </si>
  <si>
    <t>19,470</t>
  </si>
  <si>
    <t>33,400</t>
  </si>
  <si>
    <t>23,500</t>
  </si>
  <si>
    <t>31,400</t>
  </si>
  <si>
    <t>43,700</t>
  </si>
  <si>
    <t>9,680</t>
  </si>
  <si>
    <t>21,100</t>
  </si>
  <si>
    <t>25,600</t>
  </si>
  <si>
    <t>54,560</t>
  </si>
  <si>
    <t>73,000</t>
  </si>
  <si>
    <t>13,640</t>
  </si>
  <si>
    <t>52,800</t>
  </si>
  <si>
    <t>13,200</t>
  </si>
  <si>
    <t>38,500</t>
  </si>
  <si>
    <t>APSFE00001-ORDER</t>
  </si>
  <si>
    <t>주문인쇄필름 130수동 이지 32롤-1도동판비포합</t>
  </si>
  <si>
    <t>344,960</t>
  </si>
  <si>
    <t>610,000</t>
  </si>
  <si>
    <t>33,440</t>
  </si>
  <si>
    <t>47,500</t>
  </si>
  <si>
    <t>APSFE00002-ORDER</t>
  </si>
  <si>
    <t>주문인쇄필름 150수동 이지 32롤-1도동판비포합</t>
  </si>
  <si>
    <t>376,640</t>
  </si>
  <si>
    <t>650,000</t>
  </si>
  <si>
    <t>49,500</t>
  </si>
  <si>
    <t>APSFE00003-ORDER</t>
  </si>
  <si>
    <t>주문인쇄필름 160수동 이지 32롤-1도동판비포합</t>
  </si>
  <si>
    <t>390,720</t>
  </si>
  <si>
    <t>670,000</t>
  </si>
  <si>
    <t>42,240</t>
  </si>
  <si>
    <t>APSFE00004-ORDER</t>
  </si>
  <si>
    <t>주문인쇄필름 190수동 이지 32롤-1도동판비포합</t>
  </si>
  <si>
    <t>447,040</t>
  </si>
  <si>
    <t>740,000</t>
  </si>
  <si>
    <t>APSFE00005-ORDER</t>
  </si>
  <si>
    <t>주문인쇄필름 200수동 이지 32롤-1도동판비포합</t>
  </si>
  <si>
    <t>464,640</t>
  </si>
  <si>
    <t>760,000</t>
  </si>
  <si>
    <t>15,000</t>
  </si>
  <si>
    <t>APSFE10001-ORDER</t>
  </si>
  <si>
    <t>주문인쇄필름 130수동 이지 32롤-재주문</t>
  </si>
  <si>
    <t>460,000</t>
  </si>
  <si>
    <t>8,360</t>
  </si>
  <si>
    <t>APSFE10002-ORDER</t>
  </si>
  <si>
    <t>주문인쇄필름 150수동 이지 32롤-재주문</t>
  </si>
  <si>
    <t>500,000</t>
  </si>
  <si>
    <t>8,800</t>
  </si>
  <si>
    <t>APSFE10003-ORDER</t>
  </si>
  <si>
    <t>주문인쇄필름 160수동 이지 32롤-재주문</t>
  </si>
  <si>
    <t>520,000</t>
  </si>
  <si>
    <t>APSFE10004-ORDER</t>
  </si>
  <si>
    <t>주문인쇄필름 190수동 이지 32롤-재주문</t>
  </si>
  <si>
    <t>590,000</t>
  </si>
  <si>
    <t>APSFE10005-ORDER</t>
  </si>
  <si>
    <t>주문인쇄필름 200수동 이지 32롤-재주문</t>
  </si>
  <si>
    <t>63,700</t>
  </si>
  <si>
    <t>38,720</t>
  </si>
  <si>
    <t>41,360</t>
  </si>
  <si>
    <t>68,000</t>
  </si>
  <si>
    <t>51,480</t>
  </si>
  <si>
    <t>80,000</t>
  </si>
  <si>
    <t>APSFFH1001</t>
  </si>
  <si>
    <t>AP 실링필름 150수동 냉동필름 1롤 --/소분</t>
  </si>
  <si>
    <t>10,670</t>
  </si>
  <si>
    <t>APSFFH1002</t>
  </si>
  <si>
    <t>AP 실링필름 160수동 냉동필름 1롤 --/소분</t>
  </si>
  <si>
    <t>27,000</t>
  </si>
  <si>
    <t>49,280</t>
  </si>
  <si>
    <t>75,000</t>
  </si>
  <si>
    <t>APSFH00001-NEWOD</t>
  </si>
  <si>
    <t>주문인쇄필름 130수동 홀드 32롤-1도동판비포합</t>
  </si>
  <si>
    <t>178,200</t>
  </si>
  <si>
    <t>575,000</t>
  </si>
  <si>
    <t>APSFH00001-ORDER</t>
  </si>
  <si>
    <t>주문인쇄필름 130수동 홀드 32롤-재주문</t>
  </si>
  <si>
    <t>316,800</t>
  </si>
  <si>
    <t>425,000</t>
  </si>
  <si>
    <t>27,060</t>
  </si>
  <si>
    <t>APSFH00002-NEWOD</t>
  </si>
  <si>
    <t>주문인쇄필름 150수동 홀드 32롤-1도동판비포합</t>
  </si>
  <si>
    <t>APSFH00002-ORDER</t>
  </si>
  <si>
    <t>주문인쇄필름 150수동 홀드 32롤-재주문</t>
  </si>
  <si>
    <t>28,820</t>
  </si>
  <si>
    <t>36,000</t>
  </si>
  <si>
    <t>APSFH00003-NEWOD</t>
  </si>
  <si>
    <t>주문인쇄필름 160수동 홀드 32롤-1도동판비포합</t>
  </si>
  <si>
    <t>362,560</t>
  </si>
  <si>
    <t>630,000</t>
  </si>
  <si>
    <t>APSFH00003-ORDER</t>
  </si>
  <si>
    <t>주문인쇄필름 160수동 홀드 32롤-재주문</t>
  </si>
  <si>
    <t>480,000</t>
  </si>
  <si>
    <t>34,144</t>
  </si>
  <si>
    <t>43,000</t>
  </si>
  <si>
    <t>APSFH00004-NEWOD</t>
  </si>
  <si>
    <t>주문인쇄필름 190수동 홀드 32롤-1도동판비포합</t>
  </si>
  <si>
    <t>408,320</t>
  </si>
  <si>
    <t>690,000</t>
  </si>
  <si>
    <t>APSFH00004-ORDER</t>
  </si>
  <si>
    <t>주문인쇄필름 190수동 홀드 32롤-재주문</t>
  </si>
  <si>
    <t>540,000</t>
  </si>
  <si>
    <t>35,904</t>
  </si>
  <si>
    <t>APSFH00005-NEWOD</t>
  </si>
  <si>
    <t>주문인쇄필름 200수동 홀드 32롤-1도동판비포합</t>
  </si>
  <si>
    <t>425,920</t>
  </si>
  <si>
    <t>710,000</t>
  </si>
  <si>
    <t>APSFH00005-ORDER</t>
  </si>
  <si>
    <t>주문인쇄필름 200수동 홀드 32롤-재주문</t>
  </si>
  <si>
    <t>560,000</t>
  </si>
  <si>
    <t>APSFH00006</t>
  </si>
  <si>
    <t>AP 실링필름 245수동 홀드 2롤</t>
  </si>
  <si>
    <t>APSFH00006-NEWOD</t>
  </si>
  <si>
    <t>주문인쇄필름 245수동 홀드 32롤-1도동판비포합</t>
  </si>
  <si>
    <t>492,800</t>
  </si>
  <si>
    <t>790,000</t>
  </si>
  <si>
    <t>APSFH00007</t>
  </si>
  <si>
    <t>AP 실링필름 285수동 홀드 2롤</t>
  </si>
  <si>
    <t>27,720</t>
  </si>
  <si>
    <t>5,775</t>
  </si>
  <si>
    <t>13,000</t>
  </si>
  <si>
    <t>APSFH10001-ORDER</t>
  </si>
  <si>
    <t>6,765</t>
  </si>
  <si>
    <t>14,000</t>
  </si>
  <si>
    <t>APSFH10002-ORDER</t>
  </si>
  <si>
    <t>7,205</t>
  </si>
  <si>
    <t>APSFH10003-ORDER</t>
  </si>
  <si>
    <t>8,536</t>
  </si>
  <si>
    <t>APSFH10004-ORDER</t>
  </si>
  <si>
    <t>8,976</t>
  </si>
  <si>
    <t>APSFH10005-ORDER</t>
  </si>
  <si>
    <t>APSLFILM-ORDER</t>
  </si>
  <si>
    <t>(실링필름) 상호인쇄 동판</t>
  </si>
  <si>
    <t>143,000</t>
  </si>
  <si>
    <t>150,000</t>
  </si>
  <si>
    <t>WD 속지 1호 20,000매 --10묶음</t>
  </si>
  <si>
    <t>63,800</t>
  </si>
  <si>
    <t>84,000</t>
  </si>
  <si>
    <t>WD 속지 2호 18,000매 --9묶음</t>
  </si>
  <si>
    <t>71,280</t>
  </si>
  <si>
    <t>WD 속지 3호 10,000매 --5묶음</t>
  </si>
  <si>
    <t>66,500</t>
  </si>
  <si>
    <t>WD 속지 4호 6,000매 --3묶음</t>
  </si>
  <si>
    <t>44,880</t>
  </si>
  <si>
    <t>WD 속지 5호 4,000매 --2묶음</t>
  </si>
  <si>
    <t>53,680</t>
  </si>
  <si>
    <t>BF 실링 191430 (3-5호) 화이트 200개--/소분</t>
  </si>
  <si>
    <t>7,480</t>
  </si>
  <si>
    <t>BF 실링 191440 (3호) 화이트 200개--/소분</t>
  </si>
  <si>
    <t>8,140</t>
  </si>
  <si>
    <t>BF 실링 191430 (3-5호) 블랙 200개--/소분</t>
  </si>
  <si>
    <t>BF 실링 191440 (3호) 블랙 200개--/소분</t>
  </si>
  <si>
    <t>36,630</t>
  </si>
  <si>
    <t>40,590</t>
  </si>
  <si>
    <t>42,570</t>
  </si>
  <si>
    <t>48,510</t>
  </si>
  <si>
    <t>65,000</t>
  </si>
  <si>
    <t>52,470</t>
  </si>
  <si>
    <t>61,380</t>
  </si>
  <si>
    <t>79,000</t>
  </si>
  <si>
    <t>BF 실링 19153 화이트 300개---/소분</t>
  </si>
  <si>
    <t>12,210</t>
  </si>
  <si>
    <t>BF 실링 19153-5A 화이트 300개---/소분</t>
  </si>
  <si>
    <t>13,530</t>
  </si>
  <si>
    <t>BF 실링 19154 화이트 300개---/소분</t>
  </si>
  <si>
    <t>BF 실링 19155 화이트 300개---/소분</t>
  </si>
  <si>
    <t>16,170</t>
  </si>
  <si>
    <t>BF 실링 19156 화이트 300개---/소분</t>
  </si>
  <si>
    <t>17,490</t>
  </si>
  <si>
    <t>BF 실링 19157 화이트 300개---/소분</t>
  </si>
  <si>
    <t>20,460</t>
  </si>
  <si>
    <t>BF1915SL10002-1</t>
  </si>
  <si>
    <t>BF 실링 19154-2A 블랙 900개</t>
  </si>
  <si>
    <t>BF 실링 19153 블랙 300개---/소분</t>
  </si>
  <si>
    <t>BF 실링 19153-5A 블랙 300개---/소분</t>
  </si>
  <si>
    <t>BF 실링 19154 블랙 300개---/소분</t>
  </si>
  <si>
    <t>BF1915SL10007-1</t>
  </si>
  <si>
    <t>BF 실링 19154-2A 블랙 300개---/소분</t>
  </si>
  <si>
    <t>BF 실링 19155 블랙 300개---/소분</t>
  </si>
  <si>
    <t>BF 실링 19156 블랙 300개---/소분</t>
  </si>
  <si>
    <t>BF 실링 19157 블랙 300개---/소분</t>
  </si>
  <si>
    <t>BF 3칸찬용기 600 SET</t>
  </si>
  <si>
    <t>16,830</t>
  </si>
  <si>
    <t>BF 3칸찬용기 600개---뚜껑만</t>
  </si>
  <si>
    <t>62,040</t>
  </si>
  <si>
    <t>88,000</t>
  </si>
  <si>
    <t>JH 3칸소스용기 300세트--/소분</t>
  </si>
  <si>
    <t>15,510</t>
  </si>
  <si>
    <t>JH 4칸소스용기 300세트--/소분</t>
  </si>
  <si>
    <t>36,960</t>
  </si>
  <si>
    <t>25,080</t>
  </si>
  <si>
    <t>63,000</t>
  </si>
  <si>
    <t>45,980</t>
  </si>
  <si>
    <t>BF 225파이 감자탕 소 50세트---/소분</t>
  </si>
  <si>
    <t>BF 225파이 감자탕 중 50세트---/소분</t>
  </si>
  <si>
    <t>10,725</t>
  </si>
  <si>
    <t>BF 225파이 감자탕 대 50세트---/소분</t>
  </si>
  <si>
    <t>11,495</t>
  </si>
  <si>
    <t>24,640</t>
  </si>
  <si>
    <t>27,940</t>
  </si>
  <si>
    <t>31,020</t>
  </si>
  <si>
    <t>BF 225파이 감자탕 소 블랙 50세트---/소분</t>
  </si>
  <si>
    <t>BF 225파이 감자탕 중 블랙 50세트---/소분</t>
  </si>
  <si>
    <t>BF 225파이 감자탕 대 블랙 50세트---/소분</t>
  </si>
  <si>
    <t>BOX_139</t>
  </si>
  <si>
    <t>소분박스_C139</t>
  </si>
  <si>
    <t>413</t>
  </si>
  <si>
    <t>BOX_26</t>
  </si>
  <si>
    <t>소분박스_C26</t>
  </si>
  <si>
    <t>281</t>
  </si>
  <si>
    <t>BOX_CHIN_L</t>
  </si>
  <si>
    <t>친환경봉투박스_L-370*290*280</t>
  </si>
  <si>
    <t>605</t>
  </si>
  <si>
    <t>BOX_CHIN_M</t>
  </si>
  <si>
    <t>친환경봉투박스_M-340*270*235</t>
  </si>
  <si>
    <t>451</t>
  </si>
  <si>
    <t>BOX_CHIN_S</t>
  </si>
  <si>
    <t>친환경봉투박스_S-285*250*235</t>
  </si>
  <si>
    <t>407</t>
  </si>
  <si>
    <t>BOX_CHIN_XL</t>
  </si>
  <si>
    <t>친환경봉투박스_XL-420*330*280</t>
  </si>
  <si>
    <t>726</t>
  </si>
  <si>
    <t>BOX_DOSIRAK0001</t>
  </si>
  <si>
    <t>소분박스 DOSIRAK / 370 x 320 x 260 (도시락용 / 1215 / 1218 / 1914 / 돈가스)</t>
  </si>
  <si>
    <t>BOX_JUG0001</t>
  </si>
  <si>
    <t>소분박스 JUG/350 x 560 x 320</t>
  </si>
  <si>
    <t>BOX_MINITANG0001</t>
  </si>
  <si>
    <t>소분박스 MINITANG / 740 x 210 x 210(미니탕/냉면/재활용50리터)</t>
  </si>
  <si>
    <t>DD0001_1</t>
  </si>
  <si>
    <t>AC 둥근대나무젓가락 1000개</t>
  </si>
  <si>
    <t>16,390</t>
  </si>
  <si>
    <t>DD0001_2</t>
  </si>
  <si>
    <t>AC 8인치 대나무젓가락 1000개</t>
  </si>
  <si>
    <t>DI0001</t>
  </si>
  <si>
    <t>(진공비닐봉투)DI 초이스 삼방은박인쇄 18*26+9</t>
  </si>
  <si>
    <t>110</t>
  </si>
  <si>
    <t>DL1390001</t>
  </si>
  <si>
    <t>(실링용기) DL 1393 (6호) 1500개</t>
  </si>
  <si>
    <t>47,850</t>
  </si>
  <si>
    <t>51,700</t>
  </si>
  <si>
    <t>DL1914300001</t>
  </si>
  <si>
    <t>(실링용기) DL 191430 (3-5호) 백색 800개</t>
  </si>
  <si>
    <t>47,520</t>
  </si>
  <si>
    <t>51,150</t>
  </si>
  <si>
    <t>DPCL0001</t>
  </si>
  <si>
    <t>(종이용기) 350cc 뚜껑 대선 1000개</t>
  </si>
  <si>
    <t>25,300</t>
  </si>
  <si>
    <t>DPCL0002</t>
  </si>
  <si>
    <t>(종이용기) 350cc 몸통 인쇄 대선 1000개</t>
  </si>
  <si>
    <t>DSBT0001</t>
  </si>
  <si>
    <t>박스테이프50M-50개</t>
  </si>
  <si>
    <t>DSJITR0006</t>
  </si>
  <si>
    <t>SP 핫도그 트레이 1000개</t>
  </si>
  <si>
    <t>52,900</t>
  </si>
  <si>
    <t>20,196</t>
  </si>
  <si>
    <t>65,472</t>
  </si>
  <si>
    <t>94,500</t>
  </si>
  <si>
    <t>몸통6000+뚜껑4000</t>
  </si>
  <si>
    <t>23,232</t>
  </si>
  <si>
    <t>5,808</t>
  </si>
  <si>
    <t>60,500</t>
  </si>
  <si>
    <t>81,000</t>
  </si>
  <si>
    <t>21,000</t>
  </si>
  <si>
    <t>17,600</t>
  </si>
  <si>
    <t>3,520</t>
  </si>
  <si>
    <t>15,500</t>
  </si>
  <si>
    <t>53,900</t>
  </si>
  <si>
    <t>36,300</t>
  </si>
  <si>
    <t>7,260</t>
  </si>
  <si>
    <t>66,000</t>
  </si>
  <si>
    <t>19,500</t>
  </si>
  <si>
    <t>31,900</t>
  </si>
  <si>
    <t>46,500</t>
  </si>
  <si>
    <t>6,380</t>
  </si>
  <si>
    <t>86,000</t>
  </si>
  <si>
    <t>12,100</t>
  </si>
  <si>
    <t>24,200</t>
  </si>
  <si>
    <t>35,000</t>
  </si>
  <si>
    <t>4,840</t>
  </si>
  <si>
    <t>45,540</t>
  </si>
  <si>
    <t>65,736</t>
  </si>
  <si>
    <t>95,000</t>
  </si>
  <si>
    <t>15,180</t>
  </si>
  <si>
    <t>21,912</t>
  </si>
  <si>
    <t>69,696</t>
  </si>
  <si>
    <t>99,500</t>
  </si>
  <si>
    <t>25,800</t>
  </si>
  <si>
    <t>DSKC0002</t>
  </si>
  <si>
    <t>(김치용기) 직사각밀폐 대 150세트-소분</t>
  </si>
  <si>
    <t>97,000</t>
  </si>
  <si>
    <t>DSKC0003</t>
  </si>
  <si>
    <t>(김치용기) 직사각밀폐 대 300세트</t>
  </si>
  <si>
    <t>141,900</t>
  </si>
  <si>
    <t>DSKC0005</t>
  </si>
  <si>
    <t>(김치용기) 직사각밀폐 중 200세트-소분</t>
  </si>
  <si>
    <t>96,000</t>
  </si>
  <si>
    <t>DSKC0006</t>
  </si>
  <si>
    <t>(김치용기) 직사각밀폐 중 400세트</t>
  </si>
  <si>
    <t>140,800</t>
  </si>
  <si>
    <t>172,000</t>
  </si>
  <si>
    <t>DSKC0008</t>
  </si>
  <si>
    <t>(김치용기) 직사각밀폐 소 200세트-소분</t>
  </si>
  <si>
    <t>82,000</t>
  </si>
  <si>
    <t>DSKC0009</t>
  </si>
  <si>
    <t>(김치용기) 직사각밀폐 소 400세트</t>
  </si>
  <si>
    <t>118,800</t>
  </si>
  <si>
    <t>146,000</t>
  </si>
  <si>
    <t>DSKC0010</t>
  </si>
  <si>
    <t>(김치용기) 직사각밀폐 대(몸통)</t>
  </si>
  <si>
    <t>DSKC0011</t>
  </si>
  <si>
    <t>(김치용기) 직사각밀폐 대(뚜껑)</t>
  </si>
  <si>
    <t>DSKC0012</t>
  </si>
  <si>
    <t>(김치용기) 직사각밀폐 중 (몸통)</t>
  </si>
  <si>
    <t>DSKC0013</t>
  </si>
  <si>
    <t>(김치용기) 직사각밀폐 중 (뚜껑)</t>
  </si>
  <si>
    <t>DSKC0014</t>
  </si>
  <si>
    <t>(김치용기) 직사각밀폐 소 (몸통)</t>
  </si>
  <si>
    <t>DSKC0015</t>
  </si>
  <si>
    <t>(김치용기) 직사각밀폐 소 (뚜껑)</t>
  </si>
  <si>
    <t>DSNJ0001</t>
  </si>
  <si>
    <t>AC 백양목 젓가락 2800개</t>
  </si>
  <si>
    <t>48,950</t>
  </si>
  <si>
    <t>DSNJ0001-3</t>
  </si>
  <si>
    <t>AC 둥근대나무젓가락 3000개</t>
  </si>
  <si>
    <t>46,750</t>
  </si>
  <si>
    <t>DSNJ0001-4</t>
  </si>
  <si>
    <t>AC 둥근대나무젓가락 2800개 주문인쇄-재주문 1박스</t>
  </si>
  <si>
    <t>DSNJ0002</t>
  </si>
  <si>
    <t>AC 백양목 젓가락 2800개 주문인쇄-재주문 1박스</t>
  </si>
  <si>
    <t>52,360</t>
  </si>
  <si>
    <t>DSNJ0002|</t>
  </si>
  <si>
    <t>AC 백양목젓가락 2800개 최초 주문인쇄--2박스(동판비포함)</t>
  </si>
  <si>
    <t>114,720</t>
  </si>
  <si>
    <t>DSNJ0002|-1</t>
  </si>
  <si>
    <t>AC 둥근대나무젓가락 2800개 최초 주문인쇄--2박스(동판비포함)</t>
  </si>
  <si>
    <t>115,600</t>
  </si>
  <si>
    <t>DSP00001</t>
  </si>
  <si>
    <t>(비닐봉투)패트스탠드 150X220+40 3000장</t>
  </si>
  <si>
    <t>158,400</t>
  </si>
  <si>
    <t>195,000</t>
  </si>
  <si>
    <t>DSP00002</t>
  </si>
  <si>
    <t>(비닐봉투)패트스탠드 180X260+50 2000장</t>
  </si>
  <si>
    <t>136,400</t>
  </si>
  <si>
    <t>168,000</t>
  </si>
  <si>
    <t>DS 삼방봉투 100X150-500매--/소분</t>
  </si>
  <si>
    <t>DSP0003</t>
  </si>
  <si>
    <t>(진공비닐봉투) DS 삼방봉투 100X150-10000매</t>
  </si>
  <si>
    <t>190,000</t>
  </si>
  <si>
    <t>DS 삼방봉투 150X200-500매--/소분</t>
  </si>
  <si>
    <t>DSP0006</t>
  </si>
  <si>
    <t>(진공비닐봉투) DS 삼방봉투 150X200-4500매</t>
  </si>
  <si>
    <t>103,950</t>
  </si>
  <si>
    <t>140,000</t>
  </si>
  <si>
    <t>DS 삼방봉투 160X250-500매--/소분</t>
  </si>
  <si>
    <t>12,188</t>
  </si>
  <si>
    <t>DSP0006-3</t>
  </si>
  <si>
    <t>(진공비닐봉투) DS 삼방봉투 160X250-6000매</t>
  </si>
  <si>
    <t>146,256</t>
  </si>
  <si>
    <t>185,000</t>
  </si>
  <si>
    <t>DS 삼방봉투 180X250-500매--/소분</t>
  </si>
  <si>
    <t>13,580</t>
  </si>
  <si>
    <t>DSP0006-5</t>
  </si>
  <si>
    <t>(진공비닐봉투) DS 삼방봉투 180X250-5200매</t>
  </si>
  <si>
    <t>141,227</t>
  </si>
  <si>
    <t>178,000</t>
  </si>
  <si>
    <t>DS 삼방봉투 200X300-500매--/소분</t>
  </si>
  <si>
    <t>20,900</t>
  </si>
  <si>
    <t>DSP0009</t>
  </si>
  <si>
    <t>(진공비닐봉투) DS 삼방봉투 200X300-3400매</t>
  </si>
  <si>
    <t>142,120</t>
  </si>
  <si>
    <t>DS 삼방봉투 250X350-100매--/소분</t>
  </si>
  <si>
    <t>5,720</t>
  </si>
  <si>
    <t>DSP0011</t>
  </si>
  <si>
    <t>(진공비닐봉투) DS 삼방봉투 250X350-1800매</t>
  </si>
  <si>
    <t>102,960</t>
  </si>
  <si>
    <t>DS 삼방봉투 250X450-100매--/소분</t>
  </si>
  <si>
    <t>DSP0013</t>
  </si>
  <si>
    <t>(진공비닐봉투) DS 삼방봉투 250X450-1300매</t>
  </si>
  <si>
    <t>96,950</t>
  </si>
  <si>
    <t>131,000</t>
  </si>
  <si>
    <t>13,500</t>
  </si>
  <si>
    <t>DSP0013-02</t>
  </si>
  <si>
    <t>(진공비닐봉투) DS 삼방봉투 280X380-1500매</t>
  </si>
  <si>
    <t>DSP0013-1</t>
  </si>
  <si>
    <t>(진공비닐봉투) DS 삼방봉투 320X400-1300매</t>
  </si>
  <si>
    <t>101,530</t>
  </si>
  <si>
    <t>136,000</t>
  </si>
  <si>
    <t>7,810</t>
  </si>
  <si>
    <t>DSP0013-3</t>
  </si>
  <si>
    <t>(진공비닐봉투) DS 삼방봉투 350X450-900매</t>
  </si>
  <si>
    <t>84,150</t>
  </si>
  <si>
    <t>114,000</t>
  </si>
  <si>
    <t>9,350</t>
  </si>
  <si>
    <t>14,520</t>
  </si>
  <si>
    <t>DSP0015</t>
  </si>
  <si>
    <t>(진공비닐봉투) DS 삼방봉투 400X600-700매</t>
  </si>
  <si>
    <t>101,640</t>
  </si>
  <si>
    <t>1,430</t>
  </si>
  <si>
    <t>1,993</t>
  </si>
  <si>
    <t>2,438</t>
  </si>
  <si>
    <t>2,715</t>
  </si>
  <si>
    <t>3,326</t>
  </si>
  <si>
    <t>4,851</t>
  </si>
  <si>
    <t>6,237</t>
  </si>
  <si>
    <t>DSPAC00001</t>
  </si>
  <si>
    <t>(종이접시) DS 미소1호 종이트레이 2000개</t>
  </si>
  <si>
    <t>68,200</t>
  </si>
  <si>
    <t>EHQ350N</t>
  </si>
  <si>
    <t>(실링기계)엔터 350 N 자동 2319몰드 장착</t>
  </si>
  <si>
    <t>1,518,000</t>
  </si>
  <si>
    <t>ENTER230</t>
  </si>
  <si>
    <t>(실링필름) 엔터라인 230 자동 홀드필름 2롤</t>
  </si>
  <si>
    <t>ENTER270</t>
  </si>
  <si>
    <t>(실링필름) 엔터라인 270 자동 홀드필름 2롤</t>
  </si>
  <si>
    <t>74,800</t>
  </si>
  <si>
    <t>55,500</t>
  </si>
  <si>
    <t>39,380</t>
  </si>
  <si>
    <t>BF 220파이 감자탕 소 백색 50세트--/소분</t>
  </si>
  <si>
    <t>9,075</t>
  </si>
  <si>
    <t>BF 220파이 감자탕 중 백색 50세트--/소분</t>
  </si>
  <si>
    <t>9,845</t>
  </si>
  <si>
    <t>BF 220파이 감자탕 대 백색 50세트--/소분</t>
  </si>
  <si>
    <t>33,500</t>
  </si>
  <si>
    <t>56,100</t>
  </si>
  <si>
    <t>59,950</t>
  </si>
  <si>
    <t>86,500</t>
  </si>
  <si>
    <t>92,000</t>
  </si>
  <si>
    <t>BF 죽용기 소 100세트----/소분</t>
  </si>
  <si>
    <t>11,220</t>
  </si>
  <si>
    <t>BF 죽용기 중 100세트----/소분</t>
  </si>
  <si>
    <t>11,990</t>
  </si>
  <si>
    <t>BF 죽용기 대 100세트----/소분</t>
  </si>
  <si>
    <t>BF 죽용기 특대 100세트----/소분</t>
  </si>
  <si>
    <t>24,500</t>
  </si>
  <si>
    <t>41,500</t>
  </si>
  <si>
    <t>53,000</t>
  </si>
  <si>
    <t>58,500</t>
  </si>
  <si>
    <t>47,960</t>
  </si>
  <si>
    <t>73,400</t>
  </si>
  <si>
    <t>BF 195파이 냉면 소 백색 50세트---/소분</t>
  </si>
  <si>
    <t>5,995</t>
  </si>
  <si>
    <t>BF 195파이 냉면 대 백색 50세트---/소분</t>
  </si>
  <si>
    <t>6,545</t>
  </si>
  <si>
    <t>46,400</t>
  </si>
  <si>
    <t>FPNMTANG20009</t>
  </si>
  <si>
    <t>BF 195파이 냉면 소 블랙 400개----몸통만</t>
  </si>
  <si>
    <t>GD00001</t>
  </si>
  <si>
    <t>(샐러드용기) GD 샐러드 500-2 투명 800개 세트</t>
  </si>
  <si>
    <t>GDCR00001</t>
  </si>
  <si>
    <t>GD 캐리어비닐 1구 3000장</t>
  </si>
  <si>
    <t>72,600</t>
  </si>
  <si>
    <t>GDCR00002</t>
  </si>
  <si>
    <t>GD 캐리어비닐 2구 2000장</t>
  </si>
  <si>
    <t>57,200</t>
  </si>
  <si>
    <t>75,500</t>
  </si>
  <si>
    <t>GDGB00001</t>
  </si>
  <si>
    <t>GD 쓰레기 일반 58*75 소 백색 1000장</t>
  </si>
  <si>
    <t>43,500</t>
  </si>
  <si>
    <t>GDGB00002</t>
  </si>
  <si>
    <t>GD 쓰레기 일반 63*90 중 백색 1000장</t>
  </si>
  <si>
    <t>GDGB00003</t>
  </si>
  <si>
    <t>GD 쓰레기 일반 76*94 대 백색 500장</t>
  </si>
  <si>
    <t>GDGB00004</t>
  </si>
  <si>
    <t>GD 쓰레기 일반 90*110 특대 백색 300장</t>
  </si>
  <si>
    <t>GDGB10001</t>
  </si>
  <si>
    <t>GD 쓰레기 일반 58*75 소 검정 1000장</t>
  </si>
  <si>
    <t>GDGB10002</t>
  </si>
  <si>
    <t>GD 쓰레기 일반 63*90 중 검정 1000장</t>
  </si>
  <si>
    <t>GDGB10003</t>
  </si>
  <si>
    <t>GD 쓰레기 일반 76*94 대 검정 500장</t>
  </si>
  <si>
    <t>GDGB10004</t>
  </si>
  <si>
    <t>GD 쓰레기 일반 90*110 특대 검정 300장</t>
  </si>
  <si>
    <t>GDYGB00001</t>
  </si>
  <si>
    <t>GD 영업용 쓰레기 76*94소 백색 500장</t>
  </si>
  <si>
    <t>GDYGB00002</t>
  </si>
  <si>
    <t>GD 영업용 쓰레기 80*105 중 백색 500장</t>
  </si>
  <si>
    <t>59,400</t>
  </si>
  <si>
    <t>78,500</t>
  </si>
  <si>
    <t>GDYGB00003</t>
  </si>
  <si>
    <t>GD 영업용 쓰레기 90*110 대 백색 500장</t>
  </si>
  <si>
    <t>85,000</t>
  </si>
  <si>
    <t>GDYGB10001</t>
  </si>
  <si>
    <t>GD 영업용 쓰레기 76*94소 검정 500장</t>
  </si>
  <si>
    <t>GDYGB10002</t>
  </si>
  <si>
    <t>GD 영업용 쓰레기 80*105 중 검정 500장</t>
  </si>
  <si>
    <t>GDYGB10003</t>
  </si>
  <si>
    <t>GD 영업용 쓰레기 90*110 대 검정 500장</t>
  </si>
  <si>
    <t>HBS00133</t>
  </si>
  <si>
    <t>[패브스킨] 라벤더 바스 솔트 목욕 소금 450g 입욕제 반신욕 족욕 미용소금</t>
  </si>
  <si>
    <t>4,576</t>
  </si>
  <si>
    <t>9,500</t>
  </si>
  <si>
    <t>HBS00134</t>
  </si>
  <si>
    <t>[패브스킨] 페퍼민트 바스 솔트 목욕소금 450g 입욕제 스크럽 미용소금 반신욕 족욕</t>
  </si>
  <si>
    <t>HBS00135</t>
  </si>
  <si>
    <t>[패브스킨] 로즈 바스 솔트 목욕 소금 450g 장미 입욕제 반신욕 족욕 미용소금</t>
  </si>
  <si>
    <t>19,800</t>
  </si>
  <si>
    <t>HGJJIM1001</t>
  </si>
  <si>
    <t>HG 사각찜 소 791호 100세트</t>
  </si>
  <si>
    <t>HGJJIM1002</t>
  </si>
  <si>
    <t>HG 사각찜 중 792호 100세트</t>
  </si>
  <si>
    <t>42,130</t>
  </si>
  <si>
    <t>HGJJIM1003</t>
  </si>
  <si>
    <t>HG 사각찜 대 793호 100세트</t>
  </si>
  <si>
    <t>HGJJIM1004</t>
  </si>
  <si>
    <t>HG 사각찜 특대 794호 100세트</t>
  </si>
  <si>
    <t>21,065</t>
  </si>
  <si>
    <t>HGJJIM1007</t>
  </si>
  <si>
    <t>HG 사각찜 대 793호 50세트---/소분</t>
  </si>
  <si>
    <t>22,275</t>
  </si>
  <si>
    <t>23,760</t>
  </si>
  <si>
    <t>40,500</t>
  </si>
  <si>
    <t>24,530</t>
  </si>
  <si>
    <t>HGJJIM3003</t>
  </si>
  <si>
    <t>HG 사각찜 대 793호 100개---몸통만</t>
  </si>
  <si>
    <t>26,950</t>
  </si>
  <si>
    <t>29,920</t>
  </si>
  <si>
    <t>42,500</t>
  </si>
  <si>
    <t>HGJUG00001</t>
  </si>
  <si>
    <t>(죽용기) HG-716 죽용기 3칸 500개세트</t>
  </si>
  <si>
    <t>79,200</t>
  </si>
  <si>
    <t>85,200</t>
  </si>
  <si>
    <t>HGTANG00001</t>
  </si>
  <si>
    <t>HG 감자탕 특대 241호 200세트</t>
  </si>
  <si>
    <t>86,900</t>
  </si>
  <si>
    <t>122,000</t>
  </si>
  <si>
    <t>64,900</t>
  </si>
  <si>
    <t>HGTANG10001</t>
  </si>
  <si>
    <t>HG 감자탕 특대 241호 50세트--/소분</t>
  </si>
  <si>
    <t>21,725</t>
  </si>
  <si>
    <t>HGTANG20001</t>
  </si>
  <si>
    <t>HG 감자탕 특대 241호 200개---몸통</t>
  </si>
  <si>
    <t>58,300</t>
  </si>
  <si>
    <t>HGTANG20002</t>
  </si>
  <si>
    <t>HG 감자탕 특대 240호 200개---뚜껑</t>
  </si>
  <si>
    <t>HP 반찬용기 12144-3칸 600세트</t>
  </si>
  <si>
    <t>HP 반찬용기 12144-4칸 600세트</t>
  </si>
  <si>
    <t>HP 반찬용기 12144-3칸 200세트--/소분</t>
  </si>
  <si>
    <t>HP 반찬용기 12144-4칸 200세트--/소분</t>
  </si>
  <si>
    <t>24,420</t>
  </si>
  <si>
    <t>17,820</t>
  </si>
  <si>
    <t>HP 반찬용기 12144-3칸 블랙 600세트</t>
  </si>
  <si>
    <t>HP 반찬용기 12144-4칸 블랙 600세트</t>
  </si>
  <si>
    <t>HP 반찬용기 12144-3칸 블랙 200세트--/소분</t>
  </si>
  <si>
    <t>HP 반찬용기 12144-4칸 블랙 200세트--/소분</t>
  </si>
  <si>
    <t>HPTANG00001</t>
  </si>
  <si>
    <t>HP 감자탕 특대 100세트</t>
  </si>
  <si>
    <t>HPTANG30001</t>
  </si>
  <si>
    <t>HP 감자탕 특대 100개---몸통만</t>
  </si>
  <si>
    <t>21,230</t>
  </si>
  <si>
    <t>HPTANG30002</t>
  </si>
  <si>
    <t>HP 감자탕 특대 100개---뚜껑만</t>
  </si>
  <si>
    <t>3,190</t>
  </si>
  <si>
    <t>IMCGTR0004</t>
  </si>
  <si>
    <t>CH 쉐프장갑 S 반투명 100매 X 10팩</t>
  </si>
  <si>
    <t>IMCGTR0005</t>
  </si>
  <si>
    <t>CH 쉐프장갑 M 반투명 100매 X 10팩</t>
  </si>
  <si>
    <t>IMCGTR0006</t>
  </si>
  <si>
    <t>CH 쉐프장갑 L 반투명 100매 X 10팩</t>
  </si>
  <si>
    <t>IMCGTR1004</t>
  </si>
  <si>
    <t>CH 쉐프장갑 S 반투명 100매 X 2팩</t>
  </si>
  <si>
    <t>IMCGTR1005</t>
  </si>
  <si>
    <t>CH 쉐프장갑 M 반투명 100매 X 2팩</t>
  </si>
  <si>
    <t>IMCGTR1006</t>
  </si>
  <si>
    <t>CH 쉐프장갑 L 반투명 100매 X 2팩</t>
  </si>
  <si>
    <t>IMNGB0001</t>
  </si>
  <si>
    <t>CH 니트릴장갑 S 블루 100매</t>
  </si>
  <si>
    <t>10,494</t>
  </si>
  <si>
    <t>IMNGB0002</t>
  </si>
  <si>
    <t>CH 니트릴장갑 M 블루 100매</t>
  </si>
  <si>
    <t>IMNGB0003</t>
  </si>
  <si>
    <t>CH 니트릴장갑 L 블루 100매</t>
  </si>
  <si>
    <t>IMNGB0004</t>
  </si>
  <si>
    <t>CH 니트릴장갑 S 블루 100매 X 10팩</t>
  </si>
  <si>
    <t>104,940</t>
  </si>
  <si>
    <t>IMNGB0005</t>
  </si>
  <si>
    <t>CH 니트릴장갑 M 블루 100매 X 10팩</t>
  </si>
  <si>
    <t>IMNGB0006</t>
  </si>
  <si>
    <t>CH 니트릴장갑 L 블루 100매 X 10팩</t>
  </si>
  <si>
    <t>IMNGB1004</t>
  </si>
  <si>
    <t>CH 니트릴장갑 S 블루 100매 X 2팩</t>
  </si>
  <si>
    <t>20,988</t>
  </si>
  <si>
    <t>IMNGB1005</t>
  </si>
  <si>
    <t>CH 니트릴장갑 M 블루 100매 X 2팩</t>
  </si>
  <si>
    <t>IMNGB1006</t>
  </si>
  <si>
    <t>CH 니트릴장갑 L 블루 100매 X 2팩</t>
  </si>
  <si>
    <t>49,700</t>
  </si>
  <si>
    <t>42,700</t>
  </si>
  <si>
    <t>19,250</t>
  </si>
  <si>
    <t>20,350</t>
  </si>
  <si>
    <t>990,000</t>
  </si>
  <si>
    <t>1,390,000</t>
  </si>
  <si>
    <t>18,900</t>
  </si>
  <si>
    <t>13,420</t>
  </si>
  <si>
    <t>19,700</t>
  </si>
  <si>
    <t>14,960</t>
  </si>
  <si>
    <t>22,700</t>
  </si>
  <si>
    <t>10,450</t>
  </si>
  <si>
    <t>14,900</t>
  </si>
  <si>
    <t>16,800</t>
  </si>
  <si>
    <t>15,800</t>
  </si>
  <si>
    <t>11,660</t>
  </si>
  <si>
    <t>16,700</t>
  </si>
  <si>
    <t>12,650</t>
  </si>
  <si>
    <t>JCCUPHD00012</t>
  </si>
  <si>
    <t>JC 합지홀더 10/13온스 산타 4종</t>
  </si>
  <si>
    <t>22,550</t>
  </si>
  <si>
    <t>55,700</t>
  </si>
  <si>
    <t>36,700</t>
  </si>
  <si>
    <t>30,800</t>
  </si>
  <si>
    <t>48,400</t>
  </si>
  <si>
    <t>57,700</t>
  </si>
  <si>
    <t>62,700</t>
  </si>
  <si>
    <t>14,850</t>
  </si>
  <si>
    <t>20,500</t>
  </si>
  <si>
    <t>17,050</t>
  </si>
  <si>
    <t>20,700</t>
  </si>
  <si>
    <t>13,750</t>
  </si>
  <si>
    <t>24,700</t>
  </si>
  <si>
    <t>15,950</t>
  </si>
  <si>
    <t>21,700</t>
  </si>
  <si>
    <t>54,450</t>
  </si>
  <si>
    <t>78,000</t>
  </si>
  <si>
    <t>18,150</t>
  </si>
  <si>
    <t>32,000</t>
  </si>
  <si>
    <t>50,490</t>
  </si>
  <si>
    <t>JGNMTANG00001</t>
  </si>
  <si>
    <t>PU 냉면 소 400세트</t>
  </si>
  <si>
    <t>JGNMTANG00002</t>
  </si>
  <si>
    <t>PU 냉면 대 400세트</t>
  </si>
  <si>
    <t>JGNMTANG20002</t>
  </si>
  <si>
    <t>PU 냉면 대 400개---몸통만</t>
  </si>
  <si>
    <t>33,880</t>
  </si>
  <si>
    <t>45,900</t>
  </si>
  <si>
    <t>19,360</t>
  </si>
  <si>
    <t>6,105</t>
  </si>
  <si>
    <t>JGNMTANG30002</t>
  </si>
  <si>
    <t>PU 냉면 대 50세트----/소분</t>
  </si>
  <si>
    <t>6,655</t>
  </si>
  <si>
    <t>JGNMTANGB00001</t>
  </si>
  <si>
    <t>PU 냉면 소 블랙 400세트</t>
  </si>
  <si>
    <t>JGNMTANGB00002</t>
  </si>
  <si>
    <t>PU 냉면 대 블랙 400세트</t>
  </si>
  <si>
    <t>JGNMTANGB20001</t>
  </si>
  <si>
    <t>PU 냉면 소 블랙 400개---몸통만</t>
  </si>
  <si>
    <t>JGNMTANGB20002</t>
  </si>
  <si>
    <t>PU 냉면 대 블랙 400개---몸통만</t>
  </si>
  <si>
    <t>JGNMTANGB30001</t>
  </si>
  <si>
    <t>PU 냉면 소 블랙 50세트----/소분</t>
  </si>
  <si>
    <t>JGNMTANGB30002</t>
  </si>
  <si>
    <t>PU 냉면 대 블랙 50세트----/소분</t>
  </si>
  <si>
    <t>JGSL191400001</t>
  </si>
  <si>
    <t>PU 실링 191430 (3-5호) 화이트 1200개</t>
  </si>
  <si>
    <t>71,000</t>
  </si>
  <si>
    <t>JGSL191400003</t>
  </si>
  <si>
    <t>PU 실링 191440-2B (3호2칸) 화이트 1200개</t>
  </si>
  <si>
    <t>JGSL191400004</t>
  </si>
  <si>
    <t>PU 실링 191440-3A (3호3칸) 화이트 1200개</t>
  </si>
  <si>
    <t>JGSL191400005</t>
  </si>
  <si>
    <t>PU 실링 191455 (21호) 화이트 800개</t>
  </si>
  <si>
    <t>JGSL191400007</t>
  </si>
  <si>
    <t>PU 실링 191490 (1호) 화이트 800개</t>
  </si>
  <si>
    <t>JGSL191430001</t>
  </si>
  <si>
    <t>PU 실링 191430 (3-5호) 화이트 200개--/소분</t>
  </si>
  <si>
    <t>JGSL191430003</t>
  </si>
  <si>
    <t>PU 실링 191440-2B (3호2칸) 화이트 200개--/소분</t>
  </si>
  <si>
    <t>JGSL191430004</t>
  </si>
  <si>
    <t>PU 실링 191440-3A (3호3칸) 화이트 200개--/소분</t>
  </si>
  <si>
    <t>JGSL191430005</t>
  </si>
  <si>
    <t>PU 실링 191455 (21호) 화이트 200개--/소분</t>
  </si>
  <si>
    <t>JGSL191430007</t>
  </si>
  <si>
    <t>PU 실링 191490 (1호) 화이트 200개--/소분</t>
  </si>
  <si>
    <t>15,400</t>
  </si>
  <si>
    <t>JGSL1914B00001</t>
  </si>
  <si>
    <t>PU 실링 191430 (3-5호) 블랙 1200개</t>
  </si>
  <si>
    <t>JGSL1914B00005</t>
  </si>
  <si>
    <t>PU 실링 191455 (21호) 블랙 800개</t>
  </si>
  <si>
    <t>JGSL1914B00007</t>
  </si>
  <si>
    <t>PU 실링 191490 (1호) 블랙 800개</t>
  </si>
  <si>
    <t>JGSL1914B30001</t>
  </si>
  <si>
    <t>PU 실링 191430 (3-5호) 블랙 200개--/소분</t>
  </si>
  <si>
    <t>JGSL1914B30003</t>
  </si>
  <si>
    <t>PU 실링 191440-2B (3호2칸) 블랙 200개--/소분</t>
  </si>
  <si>
    <t>JGSL1914B30004</t>
  </si>
  <si>
    <t>PU 실링 191440-3A (3호3칸) 블랙 200개--/소분</t>
  </si>
  <si>
    <t>JGSL1914B30005</t>
  </si>
  <si>
    <t>PU 실링 191455 (21호) 블랙 200개--/소분</t>
  </si>
  <si>
    <t>JGSL1914B30007</t>
  </si>
  <si>
    <t>PU 실링 191490 (1호) 블랙 200개--/소분</t>
  </si>
  <si>
    <t>JGSL231800001</t>
  </si>
  <si>
    <t>PU 실링 23183 (69호) 화이트 600개</t>
  </si>
  <si>
    <t>JGSL231800003</t>
  </si>
  <si>
    <t>PU 실링 23185-2B (70호2칸) 화이트 500개</t>
  </si>
  <si>
    <t>42,350</t>
  </si>
  <si>
    <t>JGSL231800004</t>
  </si>
  <si>
    <t>PU 실링 23185-5A (70호5칸) 화이트 600개</t>
  </si>
  <si>
    <t>50,820</t>
  </si>
  <si>
    <t>63,500</t>
  </si>
  <si>
    <t>JGSL231800006</t>
  </si>
  <si>
    <t>PU 실링 23189 (71호) 화이트 400개</t>
  </si>
  <si>
    <t>JGSL231830001</t>
  </si>
  <si>
    <t>PU 실링 23183 (69호) 화이트 150개--/소분</t>
  </si>
  <si>
    <t>11,385</t>
  </si>
  <si>
    <t>JGSL231830003</t>
  </si>
  <si>
    <t>PU 실링 23185-2B (70호2칸) 화이트 125개--/소분</t>
  </si>
  <si>
    <t>10,588</t>
  </si>
  <si>
    <t>JGSL231830004</t>
  </si>
  <si>
    <t>PU 실링 23185-5A (70호)5칸 화이트 150개--/소분</t>
  </si>
  <si>
    <t>12,705</t>
  </si>
  <si>
    <t>12,375</t>
  </si>
  <si>
    <t>JGSL231830006</t>
  </si>
  <si>
    <t>PU 실링 23189 (71호) 화이트 100개--/소분</t>
  </si>
  <si>
    <t>JH 0601 돈가스도시락 200 SET</t>
  </si>
  <si>
    <t>JH 0601돈가스도시락 50세트---/소분</t>
  </si>
  <si>
    <t>JH120BJUG00003</t>
  </si>
  <si>
    <t>JH 120파이 250 반죽원형 800세트</t>
  </si>
  <si>
    <t>61,600</t>
  </si>
  <si>
    <t>65,560</t>
  </si>
  <si>
    <t>JH120BJUG00005</t>
  </si>
  <si>
    <t>JH 120파이 450 반죽원형 800세트</t>
  </si>
  <si>
    <t>69,960</t>
  </si>
  <si>
    <t>98,500</t>
  </si>
  <si>
    <t>JH120BJUG00013</t>
  </si>
  <si>
    <t>JH 120파이 250 반죽원형 800개 ---몸통만</t>
  </si>
  <si>
    <t>36,520</t>
  </si>
  <si>
    <t>40,480</t>
  </si>
  <si>
    <t>70,500</t>
  </si>
  <si>
    <t>JH 120파이 150 반죽원형 100세트---/소분</t>
  </si>
  <si>
    <t>6,710</t>
  </si>
  <si>
    <t>JH 120파이 150-3칸 반죽원형 100세트---/소분</t>
  </si>
  <si>
    <t>JH120BJUG30003</t>
  </si>
  <si>
    <t>JH 120파이 250 반죽원형 100세트---/소분</t>
  </si>
  <si>
    <t>JH 120파이 350 반죽원형 100세트---/소분</t>
  </si>
  <si>
    <t>8,195</t>
  </si>
  <si>
    <t>JH 120파이 450 반죽원형 100세트---/소분</t>
  </si>
  <si>
    <t>8,745</t>
  </si>
  <si>
    <t>75,680</t>
  </si>
  <si>
    <t>105,000</t>
  </si>
  <si>
    <t>81,840</t>
  </si>
  <si>
    <t>113,000</t>
  </si>
  <si>
    <t>86,240</t>
  </si>
  <si>
    <t>118,000</t>
  </si>
  <si>
    <t>JH 원형샐러드 120 PET 소 100세트---/소분</t>
  </si>
  <si>
    <t>JH 원형샐러드 120 PET 중 100세트---/소분</t>
  </si>
  <si>
    <t>10,230</t>
  </si>
  <si>
    <t>JH 원형샐러드 120 PET 대 100세트---/소분</t>
  </si>
  <si>
    <t>46,640</t>
  </si>
  <si>
    <t>71,500</t>
  </si>
  <si>
    <t>76,500</t>
  </si>
  <si>
    <t>JH 실링 12153 화이트 300개---/소분</t>
  </si>
  <si>
    <t>JH 실링 12154 화이트 300개---/소분</t>
  </si>
  <si>
    <t>JH 실링 12155 화이트 300개---/소분</t>
  </si>
  <si>
    <t>JH 실링 12157 화이트 300개---/소분</t>
  </si>
  <si>
    <t>13,860</t>
  </si>
  <si>
    <t>49,720</t>
  </si>
  <si>
    <t>76,000</t>
  </si>
  <si>
    <t>JH 158파이 삼계탕 소 50세트--/소분</t>
  </si>
  <si>
    <t>6,215</t>
  </si>
  <si>
    <t>JH 158파이 삼계탕 중 50세트--/소분</t>
  </si>
  <si>
    <t>JH 158파이 삼계탕 대 50세트--/소분</t>
  </si>
  <si>
    <t>31,680</t>
  </si>
  <si>
    <t>59,500</t>
  </si>
  <si>
    <t>6,875</t>
  </si>
  <si>
    <t>7,425</t>
  </si>
  <si>
    <t>JH 190파이 면용기 대 블랙 0세트----/소분</t>
  </si>
  <si>
    <t>55,440</t>
  </si>
  <si>
    <t>72,000</t>
  </si>
  <si>
    <t>JH1914SL0011</t>
  </si>
  <si>
    <t>JH 실링 191430 (3-5호) 화이트 200개--/소분</t>
  </si>
  <si>
    <t>JH 실링 191455 (21호) 화이트 200개--/소분</t>
  </si>
  <si>
    <t>JH 실링 191470 (2호) 화이트 200개--/소분</t>
  </si>
  <si>
    <t>JH 실링 191490 (1호) 화이트 200개--/소분</t>
  </si>
  <si>
    <t>JH 실링 191470 (2호) 블랙 800개</t>
  </si>
  <si>
    <t>JH1914SLB3001</t>
  </si>
  <si>
    <t>(실링용기) JH 191430 (3-5호) 블랙 200개--/소분</t>
  </si>
  <si>
    <t>JH1914SLB3002</t>
  </si>
  <si>
    <t>(실링용기) JH 191440 (3호) 블랙 200개--/소분</t>
  </si>
  <si>
    <t>JH 실링 191440-2B (3호2칸) 블랙 200개--/소분</t>
  </si>
  <si>
    <t>JH 실링 191440-3A (3호3칸) 블랙 200개--/소분</t>
  </si>
  <si>
    <t>JH 실링 191440-5A (3호5칸) 블랙 200개--/소분</t>
  </si>
  <si>
    <t>JH 실링 191455 (21호) 블랙 200개--/소분</t>
  </si>
  <si>
    <t>JH 실링 191455-2A (2-1호2칸) 블랙 200개--/소분</t>
  </si>
  <si>
    <t>JH 실링 191455-2B (21호2칸) 블랙 200개--/소분</t>
  </si>
  <si>
    <t>JH 실링 191470 (2호) 블랙 200개--/소분</t>
  </si>
  <si>
    <t>JH 실링 191490 (1호) 블랙 200개--/소분</t>
  </si>
  <si>
    <t>JH1915SL00003</t>
  </si>
  <si>
    <t>(실링용기) JH 19154 화이트 900개</t>
  </si>
  <si>
    <t>61,776</t>
  </si>
  <si>
    <t>53,460</t>
  </si>
  <si>
    <t>JH 실링 19159 블랙 720개</t>
  </si>
  <si>
    <t>JH1915SL00026</t>
  </si>
  <si>
    <t>(실링용기) JH 19155 화이트 300개---/소분</t>
  </si>
  <si>
    <t>JH 실링 19159 화이트 240개---/소분</t>
  </si>
  <si>
    <t>20,592</t>
  </si>
  <si>
    <t>BF 실링 1915 뚜껑 300개---/소분</t>
  </si>
  <si>
    <t>JH 실링 19155-2B 블랙 300개---/소분</t>
  </si>
  <si>
    <t>JH 실링 19159 블랙 240개---/소분</t>
  </si>
  <si>
    <t>43,560</t>
  </si>
  <si>
    <t>JH 실링 23183 (69호) 화이트 150개--/소분</t>
  </si>
  <si>
    <t>JH 실링 23185 (70호) 화이트 150개--/소분</t>
  </si>
  <si>
    <t>JH 실링 23185-2B (70호2칸) 화이트 125개--/소분</t>
  </si>
  <si>
    <t>10,313</t>
  </si>
  <si>
    <t>JH 실링 23185-5A (70호5칸) 화이트 150개--/소분</t>
  </si>
  <si>
    <t>JH 실링 23186 (84호) 화이트 125개--/소분</t>
  </si>
  <si>
    <t>JH 실링 23189 (71호) 화이트 100개--/소분</t>
  </si>
  <si>
    <t>10,890</t>
  </si>
  <si>
    <t>JH 실링 23183 (69호) 블랙 150개--/소분</t>
  </si>
  <si>
    <t>JH 실링 23185 (70호) 블랙 150개--/소분</t>
  </si>
  <si>
    <t>JH 실링 23185-2B (70호2칸) 블랙 125개--/소분</t>
  </si>
  <si>
    <t>JH 실링 23185-5A (70호5칸) 블랙 150개--/소분</t>
  </si>
  <si>
    <t>JH 실링 23186 (84호) 블랙 125개--/소분</t>
  </si>
  <si>
    <t>JH 실링 23189 (71호) 블랙 100개--/소분</t>
  </si>
  <si>
    <t>JH 실링 23185-5A (70호5-1칸) 화이트 150개--/소분</t>
  </si>
  <si>
    <t>JH 실링 23185-5A (70호5-1칸) 블랙 150개--/소분</t>
  </si>
  <si>
    <t>56,500</t>
  </si>
  <si>
    <t>77,600</t>
  </si>
  <si>
    <t>86,700</t>
  </si>
  <si>
    <t>61,200</t>
  </si>
  <si>
    <t>JH 실링 23193 화이트 200개---/소분</t>
  </si>
  <si>
    <t>JH 실링 23194-5A 화이트 200개---/소분</t>
  </si>
  <si>
    <t>JH 실링 23195 화이트 200개---/소분</t>
  </si>
  <si>
    <t>JH 실링 23197 화이트 200개---/소분</t>
  </si>
  <si>
    <t>JH 실링 23199 화이트 200개---/소분</t>
  </si>
  <si>
    <t>JH 실링 23193 블랙 200개---/소분</t>
  </si>
  <si>
    <t>JH 실링 23194-5A 블랙 200개---/소분</t>
  </si>
  <si>
    <t>JH 실링 23195 블랙 200개---/소분</t>
  </si>
  <si>
    <t>JH 실링 23197 블랙 200개---/소분</t>
  </si>
  <si>
    <t>JH 실링 23199 블랙 200개---/소분</t>
  </si>
  <si>
    <t>JH 실링 231911 블랙 120개---/소분</t>
  </si>
  <si>
    <t>JH 9193 돈가스도시락 200 SET</t>
  </si>
  <si>
    <t>JH 9193 돈가스도시락 50세트---/소분</t>
  </si>
  <si>
    <t>JH5B00002</t>
  </si>
  <si>
    <t>JH 신형 돈가스도시락 200 SET</t>
  </si>
  <si>
    <t>JH5B10002</t>
  </si>
  <si>
    <t>JH 신형 돈가스도시락 50세트---/소분</t>
  </si>
  <si>
    <t>JH5B30002</t>
  </si>
  <si>
    <t>(도시락용기) JH 구형돈가스 도시락 200세트</t>
  </si>
  <si>
    <t>JH 소스 70파이 대 주름형 화이트 3000세트</t>
  </si>
  <si>
    <t>몸통3000+뚜껑3000</t>
  </si>
  <si>
    <t>51,500</t>
  </si>
  <si>
    <t>JH 소스 70파이 대 주름형 화이트 500세트---/소분</t>
  </si>
  <si>
    <t>JH 소스 70파이 소 화이트 500세트---/소분</t>
  </si>
  <si>
    <t>JH 소스 70파이 소 블랙 500세트---/소분</t>
  </si>
  <si>
    <t>JH 소스 70파이 대 화이트 500세트---/소분</t>
  </si>
  <si>
    <t>7,975</t>
  </si>
  <si>
    <t>JH 소스 70파이 대 주름형 화이트 3000개---몸통만</t>
  </si>
  <si>
    <t>22,440</t>
  </si>
  <si>
    <t>JH 소스 70파이 대 주름형 화이트 1500세트---/소분</t>
  </si>
  <si>
    <t>20,625</t>
  </si>
  <si>
    <t>JH 소스 70파이 소 화이트 1500세트---/소분</t>
  </si>
  <si>
    <t>JH 소스 70파이 소 블랙 1500세트---/소분</t>
  </si>
  <si>
    <t>JH 소스 70파이 대 화이트 1500세트---/소분</t>
  </si>
  <si>
    <t>JH 반죽사각 300-3칸 200세트--/소분</t>
  </si>
  <si>
    <t>21,120</t>
  </si>
  <si>
    <t>JH 스시 1010 초밥도시락 200 SET</t>
  </si>
  <si>
    <t>JH 스시 1012 초밥도시락 200 SET</t>
  </si>
  <si>
    <t>JH 스시 1010 초밥도시락 50세트---/소분</t>
  </si>
  <si>
    <t>JH 스시 1012 초밥도시락 50세트---/소분</t>
  </si>
  <si>
    <t>34,500</t>
  </si>
  <si>
    <t>18,700</t>
  </si>
  <si>
    <t>JHCP0001</t>
  </si>
  <si>
    <t>(테이크아웃) JH 콜팝용기 1000개</t>
  </si>
  <si>
    <t>JHDOSIRAK00001</t>
  </si>
  <si>
    <t>JH 4칸도시락 400세트</t>
  </si>
  <si>
    <t>JH 5칸도시락 400세트</t>
  </si>
  <si>
    <t>JHDOSIRAK00003</t>
  </si>
  <si>
    <t>JH 6칸도시락 400세트</t>
  </si>
  <si>
    <t>JH 4칸도시락 50세트--/소분</t>
  </si>
  <si>
    <t>JH 5칸도시락 50세트--/소분</t>
  </si>
  <si>
    <t>JH 6칸도시락 50세트--/소분</t>
  </si>
  <si>
    <t>JHDOSIRAK00007</t>
  </si>
  <si>
    <t>JH 4칸도시락 400개---몸통만</t>
  </si>
  <si>
    <t>JHDOSIRAK00008</t>
  </si>
  <si>
    <t>JH 4칸도시락 400개---뚜껑만</t>
  </si>
  <si>
    <t>JHDOSIRAK00009</t>
  </si>
  <si>
    <t>JH 5칸도시락 400개---몸통만</t>
  </si>
  <si>
    <t>JHDOSIRAK00010</t>
  </si>
  <si>
    <t>JH 6칸도시락 400개---몸통만</t>
  </si>
  <si>
    <t>JHDOSIRAK00011</t>
  </si>
  <si>
    <t>JH 5칸6칸도시락공용 400개---뚜껑만</t>
  </si>
  <si>
    <t>JHGU5B00001</t>
  </si>
  <si>
    <t>JHKTANG00001</t>
  </si>
  <si>
    <t>JH 감자탕 왕대 100 SET</t>
  </si>
  <si>
    <t>JH 구 냉면 소 50세트----/소분</t>
  </si>
  <si>
    <t>JH 구 냉면 대 50세트----/소분</t>
  </si>
  <si>
    <t>34,320</t>
  </si>
  <si>
    <t>JH 구 냉면 소 블랙 50세트----/소분</t>
  </si>
  <si>
    <t>JH 구 냉면 대 블랙 50세트----/소분</t>
  </si>
  <si>
    <t>JHONETOUCH00001</t>
  </si>
  <si>
    <t>JH 사각 원터치소스컵 대 2100개</t>
  </si>
  <si>
    <t>72,765</t>
  </si>
  <si>
    <t>JH 소스 105파이 특대 화이트 200세트---/소분</t>
  </si>
  <si>
    <t>JHS105AUCE00011-1</t>
  </si>
  <si>
    <t>JH 소스 105파이 대 블랙 1000개 몸통만</t>
  </si>
  <si>
    <t>32,450</t>
  </si>
  <si>
    <t>48,500</t>
  </si>
  <si>
    <t>57,000</t>
  </si>
  <si>
    <t>JHS105AUCEB00001</t>
  </si>
  <si>
    <t>JH 소스 105파이 소 블랙 1000세트</t>
  </si>
  <si>
    <t>41,800</t>
  </si>
  <si>
    <t>JHS105AUCEB00003</t>
  </si>
  <si>
    <t>JH 소스 105파이 대 블랙 1000세트</t>
  </si>
  <si>
    <t>JH 소스 105파이 특대 블랙 200세트---/소분</t>
  </si>
  <si>
    <t>JHS95AUCE00009</t>
  </si>
  <si>
    <t>JH 소스 95파이 소 화이트 1000 몸통만</t>
  </si>
  <si>
    <t>31,460</t>
  </si>
  <si>
    <t>33,660</t>
  </si>
  <si>
    <t>18,480</t>
  </si>
  <si>
    <t>12,980</t>
  </si>
  <si>
    <t>JH 실링 2318 (70호) 뚜껑 150개--/소분</t>
  </si>
  <si>
    <t>11,055</t>
  </si>
  <si>
    <t>JHSL191400013_SP</t>
  </si>
  <si>
    <t>(실링용기) JH 191470 (2호) 블랙 800개--튼튼용기/특판/0.83T</t>
  </si>
  <si>
    <t>56,320</t>
  </si>
  <si>
    <t>JHSLK00001</t>
  </si>
  <si>
    <t>(실링칼) JH 랩칼 5000개</t>
  </si>
  <si>
    <t>JHSLK00002</t>
  </si>
  <si>
    <t>(실링칼) JH 랩칼 1000개---/소분</t>
  </si>
  <si>
    <t>5,390</t>
  </si>
  <si>
    <t>39,160</t>
  </si>
  <si>
    <t>42,460</t>
  </si>
  <si>
    <t>JH 신탕 소 50세트--/소분</t>
  </si>
  <si>
    <t>9,790</t>
  </si>
  <si>
    <t>JH 신탕 중 50세트--/소분</t>
  </si>
  <si>
    <t>10,615</t>
  </si>
  <si>
    <t>JH 신탕 대 50세트--/소분</t>
  </si>
  <si>
    <t>40,150</t>
  </si>
  <si>
    <t>22,500</t>
  </si>
  <si>
    <t>JUMUN00001</t>
  </si>
  <si>
    <t>주문 비닐봉투 동판비</t>
  </si>
  <si>
    <t>WD 재활용 50리터 청색 500매 --5롤</t>
  </si>
  <si>
    <t>29,150</t>
  </si>
  <si>
    <t>WD 재활용 50리터 백색 500매 --5롤</t>
  </si>
  <si>
    <t>WD 재활용 50리터 주황 500매 --5롤</t>
  </si>
  <si>
    <t>WD 재활용 50리터 검정 500매 --5롤</t>
  </si>
  <si>
    <t>WD 재활용 50리터 청색 1000매 --10롤</t>
  </si>
  <si>
    <t>WD 재활용 50리터 백색 1000매 --10롤</t>
  </si>
  <si>
    <t>WD 재활용 50리터 주황 1000매 --10롤</t>
  </si>
  <si>
    <t>WD 재활용 50리터 검정 1000매 --10롤</t>
  </si>
  <si>
    <t>JVN00128-1</t>
  </si>
  <si>
    <t>(비닐봉투)찜대360X530X170유백색70매재고단위</t>
  </si>
  <si>
    <t>2,640</t>
  </si>
  <si>
    <t>WD 재활용 40리터 청색 500매 --5롤</t>
  </si>
  <si>
    <t>WD 재활용 40리터 백색 500매 --5롤</t>
  </si>
  <si>
    <t>WD 재활용 40리터 주황 500매 --5롤</t>
  </si>
  <si>
    <t>WD 재활용 40리터 검정 500매 --5롤</t>
  </si>
  <si>
    <t>WD 재활용 40리터 청색 1000매 --10롤</t>
  </si>
  <si>
    <t>WD 재활용 40리터 백색 1000매 --10롤</t>
  </si>
  <si>
    <t>WD 재활용 40리터 주황 1000매 --10롤</t>
  </si>
  <si>
    <t>WD 재활용 40리터 검정 1000매 --10롤</t>
  </si>
  <si>
    <t>WD 재활용 30리터 청색 500매 --5롤</t>
  </si>
  <si>
    <t>WD 재활용 30리터 백색 500매 --5롤</t>
  </si>
  <si>
    <t>WD 재활용 30리터 녹색 500매 --5롤</t>
  </si>
  <si>
    <t>WD 재활용 30리터 검정 500매 --5롤</t>
  </si>
  <si>
    <t>WD 재활용 30리터 청색 1500매 --15롤</t>
  </si>
  <si>
    <t>WD 재활용 30리터 백색 1500매 --15롤</t>
  </si>
  <si>
    <t>WD 재활용 30리터 녹색 1500매 --15롤</t>
  </si>
  <si>
    <t>WD 재활용 30리터 검정 1500매 --15롤</t>
  </si>
  <si>
    <t>WD 재활용 20리터 청색 500매 --5롤</t>
  </si>
  <si>
    <t>WD 재활용 20리터 백색 500매 --5롤</t>
  </si>
  <si>
    <t>WD 재활용 20리터 연두 500매 --5롤</t>
  </si>
  <si>
    <t>WD 재활용 20리터 검정 500매 --5롤</t>
  </si>
  <si>
    <t>WD 재활용 20리터 청색 1500매 --15롤</t>
  </si>
  <si>
    <t>WD 재활용 20리터 백색 1500매 --15롤</t>
  </si>
  <si>
    <t>WD 재활용 20리터 연두 1500매 --15롤</t>
  </si>
  <si>
    <t>WD 재활용 20리터 검정 1500매 --15롤</t>
  </si>
  <si>
    <t>WD 속지 1호 2,000매 --1묶음-재고단위</t>
  </si>
  <si>
    <t>WD 속지 2호 2,000매 --1묶음-재고단위</t>
  </si>
  <si>
    <t>7,920</t>
  </si>
  <si>
    <t>14,500</t>
  </si>
  <si>
    <t>JVN0053</t>
  </si>
  <si>
    <t>(비닐봉투속지) 2호21X26 6000매</t>
  </si>
  <si>
    <t>WD 속지 3호 2,000매 --1묶음-재고단위</t>
  </si>
  <si>
    <t>WD 속지 4호 2,000매 --1묶음-재고단위</t>
  </si>
  <si>
    <t>WD 속지 5호 2,000매 --1묶음-재고단위</t>
  </si>
  <si>
    <t>26,840</t>
  </si>
  <si>
    <t>JVN0065</t>
  </si>
  <si>
    <t>비닐봉투 A중 백색 1400매</t>
  </si>
  <si>
    <t>JVN0068</t>
  </si>
  <si>
    <t>비닐봉투 A중 검정 1400매</t>
  </si>
  <si>
    <t>JVN0071</t>
  </si>
  <si>
    <t>비닐봉투 70대 청색 1400매</t>
  </si>
  <si>
    <t>JVN0080</t>
  </si>
  <si>
    <t>(비닐봉투) A대 240X420X100 검정 1400매</t>
  </si>
  <si>
    <t>31,500</t>
  </si>
  <si>
    <t>JVN0080-1</t>
  </si>
  <si>
    <t>(비닐봉투)A대 240X420X100 검정색70매/재고단위</t>
  </si>
  <si>
    <t>1,100</t>
  </si>
  <si>
    <t>JVN0089</t>
  </si>
  <si>
    <t>비닐봉투 70특대 청색 1400매</t>
  </si>
  <si>
    <t>JVN0092</t>
  </si>
  <si>
    <t>(비닐봉투) 70특대 270X460X110 백색 1400매</t>
  </si>
  <si>
    <t>JVN0096</t>
  </si>
  <si>
    <t>(비닐봉투) A특대 270X460X110 검정 1400매</t>
  </si>
  <si>
    <t>JVN0102</t>
  </si>
  <si>
    <t>비닐봉투 70왕대 검정 1400매</t>
  </si>
  <si>
    <t>JVN0108</t>
  </si>
  <si>
    <t>(비닐봉투) 70왕대 320X520X120 백색 1400매</t>
  </si>
  <si>
    <t>50,500</t>
  </si>
  <si>
    <t>JVN0111</t>
  </si>
  <si>
    <t>비닐봉투 A왕대 검정 1400매</t>
  </si>
  <si>
    <t>JVN0116</t>
  </si>
  <si>
    <t>비닐봉투 70별대 검정 700매</t>
  </si>
  <si>
    <t>32,800</t>
  </si>
  <si>
    <t>JVN0118</t>
  </si>
  <si>
    <t>비닐봉투 70별대 백색 700매</t>
  </si>
  <si>
    <t>JVN0122</t>
  </si>
  <si>
    <t>비닐봉투 A별대 검정 700매</t>
  </si>
  <si>
    <t>JVN0125</t>
  </si>
  <si>
    <t>(비닐봉투) A별대 350X580X130 백색 700매</t>
  </si>
  <si>
    <t>JVN0132</t>
  </si>
  <si>
    <t>비닐봉투 찜대 백색 700매</t>
  </si>
  <si>
    <t>JVN0134</t>
  </si>
  <si>
    <t>WD 위생장갑 더좋은장갑/2500매</t>
  </si>
  <si>
    <t>JVN0138</t>
  </si>
  <si>
    <t>WD 위생장갑 좋은장갑/2800매</t>
  </si>
  <si>
    <t>JVN0156</t>
  </si>
  <si>
    <t>(롤팩)유명롤팩45X55 400매-10롤</t>
  </si>
  <si>
    <t>JVN0163</t>
  </si>
  <si>
    <t>(식탁보)식탁보 92X130 300개</t>
  </si>
  <si>
    <t>WD 재활용 120리터 백색 100매 --2봉지</t>
  </si>
  <si>
    <t>WD 재활용 120리터 백색 250매 --1묶음</t>
  </si>
  <si>
    <t>WD 재활용 120리터 검정 100매 --2봉지</t>
  </si>
  <si>
    <t>WD 재활용 120리터 검정 250매 --1묶음</t>
  </si>
  <si>
    <t>WD 재활용 100리터 백색 100매 --2봉지</t>
  </si>
  <si>
    <t>WD 재활용 100리터 백색 250매 --1묶음</t>
  </si>
  <si>
    <t>30,250</t>
  </si>
  <si>
    <t>JVN0183</t>
  </si>
  <si>
    <t>WD 재활용 100리터 투명 100매 --2봉지</t>
  </si>
  <si>
    <t>JVN0184</t>
  </si>
  <si>
    <t>WD 재활용 100리터 투명 250매 --1묶음</t>
  </si>
  <si>
    <t>WD 재활용 100리터 검정 100매 --2봉지</t>
  </si>
  <si>
    <t>WD 재활용 100리터 검정 250매 --1묶음</t>
  </si>
  <si>
    <t>WD 재활용 100리터 청색 100매 --2봉지</t>
  </si>
  <si>
    <t>WD 재활용 100리터 청색 250매 --1묶음</t>
  </si>
  <si>
    <t>WD 재활용 75리터 백색 100매 --2봉지</t>
  </si>
  <si>
    <t>WD 재활용 75리터 백색 250매 --1묶음</t>
  </si>
  <si>
    <t>WD 재활용 75리터 검정 100매 --2봉지</t>
  </si>
  <si>
    <t>WD 재활용 75리터 검정 250매 --1묶음</t>
  </si>
  <si>
    <t>JVN0205</t>
  </si>
  <si>
    <t>(위생백) 유명골드위생백 17x25 100매50박스</t>
  </si>
  <si>
    <t>JVN0206</t>
  </si>
  <si>
    <t>(위생백) 유명골드위생백 25x35 100매50박스</t>
  </si>
  <si>
    <t>36,750</t>
  </si>
  <si>
    <t>JVN1071</t>
  </si>
  <si>
    <t>(비닐봉투)70대 235X390X100 청색70매/재고단위</t>
  </si>
  <si>
    <t>JVN1086</t>
  </si>
  <si>
    <t>(비닐봉투)70특대 270X460X110 검정색70매/재고단위</t>
  </si>
  <si>
    <t>990</t>
  </si>
  <si>
    <t>JVN1089</t>
  </si>
  <si>
    <t>(비닐봉투)70특대 270X460X110 청색70매/재고단위</t>
  </si>
  <si>
    <t>1,045</t>
  </si>
  <si>
    <t>JVN1093</t>
  </si>
  <si>
    <t>(비닐봉투)70특대 270X460X110 유백색70매/재고단위</t>
  </si>
  <si>
    <t>JVN1095</t>
  </si>
  <si>
    <t>(비닐봉투)A특대 270X460X110 검정색70매/재고단위</t>
  </si>
  <si>
    <t>1,595</t>
  </si>
  <si>
    <t>JVN1098</t>
  </si>
  <si>
    <t>(비닐봉투)A특대 270X460X110 유백색70매/재고단위</t>
  </si>
  <si>
    <t>JVN1101</t>
  </si>
  <si>
    <t>(비닐봉투)70왕대 320X520X120 검정색70매재고단위</t>
  </si>
  <si>
    <t>1,705</t>
  </si>
  <si>
    <t>JVN1107</t>
  </si>
  <si>
    <t>(비닐봉투)70왕대 320X520X120 유백색70매재고단위</t>
  </si>
  <si>
    <t>JVN1110</t>
  </si>
  <si>
    <t>(비닐봉투)A왕대 320X540X120 검정색70매/재고단위</t>
  </si>
  <si>
    <t>1,925</t>
  </si>
  <si>
    <t>JVN1113</t>
  </si>
  <si>
    <t>(비닐봉투)A왕대 320X540X120 유백색70매재고단위</t>
  </si>
  <si>
    <t>JVN1116</t>
  </si>
  <si>
    <t>(비닐봉투)70별대 360X580X120검정색70매재고단위</t>
  </si>
  <si>
    <t>2,200</t>
  </si>
  <si>
    <t>JVN1118</t>
  </si>
  <si>
    <t>(비닐봉투)70별대 360X580X120유백색70매재고단위</t>
  </si>
  <si>
    <t>2,310</t>
  </si>
  <si>
    <t>JVN1122</t>
  </si>
  <si>
    <t>(비닐봉투)A별대 350X580X130 검정색70매재고단위</t>
  </si>
  <si>
    <t>2,530</t>
  </si>
  <si>
    <t>JVN1134</t>
  </si>
  <si>
    <t>(위생장갑)더좋은장갑50매재고단위</t>
  </si>
  <si>
    <t>JVN1138</t>
  </si>
  <si>
    <t>(위생장갑)좋은장갑200매재고단위</t>
  </si>
  <si>
    <t>2,090</t>
  </si>
  <si>
    <t>KI0001</t>
  </si>
  <si>
    <t>(탕용기) KI 감자탕 소 200개---(몸통)</t>
  </si>
  <si>
    <t>KI0002</t>
  </si>
  <si>
    <t>(탕용기) KI 감자탕 중 200개---(몸통)</t>
  </si>
  <si>
    <t>KI0003</t>
  </si>
  <si>
    <t>(탕용기) KI 감자탕 대 200개---(몸통)</t>
  </si>
  <si>
    <t>KI0004</t>
  </si>
  <si>
    <t>(탕용기) KI 감자탕 뚜껑 200개---(뚜껑)</t>
  </si>
  <si>
    <t>KI0005</t>
  </si>
  <si>
    <t>(탕용기) KI 감자탕 소 200개 세트</t>
  </si>
  <si>
    <t>KI0006</t>
  </si>
  <si>
    <t>(탕용기) KI 감자탕 중 200개 세트</t>
  </si>
  <si>
    <t>KI0007</t>
  </si>
  <si>
    <t>(탕용기) KI 감자탕 대 200개 세트</t>
  </si>
  <si>
    <t>KPP00001</t>
  </si>
  <si>
    <t>이관파레트 KPP (대-P13)</t>
  </si>
  <si>
    <t>KPP00002</t>
  </si>
  <si>
    <t>이관파레트 KPP (소-N11/적색/연두)</t>
  </si>
  <si>
    <t>KPP00003</t>
  </si>
  <si>
    <t>이관파레트 KPP (소-N12/적색/연두)</t>
  </si>
  <si>
    <t>KPP00004</t>
  </si>
  <si>
    <t>이관파레트 KPP (소-N15)</t>
  </si>
  <si>
    <t>KPPP13</t>
  </si>
  <si>
    <t>파레트 KPP (P13 대/녹색) / 팩투유</t>
  </si>
  <si>
    <t>11,400</t>
  </si>
  <si>
    <t>11,600</t>
  </si>
  <si>
    <t>12,900</t>
  </si>
  <si>
    <t>15,900</t>
  </si>
  <si>
    <t>26,300</t>
  </si>
  <si>
    <t>35,800</t>
  </si>
  <si>
    <t>44,200</t>
  </si>
  <si>
    <t>58,200</t>
  </si>
  <si>
    <t>45,300</t>
  </si>
  <si>
    <t>42,400</t>
  </si>
  <si>
    <t>30,100</t>
  </si>
  <si>
    <t>43,800</t>
  </si>
  <si>
    <t>KRCHSTBB30007</t>
  </si>
  <si>
    <t>KR 투명 OPP 184mm 비닐젓가락 3000개</t>
  </si>
  <si>
    <t>66,800</t>
  </si>
  <si>
    <t>37,200</t>
  </si>
  <si>
    <t>30,600</t>
  </si>
  <si>
    <t>KR 대나무꼬지 2.5mm x 15cm / 1000 x 3봉지--/소분</t>
  </si>
  <si>
    <t>4,550</t>
  </si>
  <si>
    <t>KR 대나무꼬지 2.5mm x 18cm / 1000 x 3봉지--/소분</t>
  </si>
  <si>
    <t>5,360</t>
  </si>
  <si>
    <t>KR 대나무꼬지 3.0mm x 25cm / 1000 x 2봉지--/소분</t>
  </si>
  <si>
    <t>7,080</t>
  </si>
  <si>
    <t>KR 대나무꼬지 4.0mm x 30cm / 500 x 2봉지--/소분</t>
  </si>
  <si>
    <t>6,780</t>
  </si>
  <si>
    <t>13,800</t>
  </si>
  <si>
    <t>KR 대나무꼬지 5.0mm x 15cm / 100 x 10봉지--/소분</t>
  </si>
  <si>
    <t>5,590</t>
  </si>
  <si>
    <t>12,200</t>
  </si>
  <si>
    <t>KR 대나무꼬지 5.0mm x 17cm / 100 x 10봉지--/소분</t>
  </si>
  <si>
    <t>6,150</t>
  </si>
  <si>
    <t>12,800</t>
  </si>
  <si>
    <t>KR 대나무꼬지 5.0mm x 20cm / 100 x 10봉지--/소분</t>
  </si>
  <si>
    <t>6,300</t>
  </si>
  <si>
    <t>KR 대나무꼬지 5.0mm x 30cm / 100 x 10봉지--/소분</t>
  </si>
  <si>
    <t>10,300</t>
  </si>
  <si>
    <t>KR 대나무꼬지 5.0mm x 40cm / 100 x 10봉지--/소분</t>
  </si>
  <si>
    <t>10,767</t>
  </si>
  <si>
    <t>KR 손잡이꼬지 10cm / 100 x 10봉지--/소분</t>
  </si>
  <si>
    <t>5,240</t>
  </si>
  <si>
    <t>KR 손잡이꼬지 15cm / 100 x 10봉지--/소분</t>
  </si>
  <si>
    <t>7,720</t>
  </si>
  <si>
    <t>KR 손잡이꼬지 18cm / 100 x 10봉지--/소분</t>
  </si>
  <si>
    <t>KR 대나무 두발포크 10cm / 100 x 10봉지--/소분</t>
  </si>
  <si>
    <t>5,800</t>
  </si>
  <si>
    <t>KR 대나무 두발포크 10cm / 100 x 5봉지--/소분</t>
  </si>
  <si>
    <t>14,940</t>
  </si>
  <si>
    <t>KR 대나무 이쑤시개 4000 x 10봉지</t>
  </si>
  <si>
    <t>14,208</t>
  </si>
  <si>
    <t>KRKKOGY00017</t>
  </si>
  <si>
    <t>KR 꽃요지 과일꼬지</t>
  </si>
  <si>
    <t>15,600</t>
  </si>
  <si>
    <t>208,500</t>
  </si>
  <si>
    <t>258,000</t>
  </si>
  <si>
    <t>146,700</t>
  </si>
  <si>
    <t>183,000</t>
  </si>
  <si>
    <t>150,600</t>
  </si>
  <si>
    <t>188,000</t>
  </si>
  <si>
    <t>125,800</t>
  </si>
  <si>
    <t>157,000</t>
  </si>
  <si>
    <t>145,400</t>
  </si>
  <si>
    <t>180,000</t>
  </si>
  <si>
    <t>156,700</t>
  </si>
  <si>
    <t>194,000</t>
  </si>
  <si>
    <t>42,300</t>
  </si>
  <si>
    <t>65,700</t>
  </si>
  <si>
    <t>88,500</t>
  </si>
  <si>
    <t>39,200</t>
  </si>
  <si>
    <t>51,900</t>
  </si>
  <si>
    <t>KR 대나무꼬지 5.0mm x 17cm / 100 x 60봉지</t>
  </si>
  <si>
    <t>36,200</t>
  </si>
  <si>
    <t>47,800</t>
  </si>
  <si>
    <t>97,300</t>
  </si>
  <si>
    <t>125,000</t>
  </si>
  <si>
    <t>79,700</t>
  </si>
  <si>
    <t>85,600</t>
  </si>
  <si>
    <t>104,800</t>
  </si>
  <si>
    <t>KRKKOGY30015</t>
  </si>
  <si>
    <t>KR 대나무 이쑤시개 192,000개</t>
  </si>
  <si>
    <t>66,900</t>
  </si>
  <si>
    <t>KRKKOGY30016</t>
  </si>
  <si>
    <t>KR 김밥 겉대 /200개</t>
  </si>
  <si>
    <t>121,000</t>
  </si>
  <si>
    <t>54,200</t>
  </si>
  <si>
    <t>61,800</t>
  </si>
  <si>
    <t>53,800</t>
  </si>
  <si>
    <t>58,800</t>
  </si>
  <si>
    <t>69,000</t>
  </si>
  <si>
    <t>52,200</t>
  </si>
  <si>
    <t>36,800</t>
  </si>
  <si>
    <t>41,400</t>
  </si>
  <si>
    <t>55,800</t>
  </si>
  <si>
    <t>67,800</t>
  </si>
  <si>
    <t>33,900</t>
  </si>
  <si>
    <t>35,700</t>
  </si>
  <si>
    <t>47,000</t>
  </si>
  <si>
    <t>53,600</t>
  </si>
  <si>
    <t>105,800</t>
  </si>
  <si>
    <t>몸통0+뚜껑0</t>
  </si>
  <si>
    <t>117,000</t>
  </si>
  <si>
    <t>149,500</t>
  </si>
  <si>
    <t>123,600</t>
  </si>
  <si>
    <t>157,500</t>
  </si>
  <si>
    <t>36,100</t>
  </si>
  <si>
    <t>31,100</t>
  </si>
  <si>
    <t>42,800</t>
  </si>
  <si>
    <t>89,900</t>
  </si>
  <si>
    <t>33,700</t>
  </si>
  <si>
    <t>59,200</t>
  </si>
  <si>
    <t>37,800</t>
  </si>
  <si>
    <t>60,700</t>
  </si>
  <si>
    <t>83,800</t>
  </si>
  <si>
    <t>40,600</t>
  </si>
  <si>
    <t>61,500</t>
  </si>
  <si>
    <t>29,200</t>
  </si>
  <si>
    <t>39,900</t>
  </si>
  <si>
    <t>30,200</t>
  </si>
  <si>
    <t>KR 펄프용기 650mm 깊은직사각 흰색 + 투명뚜껑 500세트</t>
  </si>
  <si>
    <t>70,800</t>
  </si>
  <si>
    <t>KR 펄프용기 750mm 깊은직사각 흰색 + 투명뚜껑 500세트</t>
  </si>
  <si>
    <t>KR 펄프용기 1000mm 깊은직사각 흰색 + 투명뚜껑 500세트</t>
  </si>
  <si>
    <t>77,500</t>
  </si>
  <si>
    <t>102,500</t>
  </si>
  <si>
    <t>100,900</t>
  </si>
  <si>
    <t>33,300</t>
  </si>
  <si>
    <t>44,500</t>
  </si>
  <si>
    <t>46,900</t>
  </si>
  <si>
    <t>85,500</t>
  </si>
  <si>
    <t>73,300</t>
  </si>
  <si>
    <t>77,400</t>
  </si>
  <si>
    <t>102,000</t>
  </si>
  <si>
    <t>40,800</t>
  </si>
  <si>
    <t>KRPPTRAY00005</t>
  </si>
  <si>
    <t>KR 펄프용기 750ml 2구 사각용기 500개</t>
  </si>
  <si>
    <t>53,300</t>
  </si>
  <si>
    <t>KRPPTRAY00006</t>
  </si>
  <si>
    <t>KR 펄프용기 1000ml 사각용기 500개</t>
  </si>
  <si>
    <t>31,600</t>
  </si>
  <si>
    <t>26,200</t>
  </si>
  <si>
    <t>41,200</t>
  </si>
  <si>
    <t>KRPPTRAYCAP00005</t>
  </si>
  <si>
    <t>KR 펄프용기 직사각용기 뚜껑 500개</t>
  </si>
  <si>
    <t>38,200</t>
  </si>
  <si>
    <t>51,800</t>
  </si>
  <si>
    <t>50,900</t>
  </si>
  <si>
    <t>64,400</t>
  </si>
  <si>
    <t>88,800</t>
  </si>
  <si>
    <t>74,900</t>
  </si>
  <si>
    <t>101,500</t>
  </si>
  <si>
    <t>93,900</t>
  </si>
  <si>
    <t>124,500</t>
  </si>
  <si>
    <t>69,800</t>
  </si>
  <si>
    <t>95,600</t>
  </si>
  <si>
    <t>117,700</t>
  </si>
  <si>
    <t>151,000</t>
  </si>
  <si>
    <t>81,500</t>
  </si>
  <si>
    <t>124,000</t>
  </si>
  <si>
    <t>47,100</t>
  </si>
  <si>
    <t>KR 펄프용기 750mm 1구사각 크라프트 + 투명뚜껑 500세트</t>
  </si>
  <si>
    <t>84,500</t>
  </si>
  <si>
    <t>111,000</t>
  </si>
  <si>
    <t>KR 펄프용기 750mm 2구사각 크라프트 + 투명뚜껑 500세트</t>
  </si>
  <si>
    <t>89,100</t>
  </si>
  <si>
    <t>116,500</t>
  </si>
  <si>
    <t>KR 펄프용기 1000mm 사각 크라프트 + 투명뚜껑 500세트</t>
  </si>
  <si>
    <t>95,800</t>
  </si>
  <si>
    <t>KR 펄프용기 750mm 1구사각 크라프트 + 크라프트뚜껑 500세트</t>
  </si>
  <si>
    <t>81,200</t>
  </si>
  <si>
    <t>KR 펄프용기 750mm 2구사각 크라프트 + 크라프트뚜껑 500세트</t>
  </si>
  <si>
    <t>85,800</t>
  </si>
  <si>
    <t>112,500</t>
  </si>
  <si>
    <t>KR 펄프용기 1000mm 사각 크라프트 + 크라프트뚜껑 500세트</t>
  </si>
  <si>
    <t>92,500</t>
  </si>
  <si>
    <t>120,500</t>
  </si>
  <si>
    <t>69,100</t>
  </si>
  <si>
    <t>89,000</t>
  </si>
  <si>
    <t>48,600</t>
  </si>
  <si>
    <t>45,200</t>
  </si>
  <si>
    <t>26,700</t>
  </si>
  <si>
    <t>51,300</t>
  </si>
  <si>
    <t>44,300</t>
  </si>
  <si>
    <t>26,600</t>
  </si>
  <si>
    <t>29,800</t>
  </si>
  <si>
    <t>56,400</t>
  </si>
  <si>
    <t>72,500</t>
  </si>
  <si>
    <t>39,400</t>
  </si>
  <si>
    <t>16,400</t>
  </si>
  <si>
    <t>23,800</t>
  </si>
  <si>
    <t>31,200</t>
  </si>
  <si>
    <t>27,700</t>
  </si>
  <si>
    <t>34,700</t>
  </si>
  <si>
    <t>46,800</t>
  </si>
  <si>
    <t>67,900</t>
  </si>
  <si>
    <t>45,400</t>
  </si>
  <si>
    <t>59,800</t>
  </si>
  <si>
    <t>75,800</t>
  </si>
  <si>
    <t>57,400</t>
  </si>
  <si>
    <t>74,500</t>
  </si>
  <si>
    <t>KRSPOON80003</t>
  </si>
  <si>
    <t>KR 크라프트 맛있으면 203mm 백양목 젓가락 2000개</t>
  </si>
  <si>
    <t>KR 수저 SET OPP 블랙수저 180젓가락</t>
  </si>
  <si>
    <t>28,700</t>
  </si>
  <si>
    <t>38,800</t>
  </si>
  <si>
    <t>KRSPOONSET00002</t>
  </si>
  <si>
    <t>KR 수저세트 물방울 OPP 블랙수저 180젓가락 물티슈</t>
  </si>
  <si>
    <t>KRSPOONSET00003</t>
  </si>
  <si>
    <t>KR 수저세트 한끼뚝딱 OPP 180젓가락 물티슈</t>
  </si>
  <si>
    <t>KRSPOONSET00006</t>
  </si>
  <si>
    <t>KR 수저세트 HERE 200젓가락</t>
  </si>
  <si>
    <t>27,900</t>
  </si>
  <si>
    <t>34,601</t>
  </si>
  <si>
    <t>80,500</t>
  </si>
  <si>
    <t>66,600</t>
  </si>
  <si>
    <t>59,300</t>
  </si>
  <si>
    <t>79,800</t>
  </si>
  <si>
    <t>KRSTRAW00008</t>
  </si>
  <si>
    <t>KR 종이빨대 12.0mm*210mm 흰색 개별포장 3000개</t>
  </si>
  <si>
    <t>57,900</t>
  </si>
  <si>
    <t>72,900</t>
  </si>
  <si>
    <t>71,800</t>
  </si>
  <si>
    <t>KR 플라스틱빨대 7.0mm*210mm 검정 개별포장 10000개</t>
  </si>
  <si>
    <t>5,983</t>
  </si>
  <si>
    <t>10,800</t>
  </si>
  <si>
    <t>4,825</t>
  </si>
  <si>
    <t>9,400</t>
  </si>
  <si>
    <t>KR 종이빨대 7.0mm*210mm 흰색 벌크 250개-소분</t>
  </si>
  <si>
    <t>6,900</t>
  </si>
  <si>
    <t>KR 종이빨대 7.0mm*210mm 크라프트 벌크 250개-소분</t>
  </si>
  <si>
    <t>KR 종이빨대 7.0mm*210mm 진녹색 벌크 250개-소분</t>
  </si>
  <si>
    <t>3,270</t>
  </si>
  <si>
    <t>7,600</t>
  </si>
  <si>
    <t>KR 종이빨대 7.0mm*250mm 흰색 벌크 250개-소분</t>
  </si>
  <si>
    <t>KR 종이빨대 7.0mm*250mm 크라프트 벌크 250개-소분</t>
  </si>
  <si>
    <t>42,200</t>
  </si>
  <si>
    <t>48,100</t>
  </si>
  <si>
    <t>61,900</t>
  </si>
  <si>
    <t>KR 종이빨대 7.0mm*210mm 흰색 개별포장 250개-소분</t>
  </si>
  <si>
    <t>3,025</t>
  </si>
  <si>
    <t>7,200</t>
  </si>
  <si>
    <t>KR 종이빨대 7.0mm*210mm 크라프트 개별포장 250개-소분</t>
  </si>
  <si>
    <t>KR 종이빨대 7.0mm*210mm 진녹색 개별포장 250개-소분</t>
  </si>
  <si>
    <t>3,330</t>
  </si>
  <si>
    <t>KR 종이빨대 7.0mm*210mm 사선형 흰색 개별포장 250개-소분</t>
  </si>
  <si>
    <t>3,225</t>
  </si>
  <si>
    <t>7,400</t>
  </si>
  <si>
    <t>KR 종이빨대 7.0mm*210mm 사선형 크라프트 개별포장 250개-소분</t>
  </si>
  <si>
    <t>KR 종이빨대 7.0mm*250mm 흰색 개별포장 250개-소분</t>
  </si>
  <si>
    <t>3,575</t>
  </si>
  <si>
    <t>7,900</t>
  </si>
  <si>
    <t>KR 종이빨대 7.0mm*250mm 크라프트 개별포장 250개-소분</t>
  </si>
  <si>
    <t>KR 종이빨대 7.0mm*250mm 사선형 흰색 개별포장 250개-소분</t>
  </si>
  <si>
    <t>4,008</t>
  </si>
  <si>
    <t>8,500</t>
  </si>
  <si>
    <t>KR 종이빨대 7.0mm*250mm 사선형 크라프트 개별포장 250개-소분</t>
  </si>
  <si>
    <t>KR 플라스틱빨대 7.0mm*210mm 투명 개별포장 500개--/소분</t>
  </si>
  <si>
    <t>7,800</t>
  </si>
  <si>
    <t>KR 플라스틱빨대 7.0mm*210mm 검정 개별포장 500개--/소분</t>
  </si>
  <si>
    <t>91,702</t>
  </si>
  <si>
    <t>125,901</t>
  </si>
  <si>
    <t>156,000</t>
  </si>
  <si>
    <t>78,602</t>
  </si>
  <si>
    <t>120,000</t>
  </si>
  <si>
    <t>75,499</t>
  </si>
  <si>
    <t>122,799</t>
  </si>
  <si>
    <t>72,200</t>
  </si>
  <si>
    <t>90,101</t>
  </si>
  <si>
    <t>115,000</t>
  </si>
  <si>
    <t>163,097</t>
  </si>
  <si>
    <t>166,804</t>
  </si>
  <si>
    <t>215,000</t>
  </si>
  <si>
    <t>94,903</t>
  </si>
  <si>
    <t>123,000</t>
  </si>
  <si>
    <t>152,103</t>
  </si>
  <si>
    <t>65,402</t>
  </si>
  <si>
    <t>94,000</t>
  </si>
  <si>
    <t>79,900</t>
  </si>
  <si>
    <t>100,000</t>
  </si>
  <si>
    <t>104,401</t>
  </si>
  <si>
    <t>18,800</t>
  </si>
  <si>
    <t>LGTB00001</t>
  </si>
  <si>
    <t>택배비 2,750원</t>
  </si>
  <si>
    <t>LGTB00002</t>
  </si>
  <si>
    <t>택배비 3,000원</t>
  </si>
  <si>
    <t>LGTB00003</t>
  </si>
  <si>
    <t>택배비 3,500원</t>
  </si>
  <si>
    <t>3,500</t>
  </si>
  <si>
    <t>LGTB00004</t>
  </si>
  <si>
    <t>택배비 4,000원</t>
  </si>
  <si>
    <t>LGTB00005</t>
  </si>
  <si>
    <t>택배비 4,500원</t>
  </si>
  <si>
    <t>4,500</t>
  </si>
  <si>
    <t>LGTB00006</t>
  </si>
  <si>
    <t>택배비 5,000원</t>
  </si>
  <si>
    <t>LGTB00007</t>
  </si>
  <si>
    <t>택배비 5,500원</t>
  </si>
  <si>
    <t>LGTB00008</t>
  </si>
  <si>
    <t>택배비 6,000원</t>
  </si>
  <si>
    <t>LGTB00009</t>
  </si>
  <si>
    <t>택배비 6,500원</t>
  </si>
  <si>
    <t>6,500</t>
  </si>
  <si>
    <t>LGTB00010</t>
  </si>
  <si>
    <t>택배비 7,000원</t>
  </si>
  <si>
    <t>7,000</t>
  </si>
  <si>
    <t>LGTB00011</t>
  </si>
  <si>
    <t>택배비 7,500원</t>
  </si>
  <si>
    <t>7,500</t>
  </si>
  <si>
    <t>LGTB00012</t>
  </si>
  <si>
    <t>택배비 8,000원</t>
  </si>
  <si>
    <t>LGTB00013</t>
  </si>
  <si>
    <t>택배비 9,000원</t>
  </si>
  <si>
    <t>LGTB00014</t>
  </si>
  <si>
    <t>택배비 10,000원</t>
  </si>
  <si>
    <t>LGTB00015</t>
  </si>
  <si>
    <t>택배비 12,000원</t>
  </si>
  <si>
    <t>LGTB00016</t>
  </si>
  <si>
    <t>택배비 14,000원</t>
  </si>
  <si>
    <t>LGTB00017</t>
  </si>
  <si>
    <t>반품배송비 2,000원</t>
  </si>
  <si>
    <t>91,000</t>
  </si>
  <si>
    <t>30,360</t>
  </si>
  <si>
    <t>JH 반죽사각 300 - 200세트--/소분</t>
  </si>
  <si>
    <t>JH 반죽사각 400 - 200세트--/소분</t>
  </si>
  <si>
    <t>AJ 소스 95파이 대 블랙 1000 SET 합포장</t>
  </si>
  <si>
    <t>AJ 소스 95파이 소 블랙 1000 SET 합포장</t>
  </si>
  <si>
    <t>50,160</t>
  </si>
  <si>
    <t>33,330</t>
  </si>
  <si>
    <t>17,160</t>
  </si>
  <si>
    <t>13,475</t>
  </si>
  <si>
    <t>JH 사각소스컵 500세트--/소분</t>
  </si>
  <si>
    <t>AJ 소스 95파이 대 화이트 200세트--/소분</t>
  </si>
  <si>
    <t>AJ 소스 95파이 소 화이트 200세트--/소분</t>
  </si>
  <si>
    <t>AJ 소스 95파이 대 블랙 200세트--/소분</t>
  </si>
  <si>
    <t>AJ 소스 95파이 소 블랙 200세트--/소분</t>
  </si>
  <si>
    <t>73,500</t>
  </si>
  <si>
    <t>MADYSS1026</t>
  </si>
  <si>
    <t>AJ 소스 75파이 소 화이트 2000세트</t>
  </si>
  <si>
    <t>MADYSS2026</t>
  </si>
  <si>
    <t>AJ 소스 75파이 소 화이트 300세트--/소분</t>
  </si>
  <si>
    <t>MAJHG0012-1</t>
  </si>
  <si>
    <t>JH 감자탕 대 200세트</t>
  </si>
  <si>
    <t>48,620</t>
  </si>
  <si>
    <t>MAJHG0015-1</t>
  </si>
  <si>
    <t>JH 감자탕 중 200세트</t>
  </si>
  <si>
    <t>45,760</t>
  </si>
  <si>
    <t>MAJHG0018-1</t>
  </si>
  <si>
    <t>JH 감자탕 소 200세트</t>
  </si>
  <si>
    <t>MAJHG0019</t>
  </si>
  <si>
    <t>JH 감자탕 대 200개---몸통만</t>
  </si>
  <si>
    <t>MAJHG0020</t>
  </si>
  <si>
    <t>JH 감자탕 중 200개---몸통만</t>
  </si>
  <si>
    <t>MAJHG0021</t>
  </si>
  <si>
    <t>JH 감자탕 소 200개---몸통만</t>
  </si>
  <si>
    <t>MAJHG0034</t>
  </si>
  <si>
    <t>MAJHG0037</t>
  </si>
  <si>
    <t>MAJHG0040</t>
  </si>
  <si>
    <t>JH 사각찜 J4 대 50세트----/소분</t>
  </si>
  <si>
    <t>JH 사각찜 J3 중 50세트----/소분</t>
  </si>
  <si>
    <t>15,730</t>
  </si>
  <si>
    <t>JH 사각찜 J2 소 50세트----/소분</t>
  </si>
  <si>
    <t>14,630</t>
  </si>
  <si>
    <t>JH 타원찜 대 50세트---/소분</t>
  </si>
  <si>
    <t>20,075</t>
  </si>
  <si>
    <t>JH 타원찜 중 50세트---/소분</t>
  </si>
  <si>
    <t>18,975</t>
  </si>
  <si>
    <t>JH 타원찜 소 50세트---/소분</t>
  </si>
  <si>
    <t>(실링용기) JH 12186 화이트 900개</t>
  </si>
  <si>
    <t>68,640</t>
  </si>
  <si>
    <t>58,080</t>
  </si>
  <si>
    <t>44,220</t>
  </si>
  <si>
    <t>JH 실링 231911 화이트 120개---/소분</t>
  </si>
  <si>
    <t>MASL0162</t>
  </si>
  <si>
    <t>JH 실링 29235 (32호) 600개</t>
  </si>
  <si>
    <t>76,560</t>
  </si>
  <si>
    <t>MASL0165</t>
  </si>
  <si>
    <t>JH 실링 292318 (33호) 400개</t>
  </si>
  <si>
    <t>60,720</t>
  </si>
  <si>
    <t>MASL0168</t>
  </si>
  <si>
    <t>JH 실링 292312 (35호) 300개</t>
  </si>
  <si>
    <t>MASL0171</t>
  </si>
  <si>
    <t>JH 실링 292313 (36호) 300개</t>
  </si>
  <si>
    <t>MASL0172</t>
  </si>
  <si>
    <t>JH 실링 34287 (14호) 300개</t>
  </si>
  <si>
    <t>75,900</t>
  </si>
  <si>
    <t>MASL0173</t>
  </si>
  <si>
    <t>JH 실링 34289 (15호) 200개</t>
  </si>
  <si>
    <t>MASL0174</t>
  </si>
  <si>
    <t>JH 실링 342812 (16호) 200개</t>
  </si>
  <si>
    <t>JH 실링 1496 (4호) 400개--/소분</t>
  </si>
  <si>
    <t>JH 실링 1494 (5호) 400개--/소분</t>
  </si>
  <si>
    <t>10,120</t>
  </si>
  <si>
    <t>JH 실링 1493 (6호) 400개--/소분</t>
  </si>
  <si>
    <t>JH 실링 1493-2B (6-2호) 400개--/소분</t>
  </si>
  <si>
    <t>JH 실링 23193-6A 화이트 200개---/소분</t>
  </si>
  <si>
    <t>JH 실링 23193-6A 블랙 200개---/소분</t>
  </si>
  <si>
    <t>JH 실링 23195-2A 화이트 200개---/소분</t>
  </si>
  <si>
    <t>JH 실링 23195-2A 블랙 200개---/소분</t>
  </si>
  <si>
    <t>JH 실링 2319 뚜껑 200개---/소분</t>
  </si>
  <si>
    <t>50,600</t>
  </si>
  <si>
    <t>JH 샐러드 201 블랙 200세트--/소분</t>
  </si>
  <si>
    <t>JH 샐러드 201 투명 200세트--/소분</t>
  </si>
  <si>
    <t>JH 샐러드 202 블랙 200세트--/소분</t>
  </si>
  <si>
    <t>JH 샐러드 202 투명 200세트--/소분</t>
  </si>
  <si>
    <t>JH 샐러드 203 블랙 100세트--/소분</t>
  </si>
  <si>
    <t>JH 샐러드 203 투명 100세트--/소분</t>
  </si>
  <si>
    <t>JH 샐러드 204 블랙 100세트--/소분</t>
  </si>
  <si>
    <t>JH 샐러드 204 투명 100세트--/소분</t>
  </si>
  <si>
    <t>MASLM0001</t>
  </si>
  <si>
    <t>SI 실링기계 S1</t>
  </si>
  <si>
    <t>225,500</t>
  </si>
  <si>
    <t>290,000</t>
  </si>
  <si>
    <t>MASLM000111</t>
  </si>
  <si>
    <t>SI 실링기계 S1/1215전용</t>
  </si>
  <si>
    <t>253,000</t>
  </si>
  <si>
    <t>330,000</t>
  </si>
  <si>
    <t>MASLM000112</t>
  </si>
  <si>
    <t>SI 실링기계 S1/1218전용</t>
  </si>
  <si>
    <t>MASLM000113</t>
  </si>
  <si>
    <t>SI 실링기계 S1/1915전용</t>
  </si>
  <si>
    <t>MASLM00012</t>
  </si>
  <si>
    <t>(실링기계몰드) GMP-1515몰드</t>
  </si>
  <si>
    <t>MASLM00013</t>
  </si>
  <si>
    <t>(실링기계몰드) GMP-1915몰드</t>
  </si>
  <si>
    <t>MASLM00015</t>
  </si>
  <si>
    <t>(실링기계몰드) GMP Q14-139몰드</t>
  </si>
  <si>
    <t>176,000</t>
  </si>
  <si>
    <t>MASLM0003-1</t>
  </si>
  <si>
    <t>(실링기계) MA1중고</t>
  </si>
  <si>
    <t>605,000</t>
  </si>
  <si>
    <t>715,000</t>
  </si>
  <si>
    <t>870,000</t>
  </si>
  <si>
    <t>MASLM0004-3</t>
  </si>
  <si>
    <t>(실링기계) M3메디 적색패드 2줄</t>
  </si>
  <si>
    <t>MASLM0007</t>
  </si>
  <si>
    <t>(실링기계) GMP-Q12</t>
  </si>
  <si>
    <t>335,500</t>
  </si>
  <si>
    <t>420,000</t>
  </si>
  <si>
    <t>MASLM0007_1</t>
  </si>
  <si>
    <t>(실링기계) GMP-Q14</t>
  </si>
  <si>
    <t>MASLM0008</t>
  </si>
  <si>
    <t>(실링기계) GMP-Q15</t>
  </si>
  <si>
    <t>MASLM0009</t>
  </si>
  <si>
    <t>(실링기계) GMP-Q23</t>
  </si>
  <si>
    <t>456,500</t>
  </si>
  <si>
    <t>570,000</t>
  </si>
  <si>
    <t>MASLM0100</t>
  </si>
  <si>
    <t>(실링기계몰드) TR215-반반몰드</t>
  </si>
  <si>
    <t>MASLM0101</t>
  </si>
  <si>
    <t>(실링기계몰드) TR215-몰드</t>
  </si>
  <si>
    <t>209,000</t>
  </si>
  <si>
    <t>245,000</t>
  </si>
  <si>
    <t>242,000</t>
  </si>
  <si>
    <t>300,000</t>
  </si>
  <si>
    <t>MASLM2002</t>
  </si>
  <si>
    <t>(실링기계) M2 실링기계 - 홈판</t>
  </si>
  <si>
    <t>297,000</t>
  </si>
  <si>
    <t>370,000</t>
  </si>
  <si>
    <t>MASLNF0001</t>
  </si>
  <si>
    <t>(실링칼) 그린 1000개 디자인 랜덤발송--/소분/</t>
  </si>
  <si>
    <t>MASLNF0002</t>
  </si>
  <si>
    <t>(실링칼) 그린 3000개 디자인 랜덤발송--/소분/</t>
  </si>
  <si>
    <t>21,450</t>
  </si>
  <si>
    <t>MASLNF0003</t>
  </si>
  <si>
    <t>(실링칼) 그린 6000개 디자인 랜덤발송</t>
  </si>
  <si>
    <t>MASLNF0004</t>
  </si>
  <si>
    <t>(실링칼) 백색 1000개 디자인 랜덤발송--/소분/</t>
  </si>
  <si>
    <t>MASLNF0005</t>
  </si>
  <si>
    <t>(실링칼) 백색 3000개 디자인 랜덤발송--/소분/</t>
  </si>
  <si>
    <t>MASLNF0006</t>
  </si>
  <si>
    <t>(실링칼) 백색 6000개 디자인 랜덤발송</t>
  </si>
  <si>
    <t>JH 감자탕 특대 50세트--/소분</t>
  </si>
  <si>
    <t>27,280</t>
  </si>
  <si>
    <t>JH 미니탕 대 50세트----/소분</t>
  </si>
  <si>
    <t>JH 미니탕 소 50세트----/소분</t>
  </si>
  <si>
    <t>JH 미니탕 소 투톤 50세트----/소분</t>
  </si>
  <si>
    <t>JH 미니탕 소 200개---몸통</t>
  </si>
  <si>
    <t>JH 미니탕 대 200개---몸통</t>
  </si>
  <si>
    <t>JH 미니탕 소 투톤 200개---몸통</t>
  </si>
  <si>
    <t>JH 미니탕 200개---뚜껑</t>
  </si>
  <si>
    <t>MATYG0074-6</t>
  </si>
  <si>
    <t>(탕용기) TY158파이 반계탕 특대 100세트--/소분/</t>
  </si>
  <si>
    <t>29,500</t>
  </si>
  <si>
    <t>26,500</t>
  </si>
  <si>
    <t>57,750</t>
  </si>
  <si>
    <t>83,000</t>
  </si>
  <si>
    <t>MATYG1074-1</t>
  </si>
  <si>
    <t>TY 158파이 삼계탕 특대 50세트--/소분</t>
  </si>
  <si>
    <t>MATYG1074-2</t>
  </si>
  <si>
    <t>TY 158파이 삼계탕 대 50세트--/소분</t>
  </si>
  <si>
    <t>9,570</t>
  </si>
  <si>
    <t>MATYG1074-3</t>
  </si>
  <si>
    <t>TY 158파이 삼계탕 중 50세트--/소분</t>
  </si>
  <si>
    <t>8,965</t>
  </si>
  <si>
    <t>MATYG1074-4</t>
  </si>
  <si>
    <t>TY 158파이 삼계탕 소 50세트--/소분</t>
  </si>
  <si>
    <t>8,415</t>
  </si>
  <si>
    <t>NS121800003</t>
  </si>
  <si>
    <t>NS 실링 12184 화이트 1500개</t>
  </si>
  <si>
    <t>67,650</t>
  </si>
  <si>
    <t>12,540</t>
  </si>
  <si>
    <t>NS121810003</t>
  </si>
  <si>
    <t>NS 실링 12184 화이트 300개--/소분</t>
  </si>
  <si>
    <t>NSMINITANG00003</t>
  </si>
  <si>
    <t>NS 미니탕 대 200세트</t>
  </si>
  <si>
    <t>35,420</t>
  </si>
  <si>
    <t>37,620</t>
  </si>
  <si>
    <t>6,270</t>
  </si>
  <si>
    <t>21,780</t>
  </si>
  <si>
    <t>NSSL121500003</t>
  </si>
  <si>
    <t>NS 실링 12155 화이트 1500개</t>
  </si>
  <si>
    <t>NSSL1215_10003</t>
  </si>
  <si>
    <t>NS 실링 12155 화이트 300개--/소분</t>
  </si>
  <si>
    <t>NSSL1215_10004</t>
  </si>
  <si>
    <t>NS 실링 12157 화이트 300개--/소분</t>
  </si>
  <si>
    <t>8,910</t>
  </si>
  <si>
    <t>72,864</t>
  </si>
  <si>
    <t>NSSL1900022</t>
  </si>
  <si>
    <t>NS 실링 19153-2B 화이트 300개--/소분</t>
  </si>
  <si>
    <t>NSSL1900022-1</t>
  </si>
  <si>
    <t>NS 실링 19153-2B 화이트 900개</t>
  </si>
  <si>
    <t>67,320</t>
  </si>
  <si>
    <t>NSSL190012</t>
  </si>
  <si>
    <t>(실링용기) NS 19157 블랙 900개</t>
  </si>
  <si>
    <t>76,230</t>
  </si>
  <si>
    <t>24,288</t>
  </si>
  <si>
    <t>JH 실링 19155-2A 화이트 300개---/소분</t>
  </si>
  <si>
    <t>JH 실링 19155-2B 화이트 300개---/소분</t>
  </si>
  <si>
    <t>JH 실링 19155-2A 블랙 300개---/소분</t>
  </si>
  <si>
    <t>NSSL191400001</t>
  </si>
  <si>
    <t>(실링용기) NS 191430 (3-5호) 화이트 1200개</t>
  </si>
  <si>
    <t>NSSL191400003</t>
  </si>
  <si>
    <t>NS 실링 191435-2B (3호2칸) 화이트 1200개</t>
  </si>
  <si>
    <t>NSSL191400004</t>
  </si>
  <si>
    <t>NS 실링 191435-5A (3호5칸) 화이트 1200개</t>
  </si>
  <si>
    <t>NSSL191400005</t>
  </si>
  <si>
    <t>(실링용기) NS 191455 (21호) 화이트 800개</t>
  </si>
  <si>
    <t>51,920</t>
  </si>
  <si>
    <t>NSSL191400007</t>
  </si>
  <si>
    <t>NS 실링 191490 (1호) 화이트 800개</t>
  </si>
  <si>
    <t>NSSL191400008</t>
  </si>
  <si>
    <t>NS 실링 191430 (3-5호) 블랙 1200개</t>
  </si>
  <si>
    <t>NSSL191400009</t>
  </si>
  <si>
    <t>(실링용기) NS 191440 (3호) 블랙 1200개</t>
  </si>
  <si>
    <t>NSSL191400010</t>
  </si>
  <si>
    <t>NS 실링 191435-2B (3호2칸) 블랙 1200개</t>
  </si>
  <si>
    <t>NSSL191400011</t>
  </si>
  <si>
    <t>NS 실링 191435-5A (3호5칸) 블랙 1200개</t>
  </si>
  <si>
    <t>NSSL191400013</t>
  </si>
  <si>
    <t>(실링용기) NS 191470 (2호) 블랙 800개</t>
  </si>
  <si>
    <t>59,840</t>
  </si>
  <si>
    <t>NSSL191400013_SP</t>
  </si>
  <si>
    <t>(실링용기) NS 191470 (2호) 블랙 800개--떡군이네/특판/0.8T</t>
  </si>
  <si>
    <t>NSSL191400015</t>
  </si>
  <si>
    <t>(실링용기) NS 191430 (3-5호) 화이트 200개--/소분</t>
  </si>
  <si>
    <t>NSSL191400017</t>
  </si>
  <si>
    <t>NS 실링 191435-2B (3호2칸) 화이트 200개--/소분</t>
  </si>
  <si>
    <t>NSSL191400019</t>
  </si>
  <si>
    <t>(실링용기) NS 191455 (21호) 화이트 200개--/소분</t>
  </si>
  <si>
    <t>NSSL191400020</t>
  </si>
  <si>
    <t>(실링용기) NS 191470 (2호) 화이트 200개--/소분</t>
  </si>
  <si>
    <t>NSSL191400021</t>
  </si>
  <si>
    <t>NS 실링 191490 (1호) 화이트 200개--/소분</t>
  </si>
  <si>
    <t>NSSL191400022</t>
  </si>
  <si>
    <t>NS 실링 191430 (3-5호) 블랙 200개--/소분</t>
  </si>
  <si>
    <t>NSSL191400024</t>
  </si>
  <si>
    <t>NS 실링 191435-2B (3호2칸) 블랙 200개--/소분</t>
  </si>
  <si>
    <t>NSSL191400025</t>
  </si>
  <si>
    <t>NS 실링 1914435-5A (3호5칸) 블랙 200개--/소분</t>
  </si>
  <si>
    <t>NSSL191400026</t>
  </si>
  <si>
    <t>(실링용기) NS 191455 (21호) 블랙 200개--/소분</t>
  </si>
  <si>
    <t>NSSL191400027</t>
  </si>
  <si>
    <t>(실링용기) NS 191470 (2호) 블랙 200개--/소분</t>
  </si>
  <si>
    <t>46,860</t>
  </si>
  <si>
    <t>NSSL230006</t>
  </si>
  <si>
    <t>NS 실링 231911 화이트 600개</t>
  </si>
  <si>
    <t>17,380</t>
  </si>
  <si>
    <t>NSSL231800001</t>
  </si>
  <si>
    <t>NS 실링 23189 (71호) 화이트 400개</t>
  </si>
  <si>
    <t>58,850</t>
  </si>
  <si>
    <t>NSSL231800006</t>
  </si>
  <si>
    <t>NS 실링 23183 (69호) 화이트 600개</t>
  </si>
  <si>
    <t>NSSL2318100001</t>
  </si>
  <si>
    <t>NS 실링 23189 (71호) 블랙 400개</t>
  </si>
  <si>
    <t>NSSL2318100004</t>
  </si>
  <si>
    <t>NS 실링 23185-2B (70호2칸) 블랙 500개</t>
  </si>
  <si>
    <t>NSSL2318100006</t>
  </si>
  <si>
    <t>(실링용기) NS 23183 (69호) 블랙 600개</t>
  </si>
  <si>
    <t>NSSL2318200001</t>
  </si>
  <si>
    <t>NS 실링 23189 (71호) 화이트 100개--/소분</t>
  </si>
  <si>
    <t>14,713</t>
  </si>
  <si>
    <t>NSSL2318200006</t>
  </si>
  <si>
    <t>NS 실링 23183 (69호) 화이트 150개--/소분</t>
  </si>
  <si>
    <t>NSSL2318300001</t>
  </si>
  <si>
    <t>NS 실링 23189 (71호) 블랙 100개--/소분</t>
  </si>
  <si>
    <t>NSSL2318300006</t>
  </si>
  <si>
    <t>(실링용기) NS 23183 (69호) 블랙 150개--/소분</t>
  </si>
  <si>
    <t>18,040</t>
  </si>
  <si>
    <t>OD_CHICKEN0001</t>
  </si>
  <si>
    <t>치킨박스(203*123*73) 350g 식품용지/내면CR코팅 표면4도인쇄</t>
  </si>
  <si>
    <t>123</t>
  </si>
  <si>
    <t>147</t>
  </si>
  <si>
    <t>OD_CHICKEN0002</t>
  </si>
  <si>
    <t>치킨박스(200*120*75) 350g 식품용지/내면CR코팅 표면4도인쇄</t>
  </si>
  <si>
    <t>OD_CHICKEN0003</t>
  </si>
  <si>
    <t>치킨박스(160*115*90) 350g 무연료 크라프트/코팅불포함 /표면1도인쇄</t>
  </si>
  <si>
    <t>140</t>
  </si>
  <si>
    <t>170</t>
  </si>
  <si>
    <t>OD_CHICKEN0004</t>
  </si>
  <si>
    <t>치킨박스(203*123*73) 350g 마닐라용지</t>
  </si>
  <si>
    <t>120</t>
  </si>
  <si>
    <t>142</t>
  </si>
  <si>
    <t>39,930</t>
  </si>
  <si>
    <t>OSSMMD10002</t>
  </si>
  <si>
    <t>AP 공용몰드/ 149/1914AP용//일자칸막이</t>
  </si>
  <si>
    <t>3,630</t>
  </si>
  <si>
    <t>OSSMMD20001</t>
  </si>
  <si>
    <t>(실링기계몰드) 공용몰드/2319용-6A몰드</t>
  </si>
  <si>
    <t>80,850</t>
  </si>
  <si>
    <t>102,600</t>
  </si>
  <si>
    <t>SHSL00001</t>
  </si>
  <si>
    <t>SH 실링기 비닐접착기200-5</t>
  </si>
  <si>
    <t>SHSL00002</t>
  </si>
  <si>
    <t>SH 실링기 비닐접착기300-5</t>
  </si>
  <si>
    <t>310,000</t>
  </si>
  <si>
    <t>275,000</t>
  </si>
  <si>
    <t>360,000</t>
  </si>
  <si>
    <t>278,300</t>
  </si>
  <si>
    <t>SISLM0001</t>
  </si>
  <si>
    <t>SI 실링기계부속 S1 용 히터</t>
  </si>
  <si>
    <t>SISLM0002</t>
  </si>
  <si>
    <t>SI 실링기계부속 S1 용 바이메탈</t>
  </si>
  <si>
    <t>SO3428SL00001</t>
  </si>
  <si>
    <t>SO 실링 34287 (14호) 150개</t>
  </si>
  <si>
    <t>38,775</t>
  </si>
  <si>
    <t>SO3428SL00002</t>
  </si>
  <si>
    <t>SO 실링 34289 (15호) 100개</t>
  </si>
  <si>
    <t>33,550</t>
  </si>
  <si>
    <t>SO3428SL00003</t>
  </si>
  <si>
    <t>SO 실링 342812 (16호) 100개</t>
  </si>
  <si>
    <t>SOSL29230001</t>
  </si>
  <si>
    <t>SO 실링 29235 (32호) 300개</t>
  </si>
  <si>
    <t>41,580</t>
  </si>
  <si>
    <t>SOSL29230002</t>
  </si>
  <si>
    <t>SO 실링 29238 (33호) 200개</t>
  </si>
  <si>
    <t>SOSL29230003</t>
  </si>
  <si>
    <t>SO 실링 292312 (35호) 150개</t>
  </si>
  <si>
    <t>32,505</t>
  </si>
  <si>
    <t>SOSL29230004</t>
  </si>
  <si>
    <t>SO 실링 292313 (36호) 150개</t>
  </si>
  <si>
    <t>37,125</t>
  </si>
  <si>
    <t>SPTACO0001</t>
  </si>
  <si>
    <t>SP 타코형 소 1000매-주문용</t>
  </si>
  <si>
    <t>100,800</t>
  </si>
  <si>
    <t>SPTACO0001-1</t>
  </si>
  <si>
    <t>SP 타코형 소 1000매-대리발송(배송비포함단가)</t>
  </si>
  <si>
    <t>SPTACO0002</t>
  </si>
  <si>
    <t>SP 타코형 중 600매-주문용</t>
  </si>
  <si>
    <t>SPTACO0002-1</t>
  </si>
  <si>
    <t>SP 타코형 중 600매-대리발송(배송비포함단가)</t>
  </si>
  <si>
    <t>SPTACO0003</t>
  </si>
  <si>
    <t>SP 타코형 대 600매-주문용</t>
  </si>
  <si>
    <t>76,600</t>
  </si>
  <si>
    <t>SPTACO0003-1</t>
  </si>
  <si>
    <t>SP 타코형 대 600매-대리발송(배송비포함단가)</t>
  </si>
  <si>
    <t>SSODER001</t>
  </si>
  <si>
    <t>5원빵 케이스</t>
  </si>
  <si>
    <t>43</t>
  </si>
  <si>
    <t>66</t>
  </si>
  <si>
    <t>SSODER002</t>
  </si>
  <si>
    <t>10원빵 케이스</t>
  </si>
  <si>
    <t>SSODVBST1001</t>
  </si>
  <si>
    <t>인쇄봉투 소 투명 1도단면인쇄 -최초동판 10,000매</t>
  </si>
  <si>
    <t>SSODVBST1002</t>
  </si>
  <si>
    <t>인쇄봉투 중 투명 1도단면인쇄 -최초동판 10,000매</t>
  </si>
  <si>
    <t>473,000</t>
  </si>
  <si>
    <t>810,000</t>
  </si>
  <si>
    <t>SSODVBST1003</t>
  </si>
  <si>
    <t>인쇄봉투 대 투명 1도단면인쇄 -최초동판 10,000매</t>
  </si>
  <si>
    <t>1,040,000</t>
  </si>
  <si>
    <t>SSODVBST1004</t>
  </si>
  <si>
    <t>인쇄봉투 특대 투명 1도단면인쇄 -최초동판 10,000매</t>
  </si>
  <si>
    <t>759,000</t>
  </si>
  <si>
    <t>1,260,000</t>
  </si>
  <si>
    <t>SSODVBST12001</t>
  </si>
  <si>
    <t>인쇄봉투 소 투명 2도단면인쇄 -동판포함가 10,000매</t>
  </si>
  <si>
    <t>385,000</t>
  </si>
  <si>
    <t>840,000</t>
  </si>
  <si>
    <t>SSODVBST12002</t>
  </si>
  <si>
    <t>인쇄봉투 중 투명 2도단면인쇄 -동판포함가 10,000매</t>
  </si>
  <si>
    <t>517,000</t>
  </si>
  <si>
    <t>1,030,000</t>
  </si>
  <si>
    <t>SSODVBST12003</t>
  </si>
  <si>
    <t>인쇄봉투 대 투명 2도단면인쇄 -동판포함가 10,000매</t>
  </si>
  <si>
    <t>660,000</t>
  </si>
  <si>
    <t>1,330,000</t>
  </si>
  <si>
    <t>SSODVBST12004</t>
  </si>
  <si>
    <t>인쇄봉투 특대 투명 2도단면인쇄 -동판포함가 10,000매</t>
  </si>
  <si>
    <t>792,000</t>
  </si>
  <si>
    <t>1,570,000</t>
  </si>
  <si>
    <t>SSODVBST32001</t>
  </si>
  <si>
    <t>인쇄봉투 소 투명 2도단면인쇄 -동판포함가 30,000매</t>
  </si>
  <si>
    <t>1,023,000</t>
  </si>
  <si>
    <t>1,730,000</t>
  </si>
  <si>
    <t>SSODVBST32002</t>
  </si>
  <si>
    <t>인쇄봉투 중 투명 2도단면인쇄 -동판포함가 30,000매</t>
  </si>
  <si>
    <t>1,485,000</t>
  </si>
  <si>
    <t>2,250,000</t>
  </si>
  <si>
    <t>SSODVBST32003</t>
  </si>
  <si>
    <t>인쇄봉투 대 투명 2도단면인쇄 -동판포함가 30,000매</t>
  </si>
  <si>
    <t>1,815,000</t>
  </si>
  <si>
    <t>2,900,000</t>
  </si>
  <si>
    <t>SSODVBST32004</t>
  </si>
  <si>
    <t>인쇄봉투 특대 투명 2도단면인쇄 -동판포함가 30,000매</t>
  </si>
  <si>
    <t>2,211,000</t>
  </si>
  <si>
    <t>3,530,000</t>
  </si>
  <si>
    <t>SSODVBST_R1001</t>
  </si>
  <si>
    <t>인쇄봉투 소 투명 1도단면인쇄 -재주문 10,000매</t>
  </si>
  <si>
    <t>495,000</t>
  </si>
  <si>
    <t>SSODVBST_R1002</t>
  </si>
  <si>
    <t>인쇄봉투 중 투명 1도단면인쇄 -재주문 10,000매</t>
  </si>
  <si>
    <t>680,000</t>
  </si>
  <si>
    <t>SSODVBST_R1003</t>
  </si>
  <si>
    <t>인쇄봉투 대 투명 1도단면인쇄 -재주문 10,000매</t>
  </si>
  <si>
    <t>SSODVBST_R1004</t>
  </si>
  <si>
    <t>인쇄봉투 특대 투명 1도단면인쇄 -재주문 10,000매</t>
  </si>
  <si>
    <t>1,100,000</t>
  </si>
  <si>
    <t>SSODVBST_R12001</t>
  </si>
  <si>
    <t>인쇄봉투 소 투명 2도단면인쇄 -재주문 10,000매</t>
  </si>
  <si>
    <t>600,000</t>
  </si>
  <si>
    <t>SSODVBST_R12002</t>
  </si>
  <si>
    <t>인쇄봉투 중 투명 2도단면인쇄 -재주문 10,000매</t>
  </si>
  <si>
    <t>770,000</t>
  </si>
  <si>
    <t>SSODVBST_R12003</t>
  </si>
  <si>
    <t>인쇄봉투 대 투명 2도단면인쇄 -재주문 10,000매</t>
  </si>
  <si>
    <t>SSODVBST_R12004</t>
  </si>
  <si>
    <t>인쇄봉투 특대 투명 2도단면인쇄 -재주문 10,000매</t>
  </si>
  <si>
    <t>1,190,000</t>
  </si>
  <si>
    <t>SSODVBST_R32001</t>
  </si>
  <si>
    <t>주문인쇄봉투 소 투명 2도인쇄 -재주문 30,000매</t>
  </si>
  <si>
    <t>1,490,000</t>
  </si>
  <si>
    <t>SSODVBST_R32002</t>
  </si>
  <si>
    <t>주문인쇄봉투 중 투명 2도인쇄 -재주문 30,000매</t>
  </si>
  <si>
    <t>1,990,000</t>
  </si>
  <si>
    <t>SSODVBST_R32003</t>
  </si>
  <si>
    <t>주문인쇄봉투 대 투명 2도인쇄 -재주문 30,000매</t>
  </si>
  <si>
    <t>2,560,000</t>
  </si>
  <si>
    <t>SSODVBST_R32004</t>
  </si>
  <si>
    <t>주문인쇄봉투 특대 투명 2도인쇄 -재주문 30,000매</t>
  </si>
  <si>
    <t>3,150,000</t>
  </si>
  <si>
    <t>SSODVBSW1001</t>
  </si>
  <si>
    <t>인쇄봉투 소 유백 1도단면인쇄 -최초동판 10,000매</t>
  </si>
  <si>
    <t>341,000</t>
  </si>
  <si>
    <t>615,000</t>
  </si>
  <si>
    <t>SSODVBSW1002</t>
  </si>
  <si>
    <t>인쇄봉투 중 유백 1도단면인쇄 -최초동판 10,000매</t>
  </si>
  <si>
    <t>484,000</t>
  </si>
  <si>
    <t>SSODVBSW1003</t>
  </si>
  <si>
    <t>인쇄봉투 대 유백 1도단면인쇄 -최초동판 10,000매</t>
  </si>
  <si>
    <t>SSODVBSW1004</t>
  </si>
  <si>
    <t>인쇄봉투 특대 유백 1도단면인쇄 -최초동판 10,000매</t>
  </si>
  <si>
    <t>1,290,000</t>
  </si>
  <si>
    <t>SSODVBSW12001</t>
  </si>
  <si>
    <t>인쇄봉투 소 유백 2도단면인쇄 -동판포함가 10,000매</t>
  </si>
  <si>
    <t>396,000</t>
  </si>
  <si>
    <t>SSODVBSW12002</t>
  </si>
  <si>
    <t>인쇄봉투 중 유백 2도단면인쇄 -동판포함가 10,000매</t>
  </si>
  <si>
    <t>528,000</t>
  </si>
  <si>
    <t>SSODVBSW12003</t>
  </si>
  <si>
    <t>인쇄봉투 대 유백 2도단면인쇄 -동판포함가 10,000매</t>
  </si>
  <si>
    <t>682,000</t>
  </si>
  <si>
    <t>SSODVBSW12004</t>
  </si>
  <si>
    <t>인쇄봉투 특대 유백 2도단면인쇄 -동판포함가 10,000매</t>
  </si>
  <si>
    <t>825,000</t>
  </si>
  <si>
    <t>SSODVBSW32001</t>
  </si>
  <si>
    <t>인쇄봉투 소 유백 2도단면인쇄 -동판포함가 30,000매</t>
  </si>
  <si>
    <t>1,056,000</t>
  </si>
  <si>
    <t>SSODVBSW32002</t>
  </si>
  <si>
    <t>인쇄봉투 중 유백 2도단면인쇄 -동판포함가 30,000매</t>
  </si>
  <si>
    <t>1,452,000</t>
  </si>
  <si>
    <t>SSODVBSW32003</t>
  </si>
  <si>
    <t>인쇄봉투 대 유백 2도단면인쇄 -동판포함가 30,000매</t>
  </si>
  <si>
    <t>1,881,000</t>
  </si>
  <si>
    <t>SSODVBSW32004</t>
  </si>
  <si>
    <t>인쇄봉투 특대 유백 2도단면인쇄 -동판포함가 30,000매</t>
  </si>
  <si>
    <t>2,310,000</t>
  </si>
  <si>
    <t>SSODVBSW_JUNGGYEONG</t>
  </si>
  <si>
    <t>중경마라탕 인쇄봉투 소 유백 1000매 ----주문최소단위 10박스</t>
  </si>
  <si>
    <t>SSODVBSW_R1001</t>
  </si>
  <si>
    <t>인쇄봉투 소 유백 1도단면인쇄 -재주문 10,000매</t>
  </si>
  <si>
    <t>SSODVBSW_R1002</t>
  </si>
  <si>
    <t>인쇄봉투 중 유백 1도단면인쇄 -재주문 10,000매</t>
  </si>
  <si>
    <t>SSODVBSW_R1003</t>
  </si>
  <si>
    <t>인쇄봉투 대 유백 1도단면인쇄 -재주문 10,000매</t>
  </si>
  <si>
    <t>SSODVBSW_R1004</t>
  </si>
  <si>
    <t>인쇄봉투 특대 유백 1도단면인쇄 -재주문 10,000매</t>
  </si>
  <si>
    <t>SSODVBSW_R12001</t>
  </si>
  <si>
    <t>인쇄봉투 소 유백 2도단면인쇄 -재주문 10,000매</t>
  </si>
  <si>
    <t>SSODVBSW_R12002</t>
  </si>
  <si>
    <t>인쇄봉투 중 유백 2도단면인쇄 -재주문 10,000매</t>
  </si>
  <si>
    <t>SSODVBSW_R12003</t>
  </si>
  <si>
    <t>인쇄봉투 대 유백 2도단면인쇄 -재주문 10,000매</t>
  </si>
  <si>
    <t>SSODVBSW_R12004</t>
  </si>
  <si>
    <t>인쇄봉투 특대 유백 2도단면인쇄 -재주문 10,000매</t>
  </si>
  <si>
    <t>SSODVBSW_R32001</t>
  </si>
  <si>
    <t>주문인쇄봉투 소 유백 2도인쇄 -재주문 30,000매</t>
  </si>
  <si>
    <t>SSODVBSW_R32002</t>
  </si>
  <si>
    <t>주문인쇄봉투 중 유백 2도인쇄 -재주문 30,000매</t>
  </si>
  <si>
    <t>SSODVBSW_R32003</t>
  </si>
  <si>
    <t>주문인쇄봉투 대 유백 2도인쇄 -재주문 30,000매</t>
  </si>
  <si>
    <t>SSODVBSW_R32004</t>
  </si>
  <si>
    <t>주문인쇄봉투 특대 유백 2도인쇄 -재주문 30,000매</t>
  </si>
  <si>
    <t>36,500</t>
  </si>
  <si>
    <t>GD 좋은봉투 소 유백 100매--/소분</t>
  </si>
  <si>
    <t>GD 좋은봉투 중 유백 100매--/소분</t>
  </si>
  <si>
    <t>9,200</t>
  </si>
  <si>
    <t>GD 좋은봉투 대 유백 100매--/소분</t>
  </si>
  <si>
    <t>5,170</t>
  </si>
  <si>
    <t>GD 좋은봉투 특대 유백 100매--/소분</t>
  </si>
  <si>
    <t>GD 좋은봉투 소 투명 100매--/소분</t>
  </si>
  <si>
    <t>GD 좋은봉투 중 투명 100매--/소분</t>
  </si>
  <si>
    <t>3,410</t>
  </si>
  <si>
    <t>GD 좋은봉투 대 투명 100매--/소분</t>
  </si>
  <si>
    <t>GD 좋은봉투 특대 투명 100매--/소분</t>
  </si>
  <si>
    <t>GD 친환경봉투 소 유백 100매--/소분</t>
  </si>
  <si>
    <t>3,080</t>
  </si>
  <si>
    <t>GD 친환경봉투 중 유백 100매--/소분</t>
  </si>
  <si>
    <t>4,400</t>
  </si>
  <si>
    <t>GD 친환경봉투 대 유백 100매--/소분</t>
  </si>
  <si>
    <t>11,500</t>
  </si>
  <si>
    <t>GD 친환경봉투 특대 유백 100매--/소분</t>
  </si>
  <si>
    <t>59,202</t>
  </si>
  <si>
    <t>GD 샐러드 001 투명 1000개---몸통</t>
  </si>
  <si>
    <t>GD 샐러드 205 투명 600개---몸통</t>
  </si>
  <si>
    <t>GD 샐러드 206 투명 600개---몸통</t>
  </si>
  <si>
    <t>GD 샐러드 601 투명 1000개---몸통</t>
  </si>
  <si>
    <t>29,600</t>
  </si>
  <si>
    <t>GD 샐러드 602 투명 1000개---몸통</t>
  </si>
  <si>
    <t>GD 샐러드 205 블랙 600개---몸통</t>
  </si>
  <si>
    <t>GD 샐러드 206 블랙 600개---몸통</t>
  </si>
  <si>
    <t>GD 샐러드 601 블랙 1000개---몸통</t>
  </si>
  <si>
    <t>GD 샐러드 602 블랙 1000개---몸통</t>
  </si>
  <si>
    <t>GD 샐러드 001 / 002 공용 1000개---뚜껑</t>
  </si>
  <si>
    <t>GD 샐러드 205 / 206 공용 600개---뚜껑</t>
  </si>
  <si>
    <t>GD 샐러드 601 / 602 공용 1000개---뚜껑</t>
  </si>
  <si>
    <t>SW20230001</t>
  </si>
  <si>
    <t>GD 샐러드 001 투명 200세트--/소분</t>
  </si>
  <si>
    <t>SW20230005</t>
  </si>
  <si>
    <t>GD 샐러드 601 투명 200세트--/소분</t>
  </si>
  <si>
    <t>11,840</t>
  </si>
  <si>
    <t>SW20230006</t>
  </si>
  <si>
    <t>GD 샐러드 602 투명 200세트--/소분</t>
  </si>
  <si>
    <t>SW20230011</t>
  </si>
  <si>
    <t>GD 샐러드 601 블랙 200세트--/소분</t>
  </si>
  <si>
    <t>101,700</t>
  </si>
  <si>
    <t>91,800</t>
  </si>
  <si>
    <t>108,000</t>
  </si>
  <si>
    <t>84,183</t>
  </si>
  <si>
    <t>61,300</t>
  </si>
  <si>
    <t>51,400</t>
  </si>
  <si>
    <t>40,400</t>
  </si>
  <si>
    <t>16,950</t>
  </si>
  <si>
    <t>15,300</t>
  </si>
  <si>
    <t>25,500</t>
  </si>
  <si>
    <t>14,031</t>
  </si>
  <si>
    <t>4,070</t>
  </si>
  <si>
    <t>3,960</t>
  </si>
  <si>
    <t>4,290</t>
  </si>
  <si>
    <t>36,080</t>
  </si>
  <si>
    <t>SWPAC40004</t>
  </si>
  <si>
    <t>SP 185117 초밥도시락 소 400개</t>
  </si>
  <si>
    <t>37,840</t>
  </si>
  <si>
    <t>SP 18560 한줄김밥도시락 100개--/소분</t>
  </si>
  <si>
    <t>8,470</t>
  </si>
  <si>
    <t>SWPAC50004</t>
  </si>
  <si>
    <t>SP 185117 초밥도시락 소 100개--/소분</t>
  </si>
  <si>
    <t>TESTNORMAL</t>
  </si>
  <si>
    <t>테스트(단품)</t>
  </si>
  <si>
    <t>TESTSET</t>
  </si>
  <si>
    <t>테스트(송장분리대상세트)</t>
  </si>
  <si>
    <t>몸통4000+뚜껑2500</t>
  </si>
  <si>
    <t>TY125BJUG30001</t>
  </si>
  <si>
    <t>TY 125파이 반죽원형 소 혼합 100세트--/소분</t>
  </si>
  <si>
    <t>TY125BJUG30002</t>
  </si>
  <si>
    <t>TY 125파이 반죽원형 중 혼합 100세트--/소분</t>
  </si>
  <si>
    <t>TY125BJUG30003</t>
  </si>
  <si>
    <t>TY 125파이 반죽원형 대 혼합 100세트--/소분</t>
  </si>
  <si>
    <t>25,740</t>
  </si>
  <si>
    <t>56,430</t>
  </si>
  <si>
    <t>62,370</t>
  </si>
  <si>
    <t>68,310</t>
  </si>
  <si>
    <t>32,670</t>
  </si>
  <si>
    <t>38,610</t>
  </si>
  <si>
    <t>TY 14칸 초밥도시락 50세트---/소분</t>
  </si>
  <si>
    <t>13,310</t>
  </si>
  <si>
    <t>49,800</t>
  </si>
  <si>
    <t>43,200</t>
  </si>
  <si>
    <t>86,400</t>
  </si>
  <si>
    <t>87,500</t>
  </si>
  <si>
    <t>TYPPPSC10003</t>
  </si>
  <si>
    <t>TY 신 105파이 PP 소 200세트--/소분</t>
  </si>
  <si>
    <t>TYSC00001</t>
  </si>
  <si>
    <t>(실링용기)TY사출191440 블랙 400개</t>
  </si>
  <si>
    <t>TYSC00002</t>
  </si>
  <si>
    <t>(실링용기)TY사출191440 뚜껑 400개</t>
  </si>
  <si>
    <t>TYSC13900001</t>
  </si>
  <si>
    <t>(사출실링용기) TY 사출1394(5호) 화이트 800개</t>
  </si>
  <si>
    <t>TYSC13900002</t>
  </si>
  <si>
    <t>(사출실링용기) TY 사출1393(6호) 화이트 800개</t>
  </si>
  <si>
    <t>TYSC13900003</t>
  </si>
  <si>
    <t>(사출실링용기) TY 사출1394(5호) 블랙 800개</t>
  </si>
  <si>
    <t>TYSC13900004</t>
  </si>
  <si>
    <t>(사출실링용기) TY 사출1393(6호) 블랙 800개</t>
  </si>
  <si>
    <t>TYSC13900005</t>
  </si>
  <si>
    <t>(사출실링용기) TY 사출1394(5호) 투명 800개</t>
  </si>
  <si>
    <t>TYSC13900006</t>
  </si>
  <si>
    <t>(사출실링용기) TY 사출1393(6호) 투명 800개</t>
  </si>
  <si>
    <t>TYSC13900007</t>
  </si>
  <si>
    <t>(사출실링용기) TY 사출139용 공용뚜껑 800개</t>
  </si>
  <si>
    <t>TYSC191400001</t>
  </si>
  <si>
    <t>(사출실링용기) TY 사출191474(2호) 화이트 400개</t>
  </si>
  <si>
    <t>TYSC191400002</t>
  </si>
  <si>
    <t>(사출실링용기) TY 사출191455(21호) 화이트 400개</t>
  </si>
  <si>
    <t>TYSC191400003</t>
  </si>
  <si>
    <t>(사출실링용기) TY 사출191440(3호) 화이트 400개</t>
  </si>
  <si>
    <t>TYSC191400004</t>
  </si>
  <si>
    <t>(사출실링용기) TY 사출191474B(2호) 블랙 400개</t>
  </si>
  <si>
    <t>TYSC191400005</t>
  </si>
  <si>
    <t>(사출실링용기) TY 사출191455B(21호) 블랙 400개</t>
  </si>
  <si>
    <t>TYSC191400006</t>
  </si>
  <si>
    <t>(사출실링용기) TY 사출191440B(3호) 블랙 400개</t>
  </si>
  <si>
    <t>TYSC191400007</t>
  </si>
  <si>
    <t>(사출실링용기) TY 사출191474C(2호) 투명 400개</t>
  </si>
  <si>
    <t>TYSC191400008</t>
  </si>
  <si>
    <t>(사출실링용기) TY 사출191455C(21호) 투명 400개</t>
  </si>
  <si>
    <t>TYSC191400009</t>
  </si>
  <si>
    <t>(사출실링용기) TY 사출191440C(3호) 투명 400개</t>
  </si>
  <si>
    <t>TYSC191400010</t>
  </si>
  <si>
    <t>(사출실링용기) TY 사출1914용 공용뚜껑 400개</t>
  </si>
  <si>
    <t>TYSCELTRAY000002</t>
  </si>
  <si>
    <t>(사출접시) TY 285파이 두칸 사출타원접시 화이트 200개</t>
  </si>
  <si>
    <t>67,500</t>
  </si>
  <si>
    <t>TYSCELTRAY000003</t>
  </si>
  <si>
    <t>(사출접시) TY 330파이 사출타원접시 화이트 200개</t>
  </si>
  <si>
    <t>TYSCELTRAYB000002</t>
  </si>
  <si>
    <t>(사출접시) TY 285파이 두칸 사출타원접시 블랙 200개</t>
  </si>
  <si>
    <t>TYSCELTRAYB000003</t>
  </si>
  <si>
    <t>(사출접시) TY 330파이 사출타원접시 블랙 200개</t>
  </si>
  <si>
    <t>105,600</t>
  </si>
  <si>
    <t>114,400</t>
  </si>
  <si>
    <t>158,000</t>
  </si>
  <si>
    <t>92,400</t>
  </si>
  <si>
    <t>102,300</t>
  </si>
  <si>
    <t>142,000</t>
  </si>
  <si>
    <t>96,500</t>
  </si>
  <si>
    <t>TYSCTRAY000001</t>
  </si>
  <si>
    <t>(사출접시) TY 180파이 사출원형접시 화이트 400개</t>
  </si>
  <si>
    <t>TYSCTRAY000002</t>
  </si>
  <si>
    <t>(사출접시) TY 200파이 사출원형접시 화이트 400개</t>
  </si>
  <si>
    <t>TYSCTRAY000003</t>
  </si>
  <si>
    <t>(사출접시) TY 230파이 사출원형접시 화이트 400개</t>
  </si>
  <si>
    <t>TYSCTRAY000004</t>
  </si>
  <si>
    <t>(사출접시) TY 250파이 사출원형접시 화이트 400개</t>
  </si>
  <si>
    <t>81,400</t>
  </si>
  <si>
    <t>TYSCTRAY000005</t>
  </si>
  <si>
    <t>(사출접시) TY 2700파이 사출원형접시 화이트 200개</t>
  </si>
  <si>
    <t>TYSCTRAY000006</t>
  </si>
  <si>
    <t>(사출접시) TY 300파이 사출원형접시 화이트 200개</t>
  </si>
  <si>
    <t>TYSCTRAYB000003</t>
  </si>
  <si>
    <t>(사출접시) TY 230파이 사출원형접시 블랙 400개</t>
  </si>
  <si>
    <t>TYSCTRAYB000004</t>
  </si>
  <si>
    <t>(사출접시) TY 250파이 사출원형접시 블랙 400개</t>
  </si>
  <si>
    <t>TYSCTRAYB000005</t>
  </si>
  <si>
    <t>(사출접시) TY 2700파이 사출원형접시 블랙 200개</t>
  </si>
  <si>
    <t>TYSCTRAYB000006</t>
  </si>
  <si>
    <t>(사출접시) TY 300파이 사출원형접시 블랙 200개</t>
  </si>
  <si>
    <t>TYSL00031</t>
  </si>
  <si>
    <t>(포크) TY 칼라미니포크 백색</t>
  </si>
  <si>
    <t>TYSL00032</t>
  </si>
  <si>
    <t>(포크) TY 칼라미니포크 노랑</t>
  </si>
  <si>
    <t>TYSL00033</t>
  </si>
  <si>
    <t>(포크) TY 칼라미니포크 투명</t>
  </si>
  <si>
    <t>TYSL00034</t>
  </si>
  <si>
    <t>(포크) TY 칼라미니포크 빨강</t>
  </si>
  <si>
    <t>TYSL00035</t>
  </si>
  <si>
    <t>(포크) TY 칼라미니포크 핑크</t>
  </si>
  <si>
    <t>TYSL00036</t>
  </si>
  <si>
    <t>(포크) TY 칼라미니포크 파랑</t>
  </si>
  <si>
    <t>TYSL00037</t>
  </si>
  <si>
    <t>(스푼) TY 아이스크림스푼 소 1매입-투명</t>
  </si>
  <si>
    <t>132,000</t>
  </si>
  <si>
    <t>TYSL00044</t>
  </si>
  <si>
    <t>(피크닉세트) TY 다용도피크닉세트사출28p(4인용)</t>
  </si>
  <si>
    <t>TYSL00045</t>
  </si>
  <si>
    <t>(피크닉세트) TY 다용도피크닉세트사출58p(8인용)</t>
  </si>
  <si>
    <t>121,440</t>
  </si>
  <si>
    <t>155,000</t>
  </si>
  <si>
    <t>TYSL00046</t>
  </si>
  <si>
    <t>(피크닉세트) TY 다용도피크닉세트성형32p(4인용)</t>
  </si>
  <si>
    <t>110,500</t>
  </si>
  <si>
    <t>TYSL00047</t>
  </si>
  <si>
    <t>(탕용기) TY 우동그릇 특대 백색</t>
  </si>
  <si>
    <t>TYSL00048</t>
  </si>
  <si>
    <t>(탕용기) TY 우동그릇 대 백색</t>
  </si>
  <si>
    <t>TYSL00049</t>
  </si>
  <si>
    <t>(탕용기) TY 우동그릇 중 백색</t>
  </si>
  <si>
    <t>83,500</t>
  </si>
  <si>
    <t>TYSL00050</t>
  </si>
  <si>
    <t>(탕용기) TY 우동그릇 특대 검정</t>
  </si>
  <si>
    <t>TYSL00051</t>
  </si>
  <si>
    <t>(탕용기) TY 우동그릇 대 검정</t>
  </si>
  <si>
    <t>TYSL00052</t>
  </si>
  <si>
    <t>(탕용기) TY 우동그릇 중 검정</t>
  </si>
  <si>
    <t>TYSL00055</t>
  </si>
  <si>
    <t>(중화용기) TY 중화면용기 2167-피치 중-400개</t>
  </si>
  <si>
    <t>TYSL00056</t>
  </si>
  <si>
    <t>(중화용기) TY 중화면용기 2145-피치 소-400개</t>
  </si>
  <si>
    <t>TY 중화용기 성형뚜껑만 400개</t>
  </si>
  <si>
    <t>TY 중화용기 2145 소 블랙 400개</t>
  </si>
  <si>
    <t>TYSL191400001</t>
  </si>
  <si>
    <t>(실링용기) TY 1914 뚜껑 800개</t>
  </si>
  <si>
    <t>TYSL191400002</t>
  </si>
  <si>
    <t>(실링용기) TY 1914 뚜껑 200개---/소분</t>
  </si>
  <si>
    <t>TYSPOON10001</t>
  </si>
  <si>
    <t>(수저) TY 칼라스푼 개별포장 130mm 2000개 - 아이보리</t>
  </si>
  <si>
    <t>TYSPOON10002</t>
  </si>
  <si>
    <t>(수저) TY 칼라스푼 개별포장 130mm 2000개 - 블랙</t>
  </si>
  <si>
    <t>TYSPOON20001</t>
  </si>
  <si>
    <t>(수저) TY 아이스크림스푼 중 개별포장 90mm 10000개 - 그린</t>
  </si>
  <si>
    <t>TYSPOON20002</t>
  </si>
  <si>
    <t>(수저) TY 아이스크림스푼 중 개별포장 90mm 10000개 - 블랙</t>
  </si>
  <si>
    <t>TYTANG0006</t>
  </si>
  <si>
    <t>(탕용기) TY 탕용기 210 소 200세트</t>
  </si>
  <si>
    <t>TYTANG0007</t>
  </si>
  <si>
    <t>(탕용기) TY 탕용기 210 소 200개---(몸통)</t>
  </si>
  <si>
    <t>TYTANG0008</t>
  </si>
  <si>
    <t>(탕용기) TY 탕용기 210 소 200개---(뚜껑)</t>
  </si>
  <si>
    <t>TYTANG20001</t>
  </si>
  <si>
    <t>TY 감자탕 왕대 25 SET---/소분</t>
  </si>
  <si>
    <t>15,318</t>
  </si>
  <si>
    <t>40,095</t>
  </si>
  <si>
    <t>UC1215SL00004</t>
  </si>
  <si>
    <t>UC 실링 12154 화이트 1500개</t>
  </si>
  <si>
    <t>62,500</t>
  </si>
  <si>
    <t>UC1215SL00005</t>
  </si>
  <si>
    <t>UC 실링 12155 화이트 1500개</t>
  </si>
  <si>
    <t>64,515</t>
  </si>
  <si>
    <t>8,019</t>
  </si>
  <si>
    <t>8,712</t>
  </si>
  <si>
    <t>UC1215SL10004</t>
  </si>
  <si>
    <t>UC 실링 12154 화이트 300개--/소분</t>
  </si>
  <si>
    <t>9,768</t>
  </si>
  <si>
    <t>UC1215SL10005</t>
  </si>
  <si>
    <t>UC 실링 12155 화이트 300개--/소분</t>
  </si>
  <si>
    <t>12,903</t>
  </si>
  <si>
    <t>UC1218SL00002</t>
  </si>
  <si>
    <t>UC 실링 12183-5A 화이트 1500개</t>
  </si>
  <si>
    <t>53,955</t>
  </si>
  <si>
    <t>UC1218SL00003</t>
  </si>
  <si>
    <t>UC 실링 12184 화이트 1500개</t>
  </si>
  <si>
    <t>57,585</t>
  </si>
  <si>
    <t>40,788</t>
  </si>
  <si>
    <t>UC1218SL10002</t>
  </si>
  <si>
    <t>UC 실링 12183-5A 화이트 300개---/소분</t>
  </si>
  <si>
    <t>10,791</t>
  </si>
  <si>
    <t>UC1218SL10003</t>
  </si>
  <si>
    <t>UC 실링 12184 화이트 300개---/소분</t>
  </si>
  <si>
    <t>11,517</t>
  </si>
  <si>
    <t>13,596</t>
  </si>
  <si>
    <t>UC1218SLB00001</t>
  </si>
  <si>
    <t>UC 실링 12183 블랙 1500개</t>
  </si>
  <si>
    <t>UC1218SLB00002</t>
  </si>
  <si>
    <t>UC 실링 12183-5A 블랙 1500개</t>
  </si>
  <si>
    <t>UC1218SLB00003</t>
  </si>
  <si>
    <t>UC 실링 12184 블랙 1500개</t>
  </si>
  <si>
    <t>UC1218SLB00004</t>
  </si>
  <si>
    <t>UC 실링 12186 블랙 900개</t>
  </si>
  <si>
    <t>UC1218SLB30001</t>
  </si>
  <si>
    <t>UC 실링 12183 블랙 300개---/소분</t>
  </si>
  <si>
    <t>UC1218SLB30002</t>
  </si>
  <si>
    <t>UC 실링 12183-5A 블랙 300개---/소분</t>
  </si>
  <si>
    <t>UC1218SLB30003</t>
  </si>
  <si>
    <t>UC 실링 12184 블랙 300개---/소분</t>
  </si>
  <si>
    <t>UC1218SLB30004</t>
  </si>
  <si>
    <t>UC 실링 12186 블랙 300개---/소분</t>
  </si>
  <si>
    <t>29,106</t>
  </si>
  <si>
    <t>UC1515SL00002</t>
  </si>
  <si>
    <t>UC 실링 15154-4A 화이트 600개</t>
  </si>
  <si>
    <t>35,574</t>
  </si>
  <si>
    <t>9,702</t>
  </si>
  <si>
    <t>UC1515SL10002</t>
  </si>
  <si>
    <t>UC 실링 15154-4A 화이트 200개--/소분</t>
  </si>
  <si>
    <t>11,858</t>
  </si>
  <si>
    <t>60,390</t>
  </si>
  <si>
    <t>UC1915SL00006</t>
  </si>
  <si>
    <t>UC 실링 19155-2B 화이트 900개</t>
  </si>
  <si>
    <t>73,854</t>
  </si>
  <si>
    <t>UC1915SL00008</t>
  </si>
  <si>
    <t>UC 실링 19157 화이트 900개</t>
  </si>
  <si>
    <t>78,903</t>
  </si>
  <si>
    <t>72,943</t>
  </si>
  <si>
    <t>20,130</t>
  </si>
  <si>
    <t>UC1915SL10006</t>
  </si>
  <si>
    <t>UC 실링 19155-2B 화이트 300개--/소분</t>
  </si>
  <si>
    <t>24,618</t>
  </si>
  <si>
    <t>UC1915SL10008</t>
  </si>
  <si>
    <t>UC 실링 19157 화이트 300개--/소분</t>
  </si>
  <si>
    <t>26,301</t>
  </si>
  <si>
    <t>24,314</t>
  </si>
  <si>
    <t>UC1915SLB00008</t>
  </si>
  <si>
    <t>UC 실링 19157 블랙 900개</t>
  </si>
  <si>
    <t>UC1915SLB10008</t>
  </si>
  <si>
    <t>UC 실링 19157 블랙 300개--/소분</t>
  </si>
  <si>
    <t>520,500</t>
  </si>
  <si>
    <t>WD0001</t>
  </si>
  <si>
    <t>(주문제작)행복한단비 1도/15*18+4</t>
  </si>
  <si>
    <t>34</t>
  </si>
  <si>
    <t>WD0002</t>
  </si>
  <si>
    <t>(주문제작)행복한단비 1도/13*13+4</t>
  </si>
  <si>
    <t>30</t>
  </si>
  <si>
    <t>WD0003</t>
  </si>
  <si>
    <t>(주문제작)행복한단비 1도/11*10+4</t>
  </si>
  <si>
    <t>23</t>
  </si>
  <si>
    <t>WD 재활용 50리터 청색 100매-재고단위</t>
  </si>
  <si>
    <t>5,830</t>
  </si>
  <si>
    <t>WD 재활용 50리터 백색 100매-재고단위</t>
  </si>
  <si>
    <t>WD 재활용 50리터 주황 100매-재고단위</t>
  </si>
  <si>
    <t>WD 재활용 50리터 검정 100매-재고단위</t>
  </si>
  <si>
    <t>WD 재활용 40리터 청색 100매 --재고단위</t>
  </si>
  <si>
    <t>WD 재활용 40리터 백색 100매 --재고단위</t>
  </si>
  <si>
    <t>WD 재활용 40리터 주황 100매 --재고단위</t>
  </si>
  <si>
    <t>WD 재활용 40리터 검정 100매 --재고단위</t>
  </si>
  <si>
    <t>WD 재활용 30리터 청색 100매 --재고단위</t>
  </si>
  <si>
    <t>WD 재활용 30리터 백색 100매 --재고단위</t>
  </si>
  <si>
    <t>WD 재활용 30리터 녹색 100매 --재고단위</t>
  </si>
  <si>
    <t>WD 재활용 30리터 검정 100매 --재고단위</t>
  </si>
  <si>
    <t>WD 재활용 20리터 청색 100매 --재고단위</t>
  </si>
  <si>
    <t>WD 재활용 20리터 백색 100매 --재고단위</t>
  </si>
  <si>
    <t>WD 재활용 20리터 연두 100매 --재고단위</t>
  </si>
  <si>
    <t>WD 재활용 20리터 검정 100매 --재고단위</t>
  </si>
  <si>
    <t>WD 재활용 120리터 백색 50매-재고단위</t>
  </si>
  <si>
    <t>WD 재활용 120리터 검정 50매-재고단위</t>
  </si>
  <si>
    <t>WD 재활용 100리터 백색 50매-재고단위</t>
  </si>
  <si>
    <t>6,050</t>
  </si>
  <si>
    <t>WJVN0184-1</t>
  </si>
  <si>
    <t>WD 재활용 100리터 투명 50매-재고단위</t>
  </si>
  <si>
    <t>WD 재활용 100리터 검정 50매-재고단위</t>
  </si>
  <si>
    <t>WD 재활용 100리터 청색 50매-재고단위</t>
  </si>
  <si>
    <t>WD 재활용 75리터 백색 50매-재고단위</t>
  </si>
  <si>
    <t>WD 재활용 75리터 검정 50매-재고단위</t>
  </si>
  <si>
    <t>WYRODVBSW002</t>
  </si>
  <si>
    <t>주문인쇄봉투 소 유백 2도인쇄 -재주문 10,000매</t>
  </si>
  <si>
    <t>451,000</t>
  </si>
  <si>
    <t>ace00001</t>
  </si>
  <si>
    <t>AC 백양목 젓가락 1000개</t>
  </si>
  <si>
    <t>cnc0001</t>
  </si>
  <si>
    <t>자동필름 마구리</t>
  </si>
  <si>
    <t>nw0001</t>
  </si>
  <si>
    <t>월드샘플</t>
  </si>
  <si>
    <t>2023/08/03  오후 9:50:42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</si>
</sst>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#,##0.0"/>
    <numFmt numFmtId="166" formatCode="yyyy-mm-dd"/>
    <numFmt numFmtId="167" formatCode="yyyy/mm/dd am/pm h:mm:ss"/>
    <numFmt numFmtId="168" formatCode="m-d"/>
  </numFmts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sz val="9.0"/>
      <color rgb="FF000000"/>
      <name val="Dotum"/>
    </font>
    <font>
      <sz val="9.0"/>
      <color rgb="FF000000"/>
      <name val="Google Sans"/>
    </font>
    <font>
      <sz val="9.0"/>
      <color rgb="FF000000"/>
      <name val="Tahoma"/>
    </font>
    <font>
      <sz val="9.0"/>
      <color rgb="FF000000"/>
      <name val="&quot;맑은 고딕&quot;"/>
    </font>
    <font>
      <b/>
      <sz val="9.0"/>
      <color rgb="FFFFFFFF"/>
      <name val="Malgun Gothic"/>
    </font>
    <font>
      <sz val="11.0"/>
      <color rgb="FF000000"/>
      <name val="Malgun Gothic"/>
    </font>
    <font>
      <i/>
      <color theme="1"/>
      <name val="Arial"/>
    </font>
    <font>
      <sz val="12.0"/>
      <color theme="1"/>
      <name val="&quot;맑은 고딕&quot;"/>
    </font>
    <font>
      <sz val="10.0"/>
      <color theme="1"/>
      <name val="Arial"/>
    </font>
    <font>
      <color rgb="FF000000"/>
      <name val="&quot;맑은 고딕&quot;"/>
    </font>
    <font>
      <sz val="11.0"/>
      <color rgb="FF000000"/>
      <name val="Calibri"/>
    </font>
    <font>
      <color rgb="FFFF0000"/>
      <name val="Arial"/>
    </font>
    <font>
      <sz val="9.0"/>
      <color theme="1"/>
      <name val="Arial"/>
    </font>
    <font>
      <sz val="9.0"/>
      <color theme="1"/>
      <name val="Dotum"/>
    </font>
    <font>
      <sz val="11.0"/>
      <color rgb="FF000000"/>
      <name val="Inter"/>
    </font>
    <font>
      <sz val="10.0"/>
      <color rgb="FF000000"/>
      <name val="Inter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49FE2"/>
        <bgColor rgb="FF649FE2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2" fontId="1" numFmtId="0" xfId="0" applyAlignment="1" applyFill="1" applyFont="1">
      <alignment shrinkToFit="0" wrapText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shrinkToFit="0" wrapText="0"/>
    </xf>
    <xf borderId="0" fillId="4" fontId="1" numFmtId="0" xfId="0" applyAlignment="1" applyFill="1" applyFont="1">
      <alignment shrinkToFit="0" wrapText="0"/>
    </xf>
    <xf borderId="0" fillId="3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1" numFmtId="49" xfId="0" applyAlignment="1" applyFont="1" applyNumberFormat="1">
      <alignment shrinkToFit="0" wrapText="0"/>
    </xf>
    <xf borderId="0" fillId="4" fontId="3" numFmtId="0" xfId="0" applyAlignment="1" applyFont="1">
      <alignment horizontal="left"/>
    </xf>
    <xf borderId="0" fillId="3" fontId="4" numFmtId="0" xfId="0" applyAlignment="1" applyFont="1">
      <alignment shrinkToFit="0" wrapText="0"/>
    </xf>
    <xf borderId="0" fillId="4" fontId="4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  <xf borderId="0" fillId="3" fontId="1" numFmtId="0" xfId="0" applyFont="1"/>
    <xf borderId="0" fillId="5" fontId="1" numFmtId="164" xfId="0" applyFill="1" applyFont="1" applyNumberFormat="1"/>
    <xf borderId="0" fillId="5" fontId="1" numFmtId="0" xfId="0" applyFont="1"/>
    <xf borderId="0" fillId="3" fontId="1" numFmtId="165" xfId="0" applyFont="1" applyNumberFormat="1"/>
    <xf borderId="0" fillId="0" fontId="1" numFmtId="3" xfId="0" applyFont="1" applyNumberFormat="1"/>
    <xf borderId="0" fillId="5" fontId="1" numFmtId="3" xfId="0" applyFont="1" applyNumberFormat="1"/>
    <xf borderId="0" fillId="0" fontId="1" numFmtId="164" xfId="0" applyFont="1" applyNumberFormat="1"/>
    <xf borderId="0" fillId="0" fontId="1" numFmtId="165" xfId="0" applyFont="1" applyNumberFormat="1"/>
    <xf borderId="1" fillId="6" fontId="5" numFmtId="0" xfId="0" applyAlignment="1" applyBorder="1" applyFill="1" applyFont="1">
      <alignment horizontal="center" shrinkToFit="0" wrapText="0"/>
    </xf>
    <xf borderId="1" fillId="4" fontId="5" numFmtId="0" xfId="0" applyAlignment="1" applyBorder="1" applyFont="1">
      <alignment horizontal="center" shrinkToFit="0" wrapText="0"/>
    </xf>
    <xf borderId="1" fillId="6" fontId="6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center" shrinkToFit="0" wrapText="0"/>
    </xf>
    <xf borderId="0" fillId="4" fontId="1" numFmtId="0" xfId="0" applyFont="1"/>
    <xf borderId="0" fillId="4" fontId="1" numFmtId="49" xfId="0" applyFont="1" applyNumberFormat="1"/>
    <xf borderId="0" fillId="4" fontId="8" numFmtId="0" xfId="0" applyFont="1"/>
    <xf borderId="0" fillId="4" fontId="1" numFmtId="166" xfId="0" applyFont="1" applyNumberFormat="1"/>
    <xf borderId="0" fillId="0" fontId="1" numFmtId="166" xfId="0" applyFont="1" applyNumberFormat="1"/>
    <xf borderId="0" fillId="0" fontId="9" numFmtId="0" xfId="0" applyFont="1"/>
    <xf borderId="0" fillId="0" fontId="9" numFmtId="49" xfId="0" applyFont="1" applyNumberFormat="1"/>
    <xf borderId="0" fillId="0" fontId="9" numFmtId="164" xfId="0" applyFont="1" applyNumberFormat="1"/>
    <xf borderId="0" fillId="0" fontId="1" numFmtId="0" xfId="0" applyAlignment="1" applyFont="1">
      <alignment vertical="center"/>
    </xf>
    <xf borderId="0" fillId="0" fontId="10" numFmtId="3" xfId="0" applyAlignment="1" applyFont="1" applyNumberFormat="1">
      <alignment horizontal="left" shrinkToFit="0" wrapText="0"/>
    </xf>
    <xf borderId="0" fillId="0" fontId="11" numFmtId="0" xfId="0" applyAlignment="1" applyFont="1">
      <alignment horizontal="left" shrinkToFit="0" vertical="center" wrapText="0"/>
    </xf>
    <xf borderId="1" fillId="0" fontId="1" numFmtId="0" xfId="0" applyBorder="1" applyFont="1"/>
    <xf borderId="2" fillId="0" fontId="1" numFmtId="0" xfId="0" applyBorder="1" applyFont="1"/>
    <xf borderId="0" fillId="0" fontId="12" numFmtId="3" xfId="0" applyAlignment="1" applyFont="1" applyNumberFormat="1">
      <alignment horizontal="left" shrinkToFit="0" wrapText="0"/>
    </xf>
    <xf borderId="0" fillId="0" fontId="13" numFmtId="0" xfId="0" applyAlignment="1" applyFont="1">
      <alignment shrinkToFit="0" wrapText="0"/>
    </xf>
    <xf borderId="1" fillId="4" fontId="1" numFmtId="0" xfId="0" applyBorder="1" applyFont="1"/>
    <xf borderId="2" fillId="4" fontId="1" numFmtId="0" xfId="0" applyBorder="1" applyFont="1"/>
    <xf borderId="0" fillId="4" fontId="1" numFmtId="3" xfId="0" applyFont="1" applyNumberFormat="1"/>
    <xf borderId="0" fillId="0" fontId="14" numFmtId="0" xfId="0" applyFont="1"/>
    <xf borderId="0" fillId="4" fontId="12" numFmtId="3" xfId="0" applyAlignment="1" applyFont="1" applyNumberFormat="1">
      <alignment horizontal="left" shrinkToFit="0" wrapText="0"/>
    </xf>
    <xf borderId="0" fillId="0" fontId="12" numFmtId="0" xfId="0" applyAlignment="1" applyFon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0" fontId="15" numFmtId="0" xfId="0" applyAlignment="1" applyFont="1">
      <alignment horizontal="left" shrinkToFit="0" wrapText="0"/>
    </xf>
    <xf borderId="0" fillId="4" fontId="3" numFmtId="3" xfId="0" applyAlignment="1" applyFont="1" applyNumberFormat="1">
      <alignment horizontal="left"/>
    </xf>
    <xf borderId="0" fillId="6" fontId="1" numFmtId="0" xfId="0" applyFont="1"/>
    <xf borderId="0" fillId="6" fontId="1" numFmtId="3" xfId="0" applyFont="1" applyNumberFormat="1"/>
    <xf borderId="0" fillId="6" fontId="1" numFmtId="165" xfId="0" applyFont="1" applyNumberFormat="1"/>
    <xf borderId="0" fillId="0" fontId="1" numFmtId="167" xfId="0" applyFont="1" applyNumberFormat="1"/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4" fontId="16" numFmtId="0" xfId="0" applyAlignment="1" applyFont="1">
      <alignment vertical="bottom"/>
    </xf>
    <xf borderId="1" fillId="0" fontId="3" numFmtId="0" xfId="0" applyAlignment="1" applyBorder="1" applyFont="1">
      <alignment horizontal="left" shrinkToFit="0" wrapText="1"/>
    </xf>
    <xf borderId="0" fillId="4" fontId="17" numFmtId="0" xfId="0" applyFont="1"/>
    <xf borderId="0" fillId="4" fontId="18" numFmtId="0" xfId="0" applyFont="1"/>
    <xf quotePrefix="1" borderId="0" fillId="0" fontId="1" numFmtId="0" xfId="0" applyFont="1"/>
    <xf borderId="4" fillId="8" fontId="19" numFmtId="0" xfId="0" applyAlignment="1" applyBorder="1" applyFill="1" applyFont="1">
      <alignment horizontal="center" vertical="bottom"/>
    </xf>
    <xf borderId="5" fillId="8" fontId="19" numFmtId="0" xfId="0" applyAlignment="1" applyBorder="1" applyFont="1">
      <alignment horizontal="center" vertical="bottom"/>
    </xf>
    <xf borderId="5" fillId="9" fontId="19" numFmtId="0" xfId="0" applyAlignment="1" applyBorder="1" applyFill="1" applyFont="1">
      <alignment horizontal="center" vertical="bottom"/>
    </xf>
    <xf borderId="5" fillId="3" fontId="19" numFmtId="0" xfId="0" applyAlignment="1" applyBorder="1" applyFont="1">
      <alignment horizontal="center" vertical="bottom"/>
    </xf>
    <xf borderId="6" fillId="3" fontId="19" numFmtId="0" xfId="0" applyAlignment="1" applyBorder="1" applyFont="1">
      <alignment horizontal="center" vertical="bottom"/>
    </xf>
    <xf borderId="0" fillId="8" fontId="1" numFmtId="0" xfId="0" applyAlignment="1" applyFont="1">
      <alignment vertical="bottom"/>
    </xf>
    <xf borderId="7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68" xfId="0" applyAlignment="1" applyFont="1" applyNumberFormat="1">
      <alignment horizontal="center" vertical="bottom"/>
    </xf>
    <xf borderId="0" fillId="9" fontId="1" numFmtId="0" xfId="0" applyAlignment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9" fillId="0" fontId="1" numFmtId="168" xfId="0" applyAlignment="1" applyBorder="1" applyFont="1" applyNumberFormat="1">
      <alignment horizontal="center" vertical="bottom"/>
    </xf>
    <xf borderId="0" fillId="0" fontId="1" numFmtId="3" xfId="0" applyAlignment="1" applyFont="1" applyNumberForma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0</xdr:row>
      <xdr:rowOff>0</xdr:rowOff>
    </xdr:from>
    <xdr:ext cx="2238375" cy="428625"/>
    <xdr:sp>
      <xdr:nvSpPr>
        <xdr:cNvPr id="3" name="Shape 3"/>
        <xdr:cNvSpPr txBox="1"/>
      </xdr:nvSpPr>
      <xdr:spPr>
        <a:xfrm>
          <a:off x="4231575" y="3570450"/>
          <a:ext cx="2228850" cy="419100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품목매핑 리스트에 추가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1162050</xdr:colOff>
      <xdr:row>49</xdr:row>
      <xdr:rowOff>19050</xdr:rowOff>
    </xdr:from>
    <xdr:ext cx="3419475" cy="2305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</row>
    <row r="2" ht="15.75" customHeight="1">
      <c r="A2" s="2" t="str">
        <f>IFERROR(__xludf.DUMMYFUNCTION("FILTER('판매중'!B:U,VLOOKUP(left('판매중'!E:E,2),{'양식변환발주처목록'!A:A,'양식변환발주처목록'!C:C},2,false)=false,'판매중'!B:B&lt;&gt;""임시순번"")"),"#N/A")</f>
        <v>#N/A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6.88"/>
    <col customWidth="1" min="2" max="2" width="14.38"/>
    <col customWidth="1" min="3" max="3" width="9.0"/>
    <col customWidth="1" min="4" max="4" width="20.0"/>
    <col customWidth="1" min="5" max="5" width="49.13"/>
    <col customWidth="1" min="6" max="6" width="11.25"/>
    <col customWidth="1" min="7" max="7" width="9.0"/>
    <col customWidth="1" min="9" max="9" width="23.25"/>
    <col customWidth="1" min="10" max="10" width="29.75"/>
    <col customWidth="1" min="11" max="11" width="25.88"/>
    <col customWidth="1" min="12" max="12" width="18.38"/>
    <col customWidth="1" min="13" max="13" width="19.38"/>
    <col customWidth="1" min="17" max="17" width="18.25"/>
    <col customWidth="1" min="19" max="19" width="43.25"/>
  </cols>
  <sheetData>
    <row r="1" ht="19.5" customHeight="1">
      <c r="A1" s="3" t="s">
        <v>19</v>
      </c>
      <c r="B1" s="4"/>
      <c r="C1" s="5" t="s">
        <v>1</v>
      </c>
      <c r="D1" s="5" t="s">
        <v>2</v>
      </c>
      <c r="E1" s="6" t="s">
        <v>3</v>
      </c>
      <c r="F1" s="6" t="s">
        <v>5</v>
      </c>
      <c r="G1" s="6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5" t="s">
        <v>17</v>
      </c>
      <c r="S1" s="6" t="s">
        <v>18</v>
      </c>
      <c r="T1" s="6"/>
      <c r="U1" s="6"/>
      <c r="V1" s="6"/>
      <c r="W1" s="6"/>
      <c r="X1" s="6"/>
      <c r="Y1" s="6"/>
      <c r="Z1" s="6"/>
      <c r="AA1" s="6"/>
    </row>
    <row r="2" ht="15.75" customHeight="1">
      <c r="A2" s="7"/>
      <c r="B2" s="6" t="str">
        <f>IFERROR(__xludf.DUMMYFUNCTION("FILTER({'import대리발송'!A:B,'import대리발송'!E:T},'import대리발송'!E:E&lt;&gt;"""",'import대리발송'!E:E&lt;&gt;""품목코드"",REGEXMATCH('import대리발송'!B:B,""판매중|특판""))"),"#N/A")</f>
        <v>#N/A</v>
      </c>
      <c r="C2" s="6"/>
      <c r="D2" s="6"/>
      <c r="E2" s="6"/>
      <c r="F2" s="6"/>
      <c r="G2" s="6"/>
      <c r="H2" s="6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/>
      <c r="B3" s="6"/>
      <c r="C3" s="6"/>
      <c r="D3" s="6"/>
      <c r="E3" s="6"/>
      <c r="F3" s="6"/>
      <c r="G3" s="6"/>
      <c r="H3" s="6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7"/>
      <c r="B4" s="6"/>
      <c r="C4" s="6"/>
      <c r="D4" s="6"/>
      <c r="E4" s="6"/>
      <c r="F4" s="6"/>
      <c r="G4" s="6"/>
      <c r="H4" s="6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7">
        <v>2.66031007104E11</v>
      </c>
      <c r="B5" s="6"/>
      <c r="C5" s="6"/>
      <c r="D5" s="6"/>
      <c r="E5" s="6"/>
      <c r="F5" s="6"/>
      <c r="G5" s="6"/>
      <c r="H5" s="6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7">
        <v>2.66031007115E11</v>
      </c>
      <c r="B6" s="6"/>
      <c r="C6" s="6"/>
      <c r="D6" s="6"/>
      <c r="E6" s="6"/>
      <c r="F6" s="6"/>
      <c r="G6" s="6"/>
      <c r="H6" s="6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7"/>
      <c r="B7" s="6"/>
      <c r="C7" s="6"/>
      <c r="D7" s="6"/>
      <c r="E7" s="2"/>
      <c r="F7" s="6"/>
      <c r="G7" s="6"/>
      <c r="H7" s="6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7">
        <v>4.4180938756E10</v>
      </c>
      <c r="B8" s="6"/>
      <c r="C8" s="6"/>
      <c r="D8" s="6"/>
      <c r="E8" s="6"/>
      <c r="F8" s="6"/>
      <c r="G8" s="6"/>
      <c r="H8" s="6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7">
        <v>4.4180804673E10</v>
      </c>
      <c r="B9" s="6"/>
      <c r="C9" s="6"/>
      <c r="D9" s="6"/>
      <c r="E9" s="6"/>
      <c r="F9" s="6"/>
      <c r="G9" s="6"/>
      <c r="H9" s="6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7">
        <v>4.4180804732E10</v>
      </c>
      <c r="B10" s="6"/>
      <c r="C10" s="6"/>
      <c r="D10" s="6"/>
      <c r="E10" s="6"/>
      <c r="F10" s="6"/>
      <c r="G10" s="6"/>
      <c r="H10" s="6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7"/>
      <c r="B11" s="6"/>
      <c r="C11" s="6"/>
      <c r="D11" s="6"/>
      <c r="E11" s="6"/>
      <c r="F11" s="6"/>
      <c r="G11" s="6"/>
      <c r="H11" s="6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7"/>
      <c r="B12" s="6"/>
      <c r="C12" s="6"/>
      <c r="D12" s="6"/>
      <c r="E12" s="6"/>
      <c r="F12" s="6"/>
      <c r="G12" s="6"/>
      <c r="H12" s="6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7"/>
      <c r="B13" s="6"/>
      <c r="C13" s="6"/>
      <c r="D13" s="6"/>
      <c r="E13" s="6"/>
      <c r="F13" s="6"/>
      <c r="G13" s="6"/>
      <c r="H13" s="6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7"/>
      <c r="B14" s="6"/>
      <c r="C14" s="6"/>
      <c r="D14" s="6"/>
      <c r="E14" s="6"/>
      <c r="F14" s="6"/>
      <c r="G14" s="6"/>
      <c r="H14" s="6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7"/>
      <c r="B15" s="6"/>
      <c r="C15" s="6"/>
      <c r="D15" s="6"/>
      <c r="E15" s="6"/>
      <c r="F15" s="6"/>
      <c r="G15" s="6"/>
      <c r="H15" s="6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7"/>
      <c r="B16" s="6"/>
      <c r="C16" s="6"/>
      <c r="D16" s="6"/>
      <c r="E16" s="6"/>
      <c r="F16" s="6"/>
      <c r="G16" s="6"/>
      <c r="H16" s="6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7"/>
      <c r="B17" s="6"/>
      <c r="C17" s="6"/>
      <c r="D17" s="6"/>
      <c r="E17" s="6"/>
      <c r="F17" s="6"/>
      <c r="G17" s="6"/>
      <c r="H17" s="6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8"/>
      <c r="B18" s="6"/>
      <c r="C18" s="6"/>
      <c r="D18" s="6"/>
      <c r="E18" s="6"/>
      <c r="F18" s="6"/>
      <c r="G18" s="6"/>
      <c r="H18" s="6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8"/>
      <c r="B19" s="6"/>
      <c r="C19" s="6"/>
      <c r="D19" s="6"/>
      <c r="E19" s="6"/>
      <c r="F19" s="6"/>
      <c r="G19" s="6"/>
      <c r="H19" s="6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7">
        <v>4.418093876E10</v>
      </c>
      <c r="B20" s="6"/>
      <c r="C20" s="6"/>
      <c r="D20" s="6"/>
      <c r="E20" s="6"/>
      <c r="F20" s="6"/>
      <c r="G20" s="6"/>
      <c r="H20" s="6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7">
        <v>4.4180938771E10</v>
      </c>
      <c r="B21" s="6"/>
      <c r="C21" s="6"/>
      <c r="D21" s="6"/>
      <c r="E21" s="6"/>
      <c r="F21" s="6"/>
      <c r="G21" s="6"/>
      <c r="H21" s="6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7"/>
      <c r="B22" s="6"/>
      <c r="C22" s="6"/>
      <c r="D22" s="6"/>
      <c r="E22" s="6"/>
      <c r="F22" s="6"/>
      <c r="G22" s="6"/>
      <c r="H22" s="6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7">
        <v>4.4180938782E10</v>
      </c>
      <c r="B23" s="6"/>
      <c r="C23" s="6"/>
      <c r="D23" s="6"/>
      <c r="E23" s="6"/>
      <c r="F23" s="6"/>
      <c r="G23" s="6"/>
      <c r="H23" s="6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7"/>
      <c r="B24" s="6"/>
      <c r="C24" s="6"/>
      <c r="D24" s="6"/>
      <c r="E24" s="6"/>
      <c r="F24" s="6"/>
      <c r="G24" s="6"/>
      <c r="H24" s="6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8"/>
      <c r="B25" s="6"/>
      <c r="C25" s="6"/>
      <c r="D25" s="6"/>
      <c r="E25" s="6"/>
      <c r="F25" s="6"/>
      <c r="G25" s="6"/>
      <c r="H25" s="6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7"/>
      <c r="B26" s="6"/>
      <c r="C26" s="6"/>
      <c r="D26" s="6"/>
      <c r="E26" s="6"/>
      <c r="F26" s="6"/>
      <c r="G26" s="6"/>
      <c r="H26" s="6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7"/>
      <c r="B27" s="6"/>
      <c r="C27" s="6"/>
      <c r="D27" s="6"/>
      <c r="E27" s="6"/>
      <c r="F27" s="6"/>
      <c r="G27" s="6"/>
      <c r="H27" s="6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8"/>
      <c r="B28" s="6"/>
      <c r="C28" s="6"/>
      <c r="D28" s="6"/>
      <c r="E28" s="6"/>
      <c r="F28" s="6"/>
      <c r="G28" s="6"/>
      <c r="H28" s="6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8"/>
      <c r="B29" s="6"/>
      <c r="C29" s="6"/>
      <c r="D29" s="6"/>
      <c r="E29" s="6"/>
      <c r="F29" s="6"/>
      <c r="G29" s="6"/>
      <c r="H29" s="6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8"/>
      <c r="B30" s="6"/>
      <c r="C30" s="6"/>
      <c r="D30" s="6"/>
      <c r="E30" s="6"/>
      <c r="F30" s="6"/>
      <c r="G30" s="6"/>
      <c r="H30" s="6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7"/>
      <c r="B31" s="6"/>
      <c r="C31" s="6"/>
      <c r="D31" s="6"/>
      <c r="E31" s="6"/>
      <c r="F31" s="6"/>
      <c r="G31" s="6"/>
      <c r="H31" s="6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7"/>
      <c r="B32" s="6"/>
      <c r="C32" s="6"/>
      <c r="D32" s="6"/>
      <c r="E32" s="6"/>
      <c r="F32" s="6"/>
      <c r="G32" s="6"/>
      <c r="H32" s="6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7"/>
      <c r="B33" s="6"/>
      <c r="C33" s="6"/>
      <c r="D33" s="6"/>
      <c r="E33" s="6"/>
      <c r="F33" s="6"/>
      <c r="G33" s="6"/>
      <c r="H33" s="6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7"/>
      <c r="B34" s="6"/>
      <c r="C34" s="6"/>
      <c r="D34" s="6"/>
      <c r="E34" s="6"/>
      <c r="F34" s="6"/>
      <c r="G34" s="6"/>
      <c r="H34" s="6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7"/>
      <c r="B35" s="6"/>
      <c r="C35" s="6"/>
      <c r="D35" s="6"/>
      <c r="E35" s="6"/>
      <c r="F35" s="6"/>
      <c r="G35" s="6"/>
      <c r="H35" s="6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7"/>
      <c r="B36" s="6"/>
      <c r="C36" s="6"/>
      <c r="D36" s="6"/>
      <c r="E36" s="6"/>
      <c r="F36" s="6"/>
      <c r="G36" s="6"/>
      <c r="H36" s="6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7"/>
      <c r="B37" s="6"/>
      <c r="C37" s="6"/>
      <c r="D37" s="6"/>
      <c r="E37" s="6"/>
      <c r="F37" s="6"/>
      <c r="G37" s="6"/>
      <c r="H37" s="6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7"/>
      <c r="B38" s="6"/>
      <c r="C38" s="6"/>
      <c r="D38" s="6"/>
      <c r="E38" s="6"/>
      <c r="F38" s="6"/>
      <c r="G38" s="6"/>
      <c r="H38" s="6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7"/>
      <c r="B39" s="6"/>
      <c r="C39" s="6"/>
      <c r="D39" s="6"/>
      <c r="E39" s="6"/>
      <c r="F39" s="6"/>
      <c r="G39" s="6"/>
      <c r="H39" s="6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7"/>
      <c r="B40" s="6"/>
      <c r="C40" s="6"/>
      <c r="D40" s="6"/>
      <c r="E40" s="6"/>
      <c r="F40" s="6"/>
      <c r="G40" s="6"/>
      <c r="H40" s="6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7"/>
      <c r="B41" s="6"/>
      <c r="C41" s="6"/>
      <c r="D41" s="6"/>
      <c r="E41" s="6"/>
      <c r="F41" s="6"/>
      <c r="G41" s="6"/>
      <c r="H41" s="6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7"/>
      <c r="B42" s="6"/>
      <c r="C42" s="6"/>
      <c r="D42" s="6"/>
      <c r="E42" s="6"/>
      <c r="F42" s="6"/>
      <c r="G42" s="6"/>
      <c r="H42" s="6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7"/>
      <c r="B43" s="6"/>
      <c r="C43" s="6"/>
      <c r="D43" s="6"/>
      <c r="E43" s="6"/>
      <c r="F43" s="6"/>
      <c r="G43" s="6"/>
      <c r="H43" s="6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7"/>
      <c r="B44" s="6"/>
      <c r="C44" s="6"/>
      <c r="D44" s="6"/>
      <c r="E44" s="6"/>
      <c r="F44" s="6"/>
      <c r="G44" s="6"/>
      <c r="H44" s="6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7"/>
      <c r="B45" s="6"/>
      <c r="C45" s="6"/>
      <c r="D45" s="6"/>
      <c r="E45" s="6"/>
      <c r="F45" s="6"/>
      <c r="G45" s="6"/>
      <c r="H45" s="6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7"/>
      <c r="B46" s="6"/>
      <c r="C46" s="6"/>
      <c r="D46" s="6"/>
      <c r="E46" s="6"/>
      <c r="F46" s="6"/>
      <c r="G46" s="6"/>
      <c r="H46" s="6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7"/>
      <c r="B47" s="6"/>
      <c r="C47" s="6"/>
      <c r="D47" s="6"/>
      <c r="E47" s="6"/>
      <c r="F47" s="6"/>
      <c r="G47" s="6"/>
      <c r="H47" s="6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7"/>
      <c r="B48" s="6"/>
      <c r="C48" s="6"/>
      <c r="D48" s="6"/>
      <c r="E48" s="6"/>
      <c r="F48" s="6"/>
      <c r="G48" s="6"/>
      <c r="H48" s="6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7"/>
      <c r="B49" s="6"/>
      <c r="C49" s="6"/>
      <c r="D49" s="6"/>
      <c r="E49" s="6"/>
      <c r="F49" s="6"/>
      <c r="G49" s="6"/>
      <c r="H49" s="6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7"/>
      <c r="B50" s="6"/>
      <c r="C50" s="6"/>
      <c r="D50" s="6"/>
      <c r="E50" s="6"/>
      <c r="F50" s="6"/>
      <c r="G50" s="6"/>
      <c r="H50" s="6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7"/>
      <c r="B51" s="6"/>
      <c r="C51" s="6"/>
      <c r="D51" s="6"/>
      <c r="E51" s="6"/>
      <c r="F51" s="6"/>
      <c r="G51" s="6"/>
      <c r="H51" s="6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7"/>
      <c r="B52" s="6"/>
      <c r="C52" s="6"/>
      <c r="D52" s="6"/>
      <c r="E52" s="6"/>
      <c r="F52" s="6"/>
      <c r="G52" s="6"/>
      <c r="H52" s="6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7">
        <v>4.4180804172E10</v>
      </c>
      <c r="B53" s="6"/>
      <c r="C53" s="6"/>
      <c r="D53" s="6"/>
      <c r="E53" s="6"/>
      <c r="F53" s="6"/>
      <c r="G53" s="6"/>
      <c r="H53" s="6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7">
        <v>4.4180804183E10</v>
      </c>
      <c r="B54" s="6"/>
      <c r="C54" s="6"/>
      <c r="D54" s="6"/>
      <c r="E54" s="6"/>
      <c r="F54" s="6"/>
      <c r="G54" s="6"/>
      <c r="H54" s="6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7">
        <v>4.4180804231E10</v>
      </c>
      <c r="B55" s="6"/>
      <c r="C55" s="6"/>
      <c r="D55" s="6"/>
      <c r="E55" s="6"/>
      <c r="F55" s="6"/>
      <c r="G55" s="6"/>
      <c r="H55" s="6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7">
        <v>4.4180804231E10</v>
      </c>
      <c r="B56" s="6"/>
      <c r="C56" s="6"/>
      <c r="D56" s="6"/>
      <c r="E56" s="6"/>
      <c r="F56" s="6"/>
      <c r="G56" s="6"/>
      <c r="H56" s="6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7"/>
      <c r="B57" s="6"/>
      <c r="C57" s="6"/>
      <c r="D57" s="6"/>
      <c r="E57" s="6"/>
      <c r="F57" s="6"/>
      <c r="G57" s="6"/>
      <c r="H57" s="6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7">
        <v>4.4180803903E10</v>
      </c>
      <c r="B58" s="6"/>
      <c r="C58" s="6"/>
      <c r="D58" s="6"/>
      <c r="E58" s="6"/>
      <c r="F58" s="6"/>
      <c r="G58" s="6"/>
      <c r="H58" s="6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7">
        <v>2.66031007126E11</v>
      </c>
      <c r="B59" s="6"/>
      <c r="C59" s="6"/>
      <c r="D59" s="6"/>
      <c r="E59" s="6"/>
      <c r="F59" s="6"/>
      <c r="G59" s="6"/>
      <c r="H59" s="6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7">
        <v>2.6603100713E11</v>
      </c>
      <c r="B60" s="6"/>
      <c r="C60" s="6"/>
      <c r="D60" s="6"/>
      <c r="E60" s="6"/>
      <c r="F60" s="6"/>
      <c r="G60" s="6"/>
      <c r="H60" s="6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7"/>
      <c r="B61" s="6"/>
      <c r="C61" s="6"/>
      <c r="D61" s="6"/>
      <c r="E61" s="6"/>
      <c r="F61" s="6"/>
      <c r="G61" s="6"/>
      <c r="H61" s="6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8"/>
      <c r="B62" s="6"/>
      <c r="C62" s="6"/>
      <c r="D62" s="6"/>
      <c r="E62" s="6"/>
      <c r="F62" s="6"/>
      <c r="G62" s="6"/>
      <c r="H62" s="6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8"/>
      <c r="B63" s="6"/>
      <c r="C63" s="6"/>
      <c r="D63" s="6"/>
      <c r="E63" s="6"/>
      <c r="F63" s="6"/>
      <c r="G63" s="6"/>
      <c r="H63" s="6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7"/>
      <c r="B64" s="6"/>
      <c r="C64" s="6"/>
      <c r="D64" s="6"/>
      <c r="E64" s="6"/>
      <c r="F64" s="6"/>
      <c r="G64" s="6"/>
      <c r="H64" s="6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7"/>
      <c r="B65" s="6"/>
      <c r="C65" s="6"/>
      <c r="D65" s="6"/>
      <c r="E65" s="6"/>
      <c r="F65" s="6"/>
      <c r="G65" s="6"/>
      <c r="H65" s="6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7"/>
      <c r="B66" s="6"/>
      <c r="C66" s="6"/>
      <c r="D66" s="6"/>
      <c r="E66" s="6"/>
      <c r="F66" s="6"/>
      <c r="G66" s="6"/>
      <c r="H66" s="6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7">
        <v>4.418080667E10</v>
      </c>
      <c r="B67" s="6"/>
      <c r="C67" s="6"/>
      <c r="D67" s="6"/>
      <c r="E67" s="6"/>
      <c r="F67" s="6"/>
      <c r="G67" s="6"/>
      <c r="H67" s="6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7">
        <v>4.4180805815E10</v>
      </c>
      <c r="B68" s="6"/>
      <c r="C68" s="6"/>
      <c r="D68" s="6"/>
      <c r="E68" s="6"/>
      <c r="F68" s="6"/>
      <c r="G68" s="6"/>
      <c r="H68" s="6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7">
        <v>4.4180806681E10</v>
      </c>
      <c r="B69" s="6"/>
      <c r="C69" s="6"/>
      <c r="D69" s="6"/>
      <c r="E69" s="6"/>
      <c r="F69" s="6"/>
      <c r="G69" s="6"/>
      <c r="H69" s="6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7">
        <v>4.4180805826E10</v>
      </c>
      <c r="B70" s="6"/>
      <c r="C70" s="6"/>
      <c r="D70" s="6"/>
      <c r="E70" s="6"/>
      <c r="F70" s="6"/>
      <c r="G70" s="6"/>
      <c r="H70" s="6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7">
        <v>2.66031007141E11</v>
      </c>
      <c r="B71" s="6"/>
      <c r="C71" s="6"/>
      <c r="D71" s="6"/>
      <c r="E71" s="6"/>
      <c r="F71" s="6"/>
      <c r="G71" s="6"/>
      <c r="H71" s="6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7">
        <v>4.4180938922E10</v>
      </c>
      <c r="B72" s="6"/>
      <c r="C72" s="6"/>
      <c r="D72" s="6"/>
      <c r="E72" s="6"/>
      <c r="F72" s="6"/>
      <c r="G72" s="6"/>
      <c r="H72" s="6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7">
        <v>4.4180898565E10</v>
      </c>
      <c r="B73" s="6"/>
      <c r="C73" s="6"/>
      <c r="D73" s="6"/>
      <c r="E73" s="6"/>
      <c r="F73" s="6"/>
      <c r="G73" s="6"/>
      <c r="H73" s="6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7">
        <v>4.4180898576E10</v>
      </c>
      <c r="B74" s="6"/>
      <c r="C74" s="6"/>
      <c r="D74" s="6"/>
      <c r="E74" s="6"/>
      <c r="F74" s="6"/>
      <c r="G74" s="6"/>
      <c r="H74" s="6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7">
        <v>4.418089858E10</v>
      </c>
      <c r="B75" s="6"/>
      <c r="C75" s="6"/>
      <c r="D75" s="6"/>
      <c r="E75" s="6"/>
      <c r="F75" s="6"/>
      <c r="G75" s="6"/>
      <c r="H75" s="6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7" t="s">
        <v>20</v>
      </c>
      <c r="B76" s="6"/>
      <c r="C76" s="6"/>
      <c r="D76" s="6"/>
      <c r="E76" s="6"/>
      <c r="F76" s="6"/>
      <c r="G76" s="6"/>
      <c r="H76" s="6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7">
        <v>4.4180898591E10</v>
      </c>
      <c r="B77" s="6"/>
      <c r="C77" s="6"/>
      <c r="D77" s="6"/>
      <c r="E77" s="6"/>
      <c r="F77" s="6"/>
      <c r="G77" s="6"/>
      <c r="H77" s="6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7">
        <v>4.4180898602E10</v>
      </c>
      <c r="B78" s="6"/>
      <c r="C78" s="6"/>
      <c r="D78" s="6"/>
      <c r="E78" s="6"/>
      <c r="F78" s="6"/>
      <c r="G78" s="6"/>
      <c r="H78" s="6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7">
        <v>4.4180898613E10</v>
      </c>
      <c r="B79" s="6"/>
      <c r="C79" s="6"/>
      <c r="D79" s="6"/>
      <c r="E79" s="6"/>
      <c r="F79" s="6"/>
      <c r="G79" s="6"/>
      <c r="H79" s="6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7"/>
      <c r="B80" s="6"/>
      <c r="C80" s="6"/>
      <c r="D80" s="6"/>
      <c r="E80" s="6"/>
      <c r="F80" s="6"/>
      <c r="G80" s="6"/>
      <c r="H80" s="6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8"/>
      <c r="B81" s="6"/>
      <c r="C81" s="6"/>
      <c r="D81" s="6"/>
      <c r="E81" s="6"/>
      <c r="F81" s="6"/>
      <c r="G81" s="6"/>
      <c r="H81" s="6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8"/>
      <c r="B82" s="6"/>
      <c r="C82" s="6"/>
      <c r="D82" s="6"/>
      <c r="E82" s="6"/>
      <c r="F82" s="6"/>
      <c r="G82" s="6"/>
      <c r="H82" s="6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8"/>
      <c r="B83" s="6"/>
      <c r="C83" s="6"/>
      <c r="D83" s="6"/>
      <c r="E83" s="6"/>
      <c r="F83" s="6"/>
      <c r="G83" s="6"/>
      <c r="H83" s="6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8"/>
      <c r="B84" s="6"/>
      <c r="C84" s="6"/>
      <c r="D84" s="6"/>
      <c r="E84" s="6"/>
      <c r="F84" s="6"/>
      <c r="G84" s="6"/>
      <c r="H84" s="6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7"/>
      <c r="B85" s="6"/>
      <c r="C85" s="6"/>
      <c r="D85" s="6"/>
      <c r="E85" s="6"/>
      <c r="F85" s="6"/>
      <c r="G85" s="6"/>
      <c r="H85" s="6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7">
        <v>4.4176099542E10</v>
      </c>
      <c r="B86" s="6"/>
      <c r="C86" s="6"/>
      <c r="D86" s="6"/>
      <c r="E86" s="6"/>
      <c r="F86" s="6"/>
      <c r="G86" s="6"/>
      <c r="H86" s="6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7">
        <v>4.4180898635E10</v>
      </c>
      <c r="B87" s="6"/>
      <c r="C87" s="6"/>
      <c r="D87" s="6"/>
      <c r="E87" s="6"/>
      <c r="F87" s="6"/>
      <c r="G87" s="6"/>
      <c r="H87" s="6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7">
        <v>4.4180898646E10</v>
      </c>
      <c r="B88" s="6"/>
      <c r="C88" s="6"/>
      <c r="D88" s="6"/>
      <c r="E88" s="6"/>
      <c r="F88" s="6"/>
      <c r="G88" s="6"/>
      <c r="H88" s="6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8"/>
      <c r="B89" s="6"/>
      <c r="C89" s="6"/>
      <c r="D89" s="6"/>
      <c r="E89" s="6"/>
      <c r="F89" s="6"/>
      <c r="G89" s="6"/>
      <c r="H89" s="6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8"/>
      <c r="B90" s="6"/>
      <c r="C90" s="6"/>
      <c r="D90" s="6"/>
      <c r="E90" s="6"/>
      <c r="F90" s="6"/>
      <c r="G90" s="6"/>
      <c r="H90" s="6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8"/>
      <c r="B91" s="6"/>
      <c r="C91" s="6"/>
      <c r="D91" s="6"/>
      <c r="E91" s="6"/>
      <c r="F91" s="6"/>
      <c r="G91" s="6"/>
      <c r="H91" s="6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7"/>
      <c r="B92" s="6"/>
      <c r="C92" s="6"/>
      <c r="D92" s="6"/>
      <c r="E92" s="6"/>
      <c r="F92" s="6"/>
      <c r="G92" s="6"/>
      <c r="H92" s="6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7"/>
      <c r="B93" s="6"/>
      <c r="C93" s="6"/>
      <c r="D93" s="6"/>
      <c r="E93" s="6"/>
      <c r="F93" s="6"/>
      <c r="G93" s="6"/>
      <c r="H93" s="6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7"/>
      <c r="B94" s="6"/>
      <c r="C94" s="6"/>
      <c r="D94" s="6"/>
      <c r="E94" s="6"/>
      <c r="F94" s="6"/>
      <c r="G94" s="6"/>
      <c r="H94" s="6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7"/>
      <c r="B95" s="6"/>
      <c r="C95" s="6"/>
      <c r="D95" s="6"/>
      <c r="E95" s="6"/>
      <c r="F95" s="6"/>
      <c r="G95" s="6"/>
      <c r="H95" s="6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7"/>
      <c r="B96" s="6"/>
      <c r="C96" s="6"/>
      <c r="D96" s="6"/>
      <c r="E96" s="6"/>
      <c r="F96" s="6"/>
      <c r="G96" s="6"/>
      <c r="H96" s="6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7"/>
      <c r="B97" s="6"/>
      <c r="C97" s="6"/>
      <c r="D97" s="6"/>
      <c r="E97" s="6"/>
      <c r="F97" s="6"/>
      <c r="G97" s="6"/>
      <c r="H97" s="6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7"/>
      <c r="B98" s="6"/>
      <c r="C98" s="6"/>
      <c r="D98" s="6"/>
      <c r="E98" s="6"/>
      <c r="F98" s="6"/>
      <c r="G98" s="6"/>
      <c r="H98" s="6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7"/>
      <c r="B99" s="6"/>
      <c r="C99" s="6"/>
      <c r="D99" s="6"/>
      <c r="E99" s="6"/>
      <c r="F99" s="6"/>
      <c r="G99" s="6"/>
      <c r="H99" s="6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7"/>
      <c r="B100" s="6"/>
      <c r="C100" s="6"/>
      <c r="D100" s="6"/>
      <c r="E100" s="6"/>
      <c r="F100" s="6"/>
      <c r="G100" s="6"/>
      <c r="H100" s="6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7"/>
      <c r="B101" s="6"/>
      <c r="C101" s="6"/>
      <c r="D101" s="6"/>
      <c r="E101" s="6"/>
      <c r="F101" s="6"/>
      <c r="G101" s="6"/>
      <c r="H101" s="6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7"/>
      <c r="B102" s="6"/>
      <c r="C102" s="6"/>
      <c r="D102" s="6"/>
      <c r="E102" s="6"/>
      <c r="F102" s="6"/>
      <c r="G102" s="6"/>
      <c r="H102" s="6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7"/>
      <c r="B103" s="6"/>
      <c r="C103" s="6"/>
      <c r="D103" s="6"/>
      <c r="E103" s="6"/>
      <c r="F103" s="6"/>
      <c r="G103" s="6"/>
      <c r="H103" s="6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7"/>
      <c r="B104" s="6"/>
      <c r="C104" s="6"/>
      <c r="D104" s="6"/>
      <c r="E104" s="6"/>
      <c r="F104" s="6"/>
      <c r="G104" s="6"/>
      <c r="H104" s="6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7"/>
      <c r="B105" s="6"/>
      <c r="C105" s="6"/>
      <c r="D105" s="6"/>
      <c r="E105" s="6"/>
      <c r="F105" s="6"/>
      <c r="G105" s="6"/>
      <c r="H105" s="6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7"/>
      <c r="B106" s="6"/>
      <c r="C106" s="6"/>
      <c r="D106" s="6"/>
      <c r="E106" s="6"/>
      <c r="F106" s="6"/>
      <c r="G106" s="6"/>
      <c r="H106" s="6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7"/>
      <c r="B107" s="6"/>
      <c r="C107" s="6"/>
      <c r="D107" s="6"/>
      <c r="E107" s="6"/>
      <c r="F107" s="6"/>
      <c r="G107" s="6"/>
      <c r="H107" s="6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7"/>
      <c r="B108" s="6"/>
      <c r="C108" s="6"/>
      <c r="D108" s="6"/>
      <c r="E108" s="6"/>
      <c r="F108" s="6"/>
      <c r="G108" s="6"/>
      <c r="H108" s="6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8"/>
      <c r="B109" s="6"/>
      <c r="C109" s="6"/>
      <c r="D109" s="6"/>
      <c r="E109" s="6"/>
      <c r="F109" s="6"/>
      <c r="G109" s="6"/>
      <c r="H109" s="6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7"/>
      <c r="B110" s="6"/>
      <c r="C110" s="6"/>
      <c r="D110" s="6"/>
      <c r="E110" s="6"/>
      <c r="F110" s="6"/>
      <c r="G110" s="6"/>
      <c r="H110" s="6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7"/>
      <c r="B111" s="6"/>
      <c r="C111" s="6"/>
      <c r="D111" s="6"/>
      <c r="E111" s="6"/>
      <c r="F111" s="6"/>
      <c r="G111" s="6"/>
      <c r="H111" s="6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7"/>
      <c r="B112" s="6"/>
      <c r="C112" s="6"/>
      <c r="D112" s="6"/>
      <c r="E112" s="6"/>
      <c r="F112" s="6"/>
      <c r="G112" s="6"/>
      <c r="H112" s="6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7"/>
      <c r="B113" s="6"/>
      <c r="C113" s="6"/>
      <c r="D113" s="6"/>
      <c r="E113" s="6"/>
      <c r="F113" s="6"/>
      <c r="G113" s="6"/>
      <c r="H113" s="6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8"/>
      <c r="B114" s="6"/>
      <c r="C114" s="6"/>
      <c r="D114" s="6"/>
      <c r="E114" s="6"/>
      <c r="F114" s="6"/>
      <c r="G114" s="6"/>
      <c r="H114" s="6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8"/>
      <c r="B115" s="6"/>
      <c r="C115" s="6"/>
      <c r="D115" s="6"/>
      <c r="E115" s="6"/>
      <c r="F115" s="6"/>
      <c r="G115" s="6"/>
      <c r="H115" s="6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8"/>
      <c r="B116" s="6"/>
      <c r="C116" s="6"/>
      <c r="D116" s="6"/>
      <c r="E116" s="6"/>
      <c r="F116" s="6"/>
      <c r="G116" s="6"/>
      <c r="H116" s="6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8"/>
      <c r="B117" s="6"/>
      <c r="C117" s="6"/>
      <c r="D117" s="6"/>
      <c r="E117" s="6"/>
      <c r="F117" s="6"/>
      <c r="G117" s="6"/>
      <c r="H117" s="6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8"/>
      <c r="B118" s="6"/>
      <c r="C118" s="6"/>
      <c r="D118" s="6"/>
      <c r="E118" s="6"/>
      <c r="F118" s="6"/>
      <c r="G118" s="6"/>
      <c r="H118" s="6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8"/>
      <c r="B119" s="6"/>
      <c r="C119" s="6"/>
      <c r="D119" s="6"/>
      <c r="E119" s="6"/>
      <c r="F119" s="6"/>
      <c r="G119" s="6"/>
      <c r="H119" s="6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8"/>
      <c r="B120" s="6"/>
      <c r="C120" s="6"/>
      <c r="D120" s="6"/>
      <c r="E120" s="6"/>
      <c r="F120" s="6"/>
      <c r="G120" s="6"/>
      <c r="H120" s="6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8"/>
      <c r="B121" s="6"/>
      <c r="C121" s="6"/>
      <c r="D121" s="6"/>
      <c r="E121" s="6"/>
      <c r="F121" s="6"/>
      <c r="G121" s="6"/>
      <c r="H121" s="6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8"/>
      <c r="B122" s="6"/>
      <c r="C122" s="6"/>
      <c r="D122" s="6"/>
      <c r="E122" s="6"/>
      <c r="F122" s="6"/>
      <c r="G122" s="6"/>
      <c r="H122" s="6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8"/>
      <c r="B123" s="6"/>
      <c r="C123" s="6"/>
      <c r="D123" s="6"/>
      <c r="E123" s="6"/>
      <c r="F123" s="6"/>
      <c r="G123" s="6"/>
      <c r="H123" s="6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8"/>
      <c r="B124" s="6"/>
      <c r="C124" s="6"/>
      <c r="D124" s="6"/>
      <c r="E124" s="6"/>
      <c r="F124" s="6"/>
      <c r="G124" s="6"/>
      <c r="H124" s="6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7"/>
      <c r="B125" s="6"/>
      <c r="C125" s="6"/>
      <c r="D125" s="6"/>
      <c r="E125" s="6"/>
      <c r="F125" s="6"/>
      <c r="G125" s="6"/>
      <c r="H125" s="6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7"/>
      <c r="B126" s="6"/>
      <c r="C126" s="6"/>
      <c r="D126" s="6"/>
      <c r="E126" s="6"/>
      <c r="F126" s="6"/>
      <c r="G126" s="6"/>
      <c r="H126" s="6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8"/>
      <c r="B127" s="6"/>
      <c r="C127" s="6"/>
      <c r="D127" s="6"/>
      <c r="E127" s="6"/>
      <c r="F127" s="6"/>
      <c r="G127" s="6"/>
      <c r="H127" s="6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8"/>
      <c r="B128" s="6"/>
      <c r="C128" s="6"/>
      <c r="D128" s="6"/>
      <c r="E128" s="6"/>
      <c r="F128" s="6"/>
      <c r="G128" s="6"/>
      <c r="H128" s="6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8"/>
      <c r="B129" s="6"/>
      <c r="C129" s="6"/>
      <c r="D129" s="6"/>
      <c r="E129" s="6"/>
      <c r="F129" s="6"/>
      <c r="G129" s="6"/>
      <c r="H129" s="6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8"/>
      <c r="B130" s="6"/>
      <c r="C130" s="6"/>
      <c r="D130" s="6"/>
      <c r="E130" s="6"/>
      <c r="F130" s="6"/>
      <c r="G130" s="6"/>
      <c r="H130" s="6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8"/>
      <c r="B131" s="6"/>
      <c r="C131" s="6"/>
      <c r="D131" s="6"/>
      <c r="E131" s="6"/>
      <c r="F131" s="6"/>
      <c r="G131" s="6"/>
      <c r="H131" s="6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8"/>
      <c r="B132" s="6"/>
      <c r="C132" s="6"/>
      <c r="D132" s="6"/>
      <c r="E132" s="6"/>
      <c r="F132" s="6"/>
      <c r="G132" s="6"/>
      <c r="H132" s="6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7"/>
      <c r="B133" s="6"/>
      <c r="C133" s="6"/>
      <c r="D133" s="6"/>
      <c r="E133" s="6"/>
      <c r="F133" s="6"/>
      <c r="G133" s="6"/>
      <c r="H133" s="6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7"/>
      <c r="B134" s="6"/>
      <c r="C134" s="6"/>
      <c r="D134" s="6"/>
      <c r="E134" s="6"/>
      <c r="F134" s="6"/>
      <c r="G134" s="6"/>
      <c r="H134" s="6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8"/>
      <c r="B135" s="6"/>
      <c r="C135" s="6"/>
      <c r="D135" s="6"/>
      <c r="E135" s="6"/>
      <c r="F135" s="6"/>
      <c r="G135" s="6"/>
      <c r="H135" s="6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8"/>
      <c r="B136" s="6"/>
      <c r="C136" s="6"/>
      <c r="D136" s="6"/>
      <c r="E136" s="6"/>
      <c r="F136" s="6"/>
      <c r="G136" s="6"/>
      <c r="H136" s="6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8"/>
      <c r="B137" s="6"/>
      <c r="C137" s="6"/>
      <c r="D137" s="6"/>
      <c r="E137" s="6"/>
      <c r="F137" s="6"/>
      <c r="G137" s="6"/>
      <c r="H137" s="6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8"/>
      <c r="B138" s="6"/>
      <c r="C138" s="6"/>
      <c r="D138" s="6"/>
      <c r="E138" s="6"/>
      <c r="F138" s="6"/>
      <c r="G138" s="6"/>
      <c r="H138" s="6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8"/>
      <c r="B139" s="6"/>
      <c r="C139" s="6"/>
      <c r="D139" s="6"/>
      <c r="E139" s="6"/>
      <c r="F139" s="6"/>
      <c r="G139" s="6"/>
      <c r="H139" s="6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8"/>
      <c r="B140" s="6"/>
      <c r="C140" s="6"/>
      <c r="D140" s="6"/>
      <c r="E140" s="6"/>
      <c r="F140" s="6"/>
      <c r="G140" s="6"/>
      <c r="H140" s="6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8"/>
      <c r="B141" s="6"/>
      <c r="C141" s="6"/>
      <c r="D141" s="6"/>
      <c r="E141" s="6"/>
      <c r="F141" s="6"/>
      <c r="G141" s="6"/>
      <c r="H141" s="6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8"/>
      <c r="B142" s="6"/>
      <c r="C142" s="6"/>
      <c r="D142" s="6"/>
      <c r="E142" s="6"/>
      <c r="F142" s="6"/>
      <c r="G142" s="6"/>
      <c r="H142" s="6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8"/>
      <c r="B143" s="6"/>
      <c r="C143" s="6"/>
      <c r="D143" s="6"/>
      <c r="E143" s="6"/>
      <c r="F143" s="6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8"/>
      <c r="B144" s="6"/>
      <c r="C144" s="6"/>
      <c r="D144" s="6"/>
      <c r="E144" s="6"/>
      <c r="F144" s="6"/>
      <c r="G144" s="6"/>
      <c r="H144" s="6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8"/>
      <c r="B145" s="6"/>
      <c r="C145" s="6"/>
      <c r="D145" s="6"/>
      <c r="E145" s="6"/>
      <c r="F145" s="6"/>
      <c r="G145" s="6"/>
      <c r="H145" s="6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8"/>
      <c r="B146" s="6"/>
      <c r="C146" s="6"/>
      <c r="D146" s="6"/>
      <c r="E146" s="6"/>
      <c r="F146" s="6"/>
      <c r="G146" s="6"/>
      <c r="H146" s="6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8"/>
      <c r="B147" s="6"/>
      <c r="C147" s="6"/>
      <c r="D147" s="6"/>
      <c r="E147" s="6"/>
      <c r="F147" s="6"/>
      <c r="G147" s="6"/>
      <c r="H147" s="6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7"/>
      <c r="B148" s="6"/>
      <c r="C148" s="6"/>
      <c r="D148" s="6"/>
      <c r="E148" s="6"/>
      <c r="F148" s="6"/>
      <c r="G148" s="6"/>
      <c r="H148" s="6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8"/>
      <c r="B149" s="6"/>
      <c r="C149" s="6"/>
      <c r="D149" s="6"/>
      <c r="E149" s="6"/>
      <c r="F149" s="6"/>
      <c r="G149" s="6"/>
      <c r="H149" s="6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8"/>
      <c r="B150" s="6"/>
      <c r="C150" s="6"/>
      <c r="D150" s="6"/>
      <c r="E150" s="6"/>
      <c r="F150" s="6"/>
      <c r="G150" s="6"/>
      <c r="H150" s="6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8"/>
      <c r="B151" s="6"/>
      <c r="C151" s="6"/>
      <c r="D151" s="6"/>
      <c r="E151" s="6"/>
      <c r="F151" s="6"/>
      <c r="G151" s="6"/>
      <c r="H151" s="6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7"/>
      <c r="B152" s="6"/>
      <c r="C152" s="6"/>
      <c r="D152" s="6"/>
      <c r="E152" s="6"/>
      <c r="F152" s="6"/>
      <c r="G152" s="6"/>
      <c r="H152" s="6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8"/>
      <c r="B153" s="6"/>
      <c r="C153" s="6"/>
      <c r="D153" s="6"/>
      <c r="E153" s="6"/>
      <c r="F153" s="6"/>
      <c r="G153" s="6"/>
      <c r="H153" s="6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8"/>
      <c r="B154" s="6"/>
      <c r="C154" s="6"/>
      <c r="D154" s="6"/>
      <c r="E154" s="6"/>
      <c r="F154" s="6"/>
      <c r="G154" s="6"/>
      <c r="H154" s="6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8"/>
      <c r="B155" s="6"/>
      <c r="C155" s="6"/>
      <c r="D155" s="6"/>
      <c r="E155" s="6"/>
      <c r="F155" s="6"/>
      <c r="G155" s="6"/>
      <c r="H155" s="6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7"/>
      <c r="B156" s="6"/>
      <c r="C156" s="6"/>
      <c r="D156" s="6"/>
      <c r="E156" s="6"/>
      <c r="F156" s="6"/>
      <c r="G156" s="6"/>
      <c r="H156" s="6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7"/>
      <c r="B157" s="6"/>
      <c r="C157" s="6"/>
      <c r="D157" s="6"/>
      <c r="E157" s="6"/>
      <c r="F157" s="6"/>
      <c r="G157" s="6"/>
      <c r="H157" s="6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8"/>
      <c r="B158" s="6"/>
      <c r="C158" s="6"/>
      <c r="D158" s="6"/>
      <c r="E158" s="6"/>
      <c r="F158" s="6"/>
      <c r="G158" s="6"/>
      <c r="H158" s="6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8"/>
      <c r="B159" s="6"/>
      <c r="C159" s="6"/>
      <c r="D159" s="6"/>
      <c r="E159" s="6"/>
      <c r="F159" s="6"/>
      <c r="G159" s="6"/>
      <c r="H159" s="6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8"/>
      <c r="B160" s="6"/>
      <c r="C160" s="6"/>
      <c r="D160" s="6"/>
      <c r="E160" s="6"/>
      <c r="F160" s="6"/>
      <c r="G160" s="6"/>
      <c r="H160" s="6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8"/>
      <c r="B161" s="6"/>
      <c r="C161" s="6"/>
      <c r="D161" s="6"/>
      <c r="E161" s="6"/>
      <c r="F161" s="6"/>
      <c r="G161" s="6"/>
      <c r="H161" s="6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7"/>
      <c r="B162" s="6"/>
      <c r="C162" s="6"/>
      <c r="D162" s="6"/>
      <c r="E162" s="6"/>
      <c r="F162" s="6"/>
      <c r="G162" s="6"/>
      <c r="H162" s="6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8"/>
      <c r="B163" s="6"/>
      <c r="C163" s="6"/>
      <c r="D163" s="6"/>
      <c r="E163" s="6"/>
      <c r="F163" s="6"/>
      <c r="G163" s="6"/>
      <c r="H163" s="6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8"/>
      <c r="B164" s="6"/>
      <c r="C164" s="6"/>
      <c r="D164" s="6"/>
      <c r="E164" s="6"/>
      <c r="F164" s="6"/>
      <c r="G164" s="6"/>
      <c r="H164" s="6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8"/>
      <c r="B165" s="6"/>
      <c r="C165" s="6"/>
      <c r="D165" s="6"/>
      <c r="E165" s="6"/>
      <c r="F165" s="6"/>
      <c r="G165" s="6"/>
      <c r="H165" s="6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8"/>
      <c r="B166" s="6"/>
      <c r="C166" s="6"/>
      <c r="D166" s="6"/>
      <c r="E166" s="6"/>
      <c r="F166" s="6"/>
      <c r="G166" s="6"/>
      <c r="H166" s="6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8"/>
      <c r="B167" s="6"/>
      <c r="C167" s="6"/>
      <c r="D167" s="6"/>
      <c r="E167" s="6"/>
      <c r="F167" s="6"/>
      <c r="G167" s="6"/>
      <c r="H167" s="6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8"/>
      <c r="B168" s="6"/>
      <c r="C168" s="6"/>
      <c r="D168" s="6"/>
      <c r="E168" s="6"/>
      <c r="F168" s="6"/>
      <c r="G168" s="6"/>
      <c r="H168" s="6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8"/>
      <c r="B169" s="6"/>
      <c r="C169" s="6"/>
      <c r="D169" s="6"/>
      <c r="E169" s="6"/>
      <c r="F169" s="6"/>
      <c r="G169" s="6"/>
      <c r="H169" s="6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8"/>
      <c r="B170" s="6"/>
      <c r="C170" s="6"/>
      <c r="D170" s="6"/>
      <c r="E170" s="6"/>
      <c r="F170" s="6"/>
      <c r="G170" s="6"/>
      <c r="H170" s="6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8"/>
      <c r="B171" s="6"/>
      <c r="C171" s="6"/>
      <c r="D171" s="6"/>
      <c r="E171" s="6"/>
      <c r="F171" s="6"/>
      <c r="G171" s="6"/>
      <c r="H171" s="6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8"/>
      <c r="B172" s="6"/>
      <c r="C172" s="6"/>
      <c r="D172" s="6"/>
      <c r="E172" s="6"/>
      <c r="F172" s="6"/>
      <c r="G172" s="6"/>
      <c r="H172" s="6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8"/>
      <c r="B173" s="6"/>
      <c r="C173" s="6"/>
      <c r="D173" s="6"/>
      <c r="E173" s="6"/>
      <c r="F173" s="6"/>
      <c r="G173" s="6"/>
      <c r="H173" s="6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8"/>
      <c r="B174" s="6"/>
      <c r="C174" s="6"/>
      <c r="D174" s="6"/>
      <c r="E174" s="6"/>
      <c r="F174" s="6"/>
      <c r="G174" s="6"/>
      <c r="H174" s="6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8"/>
      <c r="B175" s="6"/>
      <c r="C175" s="6"/>
      <c r="D175" s="6"/>
      <c r="E175" s="6"/>
      <c r="F175" s="6"/>
      <c r="G175" s="6"/>
      <c r="H175" s="6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8"/>
      <c r="B176" s="6"/>
      <c r="C176" s="6"/>
      <c r="D176" s="6"/>
      <c r="E176" s="6"/>
      <c r="F176" s="6"/>
      <c r="G176" s="6"/>
      <c r="H176" s="6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8"/>
      <c r="B177" s="6"/>
      <c r="C177" s="6"/>
      <c r="D177" s="6"/>
      <c r="E177" s="6"/>
      <c r="F177" s="6"/>
      <c r="G177" s="6"/>
      <c r="H177" s="6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8"/>
      <c r="B178" s="6"/>
      <c r="C178" s="6"/>
      <c r="D178" s="6"/>
      <c r="E178" s="6"/>
      <c r="F178" s="6"/>
      <c r="G178" s="6"/>
      <c r="H178" s="6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8"/>
      <c r="B179" s="6"/>
      <c r="C179" s="6"/>
      <c r="D179" s="6"/>
      <c r="E179" s="6"/>
      <c r="F179" s="6"/>
      <c r="G179" s="6"/>
      <c r="H179" s="6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8"/>
      <c r="B180" s="6"/>
      <c r="C180" s="6"/>
      <c r="D180" s="6"/>
      <c r="E180" s="6"/>
      <c r="F180" s="6"/>
      <c r="G180" s="6"/>
      <c r="H180" s="6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8"/>
      <c r="B181" s="6"/>
      <c r="C181" s="6"/>
      <c r="D181" s="6"/>
      <c r="E181" s="6"/>
      <c r="F181" s="6"/>
      <c r="G181" s="6"/>
      <c r="H181" s="6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8"/>
      <c r="B182" s="6"/>
      <c r="C182" s="6"/>
      <c r="D182" s="6"/>
      <c r="E182" s="6"/>
      <c r="F182" s="6"/>
      <c r="G182" s="6"/>
      <c r="H182" s="6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8"/>
      <c r="B183" s="6"/>
      <c r="C183" s="6"/>
      <c r="D183" s="6"/>
      <c r="E183" s="6"/>
      <c r="F183" s="6"/>
      <c r="G183" s="6"/>
      <c r="H183" s="6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8"/>
      <c r="B184" s="6"/>
      <c r="C184" s="6"/>
      <c r="D184" s="6"/>
      <c r="E184" s="6"/>
      <c r="F184" s="6"/>
      <c r="G184" s="6"/>
      <c r="H184" s="6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8"/>
      <c r="B185" s="6"/>
      <c r="C185" s="6"/>
      <c r="D185" s="6"/>
      <c r="E185" s="6"/>
      <c r="F185" s="6"/>
      <c r="G185" s="6"/>
      <c r="H185" s="6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8"/>
      <c r="B186" s="6"/>
      <c r="C186" s="6"/>
      <c r="D186" s="6"/>
      <c r="E186" s="6"/>
      <c r="F186" s="6"/>
      <c r="G186" s="6"/>
      <c r="H186" s="6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8"/>
      <c r="B187" s="6"/>
      <c r="C187" s="6"/>
      <c r="D187" s="6"/>
      <c r="E187" s="6"/>
      <c r="F187" s="6"/>
      <c r="G187" s="6"/>
      <c r="H187" s="6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8"/>
      <c r="B188" s="8"/>
      <c r="C188" s="6"/>
      <c r="D188" s="6"/>
      <c r="E188" s="6"/>
      <c r="F188" s="6"/>
      <c r="G188" s="6"/>
      <c r="H188" s="6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8"/>
      <c r="B189" s="6"/>
      <c r="C189" s="6"/>
      <c r="D189" s="6"/>
      <c r="E189" s="6"/>
      <c r="F189" s="6"/>
      <c r="G189" s="6"/>
      <c r="H189" s="6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8"/>
      <c r="B190" s="6"/>
      <c r="C190" s="6"/>
      <c r="D190" s="6"/>
      <c r="E190" s="6"/>
      <c r="F190" s="6"/>
      <c r="G190" s="6"/>
      <c r="H190" s="6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8"/>
      <c r="B191" s="6"/>
      <c r="C191" s="6"/>
      <c r="D191" s="6"/>
      <c r="E191" s="6"/>
      <c r="F191" s="6"/>
      <c r="G191" s="6"/>
      <c r="H191" s="6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8"/>
      <c r="B192" s="6"/>
      <c r="C192" s="6"/>
      <c r="D192" s="6"/>
      <c r="E192" s="6"/>
      <c r="F192" s="6"/>
      <c r="G192" s="6"/>
      <c r="H192" s="6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8"/>
      <c r="B193" s="6"/>
      <c r="C193" s="6"/>
      <c r="D193" s="6"/>
      <c r="E193" s="6"/>
      <c r="F193" s="6"/>
      <c r="G193" s="6"/>
      <c r="H193" s="6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8"/>
      <c r="B194" s="6"/>
      <c r="C194" s="6"/>
      <c r="D194" s="6"/>
      <c r="E194" s="6"/>
      <c r="F194" s="6"/>
      <c r="G194" s="6"/>
      <c r="H194" s="6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8"/>
      <c r="B195" s="6"/>
      <c r="C195" s="6"/>
      <c r="D195" s="6"/>
      <c r="E195" s="6"/>
      <c r="F195" s="6"/>
      <c r="G195" s="6"/>
      <c r="H195" s="6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8"/>
      <c r="B196" s="6"/>
      <c r="C196" s="6"/>
      <c r="D196" s="6"/>
      <c r="E196" s="6"/>
      <c r="F196" s="6"/>
      <c r="G196" s="6"/>
      <c r="H196" s="6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8"/>
      <c r="B197" s="6"/>
      <c r="C197" s="6"/>
      <c r="D197" s="6"/>
      <c r="E197" s="6"/>
      <c r="F197" s="6"/>
      <c r="G197" s="6"/>
      <c r="H197" s="6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8"/>
      <c r="B198" s="6"/>
      <c r="C198" s="6"/>
      <c r="D198" s="6"/>
      <c r="E198" s="6"/>
      <c r="F198" s="6"/>
      <c r="G198" s="6"/>
      <c r="H198" s="6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8"/>
      <c r="B199" s="6"/>
      <c r="C199" s="6"/>
      <c r="D199" s="6"/>
      <c r="E199" s="6"/>
      <c r="F199" s="6"/>
      <c r="G199" s="6"/>
      <c r="H199" s="6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8"/>
      <c r="B200" s="6"/>
      <c r="C200" s="6"/>
      <c r="D200" s="6"/>
      <c r="E200" s="6"/>
      <c r="F200" s="6"/>
      <c r="G200" s="6"/>
      <c r="H200" s="6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8"/>
      <c r="B201" s="6"/>
      <c r="C201" s="6"/>
      <c r="D201" s="6"/>
      <c r="E201" s="6"/>
      <c r="F201" s="6"/>
      <c r="G201" s="6"/>
      <c r="H201" s="6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8"/>
      <c r="B202" s="6"/>
      <c r="C202" s="6"/>
      <c r="D202" s="6"/>
      <c r="E202" s="6"/>
      <c r="F202" s="6"/>
      <c r="G202" s="6"/>
      <c r="H202" s="6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8"/>
      <c r="B203" s="6"/>
      <c r="C203" s="6"/>
      <c r="D203" s="6"/>
      <c r="E203" s="6"/>
      <c r="F203" s="6"/>
      <c r="G203" s="6"/>
      <c r="H203" s="6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8"/>
      <c r="B204" s="6"/>
      <c r="C204" s="6"/>
      <c r="D204" s="6"/>
      <c r="E204" s="6"/>
      <c r="F204" s="6"/>
      <c r="G204" s="6"/>
      <c r="H204" s="6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8"/>
      <c r="B205" s="6"/>
      <c r="C205" s="6"/>
      <c r="D205" s="6"/>
      <c r="E205" s="6"/>
      <c r="F205" s="6"/>
      <c r="G205" s="6"/>
      <c r="H205" s="6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8"/>
      <c r="B206" s="6"/>
      <c r="C206" s="6"/>
      <c r="D206" s="6"/>
      <c r="E206" s="6"/>
      <c r="F206" s="6"/>
      <c r="G206" s="6"/>
      <c r="H206" s="6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8"/>
      <c r="B207" s="6"/>
      <c r="C207" s="6"/>
      <c r="D207" s="6"/>
      <c r="E207" s="6"/>
      <c r="F207" s="6"/>
      <c r="G207" s="6"/>
      <c r="H207" s="6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8"/>
      <c r="B208" s="6"/>
      <c r="C208" s="6"/>
      <c r="D208" s="6"/>
      <c r="E208" s="6"/>
      <c r="F208" s="6"/>
      <c r="G208" s="6"/>
      <c r="H208" s="6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8"/>
      <c r="B209" s="6"/>
      <c r="C209" s="6"/>
      <c r="D209" s="6"/>
      <c r="E209" s="6"/>
      <c r="F209" s="6"/>
      <c r="G209" s="6"/>
      <c r="H209" s="6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8"/>
      <c r="B210" s="6"/>
      <c r="C210" s="6"/>
      <c r="D210" s="6"/>
      <c r="E210" s="6"/>
      <c r="F210" s="6"/>
      <c r="G210" s="6"/>
      <c r="H210" s="6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8"/>
      <c r="B211" s="6"/>
      <c r="C211" s="6"/>
      <c r="D211" s="6"/>
      <c r="E211" s="6"/>
      <c r="F211" s="6"/>
      <c r="G211" s="6"/>
      <c r="H211" s="6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8"/>
      <c r="B212" s="6"/>
      <c r="C212" s="6"/>
      <c r="D212" s="6"/>
      <c r="E212" s="6"/>
      <c r="F212" s="6"/>
      <c r="G212" s="6"/>
      <c r="H212" s="6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8"/>
      <c r="B213" s="6"/>
      <c r="C213" s="6"/>
      <c r="D213" s="6"/>
      <c r="E213" s="6"/>
      <c r="F213" s="6"/>
      <c r="G213" s="6"/>
      <c r="H213" s="6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8"/>
      <c r="B214" s="6"/>
      <c r="C214" s="6"/>
      <c r="D214" s="6"/>
      <c r="E214" s="6"/>
      <c r="F214" s="6"/>
      <c r="G214" s="6"/>
      <c r="H214" s="6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8"/>
      <c r="B215" s="6"/>
      <c r="C215" s="6"/>
      <c r="D215" s="6"/>
      <c r="E215" s="6"/>
      <c r="F215" s="6"/>
      <c r="G215" s="6"/>
      <c r="H215" s="6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8"/>
      <c r="B216" s="6"/>
      <c r="C216" s="6"/>
      <c r="D216" s="6"/>
      <c r="E216" s="6"/>
      <c r="F216" s="6"/>
      <c r="G216" s="6"/>
      <c r="H216" s="6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8"/>
      <c r="B217" s="6"/>
      <c r="C217" s="6"/>
      <c r="D217" s="6"/>
      <c r="E217" s="6"/>
      <c r="F217" s="6"/>
      <c r="G217" s="6"/>
      <c r="H217" s="6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8"/>
      <c r="B218" s="6"/>
      <c r="C218" s="6"/>
      <c r="D218" s="6"/>
      <c r="E218" s="6"/>
      <c r="F218" s="6"/>
      <c r="G218" s="6"/>
      <c r="H218" s="6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8"/>
      <c r="B219" s="6"/>
      <c r="C219" s="6"/>
      <c r="D219" s="6"/>
      <c r="E219" s="6"/>
      <c r="F219" s="6"/>
      <c r="G219" s="6"/>
      <c r="H219" s="6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8"/>
      <c r="B220" s="6"/>
      <c r="C220" s="6"/>
      <c r="D220" s="6"/>
      <c r="E220" s="6"/>
      <c r="F220" s="6"/>
      <c r="G220" s="6"/>
      <c r="H220" s="6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8"/>
      <c r="B221" s="6"/>
      <c r="C221" s="6"/>
      <c r="D221" s="6"/>
      <c r="E221" s="6"/>
      <c r="F221" s="6"/>
      <c r="G221" s="6"/>
      <c r="H221" s="6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8"/>
      <c r="B222" s="6"/>
      <c r="C222" s="6"/>
      <c r="D222" s="6"/>
      <c r="E222" s="6"/>
      <c r="F222" s="6"/>
      <c r="G222" s="6"/>
      <c r="H222" s="6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8"/>
      <c r="B223" s="6"/>
      <c r="C223" s="6"/>
      <c r="D223" s="6"/>
      <c r="E223" s="6"/>
      <c r="F223" s="6"/>
      <c r="G223" s="6"/>
      <c r="H223" s="6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8"/>
      <c r="B224" s="6"/>
      <c r="C224" s="6"/>
      <c r="D224" s="6"/>
      <c r="E224" s="6"/>
      <c r="F224" s="6"/>
      <c r="G224" s="6"/>
      <c r="H224" s="6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8"/>
      <c r="B225" s="6"/>
      <c r="C225" s="6"/>
      <c r="D225" s="6"/>
      <c r="E225" s="6"/>
      <c r="F225" s="6"/>
      <c r="G225" s="6"/>
      <c r="H225" s="6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8"/>
      <c r="B226" s="6"/>
      <c r="C226" s="6"/>
      <c r="D226" s="6"/>
      <c r="E226" s="6"/>
      <c r="F226" s="6"/>
      <c r="G226" s="6"/>
      <c r="H226" s="6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8"/>
      <c r="B227" s="6"/>
      <c r="C227" s="6"/>
      <c r="D227" s="6"/>
      <c r="E227" s="6"/>
      <c r="F227" s="6"/>
      <c r="G227" s="6"/>
      <c r="H227" s="6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8"/>
      <c r="B228" s="6"/>
      <c r="C228" s="6"/>
      <c r="D228" s="6"/>
      <c r="E228" s="6"/>
      <c r="F228" s="6"/>
      <c r="G228" s="6"/>
      <c r="H228" s="6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8"/>
      <c r="B229" s="6"/>
      <c r="C229" s="6"/>
      <c r="D229" s="6"/>
      <c r="E229" s="6"/>
      <c r="F229" s="6"/>
      <c r="G229" s="6"/>
      <c r="H229" s="6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8"/>
      <c r="B230" s="6"/>
      <c r="C230" s="6"/>
      <c r="D230" s="6"/>
      <c r="E230" s="6"/>
      <c r="F230" s="6"/>
      <c r="G230" s="6"/>
      <c r="H230" s="6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8"/>
      <c r="B231" s="6"/>
      <c r="C231" s="6"/>
      <c r="D231" s="6"/>
      <c r="E231" s="6"/>
      <c r="F231" s="6"/>
      <c r="G231" s="6"/>
      <c r="H231" s="6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8"/>
      <c r="B232" s="6"/>
      <c r="C232" s="6"/>
      <c r="D232" s="6"/>
      <c r="E232" s="6"/>
      <c r="F232" s="6"/>
      <c r="G232" s="6"/>
      <c r="H232" s="6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8"/>
      <c r="B233" s="6"/>
      <c r="C233" s="6"/>
      <c r="D233" s="6"/>
      <c r="E233" s="6"/>
      <c r="F233" s="6"/>
      <c r="G233" s="6"/>
      <c r="H233" s="6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8"/>
      <c r="B234" s="6"/>
      <c r="C234" s="6"/>
      <c r="D234" s="6"/>
      <c r="E234" s="6"/>
      <c r="F234" s="6"/>
      <c r="G234" s="6"/>
      <c r="H234" s="6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8"/>
      <c r="B235" s="6"/>
      <c r="C235" s="6"/>
      <c r="D235" s="6"/>
      <c r="E235" s="6"/>
      <c r="F235" s="6"/>
      <c r="G235" s="6"/>
      <c r="H235" s="6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8"/>
      <c r="B236" s="6"/>
      <c r="C236" s="6"/>
      <c r="D236" s="6"/>
      <c r="E236" s="6"/>
      <c r="F236" s="6"/>
      <c r="G236" s="6"/>
      <c r="H236" s="6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8"/>
      <c r="B237" s="6"/>
      <c r="C237" s="6"/>
      <c r="D237" s="6"/>
      <c r="E237" s="6"/>
      <c r="F237" s="6"/>
      <c r="G237" s="6"/>
      <c r="H237" s="6"/>
      <c r="I237" s="5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8"/>
      <c r="B238" s="6"/>
      <c r="C238" s="6"/>
      <c r="D238" s="6"/>
      <c r="E238" s="6"/>
      <c r="F238" s="6"/>
      <c r="G238" s="6"/>
      <c r="H238" s="6"/>
      <c r="I238" s="5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8"/>
      <c r="B239" s="6"/>
      <c r="C239" s="6"/>
      <c r="D239" s="6"/>
      <c r="E239" s="6"/>
      <c r="F239" s="6"/>
      <c r="G239" s="6"/>
      <c r="H239" s="6"/>
      <c r="I239" s="5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8"/>
      <c r="B240" s="6"/>
      <c r="C240" s="6"/>
      <c r="D240" s="6"/>
      <c r="E240" s="6"/>
      <c r="F240" s="6"/>
      <c r="G240" s="6"/>
      <c r="H240" s="6"/>
      <c r="I240" s="5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8"/>
      <c r="B241" s="6"/>
      <c r="C241" s="6"/>
      <c r="D241" s="6"/>
      <c r="E241" s="6"/>
      <c r="F241" s="6"/>
      <c r="G241" s="6"/>
      <c r="H241" s="6"/>
      <c r="I241" s="5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8"/>
      <c r="B242" s="6"/>
      <c r="C242" s="6"/>
      <c r="D242" s="6"/>
      <c r="E242" s="6"/>
      <c r="F242" s="6"/>
      <c r="G242" s="6"/>
      <c r="H242" s="6"/>
      <c r="I242" s="5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8"/>
      <c r="B243" s="6"/>
      <c r="C243" s="6"/>
      <c r="D243" s="6"/>
      <c r="E243" s="6"/>
      <c r="F243" s="6"/>
      <c r="G243" s="6"/>
      <c r="H243" s="6"/>
      <c r="I243" s="5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8"/>
      <c r="B244" s="6"/>
      <c r="C244" s="6"/>
      <c r="D244" s="6"/>
      <c r="E244" s="6"/>
      <c r="F244" s="6"/>
      <c r="G244" s="6"/>
      <c r="H244" s="6"/>
      <c r="I244" s="5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8"/>
      <c r="B245" s="6"/>
      <c r="C245" s="6"/>
      <c r="D245" s="6"/>
      <c r="E245" s="6"/>
      <c r="F245" s="6"/>
      <c r="G245" s="6"/>
      <c r="H245" s="6"/>
      <c r="I245" s="5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8"/>
      <c r="B246" s="6"/>
      <c r="C246" s="6"/>
      <c r="D246" s="6"/>
      <c r="E246" s="6"/>
      <c r="F246" s="6"/>
      <c r="G246" s="6"/>
      <c r="H246" s="6"/>
      <c r="I246" s="5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8"/>
      <c r="B247" s="6"/>
      <c r="C247" s="6"/>
      <c r="D247" s="6"/>
      <c r="E247" s="6"/>
      <c r="F247" s="6"/>
      <c r="G247" s="6"/>
      <c r="H247" s="6"/>
      <c r="I247" s="5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8"/>
      <c r="B248" s="6"/>
      <c r="C248" s="6"/>
      <c r="D248" s="6"/>
      <c r="E248" s="6"/>
      <c r="F248" s="6"/>
      <c r="G248" s="6"/>
      <c r="H248" s="6"/>
      <c r="I248" s="5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8"/>
      <c r="B249" s="6"/>
      <c r="C249" s="6"/>
      <c r="D249" s="6"/>
      <c r="E249" s="6"/>
      <c r="F249" s="6"/>
      <c r="G249" s="6"/>
      <c r="H249" s="6"/>
      <c r="I249" s="5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8"/>
      <c r="B250" s="6"/>
      <c r="C250" s="6"/>
      <c r="D250" s="6"/>
      <c r="E250" s="6"/>
      <c r="F250" s="6"/>
      <c r="G250" s="6"/>
      <c r="H250" s="6"/>
      <c r="I250" s="5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8"/>
      <c r="B251" s="6"/>
      <c r="C251" s="6"/>
      <c r="D251" s="6"/>
      <c r="E251" s="6"/>
      <c r="F251" s="6"/>
      <c r="G251" s="6"/>
      <c r="H251" s="6"/>
      <c r="I251" s="5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8"/>
      <c r="B252" s="6"/>
      <c r="C252" s="6"/>
      <c r="D252" s="6"/>
      <c r="E252" s="6"/>
      <c r="F252" s="6"/>
      <c r="G252" s="6"/>
      <c r="H252" s="6"/>
      <c r="I252" s="5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8"/>
      <c r="B253" s="6"/>
      <c r="C253" s="6"/>
      <c r="D253" s="6"/>
      <c r="E253" s="6"/>
      <c r="F253" s="6"/>
      <c r="G253" s="6"/>
      <c r="H253" s="6"/>
      <c r="I253" s="5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8"/>
      <c r="B254" s="6"/>
      <c r="C254" s="6"/>
      <c r="D254" s="6"/>
      <c r="E254" s="6"/>
      <c r="F254" s="6"/>
      <c r="G254" s="6"/>
      <c r="H254" s="6"/>
      <c r="I254" s="5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8"/>
      <c r="B255" s="6"/>
      <c r="C255" s="6"/>
      <c r="D255" s="6"/>
      <c r="E255" s="6"/>
      <c r="F255" s="6"/>
      <c r="G255" s="6"/>
      <c r="H255" s="6"/>
      <c r="I255" s="5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8"/>
      <c r="B256" s="6"/>
      <c r="C256" s="6"/>
      <c r="D256" s="6"/>
      <c r="E256" s="6"/>
      <c r="F256" s="6"/>
      <c r="G256" s="6"/>
      <c r="H256" s="6"/>
      <c r="I256" s="5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8"/>
      <c r="B257" s="6"/>
      <c r="C257" s="6"/>
      <c r="D257" s="6"/>
      <c r="E257" s="6"/>
      <c r="F257" s="6"/>
      <c r="G257" s="6"/>
      <c r="H257" s="6"/>
      <c r="I257" s="5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8"/>
      <c r="B258" s="6"/>
      <c r="C258" s="6"/>
      <c r="D258" s="6"/>
      <c r="E258" s="6"/>
      <c r="F258" s="6"/>
      <c r="G258" s="6"/>
      <c r="H258" s="6"/>
      <c r="I258" s="5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8"/>
      <c r="B259" s="6"/>
      <c r="C259" s="6"/>
      <c r="D259" s="6"/>
      <c r="E259" s="6"/>
      <c r="F259" s="6"/>
      <c r="G259" s="6"/>
      <c r="H259" s="6"/>
      <c r="I259" s="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8"/>
      <c r="B260" s="6"/>
      <c r="C260" s="6"/>
      <c r="D260" s="6"/>
      <c r="E260" s="6"/>
      <c r="F260" s="6"/>
      <c r="G260" s="6"/>
      <c r="H260" s="6"/>
      <c r="I260" s="5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8"/>
      <c r="B261" s="6"/>
      <c r="C261" s="6"/>
      <c r="D261" s="6"/>
      <c r="E261" s="6"/>
      <c r="F261" s="6"/>
      <c r="G261" s="6"/>
      <c r="H261" s="6"/>
      <c r="I261" s="5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8"/>
      <c r="B262" s="6"/>
      <c r="C262" s="6"/>
      <c r="D262" s="6"/>
      <c r="E262" s="6"/>
      <c r="F262" s="6"/>
      <c r="G262" s="6"/>
      <c r="H262" s="6"/>
      <c r="I262" s="5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8"/>
      <c r="B263" s="6"/>
      <c r="C263" s="6"/>
      <c r="D263" s="6"/>
      <c r="E263" s="6"/>
      <c r="F263" s="6"/>
      <c r="G263" s="6"/>
      <c r="H263" s="6"/>
      <c r="I263" s="5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8"/>
      <c r="B264" s="6"/>
      <c r="C264" s="6"/>
      <c r="D264" s="6"/>
      <c r="E264" s="6"/>
      <c r="F264" s="6"/>
      <c r="G264" s="6"/>
      <c r="H264" s="6"/>
      <c r="I264" s="5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8"/>
      <c r="B265" s="6"/>
      <c r="C265" s="6"/>
      <c r="D265" s="6"/>
      <c r="E265" s="6"/>
      <c r="F265" s="6"/>
      <c r="G265" s="6"/>
      <c r="H265" s="6"/>
      <c r="I265" s="5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8"/>
      <c r="B266" s="6"/>
      <c r="C266" s="6"/>
      <c r="D266" s="6"/>
      <c r="E266" s="6"/>
      <c r="F266" s="6"/>
      <c r="G266" s="6"/>
      <c r="H266" s="6"/>
      <c r="I266" s="5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8"/>
      <c r="B267" s="6"/>
      <c r="C267" s="6"/>
      <c r="D267" s="6"/>
      <c r="E267" s="6"/>
      <c r="F267" s="6"/>
      <c r="G267" s="6"/>
      <c r="H267" s="6"/>
      <c r="I267" s="5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8"/>
      <c r="B268" s="6"/>
      <c r="C268" s="6"/>
      <c r="D268" s="6"/>
      <c r="E268" s="6"/>
      <c r="F268" s="6"/>
      <c r="G268" s="6"/>
      <c r="H268" s="6"/>
      <c r="I268" s="5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8"/>
      <c r="B269" s="6"/>
      <c r="C269" s="6"/>
      <c r="D269" s="6"/>
      <c r="E269" s="6"/>
      <c r="F269" s="6"/>
      <c r="G269" s="6"/>
      <c r="H269" s="6"/>
      <c r="I269" s="5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8"/>
      <c r="B270" s="6"/>
      <c r="C270" s="6"/>
      <c r="D270" s="6"/>
      <c r="E270" s="6"/>
      <c r="F270" s="6"/>
      <c r="G270" s="6"/>
      <c r="H270" s="6"/>
      <c r="I270" s="5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8"/>
      <c r="B271" s="6"/>
      <c r="C271" s="6"/>
      <c r="D271" s="6"/>
      <c r="E271" s="6"/>
      <c r="F271" s="6"/>
      <c r="G271" s="6"/>
      <c r="H271" s="6"/>
      <c r="I271" s="5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8"/>
      <c r="B272" s="6"/>
      <c r="C272" s="6"/>
      <c r="D272" s="6"/>
      <c r="E272" s="6"/>
      <c r="F272" s="6"/>
      <c r="G272" s="6"/>
      <c r="H272" s="6"/>
      <c r="I272" s="5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8"/>
      <c r="B273" s="6"/>
      <c r="C273" s="6"/>
      <c r="D273" s="6"/>
      <c r="E273" s="6"/>
      <c r="F273" s="6"/>
      <c r="G273" s="6"/>
      <c r="H273" s="6"/>
      <c r="I273" s="5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8"/>
      <c r="B274" s="6"/>
      <c r="C274" s="6"/>
      <c r="D274" s="6"/>
      <c r="E274" s="6"/>
      <c r="F274" s="6"/>
      <c r="G274" s="6"/>
      <c r="H274" s="6"/>
      <c r="I274" s="5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8"/>
      <c r="B275" s="6"/>
      <c r="C275" s="6"/>
      <c r="D275" s="6"/>
      <c r="E275" s="6"/>
      <c r="F275" s="6"/>
      <c r="G275" s="6"/>
      <c r="H275" s="6"/>
      <c r="I275" s="5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8"/>
      <c r="B276" s="6"/>
      <c r="C276" s="6"/>
      <c r="D276" s="6"/>
      <c r="E276" s="6"/>
      <c r="F276" s="6"/>
      <c r="G276" s="6"/>
      <c r="H276" s="6"/>
      <c r="I276" s="5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8"/>
      <c r="B277" s="6"/>
      <c r="C277" s="6"/>
      <c r="D277" s="6"/>
      <c r="E277" s="6"/>
      <c r="F277" s="6"/>
      <c r="G277" s="6"/>
      <c r="H277" s="6"/>
      <c r="I277" s="5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8"/>
      <c r="B278" s="6"/>
      <c r="C278" s="6"/>
      <c r="D278" s="6"/>
      <c r="E278" s="6"/>
      <c r="F278" s="6"/>
      <c r="G278" s="6"/>
      <c r="H278" s="6"/>
      <c r="I278" s="5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8"/>
      <c r="B279" s="6"/>
      <c r="C279" s="6"/>
      <c r="D279" s="6"/>
      <c r="E279" s="6"/>
      <c r="F279" s="6"/>
      <c r="G279" s="6"/>
      <c r="H279" s="6"/>
      <c r="I279" s="5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8"/>
      <c r="B280" s="6"/>
      <c r="C280" s="6"/>
      <c r="D280" s="6"/>
      <c r="E280" s="6"/>
      <c r="F280" s="6"/>
      <c r="G280" s="6"/>
      <c r="H280" s="6"/>
      <c r="I280" s="5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8"/>
      <c r="B281" s="6"/>
      <c r="C281" s="6"/>
      <c r="D281" s="6"/>
      <c r="E281" s="6"/>
      <c r="F281" s="6"/>
      <c r="G281" s="6"/>
      <c r="H281" s="6"/>
      <c r="I281" s="5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8"/>
      <c r="B282" s="6"/>
      <c r="C282" s="6"/>
      <c r="D282" s="6"/>
      <c r="E282" s="6"/>
      <c r="F282" s="6"/>
      <c r="G282" s="6"/>
      <c r="H282" s="6"/>
      <c r="I282" s="5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8"/>
      <c r="B283" s="6"/>
      <c r="C283" s="6"/>
      <c r="D283" s="6"/>
      <c r="E283" s="6"/>
      <c r="F283" s="6"/>
      <c r="G283" s="6"/>
      <c r="H283" s="6"/>
      <c r="I283" s="5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8"/>
      <c r="B284" s="6"/>
      <c r="C284" s="6"/>
      <c r="D284" s="6"/>
      <c r="E284" s="6"/>
      <c r="F284" s="6"/>
      <c r="G284" s="6"/>
      <c r="H284" s="6"/>
      <c r="I284" s="5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8"/>
      <c r="B285" s="6"/>
      <c r="C285" s="6"/>
      <c r="D285" s="6"/>
      <c r="E285" s="6"/>
      <c r="F285" s="6"/>
      <c r="G285" s="6"/>
      <c r="H285" s="6"/>
      <c r="I285" s="5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8"/>
      <c r="B286" s="6"/>
      <c r="C286" s="6"/>
      <c r="D286" s="6"/>
      <c r="E286" s="6"/>
      <c r="F286" s="6"/>
      <c r="G286" s="6"/>
      <c r="H286" s="6"/>
      <c r="I286" s="5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8"/>
      <c r="B287" s="6"/>
      <c r="C287" s="6"/>
      <c r="D287" s="6"/>
      <c r="E287" s="6"/>
      <c r="F287" s="6"/>
      <c r="G287" s="6"/>
      <c r="H287" s="6"/>
      <c r="I287" s="5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8"/>
      <c r="B288" s="6"/>
      <c r="C288" s="6"/>
      <c r="D288" s="6"/>
      <c r="E288" s="6"/>
      <c r="F288" s="6"/>
      <c r="G288" s="6"/>
      <c r="H288" s="6"/>
      <c r="I288" s="5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9.25"/>
    <col customWidth="1" min="2" max="2" width="16.88"/>
    <col customWidth="1" min="3" max="3" width="26.88"/>
    <col customWidth="1" min="4" max="4" width="5.63"/>
    <col customWidth="1" min="5" max="5" width="55.63"/>
    <col customWidth="1" min="6" max="6" width="16.38"/>
    <col customWidth="1" min="7" max="7" width="5.63"/>
    <col customWidth="1" min="8" max="8" width="9.75"/>
    <col customWidth="1" min="11" max="11" width="36.38"/>
    <col customWidth="1" min="12" max="12" width="7.75"/>
    <col customWidth="1" min="13" max="13" width="27.75"/>
    <col customWidth="1" min="14" max="14" width="33.75"/>
    <col customWidth="1" min="15" max="20" width="1.88"/>
  </cols>
  <sheetData>
    <row r="1" ht="16.5" customHeight="1">
      <c r="A1" s="3" t="s">
        <v>19</v>
      </c>
      <c r="B1" s="3" t="s">
        <v>14</v>
      </c>
      <c r="C1" s="6" t="s">
        <v>21</v>
      </c>
      <c r="D1" s="6"/>
      <c r="E1" s="6" t="s">
        <v>22</v>
      </c>
      <c r="F1" s="6" t="s">
        <v>23</v>
      </c>
      <c r="G1" s="6"/>
      <c r="H1" s="6" t="s">
        <v>24</v>
      </c>
      <c r="I1" s="6" t="s">
        <v>25</v>
      </c>
      <c r="J1" s="6" t="s">
        <v>26</v>
      </c>
      <c r="K1" s="6" t="s">
        <v>3</v>
      </c>
      <c r="L1" s="6"/>
      <c r="M1" s="6" t="s">
        <v>27</v>
      </c>
      <c r="N1" s="6"/>
      <c r="O1" s="6"/>
      <c r="P1" s="6"/>
      <c r="Q1" s="6"/>
      <c r="R1" s="6"/>
      <c r="S1" s="6"/>
      <c r="T1" s="6"/>
      <c r="U1" s="6" t="s">
        <v>28</v>
      </c>
      <c r="V1" s="6" t="s">
        <v>29</v>
      </c>
      <c r="W1" s="6" t="s">
        <v>30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18.75" customHeight="1">
      <c r="A2" s="9"/>
      <c r="B2" s="9"/>
      <c r="C2" s="10" t="str">
        <f>IFERROR(__xludf.DUMMYFUNCTION("FILTER({
'판매중'!M:M,
if('판매중'!D:D="""","""",""""),
'판매중'!J:J,
'판매중'!I:I,
if('판매중'!D:D="""","""",""""),
'판매중'!G:G,
if('판매중'!D:D="""","""",""""),
if('판매중'!D:D="""","""",""""),
if(vlookup(""TY"",{'양식변환발주처목록'!A:A,'양식변환발주처목록'!C:C},2,false)=true,VLOOKUP('판매중'!D:"&amp;"D,sort('누적품목매핑'!A:D,row('누적품목매핑'!B:B),false),3,false),'판매중'!E:E),
if('판매중'!D:D="""","""",""""),
'판매중'!K:K,
if('판매중'!D:D="""","""",""""),
if('판매중'!D:D="""","""",""""),
if('판매중'!D:D="""","""",""""),
if('판매중'!D:D="""","""",""""),
if('판매중'!D:D="""","""","""")"&amp;",
if('판매중'!D:D="""","""",""""),
if('판매중'!D:D="""","""",""""),
'판매중'!Q:Q,'판매중'!S:S,'판매중'!R:R},index(split('판매중'!E:E,"" ""),,1)=""TY"")"),"#N/A")</f>
        <v>#N/A</v>
      </c>
      <c r="D2" s="8"/>
      <c r="E2" s="8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ht="15.0" customHeight="1">
      <c r="A3" s="9"/>
      <c r="B3" s="9"/>
      <c r="C3" s="10"/>
      <c r="D3" s="8"/>
      <c r="E3" s="8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ht="15.0" customHeight="1">
      <c r="A4" s="9"/>
      <c r="B4" s="9"/>
      <c r="C4" s="10"/>
      <c r="D4" s="8"/>
      <c r="E4" s="8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ht="15.0" customHeight="1">
      <c r="A5" s="9"/>
      <c r="B5" s="9"/>
      <c r="C5" s="10"/>
      <c r="D5" s="6"/>
      <c r="E5" s="6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ht="15.0" customHeight="1">
      <c r="A6" s="9"/>
      <c r="B6" s="9"/>
      <c r="C6" s="10"/>
      <c r="D6" s="6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ht="15.0" customHeight="1">
      <c r="A7" s="9"/>
      <c r="B7" s="9"/>
      <c r="C7" s="10"/>
      <c r="D7" s="6"/>
      <c r="E7" s="6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ht="15.0" customHeight="1">
      <c r="A8" s="7"/>
      <c r="B8" s="7"/>
      <c r="C8" s="6"/>
      <c r="D8" s="6"/>
      <c r="E8" s="6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15.0" customHeight="1">
      <c r="A9" s="7"/>
      <c r="B9" s="7"/>
      <c r="C9" s="6"/>
      <c r="D9" s="6"/>
      <c r="E9" s="6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15.0" customHeight="1">
      <c r="A10" s="7"/>
      <c r="B10" s="7"/>
      <c r="C10" s="6"/>
      <c r="D10" s="6"/>
      <c r="E10" s="6"/>
      <c r="F10" s="5"/>
      <c r="G10" s="6"/>
      <c r="H10" s="6"/>
      <c r="I10" s="6"/>
      <c r="J10" s="6"/>
      <c r="K10" s="1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15.0" customHeight="1">
      <c r="A11" s="7"/>
      <c r="B11" s="7"/>
      <c r="C11" s="6"/>
      <c r="D11" s="6"/>
      <c r="E11" s="6"/>
      <c r="F11" s="5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15.0" customHeight="1">
      <c r="A12" s="7"/>
      <c r="B12" s="7"/>
      <c r="C12" s="6"/>
      <c r="D12" s="6"/>
      <c r="E12" s="6"/>
      <c r="F12" s="5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ht="15.0" customHeight="1">
      <c r="A13" s="7"/>
      <c r="B13" s="7"/>
      <c r="C13" s="6"/>
      <c r="D13" s="6"/>
      <c r="E13" s="6"/>
      <c r="F13" s="5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ht="15.0" customHeight="1">
      <c r="A14" s="7"/>
      <c r="B14" s="7"/>
      <c r="C14" s="6"/>
      <c r="D14" s="6"/>
      <c r="E14" s="6"/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ht="15.0" customHeight="1">
      <c r="A15" s="7"/>
      <c r="B15" s="7"/>
      <c r="C15" s="6"/>
      <c r="D15" s="6"/>
      <c r="E15" s="6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ht="15.0" customHeight="1">
      <c r="A16" s="7"/>
      <c r="B16" s="7"/>
      <c r="C16" s="8"/>
      <c r="D16" s="6"/>
      <c r="E16" s="6"/>
      <c r="F16" s="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ht="15.75" customHeight="1">
      <c r="A17" s="7"/>
      <c r="B17" s="7"/>
      <c r="C17" s="6"/>
      <c r="D17" s="6"/>
      <c r="E17" s="6"/>
      <c r="F17" s="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ht="15.75" customHeight="1">
      <c r="A18" s="7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ht="15.75" customHeight="1">
      <c r="A19" s="7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ht="15.75" customHeight="1">
      <c r="A20" s="7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ht="15.75" customHeight="1">
      <c r="A21" s="7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ht="15.75" customHeight="1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ht="15.75" customHeight="1">
      <c r="A23" s="7"/>
      <c r="B23" s="7"/>
      <c r="C23" s="6"/>
      <c r="D23" s="6"/>
      <c r="E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ht="15.75" customHeight="1">
      <c r="A24" s="7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ht="15.75" customHeight="1">
      <c r="A25" s="7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ht="15.75" customHeight="1">
      <c r="A26" s="7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ht="15.75" customHeight="1">
      <c r="A27" s="7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ht="15.75" customHeight="1">
      <c r="A28" s="7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ht="15.75" customHeight="1">
      <c r="A29" s="7"/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ht="15.75" customHeight="1">
      <c r="A30" s="7"/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ht="15.75" customHeight="1">
      <c r="A31" s="7"/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ht="15.75" customHeight="1">
      <c r="A32" s="7"/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ht="15.75" customHeight="1">
      <c r="A33" s="7"/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ht="15.75" customHeight="1">
      <c r="A34" s="7"/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ht="15.75" customHeight="1">
      <c r="A35" s="7"/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ht="15.75" customHeight="1">
      <c r="A36" s="7"/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ht="15.75" customHeight="1">
      <c r="A37" s="7"/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ht="15.75" customHeight="1">
      <c r="A38" s="7"/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ht="15.75" customHeight="1">
      <c r="A39" s="7"/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ht="15.75" customHeight="1">
      <c r="A40" s="7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ht="15.75" customHeight="1">
      <c r="A41" s="7"/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ht="15.75" customHeight="1">
      <c r="A42" s="7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ht="15.75" customHeight="1">
      <c r="A43" s="7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ht="15.75" customHeight="1">
      <c r="A44" s="7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ht="15.75" customHeight="1">
      <c r="A45" s="7"/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ht="15.75" customHeight="1">
      <c r="A46" s="7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ht="15.75" customHeight="1">
      <c r="A47" s="7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ht="15.75" customHeight="1">
      <c r="A48" s="7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ht="15.75" customHeight="1">
      <c r="A49" s="7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ht="15.75" customHeight="1">
      <c r="A50" s="7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ht="15.75" customHeight="1">
      <c r="A51" s="7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ht="15.75" customHeight="1">
      <c r="A52" s="8"/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ht="15.75" customHeight="1">
      <c r="A53" s="8"/>
      <c r="B53" s="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ht="15.75" customHeight="1">
      <c r="A54" s="8"/>
      <c r="B54" s="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ht="15.75" customHeight="1">
      <c r="A55" s="8"/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ht="15.75" customHeight="1">
      <c r="A56" s="8"/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ht="15.75" customHeight="1">
      <c r="A57" s="8"/>
      <c r="B57" s="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ht="15.75" customHeight="1">
      <c r="A58" s="8"/>
      <c r="B58" s="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ht="15.75" customHeight="1">
      <c r="A59" s="8"/>
      <c r="B59" s="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ht="15.75" customHeight="1">
      <c r="A60" s="8"/>
      <c r="B60" s="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ht="15.75" customHeight="1">
      <c r="A61" s="8"/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ht="15.75" customHeight="1">
      <c r="A62" s="8"/>
      <c r="B62" s="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ht="15.75" customHeight="1">
      <c r="A63" s="8"/>
      <c r="B63" s="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ht="15.75" customHeight="1">
      <c r="A64" s="8"/>
      <c r="B64" s="8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ht="15.75" customHeight="1">
      <c r="A65" s="8"/>
      <c r="B65" s="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ht="15.75" customHeight="1">
      <c r="A66" s="8"/>
      <c r="B66" s="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ht="15.75" customHeight="1">
      <c r="A67" s="8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ht="15.75" customHeight="1">
      <c r="A68" s="8"/>
      <c r="B68" s="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ht="15.75" customHeight="1">
      <c r="A69" s="8"/>
      <c r="B69" s="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ht="15.75" customHeight="1">
      <c r="A70" s="8"/>
      <c r="B70" s="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ht="15.75" customHeight="1">
      <c r="A71" s="8"/>
      <c r="B71" s="8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ht="15.75" customHeight="1">
      <c r="A72" s="8"/>
      <c r="B72" s="8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ht="15.75" customHeight="1">
      <c r="A73" s="8"/>
      <c r="B73" s="8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ht="15.75" customHeight="1">
      <c r="A74" s="8"/>
      <c r="B74" s="8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ht="15.75" customHeight="1">
      <c r="A75" s="8"/>
      <c r="B75" s="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ht="15.75" customHeight="1">
      <c r="A76" s="8"/>
      <c r="B76" s="8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ht="15.75" customHeight="1">
      <c r="A77" s="8"/>
      <c r="B77" s="8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ht="15.75" customHeight="1">
      <c r="A78" s="8"/>
      <c r="B78" s="8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ht="15.75" customHeight="1">
      <c r="A79" s="8"/>
      <c r="B79" s="8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ht="15.75" customHeight="1">
      <c r="A80" s="8"/>
      <c r="B80" s="8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ht="15.75" customHeight="1">
      <c r="A81" s="8"/>
      <c r="B81" s="8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ht="15.75" customHeight="1">
      <c r="A82" s="8"/>
      <c r="B82" s="8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ht="15.75" customHeight="1">
      <c r="A83" s="8"/>
      <c r="B83" s="8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ht="15.75" customHeight="1">
      <c r="A84" s="8"/>
      <c r="B84" s="8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ht="15.75" customHeight="1">
      <c r="A85" s="8"/>
      <c r="B85" s="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ht="15.75" customHeight="1">
      <c r="A86" s="8"/>
      <c r="B86" s="8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ht="15.75" customHeight="1">
      <c r="A87" s="8"/>
      <c r="B87" s="8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ht="15.75" customHeight="1">
      <c r="A88" s="8"/>
      <c r="B88" s="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ht="15.75" customHeight="1">
      <c r="A89" s="8"/>
      <c r="B89" s="8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ht="15.75" customHeight="1">
      <c r="A90" s="8"/>
      <c r="B90" s="8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ht="15.75" customHeight="1">
      <c r="A91" s="8"/>
      <c r="B91" s="8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ht="15.75" customHeight="1">
      <c r="A92" s="8"/>
      <c r="B92" s="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ht="15.75" customHeight="1">
      <c r="A93" s="8"/>
      <c r="B93" s="8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ht="15.75" customHeight="1">
      <c r="A94" s="8"/>
      <c r="B94" s="8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ht="15.75" customHeight="1">
      <c r="A95" s="8"/>
      <c r="B95" s="8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ht="15.75" customHeight="1">
      <c r="A96" s="8"/>
      <c r="B96" s="8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ht="15.75" customHeight="1">
      <c r="A97" s="8"/>
      <c r="B97" s="8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ht="15.75" customHeight="1">
      <c r="A98" s="8"/>
      <c r="B98" s="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ht="15.75" customHeight="1">
      <c r="A99" s="8"/>
      <c r="B99" s="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ht="15.75" customHeight="1">
      <c r="A100" s="8"/>
      <c r="B100" s="8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ht="15.75" customHeight="1">
      <c r="A101" s="8"/>
      <c r="B101" s="8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ht="15.75" customHeight="1">
      <c r="A102" s="8"/>
      <c r="B102" s="8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ht="15.75" customHeight="1">
      <c r="A103" s="8"/>
      <c r="B103" s="8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ht="15.75" customHeight="1">
      <c r="A104" s="8"/>
      <c r="B104" s="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ht="15.75" customHeight="1">
      <c r="A105" s="8"/>
      <c r="B105" s="8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ht="15.75" customHeight="1">
      <c r="A106" s="8"/>
      <c r="B106" s="8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ht="15.75" customHeight="1">
      <c r="A107" s="8"/>
      <c r="B107" s="8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ht="15.75" customHeight="1">
      <c r="A108" s="8"/>
      <c r="B108" s="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ht="15.75" customHeight="1">
      <c r="A109" s="8"/>
      <c r="B109" s="8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ht="15.75" customHeight="1">
      <c r="A110" s="8"/>
      <c r="B110" s="8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ht="15.75" customHeight="1">
      <c r="A111" s="8"/>
      <c r="B111" s="8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ht="15.75" customHeight="1">
      <c r="A112" s="8"/>
      <c r="B112" s="8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ht="15.75" customHeight="1">
      <c r="A113" s="8"/>
      <c r="B113" s="8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ht="15.75" customHeight="1">
      <c r="A114" s="8"/>
      <c r="B114" s="8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ht="15.75" customHeight="1">
      <c r="A115" s="8"/>
      <c r="B115" s="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ht="15.75" customHeight="1">
      <c r="A116" s="8"/>
      <c r="B116" s="8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ht="15.75" customHeight="1">
      <c r="A117" s="8"/>
      <c r="B117" s="8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ht="15.75" customHeight="1">
      <c r="A118" s="8"/>
      <c r="B118" s="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ht="15.75" customHeight="1">
      <c r="A119" s="8"/>
      <c r="B119" s="8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ht="15.75" customHeight="1">
      <c r="A120" s="8"/>
      <c r="B120" s="8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ht="15.75" customHeight="1">
      <c r="A121" s="8"/>
      <c r="B121" s="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ht="15.75" customHeight="1">
      <c r="A122" s="8"/>
      <c r="B122" s="8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ht="15.75" customHeight="1">
      <c r="A123" s="8"/>
      <c r="B123" s="8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ht="15.75" customHeight="1">
      <c r="A124" s="8"/>
      <c r="B124" s="8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ht="15.75" customHeight="1">
      <c r="A125" s="8"/>
      <c r="B125" s="8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ht="15.75" customHeight="1">
      <c r="A126" s="8"/>
      <c r="B126" s="8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ht="15.75" customHeight="1">
      <c r="A127" s="8"/>
      <c r="B127" s="8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ht="15.75" customHeight="1">
      <c r="A128" s="8"/>
      <c r="B128" s="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ht="15.75" customHeight="1">
      <c r="A129" s="8"/>
      <c r="B129" s="8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ht="15.75" customHeight="1">
      <c r="A130" s="8"/>
      <c r="B130" s="8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ht="15.75" customHeight="1">
      <c r="A131" s="8"/>
      <c r="B131" s="8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ht="15.75" customHeight="1">
      <c r="A132" s="8"/>
      <c r="B132" s="8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ht="15.75" customHeight="1">
      <c r="A133" s="8"/>
      <c r="B133" s="8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ht="15.75" customHeight="1">
      <c r="A134" s="8"/>
      <c r="B134" s="8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ht="15.75" customHeight="1">
      <c r="A135" s="8"/>
      <c r="B135" s="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ht="15.75" customHeight="1">
      <c r="A136" s="8"/>
      <c r="B136" s="8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ht="15.75" customHeight="1">
      <c r="A137" s="8"/>
      <c r="B137" s="8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ht="15.75" customHeight="1">
      <c r="A138" s="8"/>
      <c r="B138" s="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ht="15.75" customHeight="1">
      <c r="A139" s="8"/>
      <c r="B139" s="8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ht="15.75" customHeight="1">
      <c r="A140" s="8"/>
      <c r="B140" s="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ht="15.75" customHeight="1">
      <c r="A141" s="8"/>
      <c r="B141" s="8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ht="15.75" customHeight="1">
      <c r="A142" s="8"/>
      <c r="B142" s="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ht="15.75" customHeight="1">
      <c r="A143" s="8"/>
      <c r="B143" s="8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ht="15.75" customHeight="1">
      <c r="A144" s="8"/>
      <c r="B144" s="8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ht="15.75" customHeight="1">
      <c r="A145" s="8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ht="15.75" customHeight="1">
      <c r="A146" s="8"/>
      <c r="B146" s="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ht="15.75" customHeight="1">
      <c r="A147" s="8"/>
      <c r="B147" s="8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ht="15.75" customHeight="1">
      <c r="A148" s="8"/>
      <c r="B148" s="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ht="15.75" customHeight="1">
      <c r="A149" s="8"/>
      <c r="B149" s="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ht="15.75" customHeight="1">
      <c r="A150" s="8"/>
      <c r="B150" s="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ht="15.75" customHeight="1">
      <c r="A151" s="8"/>
      <c r="B151" s="8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ht="15.75" customHeight="1">
      <c r="A152" s="8"/>
      <c r="B152" s="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ht="15.75" customHeight="1">
      <c r="A153" s="8"/>
      <c r="B153" s="8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ht="15.75" customHeight="1">
      <c r="A154" s="8"/>
      <c r="B154" s="8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ht="15.75" customHeight="1">
      <c r="A155" s="8"/>
      <c r="B155" s="8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ht="15.75" customHeight="1">
      <c r="A156" s="8"/>
      <c r="B156" s="8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ht="15.75" customHeight="1">
      <c r="A157" s="8"/>
      <c r="B157" s="8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ht="15.75" customHeight="1">
      <c r="A158" s="8"/>
      <c r="B158" s="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ht="15.75" customHeight="1">
      <c r="A159" s="8"/>
      <c r="B159" s="8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ht="15.75" customHeight="1">
      <c r="A160" s="8"/>
      <c r="B160" s="8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ht="15.75" customHeight="1">
      <c r="A161" s="8"/>
      <c r="B161" s="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ht="15.75" customHeight="1">
      <c r="A162" s="8"/>
      <c r="B162" s="8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ht="15.75" customHeight="1">
      <c r="A163" s="8"/>
      <c r="B163" s="8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ht="15.75" customHeight="1">
      <c r="A164" s="8"/>
      <c r="B164" s="8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ht="15.75" customHeight="1">
      <c r="A165" s="8"/>
      <c r="B165" s="8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ht="15.75" customHeight="1">
      <c r="A166" s="8"/>
      <c r="B166" s="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ht="15.75" customHeight="1">
      <c r="A167" s="8"/>
      <c r="B167" s="8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ht="15.75" customHeight="1">
      <c r="A168" s="8"/>
      <c r="B168" s="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ht="15.75" customHeight="1">
      <c r="A169" s="8"/>
      <c r="B169" s="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ht="15.75" customHeight="1">
      <c r="A170" s="8"/>
      <c r="B170" s="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ht="15.75" customHeight="1">
      <c r="A171" s="8"/>
      <c r="B171" s="8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ht="15.75" customHeight="1">
      <c r="A172" s="8"/>
      <c r="B172" s="8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ht="15.75" customHeight="1">
      <c r="A173" s="8"/>
      <c r="B173" s="8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ht="15.75" customHeight="1">
      <c r="A174" s="8"/>
      <c r="B174" s="8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ht="15.75" customHeight="1">
      <c r="A175" s="8"/>
      <c r="B175" s="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ht="15.75" customHeight="1">
      <c r="A176" s="8"/>
      <c r="B176" s="8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ht="15.75" customHeight="1">
      <c r="A177" s="8"/>
      <c r="B177" s="8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ht="15.75" customHeight="1">
      <c r="A178" s="8"/>
      <c r="B178" s="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ht="15.75" customHeight="1">
      <c r="A179" s="8"/>
      <c r="B179" s="8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ht="15.75" customHeight="1">
      <c r="A180" s="8"/>
      <c r="B180" s="8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ht="15.75" customHeight="1">
      <c r="A181" s="8"/>
      <c r="B181" s="8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ht="15.75" customHeight="1">
      <c r="A182" s="8"/>
      <c r="B182" s="8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ht="15.75" customHeight="1">
      <c r="A183" s="8"/>
      <c r="B183" s="8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ht="15.75" customHeight="1">
      <c r="A184" s="8"/>
      <c r="B184" s="8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ht="15.75" customHeight="1">
      <c r="A185" s="8"/>
      <c r="B185" s="8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ht="15.75" customHeight="1">
      <c r="A186" s="8"/>
      <c r="B186" s="8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ht="15.75" customHeight="1">
      <c r="A187" s="8"/>
      <c r="B187" s="8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ht="15.75" customHeight="1">
      <c r="A188" s="8"/>
      <c r="B188" s="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ht="15.75" customHeight="1">
      <c r="A189" s="8"/>
      <c r="B189" s="8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ht="15.75" customHeight="1">
      <c r="A190" s="8"/>
      <c r="B190" s="8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ht="15.75" customHeight="1">
      <c r="A191" s="8"/>
      <c r="B191" s="8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ht="15.75" customHeight="1">
      <c r="A192" s="8"/>
      <c r="B192" s="8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ht="15.75" customHeight="1">
      <c r="A193" s="8"/>
      <c r="B193" s="8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ht="15.75" customHeight="1">
      <c r="A194" s="8"/>
      <c r="B194" s="8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ht="15.75" customHeight="1">
      <c r="A195" s="8"/>
      <c r="B195" s="8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ht="15.75" customHeight="1">
      <c r="A196" s="8"/>
      <c r="B196" s="8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ht="15.75" customHeight="1">
      <c r="A197" s="8"/>
      <c r="B197" s="8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ht="15.75" customHeight="1">
      <c r="A198" s="8"/>
      <c r="B198" s="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ht="15.75" customHeight="1">
      <c r="A199" s="8"/>
      <c r="B199" s="8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ht="15.75" customHeight="1">
      <c r="A200" s="8"/>
      <c r="B200" s="8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ht="15.75" customHeight="1">
      <c r="A201" s="8"/>
      <c r="B201" s="8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ht="15.75" customHeight="1">
      <c r="A202" s="8"/>
      <c r="B202" s="8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ht="15.75" customHeight="1">
      <c r="A203" s="8"/>
      <c r="B203" s="8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ht="15.75" customHeight="1">
      <c r="A204" s="8"/>
      <c r="B204" s="8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ht="15.75" customHeight="1">
      <c r="A205" s="8"/>
      <c r="B205" s="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ht="15.75" customHeight="1">
      <c r="A206" s="8"/>
      <c r="B206" s="8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ht="15.75" customHeight="1">
      <c r="A207" s="8"/>
      <c r="B207" s="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ht="15.75" customHeight="1">
      <c r="A208" s="8"/>
      <c r="B208" s="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ht="15.75" customHeight="1">
      <c r="A209" s="8"/>
      <c r="B209" s="8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ht="15.75" customHeight="1">
      <c r="A210" s="8"/>
      <c r="B210" s="8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ht="15.75" customHeight="1">
      <c r="A211" s="8"/>
      <c r="B211" s="8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ht="15.75" customHeight="1">
      <c r="A212" s="8"/>
      <c r="B212" s="8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ht="15.75" customHeight="1">
      <c r="A213" s="8"/>
      <c r="B213" s="8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ht="15.75" customHeight="1">
      <c r="A214" s="8"/>
      <c r="B214" s="8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ht="15.75" customHeight="1">
      <c r="A215" s="8"/>
      <c r="B215" s="8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ht="15.75" customHeight="1">
      <c r="A216" s="8"/>
      <c r="B216" s="8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ht="15.75" customHeight="1">
      <c r="A217" s="8"/>
      <c r="B217" s="8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ht="15.75" customHeight="1">
      <c r="A218" s="8"/>
      <c r="B218" s="8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ht="15.75" customHeight="1">
      <c r="A219" s="8"/>
      <c r="B219" s="8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ht="15.75" customHeight="1">
      <c r="A220" s="8"/>
      <c r="B220" s="8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38"/>
    <col customWidth="1" min="2" max="2" width="15.25"/>
    <col customWidth="1" min="3" max="3" width="18.38"/>
    <col customWidth="1" min="4" max="4" width="15.5"/>
    <col customWidth="1" min="5" max="5" width="57.13"/>
    <col customWidth="1" min="6" max="6" width="13.13"/>
    <col customWidth="1" min="7" max="7" width="9.0"/>
    <col customWidth="1" min="8" max="8" width="43.25"/>
    <col customWidth="1" min="11" max="11" width="15.75"/>
    <col customWidth="1" min="12" max="12" width="24.25"/>
    <col customWidth="1" min="13" max="13" width="15.0"/>
    <col customWidth="1" min="14" max="14" width="18.0"/>
    <col customWidth="1" min="15" max="15" width="10.13"/>
    <col customWidth="1" min="16" max="16" width="11.88"/>
  </cols>
  <sheetData>
    <row r="1" ht="32.25" customHeight="1">
      <c r="A1" s="3" t="s">
        <v>19</v>
      </c>
      <c r="B1" s="3" t="s">
        <v>14</v>
      </c>
      <c r="C1" s="5" t="s">
        <v>31</v>
      </c>
      <c r="D1" s="6" t="s">
        <v>32</v>
      </c>
      <c r="E1" s="5" t="s">
        <v>33</v>
      </c>
      <c r="F1" s="6" t="s">
        <v>34</v>
      </c>
      <c r="G1" s="6"/>
      <c r="H1" s="6" t="s">
        <v>35</v>
      </c>
      <c r="I1" s="5" t="s">
        <v>36</v>
      </c>
      <c r="J1" s="5" t="s">
        <v>27</v>
      </c>
      <c r="K1" s="5" t="s">
        <v>37</v>
      </c>
      <c r="L1" s="6" t="s">
        <v>33</v>
      </c>
      <c r="M1" s="6" t="s">
        <v>7</v>
      </c>
      <c r="N1" s="6"/>
      <c r="O1" s="6"/>
      <c r="P1" s="6"/>
      <c r="Q1" s="6"/>
      <c r="R1" s="5"/>
      <c r="S1" s="6"/>
      <c r="T1" s="5"/>
      <c r="U1" s="6"/>
      <c r="V1" s="6"/>
      <c r="W1" s="6"/>
      <c r="X1" s="6"/>
      <c r="Y1" s="6"/>
      <c r="Z1" s="6"/>
      <c r="AA1" s="6"/>
      <c r="AB1" s="6"/>
      <c r="AC1" s="6"/>
    </row>
    <row r="2" ht="17.25" customHeight="1">
      <c r="A2" s="13"/>
      <c r="B2" s="13"/>
      <c r="C2" s="14" t="str">
        <f>IFERROR(__xludf.DUMMYFUNCTION("FILTER({
'판매중'!M:M,'판매중'!I:I,'판매중'!J:J,if('판매중'!B:B="""","""",""""),if('판매중'!B:B="""","""",""""),
if(vlookup(""NK"",{'양식변환발주처목록'!A:A,'양식변환발주처목록'!C:C},2,false)=true,VLOOKUP('판매중'!D:D,sort('누적품목매핑'!A:D,row('누적품목매핑'!B:B),false),3,false),'판매중'!E:E),
'판매중'!G:G"&amp;",'판매중'!K:K,'판매중'!Q:Q,'판매중'!S:S,'판매중'!R:R},index(split('판매중'!E:E,"" ""),,1)=""NK"")"),"#N/A")</f>
        <v>#N/A</v>
      </c>
      <c r="D2" s="1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7"/>
      <c r="B3" s="7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7"/>
      <c r="B4" s="7"/>
      <c r="C4" s="6"/>
      <c r="D4" s="1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7"/>
      <c r="B5" s="7"/>
      <c r="C5" s="6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7"/>
      <c r="B6" s="7"/>
      <c r="C6" s="6"/>
      <c r="D6" s="1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6"/>
      <c r="C7" s="6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6"/>
      <c r="B16" s="6"/>
      <c r="C16" s="6"/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6"/>
      <c r="B18" s="6"/>
      <c r="C18" s="6"/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6"/>
      <c r="B19" s="6"/>
      <c r="C19" s="6"/>
      <c r="D19" s="15"/>
      <c r="E19" s="6"/>
      <c r="F19" s="6"/>
      <c r="G19" s="6"/>
      <c r="H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1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1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1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1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1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1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1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1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1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1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1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1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1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1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1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1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1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1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1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1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1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1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1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1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1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1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1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1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1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1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1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1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1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1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1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1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1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1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1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1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1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1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1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1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1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1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1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1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1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1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1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1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1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1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1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1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1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1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1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1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1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1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1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1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1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1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1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1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1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1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1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1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1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1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1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1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1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1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1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1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1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1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1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1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1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1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1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1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1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1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1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1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1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1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1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1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1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1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1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1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1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1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1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1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1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1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1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1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1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1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1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1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1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1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1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1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1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1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1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1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1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1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1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1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1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1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1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1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1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1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1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1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1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1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1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1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1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1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1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1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1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1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1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1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1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1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1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1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1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1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1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1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1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1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1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1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1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1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1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1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1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1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1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1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1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1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5.25"/>
    <col customWidth="1" min="2" max="2" width="15.88"/>
    <col customWidth="1" min="3" max="4" width="12.63"/>
    <col customWidth="1" min="5" max="5" width="26.0"/>
    <col customWidth="1" min="6" max="6" width="20.88"/>
    <col customWidth="1" min="8" max="8" width="47.63"/>
    <col customWidth="1" min="9" max="9" width="35.0"/>
  </cols>
  <sheetData>
    <row r="1" ht="17.25" customHeight="1">
      <c r="A1" s="3" t="s">
        <v>19</v>
      </c>
      <c r="B1" s="3" t="s">
        <v>14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3</v>
      </c>
      <c r="J1" s="2" t="s">
        <v>24</v>
      </c>
      <c r="K1" s="2" t="s">
        <v>44</v>
      </c>
      <c r="L1" s="2" t="s">
        <v>45</v>
      </c>
    </row>
    <row r="2" ht="14.25" customHeight="1">
      <c r="A2" s="16"/>
      <c r="B2" s="16"/>
      <c r="C2" s="2" t="str">
        <f>IFERROR(__xludf.DUMMYFUNCTION("FILTER({
'판매중'!Q:S,
'판매중'!M:M,
'판매중'!I:I,
'판매중'!J:J,
if(vlookup(""AJ"",{'양식변환발주처목록'!A:A,'양식변환발주처목록'!C:C},2,false)=true,VLOOKUP('판매중'!D:D,sort('누적품목매핑'!A:D,row('누적품목매핑'!B:B),false),3,false),'판매중'!E:E),
'판매중'!G:G,
'판매중'!K:K},index(split('판매중'!E:E,"" ""),,1)"&amp;"=""AJ"")"),"#N/A")</f>
        <v>#N/A</v>
      </c>
      <c r="D2" s="2"/>
      <c r="E2" s="2"/>
      <c r="F2" s="2"/>
      <c r="G2" s="1"/>
      <c r="H2" s="2"/>
      <c r="I2" s="2"/>
      <c r="J2" s="2"/>
      <c r="K2" s="2"/>
    </row>
    <row r="3" ht="15.75" customHeight="1">
      <c r="A3" s="16"/>
      <c r="B3" s="16"/>
      <c r="C3" s="2"/>
      <c r="D3" s="2"/>
      <c r="E3" s="2"/>
      <c r="F3" s="2"/>
      <c r="G3" s="1"/>
      <c r="H3" s="2"/>
      <c r="I3" s="2"/>
      <c r="J3" s="2"/>
      <c r="K3" s="2"/>
    </row>
    <row r="4" ht="15.75" customHeight="1">
      <c r="A4" s="16"/>
      <c r="B4" s="16"/>
      <c r="C4" s="2"/>
      <c r="D4" s="2"/>
      <c r="E4" s="2"/>
      <c r="F4" s="2"/>
      <c r="G4" s="1"/>
      <c r="H4" s="2"/>
      <c r="I4" s="2"/>
      <c r="J4" s="2"/>
      <c r="K4" s="2"/>
    </row>
    <row r="5" ht="15.75" customHeight="1">
      <c r="A5" s="16"/>
      <c r="B5" s="16"/>
      <c r="C5" s="2"/>
      <c r="D5" s="2"/>
      <c r="E5" s="2"/>
      <c r="F5" s="2"/>
      <c r="G5" s="1"/>
      <c r="H5" s="2"/>
      <c r="I5" s="2"/>
      <c r="J5" s="2"/>
      <c r="K5" s="2"/>
    </row>
    <row r="6" ht="15.75" customHeight="1">
      <c r="A6" s="16"/>
      <c r="B6" s="16"/>
      <c r="C6" s="2"/>
      <c r="D6" s="2"/>
      <c r="E6" s="2"/>
      <c r="F6" s="2"/>
      <c r="G6" s="1"/>
      <c r="H6" s="2"/>
      <c r="I6" s="2"/>
      <c r="J6" s="2"/>
      <c r="K6" s="2"/>
    </row>
    <row r="7" ht="15.75" customHeight="1">
      <c r="A7" s="16"/>
      <c r="B7" s="16"/>
    </row>
    <row r="8" ht="15.75" customHeight="1">
      <c r="A8" s="16"/>
      <c r="B8" s="16"/>
    </row>
    <row r="9" ht="15.75" customHeight="1">
      <c r="A9" s="16"/>
      <c r="B9" s="16"/>
    </row>
    <row r="10" ht="15.75" customHeight="1">
      <c r="A10" s="16"/>
      <c r="B10" s="16"/>
    </row>
    <row r="11" ht="15.75" customHeight="1">
      <c r="A11" s="16"/>
      <c r="B11" s="16"/>
    </row>
    <row r="12" ht="15.75" customHeight="1">
      <c r="A12" s="16"/>
      <c r="B12" s="16"/>
    </row>
    <row r="13" ht="15.75" customHeight="1">
      <c r="A13" s="16"/>
      <c r="B13" s="16"/>
    </row>
    <row r="14" ht="15.75" customHeight="1">
      <c r="A14" s="16"/>
      <c r="B14" s="16"/>
    </row>
    <row r="15" ht="15.75" customHeight="1">
      <c r="A15" s="16"/>
      <c r="B15" s="16"/>
    </row>
    <row r="16" ht="15.75" customHeight="1">
      <c r="A16" s="16"/>
      <c r="B16" s="16"/>
    </row>
    <row r="17" ht="15.75" customHeight="1">
      <c r="A17" s="16"/>
      <c r="B17" s="16"/>
    </row>
    <row r="18" ht="15.75" customHeight="1">
      <c r="A18" s="16"/>
      <c r="B18" s="16"/>
    </row>
    <row r="19" ht="15.75" customHeight="1">
      <c r="A19" s="16"/>
      <c r="B19" s="16"/>
    </row>
    <row r="20" ht="15.75" customHeight="1">
      <c r="A20" s="16"/>
      <c r="B20" s="16"/>
    </row>
    <row r="21" ht="15.75" customHeight="1">
      <c r="A21" s="16"/>
      <c r="B21" s="16"/>
    </row>
    <row r="22" ht="15.75" customHeight="1">
      <c r="A22" s="16"/>
      <c r="B22" s="16"/>
    </row>
    <row r="23" ht="15.75" customHeight="1">
      <c r="A23" s="16"/>
      <c r="B23" s="16"/>
    </row>
    <row r="24" ht="15.75" customHeight="1">
      <c r="A24" s="16"/>
      <c r="B24" s="16"/>
    </row>
    <row r="25" ht="15.75" customHeight="1">
      <c r="A25" s="16"/>
      <c r="B25" s="16"/>
    </row>
    <row r="26" ht="15.75" customHeight="1">
      <c r="A26" s="16"/>
      <c r="B26" s="16"/>
    </row>
    <row r="27" ht="15.75" customHeight="1">
      <c r="A27" s="16"/>
      <c r="B27" s="16"/>
    </row>
    <row r="28" ht="15.75" customHeight="1">
      <c r="A28" s="16"/>
      <c r="B28" s="16"/>
    </row>
    <row r="29" ht="15.75" customHeight="1">
      <c r="A29" s="16"/>
      <c r="B29" s="1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5.88"/>
    <col customWidth="1" min="2" max="2" width="13.75"/>
    <col customWidth="1" min="3" max="3" width="12.63"/>
    <col customWidth="1" min="4" max="4" width="13.13"/>
    <col customWidth="1" min="5" max="5" width="14.63"/>
    <col customWidth="1" min="6" max="6" width="16.38"/>
    <col customWidth="1" min="7" max="7" width="16.88"/>
    <col customWidth="1" min="8" max="8" width="32.0"/>
    <col customWidth="1" min="9" max="9" width="19.63"/>
    <col customWidth="1" min="10" max="10" width="19.5"/>
    <col customWidth="1" min="13" max="13" width="49.13"/>
    <col customWidth="1" min="14" max="14" width="24.38"/>
  </cols>
  <sheetData>
    <row r="1" ht="18.0" customHeight="1">
      <c r="A1" s="3" t="s">
        <v>19</v>
      </c>
      <c r="B1" s="3" t="s">
        <v>14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1" t="s">
        <v>53</v>
      </c>
      <c r="K1" s="2" t="s">
        <v>54</v>
      </c>
      <c r="L1" s="2" t="s">
        <v>55</v>
      </c>
      <c r="M1" s="2" t="s">
        <v>56</v>
      </c>
      <c r="N1" s="2" t="s">
        <v>3</v>
      </c>
      <c r="O1" s="2" t="s">
        <v>57</v>
      </c>
      <c r="P1" s="2" t="s">
        <v>24</v>
      </c>
      <c r="Q1" s="2" t="s">
        <v>45</v>
      </c>
      <c r="R1" s="2" t="s">
        <v>44</v>
      </c>
      <c r="S1" s="2" t="s">
        <v>26</v>
      </c>
    </row>
    <row r="2" ht="13.5" customHeight="1">
      <c r="A2" s="16"/>
      <c r="B2" s="16"/>
      <c r="D2" s="2" t="str">
        <f>IFERROR(__xludf.DUMMYFUNCTION("FILTER({
'판매중'!Q:R,
'판매중'!T:T,
'판매중'!T:T,
'판매중'!S:S,
'판매중'!M:M,
'판매중'!I:I,
'판매중'!H:H,
'판매중'!T:T,
'판매중'!J:J,
if(vlookup(""SW"",{'양식변환발주처목록'!A:A,'양식변환발주처목록'!C:C},2,false)=true,VLOOKUP('판매중'!D:D,sort('누적품목매핑'!A:D,row('누적품목매핑'!B:B),false),3,false),'판매중'!E:E),"&amp;"
'판매중'!T:T,
'판매중'!G:G,
'판매중'!K:K,
'판매중'!T:T,
'판매중'!T:T,
'판매중'!K:K},index(split('판매중'!E:E,"" ""),,1)=""SW"")"),"#N/A")</f>
        <v>#N/A</v>
      </c>
      <c r="E2" s="2"/>
      <c r="F2" s="2"/>
      <c r="G2" s="2"/>
      <c r="H2" s="2"/>
      <c r="I2" s="2"/>
      <c r="J2" s="1"/>
      <c r="K2" s="2"/>
      <c r="L2" s="2"/>
      <c r="M2" s="2"/>
      <c r="N2" s="2"/>
      <c r="O2" s="2"/>
      <c r="P2" s="2"/>
      <c r="Q2" s="2"/>
      <c r="R2" s="2"/>
      <c r="S2" s="2"/>
      <c r="T2" s="2"/>
    </row>
    <row r="3" ht="15.75" customHeight="1">
      <c r="A3" s="16"/>
      <c r="B3" s="16"/>
      <c r="J3" s="1"/>
    </row>
    <row r="4" ht="15.75" customHeight="1">
      <c r="A4" s="16"/>
      <c r="B4" s="16"/>
      <c r="J4" s="1"/>
    </row>
    <row r="5" ht="15.75" customHeight="1">
      <c r="J5" s="1"/>
    </row>
    <row r="6" ht="15.75" customHeight="1">
      <c r="J6" s="1"/>
    </row>
    <row r="7" ht="15.75" customHeight="1">
      <c r="J7" s="1"/>
    </row>
    <row r="8" ht="15.75" customHeight="1">
      <c r="J8" s="1"/>
    </row>
    <row r="9" ht="15.75" customHeight="1">
      <c r="J9" s="1"/>
    </row>
    <row r="10" ht="15.75" customHeight="1">
      <c r="J10" s="1"/>
    </row>
    <row r="11" ht="15.75" customHeight="1">
      <c r="J11" s="1"/>
    </row>
    <row r="12" ht="15.75" customHeight="1">
      <c r="J12" s="1"/>
    </row>
    <row r="13" ht="15.75" customHeight="1">
      <c r="J13" s="1"/>
    </row>
    <row r="14" ht="15.75" customHeight="1">
      <c r="J14" s="1"/>
    </row>
    <row r="15" ht="15.75" customHeight="1">
      <c r="J15" s="1"/>
    </row>
    <row r="16" ht="15.75" customHeight="1">
      <c r="J16" s="1"/>
    </row>
    <row r="17" ht="15.75" customHeight="1">
      <c r="J17" s="1"/>
    </row>
    <row r="18" ht="15.75" customHeight="1">
      <c r="J18" s="1"/>
    </row>
    <row r="19" ht="15.75" customHeight="1">
      <c r="J19" s="1"/>
    </row>
    <row r="20" ht="15.75" customHeight="1">
      <c r="J20" s="1"/>
    </row>
    <row r="21" ht="15.75" customHeight="1">
      <c r="J21" s="1"/>
    </row>
    <row r="22" ht="15.75" customHeight="1">
      <c r="J22" s="1"/>
    </row>
    <row r="23" ht="15.75" customHeight="1">
      <c r="J23" s="1"/>
    </row>
    <row r="24" ht="15.75" customHeight="1">
      <c r="J24" s="1"/>
    </row>
    <row r="25" ht="15.75" customHeight="1">
      <c r="J25" s="1"/>
    </row>
    <row r="26" ht="15.75" customHeight="1">
      <c r="J26" s="1"/>
    </row>
    <row r="27" ht="15.75" customHeight="1">
      <c r="J27" s="1"/>
    </row>
    <row r="28" ht="15.75" customHeight="1">
      <c r="J28" s="1"/>
    </row>
    <row r="29" ht="15.75" customHeight="1">
      <c r="J29" s="1"/>
    </row>
    <row r="30" ht="15.75" customHeight="1">
      <c r="J30" s="1"/>
    </row>
    <row r="31" ht="15.75" customHeight="1">
      <c r="J31" s="1"/>
    </row>
    <row r="32" ht="15.75" customHeight="1">
      <c r="J32" s="1"/>
    </row>
    <row r="33" ht="15.75" customHeight="1">
      <c r="J33" s="1"/>
    </row>
    <row r="34" ht="15.75" customHeight="1">
      <c r="J34" s="1"/>
    </row>
    <row r="35" ht="15.75" customHeight="1">
      <c r="J35" s="1"/>
    </row>
    <row r="36" ht="15.75" customHeight="1">
      <c r="J36" s="1"/>
    </row>
    <row r="37" ht="15.75" customHeight="1">
      <c r="J37" s="1"/>
    </row>
    <row r="38" ht="15.75" customHeight="1">
      <c r="J38" s="1"/>
    </row>
    <row r="39" ht="15.75" customHeight="1">
      <c r="J39" s="1"/>
    </row>
    <row r="40" ht="15.75" customHeight="1">
      <c r="J40" s="1"/>
    </row>
    <row r="41" ht="15.75" customHeight="1">
      <c r="J41" s="1"/>
    </row>
    <row r="42" ht="15.75" customHeight="1">
      <c r="J42" s="1"/>
    </row>
    <row r="43" ht="15.75" customHeight="1">
      <c r="J43" s="1"/>
    </row>
    <row r="44" ht="15.75" customHeight="1">
      <c r="J44" s="1"/>
    </row>
    <row r="45" ht="15.75" customHeight="1">
      <c r="J45" s="1"/>
    </row>
    <row r="46" ht="15.75" customHeight="1">
      <c r="J46" s="1"/>
    </row>
    <row r="47" ht="15.75" customHeight="1">
      <c r="J47" s="1"/>
    </row>
    <row r="48" ht="15.75" customHeight="1">
      <c r="J48" s="1"/>
    </row>
    <row r="49" ht="15.75" customHeight="1">
      <c r="J49" s="1"/>
    </row>
    <row r="50" ht="15.75" customHeight="1">
      <c r="J50" s="1"/>
    </row>
    <row r="51" ht="15.75" customHeight="1">
      <c r="J51" s="1"/>
    </row>
    <row r="52" ht="15.75" customHeight="1">
      <c r="J52" s="1"/>
    </row>
    <row r="53" ht="15.75" customHeight="1">
      <c r="J53" s="1"/>
    </row>
    <row r="54" ht="15.75" customHeight="1">
      <c r="J54" s="1"/>
    </row>
    <row r="55" ht="15.75" customHeight="1">
      <c r="J55" s="1"/>
    </row>
    <row r="56" ht="15.75" customHeight="1">
      <c r="J56" s="1"/>
    </row>
    <row r="57" ht="15.75" customHeight="1">
      <c r="J57" s="1"/>
    </row>
    <row r="58" ht="15.75" customHeight="1">
      <c r="J58" s="1"/>
    </row>
    <row r="59" ht="15.75" customHeight="1">
      <c r="J59" s="1"/>
    </row>
    <row r="60" ht="15.75" customHeight="1">
      <c r="J60" s="1"/>
    </row>
    <row r="61" ht="15.75" customHeight="1">
      <c r="J61" s="1"/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4.5"/>
    <col customWidth="1" min="2" max="2" width="16.0"/>
    <col customWidth="1" min="3" max="3" width="12.63"/>
    <col customWidth="1" min="4" max="4" width="8.25"/>
    <col customWidth="1" min="5" max="5" width="12.63"/>
    <col customWidth="1" min="6" max="6" width="8.5"/>
    <col customWidth="1" min="7" max="16" width="4.25"/>
    <col customWidth="1" min="17" max="17" width="6.38"/>
    <col customWidth="1" min="18" max="18" width="15.75"/>
    <col customWidth="1" min="20" max="20" width="43.75"/>
    <col customWidth="1" min="21" max="21" width="19.88"/>
    <col customWidth="1" min="23" max="23" width="26.13"/>
    <col customWidth="1" min="24" max="24" width="4.13"/>
    <col customWidth="1" min="25" max="25" width="7.38"/>
    <col customWidth="1" min="27" max="28" width="5.25"/>
    <col customWidth="1" min="31" max="31" width="7.75"/>
    <col customWidth="1" min="32" max="32" width="29.5"/>
  </cols>
  <sheetData>
    <row r="1" ht="15.75" customHeight="1">
      <c r="A1" s="3" t="s">
        <v>19</v>
      </c>
      <c r="B1" s="3" t="s">
        <v>14</v>
      </c>
      <c r="C1" s="17" t="s">
        <v>58</v>
      </c>
      <c r="D1" s="18" t="s">
        <v>0</v>
      </c>
      <c r="E1" s="16" t="s">
        <v>59</v>
      </c>
      <c r="F1" s="2" t="s">
        <v>12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16" t="s">
        <v>70</v>
      </c>
      <c r="R1" s="16" t="s">
        <v>71</v>
      </c>
      <c r="S1" s="16" t="s">
        <v>72</v>
      </c>
      <c r="T1" s="16" t="s">
        <v>73</v>
      </c>
      <c r="U1" s="16" t="s">
        <v>74</v>
      </c>
      <c r="V1" s="16" t="s">
        <v>2</v>
      </c>
      <c r="W1" s="16" t="s">
        <v>3</v>
      </c>
      <c r="X1" s="2" t="s">
        <v>75</v>
      </c>
      <c r="Y1" s="16" t="s">
        <v>36</v>
      </c>
      <c r="Z1" s="19" t="s">
        <v>76</v>
      </c>
      <c r="AA1" s="20" t="s">
        <v>77</v>
      </c>
      <c r="AB1" s="20" t="s">
        <v>78</v>
      </c>
      <c r="AC1" s="21" t="s">
        <v>79</v>
      </c>
      <c r="AD1" s="21" t="s">
        <v>80</v>
      </c>
      <c r="AE1" s="2" t="s">
        <v>68</v>
      </c>
      <c r="AF1" s="2" t="s">
        <v>14</v>
      </c>
    </row>
    <row r="2" ht="18.75" customHeight="1">
      <c r="A2" s="16"/>
      <c r="B2" s="16"/>
      <c r="C2" s="22" t="str">
        <f t="array" ref="C2:C31561">IF(E2:E31561="","", TODAY())</f>
        <v>#N/A</v>
      </c>
      <c r="D2" s="2" t="str">
        <f t="array" ref="D2:D31561">IF(E2:E31561="", "", ROW(E2:E31561)+298)</f>
        <v>#N/A</v>
      </c>
      <c r="E2" s="22" t="str">
        <f>IFERROR(__xludf.DUMMYFUNCTION("FILTER({ if('판매중'!C:C="""","""",""5858800931""),if('판매중'!C:C="""","""",""""),
if('판매중'!C:C="""","""",""""),if('판매중'!C:C="""","""",""""),if('판매중'!C:C="""","""",""""),if('판매중'!C:C="""","""",""""),if('판매중'!C:C="""","""",""""),if('판매중'!C:C="""","""",""""),if("&amp;"'판매중'!C:C="""","""",""""),if('판매중'!C:C="""","""",""""),if('판매중'!C:C="""","""",""""),if('판매중'!C:C="""","""",""""),
if('판매중'!C:C="""","""",""택배""),'판매중'!M:M,'판매중'!I:K,
if(vlookup(""HR"",{'양식변환발주처목록'!A:A,'양식변환발주처목록'!C:C},2,false)=true,VLOOKUP('판매중'!D:D,sort("&amp;"'누적품목매핑'!A:D,row('누적품목매핑'!B:B),false),4,false),'판매중'!D:D),
if(vlookup(""HR"",{'양식변환발주처목록'!A:A,'양식변환발주처목록'!C:C},2,false)=true,VLOOKUP('판매중'!D:D,sort('누적품목매핑'!A:D,row('누적품목매핑'!B:B),false),3,false),'판매중'!E:E),
if('판매중'!C:C="""","""",""""), '판매중'!G:G,
if(vloo"&amp;"kup(""HR"",{'양식변환발주처목록'!A:A,'양식변환발주처목록'!C:C},2,false)=true,VLOOKUP('판매중'!D:D,sort('누적품목매핑'!A:F,row('누적품목매핑'!B:B),false),5,false),'판매중'!E:E),
if('판매중'!C:C="""","""",""""),if('판매중'!C:C="""","""","""")},index(split('판매중'!E:E,"" ""),,1)=""HR"")"),"#N/A")</f>
        <v>#N/A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  <c r="T2" s="2"/>
      <c r="U2" s="2"/>
      <c r="V2" s="2"/>
      <c r="W2" s="2"/>
      <c r="X2" s="2"/>
      <c r="Y2" s="2"/>
      <c r="Z2" s="23"/>
      <c r="AA2" s="20"/>
      <c r="AB2" s="20"/>
      <c r="AC2" s="20" t="str">
        <f t="array" ref="AC2:AC31561">IF(Y2:Y31561*Z2:Z31561=0, "", Y2:Y31561*Z2:Z31561)</f>
        <v/>
      </c>
      <c r="AD2" s="20" t="str">
        <f t="array" ref="AD2:AD31561">IFNA(IF(VLOOKUP(V2:V31561, '누적품목매핑'!D2:F31561, 3, 0)*Y2:Y31561=0, "", VLOOKUP(V2:V31561, '누적품목매핑'!D2:F31561, 3, 0)*Y2:Y31561), "")</f>
        <v/>
      </c>
    </row>
    <row r="3" ht="15.75" customHeight="1">
      <c r="A3" s="16"/>
      <c r="B3" s="16"/>
      <c r="C3" s="22" t="s">
        <v>81</v>
      </c>
      <c r="D3" s="2" t="s">
        <v>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"/>
      <c r="T3" s="2"/>
      <c r="U3" s="2"/>
      <c r="V3" s="2"/>
      <c r="W3" s="2"/>
      <c r="X3" s="2"/>
      <c r="Y3" s="2"/>
      <c r="Z3" s="23"/>
      <c r="AA3" s="20"/>
      <c r="AB3" s="20"/>
      <c r="AC3" s="20" t="s">
        <v>81</v>
      </c>
      <c r="AD3" s="20" t="s">
        <v>81</v>
      </c>
    </row>
    <row r="4" ht="15.75" customHeight="1">
      <c r="A4" s="16"/>
      <c r="B4" s="16"/>
      <c r="C4" s="22" t="s">
        <v>81</v>
      </c>
      <c r="D4" s="2" t="s">
        <v>81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"/>
      <c r="T4" s="2"/>
      <c r="U4" s="2"/>
      <c r="V4" s="2"/>
      <c r="W4" s="2"/>
      <c r="X4" s="2"/>
      <c r="Y4" s="2"/>
      <c r="Z4" s="23"/>
      <c r="AA4" s="20"/>
      <c r="AB4" s="20"/>
      <c r="AC4" s="20" t="s">
        <v>81</v>
      </c>
      <c r="AD4" s="20" t="s">
        <v>81</v>
      </c>
    </row>
    <row r="5" ht="15.75" customHeight="1">
      <c r="A5" s="16"/>
      <c r="B5" s="16"/>
      <c r="C5" s="22" t="s">
        <v>81</v>
      </c>
      <c r="D5" s="2" t="s">
        <v>81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"/>
      <c r="T5" s="2"/>
      <c r="U5" s="2"/>
      <c r="V5" s="2"/>
      <c r="W5" s="2"/>
      <c r="X5" s="2"/>
      <c r="Y5" s="2"/>
      <c r="Z5" s="23"/>
      <c r="AA5" s="20"/>
      <c r="AB5" s="20"/>
      <c r="AC5" s="20" t="s">
        <v>81</v>
      </c>
      <c r="AD5" s="20" t="s">
        <v>81</v>
      </c>
    </row>
    <row r="6" ht="15.75" customHeight="1">
      <c r="A6" s="16"/>
      <c r="B6" s="16"/>
      <c r="C6" s="22" t="s">
        <v>81</v>
      </c>
      <c r="D6" s="2" t="s">
        <v>81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"/>
      <c r="T6" s="2"/>
      <c r="U6" s="2"/>
      <c r="V6" s="2"/>
      <c r="W6" s="2"/>
      <c r="X6" s="2"/>
      <c r="Y6" s="2"/>
      <c r="Z6" s="23"/>
      <c r="AA6" s="20"/>
      <c r="AB6" s="20"/>
      <c r="AC6" s="20" t="s">
        <v>81</v>
      </c>
      <c r="AD6" s="20" t="s">
        <v>81</v>
      </c>
    </row>
    <row r="7" ht="15.75" customHeight="1">
      <c r="A7" s="16"/>
      <c r="B7" s="16"/>
      <c r="C7" s="22" t="s">
        <v>81</v>
      </c>
      <c r="D7" s="2" t="s">
        <v>81</v>
      </c>
      <c r="Z7" s="23"/>
      <c r="AA7" s="20"/>
      <c r="AB7" s="20"/>
      <c r="AC7" s="20" t="s">
        <v>81</v>
      </c>
      <c r="AD7" s="20" t="s">
        <v>81</v>
      </c>
    </row>
    <row r="8" ht="15.75" customHeight="1">
      <c r="A8" s="16"/>
      <c r="B8" s="16"/>
      <c r="C8" s="22" t="s">
        <v>81</v>
      </c>
      <c r="D8" s="2" t="s">
        <v>81</v>
      </c>
      <c r="Z8" s="23"/>
      <c r="AA8" s="20"/>
      <c r="AB8" s="20"/>
      <c r="AC8" s="20" t="s">
        <v>81</v>
      </c>
      <c r="AD8" s="20" t="s">
        <v>81</v>
      </c>
    </row>
    <row r="9" ht="15.75" customHeight="1">
      <c r="A9" s="16"/>
      <c r="B9" s="16"/>
      <c r="C9" s="22" t="s">
        <v>81</v>
      </c>
      <c r="D9" s="2" t="s">
        <v>81</v>
      </c>
      <c r="Z9" s="23"/>
      <c r="AA9" s="20"/>
      <c r="AB9" s="20"/>
      <c r="AC9" s="20" t="s">
        <v>81</v>
      </c>
      <c r="AD9" s="20" t="s">
        <v>81</v>
      </c>
    </row>
    <row r="10" ht="15.75" customHeight="1">
      <c r="A10" s="16"/>
      <c r="B10" s="16"/>
      <c r="C10" s="22" t="s">
        <v>81</v>
      </c>
      <c r="D10" s="2" t="s">
        <v>81</v>
      </c>
      <c r="Z10" s="23"/>
      <c r="AA10" s="20"/>
      <c r="AB10" s="20"/>
      <c r="AC10" s="20" t="s">
        <v>81</v>
      </c>
      <c r="AD10" s="20" t="s">
        <v>81</v>
      </c>
    </row>
    <row r="11" ht="15.75" customHeight="1">
      <c r="A11" s="16"/>
      <c r="B11" s="16"/>
      <c r="C11" s="22" t="s">
        <v>81</v>
      </c>
      <c r="D11" s="2" t="s">
        <v>81</v>
      </c>
      <c r="Z11" s="23"/>
      <c r="AA11" s="20"/>
      <c r="AB11" s="20"/>
      <c r="AC11" s="20" t="s">
        <v>81</v>
      </c>
      <c r="AD11" s="20" t="s">
        <v>81</v>
      </c>
    </row>
    <row r="12" ht="15.75" customHeight="1">
      <c r="A12" s="16"/>
      <c r="B12" s="16"/>
      <c r="C12" s="22" t="s">
        <v>81</v>
      </c>
      <c r="D12" s="2" t="s">
        <v>81</v>
      </c>
      <c r="Z12" s="23"/>
      <c r="AA12" s="20"/>
      <c r="AB12" s="20"/>
      <c r="AC12" s="20" t="s">
        <v>81</v>
      </c>
      <c r="AD12" s="20" t="s">
        <v>81</v>
      </c>
    </row>
    <row r="13" ht="15.75" customHeight="1">
      <c r="A13" s="16"/>
      <c r="B13" s="16"/>
      <c r="C13" s="22" t="s">
        <v>81</v>
      </c>
      <c r="D13" s="2" t="s">
        <v>81</v>
      </c>
      <c r="Z13" s="23"/>
      <c r="AA13" s="20"/>
      <c r="AB13" s="20"/>
      <c r="AC13" s="20" t="s">
        <v>81</v>
      </c>
      <c r="AD13" s="20" t="s">
        <v>81</v>
      </c>
    </row>
    <row r="14" ht="15.75" customHeight="1">
      <c r="A14" s="16"/>
      <c r="B14" s="16"/>
      <c r="C14" s="22" t="s">
        <v>81</v>
      </c>
      <c r="D14" s="2" t="s">
        <v>81</v>
      </c>
      <c r="Z14" s="23"/>
      <c r="AA14" s="20"/>
      <c r="AB14" s="20"/>
      <c r="AC14" s="20" t="s">
        <v>81</v>
      </c>
      <c r="AD14" s="20" t="s">
        <v>81</v>
      </c>
    </row>
    <row r="15" ht="15.75" customHeight="1">
      <c r="A15" s="16"/>
      <c r="B15" s="16"/>
      <c r="C15" s="22" t="s">
        <v>81</v>
      </c>
      <c r="D15" s="2" t="s">
        <v>81</v>
      </c>
      <c r="Z15" s="23"/>
      <c r="AA15" s="20"/>
      <c r="AB15" s="20"/>
      <c r="AC15" s="20" t="s">
        <v>81</v>
      </c>
      <c r="AD15" s="20" t="s">
        <v>81</v>
      </c>
    </row>
    <row r="16" ht="15.75" customHeight="1">
      <c r="A16" s="16"/>
      <c r="B16" s="16"/>
      <c r="C16" s="22" t="s">
        <v>81</v>
      </c>
      <c r="D16" s="2" t="s">
        <v>81</v>
      </c>
      <c r="Z16" s="23"/>
      <c r="AA16" s="20"/>
      <c r="AB16" s="20"/>
      <c r="AC16" s="20" t="s">
        <v>81</v>
      </c>
      <c r="AD16" s="20" t="s">
        <v>81</v>
      </c>
    </row>
    <row r="17" ht="15.75" customHeight="1">
      <c r="A17" s="16"/>
      <c r="B17" s="16"/>
      <c r="C17" s="22" t="s">
        <v>81</v>
      </c>
      <c r="D17" s="2" t="s">
        <v>81</v>
      </c>
      <c r="Z17" s="23"/>
      <c r="AA17" s="20"/>
      <c r="AB17" s="20"/>
      <c r="AC17" s="20" t="s">
        <v>81</v>
      </c>
      <c r="AD17" s="20" t="s">
        <v>81</v>
      </c>
    </row>
    <row r="18" ht="15.75" customHeight="1">
      <c r="A18" s="16"/>
      <c r="B18" s="16"/>
      <c r="C18" s="22" t="s">
        <v>81</v>
      </c>
      <c r="D18" s="2" t="s">
        <v>81</v>
      </c>
      <c r="Z18" s="23"/>
      <c r="AA18" s="20"/>
      <c r="AB18" s="20"/>
      <c r="AC18" s="20" t="s">
        <v>81</v>
      </c>
      <c r="AD18" s="20" t="s">
        <v>81</v>
      </c>
    </row>
    <row r="19" ht="15.75" customHeight="1">
      <c r="A19" s="16"/>
      <c r="B19" s="16"/>
      <c r="C19" s="22" t="s">
        <v>81</v>
      </c>
      <c r="D19" s="2" t="s">
        <v>81</v>
      </c>
      <c r="Z19" s="23"/>
      <c r="AA19" s="20"/>
      <c r="AB19" s="20"/>
      <c r="AC19" s="20" t="s">
        <v>81</v>
      </c>
      <c r="AD19" s="20" t="s">
        <v>81</v>
      </c>
    </row>
    <row r="20" ht="15.75" customHeight="1">
      <c r="A20" s="16"/>
      <c r="B20" s="16"/>
      <c r="C20" s="22" t="s">
        <v>81</v>
      </c>
      <c r="D20" s="2" t="s">
        <v>81</v>
      </c>
      <c r="Z20" s="23"/>
      <c r="AA20" s="20"/>
      <c r="AB20" s="20"/>
      <c r="AC20" s="20" t="s">
        <v>81</v>
      </c>
      <c r="AD20" s="20" t="s">
        <v>81</v>
      </c>
    </row>
    <row r="21" ht="15.75" customHeight="1">
      <c r="A21" s="16"/>
      <c r="B21" s="16"/>
      <c r="C21" s="22" t="s">
        <v>81</v>
      </c>
      <c r="D21" s="2" t="s">
        <v>81</v>
      </c>
      <c r="Z21" s="23"/>
      <c r="AA21" s="20"/>
      <c r="AB21" s="20"/>
      <c r="AC21" s="20" t="s">
        <v>81</v>
      </c>
      <c r="AD21" s="20" t="s">
        <v>81</v>
      </c>
    </row>
    <row r="22" ht="15.75" customHeight="1">
      <c r="A22" s="16"/>
      <c r="B22" s="16"/>
      <c r="C22" s="22" t="s">
        <v>81</v>
      </c>
      <c r="D22" s="2" t="s">
        <v>81</v>
      </c>
      <c r="Z22" s="23"/>
      <c r="AA22" s="20"/>
      <c r="AB22" s="20"/>
      <c r="AC22" s="20" t="s">
        <v>81</v>
      </c>
      <c r="AD22" s="20" t="s">
        <v>81</v>
      </c>
    </row>
    <row r="23" ht="15.75" customHeight="1">
      <c r="A23" s="16"/>
      <c r="B23" s="16"/>
      <c r="C23" s="22" t="s">
        <v>81</v>
      </c>
      <c r="D23" s="2" t="s">
        <v>81</v>
      </c>
      <c r="Z23" s="23"/>
      <c r="AA23" s="20"/>
      <c r="AB23" s="20"/>
      <c r="AC23" s="20" t="s">
        <v>81</v>
      </c>
      <c r="AD23" s="20" t="s">
        <v>81</v>
      </c>
    </row>
    <row r="24" ht="15.75" customHeight="1">
      <c r="A24" s="16"/>
      <c r="B24" s="16"/>
      <c r="C24" s="22" t="s">
        <v>81</v>
      </c>
      <c r="D24" s="2" t="s">
        <v>81</v>
      </c>
      <c r="Z24" s="23"/>
      <c r="AA24" s="20"/>
      <c r="AB24" s="20"/>
      <c r="AC24" s="20" t="s">
        <v>81</v>
      </c>
      <c r="AD24" s="20" t="s">
        <v>81</v>
      </c>
    </row>
    <row r="25" ht="15.75" customHeight="1">
      <c r="A25" s="16"/>
      <c r="B25" s="16"/>
      <c r="C25" s="22" t="s">
        <v>81</v>
      </c>
      <c r="D25" s="2" t="s">
        <v>81</v>
      </c>
      <c r="Z25" s="23"/>
      <c r="AA25" s="20"/>
      <c r="AB25" s="20"/>
      <c r="AC25" s="20" t="s">
        <v>81</v>
      </c>
      <c r="AD25" s="20" t="s">
        <v>81</v>
      </c>
    </row>
    <row r="26" ht="15.75" customHeight="1">
      <c r="A26" s="16"/>
      <c r="B26" s="16"/>
      <c r="C26" s="22" t="s">
        <v>81</v>
      </c>
      <c r="D26" s="2" t="s">
        <v>81</v>
      </c>
      <c r="Z26" s="23"/>
      <c r="AA26" s="20"/>
      <c r="AB26" s="20"/>
      <c r="AC26" s="20" t="s">
        <v>81</v>
      </c>
      <c r="AD26" s="20" t="s">
        <v>81</v>
      </c>
    </row>
    <row r="27" ht="15.75" customHeight="1">
      <c r="A27" s="16"/>
      <c r="B27" s="16"/>
      <c r="C27" s="22" t="s">
        <v>81</v>
      </c>
      <c r="D27" s="2" t="s">
        <v>81</v>
      </c>
      <c r="Z27" s="23"/>
      <c r="AA27" s="20"/>
      <c r="AB27" s="20"/>
      <c r="AC27" s="20" t="s">
        <v>81</v>
      </c>
      <c r="AD27" s="20" t="s">
        <v>81</v>
      </c>
    </row>
    <row r="28" ht="15.75" customHeight="1">
      <c r="A28" s="16"/>
      <c r="B28" s="16"/>
      <c r="C28" s="22" t="s">
        <v>81</v>
      </c>
      <c r="D28" s="2" t="s">
        <v>81</v>
      </c>
      <c r="Z28" s="23"/>
      <c r="AA28" s="20"/>
      <c r="AB28" s="20"/>
      <c r="AC28" s="20" t="s">
        <v>81</v>
      </c>
      <c r="AD28" s="20" t="s">
        <v>81</v>
      </c>
    </row>
    <row r="29" ht="15.75" customHeight="1">
      <c r="A29" s="16"/>
      <c r="B29" s="16"/>
      <c r="C29" s="22" t="s">
        <v>81</v>
      </c>
      <c r="D29" s="2" t="s">
        <v>81</v>
      </c>
      <c r="Z29" s="23"/>
      <c r="AA29" s="20"/>
      <c r="AB29" s="20"/>
      <c r="AC29" s="20" t="s">
        <v>81</v>
      </c>
      <c r="AD29" s="20" t="s">
        <v>81</v>
      </c>
    </row>
    <row r="30" ht="15.75" customHeight="1">
      <c r="A30" s="16"/>
      <c r="B30" s="16"/>
      <c r="C30" s="22" t="s">
        <v>81</v>
      </c>
      <c r="D30" s="2" t="s">
        <v>81</v>
      </c>
      <c r="Z30" s="23"/>
      <c r="AA30" s="20"/>
      <c r="AB30" s="20"/>
      <c r="AC30" s="20" t="s">
        <v>81</v>
      </c>
      <c r="AD30" s="20" t="s">
        <v>81</v>
      </c>
    </row>
    <row r="31" ht="15.75" customHeight="1">
      <c r="A31" s="16"/>
      <c r="B31" s="16"/>
      <c r="C31" s="22" t="s">
        <v>81</v>
      </c>
      <c r="D31" s="2" t="s">
        <v>81</v>
      </c>
      <c r="Z31" s="23"/>
      <c r="AA31" s="20"/>
      <c r="AB31" s="20"/>
      <c r="AC31" s="20" t="s">
        <v>81</v>
      </c>
      <c r="AD31" s="20" t="s">
        <v>81</v>
      </c>
    </row>
    <row r="32" ht="15.75" customHeight="1">
      <c r="A32" s="16"/>
      <c r="B32" s="16"/>
      <c r="C32" s="22" t="s">
        <v>81</v>
      </c>
      <c r="D32" s="2" t="s">
        <v>81</v>
      </c>
      <c r="Z32" s="23"/>
      <c r="AA32" s="20"/>
      <c r="AB32" s="20"/>
      <c r="AC32" s="20" t="s">
        <v>81</v>
      </c>
      <c r="AD32" s="20" t="s">
        <v>81</v>
      </c>
    </row>
    <row r="33" ht="15.75" customHeight="1">
      <c r="A33" s="16"/>
      <c r="B33" s="16"/>
      <c r="C33" s="22" t="s">
        <v>81</v>
      </c>
      <c r="D33" s="2" t="s">
        <v>81</v>
      </c>
      <c r="Z33" s="23"/>
      <c r="AA33" s="20"/>
      <c r="AB33" s="20"/>
      <c r="AC33" s="20" t="s">
        <v>81</v>
      </c>
      <c r="AD33" s="20" t="s">
        <v>81</v>
      </c>
    </row>
    <row r="34" ht="15.75" customHeight="1">
      <c r="A34" s="16"/>
      <c r="B34" s="16"/>
      <c r="C34" s="22" t="s">
        <v>81</v>
      </c>
      <c r="D34" s="2" t="s">
        <v>81</v>
      </c>
      <c r="Z34" s="23"/>
      <c r="AA34" s="20"/>
      <c r="AB34" s="20"/>
      <c r="AC34" s="20" t="s">
        <v>81</v>
      </c>
      <c r="AD34" s="20" t="s">
        <v>81</v>
      </c>
    </row>
    <row r="35" ht="15.75" customHeight="1">
      <c r="A35" s="16"/>
      <c r="B35" s="16"/>
      <c r="C35" s="22" t="s">
        <v>81</v>
      </c>
      <c r="D35" s="2" t="s">
        <v>81</v>
      </c>
      <c r="Z35" s="23"/>
      <c r="AA35" s="20"/>
      <c r="AB35" s="20"/>
      <c r="AC35" s="20" t="s">
        <v>81</v>
      </c>
      <c r="AD35" s="20" t="s">
        <v>81</v>
      </c>
    </row>
    <row r="36" ht="15.75" customHeight="1">
      <c r="A36" s="16"/>
      <c r="B36" s="16"/>
      <c r="C36" s="22" t="s">
        <v>81</v>
      </c>
      <c r="D36" s="2" t="s">
        <v>81</v>
      </c>
      <c r="Z36" s="23"/>
      <c r="AA36" s="20"/>
      <c r="AB36" s="20"/>
      <c r="AC36" s="20" t="s">
        <v>81</v>
      </c>
      <c r="AD36" s="20" t="s">
        <v>81</v>
      </c>
    </row>
    <row r="37" ht="15.75" customHeight="1">
      <c r="A37" s="16"/>
      <c r="B37" s="16"/>
      <c r="C37" s="22" t="s">
        <v>81</v>
      </c>
      <c r="D37" s="2" t="s">
        <v>81</v>
      </c>
      <c r="Z37" s="23"/>
      <c r="AA37" s="20"/>
      <c r="AB37" s="20"/>
      <c r="AC37" s="20" t="s">
        <v>81</v>
      </c>
      <c r="AD37" s="20" t="s">
        <v>81</v>
      </c>
    </row>
    <row r="38" ht="15.75" customHeight="1">
      <c r="A38" s="16"/>
      <c r="B38" s="16"/>
      <c r="C38" s="22" t="s">
        <v>81</v>
      </c>
      <c r="D38" s="2" t="s">
        <v>81</v>
      </c>
      <c r="Z38" s="23"/>
      <c r="AA38" s="20"/>
      <c r="AB38" s="20"/>
      <c r="AC38" s="20" t="s">
        <v>81</v>
      </c>
      <c r="AD38" s="20" t="s">
        <v>81</v>
      </c>
    </row>
    <row r="39" ht="15.75" customHeight="1">
      <c r="A39" s="16"/>
      <c r="B39" s="16"/>
      <c r="C39" s="22" t="s">
        <v>81</v>
      </c>
      <c r="D39" s="2" t="s">
        <v>81</v>
      </c>
      <c r="Z39" s="23"/>
      <c r="AA39" s="20"/>
      <c r="AB39" s="20"/>
      <c r="AC39" s="20" t="s">
        <v>81</v>
      </c>
      <c r="AD39" s="20" t="s">
        <v>81</v>
      </c>
    </row>
    <row r="40" ht="15.75" customHeight="1">
      <c r="A40" s="16"/>
      <c r="B40" s="16"/>
      <c r="C40" s="22" t="s">
        <v>81</v>
      </c>
      <c r="D40" s="2" t="s">
        <v>81</v>
      </c>
      <c r="Z40" s="23"/>
      <c r="AA40" s="20"/>
      <c r="AB40" s="20"/>
      <c r="AC40" s="20" t="s">
        <v>81</v>
      </c>
      <c r="AD40" s="20" t="s">
        <v>81</v>
      </c>
    </row>
    <row r="41" ht="15.75" customHeight="1">
      <c r="A41" s="16"/>
      <c r="B41" s="16"/>
      <c r="C41" s="22" t="s">
        <v>81</v>
      </c>
      <c r="D41" s="2" t="s">
        <v>81</v>
      </c>
      <c r="Z41" s="23"/>
      <c r="AA41" s="20"/>
      <c r="AB41" s="20"/>
      <c r="AC41" s="20" t="s">
        <v>81</v>
      </c>
      <c r="AD41" s="20" t="s">
        <v>81</v>
      </c>
    </row>
    <row r="42" ht="15.75" customHeight="1">
      <c r="A42" s="16"/>
      <c r="B42" s="16"/>
      <c r="C42" s="22" t="s">
        <v>81</v>
      </c>
      <c r="D42" s="2" t="s">
        <v>81</v>
      </c>
      <c r="Z42" s="23"/>
      <c r="AA42" s="20"/>
      <c r="AB42" s="20"/>
      <c r="AC42" s="20" t="s">
        <v>81</v>
      </c>
      <c r="AD42" s="20" t="s">
        <v>81</v>
      </c>
    </row>
    <row r="43" ht="15.75" customHeight="1">
      <c r="A43" s="16"/>
      <c r="B43" s="16"/>
      <c r="C43" s="22" t="s">
        <v>81</v>
      </c>
      <c r="D43" s="2" t="s">
        <v>81</v>
      </c>
      <c r="Z43" s="23"/>
      <c r="AA43" s="20"/>
      <c r="AB43" s="20"/>
      <c r="AC43" s="20" t="s">
        <v>81</v>
      </c>
      <c r="AD43" s="20" t="s">
        <v>81</v>
      </c>
    </row>
    <row r="44" ht="15.0" customHeight="1">
      <c r="A44" s="16"/>
      <c r="B44" s="16"/>
      <c r="C44" s="22" t="s">
        <v>81</v>
      </c>
      <c r="D44" s="2" t="s">
        <v>81</v>
      </c>
      <c r="Z44" s="23"/>
      <c r="AA44" s="20"/>
      <c r="AB44" s="20"/>
      <c r="AC44" s="20" t="s">
        <v>81</v>
      </c>
      <c r="AD44" s="20" t="s">
        <v>81</v>
      </c>
    </row>
    <row r="45" ht="15.75" customHeight="1">
      <c r="A45" s="22"/>
      <c r="B45" s="22"/>
      <c r="C45" s="22" t="s">
        <v>81</v>
      </c>
      <c r="D45" s="2" t="s">
        <v>81</v>
      </c>
      <c r="Z45" s="23"/>
      <c r="AA45" s="20"/>
      <c r="AB45" s="20"/>
      <c r="AC45" s="20" t="s">
        <v>81</v>
      </c>
      <c r="AD45" s="20" t="s">
        <v>81</v>
      </c>
    </row>
    <row r="46" ht="15.75" customHeight="1">
      <c r="A46" s="22"/>
      <c r="B46" s="22"/>
      <c r="C46" s="22" t="s">
        <v>81</v>
      </c>
      <c r="D46" s="2" t="s">
        <v>81</v>
      </c>
      <c r="Z46" s="23"/>
      <c r="AA46" s="20"/>
      <c r="AB46" s="20"/>
      <c r="AC46" s="20" t="s">
        <v>81</v>
      </c>
      <c r="AD46" s="20" t="s">
        <v>81</v>
      </c>
    </row>
    <row r="47" ht="15.75" customHeight="1">
      <c r="A47" s="22"/>
      <c r="B47" s="22"/>
      <c r="C47" s="22" t="s">
        <v>81</v>
      </c>
      <c r="D47" s="2" t="s">
        <v>81</v>
      </c>
      <c r="Z47" s="23"/>
      <c r="AA47" s="20"/>
      <c r="AB47" s="20"/>
      <c r="AC47" s="20" t="s">
        <v>81</v>
      </c>
      <c r="AD47" s="20" t="s">
        <v>81</v>
      </c>
    </row>
    <row r="48" ht="15.75" customHeight="1">
      <c r="A48" s="22"/>
      <c r="B48" s="22"/>
      <c r="C48" s="22" t="s">
        <v>81</v>
      </c>
      <c r="D48" s="2" t="s">
        <v>81</v>
      </c>
      <c r="Z48" s="23"/>
      <c r="AA48" s="20"/>
      <c r="AB48" s="20"/>
      <c r="AC48" s="20" t="s">
        <v>81</v>
      </c>
      <c r="AD48" s="20" t="s">
        <v>81</v>
      </c>
    </row>
    <row r="49" ht="15.75" customHeight="1">
      <c r="A49" s="22"/>
      <c r="B49" s="22"/>
      <c r="C49" s="22" t="s">
        <v>81</v>
      </c>
      <c r="D49" s="2" t="s">
        <v>81</v>
      </c>
      <c r="Z49" s="23"/>
      <c r="AA49" s="20"/>
      <c r="AB49" s="20"/>
      <c r="AC49" s="20" t="s">
        <v>81</v>
      </c>
      <c r="AD49" s="20" t="s">
        <v>81</v>
      </c>
    </row>
    <row r="50" ht="15.75" customHeight="1">
      <c r="A50" s="22"/>
      <c r="B50" s="22"/>
      <c r="C50" s="22" t="s">
        <v>81</v>
      </c>
      <c r="D50" s="2" t="s">
        <v>81</v>
      </c>
      <c r="Z50" s="23"/>
      <c r="AA50" s="20"/>
      <c r="AB50" s="20"/>
      <c r="AC50" s="20" t="s">
        <v>81</v>
      </c>
      <c r="AD50" s="20" t="s">
        <v>81</v>
      </c>
    </row>
    <row r="51" ht="15.75" customHeight="1">
      <c r="A51" s="22"/>
      <c r="B51" s="22"/>
      <c r="C51" s="22" t="s">
        <v>81</v>
      </c>
      <c r="D51" s="2" t="s">
        <v>81</v>
      </c>
      <c r="Z51" s="23"/>
      <c r="AA51" s="20"/>
      <c r="AB51" s="20"/>
      <c r="AC51" s="20" t="s">
        <v>81</v>
      </c>
      <c r="AD51" s="20" t="s">
        <v>81</v>
      </c>
    </row>
    <row r="52" ht="15.75" customHeight="1">
      <c r="A52" s="22"/>
      <c r="B52" s="22"/>
      <c r="C52" s="22" t="s">
        <v>81</v>
      </c>
      <c r="D52" s="2" t="s">
        <v>81</v>
      </c>
      <c r="Z52" s="23"/>
      <c r="AA52" s="20"/>
      <c r="AB52" s="20"/>
      <c r="AC52" s="20" t="s">
        <v>81</v>
      </c>
      <c r="AD52" s="20" t="s">
        <v>81</v>
      </c>
    </row>
    <row r="53" ht="15.75" customHeight="1">
      <c r="A53" s="22"/>
      <c r="B53" s="22"/>
      <c r="C53" s="22" t="s">
        <v>81</v>
      </c>
      <c r="D53" s="2" t="s">
        <v>81</v>
      </c>
      <c r="Z53" s="23"/>
      <c r="AA53" s="20"/>
      <c r="AB53" s="20"/>
      <c r="AC53" s="20" t="s">
        <v>81</v>
      </c>
      <c r="AD53" s="20" t="s">
        <v>81</v>
      </c>
    </row>
    <row r="54" ht="15.75" customHeight="1">
      <c r="A54" s="22"/>
      <c r="B54" s="22"/>
      <c r="C54" s="22" t="s">
        <v>81</v>
      </c>
      <c r="D54" s="2" t="s">
        <v>81</v>
      </c>
      <c r="Z54" s="23"/>
      <c r="AA54" s="20"/>
      <c r="AB54" s="20"/>
      <c r="AC54" s="20" t="s">
        <v>81</v>
      </c>
      <c r="AD54" s="20" t="s">
        <v>81</v>
      </c>
    </row>
    <row r="55" ht="15.75" customHeight="1">
      <c r="A55" s="22"/>
      <c r="B55" s="22"/>
      <c r="C55" s="22" t="s">
        <v>81</v>
      </c>
      <c r="D55" s="2" t="s">
        <v>81</v>
      </c>
      <c r="Z55" s="23"/>
      <c r="AA55" s="20"/>
      <c r="AB55" s="20"/>
      <c r="AC55" s="20" t="s">
        <v>81</v>
      </c>
      <c r="AD55" s="20" t="s">
        <v>81</v>
      </c>
    </row>
    <row r="56" ht="15.75" customHeight="1">
      <c r="A56" s="22"/>
      <c r="B56" s="22"/>
      <c r="C56" s="22" t="s">
        <v>81</v>
      </c>
      <c r="D56" s="2" t="s">
        <v>81</v>
      </c>
      <c r="Z56" s="23"/>
      <c r="AA56" s="20"/>
      <c r="AB56" s="20"/>
      <c r="AC56" s="20" t="s">
        <v>81</v>
      </c>
      <c r="AD56" s="20" t="s">
        <v>81</v>
      </c>
    </row>
    <row r="57" ht="15.75" customHeight="1">
      <c r="A57" s="22"/>
      <c r="B57" s="22"/>
      <c r="C57" s="22" t="s">
        <v>81</v>
      </c>
      <c r="D57" s="2" t="s">
        <v>81</v>
      </c>
      <c r="Z57" s="23"/>
      <c r="AA57" s="20"/>
      <c r="AB57" s="20"/>
      <c r="AC57" s="20" t="s">
        <v>81</v>
      </c>
      <c r="AD57" s="20" t="s">
        <v>81</v>
      </c>
    </row>
    <row r="58" ht="15.75" customHeight="1">
      <c r="A58" s="22"/>
      <c r="B58" s="22"/>
      <c r="C58" s="22" t="s">
        <v>81</v>
      </c>
      <c r="D58" s="2" t="s">
        <v>81</v>
      </c>
      <c r="Z58" s="23"/>
      <c r="AA58" s="20"/>
      <c r="AB58" s="20"/>
      <c r="AC58" s="20" t="s">
        <v>81</v>
      </c>
      <c r="AD58" s="20" t="s">
        <v>81</v>
      </c>
    </row>
    <row r="59" ht="15.75" customHeight="1">
      <c r="A59" s="22"/>
      <c r="B59" s="22"/>
      <c r="C59" s="22" t="s">
        <v>81</v>
      </c>
      <c r="D59" s="2" t="s">
        <v>81</v>
      </c>
      <c r="Z59" s="23"/>
      <c r="AA59" s="20"/>
      <c r="AB59" s="20"/>
      <c r="AC59" s="20" t="s">
        <v>81</v>
      </c>
      <c r="AD59" s="20" t="s">
        <v>81</v>
      </c>
    </row>
    <row r="60" ht="15.75" customHeight="1">
      <c r="A60" s="22"/>
      <c r="B60" s="22"/>
      <c r="C60" s="22" t="s">
        <v>81</v>
      </c>
      <c r="D60" s="2" t="s">
        <v>81</v>
      </c>
      <c r="Z60" s="23"/>
      <c r="AA60" s="20"/>
      <c r="AB60" s="20"/>
      <c r="AC60" s="20" t="s">
        <v>81</v>
      </c>
      <c r="AD60" s="20" t="s">
        <v>81</v>
      </c>
    </row>
    <row r="61" ht="15.75" customHeight="1">
      <c r="A61" s="22"/>
      <c r="B61" s="22"/>
      <c r="C61" s="22" t="s">
        <v>81</v>
      </c>
      <c r="D61" s="2" t="s">
        <v>81</v>
      </c>
      <c r="Z61" s="23"/>
      <c r="AA61" s="20"/>
      <c r="AB61" s="20"/>
      <c r="AC61" s="20" t="s">
        <v>81</v>
      </c>
      <c r="AD61" s="20" t="s">
        <v>81</v>
      </c>
    </row>
    <row r="62" ht="15.75" customHeight="1">
      <c r="A62" s="22"/>
      <c r="B62" s="22"/>
      <c r="C62" s="22" t="s">
        <v>81</v>
      </c>
      <c r="D62" s="2" t="s">
        <v>81</v>
      </c>
      <c r="Z62" s="23"/>
      <c r="AA62" s="20"/>
      <c r="AB62" s="20"/>
      <c r="AC62" s="20" t="s">
        <v>81</v>
      </c>
      <c r="AD62" s="20" t="s">
        <v>81</v>
      </c>
    </row>
    <row r="63" ht="15.75" customHeight="1">
      <c r="A63" s="22"/>
      <c r="B63" s="22"/>
      <c r="C63" s="22" t="s">
        <v>81</v>
      </c>
      <c r="D63" s="2" t="s">
        <v>81</v>
      </c>
      <c r="Z63" s="23"/>
      <c r="AA63" s="20"/>
      <c r="AB63" s="20"/>
      <c r="AC63" s="20" t="s">
        <v>81</v>
      </c>
      <c r="AD63" s="20" t="s">
        <v>81</v>
      </c>
    </row>
    <row r="64" ht="15.75" customHeight="1">
      <c r="A64" s="22"/>
      <c r="B64" s="22"/>
      <c r="C64" s="22" t="s">
        <v>81</v>
      </c>
      <c r="D64" s="2" t="s">
        <v>81</v>
      </c>
      <c r="Z64" s="23"/>
      <c r="AA64" s="20"/>
      <c r="AB64" s="20"/>
      <c r="AC64" s="20" t="s">
        <v>81</v>
      </c>
      <c r="AD64" s="20" t="s">
        <v>81</v>
      </c>
    </row>
    <row r="65" ht="15.75" customHeight="1">
      <c r="A65" s="22"/>
      <c r="B65" s="22"/>
      <c r="C65" s="22" t="s">
        <v>81</v>
      </c>
      <c r="D65" s="2" t="s">
        <v>81</v>
      </c>
      <c r="Z65" s="23"/>
      <c r="AA65" s="20"/>
      <c r="AB65" s="20"/>
      <c r="AC65" s="20" t="s">
        <v>81</v>
      </c>
      <c r="AD65" s="20" t="s">
        <v>81</v>
      </c>
    </row>
    <row r="66" ht="15.75" customHeight="1">
      <c r="A66" s="22"/>
      <c r="B66" s="22"/>
      <c r="C66" s="22" t="s">
        <v>81</v>
      </c>
      <c r="D66" s="2" t="s">
        <v>81</v>
      </c>
      <c r="Z66" s="23"/>
      <c r="AA66" s="20"/>
      <c r="AB66" s="20"/>
      <c r="AC66" s="20" t="s">
        <v>81</v>
      </c>
      <c r="AD66" s="20" t="s">
        <v>81</v>
      </c>
    </row>
    <row r="67" ht="15.75" customHeight="1">
      <c r="A67" s="22"/>
      <c r="B67" s="22"/>
      <c r="C67" s="22" t="s">
        <v>81</v>
      </c>
      <c r="D67" s="2" t="s">
        <v>81</v>
      </c>
      <c r="Z67" s="23"/>
      <c r="AA67" s="20"/>
      <c r="AB67" s="20"/>
      <c r="AC67" s="20" t="s">
        <v>81</v>
      </c>
      <c r="AD67" s="20" t="s">
        <v>81</v>
      </c>
    </row>
    <row r="68" ht="15.75" customHeight="1">
      <c r="A68" s="22"/>
      <c r="B68" s="22"/>
      <c r="C68" s="22" t="s">
        <v>81</v>
      </c>
      <c r="D68" s="2" t="s">
        <v>81</v>
      </c>
      <c r="Z68" s="23"/>
      <c r="AA68" s="20"/>
      <c r="AB68" s="20"/>
      <c r="AC68" s="20" t="s">
        <v>81</v>
      </c>
      <c r="AD68" s="20" t="s">
        <v>81</v>
      </c>
    </row>
    <row r="69" ht="15.75" customHeight="1">
      <c r="A69" s="22"/>
      <c r="B69" s="22"/>
      <c r="C69" s="22" t="s">
        <v>81</v>
      </c>
      <c r="D69" s="2" t="s">
        <v>81</v>
      </c>
      <c r="Z69" s="23"/>
      <c r="AA69" s="20"/>
      <c r="AB69" s="20"/>
      <c r="AC69" s="20" t="s">
        <v>81</v>
      </c>
      <c r="AD69" s="20" t="s">
        <v>81</v>
      </c>
    </row>
    <row r="70" ht="15.75" customHeight="1">
      <c r="A70" s="22"/>
      <c r="B70" s="22"/>
      <c r="C70" s="22" t="s">
        <v>81</v>
      </c>
      <c r="D70" s="2" t="s">
        <v>81</v>
      </c>
      <c r="Z70" s="23"/>
      <c r="AA70" s="20"/>
      <c r="AB70" s="20"/>
      <c r="AC70" s="20" t="s">
        <v>81</v>
      </c>
      <c r="AD70" s="20" t="s">
        <v>81</v>
      </c>
    </row>
    <row r="71" ht="15.75" customHeight="1">
      <c r="A71" s="22"/>
      <c r="B71" s="22"/>
      <c r="C71" s="22" t="s">
        <v>81</v>
      </c>
      <c r="D71" s="2" t="s">
        <v>81</v>
      </c>
      <c r="Z71" s="23"/>
      <c r="AA71" s="20"/>
      <c r="AB71" s="20"/>
      <c r="AC71" s="20" t="s">
        <v>81</v>
      </c>
      <c r="AD71" s="20" t="s">
        <v>81</v>
      </c>
    </row>
    <row r="72" ht="15.75" customHeight="1">
      <c r="A72" s="22"/>
      <c r="B72" s="22"/>
      <c r="C72" s="22" t="s">
        <v>81</v>
      </c>
      <c r="D72" s="2" t="s">
        <v>81</v>
      </c>
      <c r="Z72" s="23"/>
      <c r="AA72" s="20"/>
      <c r="AB72" s="20"/>
      <c r="AC72" s="20" t="s">
        <v>81</v>
      </c>
      <c r="AD72" s="20" t="s">
        <v>81</v>
      </c>
    </row>
    <row r="73" ht="15.75" customHeight="1">
      <c r="A73" s="22"/>
      <c r="B73" s="22"/>
      <c r="C73" s="22" t="s">
        <v>81</v>
      </c>
      <c r="D73" s="2" t="s">
        <v>81</v>
      </c>
      <c r="Z73" s="23"/>
      <c r="AA73" s="20"/>
      <c r="AB73" s="20"/>
      <c r="AC73" s="20" t="s">
        <v>81</v>
      </c>
      <c r="AD73" s="20" t="s">
        <v>81</v>
      </c>
    </row>
    <row r="74" ht="15.75" customHeight="1">
      <c r="A74" s="22"/>
      <c r="B74" s="22"/>
      <c r="C74" s="22" t="s">
        <v>81</v>
      </c>
      <c r="D74" s="2" t="s">
        <v>81</v>
      </c>
      <c r="Z74" s="23"/>
      <c r="AA74" s="20"/>
      <c r="AB74" s="20"/>
      <c r="AC74" s="20" t="s">
        <v>81</v>
      </c>
      <c r="AD74" s="20" t="s">
        <v>81</v>
      </c>
    </row>
    <row r="75" ht="15.75" customHeight="1">
      <c r="A75" s="22"/>
      <c r="B75" s="22"/>
      <c r="C75" s="22" t="s">
        <v>81</v>
      </c>
      <c r="D75" s="2" t="s">
        <v>81</v>
      </c>
      <c r="Z75" s="23"/>
      <c r="AA75" s="20"/>
      <c r="AB75" s="20"/>
      <c r="AC75" s="20" t="s">
        <v>81</v>
      </c>
      <c r="AD75" s="20" t="s">
        <v>81</v>
      </c>
    </row>
    <row r="76" ht="15.75" customHeight="1">
      <c r="A76" s="22"/>
      <c r="B76" s="22"/>
      <c r="C76" s="22" t="s">
        <v>81</v>
      </c>
      <c r="D76" s="2" t="s">
        <v>81</v>
      </c>
      <c r="Z76" s="23"/>
      <c r="AA76" s="20"/>
      <c r="AB76" s="20"/>
      <c r="AC76" s="20" t="s">
        <v>81</v>
      </c>
      <c r="AD76" s="20" t="s">
        <v>81</v>
      </c>
    </row>
    <row r="77" ht="15.75" customHeight="1">
      <c r="A77" s="22"/>
      <c r="B77" s="22"/>
      <c r="C77" s="22" t="s">
        <v>81</v>
      </c>
      <c r="D77" s="2" t="s">
        <v>81</v>
      </c>
      <c r="Z77" s="23"/>
      <c r="AA77" s="20"/>
      <c r="AB77" s="20"/>
      <c r="AC77" s="20" t="s">
        <v>81</v>
      </c>
      <c r="AD77" s="20" t="s">
        <v>81</v>
      </c>
    </row>
    <row r="78" ht="15.75" customHeight="1">
      <c r="A78" s="22"/>
      <c r="B78" s="22"/>
      <c r="C78" s="22" t="s">
        <v>81</v>
      </c>
      <c r="D78" s="2" t="s">
        <v>81</v>
      </c>
      <c r="Z78" s="23"/>
      <c r="AA78" s="20"/>
      <c r="AB78" s="20"/>
      <c r="AC78" s="20" t="s">
        <v>81</v>
      </c>
      <c r="AD78" s="20" t="s">
        <v>81</v>
      </c>
    </row>
    <row r="79" ht="15.75" customHeight="1">
      <c r="A79" s="22"/>
      <c r="B79" s="22"/>
      <c r="C79" s="22" t="s">
        <v>81</v>
      </c>
      <c r="D79" s="2" t="s">
        <v>81</v>
      </c>
      <c r="Z79" s="23"/>
      <c r="AA79" s="20"/>
      <c r="AB79" s="20"/>
      <c r="AC79" s="20" t="s">
        <v>81</v>
      </c>
      <c r="AD79" s="20" t="s">
        <v>81</v>
      </c>
    </row>
    <row r="80" ht="15.75" customHeight="1">
      <c r="A80" s="22"/>
      <c r="B80" s="22"/>
      <c r="C80" s="22" t="s">
        <v>81</v>
      </c>
      <c r="D80" s="2" t="s">
        <v>81</v>
      </c>
      <c r="Z80" s="23"/>
      <c r="AA80" s="20"/>
      <c r="AB80" s="20"/>
      <c r="AC80" s="20" t="s">
        <v>81</v>
      </c>
      <c r="AD80" s="20" t="s">
        <v>81</v>
      </c>
    </row>
    <row r="81" ht="15.75" customHeight="1">
      <c r="A81" s="22"/>
      <c r="B81" s="22"/>
      <c r="C81" s="22" t="s">
        <v>81</v>
      </c>
      <c r="D81" s="2" t="s">
        <v>81</v>
      </c>
      <c r="Z81" s="23"/>
      <c r="AA81" s="20"/>
      <c r="AB81" s="20"/>
      <c r="AC81" s="20" t="s">
        <v>81</v>
      </c>
      <c r="AD81" s="20" t="s">
        <v>81</v>
      </c>
    </row>
    <row r="82" ht="15.75" customHeight="1">
      <c r="A82" s="22"/>
      <c r="B82" s="22"/>
      <c r="C82" s="22" t="s">
        <v>81</v>
      </c>
      <c r="D82" s="2" t="s">
        <v>81</v>
      </c>
      <c r="Z82" s="23"/>
      <c r="AA82" s="20"/>
      <c r="AB82" s="20"/>
      <c r="AC82" s="20" t="s">
        <v>81</v>
      </c>
      <c r="AD82" s="20" t="s">
        <v>81</v>
      </c>
    </row>
    <row r="83" ht="15.75" customHeight="1">
      <c r="A83" s="22"/>
      <c r="B83" s="22"/>
      <c r="C83" s="22" t="s">
        <v>81</v>
      </c>
      <c r="D83" s="2" t="s">
        <v>81</v>
      </c>
      <c r="Z83" s="23"/>
      <c r="AA83" s="20"/>
      <c r="AB83" s="20"/>
      <c r="AC83" s="20" t="s">
        <v>81</v>
      </c>
      <c r="AD83" s="20" t="s">
        <v>81</v>
      </c>
    </row>
    <row r="84" ht="15.75" customHeight="1">
      <c r="A84" s="22"/>
      <c r="B84" s="22"/>
      <c r="C84" s="22" t="s">
        <v>81</v>
      </c>
      <c r="D84" s="2" t="s">
        <v>81</v>
      </c>
      <c r="Z84" s="23"/>
      <c r="AA84" s="20"/>
      <c r="AB84" s="20"/>
      <c r="AC84" s="20" t="s">
        <v>81</v>
      </c>
      <c r="AD84" s="20" t="s">
        <v>81</v>
      </c>
    </row>
    <row r="85" ht="15.75" customHeight="1">
      <c r="A85" s="22"/>
      <c r="B85" s="22"/>
      <c r="C85" s="22" t="s">
        <v>81</v>
      </c>
      <c r="D85" s="2" t="s">
        <v>81</v>
      </c>
      <c r="Z85" s="23"/>
      <c r="AA85" s="20"/>
      <c r="AB85" s="20"/>
      <c r="AC85" s="20" t="s">
        <v>81</v>
      </c>
      <c r="AD85" s="20" t="s">
        <v>81</v>
      </c>
    </row>
    <row r="86" ht="15.75" customHeight="1">
      <c r="A86" s="22"/>
      <c r="B86" s="22"/>
      <c r="C86" s="22" t="s">
        <v>81</v>
      </c>
      <c r="D86" s="2" t="s">
        <v>81</v>
      </c>
      <c r="Z86" s="23"/>
      <c r="AA86" s="20"/>
      <c r="AB86" s="20"/>
      <c r="AC86" s="20" t="s">
        <v>81</v>
      </c>
      <c r="AD86" s="20" t="s">
        <v>81</v>
      </c>
    </row>
    <row r="87" ht="15.75" customHeight="1">
      <c r="A87" s="22"/>
      <c r="B87" s="22"/>
      <c r="C87" s="22" t="s">
        <v>81</v>
      </c>
      <c r="D87" s="2" t="s">
        <v>81</v>
      </c>
      <c r="Z87" s="23"/>
      <c r="AA87" s="20"/>
      <c r="AB87" s="20"/>
      <c r="AC87" s="20" t="s">
        <v>81</v>
      </c>
      <c r="AD87" s="20" t="s">
        <v>81</v>
      </c>
    </row>
    <row r="88" ht="15.75" customHeight="1">
      <c r="A88" s="22"/>
      <c r="B88" s="22"/>
      <c r="C88" s="22" t="s">
        <v>81</v>
      </c>
      <c r="D88" s="2" t="s">
        <v>81</v>
      </c>
      <c r="Z88" s="23"/>
      <c r="AA88" s="20"/>
      <c r="AB88" s="20"/>
      <c r="AC88" s="20" t="s">
        <v>81</v>
      </c>
      <c r="AD88" s="20" t="s">
        <v>81</v>
      </c>
    </row>
    <row r="89" ht="15.75" customHeight="1">
      <c r="A89" s="22"/>
      <c r="B89" s="22"/>
      <c r="C89" s="22" t="s">
        <v>81</v>
      </c>
      <c r="D89" s="2" t="s">
        <v>81</v>
      </c>
      <c r="Z89" s="23"/>
      <c r="AA89" s="20"/>
      <c r="AB89" s="20"/>
      <c r="AC89" s="20" t="s">
        <v>81</v>
      </c>
      <c r="AD89" s="20" t="s">
        <v>81</v>
      </c>
    </row>
    <row r="90" ht="15.75" customHeight="1">
      <c r="A90" s="22"/>
      <c r="B90" s="22"/>
      <c r="C90" s="22" t="s">
        <v>81</v>
      </c>
      <c r="D90" s="2" t="s">
        <v>81</v>
      </c>
      <c r="Z90" s="23"/>
      <c r="AA90" s="20"/>
      <c r="AB90" s="20"/>
      <c r="AC90" s="20" t="s">
        <v>81</v>
      </c>
      <c r="AD90" s="20" t="s">
        <v>81</v>
      </c>
    </row>
    <row r="91" ht="15.75" customHeight="1">
      <c r="A91" s="22"/>
      <c r="B91" s="22"/>
      <c r="C91" s="22" t="s">
        <v>81</v>
      </c>
      <c r="D91" s="2" t="s">
        <v>81</v>
      </c>
      <c r="Z91" s="23"/>
      <c r="AA91" s="20"/>
      <c r="AB91" s="20"/>
      <c r="AC91" s="20" t="s">
        <v>81</v>
      </c>
      <c r="AD91" s="20" t="s">
        <v>81</v>
      </c>
    </row>
    <row r="92" ht="15.75" customHeight="1">
      <c r="A92" s="22"/>
      <c r="B92" s="22"/>
      <c r="C92" s="22" t="s">
        <v>81</v>
      </c>
      <c r="D92" s="2" t="s">
        <v>81</v>
      </c>
      <c r="Z92" s="23"/>
      <c r="AA92" s="20"/>
      <c r="AB92" s="20"/>
      <c r="AC92" s="20" t="s">
        <v>81</v>
      </c>
      <c r="AD92" s="20" t="s">
        <v>81</v>
      </c>
    </row>
    <row r="93" ht="15.75" customHeight="1">
      <c r="A93" s="22"/>
      <c r="B93" s="22"/>
      <c r="C93" s="22" t="s">
        <v>81</v>
      </c>
      <c r="D93" s="2" t="s">
        <v>81</v>
      </c>
      <c r="Z93" s="23"/>
      <c r="AA93" s="20"/>
      <c r="AB93" s="20"/>
      <c r="AC93" s="20" t="s">
        <v>81</v>
      </c>
      <c r="AD93" s="20" t="s">
        <v>81</v>
      </c>
    </row>
    <row r="94" ht="15.75" customHeight="1">
      <c r="A94" s="22"/>
      <c r="B94" s="22"/>
      <c r="C94" s="22" t="s">
        <v>81</v>
      </c>
      <c r="D94" s="2" t="s">
        <v>81</v>
      </c>
      <c r="Z94" s="23"/>
      <c r="AA94" s="20"/>
      <c r="AB94" s="20"/>
      <c r="AC94" s="20" t="s">
        <v>81</v>
      </c>
      <c r="AD94" s="20" t="s">
        <v>81</v>
      </c>
    </row>
    <row r="95" ht="15.75" customHeight="1">
      <c r="A95" s="22"/>
      <c r="B95" s="22"/>
      <c r="C95" s="22" t="s">
        <v>81</v>
      </c>
      <c r="D95" s="2" t="s">
        <v>81</v>
      </c>
      <c r="Z95" s="23"/>
      <c r="AA95" s="20"/>
      <c r="AB95" s="20"/>
      <c r="AC95" s="20" t="s">
        <v>81</v>
      </c>
      <c r="AD95" s="20" t="s">
        <v>81</v>
      </c>
    </row>
    <row r="96" ht="15.75" customHeight="1">
      <c r="A96" s="22"/>
      <c r="B96" s="22"/>
      <c r="C96" s="22" t="s">
        <v>81</v>
      </c>
      <c r="D96" s="2" t="s">
        <v>81</v>
      </c>
      <c r="Z96" s="23"/>
      <c r="AA96" s="20"/>
      <c r="AB96" s="20"/>
      <c r="AC96" s="20" t="s">
        <v>81</v>
      </c>
      <c r="AD96" s="20" t="s">
        <v>81</v>
      </c>
    </row>
    <row r="97" ht="15.75" customHeight="1">
      <c r="A97" s="22"/>
      <c r="B97" s="22"/>
      <c r="C97" s="22" t="s">
        <v>81</v>
      </c>
      <c r="D97" s="2" t="s">
        <v>81</v>
      </c>
      <c r="Z97" s="23"/>
      <c r="AA97" s="20"/>
      <c r="AB97" s="20"/>
      <c r="AC97" s="20" t="s">
        <v>81</v>
      </c>
      <c r="AD97" s="20" t="s">
        <v>81</v>
      </c>
    </row>
    <row r="98" ht="15.75" customHeight="1">
      <c r="A98" s="22"/>
      <c r="B98" s="22"/>
      <c r="C98" s="22" t="s">
        <v>81</v>
      </c>
      <c r="D98" s="2" t="s">
        <v>81</v>
      </c>
      <c r="Z98" s="23"/>
      <c r="AA98" s="20"/>
      <c r="AB98" s="20"/>
      <c r="AC98" s="20" t="s">
        <v>81</v>
      </c>
      <c r="AD98" s="20" t="s">
        <v>81</v>
      </c>
    </row>
    <row r="99" ht="15.75" customHeight="1">
      <c r="A99" s="22"/>
      <c r="B99" s="22"/>
      <c r="C99" s="22" t="s">
        <v>81</v>
      </c>
      <c r="D99" s="2" t="s">
        <v>81</v>
      </c>
      <c r="Z99" s="23"/>
      <c r="AA99" s="20"/>
      <c r="AB99" s="20"/>
      <c r="AC99" s="20" t="s">
        <v>81</v>
      </c>
      <c r="AD99" s="20" t="s">
        <v>81</v>
      </c>
    </row>
    <row r="100" ht="15.75" customHeight="1">
      <c r="A100" s="22"/>
      <c r="B100" s="22"/>
      <c r="C100" s="22" t="s">
        <v>81</v>
      </c>
      <c r="D100" s="2" t="s">
        <v>81</v>
      </c>
      <c r="Z100" s="23"/>
      <c r="AA100" s="20"/>
      <c r="AB100" s="20"/>
      <c r="AC100" s="20" t="s">
        <v>81</v>
      </c>
      <c r="AD100" s="20" t="s">
        <v>81</v>
      </c>
    </row>
    <row r="101" ht="15.75" customHeight="1">
      <c r="A101" s="22"/>
      <c r="B101" s="22"/>
      <c r="C101" s="22" t="s">
        <v>81</v>
      </c>
      <c r="D101" s="2" t="s">
        <v>81</v>
      </c>
      <c r="Z101" s="23"/>
      <c r="AA101" s="20"/>
      <c r="AB101" s="20"/>
      <c r="AC101" s="20" t="s">
        <v>81</v>
      </c>
      <c r="AD101" s="20" t="s">
        <v>81</v>
      </c>
    </row>
    <row r="102" ht="15.75" customHeight="1">
      <c r="A102" s="22"/>
      <c r="B102" s="22"/>
      <c r="C102" s="22" t="s">
        <v>81</v>
      </c>
      <c r="D102" s="2" t="s">
        <v>81</v>
      </c>
      <c r="Z102" s="23"/>
      <c r="AA102" s="20"/>
      <c r="AB102" s="20"/>
      <c r="AC102" s="20" t="s">
        <v>81</v>
      </c>
      <c r="AD102" s="20" t="s">
        <v>81</v>
      </c>
    </row>
    <row r="103" ht="15.75" customHeight="1">
      <c r="A103" s="22"/>
      <c r="B103" s="22"/>
      <c r="C103" s="22" t="s">
        <v>81</v>
      </c>
      <c r="D103" s="2" t="s">
        <v>81</v>
      </c>
      <c r="Z103" s="23"/>
      <c r="AA103" s="20"/>
      <c r="AB103" s="20"/>
      <c r="AC103" s="20" t="s">
        <v>81</v>
      </c>
      <c r="AD103" s="20" t="s">
        <v>81</v>
      </c>
    </row>
    <row r="104" ht="15.75" customHeight="1">
      <c r="A104" s="22"/>
      <c r="B104" s="22"/>
      <c r="C104" s="22" t="s">
        <v>81</v>
      </c>
      <c r="D104" s="2" t="s">
        <v>81</v>
      </c>
      <c r="Z104" s="23"/>
      <c r="AA104" s="20"/>
      <c r="AB104" s="20"/>
      <c r="AC104" s="20" t="s">
        <v>81</v>
      </c>
      <c r="AD104" s="20" t="s">
        <v>81</v>
      </c>
    </row>
    <row r="105" ht="15.75" customHeight="1">
      <c r="A105" s="22"/>
      <c r="B105" s="22"/>
      <c r="C105" s="22" t="s">
        <v>81</v>
      </c>
      <c r="D105" s="2" t="s">
        <v>81</v>
      </c>
      <c r="Z105" s="23"/>
      <c r="AA105" s="20"/>
      <c r="AB105" s="20"/>
      <c r="AC105" s="20" t="s">
        <v>81</v>
      </c>
      <c r="AD105" s="20" t="s">
        <v>81</v>
      </c>
    </row>
    <row r="106" ht="15.75" customHeight="1">
      <c r="A106" s="22"/>
      <c r="B106" s="22"/>
      <c r="C106" s="22" t="s">
        <v>81</v>
      </c>
      <c r="D106" s="2" t="s">
        <v>81</v>
      </c>
      <c r="Z106" s="23"/>
      <c r="AA106" s="20"/>
      <c r="AB106" s="20"/>
      <c r="AC106" s="20" t="s">
        <v>81</v>
      </c>
      <c r="AD106" s="20" t="s">
        <v>81</v>
      </c>
    </row>
    <row r="107" ht="15.75" customHeight="1">
      <c r="A107" s="22"/>
      <c r="B107" s="22"/>
      <c r="C107" s="22" t="s">
        <v>81</v>
      </c>
      <c r="D107" s="2" t="s">
        <v>81</v>
      </c>
      <c r="Z107" s="23"/>
      <c r="AA107" s="20"/>
      <c r="AB107" s="20"/>
      <c r="AC107" s="20" t="s">
        <v>81</v>
      </c>
      <c r="AD107" s="20" t="s">
        <v>81</v>
      </c>
    </row>
    <row r="108" ht="15.75" customHeight="1">
      <c r="A108" s="22"/>
      <c r="B108" s="22"/>
      <c r="C108" s="22" t="s">
        <v>81</v>
      </c>
      <c r="D108" s="2" t="s">
        <v>81</v>
      </c>
      <c r="Z108" s="23"/>
      <c r="AA108" s="20"/>
      <c r="AB108" s="20"/>
      <c r="AC108" s="20" t="s">
        <v>81</v>
      </c>
      <c r="AD108" s="20" t="s">
        <v>81</v>
      </c>
    </row>
    <row r="109" ht="15.75" customHeight="1">
      <c r="A109" s="22"/>
      <c r="B109" s="22"/>
      <c r="C109" s="22" t="s">
        <v>81</v>
      </c>
      <c r="D109" s="2" t="s">
        <v>81</v>
      </c>
      <c r="Z109" s="23"/>
      <c r="AA109" s="20"/>
      <c r="AB109" s="20"/>
      <c r="AC109" s="20" t="s">
        <v>81</v>
      </c>
      <c r="AD109" s="20" t="s">
        <v>81</v>
      </c>
    </row>
    <row r="110" ht="15.75" customHeight="1">
      <c r="A110" s="22"/>
      <c r="B110" s="22"/>
      <c r="C110" s="22" t="s">
        <v>81</v>
      </c>
      <c r="D110" s="2" t="s">
        <v>81</v>
      </c>
      <c r="Z110" s="23"/>
      <c r="AA110" s="20"/>
      <c r="AB110" s="20"/>
      <c r="AC110" s="20" t="s">
        <v>81</v>
      </c>
      <c r="AD110" s="20" t="s">
        <v>81</v>
      </c>
    </row>
    <row r="111" ht="15.75" customHeight="1">
      <c r="A111" s="22"/>
      <c r="B111" s="22"/>
      <c r="C111" s="22" t="s">
        <v>81</v>
      </c>
      <c r="D111" s="2" t="s">
        <v>81</v>
      </c>
      <c r="Z111" s="23"/>
      <c r="AA111" s="20"/>
      <c r="AB111" s="20"/>
      <c r="AC111" s="20" t="s">
        <v>81</v>
      </c>
      <c r="AD111" s="20" t="s">
        <v>81</v>
      </c>
    </row>
    <row r="112" ht="15.75" customHeight="1">
      <c r="A112" s="22"/>
      <c r="B112" s="22"/>
      <c r="C112" s="22" t="s">
        <v>81</v>
      </c>
      <c r="D112" s="2" t="s">
        <v>81</v>
      </c>
      <c r="Z112" s="23"/>
      <c r="AA112" s="20"/>
      <c r="AB112" s="20"/>
      <c r="AC112" s="20" t="s">
        <v>81</v>
      </c>
      <c r="AD112" s="20" t="s">
        <v>81</v>
      </c>
    </row>
    <row r="113" ht="15.75" customHeight="1">
      <c r="A113" s="22"/>
      <c r="B113" s="22"/>
      <c r="C113" s="22" t="s">
        <v>81</v>
      </c>
      <c r="D113" s="2" t="s">
        <v>81</v>
      </c>
      <c r="Z113" s="23"/>
      <c r="AA113" s="20"/>
      <c r="AB113" s="20"/>
      <c r="AC113" s="20" t="s">
        <v>81</v>
      </c>
      <c r="AD113" s="20" t="s">
        <v>81</v>
      </c>
    </row>
    <row r="114" ht="15.75" customHeight="1">
      <c r="A114" s="22"/>
      <c r="B114" s="22"/>
      <c r="C114" s="22" t="s">
        <v>81</v>
      </c>
      <c r="D114" s="2" t="s">
        <v>81</v>
      </c>
      <c r="Z114" s="23"/>
      <c r="AA114" s="20"/>
      <c r="AB114" s="20"/>
      <c r="AC114" s="20" t="s">
        <v>81</v>
      </c>
      <c r="AD114" s="20" t="s">
        <v>81</v>
      </c>
    </row>
    <row r="115" ht="15.75" customHeight="1">
      <c r="A115" s="22"/>
      <c r="B115" s="22"/>
      <c r="C115" s="22" t="s">
        <v>81</v>
      </c>
      <c r="D115" s="2" t="s">
        <v>81</v>
      </c>
      <c r="Z115" s="23"/>
      <c r="AA115" s="20"/>
      <c r="AB115" s="20"/>
      <c r="AC115" s="20" t="s">
        <v>81</v>
      </c>
      <c r="AD115" s="20" t="s">
        <v>81</v>
      </c>
    </row>
    <row r="116" ht="15.75" customHeight="1">
      <c r="A116" s="22"/>
      <c r="B116" s="22"/>
      <c r="C116" s="22" t="s">
        <v>81</v>
      </c>
      <c r="D116" s="2" t="s">
        <v>81</v>
      </c>
      <c r="Z116" s="23"/>
      <c r="AA116" s="20"/>
      <c r="AB116" s="20"/>
      <c r="AC116" s="20" t="s">
        <v>81</v>
      </c>
      <c r="AD116" s="20" t="s">
        <v>81</v>
      </c>
    </row>
    <row r="117" ht="15.75" customHeight="1">
      <c r="A117" s="22"/>
      <c r="B117" s="22"/>
      <c r="C117" s="22" t="s">
        <v>81</v>
      </c>
      <c r="D117" s="2" t="s">
        <v>81</v>
      </c>
      <c r="Z117" s="23"/>
      <c r="AA117" s="20"/>
      <c r="AB117" s="20"/>
      <c r="AC117" s="20" t="s">
        <v>81</v>
      </c>
      <c r="AD117" s="20" t="s">
        <v>81</v>
      </c>
    </row>
    <row r="118" ht="15.75" customHeight="1">
      <c r="A118" s="22"/>
      <c r="B118" s="22"/>
      <c r="C118" s="22" t="s">
        <v>81</v>
      </c>
      <c r="D118" s="2" t="s">
        <v>81</v>
      </c>
      <c r="Z118" s="23"/>
      <c r="AA118" s="20"/>
      <c r="AB118" s="20"/>
      <c r="AC118" s="20" t="s">
        <v>81</v>
      </c>
      <c r="AD118" s="20" t="s">
        <v>81</v>
      </c>
    </row>
    <row r="119" ht="15.75" customHeight="1">
      <c r="A119" s="22"/>
      <c r="B119" s="22"/>
      <c r="C119" s="22" t="s">
        <v>81</v>
      </c>
      <c r="D119" s="2" t="s">
        <v>81</v>
      </c>
      <c r="Z119" s="23"/>
      <c r="AA119" s="20"/>
      <c r="AB119" s="20"/>
      <c r="AC119" s="20" t="s">
        <v>81</v>
      </c>
      <c r="AD119" s="20" t="s">
        <v>81</v>
      </c>
    </row>
    <row r="120" ht="15.75" customHeight="1">
      <c r="A120" s="22"/>
      <c r="B120" s="22"/>
      <c r="C120" s="22" t="s">
        <v>81</v>
      </c>
      <c r="D120" s="2" t="s">
        <v>81</v>
      </c>
      <c r="Z120" s="23"/>
      <c r="AA120" s="20"/>
      <c r="AB120" s="20"/>
      <c r="AC120" s="20" t="s">
        <v>81</v>
      </c>
      <c r="AD120" s="20" t="s">
        <v>81</v>
      </c>
    </row>
    <row r="121" ht="15.75" customHeight="1">
      <c r="A121" s="22"/>
      <c r="B121" s="22"/>
      <c r="C121" s="22" t="s">
        <v>81</v>
      </c>
      <c r="D121" s="2" t="s">
        <v>81</v>
      </c>
      <c r="Z121" s="23"/>
      <c r="AA121" s="20"/>
      <c r="AB121" s="20"/>
      <c r="AC121" s="20" t="s">
        <v>81</v>
      </c>
      <c r="AD121" s="20" t="s">
        <v>81</v>
      </c>
    </row>
    <row r="122" ht="15.75" customHeight="1">
      <c r="A122" s="22"/>
      <c r="B122" s="22"/>
      <c r="C122" s="22" t="s">
        <v>81</v>
      </c>
      <c r="D122" s="2" t="s">
        <v>81</v>
      </c>
      <c r="Z122" s="23"/>
      <c r="AA122" s="20"/>
      <c r="AB122" s="20"/>
      <c r="AC122" s="20" t="s">
        <v>81</v>
      </c>
      <c r="AD122" s="20" t="s">
        <v>81</v>
      </c>
    </row>
    <row r="123" ht="15.75" customHeight="1">
      <c r="A123" s="22"/>
      <c r="B123" s="22"/>
      <c r="C123" s="22" t="s">
        <v>81</v>
      </c>
      <c r="D123" s="2" t="s">
        <v>81</v>
      </c>
      <c r="Z123" s="23"/>
      <c r="AA123" s="20"/>
      <c r="AB123" s="20"/>
      <c r="AC123" s="20" t="s">
        <v>81</v>
      </c>
      <c r="AD123" s="20" t="s">
        <v>81</v>
      </c>
    </row>
    <row r="124" ht="15.75" customHeight="1">
      <c r="A124" s="22"/>
      <c r="B124" s="22"/>
      <c r="C124" s="22" t="s">
        <v>81</v>
      </c>
      <c r="D124" s="2" t="s">
        <v>81</v>
      </c>
      <c r="Z124" s="23"/>
      <c r="AA124" s="20"/>
      <c r="AB124" s="20"/>
      <c r="AC124" s="20" t="s">
        <v>81</v>
      </c>
      <c r="AD124" s="20" t="s">
        <v>81</v>
      </c>
    </row>
    <row r="125" ht="15.75" customHeight="1">
      <c r="A125" s="22"/>
      <c r="B125" s="22"/>
      <c r="C125" s="22" t="s">
        <v>81</v>
      </c>
      <c r="D125" s="2" t="s">
        <v>81</v>
      </c>
      <c r="Z125" s="23"/>
      <c r="AA125" s="20"/>
      <c r="AB125" s="20"/>
      <c r="AC125" s="20" t="s">
        <v>81</v>
      </c>
      <c r="AD125" s="20" t="s">
        <v>81</v>
      </c>
    </row>
    <row r="126" ht="15.75" customHeight="1">
      <c r="A126" s="22"/>
      <c r="B126" s="22"/>
      <c r="C126" s="22" t="s">
        <v>81</v>
      </c>
      <c r="D126" s="2" t="s">
        <v>81</v>
      </c>
      <c r="Z126" s="23"/>
      <c r="AA126" s="20"/>
      <c r="AB126" s="20"/>
      <c r="AC126" s="20" t="s">
        <v>81</v>
      </c>
      <c r="AD126" s="20" t="s">
        <v>81</v>
      </c>
    </row>
    <row r="127" ht="15.75" customHeight="1">
      <c r="A127" s="22"/>
      <c r="B127" s="22"/>
      <c r="C127" s="22" t="s">
        <v>81</v>
      </c>
      <c r="D127" s="2" t="s">
        <v>81</v>
      </c>
      <c r="Z127" s="23"/>
      <c r="AA127" s="20"/>
      <c r="AB127" s="20"/>
      <c r="AC127" s="20" t="s">
        <v>81</v>
      </c>
      <c r="AD127" s="20" t="s">
        <v>81</v>
      </c>
    </row>
    <row r="128" ht="15.75" customHeight="1">
      <c r="A128" s="22"/>
      <c r="B128" s="22"/>
      <c r="C128" s="22" t="s">
        <v>81</v>
      </c>
      <c r="D128" s="2" t="s">
        <v>81</v>
      </c>
      <c r="Z128" s="23"/>
      <c r="AA128" s="20"/>
      <c r="AB128" s="20"/>
      <c r="AC128" s="20" t="s">
        <v>81</v>
      </c>
      <c r="AD128" s="20" t="s">
        <v>81</v>
      </c>
    </row>
    <row r="129" ht="15.75" customHeight="1">
      <c r="A129" s="22"/>
      <c r="B129" s="22"/>
      <c r="C129" s="22" t="s">
        <v>81</v>
      </c>
      <c r="D129" s="2" t="s">
        <v>81</v>
      </c>
      <c r="Z129" s="23"/>
      <c r="AA129" s="20"/>
      <c r="AB129" s="20"/>
      <c r="AC129" s="20" t="s">
        <v>81</v>
      </c>
      <c r="AD129" s="20" t="s">
        <v>81</v>
      </c>
    </row>
    <row r="130" ht="15.75" customHeight="1">
      <c r="A130" s="22"/>
      <c r="B130" s="22"/>
      <c r="C130" s="22" t="s">
        <v>81</v>
      </c>
      <c r="D130" s="2" t="s">
        <v>81</v>
      </c>
      <c r="Z130" s="23"/>
      <c r="AA130" s="20"/>
      <c r="AB130" s="20"/>
      <c r="AC130" s="20" t="s">
        <v>81</v>
      </c>
      <c r="AD130" s="20" t="s">
        <v>81</v>
      </c>
    </row>
    <row r="131" ht="15.75" customHeight="1">
      <c r="A131" s="22"/>
      <c r="B131" s="22"/>
      <c r="C131" s="22" t="s">
        <v>81</v>
      </c>
      <c r="D131" s="2" t="s">
        <v>81</v>
      </c>
      <c r="Z131" s="23"/>
      <c r="AA131" s="20"/>
      <c r="AB131" s="20"/>
      <c r="AC131" s="20" t="s">
        <v>81</v>
      </c>
      <c r="AD131" s="20" t="s">
        <v>81</v>
      </c>
    </row>
    <row r="132" ht="15.75" customHeight="1">
      <c r="A132" s="22"/>
      <c r="B132" s="22"/>
      <c r="C132" s="22" t="s">
        <v>81</v>
      </c>
      <c r="D132" s="2" t="s">
        <v>81</v>
      </c>
      <c r="Z132" s="23"/>
      <c r="AA132" s="20"/>
      <c r="AB132" s="20"/>
      <c r="AC132" s="20" t="s">
        <v>81</v>
      </c>
      <c r="AD132" s="20" t="s">
        <v>81</v>
      </c>
    </row>
    <row r="133" ht="15.75" customHeight="1">
      <c r="A133" s="22"/>
      <c r="B133" s="22"/>
      <c r="C133" s="22" t="s">
        <v>81</v>
      </c>
      <c r="D133" s="2" t="s">
        <v>81</v>
      </c>
      <c r="Z133" s="23"/>
      <c r="AA133" s="20"/>
      <c r="AB133" s="20"/>
      <c r="AC133" s="20" t="s">
        <v>81</v>
      </c>
      <c r="AD133" s="20" t="s">
        <v>81</v>
      </c>
    </row>
    <row r="134" ht="15.75" customHeight="1">
      <c r="A134" s="22"/>
      <c r="B134" s="22"/>
      <c r="C134" s="22" t="s">
        <v>81</v>
      </c>
      <c r="D134" s="2" t="s">
        <v>81</v>
      </c>
      <c r="Z134" s="23"/>
      <c r="AA134" s="20"/>
      <c r="AB134" s="20"/>
      <c r="AC134" s="20" t="s">
        <v>81</v>
      </c>
      <c r="AD134" s="20" t="s">
        <v>81</v>
      </c>
    </row>
    <row r="135" ht="15.75" customHeight="1">
      <c r="A135" s="22"/>
      <c r="B135" s="22"/>
      <c r="C135" s="22" t="s">
        <v>81</v>
      </c>
      <c r="D135" s="2" t="s">
        <v>81</v>
      </c>
      <c r="Z135" s="23"/>
      <c r="AA135" s="20"/>
      <c r="AB135" s="20"/>
      <c r="AC135" s="20" t="s">
        <v>81</v>
      </c>
      <c r="AD135" s="20" t="s">
        <v>81</v>
      </c>
    </row>
    <row r="136" ht="15.75" customHeight="1">
      <c r="A136" s="22"/>
      <c r="B136" s="22"/>
      <c r="C136" s="22" t="s">
        <v>81</v>
      </c>
      <c r="D136" s="2" t="s">
        <v>81</v>
      </c>
      <c r="Z136" s="23"/>
      <c r="AA136" s="20"/>
      <c r="AB136" s="20"/>
      <c r="AC136" s="20" t="s">
        <v>81</v>
      </c>
      <c r="AD136" s="20" t="s">
        <v>81</v>
      </c>
    </row>
    <row r="137" ht="15.75" customHeight="1">
      <c r="A137" s="22"/>
      <c r="B137" s="22"/>
      <c r="C137" s="22" t="s">
        <v>81</v>
      </c>
      <c r="D137" s="2" t="s">
        <v>81</v>
      </c>
      <c r="Z137" s="23"/>
      <c r="AA137" s="20"/>
      <c r="AB137" s="20"/>
      <c r="AC137" s="20" t="s">
        <v>81</v>
      </c>
      <c r="AD137" s="20" t="s">
        <v>81</v>
      </c>
    </row>
    <row r="138" ht="15.75" customHeight="1">
      <c r="A138" s="22"/>
      <c r="B138" s="22"/>
      <c r="C138" s="22" t="s">
        <v>81</v>
      </c>
      <c r="D138" s="2" t="s">
        <v>81</v>
      </c>
      <c r="Z138" s="23"/>
      <c r="AA138" s="20"/>
      <c r="AB138" s="20"/>
      <c r="AC138" s="20" t="s">
        <v>81</v>
      </c>
      <c r="AD138" s="20" t="s">
        <v>81</v>
      </c>
    </row>
    <row r="139" ht="15.75" customHeight="1">
      <c r="A139" s="22"/>
      <c r="B139" s="22"/>
      <c r="C139" s="22" t="s">
        <v>81</v>
      </c>
      <c r="D139" s="2" t="s">
        <v>81</v>
      </c>
      <c r="Z139" s="23"/>
      <c r="AA139" s="20"/>
      <c r="AB139" s="20"/>
      <c r="AC139" s="20" t="s">
        <v>81</v>
      </c>
      <c r="AD139" s="20" t="s">
        <v>81</v>
      </c>
    </row>
    <row r="140" ht="15.75" customHeight="1">
      <c r="A140" s="22"/>
      <c r="B140" s="22"/>
      <c r="C140" s="22" t="s">
        <v>81</v>
      </c>
      <c r="D140" s="2" t="s">
        <v>81</v>
      </c>
      <c r="Z140" s="23"/>
      <c r="AA140" s="20"/>
      <c r="AB140" s="20"/>
      <c r="AC140" s="20" t="s">
        <v>81</v>
      </c>
      <c r="AD140" s="20" t="s">
        <v>81</v>
      </c>
    </row>
    <row r="141" ht="15.75" customHeight="1">
      <c r="A141" s="22"/>
      <c r="B141" s="22"/>
      <c r="C141" s="22" t="s">
        <v>81</v>
      </c>
      <c r="D141" s="2" t="s">
        <v>81</v>
      </c>
      <c r="Z141" s="23"/>
      <c r="AA141" s="20"/>
      <c r="AB141" s="20"/>
      <c r="AC141" s="20" t="s">
        <v>81</v>
      </c>
      <c r="AD141" s="20" t="s">
        <v>81</v>
      </c>
    </row>
    <row r="142" ht="15.75" customHeight="1">
      <c r="A142" s="22"/>
      <c r="B142" s="22"/>
      <c r="C142" s="22" t="s">
        <v>81</v>
      </c>
      <c r="D142" s="2" t="s">
        <v>81</v>
      </c>
      <c r="Z142" s="23"/>
      <c r="AA142" s="20"/>
      <c r="AB142" s="20"/>
      <c r="AC142" s="20" t="s">
        <v>81</v>
      </c>
      <c r="AD142" s="20" t="s">
        <v>81</v>
      </c>
    </row>
    <row r="143" ht="15.75" customHeight="1">
      <c r="A143" s="22"/>
      <c r="B143" s="22"/>
      <c r="C143" s="22" t="s">
        <v>81</v>
      </c>
      <c r="D143" s="2" t="s">
        <v>81</v>
      </c>
      <c r="Z143" s="23"/>
      <c r="AA143" s="20"/>
      <c r="AB143" s="20"/>
      <c r="AC143" s="20" t="s">
        <v>81</v>
      </c>
      <c r="AD143" s="20" t="s">
        <v>81</v>
      </c>
    </row>
    <row r="144" ht="15.75" customHeight="1">
      <c r="A144" s="22"/>
      <c r="B144" s="22"/>
      <c r="C144" s="22" t="s">
        <v>81</v>
      </c>
      <c r="D144" s="2" t="s">
        <v>81</v>
      </c>
      <c r="Z144" s="23"/>
      <c r="AA144" s="20"/>
      <c r="AB144" s="20"/>
      <c r="AC144" s="20" t="s">
        <v>81</v>
      </c>
      <c r="AD144" s="20" t="s">
        <v>81</v>
      </c>
    </row>
    <row r="145" ht="15.75" customHeight="1">
      <c r="A145" s="22"/>
      <c r="B145" s="22"/>
      <c r="C145" s="22" t="s">
        <v>81</v>
      </c>
      <c r="D145" s="2" t="s">
        <v>81</v>
      </c>
      <c r="Z145" s="23"/>
      <c r="AA145" s="20"/>
      <c r="AB145" s="20"/>
      <c r="AC145" s="20" t="s">
        <v>81</v>
      </c>
      <c r="AD145" s="20" t="s">
        <v>81</v>
      </c>
    </row>
    <row r="146" ht="15.75" customHeight="1">
      <c r="A146" s="22"/>
      <c r="B146" s="22"/>
      <c r="C146" s="22" t="s">
        <v>81</v>
      </c>
      <c r="D146" s="2" t="s">
        <v>81</v>
      </c>
      <c r="Z146" s="23"/>
      <c r="AA146" s="20"/>
      <c r="AB146" s="20"/>
      <c r="AC146" s="20" t="s">
        <v>81</v>
      </c>
      <c r="AD146" s="20" t="s">
        <v>81</v>
      </c>
    </row>
    <row r="147" ht="15.75" customHeight="1">
      <c r="A147" s="22"/>
      <c r="B147" s="22"/>
      <c r="C147" s="22" t="s">
        <v>81</v>
      </c>
      <c r="D147" s="2" t="s">
        <v>81</v>
      </c>
      <c r="Z147" s="23"/>
      <c r="AA147" s="20"/>
      <c r="AB147" s="20"/>
      <c r="AC147" s="20" t="s">
        <v>81</v>
      </c>
      <c r="AD147" s="20" t="s">
        <v>81</v>
      </c>
    </row>
    <row r="148" ht="15.75" customHeight="1">
      <c r="A148" s="22"/>
      <c r="B148" s="22"/>
      <c r="C148" s="22" t="s">
        <v>81</v>
      </c>
      <c r="D148" s="2" t="s">
        <v>81</v>
      </c>
      <c r="Z148" s="23"/>
      <c r="AA148" s="20"/>
      <c r="AB148" s="20"/>
      <c r="AC148" s="20" t="s">
        <v>81</v>
      </c>
      <c r="AD148" s="20" t="s">
        <v>81</v>
      </c>
    </row>
    <row r="149" ht="15.75" customHeight="1">
      <c r="A149" s="22"/>
      <c r="B149" s="22"/>
      <c r="C149" s="22" t="s">
        <v>81</v>
      </c>
      <c r="D149" s="2" t="s">
        <v>81</v>
      </c>
      <c r="Z149" s="23"/>
      <c r="AA149" s="20"/>
      <c r="AB149" s="20"/>
      <c r="AC149" s="20" t="s">
        <v>81</v>
      </c>
      <c r="AD149" s="20" t="s">
        <v>81</v>
      </c>
    </row>
    <row r="150" ht="15.75" customHeight="1">
      <c r="A150" s="22"/>
      <c r="B150" s="22"/>
      <c r="C150" s="22" t="s">
        <v>81</v>
      </c>
      <c r="D150" s="2" t="s">
        <v>81</v>
      </c>
      <c r="Z150" s="23"/>
      <c r="AA150" s="20"/>
      <c r="AB150" s="20"/>
      <c r="AC150" s="20" t="s">
        <v>81</v>
      </c>
      <c r="AD150" s="20" t="s">
        <v>81</v>
      </c>
    </row>
    <row r="151" ht="15.75" customHeight="1">
      <c r="A151" s="22"/>
      <c r="B151" s="22"/>
      <c r="C151" s="22" t="s">
        <v>81</v>
      </c>
      <c r="D151" s="2" t="s">
        <v>81</v>
      </c>
      <c r="Z151" s="23"/>
      <c r="AA151" s="20"/>
      <c r="AB151" s="20"/>
      <c r="AC151" s="20" t="s">
        <v>81</v>
      </c>
      <c r="AD151" s="20" t="s">
        <v>81</v>
      </c>
    </row>
    <row r="152" ht="15.75" customHeight="1">
      <c r="A152" s="22"/>
      <c r="B152" s="22"/>
      <c r="C152" s="22" t="s">
        <v>81</v>
      </c>
      <c r="D152" s="2" t="s">
        <v>81</v>
      </c>
      <c r="Z152" s="23"/>
      <c r="AA152" s="20"/>
      <c r="AB152" s="20"/>
      <c r="AC152" s="20" t="s">
        <v>81</v>
      </c>
      <c r="AD152" s="20" t="s">
        <v>81</v>
      </c>
    </row>
    <row r="153" ht="15.75" customHeight="1">
      <c r="A153" s="22"/>
      <c r="B153" s="22"/>
      <c r="C153" s="22" t="s">
        <v>81</v>
      </c>
      <c r="D153" s="2" t="s">
        <v>81</v>
      </c>
      <c r="Z153" s="23"/>
      <c r="AA153" s="20"/>
      <c r="AB153" s="20"/>
      <c r="AC153" s="20" t="s">
        <v>81</v>
      </c>
      <c r="AD153" s="20" t="s">
        <v>81</v>
      </c>
    </row>
    <row r="154" ht="15.75" customHeight="1">
      <c r="A154" s="22"/>
      <c r="B154" s="22"/>
      <c r="C154" s="22" t="s">
        <v>81</v>
      </c>
      <c r="D154" s="2" t="s">
        <v>81</v>
      </c>
      <c r="Z154" s="23"/>
      <c r="AA154" s="20"/>
      <c r="AB154" s="20"/>
      <c r="AC154" s="20" t="s">
        <v>81</v>
      </c>
      <c r="AD154" s="20" t="s">
        <v>81</v>
      </c>
    </row>
    <row r="155" ht="15.75" customHeight="1">
      <c r="A155" s="22"/>
      <c r="B155" s="22"/>
      <c r="C155" s="22" t="s">
        <v>81</v>
      </c>
      <c r="D155" s="2" t="s">
        <v>81</v>
      </c>
      <c r="Z155" s="23"/>
      <c r="AA155" s="20"/>
      <c r="AB155" s="20"/>
      <c r="AC155" s="20" t="s">
        <v>81</v>
      </c>
      <c r="AD155" s="20" t="s">
        <v>81</v>
      </c>
    </row>
    <row r="156" ht="15.75" customHeight="1">
      <c r="A156" s="22"/>
      <c r="B156" s="22"/>
      <c r="C156" s="22" t="s">
        <v>81</v>
      </c>
      <c r="D156" s="2" t="s">
        <v>81</v>
      </c>
      <c r="Z156" s="23"/>
      <c r="AA156" s="20"/>
      <c r="AB156" s="20"/>
      <c r="AC156" s="20" t="s">
        <v>81</v>
      </c>
      <c r="AD156" s="20" t="s">
        <v>81</v>
      </c>
    </row>
    <row r="157" ht="15.75" customHeight="1">
      <c r="A157" s="22"/>
      <c r="B157" s="22"/>
      <c r="C157" s="22" t="s">
        <v>81</v>
      </c>
      <c r="D157" s="2" t="s">
        <v>81</v>
      </c>
      <c r="Z157" s="23"/>
      <c r="AA157" s="20"/>
      <c r="AB157" s="20"/>
      <c r="AC157" s="20" t="s">
        <v>81</v>
      </c>
      <c r="AD157" s="20" t="s">
        <v>81</v>
      </c>
    </row>
    <row r="158" ht="15.75" customHeight="1">
      <c r="A158" s="22"/>
      <c r="B158" s="22"/>
      <c r="C158" s="22" t="s">
        <v>81</v>
      </c>
      <c r="D158" s="2" t="s">
        <v>81</v>
      </c>
      <c r="Z158" s="23"/>
      <c r="AA158" s="20"/>
      <c r="AB158" s="20"/>
      <c r="AC158" s="20" t="s">
        <v>81</v>
      </c>
      <c r="AD158" s="20" t="s">
        <v>81</v>
      </c>
    </row>
    <row r="159" ht="15.75" customHeight="1">
      <c r="A159" s="22"/>
      <c r="B159" s="22"/>
      <c r="C159" s="22" t="s">
        <v>81</v>
      </c>
      <c r="D159" s="2" t="s">
        <v>81</v>
      </c>
      <c r="Z159" s="23"/>
      <c r="AA159" s="20"/>
      <c r="AB159" s="20"/>
      <c r="AC159" s="20" t="s">
        <v>81</v>
      </c>
      <c r="AD159" s="20" t="s">
        <v>81</v>
      </c>
    </row>
    <row r="160" ht="15.75" customHeight="1">
      <c r="A160" s="22"/>
      <c r="B160" s="22"/>
      <c r="C160" s="22" t="s">
        <v>81</v>
      </c>
      <c r="D160" s="2" t="s">
        <v>81</v>
      </c>
      <c r="Z160" s="23"/>
      <c r="AA160" s="20"/>
      <c r="AB160" s="20"/>
      <c r="AC160" s="20" t="s">
        <v>81</v>
      </c>
      <c r="AD160" s="20" t="s">
        <v>81</v>
      </c>
    </row>
    <row r="161" ht="15.75" customHeight="1">
      <c r="A161" s="22"/>
      <c r="B161" s="22"/>
      <c r="C161" s="22" t="s">
        <v>81</v>
      </c>
      <c r="D161" s="2" t="s">
        <v>81</v>
      </c>
      <c r="Z161" s="23"/>
      <c r="AA161" s="20"/>
      <c r="AB161" s="20"/>
      <c r="AC161" s="20" t="s">
        <v>81</v>
      </c>
      <c r="AD161" s="20" t="s">
        <v>81</v>
      </c>
    </row>
    <row r="162" ht="15.75" customHeight="1">
      <c r="A162" s="22"/>
      <c r="B162" s="22"/>
      <c r="C162" s="22" t="s">
        <v>81</v>
      </c>
      <c r="D162" s="2" t="s">
        <v>81</v>
      </c>
      <c r="Z162" s="23"/>
      <c r="AA162" s="20"/>
      <c r="AB162" s="20"/>
      <c r="AC162" s="20" t="s">
        <v>81</v>
      </c>
      <c r="AD162" s="20" t="s">
        <v>81</v>
      </c>
    </row>
    <row r="163" ht="15.75" customHeight="1">
      <c r="A163" s="22"/>
      <c r="B163" s="22"/>
      <c r="C163" s="22" t="s">
        <v>81</v>
      </c>
      <c r="D163" s="2" t="s">
        <v>81</v>
      </c>
      <c r="Z163" s="23"/>
      <c r="AA163" s="20"/>
      <c r="AB163" s="20"/>
      <c r="AC163" s="20" t="s">
        <v>81</v>
      </c>
      <c r="AD163" s="20" t="s">
        <v>81</v>
      </c>
    </row>
    <row r="164" ht="15.75" customHeight="1">
      <c r="A164" s="22"/>
      <c r="B164" s="22"/>
      <c r="C164" s="22" t="s">
        <v>81</v>
      </c>
      <c r="D164" s="2" t="s">
        <v>81</v>
      </c>
      <c r="Z164" s="23"/>
      <c r="AA164" s="20"/>
      <c r="AB164" s="20"/>
      <c r="AC164" s="20" t="s">
        <v>81</v>
      </c>
      <c r="AD164" s="20" t="s">
        <v>81</v>
      </c>
    </row>
    <row r="165" ht="15.75" customHeight="1">
      <c r="A165" s="22"/>
      <c r="B165" s="22"/>
      <c r="C165" s="22" t="s">
        <v>81</v>
      </c>
      <c r="D165" s="2" t="s">
        <v>81</v>
      </c>
      <c r="Z165" s="23"/>
      <c r="AA165" s="20"/>
      <c r="AB165" s="20"/>
      <c r="AC165" s="20" t="s">
        <v>81</v>
      </c>
      <c r="AD165" s="20" t="s">
        <v>81</v>
      </c>
    </row>
    <row r="166" ht="15.75" customHeight="1">
      <c r="A166" s="22"/>
      <c r="B166" s="22"/>
      <c r="C166" s="22" t="s">
        <v>81</v>
      </c>
      <c r="D166" s="2" t="s">
        <v>81</v>
      </c>
      <c r="Z166" s="23"/>
      <c r="AA166" s="20"/>
      <c r="AB166" s="20"/>
      <c r="AC166" s="20" t="s">
        <v>81</v>
      </c>
      <c r="AD166" s="20" t="s">
        <v>81</v>
      </c>
    </row>
    <row r="167" ht="15.75" customHeight="1">
      <c r="A167" s="22"/>
      <c r="B167" s="22"/>
      <c r="C167" s="22" t="s">
        <v>81</v>
      </c>
      <c r="D167" s="2" t="s">
        <v>81</v>
      </c>
      <c r="Z167" s="23"/>
      <c r="AA167" s="20"/>
      <c r="AB167" s="20"/>
      <c r="AC167" s="20" t="s">
        <v>81</v>
      </c>
      <c r="AD167" s="20" t="s">
        <v>81</v>
      </c>
    </row>
    <row r="168" ht="15.75" customHeight="1">
      <c r="A168" s="22"/>
      <c r="B168" s="22"/>
      <c r="C168" s="22" t="s">
        <v>81</v>
      </c>
      <c r="D168" s="2" t="s">
        <v>81</v>
      </c>
      <c r="Z168" s="23"/>
      <c r="AA168" s="20"/>
      <c r="AB168" s="20"/>
      <c r="AC168" s="20" t="s">
        <v>81</v>
      </c>
      <c r="AD168" s="20" t="s">
        <v>81</v>
      </c>
    </row>
    <row r="169" ht="15.75" customHeight="1">
      <c r="A169" s="22"/>
      <c r="B169" s="22"/>
      <c r="C169" s="22" t="s">
        <v>81</v>
      </c>
      <c r="D169" s="2" t="s">
        <v>81</v>
      </c>
      <c r="Z169" s="23"/>
      <c r="AA169" s="20"/>
      <c r="AB169" s="20"/>
      <c r="AC169" s="20" t="s">
        <v>81</v>
      </c>
      <c r="AD169" s="20" t="s">
        <v>81</v>
      </c>
    </row>
    <row r="170" ht="15.75" customHeight="1">
      <c r="A170" s="22"/>
      <c r="B170" s="22"/>
      <c r="C170" s="22" t="s">
        <v>81</v>
      </c>
      <c r="D170" s="2" t="s">
        <v>81</v>
      </c>
      <c r="Z170" s="23"/>
      <c r="AA170" s="20"/>
      <c r="AB170" s="20"/>
      <c r="AC170" s="20" t="s">
        <v>81</v>
      </c>
      <c r="AD170" s="20" t="s">
        <v>81</v>
      </c>
    </row>
    <row r="171" ht="15.75" customHeight="1">
      <c r="A171" s="22"/>
      <c r="B171" s="22"/>
      <c r="C171" s="22" t="s">
        <v>81</v>
      </c>
      <c r="D171" s="2" t="s">
        <v>81</v>
      </c>
      <c r="Z171" s="23"/>
      <c r="AA171" s="20"/>
      <c r="AB171" s="20"/>
      <c r="AC171" s="20" t="s">
        <v>81</v>
      </c>
      <c r="AD171" s="20" t="s">
        <v>81</v>
      </c>
    </row>
    <row r="172" ht="15.75" customHeight="1">
      <c r="A172" s="22"/>
      <c r="B172" s="22"/>
      <c r="C172" s="22" t="s">
        <v>81</v>
      </c>
      <c r="D172" s="2" t="s">
        <v>81</v>
      </c>
      <c r="Z172" s="23"/>
      <c r="AA172" s="20"/>
      <c r="AB172" s="20"/>
      <c r="AC172" s="20" t="s">
        <v>81</v>
      </c>
      <c r="AD172" s="20" t="s">
        <v>81</v>
      </c>
    </row>
    <row r="173" ht="15.75" customHeight="1">
      <c r="A173" s="22"/>
      <c r="B173" s="22"/>
      <c r="C173" s="22" t="s">
        <v>81</v>
      </c>
      <c r="D173" s="2" t="s">
        <v>81</v>
      </c>
      <c r="Z173" s="23"/>
      <c r="AA173" s="20"/>
      <c r="AB173" s="20"/>
      <c r="AC173" s="20" t="s">
        <v>81</v>
      </c>
      <c r="AD173" s="20" t="s">
        <v>81</v>
      </c>
    </row>
    <row r="174" ht="15.75" customHeight="1">
      <c r="A174" s="22"/>
      <c r="B174" s="22"/>
      <c r="C174" s="22" t="s">
        <v>81</v>
      </c>
      <c r="D174" s="2" t="s">
        <v>81</v>
      </c>
      <c r="Z174" s="23"/>
      <c r="AA174" s="20"/>
      <c r="AB174" s="20"/>
      <c r="AC174" s="20" t="s">
        <v>81</v>
      </c>
      <c r="AD174" s="20" t="s">
        <v>81</v>
      </c>
    </row>
    <row r="175" ht="15.75" customHeight="1">
      <c r="A175" s="22"/>
      <c r="B175" s="22"/>
      <c r="C175" s="22" t="s">
        <v>81</v>
      </c>
      <c r="D175" s="2" t="s">
        <v>81</v>
      </c>
      <c r="Z175" s="23"/>
      <c r="AA175" s="20"/>
      <c r="AB175" s="20"/>
      <c r="AC175" s="20" t="s">
        <v>81</v>
      </c>
      <c r="AD175" s="20" t="s">
        <v>81</v>
      </c>
    </row>
    <row r="176" ht="15.75" customHeight="1">
      <c r="A176" s="22"/>
      <c r="B176" s="22"/>
      <c r="C176" s="22" t="s">
        <v>81</v>
      </c>
      <c r="D176" s="2" t="s">
        <v>81</v>
      </c>
      <c r="Z176" s="23"/>
      <c r="AA176" s="20"/>
      <c r="AB176" s="20"/>
      <c r="AC176" s="20" t="s">
        <v>81</v>
      </c>
      <c r="AD176" s="20" t="s">
        <v>81</v>
      </c>
    </row>
    <row r="177" ht="15.75" customHeight="1">
      <c r="A177" s="22"/>
      <c r="B177" s="22"/>
      <c r="C177" s="22" t="s">
        <v>81</v>
      </c>
      <c r="D177" s="2" t="s">
        <v>81</v>
      </c>
      <c r="Z177" s="23"/>
      <c r="AA177" s="20"/>
      <c r="AB177" s="20"/>
      <c r="AC177" s="20" t="s">
        <v>81</v>
      </c>
      <c r="AD177" s="20" t="s">
        <v>81</v>
      </c>
    </row>
    <row r="178" ht="15.75" customHeight="1">
      <c r="A178" s="22"/>
      <c r="B178" s="22"/>
      <c r="C178" s="22" t="s">
        <v>81</v>
      </c>
      <c r="D178" s="2" t="s">
        <v>81</v>
      </c>
      <c r="Z178" s="23"/>
      <c r="AA178" s="20"/>
      <c r="AB178" s="20"/>
      <c r="AC178" s="20" t="s">
        <v>81</v>
      </c>
      <c r="AD178" s="20" t="s">
        <v>81</v>
      </c>
    </row>
    <row r="179" ht="15.75" customHeight="1">
      <c r="A179" s="22"/>
      <c r="B179" s="22"/>
      <c r="C179" s="22" t="s">
        <v>81</v>
      </c>
      <c r="D179" s="2" t="s">
        <v>81</v>
      </c>
      <c r="Z179" s="23"/>
      <c r="AA179" s="20"/>
      <c r="AB179" s="20"/>
      <c r="AC179" s="20" t="s">
        <v>81</v>
      </c>
      <c r="AD179" s="20" t="s">
        <v>81</v>
      </c>
    </row>
    <row r="180" ht="15.75" customHeight="1">
      <c r="A180" s="22"/>
      <c r="B180" s="22"/>
      <c r="C180" s="22" t="s">
        <v>81</v>
      </c>
      <c r="D180" s="2" t="s">
        <v>81</v>
      </c>
      <c r="Z180" s="23"/>
      <c r="AA180" s="20"/>
      <c r="AB180" s="20"/>
      <c r="AC180" s="20" t="s">
        <v>81</v>
      </c>
      <c r="AD180" s="20" t="s">
        <v>81</v>
      </c>
    </row>
    <row r="181" ht="15.75" customHeight="1">
      <c r="A181" s="22"/>
      <c r="B181" s="22"/>
      <c r="C181" s="22" t="s">
        <v>81</v>
      </c>
      <c r="D181" s="2" t="s">
        <v>81</v>
      </c>
      <c r="Z181" s="23"/>
      <c r="AA181" s="20"/>
      <c r="AB181" s="20"/>
      <c r="AC181" s="20" t="s">
        <v>81</v>
      </c>
      <c r="AD181" s="20" t="s">
        <v>81</v>
      </c>
    </row>
    <row r="182" ht="15.75" customHeight="1">
      <c r="A182" s="22"/>
      <c r="B182" s="22"/>
      <c r="C182" s="22" t="s">
        <v>81</v>
      </c>
      <c r="D182" s="2" t="s">
        <v>81</v>
      </c>
      <c r="Z182" s="23"/>
      <c r="AA182" s="20"/>
      <c r="AB182" s="20"/>
      <c r="AC182" s="20" t="s">
        <v>81</v>
      </c>
      <c r="AD182" s="20" t="s">
        <v>81</v>
      </c>
    </row>
    <row r="183" ht="15.75" customHeight="1">
      <c r="A183" s="22"/>
      <c r="B183" s="22"/>
      <c r="C183" s="22" t="s">
        <v>81</v>
      </c>
      <c r="D183" s="2" t="s">
        <v>81</v>
      </c>
      <c r="Z183" s="23"/>
      <c r="AA183" s="20"/>
      <c r="AB183" s="20"/>
      <c r="AC183" s="20" t="s">
        <v>81</v>
      </c>
      <c r="AD183" s="20" t="s">
        <v>81</v>
      </c>
    </row>
    <row r="184" ht="15.75" customHeight="1">
      <c r="A184" s="22"/>
      <c r="B184" s="22"/>
      <c r="C184" s="22" t="s">
        <v>81</v>
      </c>
      <c r="D184" s="2" t="s">
        <v>81</v>
      </c>
      <c r="Z184" s="23"/>
      <c r="AA184" s="20"/>
      <c r="AB184" s="20"/>
      <c r="AC184" s="20" t="s">
        <v>81</v>
      </c>
      <c r="AD184" s="20" t="s">
        <v>81</v>
      </c>
    </row>
    <row r="185" ht="15.75" customHeight="1">
      <c r="A185" s="22"/>
      <c r="B185" s="22"/>
      <c r="C185" s="22" t="s">
        <v>81</v>
      </c>
      <c r="D185" s="2" t="s">
        <v>81</v>
      </c>
      <c r="Z185" s="23"/>
      <c r="AA185" s="20"/>
      <c r="AB185" s="20"/>
      <c r="AC185" s="20" t="s">
        <v>81</v>
      </c>
      <c r="AD185" s="20" t="s">
        <v>81</v>
      </c>
    </row>
    <row r="186" ht="15.75" customHeight="1">
      <c r="A186" s="22"/>
      <c r="B186" s="22"/>
      <c r="C186" s="22" t="s">
        <v>81</v>
      </c>
      <c r="D186" s="2" t="s">
        <v>81</v>
      </c>
      <c r="Z186" s="23"/>
      <c r="AA186" s="20"/>
      <c r="AB186" s="20"/>
      <c r="AC186" s="20" t="s">
        <v>81</v>
      </c>
      <c r="AD186" s="20" t="s">
        <v>81</v>
      </c>
    </row>
    <row r="187" ht="15.75" customHeight="1">
      <c r="A187" s="22"/>
      <c r="B187" s="22"/>
      <c r="C187" s="22" t="s">
        <v>81</v>
      </c>
      <c r="D187" s="2" t="s">
        <v>81</v>
      </c>
      <c r="Z187" s="23"/>
      <c r="AA187" s="20"/>
      <c r="AB187" s="20"/>
      <c r="AC187" s="20" t="s">
        <v>81</v>
      </c>
      <c r="AD187" s="20" t="s">
        <v>81</v>
      </c>
    </row>
    <row r="188" ht="15.75" customHeight="1">
      <c r="A188" s="22"/>
      <c r="B188" s="22"/>
      <c r="C188" s="22" t="s">
        <v>81</v>
      </c>
      <c r="D188" s="2" t="s">
        <v>81</v>
      </c>
      <c r="Z188" s="23"/>
      <c r="AA188" s="20"/>
      <c r="AB188" s="20"/>
      <c r="AC188" s="20" t="s">
        <v>81</v>
      </c>
      <c r="AD188" s="20" t="s">
        <v>81</v>
      </c>
    </row>
    <row r="189" ht="15.75" customHeight="1">
      <c r="A189" s="22"/>
      <c r="B189" s="22"/>
      <c r="C189" s="22" t="s">
        <v>81</v>
      </c>
      <c r="D189" s="2" t="s">
        <v>81</v>
      </c>
      <c r="Z189" s="23"/>
      <c r="AA189" s="20"/>
      <c r="AB189" s="20"/>
      <c r="AC189" s="20" t="s">
        <v>81</v>
      </c>
      <c r="AD189" s="20" t="s">
        <v>81</v>
      </c>
    </row>
    <row r="190" ht="15.75" customHeight="1">
      <c r="A190" s="22"/>
      <c r="B190" s="22"/>
      <c r="C190" s="22" t="s">
        <v>81</v>
      </c>
      <c r="D190" s="2" t="s">
        <v>81</v>
      </c>
      <c r="Z190" s="23"/>
      <c r="AA190" s="20"/>
      <c r="AB190" s="20"/>
      <c r="AC190" s="20" t="s">
        <v>81</v>
      </c>
      <c r="AD190" s="20" t="s">
        <v>81</v>
      </c>
    </row>
    <row r="191" ht="15.75" customHeight="1">
      <c r="A191" s="22"/>
      <c r="B191" s="22"/>
      <c r="C191" s="22" t="s">
        <v>81</v>
      </c>
      <c r="D191" s="2" t="s">
        <v>81</v>
      </c>
      <c r="Z191" s="23"/>
      <c r="AA191" s="20"/>
      <c r="AB191" s="20"/>
      <c r="AC191" s="20" t="s">
        <v>81</v>
      </c>
      <c r="AD191" s="20" t="s">
        <v>81</v>
      </c>
    </row>
    <row r="192" ht="15.75" customHeight="1">
      <c r="A192" s="22"/>
      <c r="B192" s="22"/>
      <c r="C192" s="22" t="s">
        <v>81</v>
      </c>
      <c r="D192" s="2" t="s">
        <v>81</v>
      </c>
      <c r="Z192" s="23"/>
      <c r="AA192" s="20"/>
      <c r="AB192" s="20"/>
      <c r="AC192" s="20" t="s">
        <v>81</v>
      </c>
      <c r="AD192" s="20" t="s">
        <v>81</v>
      </c>
    </row>
    <row r="193" ht="15.75" customHeight="1">
      <c r="A193" s="22"/>
      <c r="B193" s="22"/>
      <c r="C193" s="22" t="s">
        <v>81</v>
      </c>
      <c r="D193" s="2" t="s">
        <v>81</v>
      </c>
      <c r="Z193" s="23"/>
      <c r="AA193" s="20"/>
      <c r="AB193" s="20"/>
      <c r="AC193" s="20" t="s">
        <v>81</v>
      </c>
      <c r="AD193" s="20" t="s">
        <v>81</v>
      </c>
    </row>
    <row r="194" ht="15.75" customHeight="1">
      <c r="A194" s="22"/>
      <c r="B194" s="22"/>
      <c r="C194" s="22" t="s">
        <v>81</v>
      </c>
      <c r="D194" s="2" t="s">
        <v>81</v>
      </c>
      <c r="Z194" s="23"/>
      <c r="AA194" s="20"/>
      <c r="AB194" s="20"/>
      <c r="AC194" s="20" t="s">
        <v>81</v>
      </c>
      <c r="AD194" s="20" t="s">
        <v>81</v>
      </c>
    </row>
    <row r="195" ht="15.75" customHeight="1">
      <c r="A195" s="22"/>
      <c r="B195" s="22"/>
      <c r="C195" s="22" t="s">
        <v>81</v>
      </c>
      <c r="D195" s="2" t="s">
        <v>81</v>
      </c>
      <c r="Z195" s="23"/>
      <c r="AA195" s="20"/>
      <c r="AB195" s="20"/>
      <c r="AC195" s="20" t="s">
        <v>81</v>
      </c>
      <c r="AD195" s="20" t="s">
        <v>81</v>
      </c>
    </row>
    <row r="196" ht="15.75" customHeight="1">
      <c r="A196" s="22"/>
      <c r="B196" s="22"/>
      <c r="C196" s="22" t="s">
        <v>81</v>
      </c>
      <c r="D196" s="2" t="s">
        <v>81</v>
      </c>
      <c r="Z196" s="23"/>
      <c r="AA196" s="20"/>
      <c r="AB196" s="20"/>
      <c r="AC196" s="20" t="s">
        <v>81</v>
      </c>
      <c r="AD196" s="20" t="s">
        <v>81</v>
      </c>
    </row>
    <row r="197" ht="15.75" customHeight="1">
      <c r="A197" s="22"/>
      <c r="B197" s="22"/>
      <c r="C197" s="22" t="s">
        <v>81</v>
      </c>
      <c r="D197" s="2" t="s">
        <v>81</v>
      </c>
      <c r="Z197" s="23"/>
      <c r="AA197" s="20"/>
      <c r="AB197" s="20"/>
      <c r="AC197" s="20" t="s">
        <v>81</v>
      </c>
      <c r="AD197" s="20" t="s">
        <v>81</v>
      </c>
    </row>
    <row r="198" ht="15.75" customHeight="1">
      <c r="A198" s="22"/>
      <c r="B198" s="22"/>
      <c r="C198" s="22" t="s">
        <v>81</v>
      </c>
      <c r="D198" s="2" t="s">
        <v>81</v>
      </c>
      <c r="Z198" s="23"/>
      <c r="AA198" s="20"/>
      <c r="AB198" s="20"/>
      <c r="AC198" s="20" t="s">
        <v>81</v>
      </c>
      <c r="AD198" s="20" t="s">
        <v>81</v>
      </c>
    </row>
    <row r="199" ht="15.75" customHeight="1">
      <c r="A199" s="22"/>
      <c r="B199" s="22"/>
      <c r="C199" s="22" t="s">
        <v>81</v>
      </c>
      <c r="D199" s="2" t="s">
        <v>81</v>
      </c>
      <c r="Z199" s="23"/>
      <c r="AA199" s="20"/>
      <c r="AB199" s="20"/>
      <c r="AC199" s="20" t="s">
        <v>81</v>
      </c>
      <c r="AD199" s="20" t="s">
        <v>81</v>
      </c>
    </row>
    <row r="200" ht="15.75" customHeight="1">
      <c r="A200" s="22"/>
      <c r="B200" s="22"/>
      <c r="C200" s="22" t="s">
        <v>81</v>
      </c>
      <c r="D200" s="2" t="s">
        <v>81</v>
      </c>
      <c r="Z200" s="23"/>
      <c r="AA200" s="20"/>
      <c r="AB200" s="20"/>
      <c r="AC200" s="20" t="s">
        <v>81</v>
      </c>
      <c r="AD200" s="20" t="s">
        <v>81</v>
      </c>
    </row>
    <row r="201" ht="15.75" customHeight="1">
      <c r="A201" s="22"/>
      <c r="B201" s="22"/>
      <c r="C201" s="22" t="s">
        <v>81</v>
      </c>
      <c r="D201" s="2" t="s">
        <v>81</v>
      </c>
      <c r="Z201" s="23"/>
      <c r="AA201" s="20"/>
      <c r="AB201" s="20"/>
      <c r="AC201" s="20" t="s">
        <v>81</v>
      </c>
      <c r="AD201" s="20" t="s">
        <v>81</v>
      </c>
    </row>
    <row r="202" ht="15.75" customHeight="1">
      <c r="A202" s="22"/>
      <c r="B202" s="22"/>
      <c r="C202" s="22" t="s">
        <v>81</v>
      </c>
      <c r="D202" s="2" t="s">
        <v>81</v>
      </c>
      <c r="Z202" s="23"/>
      <c r="AA202" s="20"/>
      <c r="AB202" s="20"/>
      <c r="AC202" s="20" t="s">
        <v>81</v>
      </c>
      <c r="AD202" s="20" t="s">
        <v>81</v>
      </c>
    </row>
    <row r="203" ht="15.75" customHeight="1">
      <c r="A203" s="22"/>
      <c r="B203" s="22"/>
      <c r="C203" s="22" t="s">
        <v>81</v>
      </c>
      <c r="D203" s="2" t="s">
        <v>81</v>
      </c>
      <c r="Z203" s="23"/>
      <c r="AA203" s="20"/>
      <c r="AB203" s="20"/>
      <c r="AC203" s="20" t="s">
        <v>81</v>
      </c>
      <c r="AD203" s="20" t="s">
        <v>81</v>
      </c>
    </row>
    <row r="204" ht="15.75" customHeight="1">
      <c r="A204" s="22"/>
      <c r="B204" s="22"/>
      <c r="C204" s="22" t="s">
        <v>81</v>
      </c>
      <c r="D204" s="2" t="s">
        <v>81</v>
      </c>
      <c r="Z204" s="23"/>
      <c r="AA204" s="20"/>
      <c r="AB204" s="20"/>
      <c r="AC204" s="20" t="s">
        <v>81</v>
      </c>
      <c r="AD204" s="20" t="s">
        <v>81</v>
      </c>
    </row>
    <row r="205" ht="15.75" customHeight="1">
      <c r="A205" s="22"/>
      <c r="B205" s="22"/>
      <c r="C205" s="22" t="s">
        <v>81</v>
      </c>
      <c r="D205" s="2" t="s">
        <v>81</v>
      </c>
      <c r="Z205" s="23"/>
      <c r="AA205" s="20"/>
      <c r="AB205" s="20"/>
      <c r="AC205" s="20" t="s">
        <v>81</v>
      </c>
      <c r="AD205" s="20" t="s">
        <v>81</v>
      </c>
    </row>
    <row r="206" ht="15.75" customHeight="1">
      <c r="A206" s="22"/>
      <c r="B206" s="22"/>
      <c r="C206" s="22" t="s">
        <v>81</v>
      </c>
      <c r="D206" s="2" t="s">
        <v>81</v>
      </c>
      <c r="Z206" s="23"/>
      <c r="AA206" s="20"/>
      <c r="AB206" s="20"/>
      <c r="AC206" s="20" t="s">
        <v>81</v>
      </c>
      <c r="AD206" s="20" t="s">
        <v>81</v>
      </c>
    </row>
    <row r="207" ht="15.75" customHeight="1">
      <c r="A207" s="22"/>
      <c r="B207" s="22"/>
      <c r="C207" s="22" t="s">
        <v>81</v>
      </c>
      <c r="D207" s="2" t="s">
        <v>81</v>
      </c>
      <c r="Z207" s="23"/>
      <c r="AA207" s="20"/>
      <c r="AB207" s="20"/>
      <c r="AC207" s="20" t="s">
        <v>81</v>
      </c>
      <c r="AD207" s="20" t="s">
        <v>81</v>
      </c>
    </row>
    <row r="208" ht="15.75" customHeight="1">
      <c r="A208" s="22"/>
      <c r="B208" s="22"/>
      <c r="C208" s="22" t="s">
        <v>81</v>
      </c>
      <c r="D208" s="2" t="s">
        <v>81</v>
      </c>
      <c r="Z208" s="23"/>
      <c r="AA208" s="20"/>
      <c r="AB208" s="20"/>
      <c r="AC208" s="20" t="s">
        <v>81</v>
      </c>
      <c r="AD208" s="20" t="s">
        <v>81</v>
      </c>
    </row>
    <row r="209" ht="15.75" customHeight="1">
      <c r="A209" s="22"/>
      <c r="B209" s="22"/>
      <c r="C209" s="22" t="s">
        <v>81</v>
      </c>
      <c r="D209" s="2" t="s">
        <v>81</v>
      </c>
      <c r="Z209" s="23"/>
      <c r="AA209" s="20"/>
      <c r="AB209" s="20"/>
      <c r="AC209" s="20" t="s">
        <v>81</v>
      </c>
      <c r="AD209" s="20" t="s">
        <v>81</v>
      </c>
    </row>
    <row r="210" ht="15.75" customHeight="1">
      <c r="A210" s="22"/>
      <c r="B210" s="22"/>
      <c r="C210" s="22" t="s">
        <v>81</v>
      </c>
      <c r="D210" s="2" t="s">
        <v>81</v>
      </c>
      <c r="Z210" s="23"/>
      <c r="AA210" s="20"/>
      <c r="AB210" s="20"/>
      <c r="AC210" s="20" t="s">
        <v>81</v>
      </c>
      <c r="AD210" s="20" t="s">
        <v>81</v>
      </c>
    </row>
    <row r="211" ht="15.75" customHeight="1">
      <c r="A211" s="22"/>
      <c r="B211" s="22"/>
      <c r="C211" s="22" t="s">
        <v>81</v>
      </c>
      <c r="D211" s="2" t="s">
        <v>81</v>
      </c>
      <c r="Z211" s="23"/>
      <c r="AA211" s="20"/>
      <c r="AB211" s="20"/>
      <c r="AC211" s="20" t="s">
        <v>81</v>
      </c>
      <c r="AD211" s="20" t="s">
        <v>81</v>
      </c>
    </row>
    <row r="212" ht="15.75" customHeight="1">
      <c r="A212" s="22"/>
      <c r="B212" s="22"/>
      <c r="C212" s="22" t="s">
        <v>81</v>
      </c>
      <c r="D212" s="2" t="s">
        <v>81</v>
      </c>
      <c r="Z212" s="23"/>
      <c r="AA212" s="20"/>
      <c r="AB212" s="20"/>
      <c r="AC212" s="20" t="s">
        <v>81</v>
      </c>
      <c r="AD212" s="20" t="s">
        <v>81</v>
      </c>
    </row>
    <row r="213" ht="15.75" customHeight="1">
      <c r="A213" s="22"/>
      <c r="B213" s="22"/>
      <c r="C213" s="22" t="s">
        <v>81</v>
      </c>
      <c r="D213" s="2" t="s">
        <v>81</v>
      </c>
      <c r="Z213" s="23"/>
      <c r="AA213" s="20"/>
      <c r="AB213" s="20"/>
      <c r="AC213" s="20" t="s">
        <v>81</v>
      </c>
      <c r="AD213" s="20" t="s">
        <v>81</v>
      </c>
    </row>
    <row r="214" ht="15.75" customHeight="1">
      <c r="A214" s="22"/>
      <c r="B214" s="22"/>
      <c r="C214" s="22" t="s">
        <v>81</v>
      </c>
      <c r="D214" s="2" t="s">
        <v>81</v>
      </c>
      <c r="Z214" s="23"/>
      <c r="AA214" s="20"/>
      <c r="AB214" s="20"/>
      <c r="AC214" s="20" t="s">
        <v>81</v>
      </c>
      <c r="AD214" s="20" t="s">
        <v>81</v>
      </c>
    </row>
    <row r="215" ht="15.75" customHeight="1">
      <c r="A215" s="22"/>
      <c r="B215" s="22"/>
      <c r="C215" s="22" t="s">
        <v>81</v>
      </c>
      <c r="D215" s="2" t="s">
        <v>81</v>
      </c>
      <c r="Z215" s="23"/>
      <c r="AA215" s="20"/>
      <c r="AB215" s="20"/>
      <c r="AC215" s="20" t="s">
        <v>81</v>
      </c>
      <c r="AD215" s="20" t="s">
        <v>81</v>
      </c>
    </row>
    <row r="216" ht="15.75" customHeight="1">
      <c r="A216" s="22"/>
      <c r="B216" s="22"/>
      <c r="C216" s="22" t="s">
        <v>81</v>
      </c>
      <c r="D216" s="2" t="s">
        <v>81</v>
      </c>
      <c r="Z216" s="23"/>
      <c r="AA216" s="20"/>
      <c r="AB216" s="20"/>
      <c r="AC216" s="20" t="s">
        <v>81</v>
      </c>
      <c r="AD216" s="20" t="s">
        <v>81</v>
      </c>
    </row>
    <row r="217" ht="15.75" customHeight="1">
      <c r="A217" s="22"/>
      <c r="B217" s="22"/>
      <c r="C217" s="22" t="s">
        <v>81</v>
      </c>
      <c r="D217" s="2" t="s">
        <v>81</v>
      </c>
      <c r="Z217" s="23"/>
      <c r="AA217" s="20"/>
      <c r="AB217" s="20"/>
      <c r="AC217" s="20" t="s">
        <v>81</v>
      </c>
      <c r="AD217" s="20" t="s">
        <v>81</v>
      </c>
    </row>
    <row r="218" ht="15.75" customHeight="1">
      <c r="A218" s="22"/>
      <c r="B218" s="22"/>
      <c r="C218" s="22" t="s">
        <v>81</v>
      </c>
      <c r="D218" s="2" t="s">
        <v>81</v>
      </c>
      <c r="Z218" s="23"/>
      <c r="AA218" s="20"/>
      <c r="AB218" s="20"/>
      <c r="AC218" s="20" t="s">
        <v>81</v>
      </c>
      <c r="AD218" s="20" t="s">
        <v>81</v>
      </c>
    </row>
    <row r="219" ht="15.75" customHeight="1">
      <c r="A219" s="22"/>
      <c r="B219" s="22"/>
      <c r="C219" s="22" t="s">
        <v>81</v>
      </c>
      <c r="D219" s="2" t="s">
        <v>81</v>
      </c>
      <c r="Z219" s="23"/>
      <c r="AA219" s="20"/>
      <c r="AB219" s="20"/>
      <c r="AC219" s="20" t="s">
        <v>81</v>
      </c>
      <c r="AD219" s="20" t="s">
        <v>81</v>
      </c>
    </row>
    <row r="220" ht="15.75" customHeight="1">
      <c r="A220" s="22"/>
      <c r="B220" s="22"/>
      <c r="C220" s="22" t="s">
        <v>81</v>
      </c>
      <c r="D220" s="2" t="s">
        <v>81</v>
      </c>
      <c r="Z220" s="23"/>
      <c r="AA220" s="20"/>
      <c r="AB220" s="20"/>
      <c r="AC220" s="20" t="s">
        <v>81</v>
      </c>
      <c r="AD220" s="20" t="s">
        <v>81</v>
      </c>
    </row>
    <row r="221" ht="15.75" customHeight="1">
      <c r="A221" s="22"/>
      <c r="B221" s="22"/>
      <c r="C221" s="22" t="s">
        <v>81</v>
      </c>
      <c r="D221" s="2" t="s">
        <v>81</v>
      </c>
      <c r="Z221" s="23"/>
      <c r="AA221" s="20"/>
      <c r="AB221" s="20"/>
      <c r="AC221" s="20" t="s">
        <v>81</v>
      </c>
      <c r="AD221" s="20" t="s">
        <v>81</v>
      </c>
    </row>
    <row r="222" ht="15.75" customHeight="1">
      <c r="A222" s="22"/>
      <c r="B222" s="22"/>
      <c r="C222" s="22" t="s">
        <v>81</v>
      </c>
      <c r="D222" s="2" t="s">
        <v>81</v>
      </c>
      <c r="Z222" s="23"/>
      <c r="AA222" s="20"/>
      <c r="AB222" s="20"/>
      <c r="AC222" s="20" t="s">
        <v>81</v>
      </c>
      <c r="AD222" s="20" t="s">
        <v>81</v>
      </c>
    </row>
    <row r="223" ht="15.75" customHeight="1">
      <c r="A223" s="22"/>
      <c r="B223" s="22"/>
      <c r="C223" s="22" t="s">
        <v>81</v>
      </c>
      <c r="D223" s="2" t="s">
        <v>81</v>
      </c>
      <c r="Z223" s="23"/>
      <c r="AA223" s="20"/>
      <c r="AB223" s="20"/>
      <c r="AC223" s="20" t="s">
        <v>81</v>
      </c>
      <c r="AD223" s="20" t="s">
        <v>81</v>
      </c>
    </row>
    <row r="224" ht="15.75" customHeight="1">
      <c r="A224" s="22"/>
      <c r="B224" s="22"/>
      <c r="C224" s="22" t="s">
        <v>81</v>
      </c>
      <c r="D224" s="2" t="s">
        <v>81</v>
      </c>
      <c r="Z224" s="23"/>
      <c r="AA224" s="20"/>
      <c r="AB224" s="20"/>
      <c r="AC224" s="20" t="s">
        <v>81</v>
      </c>
      <c r="AD224" s="20" t="s">
        <v>81</v>
      </c>
    </row>
    <row r="225" ht="15.75" customHeight="1">
      <c r="A225" s="22"/>
      <c r="B225" s="22"/>
      <c r="C225" s="22" t="s">
        <v>81</v>
      </c>
      <c r="D225" s="2" t="s">
        <v>81</v>
      </c>
      <c r="Z225" s="23"/>
      <c r="AA225" s="20"/>
      <c r="AB225" s="20"/>
      <c r="AC225" s="20" t="s">
        <v>81</v>
      </c>
      <c r="AD225" s="20" t="s">
        <v>81</v>
      </c>
    </row>
    <row r="226" ht="15.75" customHeight="1">
      <c r="A226" s="22"/>
      <c r="B226" s="22"/>
      <c r="C226" s="22" t="s">
        <v>81</v>
      </c>
      <c r="D226" s="2" t="s">
        <v>81</v>
      </c>
      <c r="Z226" s="23"/>
      <c r="AA226" s="20"/>
      <c r="AB226" s="20"/>
      <c r="AC226" s="20" t="s">
        <v>81</v>
      </c>
      <c r="AD226" s="20" t="s">
        <v>81</v>
      </c>
    </row>
    <row r="227" ht="15.75" customHeight="1">
      <c r="A227" s="22"/>
      <c r="B227" s="22"/>
      <c r="C227" s="22" t="s">
        <v>81</v>
      </c>
      <c r="D227" s="2" t="s">
        <v>81</v>
      </c>
      <c r="Z227" s="23"/>
      <c r="AA227" s="20"/>
      <c r="AB227" s="20"/>
      <c r="AC227" s="20" t="s">
        <v>81</v>
      </c>
      <c r="AD227" s="20" t="s">
        <v>81</v>
      </c>
    </row>
    <row r="228" ht="15.75" customHeight="1">
      <c r="A228" s="22"/>
      <c r="B228" s="22"/>
      <c r="C228" s="22" t="s">
        <v>81</v>
      </c>
      <c r="D228" s="2" t="s">
        <v>81</v>
      </c>
      <c r="Z228" s="23"/>
      <c r="AA228" s="20"/>
      <c r="AB228" s="20"/>
      <c r="AC228" s="20" t="s">
        <v>81</v>
      </c>
      <c r="AD228" s="20" t="s">
        <v>81</v>
      </c>
    </row>
    <row r="229" ht="15.75" customHeight="1">
      <c r="A229" s="22"/>
      <c r="B229" s="22"/>
      <c r="C229" s="22" t="s">
        <v>81</v>
      </c>
      <c r="D229" s="2" t="s">
        <v>81</v>
      </c>
      <c r="Z229" s="23"/>
      <c r="AA229" s="20"/>
      <c r="AB229" s="20"/>
      <c r="AC229" s="20" t="s">
        <v>81</v>
      </c>
      <c r="AD229" s="20" t="s">
        <v>81</v>
      </c>
    </row>
    <row r="230" ht="15.75" customHeight="1">
      <c r="A230" s="22"/>
      <c r="B230" s="22"/>
      <c r="C230" s="22" t="s">
        <v>81</v>
      </c>
      <c r="D230" s="2" t="s">
        <v>81</v>
      </c>
      <c r="Z230" s="23"/>
      <c r="AA230" s="20"/>
      <c r="AB230" s="20"/>
      <c r="AC230" s="20" t="s">
        <v>81</v>
      </c>
      <c r="AD230" s="20" t="s">
        <v>81</v>
      </c>
    </row>
    <row r="231" ht="15.75" customHeight="1">
      <c r="A231" s="22"/>
      <c r="B231" s="22"/>
      <c r="C231" s="22" t="s">
        <v>81</v>
      </c>
      <c r="D231" s="2" t="s">
        <v>81</v>
      </c>
      <c r="Z231" s="23"/>
      <c r="AA231" s="20"/>
      <c r="AB231" s="20"/>
      <c r="AC231" s="20" t="s">
        <v>81</v>
      </c>
      <c r="AD231" s="20" t="s">
        <v>81</v>
      </c>
    </row>
    <row r="232" ht="15.75" customHeight="1">
      <c r="A232" s="22"/>
      <c r="B232" s="22"/>
      <c r="C232" s="22" t="s">
        <v>81</v>
      </c>
      <c r="D232" s="2" t="s">
        <v>81</v>
      </c>
      <c r="Z232" s="23"/>
      <c r="AA232" s="20"/>
      <c r="AB232" s="20"/>
      <c r="AC232" s="20" t="s">
        <v>81</v>
      </c>
      <c r="AD232" s="20" t="s">
        <v>81</v>
      </c>
    </row>
    <row r="233" ht="15.75" customHeight="1">
      <c r="A233" s="22"/>
      <c r="B233" s="22"/>
      <c r="C233" s="22" t="s">
        <v>81</v>
      </c>
      <c r="D233" s="2" t="s">
        <v>81</v>
      </c>
      <c r="Z233" s="23"/>
      <c r="AA233" s="20"/>
      <c r="AB233" s="20"/>
      <c r="AC233" s="20" t="s">
        <v>81</v>
      </c>
      <c r="AD233" s="20" t="s">
        <v>81</v>
      </c>
    </row>
    <row r="234" ht="15.75" customHeight="1">
      <c r="A234" s="22"/>
      <c r="B234" s="22"/>
      <c r="C234" s="22" t="s">
        <v>81</v>
      </c>
      <c r="D234" s="2" t="s">
        <v>81</v>
      </c>
      <c r="Z234" s="23"/>
      <c r="AA234" s="20"/>
      <c r="AB234" s="20"/>
      <c r="AC234" s="20" t="s">
        <v>81</v>
      </c>
      <c r="AD234" s="20" t="s">
        <v>81</v>
      </c>
    </row>
    <row r="235" ht="15.75" customHeight="1">
      <c r="A235" s="22"/>
      <c r="B235" s="22"/>
      <c r="C235" s="22" t="s">
        <v>81</v>
      </c>
      <c r="D235" s="2" t="s">
        <v>81</v>
      </c>
      <c r="Z235" s="23"/>
      <c r="AA235" s="20"/>
      <c r="AB235" s="20"/>
      <c r="AC235" s="20" t="s">
        <v>81</v>
      </c>
      <c r="AD235" s="20" t="s">
        <v>81</v>
      </c>
    </row>
    <row r="236" ht="15.75" customHeight="1">
      <c r="A236" s="22"/>
      <c r="B236" s="22"/>
      <c r="C236" s="22" t="s">
        <v>81</v>
      </c>
      <c r="D236" s="2" t="s">
        <v>81</v>
      </c>
      <c r="Z236" s="23"/>
      <c r="AA236" s="20"/>
      <c r="AB236" s="20"/>
      <c r="AC236" s="20" t="s">
        <v>81</v>
      </c>
      <c r="AD236" s="20" t="s">
        <v>81</v>
      </c>
    </row>
    <row r="237" ht="15.75" customHeight="1">
      <c r="A237" s="22"/>
      <c r="B237" s="22"/>
      <c r="C237" s="22" t="s">
        <v>81</v>
      </c>
      <c r="D237" s="2" t="s">
        <v>81</v>
      </c>
      <c r="Z237" s="23"/>
      <c r="AA237" s="20"/>
      <c r="AB237" s="20"/>
      <c r="AC237" s="20" t="s">
        <v>81</v>
      </c>
      <c r="AD237" s="20" t="s">
        <v>81</v>
      </c>
    </row>
    <row r="238" ht="15.75" customHeight="1">
      <c r="A238" s="22"/>
      <c r="B238" s="22"/>
      <c r="C238" s="22" t="s">
        <v>81</v>
      </c>
      <c r="D238" s="2" t="s">
        <v>81</v>
      </c>
      <c r="Z238" s="23"/>
      <c r="AA238" s="20"/>
      <c r="AB238" s="20"/>
      <c r="AC238" s="20" t="s">
        <v>81</v>
      </c>
      <c r="AD238" s="20" t="s">
        <v>81</v>
      </c>
    </row>
    <row r="239" ht="15.75" customHeight="1">
      <c r="A239" s="22"/>
      <c r="B239" s="22"/>
      <c r="C239" s="22" t="s">
        <v>81</v>
      </c>
      <c r="D239" s="2" t="s">
        <v>81</v>
      </c>
      <c r="Z239" s="23"/>
      <c r="AA239" s="20"/>
      <c r="AB239" s="20"/>
      <c r="AC239" s="20" t="s">
        <v>81</v>
      </c>
      <c r="AD239" s="20" t="s">
        <v>81</v>
      </c>
    </row>
    <row r="240" ht="15.75" customHeight="1">
      <c r="A240" s="22"/>
      <c r="B240" s="22"/>
      <c r="C240" s="22" t="s">
        <v>81</v>
      </c>
      <c r="D240" s="2" t="s">
        <v>81</v>
      </c>
      <c r="Z240" s="23"/>
      <c r="AA240" s="20"/>
      <c r="AB240" s="20"/>
      <c r="AC240" s="20" t="s">
        <v>81</v>
      </c>
      <c r="AD240" s="20" t="s">
        <v>81</v>
      </c>
    </row>
    <row r="241" ht="15.75" customHeight="1">
      <c r="A241" s="22"/>
      <c r="B241" s="22"/>
      <c r="C241" s="22" t="s">
        <v>81</v>
      </c>
      <c r="D241" s="2" t="s">
        <v>81</v>
      </c>
      <c r="Z241" s="23"/>
      <c r="AA241" s="20"/>
      <c r="AB241" s="20"/>
      <c r="AC241" s="20" t="s">
        <v>81</v>
      </c>
      <c r="AD241" s="20" t="s">
        <v>81</v>
      </c>
    </row>
    <row r="242" ht="15.75" customHeight="1">
      <c r="A242" s="22"/>
      <c r="B242" s="22"/>
      <c r="C242" s="22" t="s">
        <v>81</v>
      </c>
      <c r="D242" s="2" t="s">
        <v>81</v>
      </c>
      <c r="Z242" s="23"/>
      <c r="AA242" s="20"/>
      <c r="AB242" s="20"/>
      <c r="AC242" s="20" t="s">
        <v>81</v>
      </c>
      <c r="AD242" s="20" t="s">
        <v>81</v>
      </c>
    </row>
    <row r="243" ht="15.75" customHeight="1">
      <c r="A243" s="22"/>
      <c r="B243" s="22"/>
      <c r="C243" s="22" t="s">
        <v>81</v>
      </c>
      <c r="D243" s="2" t="s">
        <v>81</v>
      </c>
      <c r="Z243" s="23"/>
      <c r="AA243" s="20"/>
      <c r="AB243" s="20"/>
      <c r="AC243" s="20" t="s">
        <v>81</v>
      </c>
      <c r="AD243" s="20" t="s">
        <v>81</v>
      </c>
    </row>
    <row r="244" ht="15.75" customHeight="1">
      <c r="A244" s="22"/>
      <c r="B244" s="22"/>
      <c r="C244" s="22" t="s">
        <v>81</v>
      </c>
      <c r="D244" s="2" t="s">
        <v>81</v>
      </c>
      <c r="Z244" s="23"/>
      <c r="AA244" s="20"/>
      <c r="AB244" s="20"/>
      <c r="AC244" s="20" t="s">
        <v>81</v>
      </c>
      <c r="AD244" s="20" t="s">
        <v>81</v>
      </c>
    </row>
    <row r="245" ht="15.75" customHeight="1">
      <c r="A245" s="22"/>
      <c r="B245" s="22"/>
      <c r="C245" s="22" t="s">
        <v>81</v>
      </c>
      <c r="D245" s="2" t="s">
        <v>81</v>
      </c>
      <c r="Z245" s="23"/>
      <c r="AA245" s="20"/>
      <c r="AB245" s="20"/>
      <c r="AC245" s="20" t="s">
        <v>81</v>
      </c>
      <c r="AD245" s="20" t="s">
        <v>81</v>
      </c>
    </row>
    <row r="246" ht="15.75" customHeight="1">
      <c r="A246" s="22"/>
      <c r="B246" s="22"/>
      <c r="C246" s="22" t="s">
        <v>81</v>
      </c>
      <c r="D246" s="2" t="s">
        <v>81</v>
      </c>
      <c r="Z246" s="23"/>
      <c r="AA246" s="20"/>
      <c r="AB246" s="20"/>
      <c r="AC246" s="20" t="s">
        <v>81</v>
      </c>
      <c r="AD246" s="20" t="s">
        <v>81</v>
      </c>
    </row>
    <row r="247" ht="15.75" customHeight="1">
      <c r="A247" s="22"/>
      <c r="B247" s="22"/>
      <c r="C247" s="22" t="s">
        <v>81</v>
      </c>
      <c r="D247" s="2" t="s">
        <v>81</v>
      </c>
      <c r="Z247" s="23"/>
      <c r="AA247" s="20"/>
      <c r="AB247" s="20"/>
      <c r="AC247" s="20" t="s">
        <v>81</v>
      </c>
      <c r="AD247" s="20" t="s">
        <v>81</v>
      </c>
    </row>
    <row r="248" ht="15.75" customHeight="1">
      <c r="A248" s="22"/>
      <c r="B248" s="22"/>
      <c r="C248" s="22" t="s">
        <v>81</v>
      </c>
      <c r="D248" s="2" t="s">
        <v>81</v>
      </c>
      <c r="Z248" s="23"/>
      <c r="AA248" s="20"/>
      <c r="AB248" s="20"/>
      <c r="AC248" s="20" t="s">
        <v>81</v>
      </c>
      <c r="AD248" s="20" t="s">
        <v>81</v>
      </c>
    </row>
    <row r="249" ht="15.75" customHeight="1">
      <c r="A249" s="22"/>
      <c r="B249" s="22"/>
      <c r="C249" s="22" t="s">
        <v>81</v>
      </c>
      <c r="D249" s="2" t="s">
        <v>81</v>
      </c>
      <c r="Z249" s="23"/>
      <c r="AA249" s="20"/>
      <c r="AB249" s="20"/>
      <c r="AC249" s="20" t="s">
        <v>81</v>
      </c>
      <c r="AD249" s="20" t="s">
        <v>81</v>
      </c>
    </row>
    <row r="250" ht="15.75" customHeight="1">
      <c r="A250" s="22"/>
      <c r="B250" s="22"/>
      <c r="C250" s="22" t="s">
        <v>81</v>
      </c>
      <c r="D250" s="2" t="s">
        <v>81</v>
      </c>
      <c r="Z250" s="23"/>
      <c r="AA250" s="20"/>
      <c r="AB250" s="20"/>
      <c r="AC250" s="20" t="s">
        <v>81</v>
      </c>
      <c r="AD250" s="20" t="s">
        <v>81</v>
      </c>
    </row>
    <row r="251" ht="15.75" customHeight="1">
      <c r="A251" s="22"/>
      <c r="B251" s="22"/>
      <c r="C251" s="22" t="s">
        <v>81</v>
      </c>
      <c r="D251" s="2" t="s">
        <v>81</v>
      </c>
      <c r="Z251" s="23"/>
      <c r="AA251" s="20"/>
      <c r="AB251" s="20"/>
      <c r="AC251" s="20" t="s">
        <v>81</v>
      </c>
      <c r="AD251" s="20" t="s">
        <v>81</v>
      </c>
    </row>
    <row r="252" ht="15.75" customHeight="1">
      <c r="A252" s="22"/>
      <c r="B252" s="22"/>
      <c r="C252" s="22" t="s">
        <v>81</v>
      </c>
      <c r="D252" s="2" t="s">
        <v>81</v>
      </c>
      <c r="Z252" s="23"/>
      <c r="AA252" s="20"/>
      <c r="AB252" s="20"/>
      <c r="AC252" s="20" t="s">
        <v>81</v>
      </c>
      <c r="AD252" s="20" t="s">
        <v>81</v>
      </c>
    </row>
    <row r="253" ht="15.75" customHeight="1">
      <c r="A253" s="22"/>
      <c r="B253" s="22"/>
      <c r="C253" s="22" t="s">
        <v>81</v>
      </c>
      <c r="D253" s="2" t="s">
        <v>81</v>
      </c>
      <c r="Z253" s="23"/>
      <c r="AA253" s="20"/>
      <c r="AB253" s="20"/>
      <c r="AC253" s="20" t="s">
        <v>81</v>
      </c>
      <c r="AD253" s="20" t="s">
        <v>81</v>
      </c>
    </row>
    <row r="254" ht="15.75" customHeight="1">
      <c r="A254" s="22"/>
      <c r="B254" s="22"/>
      <c r="C254" s="22" t="s">
        <v>81</v>
      </c>
      <c r="D254" s="2" t="s">
        <v>81</v>
      </c>
      <c r="Z254" s="23"/>
      <c r="AA254" s="20"/>
      <c r="AB254" s="20"/>
      <c r="AC254" s="20" t="s">
        <v>81</v>
      </c>
      <c r="AD254" s="20" t="s">
        <v>81</v>
      </c>
    </row>
    <row r="255" ht="15.75" customHeight="1">
      <c r="A255" s="22"/>
      <c r="B255" s="22"/>
      <c r="C255" s="22" t="s">
        <v>81</v>
      </c>
      <c r="D255" s="2" t="s">
        <v>81</v>
      </c>
      <c r="Z255" s="23"/>
      <c r="AA255" s="20"/>
      <c r="AB255" s="20"/>
      <c r="AC255" s="20" t="s">
        <v>81</v>
      </c>
      <c r="AD255" s="20" t="s">
        <v>81</v>
      </c>
    </row>
    <row r="256" ht="15.75" customHeight="1">
      <c r="A256" s="22"/>
      <c r="B256" s="22"/>
      <c r="C256" s="22" t="s">
        <v>81</v>
      </c>
      <c r="D256" s="2" t="s">
        <v>81</v>
      </c>
      <c r="Z256" s="23"/>
      <c r="AA256" s="20"/>
      <c r="AB256" s="20"/>
      <c r="AC256" s="20" t="s">
        <v>81</v>
      </c>
      <c r="AD256" s="20" t="s">
        <v>81</v>
      </c>
    </row>
    <row r="257" ht="15.75" customHeight="1">
      <c r="A257" s="22"/>
      <c r="B257" s="22"/>
      <c r="C257" s="22" t="s">
        <v>81</v>
      </c>
      <c r="D257" s="2" t="s">
        <v>81</v>
      </c>
      <c r="Z257" s="23"/>
      <c r="AA257" s="20"/>
      <c r="AB257" s="20"/>
      <c r="AC257" s="20" t="s">
        <v>81</v>
      </c>
      <c r="AD257" s="20" t="s">
        <v>81</v>
      </c>
    </row>
    <row r="258" ht="15.75" customHeight="1">
      <c r="A258" s="22"/>
      <c r="B258" s="22"/>
      <c r="C258" s="22" t="s">
        <v>81</v>
      </c>
      <c r="D258" s="2" t="s">
        <v>81</v>
      </c>
      <c r="Z258" s="23"/>
      <c r="AA258" s="20"/>
      <c r="AB258" s="20"/>
      <c r="AC258" s="20" t="s">
        <v>81</v>
      </c>
      <c r="AD258" s="20" t="s">
        <v>81</v>
      </c>
    </row>
    <row r="259" ht="15.75" customHeight="1">
      <c r="A259" s="22"/>
      <c r="B259" s="22"/>
      <c r="C259" s="22" t="s">
        <v>81</v>
      </c>
      <c r="D259" s="2" t="s">
        <v>81</v>
      </c>
      <c r="Z259" s="23"/>
      <c r="AA259" s="20"/>
      <c r="AB259" s="20"/>
      <c r="AC259" s="20" t="s">
        <v>81</v>
      </c>
      <c r="AD259" s="20" t="s">
        <v>81</v>
      </c>
    </row>
    <row r="260" ht="15.75" customHeight="1">
      <c r="A260" s="22"/>
      <c r="B260" s="22"/>
      <c r="C260" s="22" t="s">
        <v>81</v>
      </c>
      <c r="D260" s="2" t="s">
        <v>81</v>
      </c>
      <c r="Z260" s="23"/>
      <c r="AA260" s="20"/>
      <c r="AB260" s="20"/>
      <c r="AC260" s="20" t="s">
        <v>81</v>
      </c>
      <c r="AD260" s="20" t="s">
        <v>81</v>
      </c>
    </row>
    <row r="261" ht="15.75" customHeight="1">
      <c r="A261" s="22"/>
      <c r="B261" s="22"/>
      <c r="C261" s="22" t="s">
        <v>81</v>
      </c>
      <c r="D261" s="2" t="s">
        <v>81</v>
      </c>
      <c r="Z261" s="23"/>
      <c r="AA261" s="20"/>
      <c r="AB261" s="20"/>
      <c r="AC261" s="20" t="s">
        <v>81</v>
      </c>
      <c r="AD261" s="20" t="s">
        <v>81</v>
      </c>
    </row>
    <row r="262" ht="15.75" customHeight="1">
      <c r="A262" s="22"/>
      <c r="B262" s="22"/>
      <c r="C262" s="22" t="s">
        <v>81</v>
      </c>
      <c r="D262" s="2" t="s">
        <v>81</v>
      </c>
      <c r="Z262" s="23"/>
      <c r="AA262" s="20"/>
      <c r="AB262" s="20"/>
      <c r="AC262" s="20" t="s">
        <v>81</v>
      </c>
      <c r="AD262" s="20" t="s">
        <v>81</v>
      </c>
    </row>
    <row r="263" ht="15.75" customHeight="1">
      <c r="A263" s="22"/>
      <c r="B263" s="22"/>
      <c r="C263" s="22" t="s">
        <v>81</v>
      </c>
      <c r="D263" s="2" t="s">
        <v>81</v>
      </c>
      <c r="Z263" s="23"/>
      <c r="AA263" s="20"/>
      <c r="AB263" s="20"/>
      <c r="AC263" s="20" t="s">
        <v>81</v>
      </c>
      <c r="AD263" s="20" t="s">
        <v>81</v>
      </c>
    </row>
    <row r="264" ht="15.75" customHeight="1">
      <c r="A264" s="22"/>
      <c r="B264" s="22"/>
      <c r="C264" s="22" t="s">
        <v>81</v>
      </c>
      <c r="D264" s="2" t="s">
        <v>81</v>
      </c>
      <c r="Z264" s="23"/>
      <c r="AA264" s="20"/>
      <c r="AB264" s="20"/>
      <c r="AC264" s="20" t="s">
        <v>81</v>
      </c>
      <c r="AD264" s="20" t="s">
        <v>81</v>
      </c>
    </row>
    <row r="265" ht="15.75" customHeight="1">
      <c r="A265" s="22"/>
      <c r="B265" s="22"/>
      <c r="C265" s="22" t="s">
        <v>81</v>
      </c>
      <c r="D265" s="2" t="s">
        <v>81</v>
      </c>
      <c r="Z265" s="23"/>
      <c r="AA265" s="20"/>
      <c r="AB265" s="20"/>
      <c r="AC265" s="20" t="s">
        <v>81</v>
      </c>
      <c r="AD265" s="20" t="s">
        <v>81</v>
      </c>
    </row>
    <row r="266" ht="15.75" customHeight="1">
      <c r="A266" s="22"/>
      <c r="B266" s="22"/>
      <c r="C266" s="22" t="s">
        <v>81</v>
      </c>
      <c r="D266" s="2" t="s">
        <v>81</v>
      </c>
      <c r="Z266" s="23"/>
      <c r="AA266" s="20"/>
      <c r="AB266" s="20"/>
      <c r="AC266" s="20" t="s">
        <v>81</v>
      </c>
      <c r="AD266" s="20" t="s">
        <v>81</v>
      </c>
    </row>
    <row r="267" ht="15.75" customHeight="1">
      <c r="A267" s="22"/>
      <c r="B267" s="22"/>
      <c r="C267" s="22" t="s">
        <v>81</v>
      </c>
      <c r="D267" s="2" t="s">
        <v>81</v>
      </c>
      <c r="Z267" s="23"/>
      <c r="AA267" s="20"/>
      <c r="AB267" s="20"/>
      <c r="AC267" s="20" t="s">
        <v>81</v>
      </c>
      <c r="AD267" s="20" t="s">
        <v>81</v>
      </c>
    </row>
    <row r="268" ht="15.75" customHeight="1">
      <c r="A268" s="22"/>
      <c r="B268" s="22"/>
      <c r="C268" s="22" t="s">
        <v>81</v>
      </c>
      <c r="D268" s="2" t="s">
        <v>81</v>
      </c>
      <c r="Z268" s="23"/>
      <c r="AA268" s="20"/>
      <c r="AB268" s="20"/>
      <c r="AC268" s="20" t="s">
        <v>81</v>
      </c>
      <c r="AD268" s="20" t="s">
        <v>81</v>
      </c>
    </row>
    <row r="269" ht="15.75" customHeight="1">
      <c r="A269" s="22"/>
      <c r="B269" s="22"/>
      <c r="C269" s="22" t="s">
        <v>81</v>
      </c>
      <c r="D269" s="2" t="s">
        <v>81</v>
      </c>
      <c r="Z269" s="23"/>
      <c r="AA269" s="20"/>
      <c r="AB269" s="20"/>
      <c r="AC269" s="20" t="s">
        <v>81</v>
      </c>
      <c r="AD269" s="20" t="s">
        <v>81</v>
      </c>
    </row>
    <row r="270" ht="15.75" customHeight="1">
      <c r="A270" s="22"/>
      <c r="B270" s="22"/>
      <c r="C270" s="22" t="s">
        <v>81</v>
      </c>
      <c r="D270" s="2" t="s">
        <v>81</v>
      </c>
      <c r="Z270" s="23"/>
      <c r="AA270" s="20"/>
      <c r="AB270" s="20"/>
      <c r="AC270" s="20" t="s">
        <v>81</v>
      </c>
      <c r="AD270" s="20" t="s">
        <v>81</v>
      </c>
    </row>
    <row r="271" ht="15.75" customHeight="1">
      <c r="A271" s="22"/>
      <c r="B271" s="22"/>
      <c r="C271" s="22" t="s">
        <v>81</v>
      </c>
      <c r="D271" s="2" t="s">
        <v>81</v>
      </c>
      <c r="Z271" s="23"/>
      <c r="AA271" s="20"/>
      <c r="AB271" s="20"/>
      <c r="AC271" s="20" t="s">
        <v>81</v>
      </c>
      <c r="AD271" s="20" t="s">
        <v>81</v>
      </c>
    </row>
    <row r="272" ht="15.75" customHeight="1">
      <c r="A272" s="22"/>
      <c r="B272" s="22"/>
      <c r="C272" s="22" t="s">
        <v>81</v>
      </c>
      <c r="D272" s="2" t="s">
        <v>81</v>
      </c>
      <c r="Z272" s="23"/>
      <c r="AA272" s="20"/>
      <c r="AB272" s="20"/>
      <c r="AC272" s="20" t="s">
        <v>81</v>
      </c>
      <c r="AD272" s="20" t="s">
        <v>81</v>
      </c>
    </row>
    <row r="273" ht="15.75" customHeight="1">
      <c r="A273" s="22"/>
      <c r="B273" s="22"/>
      <c r="C273" s="22" t="s">
        <v>81</v>
      </c>
      <c r="D273" s="2" t="s">
        <v>81</v>
      </c>
      <c r="Z273" s="23"/>
      <c r="AA273" s="20"/>
      <c r="AB273" s="20"/>
      <c r="AC273" s="20" t="s">
        <v>81</v>
      </c>
      <c r="AD273" s="20" t="s">
        <v>81</v>
      </c>
    </row>
    <row r="274" ht="15.75" customHeight="1">
      <c r="A274" s="22"/>
      <c r="B274" s="22"/>
      <c r="C274" s="22" t="s">
        <v>81</v>
      </c>
      <c r="D274" s="2" t="s">
        <v>81</v>
      </c>
      <c r="Z274" s="23"/>
      <c r="AA274" s="20"/>
      <c r="AB274" s="20"/>
      <c r="AC274" s="20" t="s">
        <v>81</v>
      </c>
      <c r="AD274" s="20" t="s">
        <v>81</v>
      </c>
    </row>
    <row r="275" ht="15.75" customHeight="1">
      <c r="A275" s="22"/>
      <c r="B275" s="22"/>
      <c r="C275" s="22" t="s">
        <v>81</v>
      </c>
      <c r="D275" s="2" t="s">
        <v>81</v>
      </c>
      <c r="Z275" s="23"/>
      <c r="AA275" s="20"/>
      <c r="AB275" s="20"/>
      <c r="AC275" s="20" t="s">
        <v>81</v>
      </c>
      <c r="AD275" s="20" t="s">
        <v>81</v>
      </c>
    </row>
    <row r="276" ht="15.75" customHeight="1">
      <c r="A276" s="22"/>
      <c r="B276" s="22"/>
      <c r="C276" s="22" t="s">
        <v>81</v>
      </c>
      <c r="D276" s="2" t="s">
        <v>81</v>
      </c>
      <c r="Z276" s="23"/>
      <c r="AA276" s="20"/>
      <c r="AB276" s="20"/>
      <c r="AC276" s="20" t="s">
        <v>81</v>
      </c>
      <c r="AD276" s="20" t="s">
        <v>81</v>
      </c>
    </row>
    <row r="277" ht="15.75" customHeight="1">
      <c r="A277" s="22"/>
      <c r="B277" s="22"/>
      <c r="C277" s="22" t="s">
        <v>81</v>
      </c>
      <c r="D277" s="2" t="s">
        <v>81</v>
      </c>
      <c r="Z277" s="23"/>
      <c r="AA277" s="20"/>
      <c r="AB277" s="20"/>
      <c r="AC277" s="20" t="s">
        <v>81</v>
      </c>
      <c r="AD277" s="20" t="s">
        <v>81</v>
      </c>
    </row>
    <row r="278" ht="15.75" customHeight="1">
      <c r="A278" s="22"/>
      <c r="B278" s="22"/>
      <c r="C278" s="22" t="s">
        <v>81</v>
      </c>
      <c r="D278" s="2" t="s">
        <v>81</v>
      </c>
      <c r="Z278" s="23"/>
      <c r="AA278" s="20"/>
      <c r="AB278" s="20"/>
      <c r="AC278" s="20" t="s">
        <v>81</v>
      </c>
      <c r="AD278" s="20" t="s">
        <v>81</v>
      </c>
    </row>
    <row r="279" ht="15.75" customHeight="1">
      <c r="A279" s="22"/>
      <c r="B279" s="22"/>
      <c r="C279" s="22" t="s">
        <v>81</v>
      </c>
      <c r="D279" s="2" t="s">
        <v>81</v>
      </c>
      <c r="Z279" s="23"/>
      <c r="AA279" s="20"/>
      <c r="AB279" s="20"/>
      <c r="AC279" s="20" t="s">
        <v>81</v>
      </c>
      <c r="AD279" s="20" t="s">
        <v>81</v>
      </c>
    </row>
    <row r="280" ht="15.75" customHeight="1">
      <c r="A280" s="22"/>
      <c r="B280" s="22"/>
      <c r="C280" s="22" t="s">
        <v>81</v>
      </c>
      <c r="D280" s="2" t="s">
        <v>81</v>
      </c>
      <c r="Z280" s="23"/>
      <c r="AA280" s="20"/>
      <c r="AB280" s="20"/>
      <c r="AC280" s="20" t="s">
        <v>81</v>
      </c>
      <c r="AD280" s="20" t="s">
        <v>81</v>
      </c>
    </row>
    <row r="281" ht="15.75" customHeight="1">
      <c r="A281" s="22"/>
      <c r="B281" s="22"/>
      <c r="C281" s="22" t="s">
        <v>81</v>
      </c>
      <c r="D281" s="2" t="s">
        <v>81</v>
      </c>
      <c r="Z281" s="23"/>
      <c r="AA281" s="20"/>
      <c r="AB281" s="20"/>
      <c r="AC281" s="20" t="s">
        <v>81</v>
      </c>
      <c r="AD281" s="20" t="s">
        <v>81</v>
      </c>
    </row>
    <row r="282" ht="15.75" customHeight="1">
      <c r="A282" s="22"/>
      <c r="B282" s="22"/>
      <c r="C282" s="22" t="s">
        <v>81</v>
      </c>
      <c r="D282" s="2" t="s">
        <v>81</v>
      </c>
      <c r="Z282" s="23"/>
      <c r="AA282" s="20"/>
      <c r="AB282" s="20"/>
      <c r="AC282" s="20" t="s">
        <v>81</v>
      </c>
      <c r="AD282" s="20" t="s">
        <v>81</v>
      </c>
    </row>
    <row r="283" ht="15.75" customHeight="1">
      <c r="A283" s="22"/>
      <c r="B283" s="22"/>
      <c r="C283" s="22" t="s">
        <v>81</v>
      </c>
      <c r="D283" s="2" t="s">
        <v>81</v>
      </c>
      <c r="Z283" s="23"/>
      <c r="AA283" s="20"/>
      <c r="AB283" s="20"/>
      <c r="AC283" s="20" t="s">
        <v>81</v>
      </c>
      <c r="AD283" s="20" t="s">
        <v>81</v>
      </c>
    </row>
    <row r="284" ht="15.75" customHeight="1">
      <c r="A284" s="22"/>
      <c r="B284" s="22"/>
      <c r="C284" s="22" t="s">
        <v>81</v>
      </c>
      <c r="D284" s="2" t="s">
        <v>81</v>
      </c>
      <c r="Z284" s="23"/>
      <c r="AA284" s="20"/>
      <c r="AB284" s="20"/>
      <c r="AC284" s="20" t="s">
        <v>81</v>
      </c>
      <c r="AD284" s="20" t="s">
        <v>81</v>
      </c>
    </row>
    <row r="285" ht="15.75" customHeight="1">
      <c r="A285" s="22"/>
      <c r="B285" s="22"/>
      <c r="C285" s="22" t="s">
        <v>81</v>
      </c>
      <c r="D285" s="2" t="s">
        <v>81</v>
      </c>
      <c r="Z285" s="23"/>
      <c r="AA285" s="20"/>
      <c r="AB285" s="20"/>
      <c r="AC285" s="20" t="s">
        <v>81</v>
      </c>
      <c r="AD285" s="20" t="s">
        <v>81</v>
      </c>
    </row>
    <row r="286" ht="15.75" customHeight="1">
      <c r="A286" s="22"/>
      <c r="B286" s="22"/>
      <c r="C286" s="22" t="s">
        <v>81</v>
      </c>
      <c r="D286" s="2" t="s">
        <v>81</v>
      </c>
      <c r="Z286" s="23"/>
      <c r="AA286" s="20"/>
      <c r="AB286" s="20"/>
      <c r="AC286" s="20" t="s">
        <v>81</v>
      </c>
      <c r="AD286" s="20" t="s">
        <v>81</v>
      </c>
    </row>
    <row r="287" ht="15.75" customHeight="1">
      <c r="A287" s="22"/>
      <c r="B287" s="22"/>
      <c r="C287" s="22" t="s">
        <v>81</v>
      </c>
      <c r="D287" s="2" t="s">
        <v>81</v>
      </c>
      <c r="Z287" s="23"/>
      <c r="AA287" s="20"/>
      <c r="AB287" s="20"/>
      <c r="AC287" s="20" t="s">
        <v>81</v>
      </c>
      <c r="AD287" s="20" t="s">
        <v>81</v>
      </c>
    </row>
    <row r="288" ht="15.75" customHeight="1">
      <c r="A288" s="22"/>
      <c r="B288" s="22"/>
      <c r="C288" s="22" t="s">
        <v>81</v>
      </c>
      <c r="D288" s="2" t="s">
        <v>81</v>
      </c>
      <c r="Z288" s="23"/>
      <c r="AA288" s="20"/>
      <c r="AB288" s="20"/>
      <c r="AC288" s="20" t="s">
        <v>81</v>
      </c>
      <c r="AD288" s="20" t="s">
        <v>81</v>
      </c>
    </row>
    <row r="289" ht="15.75" customHeight="1">
      <c r="A289" s="22"/>
      <c r="B289" s="22"/>
      <c r="C289" s="22" t="s">
        <v>81</v>
      </c>
      <c r="D289" s="2" t="s">
        <v>81</v>
      </c>
      <c r="Z289" s="23"/>
      <c r="AA289" s="20"/>
      <c r="AB289" s="20"/>
      <c r="AC289" s="20" t="s">
        <v>81</v>
      </c>
      <c r="AD289" s="20" t="s">
        <v>81</v>
      </c>
    </row>
    <row r="290" ht="15.75" customHeight="1">
      <c r="A290" s="22"/>
      <c r="B290" s="22"/>
      <c r="C290" s="22" t="s">
        <v>81</v>
      </c>
      <c r="D290" s="2" t="s">
        <v>81</v>
      </c>
      <c r="Z290" s="23"/>
      <c r="AA290" s="20"/>
      <c r="AB290" s="20"/>
      <c r="AC290" s="20" t="s">
        <v>81</v>
      </c>
      <c r="AD290" s="20" t="s">
        <v>81</v>
      </c>
    </row>
    <row r="291" ht="15.75" customHeight="1">
      <c r="A291" s="22"/>
      <c r="B291" s="22"/>
      <c r="C291" s="22" t="s">
        <v>81</v>
      </c>
      <c r="D291" s="2" t="s">
        <v>81</v>
      </c>
      <c r="Z291" s="23"/>
      <c r="AA291" s="20"/>
      <c r="AB291" s="20"/>
      <c r="AC291" s="20" t="s">
        <v>81</v>
      </c>
      <c r="AD291" s="20" t="s">
        <v>81</v>
      </c>
    </row>
    <row r="292" ht="15.75" customHeight="1">
      <c r="A292" s="22"/>
      <c r="B292" s="22"/>
      <c r="C292" s="22" t="s">
        <v>81</v>
      </c>
      <c r="D292" s="2" t="s">
        <v>81</v>
      </c>
      <c r="Z292" s="23"/>
      <c r="AA292" s="20"/>
      <c r="AB292" s="20"/>
      <c r="AC292" s="20" t="s">
        <v>81</v>
      </c>
      <c r="AD292" s="20" t="s">
        <v>81</v>
      </c>
    </row>
    <row r="293" ht="15.75" customHeight="1">
      <c r="A293" s="22"/>
      <c r="B293" s="22"/>
      <c r="C293" s="22" t="s">
        <v>81</v>
      </c>
      <c r="D293" s="2" t="s">
        <v>81</v>
      </c>
      <c r="Z293" s="23"/>
      <c r="AA293" s="20"/>
      <c r="AB293" s="20"/>
      <c r="AC293" s="20" t="s">
        <v>81</v>
      </c>
      <c r="AD293" s="20" t="s">
        <v>81</v>
      </c>
    </row>
    <row r="294" ht="15.75" customHeight="1">
      <c r="A294" s="22"/>
      <c r="B294" s="22"/>
      <c r="C294" s="22" t="s">
        <v>81</v>
      </c>
      <c r="D294" s="2" t="s">
        <v>81</v>
      </c>
      <c r="Z294" s="23"/>
      <c r="AA294" s="20"/>
      <c r="AB294" s="20"/>
      <c r="AC294" s="20" t="s">
        <v>81</v>
      </c>
      <c r="AD294" s="20" t="s">
        <v>81</v>
      </c>
    </row>
    <row r="295" ht="15.75" customHeight="1">
      <c r="A295" s="22"/>
      <c r="B295" s="22"/>
      <c r="C295" s="22" t="s">
        <v>81</v>
      </c>
      <c r="D295" s="2" t="s">
        <v>81</v>
      </c>
      <c r="Z295" s="23"/>
      <c r="AA295" s="20"/>
      <c r="AB295" s="20"/>
      <c r="AC295" s="20" t="s">
        <v>81</v>
      </c>
      <c r="AD295" s="20" t="s">
        <v>81</v>
      </c>
    </row>
    <row r="296" ht="15.75" customHeight="1">
      <c r="A296" s="22"/>
      <c r="B296" s="22"/>
      <c r="C296" s="22" t="s">
        <v>81</v>
      </c>
      <c r="D296" s="2" t="s">
        <v>81</v>
      </c>
      <c r="Z296" s="23"/>
      <c r="AA296" s="20"/>
      <c r="AB296" s="20"/>
      <c r="AC296" s="20" t="s">
        <v>81</v>
      </c>
      <c r="AD296" s="20" t="s">
        <v>81</v>
      </c>
    </row>
    <row r="297" ht="15.75" customHeight="1">
      <c r="A297" s="22"/>
      <c r="B297" s="22"/>
      <c r="C297" s="22" t="s">
        <v>81</v>
      </c>
      <c r="D297" s="2" t="s">
        <v>81</v>
      </c>
      <c r="Z297" s="23"/>
      <c r="AA297" s="20"/>
      <c r="AB297" s="20"/>
      <c r="AC297" s="20" t="s">
        <v>81</v>
      </c>
      <c r="AD297" s="20" t="s">
        <v>81</v>
      </c>
    </row>
    <row r="298" ht="15.75" customHeight="1">
      <c r="A298" s="22"/>
      <c r="B298" s="22"/>
      <c r="C298" s="22" t="s">
        <v>81</v>
      </c>
      <c r="D298" s="2" t="s">
        <v>81</v>
      </c>
      <c r="Z298" s="23"/>
      <c r="AA298" s="20"/>
      <c r="AB298" s="20"/>
      <c r="AC298" s="20" t="s">
        <v>81</v>
      </c>
      <c r="AD298" s="20" t="s">
        <v>81</v>
      </c>
    </row>
    <row r="299" ht="15.75" customHeight="1">
      <c r="A299" s="22"/>
      <c r="B299" s="22"/>
      <c r="C299" s="22" t="s">
        <v>81</v>
      </c>
      <c r="D299" s="2" t="s">
        <v>81</v>
      </c>
      <c r="Z299" s="23"/>
      <c r="AA299" s="20"/>
      <c r="AB299" s="20"/>
      <c r="AC299" s="20" t="s">
        <v>81</v>
      </c>
      <c r="AD299" s="20" t="s">
        <v>81</v>
      </c>
    </row>
    <row r="300" ht="15.75" customHeight="1">
      <c r="A300" s="22"/>
      <c r="B300" s="22"/>
      <c r="C300" s="22" t="s">
        <v>81</v>
      </c>
      <c r="D300" s="2" t="s">
        <v>81</v>
      </c>
      <c r="Z300" s="23"/>
      <c r="AA300" s="20"/>
      <c r="AB300" s="20"/>
      <c r="AC300" s="20" t="s">
        <v>81</v>
      </c>
      <c r="AD300" s="20" t="s">
        <v>81</v>
      </c>
    </row>
    <row r="301" ht="15.75" customHeight="1">
      <c r="A301" s="22"/>
      <c r="B301" s="22"/>
      <c r="C301" s="22" t="s">
        <v>81</v>
      </c>
      <c r="D301" s="2" t="s">
        <v>81</v>
      </c>
      <c r="Z301" s="23"/>
      <c r="AA301" s="20"/>
      <c r="AB301" s="20"/>
      <c r="AC301" s="20" t="s">
        <v>81</v>
      </c>
      <c r="AD301" s="20" t="s">
        <v>81</v>
      </c>
    </row>
    <row r="302" ht="15.75" customHeight="1">
      <c r="A302" s="22"/>
      <c r="B302" s="22"/>
      <c r="C302" s="22" t="s">
        <v>81</v>
      </c>
      <c r="D302" s="2" t="s">
        <v>81</v>
      </c>
      <c r="Z302" s="23"/>
      <c r="AA302" s="20"/>
      <c r="AB302" s="20"/>
      <c r="AC302" s="20" t="s">
        <v>81</v>
      </c>
      <c r="AD302" s="20" t="s">
        <v>81</v>
      </c>
    </row>
    <row r="303" ht="15.75" customHeight="1">
      <c r="A303" s="22"/>
      <c r="B303" s="22"/>
      <c r="C303" s="22" t="s">
        <v>81</v>
      </c>
      <c r="D303" s="2" t="s">
        <v>81</v>
      </c>
      <c r="Z303" s="23"/>
      <c r="AA303" s="20"/>
      <c r="AB303" s="20"/>
      <c r="AC303" s="20" t="s">
        <v>81</v>
      </c>
      <c r="AD303" s="20" t="s">
        <v>81</v>
      </c>
    </row>
    <row r="304" ht="15.75" customHeight="1">
      <c r="A304" s="22"/>
      <c r="B304" s="22"/>
      <c r="C304" s="22" t="s">
        <v>81</v>
      </c>
      <c r="D304" s="2" t="s">
        <v>81</v>
      </c>
      <c r="Z304" s="23"/>
      <c r="AA304" s="20"/>
      <c r="AB304" s="20"/>
      <c r="AC304" s="20" t="s">
        <v>81</v>
      </c>
      <c r="AD304" s="20" t="s">
        <v>81</v>
      </c>
    </row>
    <row r="305" ht="15.75" customHeight="1">
      <c r="A305" s="22"/>
      <c r="B305" s="22"/>
      <c r="C305" s="22" t="s">
        <v>81</v>
      </c>
      <c r="D305" s="2" t="s">
        <v>81</v>
      </c>
      <c r="Z305" s="23"/>
      <c r="AA305" s="20"/>
      <c r="AB305" s="20"/>
      <c r="AC305" s="20" t="s">
        <v>81</v>
      </c>
      <c r="AD305" s="20" t="s">
        <v>81</v>
      </c>
    </row>
    <row r="306" ht="15.75" customHeight="1">
      <c r="A306" s="22"/>
      <c r="B306" s="22"/>
      <c r="C306" s="22" t="s">
        <v>81</v>
      </c>
      <c r="D306" s="2" t="s">
        <v>81</v>
      </c>
      <c r="Z306" s="23"/>
      <c r="AA306" s="20"/>
      <c r="AB306" s="20"/>
      <c r="AC306" s="20" t="s">
        <v>81</v>
      </c>
      <c r="AD306" s="20" t="s">
        <v>81</v>
      </c>
    </row>
    <row r="307" ht="15.75" customHeight="1">
      <c r="A307" s="22"/>
      <c r="B307" s="22"/>
      <c r="C307" s="22" t="s">
        <v>81</v>
      </c>
      <c r="D307" s="2" t="s">
        <v>81</v>
      </c>
      <c r="Z307" s="23"/>
      <c r="AA307" s="20"/>
      <c r="AB307" s="20"/>
      <c r="AC307" s="20" t="s">
        <v>81</v>
      </c>
      <c r="AD307" s="20" t="s">
        <v>81</v>
      </c>
    </row>
    <row r="308" ht="15.75" customHeight="1">
      <c r="A308" s="22"/>
      <c r="B308" s="22"/>
      <c r="C308" s="22" t="s">
        <v>81</v>
      </c>
      <c r="D308" s="2" t="s">
        <v>81</v>
      </c>
      <c r="Z308" s="23"/>
      <c r="AA308" s="20"/>
      <c r="AB308" s="20"/>
      <c r="AC308" s="20" t="s">
        <v>81</v>
      </c>
      <c r="AD308" s="20" t="s">
        <v>81</v>
      </c>
    </row>
    <row r="309" ht="15.75" customHeight="1">
      <c r="A309" s="22"/>
      <c r="B309" s="22"/>
      <c r="C309" s="22" t="s">
        <v>81</v>
      </c>
      <c r="D309" s="2" t="s">
        <v>81</v>
      </c>
      <c r="Z309" s="23"/>
      <c r="AA309" s="20"/>
      <c r="AB309" s="20"/>
      <c r="AC309" s="20" t="s">
        <v>81</v>
      </c>
      <c r="AD309" s="20" t="s">
        <v>81</v>
      </c>
    </row>
    <row r="310" ht="15.75" customHeight="1">
      <c r="A310" s="22"/>
      <c r="B310" s="22"/>
      <c r="C310" s="22" t="s">
        <v>81</v>
      </c>
      <c r="D310" s="2" t="s">
        <v>81</v>
      </c>
      <c r="Z310" s="23"/>
      <c r="AA310" s="20"/>
      <c r="AB310" s="20"/>
      <c r="AC310" s="20" t="s">
        <v>81</v>
      </c>
      <c r="AD310" s="20" t="s">
        <v>81</v>
      </c>
    </row>
    <row r="311" ht="15.75" customHeight="1">
      <c r="A311" s="22"/>
      <c r="B311" s="22"/>
      <c r="C311" s="22" t="s">
        <v>81</v>
      </c>
      <c r="D311" s="2" t="s">
        <v>81</v>
      </c>
      <c r="Z311" s="23"/>
      <c r="AA311" s="20"/>
      <c r="AB311" s="20"/>
      <c r="AC311" s="20" t="s">
        <v>81</v>
      </c>
      <c r="AD311" s="20" t="s">
        <v>81</v>
      </c>
    </row>
    <row r="312" ht="15.75" customHeight="1">
      <c r="A312" s="22"/>
      <c r="B312" s="22"/>
      <c r="C312" s="22" t="s">
        <v>81</v>
      </c>
      <c r="D312" s="2" t="s">
        <v>81</v>
      </c>
      <c r="Z312" s="23"/>
      <c r="AA312" s="20"/>
      <c r="AB312" s="20"/>
      <c r="AC312" s="20" t="s">
        <v>81</v>
      </c>
      <c r="AD312" s="20" t="s">
        <v>81</v>
      </c>
    </row>
    <row r="313" ht="15.75" customHeight="1">
      <c r="A313" s="22"/>
      <c r="B313" s="22"/>
      <c r="C313" s="22" t="s">
        <v>81</v>
      </c>
      <c r="D313" s="2" t="s">
        <v>81</v>
      </c>
      <c r="Z313" s="23"/>
      <c r="AA313" s="20"/>
      <c r="AB313" s="20"/>
      <c r="AC313" s="20" t="s">
        <v>81</v>
      </c>
      <c r="AD313" s="20" t="s">
        <v>81</v>
      </c>
    </row>
    <row r="314" ht="15.75" customHeight="1">
      <c r="A314" s="22"/>
      <c r="B314" s="22"/>
      <c r="C314" s="22" t="s">
        <v>81</v>
      </c>
      <c r="D314" s="2" t="s">
        <v>81</v>
      </c>
      <c r="Z314" s="23"/>
      <c r="AA314" s="20"/>
      <c r="AB314" s="20"/>
      <c r="AC314" s="20" t="s">
        <v>81</v>
      </c>
      <c r="AD314" s="20" t="s">
        <v>81</v>
      </c>
    </row>
    <row r="315" ht="15.75" customHeight="1">
      <c r="A315" s="22"/>
      <c r="B315" s="22"/>
      <c r="C315" s="22" t="s">
        <v>81</v>
      </c>
      <c r="D315" s="2" t="s">
        <v>81</v>
      </c>
      <c r="Z315" s="23"/>
      <c r="AA315" s="20"/>
      <c r="AB315" s="20"/>
      <c r="AC315" s="20" t="s">
        <v>81</v>
      </c>
      <c r="AD315" s="20" t="s">
        <v>81</v>
      </c>
    </row>
    <row r="316" ht="15.75" customHeight="1">
      <c r="A316" s="22"/>
      <c r="B316" s="22"/>
      <c r="C316" s="22" t="s">
        <v>81</v>
      </c>
      <c r="D316" s="2" t="s">
        <v>81</v>
      </c>
      <c r="Z316" s="23"/>
      <c r="AA316" s="20"/>
      <c r="AB316" s="20"/>
      <c r="AC316" s="20" t="s">
        <v>81</v>
      </c>
      <c r="AD316" s="20" t="s">
        <v>81</v>
      </c>
    </row>
    <row r="317" ht="15.75" customHeight="1">
      <c r="A317" s="22"/>
      <c r="B317" s="22"/>
      <c r="C317" s="22" t="s">
        <v>81</v>
      </c>
      <c r="D317" s="2" t="s">
        <v>81</v>
      </c>
      <c r="Z317" s="23"/>
      <c r="AA317" s="20"/>
      <c r="AB317" s="20"/>
      <c r="AC317" s="20" t="s">
        <v>81</v>
      </c>
      <c r="AD317" s="20" t="s">
        <v>81</v>
      </c>
    </row>
    <row r="318" ht="15.75" customHeight="1">
      <c r="A318" s="22"/>
      <c r="B318" s="22"/>
      <c r="C318" s="22" t="s">
        <v>81</v>
      </c>
      <c r="D318" s="2" t="s">
        <v>81</v>
      </c>
      <c r="Z318" s="23"/>
      <c r="AA318" s="20"/>
      <c r="AB318" s="20"/>
      <c r="AC318" s="20" t="s">
        <v>81</v>
      </c>
      <c r="AD318" s="20" t="s">
        <v>81</v>
      </c>
    </row>
    <row r="319" ht="15.75" customHeight="1">
      <c r="A319" s="22"/>
      <c r="B319" s="22"/>
      <c r="C319" s="22" t="s">
        <v>81</v>
      </c>
      <c r="D319" s="2" t="s">
        <v>81</v>
      </c>
      <c r="Z319" s="23"/>
      <c r="AA319" s="20"/>
      <c r="AB319" s="20"/>
      <c r="AC319" s="20" t="s">
        <v>81</v>
      </c>
      <c r="AD319" s="20" t="s">
        <v>81</v>
      </c>
    </row>
    <row r="320" ht="15.75" customHeight="1">
      <c r="A320" s="22"/>
      <c r="B320" s="22"/>
      <c r="C320" s="22" t="s">
        <v>81</v>
      </c>
      <c r="D320" s="2" t="s">
        <v>81</v>
      </c>
      <c r="Z320" s="23"/>
      <c r="AA320" s="20"/>
      <c r="AB320" s="20"/>
      <c r="AC320" s="20" t="s">
        <v>81</v>
      </c>
      <c r="AD320" s="20" t="s">
        <v>81</v>
      </c>
    </row>
    <row r="321" ht="15.75" customHeight="1">
      <c r="A321" s="22"/>
      <c r="B321" s="22"/>
      <c r="C321" s="22" t="s">
        <v>81</v>
      </c>
      <c r="D321" s="2" t="s">
        <v>81</v>
      </c>
      <c r="Z321" s="23"/>
      <c r="AA321" s="20"/>
      <c r="AB321" s="20"/>
      <c r="AC321" s="20" t="s">
        <v>81</v>
      </c>
      <c r="AD321" s="20" t="s">
        <v>81</v>
      </c>
    </row>
    <row r="322" ht="15.75" customHeight="1">
      <c r="A322" s="22"/>
      <c r="B322" s="22"/>
      <c r="C322" s="22" t="s">
        <v>81</v>
      </c>
      <c r="D322" s="2" t="s">
        <v>81</v>
      </c>
      <c r="Z322" s="23"/>
      <c r="AA322" s="20"/>
      <c r="AB322" s="20"/>
      <c r="AC322" s="20" t="s">
        <v>81</v>
      </c>
      <c r="AD322" s="20" t="s">
        <v>81</v>
      </c>
    </row>
    <row r="323" ht="15.75" customHeight="1">
      <c r="A323" s="22"/>
      <c r="B323" s="22"/>
      <c r="C323" s="22" t="s">
        <v>81</v>
      </c>
      <c r="D323" s="2" t="s">
        <v>81</v>
      </c>
      <c r="Z323" s="23"/>
      <c r="AA323" s="20"/>
      <c r="AB323" s="20"/>
      <c r="AC323" s="20" t="s">
        <v>81</v>
      </c>
      <c r="AD323" s="20" t="s">
        <v>81</v>
      </c>
    </row>
    <row r="324" ht="15.75" customHeight="1">
      <c r="A324" s="22"/>
      <c r="B324" s="22"/>
      <c r="C324" s="22" t="s">
        <v>81</v>
      </c>
      <c r="D324" s="2" t="s">
        <v>81</v>
      </c>
      <c r="Z324" s="23"/>
      <c r="AA324" s="20"/>
      <c r="AB324" s="20"/>
      <c r="AC324" s="20" t="s">
        <v>81</v>
      </c>
      <c r="AD324" s="20" t="s">
        <v>81</v>
      </c>
    </row>
    <row r="325" ht="15.75" customHeight="1">
      <c r="A325" s="22"/>
      <c r="B325" s="22"/>
      <c r="C325" s="22" t="s">
        <v>81</v>
      </c>
      <c r="D325" s="2" t="s">
        <v>81</v>
      </c>
      <c r="Z325" s="23"/>
      <c r="AA325" s="20"/>
      <c r="AB325" s="20"/>
      <c r="AC325" s="20" t="s">
        <v>81</v>
      </c>
      <c r="AD325" s="20" t="s">
        <v>81</v>
      </c>
    </row>
    <row r="326" ht="15.75" customHeight="1">
      <c r="A326" s="22"/>
      <c r="B326" s="22"/>
      <c r="C326" s="22" t="s">
        <v>81</v>
      </c>
      <c r="D326" s="2" t="s">
        <v>81</v>
      </c>
      <c r="Z326" s="23"/>
      <c r="AA326" s="20"/>
      <c r="AB326" s="20"/>
      <c r="AC326" s="20" t="s">
        <v>81</v>
      </c>
      <c r="AD326" s="20" t="s">
        <v>81</v>
      </c>
    </row>
    <row r="327" ht="15.75" customHeight="1">
      <c r="A327" s="22"/>
      <c r="B327" s="22"/>
      <c r="C327" s="22" t="s">
        <v>81</v>
      </c>
      <c r="D327" s="2" t="s">
        <v>81</v>
      </c>
      <c r="Z327" s="23"/>
      <c r="AA327" s="20"/>
      <c r="AB327" s="20"/>
      <c r="AC327" s="20" t="s">
        <v>81</v>
      </c>
      <c r="AD327" s="20" t="s">
        <v>81</v>
      </c>
    </row>
    <row r="328" ht="15.75" customHeight="1">
      <c r="A328" s="22"/>
      <c r="B328" s="22"/>
      <c r="C328" s="22" t="s">
        <v>81</v>
      </c>
      <c r="D328" s="2" t="s">
        <v>81</v>
      </c>
      <c r="Z328" s="23"/>
      <c r="AA328" s="20"/>
      <c r="AB328" s="20"/>
      <c r="AC328" s="20" t="s">
        <v>81</v>
      </c>
      <c r="AD328" s="20" t="s">
        <v>81</v>
      </c>
    </row>
    <row r="329" ht="15.75" customHeight="1">
      <c r="A329" s="22"/>
      <c r="B329" s="22"/>
      <c r="C329" s="22" t="s">
        <v>81</v>
      </c>
      <c r="D329" s="2" t="s">
        <v>81</v>
      </c>
      <c r="Z329" s="23"/>
      <c r="AA329" s="20"/>
      <c r="AB329" s="20"/>
      <c r="AC329" s="20" t="s">
        <v>81</v>
      </c>
      <c r="AD329" s="20" t="s">
        <v>81</v>
      </c>
    </row>
    <row r="330" ht="15.75" customHeight="1">
      <c r="A330" s="22"/>
      <c r="B330" s="22"/>
      <c r="C330" s="22" t="s">
        <v>81</v>
      </c>
      <c r="D330" s="2" t="s">
        <v>81</v>
      </c>
      <c r="Z330" s="23"/>
      <c r="AA330" s="20"/>
      <c r="AB330" s="20"/>
      <c r="AC330" s="20" t="s">
        <v>81</v>
      </c>
      <c r="AD330" s="20" t="s">
        <v>81</v>
      </c>
    </row>
    <row r="331" ht="15.75" customHeight="1">
      <c r="A331" s="22"/>
      <c r="B331" s="22"/>
      <c r="C331" s="22" t="s">
        <v>81</v>
      </c>
      <c r="D331" s="2" t="s">
        <v>81</v>
      </c>
      <c r="Z331" s="23"/>
      <c r="AA331" s="20"/>
      <c r="AB331" s="20"/>
      <c r="AC331" s="20" t="s">
        <v>81</v>
      </c>
      <c r="AD331" s="20" t="s">
        <v>81</v>
      </c>
    </row>
    <row r="332" ht="15.75" customHeight="1">
      <c r="A332" s="22"/>
      <c r="B332" s="22"/>
      <c r="C332" s="22" t="s">
        <v>81</v>
      </c>
      <c r="D332" s="2" t="s">
        <v>81</v>
      </c>
      <c r="Z332" s="23"/>
      <c r="AA332" s="20"/>
      <c r="AB332" s="20"/>
      <c r="AC332" s="20" t="s">
        <v>81</v>
      </c>
      <c r="AD332" s="20" t="s">
        <v>81</v>
      </c>
    </row>
    <row r="333" ht="15.75" customHeight="1">
      <c r="A333" s="22"/>
      <c r="B333" s="22"/>
      <c r="C333" s="22" t="s">
        <v>81</v>
      </c>
      <c r="D333" s="2" t="s">
        <v>81</v>
      </c>
      <c r="Z333" s="23"/>
      <c r="AA333" s="20"/>
      <c r="AB333" s="20"/>
      <c r="AC333" s="20" t="s">
        <v>81</v>
      </c>
      <c r="AD333" s="20" t="s">
        <v>81</v>
      </c>
    </row>
    <row r="334" ht="15.75" customHeight="1">
      <c r="A334" s="22"/>
      <c r="B334" s="22"/>
      <c r="C334" s="22" t="s">
        <v>81</v>
      </c>
      <c r="D334" s="2" t="s">
        <v>81</v>
      </c>
      <c r="Z334" s="23"/>
      <c r="AA334" s="20"/>
      <c r="AB334" s="20"/>
      <c r="AC334" s="20" t="s">
        <v>81</v>
      </c>
      <c r="AD334" s="20" t="s">
        <v>81</v>
      </c>
    </row>
    <row r="335" ht="15.75" customHeight="1">
      <c r="A335" s="22"/>
      <c r="B335" s="22"/>
      <c r="C335" s="22" t="s">
        <v>81</v>
      </c>
      <c r="D335" s="2" t="s">
        <v>81</v>
      </c>
      <c r="Z335" s="23"/>
      <c r="AA335" s="20"/>
      <c r="AB335" s="20"/>
      <c r="AC335" s="20" t="s">
        <v>81</v>
      </c>
      <c r="AD335" s="20" t="s">
        <v>81</v>
      </c>
    </row>
    <row r="336" ht="15.75" customHeight="1">
      <c r="A336" s="22"/>
      <c r="B336" s="22"/>
      <c r="C336" s="22" t="s">
        <v>81</v>
      </c>
      <c r="D336" s="2" t="s">
        <v>81</v>
      </c>
      <c r="Z336" s="23"/>
      <c r="AA336" s="20"/>
      <c r="AB336" s="20"/>
      <c r="AC336" s="20" t="s">
        <v>81</v>
      </c>
      <c r="AD336" s="20" t="s">
        <v>81</v>
      </c>
    </row>
    <row r="337" ht="15.75" customHeight="1">
      <c r="A337" s="22"/>
      <c r="B337" s="22"/>
      <c r="C337" s="22" t="s">
        <v>81</v>
      </c>
      <c r="D337" s="2" t="s">
        <v>81</v>
      </c>
      <c r="Z337" s="23"/>
      <c r="AA337" s="20"/>
      <c r="AB337" s="20"/>
      <c r="AC337" s="20" t="s">
        <v>81</v>
      </c>
      <c r="AD337" s="20" t="s">
        <v>81</v>
      </c>
    </row>
    <row r="338" ht="15.75" customHeight="1">
      <c r="A338" s="22"/>
      <c r="B338" s="22"/>
      <c r="C338" s="22" t="s">
        <v>81</v>
      </c>
      <c r="D338" s="2" t="s">
        <v>81</v>
      </c>
      <c r="Z338" s="23"/>
      <c r="AA338" s="20"/>
      <c r="AB338" s="20"/>
      <c r="AC338" s="20" t="s">
        <v>81</v>
      </c>
      <c r="AD338" s="20" t="s">
        <v>81</v>
      </c>
    </row>
    <row r="339" ht="15.75" customHeight="1">
      <c r="A339" s="22"/>
      <c r="B339" s="22"/>
      <c r="C339" s="22" t="s">
        <v>81</v>
      </c>
      <c r="D339" s="2" t="s">
        <v>81</v>
      </c>
      <c r="Z339" s="23"/>
      <c r="AA339" s="20"/>
      <c r="AB339" s="20"/>
      <c r="AC339" s="20" t="s">
        <v>81</v>
      </c>
      <c r="AD339" s="20" t="s">
        <v>81</v>
      </c>
    </row>
    <row r="340" ht="15.75" customHeight="1">
      <c r="A340" s="22"/>
      <c r="B340" s="22"/>
      <c r="C340" s="22" t="s">
        <v>81</v>
      </c>
      <c r="D340" s="2" t="s">
        <v>81</v>
      </c>
      <c r="Z340" s="23"/>
      <c r="AA340" s="20"/>
      <c r="AB340" s="20"/>
      <c r="AC340" s="20" t="s">
        <v>81</v>
      </c>
      <c r="AD340" s="20" t="s">
        <v>81</v>
      </c>
    </row>
    <row r="341" ht="15.75" customHeight="1">
      <c r="A341" s="22"/>
      <c r="B341" s="22"/>
      <c r="C341" s="22" t="s">
        <v>81</v>
      </c>
      <c r="D341" s="2" t="s">
        <v>81</v>
      </c>
      <c r="Z341" s="23"/>
      <c r="AA341" s="20"/>
      <c r="AB341" s="20"/>
      <c r="AC341" s="20" t="s">
        <v>81</v>
      </c>
      <c r="AD341" s="20" t="s">
        <v>81</v>
      </c>
    </row>
    <row r="342" ht="15.75" customHeight="1">
      <c r="A342" s="22"/>
      <c r="B342" s="22"/>
      <c r="C342" s="22" t="s">
        <v>81</v>
      </c>
      <c r="D342" s="2" t="s">
        <v>81</v>
      </c>
      <c r="Z342" s="23"/>
      <c r="AA342" s="20"/>
      <c r="AB342" s="20"/>
      <c r="AC342" s="20" t="s">
        <v>81</v>
      </c>
      <c r="AD342" s="20" t="s">
        <v>81</v>
      </c>
    </row>
    <row r="343" ht="15.75" customHeight="1">
      <c r="A343" s="22"/>
      <c r="B343" s="22"/>
      <c r="C343" s="22" t="s">
        <v>81</v>
      </c>
      <c r="D343" s="2" t="s">
        <v>81</v>
      </c>
      <c r="Z343" s="23"/>
      <c r="AA343" s="20"/>
      <c r="AB343" s="20"/>
      <c r="AC343" s="20" t="s">
        <v>81</v>
      </c>
      <c r="AD343" s="20" t="s">
        <v>81</v>
      </c>
    </row>
    <row r="344" ht="15.75" customHeight="1">
      <c r="A344" s="22"/>
      <c r="B344" s="22"/>
      <c r="C344" s="22" t="s">
        <v>81</v>
      </c>
      <c r="D344" s="2" t="s">
        <v>81</v>
      </c>
      <c r="Z344" s="23"/>
      <c r="AA344" s="20"/>
      <c r="AB344" s="20"/>
      <c r="AC344" s="20" t="s">
        <v>81</v>
      </c>
      <c r="AD344" s="20" t="s">
        <v>81</v>
      </c>
    </row>
    <row r="345" ht="15.75" customHeight="1">
      <c r="A345" s="22"/>
      <c r="B345" s="22"/>
      <c r="C345" s="22" t="s">
        <v>81</v>
      </c>
      <c r="D345" s="2" t="s">
        <v>81</v>
      </c>
      <c r="Z345" s="23"/>
      <c r="AA345" s="20"/>
      <c r="AB345" s="20"/>
      <c r="AC345" s="20" t="s">
        <v>81</v>
      </c>
      <c r="AD345" s="20" t="s">
        <v>81</v>
      </c>
    </row>
    <row r="346" ht="15.75" customHeight="1">
      <c r="A346" s="22"/>
      <c r="B346" s="22"/>
      <c r="C346" s="22" t="s">
        <v>81</v>
      </c>
      <c r="D346" s="2" t="s">
        <v>81</v>
      </c>
      <c r="Z346" s="23"/>
      <c r="AA346" s="20"/>
      <c r="AB346" s="20"/>
      <c r="AC346" s="20" t="s">
        <v>81</v>
      </c>
      <c r="AD346" s="20" t="s">
        <v>81</v>
      </c>
    </row>
    <row r="347" ht="15.75" customHeight="1">
      <c r="A347" s="22"/>
      <c r="B347" s="22"/>
      <c r="C347" s="22" t="s">
        <v>81</v>
      </c>
      <c r="D347" s="2" t="s">
        <v>81</v>
      </c>
      <c r="Z347" s="23"/>
      <c r="AA347" s="20"/>
      <c r="AB347" s="20"/>
      <c r="AC347" s="20" t="s">
        <v>81</v>
      </c>
      <c r="AD347" s="20" t="s">
        <v>81</v>
      </c>
    </row>
    <row r="348" ht="15.75" customHeight="1">
      <c r="A348" s="22"/>
      <c r="B348" s="22"/>
      <c r="C348" s="22" t="s">
        <v>81</v>
      </c>
      <c r="D348" s="2" t="s">
        <v>81</v>
      </c>
      <c r="Z348" s="23"/>
      <c r="AA348" s="20"/>
      <c r="AB348" s="20"/>
      <c r="AC348" s="20" t="s">
        <v>81</v>
      </c>
      <c r="AD348" s="20" t="s">
        <v>81</v>
      </c>
    </row>
    <row r="349" ht="15.75" customHeight="1">
      <c r="A349" s="22"/>
      <c r="B349" s="22"/>
      <c r="C349" s="22" t="s">
        <v>81</v>
      </c>
      <c r="D349" s="2" t="s">
        <v>81</v>
      </c>
      <c r="Z349" s="23"/>
      <c r="AA349" s="20"/>
      <c r="AB349" s="20"/>
      <c r="AC349" s="20" t="s">
        <v>81</v>
      </c>
      <c r="AD349" s="20" t="s">
        <v>81</v>
      </c>
    </row>
    <row r="350" ht="15.75" customHeight="1">
      <c r="A350" s="22"/>
      <c r="B350" s="22"/>
      <c r="C350" s="22" t="s">
        <v>81</v>
      </c>
      <c r="D350" s="2" t="s">
        <v>81</v>
      </c>
      <c r="Z350" s="23"/>
      <c r="AA350" s="20"/>
      <c r="AB350" s="20"/>
      <c r="AC350" s="20" t="s">
        <v>81</v>
      </c>
      <c r="AD350" s="20" t="s">
        <v>81</v>
      </c>
    </row>
    <row r="351" ht="15.75" customHeight="1">
      <c r="A351" s="22"/>
      <c r="B351" s="22"/>
      <c r="C351" s="22" t="s">
        <v>81</v>
      </c>
      <c r="D351" s="2" t="s">
        <v>81</v>
      </c>
      <c r="Z351" s="23"/>
      <c r="AA351" s="20"/>
      <c r="AB351" s="20"/>
      <c r="AC351" s="20" t="s">
        <v>81</v>
      </c>
      <c r="AD351" s="20" t="s">
        <v>81</v>
      </c>
    </row>
    <row r="352" ht="15.75" customHeight="1">
      <c r="A352" s="22"/>
      <c r="B352" s="22"/>
      <c r="C352" s="22" t="s">
        <v>81</v>
      </c>
      <c r="D352" s="2" t="s">
        <v>81</v>
      </c>
      <c r="Z352" s="23"/>
      <c r="AA352" s="20"/>
      <c r="AB352" s="20"/>
      <c r="AC352" s="20" t="s">
        <v>81</v>
      </c>
      <c r="AD352" s="20" t="s">
        <v>81</v>
      </c>
    </row>
    <row r="353" ht="15.75" customHeight="1">
      <c r="A353" s="22"/>
      <c r="B353" s="22"/>
      <c r="C353" s="22" t="s">
        <v>81</v>
      </c>
      <c r="D353" s="2" t="s">
        <v>81</v>
      </c>
      <c r="Z353" s="23"/>
      <c r="AA353" s="20"/>
      <c r="AB353" s="20"/>
      <c r="AC353" s="20" t="s">
        <v>81</v>
      </c>
      <c r="AD353" s="20" t="s">
        <v>81</v>
      </c>
    </row>
    <row r="354" ht="15.75" customHeight="1">
      <c r="A354" s="22"/>
      <c r="B354" s="22"/>
      <c r="C354" s="22" t="s">
        <v>81</v>
      </c>
      <c r="D354" s="2" t="s">
        <v>81</v>
      </c>
      <c r="Z354" s="23"/>
      <c r="AA354" s="20"/>
      <c r="AB354" s="20"/>
      <c r="AC354" s="20" t="s">
        <v>81</v>
      </c>
      <c r="AD354" s="20" t="s">
        <v>81</v>
      </c>
    </row>
    <row r="355" ht="15.75" customHeight="1">
      <c r="A355" s="22"/>
      <c r="B355" s="22"/>
      <c r="C355" s="22" t="s">
        <v>81</v>
      </c>
      <c r="D355" s="2" t="s">
        <v>81</v>
      </c>
      <c r="Z355" s="23"/>
      <c r="AA355" s="20"/>
      <c r="AB355" s="20"/>
      <c r="AC355" s="20" t="s">
        <v>81</v>
      </c>
      <c r="AD355" s="20" t="s">
        <v>81</v>
      </c>
    </row>
    <row r="356" ht="15.75" customHeight="1">
      <c r="A356" s="22"/>
      <c r="B356" s="22"/>
      <c r="C356" s="22" t="s">
        <v>81</v>
      </c>
      <c r="D356" s="2" t="s">
        <v>81</v>
      </c>
      <c r="Z356" s="23"/>
      <c r="AA356" s="20"/>
      <c r="AB356" s="20"/>
      <c r="AC356" s="20" t="s">
        <v>81</v>
      </c>
      <c r="AD356" s="20" t="s">
        <v>81</v>
      </c>
    </row>
    <row r="357" ht="15.75" customHeight="1">
      <c r="A357" s="22"/>
      <c r="B357" s="22"/>
      <c r="C357" s="22" t="s">
        <v>81</v>
      </c>
      <c r="D357" s="2" t="s">
        <v>81</v>
      </c>
      <c r="Z357" s="23"/>
      <c r="AA357" s="20"/>
      <c r="AB357" s="20"/>
      <c r="AC357" s="20" t="s">
        <v>81</v>
      </c>
      <c r="AD357" s="20" t="s">
        <v>81</v>
      </c>
    </row>
    <row r="358" ht="15.75" customHeight="1">
      <c r="A358" s="22"/>
      <c r="B358" s="22"/>
      <c r="C358" s="22" t="s">
        <v>81</v>
      </c>
      <c r="D358" s="2" t="s">
        <v>81</v>
      </c>
      <c r="Z358" s="23"/>
      <c r="AA358" s="20"/>
      <c r="AB358" s="20"/>
      <c r="AC358" s="20" t="s">
        <v>81</v>
      </c>
      <c r="AD358" s="20" t="s">
        <v>81</v>
      </c>
    </row>
    <row r="359" ht="15.75" customHeight="1">
      <c r="A359" s="22"/>
      <c r="B359" s="22"/>
      <c r="C359" s="22" t="s">
        <v>81</v>
      </c>
      <c r="D359" s="2" t="s">
        <v>81</v>
      </c>
      <c r="Z359" s="23"/>
      <c r="AA359" s="20"/>
      <c r="AB359" s="20"/>
      <c r="AC359" s="20" t="s">
        <v>81</v>
      </c>
      <c r="AD359" s="20" t="s">
        <v>81</v>
      </c>
    </row>
    <row r="360" ht="15.75" customHeight="1">
      <c r="A360" s="22"/>
      <c r="B360" s="22"/>
      <c r="C360" s="22" t="s">
        <v>81</v>
      </c>
      <c r="D360" s="2" t="s">
        <v>81</v>
      </c>
      <c r="Z360" s="23"/>
      <c r="AA360" s="20"/>
      <c r="AB360" s="20"/>
      <c r="AC360" s="20" t="s">
        <v>81</v>
      </c>
      <c r="AD360" s="20" t="s">
        <v>81</v>
      </c>
    </row>
    <row r="361" ht="15.75" customHeight="1">
      <c r="A361" s="22"/>
      <c r="B361" s="22"/>
      <c r="C361" s="22" t="s">
        <v>81</v>
      </c>
      <c r="D361" s="2" t="s">
        <v>81</v>
      </c>
      <c r="Z361" s="23"/>
      <c r="AA361" s="20"/>
      <c r="AB361" s="20"/>
      <c r="AC361" s="20" t="s">
        <v>81</v>
      </c>
      <c r="AD361" s="20" t="s">
        <v>81</v>
      </c>
    </row>
    <row r="362" ht="15.75" customHeight="1">
      <c r="A362" s="22"/>
      <c r="B362" s="22"/>
      <c r="C362" s="22" t="s">
        <v>81</v>
      </c>
      <c r="D362" s="2" t="s">
        <v>81</v>
      </c>
      <c r="Z362" s="23"/>
      <c r="AA362" s="20"/>
      <c r="AB362" s="20"/>
      <c r="AC362" s="20" t="s">
        <v>81</v>
      </c>
      <c r="AD362" s="20" t="s">
        <v>81</v>
      </c>
    </row>
    <row r="363" ht="15.75" customHeight="1">
      <c r="A363" s="22"/>
      <c r="B363" s="22"/>
      <c r="C363" s="22" t="s">
        <v>81</v>
      </c>
      <c r="D363" s="2" t="s">
        <v>81</v>
      </c>
      <c r="Z363" s="23"/>
      <c r="AA363" s="20"/>
      <c r="AB363" s="20"/>
      <c r="AC363" s="20" t="s">
        <v>81</v>
      </c>
      <c r="AD363" s="20" t="s">
        <v>81</v>
      </c>
    </row>
    <row r="364" ht="15.75" customHeight="1">
      <c r="A364" s="22"/>
      <c r="B364" s="22"/>
      <c r="C364" s="22" t="s">
        <v>81</v>
      </c>
      <c r="D364" s="2" t="s">
        <v>81</v>
      </c>
      <c r="Z364" s="23"/>
      <c r="AA364" s="20"/>
      <c r="AB364" s="20"/>
      <c r="AC364" s="20" t="s">
        <v>81</v>
      </c>
      <c r="AD364" s="20" t="s">
        <v>81</v>
      </c>
    </row>
    <row r="365" ht="15.75" customHeight="1">
      <c r="A365" s="22"/>
      <c r="B365" s="22"/>
      <c r="C365" s="22" t="s">
        <v>81</v>
      </c>
      <c r="D365" s="2" t="s">
        <v>81</v>
      </c>
      <c r="Z365" s="23"/>
      <c r="AA365" s="20"/>
      <c r="AB365" s="20"/>
      <c r="AC365" s="20" t="s">
        <v>81</v>
      </c>
      <c r="AD365" s="20" t="s">
        <v>81</v>
      </c>
    </row>
    <row r="366" ht="15.75" customHeight="1">
      <c r="A366" s="22"/>
      <c r="B366" s="22"/>
      <c r="C366" s="22" t="s">
        <v>81</v>
      </c>
      <c r="D366" s="2" t="s">
        <v>81</v>
      </c>
      <c r="Z366" s="23"/>
      <c r="AA366" s="20"/>
      <c r="AB366" s="20"/>
      <c r="AC366" s="20" t="s">
        <v>81</v>
      </c>
      <c r="AD366" s="20" t="s">
        <v>81</v>
      </c>
    </row>
    <row r="367" ht="15.75" customHeight="1">
      <c r="A367" s="22"/>
      <c r="B367" s="22"/>
      <c r="C367" s="22" t="s">
        <v>81</v>
      </c>
      <c r="D367" s="2" t="s">
        <v>81</v>
      </c>
      <c r="Z367" s="23"/>
      <c r="AA367" s="20"/>
      <c r="AB367" s="20"/>
      <c r="AC367" s="20" t="s">
        <v>81</v>
      </c>
      <c r="AD367" s="20" t="s">
        <v>81</v>
      </c>
    </row>
    <row r="368" ht="15.75" customHeight="1">
      <c r="A368" s="22"/>
      <c r="B368" s="22"/>
      <c r="C368" s="22" t="s">
        <v>81</v>
      </c>
      <c r="D368" s="2" t="s">
        <v>81</v>
      </c>
      <c r="Z368" s="23"/>
      <c r="AA368" s="20"/>
      <c r="AB368" s="20"/>
      <c r="AC368" s="20" t="s">
        <v>81</v>
      </c>
      <c r="AD368" s="20" t="s">
        <v>81</v>
      </c>
    </row>
    <row r="369" ht="15.75" customHeight="1">
      <c r="A369" s="22"/>
      <c r="B369" s="22"/>
      <c r="C369" s="22" t="s">
        <v>81</v>
      </c>
      <c r="D369" s="2" t="s">
        <v>81</v>
      </c>
      <c r="Z369" s="23"/>
      <c r="AA369" s="20"/>
      <c r="AB369" s="20"/>
      <c r="AC369" s="20" t="s">
        <v>81</v>
      </c>
      <c r="AD369" s="20" t="s">
        <v>81</v>
      </c>
    </row>
    <row r="370" ht="15.75" customHeight="1">
      <c r="A370" s="22"/>
      <c r="B370" s="22"/>
      <c r="C370" s="22" t="s">
        <v>81</v>
      </c>
      <c r="D370" s="2" t="s">
        <v>81</v>
      </c>
      <c r="Z370" s="23"/>
      <c r="AA370" s="20"/>
      <c r="AB370" s="20"/>
      <c r="AC370" s="20" t="s">
        <v>81</v>
      </c>
      <c r="AD370" s="20" t="s">
        <v>81</v>
      </c>
    </row>
    <row r="371" ht="15.75" customHeight="1">
      <c r="A371" s="22"/>
      <c r="B371" s="22"/>
      <c r="C371" s="22" t="s">
        <v>81</v>
      </c>
      <c r="D371" s="2" t="s">
        <v>81</v>
      </c>
      <c r="Z371" s="23"/>
      <c r="AA371" s="20"/>
      <c r="AB371" s="20"/>
      <c r="AC371" s="20" t="s">
        <v>81</v>
      </c>
      <c r="AD371" s="20" t="s">
        <v>81</v>
      </c>
    </row>
    <row r="372" ht="15.75" customHeight="1">
      <c r="A372" s="22"/>
      <c r="B372" s="22"/>
      <c r="C372" s="22" t="s">
        <v>81</v>
      </c>
      <c r="D372" s="2" t="s">
        <v>81</v>
      </c>
      <c r="Z372" s="23"/>
      <c r="AA372" s="20"/>
      <c r="AB372" s="20"/>
      <c r="AC372" s="20" t="s">
        <v>81</v>
      </c>
      <c r="AD372" s="20" t="s">
        <v>81</v>
      </c>
    </row>
    <row r="373" ht="15.75" customHeight="1">
      <c r="A373" s="22"/>
      <c r="B373" s="22"/>
      <c r="C373" s="22" t="s">
        <v>81</v>
      </c>
      <c r="D373" s="2" t="s">
        <v>81</v>
      </c>
      <c r="Z373" s="23"/>
      <c r="AA373" s="20"/>
      <c r="AB373" s="20"/>
      <c r="AC373" s="20" t="s">
        <v>81</v>
      </c>
      <c r="AD373" s="20" t="s">
        <v>81</v>
      </c>
    </row>
    <row r="374" ht="15.75" customHeight="1">
      <c r="A374" s="22"/>
      <c r="B374" s="22"/>
      <c r="C374" s="22" t="s">
        <v>81</v>
      </c>
      <c r="D374" s="2" t="s">
        <v>81</v>
      </c>
      <c r="Z374" s="23"/>
      <c r="AA374" s="20"/>
      <c r="AB374" s="20"/>
      <c r="AC374" s="20" t="s">
        <v>81</v>
      </c>
      <c r="AD374" s="20" t="s">
        <v>81</v>
      </c>
    </row>
    <row r="375" ht="15.75" customHeight="1">
      <c r="A375" s="22"/>
      <c r="B375" s="22"/>
      <c r="C375" s="22" t="s">
        <v>81</v>
      </c>
      <c r="D375" s="2" t="s">
        <v>81</v>
      </c>
      <c r="Z375" s="23"/>
      <c r="AA375" s="20"/>
      <c r="AB375" s="20"/>
      <c r="AC375" s="20" t="s">
        <v>81</v>
      </c>
      <c r="AD375" s="20" t="s">
        <v>81</v>
      </c>
    </row>
    <row r="376" ht="15.75" customHeight="1">
      <c r="A376" s="22"/>
      <c r="B376" s="22"/>
      <c r="C376" s="22" t="s">
        <v>81</v>
      </c>
      <c r="D376" s="2" t="s">
        <v>81</v>
      </c>
      <c r="Z376" s="23"/>
      <c r="AA376" s="20"/>
      <c r="AB376" s="20"/>
      <c r="AC376" s="20" t="s">
        <v>81</v>
      </c>
      <c r="AD376" s="20" t="s">
        <v>81</v>
      </c>
    </row>
    <row r="377" ht="15.75" customHeight="1">
      <c r="A377" s="22"/>
      <c r="B377" s="22"/>
      <c r="C377" s="22" t="s">
        <v>81</v>
      </c>
      <c r="D377" s="2" t="s">
        <v>81</v>
      </c>
      <c r="Z377" s="23"/>
      <c r="AA377" s="20"/>
      <c r="AB377" s="20"/>
      <c r="AC377" s="20" t="s">
        <v>81</v>
      </c>
      <c r="AD377" s="20" t="s">
        <v>81</v>
      </c>
    </row>
    <row r="378" ht="15.75" customHeight="1">
      <c r="A378" s="22"/>
      <c r="B378" s="22"/>
      <c r="C378" s="22" t="s">
        <v>81</v>
      </c>
      <c r="D378" s="2" t="s">
        <v>81</v>
      </c>
      <c r="Z378" s="23"/>
      <c r="AA378" s="20"/>
      <c r="AB378" s="20"/>
      <c r="AC378" s="20" t="s">
        <v>81</v>
      </c>
      <c r="AD378" s="20" t="s">
        <v>81</v>
      </c>
    </row>
    <row r="379" ht="15.75" customHeight="1">
      <c r="A379" s="22"/>
      <c r="B379" s="22"/>
      <c r="C379" s="22" t="s">
        <v>81</v>
      </c>
      <c r="D379" s="2" t="s">
        <v>81</v>
      </c>
      <c r="Z379" s="23"/>
      <c r="AA379" s="20"/>
      <c r="AB379" s="20"/>
      <c r="AC379" s="20" t="s">
        <v>81</v>
      </c>
      <c r="AD379" s="20" t="s">
        <v>81</v>
      </c>
    </row>
    <row r="380" ht="15.75" customHeight="1">
      <c r="A380" s="22"/>
      <c r="B380" s="22"/>
      <c r="C380" s="22" t="s">
        <v>81</v>
      </c>
      <c r="D380" s="2" t="s">
        <v>81</v>
      </c>
      <c r="Z380" s="23"/>
      <c r="AA380" s="20"/>
      <c r="AB380" s="20"/>
      <c r="AC380" s="20" t="s">
        <v>81</v>
      </c>
      <c r="AD380" s="20" t="s">
        <v>81</v>
      </c>
    </row>
    <row r="381" ht="15.75" customHeight="1">
      <c r="A381" s="22"/>
      <c r="B381" s="22"/>
      <c r="C381" s="22" t="s">
        <v>81</v>
      </c>
      <c r="D381" s="2" t="s">
        <v>81</v>
      </c>
      <c r="Z381" s="23"/>
      <c r="AA381" s="20"/>
      <c r="AB381" s="20"/>
      <c r="AC381" s="20" t="s">
        <v>81</v>
      </c>
      <c r="AD381" s="20" t="s">
        <v>81</v>
      </c>
    </row>
    <row r="382" ht="15.75" customHeight="1">
      <c r="A382" s="22"/>
      <c r="B382" s="22"/>
      <c r="C382" s="22" t="s">
        <v>81</v>
      </c>
      <c r="D382" s="2" t="s">
        <v>81</v>
      </c>
      <c r="Z382" s="23"/>
      <c r="AA382" s="20"/>
      <c r="AB382" s="20"/>
      <c r="AC382" s="20" t="s">
        <v>81</v>
      </c>
      <c r="AD382" s="20" t="s">
        <v>81</v>
      </c>
    </row>
    <row r="383" ht="15.75" customHeight="1">
      <c r="A383" s="22"/>
      <c r="B383" s="22"/>
      <c r="C383" s="22" t="s">
        <v>81</v>
      </c>
      <c r="D383" s="2" t="s">
        <v>81</v>
      </c>
      <c r="Z383" s="23"/>
      <c r="AA383" s="20"/>
      <c r="AB383" s="20"/>
      <c r="AC383" s="20" t="s">
        <v>81</v>
      </c>
      <c r="AD383" s="20" t="s">
        <v>81</v>
      </c>
    </row>
    <row r="384" ht="15.75" customHeight="1">
      <c r="A384" s="22"/>
      <c r="B384" s="22"/>
      <c r="C384" s="22" t="s">
        <v>81</v>
      </c>
      <c r="D384" s="2" t="s">
        <v>81</v>
      </c>
      <c r="Z384" s="23"/>
      <c r="AA384" s="20"/>
      <c r="AB384" s="20"/>
      <c r="AC384" s="20" t="s">
        <v>81</v>
      </c>
      <c r="AD384" s="20" t="s">
        <v>81</v>
      </c>
    </row>
    <row r="385" ht="15.75" customHeight="1">
      <c r="A385" s="22"/>
      <c r="B385" s="22"/>
      <c r="C385" s="22" t="s">
        <v>81</v>
      </c>
      <c r="D385" s="2" t="s">
        <v>81</v>
      </c>
      <c r="Z385" s="23"/>
      <c r="AA385" s="20"/>
      <c r="AB385" s="20"/>
      <c r="AC385" s="20" t="s">
        <v>81</v>
      </c>
      <c r="AD385" s="20" t="s">
        <v>81</v>
      </c>
    </row>
    <row r="386" ht="15.75" customHeight="1">
      <c r="A386" s="22"/>
      <c r="B386" s="22"/>
      <c r="C386" s="22" t="s">
        <v>81</v>
      </c>
      <c r="D386" s="2" t="s">
        <v>81</v>
      </c>
      <c r="Z386" s="23"/>
      <c r="AA386" s="20"/>
      <c r="AB386" s="20"/>
      <c r="AC386" s="20" t="s">
        <v>81</v>
      </c>
      <c r="AD386" s="20" t="s">
        <v>81</v>
      </c>
    </row>
    <row r="387" ht="15.75" customHeight="1">
      <c r="A387" s="22"/>
      <c r="B387" s="22"/>
      <c r="C387" s="22" t="s">
        <v>81</v>
      </c>
      <c r="D387" s="2" t="s">
        <v>81</v>
      </c>
      <c r="Z387" s="23"/>
      <c r="AA387" s="20"/>
      <c r="AB387" s="20"/>
      <c r="AC387" s="20" t="s">
        <v>81</v>
      </c>
      <c r="AD387" s="20" t="s">
        <v>81</v>
      </c>
    </row>
    <row r="388" ht="15.75" customHeight="1">
      <c r="A388" s="22"/>
      <c r="B388" s="22"/>
      <c r="C388" s="22" t="s">
        <v>81</v>
      </c>
      <c r="D388" s="2" t="s">
        <v>81</v>
      </c>
      <c r="Z388" s="23"/>
      <c r="AA388" s="20"/>
      <c r="AB388" s="20"/>
      <c r="AC388" s="20" t="s">
        <v>81</v>
      </c>
      <c r="AD388" s="20" t="s">
        <v>81</v>
      </c>
    </row>
    <row r="389" ht="15.75" customHeight="1">
      <c r="A389" s="22"/>
      <c r="B389" s="22"/>
      <c r="C389" s="22" t="s">
        <v>81</v>
      </c>
      <c r="D389" s="2" t="s">
        <v>81</v>
      </c>
      <c r="Z389" s="23"/>
      <c r="AA389" s="20"/>
      <c r="AB389" s="20"/>
      <c r="AC389" s="20" t="s">
        <v>81</v>
      </c>
      <c r="AD389" s="20" t="s">
        <v>81</v>
      </c>
    </row>
    <row r="390" ht="15.75" customHeight="1">
      <c r="A390" s="22"/>
      <c r="B390" s="22"/>
      <c r="C390" s="22" t="s">
        <v>81</v>
      </c>
      <c r="D390" s="2" t="s">
        <v>81</v>
      </c>
      <c r="Z390" s="23"/>
      <c r="AA390" s="20"/>
      <c r="AB390" s="20"/>
      <c r="AC390" s="20" t="s">
        <v>81</v>
      </c>
      <c r="AD390" s="20" t="s">
        <v>81</v>
      </c>
    </row>
    <row r="391" ht="15.75" customHeight="1">
      <c r="A391" s="22"/>
      <c r="B391" s="22"/>
      <c r="C391" s="22" t="s">
        <v>81</v>
      </c>
      <c r="D391" s="2" t="s">
        <v>81</v>
      </c>
      <c r="Z391" s="23"/>
      <c r="AA391" s="20"/>
      <c r="AB391" s="20"/>
      <c r="AC391" s="20" t="s">
        <v>81</v>
      </c>
      <c r="AD391" s="20" t="s">
        <v>81</v>
      </c>
    </row>
    <row r="392" ht="15.75" customHeight="1">
      <c r="A392" s="22"/>
      <c r="B392" s="22"/>
      <c r="C392" s="22" t="s">
        <v>81</v>
      </c>
      <c r="D392" s="2" t="s">
        <v>81</v>
      </c>
      <c r="Z392" s="23"/>
      <c r="AA392" s="20"/>
      <c r="AB392" s="20"/>
      <c r="AC392" s="20" t="s">
        <v>81</v>
      </c>
      <c r="AD392" s="20" t="s">
        <v>81</v>
      </c>
    </row>
    <row r="393" ht="15.75" customHeight="1">
      <c r="A393" s="22"/>
      <c r="B393" s="22"/>
      <c r="C393" s="22" t="s">
        <v>81</v>
      </c>
      <c r="D393" s="2" t="s">
        <v>81</v>
      </c>
      <c r="Z393" s="23"/>
      <c r="AA393" s="20"/>
      <c r="AB393" s="20"/>
      <c r="AC393" s="20" t="s">
        <v>81</v>
      </c>
      <c r="AD393" s="20" t="s">
        <v>81</v>
      </c>
    </row>
    <row r="394" ht="15.75" customHeight="1">
      <c r="A394" s="22"/>
      <c r="B394" s="22"/>
      <c r="C394" s="22" t="s">
        <v>81</v>
      </c>
      <c r="D394" s="2" t="s">
        <v>81</v>
      </c>
      <c r="Z394" s="23"/>
      <c r="AA394" s="20"/>
      <c r="AB394" s="20"/>
      <c r="AC394" s="20" t="s">
        <v>81</v>
      </c>
      <c r="AD394" s="20" t="s">
        <v>81</v>
      </c>
    </row>
    <row r="395" ht="15.75" customHeight="1">
      <c r="A395" s="22"/>
      <c r="B395" s="22"/>
      <c r="C395" s="22" t="s">
        <v>81</v>
      </c>
      <c r="D395" s="2" t="s">
        <v>81</v>
      </c>
      <c r="Z395" s="23"/>
      <c r="AA395" s="20"/>
      <c r="AB395" s="20"/>
      <c r="AC395" s="20" t="s">
        <v>81</v>
      </c>
      <c r="AD395" s="20" t="s">
        <v>81</v>
      </c>
    </row>
    <row r="396" ht="15.75" customHeight="1">
      <c r="A396" s="22"/>
      <c r="B396" s="22"/>
      <c r="C396" s="22" t="s">
        <v>81</v>
      </c>
      <c r="D396" s="2" t="s">
        <v>81</v>
      </c>
      <c r="Z396" s="23"/>
      <c r="AA396" s="20"/>
      <c r="AB396" s="20"/>
      <c r="AC396" s="20" t="s">
        <v>81</v>
      </c>
      <c r="AD396" s="20" t="s">
        <v>81</v>
      </c>
    </row>
    <row r="397" ht="15.75" customHeight="1">
      <c r="A397" s="22"/>
      <c r="B397" s="22"/>
      <c r="C397" s="22" t="s">
        <v>81</v>
      </c>
      <c r="D397" s="2" t="s">
        <v>81</v>
      </c>
      <c r="Z397" s="23"/>
      <c r="AA397" s="20"/>
      <c r="AB397" s="20"/>
      <c r="AC397" s="20" t="s">
        <v>81</v>
      </c>
      <c r="AD397" s="20" t="s">
        <v>81</v>
      </c>
    </row>
    <row r="398" ht="15.75" customHeight="1">
      <c r="A398" s="22"/>
      <c r="B398" s="22"/>
      <c r="C398" s="22" t="s">
        <v>81</v>
      </c>
      <c r="D398" s="2" t="s">
        <v>81</v>
      </c>
      <c r="Z398" s="23"/>
      <c r="AA398" s="20"/>
      <c r="AB398" s="20"/>
      <c r="AC398" s="20" t="s">
        <v>81</v>
      </c>
      <c r="AD398" s="20" t="s">
        <v>81</v>
      </c>
    </row>
    <row r="399" ht="15.75" customHeight="1">
      <c r="A399" s="22"/>
      <c r="B399" s="22"/>
      <c r="C399" s="22" t="s">
        <v>81</v>
      </c>
      <c r="D399" s="2" t="s">
        <v>81</v>
      </c>
      <c r="Z399" s="23"/>
      <c r="AA399" s="20"/>
      <c r="AB399" s="20"/>
      <c r="AC399" s="20" t="s">
        <v>81</v>
      </c>
      <c r="AD399" s="20" t="s">
        <v>81</v>
      </c>
    </row>
    <row r="400" ht="15.75" customHeight="1">
      <c r="A400" s="22"/>
      <c r="B400" s="22"/>
      <c r="C400" s="22" t="s">
        <v>81</v>
      </c>
      <c r="D400" s="2" t="s">
        <v>81</v>
      </c>
      <c r="Z400" s="23"/>
      <c r="AA400" s="20"/>
      <c r="AB400" s="20"/>
      <c r="AC400" s="20" t="s">
        <v>81</v>
      </c>
      <c r="AD400" s="20" t="s">
        <v>81</v>
      </c>
    </row>
    <row r="401" ht="15.75" customHeight="1">
      <c r="A401" s="22"/>
      <c r="B401" s="22"/>
      <c r="C401" s="22" t="s">
        <v>81</v>
      </c>
      <c r="D401" s="2" t="s">
        <v>81</v>
      </c>
      <c r="Z401" s="23"/>
      <c r="AA401" s="20"/>
      <c r="AB401" s="20"/>
      <c r="AC401" s="20" t="s">
        <v>81</v>
      </c>
      <c r="AD401" s="20" t="s">
        <v>81</v>
      </c>
    </row>
    <row r="402" ht="15.75" customHeight="1">
      <c r="A402" s="22"/>
      <c r="B402" s="22"/>
      <c r="C402" s="22" t="s">
        <v>81</v>
      </c>
      <c r="D402" s="2" t="s">
        <v>81</v>
      </c>
      <c r="Z402" s="23"/>
      <c r="AA402" s="20"/>
      <c r="AB402" s="20"/>
      <c r="AC402" s="20" t="s">
        <v>81</v>
      </c>
      <c r="AD402" s="20" t="s">
        <v>81</v>
      </c>
    </row>
    <row r="403" ht="15.75" customHeight="1">
      <c r="A403" s="22"/>
      <c r="B403" s="22"/>
      <c r="C403" s="22" t="s">
        <v>81</v>
      </c>
      <c r="D403" s="2" t="s">
        <v>81</v>
      </c>
      <c r="Z403" s="23"/>
      <c r="AA403" s="20"/>
      <c r="AB403" s="20"/>
      <c r="AC403" s="20" t="s">
        <v>81</v>
      </c>
      <c r="AD403" s="20" t="s">
        <v>81</v>
      </c>
    </row>
    <row r="404" ht="15.75" customHeight="1">
      <c r="A404" s="22"/>
      <c r="B404" s="22"/>
      <c r="C404" s="22" t="s">
        <v>81</v>
      </c>
      <c r="D404" s="2" t="s">
        <v>81</v>
      </c>
      <c r="Z404" s="23"/>
      <c r="AA404" s="20"/>
      <c r="AB404" s="20"/>
      <c r="AC404" s="20" t="s">
        <v>81</v>
      </c>
      <c r="AD404" s="20" t="s">
        <v>81</v>
      </c>
    </row>
    <row r="405" ht="15.75" customHeight="1">
      <c r="A405" s="22"/>
      <c r="B405" s="22"/>
      <c r="C405" s="22" t="s">
        <v>81</v>
      </c>
      <c r="D405" s="2" t="s">
        <v>81</v>
      </c>
      <c r="Z405" s="23"/>
      <c r="AA405" s="20"/>
      <c r="AB405" s="20"/>
      <c r="AC405" s="20" t="s">
        <v>81</v>
      </c>
      <c r="AD405" s="20" t="s">
        <v>81</v>
      </c>
    </row>
    <row r="406" ht="15.75" customHeight="1">
      <c r="A406" s="22"/>
      <c r="B406" s="22"/>
      <c r="C406" s="22" t="s">
        <v>81</v>
      </c>
      <c r="D406" s="2" t="s">
        <v>81</v>
      </c>
      <c r="Z406" s="23"/>
      <c r="AA406" s="20"/>
      <c r="AB406" s="20"/>
      <c r="AC406" s="20" t="s">
        <v>81</v>
      </c>
      <c r="AD406" s="20" t="s">
        <v>81</v>
      </c>
    </row>
    <row r="407" ht="15.75" customHeight="1">
      <c r="A407" s="22"/>
      <c r="B407" s="22"/>
      <c r="C407" s="22" t="s">
        <v>81</v>
      </c>
      <c r="D407" s="2" t="s">
        <v>81</v>
      </c>
      <c r="Z407" s="23"/>
      <c r="AA407" s="20"/>
      <c r="AB407" s="20"/>
      <c r="AC407" s="20" t="s">
        <v>81</v>
      </c>
      <c r="AD407" s="20" t="s">
        <v>81</v>
      </c>
    </row>
    <row r="408" ht="15.75" customHeight="1">
      <c r="A408" s="22"/>
      <c r="B408" s="22"/>
      <c r="C408" s="22" t="s">
        <v>81</v>
      </c>
      <c r="D408" s="2" t="s">
        <v>81</v>
      </c>
      <c r="Z408" s="23"/>
      <c r="AA408" s="20"/>
      <c r="AB408" s="20"/>
      <c r="AC408" s="20" t="s">
        <v>81</v>
      </c>
      <c r="AD408" s="20" t="s">
        <v>81</v>
      </c>
    </row>
    <row r="409" ht="15.75" customHeight="1">
      <c r="A409" s="22"/>
      <c r="B409" s="22"/>
      <c r="C409" s="22" t="s">
        <v>81</v>
      </c>
      <c r="D409" s="2" t="s">
        <v>81</v>
      </c>
      <c r="Z409" s="23"/>
      <c r="AA409" s="20"/>
      <c r="AB409" s="20"/>
      <c r="AC409" s="20" t="s">
        <v>81</v>
      </c>
      <c r="AD409" s="20" t="s">
        <v>81</v>
      </c>
    </row>
    <row r="410" ht="15.75" customHeight="1">
      <c r="A410" s="22"/>
      <c r="B410" s="22"/>
      <c r="C410" s="22" t="s">
        <v>81</v>
      </c>
      <c r="D410" s="2" t="s">
        <v>81</v>
      </c>
      <c r="Z410" s="23"/>
      <c r="AA410" s="20"/>
      <c r="AB410" s="20"/>
      <c r="AC410" s="20" t="s">
        <v>81</v>
      </c>
      <c r="AD410" s="20" t="s">
        <v>81</v>
      </c>
    </row>
    <row r="411" ht="15.75" customHeight="1">
      <c r="A411" s="22"/>
      <c r="B411" s="22"/>
      <c r="C411" s="22" t="s">
        <v>81</v>
      </c>
      <c r="D411" s="2" t="s">
        <v>81</v>
      </c>
      <c r="Z411" s="23"/>
      <c r="AA411" s="20"/>
      <c r="AB411" s="20"/>
      <c r="AC411" s="20" t="s">
        <v>81</v>
      </c>
      <c r="AD411" s="20" t="s">
        <v>81</v>
      </c>
    </row>
    <row r="412" ht="15.75" customHeight="1">
      <c r="A412" s="22"/>
      <c r="B412" s="22"/>
      <c r="C412" s="22" t="s">
        <v>81</v>
      </c>
      <c r="D412" s="2" t="s">
        <v>81</v>
      </c>
      <c r="Z412" s="23"/>
      <c r="AA412" s="20"/>
      <c r="AB412" s="20"/>
      <c r="AC412" s="20" t="s">
        <v>81</v>
      </c>
      <c r="AD412" s="20" t="s">
        <v>81</v>
      </c>
    </row>
    <row r="413" ht="15.75" customHeight="1">
      <c r="A413" s="22"/>
      <c r="B413" s="22"/>
      <c r="C413" s="22" t="s">
        <v>81</v>
      </c>
      <c r="D413" s="2" t="s">
        <v>81</v>
      </c>
      <c r="Z413" s="23"/>
      <c r="AA413" s="20"/>
      <c r="AB413" s="20"/>
      <c r="AC413" s="20" t="s">
        <v>81</v>
      </c>
      <c r="AD413" s="20" t="s">
        <v>81</v>
      </c>
    </row>
    <row r="414" ht="15.75" customHeight="1">
      <c r="A414" s="22"/>
      <c r="B414" s="22"/>
      <c r="C414" s="22" t="s">
        <v>81</v>
      </c>
      <c r="D414" s="2" t="s">
        <v>81</v>
      </c>
      <c r="Z414" s="23"/>
      <c r="AA414" s="20"/>
      <c r="AB414" s="20"/>
      <c r="AC414" s="20" t="s">
        <v>81</v>
      </c>
      <c r="AD414" s="20" t="s">
        <v>81</v>
      </c>
    </row>
    <row r="415" ht="15.75" customHeight="1">
      <c r="A415" s="22"/>
      <c r="B415" s="22"/>
      <c r="C415" s="22" t="s">
        <v>81</v>
      </c>
      <c r="D415" s="2" t="s">
        <v>81</v>
      </c>
      <c r="Z415" s="23"/>
      <c r="AA415" s="20"/>
      <c r="AB415" s="20"/>
      <c r="AC415" s="20" t="s">
        <v>81</v>
      </c>
      <c r="AD415" s="20" t="s">
        <v>81</v>
      </c>
    </row>
    <row r="416" ht="15.75" customHeight="1">
      <c r="A416" s="22"/>
      <c r="B416" s="22"/>
      <c r="C416" s="22" t="s">
        <v>81</v>
      </c>
      <c r="D416" s="2" t="s">
        <v>81</v>
      </c>
      <c r="Z416" s="23"/>
      <c r="AA416" s="20"/>
      <c r="AB416" s="20"/>
      <c r="AC416" s="20" t="s">
        <v>81</v>
      </c>
      <c r="AD416" s="20" t="s">
        <v>81</v>
      </c>
    </row>
    <row r="417" ht="15.75" customHeight="1">
      <c r="A417" s="22"/>
      <c r="B417" s="22"/>
      <c r="C417" s="22" t="s">
        <v>81</v>
      </c>
      <c r="D417" s="2" t="s">
        <v>81</v>
      </c>
      <c r="Z417" s="23"/>
      <c r="AA417" s="20"/>
      <c r="AB417" s="20"/>
      <c r="AC417" s="20" t="s">
        <v>81</v>
      </c>
      <c r="AD417" s="20" t="s">
        <v>81</v>
      </c>
    </row>
    <row r="418" ht="15.75" customHeight="1">
      <c r="A418" s="22"/>
      <c r="B418" s="22"/>
      <c r="C418" s="22" t="s">
        <v>81</v>
      </c>
      <c r="D418" s="2" t="s">
        <v>81</v>
      </c>
      <c r="Z418" s="23"/>
      <c r="AA418" s="20"/>
      <c r="AB418" s="20"/>
      <c r="AC418" s="20" t="s">
        <v>81</v>
      </c>
      <c r="AD418" s="20" t="s">
        <v>81</v>
      </c>
    </row>
    <row r="419" ht="15.75" customHeight="1">
      <c r="A419" s="22"/>
      <c r="B419" s="22"/>
      <c r="C419" s="22" t="s">
        <v>81</v>
      </c>
      <c r="D419" s="2" t="s">
        <v>81</v>
      </c>
      <c r="Z419" s="23"/>
      <c r="AA419" s="20"/>
      <c r="AB419" s="20"/>
      <c r="AC419" s="20" t="s">
        <v>81</v>
      </c>
      <c r="AD419" s="20" t="s">
        <v>81</v>
      </c>
    </row>
    <row r="420" ht="15.75" customHeight="1">
      <c r="A420" s="22"/>
      <c r="B420" s="22"/>
      <c r="C420" s="22" t="s">
        <v>81</v>
      </c>
      <c r="D420" s="2" t="s">
        <v>81</v>
      </c>
      <c r="Z420" s="23"/>
      <c r="AA420" s="20"/>
      <c r="AB420" s="20"/>
      <c r="AC420" s="20" t="s">
        <v>81</v>
      </c>
      <c r="AD420" s="20" t="s">
        <v>81</v>
      </c>
    </row>
    <row r="421" ht="15.75" customHeight="1">
      <c r="A421" s="22"/>
      <c r="B421" s="22"/>
      <c r="C421" s="22" t="s">
        <v>81</v>
      </c>
      <c r="D421" s="2" t="s">
        <v>81</v>
      </c>
      <c r="Z421" s="23"/>
      <c r="AA421" s="20"/>
      <c r="AB421" s="20"/>
      <c r="AC421" s="20" t="s">
        <v>81</v>
      </c>
      <c r="AD421" s="20" t="s">
        <v>81</v>
      </c>
    </row>
    <row r="422" ht="15.75" customHeight="1">
      <c r="A422" s="22"/>
      <c r="B422" s="22"/>
      <c r="C422" s="22" t="s">
        <v>81</v>
      </c>
      <c r="D422" s="2" t="s">
        <v>81</v>
      </c>
      <c r="Z422" s="23"/>
      <c r="AA422" s="20"/>
      <c r="AB422" s="20"/>
      <c r="AC422" s="20" t="s">
        <v>81</v>
      </c>
      <c r="AD422" s="20" t="s">
        <v>81</v>
      </c>
    </row>
    <row r="423" ht="15.75" customHeight="1">
      <c r="A423" s="22"/>
      <c r="B423" s="22"/>
      <c r="C423" s="22" t="s">
        <v>81</v>
      </c>
      <c r="D423" s="2" t="s">
        <v>81</v>
      </c>
      <c r="Z423" s="23"/>
      <c r="AA423" s="20"/>
      <c r="AB423" s="20"/>
      <c r="AC423" s="20" t="s">
        <v>81</v>
      </c>
      <c r="AD423" s="20" t="s">
        <v>81</v>
      </c>
    </row>
    <row r="424" ht="15.75" customHeight="1">
      <c r="A424" s="22"/>
      <c r="B424" s="22"/>
      <c r="C424" s="22" t="s">
        <v>81</v>
      </c>
      <c r="D424" s="2" t="s">
        <v>81</v>
      </c>
      <c r="Z424" s="23"/>
      <c r="AA424" s="20"/>
      <c r="AB424" s="20"/>
      <c r="AC424" s="20" t="s">
        <v>81</v>
      </c>
      <c r="AD424" s="20" t="s">
        <v>81</v>
      </c>
    </row>
    <row r="425" ht="15.75" customHeight="1">
      <c r="A425" s="22"/>
      <c r="B425" s="22"/>
      <c r="C425" s="22" t="s">
        <v>81</v>
      </c>
      <c r="D425" s="2" t="s">
        <v>81</v>
      </c>
      <c r="Z425" s="23"/>
      <c r="AA425" s="20"/>
      <c r="AB425" s="20"/>
      <c r="AC425" s="20" t="s">
        <v>81</v>
      </c>
      <c r="AD425" s="20" t="s">
        <v>81</v>
      </c>
    </row>
    <row r="426" ht="15.75" customHeight="1">
      <c r="A426" s="22"/>
      <c r="B426" s="22"/>
      <c r="C426" s="22" t="s">
        <v>81</v>
      </c>
      <c r="D426" s="2" t="s">
        <v>81</v>
      </c>
      <c r="Z426" s="23"/>
      <c r="AA426" s="20"/>
      <c r="AB426" s="20"/>
      <c r="AC426" s="20" t="s">
        <v>81</v>
      </c>
      <c r="AD426" s="20" t="s">
        <v>81</v>
      </c>
    </row>
    <row r="427" ht="15.75" customHeight="1">
      <c r="A427" s="22"/>
      <c r="B427" s="22"/>
      <c r="C427" s="22" t="s">
        <v>81</v>
      </c>
      <c r="D427" s="2" t="s">
        <v>81</v>
      </c>
      <c r="Z427" s="23"/>
      <c r="AA427" s="20"/>
      <c r="AB427" s="20"/>
      <c r="AC427" s="20" t="s">
        <v>81</v>
      </c>
      <c r="AD427" s="20" t="s">
        <v>81</v>
      </c>
    </row>
    <row r="428" ht="15.75" customHeight="1">
      <c r="A428" s="22"/>
      <c r="B428" s="22"/>
      <c r="C428" s="22" t="s">
        <v>81</v>
      </c>
      <c r="D428" s="2" t="s">
        <v>81</v>
      </c>
      <c r="Z428" s="23"/>
      <c r="AA428" s="20"/>
      <c r="AB428" s="20"/>
      <c r="AC428" s="20" t="s">
        <v>81</v>
      </c>
      <c r="AD428" s="20" t="s">
        <v>81</v>
      </c>
    </row>
    <row r="429" ht="15.75" customHeight="1">
      <c r="A429" s="22"/>
      <c r="B429" s="22"/>
      <c r="C429" s="22" t="s">
        <v>81</v>
      </c>
      <c r="D429" s="2" t="s">
        <v>81</v>
      </c>
      <c r="Z429" s="23"/>
      <c r="AA429" s="20"/>
      <c r="AB429" s="20"/>
      <c r="AC429" s="20" t="s">
        <v>81</v>
      </c>
      <c r="AD429" s="20" t="s">
        <v>81</v>
      </c>
    </row>
    <row r="430" ht="15.75" customHeight="1">
      <c r="A430" s="22"/>
      <c r="B430" s="22"/>
      <c r="C430" s="22" t="s">
        <v>81</v>
      </c>
      <c r="D430" s="2" t="s">
        <v>81</v>
      </c>
      <c r="Z430" s="23"/>
      <c r="AA430" s="20"/>
      <c r="AB430" s="20"/>
      <c r="AC430" s="20" t="s">
        <v>81</v>
      </c>
      <c r="AD430" s="20" t="s">
        <v>81</v>
      </c>
    </row>
    <row r="431" ht="15.75" customHeight="1">
      <c r="A431" s="22"/>
      <c r="B431" s="22"/>
      <c r="C431" s="22" t="s">
        <v>81</v>
      </c>
      <c r="D431" s="2" t="s">
        <v>81</v>
      </c>
      <c r="Z431" s="23"/>
      <c r="AA431" s="20"/>
      <c r="AB431" s="20"/>
      <c r="AC431" s="20" t="s">
        <v>81</v>
      </c>
      <c r="AD431" s="20" t="s">
        <v>81</v>
      </c>
    </row>
    <row r="432" ht="15.75" customHeight="1">
      <c r="A432" s="22"/>
      <c r="B432" s="22"/>
      <c r="C432" s="22" t="s">
        <v>81</v>
      </c>
      <c r="D432" s="2" t="s">
        <v>81</v>
      </c>
      <c r="Z432" s="23"/>
      <c r="AA432" s="20"/>
      <c r="AB432" s="20"/>
      <c r="AC432" s="20" t="s">
        <v>81</v>
      </c>
      <c r="AD432" s="20" t="s">
        <v>81</v>
      </c>
    </row>
    <row r="433" ht="15.75" customHeight="1">
      <c r="A433" s="22"/>
      <c r="B433" s="22"/>
      <c r="C433" s="22" t="s">
        <v>81</v>
      </c>
      <c r="D433" s="2" t="s">
        <v>81</v>
      </c>
      <c r="Z433" s="23"/>
      <c r="AA433" s="20"/>
      <c r="AB433" s="20"/>
      <c r="AC433" s="20" t="s">
        <v>81</v>
      </c>
      <c r="AD433" s="20" t="s">
        <v>81</v>
      </c>
    </row>
    <row r="434" ht="15.75" customHeight="1">
      <c r="A434" s="22"/>
      <c r="B434" s="22"/>
      <c r="C434" s="22" t="s">
        <v>81</v>
      </c>
      <c r="D434" s="2" t="s">
        <v>81</v>
      </c>
      <c r="Z434" s="23"/>
      <c r="AA434" s="20"/>
      <c r="AB434" s="20"/>
      <c r="AC434" s="20" t="s">
        <v>81</v>
      </c>
      <c r="AD434" s="20" t="s">
        <v>81</v>
      </c>
    </row>
    <row r="435" ht="15.75" customHeight="1">
      <c r="A435" s="22"/>
      <c r="B435" s="22"/>
      <c r="C435" s="22" t="s">
        <v>81</v>
      </c>
      <c r="D435" s="2" t="s">
        <v>81</v>
      </c>
      <c r="Z435" s="23"/>
      <c r="AA435" s="20"/>
      <c r="AB435" s="20"/>
      <c r="AC435" s="20" t="s">
        <v>81</v>
      </c>
      <c r="AD435" s="20" t="s">
        <v>81</v>
      </c>
    </row>
    <row r="436" ht="15.75" customHeight="1">
      <c r="A436" s="22"/>
      <c r="B436" s="22"/>
      <c r="C436" s="22" t="s">
        <v>81</v>
      </c>
      <c r="D436" s="2" t="s">
        <v>81</v>
      </c>
      <c r="Z436" s="23"/>
      <c r="AA436" s="20"/>
      <c r="AB436" s="20"/>
      <c r="AC436" s="20" t="s">
        <v>81</v>
      </c>
      <c r="AD436" s="20" t="s">
        <v>81</v>
      </c>
    </row>
    <row r="437" ht="15.75" customHeight="1">
      <c r="A437" s="22"/>
      <c r="B437" s="22"/>
      <c r="C437" s="22" t="s">
        <v>81</v>
      </c>
      <c r="D437" s="2" t="s">
        <v>81</v>
      </c>
      <c r="Z437" s="23"/>
      <c r="AA437" s="20"/>
      <c r="AB437" s="20"/>
      <c r="AC437" s="20" t="s">
        <v>81</v>
      </c>
      <c r="AD437" s="20" t="s">
        <v>81</v>
      </c>
    </row>
    <row r="438" ht="15.75" customHeight="1">
      <c r="A438" s="22"/>
      <c r="B438" s="22"/>
      <c r="C438" s="22" t="s">
        <v>81</v>
      </c>
      <c r="D438" s="2" t="s">
        <v>81</v>
      </c>
      <c r="Z438" s="23"/>
      <c r="AA438" s="20"/>
      <c r="AB438" s="20"/>
      <c r="AC438" s="20" t="s">
        <v>81</v>
      </c>
      <c r="AD438" s="20" t="s">
        <v>81</v>
      </c>
    </row>
    <row r="439" ht="15.75" customHeight="1">
      <c r="A439" s="22"/>
      <c r="B439" s="22"/>
      <c r="C439" s="22" t="s">
        <v>81</v>
      </c>
      <c r="D439" s="2" t="s">
        <v>81</v>
      </c>
      <c r="Z439" s="23"/>
      <c r="AA439" s="20"/>
      <c r="AB439" s="20"/>
      <c r="AC439" s="20" t="s">
        <v>81</v>
      </c>
      <c r="AD439" s="20" t="s">
        <v>81</v>
      </c>
    </row>
    <row r="440" ht="15.75" customHeight="1">
      <c r="A440" s="22"/>
      <c r="B440" s="22"/>
      <c r="C440" s="22" t="s">
        <v>81</v>
      </c>
      <c r="D440" s="2" t="s">
        <v>81</v>
      </c>
      <c r="Z440" s="23"/>
      <c r="AA440" s="20"/>
      <c r="AB440" s="20"/>
      <c r="AC440" s="20" t="s">
        <v>81</v>
      </c>
      <c r="AD440" s="20" t="s">
        <v>81</v>
      </c>
    </row>
    <row r="441" ht="15.75" customHeight="1">
      <c r="A441" s="22"/>
      <c r="B441" s="22"/>
      <c r="C441" s="22" t="s">
        <v>81</v>
      </c>
      <c r="D441" s="2" t="s">
        <v>81</v>
      </c>
      <c r="Z441" s="23"/>
      <c r="AA441" s="20"/>
      <c r="AB441" s="20"/>
      <c r="AC441" s="20" t="s">
        <v>81</v>
      </c>
      <c r="AD441" s="20" t="s">
        <v>81</v>
      </c>
    </row>
    <row r="442" ht="15.75" customHeight="1">
      <c r="A442" s="22"/>
      <c r="B442" s="22"/>
      <c r="C442" s="22" t="s">
        <v>81</v>
      </c>
      <c r="D442" s="2" t="s">
        <v>81</v>
      </c>
      <c r="Z442" s="23"/>
      <c r="AA442" s="20"/>
      <c r="AB442" s="20"/>
      <c r="AC442" s="20" t="s">
        <v>81</v>
      </c>
      <c r="AD442" s="20" t="s">
        <v>81</v>
      </c>
    </row>
    <row r="443" ht="15.75" customHeight="1">
      <c r="A443" s="22"/>
      <c r="B443" s="22"/>
      <c r="C443" s="22" t="s">
        <v>81</v>
      </c>
      <c r="D443" s="2" t="s">
        <v>81</v>
      </c>
      <c r="Z443" s="23"/>
      <c r="AA443" s="20"/>
      <c r="AB443" s="20"/>
      <c r="AC443" s="20" t="s">
        <v>81</v>
      </c>
      <c r="AD443" s="20" t="s">
        <v>81</v>
      </c>
    </row>
    <row r="444" ht="15.75" customHeight="1">
      <c r="A444" s="22"/>
      <c r="B444" s="22"/>
      <c r="C444" s="22" t="s">
        <v>81</v>
      </c>
      <c r="D444" s="2" t="s">
        <v>81</v>
      </c>
      <c r="Z444" s="23"/>
      <c r="AA444" s="20"/>
      <c r="AB444" s="20"/>
      <c r="AC444" s="20" t="s">
        <v>81</v>
      </c>
      <c r="AD444" s="20" t="s">
        <v>81</v>
      </c>
    </row>
    <row r="445" ht="15.75" customHeight="1">
      <c r="A445" s="22"/>
      <c r="B445" s="22"/>
      <c r="C445" s="22" t="s">
        <v>81</v>
      </c>
      <c r="D445" s="2" t="s">
        <v>81</v>
      </c>
      <c r="Z445" s="23"/>
      <c r="AA445" s="20"/>
      <c r="AB445" s="20"/>
      <c r="AC445" s="20" t="s">
        <v>81</v>
      </c>
      <c r="AD445" s="20" t="s">
        <v>81</v>
      </c>
    </row>
    <row r="446" ht="15.75" customHeight="1">
      <c r="A446" s="22"/>
      <c r="B446" s="22"/>
      <c r="C446" s="22" t="s">
        <v>81</v>
      </c>
      <c r="D446" s="2" t="s">
        <v>81</v>
      </c>
      <c r="Z446" s="23"/>
      <c r="AA446" s="20"/>
      <c r="AB446" s="20"/>
      <c r="AC446" s="20" t="s">
        <v>81</v>
      </c>
      <c r="AD446" s="20" t="s">
        <v>81</v>
      </c>
    </row>
    <row r="447" ht="15.75" customHeight="1">
      <c r="A447" s="22"/>
      <c r="B447" s="22"/>
      <c r="C447" s="22" t="s">
        <v>81</v>
      </c>
      <c r="D447" s="2" t="s">
        <v>81</v>
      </c>
      <c r="Z447" s="23"/>
      <c r="AA447" s="20"/>
      <c r="AB447" s="20"/>
      <c r="AC447" s="20" t="s">
        <v>81</v>
      </c>
      <c r="AD447" s="20" t="s">
        <v>81</v>
      </c>
    </row>
    <row r="448" ht="15.75" customHeight="1">
      <c r="A448" s="22"/>
      <c r="B448" s="22"/>
      <c r="C448" s="22" t="s">
        <v>81</v>
      </c>
      <c r="D448" s="2" t="s">
        <v>81</v>
      </c>
      <c r="Z448" s="23"/>
      <c r="AA448" s="20"/>
      <c r="AB448" s="20"/>
      <c r="AC448" s="20" t="s">
        <v>81</v>
      </c>
      <c r="AD448" s="20" t="s">
        <v>81</v>
      </c>
    </row>
    <row r="449" ht="15.75" customHeight="1">
      <c r="A449" s="22"/>
      <c r="B449" s="22"/>
      <c r="C449" s="22" t="s">
        <v>81</v>
      </c>
      <c r="D449" s="2" t="s">
        <v>81</v>
      </c>
      <c r="Z449" s="23"/>
      <c r="AA449" s="20"/>
      <c r="AB449" s="20"/>
      <c r="AC449" s="20" t="s">
        <v>81</v>
      </c>
      <c r="AD449" s="20" t="s">
        <v>81</v>
      </c>
    </row>
    <row r="450" ht="15.75" customHeight="1">
      <c r="A450" s="22"/>
      <c r="B450" s="22"/>
      <c r="C450" s="22" t="s">
        <v>81</v>
      </c>
      <c r="D450" s="2" t="s">
        <v>81</v>
      </c>
      <c r="Z450" s="23"/>
      <c r="AA450" s="20"/>
      <c r="AB450" s="20"/>
      <c r="AC450" s="20" t="s">
        <v>81</v>
      </c>
      <c r="AD450" s="20" t="s">
        <v>81</v>
      </c>
    </row>
    <row r="451" ht="15.75" customHeight="1">
      <c r="A451" s="22"/>
      <c r="B451" s="22"/>
      <c r="C451" s="22" t="s">
        <v>81</v>
      </c>
      <c r="D451" s="2" t="s">
        <v>81</v>
      </c>
      <c r="Z451" s="23"/>
      <c r="AA451" s="20"/>
      <c r="AB451" s="20"/>
      <c r="AC451" s="20" t="s">
        <v>81</v>
      </c>
      <c r="AD451" s="20" t="s">
        <v>81</v>
      </c>
    </row>
    <row r="452" ht="15.75" customHeight="1">
      <c r="A452" s="22"/>
      <c r="B452" s="22"/>
      <c r="C452" s="22" t="s">
        <v>81</v>
      </c>
      <c r="D452" s="2" t="s">
        <v>81</v>
      </c>
      <c r="Z452" s="23"/>
      <c r="AA452" s="20"/>
      <c r="AB452" s="20"/>
      <c r="AC452" s="20" t="s">
        <v>81</v>
      </c>
      <c r="AD452" s="20" t="s">
        <v>81</v>
      </c>
    </row>
    <row r="453" ht="15.75" customHeight="1">
      <c r="A453" s="22"/>
      <c r="B453" s="22"/>
      <c r="C453" s="22" t="s">
        <v>81</v>
      </c>
      <c r="D453" s="2" t="s">
        <v>81</v>
      </c>
      <c r="Z453" s="23"/>
      <c r="AA453" s="20"/>
      <c r="AB453" s="20"/>
      <c r="AC453" s="20" t="s">
        <v>81</v>
      </c>
      <c r="AD453" s="20" t="s">
        <v>81</v>
      </c>
    </row>
    <row r="454" ht="15.75" customHeight="1">
      <c r="A454" s="22"/>
      <c r="B454" s="22"/>
      <c r="C454" s="22" t="s">
        <v>81</v>
      </c>
      <c r="D454" s="2" t="s">
        <v>81</v>
      </c>
      <c r="Z454" s="23"/>
      <c r="AA454" s="20"/>
      <c r="AB454" s="20"/>
      <c r="AC454" s="20" t="s">
        <v>81</v>
      </c>
      <c r="AD454" s="20" t="s">
        <v>81</v>
      </c>
    </row>
    <row r="455" ht="15.75" customHeight="1">
      <c r="A455" s="22"/>
      <c r="B455" s="22"/>
      <c r="C455" s="22" t="s">
        <v>81</v>
      </c>
      <c r="D455" s="2" t="s">
        <v>81</v>
      </c>
      <c r="Z455" s="23"/>
      <c r="AA455" s="20"/>
      <c r="AB455" s="20"/>
      <c r="AC455" s="20" t="s">
        <v>81</v>
      </c>
      <c r="AD455" s="20" t="s">
        <v>81</v>
      </c>
    </row>
    <row r="456" ht="15.75" customHeight="1">
      <c r="A456" s="22"/>
      <c r="B456" s="22"/>
      <c r="C456" s="22" t="s">
        <v>81</v>
      </c>
      <c r="D456" s="2" t="s">
        <v>81</v>
      </c>
      <c r="Z456" s="23"/>
      <c r="AA456" s="20"/>
      <c r="AB456" s="20"/>
      <c r="AC456" s="20" t="s">
        <v>81</v>
      </c>
      <c r="AD456" s="20" t="s">
        <v>81</v>
      </c>
    </row>
    <row r="457" ht="15.75" customHeight="1">
      <c r="A457" s="22"/>
      <c r="B457" s="22"/>
      <c r="C457" s="22" t="s">
        <v>81</v>
      </c>
      <c r="D457" s="2" t="s">
        <v>81</v>
      </c>
      <c r="Z457" s="23"/>
      <c r="AA457" s="20"/>
      <c r="AB457" s="20"/>
      <c r="AC457" s="20" t="s">
        <v>81</v>
      </c>
      <c r="AD457" s="20" t="s">
        <v>81</v>
      </c>
    </row>
    <row r="458" ht="15.75" customHeight="1">
      <c r="A458" s="22"/>
      <c r="B458" s="22"/>
      <c r="C458" s="22" t="s">
        <v>81</v>
      </c>
      <c r="D458" s="2" t="s">
        <v>81</v>
      </c>
      <c r="Z458" s="23"/>
      <c r="AA458" s="20"/>
      <c r="AB458" s="20"/>
      <c r="AC458" s="20" t="s">
        <v>81</v>
      </c>
      <c r="AD458" s="20" t="s">
        <v>81</v>
      </c>
    </row>
    <row r="459" ht="15.75" customHeight="1">
      <c r="A459" s="22"/>
      <c r="B459" s="22"/>
      <c r="C459" s="22" t="s">
        <v>81</v>
      </c>
      <c r="D459" s="2" t="s">
        <v>81</v>
      </c>
      <c r="Z459" s="23"/>
      <c r="AA459" s="20"/>
      <c r="AB459" s="20"/>
      <c r="AC459" s="20" t="s">
        <v>81</v>
      </c>
      <c r="AD459" s="20" t="s">
        <v>81</v>
      </c>
    </row>
    <row r="460" ht="15.75" customHeight="1">
      <c r="A460" s="22"/>
      <c r="B460" s="22"/>
      <c r="C460" s="22" t="s">
        <v>81</v>
      </c>
      <c r="D460" s="2" t="s">
        <v>81</v>
      </c>
      <c r="Z460" s="23"/>
      <c r="AA460" s="20"/>
      <c r="AB460" s="20"/>
      <c r="AC460" s="20" t="s">
        <v>81</v>
      </c>
      <c r="AD460" s="20" t="s">
        <v>81</v>
      </c>
    </row>
    <row r="461" ht="15.75" customHeight="1">
      <c r="A461" s="22"/>
      <c r="B461" s="22"/>
      <c r="C461" s="22" t="s">
        <v>81</v>
      </c>
      <c r="D461" s="2" t="s">
        <v>81</v>
      </c>
      <c r="Z461" s="23"/>
      <c r="AA461" s="20"/>
      <c r="AB461" s="20"/>
      <c r="AC461" s="20" t="s">
        <v>81</v>
      </c>
      <c r="AD461" s="20" t="s">
        <v>81</v>
      </c>
    </row>
    <row r="462" ht="15.75" customHeight="1">
      <c r="A462" s="22"/>
      <c r="B462" s="22"/>
      <c r="C462" s="22" t="s">
        <v>81</v>
      </c>
      <c r="D462" s="2" t="s">
        <v>81</v>
      </c>
      <c r="Z462" s="23"/>
      <c r="AA462" s="20"/>
      <c r="AB462" s="20"/>
      <c r="AC462" s="20" t="s">
        <v>81</v>
      </c>
      <c r="AD462" s="20" t="s">
        <v>81</v>
      </c>
    </row>
    <row r="463" ht="15.75" customHeight="1">
      <c r="A463" s="22"/>
      <c r="B463" s="22"/>
      <c r="C463" s="22" t="s">
        <v>81</v>
      </c>
      <c r="D463" s="2" t="s">
        <v>81</v>
      </c>
      <c r="Z463" s="23"/>
      <c r="AA463" s="20"/>
      <c r="AB463" s="20"/>
      <c r="AC463" s="20" t="s">
        <v>81</v>
      </c>
      <c r="AD463" s="20" t="s">
        <v>81</v>
      </c>
    </row>
    <row r="464" ht="15.75" customHeight="1">
      <c r="A464" s="22"/>
      <c r="B464" s="22"/>
      <c r="C464" s="22" t="s">
        <v>81</v>
      </c>
      <c r="D464" s="2" t="s">
        <v>81</v>
      </c>
      <c r="Z464" s="23"/>
      <c r="AA464" s="20"/>
      <c r="AB464" s="20"/>
      <c r="AC464" s="20" t="s">
        <v>81</v>
      </c>
      <c r="AD464" s="20" t="s">
        <v>81</v>
      </c>
    </row>
    <row r="465" ht="15.75" customHeight="1">
      <c r="A465" s="22"/>
      <c r="B465" s="22"/>
      <c r="C465" s="22" t="s">
        <v>81</v>
      </c>
      <c r="D465" s="2" t="s">
        <v>81</v>
      </c>
      <c r="Z465" s="23"/>
      <c r="AA465" s="20"/>
      <c r="AB465" s="20"/>
      <c r="AC465" s="20" t="s">
        <v>81</v>
      </c>
      <c r="AD465" s="20" t="s">
        <v>81</v>
      </c>
    </row>
    <row r="466" ht="15.75" customHeight="1">
      <c r="A466" s="22"/>
      <c r="B466" s="22"/>
      <c r="C466" s="22" t="s">
        <v>81</v>
      </c>
      <c r="D466" s="2" t="s">
        <v>81</v>
      </c>
      <c r="Z466" s="23"/>
      <c r="AA466" s="20"/>
      <c r="AB466" s="20"/>
      <c r="AC466" s="20" t="s">
        <v>81</v>
      </c>
      <c r="AD466" s="20" t="s">
        <v>81</v>
      </c>
    </row>
    <row r="467" ht="15.75" customHeight="1">
      <c r="A467" s="22"/>
      <c r="B467" s="22"/>
      <c r="C467" s="22" t="s">
        <v>81</v>
      </c>
      <c r="D467" s="2" t="s">
        <v>81</v>
      </c>
      <c r="Z467" s="23"/>
      <c r="AA467" s="20"/>
      <c r="AB467" s="20"/>
      <c r="AC467" s="20" t="s">
        <v>81</v>
      </c>
      <c r="AD467" s="20" t="s">
        <v>81</v>
      </c>
    </row>
    <row r="468" ht="15.75" customHeight="1">
      <c r="A468" s="22"/>
      <c r="B468" s="22"/>
      <c r="C468" s="22" t="s">
        <v>81</v>
      </c>
      <c r="D468" s="2" t="s">
        <v>81</v>
      </c>
      <c r="Z468" s="23"/>
      <c r="AA468" s="20"/>
      <c r="AB468" s="20"/>
      <c r="AC468" s="20" t="s">
        <v>81</v>
      </c>
      <c r="AD468" s="20" t="s">
        <v>81</v>
      </c>
    </row>
    <row r="469" ht="15.75" customHeight="1">
      <c r="A469" s="22"/>
      <c r="B469" s="22"/>
      <c r="C469" s="22" t="s">
        <v>81</v>
      </c>
      <c r="D469" s="2" t="s">
        <v>81</v>
      </c>
      <c r="Z469" s="23"/>
      <c r="AA469" s="20"/>
      <c r="AB469" s="20"/>
      <c r="AC469" s="20" t="s">
        <v>81</v>
      </c>
      <c r="AD469" s="20" t="s">
        <v>81</v>
      </c>
    </row>
    <row r="470" ht="15.75" customHeight="1">
      <c r="A470" s="22"/>
      <c r="B470" s="22"/>
      <c r="C470" s="22" t="s">
        <v>81</v>
      </c>
      <c r="D470" s="2" t="s">
        <v>81</v>
      </c>
      <c r="Z470" s="23"/>
      <c r="AA470" s="20"/>
      <c r="AB470" s="20"/>
      <c r="AC470" s="20" t="s">
        <v>81</v>
      </c>
      <c r="AD470" s="20" t="s">
        <v>81</v>
      </c>
    </row>
    <row r="471" ht="15.75" customHeight="1">
      <c r="A471" s="22"/>
      <c r="B471" s="22"/>
      <c r="C471" s="22" t="s">
        <v>81</v>
      </c>
      <c r="D471" s="2" t="s">
        <v>81</v>
      </c>
      <c r="Z471" s="23"/>
      <c r="AA471" s="20"/>
      <c r="AB471" s="20"/>
      <c r="AC471" s="20" t="s">
        <v>81</v>
      </c>
      <c r="AD471" s="20" t="s">
        <v>81</v>
      </c>
    </row>
    <row r="472" ht="15.75" customHeight="1">
      <c r="A472" s="22"/>
      <c r="B472" s="22"/>
      <c r="C472" s="22" t="s">
        <v>81</v>
      </c>
      <c r="D472" s="2" t="s">
        <v>81</v>
      </c>
      <c r="Z472" s="23"/>
      <c r="AA472" s="20"/>
      <c r="AB472" s="20"/>
      <c r="AC472" s="20" t="s">
        <v>81</v>
      </c>
      <c r="AD472" s="20" t="s">
        <v>81</v>
      </c>
    </row>
    <row r="473" ht="15.75" customHeight="1">
      <c r="A473" s="22"/>
      <c r="B473" s="22"/>
      <c r="C473" s="22" t="s">
        <v>81</v>
      </c>
      <c r="D473" s="2" t="s">
        <v>81</v>
      </c>
      <c r="Z473" s="23"/>
      <c r="AA473" s="20"/>
      <c r="AB473" s="20"/>
      <c r="AC473" s="20" t="s">
        <v>81</v>
      </c>
      <c r="AD473" s="20" t="s">
        <v>81</v>
      </c>
    </row>
    <row r="474" ht="15.75" customHeight="1">
      <c r="A474" s="22"/>
      <c r="B474" s="22"/>
      <c r="C474" s="22" t="s">
        <v>81</v>
      </c>
      <c r="D474" s="2" t="s">
        <v>81</v>
      </c>
      <c r="Z474" s="23"/>
      <c r="AA474" s="20"/>
      <c r="AB474" s="20"/>
      <c r="AC474" s="20" t="s">
        <v>81</v>
      </c>
      <c r="AD474" s="20" t="s">
        <v>81</v>
      </c>
    </row>
    <row r="475" ht="15.75" customHeight="1">
      <c r="A475" s="22"/>
      <c r="B475" s="22"/>
      <c r="C475" s="22" t="s">
        <v>81</v>
      </c>
      <c r="D475" s="2" t="s">
        <v>81</v>
      </c>
      <c r="Z475" s="23"/>
      <c r="AA475" s="20"/>
      <c r="AB475" s="20"/>
      <c r="AC475" s="20" t="s">
        <v>81</v>
      </c>
      <c r="AD475" s="20" t="s">
        <v>81</v>
      </c>
    </row>
    <row r="476" ht="15.75" customHeight="1">
      <c r="A476" s="22"/>
      <c r="B476" s="22"/>
      <c r="C476" s="22" t="s">
        <v>81</v>
      </c>
      <c r="D476" s="2" t="s">
        <v>81</v>
      </c>
      <c r="Z476" s="23"/>
      <c r="AA476" s="20"/>
      <c r="AB476" s="20"/>
      <c r="AC476" s="20" t="s">
        <v>81</v>
      </c>
      <c r="AD476" s="20" t="s">
        <v>81</v>
      </c>
    </row>
    <row r="477" ht="15.75" customHeight="1">
      <c r="A477" s="22"/>
      <c r="B477" s="22"/>
      <c r="C477" s="22" t="s">
        <v>81</v>
      </c>
      <c r="D477" s="2" t="s">
        <v>81</v>
      </c>
      <c r="Z477" s="23"/>
      <c r="AA477" s="20"/>
      <c r="AB477" s="20"/>
      <c r="AC477" s="20" t="s">
        <v>81</v>
      </c>
      <c r="AD477" s="20" t="s">
        <v>81</v>
      </c>
    </row>
    <row r="478" ht="15.75" customHeight="1">
      <c r="A478" s="22"/>
      <c r="B478" s="22"/>
      <c r="C478" s="22" t="s">
        <v>81</v>
      </c>
      <c r="D478" s="2" t="s">
        <v>81</v>
      </c>
      <c r="Z478" s="23"/>
      <c r="AA478" s="20"/>
      <c r="AB478" s="20"/>
      <c r="AC478" s="20" t="s">
        <v>81</v>
      </c>
      <c r="AD478" s="20" t="s">
        <v>81</v>
      </c>
    </row>
    <row r="479" ht="15.75" customHeight="1">
      <c r="A479" s="22"/>
      <c r="B479" s="22"/>
      <c r="C479" s="22" t="s">
        <v>81</v>
      </c>
      <c r="D479" s="2" t="s">
        <v>81</v>
      </c>
      <c r="Z479" s="23"/>
      <c r="AA479" s="20"/>
      <c r="AB479" s="20"/>
      <c r="AC479" s="20" t="s">
        <v>81</v>
      </c>
      <c r="AD479" s="20" t="s">
        <v>81</v>
      </c>
    </row>
    <row r="480" ht="15.75" customHeight="1">
      <c r="A480" s="22"/>
      <c r="B480" s="22"/>
      <c r="C480" s="22" t="s">
        <v>81</v>
      </c>
      <c r="D480" s="2" t="s">
        <v>81</v>
      </c>
      <c r="Z480" s="23"/>
      <c r="AA480" s="20"/>
      <c r="AB480" s="20"/>
      <c r="AC480" s="20" t="s">
        <v>81</v>
      </c>
      <c r="AD480" s="20" t="s">
        <v>81</v>
      </c>
    </row>
    <row r="481" ht="15.75" customHeight="1">
      <c r="A481" s="22"/>
      <c r="B481" s="22"/>
      <c r="C481" s="22" t="s">
        <v>81</v>
      </c>
      <c r="D481" s="2" t="s">
        <v>81</v>
      </c>
      <c r="Z481" s="23"/>
      <c r="AA481" s="20"/>
      <c r="AB481" s="20"/>
      <c r="AC481" s="20" t="s">
        <v>81</v>
      </c>
      <c r="AD481" s="20" t="s">
        <v>81</v>
      </c>
    </row>
    <row r="482" ht="15.75" customHeight="1">
      <c r="A482" s="22"/>
      <c r="B482" s="22"/>
      <c r="C482" s="22" t="s">
        <v>81</v>
      </c>
      <c r="D482" s="2" t="s">
        <v>81</v>
      </c>
      <c r="Z482" s="23"/>
      <c r="AA482" s="20"/>
      <c r="AB482" s="20"/>
      <c r="AC482" s="20" t="s">
        <v>81</v>
      </c>
      <c r="AD482" s="20" t="s">
        <v>81</v>
      </c>
    </row>
    <row r="483" ht="15.75" customHeight="1">
      <c r="A483" s="22"/>
      <c r="B483" s="22"/>
      <c r="C483" s="22" t="s">
        <v>81</v>
      </c>
      <c r="D483" s="2" t="s">
        <v>81</v>
      </c>
      <c r="Z483" s="23"/>
      <c r="AA483" s="20"/>
      <c r="AB483" s="20"/>
      <c r="AC483" s="20" t="s">
        <v>81</v>
      </c>
      <c r="AD483" s="20" t="s">
        <v>81</v>
      </c>
    </row>
    <row r="484" ht="15.75" customHeight="1">
      <c r="A484" s="22"/>
      <c r="B484" s="22"/>
      <c r="C484" s="22" t="s">
        <v>81</v>
      </c>
      <c r="D484" s="2" t="s">
        <v>81</v>
      </c>
      <c r="Z484" s="23"/>
      <c r="AA484" s="20"/>
      <c r="AB484" s="20"/>
      <c r="AC484" s="20" t="s">
        <v>81</v>
      </c>
      <c r="AD484" s="20" t="s">
        <v>81</v>
      </c>
    </row>
    <row r="485" ht="15.75" customHeight="1">
      <c r="A485" s="22"/>
      <c r="B485" s="22"/>
      <c r="C485" s="22" t="s">
        <v>81</v>
      </c>
      <c r="D485" s="2" t="s">
        <v>81</v>
      </c>
      <c r="Z485" s="23"/>
      <c r="AA485" s="20"/>
      <c r="AB485" s="20"/>
      <c r="AC485" s="20" t="s">
        <v>81</v>
      </c>
      <c r="AD485" s="20" t="s">
        <v>81</v>
      </c>
    </row>
    <row r="486" ht="15.75" customHeight="1">
      <c r="A486" s="22"/>
      <c r="B486" s="22"/>
      <c r="C486" s="22" t="s">
        <v>81</v>
      </c>
      <c r="D486" s="2" t="s">
        <v>81</v>
      </c>
      <c r="Z486" s="23"/>
      <c r="AA486" s="20"/>
      <c r="AB486" s="20"/>
      <c r="AC486" s="20" t="s">
        <v>81</v>
      </c>
      <c r="AD486" s="20" t="s">
        <v>81</v>
      </c>
    </row>
    <row r="487" ht="15.75" customHeight="1">
      <c r="A487" s="22"/>
      <c r="B487" s="22"/>
      <c r="C487" s="22" t="s">
        <v>81</v>
      </c>
      <c r="D487" s="2" t="s">
        <v>81</v>
      </c>
      <c r="Z487" s="23"/>
      <c r="AA487" s="20"/>
      <c r="AB487" s="20"/>
      <c r="AC487" s="20" t="s">
        <v>81</v>
      </c>
      <c r="AD487" s="20" t="s">
        <v>81</v>
      </c>
    </row>
    <row r="488" ht="15.75" customHeight="1">
      <c r="A488" s="22"/>
      <c r="B488" s="22"/>
      <c r="C488" s="22" t="s">
        <v>81</v>
      </c>
      <c r="D488" s="2" t="s">
        <v>81</v>
      </c>
      <c r="Z488" s="23"/>
      <c r="AA488" s="20"/>
      <c r="AB488" s="20"/>
      <c r="AC488" s="20" t="s">
        <v>81</v>
      </c>
      <c r="AD488" s="20" t="s">
        <v>81</v>
      </c>
    </row>
    <row r="489" ht="15.75" customHeight="1">
      <c r="A489" s="22"/>
      <c r="B489" s="22"/>
      <c r="C489" s="22" t="s">
        <v>81</v>
      </c>
      <c r="D489" s="2" t="s">
        <v>81</v>
      </c>
      <c r="Z489" s="23"/>
      <c r="AA489" s="20"/>
      <c r="AB489" s="20"/>
      <c r="AC489" s="20" t="s">
        <v>81</v>
      </c>
      <c r="AD489" s="20" t="s">
        <v>81</v>
      </c>
    </row>
    <row r="490" ht="15.75" customHeight="1">
      <c r="A490" s="22"/>
      <c r="B490" s="22"/>
      <c r="C490" s="22" t="s">
        <v>81</v>
      </c>
      <c r="D490" s="2" t="s">
        <v>81</v>
      </c>
      <c r="Z490" s="23"/>
      <c r="AA490" s="20"/>
      <c r="AB490" s="20"/>
      <c r="AC490" s="20" t="s">
        <v>81</v>
      </c>
      <c r="AD490" s="20" t="s">
        <v>81</v>
      </c>
    </row>
    <row r="491" ht="15.75" customHeight="1">
      <c r="A491" s="22"/>
      <c r="B491" s="22"/>
      <c r="C491" s="22" t="s">
        <v>81</v>
      </c>
      <c r="D491" s="2" t="s">
        <v>81</v>
      </c>
      <c r="Z491" s="23"/>
      <c r="AA491" s="20"/>
      <c r="AB491" s="20"/>
      <c r="AC491" s="20" t="s">
        <v>81</v>
      </c>
      <c r="AD491" s="20" t="s">
        <v>81</v>
      </c>
    </row>
    <row r="492" ht="15.75" customHeight="1">
      <c r="A492" s="22"/>
      <c r="B492" s="22"/>
      <c r="C492" s="22" t="s">
        <v>81</v>
      </c>
      <c r="D492" s="2" t="s">
        <v>81</v>
      </c>
      <c r="Z492" s="23"/>
      <c r="AA492" s="20"/>
      <c r="AB492" s="20"/>
      <c r="AC492" s="20" t="s">
        <v>81</v>
      </c>
      <c r="AD492" s="20" t="s">
        <v>81</v>
      </c>
    </row>
    <row r="493" ht="15.75" customHeight="1">
      <c r="A493" s="22"/>
      <c r="B493" s="22"/>
      <c r="C493" s="22" t="s">
        <v>81</v>
      </c>
      <c r="D493" s="2" t="s">
        <v>81</v>
      </c>
      <c r="Z493" s="23"/>
      <c r="AA493" s="20"/>
      <c r="AB493" s="20"/>
      <c r="AC493" s="20" t="s">
        <v>81</v>
      </c>
      <c r="AD493" s="20" t="s">
        <v>81</v>
      </c>
    </row>
    <row r="494" ht="15.75" customHeight="1">
      <c r="A494" s="22"/>
      <c r="B494" s="22"/>
      <c r="C494" s="22" t="s">
        <v>81</v>
      </c>
      <c r="D494" s="2" t="s">
        <v>81</v>
      </c>
      <c r="Z494" s="23"/>
      <c r="AA494" s="20"/>
      <c r="AB494" s="20"/>
      <c r="AC494" s="20" t="s">
        <v>81</v>
      </c>
      <c r="AD494" s="20" t="s">
        <v>81</v>
      </c>
    </row>
    <row r="495" ht="15.75" customHeight="1">
      <c r="A495" s="22"/>
      <c r="B495" s="22"/>
      <c r="C495" s="22" t="s">
        <v>81</v>
      </c>
      <c r="D495" s="2" t="s">
        <v>81</v>
      </c>
      <c r="Z495" s="23"/>
      <c r="AA495" s="20"/>
      <c r="AB495" s="20"/>
      <c r="AC495" s="20" t="s">
        <v>81</v>
      </c>
      <c r="AD495" s="20" t="s">
        <v>81</v>
      </c>
    </row>
    <row r="496" ht="15.75" customHeight="1">
      <c r="A496" s="22"/>
      <c r="B496" s="22"/>
      <c r="C496" s="22" t="s">
        <v>81</v>
      </c>
      <c r="D496" s="2" t="s">
        <v>81</v>
      </c>
      <c r="Z496" s="23"/>
      <c r="AA496" s="20"/>
      <c r="AB496" s="20"/>
      <c r="AC496" s="20" t="s">
        <v>81</v>
      </c>
      <c r="AD496" s="20" t="s">
        <v>81</v>
      </c>
    </row>
    <row r="497" ht="15.75" customHeight="1">
      <c r="A497" s="22"/>
      <c r="B497" s="22"/>
      <c r="C497" s="22" t="s">
        <v>81</v>
      </c>
      <c r="D497" s="2" t="s">
        <v>81</v>
      </c>
      <c r="Z497" s="23"/>
      <c r="AA497" s="20"/>
      <c r="AB497" s="20"/>
      <c r="AC497" s="20" t="s">
        <v>81</v>
      </c>
      <c r="AD497" s="20" t="s">
        <v>81</v>
      </c>
    </row>
    <row r="498" ht="15.75" customHeight="1">
      <c r="A498" s="22"/>
      <c r="B498" s="22"/>
      <c r="C498" s="22" t="s">
        <v>81</v>
      </c>
      <c r="D498" s="2" t="s">
        <v>81</v>
      </c>
      <c r="Z498" s="23"/>
      <c r="AA498" s="20"/>
      <c r="AB498" s="20"/>
      <c r="AC498" s="20" t="s">
        <v>81</v>
      </c>
      <c r="AD498" s="20" t="s">
        <v>81</v>
      </c>
    </row>
    <row r="499" ht="15.75" customHeight="1">
      <c r="A499" s="22"/>
      <c r="B499" s="22"/>
      <c r="C499" s="22" t="s">
        <v>81</v>
      </c>
      <c r="D499" s="2" t="s">
        <v>81</v>
      </c>
      <c r="Z499" s="23"/>
      <c r="AA499" s="20"/>
      <c r="AB499" s="20"/>
      <c r="AC499" s="20" t="s">
        <v>81</v>
      </c>
      <c r="AD499" s="20" t="s">
        <v>81</v>
      </c>
    </row>
    <row r="500" ht="15.75" customHeight="1">
      <c r="A500" s="22"/>
      <c r="B500" s="22"/>
      <c r="C500" s="22" t="s">
        <v>81</v>
      </c>
      <c r="D500" s="2" t="s">
        <v>81</v>
      </c>
      <c r="Z500" s="23"/>
      <c r="AA500" s="20"/>
      <c r="AB500" s="20"/>
      <c r="AC500" s="20" t="s">
        <v>81</v>
      </c>
      <c r="AD500" s="20" t="s">
        <v>81</v>
      </c>
    </row>
    <row r="501" ht="15.75" customHeight="1">
      <c r="A501" s="22"/>
      <c r="B501" s="22"/>
      <c r="C501" s="22" t="s">
        <v>81</v>
      </c>
      <c r="D501" s="2" t="s">
        <v>81</v>
      </c>
      <c r="Z501" s="23"/>
      <c r="AA501" s="20"/>
      <c r="AB501" s="20"/>
      <c r="AC501" s="20" t="s">
        <v>81</v>
      </c>
      <c r="AD501" s="20" t="s">
        <v>81</v>
      </c>
    </row>
    <row r="502" ht="15.75" customHeight="1">
      <c r="A502" s="22"/>
      <c r="B502" s="22"/>
      <c r="C502" s="22" t="s">
        <v>81</v>
      </c>
      <c r="D502" s="2" t="s">
        <v>81</v>
      </c>
      <c r="Z502" s="23"/>
      <c r="AA502" s="20"/>
      <c r="AB502" s="20"/>
      <c r="AC502" s="20" t="s">
        <v>81</v>
      </c>
      <c r="AD502" s="20" t="s">
        <v>81</v>
      </c>
    </row>
    <row r="503" ht="15.75" customHeight="1">
      <c r="A503" s="22"/>
      <c r="B503" s="22"/>
      <c r="C503" s="22" t="s">
        <v>81</v>
      </c>
      <c r="D503" s="2" t="s">
        <v>81</v>
      </c>
      <c r="Z503" s="23"/>
      <c r="AA503" s="20"/>
      <c r="AB503" s="20"/>
      <c r="AC503" s="20" t="s">
        <v>81</v>
      </c>
      <c r="AD503" s="20" t="s">
        <v>81</v>
      </c>
    </row>
    <row r="504" ht="15.75" customHeight="1">
      <c r="A504" s="22"/>
      <c r="B504" s="22"/>
      <c r="C504" s="22" t="s">
        <v>81</v>
      </c>
      <c r="D504" s="2" t="s">
        <v>81</v>
      </c>
      <c r="Z504" s="23"/>
      <c r="AA504" s="20"/>
      <c r="AB504" s="20"/>
      <c r="AC504" s="20" t="s">
        <v>81</v>
      </c>
      <c r="AD504" s="20" t="s">
        <v>81</v>
      </c>
    </row>
    <row r="505" ht="15.75" customHeight="1">
      <c r="A505" s="22"/>
      <c r="B505" s="22"/>
      <c r="C505" s="22" t="s">
        <v>81</v>
      </c>
      <c r="D505" s="2" t="s">
        <v>81</v>
      </c>
      <c r="Z505" s="23"/>
      <c r="AA505" s="20"/>
      <c r="AB505" s="20"/>
      <c r="AC505" s="20" t="s">
        <v>81</v>
      </c>
      <c r="AD505" s="20" t="s">
        <v>81</v>
      </c>
    </row>
    <row r="506" ht="15.75" customHeight="1">
      <c r="A506" s="22"/>
      <c r="B506" s="22"/>
      <c r="C506" s="22" t="s">
        <v>81</v>
      </c>
      <c r="D506" s="2" t="s">
        <v>81</v>
      </c>
      <c r="Z506" s="23"/>
      <c r="AA506" s="20"/>
      <c r="AB506" s="20"/>
      <c r="AC506" s="20" t="s">
        <v>81</v>
      </c>
      <c r="AD506" s="20" t="s">
        <v>81</v>
      </c>
    </row>
    <row r="507" ht="15.75" customHeight="1">
      <c r="A507" s="22"/>
      <c r="B507" s="22"/>
      <c r="C507" s="22" t="s">
        <v>81</v>
      </c>
      <c r="D507" s="2" t="s">
        <v>81</v>
      </c>
      <c r="Z507" s="23"/>
      <c r="AA507" s="20"/>
      <c r="AB507" s="20"/>
      <c r="AC507" s="20" t="s">
        <v>81</v>
      </c>
      <c r="AD507" s="20" t="s">
        <v>81</v>
      </c>
    </row>
    <row r="508" ht="15.75" customHeight="1">
      <c r="A508" s="22"/>
      <c r="B508" s="22"/>
      <c r="C508" s="22" t="s">
        <v>81</v>
      </c>
      <c r="D508" s="2" t="s">
        <v>81</v>
      </c>
      <c r="Z508" s="23"/>
      <c r="AA508" s="20"/>
      <c r="AB508" s="20"/>
      <c r="AC508" s="20" t="s">
        <v>81</v>
      </c>
      <c r="AD508" s="20" t="s">
        <v>81</v>
      </c>
    </row>
    <row r="509" ht="15.75" customHeight="1">
      <c r="A509" s="22"/>
      <c r="B509" s="22"/>
      <c r="C509" s="22" t="s">
        <v>81</v>
      </c>
      <c r="D509" s="2" t="s">
        <v>81</v>
      </c>
      <c r="Z509" s="23"/>
      <c r="AA509" s="20"/>
      <c r="AB509" s="20"/>
      <c r="AC509" s="20" t="s">
        <v>81</v>
      </c>
      <c r="AD509" s="20" t="s">
        <v>81</v>
      </c>
    </row>
    <row r="510" ht="15.75" customHeight="1">
      <c r="A510" s="22"/>
      <c r="B510" s="22"/>
      <c r="C510" s="22" t="s">
        <v>81</v>
      </c>
      <c r="D510" s="2" t="s">
        <v>81</v>
      </c>
      <c r="Z510" s="23"/>
      <c r="AA510" s="20"/>
      <c r="AB510" s="20"/>
      <c r="AC510" s="20" t="s">
        <v>81</v>
      </c>
      <c r="AD510" s="20" t="s">
        <v>81</v>
      </c>
    </row>
    <row r="511" ht="15.75" customHeight="1">
      <c r="A511" s="22"/>
      <c r="B511" s="22"/>
      <c r="C511" s="22" t="s">
        <v>81</v>
      </c>
      <c r="D511" s="2" t="s">
        <v>81</v>
      </c>
      <c r="Z511" s="23"/>
      <c r="AA511" s="20"/>
      <c r="AB511" s="20"/>
      <c r="AC511" s="20" t="s">
        <v>81</v>
      </c>
      <c r="AD511" s="20" t="s">
        <v>81</v>
      </c>
    </row>
    <row r="512" ht="15.75" customHeight="1">
      <c r="A512" s="22"/>
      <c r="B512" s="22"/>
      <c r="C512" s="22" t="s">
        <v>81</v>
      </c>
      <c r="D512" s="2" t="s">
        <v>81</v>
      </c>
      <c r="Z512" s="23"/>
      <c r="AA512" s="20"/>
      <c r="AB512" s="20"/>
      <c r="AC512" s="20" t="s">
        <v>81</v>
      </c>
      <c r="AD512" s="20" t="s">
        <v>81</v>
      </c>
    </row>
    <row r="513" ht="15.75" customHeight="1">
      <c r="A513" s="22"/>
      <c r="B513" s="22"/>
      <c r="C513" s="22" t="s">
        <v>81</v>
      </c>
      <c r="D513" s="2" t="s">
        <v>81</v>
      </c>
      <c r="Z513" s="23"/>
      <c r="AA513" s="20"/>
      <c r="AB513" s="20"/>
      <c r="AC513" s="20" t="s">
        <v>81</v>
      </c>
      <c r="AD513" s="20" t="s">
        <v>81</v>
      </c>
    </row>
    <row r="514" ht="15.75" customHeight="1">
      <c r="A514" s="22"/>
      <c r="B514" s="22"/>
      <c r="C514" s="22" t="s">
        <v>81</v>
      </c>
      <c r="D514" s="2" t="s">
        <v>81</v>
      </c>
      <c r="Z514" s="23"/>
      <c r="AA514" s="20"/>
      <c r="AB514" s="20"/>
      <c r="AC514" s="20" t="s">
        <v>81</v>
      </c>
      <c r="AD514" s="20" t="s">
        <v>81</v>
      </c>
    </row>
    <row r="515" ht="15.75" customHeight="1">
      <c r="A515" s="22"/>
      <c r="B515" s="22"/>
      <c r="C515" s="22" t="s">
        <v>81</v>
      </c>
      <c r="D515" s="2" t="s">
        <v>81</v>
      </c>
      <c r="Z515" s="23"/>
      <c r="AA515" s="20"/>
      <c r="AB515" s="20"/>
      <c r="AC515" s="20" t="s">
        <v>81</v>
      </c>
      <c r="AD515" s="20" t="s">
        <v>81</v>
      </c>
    </row>
    <row r="516" ht="15.75" customHeight="1">
      <c r="A516" s="22"/>
      <c r="B516" s="22"/>
      <c r="C516" s="22" t="s">
        <v>81</v>
      </c>
      <c r="D516" s="2" t="s">
        <v>81</v>
      </c>
      <c r="Z516" s="23"/>
      <c r="AA516" s="20"/>
      <c r="AB516" s="20"/>
      <c r="AC516" s="20" t="s">
        <v>81</v>
      </c>
      <c r="AD516" s="20" t="s">
        <v>81</v>
      </c>
    </row>
    <row r="517" ht="15.75" customHeight="1">
      <c r="A517" s="22"/>
      <c r="B517" s="22"/>
      <c r="C517" s="22" t="s">
        <v>81</v>
      </c>
      <c r="D517" s="2" t="s">
        <v>81</v>
      </c>
      <c r="Z517" s="23"/>
      <c r="AA517" s="20"/>
      <c r="AB517" s="20"/>
      <c r="AC517" s="20" t="s">
        <v>81</v>
      </c>
      <c r="AD517" s="20" t="s">
        <v>81</v>
      </c>
    </row>
    <row r="518" ht="15.75" customHeight="1">
      <c r="A518" s="22"/>
      <c r="B518" s="22"/>
      <c r="C518" s="22" t="s">
        <v>81</v>
      </c>
      <c r="D518" s="2" t="s">
        <v>81</v>
      </c>
      <c r="Z518" s="23"/>
      <c r="AA518" s="20"/>
      <c r="AB518" s="20"/>
      <c r="AC518" s="20" t="s">
        <v>81</v>
      </c>
      <c r="AD518" s="20" t="s">
        <v>81</v>
      </c>
    </row>
    <row r="519" ht="15.75" customHeight="1">
      <c r="A519" s="22"/>
      <c r="B519" s="22"/>
      <c r="C519" s="22" t="s">
        <v>81</v>
      </c>
      <c r="D519" s="2" t="s">
        <v>81</v>
      </c>
      <c r="Z519" s="23"/>
      <c r="AA519" s="20"/>
      <c r="AB519" s="20"/>
      <c r="AC519" s="20" t="s">
        <v>81</v>
      </c>
      <c r="AD519" s="20" t="s">
        <v>81</v>
      </c>
    </row>
    <row r="520" ht="15.75" customHeight="1">
      <c r="A520" s="22"/>
      <c r="B520" s="22"/>
      <c r="C520" s="22" t="s">
        <v>81</v>
      </c>
      <c r="D520" s="2" t="s">
        <v>81</v>
      </c>
      <c r="Z520" s="23"/>
      <c r="AA520" s="20"/>
      <c r="AB520" s="20"/>
      <c r="AC520" s="20" t="s">
        <v>81</v>
      </c>
      <c r="AD520" s="20" t="s">
        <v>81</v>
      </c>
    </row>
    <row r="521" ht="15.75" customHeight="1">
      <c r="A521" s="22"/>
      <c r="B521" s="22"/>
      <c r="C521" s="22" t="s">
        <v>81</v>
      </c>
      <c r="D521" s="2" t="s">
        <v>81</v>
      </c>
      <c r="Z521" s="23"/>
      <c r="AA521" s="20"/>
      <c r="AB521" s="20"/>
      <c r="AC521" s="20" t="s">
        <v>81</v>
      </c>
      <c r="AD521" s="20" t="s">
        <v>81</v>
      </c>
    </row>
    <row r="522" ht="15.75" customHeight="1">
      <c r="A522" s="22"/>
      <c r="B522" s="22"/>
      <c r="C522" s="22" t="s">
        <v>81</v>
      </c>
      <c r="D522" s="2" t="s">
        <v>81</v>
      </c>
      <c r="Z522" s="23"/>
      <c r="AA522" s="20"/>
      <c r="AB522" s="20"/>
      <c r="AC522" s="20" t="s">
        <v>81</v>
      </c>
      <c r="AD522" s="20" t="s">
        <v>81</v>
      </c>
    </row>
    <row r="523" ht="15.75" customHeight="1">
      <c r="A523" s="22"/>
      <c r="B523" s="22"/>
      <c r="C523" s="22" t="s">
        <v>81</v>
      </c>
      <c r="D523" s="2" t="s">
        <v>81</v>
      </c>
      <c r="Z523" s="23"/>
      <c r="AA523" s="20"/>
      <c r="AB523" s="20"/>
      <c r="AC523" s="20" t="s">
        <v>81</v>
      </c>
      <c r="AD523" s="20" t="s">
        <v>81</v>
      </c>
    </row>
    <row r="524" ht="15.75" customHeight="1">
      <c r="A524" s="22"/>
      <c r="B524" s="22"/>
      <c r="C524" s="22" t="s">
        <v>81</v>
      </c>
      <c r="D524" s="2" t="s">
        <v>81</v>
      </c>
      <c r="Z524" s="23"/>
      <c r="AA524" s="20"/>
      <c r="AB524" s="20"/>
      <c r="AC524" s="20" t="s">
        <v>81</v>
      </c>
      <c r="AD524" s="20" t="s">
        <v>81</v>
      </c>
    </row>
    <row r="525" ht="15.75" customHeight="1">
      <c r="A525" s="22"/>
      <c r="B525" s="22"/>
      <c r="C525" s="22" t="s">
        <v>81</v>
      </c>
      <c r="D525" s="2" t="s">
        <v>81</v>
      </c>
      <c r="Z525" s="23"/>
      <c r="AA525" s="20"/>
      <c r="AB525" s="20"/>
      <c r="AC525" s="20" t="s">
        <v>81</v>
      </c>
      <c r="AD525" s="20" t="s">
        <v>81</v>
      </c>
    </row>
    <row r="526" ht="15.75" customHeight="1">
      <c r="A526" s="22"/>
      <c r="B526" s="22"/>
      <c r="C526" s="22" t="s">
        <v>81</v>
      </c>
      <c r="D526" s="2" t="s">
        <v>81</v>
      </c>
      <c r="Z526" s="23"/>
      <c r="AA526" s="20"/>
      <c r="AB526" s="20"/>
      <c r="AC526" s="20" t="s">
        <v>81</v>
      </c>
      <c r="AD526" s="20" t="s">
        <v>81</v>
      </c>
    </row>
    <row r="527" ht="15.75" customHeight="1">
      <c r="A527" s="22"/>
      <c r="B527" s="22"/>
      <c r="C527" s="22" t="s">
        <v>81</v>
      </c>
      <c r="D527" s="2" t="s">
        <v>81</v>
      </c>
      <c r="Z527" s="23"/>
      <c r="AA527" s="20"/>
      <c r="AB527" s="20"/>
      <c r="AC527" s="20" t="s">
        <v>81</v>
      </c>
      <c r="AD527" s="20" t="s">
        <v>81</v>
      </c>
    </row>
    <row r="528" ht="15.75" customHeight="1">
      <c r="A528" s="22"/>
      <c r="B528" s="22"/>
      <c r="C528" s="22" t="s">
        <v>81</v>
      </c>
      <c r="D528" s="2" t="s">
        <v>81</v>
      </c>
      <c r="Z528" s="23"/>
      <c r="AA528" s="20"/>
      <c r="AB528" s="20"/>
      <c r="AC528" s="20" t="s">
        <v>81</v>
      </c>
      <c r="AD528" s="20" t="s">
        <v>81</v>
      </c>
    </row>
    <row r="529" ht="15.75" customHeight="1">
      <c r="A529" s="22"/>
      <c r="B529" s="22"/>
      <c r="C529" s="22" t="s">
        <v>81</v>
      </c>
      <c r="D529" s="2" t="s">
        <v>81</v>
      </c>
      <c r="Z529" s="23"/>
      <c r="AA529" s="20"/>
      <c r="AB529" s="20"/>
      <c r="AC529" s="20" t="s">
        <v>81</v>
      </c>
      <c r="AD529" s="20" t="s">
        <v>81</v>
      </c>
    </row>
    <row r="530" ht="15.75" customHeight="1">
      <c r="A530" s="22"/>
      <c r="B530" s="22"/>
      <c r="C530" s="22" t="s">
        <v>81</v>
      </c>
      <c r="D530" s="2" t="s">
        <v>81</v>
      </c>
      <c r="Z530" s="23"/>
      <c r="AA530" s="20"/>
      <c r="AB530" s="20"/>
      <c r="AC530" s="20" t="s">
        <v>81</v>
      </c>
      <c r="AD530" s="20" t="s">
        <v>81</v>
      </c>
    </row>
    <row r="531" ht="15.75" customHeight="1">
      <c r="A531" s="22"/>
      <c r="B531" s="22"/>
      <c r="C531" s="22" t="s">
        <v>81</v>
      </c>
      <c r="D531" s="2" t="s">
        <v>81</v>
      </c>
      <c r="Z531" s="23"/>
      <c r="AA531" s="20"/>
      <c r="AB531" s="20"/>
      <c r="AC531" s="20" t="s">
        <v>81</v>
      </c>
      <c r="AD531" s="20" t="s">
        <v>81</v>
      </c>
    </row>
    <row r="532" ht="15.75" customHeight="1">
      <c r="A532" s="22"/>
      <c r="B532" s="22"/>
      <c r="C532" s="22" t="s">
        <v>81</v>
      </c>
      <c r="D532" s="2" t="s">
        <v>81</v>
      </c>
      <c r="Z532" s="23"/>
      <c r="AA532" s="20"/>
      <c r="AB532" s="20"/>
      <c r="AC532" s="20" t="s">
        <v>81</v>
      </c>
      <c r="AD532" s="20" t="s">
        <v>81</v>
      </c>
    </row>
    <row r="533" ht="15.75" customHeight="1">
      <c r="A533" s="22"/>
      <c r="B533" s="22"/>
      <c r="C533" s="22" t="s">
        <v>81</v>
      </c>
      <c r="D533" s="2" t="s">
        <v>81</v>
      </c>
      <c r="Z533" s="23"/>
      <c r="AA533" s="20"/>
      <c r="AB533" s="20"/>
      <c r="AC533" s="20" t="s">
        <v>81</v>
      </c>
      <c r="AD533" s="20" t="s">
        <v>81</v>
      </c>
    </row>
    <row r="534" ht="15.75" customHeight="1">
      <c r="A534" s="22"/>
      <c r="B534" s="22"/>
      <c r="C534" s="22" t="s">
        <v>81</v>
      </c>
      <c r="D534" s="2" t="s">
        <v>81</v>
      </c>
      <c r="Z534" s="23"/>
      <c r="AA534" s="20"/>
      <c r="AB534" s="20"/>
      <c r="AC534" s="20" t="s">
        <v>81</v>
      </c>
      <c r="AD534" s="20" t="s">
        <v>81</v>
      </c>
    </row>
    <row r="535" ht="15.75" customHeight="1">
      <c r="A535" s="22"/>
      <c r="B535" s="22"/>
      <c r="C535" s="22" t="s">
        <v>81</v>
      </c>
      <c r="D535" s="2" t="s">
        <v>81</v>
      </c>
      <c r="Z535" s="23"/>
      <c r="AA535" s="20"/>
      <c r="AB535" s="20"/>
      <c r="AC535" s="20" t="s">
        <v>81</v>
      </c>
      <c r="AD535" s="20" t="s">
        <v>81</v>
      </c>
    </row>
    <row r="536" ht="15.75" customHeight="1">
      <c r="A536" s="22"/>
      <c r="B536" s="22"/>
      <c r="C536" s="22" t="s">
        <v>81</v>
      </c>
      <c r="D536" s="2" t="s">
        <v>81</v>
      </c>
      <c r="Z536" s="23"/>
      <c r="AA536" s="20"/>
      <c r="AB536" s="20"/>
      <c r="AC536" s="20" t="s">
        <v>81</v>
      </c>
      <c r="AD536" s="20" t="s">
        <v>81</v>
      </c>
    </row>
    <row r="537" ht="15.75" customHeight="1">
      <c r="A537" s="22"/>
      <c r="B537" s="22"/>
      <c r="C537" s="22" t="s">
        <v>81</v>
      </c>
      <c r="D537" s="2" t="s">
        <v>81</v>
      </c>
      <c r="Z537" s="23"/>
      <c r="AA537" s="20"/>
      <c r="AB537" s="20"/>
      <c r="AC537" s="20" t="s">
        <v>81</v>
      </c>
      <c r="AD537" s="20" t="s">
        <v>81</v>
      </c>
    </row>
    <row r="538" ht="15.75" customHeight="1">
      <c r="A538" s="22"/>
      <c r="B538" s="22"/>
      <c r="C538" s="22" t="s">
        <v>81</v>
      </c>
      <c r="D538" s="2" t="s">
        <v>81</v>
      </c>
      <c r="Z538" s="23"/>
      <c r="AA538" s="20"/>
      <c r="AB538" s="20"/>
      <c r="AC538" s="20" t="s">
        <v>81</v>
      </c>
      <c r="AD538" s="20" t="s">
        <v>81</v>
      </c>
    </row>
    <row r="539" ht="15.75" customHeight="1">
      <c r="A539" s="22"/>
      <c r="B539" s="22"/>
      <c r="C539" s="22" t="s">
        <v>81</v>
      </c>
      <c r="D539" s="2" t="s">
        <v>81</v>
      </c>
      <c r="Z539" s="23"/>
      <c r="AA539" s="20"/>
      <c r="AB539" s="20"/>
      <c r="AC539" s="20" t="s">
        <v>81</v>
      </c>
      <c r="AD539" s="20" t="s">
        <v>81</v>
      </c>
    </row>
    <row r="540" ht="15.75" customHeight="1">
      <c r="A540" s="22"/>
      <c r="B540" s="22"/>
      <c r="C540" s="22" t="s">
        <v>81</v>
      </c>
      <c r="D540" s="2" t="s">
        <v>81</v>
      </c>
      <c r="Z540" s="23"/>
      <c r="AA540" s="20"/>
      <c r="AB540" s="20"/>
      <c r="AC540" s="20" t="s">
        <v>81</v>
      </c>
      <c r="AD540" s="20" t="s">
        <v>81</v>
      </c>
    </row>
    <row r="541" ht="15.75" customHeight="1">
      <c r="A541" s="22"/>
      <c r="B541" s="22"/>
      <c r="C541" s="22" t="s">
        <v>81</v>
      </c>
      <c r="D541" s="2" t="s">
        <v>81</v>
      </c>
      <c r="Z541" s="23"/>
      <c r="AA541" s="20"/>
      <c r="AB541" s="20"/>
      <c r="AC541" s="20" t="s">
        <v>81</v>
      </c>
      <c r="AD541" s="20" t="s">
        <v>81</v>
      </c>
    </row>
    <row r="542" ht="15.75" customHeight="1">
      <c r="A542" s="22"/>
      <c r="B542" s="22"/>
      <c r="C542" s="22" t="s">
        <v>81</v>
      </c>
      <c r="D542" s="2" t="s">
        <v>81</v>
      </c>
      <c r="Z542" s="23"/>
      <c r="AA542" s="20"/>
      <c r="AB542" s="20"/>
      <c r="AC542" s="20" t="s">
        <v>81</v>
      </c>
      <c r="AD542" s="20" t="s">
        <v>81</v>
      </c>
    </row>
    <row r="543" ht="15.75" customHeight="1">
      <c r="A543" s="22"/>
      <c r="B543" s="22"/>
      <c r="C543" s="22" t="s">
        <v>81</v>
      </c>
      <c r="D543" s="2" t="s">
        <v>81</v>
      </c>
      <c r="Z543" s="23"/>
      <c r="AA543" s="20"/>
      <c r="AB543" s="20"/>
      <c r="AC543" s="20" t="s">
        <v>81</v>
      </c>
      <c r="AD543" s="20" t="s">
        <v>81</v>
      </c>
    </row>
    <row r="544" ht="15.75" customHeight="1">
      <c r="A544" s="22"/>
      <c r="B544" s="22"/>
      <c r="C544" s="22" t="s">
        <v>81</v>
      </c>
      <c r="D544" s="2" t="s">
        <v>81</v>
      </c>
      <c r="Z544" s="23"/>
      <c r="AA544" s="20"/>
      <c r="AB544" s="20"/>
      <c r="AC544" s="20" t="s">
        <v>81</v>
      </c>
      <c r="AD544" s="20" t="s">
        <v>81</v>
      </c>
    </row>
    <row r="545" ht="15.75" customHeight="1">
      <c r="A545" s="22"/>
      <c r="B545" s="22"/>
      <c r="C545" s="22" t="s">
        <v>81</v>
      </c>
      <c r="D545" s="2" t="s">
        <v>81</v>
      </c>
      <c r="Z545" s="23"/>
      <c r="AA545" s="20"/>
      <c r="AB545" s="20"/>
      <c r="AC545" s="20" t="s">
        <v>81</v>
      </c>
      <c r="AD545" s="20" t="s">
        <v>81</v>
      </c>
    </row>
    <row r="546" ht="15.75" customHeight="1">
      <c r="A546" s="22"/>
      <c r="B546" s="22"/>
      <c r="C546" s="22" t="s">
        <v>81</v>
      </c>
      <c r="D546" s="2" t="s">
        <v>81</v>
      </c>
      <c r="Z546" s="23"/>
      <c r="AA546" s="20"/>
      <c r="AB546" s="20"/>
      <c r="AC546" s="20" t="s">
        <v>81</v>
      </c>
      <c r="AD546" s="20" t="s">
        <v>81</v>
      </c>
    </row>
    <row r="547" ht="15.75" customHeight="1">
      <c r="A547" s="22"/>
      <c r="B547" s="22"/>
      <c r="C547" s="22" t="s">
        <v>81</v>
      </c>
      <c r="D547" s="2" t="s">
        <v>81</v>
      </c>
      <c r="Z547" s="23"/>
      <c r="AA547" s="20"/>
      <c r="AB547" s="20"/>
      <c r="AC547" s="20" t="s">
        <v>81</v>
      </c>
      <c r="AD547" s="20" t="s">
        <v>81</v>
      </c>
    </row>
    <row r="548" ht="15.75" customHeight="1">
      <c r="A548" s="22"/>
      <c r="B548" s="22"/>
      <c r="C548" s="22" t="s">
        <v>81</v>
      </c>
      <c r="D548" s="2" t="s">
        <v>81</v>
      </c>
      <c r="Z548" s="23"/>
      <c r="AA548" s="20"/>
      <c r="AB548" s="20"/>
      <c r="AC548" s="20" t="s">
        <v>81</v>
      </c>
      <c r="AD548" s="20" t="s">
        <v>81</v>
      </c>
    </row>
    <row r="549" ht="15.75" customHeight="1">
      <c r="A549" s="22"/>
      <c r="B549" s="22"/>
      <c r="C549" s="22" t="s">
        <v>81</v>
      </c>
      <c r="D549" s="2" t="s">
        <v>81</v>
      </c>
      <c r="Z549" s="23"/>
      <c r="AA549" s="20"/>
      <c r="AB549" s="20"/>
      <c r="AC549" s="20" t="s">
        <v>81</v>
      </c>
      <c r="AD549" s="20" t="s">
        <v>81</v>
      </c>
    </row>
    <row r="550" ht="15.75" customHeight="1">
      <c r="A550" s="22"/>
      <c r="B550" s="22"/>
      <c r="C550" s="22" t="s">
        <v>81</v>
      </c>
      <c r="D550" s="2" t="s">
        <v>81</v>
      </c>
      <c r="Z550" s="23"/>
      <c r="AA550" s="20"/>
      <c r="AB550" s="20"/>
      <c r="AC550" s="20" t="s">
        <v>81</v>
      </c>
      <c r="AD550" s="20" t="s">
        <v>81</v>
      </c>
    </row>
    <row r="551" ht="15.75" customHeight="1">
      <c r="A551" s="22"/>
      <c r="B551" s="22"/>
      <c r="C551" s="22" t="s">
        <v>81</v>
      </c>
      <c r="D551" s="2" t="s">
        <v>81</v>
      </c>
      <c r="Z551" s="23"/>
      <c r="AA551" s="20"/>
      <c r="AB551" s="20"/>
      <c r="AC551" s="20" t="s">
        <v>81</v>
      </c>
      <c r="AD551" s="20" t="s">
        <v>81</v>
      </c>
    </row>
    <row r="552" ht="15.75" customHeight="1">
      <c r="A552" s="22"/>
      <c r="B552" s="22"/>
      <c r="C552" s="22" t="s">
        <v>81</v>
      </c>
      <c r="D552" s="2" t="s">
        <v>81</v>
      </c>
      <c r="Z552" s="23"/>
      <c r="AA552" s="20"/>
      <c r="AB552" s="20"/>
      <c r="AC552" s="20" t="s">
        <v>81</v>
      </c>
      <c r="AD552" s="20" t="s">
        <v>81</v>
      </c>
    </row>
    <row r="553" ht="15.75" customHeight="1">
      <c r="A553" s="22"/>
      <c r="B553" s="22"/>
      <c r="C553" s="22" t="s">
        <v>81</v>
      </c>
      <c r="D553" s="2" t="s">
        <v>81</v>
      </c>
      <c r="Z553" s="23"/>
      <c r="AA553" s="20"/>
      <c r="AB553" s="20"/>
      <c r="AC553" s="20" t="s">
        <v>81</v>
      </c>
      <c r="AD553" s="20" t="s">
        <v>81</v>
      </c>
    </row>
    <row r="554" ht="15.75" customHeight="1">
      <c r="A554" s="22"/>
      <c r="B554" s="22"/>
      <c r="C554" s="22" t="s">
        <v>81</v>
      </c>
      <c r="D554" s="2" t="s">
        <v>81</v>
      </c>
      <c r="Z554" s="23"/>
      <c r="AA554" s="20"/>
      <c r="AB554" s="20"/>
      <c r="AC554" s="20" t="s">
        <v>81</v>
      </c>
      <c r="AD554" s="20" t="s">
        <v>81</v>
      </c>
    </row>
    <row r="555" ht="15.75" customHeight="1">
      <c r="A555" s="22"/>
      <c r="B555" s="22"/>
      <c r="C555" s="22" t="s">
        <v>81</v>
      </c>
      <c r="D555" s="2" t="s">
        <v>81</v>
      </c>
      <c r="Z555" s="23"/>
      <c r="AA555" s="20"/>
      <c r="AB555" s="20"/>
      <c r="AC555" s="20" t="s">
        <v>81</v>
      </c>
      <c r="AD555" s="20" t="s">
        <v>81</v>
      </c>
    </row>
    <row r="556" ht="15.75" customHeight="1">
      <c r="A556" s="22"/>
      <c r="B556" s="22"/>
      <c r="C556" s="22" t="s">
        <v>81</v>
      </c>
      <c r="D556" s="2" t="s">
        <v>81</v>
      </c>
      <c r="Z556" s="23"/>
      <c r="AA556" s="20"/>
      <c r="AB556" s="20"/>
      <c r="AC556" s="20" t="s">
        <v>81</v>
      </c>
      <c r="AD556" s="20" t="s">
        <v>81</v>
      </c>
    </row>
    <row r="557" ht="15.75" customHeight="1">
      <c r="A557" s="22"/>
      <c r="B557" s="22"/>
      <c r="C557" s="22" t="s">
        <v>81</v>
      </c>
      <c r="D557" s="2" t="s">
        <v>81</v>
      </c>
      <c r="Z557" s="23"/>
      <c r="AA557" s="20"/>
      <c r="AB557" s="20"/>
      <c r="AC557" s="20" t="s">
        <v>81</v>
      </c>
      <c r="AD557" s="20" t="s">
        <v>81</v>
      </c>
    </row>
    <row r="558" ht="15.75" customHeight="1">
      <c r="A558" s="22"/>
      <c r="B558" s="22"/>
      <c r="C558" s="22" t="s">
        <v>81</v>
      </c>
      <c r="D558" s="2" t="s">
        <v>81</v>
      </c>
      <c r="Z558" s="23"/>
      <c r="AA558" s="20"/>
      <c r="AB558" s="20"/>
      <c r="AC558" s="20" t="s">
        <v>81</v>
      </c>
      <c r="AD558" s="20" t="s">
        <v>81</v>
      </c>
    </row>
    <row r="559" ht="15.75" customHeight="1">
      <c r="A559" s="22"/>
      <c r="B559" s="22"/>
      <c r="C559" s="22" t="s">
        <v>81</v>
      </c>
      <c r="D559" s="2" t="s">
        <v>81</v>
      </c>
      <c r="Z559" s="23"/>
      <c r="AA559" s="20"/>
      <c r="AB559" s="20"/>
      <c r="AC559" s="20" t="s">
        <v>81</v>
      </c>
      <c r="AD559" s="20" t="s">
        <v>81</v>
      </c>
    </row>
    <row r="560" ht="15.75" customHeight="1">
      <c r="A560" s="22"/>
      <c r="B560" s="22"/>
      <c r="C560" s="22" t="s">
        <v>81</v>
      </c>
      <c r="D560" s="2" t="s">
        <v>81</v>
      </c>
      <c r="Z560" s="23"/>
      <c r="AA560" s="20"/>
      <c r="AB560" s="20"/>
      <c r="AC560" s="20" t="s">
        <v>81</v>
      </c>
      <c r="AD560" s="20" t="s">
        <v>81</v>
      </c>
    </row>
    <row r="561" ht="15.75" customHeight="1">
      <c r="A561" s="22"/>
      <c r="B561" s="22"/>
      <c r="C561" s="22" t="s">
        <v>81</v>
      </c>
      <c r="D561" s="2" t="s">
        <v>81</v>
      </c>
      <c r="Z561" s="23"/>
      <c r="AA561" s="20"/>
      <c r="AB561" s="20"/>
      <c r="AC561" s="20" t="s">
        <v>81</v>
      </c>
      <c r="AD561" s="20" t="s">
        <v>81</v>
      </c>
    </row>
    <row r="562" ht="15.75" customHeight="1">
      <c r="A562" s="22"/>
      <c r="B562" s="22"/>
      <c r="C562" s="22" t="s">
        <v>81</v>
      </c>
      <c r="D562" s="2" t="s">
        <v>81</v>
      </c>
      <c r="Z562" s="23"/>
      <c r="AA562" s="20"/>
      <c r="AB562" s="20"/>
      <c r="AC562" s="20" t="s">
        <v>81</v>
      </c>
      <c r="AD562" s="20" t="s">
        <v>81</v>
      </c>
    </row>
    <row r="563" ht="15.75" customHeight="1">
      <c r="A563" s="22"/>
      <c r="B563" s="22"/>
      <c r="C563" s="22" t="s">
        <v>81</v>
      </c>
      <c r="D563" s="2" t="s">
        <v>81</v>
      </c>
      <c r="Z563" s="23"/>
      <c r="AA563" s="20"/>
      <c r="AB563" s="20"/>
      <c r="AC563" s="20" t="s">
        <v>81</v>
      </c>
      <c r="AD563" s="20" t="s">
        <v>81</v>
      </c>
    </row>
    <row r="564" ht="15.75" customHeight="1">
      <c r="A564" s="22"/>
      <c r="B564" s="22"/>
      <c r="C564" s="22" t="s">
        <v>81</v>
      </c>
      <c r="D564" s="2" t="s">
        <v>81</v>
      </c>
      <c r="Z564" s="23"/>
      <c r="AA564" s="20"/>
      <c r="AB564" s="20"/>
      <c r="AC564" s="20" t="s">
        <v>81</v>
      </c>
      <c r="AD564" s="20" t="s">
        <v>81</v>
      </c>
    </row>
    <row r="565" ht="15.75" customHeight="1">
      <c r="A565" s="22"/>
      <c r="B565" s="22"/>
      <c r="C565" s="22" t="s">
        <v>81</v>
      </c>
      <c r="D565" s="2" t="s">
        <v>81</v>
      </c>
      <c r="Z565" s="23"/>
      <c r="AA565" s="20"/>
      <c r="AB565" s="20"/>
      <c r="AC565" s="20" t="s">
        <v>81</v>
      </c>
      <c r="AD565" s="20" t="s">
        <v>81</v>
      </c>
    </row>
    <row r="566" ht="15.75" customHeight="1">
      <c r="A566" s="22"/>
      <c r="B566" s="22"/>
      <c r="C566" s="22" t="s">
        <v>81</v>
      </c>
      <c r="D566" s="2" t="s">
        <v>81</v>
      </c>
      <c r="Z566" s="23"/>
      <c r="AA566" s="20"/>
      <c r="AB566" s="20"/>
      <c r="AC566" s="20" t="s">
        <v>81</v>
      </c>
      <c r="AD566" s="20" t="s">
        <v>81</v>
      </c>
    </row>
    <row r="567" ht="15.75" customHeight="1">
      <c r="A567" s="22"/>
      <c r="B567" s="22"/>
      <c r="C567" s="22" t="s">
        <v>81</v>
      </c>
      <c r="D567" s="2" t="s">
        <v>81</v>
      </c>
      <c r="Z567" s="23"/>
      <c r="AA567" s="20"/>
      <c r="AB567" s="20"/>
      <c r="AC567" s="20" t="s">
        <v>81</v>
      </c>
      <c r="AD567" s="20" t="s">
        <v>81</v>
      </c>
    </row>
    <row r="568" ht="15.75" customHeight="1">
      <c r="A568" s="22"/>
      <c r="B568" s="22"/>
      <c r="C568" s="22" t="s">
        <v>81</v>
      </c>
      <c r="D568" s="2" t="s">
        <v>81</v>
      </c>
      <c r="Z568" s="23"/>
      <c r="AA568" s="20"/>
      <c r="AB568" s="20"/>
      <c r="AC568" s="20" t="s">
        <v>81</v>
      </c>
      <c r="AD568" s="20" t="s">
        <v>81</v>
      </c>
    </row>
    <row r="569" ht="15.75" customHeight="1">
      <c r="A569" s="22"/>
      <c r="B569" s="22"/>
      <c r="C569" s="22" t="s">
        <v>81</v>
      </c>
      <c r="D569" s="2" t="s">
        <v>81</v>
      </c>
      <c r="Z569" s="23"/>
      <c r="AA569" s="20"/>
      <c r="AB569" s="20"/>
      <c r="AC569" s="20" t="s">
        <v>81</v>
      </c>
      <c r="AD569" s="20" t="s">
        <v>81</v>
      </c>
    </row>
    <row r="570" ht="15.75" customHeight="1">
      <c r="A570" s="22"/>
      <c r="B570" s="22"/>
      <c r="C570" s="22" t="s">
        <v>81</v>
      </c>
      <c r="D570" s="2" t="s">
        <v>81</v>
      </c>
      <c r="Z570" s="23"/>
      <c r="AA570" s="20"/>
      <c r="AB570" s="20"/>
      <c r="AC570" s="20" t="s">
        <v>81</v>
      </c>
      <c r="AD570" s="20" t="s">
        <v>81</v>
      </c>
    </row>
    <row r="571" ht="15.75" customHeight="1">
      <c r="A571" s="22"/>
      <c r="B571" s="22"/>
      <c r="C571" s="22" t="s">
        <v>81</v>
      </c>
      <c r="D571" s="2" t="s">
        <v>81</v>
      </c>
      <c r="Z571" s="23"/>
      <c r="AA571" s="20"/>
      <c r="AB571" s="20"/>
      <c r="AC571" s="20" t="s">
        <v>81</v>
      </c>
      <c r="AD571" s="20" t="s">
        <v>81</v>
      </c>
    </row>
    <row r="572" ht="15.75" customHeight="1">
      <c r="A572" s="22"/>
      <c r="B572" s="22"/>
      <c r="C572" s="22" t="s">
        <v>81</v>
      </c>
      <c r="D572" s="2" t="s">
        <v>81</v>
      </c>
      <c r="Z572" s="23"/>
      <c r="AA572" s="20"/>
      <c r="AB572" s="20"/>
      <c r="AC572" s="20" t="s">
        <v>81</v>
      </c>
      <c r="AD572" s="20" t="s">
        <v>81</v>
      </c>
    </row>
    <row r="573" ht="15.75" customHeight="1">
      <c r="A573" s="22"/>
      <c r="B573" s="22"/>
      <c r="C573" s="22" t="s">
        <v>81</v>
      </c>
      <c r="D573" s="2" t="s">
        <v>81</v>
      </c>
      <c r="Z573" s="23"/>
      <c r="AA573" s="20"/>
      <c r="AB573" s="20"/>
      <c r="AC573" s="20" t="s">
        <v>81</v>
      </c>
      <c r="AD573" s="20" t="s">
        <v>81</v>
      </c>
    </row>
    <row r="574" ht="15.75" customHeight="1">
      <c r="A574" s="22"/>
      <c r="B574" s="22"/>
      <c r="C574" s="22" t="s">
        <v>81</v>
      </c>
      <c r="D574" s="2" t="s">
        <v>81</v>
      </c>
      <c r="Z574" s="23"/>
      <c r="AA574" s="20"/>
      <c r="AB574" s="20"/>
      <c r="AC574" s="20" t="s">
        <v>81</v>
      </c>
      <c r="AD574" s="20" t="s">
        <v>81</v>
      </c>
    </row>
    <row r="575" ht="15.75" customHeight="1">
      <c r="A575" s="22"/>
      <c r="B575" s="22"/>
      <c r="C575" s="22" t="s">
        <v>81</v>
      </c>
      <c r="D575" s="2" t="s">
        <v>81</v>
      </c>
      <c r="Z575" s="23"/>
      <c r="AA575" s="20"/>
      <c r="AB575" s="20"/>
      <c r="AC575" s="20" t="s">
        <v>81</v>
      </c>
      <c r="AD575" s="20" t="s">
        <v>81</v>
      </c>
    </row>
    <row r="576" ht="15.75" customHeight="1">
      <c r="A576" s="22"/>
      <c r="B576" s="22"/>
      <c r="C576" s="22" t="s">
        <v>81</v>
      </c>
      <c r="D576" s="2" t="s">
        <v>81</v>
      </c>
      <c r="Z576" s="23"/>
      <c r="AA576" s="20"/>
      <c r="AB576" s="20"/>
      <c r="AC576" s="20" t="s">
        <v>81</v>
      </c>
      <c r="AD576" s="20" t="s">
        <v>81</v>
      </c>
    </row>
    <row r="577" ht="15.75" customHeight="1">
      <c r="A577" s="22"/>
      <c r="B577" s="22"/>
      <c r="C577" s="22" t="s">
        <v>81</v>
      </c>
      <c r="D577" s="2" t="s">
        <v>81</v>
      </c>
      <c r="Z577" s="23"/>
      <c r="AA577" s="20"/>
      <c r="AB577" s="20"/>
      <c r="AC577" s="20" t="s">
        <v>81</v>
      </c>
      <c r="AD577" s="20" t="s">
        <v>81</v>
      </c>
    </row>
    <row r="578" ht="15.75" customHeight="1">
      <c r="A578" s="22"/>
      <c r="B578" s="22"/>
      <c r="C578" s="22" t="s">
        <v>81</v>
      </c>
      <c r="D578" s="2" t="s">
        <v>81</v>
      </c>
      <c r="Z578" s="23"/>
      <c r="AA578" s="20"/>
      <c r="AB578" s="20"/>
      <c r="AC578" s="20" t="s">
        <v>81</v>
      </c>
      <c r="AD578" s="20" t="s">
        <v>81</v>
      </c>
    </row>
    <row r="579" ht="15.75" customHeight="1">
      <c r="A579" s="22"/>
      <c r="B579" s="22"/>
      <c r="C579" s="22" t="s">
        <v>81</v>
      </c>
      <c r="D579" s="2" t="s">
        <v>81</v>
      </c>
      <c r="Z579" s="23"/>
      <c r="AA579" s="20"/>
      <c r="AB579" s="20"/>
      <c r="AC579" s="20" t="s">
        <v>81</v>
      </c>
      <c r="AD579" s="20" t="s">
        <v>81</v>
      </c>
    </row>
    <row r="580" ht="15.75" customHeight="1">
      <c r="A580" s="22"/>
      <c r="B580" s="22"/>
      <c r="C580" s="22" t="s">
        <v>81</v>
      </c>
      <c r="D580" s="2" t="s">
        <v>81</v>
      </c>
      <c r="Z580" s="23"/>
      <c r="AA580" s="20"/>
      <c r="AB580" s="20"/>
      <c r="AC580" s="20" t="s">
        <v>81</v>
      </c>
      <c r="AD580" s="20" t="s">
        <v>81</v>
      </c>
    </row>
    <row r="581" ht="15.75" customHeight="1">
      <c r="A581" s="22"/>
      <c r="B581" s="22"/>
      <c r="C581" s="22" t="s">
        <v>81</v>
      </c>
      <c r="D581" s="2" t="s">
        <v>81</v>
      </c>
      <c r="Z581" s="23"/>
      <c r="AA581" s="20"/>
      <c r="AB581" s="20"/>
      <c r="AC581" s="20" t="s">
        <v>81</v>
      </c>
      <c r="AD581" s="20" t="s">
        <v>81</v>
      </c>
    </row>
    <row r="582" ht="15.75" customHeight="1">
      <c r="A582" s="22"/>
      <c r="B582" s="22"/>
      <c r="C582" s="22" t="s">
        <v>81</v>
      </c>
      <c r="D582" s="2" t="s">
        <v>81</v>
      </c>
      <c r="Z582" s="23"/>
      <c r="AA582" s="20"/>
      <c r="AB582" s="20"/>
      <c r="AC582" s="20" t="s">
        <v>81</v>
      </c>
      <c r="AD582" s="20" t="s">
        <v>81</v>
      </c>
    </row>
    <row r="583" ht="15.75" customHeight="1">
      <c r="A583" s="22"/>
      <c r="B583" s="22"/>
      <c r="C583" s="22" t="s">
        <v>81</v>
      </c>
      <c r="D583" s="2" t="s">
        <v>81</v>
      </c>
      <c r="Z583" s="23"/>
      <c r="AA583" s="20"/>
      <c r="AB583" s="20"/>
      <c r="AC583" s="20" t="s">
        <v>81</v>
      </c>
      <c r="AD583" s="20" t="s">
        <v>81</v>
      </c>
    </row>
    <row r="584" ht="15.75" customHeight="1">
      <c r="A584" s="22"/>
      <c r="B584" s="22"/>
      <c r="C584" s="22" t="s">
        <v>81</v>
      </c>
      <c r="D584" s="2" t="s">
        <v>81</v>
      </c>
      <c r="Z584" s="23"/>
      <c r="AA584" s="20"/>
      <c r="AB584" s="20"/>
      <c r="AC584" s="20" t="s">
        <v>81</v>
      </c>
      <c r="AD584" s="20" t="s">
        <v>81</v>
      </c>
    </row>
    <row r="585" ht="15.75" customHeight="1">
      <c r="A585" s="22"/>
      <c r="B585" s="22"/>
      <c r="C585" s="22" t="s">
        <v>81</v>
      </c>
      <c r="D585" s="2" t="s">
        <v>81</v>
      </c>
      <c r="Z585" s="23"/>
      <c r="AA585" s="20"/>
      <c r="AB585" s="20"/>
      <c r="AC585" s="20" t="s">
        <v>81</v>
      </c>
      <c r="AD585" s="20" t="s">
        <v>81</v>
      </c>
    </row>
    <row r="586" ht="15.75" customHeight="1">
      <c r="A586" s="22"/>
      <c r="B586" s="22"/>
      <c r="C586" s="22" t="s">
        <v>81</v>
      </c>
      <c r="D586" s="2" t="s">
        <v>81</v>
      </c>
      <c r="Z586" s="23"/>
      <c r="AA586" s="20"/>
      <c r="AB586" s="20"/>
      <c r="AC586" s="20" t="s">
        <v>81</v>
      </c>
      <c r="AD586" s="20" t="s">
        <v>81</v>
      </c>
    </row>
    <row r="587" ht="15.75" customHeight="1">
      <c r="A587" s="22"/>
      <c r="B587" s="22"/>
      <c r="C587" s="22" t="s">
        <v>81</v>
      </c>
      <c r="D587" s="2" t="s">
        <v>81</v>
      </c>
      <c r="Z587" s="23"/>
      <c r="AA587" s="20"/>
      <c r="AB587" s="20"/>
      <c r="AC587" s="20" t="s">
        <v>81</v>
      </c>
      <c r="AD587" s="20" t="s">
        <v>81</v>
      </c>
    </row>
    <row r="588" ht="15.75" customHeight="1">
      <c r="A588" s="22"/>
      <c r="B588" s="22"/>
      <c r="C588" s="22" t="s">
        <v>81</v>
      </c>
      <c r="D588" s="2" t="s">
        <v>81</v>
      </c>
      <c r="Z588" s="23"/>
      <c r="AA588" s="20"/>
      <c r="AB588" s="20"/>
      <c r="AC588" s="20" t="s">
        <v>81</v>
      </c>
      <c r="AD588" s="20" t="s">
        <v>81</v>
      </c>
    </row>
    <row r="589" ht="15.75" customHeight="1">
      <c r="A589" s="22"/>
      <c r="B589" s="22"/>
      <c r="C589" s="22" t="s">
        <v>81</v>
      </c>
      <c r="D589" s="2" t="s">
        <v>81</v>
      </c>
      <c r="Z589" s="23"/>
      <c r="AA589" s="20"/>
      <c r="AB589" s="20"/>
      <c r="AC589" s="20" t="s">
        <v>81</v>
      </c>
      <c r="AD589" s="20" t="s">
        <v>81</v>
      </c>
    </row>
    <row r="590" ht="15.75" customHeight="1">
      <c r="A590" s="22"/>
      <c r="B590" s="22"/>
      <c r="C590" s="22" t="s">
        <v>81</v>
      </c>
      <c r="D590" s="2" t="s">
        <v>81</v>
      </c>
      <c r="Z590" s="23"/>
      <c r="AA590" s="20"/>
      <c r="AB590" s="20"/>
      <c r="AC590" s="20" t="s">
        <v>81</v>
      </c>
      <c r="AD590" s="20" t="s">
        <v>81</v>
      </c>
    </row>
    <row r="591" ht="15.75" customHeight="1">
      <c r="A591" s="22"/>
      <c r="B591" s="22"/>
      <c r="C591" s="22" t="s">
        <v>81</v>
      </c>
      <c r="D591" s="2" t="s">
        <v>81</v>
      </c>
      <c r="Z591" s="23"/>
      <c r="AA591" s="20"/>
      <c r="AB591" s="20"/>
      <c r="AC591" s="20" t="s">
        <v>81</v>
      </c>
      <c r="AD591" s="20" t="s">
        <v>81</v>
      </c>
    </row>
    <row r="592" ht="15.75" customHeight="1">
      <c r="A592" s="22"/>
      <c r="B592" s="22"/>
      <c r="C592" s="22" t="s">
        <v>81</v>
      </c>
      <c r="D592" s="2" t="s">
        <v>81</v>
      </c>
      <c r="Z592" s="23"/>
      <c r="AA592" s="20"/>
      <c r="AB592" s="20"/>
      <c r="AC592" s="20" t="s">
        <v>81</v>
      </c>
      <c r="AD592" s="20" t="s">
        <v>81</v>
      </c>
    </row>
    <row r="593" ht="15.75" customHeight="1">
      <c r="A593" s="22"/>
      <c r="B593" s="22"/>
      <c r="C593" s="22" t="s">
        <v>81</v>
      </c>
      <c r="D593" s="2" t="s">
        <v>81</v>
      </c>
      <c r="Z593" s="23"/>
      <c r="AA593" s="20"/>
      <c r="AB593" s="20"/>
      <c r="AC593" s="20" t="s">
        <v>81</v>
      </c>
      <c r="AD593" s="20" t="s">
        <v>81</v>
      </c>
    </row>
    <row r="594" ht="15.75" customHeight="1">
      <c r="A594" s="22"/>
      <c r="B594" s="22"/>
      <c r="C594" s="22" t="s">
        <v>81</v>
      </c>
      <c r="D594" s="2" t="s">
        <v>81</v>
      </c>
      <c r="Z594" s="23"/>
      <c r="AA594" s="20"/>
      <c r="AB594" s="20"/>
      <c r="AC594" s="20" t="s">
        <v>81</v>
      </c>
      <c r="AD594" s="20" t="s">
        <v>81</v>
      </c>
    </row>
    <row r="595" ht="15.75" customHeight="1">
      <c r="A595" s="22"/>
      <c r="B595" s="22"/>
      <c r="C595" s="22" t="s">
        <v>81</v>
      </c>
      <c r="D595" s="2" t="s">
        <v>81</v>
      </c>
      <c r="Z595" s="23"/>
      <c r="AA595" s="20"/>
      <c r="AB595" s="20"/>
      <c r="AC595" s="20" t="s">
        <v>81</v>
      </c>
      <c r="AD595" s="20" t="s">
        <v>81</v>
      </c>
    </row>
    <row r="596" ht="15.75" customHeight="1">
      <c r="A596" s="22"/>
      <c r="B596" s="22"/>
      <c r="C596" s="22" t="s">
        <v>81</v>
      </c>
      <c r="D596" s="2" t="s">
        <v>81</v>
      </c>
      <c r="Z596" s="23"/>
      <c r="AA596" s="20"/>
      <c r="AB596" s="20"/>
      <c r="AC596" s="20" t="s">
        <v>81</v>
      </c>
      <c r="AD596" s="20" t="s">
        <v>81</v>
      </c>
    </row>
    <row r="597" ht="15.75" customHeight="1">
      <c r="A597" s="22"/>
      <c r="B597" s="22"/>
      <c r="C597" s="22" t="s">
        <v>81</v>
      </c>
      <c r="D597" s="2" t="s">
        <v>81</v>
      </c>
      <c r="Z597" s="23"/>
      <c r="AA597" s="20"/>
      <c r="AB597" s="20"/>
      <c r="AC597" s="20" t="s">
        <v>81</v>
      </c>
      <c r="AD597" s="20" t="s">
        <v>81</v>
      </c>
    </row>
    <row r="598" ht="15.75" customHeight="1">
      <c r="A598" s="22"/>
      <c r="B598" s="22"/>
      <c r="C598" s="22" t="s">
        <v>81</v>
      </c>
      <c r="D598" s="2" t="s">
        <v>81</v>
      </c>
      <c r="Z598" s="23"/>
      <c r="AA598" s="20"/>
      <c r="AB598" s="20"/>
      <c r="AC598" s="20" t="s">
        <v>81</v>
      </c>
      <c r="AD598" s="20" t="s">
        <v>81</v>
      </c>
    </row>
    <row r="599" ht="15.75" customHeight="1">
      <c r="A599" s="22"/>
      <c r="B599" s="22"/>
      <c r="C599" s="22" t="s">
        <v>81</v>
      </c>
      <c r="D599" s="2" t="s">
        <v>81</v>
      </c>
      <c r="Z599" s="23"/>
      <c r="AA599" s="20"/>
      <c r="AB599" s="20"/>
      <c r="AC599" s="20" t="s">
        <v>81</v>
      </c>
      <c r="AD599" s="20" t="s">
        <v>81</v>
      </c>
    </row>
    <row r="600" ht="15.75" customHeight="1">
      <c r="A600" s="22"/>
      <c r="B600" s="22"/>
      <c r="C600" s="22" t="s">
        <v>81</v>
      </c>
      <c r="D600" s="2" t="s">
        <v>81</v>
      </c>
      <c r="Z600" s="23"/>
      <c r="AA600" s="20"/>
      <c r="AB600" s="20"/>
      <c r="AC600" s="20" t="s">
        <v>81</v>
      </c>
      <c r="AD600" s="20" t="s">
        <v>81</v>
      </c>
    </row>
    <row r="601" ht="15.75" customHeight="1">
      <c r="A601" s="22"/>
      <c r="B601" s="22"/>
      <c r="C601" s="22" t="s">
        <v>81</v>
      </c>
      <c r="D601" s="2" t="s">
        <v>81</v>
      </c>
      <c r="Z601" s="23"/>
      <c r="AA601" s="20"/>
      <c r="AB601" s="20"/>
      <c r="AC601" s="20" t="s">
        <v>81</v>
      </c>
      <c r="AD601" s="20" t="s">
        <v>81</v>
      </c>
    </row>
    <row r="602" ht="15.75" customHeight="1">
      <c r="A602" s="22"/>
      <c r="B602" s="22"/>
      <c r="C602" s="22" t="s">
        <v>81</v>
      </c>
      <c r="D602" s="2" t="s">
        <v>81</v>
      </c>
      <c r="Z602" s="23"/>
      <c r="AA602" s="20"/>
      <c r="AB602" s="20"/>
      <c r="AC602" s="20" t="s">
        <v>81</v>
      </c>
      <c r="AD602" s="20" t="s">
        <v>81</v>
      </c>
    </row>
    <row r="603" ht="15.75" customHeight="1">
      <c r="A603" s="22"/>
      <c r="B603" s="22"/>
      <c r="C603" s="22" t="s">
        <v>81</v>
      </c>
      <c r="D603" s="2" t="s">
        <v>81</v>
      </c>
      <c r="Z603" s="23"/>
      <c r="AA603" s="20"/>
      <c r="AB603" s="20"/>
      <c r="AC603" s="20" t="s">
        <v>81</v>
      </c>
      <c r="AD603" s="20" t="s">
        <v>81</v>
      </c>
    </row>
    <row r="604" ht="15.75" customHeight="1">
      <c r="A604" s="22"/>
      <c r="B604" s="22"/>
      <c r="C604" s="22" t="s">
        <v>81</v>
      </c>
      <c r="D604" s="2" t="s">
        <v>81</v>
      </c>
      <c r="Z604" s="23"/>
      <c r="AA604" s="20"/>
      <c r="AB604" s="20"/>
      <c r="AC604" s="20" t="s">
        <v>81</v>
      </c>
      <c r="AD604" s="20" t="s">
        <v>81</v>
      </c>
    </row>
    <row r="605" ht="15.75" customHeight="1">
      <c r="A605" s="22"/>
      <c r="B605" s="22"/>
      <c r="C605" s="22" t="s">
        <v>81</v>
      </c>
      <c r="D605" s="2" t="s">
        <v>81</v>
      </c>
      <c r="Z605" s="23"/>
      <c r="AA605" s="20"/>
      <c r="AB605" s="20"/>
      <c r="AC605" s="20" t="s">
        <v>81</v>
      </c>
      <c r="AD605" s="20" t="s">
        <v>81</v>
      </c>
    </row>
    <row r="606" ht="15.75" customHeight="1">
      <c r="A606" s="22"/>
      <c r="B606" s="22"/>
      <c r="C606" s="22" t="s">
        <v>81</v>
      </c>
      <c r="D606" s="2" t="s">
        <v>81</v>
      </c>
      <c r="Z606" s="23"/>
      <c r="AA606" s="20"/>
      <c r="AB606" s="20"/>
      <c r="AC606" s="20" t="s">
        <v>81</v>
      </c>
      <c r="AD606" s="20" t="s">
        <v>81</v>
      </c>
    </row>
    <row r="607" ht="15.75" customHeight="1">
      <c r="A607" s="22"/>
      <c r="B607" s="22"/>
      <c r="C607" s="22" t="s">
        <v>81</v>
      </c>
      <c r="D607" s="2" t="s">
        <v>81</v>
      </c>
      <c r="Z607" s="23"/>
      <c r="AA607" s="20"/>
      <c r="AB607" s="20"/>
      <c r="AC607" s="20" t="s">
        <v>81</v>
      </c>
      <c r="AD607" s="20" t="s">
        <v>81</v>
      </c>
    </row>
    <row r="608" ht="15.75" customHeight="1">
      <c r="A608" s="22"/>
      <c r="B608" s="22"/>
      <c r="C608" s="22" t="s">
        <v>81</v>
      </c>
      <c r="D608" s="2" t="s">
        <v>81</v>
      </c>
      <c r="Z608" s="23"/>
      <c r="AA608" s="20"/>
      <c r="AB608" s="20"/>
      <c r="AC608" s="20" t="s">
        <v>81</v>
      </c>
      <c r="AD608" s="20" t="s">
        <v>81</v>
      </c>
    </row>
    <row r="609" ht="15.75" customHeight="1">
      <c r="A609" s="22"/>
      <c r="B609" s="22"/>
      <c r="C609" s="22" t="s">
        <v>81</v>
      </c>
      <c r="D609" s="2" t="s">
        <v>81</v>
      </c>
      <c r="Z609" s="23"/>
      <c r="AA609" s="20"/>
      <c r="AB609" s="20"/>
      <c r="AC609" s="20" t="s">
        <v>81</v>
      </c>
      <c r="AD609" s="20" t="s">
        <v>81</v>
      </c>
    </row>
    <row r="610" ht="15.75" customHeight="1">
      <c r="A610" s="22"/>
      <c r="B610" s="22"/>
      <c r="C610" s="22" t="s">
        <v>81</v>
      </c>
      <c r="D610" s="2" t="s">
        <v>81</v>
      </c>
      <c r="Z610" s="23"/>
      <c r="AA610" s="20"/>
      <c r="AB610" s="20"/>
      <c r="AC610" s="20" t="s">
        <v>81</v>
      </c>
      <c r="AD610" s="20" t="s">
        <v>81</v>
      </c>
    </row>
    <row r="611" ht="15.75" customHeight="1">
      <c r="A611" s="22"/>
      <c r="B611" s="22"/>
      <c r="C611" s="22" t="s">
        <v>81</v>
      </c>
      <c r="D611" s="2" t="s">
        <v>81</v>
      </c>
      <c r="Z611" s="23"/>
      <c r="AA611" s="20"/>
      <c r="AB611" s="20"/>
      <c r="AC611" s="20" t="s">
        <v>81</v>
      </c>
      <c r="AD611" s="20" t="s">
        <v>81</v>
      </c>
    </row>
    <row r="612" ht="15.75" customHeight="1">
      <c r="A612" s="22"/>
      <c r="B612" s="22"/>
      <c r="C612" s="22" t="s">
        <v>81</v>
      </c>
      <c r="D612" s="2" t="s">
        <v>81</v>
      </c>
      <c r="Z612" s="23"/>
      <c r="AA612" s="20"/>
      <c r="AB612" s="20"/>
      <c r="AC612" s="20" t="s">
        <v>81</v>
      </c>
      <c r="AD612" s="20" t="s">
        <v>81</v>
      </c>
    </row>
    <row r="613" ht="15.75" customHeight="1">
      <c r="A613" s="22"/>
      <c r="B613" s="22"/>
      <c r="C613" s="22" t="s">
        <v>81</v>
      </c>
      <c r="D613" s="2" t="s">
        <v>81</v>
      </c>
      <c r="Z613" s="23"/>
      <c r="AA613" s="20"/>
      <c r="AB613" s="20"/>
      <c r="AC613" s="20" t="s">
        <v>81</v>
      </c>
      <c r="AD613" s="20" t="s">
        <v>81</v>
      </c>
    </row>
    <row r="614" ht="15.75" customHeight="1">
      <c r="A614" s="22"/>
      <c r="B614" s="22"/>
      <c r="C614" s="22" t="s">
        <v>81</v>
      </c>
      <c r="D614" s="2" t="s">
        <v>81</v>
      </c>
      <c r="Z614" s="23"/>
      <c r="AA614" s="20"/>
      <c r="AB614" s="20"/>
      <c r="AC614" s="20" t="s">
        <v>81</v>
      </c>
      <c r="AD614" s="20" t="s">
        <v>81</v>
      </c>
    </row>
    <row r="615" ht="15.75" customHeight="1">
      <c r="A615" s="22"/>
      <c r="B615" s="22"/>
      <c r="C615" s="22" t="s">
        <v>81</v>
      </c>
      <c r="D615" s="2" t="s">
        <v>81</v>
      </c>
      <c r="Z615" s="23"/>
      <c r="AA615" s="20"/>
      <c r="AB615" s="20"/>
      <c r="AC615" s="20" t="s">
        <v>81</v>
      </c>
      <c r="AD615" s="20" t="s">
        <v>81</v>
      </c>
    </row>
    <row r="616" ht="15.75" customHeight="1">
      <c r="A616" s="22"/>
      <c r="B616" s="22"/>
      <c r="C616" s="22" t="s">
        <v>81</v>
      </c>
      <c r="D616" s="2" t="s">
        <v>81</v>
      </c>
      <c r="Z616" s="23"/>
      <c r="AA616" s="20"/>
      <c r="AB616" s="20"/>
      <c r="AC616" s="20" t="s">
        <v>81</v>
      </c>
      <c r="AD616" s="20" t="s">
        <v>81</v>
      </c>
    </row>
    <row r="617" ht="15.75" customHeight="1">
      <c r="A617" s="22"/>
      <c r="B617" s="22"/>
      <c r="C617" s="22" t="s">
        <v>81</v>
      </c>
      <c r="D617" s="2" t="s">
        <v>81</v>
      </c>
      <c r="Z617" s="23"/>
      <c r="AA617" s="20"/>
      <c r="AB617" s="20"/>
      <c r="AC617" s="20" t="s">
        <v>81</v>
      </c>
      <c r="AD617" s="20" t="s">
        <v>81</v>
      </c>
    </row>
    <row r="618" ht="15.75" customHeight="1">
      <c r="A618" s="22"/>
      <c r="B618" s="22"/>
      <c r="C618" s="22" t="s">
        <v>81</v>
      </c>
      <c r="D618" s="2" t="s">
        <v>81</v>
      </c>
      <c r="Z618" s="23"/>
      <c r="AA618" s="20"/>
      <c r="AB618" s="20"/>
      <c r="AC618" s="20" t="s">
        <v>81</v>
      </c>
      <c r="AD618" s="20" t="s">
        <v>81</v>
      </c>
    </row>
    <row r="619" ht="15.75" customHeight="1">
      <c r="A619" s="22"/>
      <c r="B619" s="22"/>
      <c r="C619" s="22" t="s">
        <v>81</v>
      </c>
      <c r="D619" s="2" t="s">
        <v>81</v>
      </c>
      <c r="Z619" s="23"/>
      <c r="AA619" s="20"/>
      <c r="AB619" s="20"/>
      <c r="AC619" s="20" t="s">
        <v>81</v>
      </c>
      <c r="AD619" s="20" t="s">
        <v>81</v>
      </c>
    </row>
    <row r="620" ht="15.75" customHeight="1">
      <c r="A620" s="22"/>
      <c r="B620" s="22"/>
      <c r="C620" s="22" t="s">
        <v>81</v>
      </c>
      <c r="D620" s="2" t="s">
        <v>81</v>
      </c>
      <c r="Z620" s="23"/>
      <c r="AA620" s="20"/>
      <c r="AB620" s="20"/>
      <c r="AC620" s="20" t="s">
        <v>81</v>
      </c>
      <c r="AD620" s="20" t="s">
        <v>81</v>
      </c>
    </row>
    <row r="621" ht="15.75" customHeight="1">
      <c r="A621" s="22"/>
      <c r="B621" s="22"/>
      <c r="C621" s="22" t="s">
        <v>81</v>
      </c>
      <c r="D621" s="2" t="s">
        <v>81</v>
      </c>
      <c r="Z621" s="23"/>
      <c r="AA621" s="20"/>
      <c r="AB621" s="20"/>
      <c r="AC621" s="20" t="s">
        <v>81</v>
      </c>
      <c r="AD621" s="20" t="s">
        <v>81</v>
      </c>
    </row>
    <row r="622" ht="15.75" customHeight="1">
      <c r="A622" s="22"/>
      <c r="B622" s="22"/>
      <c r="C622" s="22" t="s">
        <v>81</v>
      </c>
      <c r="D622" s="2" t="s">
        <v>81</v>
      </c>
      <c r="Z622" s="23"/>
      <c r="AA622" s="20"/>
      <c r="AB622" s="20"/>
      <c r="AC622" s="20" t="s">
        <v>81</v>
      </c>
      <c r="AD622" s="20" t="s">
        <v>81</v>
      </c>
    </row>
    <row r="623" ht="15.75" customHeight="1">
      <c r="A623" s="22"/>
      <c r="B623" s="22"/>
      <c r="C623" s="22" t="s">
        <v>81</v>
      </c>
      <c r="D623" s="2" t="s">
        <v>81</v>
      </c>
      <c r="Z623" s="23"/>
      <c r="AA623" s="20"/>
      <c r="AB623" s="20"/>
      <c r="AC623" s="20" t="s">
        <v>81</v>
      </c>
      <c r="AD623" s="20" t="s">
        <v>81</v>
      </c>
    </row>
    <row r="624" ht="15.75" customHeight="1">
      <c r="A624" s="22"/>
      <c r="B624" s="22"/>
      <c r="C624" s="22" t="s">
        <v>81</v>
      </c>
      <c r="D624" s="2" t="s">
        <v>81</v>
      </c>
      <c r="Z624" s="23"/>
      <c r="AA624" s="20"/>
      <c r="AB624" s="20"/>
      <c r="AC624" s="20" t="s">
        <v>81</v>
      </c>
      <c r="AD624" s="20" t="s">
        <v>81</v>
      </c>
    </row>
    <row r="625" ht="15.75" customHeight="1">
      <c r="A625" s="22"/>
      <c r="B625" s="22"/>
      <c r="C625" s="22" t="s">
        <v>81</v>
      </c>
      <c r="D625" s="2" t="s">
        <v>81</v>
      </c>
      <c r="Z625" s="23"/>
      <c r="AA625" s="20"/>
      <c r="AB625" s="20"/>
      <c r="AC625" s="20" t="s">
        <v>81</v>
      </c>
      <c r="AD625" s="20" t="s">
        <v>81</v>
      </c>
    </row>
    <row r="626" ht="15.75" customHeight="1">
      <c r="A626" s="22"/>
      <c r="B626" s="22"/>
      <c r="C626" s="22" t="s">
        <v>81</v>
      </c>
      <c r="D626" s="2" t="s">
        <v>81</v>
      </c>
      <c r="Z626" s="23"/>
      <c r="AA626" s="20"/>
      <c r="AB626" s="20"/>
      <c r="AC626" s="20" t="s">
        <v>81</v>
      </c>
      <c r="AD626" s="20" t="s">
        <v>81</v>
      </c>
    </row>
    <row r="627" ht="15.75" customHeight="1">
      <c r="A627" s="22"/>
      <c r="B627" s="22"/>
      <c r="C627" s="22" t="s">
        <v>81</v>
      </c>
      <c r="D627" s="2" t="s">
        <v>81</v>
      </c>
      <c r="Z627" s="23"/>
      <c r="AA627" s="20"/>
      <c r="AB627" s="20"/>
      <c r="AC627" s="20" t="s">
        <v>81</v>
      </c>
      <c r="AD627" s="20" t="s">
        <v>81</v>
      </c>
    </row>
    <row r="628" ht="15.75" customHeight="1">
      <c r="A628" s="22"/>
      <c r="B628" s="22"/>
      <c r="C628" s="22" t="s">
        <v>81</v>
      </c>
      <c r="D628" s="2" t="s">
        <v>81</v>
      </c>
      <c r="Z628" s="23"/>
      <c r="AA628" s="20"/>
      <c r="AB628" s="20"/>
      <c r="AC628" s="20" t="s">
        <v>81</v>
      </c>
      <c r="AD628" s="20" t="s">
        <v>81</v>
      </c>
    </row>
    <row r="629" ht="15.75" customHeight="1">
      <c r="A629" s="22"/>
      <c r="B629" s="22"/>
      <c r="C629" s="22" t="s">
        <v>81</v>
      </c>
      <c r="D629" s="2" t="s">
        <v>81</v>
      </c>
      <c r="Z629" s="23"/>
      <c r="AA629" s="20"/>
      <c r="AB629" s="20"/>
      <c r="AC629" s="20" t="s">
        <v>81</v>
      </c>
      <c r="AD629" s="20" t="s">
        <v>81</v>
      </c>
    </row>
    <row r="630" ht="15.75" customHeight="1">
      <c r="A630" s="22"/>
      <c r="B630" s="22"/>
      <c r="C630" s="22" t="s">
        <v>81</v>
      </c>
      <c r="D630" s="2" t="s">
        <v>81</v>
      </c>
      <c r="Z630" s="23"/>
      <c r="AA630" s="20"/>
      <c r="AB630" s="20"/>
      <c r="AC630" s="20" t="s">
        <v>81</v>
      </c>
      <c r="AD630" s="20" t="s">
        <v>81</v>
      </c>
    </row>
    <row r="631" ht="15.75" customHeight="1">
      <c r="A631" s="22"/>
      <c r="B631" s="22"/>
      <c r="C631" s="22" t="s">
        <v>81</v>
      </c>
      <c r="D631" s="2" t="s">
        <v>81</v>
      </c>
      <c r="Z631" s="23"/>
      <c r="AA631" s="20"/>
      <c r="AB631" s="20"/>
      <c r="AC631" s="20" t="s">
        <v>81</v>
      </c>
      <c r="AD631" s="20" t="s">
        <v>81</v>
      </c>
    </row>
    <row r="632" ht="15.75" customHeight="1">
      <c r="A632" s="22"/>
      <c r="B632" s="22"/>
      <c r="C632" s="22" t="s">
        <v>81</v>
      </c>
      <c r="D632" s="2" t="s">
        <v>81</v>
      </c>
      <c r="Z632" s="23"/>
      <c r="AA632" s="20"/>
      <c r="AB632" s="20"/>
      <c r="AC632" s="20" t="s">
        <v>81</v>
      </c>
      <c r="AD632" s="20" t="s">
        <v>81</v>
      </c>
    </row>
    <row r="633" ht="15.75" customHeight="1">
      <c r="A633" s="22"/>
      <c r="B633" s="22"/>
      <c r="C633" s="22" t="s">
        <v>81</v>
      </c>
      <c r="D633" s="2" t="s">
        <v>81</v>
      </c>
      <c r="Z633" s="23"/>
      <c r="AA633" s="20"/>
      <c r="AB633" s="20"/>
      <c r="AC633" s="20" t="s">
        <v>81</v>
      </c>
      <c r="AD633" s="20" t="s">
        <v>81</v>
      </c>
    </row>
    <row r="634" ht="15.75" customHeight="1">
      <c r="A634" s="22"/>
      <c r="B634" s="22"/>
      <c r="C634" s="22" t="s">
        <v>81</v>
      </c>
      <c r="D634" s="2" t="s">
        <v>81</v>
      </c>
      <c r="Z634" s="23"/>
      <c r="AA634" s="20"/>
      <c r="AB634" s="20"/>
      <c r="AC634" s="20" t="s">
        <v>81</v>
      </c>
      <c r="AD634" s="20" t="s">
        <v>81</v>
      </c>
    </row>
    <row r="635" ht="15.75" customHeight="1">
      <c r="A635" s="22"/>
      <c r="B635" s="22"/>
      <c r="C635" s="22" t="s">
        <v>81</v>
      </c>
      <c r="D635" s="2" t="s">
        <v>81</v>
      </c>
      <c r="Z635" s="23"/>
      <c r="AA635" s="20"/>
      <c r="AB635" s="20"/>
      <c r="AC635" s="20" t="s">
        <v>81</v>
      </c>
      <c r="AD635" s="20" t="s">
        <v>81</v>
      </c>
    </row>
    <row r="636" ht="15.75" customHeight="1">
      <c r="A636" s="22"/>
      <c r="B636" s="22"/>
      <c r="C636" s="22" t="s">
        <v>81</v>
      </c>
      <c r="D636" s="2" t="s">
        <v>81</v>
      </c>
      <c r="Z636" s="23"/>
      <c r="AA636" s="20"/>
      <c r="AB636" s="20"/>
      <c r="AC636" s="20" t="s">
        <v>81</v>
      </c>
      <c r="AD636" s="20" t="s">
        <v>81</v>
      </c>
    </row>
    <row r="637" ht="15.75" customHeight="1">
      <c r="A637" s="22"/>
      <c r="B637" s="22"/>
      <c r="C637" s="22" t="s">
        <v>81</v>
      </c>
      <c r="D637" s="2" t="s">
        <v>81</v>
      </c>
      <c r="Z637" s="23"/>
      <c r="AA637" s="20"/>
      <c r="AB637" s="20"/>
      <c r="AC637" s="20" t="s">
        <v>81</v>
      </c>
      <c r="AD637" s="20" t="s">
        <v>81</v>
      </c>
    </row>
    <row r="638" ht="15.75" customHeight="1">
      <c r="A638" s="22"/>
      <c r="B638" s="22"/>
      <c r="C638" s="22" t="s">
        <v>81</v>
      </c>
      <c r="D638" s="2" t="s">
        <v>81</v>
      </c>
      <c r="Z638" s="23"/>
      <c r="AA638" s="20"/>
      <c r="AB638" s="20"/>
      <c r="AC638" s="20" t="s">
        <v>81</v>
      </c>
      <c r="AD638" s="20" t="s">
        <v>81</v>
      </c>
    </row>
    <row r="639" ht="15.75" customHeight="1">
      <c r="A639" s="22"/>
      <c r="B639" s="22"/>
      <c r="C639" s="22" t="s">
        <v>81</v>
      </c>
      <c r="D639" s="2" t="s">
        <v>81</v>
      </c>
      <c r="Z639" s="23"/>
      <c r="AA639" s="20"/>
      <c r="AB639" s="20"/>
      <c r="AC639" s="20" t="s">
        <v>81</v>
      </c>
      <c r="AD639" s="20" t="s">
        <v>81</v>
      </c>
    </row>
    <row r="640" ht="15.75" customHeight="1">
      <c r="A640" s="22"/>
      <c r="B640" s="22"/>
      <c r="C640" s="22" t="s">
        <v>81</v>
      </c>
      <c r="D640" s="2" t="s">
        <v>81</v>
      </c>
      <c r="Z640" s="23"/>
      <c r="AA640" s="20"/>
      <c r="AB640" s="20"/>
      <c r="AC640" s="20" t="s">
        <v>81</v>
      </c>
      <c r="AD640" s="20" t="s">
        <v>81</v>
      </c>
    </row>
    <row r="641" ht="15.75" customHeight="1">
      <c r="A641" s="22"/>
      <c r="B641" s="22"/>
      <c r="C641" s="22" t="s">
        <v>81</v>
      </c>
      <c r="D641" s="2" t="s">
        <v>81</v>
      </c>
      <c r="Z641" s="23"/>
      <c r="AA641" s="20"/>
      <c r="AB641" s="20"/>
      <c r="AC641" s="20" t="s">
        <v>81</v>
      </c>
      <c r="AD641" s="20" t="s">
        <v>81</v>
      </c>
    </row>
    <row r="642" ht="15.75" customHeight="1">
      <c r="A642" s="22"/>
      <c r="B642" s="22"/>
      <c r="C642" s="22" t="s">
        <v>81</v>
      </c>
      <c r="D642" s="2" t="s">
        <v>81</v>
      </c>
      <c r="Z642" s="23"/>
      <c r="AA642" s="20"/>
      <c r="AB642" s="20"/>
      <c r="AC642" s="20" t="s">
        <v>81</v>
      </c>
      <c r="AD642" s="20" t="s">
        <v>81</v>
      </c>
    </row>
    <row r="643" ht="15.75" customHeight="1">
      <c r="A643" s="22"/>
      <c r="B643" s="22"/>
      <c r="C643" s="22" t="s">
        <v>81</v>
      </c>
      <c r="D643" s="2" t="s">
        <v>81</v>
      </c>
      <c r="Z643" s="23"/>
      <c r="AA643" s="20"/>
      <c r="AB643" s="20"/>
      <c r="AC643" s="20" t="s">
        <v>81</v>
      </c>
      <c r="AD643" s="20" t="s">
        <v>81</v>
      </c>
    </row>
    <row r="644" ht="15.75" customHeight="1">
      <c r="A644" s="22"/>
      <c r="B644" s="22"/>
      <c r="C644" s="22" t="s">
        <v>81</v>
      </c>
      <c r="D644" s="2" t="s">
        <v>81</v>
      </c>
      <c r="Z644" s="23"/>
      <c r="AA644" s="20"/>
      <c r="AB644" s="20"/>
      <c r="AC644" s="20" t="s">
        <v>81</v>
      </c>
      <c r="AD644" s="20" t="s">
        <v>81</v>
      </c>
    </row>
    <row r="645" ht="15.75" customHeight="1">
      <c r="A645" s="22"/>
      <c r="B645" s="22"/>
      <c r="C645" s="22" t="s">
        <v>81</v>
      </c>
      <c r="D645" s="2" t="s">
        <v>81</v>
      </c>
      <c r="Z645" s="23"/>
      <c r="AA645" s="20"/>
      <c r="AB645" s="20"/>
      <c r="AC645" s="20" t="s">
        <v>81</v>
      </c>
      <c r="AD645" s="20" t="s">
        <v>81</v>
      </c>
    </row>
    <row r="646" ht="15.75" customHeight="1">
      <c r="A646" s="22"/>
      <c r="B646" s="22"/>
      <c r="C646" s="22" t="s">
        <v>81</v>
      </c>
      <c r="D646" s="2" t="s">
        <v>81</v>
      </c>
      <c r="Z646" s="23"/>
      <c r="AA646" s="20"/>
      <c r="AB646" s="20"/>
      <c r="AC646" s="20" t="s">
        <v>81</v>
      </c>
      <c r="AD646" s="20" t="s">
        <v>81</v>
      </c>
    </row>
    <row r="647" ht="15.75" customHeight="1">
      <c r="A647" s="22"/>
      <c r="B647" s="22"/>
      <c r="C647" s="22" t="s">
        <v>81</v>
      </c>
      <c r="D647" s="2" t="s">
        <v>81</v>
      </c>
      <c r="Z647" s="23"/>
      <c r="AA647" s="20"/>
      <c r="AB647" s="20"/>
      <c r="AC647" s="20" t="s">
        <v>81</v>
      </c>
      <c r="AD647" s="20" t="s">
        <v>81</v>
      </c>
    </row>
    <row r="648" ht="15.75" customHeight="1">
      <c r="A648" s="22"/>
      <c r="B648" s="22"/>
      <c r="C648" s="22" t="s">
        <v>81</v>
      </c>
      <c r="D648" s="2" t="s">
        <v>81</v>
      </c>
      <c r="Z648" s="23"/>
      <c r="AA648" s="20"/>
      <c r="AB648" s="20"/>
      <c r="AC648" s="20" t="s">
        <v>81</v>
      </c>
      <c r="AD648" s="20" t="s">
        <v>81</v>
      </c>
    </row>
    <row r="649" ht="15.75" customHeight="1">
      <c r="A649" s="22"/>
      <c r="B649" s="22"/>
      <c r="C649" s="22" t="s">
        <v>81</v>
      </c>
      <c r="D649" s="2" t="s">
        <v>81</v>
      </c>
      <c r="Z649" s="23"/>
      <c r="AA649" s="20"/>
      <c r="AB649" s="20"/>
      <c r="AC649" s="20" t="s">
        <v>81</v>
      </c>
      <c r="AD649" s="20" t="s">
        <v>81</v>
      </c>
    </row>
    <row r="650" ht="15.75" customHeight="1">
      <c r="A650" s="22"/>
      <c r="B650" s="22"/>
      <c r="C650" s="22" t="s">
        <v>81</v>
      </c>
      <c r="D650" s="2" t="s">
        <v>81</v>
      </c>
      <c r="Z650" s="23"/>
      <c r="AA650" s="20"/>
      <c r="AB650" s="20"/>
      <c r="AC650" s="20" t="s">
        <v>81</v>
      </c>
      <c r="AD650" s="20" t="s">
        <v>81</v>
      </c>
    </row>
    <row r="651" ht="15.75" customHeight="1">
      <c r="A651" s="22"/>
      <c r="B651" s="22"/>
      <c r="C651" s="22" t="s">
        <v>81</v>
      </c>
      <c r="D651" s="2" t="s">
        <v>81</v>
      </c>
      <c r="Z651" s="23"/>
      <c r="AA651" s="20"/>
      <c r="AB651" s="20"/>
      <c r="AC651" s="20" t="s">
        <v>81</v>
      </c>
      <c r="AD651" s="20" t="s">
        <v>81</v>
      </c>
    </row>
    <row r="652" ht="15.75" customHeight="1">
      <c r="A652" s="22"/>
      <c r="B652" s="22"/>
      <c r="C652" s="22" t="s">
        <v>81</v>
      </c>
      <c r="D652" s="2" t="s">
        <v>81</v>
      </c>
      <c r="Z652" s="23"/>
      <c r="AA652" s="20"/>
      <c r="AB652" s="20"/>
      <c r="AC652" s="20" t="s">
        <v>81</v>
      </c>
      <c r="AD652" s="20" t="s">
        <v>81</v>
      </c>
    </row>
    <row r="653" ht="15.75" customHeight="1">
      <c r="A653" s="22"/>
      <c r="B653" s="22"/>
      <c r="C653" s="22" t="s">
        <v>81</v>
      </c>
      <c r="D653" s="2" t="s">
        <v>81</v>
      </c>
      <c r="Z653" s="23"/>
      <c r="AA653" s="20"/>
      <c r="AB653" s="20"/>
      <c r="AC653" s="20" t="s">
        <v>81</v>
      </c>
      <c r="AD653" s="20" t="s">
        <v>81</v>
      </c>
    </row>
    <row r="654" ht="15.75" customHeight="1">
      <c r="A654" s="22"/>
      <c r="B654" s="22"/>
      <c r="C654" s="22" t="s">
        <v>81</v>
      </c>
      <c r="D654" s="2" t="s">
        <v>81</v>
      </c>
      <c r="Z654" s="23"/>
      <c r="AA654" s="20"/>
      <c r="AB654" s="20"/>
      <c r="AC654" s="20" t="s">
        <v>81</v>
      </c>
      <c r="AD654" s="20" t="s">
        <v>81</v>
      </c>
    </row>
    <row r="655" ht="15.75" customHeight="1">
      <c r="A655" s="22"/>
      <c r="B655" s="22"/>
      <c r="C655" s="22" t="s">
        <v>81</v>
      </c>
      <c r="D655" s="2" t="s">
        <v>81</v>
      </c>
      <c r="Z655" s="23"/>
      <c r="AA655" s="20"/>
      <c r="AB655" s="20"/>
      <c r="AC655" s="20" t="s">
        <v>81</v>
      </c>
      <c r="AD655" s="20" t="s">
        <v>81</v>
      </c>
    </row>
    <row r="656" ht="15.75" customHeight="1">
      <c r="A656" s="22"/>
      <c r="B656" s="22"/>
      <c r="C656" s="22" t="s">
        <v>81</v>
      </c>
      <c r="D656" s="2" t="s">
        <v>81</v>
      </c>
      <c r="Z656" s="23"/>
      <c r="AA656" s="20"/>
      <c r="AB656" s="20"/>
      <c r="AC656" s="20" t="s">
        <v>81</v>
      </c>
      <c r="AD656" s="20" t="s">
        <v>81</v>
      </c>
    </row>
    <row r="657" ht="15.75" customHeight="1">
      <c r="A657" s="22"/>
      <c r="B657" s="22"/>
      <c r="C657" s="22" t="s">
        <v>81</v>
      </c>
      <c r="D657" s="2" t="s">
        <v>81</v>
      </c>
      <c r="Z657" s="23"/>
      <c r="AA657" s="20"/>
      <c r="AB657" s="20"/>
      <c r="AC657" s="20" t="s">
        <v>81</v>
      </c>
      <c r="AD657" s="20" t="s">
        <v>81</v>
      </c>
    </row>
    <row r="658" ht="15.75" customHeight="1">
      <c r="A658" s="22"/>
      <c r="B658" s="22"/>
      <c r="C658" s="22" t="s">
        <v>81</v>
      </c>
      <c r="D658" s="2" t="s">
        <v>81</v>
      </c>
      <c r="Z658" s="23"/>
      <c r="AA658" s="20"/>
      <c r="AB658" s="20"/>
      <c r="AC658" s="20" t="s">
        <v>81</v>
      </c>
      <c r="AD658" s="20" t="s">
        <v>81</v>
      </c>
    </row>
    <row r="659" ht="15.75" customHeight="1">
      <c r="A659" s="22"/>
      <c r="B659" s="22"/>
      <c r="C659" s="22" t="s">
        <v>81</v>
      </c>
      <c r="D659" s="2" t="s">
        <v>81</v>
      </c>
      <c r="Z659" s="23"/>
      <c r="AA659" s="20"/>
      <c r="AB659" s="20"/>
      <c r="AC659" s="20" t="s">
        <v>81</v>
      </c>
      <c r="AD659" s="20" t="s">
        <v>81</v>
      </c>
    </row>
    <row r="660" ht="15.75" customHeight="1">
      <c r="A660" s="22"/>
      <c r="B660" s="22"/>
      <c r="C660" s="22" t="s">
        <v>81</v>
      </c>
      <c r="D660" s="2" t="s">
        <v>81</v>
      </c>
      <c r="Z660" s="23"/>
      <c r="AA660" s="20"/>
      <c r="AB660" s="20"/>
      <c r="AC660" s="20" t="s">
        <v>81</v>
      </c>
      <c r="AD660" s="20" t="s">
        <v>81</v>
      </c>
    </row>
    <row r="661" ht="15.75" customHeight="1">
      <c r="A661" s="22"/>
      <c r="B661" s="22"/>
      <c r="C661" s="22" t="s">
        <v>81</v>
      </c>
      <c r="D661" s="2" t="s">
        <v>81</v>
      </c>
      <c r="Z661" s="23"/>
      <c r="AA661" s="20"/>
      <c r="AB661" s="20"/>
      <c r="AC661" s="20" t="s">
        <v>81</v>
      </c>
      <c r="AD661" s="20" t="s">
        <v>81</v>
      </c>
    </row>
    <row r="662" ht="15.75" customHeight="1">
      <c r="A662" s="22"/>
      <c r="B662" s="22"/>
      <c r="C662" s="22" t="s">
        <v>81</v>
      </c>
      <c r="D662" s="2" t="s">
        <v>81</v>
      </c>
      <c r="Z662" s="23"/>
      <c r="AA662" s="20"/>
      <c r="AB662" s="20"/>
      <c r="AC662" s="20" t="s">
        <v>81</v>
      </c>
      <c r="AD662" s="20" t="s">
        <v>81</v>
      </c>
    </row>
    <row r="663" ht="15.75" customHeight="1">
      <c r="A663" s="22"/>
      <c r="B663" s="22"/>
      <c r="C663" s="22" t="s">
        <v>81</v>
      </c>
      <c r="D663" s="2" t="s">
        <v>81</v>
      </c>
      <c r="Z663" s="23"/>
      <c r="AA663" s="20"/>
      <c r="AB663" s="20"/>
      <c r="AC663" s="20" t="s">
        <v>81</v>
      </c>
      <c r="AD663" s="20" t="s">
        <v>81</v>
      </c>
    </row>
    <row r="664" ht="15.75" customHeight="1">
      <c r="A664" s="22"/>
      <c r="B664" s="22"/>
      <c r="C664" s="22" t="s">
        <v>81</v>
      </c>
      <c r="D664" s="2" t="s">
        <v>81</v>
      </c>
      <c r="Z664" s="23"/>
      <c r="AA664" s="20"/>
      <c r="AB664" s="20"/>
      <c r="AC664" s="20" t="s">
        <v>81</v>
      </c>
      <c r="AD664" s="20" t="s">
        <v>81</v>
      </c>
    </row>
    <row r="665" ht="15.75" customHeight="1">
      <c r="A665" s="22"/>
      <c r="B665" s="22"/>
      <c r="C665" s="22" t="s">
        <v>81</v>
      </c>
      <c r="D665" s="2" t="s">
        <v>81</v>
      </c>
      <c r="Z665" s="23"/>
      <c r="AA665" s="20"/>
      <c r="AB665" s="20"/>
      <c r="AC665" s="20" t="s">
        <v>81</v>
      </c>
      <c r="AD665" s="20" t="s">
        <v>81</v>
      </c>
    </row>
    <row r="666" ht="15.75" customHeight="1">
      <c r="A666" s="22"/>
      <c r="B666" s="22"/>
      <c r="C666" s="22" t="s">
        <v>81</v>
      </c>
      <c r="D666" s="2" t="s">
        <v>81</v>
      </c>
      <c r="Z666" s="23"/>
      <c r="AA666" s="20"/>
      <c r="AB666" s="20"/>
      <c r="AC666" s="20" t="s">
        <v>81</v>
      </c>
      <c r="AD666" s="20" t="s">
        <v>81</v>
      </c>
    </row>
    <row r="667" ht="15.75" customHeight="1">
      <c r="A667" s="22"/>
      <c r="B667" s="22"/>
      <c r="C667" s="22" t="s">
        <v>81</v>
      </c>
      <c r="D667" s="2" t="s">
        <v>81</v>
      </c>
      <c r="Z667" s="23"/>
      <c r="AA667" s="20"/>
      <c r="AB667" s="20"/>
      <c r="AC667" s="20" t="s">
        <v>81</v>
      </c>
      <c r="AD667" s="20" t="s">
        <v>81</v>
      </c>
    </row>
    <row r="668" ht="15.75" customHeight="1">
      <c r="A668" s="22"/>
      <c r="B668" s="22"/>
      <c r="C668" s="22" t="s">
        <v>81</v>
      </c>
      <c r="D668" s="2" t="s">
        <v>81</v>
      </c>
      <c r="Z668" s="23"/>
      <c r="AA668" s="20"/>
      <c r="AB668" s="20"/>
      <c r="AC668" s="20" t="s">
        <v>81</v>
      </c>
      <c r="AD668" s="20" t="s">
        <v>81</v>
      </c>
    </row>
    <row r="669" ht="15.75" customHeight="1">
      <c r="A669" s="22"/>
      <c r="B669" s="22"/>
      <c r="C669" s="22" t="s">
        <v>81</v>
      </c>
      <c r="D669" s="2" t="s">
        <v>81</v>
      </c>
      <c r="Z669" s="23"/>
      <c r="AA669" s="20"/>
      <c r="AB669" s="20"/>
      <c r="AC669" s="20" t="s">
        <v>81</v>
      </c>
      <c r="AD669" s="20" t="s">
        <v>81</v>
      </c>
    </row>
    <row r="670" ht="15.75" customHeight="1">
      <c r="A670" s="22"/>
      <c r="B670" s="22"/>
      <c r="C670" s="22" t="s">
        <v>81</v>
      </c>
      <c r="D670" s="2" t="s">
        <v>81</v>
      </c>
      <c r="Z670" s="23"/>
      <c r="AA670" s="20"/>
      <c r="AB670" s="20"/>
      <c r="AC670" s="20" t="s">
        <v>81</v>
      </c>
      <c r="AD670" s="20" t="s">
        <v>81</v>
      </c>
    </row>
    <row r="671" ht="15.75" customHeight="1">
      <c r="A671" s="22"/>
      <c r="B671" s="22"/>
      <c r="C671" s="22" t="s">
        <v>81</v>
      </c>
      <c r="D671" s="2" t="s">
        <v>81</v>
      </c>
      <c r="Z671" s="23"/>
      <c r="AA671" s="20"/>
      <c r="AB671" s="20"/>
      <c r="AC671" s="20" t="s">
        <v>81</v>
      </c>
      <c r="AD671" s="20" t="s">
        <v>81</v>
      </c>
    </row>
    <row r="672" ht="15.75" customHeight="1">
      <c r="A672" s="22"/>
      <c r="B672" s="22"/>
      <c r="C672" s="22" t="s">
        <v>81</v>
      </c>
      <c r="D672" s="2" t="s">
        <v>81</v>
      </c>
      <c r="Z672" s="23"/>
      <c r="AA672" s="20"/>
      <c r="AB672" s="20"/>
      <c r="AC672" s="20" t="s">
        <v>81</v>
      </c>
      <c r="AD672" s="20" t="s">
        <v>81</v>
      </c>
    </row>
    <row r="673" ht="15.75" customHeight="1">
      <c r="A673" s="22"/>
      <c r="B673" s="22"/>
      <c r="C673" s="22" t="s">
        <v>81</v>
      </c>
      <c r="D673" s="2" t="s">
        <v>81</v>
      </c>
      <c r="Z673" s="23"/>
      <c r="AA673" s="20"/>
      <c r="AB673" s="20"/>
      <c r="AC673" s="20" t="s">
        <v>81</v>
      </c>
      <c r="AD673" s="20" t="s">
        <v>81</v>
      </c>
    </row>
    <row r="674" ht="15.75" customHeight="1">
      <c r="A674" s="22"/>
      <c r="B674" s="22"/>
      <c r="C674" s="22" t="s">
        <v>81</v>
      </c>
      <c r="D674" s="2" t="s">
        <v>81</v>
      </c>
      <c r="Z674" s="23"/>
      <c r="AA674" s="20"/>
      <c r="AB674" s="20"/>
      <c r="AC674" s="20" t="s">
        <v>81</v>
      </c>
      <c r="AD674" s="20" t="s">
        <v>81</v>
      </c>
    </row>
    <row r="675" ht="15.75" customHeight="1">
      <c r="A675" s="22"/>
      <c r="B675" s="22"/>
      <c r="C675" s="22" t="s">
        <v>81</v>
      </c>
      <c r="D675" s="2" t="s">
        <v>81</v>
      </c>
      <c r="Z675" s="23"/>
      <c r="AA675" s="20"/>
      <c r="AB675" s="20"/>
      <c r="AC675" s="20" t="s">
        <v>81</v>
      </c>
      <c r="AD675" s="20" t="s">
        <v>81</v>
      </c>
    </row>
    <row r="676" ht="15.75" customHeight="1">
      <c r="A676" s="22"/>
      <c r="B676" s="22"/>
      <c r="C676" s="22" t="s">
        <v>81</v>
      </c>
      <c r="D676" s="2" t="s">
        <v>81</v>
      </c>
      <c r="Z676" s="23"/>
      <c r="AA676" s="20"/>
      <c r="AB676" s="20"/>
      <c r="AC676" s="20" t="s">
        <v>81</v>
      </c>
      <c r="AD676" s="20" t="s">
        <v>81</v>
      </c>
    </row>
    <row r="677" ht="15.75" customHeight="1">
      <c r="A677" s="22"/>
      <c r="B677" s="22"/>
      <c r="C677" s="22" t="s">
        <v>81</v>
      </c>
      <c r="D677" s="2" t="s">
        <v>81</v>
      </c>
      <c r="Z677" s="23"/>
      <c r="AA677" s="20"/>
      <c r="AB677" s="20"/>
      <c r="AC677" s="20" t="s">
        <v>81</v>
      </c>
      <c r="AD677" s="20" t="s">
        <v>81</v>
      </c>
    </row>
    <row r="678" ht="15.75" customHeight="1">
      <c r="A678" s="22"/>
      <c r="B678" s="22"/>
      <c r="C678" s="22" t="s">
        <v>81</v>
      </c>
      <c r="D678" s="2" t="s">
        <v>81</v>
      </c>
      <c r="Z678" s="23"/>
      <c r="AA678" s="20"/>
      <c r="AB678" s="20"/>
      <c r="AC678" s="20" t="s">
        <v>81</v>
      </c>
      <c r="AD678" s="20" t="s">
        <v>81</v>
      </c>
    </row>
    <row r="679" ht="15.75" customHeight="1">
      <c r="A679" s="22"/>
      <c r="B679" s="22"/>
      <c r="C679" s="22" t="s">
        <v>81</v>
      </c>
      <c r="D679" s="2" t="s">
        <v>81</v>
      </c>
      <c r="Z679" s="23"/>
      <c r="AA679" s="20"/>
      <c r="AB679" s="20"/>
      <c r="AC679" s="20" t="s">
        <v>81</v>
      </c>
      <c r="AD679" s="20" t="s">
        <v>81</v>
      </c>
    </row>
    <row r="680" ht="15.75" customHeight="1">
      <c r="A680" s="22"/>
      <c r="B680" s="22"/>
      <c r="C680" s="22" t="s">
        <v>81</v>
      </c>
      <c r="D680" s="2" t="s">
        <v>81</v>
      </c>
      <c r="Z680" s="23"/>
      <c r="AA680" s="20"/>
      <c r="AB680" s="20"/>
      <c r="AC680" s="20" t="s">
        <v>81</v>
      </c>
      <c r="AD680" s="20" t="s">
        <v>81</v>
      </c>
    </row>
    <row r="681" ht="15.75" customHeight="1">
      <c r="A681" s="22"/>
      <c r="B681" s="22"/>
      <c r="C681" s="22" t="s">
        <v>81</v>
      </c>
      <c r="D681" s="2" t="s">
        <v>81</v>
      </c>
      <c r="Z681" s="23"/>
      <c r="AA681" s="20"/>
      <c r="AB681" s="20"/>
      <c r="AC681" s="20" t="s">
        <v>81</v>
      </c>
      <c r="AD681" s="20" t="s">
        <v>81</v>
      </c>
    </row>
    <row r="682" ht="15.75" customHeight="1">
      <c r="A682" s="22"/>
      <c r="B682" s="22"/>
      <c r="C682" s="22" t="s">
        <v>81</v>
      </c>
      <c r="D682" s="2" t="s">
        <v>81</v>
      </c>
      <c r="Z682" s="23"/>
      <c r="AA682" s="20"/>
      <c r="AB682" s="20"/>
      <c r="AC682" s="20" t="s">
        <v>81</v>
      </c>
      <c r="AD682" s="20" t="s">
        <v>81</v>
      </c>
    </row>
    <row r="683" ht="15.75" customHeight="1">
      <c r="A683" s="22"/>
      <c r="B683" s="22"/>
      <c r="C683" s="22" t="s">
        <v>81</v>
      </c>
      <c r="D683" s="2" t="s">
        <v>81</v>
      </c>
      <c r="Z683" s="23"/>
      <c r="AA683" s="20"/>
      <c r="AB683" s="20"/>
      <c r="AC683" s="20" t="s">
        <v>81</v>
      </c>
      <c r="AD683" s="20" t="s">
        <v>81</v>
      </c>
    </row>
    <row r="684" ht="15.75" customHeight="1">
      <c r="A684" s="22"/>
      <c r="B684" s="22"/>
      <c r="C684" s="22" t="s">
        <v>81</v>
      </c>
      <c r="D684" s="2" t="s">
        <v>81</v>
      </c>
      <c r="Z684" s="23"/>
      <c r="AA684" s="20"/>
      <c r="AB684" s="20"/>
      <c r="AC684" s="20" t="s">
        <v>81</v>
      </c>
      <c r="AD684" s="20" t="s">
        <v>81</v>
      </c>
    </row>
    <row r="685" ht="15.75" customHeight="1">
      <c r="A685" s="22"/>
      <c r="B685" s="22"/>
      <c r="C685" s="22" t="s">
        <v>81</v>
      </c>
      <c r="D685" s="2" t="s">
        <v>81</v>
      </c>
      <c r="Z685" s="23"/>
      <c r="AA685" s="20"/>
      <c r="AB685" s="20"/>
      <c r="AC685" s="20" t="s">
        <v>81</v>
      </c>
      <c r="AD685" s="20" t="s">
        <v>81</v>
      </c>
    </row>
    <row r="686" ht="15.75" customHeight="1">
      <c r="A686" s="22"/>
      <c r="B686" s="22"/>
      <c r="C686" s="22" t="s">
        <v>81</v>
      </c>
      <c r="D686" s="2" t="s">
        <v>81</v>
      </c>
      <c r="Z686" s="23"/>
      <c r="AA686" s="20"/>
      <c r="AB686" s="20"/>
      <c r="AC686" s="20" t="s">
        <v>81</v>
      </c>
      <c r="AD686" s="20" t="s">
        <v>81</v>
      </c>
    </row>
    <row r="687" ht="15.75" customHeight="1">
      <c r="A687" s="22"/>
      <c r="B687" s="22"/>
      <c r="C687" s="22" t="s">
        <v>81</v>
      </c>
      <c r="D687" s="2" t="s">
        <v>81</v>
      </c>
      <c r="Z687" s="23"/>
      <c r="AA687" s="20"/>
      <c r="AB687" s="20"/>
      <c r="AC687" s="20" t="s">
        <v>81</v>
      </c>
      <c r="AD687" s="20" t="s">
        <v>81</v>
      </c>
    </row>
    <row r="688" ht="15.75" customHeight="1">
      <c r="A688" s="22"/>
      <c r="B688" s="22"/>
      <c r="C688" s="22" t="s">
        <v>81</v>
      </c>
      <c r="D688" s="2" t="s">
        <v>81</v>
      </c>
      <c r="Z688" s="23"/>
      <c r="AA688" s="20"/>
      <c r="AB688" s="20"/>
      <c r="AC688" s="20" t="s">
        <v>81</v>
      </c>
      <c r="AD688" s="20" t="s">
        <v>81</v>
      </c>
    </row>
    <row r="689" ht="15.75" customHeight="1">
      <c r="A689" s="22"/>
      <c r="B689" s="22"/>
      <c r="C689" s="22" t="s">
        <v>81</v>
      </c>
      <c r="D689" s="2" t="s">
        <v>81</v>
      </c>
      <c r="Z689" s="23"/>
      <c r="AA689" s="20"/>
      <c r="AB689" s="20"/>
      <c r="AC689" s="20" t="s">
        <v>81</v>
      </c>
      <c r="AD689" s="20" t="s">
        <v>81</v>
      </c>
    </row>
    <row r="690" ht="15.75" customHeight="1">
      <c r="A690" s="22"/>
      <c r="B690" s="22"/>
      <c r="C690" s="22" t="s">
        <v>81</v>
      </c>
      <c r="D690" s="2" t="s">
        <v>81</v>
      </c>
      <c r="Z690" s="23"/>
      <c r="AA690" s="20"/>
      <c r="AB690" s="20"/>
      <c r="AC690" s="20" t="s">
        <v>81</v>
      </c>
      <c r="AD690" s="20" t="s">
        <v>81</v>
      </c>
    </row>
    <row r="691" ht="15.75" customHeight="1">
      <c r="A691" s="22"/>
      <c r="B691" s="22"/>
      <c r="C691" s="22" t="s">
        <v>81</v>
      </c>
      <c r="D691" s="2" t="s">
        <v>81</v>
      </c>
      <c r="Z691" s="23"/>
      <c r="AA691" s="20"/>
      <c r="AB691" s="20"/>
      <c r="AC691" s="20" t="s">
        <v>81</v>
      </c>
      <c r="AD691" s="20" t="s">
        <v>81</v>
      </c>
    </row>
    <row r="692" ht="15.75" customHeight="1">
      <c r="A692" s="22"/>
      <c r="B692" s="22"/>
      <c r="C692" s="22" t="s">
        <v>81</v>
      </c>
      <c r="D692" s="2" t="s">
        <v>81</v>
      </c>
      <c r="Z692" s="23"/>
      <c r="AA692" s="20"/>
      <c r="AB692" s="20"/>
      <c r="AC692" s="20" t="s">
        <v>81</v>
      </c>
      <c r="AD692" s="20" t="s">
        <v>81</v>
      </c>
    </row>
    <row r="693" ht="15.75" customHeight="1">
      <c r="A693" s="22"/>
      <c r="B693" s="22"/>
      <c r="C693" s="22" t="s">
        <v>81</v>
      </c>
      <c r="D693" s="2" t="s">
        <v>81</v>
      </c>
      <c r="Z693" s="23"/>
      <c r="AA693" s="20"/>
      <c r="AB693" s="20"/>
      <c r="AC693" s="20" t="s">
        <v>81</v>
      </c>
      <c r="AD693" s="20" t="s">
        <v>81</v>
      </c>
    </row>
    <row r="694" ht="15.75" customHeight="1">
      <c r="A694" s="22"/>
      <c r="B694" s="22"/>
      <c r="C694" s="22" t="s">
        <v>81</v>
      </c>
      <c r="D694" s="2" t="s">
        <v>81</v>
      </c>
      <c r="Z694" s="23"/>
      <c r="AA694" s="20"/>
      <c r="AB694" s="20"/>
      <c r="AC694" s="20" t="s">
        <v>81</v>
      </c>
      <c r="AD694" s="20" t="s">
        <v>81</v>
      </c>
    </row>
    <row r="695" ht="15.75" customHeight="1">
      <c r="A695" s="22"/>
      <c r="B695" s="22"/>
      <c r="C695" s="22" t="s">
        <v>81</v>
      </c>
      <c r="D695" s="2" t="s">
        <v>81</v>
      </c>
      <c r="Z695" s="23"/>
      <c r="AA695" s="20"/>
      <c r="AB695" s="20"/>
      <c r="AC695" s="20" t="s">
        <v>81</v>
      </c>
      <c r="AD695" s="20" t="s">
        <v>81</v>
      </c>
    </row>
    <row r="696" ht="15.75" customHeight="1">
      <c r="A696" s="22"/>
      <c r="B696" s="22"/>
      <c r="C696" s="22" t="s">
        <v>81</v>
      </c>
      <c r="D696" s="2" t="s">
        <v>81</v>
      </c>
      <c r="Z696" s="23"/>
      <c r="AA696" s="20"/>
      <c r="AB696" s="20"/>
      <c r="AC696" s="20" t="s">
        <v>81</v>
      </c>
      <c r="AD696" s="20" t="s">
        <v>81</v>
      </c>
    </row>
    <row r="697" ht="15.75" customHeight="1">
      <c r="A697" s="22"/>
      <c r="B697" s="22"/>
      <c r="C697" s="22" t="s">
        <v>81</v>
      </c>
      <c r="D697" s="2" t="s">
        <v>81</v>
      </c>
      <c r="Z697" s="23"/>
      <c r="AA697" s="20"/>
      <c r="AB697" s="20"/>
      <c r="AC697" s="20" t="s">
        <v>81</v>
      </c>
      <c r="AD697" s="20" t="s">
        <v>81</v>
      </c>
    </row>
    <row r="698" ht="15.75" customHeight="1">
      <c r="A698" s="22"/>
      <c r="B698" s="22"/>
      <c r="C698" s="22" t="s">
        <v>81</v>
      </c>
      <c r="D698" s="2" t="s">
        <v>81</v>
      </c>
      <c r="Z698" s="23"/>
      <c r="AA698" s="20"/>
      <c r="AB698" s="20"/>
      <c r="AC698" s="20" t="s">
        <v>81</v>
      </c>
      <c r="AD698" s="20" t="s">
        <v>81</v>
      </c>
    </row>
    <row r="699" ht="15.75" customHeight="1">
      <c r="A699" s="22"/>
      <c r="B699" s="22"/>
      <c r="C699" s="22" t="s">
        <v>81</v>
      </c>
      <c r="D699" s="2" t="s">
        <v>81</v>
      </c>
      <c r="Z699" s="23"/>
      <c r="AA699" s="20"/>
      <c r="AB699" s="20"/>
      <c r="AC699" s="20" t="s">
        <v>81</v>
      </c>
      <c r="AD699" s="20" t="s">
        <v>81</v>
      </c>
    </row>
    <row r="700" ht="15.75" customHeight="1">
      <c r="A700" s="22"/>
      <c r="B700" s="22"/>
      <c r="C700" s="22" t="s">
        <v>81</v>
      </c>
      <c r="D700" s="2" t="s">
        <v>81</v>
      </c>
      <c r="Z700" s="23"/>
      <c r="AA700" s="20"/>
      <c r="AB700" s="20"/>
      <c r="AC700" s="20" t="s">
        <v>81</v>
      </c>
      <c r="AD700" s="20" t="s">
        <v>81</v>
      </c>
    </row>
    <row r="701" ht="15.75" customHeight="1">
      <c r="A701" s="22"/>
      <c r="B701" s="22"/>
      <c r="C701" s="22" t="s">
        <v>81</v>
      </c>
      <c r="D701" s="2" t="s">
        <v>81</v>
      </c>
      <c r="Z701" s="23"/>
      <c r="AA701" s="20"/>
      <c r="AB701" s="20"/>
      <c r="AC701" s="20" t="s">
        <v>81</v>
      </c>
      <c r="AD701" s="20" t="s">
        <v>81</v>
      </c>
    </row>
    <row r="702" ht="15.75" customHeight="1">
      <c r="A702" s="22"/>
      <c r="B702" s="22"/>
      <c r="C702" s="22" t="s">
        <v>81</v>
      </c>
      <c r="D702" s="2" t="s">
        <v>81</v>
      </c>
      <c r="Z702" s="23"/>
      <c r="AA702" s="20"/>
      <c r="AB702" s="20"/>
      <c r="AC702" s="20" t="s">
        <v>81</v>
      </c>
      <c r="AD702" s="20" t="s">
        <v>81</v>
      </c>
    </row>
    <row r="703" ht="15.75" customHeight="1">
      <c r="A703" s="22"/>
      <c r="B703" s="22"/>
      <c r="C703" s="22" t="s">
        <v>81</v>
      </c>
      <c r="D703" s="2" t="s">
        <v>81</v>
      </c>
      <c r="Z703" s="23"/>
      <c r="AA703" s="20"/>
      <c r="AB703" s="20"/>
      <c r="AC703" s="20" t="s">
        <v>81</v>
      </c>
      <c r="AD703" s="20" t="s">
        <v>81</v>
      </c>
    </row>
    <row r="704" ht="15.75" customHeight="1">
      <c r="A704" s="22"/>
      <c r="B704" s="22"/>
      <c r="C704" s="22" t="s">
        <v>81</v>
      </c>
      <c r="D704" s="2" t="s">
        <v>81</v>
      </c>
      <c r="Z704" s="23"/>
      <c r="AA704" s="20"/>
      <c r="AB704" s="20"/>
      <c r="AC704" s="20" t="s">
        <v>81</v>
      </c>
      <c r="AD704" s="20" t="s">
        <v>81</v>
      </c>
    </row>
    <row r="705" ht="15.75" customHeight="1">
      <c r="A705" s="22"/>
      <c r="B705" s="22"/>
      <c r="C705" s="22" t="s">
        <v>81</v>
      </c>
      <c r="D705" s="2" t="s">
        <v>81</v>
      </c>
      <c r="Z705" s="23"/>
      <c r="AA705" s="20"/>
      <c r="AB705" s="20"/>
      <c r="AC705" s="20" t="s">
        <v>81</v>
      </c>
      <c r="AD705" s="20" t="s">
        <v>81</v>
      </c>
    </row>
    <row r="706" ht="15.75" customHeight="1">
      <c r="A706" s="22"/>
      <c r="B706" s="22"/>
      <c r="C706" s="22" t="s">
        <v>81</v>
      </c>
      <c r="D706" s="2" t="s">
        <v>81</v>
      </c>
      <c r="Z706" s="23"/>
      <c r="AA706" s="20"/>
      <c r="AB706" s="20"/>
      <c r="AC706" s="20" t="s">
        <v>81</v>
      </c>
      <c r="AD706" s="20" t="s">
        <v>81</v>
      </c>
    </row>
    <row r="707" ht="15.75" customHeight="1">
      <c r="A707" s="22"/>
      <c r="B707" s="22"/>
      <c r="C707" s="22" t="s">
        <v>81</v>
      </c>
      <c r="D707" s="2" t="s">
        <v>81</v>
      </c>
      <c r="Z707" s="23"/>
      <c r="AA707" s="20"/>
      <c r="AB707" s="20"/>
      <c r="AC707" s="20" t="s">
        <v>81</v>
      </c>
      <c r="AD707" s="20" t="s">
        <v>81</v>
      </c>
    </row>
    <row r="708" ht="15.75" customHeight="1">
      <c r="A708" s="22"/>
      <c r="B708" s="22"/>
      <c r="C708" s="22" t="s">
        <v>81</v>
      </c>
      <c r="D708" s="2" t="s">
        <v>81</v>
      </c>
      <c r="Z708" s="23"/>
      <c r="AA708" s="20"/>
      <c r="AB708" s="20"/>
      <c r="AC708" s="20" t="s">
        <v>81</v>
      </c>
      <c r="AD708" s="20" t="s">
        <v>81</v>
      </c>
    </row>
    <row r="709" ht="15.75" customHeight="1">
      <c r="A709" s="22"/>
      <c r="B709" s="22"/>
      <c r="C709" s="22" t="s">
        <v>81</v>
      </c>
      <c r="D709" s="2" t="s">
        <v>81</v>
      </c>
      <c r="Z709" s="23"/>
      <c r="AA709" s="20"/>
      <c r="AB709" s="20"/>
      <c r="AC709" s="20" t="s">
        <v>81</v>
      </c>
      <c r="AD709" s="20" t="s">
        <v>81</v>
      </c>
    </row>
    <row r="710" ht="15.75" customHeight="1">
      <c r="A710" s="22"/>
      <c r="B710" s="22"/>
      <c r="C710" s="22" t="s">
        <v>81</v>
      </c>
      <c r="D710" s="2" t="s">
        <v>81</v>
      </c>
      <c r="Z710" s="23"/>
      <c r="AA710" s="20"/>
      <c r="AB710" s="20"/>
      <c r="AC710" s="20" t="s">
        <v>81</v>
      </c>
      <c r="AD710" s="20" t="s">
        <v>81</v>
      </c>
    </row>
    <row r="711" ht="15.75" customHeight="1">
      <c r="A711" s="22"/>
      <c r="B711" s="22"/>
      <c r="C711" s="22" t="s">
        <v>81</v>
      </c>
      <c r="D711" s="2" t="s">
        <v>81</v>
      </c>
      <c r="Z711" s="23"/>
      <c r="AA711" s="20"/>
      <c r="AB711" s="20"/>
      <c r="AC711" s="20" t="s">
        <v>81</v>
      </c>
      <c r="AD711" s="20" t="s">
        <v>81</v>
      </c>
    </row>
    <row r="712" ht="15.75" customHeight="1">
      <c r="A712" s="22"/>
      <c r="B712" s="22"/>
      <c r="C712" s="22" t="s">
        <v>81</v>
      </c>
      <c r="D712" s="2" t="s">
        <v>81</v>
      </c>
      <c r="Z712" s="23"/>
      <c r="AA712" s="20"/>
      <c r="AB712" s="20"/>
      <c r="AC712" s="20" t="s">
        <v>81</v>
      </c>
      <c r="AD712" s="20" t="s">
        <v>81</v>
      </c>
    </row>
    <row r="713" ht="15.75" customHeight="1">
      <c r="A713" s="22"/>
      <c r="B713" s="22"/>
      <c r="C713" s="22" t="s">
        <v>81</v>
      </c>
      <c r="D713" s="2" t="s">
        <v>81</v>
      </c>
      <c r="Z713" s="23"/>
      <c r="AA713" s="20"/>
      <c r="AB713" s="20"/>
      <c r="AC713" s="20" t="s">
        <v>81</v>
      </c>
      <c r="AD713" s="20" t="s">
        <v>81</v>
      </c>
    </row>
    <row r="714" ht="15.75" customHeight="1">
      <c r="A714" s="22"/>
      <c r="B714" s="22"/>
      <c r="C714" s="22" t="s">
        <v>81</v>
      </c>
      <c r="D714" s="2" t="s">
        <v>81</v>
      </c>
      <c r="Z714" s="23"/>
      <c r="AA714" s="20"/>
      <c r="AB714" s="20"/>
      <c r="AC714" s="20" t="s">
        <v>81</v>
      </c>
      <c r="AD714" s="20" t="s">
        <v>81</v>
      </c>
    </row>
    <row r="715" ht="15.75" customHeight="1">
      <c r="A715" s="22"/>
      <c r="B715" s="22"/>
      <c r="C715" s="22" t="s">
        <v>81</v>
      </c>
      <c r="D715" s="2" t="s">
        <v>81</v>
      </c>
      <c r="Z715" s="23"/>
      <c r="AA715" s="20"/>
      <c r="AB715" s="20"/>
      <c r="AC715" s="20" t="s">
        <v>81</v>
      </c>
      <c r="AD715" s="20" t="s">
        <v>81</v>
      </c>
    </row>
    <row r="716" ht="15.75" customHeight="1">
      <c r="A716" s="22"/>
      <c r="B716" s="22"/>
      <c r="C716" s="22" t="s">
        <v>81</v>
      </c>
      <c r="D716" s="2" t="s">
        <v>81</v>
      </c>
      <c r="Z716" s="23"/>
      <c r="AA716" s="20"/>
      <c r="AB716" s="20"/>
      <c r="AC716" s="20" t="s">
        <v>81</v>
      </c>
      <c r="AD716" s="20" t="s">
        <v>81</v>
      </c>
    </row>
    <row r="717" ht="15.75" customHeight="1">
      <c r="A717" s="22"/>
      <c r="B717" s="22"/>
      <c r="C717" s="22" t="s">
        <v>81</v>
      </c>
      <c r="D717" s="2" t="s">
        <v>81</v>
      </c>
      <c r="Z717" s="23"/>
      <c r="AA717" s="20"/>
      <c r="AB717" s="20"/>
      <c r="AC717" s="20" t="s">
        <v>81</v>
      </c>
      <c r="AD717" s="20" t="s">
        <v>81</v>
      </c>
    </row>
    <row r="718" ht="15.75" customHeight="1">
      <c r="A718" s="22"/>
      <c r="B718" s="22"/>
      <c r="C718" s="22" t="s">
        <v>81</v>
      </c>
      <c r="D718" s="2" t="s">
        <v>81</v>
      </c>
      <c r="Z718" s="23"/>
      <c r="AA718" s="20"/>
      <c r="AB718" s="20"/>
      <c r="AC718" s="20" t="s">
        <v>81</v>
      </c>
      <c r="AD718" s="20" t="s">
        <v>81</v>
      </c>
    </row>
    <row r="719" ht="15.75" customHeight="1">
      <c r="A719" s="22"/>
      <c r="B719" s="22"/>
      <c r="C719" s="22" t="s">
        <v>81</v>
      </c>
      <c r="D719" s="2" t="s">
        <v>81</v>
      </c>
      <c r="Z719" s="23"/>
      <c r="AA719" s="20"/>
      <c r="AB719" s="20"/>
      <c r="AC719" s="20" t="s">
        <v>81</v>
      </c>
      <c r="AD719" s="20" t="s">
        <v>81</v>
      </c>
    </row>
    <row r="720" ht="15.75" customHeight="1">
      <c r="A720" s="22"/>
      <c r="B720" s="22"/>
      <c r="C720" s="22" t="s">
        <v>81</v>
      </c>
      <c r="D720" s="2" t="s">
        <v>81</v>
      </c>
      <c r="Z720" s="23"/>
      <c r="AA720" s="20"/>
      <c r="AB720" s="20"/>
      <c r="AC720" s="20" t="s">
        <v>81</v>
      </c>
      <c r="AD720" s="20" t="s">
        <v>81</v>
      </c>
    </row>
    <row r="721" ht="15.75" customHeight="1">
      <c r="A721" s="22"/>
      <c r="B721" s="22"/>
      <c r="C721" s="22" t="s">
        <v>81</v>
      </c>
      <c r="D721" s="2" t="s">
        <v>81</v>
      </c>
      <c r="Z721" s="23"/>
      <c r="AA721" s="20"/>
      <c r="AB721" s="20"/>
      <c r="AC721" s="20" t="s">
        <v>81</v>
      </c>
      <c r="AD721" s="20" t="s">
        <v>81</v>
      </c>
    </row>
    <row r="722" ht="15.75" customHeight="1">
      <c r="A722" s="22"/>
      <c r="B722" s="22"/>
      <c r="C722" s="22" t="s">
        <v>81</v>
      </c>
      <c r="D722" s="2" t="s">
        <v>81</v>
      </c>
      <c r="Z722" s="23"/>
      <c r="AA722" s="20"/>
      <c r="AB722" s="20"/>
      <c r="AC722" s="20" t="s">
        <v>81</v>
      </c>
      <c r="AD722" s="20" t="s">
        <v>81</v>
      </c>
    </row>
    <row r="723" ht="15.75" customHeight="1">
      <c r="A723" s="22"/>
      <c r="B723" s="22"/>
      <c r="C723" s="22" t="s">
        <v>81</v>
      </c>
      <c r="D723" s="2" t="s">
        <v>81</v>
      </c>
      <c r="Z723" s="23"/>
      <c r="AA723" s="20"/>
      <c r="AB723" s="20"/>
      <c r="AC723" s="20" t="s">
        <v>81</v>
      </c>
      <c r="AD723" s="20" t="s">
        <v>81</v>
      </c>
    </row>
    <row r="724" ht="15.75" customHeight="1">
      <c r="A724" s="22"/>
      <c r="B724" s="22"/>
      <c r="C724" s="22" t="s">
        <v>81</v>
      </c>
      <c r="D724" s="2" t="s">
        <v>81</v>
      </c>
      <c r="Z724" s="23"/>
      <c r="AA724" s="20"/>
      <c r="AB724" s="20"/>
      <c r="AC724" s="20" t="s">
        <v>81</v>
      </c>
      <c r="AD724" s="20" t="s">
        <v>81</v>
      </c>
    </row>
    <row r="725" ht="15.75" customHeight="1">
      <c r="A725" s="22"/>
      <c r="B725" s="22"/>
      <c r="C725" s="22" t="s">
        <v>81</v>
      </c>
      <c r="D725" s="2" t="s">
        <v>81</v>
      </c>
      <c r="Z725" s="23"/>
      <c r="AA725" s="20"/>
      <c r="AB725" s="20"/>
      <c r="AC725" s="20" t="s">
        <v>81</v>
      </c>
      <c r="AD725" s="20" t="s">
        <v>81</v>
      </c>
    </row>
    <row r="726" ht="15.75" customHeight="1">
      <c r="A726" s="22"/>
      <c r="B726" s="22"/>
      <c r="C726" s="22" t="s">
        <v>81</v>
      </c>
      <c r="D726" s="2" t="s">
        <v>81</v>
      </c>
      <c r="Z726" s="23"/>
      <c r="AA726" s="20"/>
      <c r="AB726" s="20"/>
      <c r="AC726" s="20" t="s">
        <v>81</v>
      </c>
      <c r="AD726" s="20" t="s">
        <v>81</v>
      </c>
    </row>
    <row r="727" ht="15.75" customHeight="1">
      <c r="A727" s="22"/>
      <c r="B727" s="22"/>
      <c r="C727" s="22" t="s">
        <v>81</v>
      </c>
      <c r="D727" s="2" t="s">
        <v>81</v>
      </c>
      <c r="Z727" s="23"/>
      <c r="AA727" s="20"/>
      <c r="AB727" s="20"/>
      <c r="AC727" s="20" t="s">
        <v>81</v>
      </c>
      <c r="AD727" s="20" t="s">
        <v>81</v>
      </c>
    </row>
    <row r="728" ht="15.75" customHeight="1">
      <c r="A728" s="22"/>
      <c r="B728" s="22"/>
      <c r="C728" s="22" t="s">
        <v>81</v>
      </c>
      <c r="D728" s="2" t="s">
        <v>81</v>
      </c>
      <c r="Z728" s="23"/>
      <c r="AA728" s="20"/>
      <c r="AB728" s="20"/>
      <c r="AC728" s="20" t="s">
        <v>81</v>
      </c>
      <c r="AD728" s="20" t="s">
        <v>81</v>
      </c>
    </row>
    <row r="729" ht="15.75" customHeight="1">
      <c r="A729" s="22"/>
      <c r="B729" s="22"/>
      <c r="C729" s="22" t="s">
        <v>81</v>
      </c>
      <c r="D729" s="2" t="s">
        <v>81</v>
      </c>
      <c r="Z729" s="23"/>
      <c r="AA729" s="20"/>
      <c r="AB729" s="20"/>
      <c r="AC729" s="20" t="s">
        <v>81</v>
      </c>
      <c r="AD729" s="20" t="s">
        <v>81</v>
      </c>
    </row>
    <row r="730" ht="15.75" customHeight="1">
      <c r="A730" s="22"/>
      <c r="B730" s="22"/>
      <c r="C730" s="22" t="s">
        <v>81</v>
      </c>
      <c r="D730" s="2" t="s">
        <v>81</v>
      </c>
      <c r="Z730" s="23"/>
      <c r="AA730" s="20"/>
      <c r="AB730" s="20"/>
      <c r="AC730" s="20" t="s">
        <v>81</v>
      </c>
      <c r="AD730" s="20" t="s">
        <v>81</v>
      </c>
    </row>
    <row r="731" ht="15.75" customHeight="1">
      <c r="A731" s="22"/>
      <c r="B731" s="22"/>
      <c r="C731" s="22" t="s">
        <v>81</v>
      </c>
      <c r="D731" s="2" t="s">
        <v>81</v>
      </c>
      <c r="Z731" s="23"/>
      <c r="AA731" s="20"/>
      <c r="AB731" s="20"/>
      <c r="AC731" s="20" t="s">
        <v>81</v>
      </c>
      <c r="AD731" s="20" t="s">
        <v>81</v>
      </c>
    </row>
    <row r="732" ht="15.75" customHeight="1">
      <c r="A732" s="22"/>
      <c r="B732" s="22"/>
      <c r="C732" s="22" t="s">
        <v>81</v>
      </c>
      <c r="D732" s="2" t="s">
        <v>81</v>
      </c>
      <c r="Z732" s="23"/>
      <c r="AA732" s="20"/>
      <c r="AB732" s="20"/>
      <c r="AC732" s="20" t="s">
        <v>81</v>
      </c>
      <c r="AD732" s="20" t="s">
        <v>81</v>
      </c>
    </row>
    <row r="733" ht="15.75" customHeight="1">
      <c r="A733" s="22"/>
      <c r="B733" s="22"/>
      <c r="C733" s="22" t="s">
        <v>81</v>
      </c>
      <c r="D733" s="2" t="s">
        <v>81</v>
      </c>
      <c r="Z733" s="23"/>
      <c r="AA733" s="20"/>
      <c r="AB733" s="20"/>
      <c r="AC733" s="20" t="s">
        <v>81</v>
      </c>
      <c r="AD733" s="20" t="s">
        <v>81</v>
      </c>
    </row>
    <row r="734" ht="15.75" customHeight="1">
      <c r="A734" s="22"/>
      <c r="B734" s="22"/>
      <c r="C734" s="22" t="s">
        <v>81</v>
      </c>
      <c r="D734" s="2" t="s">
        <v>81</v>
      </c>
      <c r="Z734" s="23"/>
      <c r="AA734" s="20"/>
      <c r="AB734" s="20"/>
      <c r="AC734" s="20" t="s">
        <v>81</v>
      </c>
      <c r="AD734" s="20" t="s">
        <v>81</v>
      </c>
    </row>
    <row r="735" ht="15.75" customHeight="1">
      <c r="A735" s="22"/>
      <c r="B735" s="22"/>
      <c r="C735" s="22" t="s">
        <v>81</v>
      </c>
      <c r="D735" s="2" t="s">
        <v>81</v>
      </c>
      <c r="Z735" s="23"/>
      <c r="AA735" s="20"/>
      <c r="AB735" s="20"/>
      <c r="AC735" s="20" t="s">
        <v>81</v>
      </c>
      <c r="AD735" s="20" t="s">
        <v>81</v>
      </c>
    </row>
    <row r="736" ht="15.75" customHeight="1">
      <c r="A736" s="22"/>
      <c r="B736" s="22"/>
      <c r="C736" s="22" t="s">
        <v>81</v>
      </c>
      <c r="D736" s="2" t="s">
        <v>81</v>
      </c>
      <c r="Z736" s="23"/>
      <c r="AA736" s="20"/>
      <c r="AB736" s="20"/>
      <c r="AC736" s="20" t="s">
        <v>81</v>
      </c>
      <c r="AD736" s="20" t="s">
        <v>81</v>
      </c>
    </row>
    <row r="737" ht="15.75" customHeight="1">
      <c r="A737" s="22"/>
      <c r="B737" s="22"/>
      <c r="C737" s="22" t="s">
        <v>81</v>
      </c>
      <c r="D737" s="2" t="s">
        <v>81</v>
      </c>
      <c r="Z737" s="23"/>
      <c r="AA737" s="20"/>
      <c r="AB737" s="20"/>
      <c r="AC737" s="20" t="s">
        <v>81</v>
      </c>
      <c r="AD737" s="20" t="s">
        <v>81</v>
      </c>
    </row>
    <row r="738" ht="15.75" customHeight="1">
      <c r="A738" s="22"/>
      <c r="B738" s="22"/>
      <c r="C738" s="22" t="s">
        <v>81</v>
      </c>
      <c r="D738" s="2" t="s">
        <v>81</v>
      </c>
      <c r="Z738" s="23"/>
      <c r="AA738" s="20"/>
      <c r="AB738" s="20"/>
      <c r="AC738" s="20" t="s">
        <v>81</v>
      </c>
      <c r="AD738" s="20" t="s">
        <v>81</v>
      </c>
    </row>
    <row r="739" ht="15.75" customHeight="1">
      <c r="A739" s="22"/>
      <c r="B739" s="22"/>
      <c r="C739" s="22" t="s">
        <v>81</v>
      </c>
      <c r="D739" s="2" t="s">
        <v>81</v>
      </c>
      <c r="Z739" s="23"/>
      <c r="AA739" s="20"/>
      <c r="AB739" s="20"/>
      <c r="AC739" s="20" t="s">
        <v>81</v>
      </c>
      <c r="AD739" s="20" t="s">
        <v>81</v>
      </c>
    </row>
    <row r="740" ht="15.75" customHeight="1">
      <c r="A740" s="22"/>
      <c r="B740" s="22"/>
      <c r="C740" s="22" t="s">
        <v>81</v>
      </c>
      <c r="D740" s="2" t="s">
        <v>81</v>
      </c>
      <c r="Z740" s="23"/>
      <c r="AA740" s="20"/>
      <c r="AB740" s="20"/>
      <c r="AC740" s="20" t="s">
        <v>81</v>
      </c>
      <c r="AD740" s="20" t="s">
        <v>81</v>
      </c>
    </row>
    <row r="741" ht="15.75" customHeight="1">
      <c r="A741" s="22"/>
      <c r="B741" s="22"/>
      <c r="C741" s="22" t="s">
        <v>81</v>
      </c>
      <c r="D741" s="2" t="s">
        <v>81</v>
      </c>
      <c r="Z741" s="23"/>
      <c r="AA741" s="20"/>
      <c r="AB741" s="20"/>
      <c r="AC741" s="20" t="s">
        <v>81</v>
      </c>
      <c r="AD741" s="20" t="s">
        <v>81</v>
      </c>
    </row>
    <row r="742" ht="15.75" customHeight="1">
      <c r="A742" s="22"/>
      <c r="B742" s="22"/>
      <c r="C742" s="22" t="s">
        <v>81</v>
      </c>
      <c r="D742" s="2" t="s">
        <v>81</v>
      </c>
      <c r="Z742" s="23"/>
      <c r="AA742" s="20"/>
      <c r="AB742" s="20"/>
      <c r="AC742" s="20" t="s">
        <v>81</v>
      </c>
      <c r="AD742" s="20" t="s">
        <v>81</v>
      </c>
    </row>
    <row r="743" ht="15.75" customHeight="1">
      <c r="A743" s="22"/>
      <c r="B743" s="22"/>
      <c r="C743" s="22" t="s">
        <v>81</v>
      </c>
      <c r="D743" s="2" t="s">
        <v>81</v>
      </c>
      <c r="Z743" s="23"/>
      <c r="AA743" s="20"/>
      <c r="AB743" s="20"/>
      <c r="AC743" s="20" t="s">
        <v>81</v>
      </c>
      <c r="AD743" s="20" t="s">
        <v>81</v>
      </c>
    </row>
    <row r="744" ht="15.75" customHeight="1">
      <c r="A744" s="22"/>
      <c r="B744" s="22"/>
      <c r="C744" s="22" t="s">
        <v>81</v>
      </c>
      <c r="D744" s="2" t="s">
        <v>81</v>
      </c>
      <c r="Z744" s="23"/>
      <c r="AA744" s="20"/>
      <c r="AB744" s="20"/>
      <c r="AC744" s="20" t="s">
        <v>81</v>
      </c>
      <c r="AD744" s="20" t="s">
        <v>81</v>
      </c>
    </row>
    <row r="745" ht="15.75" customHeight="1">
      <c r="A745" s="22"/>
      <c r="B745" s="22"/>
      <c r="C745" s="22" t="s">
        <v>81</v>
      </c>
      <c r="D745" s="2" t="s">
        <v>81</v>
      </c>
      <c r="Z745" s="23"/>
      <c r="AA745" s="20"/>
      <c r="AB745" s="20"/>
      <c r="AC745" s="20" t="s">
        <v>81</v>
      </c>
      <c r="AD745" s="20" t="s">
        <v>81</v>
      </c>
    </row>
    <row r="746" ht="15.75" customHeight="1">
      <c r="A746" s="22"/>
      <c r="B746" s="22"/>
      <c r="C746" s="22" t="s">
        <v>81</v>
      </c>
      <c r="D746" s="2" t="s">
        <v>81</v>
      </c>
      <c r="Z746" s="23"/>
      <c r="AA746" s="20"/>
      <c r="AB746" s="20"/>
      <c r="AC746" s="20" t="s">
        <v>81</v>
      </c>
      <c r="AD746" s="20" t="s">
        <v>81</v>
      </c>
    </row>
    <row r="747" ht="15.75" customHeight="1">
      <c r="A747" s="22"/>
      <c r="B747" s="22"/>
      <c r="C747" s="22" t="s">
        <v>81</v>
      </c>
      <c r="D747" s="2" t="s">
        <v>81</v>
      </c>
      <c r="Z747" s="23"/>
      <c r="AA747" s="20"/>
      <c r="AB747" s="20"/>
      <c r="AC747" s="20" t="s">
        <v>81</v>
      </c>
      <c r="AD747" s="20" t="s">
        <v>81</v>
      </c>
    </row>
    <row r="748" ht="15.75" customHeight="1">
      <c r="A748" s="22"/>
      <c r="B748" s="22"/>
      <c r="C748" s="22" t="s">
        <v>81</v>
      </c>
      <c r="D748" s="2" t="s">
        <v>81</v>
      </c>
      <c r="Z748" s="23"/>
      <c r="AA748" s="20"/>
      <c r="AB748" s="20"/>
      <c r="AC748" s="20" t="s">
        <v>81</v>
      </c>
      <c r="AD748" s="20" t="s">
        <v>81</v>
      </c>
    </row>
    <row r="749" ht="15.75" customHeight="1">
      <c r="A749" s="22"/>
      <c r="B749" s="22"/>
      <c r="C749" s="22" t="s">
        <v>81</v>
      </c>
      <c r="D749" s="2" t="s">
        <v>81</v>
      </c>
      <c r="Z749" s="23"/>
      <c r="AA749" s="20"/>
      <c r="AB749" s="20"/>
      <c r="AC749" s="20" t="s">
        <v>81</v>
      </c>
      <c r="AD749" s="20" t="s">
        <v>81</v>
      </c>
    </row>
    <row r="750" ht="15.75" customHeight="1">
      <c r="A750" s="22"/>
      <c r="B750" s="22"/>
      <c r="C750" s="22" t="s">
        <v>81</v>
      </c>
      <c r="D750" s="2" t="s">
        <v>81</v>
      </c>
      <c r="Z750" s="23"/>
      <c r="AA750" s="20"/>
      <c r="AB750" s="20"/>
      <c r="AC750" s="20" t="s">
        <v>81</v>
      </c>
      <c r="AD750" s="20" t="s">
        <v>81</v>
      </c>
    </row>
    <row r="751" ht="15.75" customHeight="1">
      <c r="A751" s="22"/>
      <c r="B751" s="22"/>
      <c r="C751" s="22" t="s">
        <v>81</v>
      </c>
      <c r="D751" s="2" t="s">
        <v>81</v>
      </c>
      <c r="Z751" s="23"/>
      <c r="AA751" s="20"/>
      <c r="AB751" s="20"/>
      <c r="AC751" s="20" t="s">
        <v>81</v>
      </c>
      <c r="AD751" s="20" t="s">
        <v>81</v>
      </c>
    </row>
    <row r="752" ht="15.75" customHeight="1">
      <c r="A752" s="22"/>
      <c r="B752" s="22"/>
      <c r="C752" s="22" t="s">
        <v>81</v>
      </c>
      <c r="D752" s="2" t="s">
        <v>81</v>
      </c>
      <c r="Z752" s="23"/>
      <c r="AA752" s="20"/>
      <c r="AB752" s="20"/>
      <c r="AC752" s="20" t="s">
        <v>81</v>
      </c>
      <c r="AD752" s="20" t="s">
        <v>81</v>
      </c>
    </row>
    <row r="753" ht="15.75" customHeight="1">
      <c r="A753" s="22"/>
      <c r="B753" s="22"/>
      <c r="C753" s="22" t="s">
        <v>81</v>
      </c>
      <c r="D753" s="2" t="s">
        <v>81</v>
      </c>
      <c r="Z753" s="23"/>
      <c r="AA753" s="20"/>
      <c r="AB753" s="20"/>
      <c r="AC753" s="20" t="s">
        <v>81</v>
      </c>
      <c r="AD753" s="20" t="s">
        <v>81</v>
      </c>
    </row>
    <row r="754" ht="15.75" customHeight="1">
      <c r="A754" s="22"/>
      <c r="B754" s="22"/>
      <c r="C754" s="22" t="s">
        <v>81</v>
      </c>
      <c r="D754" s="2" t="s">
        <v>81</v>
      </c>
      <c r="Z754" s="23"/>
      <c r="AA754" s="20"/>
      <c r="AB754" s="20"/>
      <c r="AC754" s="20" t="s">
        <v>81</v>
      </c>
      <c r="AD754" s="20" t="s">
        <v>81</v>
      </c>
    </row>
    <row r="755" ht="15.75" customHeight="1">
      <c r="A755" s="22"/>
      <c r="B755" s="22"/>
      <c r="C755" s="22" t="s">
        <v>81</v>
      </c>
      <c r="D755" s="2" t="s">
        <v>81</v>
      </c>
      <c r="Z755" s="23"/>
      <c r="AA755" s="20"/>
      <c r="AB755" s="20"/>
      <c r="AC755" s="20" t="s">
        <v>81</v>
      </c>
      <c r="AD755" s="20" t="s">
        <v>81</v>
      </c>
    </row>
    <row r="756" ht="15.75" customHeight="1">
      <c r="A756" s="22"/>
      <c r="B756" s="22"/>
      <c r="C756" s="22" t="s">
        <v>81</v>
      </c>
      <c r="D756" s="2" t="s">
        <v>81</v>
      </c>
      <c r="Z756" s="23"/>
      <c r="AA756" s="20"/>
      <c r="AB756" s="20"/>
      <c r="AC756" s="20" t="s">
        <v>81</v>
      </c>
      <c r="AD756" s="20" t="s">
        <v>81</v>
      </c>
    </row>
    <row r="757" ht="15.75" customHeight="1">
      <c r="A757" s="22"/>
      <c r="B757" s="22"/>
      <c r="C757" s="22" t="s">
        <v>81</v>
      </c>
      <c r="D757" s="2" t="s">
        <v>81</v>
      </c>
      <c r="Z757" s="23"/>
      <c r="AA757" s="20"/>
      <c r="AB757" s="20"/>
      <c r="AC757" s="20" t="s">
        <v>81</v>
      </c>
      <c r="AD757" s="20" t="s">
        <v>81</v>
      </c>
    </row>
    <row r="758" ht="15.75" customHeight="1">
      <c r="A758" s="22"/>
      <c r="B758" s="22"/>
      <c r="C758" s="22" t="s">
        <v>81</v>
      </c>
      <c r="D758" s="2" t="s">
        <v>81</v>
      </c>
      <c r="Z758" s="23"/>
      <c r="AA758" s="20"/>
      <c r="AB758" s="20"/>
      <c r="AC758" s="20" t="s">
        <v>81</v>
      </c>
      <c r="AD758" s="20" t="s">
        <v>81</v>
      </c>
    </row>
    <row r="759" ht="15.75" customHeight="1">
      <c r="A759" s="22"/>
      <c r="B759" s="22"/>
      <c r="C759" s="22" t="s">
        <v>81</v>
      </c>
      <c r="D759" s="2" t="s">
        <v>81</v>
      </c>
      <c r="Z759" s="23"/>
      <c r="AA759" s="20"/>
      <c r="AB759" s="20"/>
      <c r="AC759" s="20" t="s">
        <v>81</v>
      </c>
      <c r="AD759" s="20" t="s">
        <v>81</v>
      </c>
    </row>
    <row r="760" ht="15.75" customHeight="1">
      <c r="A760" s="22"/>
      <c r="B760" s="22"/>
      <c r="C760" s="22" t="s">
        <v>81</v>
      </c>
      <c r="D760" s="2" t="s">
        <v>81</v>
      </c>
      <c r="Z760" s="23"/>
      <c r="AA760" s="20"/>
      <c r="AB760" s="20"/>
      <c r="AC760" s="20" t="s">
        <v>81</v>
      </c>
      <c r="AD760" s="20" t="s">
        <v>81</v>
      </c>
    </row>
    <row r="761" ht="15.75" customHeight="1">
      <c r="A761" s="22"/>
      <c r="B761" s="22"/>
      <c r="C761" s="22" t="s">
        <v>81</v>
      </c>
      <c r="D761" s="2" t="s">
        <v>81</v>
      </c>
      <c r="Z761" s="23"/>
      <c r="AA761" s="20"/>
      <c r="AB761" s="20"/>
      <c r="AC761" s="20" t="s">
        <v>81</v>
      </c>
      <c r="AD761" s="20" t="s">
        <v>81</v>
      </c>
    </row>
    <row r="762" ht="15.75" customHeight="1">
      <c r="A762" s="22"/>
      <c r="B762" s="22"/>
      <c r="C762" s="22" t="s">
        <v>81</v>
      </c>
      <c r="D762" s="2" t="s">
        <v>81</v>
      </c>
      <c r="Z762" s="23"/>
      <c r="AA762" s="20"/>
      <c r="AB762" s="20"/>
      <c r="AC762" s="20" t="s">
        <v>81</v>
      </c>
      <c r="AD762" s="20" t="s">
        <v>81</v>
      </c>
    </row>
    <row r="763" ht="15.75" customHeight="1">
      <c r="A763" s="22"/>
      <c r="B763" s="22"/>
      <c r="C763" s="22" t="s">
        <v>81</v>
      </c>
      <c r="D763" s="2" t="s">
        <v>81</v>
      </c>
      <c r="Z763" s="23"/>
      <c r="AA763" s="20"/>
      <c r="AB763" s="20"/>
      <c r="AC763" s="20" t="s">
        <v>81</v>
      </c>
      <c r="AD763" s="20" t="s">
        <v>81</v>
      </c>
    </row>
    <row r="764" ht="15.75" customHeight="1">
      <c r="A764" s="22"/>
      <c r="B764" s="22"/>
      <c r="C764" s="22" t="s">
        <v>81</v>
      </c>
      <c r="D764" s="2" t="s">
        <v>81</v>
      </c>
      <c r="Z764" s="23"/>
      <c r="AA764" s="20"/>
      <c r="AB764" s="20"/>
      <c r="AC764" s="20" t="s">
        <v>81</v>
      </c>
      <c r="AD764" s="20" t="s">
        <v>81</v>
      </c>
    </row>
    <row r="765" ht="15.75" customHeight="1">
      <c r="A765" s="22"/>
      <c r="B765" s="22"/>
      <c r="C765" s="22" t="s">
        <v>81</v>
      </c>
      <c r="D765" s="2" t="s">
        <v>81</v>
      </c>
      <c r="Z765" s="23"/>
      <c r="AA765" s="20"/>
      <c r="AB765" s="20"/>
      <c r="AC765" s="20" t="s">
        <v>81</v>
      </c>
      <c r="AD765" s="20" t="s">
        <v>81</v>
      </c>
    </row>
    <row r="766" ht="15.75" customHeight="1">
      <c r="A766" s="22"/>
      <c r="B766" s="22"/>
      <c r="C766" s="22" t="s">
        <v>81</v>
      </c>
      <c r="D766" s="2" t="s">
        <v>81</v>
      </c>
      <c r="Z766" s="23"/>
      <c r="AA766" s="20"/>
      <c r="AB766" s="20"/>
      <c r="AC766" s="20" t="s">
        <v>81</v>
      </c>
      <c r="AD766" s="20" t="s">
        <v>81</v>
      </c>
    </row>
    <row r="767" ht="15.75" customHeight="1">
      <c r="A767" s="22"/>
      <c r="B767" s="22"/>
      <c r="C767" s="22" t="s">
        <v>81</v>
      </c>
      <c r="D767" s="2" t="s">
        <v>81</v>
      </c>
      <c r="Z767" s="23"/>
      <c r="AA767" s="20"/>
      <c r="AB767" s="20"/>
      <c r="AC767" s="20" t="s">
        <v>81</v>
      </c>
      <c r="AD767" s="20" t="s">
        <v>81</v>
      </c>
    </row>
    <row r="768" ht="15.75" customHeight="1">
      <c r="A768" s="22"/>
      <c r="B768" s="22"/>
      <c r="C768" s="22" t="s">
        <v>81</v>
      </c>
      <c r="D768" s="2" t="s">
        <v>81</v>
      </c>
      <c r="Z768" s="23"/>
      <c r="AA768" s="20"/>
      <c r="AB768" s="20"/>
      <c r="AC768" s="20" t="s">
        <v>81</v>
      </c>
      <c r="AD768" s="20" t="s">
        <v>81</v>
      </c>
    </row>
    <row r="769" ht="15.75" customHeight="1">
      <c r="A769" s="22"/>
      <c r="B769" s="22"/>
      <c r="C769" s="22" t="s">
        <v>81</v>
      </c>
      <c r="D769" s="2" t="s">
        <v>81</v>
      </c>
      <c r="Z769" s="23"/>
      <c r="AA769" s="20"/>
      <c r="AB769" s="20"/>
      <c r="AC769" s="20" t="s">
        <v>81</v>
      </c>
      <c r="AD769" s="20" t="s">
        <v>81</v>
      </c>
    </row>
    <row r="770" ht="15.75" customHeight="1">
      <c r="A770" s="22"/>
      <c r="B770" s="22"/>
      <c r="C770" s="22" t="s">
        <v>81</v>
      </c>
      <c r="D770" s="2" t="s">
        <v>81</v>
      </c>
      <c r="Z770" s="23"/>
      <c r="AA770" s="20"/>
      <c r="AB770" s="20"/>
      <c r="AC770" s="20" t="s">
        <v>81</v>
      </c>
      <c r="AD770" s="20" t="s">
        <v>81</v>
      </c>
    </row>
    <row r="771" ht="15.75" customHeight="1">
      <c r="A771" s="22"/>
      <c r="B771" s="22"/>
      <c r="C771" s="22" t="s">
        <v>81</v>
      </c>
      <c r="D771" s="2" t="s">
        <v>81</v>
      </c>
      <c r="Z771" s="23"/>
      <c r="AA771" s="20"/>
      <c r="AB771" s="20"/>
      <c r="AC771" s="20" t="s">
        <v>81</v>
      </c>
      <c r="AD771" s="20" t="s">
        <v>81</v>
      </c>
    </row>
    <row r="772" ht="15.75" customHeight="1">
      <c r="A772" s="22"/>
      <c r="B772" s="22"/>
      <c r="C772" s="22" t="s">
        <v>81</v>
      </c>
      <c r="D772" s="2" t="s">
        <v>81</v>
      </c>
      <c r="Z772" s="23"/>
      <c r="AA772" s="20"/>
      <c r="AB772" s="20"/>
      <c r="AC772" s="20" t="s">
        <v>81</v>
      </c>
      <c r="AD772" s="20" t="s">
        <v>81</v>
      </c>
    </row>
    <row r="773" ht="15.75" customHeight="1">
      <c r="A773" s="22"/>
      <c r="B773" s="22"/>
      <c r="C773" s="22" t="s">
        <v>81</v>
      </c>
      <c r="D773" s="2" t="s">
        <v>81</v>
      </c>
      <c r="Z773" s="23"/>
      <c r="AA773" s="20"/>
      <c r="AB773" s="20"/>
      <c r="AC773" s="20" t="s">
        <v>81</v>
      </c>
      <c r="AD773" s="20" t="s">
        <v>81</v>
      </c>
    </row>
    <row r="774" ht="15.75" customHeight="1">
      <c r="A774" s="22"/>
      <c r="B774" s="22"/>
      <c r="C774" s="22" t="s">
        <v>81</v>
      </c>
      <c r="D774" s="2" t="s">
        <v>81</v>
      </c>
      <c r="Z774" s="23"/>
      <c r="AA774" s="20"/>
      <c r="AB774" s="20"/>
      <c r="AC774" s="20" t="s">
        <v>81</v>
      </c>
      <c r="AD774" s="20" t="s">
        <v>81</v>
      </c>
    </row>
    <row r="775" ht="15.75" customHeight="1">
      <c r="A775" s="22"/>
      <c r="B775" s="22"/>
      <c r="C775" s="22" t="s">
        <v>81</v>
      </c>
      <c r="D775" s="2" t="s">
        <v>81</v>
      </c>
      <c r="Z775" s="23"/>
      <c r="AA775" s="20"/>
      <c r="AB775" s="20"/>
      <c r="AC775" s="20" t="s">
        <v>81</v>
      </c>
      <c r="AD775" s="20" t="s">
        <v>81</v>
      </c>
    </row>
    <row r="776" ht="15.75" customHeight="1">
      <c r="A776" s="22"/>
      <c r="B776" s="22"/>
      <c r="C776" s="22" t="s">
        <v>81</v>
      </c>
      <c r="D776" s="2" t="s">
        <v>81</v>
      </c>
      <c r="Z776" s="23"/>
      <c r="AA776" s="20"/>
      <c r="AB776" s="20"/>
      <c r="AC776" s="20" t="s">
        <v>81</v>
      </c>
      <c r="AD776" s="20" t="s">
        <v>81</v>
      </c>
    </row>
    <row r="777" ht="15.75" customHeight="1">
      <c r="A777" s="22"/>
      <c r="B777" s="22"/>
      <c r="C777" s="22" t="s">
        <v>81</v>
      </c>
      <c r="D777" s="2" t="s">
        <v>81</v>
      </c>
      <c r="Z777" s="23"/>
      <c r="AA777" s="20"/>
      <c r="AB777" s="20"/>
      <c r="AC777" s="20" t="s">
        <v>81</v>
      </c>
      <c r="AD777" s="20" t="s">
        <v>81</v>
      </c>
    </row>
    <row r="778" ht="15.75" customHeight="1">
      <c r="A778" s="22"/>
      <c r="B778" s="22"/>
      <c r="C778" s="22" t="s">
        <v>81</v>
      </c>
      <c r="D778" s="2" t="s">
        <v>81</v>
      </c>
      <c r="Z778" s="23"/>
      <c r="AA778" s="20"/>
      <c r="AB778" s="20"/>
      <c r="AC778" s="20" t="s">
        <v>81</v>
      </c>
      <c r="AD778" s="20" t="s">
        <v>81</v>
      </c>
    </row>
    <row r="779" ht="15.75" customHeight="1">
      <c r="A779" s="22"/>
      <c r="B779" s="22"/>
      <c r="C779" s="22" t="s">
        <v>81</v>
      </c>
      <c r="D779" s="2" t="s">
        <v>81</v>
      </c>
      <c r="Z779" s="23"/>
      <c r="AA779" s="20"/>
      <c r="AB779" s="20"/>
      <c r="AC779" s="20" t="s">
        <v>81</v>
      </c>
      <c r="AD779" s="20" t="s">
        <v>81</v>
      </c>
    </row>
    <row r="780" ht="15.75" customHeight="1">
      <c r="A780" s="22"/>
      <c r="B780" s="22"/>
      <c r="C780" s="22" t="s">
        <v>81</v>
      </c>
      <c r="D780" s="2" t="s">
        <v>81</v>
      </c>
      <c r="Z780" s="23"/>
      <c r="AA780" s="20"/>
      <c r="AB780" s="20"/>
      <c r="AC780" s="20" t="s">
        <v>81</v>
      </c>
      <c r="AD780" s="20" t="s">
        <v>81</v>
      </c>
    </row>
    <row r="781" ht="15.75" customHeight="1">
      <c r="A781" s="22"/>
      <c r="B781" s="22"/>
      <c r="C781" s="22" t="s">
        <v>81</v>
      </c>
      <c r="D781" s="2" t="s">
        <v>81</v>
      </c>
      <c r="Z781" s="23"/>
      <c r="AA781" s="20"/>
      <c r="AB781" s="20"/>
      <c r="AC781" s="20" t="s">
        <v>81</v>
      </c>
      <c r="AD781" s="20" t="s">
        <v>81</v>
      </c>
    </row>
    <row r="782" ht="15.75" customHeight="1">
      <c r="A782" s="22"/>
      <c r="B782" s="22"/>
      <c r="C782" s="22" t="s">
        <v>81</v>
      </c>
      <c r="D782" s="2" t="s">
        <v>81</v>
      </c>
      <c r="Z782" s="23"/>
      <c r="AA782" s="20"/>
      <c r="AB782" s="20"/>
      <c r="AC782" s="20" t="s">
        <v>81</v>
      </c>
      <c r="AD782" s="20" t="s">
        <v>81</v>
      </c>
    </row>
    <row r="783" ht="15.75" customHeight="1">
      <c r="A783" s="22"/>
      <c r="B783" s="22"/>
      <c r="C783" s="22" t="s">
        <v>81</v>
      </c>
      <c r="D783" s="2" t="s">
        <v>81</v>
      </c>
      <c r="Z783" s="23"/>
      <c r="AA783" s="20"/>
      <c r="AB783" s="20"/>
      <c r="AC783" s="20" t="s">
        <v>81</v>
      </c>
      <c r="AD783" s="20" t="s">
        <v>81</v>
      </c>
    </row>
    <row r="784" ht="15.75" customHeight="1">
      <c r="A784" s="22"/>
      <c r="B784" s="22"/>
      <c r="C784" s="22" t="s">
        <v>81</v>
      </c>
      <c r="D784" s="2" t="s">
        <v>81</v>
      </c>
      <c r="Z784" s="23"/>
      <c r="AA784" s="20"/>
      <c r="AB784" s="20"/>
      <c r="AC784" s="20" t="s">
        <v>81</v>
      </c>
      <c r="AD784" s="20" t="s">
        <v>81</v>
      </c>
    </row>
    <row r="785" ht="15.75" customHeight="1">
      <c r="A785" s="22"/>
      <c r="B785" s="22"/>
      <c r="C785" s="22" t="s">
        <v>81</v>
      </c>
      <c r="D785" s="2" t="s">
        <v>81</v>
      </c>
      <c r="Z785" s="23"/>
      <c r="AA785" s="20"/>
      <c r="AB785" s="20"/>
      <c r="AC785" s="20" t="s">
        <v>81</v>
      </c>
      <c r="AD785" s="20" t="s">
        <v>81</v>
      </c>
    </row>
    <row r="786" ht="15.75" customHeight="1">
      <c r="A786" s="22"/>
      <c r="B786" s="22"/>
      <c r="C786" s="22" t="s">
        <v>81</v>
      </c>
      <c r="D786" s="2" t="s">
        <v>81</v>
      </c>
      <c r="Z786" s="23"/>
      <c r="AA786" s="20"/>
      <c r="AB786" s="20"/>
      <c r="AC786" s="20" t="s">
        <v>81</v>
      </c>
      <c r="AD786" s="20" t="s">
        <v>81</v>
      </c>
    </row>
    <row r="787" ht="15.75" customHeight="1">
      <c r="A787" s="22"/>
      <c r="B787" s="22"/>
      <c r="C787" s="22" t="s">
        <v>81</v>
      </c>
      <c r="D787" s="2" t="s">
        <v>81</v>
      </c>
      <c r="Z787" s="23"/>
      <c r="AA787" s="20"/>
      <c r="AB787" s="20"/>
      <c r="AC787" s="20" t="s">
        <v>81</v>
      </c>
      <c r="AD787" s="20" t="s">
        <v>81</v>
      </c>
    </row>
    <row r="788" ht="15.75" customHeight="1">
      <c r="A788" s="22"/>
      <c r="B788" s="22"/>
      <c r="C788" s="22" t="s">
        <v>81</v>
      </c>
      <c r="D788" s="2" t="s">
        <v>81</v>
      </c>
      <c r="Z788" s="23"/>
      <c r="AA788" s="20"/>
      <c r="AB788" s="20"/>
      <c r="AC788" s="20" t="s">
        <v>81</v>
      </c>
      <c r="AD788" s="20" t="s">
        <v>81</v>
      </c>
    </row>
    <row r="789" ht="15.75" customHeight="1">
      <c r="A789" s="22"/>
      <c r="B789" s="22"/>
      <c r="C789" s="22" t="s">
        <v>81</v>
      </c>
      <c r="D789" s="2" t="s">
        <v>81</v>
      </c>
      <c r="Z789" s="23"/>
      <c r="AA789" s="20"/>
      <c r="AB789" s="20"/>
      <c r="AC789" s="20" t="s">
        <v>81</v>
      </c>
      <c r="AD789" s="20" t="s">
        <v>81</v>
      </c>
    </row>
    <row r="790" ht="15.75" customHeight="1">
      <c r="A790" s="22"/>
      <c r="B790" s="22"/>
      <c r="C790" s="22" t="s">
        <v>81</v>
      </c>
      <c r="D790" s="2" t="s">
        <v>81</v>
      </c>
      <c r="Z790" s="23"/>
      <c r="AA790" s="20"/>
      <c r="AB790" s="20"/>
      <c r="AC790" s="20" t="s">
        <v>81</v>
      </c>
      <c r="AD790" s="20" t="s">
        <v>81</v>
      </c>
    </row>
    <row r="791" ht="15.75" customHeight="1">
      <c r="A791" s="22"/>
      <c r="B791" s="22"/>
      <c r="C791" s="22" t="s">
        <v>81</v>
      </c>
      <c r="D791" s="2" t="s">
        <v>81</v>
      </c>
      <c r="Z791" s="23"/>
      <c r="AA791" s="20"/>
      <c r="AB791" s="20"/>
      <c r="AC791" s="20" t="s">
        <v>81</v>
      </c>
      <c r="AD791" s="20" t="s">
        <v>81</v>
      </c>
    </row>
    <row r="792" ht="15.75" customHeight="1">
      <c r="A792" s="22"/>
      <c r="B792" s="22"/>
      <c r="C792" s="22" t="s">
        <v>81</v>
      </c>
      <c r="D792" s="2" t="s">
        <v>81</v>
      </c>
      <c r="Z792" s="23"/>
      <c r="AA792" s="20"/>
      <c r="AB792" s="20"/>
      <c r="AC792" s="20" t="s">
        <v>81</v>
      </c>
      <c r="AD792" s="20" t="s">
        <v>81</v>
      </c>
    </row>
    <row r="793" ht="15.75" customHeight="1">
      <c r="A793" s="22"/>
      <c r="B793" s="22"/>
      <c r="C793" s="22" t="s">
        <v>81</v>
      </c>
      <c r="D793" s="2" t="s">
        <v>81</v>
      </c>
      <c r="Z793" s="23"/>
      <c r="AA793" s="20"/>
      <c r="AB793" s="20"/>
      <c r="AC793" s="20" t="s">
        <v>81</v>
      </c>
      <c r="AD793" s="20" t="s">
        <v>81</v>
      </c>
    </row>
    <row r="794" ht="15.75" customHeight="1">
      <c r="A794" s="22"/>
      <c r="B794" s="22"/>
      <c r="C794" s="22" t="s">
        <v>81</v>
      </c>
      <c r="D794" s="2" t="s">
        <v>81</v>
      </c>
      <c r="Z794" s="23"/>
      <c r="AA794" s="20"/>
      <c r="AB794" s="20"/>
      <c r="AC794" s="20" t="s">
        <v>81</v>
      </c>
      <c r="AD794" s="20" t="s">
        <v>81</v>
      </c>
    </row>
    <row r="795" ht="15.75" customHeight="1">
      <c r="A795" s="22"/>
      <c r="B795" s="22"/>
      <c r="C795" s="22" t="s">
        <v>81</v>
      </c>
      <c r="D795" s="2" t="s">
        <v>81</v>
      </c>
      <c r="Z795" s="23"/>
      <c r="AA795" s="20"/>
      <c r="AB795" s="20"/>
      <c r="AC795" s="20" t="s">
        <v>81</v>
      </c>
      <c r="AD795" s="20" t="s">
        <v>81</v>
      </c>
    </row>
    <row r="796" ht="15.75" customHeight="1">
      <c r="A796" s="22"/>
      <c r="B796" s="22"/>
      <c r="C796" s="22" t="s">
        <v>81</v>
      </c>
      <c r="D796" s="2" t="s">
        <v>81</v>
      </c>
      <c r="Z796" s="23"/>
      <c r="AA796" s="20"/>
      <c r="AB796" s="20"/>
      <c r="AC796" s="20" t="s">
        <v>81</v>
      </c>
      <c r="AD796" s="20" t="s">
        <v>81</v>
      </c>
    </row>
    <row r="797" ht="15.75" customHeight="1">
      <c r="A797" s="22"/>
      <c r="B797" s="22"/>
      <c r="C797" s="22" t="s">
        <v>81</v>
      </c>
      <c r="D797" s="2" t="s">
        <v>81</v>
      </c>
      <c r="Z797" s="23"/>
      <c r="AA797" s="20"/>
      <c r="AB797" s="20"/>
      <c r="AC797" s="20" t="s">
        <v>81</v>
      </c>
      <c r="AD797" s="20" t="s">
        <v>81</v>
      </c>
    </row>
    <row r="798" ht="15.75" customHeight="1">
      <c r="A798" s="22"/>
      <c r="B798" s="22"/>
      <c r="C798" s="22" t="s">
        <v>81</v>
      </c>
      <c r="D798" s="2" t="s">
        <v>81</v>
      </c>
      <c r="Z798" s="23"/>
      <c r="AA798" s="20"/>
      <c r="AB798" s="20"/>
      <c r="AC798" s="20" t="s">
        <v>81</v>
      </c>
      <c r="AD798" s="20" t="s">
        <v>81</v>
      </c>
    </row>
    <row r="799" ht="15.75" customHeight="1">
      <c r="A799" s="22"/>
      <c r="B799" s="22"/>
      <c r="C799" s="22" t="s">
        <v>81</v>
      </c>
      <c r="D799" s="2" t="s">
        <v>81</v>
      </c>
      <c r="Z799" s="23"/>
      <c r="AA799" s="20"/>
      <c r="AB799" s="20"/>
      <c r="AC799" s="20" t="s">
        <v>81</v>
      </c>
      <c r="AD799" s="20" t="s">
        <v>81</v>
      </c>
    </row>
    <row r="800" ht="15.75" customHeight="1">
      <c r="A800" s="22"/>
      <c r="B800" s="22"/>
      <c r="C800" s="22" t="s">
        <v>81</v>
      </c>
      <c r="D800" s="2" t="s">
        <v>81</v>
      </c>
      <c r="Z800" s="23"/>
      <c r="AA800" s="20"/>
      <c r="AB800" s="20"/>
      <c r="AC800" s="20" t="s">
        <v>81</v>
      </c>
      <c r="AD800" s="20" t="s">
        <v>81</v>
      </c>
    </row>
    <row r="801" ht="15.75" customHeight="1">
      <c r="A801" s="22"/>
      <c r="B801" s="22"/>
      <c r="C801" s="22" t="s">
        <v>81</v>
      </c>
      <c r="D801" s="2" t="s">
        <v>81</v>
      </c>
      <c r="Z801" s="23"/>
      <c r="AA801" s="20"/>
      <c r="AB801" s="20"/>
      <c r="AC801" s="20" t="s">
        <v>81</v>
      </c>
      <c r="AD801" s="20" t="s">
        <v>81</v>
      </c>
    </row>
    <row r="802" ht="15.75" customHeight="1">
      <c r="A802" s="22"/>
      <c r="B802" s="22"/>
      <c r="C802" s="22" t="s">
        <v>81</v>
      </c>
      <c r="D802" s="2" t="s">
        <v>81</v>
      </c>
      <c r="Z802" s="23"/>
      <c r="AA802" s="20"/>
      <c r="AB802" s="20"/>
      <c r="AC802" s="20" t="s">
        <v>81</v>
      </c>
      <c r="AD802" s="20" t="s">
        <v>81</v>
      </c>
    </row>
    <row r="803" ht="15.75" customHeight="1">
      <c r="A803" s="22"/>
      <c r="B803" s="22"/>
      <c r="C803" s="22" t="s">
        <v>81</v>
      </c>
      <c r="D803" s="2" t="s">
        <v>81</v>
      </c>
      <c r="Z803" s="23"/>
      <c r="AA803" s="20"/>
      <c r="AB803" s="20"/>
      <c r="AC803" s="20" t="s">
        <v>81</v>
      </c>
      <c r="AD803" s="20" t="s">
        <v>81</v>
      </c>
    </row>
    <row r="804" ht="15.75" customHeight="1">
      <c r="A804" s="22"/>
      <c r="B804" s="22"/>
      <c r="C804" s="22" t="s">
        <v>81</v>
      </c>
      <c r="D804" s="2" t="s">
        <v>81</v>
      </c>
      <c r="Z804" s="23"/>
      <c r="AA804" s="20"/>
      <c r="AB804" s="20"/>
      <c r="AC804" s="20" t="s">
        <v>81</v>
      </c>
      <c r="AD804" s="20" t="s">
        <v>81</v>
      </c>
    </row>
    <row r="805" ht="15.75" customHeight="1">
      <c r="A805" s="22"/>
      <c r="B805" s="22"/>
      <c r="C805" s="22" t="s">
        <v>81</v>
      </c>
      <c r="D805" s="2" t="s">
        <v>81</v>
      </c>
      <c r="Z805" s="23"/>
      <c r="AA805" s="20"/>
      <c r="AB805" s="20"/>
      <c r="AC805" s="20" t="s">
        <v>81</v>
      </c>
      <c r="AD805" s="20" t="s">
        <v>81</v>
      </c>
    </row>
    <row r="806" ht="15.75" customHeight="1">
      <c r="A806" s="22"/>
      <c r="B806" s="22"/>
      <c r="C806" s="22" t="s">
        <v>81</v>
      </c>
      <c r="D806" s="2" t="s">
        <v>81</v>
      </c>
      <c r="Z806" s="23"/>
      <c r="AA806" s="20"/>
      <c r="AB806" s="20"/>
      <c r="AC806" s="20" t="s">
        <v>81</v>
      </c>
      <c r="AD806" s="20" t="s">
        <v>81</v>
      </c>
    </row>
    <row r="807" ht="15.75" customHeight="1">
      <c r="A807" s="22"/>
      <c r="B807" s="22"/>
      <c r="C807" s="22" t="s">
        <v>81</v>
      </c>
      <c r="D807" s="2" t="s">
        <v>81</v>
      </c>
      <c r="Z807" s="23"/>
      <c r="AA807" s="20"/>
      <c r="AB807" s="20"/>
      <c r="AC807" s="20" t="s">
        <v>81</v>
      </c>
      <c r="AD807" s="20" t="s">
        <v>81</v>
      </c>
    </row>
    <row r="808" ht="15.75" customHeight="1">
      <c r="A808" s="22"/>
      <c r="B808" s="22"/>
      <c r="C808" s="22" t="s">
        <v>81</v>
      </c>
      <c r="D808" s="2" t="s">
        <v>81</v>
      </c>
      <c r="Z808" s="23"/>
      <c r="AA808" s="20"/>
      <c r="AB808" s="20"/>
      <c r="AC808" s="20" t="s">
        <v>81</v>
      </c>
      <c r="AD808" s="20" t="s">
        <v>81</v>
      </c>
    </row>
    <row r="809" ht="15.75" customHeight="1">
      <c r="A809" s="22"/>
      <c r="B809" s="22"/>
      <c r="C809" s="22" t="s">
        <v>81</v>
      </c>
      <c r="D809" s="2" t="s">
        <v>81</v>
      </c>
      <c r="Z809" s="23"/>
      <c r="AA809" s="20"/>
      <c r="AB809" s="20"/>
      <c r="AC809" s="20" t="s">
        <v>81</v>
      </c>
      <c r="AD809" s="20" t="s">
        <v>81</v>
      </c>
    </row>
    <row r="810" ht="15.75" customHeight="1">
      <c r="A810" s="22"/>
      <c r="B810" s="22"/>
      <c r="C810" s="22" t="s">
        <v>81</v>
      </c>
      <c r="D810" s="2" t="s">
        <v>81</v>
      </c>
      <c r="Z810" s="23"/>
      <c r="AA810" s="20"/>
      <c r="AB810" s="20"/>
      <c r="AC810" s="20" t="s">
        <v>81</v>
      </c>
      <c r="AD810" s="20" t="s">
        <v>81</v>
      </c>
    </row>
    <row r="811" ht="15.75" customHeight="1">
      <c r="A811" s="22"/>
      <c r="B811" s="22"/>
      <c r="C811" s="22" t="s">
        <v>81</v>
      </c>
      <c r="D811" s="2" t="s">
        <v>81</v>
      </c>
      <c r="Z811" s="23"/>
      <c r="AA811" s="20"/>
      <c r="AB811" s="20"/>
      <c r="AC811" s="20" t="s">
        <v>81</v>
      </c>
      <c r="AD811" s="20" t="s">
        <v>81</v>
      </c>
    </row>
    <row r="812" ht="15.75" customHeight="1">
      <c r="A812" s="22"/>
      <c r="B812" s="22"/>
      <c r="C812" s="22" t="s">
        <v>81</v>
      </c>
      <c r="D812" s="2" t="s">
        <v>81</v>
      </c>
      <c r="Z812" s="23"/>
      <c r="AA812" s="20"/>
      <c r="AB812" s="20"/>
      <c r="AC812" s="20" t="s">
        <v>81</v>
      </c>
      <c r="AD812" s="20" t="s">
        <v>81</v>
      </c>
    </row>
    <row r="813" ht="15.75" customHeight="1">
      <c r="A813" s="22"/>
      <c r="B813" s="22"/>
      <c r="C813" s="22" t="s">
        <v>81</v>
      </c>
      <c r="D813" s="2" t="s">
        <v>81</v>
      </c>
      <c r="Z813" s="23"/>
      <c r="AA813" s="20"/>
      <c r="AB813" s="20"/>
      <c r="AC813" s="20" t="s">
        <v>81</v>
      </c>
      <c r="AD813" s="20" t="s">
        <v>81</v>
      </c>
    </row>
    <row r="814" ht="15.75" customHeight="1">
      <c r="A814" s="22"/>
      <c r="B814" s="22"/>
      <c r="C814" s="22" t="s">
        <v>81</v>
      </c>
      <c r="D814" s="2" t="s">
        <v>81</v>
      </c>
      <c r="Z814" s="23"/>
      <c r="AA814" s="20"/>
      <c r="AB814" s="20"/>
      <c r="AC814" s="20" t="s">
        <v>81</v>
      </c>
      <c r="AD814" s="20" t="s">
        <v>81</v>
      </c>
    </row>
    <row r="815" ht="15.75" customHeight="1">
      <c r="A815" s="22"/>
      <c r="B815" s="22"/>
      <c r="C815" s="22" t="s">
        <v>81</v>
      </c>
      <c r="D815" s="2" t="s">
        <v>81</v>
      </c>
      <c r="Z815" s="23"/>
      <c r="AA815" s="20"/>
      <c r="AB815" s="20"/>
      <c r="AC815" s="20" t="s">
        <v>81</v>
      </c>
      <c r="AD815" s="20" t="s">
        <v>81</v>
      </c>
    </row>
    <row r="816" ht="15.75" customHeight="1">
      <c r="A816" s="22"/>
      <c r="B816" s="22"/>
      <c r="C816" s="22" t="s">
        <v>81</v>
      </c>
      <c r="D816" s="2" t="s">
        <v>81</v>
      </c>
      <c r="Z816" s="23"/>
      <c r="AA816" s="20"/>
      <c r="AB816" s="20"/>
      <c r="AC816" s="20" t="s">
        <v>81</v>
      </c>
      <c r="AD816" s="20" t="s">
        <v>81</v>
      </c>
    </row>
    <row r="817" ht="15.75" customHeight="1">
      <c r="A817" s="22"/>
      <c r="B817" s="22"/>
      <c r="C817" s="22" t="s">
        <v>81</v>
      </c>
      <c r="D817" s="2" t="s">
        <v>81</v>
      </c>
      <c r="Z817" s="23"/>
      <c r="AA817" s="20"/>
      <c r="AB817" s="20"/>
      <c r="AC817" s="20" t="s">
        <v>81</v>
      </c>
      <c r="AD817" s="20" t="s">
        <v>81</v>
      </c>
    </row>
    <row r="818" ht="15.75" customHeight="1">
      <c r="A818" s="22"/>
      <c r="B818" s="22"/>
      <c r="C818" s="22" t="s">
        <v>81</v>
      </c>
      <c r="D818" s="2" t="s">
        <v>81</v>
      </c>
      <c r="Z818" s="23"/>
      <c r="AA818" s="20"/>
      <c r="AB818" s="20"/>
      <c r="AC818" s="20" t="s">
        <v>81</v>
      </c>
      <c r="AD818" s="20" t="s">
        <v>81</v>
      </c>
    </row>
    <row r="819" ht="15.75" customHeight="1">
      <c r="A819" s="22"/>
      <c r="B819" s="22"/>
      <c r="C819" s="22" t="s">
        <v>81</v>
      </c>
      <c r="D819" s="2" t="s">
        <v>81</v>
      </c>
      <c r="Z819" s="23"/>
      <c r="AA819" s="20"/>
      <c r="AB819" s="20"/>
      <c r="AC819" s="20" t="s">
        <v>81</v>
      </c>
      <c r="AD819" s="20" t="s">
        <v>81</v>
      </c>
    </row>
    <row r="820" ht="15.75" customHeight="1">
      <c r="A820" s="22"/>
      <c r="B820" s="22"/>
      <c r="C820" s="22" t="s">
        <v>81</v>
      </c>
      <c r="D820" s="2" t="s">
        <v>81</v>
      </c>
      <c r="Z820" s="23"/>
      <c r="AA820" s="20"/>
      <c r="AB820" s="20"/>
      <c r="AC820" s="20" t="s">
        <v>81</v>
      </c>
      <c r="AD820" s="20" t="s">
        <v>81</v>
      </c>
    </row>
    <row r="821" ht="15.75" customHeight="1">
      <c r="A821" s="22"/>
      <c r="B821" s="22"/>
      <c r="C821" s="22" t="s">
        <v>81</v>
      </c>
      <c r="D821" s="2" t="s">
        <v>81</v>
      </c>
      <c r="Z821" s="23"/>
      <c r="AA821" s="20"/>
      <c r="AB821" s="20"/>
      <c r="AC821" s="20" t="s">
        <v>81</v>
      </c>
      <c r="AD821" s="20" t="s">
        <v>81</v>
      </c>
    </row>
    <row r="822" ht="15.75" customHeight="1">
      <c r="A822" s="22"/>
      <c r="B822" s="22"/>
      <c r="C822" s="22" t="s">
        <v>81</v>
      </c>
      <c r="D822" s="2" t="s">
        <v>81</v>
      </c>
      <c r="Z822" s="23"/>
      <c r="AA822" s="20"/>
      <c r="AB822" s="20"/>
      <c r="AC822" s="20" t="s">
        <v>81</v>
      </c>
      <c r="AD822" s="20" t="s">
        <v>81</v>
      </c>
    </row>
    <row r="823" ht="15.75" customHeight="1">
      <c r="A823" s="22"/>
      <c r="B823" s="22"/>
      <c r="C823" s="22" t="s">
        <v>81</v>
      </c>
      <c r="D823" s="2" t="s">
        <v>81</v>
      </c>
      <c r="Z823" s="23"/>
      <c r="AA823" s="20"/>
      <c r="AB823" s="20"/>
      <c r="AC823" s="20" t="s">
        <v>81</v>
      </c>
      <c r="AD823" s="20" t="s">
        <v>81</v>
      </c>
    </row>
    <row r="824" ht="15.75" customHeight="1">
      <c r="A824" s="22"/>
      <c r="B824" s="22"/>
      <c r="C824" s="22" t="s">
        <v>81</v>
      </c>
      <c r="D824" s="2" t="s">
        <v>81</v>
      </c>
      <c r="Z824" s="23"/>
      <c r="AA824" s="20"/>
      <c r="AB824" s="20"/>
      <c r="AC824" s="20" t="s">
        <v>81</v>
      </c>
      <c r="AD824" s="20" t="s">
        <v>81</v>
      </c>
    </row>
    <row r="825" ht="15.75" customHeight="1">
      <c r="A825" s="22"/>
      <c r="B825" s="22"/>
      <c r="C825" s="22" t="s">
        <v>81</v>
      </c>
      <c r="D825" s="2" t="s">
        <v>81</v>
      </c>
      <c r="Z825" s="23"/>
      <c r="AA825" s="20"/>
      <c r="AB825" s="20"/>
      <c r="AC825" s="20" t="s">
        <v>81</v>
      </c>
      <c r="AD825" s="20" t="s">
        <v>81</v>
      </c>
    </row>
    <row r="826" ht="15.75" customHeight="1">
      <c r="A826" s="22"/>
      <c r="B826" s="22"/>
      <c r="C826" s="22" t="s">
        <v>81</v>
      </c>
      <c r="D826" s="2" t="s">
        <v>81</v>
      </c>
      <c r="Z826" s="23"/>
      <c r="AA826" s="20"/>
      <c r="AB826" s="20"/>
      <c r="AC826" s="20" t="s">
        <v>81</v>
      </c>
      <c r="AD826" s="20" t="s">
        <v>81</v>
      </c>
    </row>
    <row r="827" ht="15.75" customHeight="1">
      <c r="A827" s="22"/>
      <c r="B827" s="22"/>
      <c r="C827" s="22" t="s">
        <v>81</v>
      </c>
      <c r="D827" s="2" t="s">
        <v>81</v>
      </c>
      <c r="Z827" s="23"/>
      <c r="AA827" s="20"/>
      <c r="AB827" s="20"/>
      <c r="AC827" s="20" t="s">
        <v>81</v>
      </c>
      <c r="AD827" s="20" t="s">
        <v>81</v>
      </c>
    </row>
    <row r="828" ht="15.75" customHeight="1">
      <c r="A828" s="22"/>
      <c r="B828" s="22"/>
      <c r="C828" s="22" t="s">
        <v>81</v>
      </c>
      <c r="D828" s="2" t="s">
        <v>81</v>
      </c>
      <c r="Z828" s="23"/>
      <c r="AA828" s="20"/>
      <c r="AB828" s="20"/>
      <c r="AC828" s="20" t="s">
        <v>81</v>
      </c>
      <c r="AD828" s="20" t="s">
        <v>81</v>
      </c>
    </row>
    <row r="829" ht="15.75" customHeight="1">
      <c r="A829" s="22"/>
      <c r="B829" s="22"/>
      <c r="C829" s="22" t="s">
        <v>81</v>
      </c>
      <c r="D829" s="2" t="s">
        <v>81</v>
      </c>
      <c r="Z829" s="23"/>
      <c r="AA829" s="20"/>
      <c r="AB829" s="20"/>
      <c r="AC829" s="20" t="s">
        <v>81</v>
      </c>
      <c r="AD829" s="20" t="s">
        <v>81</v>
      </c>
    </row>
    <row r="830" ht="15.75" customHeight="1">
      <c r="A830" s="22"/>
      <c r="B830" s="22"/>
      <c r="C830" s="22" t="s">
        <v>81</v>
      </c>
      <c r="D830" s="2" t="s">
        <v>81</v>
      </c>
      <c r="Z830" s="23"/>
      <c r="AA830" s="20"/>
      <c r="AB830" s="20"/>
      <c r="AC830" s="20" t="s">
        <v>81</v>
      </c>
      <c r="AD830" s="20" t="s">
        <v>81</v>
      </c>
    </row>
    <row r="831" ht="15.75" customHeight="1">
      <c r="A831" s="22"/>
      <c r="B831" s="22"/>
      <c r="C831" s="22" t="s">
        <v>81</v>
      </c>
      <c r="D831" s="2" t="s">
        <v>81</v>
      </c>
      <c r="Z831" s="23"/>
      <c r="AA831" s="20"/>
      <c r="AB831" s="20"/>
      <c r="AC831" s="20" t="s">
        <v>81</v>
      </c>
      <c r="AD831" s="20" t="s">
        <v>81</v>
      </c>
    </row>
    <row r="832" ht="15.75" customHeight="1">
      <c r="A832" s="22"/>
      <c r="B832" s="22"/>
      <c r="C832" s="22" t="s">
        <v>81</v>
      </c>
      <c r="D832" s="2" t="s">
        <v>81</v>
      </c>
      <c r="Z832" s="23"/>
      <c r="AA832" s="20"/>
      <c r="AB832" s="20"/>
      <c r="AC832" s="20" t="s">
        <v>81</v>
      </c>
      <c r="AD832" s="20" t="s">
        <v>81</v>
      </c>
    </row>
    <row r="833" ht="15.75" customHeight="1">
      <c r="A833" s="22"/>
      <c r="B833" s="22"/>
      <c r="C833" s="22" t="s">
        <v>81</v>
      </c>
      <c r="D833" s="2" t="s">
        <v>81</v>
      </c>
      <c r="Z833" s="23"/>
      <c r="AA833" s="20"/>
      <c r="AB833" s="20"/>
      <c r="AC833" s="20" t="s">
        <v>81</v>
      </c>
      <c r="AD833" s="20" t="s">
        <v>81</v>
      </c>
    </row>
    <row r="834" ht="15.75" customHeight="1">
      <c r="A834" s="22"/>
      <c r="B834" s="22"/>
      <c r="C834" s="22" t="s">
        <v>81</v>
      </c>
      <c r="D834" s="2" t="s">
        <v>81</v>
      </c>
      <c r="Z834" s="23"/>
      <c r="AA834" s="20"/>
      <c r="AB834" s="20"/>
      <c r="AC834" s="20" t="s">
        <v>81</v>
      </c>
      <c r="AD834" s="20" t="s">
        <v>81</v>
      </c>
    </row>
    <row r="835" ht="15.75" customHeight="1">
      <c r="A835" s="22"/>
      <c r="B835" s="22"/>
      <c r="C835" s="22" t="s">
        <v>81</v>
      </c>
      <c r="D835" s="2" t="s">
        <v>81</v>
      </c>
      <c r="Z835" s="23"/>
      <c r="AA835" s="20"/>
      <c r="AB835" s="20"/>
      <c r="AC835" s="20" t="s">
        <v>81</v>
      </c>
      <c r="AD835" s="20" t="s">
        <v>81</v>
      </c>
    </row>
    <row r="836" ht="15.75" customHeight="1">
      <c r="A836" s="22"/>
      <c r="B836" s="22"/>
      <c r="C836" s="22" t="s">
        <v>81</v>
      </c>
      <c r="D836" s="2" t="s">
        <v>81</v>
      </c>
      <c r="Z836" s="23"/>
      <c r="AA836" s="20"/>
      <c r="AB836" s="20"/>
      <c r="AC836" s="20" t="s">
        <v>81</v>
      </c>
      <c r="AD836" s="20" t="s">
        <v>81</v>
      </c>
    </row>
    <row r="837" ht="15.75" customHeight="1">
      <c r="A837" s="22"/>
      <c r="B837" s="22"/>
      <c r="C837" s="22" t="s">
        <v>81</v>
      </c>
      <c r="D837" s="2" t="s">
        <v>81</v>
      </c>
      <c r="Z837" s="23"/>
      <c r="AA837" s="20"/>
      <c r="AB837" s="20"/>
      <c r="AC837" s="20" t="s">
        <v>81</v>
      </c>
      <c r="AD837" s="20" t="s">
        <v>81</v>
      </c>
    </row>
    <row r="838" ht="15.75" customHeight="1">
      <c r="A838" s="22"/>
      <c r="B838" s="22"/>
      <c r="C838" s="22" t="s">
        <v>81</v>
      </c>
      <c r="D838" s="2" t="s">
        <v>81</v>
      </c>
      <c r="Z838" s="23"/>
      <c r="AA838" s="20"/>
      <c r="AB838" s="20"/>
      <c r="AC838" s="20" t="s">
        <v>81</v>
      </c>
      <c r="AD838" s="20" t="s">
        <v>81</v>
      </c>
    </row>
    <row r="839" ht="15.75" customHeight="1">
      <c r="A839" s="22"/>
      <c r="B839" s="22"/>
      <c r="C839" s="22" t="s">
        <v>81</v>
      </c>
      <c r="D839" s="2" t="s">
        <v>81</v>
      </c>
      <c r="Z839" s="23"/>
      <c r="AA839" s="20"/>
      <c r="AB839" s="20"/>
      <c r="AC839" s="20" t="s">
        <v>81</v>
      </c>
      <c r="AD839" s="20" t="s">
        <v>81</v>
      </c>
    </row>
    <row r="840" ht="15.75" customHeight="1">
      <c r="A840" s="22"/>
      <c r="B840" s="22"/>
      <c r="C840" s="22" t="s">
        <v>81</v>
      </c>
      <c r="D840" s="2" t="s">
        <v>81</v>
      </c>
      <c r="Z840" s="23"/>
      <c r="AA840" s="20"/>
      <c r="AB840" s="20"/>
      <c r="AC840" s="20" t="s">
        <v>81</v>
      </c>
      <c r="AD840" s="20" t="s">
        <v>81</v>
      </c>
    </row>
    <row r="841" ht="15.75" customHeight="1">
      <c r="A841" s="22"/>
      <c r="B841" s="22"/>
      <c r="C841" s="22" t="s">
        <v>81</v>
      </c>
      <c r="D841" s="2" t="s">
        <v>81</v>
      </c>
      <c r="Z841" s="23"/>
      <c r="AA841" s="20"/>
      <c r="AB841" s="20"/>
      <c r="AC841" s="20" t="s">
        <v>81</v>
      </c>
      <c r="AD841" s="20" t="s">
        <v>81</v>
      </c>
    </row>
    <row r="842" ht="15.75" customHeight="1">
      <c r="A842" s="22"/>
      <c r="B842" s="22"/>
      <c r="C842" s="22" t="s">
        <v>81</v>
      </c>
      <c r="D842" s="2" t="s">
        <v>81</v>
      </c>
      <c r="Z842" s="23"/>
      <c r="AA842" s="20"/>
      <c r="AB842" s="20"/>
      <c r="AC842" s="20" t="s">
        <v>81</v>
      </c>
      <c r="AD842" s="20" t="s">
        <v>81</v>
      </c>
    </row>
    <row r="843" ht="15.75" customHeight="1">
      <c r="A843" s="22"/>
      <c r="B843" s="22"/>
      <c r="C843" s="22" t="s">
        <v>81</v>
      </c>
      <c r="D843" s="2" t="s">
        <v>81</v>
      </c>
      <c r="Z843" s="23"/>
      <c r="AA843" s="20"/>
      <c r="AB843" s="20"/>
      <c r="AC843" s="20" t="s">
        <v>81</v>
      </c>
      <c r="AD843" s="20" t="s">
        <v>81</v>
      </c>
    </row>
    <row r="844" ht="15.75" customHeight="1">
      <c r="A844" s="22"/>
      <c r="B844" s="22"/>
      <c r="C844" s="22" t="s">
        <v>81</v>
      </c>
      <c r="D844" s="2" t="s">
        <v>81</v>
      </c>
      <c r="Z844" s="23"/>
      <c r="AA844" s="20"/>
      <c r="AB844" s="20"/>
      <c r="AC844" s="20" t="s">
        <v>81</v>
      </c>
      <c r="AD844" s="20" t="s">
        <v>81</v>
      </c>
    </row>
    <row r="845" ht="15.75" customHeight="1">
      <c r="A845" s="22"/>
      <c r="B845" s="22"/>
      <c r="C845" s="22" t="s">
        <v>81</v>
      </c>
      <c r="D845" s="2" t="s">
        <v>81</v>
      </c>
      <c r="Z845" s="23"/>
      <c r="AA845" s="20"/>
      <c r="AB845" s="20"/>
      <c r="AC845" s="20" t="s">
        <v>81</v>
      </c>
      <c r="AD845" s="20" t="s">
        <v>81</v>
      </c>
    </row>
    <row r="846" ht="15.75" customHeight="1">
      <c r="A846" s="22"/>
      <c r="B846" s="22"/>
      <c r="C846" s="22" t="s">
        <v>81</v>
      </c>
      <c r="D846" s="2" t="s">
        <v>81</v>
      </c>
      <c r="Z846" s="23"/>
      <c r="AA846" s="20"/>
      <c r="AB846" s="20"/>
      <c r="AC846" s="20" t="s">
        <v>81</v>
      </c>
      <c r="AD846" s="20" t="s">
        <v>81</v>
      </c>
    </row>
    <row r="847" ht="15.75" customHeight="1">
      <c r="A847" s="22"/>
      <c r="B847" s="22"/>
      <c r="C847" s="22" t="s">
        <v>81</v>
      </c>
      <c r="D847" s="2" t="s">
        <v>81</v>
      </c>
      <c r="Z847" s="23"/>
      <c r="AA847" s="20"/>
      <c r="AB847" s="20"/>
      <c r="AC847" s="20" t="s">
        <v>81</v>
      </c>
      <c r="AD847" s="20" t="s">
        <v>81</v>
      </c>
    </row>
    <row r="848" ht="15.75" customHeight="1">
      <c r="A848" s="22"/>
      <c r="B848" s="22"/>
      <c r="C848" s="22" t="s">
        <v>81</v>
      </c>
      <c r="D848" s="2" t="s">
        <v>81</v>
      </c>
      <c r="Z848" s="23"/>
      <c r="AA848" s="20"/>
      <c r="AB848" s="20"/>
      <c r="AC848" s="20" t="s">
        <v>81</v>
      </c>
      <c r="AD848" s="20" t="s">
        <v>81</v>
      </c>
    </row>
    <row r="849" ht="15.75" customHeight="1">
      <c r="A849" s="22"/>
      <c r="B849" s="22"/>
      <c r="C849" s="22" t="s">
        <v>81</v>
      </c>
      <c r="D849" s="2" t="s">
        <v>81</v>
      </c>
      <c r="Z849" s="23"/>
      <c r="AA849" s="20"/>
      <c r="AB849" s="20"/>
      <c r="AC849" s="20" t="s">
        <v>81</v>
      </c>
      <c r="AD849" s="20" t="s">
        <v>81</v>
      </c>
    </row>
    <row r="850" ht="15.75" customHeight="1">
      <c r="A850" s="22"/>
      <c r="B850" s="22"/>
      <c r="C850" s="22" t="s">
        <v>81</v>
      </c>
      <c r="D850" s="2" t="s">
        <v>81</v>
      </c>
      <c r="Z850" s="23"/>
      <c r="AA850" s="20"/>
      <c r="AB850" s="20"/>
      <c r="AC850" s="20" t="s">
        <v>81</v>
      </c>
      <c r="AD850" s="20" t="s">
        <v>81</v>
      </c>
    </row>
    <row r="851" ht="15.75" customHeight="1">
      <c r="A851" s="22"/>
      <c r="B851" s="22"/>
      <c r="C851" s="22" t="s">
        <v>81</v>
      </c>
      <c r="D851" s="2" t="s">
        <v>81</v>
      </c>
      <c r="Z851" s="23"/>
      <c r="AA851" s="20"/>
      <c r="AB851" s="20"/>
      <c r="AC851" s="20" t="s">
        <v>81</v>
      </c>
      <c r="AD851" s="20" t="s">
        <v>81</v>
      </c>
    </row>
    <row r="852" ht="15.75" customHeight="1">
      <c r="A852" s="22"/>
      <c r="B852" s="22"/>
      <c r="C852" s="22" t="s">
        <v>81</v>
      </c>
      <c r="D852" s="2" t="s">
        <v>81</v>
      </c>
      <c r="Z852" s="23"/>
      <c r="AA852" s="20"/>
      <c r="AB852" s="20"/>
      <c r="AC852" s="20" t="s">
        <v>81</v>
      </c>
      <c r="AD852" s="20" t="s">
        <v>81</v>
      </c>
    </row>
    <row r="853" ht="15.75" customHeight="1">
      <c r="A853" s="22"/>
      <c r="B853" s="22"/>
      <c r="C853" s="22" t="s">
        <v>81</v>
      </c>
      <c r="D853" s="2" t="s">
        <v>81</v>
      </c>
      <c r="Z853" s="23"/>
      <c r="AA853" s="20"/>
      <c r="AB853" s="20"/>
      <c r="AC853" s="20" t="s">
        <v>81</v>
      </c>
      <c r="AD853" s="20" t="s">
        <v>81</v>
      </c>
    </row>
    <row r="854" ht="15.75" customHeight="1">
      <c r="A854" s="22"/>
      <c r="B854" s="22"/>
      <c r="C854" s="22" t="s">
        <v>81</v>
      </c>
      <c r="D854" s="2" t="s">
        <v>81</v>
      </c>
      <c r="Z854" s="23"/>
      <c r="AA854" s="20"/>
      <c r="AB854" s="20"/>
      <c r="AC854" s="20" t="s">
        <v>81</v>
      </c>
      <c r="AD854" s="20" t="s">
        <v>81</v>
      </c>
    </row>
    <row r="855" ht="15.75" customHeight="1">
      <c r="A855" s="22"/>
      <c r="B855" s="22"/>
      <c r="C855" s="22" t="s">
        <v>81</v>
      </c>
      <c r="D855" s="2" t="s">
        <v>81</v>
      </c>
      <c r="Z855" s="23"/>
      <c r="AA855" s="20"/>
      <c r="AB855" s="20"/>
      <c r="AC855" s="20" t="s">
        <v>81</v>
      </c>
      <c r="AD855" s="20" t="s">
        <v>81</v>
      </c>
    </row>
    <row r="856" ht="15.75" customHeight="1">
      <c r="A856" s="22"/>
      <c r="B856" s="22"/>
      <c r="C856" s="22" t="s">
        <v>81</v>
      </c>
      <c r="D856" s="2" t="s">
        <v>81</v>
      </c>
      <c r="Z856" s="23"/>
      <c r="AA856" s="20"/>
      <c r="AB856" s="20"/>
      <c r="AC856" s="20" t="s">
        <v>81</v>
      </c>
      <c r="AD856" s="20" t="s">
        <v>81</v>
      </c>
    </row>
    <row r="857" ht="15.75" customHeight="1">
      <c r="A857" s="22"/>
      <c r="B857" s="22"/>
      <c r="C857" s="22" t="s">
        <v>81</v>
      </c>
      <c r="D857" s="2" t="s">
        <v>81</v>
      </c>
      <c r="Z857" s="23"/>
      <c r="AA857" s="20"/>
      <c r="AB857" s="20"/>
      <c r="AC857" s="20" t="s">
        <v>81</v>
      </c>
      <c r="AD857" s="20" t="s">
        <v>81</v>
      </c>
    </row>
    <row r="858" ht="15.75" customHeight="1">
      <c r="A858" s="22"/>
      <c r="B858" s="22"/>
      <c r="C858" s="22" t="s">
        <v>81</v>
      </c>
      <c r="D858" s="2" t="s">
        <v>81</v>
      </c>
      <c r="Z858" s="23"/>
      <c r="AA858" s="20"/>
      <c r="AB858" s="20"/>
      <c r="AC858" s="20" t="s">
        <v>81</v>
      </c>
      <c r="AD858" s="20" t="s">
        <v>81</v>
      </c>
    </row>
    <row r="859" ht="15.75" customHeight="1">
      <c r="A859" s="22"/>
      <c r="B859" s="22"/>
      <c r="C859" s="22" t="s">
        <v>81</v>
      </c>
      <c r="D859" s="2" t="s">
        <v>81</v>
      </c>
      <c r="Z859" s="23"/>
      <c r="AA859" s="20"/>
      <c r="AB859" s="20"/>
      <c r="AC859" s="20" t="s">
        <v>81</v>
      </c>
      <c r="AD859" s="20" t="s">
        <v>81</v>
      </c>
    </row>
    <row r="860" ht="15.75" customHeight="1">
      <c r="A860" s="22"/>
      <c r="B860" s="22"/>
      <c r="C860" s="22" t="s">
        <v>81</v>
      </c>
      <c r="D860" s="2" t="s">
        <v>81</v>
      </c>
      <c r="Z860" s="23"/>
      <c r="AA860" s="20"/>
      <c r="AB860" s="20"/>
      <c r="AC860" s="20" t="s">
        <v>81</v>
      </c>
      <c r="AD860" s="20" t="s">
        <v>81</v>
      </c>
    </row>
    <row r="861" ht="15.75" customHeight="1">
      <c r="A861" s="22"/>
      <c r="B861" s="22"/>
      <c r="C861" s="22" t="s">
        <v>81</v>
      </c>
      <c r="D861" s="2" t="s">
        <v>81</v>
      </c>
      <c r="Z861" s="23"/>
      <c r="AA861" s="20"/>
      <c r="AB861" s="20"/>
      <c r="AC861" s="20" t="s">
        <v>81</v>
      </c>
      <c r="AD861" s="20" t="s">
        <v>81</v>
      </c>
    </row>
    <row r="862" ht="15.75" customHeight="1">
      <c r="A862" s="22"/>
      <c r="B862" s="22"/>
      <c r="C862" s="22" t="s">
        <v>81</v>
      </c>
      <c r="D862" s="2" t="s">
        <v>81</v>
      </c>
      <c r="Z862" s="23"/>
      <c r="AA862" s="20"/>
      <c r="AB862" s="20"/>
      <c r="AC862" s="20" t="s">
        <v>81</v>
      </c>
      <c r="AD862" s="20" t="s">
        <v>81</v>
      </c>
    </row>
    <row r="863" ht="15.75" customHeight="1">
      <c r="A863" s="22"/>
      <c r="B863" s="22"/>
      <c r="C863" s="22" t="s">
        <v>81</v>
      </c>
      <c r="D863" s="2" t="s">
        <v>81</v>
      </c>
      <c r="Z863" s="23"/>
      <c r="AA863" s="20"/>
      <c r="AB863" s="20"/>
      <c r="AC863" s="20" t="s">
        <v>81</v>
      </c>
      <c r="AD863" s="20" t="s">
        <v>81</v>
      </c>
    </row>
    <row r="864" ht="15.75" customHeight="1">
      <c r="A864" s="22"/>
      <c r="B864" s="22"/>
      <c r="C864" s="22" t="s">
        <v>81</v>
      </c>
      <c r="D864" s="2" t="s">
        <v>81</v>
      </c>
      <c r="Z864" s="23"/>
      <c r="AA864" s="20"/>
      <c r="AB864" s="20"/>
      <c r="AC864" s="20" t="s">
        <v>81</v>
      </c>
      <c r="AD864" s="20" t="s">
        <v>81</v>
      </c>
    </row>
    <row r="865" ht="15.75" customHeight="1">
      <c r="A865" s="22"/>
      <c r="B865" s="22"/>
      <c r="C865" s="22" t="s">
        <v>81</v>
      </c>
      <c r="D865" s="2" t="s">
        <v>81</v>
      </c>
      <c r="Z865" s="23"/>
      <c r="AA865" s="20"/>
      <c r="AB865" s="20"/>
      <c r="AC865" s="20" t="s">
        <v>81</v>
      </c>
      <c r="AD865" s="20" t="s">
        <v>81</v>
      </c>
    </row>
    <row r="866" ht="15.75" customHeight="1">
      <c r="A866" s="22"/>
      <c r="B866" s="22"/>
      <c r="C866" s="22" t="s">
        <v>81</v>
      </c>
      <c r="D866" s="2" t="s">
        <v>81</v>
      </c>
      <c r="Z866" s="23"/>
      <c r="AA866" s="20"/>
      <c r="AB866" s="20"/>
      <c r="AC866" s="20" t="s">
        <v>81</v>
      </c>
      <c r="AD866" s="20" t="s">
        <v>81</v>
      </c>
    </row>
    <row r="867" ht="15.75" customHeight="1">
      <c r="A867" s="22"/>
      <c r="B867" s="22"/>
      <c r="C867" s="22" t="s">
        <v>81</v>
      </c>
      <c r="D867" s="2" t="s">
        <v>81</v>
      </c>
      <c r="Z867" s="23"/>
      <c r="AA867" s="20"/>
      <c r="AB867" s="20"/>
      <c r="AC867" s="20" t="s">
        <v>81</v>
      </c>
      <c r="AD867" s="20" t="s">
        <v>81</v>
      </c>
    </row>
    <row r="868" ht="15.75" customHeight="1">
      <c r="A868" s="22"/>
      <c r="B868" s="22"/>
      <c r="C868" s="22" t="s">
        <v>81</v>
      </c>
      <c r="D868" s="2" t="s">
        <v>81</v>
      </c>
      <c r="Z868" s="23"/>
      <c r="AA868" s="20"/>
      <c r="AB868" s="20"/>
      <c r="AC868" s="20" t="s">
        <v>81</v>
      </c>
      <c r="AD868" s="20" t="s">
        <v>81</v>
      </c>
    </row>
    <row r="869" ht="15.75" customHeight="1">
      <c r="A869" s="22"/>
      <c r="B869" s="22"/>
      <c r="C869" s="22" t="s">
        <v>81</v>
      </c>
      <c r="D869" s="2" t="s">
        <v>81</v>
      </c>
      <c r="Z869" s="23"/>
      <c r="AA869" s="20"/>
      <c r="AB869" s="20"/>
      <c r="AC869" s="20" t="s">
        <v>81</v>
      </c>
      <c r="AD869" s="20" t="s">
        <v>81</v>
      </c>
    </row>
    <row r="870" ht="15.75" customHeight="1">
      <c r="A870" s="22"/>
      <c r="B870" s="22"/>
      <c r="C870" s="22" t="s">
        <v>81</v>
      </c>
      <c r="D870" s="2" t="s">
        <v>81</v>
      </c>
      <c r="Z870" s="23"/>
      <c r="AA870" s="20"/>
      <c r="AB870" s="20"/>
      <c r="AC870" s="20" t="s">
        <v>81</v>
      </c>
      <c r="AD870" s="20" t="s">
        <v>81</v>
      </c>
    </row>
    <row r="871" ht="15.75" customHeight="1">
      <c r="A871" s="22"/>
      <c r="B871" s="22"/>
      <c r="C871" s="22" t="s">
        <v>81</v>
      </c>
      <c r="D871" s="2" t="s">
        <v>81</v>
      </c>
      <c r="Z871" s="23"/>
      <c r="AA871" s="20"/>
      <c r="AB871" s="20"/>
      <c r="AC871" s="20" t="s">
        <v>81</v>
      </c>
      <c r="AD871" s="20" t="s">
        <v>81</v>
      </c>
    </row>
    <row r="872" ht="15.75" customHeight="1">
      <c r="A872" s="22"/>
      <c r="B872" s="22"/>
      <c r="C872" s="22" t="s">
        <v>81</v>
      </c>
      <c r="D872" s="2" t="s">
        <v>81</v>
      </c>
      <c r="Z872" s="23"/>
      <c r="AA872" s="20"/>
      <c r="AB872" s="20"/>
      <c r="AC872" s="20" t="s">
        <v>81</v>
      </c>
      <c r="AD872" s="20" t="s">
        <v>81</v>
      </c>
    </row>
    <row r="873" ht="15.75" customHeight="1">
      <c r="A873" s="22"/>
      <c r="B873" s="22"/>
      <c r="C873" s="22" t="s">
        <v>81</v>
      </c>
      <c r="D873" s="2" t="s">
        <v>81</v>
      </c>
      <c r="Z873" s="23"/>
      <c r="AA873" s="20"/>
      <c r="AB873" s="20"/>
      <c r="AC873" s="20" t="s">
        <v>81</v>
      </c>
      <c r="AD873" s="20" t="s">
        <v>81</v>
      </c>
    </row>
    <row r="874" ht="15.75" customHeight="1">
      <c r="A874" s="22"/>
      <c r="B874" s="22"/>
      <c r="C874" s="22" t="s">
        <v>81</v>
      </c>
      <c r="D874" s="2" t="s">
        <v>81</v>
      </c>
      <c r="Z874" s="23"/>
      <c r="AA874" s="20"/>
      <c r="AB874" s="20"/>
      <c r="AC874" s="20" t="s">
        <v>81</v>
      </c>
      <c r="AD874" s="20" t="s">
        <v>81</v>
      </c>
    </row>
    <row r="875" ht="15.75" customHeight="1">
      <c r="A875" s="22"/>
      <c r="B875" s="22"/>
      <c r="C875" s="22" t="s">
        <v>81</v>
      </c>
      <c r="D875" s="2" t="s">
        <v>81</v>
      </c>
      <c r="Z875" s="23"/>
      <c r="AA875" s="20"/>
      <c r="AB875" s="20"/>
      <c r="AC875" s="20" t="s">
        <v>81</v>
      </c>
      <c r="AD875" s="20" t="s">
        <v>81</v>
      </c>
    </row>
    <row r="876" ht="15.75" customHeight="1">
      <c r="A876" s="22"/>
      <c r="B876" s="22"/>
      <c r="C876" s="22" t="s">
        <v>81</v>
      </c>
      <c r="D876" s="2" t="s">
        <v>81</v>
      </c>
      <c r="Z876" s="23"/>
      <c r="AA876" s="20"/>
      <c r="AB876" s="20"/>
      <c r="AC876" s="20" t="s">
        <v>81</v>
      </c>
      <c r="AD876" s="20" t="s">
        <v>81</v>
      </c>
    </row>
    <row r="877" ht="15.75" customHeight="1">
      <c r="A877" s="22"/>
      <c r="B877" s="22"/>
      <c r="C877" s="22" t="s">
        <v>81</v>
      </c>
      <c r="D877" s="2" t="s">
        <v>81</v>
      </c>
      <c r="Z877" s="23"/>
      <c r="AA877" s="20"/>
      <c r="AB877" s="20"/>
      <c r="AC877" s="20" t="s">
        <v>81</v>
      </c>
      <c r="AD877" s="20" t="s">
        <v>81</v>
      </c>
    </row>
    <row r="878" ht="15.75" customHeight="1">
      <c r="A878" s="22"/>
      <c r="B878" s="22"/>
      <c r="C878" s="22" t="s">
        <v>81</v>
      </c>
      <c r="D878" s="2" t="s">
        <v>81</v>
      </c>
      <c r="Z878" s="23"/>
      <c r="AA878" s="20"/>
      <c r="AB878" s="20"/>
      <c r="AC878" s="20" t="s">
        <v>81</v>
      </c>
      <c r="AD878" s="20" t="s">
        <v>81</v>
      </c>
    </row>
    <row r="879" ht="15.75" customHeight="1">
      <c r="A879" s="22"/>
      <c r="B879" s="22"/>
      <c r="C879" s="22" t="s">
        <v>81</v>
      </c>
      <c r="D879" s="2" t="s">
        <v>81</v>
      </c>
      <c r="Z879" s="23"/>
      <c r="AA879" s="20"/>
      <c r="AB879" s="20"/>
      <c r="AC879" s="20" t="s">
        <v>81</v>
      </c>
      <c r="AD879" s="20" t="s">
        <v>81</v>
      </c>
    </row>
    <row r="880" ht="15.75" customHeight="1">
      <c r="A880" s="22"/>
      <c r="B880" s="22"/>
      <c r="C880" s="22" t="s">
        <v>81</v>
      </c>
      <c r="D880" s="2" t="s">
        <v>81</v>
      </c>
      <c r="Z880" s="23"/>
      <c r="AA880" s="20"/>
      <c r="AB880" s="20"/>
      <c r="AC880" s="20" t="s">
        <v>81</v>
      </c>
      <c r="AD880" s="20" t="s">
        <v>81</v>
      </c>
    </row>
    <row r="881" ht="15.75" customHeight="1">
      <c r="A881" s="22"/>
      <c r="B881" s="22"/>
      <c r="C881" s="22" t="s">
        <v>81</v>
      </c>
      <c r="D881" s="2" t="s">
        <v>81</v>
      </c>
      <c r="Z881" s="23"/>
      <c r="AA881" s="20"/>
      <c r="AB881" s="20"/>
      <c r="AC881" s="20" t="s">
        <v>81</v>
      </c>
      <c r="AD881" s="20" t="s">
        <v>81</v>
      </c>
    </row>
    <row r="882" ht="15.75" customHeight="1">
      <c r="A882" s="22"/>
      <c r="B882" s="22"/>
      <c r="C882" s="22" t="s">
        <v>81</v>
      </c>
      <c r="D882" s="2" t="s">
        <v>81</v>
      </c>
      <c r="Z882" s="23"/>
      <c r="AA882" s="20"/>
      <c r="AB882" s="20"/>
      <c r="AC882" s="20" t="s">
        <v>81</v>
      </c>
      <c r="AD882" s="20" t="s">
        <v>81</v>
      </c>
    </row>
    <row r="883" ht="15.75" customHeight="1">
      <c r="A883" s="22"/>
      <c r="B883" s="22"/>
      <c r="C883" s="22" t="s">
        <v>81</v>
      </c>
      <c r="D883" s="2" t="s">
        <v>81</v>
      </c>
      <c r="Z883" s="23"/>
      <c r="AA883" s="20"/>
      <c r="AB883" s="20"/>
      <c r="AC883" s="20" t="s">
        <v>81</v>
      </c>
      <c r="AD883" s="20" t="s">
        <v>81</v>
      </c>
    </row>
    <row r="884" ht="15.75" customHeight="1">
      <c r="A884" s="22"/>
      <c r="B884" s="22"/>
      <c r="C884" s="22" t="s">
        <v>81</v>
      </c>
      <c r="D884" s="2" t="s">
        <v>81</v>
      </c>
      <c r="Z884" s="23"/>
      <c r="AA884" s="20"/>
      <c r="AB884" s="20"/>
      <c r="AC884" s="20" t="s">
        <v>81</v>
      </c>
      <c r="AD884" s="20" t="s">
        <v>81</v>
      </c>
    </row>
    <row r="885" ht="15.75" customHeight="1">
      <c r="A885" s="22"/>
      <c r="B885" s="22"/>
      <c r="C885" s="22" t="s">
        <v>81</v>
      </c>
      <c r="D885" s="2" t="s">
        <v>81</v>
      </c>
      <c r="Z885" s="23"/>
      <c r="AA885" s="20"/>
      <c r="AB885" s="20"/>
      <c r="AC885" s="20" t="s">
        <v>81</v>
      </c>
      <c r="AD885" s="20" t="s">
        <v>81</v>
      </c>
    </row>
    <row r="886" ht="15.75" customHeight="1">
      <c r="A886" s="22"/>
      <c r="B886" s="22"/>
      <c r="C886" s="22" t="s">
        <v>81</v>
      </c>
      <c r="D886" s="2" t="s">
        <v>81</v>
      </c>
      <c r="Z886" s="23"/>
      <c r="AA886" s="20"/>
      <c r="AB886" s="20"/>
      <c r="AC886" s="20" t="s">
        <v>81</v>
      </c>
      <c r="AD886" s="20" t="s">
        <v>81</v>
      </c>
    </row>
    <row r="887" ht="15.75" customHeight="1">
      <c r="A887" s="22"/>
      <c r="B887" s="22"/>
      <c r="C887" s="22" t="s">
        <v>81</v>
      </c>
      <c r="D887" s="2" t="s">
        <v>81</v>
      </c>
      <c r="Z887" s="23"/>
      <c r="AA887" s="20"/>
      <c r="AB887" s="20"/>
      <c r="AC887" s="20" t="s">
        <v>81</v>
      </c>
      <c r="AD887" s="20" t="s">
        <v>81</v>
      </c>
    </row>
    <row r="888" ht="15.75" customHeight="1">
      <c r="A888" s="22"/>
      <c r="B888" s="22"/>
      <c r="C888" s="22" t="s">
        <v>81</v>
      </c>
      <c r="D888" s="2" t="s">
        <v>81</v>
      </c>
      <c r="Z888" s="23"/>
      <c r="AA888" s="20"/>
      <c r="AB888" s="20"/>
      <c r="AC888" s="20" t="s">
        <v>81</v>
      </c>
      <c r="AD888" s="20" t="s">
        <v>81</v>
      </c>
    </row>
    <row r="889" ht="15.75" customHeight="1">
      <c r="A889" s="22"/>
      <c r="B889" s="22"/>
      <c r="C889" s="22" t="s">
        <v>81</v>
      </c>
      <c r="D889" s="2" t="s">
        <v>81</v>
      </c>
      <c r="Z889" s="23"/>
      <c r="AA889" s="20"/>
      <c r="AB889" s="20"/>
      <c r="AC889" s="20" t="s">
        <v>81</v>
      </c>
      <c r="AD889" s="20" t="s">
        <v>81</v>
      </c>
    </row>
    <row r="890" ht="15.75" customHeight="1">
      <c r="A890" s="22"/>
      <c r="B890" s="22"/>
      <c r="C890" s="22" t="s">
        <v>81</v>
      </c>
      <c r="D890" s="2" t="s">
        <v>81</v>
      </c>
      <c r="Z890" s="23"/>
      <c r="AA890" s="20"/>
      <c r="AB890" s="20"/>
      <c r="AC890" s="20" t="s">
        <v>81</v>
      </c>
      <c r="AD890" s="20" t="s">
        <v>81</v>
      </c>
    </row>
    <row r="891" ht="15.75" customHeight="1">
      <c r="A891" s="22"/>
      <c r="B891" s="22"/>
      <c r="C891" s="22" t="s">
        <v>81</v>
      </c>
      <c r="D891" s="2" t="s">
        <v>81</v>
      </c>
      <c r="Z891" s="23"/>
      <c r="AA891" s="20"/>
      <c r="AB891" s="20"/>
      <c r="AC891" s="20" t="s">
        <v>81</v>
      </c>
      <c r="AD891" s="20" t="s">
        <v>81</v>
      </c>
    </row>
    <row r="892" ht="15.75" customHeight="1">
      <c r="A892" s="22"/>
      <c r="B892" s="22"/>
      <c r="C892" s="22" t="s">
        <v>81</v>
      </c>
      <c r="D892" s="2" t="s">
        <v>81</v>
      </c>
      <c r="Z892" s="23"/>
      <c r="AA892" s="20"/>
      <c r="AB892" s="20"/>
      <c r="AC892" s="20" t="s">
        <v>81</v>
      </c>
      <c r="AD892" s="20" t="s">
        <v>81</v>
      </c>
    </row>
    <row r="893" ht="15.75" customHeight="1">
      <c r="A893" s="22"/>
      <c r="B893" s="22"/>
      <c r="C893" s="22" t="s">
        <v>81</v>
      </c>
      <c r="D893" s="2" t="s">
        <v>81</v>
      </c>
      <c r="Z893" s="23"/>
      <c r="AA893" s="20"/>
      <c r="AB893" s="20"/>
      <c r="AC893" s="20" t="s">
        <v>81</v>
      </c>
      <c r="AD893" s="20" t="s">
        <v>81</v>
      </c>
    </row>
    <row r="894" ht="15.75" customHeight="1">
      <c r="A894" s="22"/>
      <c r="B894" s="22"/>
      <c r="C894" s="22" t="s">
        <v>81</v>
      </c>
      <c r="D894" s="2" t="s">
        <v>81</v>
      </c>
      <c r="Z894" s="23"/>
      <c r="AA894" s="20"/>
      <c r="AB894" s="20"/>
      <c r="AC894" s="20" t="s">
        <v>81</v>
      </c>
      <c r="AD894" s="20" t="s">
        <v>81</v>
      </c>
    </row>
    <row r="895" ht="15.75" customHeight="1">
      <c r="A895" s="22"/>
      <c r="B895" s="22"/>
      <c r="C895" s="22" t="s">
        <v>81</v>
      </c>
      <c r="D895" s="2" t="s">
        <v>81</v>
      </c>
      <c r="Z895" s="23"/>
      <c r="AA895" s="20"/>
      <c r="AB895" s="20"/>
      <c r="AC895" s="20" t="s">
        <v>81</v>
      </c>
      <c r="AD895" s="20" t="s">
        <v>81</v>
      </c>
    </row>
    <row r="896" ht="15.75" customHeight="1">
      <c r="A896" s="22"/>
      <c r="B896" s="22"/>
      <c r="C896" s="22" t="s">
        <v>81</v>
      </c>
      <c r="D896" s="2" t="s">
        <v>81</v>
      </c>
      <c r="Z896" s="23"/>
      <c r="AA896" s="20"/>
      <c r="AB896" s="20"/>
      <c r="AC896" s="20" t="s">
        <v>81</v>
      </c>
      <c r="AD896" s="20" t="s">
        <v>81</v>
      </c>
    </row>
    <row r="897" ht="15.75" customHeight="1">
      <c r="A897" s="22"/>
      <c r="B897" s="22"/>
      <c r="C897" s="22" t="s">
        <v>81</v>
      </c>
      <c r="D897" s="2" t="s">
        <v>81</v>
      </c>
      <c r="Z897" s="23"/>
      <c r="AA897" s="20"/>
      <c r="AB897" s="20"/>
      <c r="AC897" s="20" t="s">
        <v>81</v>
      </c>
      <c r="AD897" s="20" t="s">
        <v>81</v>
      </c>
    </row>
    <row r="898" ht="15.75" customHeight="1">
      <c r="A898" s="22"/>
      <c r="B898" s="22"/>
      <c r="C898" s="22" t="s">
        <v>81</v>
      </c>
      <c r="D898" s="2" t="s">
        <v>81</v>
      </c>
      <c r="Z898" s="23"/>
      <c r="AA898" s="20"/>
      <c r="AB898" s="20"/>
      <c r="AC898" s="20" t="s">
        <v>81</v>
      </c>
      <c r="AD898" s="20" t="s">
        <v>81</v>
      </c>
    </row>
    <row r="899" ht="15.75" customHeight="1">
      <c r="A899" s="22"/>
      <c r="B899" s="22"/>
      <c r="C899" s="22" t="s">
        <v>81</v>
      </c>
      <c r="D899" s="2" t="s">
        <v>81</v>
      </c>
      <c r="Z899" s="23"/>
      <c r="AA899" s="20"/>
      <c r="AB899" s="20"/>
      <c r="AC899" s="20" t="s">
        <v>81</v>
      </c>
      <c r="AD899" s="20" t="s">
        <v>81</v>
      </c>
    </row>
    <row r="900" ht="15.75" customHeight="1">
      <c r="A900" s="22"/>
      <c r="B900" s="22"/>
      <c r="C900" s="22" t="s">
        <v>81</v>
      </c>
      <c r="D900" s="2" t="s">
        <v>81</v>
      </c>
      <c r="Z900" s="23"/>
      <c r="AA900" s="20"/>
      <c r="AB900" s="20"/>
      <c r="AC900" s="20" t="s">
        <v>81</v>
      </c>
      <c r="AD900" s="20" t="s">
        <v>81</v>
      </c>
    </row>
    <row r="901" ht="15.75" customHeight="1">
      <c r="A901" s="22"/>
      <c r="B901" s="22"/>
      <c r="C901" s="22" t="s">
        <v>81</v>
      </c>
      <c r="D901" s="2" t="s">
        <v>81</v>
      </c>
      <c r="Z901" s="23"/>
      <c r="AA901" s="20"/>
      <c r="AB901" s="20"/>
      <c r="AC901" s="20" t="s">
        <v>81</v>
      </c>
      <c r="AD901" s="20" t="s">
        <v>81</v>
      </c>
    </row>
    <row r="902" ht="15.75" customHeight="1">
      <c r="A902" s="22"/>
      <c r="B902" s="22"/>
      <c r="C902" s="22" t="s">
        <v>81</v>
      </c>
      <c r="D902" s="2" t="s">
        <v>81</v>
      </c>
      <c r="Z902" s="23"/>
      <c r="AA902" s="20"/>
      <c r="AB902" s="20"/>
      <c r="AC902" s="20" t="s">
        <v>81</v>
      </c>
      <c r="AD902" s="20" t="s">
        <v>81</v>
      </c>
    </row>
    <row r="903" ht="15.75" customHeight="1">
      <c r="A903" s="22"/>
      <c r="B903" s="22"/>
      <c r="C903" s="22" t="s">
        <v>81</v>
      </c>
      <c r="D903" s="2" t="s">
        <v>81</v>
      </c>
      <c r="Z903" s="23"/>
      <c r="AA903" s="20"/>
      <c r="AB903" s="20"/>
      <c r="AC903" s="20" t="s">
        <v>81</v>
      </c>
      <c r="AD903" s="20" t="s">
        <v>81</v>
      </c>
    </row>
    <row r="904" ht="15.75" customHeight="1">
      <c r="A904" s="22"/>
      <c r="B904" s="22"/>
      <c r="C904" s="22" t="s">
        <v>81</v>
      </c>
      <c r="D904" s="2" t="s">
        <v>81</v>
      </c>
      <c r="Z904" s="23"/>
      <c r="AA904" s="20"/>
      <c r="AB904" s="20"/>
      <c r="AC904" s="20" t="s">
        <v>81</v>
      </c>
      <c r="AD904" s="20" t="s">
        <v>81</v>
      </c>
    </row>
    <row r="905" ht="15.75" customHeight="1">
      <c r="A905" s="22"/>
      <c r="B905" s="22"/>
      <c r="C905" s="22" t="s">
        <v>81</v>
      </c>
      <c r="D905" s="2" t="s">
        <v>81</v>
      </c>
      <c r="Z905" s="23"/>
      <c r="AA905" s="20"/>
      <c r="AB905" s="20"/>
      <c r="AC905" s="20" t="s">
        <v>81</v>
      </c>
      <c r="AD905" s="20" t="s">
        <v>81</v>
      </c>
    </row>
    <row r="906" ht="15.75" customHeight="1">
      <c r="A906" s="22"/>
      <c r="B906" s="22"/>
      <c r="C906" s="22" t="s">
        <v>81</v>
      </c>
      <c r="D906" s="2" t="s">
        <v>81</v>
      </c>
      <c r="Z906" s="23"/>
      <c r="AA906" s="20"/>
      <c r="AB906" s="20"/>
      <c r="AC906" s="20" t="s">
        <v>81</v>
      </c>
      <c r="AD906" s="20" t="s">
        <v>81</v>
      </c>
    </row>
    <row r="907" ht="15.75" customHeight="1">
      <c r="A907" s="22"/>
      <c r="B907" s="22"/>
      <c r="C907" s="22" t="s">
        <v>81</v>
      </c>
      <c r="D907" s="2" t="s">
        <v>81</v>
      </c>
      <c r="Z907" s="23"/>
      <c r="AA907" s="20"/>
      <c r="AB907" s="20"/>
      <c r="AC907" s="20" t="s">
        <v>81</v>
      </c>
      <c r="AD907" s="20" t="s">
        <v>81</v>
      </c>
    </row>
    <row r="908" ht="15.75" customHeight="1">
      <c r="A908" s="22"/>
      <c r="B908" s="22"/>
      <c r="C908" s="22" t="s">
        <v>81</v>
      </c>
      <c r="D908" s="2" t="s">
        <v>81</v>
      </c>
      <c r="Z908" s="23"/>
      <c r="AA908" s="20"/>
      <c r="AB908" s="20"/>
      <c r="AC908" s="20" t="s">
        <v>81</v>
      </c>
      <c r="AD908" s="20" t="s">
        <v>81</v>
      </c>
    </row>
    <row r="909" ht="15.75" customHeight="1">
      <c r="A909" s="22"/>
      <c r="B909" s="22"/>
      <c r="C909" s="22" t="s">
        <v>81</v>
      </c>
      <c r="D909" s="2" t="s">
        <v>81</v>
      </c>
      <c r="Z909" s="23"/>
      <c r="AA909" s="20"/>
      <c r="AB909" s="20"/>
      <c r="AC909" s="20" t="s">
        <v>81</v>
      </c>
      <c r="AD909" s="20" t="s">
        <v>81</v>
      </c>
    </row>
    <row r="910" ht="15.75" customHeight="1">
      <c r="A910" s="22"/>
      <c r="B910" s="22"/>
      <c r="C910" s="22" t="s">
        <v>81</v>
      </c>
      <c r="D910" s="2" t="s">
        <v>81</v>
      </c>
      <c r="Z910" s="23"/>
      <c r="AA910" s="20"/>
      <c r="AB910" s="20"/>
      <c r="AC910" s="20" t="s">
        <v>81</v>
      </c>
      <c r="AD910" s="20" t="s">
        <v>81</v>
      </c>
    </row>
    <row r="911" ht="15.75" customHeight="1">
      <c r="A911" s="22"/>
      <c r="B911" s="22"/>
      <c r="C911" s="22" t="s">
        <v>81</v>
      </c>
      <c r="D911" s="2" t="s">
        <v>81</v>
      </c>
      <c r="Z911" s="23"/>
      <c r="AA911" s="20"/>
      <c r="AB911" s="20"/>
      <c r="AC911" s="20" t="s">
        <v>81</v>
      </c>
      <c r="AD911" s="20" t="s">
        <v>81</v>
      </c>
    </row>
    <row r="912" ht="15.75" customHeight="1">
      <c r="A912" s="22"/>
      <c r="B912" s="22"/>
      <c r="C912" s="22" t="s">
        <v>81</v>
      </c>
      <c r="D912" s="2" t="s">
        <v>81</v>
      </c>
      <c r="Z912" s="23"/>
      <c r="AA912" s="20"/>
      <c r="AB912" s="20"/>
      <c r="AC912" s="20" t="s">
        <v>81</v>
      </c>
      <c r="AD912" s="20" t="s">
        <v>81</v>
      </c>
    </row>
    <row r="913" ht="15.75" customHeight="1">
      <c r="A913" s="22"/>
      <c r="B913" s="22"/>
      <c r="C913" s="22" t="s">
        <v>81</v>
      </c>
      <c r="D913" s="2" t="s">
        <v>81</v>
      </c>
      <c r="Z913" s="23"/>
      <c r="AA913" s="20"/>
      <c r="AB913" s="20"/>
      <c r="AC913" s="20" t="s">
        <v>81</v>
      </c>
      <c r="AD913" s="20" t="s">
        <v>81</v>
      </c>
    </row>
    <row r="914" ht="15.75" customHeight="1">
      <c r="A914" s="22"/>
      <c r="B914" s="22"/>
      <c r="C914" s="22" t="s">
        <v>81</v>
      </c>
      <c r="D914" s="2" t="s">
        <v>81</v>
      </c>
      <c r="Z914" s="23"/>
      <c r="AA914" s="20"/>
      <c r="AB914" s="20"/>
      <c r="AC914" s="20" t="s">
        <v>81</v>
      </c>
      <c r="AD914" s="20" t="s">
        <v>81</v>
      </c>
    </row>
    <row r="915" ht="15.75" customHeight="1">
      <c r="A915" s="22"/>
      <c r="B915" s="22"/>
      <c r="C915" s="22" t="s">
        <v>81</v>
      </c>
      <c r="D915" s="2" t="s">
        <v>81</v>
      </c>
      <c r="Z915" s="23"/>
      <c r="AA915" s="20"/>
      <c r="AB915" s="20"/>
      <c r="AC915" s="20" t="s">
        <v>81</v>
      </c>
      <c r="AD915" s="20" t="s">
        <v>81</v>
      </c>
    </row>
    <row r="916" ht="15.75" customHeight="1">
      <c r="A916" s="22"/>
      <c r="B916" s="22"/>
      <c r="C916" s="22" t="s">
        <v>81</v>
      </c>
      <c r="D916" s="2" t="s">
        <v>81</v>
      </c>
      <c r="Z916" s="23"/>
      <c r="AA916" s="20"/>
      <c r="AB916" s="20"/>
      <c r="AC916" s="20" t="s">
        <v>81</v>
      </c>
      <c r="AD916" s="20" t="s">
        <v>81</v>
      </c>
    </row>
    <row r="917" ht="15.75" customHeight="1">
      <c r="A917" s="22"/>
      <c r="B917" s="22"/>
      <c r="C917" s="22" t="s">
        <v>81</v>
      </c>
      <c r="D917" s="2" t="s">
        <v>81</v>
      </c>
      <c r="Z917" s="23"/>
      <c r="AA917" s="20"/>
      <c r="AB917" s="20"/>
      <c r="AC917" s="20" t="s">
        <v>81</v>
      </c>
      <c r="AD917" s="20" t="s">
        <v>81</v>
      </c>
    </row>
    <row r="918" ht="15.75" customHeight="1">
      <c r="A918" s="22"/>
      <c r="B918" s="22"/>
      <c r="C918" s="22" t="s">
        <v>81</v>
      </c>
      <c r="D918" s="2" t="s">
        <v>81</v>
      </c>
      <c r="Z918" s="23"/>
      <c r="AA918" s="20"/>
      <c r="AB918" s="20"/>
      <c r="AC918" s="20" t="s">
        <v>81</v>
      </c>
      <c r="AD918" s="20" t="s">
        <v>81</v>
      </c>
    </row>
    <row r="919" ht="15.75" customHeight="1">
      <c r="A919" s="22"/>
      <c r="B919" s="22"/>
      <c r="C919" s="22" t="s">
        <v>81</v>
      </c>
      <c r="D919" s="2" t="s">
        <v>81</v>
      </c>
      <c r="Z919" s="23"/>
      <c r="AA919" s="20"/>
      <c r="AB919" s="20"/>
      <c r="AC919" s="20" t="s">
        <v>81</v>
      </c>
      <c r="AD919" s="20" t="s">
        <v>81</v>
      </c>
    </row>
    <row r="920" ht="15.75" customHeight="1">
      <c r="A920" s="22"/>
      <c r="B920" s="22"/>
      <c r="C920" s="22" t="s">
        <v>81</v>
      </c>
      <c r="D920" s="2" t="s">
        <v>81</v>
      </c>
      <c r="Z920" s="23"/>
      <c r="AA920" s="20"/>
      <c r="AB920" s="20"/>
      <c r="AC920" s="20" t="s">
        <v>81</v>
      </c>
      <c r="AD920" s="20" t="s">
        <v>81</v>
      </c>
    </row>
    <row r="921" ht="15.75" customHeight="1">
      <c r="A921" s="22"/>
      <c r="B921" s="22"/>
      <c r="C921" s="22" t="s">
        <v>81</v>
      </c>
      <c r="D921" s="2" t="s">
        <v>81</v>
      </c>
      <c r="Z921" s="23"/>
      <c r="AA921" s="20"/>
      <c r="AB921" s="20"/>
      <c r="AC921" s="20" t="s">
        <v>81</v>
      </c>
      <c r="AD921" s="20" t="s">
        <v>81</v>
      </c>
    </row>
    <row r="922" ht="15.75" customHeight="1">
      <c r="A922" s="22"/>
      <c r="B922" s="22"/>
      <c r="C922" s="22" t="s">
        <v>81</v>
      </c>
      <c r="D922" s="2" t="s">
        <v>81</v>
      </c>
      <c r="Z922" s="23"/>
      <c r="AA922" s="20"/>
      <c r="AB922" s="20"/>
      <c r="AC922" s="20" t="s">
        <v>81</v>
      </c>
      <c r="AD922" s="20" t="s">
        <v>81</v>
      </c>
    </row>
    <row r="923" ht="15.75" customHeight="1">
      <c r="A923" s="22"/>
      <c r="B923" s="22"/>
      <c r="C923" s="22" t="s">
        <v>81</v>
      </c>
      <c r="D923" s="2" t="s">
        <v>81</v>
      </c>
      <c r="Z923" s="23"/>
      <c r="AA923" s="20"/>
      <c r="AB923" s="20"/>
      <c r="AC923" s="20" t="s">
        <v>81</v>
      </c>
      <c r="AD923" s="20" t="s">
        <v>81</v>
      </c>
    </row>
    <row r="924" ht="15.75" customHeight="1">
      <c r="A924" s="22"/>
      <c r="B924" s="22"/>
      <c r="C924" s="22" t="s">
        <v>81</v>
      </c>
      <c r="D924" s="2" t="s">
        <v>81</v>
      </c>
      <c r="Z924" s="23"/>
      <c r="AA924" s="20"/>
      <c r="AB924" s="20"/>
      <c r="AC924" s="20" t="s">
        <v>81</v>
      </c>
      <c r="AD924" s="20" t="s">
        <v>81</v>
      </c>
    </row>
    <row r="925" ht="15.75" customHeight="1">
      <c r="A925" s="22"/>
      <c r="B925" s="22"/>
      <c r="C925" s="22" t="s">
        <v>81</v>
      </c>
      <c r="D925" s="2" t="s">
        <v>81</v>
      </c>
      <c r="Z925" s="23"/>
      <c r="AA925" s="20"/>
      <c r="AB925" s="20"/>
      <c r="AC925" s="20" t="s">
        <v>81</v>
      </c>
      <c r="AD925" s="20" t="s">
        <v>81</v>
      </c>
    </row>
    <row r="926" ht="15.75" customHeight="1">
      <c r="A926" s="22"/>
      <c r="B926" s="22"/>
      <c r="C926" s="22" t="s">
        <v>81</v>
      </c>
      <c r="D926" s="2" t="s">
        <v>81</v>
      </c>
      <c r="Z926" s="23"/>
      <c r="AA926" s="20"/>
      <c r="AB926" s="20"/>
      <c r="AC926" s="20" t="s">
        <v>81</v>
      </c>
      <c r="AD926" s="20" t="s">
        <v>81</v>
      </c>
    </row>
    <row r="927" ht="15.75" customHeight="1">
      <c r="A927" s="22"/>
      <c r="B927" s="22"/>
      <c r="C927" s="22" t="s">
        <v>81</v>
      </c>
      <c r="D927" s="2" t="s">
        <v>81</v>
      </c>
      <c r="Z927" s="23"/>
      <c r="AA927" s="20"/>
      <c r="AB927" s="20"/>
      <c r="AC927" s="20" t="s">
        <v>81</v>
      </c>
      <c r="AD927" s="20" t="s">
        <v>81</v>
      </c>
    </row>
    <row r="928" ht="15.75" customHeight="1">
      <c r="A928" s="22"/>
      <c r="B928" s="22"/>
      <c r="C928" s="22" t="s">
        <v>81</v>
      </c>
      <c r="D928" s="2" t="s">
        <v>81</v>
      </c>
      <c r="Z928" s="23"/>
      <c r="AA928" s="20"/>
      <c r="AB928" s="20"/>
      <c r="AC928" s="20" t="s">
        <v>81</v>
      </c>
      <c r="AD928" s="20" t="s">
        <v>81</v>
      </c>
    </row>
    <row r="929" ht="15.75" customHeight="1">
      <c r="A929" s="22"/>
      <c r="B929" s="22"/>
      <c r="C929" s="22" t="s">
        <v>81</v>
      </c>
      <c r="D929" s="2" t="s">
        <v>81</v>
      </c>
      <c r="Z929" s="23"/>
      <c r="AA929" s="20"/>
      <c r="AB929" s="20"/>
      <c r="AC929" s="20" t="s">
        <v>81</v>
      </c>
      <c r="AD929" s="20" t="s">
        <v>81</v>
      </c>
    </row>
    <row r="930" ht="15.75" customHeight="1">
      <c r="A930" s="22"/>
      <c r="B930" s="22"/>
      <c r="C930" s="22" t="s">
        <v>81</v>
      </c>
      <c r="D930" s="2" t="s">
        <v>81</v>
      </c>
      <c r="Z930" s="23"/>
      <c r="AA930" s="20"/>
      <c r="AB930" s="20"/>
      <c r="AC930" s="20" t="s">
        <v>81</v>
      </c>
      <c r="AD930" s="20" t="s">
        <v>81</v>
      </c>
    </row>
    <row r="931" ht="15.75" customHeight="1">
      <c r="A931" s="22"/>
      <c r="B931" s="22"/>
      <c r="C931" s="22" t="s">
        <v>81</v>
      </c>
      <c r="D931" s="2" t="s">
        <v>81</v>
      </c>
      <c r="Z931" s="23"/>
      <c r="AA931" s="20"/>
      <c r="AB931" s="20"/>
      <c r="AC931" s="20" t="s">
        <v>81</v>
      </c>
      <c r="AD931" s="20" t="s">
        <v>81</v>
      </c>
    </row>
    <row r="932" ht="15.75" customHeight="1">
      <c r="A932" s="22"/>
      <c r="B932" s="22"/>
      <c r="C932" s="22" t="s">
        <v>81</v>
      </c>
      <c r="D932" s="2" t="s">
        <v>81</v>
      </c>
      <c r="Z932" s="23"/>
      <c r="AA932" s="20"/>
      <c r="AB932" s="20"/>
      <c r="AC932" s="20" t="s">
        <v>81</v>
      </c>
      <c r="AD932" s="20" t="s">
        <v>81</v>
      </c>
    </row>
    <row r="933" ht="15.75" customHeight="1">
      <c r="A933" s="22"/>
      <c r="B933" s="22"/>
      <c r="C933" s="22" t="s">
        <v>81</v>
      </c>
      <c r="D933" s="2" t="s">
        <v>81</v>
      </c>
      <c r="Z933" s="23"/>
      <c r="AA933" s="20"/>
      <c r="AB933" s="20"/>
      <c r="AC933" s="20" t="s">
        <v>81</v>
      </c>
      <c r="AD933" s="20" t="s">
        <v>81</v>
      </c>
    </row>
    <row r="934" ht="15.75" customHeight="1">
      <c r="A934" s="22"/>
      <c r="B934" s="22"/>
      <c r="C934" s="22" t="s">
        <v>81</v>
      </c>
      <c r="D934" s="2" t="s">
        <v>81</v>
      </c>
      <c r="Z934" s="23"/>
      <c r="AA934" s="20"/>
      <c r="AB934" s="20"/>
      <c r="AC934" s="20" t="s">
        <v>81</v>
      </c>
      <c r="AD934" s="20" t="s">
        <v>81</v>
      </c>
    </row>
    <row r="935" ht="15.75" customHeight="1">
      <c r="A935" s="22"/>
      <c r="B935" s="22"/>
      <c r="C935" s="22" t="s">
        <v>81</v>
      </c>
      <c r="D935" s="2" t="s">
        <v>81</v>
      </c>
      <c r="Z935" s="23"/>
      <c r="AA935" s="20"/>
      <c r="AB935" s="20"/>
      <c r="AC935" s="20" t="s">
        <v>81</v>
      </c>
      <c r="AD935" s="20" t="s">
        <v>81</v>
      </c>
    </row>
    <row r="936" ht="15.75" customHeight="1">
      <c r="A936" s="22"/>
      <c r="B936" s="22"/>
      <c r="C936" s="22" t="s">
        <v>81</v>
      </c>
      <c r="D936" s="2" t="s">
        <v>81</v>
      </c>
      <c r="Z936" s="23"/>
      <c r="AA936" s="20"/>
      <c r="AB936" s="20"/>
      <c r="AC936" s="20" t="s">
        <v>81</v>
      </c>
      <c r="AD936" s="20" t="s">
        <v>81</v>
      </c>
    </row>
    <row r="937" ht="15.75" customHeight="1">
      <c r="A937" s="22"/>
      <c r="B937" s="22"/>
      <c r="C937" s="22" t="s">
        <v>81</v>
      </c>
      <c r="D937" s="2" t="s">
        <v>81</v>
      </c>
      <c r="Z937" s="23"/>
      <c r="AA937" s="20"/>
      <c r="AB937" s="20"/>
      <c r="AC937" s="20" t="s">
        <v>81</v>
      </c>
      <c r="AD937" s="20" t="s">
        <v>81</v>
      </c>
    </row>
    <row r="938" ht="15.75" customHeight="1">
      <c r="A938" s="22"/>
      <c r="B938" s="22"/>
      <c r="C938" s="22" t="s">
        <v>81</v>
      </c>
      <c r="D938" s="2" t="s">
        <v>81</v>
      </c>
      <c r="Z938" s="23"/>
      <c r="AA938" s="20"/>
      <c r="AB938" s="20"/>
      <c r="AC938" s="20" t="s">
        <v>81</v>
      </c>
      <c r="AD938" s="20" t="s">
        <v>81</v>
      </c>
    </row>
    <row r="939" ht="15.75" customHeight="1">
      <c r="A939" s="22"/>
      <c r="B939" s="22"/>
      <c r="C939" s="22" t="s">
        <v>81</v>
      </c>
      <c r="D939" s="2" t="s">
        <v>81</v>
      </c>
      <c r="Z939" s="23"/>
      <c r="AA939" s="20"/>
      <c r="AB939" s="20"/>
      <c r="AC939" s="20" t="s">
        <v>81</v>
      </c>
      <c r="AD939" s="20" t="s">
        <v>81</v>
      </c>
    </row>
    <row r="940" ht="15.75" customHeight="1">
      <c r="A940" s="22"/>
      <c r="B940" s="22"/>
      <c r="C940" s="22" t="s">
        <v>81</v>
      </c>
      <c r="D940" s="2" t="s">
        <v>81</v>
      </c>
      <c r="Z940" s="23"/>
      <c r="AA940" s="20"/>
      <c r="AB940" s="20"/>
      <c r="AC940" s="20" t="s">
        <v>81</v>
      </c>
      <c r="AD940" s="20" t="s">
        <v>81</v>
      </c>
    </row>
    <row r="941" ht="15.75" customHeight="1">
      <c r="A941" s="22"/>
      <c r="B941" s="22"/>
      <c r="C941" s="22" t="s">
        <v>81</v>
      </c>
      <c r="D941" s="2" t="s">
        <v>81</v>
      </c>
      <c r="Z941" s="23"/>
      <c r="AA941" s="20"/>
      <c r="AB941" s="20"/>
      <c r="AC941" s="20" t="s">
        <v>81</v>
      </c>
      <c r="AD941" s="20" t="s">
        <v>81</v>
      </c>
    </row>
    <row r="942" ht="15.75" customHeight="1">
      <c r="A942" s="22"/>
      <c r="B942" s="22"/>
      <c r="C942" s="22" t="s">
        <v>81</v>
      </c>
      <c r="D942" s="2" t="s">
        <v>81</v>
      </c>
      <c r="Z942" s="23"/>
      <c r="AA942" s="20"/>
      <c r="AB942" s="20"/>
      <c r="AC942" s="20" t="s">
        <v>81</v>
      </c>
      <c r="AD942" s="20" t="s">
        <v>81</v>
      </c>
    </row>
    <row r="943" ht="15.75" customHeight="1">
      <c r="A943" s="22"/>
      <c r="B943" s="22"/>
      <c r="C943" s="22" t="s">
        <v>81</v>
      </c>
      <c r="D943" s="2" t="s">
        <v>81</v>
      </c>
      <c r="Z943" s="23"/>
      <c r="AA943" s="20"/>
      <c r="AB943" s="20"/>
      <c r="AC943" s="20" t="s">
        <v>81</v>
      </c>
      <c r="AD943" s="20" t="s">
        <v>81</v>
      </c>
    </row>
    <row r="944" ht="15.75" customHeight="1">
      <c r="A944" s="22"/>
      <c r="B944" s="22"/>
      <c r="C944" s="22" t="s">
        <v>81</v>
      </c>
      <c r="D944" s="2" t="s">
        <v>81</v>
      </c>
      <c r="Z944" s="23"/>
      <c r="AA944" s="20"/>
      <c r="AB944" s="20"/>
      <c r="AC944" s="20" t="s">
        <v>81</v>
      </c>
      <c r="AD944" s="20" t="s">
        <v>81</v>
      </c>
    </row>
    <row r="945" ht="15.75" customHeight="1">
      <c r="A945" s="22"/>
      <c r="B945" s="22"/>
      <c r="C945" s="22" t="s">
        <v>81</v>
      </c>
      <c r="D945" s="2" t="s">
        <v>81</v>
      </c>
      <c r="Z945" s="23"/>
      <c r="AA945" s="20"/>
      <c r="AB945" s="20"/>
      <c r="AC945" s="20" t="s">
        <v>81</v>
      </c>
      <c r="AD945" s="20" t="s">
        <v>81</v>
      </c>
    </row>
    <row r="946" ht="15.75" customHeight="1">
      <c r="A946" s="22"/>
      <c r="B946" s="22"/>
      <c r="C946" s="22" t="s">
        <v>81</v>
      </c>
      <c r="D946" s="2" t="s">
        <v>81</v>
      </c>
      <c r="Z946" s="23"/>
      <c r="AA946" s="20"/>
      <c r="AB946" s="20"/>
      <c r="AC946" s="20" t="s">
        <v>81</v>
      </c>
      <c r="AD946" s="20" t="s">
        <v>81</v>
      </c>
    </row>
    <row r="947" ht="15.75" customHeight="1">
      <c r="A947" s="22"/>
      <c r="B947" s="22"/>
      <c r="C947" s="22" t="s">
        <v>81</v>
      </c>
      <c r="D947" s="2" t="s">
        <v>81</v>
      </c>
      <c r="Z947" s="23"/>
      <c r="AA947" s="20"/>
      <c r="AB947" s="20"/>
      <c r="AC947" s="20" t="s">
        <v>81</v>
      </c>
      <c r="AD947" s="20" t="s">
        <v>81</v>
      </c>
    </row>
    <row r="948" ht="15.75" customHeight="1">
      <c r="A948" s="22"/>
      <c r="B948" s="22"/>
      <c r="C948" s="22" t="s">
        <v>81</v>
      </c>
      <c r="D948" s="2" t="s">
        <v>81</v>
      </c>
      <c r="Z948" s="23"/>
      <c r="AA948" s="20"/>
      <c r="AB948" s="20"/>
      <c r="AC948" s="20" t="s">
        <v>81</v>
      </c>
      <c r="AD948" s="20" t="s">
        <v>81</v>
      </c>
    </row>
    <row r="949" ht="15.75" customHeight="1">
      <c r="A949" s="22"/>
      <c r="B949" s="22"/>
      <c r="C949" s="22" t="s">
        <v>81</v>
      </c>
      <c r="D949" s="2" t="s">
        <v>81</v>
      </c>
      <c r="Z949" s="23"/>
      <c r="AA949" s="20"/>
      <c r="AB949" s="20"/>
      <c r="AC949" s="20" t="s">
        <v>81</v>
      </c>
      <c r="AD949" s="20" t="s">
        <v>81</v>
      </c>
    </row>
    <row r="950" ht="15.75" customHeight="1">
      <c r="A950" s="22"/>
      <c r="B950" s="22"/>
      <c r="C950" s="22" t="s">
        <v>81</v>
      </c>
      <c r="D950" s="2" t="s">
        <v>81</v>
      </c>
      <c r="Z950" s="23"/>
      <c r="AA950" s="20"/>
      <c r="AB950" s="20"/>
      <c r="AC950" s="20" t="s">
        <v>81</v>
      </c>
      <c r="AD950" s="20" t="s">
        <v>81</v>
      </c>
    </row>
    <row r="951" ht="15.75" customHeight="1">
      <c r="A951" s="22"/>
      <c r="B951" s="22"/>
      <c r="C951" s="22" t="s">
        <v>81</v>
      </c>
      <c r="D951" s="2" t="s">
        <v>81</v>
      </c>
      <c r="Z951" s="23"/>
      <c r="AA951" s="20"/>
      <c r="AB951" s="20"/>
      <c r="AC951" s="20" t="s">
        <v>81</v>
      </c>
      <c r="AD951" s="20" t="s">
        <v>81</v>
      </c>
    </row>
    <row r="952" ht="15.75" customHeight="1">
      <c r="A952" s="22"/>
      <c r="B952" s="22"/>
      <c r="C952" s="22" t="s">
        <v>81</v>
      </c>
      <c r="D952" s="2" t="s">
        <v>81</v>
      </c>
      <c r="Z952" s="23"/>
      <c r="AA952" s="20"/>
      <c r="AB952" s="20"/>
      <c r="AC952" s="20" t="s">
        <v>81</v>
      </c>
      <c r="AD952" s="20" t="s">
        <v>81</v>
      </c>
    </row>
    <row r="953" ht="15.75" customHeight="1">
      <c r="A953" s="22"/>
      <c r="B953" s="22"/>
      <c r="C953" s="22" t="s">
        <v>81</v>
      </c>
      <c r="D953" s="2" t="s">
        <v>81</v>
      </c>
      <c r="Z953" s="23"/>
      <c r="AA953" s="20"/>
      <c r="AB953" s="20"/>
      <c r="AC953" s="20" t="s">
        <v>81</v>
      </c>
      <c r="AD953" s="20" t="s">
        <v>81</v>
      </c>
    </row>
    <row r="954" ht="15.75" customHeight="1">
      <c r="A954" s="22"/>
      <c r="B954" s="22"/>
      <c r="C954" s="22" t="s">
        <v>81</v>
      </c>
      <c r="D954" s="2" t="s">
        <v>81</v>
      </c>
      <c r="Z954" s="23"/>
      <c r="AA954" s="20"/>
      <c r="AB954" s="20"/>
      <c r="AC954" s="20" t="s">
        <v>81</v>
      </c>
      <c r="AD954" s="20" t="s">
        <v>81</v>
      </c>
    </row>
    <row r="955" ht="15.75" customHeight="1">
      <c r="A955" s="22"/>
      <c r="B955" s="22"/>
      <c r="C955" s="22" t="s">
        <v>81</v>
      </c>
      <c r="D955" s="2" t="s">
        <v>81</v>
      </c>
      <c r="Z955" s="23"/>
      <c r="AA955" s="20"/>
      <c r="AB955" s="20"/>
      <c r="AC955" s="20" t="s">
        <v>81</v>
      </c>
      <c r="AD955" s="20" t="s">
        <v>81</v>
      </c>
    </row>
    <row r="956" ht="15.75" customHeight="1">
      <c r="A956" s="22"/>
      <c r="B956" s="22"/>
      <c r="C956" s="22" t="s">
        <v>81</v>
      </c>
      <c r="D956" s="2" t="s">
        <v>81</v>
      </c>
      <c r="Z956" s="23"/>
      <c r="AA956" s="20"/>
      <c r="AB956" s="20"/>
      <c r="AC956" s="20" t="s">
        <v>81</v>
      </c>
      <c r="AD956" s="20" t="s">
        <v>81</v>
      </c>
    </row>
    <row r="957" ht="15.75" customHeight="1">
      <c r="A957" s="22"/>
      <c r="B957" s="22"/>
      <c r="C957" s="22" t="s">
        <v>81</v>
      </c>
      <c r="D957" s="2" t="s">
        <v>81</v>
      </c>
      <c r="Z957" s="23"/>
      <c r="AA957" s="20"/>
      <c r="AB957" s="20"/>
      <c r="AC957" s="20" t="s">
        <v>81</v>
      </c>
      <c r="AD957" s="20" t="s">
        <v>81</v>
      </c>
    </row>
    <row r="958" ht="15.75" customHeight="1">
      <c r="A958" s="22"/>
      <c r="B958" s="22"/>
      <c r="C958" s="22" t="s">
        <v>81</v>
      </c>
      <c r="D958" s="2" t="s">
        <v>81</v>
      </c>
      <c r="Z958" s="23"/>
      <c r="AA958" s="20"/>
      <c r="AB958" s="20"/>
      <c r="AC958" s="20" t="s">
        <v>81</v>
      </c>
      <c r="AD958" s="20" t="s">
        <v>81</v>
      </c>
    </row>
    <row r="959" ht="15.75" customHeight="1">
      <c r="A959" s="22"/>
      <c r="B959" s="22"/>
      <c r="C959" s="22" t="s">
        <v>81</v>
      </c>
      <c r="D959" s="2" t="s">
        <v>81</v>
      </c>
      <c r="Z959" s="23"/>
      <c r="AA959" s="20"/>
      <c r="AB959" s="20"/>
      <c r="AC959" s="20" t="s">
        <v>81</v>
      </c>
      <c r="AD959" s="20" t="s">
        <v>81</v>
      </c>
    </row>
    <row r="960" ht="15.75" customHeight="1">
      <c r="A960" s="22"/>
      <c r="B960" s="22"/>
      <c r="C960" s="22" t="s">
        <v>81</v>
      </c>
      <c r="D960" s="2" t="s">
        <v>81</v>
      </c>
      <c r="Z960" s="23"/>
      <c r="AA960" s="20"/>
      <c r="AB960" s="20"/>
      <c r="AC960" s="20" t="s">
        <v>81</v>
      </c>
      <c r="AD960" s="20" t="s">
        <v>81</v>
      </c>
    </row>
    <row r="961" ht="15.75" customHeight="1">
      <c r="A961" s="22"/>
      <c r="B961" s="22"/>
      <c r="C961" s="22" t="s">
        <v>81</v>
      </c>
      <c r="D961" s="2" t="s">
        <v>81</v>
      </c>
      <c r="Z961" s="23"/>
      <c r="AA961" s="20"/>
      <c r="AB961" s="20"/>
      <c r="AC961" s="20" t="s">
        <v>81</v>
      </c>
      <c r="AD961" s="20" t="s">
        <v>81</v>
      </c>
    </row>
    <row r="962" ht="15.75" customHeight="1">
      <c r="A962" s="22"/>
      <c r="B962" s="22"/>
      <c r="C962" s="22" t="s">
        <v>81</v>
      </c>
      <c r="D962" s="2" t="s">
        <v>81</v>
      </c>
      <c r="Z962" s="23"/>
      <c r="AA962" s="20"/>
      <c r="AB962" s="20"/>
      <c r="AC962" s="20" t="s">
        <v>81</v>
      </c>
      <c r="AD962" s="20" t="s">
        <v>81</v>
      </c>
    </row>
    <row r="963" ht="15.75" customHeight="1">
      <c r="A963" s="22"/>
      <c r="B963" s="22"/>
      <c r="C963" s="22" t="s">
        <v>81</v>
      </c>
      <c r="D963" s="2" t="s">
        <v>81</v>
      </c>
      <c r="Z963" s="23"/>
      <c r="AA963" s="20"/>
      <c r="AB963" s="20"/>
      <c r="AC963" s="20" t="s">
        <v>81</v>
      </c>
      <c r="AD963" s="20" t="s">
        <v>81</v>
      </c>
    </row>
    <row r="964" ht="15.75" customHeight="1">
      <c r="A964" s="22"/>
      <c r="B964" s="22"/>
      <c r="C964" s="22" t="s">
        <v>81</v>
      </c>
      <c r="D964" s="2" t="s">
        <v>81</v>
      </c>
      <c r="Z964" s="23"/>
      <c r="AA964" s="20"/>
      <c r="AB964" s="20"/>
      <c r="AC964" s="20" t="s">
        <v>81</v>
      </c>
      <c r="AD964" s="20" t="s">
        <v>81</v>
      </c>
    </row>
    <row r="965" ht="15.75" customHeight="1">
      <c r="A965" s="22"/>
      <c r="B965" s="22"/>
      <c r="C965" s="22" t="s">
        <v>81</v>
      </c>
      <c r="D965" s="2" t="s">
        <v>81</v>
      </c>
      <c r="Z965" s="23"/>
      <c r="AA965" s="20"/>
      <c r="AB965" s="20"/>
      <c r="AC965" s="20" t="s">
        <v>81</v>
      </c>
      <c r="AD965" s="20" t="s">
        <v>81</v>
      </c>
    </row>
    <row r="966" ht="15.75" customHeight="1">
      <c r="A966" s="22"/>
      <c r="B966" s="22"/>
      <c r="C966" s="22" t="s">
        <v>81</v>
      </c>
      <c r="D966" s="2" t="s">
        <v>81</v>
      </c>
      <c r="Z966" s="23"/>
      <c r="AA966" s="20"/>
      <c r="AB966" s="20"/>
      <c r="AC966" s="20" t="s">
        <v>81</v>
      </c>
      <c r="AD966" s="20" t="s">
        <v>81</v>
      </c>
    </row>
    <row r="967" ht="15.75" customHeight="1">
      <c r="A967" s="22"/>
      <c r="B967" s="22"/>
      <c r="C967" s="22" t="s">
        <v>81</v>
      </c>
      <c r="D967" s="2" t="s">
        <v>81</v>
      </c>
      <c r="Z967" s="23"/>
      <c r="AA967" s="20"/>
      <c r="AB967" s="20"/>
      <c r="AC967" s="20" t="s">
        <v>81</v>
      </c>
      <c r="AD967" s="20" t="s">
        <v>81</v>
      </c>
    </row>
    <row r="968" ht="15.75" customHeight="1">
      <c r="A968" s="22"/>
      <c r="B968" s="22"/>
      <c r="C968" s="22" t="s">
        <v>81</v>
      </c>
      <c r="D968" s="2" t="s">
        <v>81</v>
      </c>
      <c r="Z968" s="23"/>
      <c r="AA968" s="20"/>
      <c r="AB968" s="20"/>
      <c r="AC968" s="20" t="s">
        <v>81</v>
      </c>
      <c r="AD968" s="20" t="s">
        <v>81</v>
      </c>
    </row>
    <row r="969" ht="15.75" customHeight="1">
      <c r="A969" s="22"/>
      <c r="B969" s="22"/>
      <c r="C969" s="22" t="s">
        <v>81</v>
      </c>
      <c r="D969" s="2" t="s">
        <v>81</v>
      </c>
      <c r="Z969" s="23"/>
      <c r="AA969" s="20"/>
      <c r="AB969" s="20"/>
      <c r="AC969" s="20" t="s">
        <v>81</v>
      </c>
      <c r="AD969" s="20" t="s">
        <v>81</v>
      </c>
    </row>
    <row r="970" ht="15.75" customHeight="1">
      <c r="A970" s="22"/>
      <c r="B970" s="22"/>
      <c r="C970" s="22" t="s">
        <v>81</v>
      </c>
      <c r="D970" s="2" t="s">
        <v>81</v>
      </c>
      <c r="Z970" s="23"/>
      <c r="AA970" s="20"/>
      <c r="AB970" s="20"/>
      <c r="AC970" s="20" t="s">
        <v>81</v>
      </c>
      <c r="AD970" s="20" t="s">
        <v>81</v>
      </c>
    </row>
    <row r="971" ht="15.75" customHeight="1">
      <c r="A971" s="22"/>
      <c r="B971" s="22"/>
      <c r="C971" s="22" t="s">
        <v>81</v>
      </c>
      <c r="D971" s="2" t="s">
        <v>81</v>
      </c>
      <c r="Z971" s="23"/>
      <c r="AA971" s="20"/>
      <c r="AB971" s="20"/>
      <c r="AC971" s="20" t="s">
        <v>81</v>
      </c>
      <c r="AD971" s="20" t="s">
        <v>81</v>
      </c>
    </row>
    <row r="972" ht="15.75" customHeight="1">
      <c r="A972" s="22"/>
      <c r="B972" s="22"/>
      <c r="C972" s="22" t="s">
        <v>81</v>
      </c>
      <c r="D972" s="2" t="s">
        <v>81</v>
      </c>
      <c r="Z972" s="23"/>
      <c r="AA972" s="20"/>
      <c r="AB972" s="20"/>
      <c r="AC972" s="20" t="s">
        <v>81</v>
      </c>
      <c r="AD972" s="20" t="s">
        <v>81</v>
      </c>
    </row>
    <row r="973" ht="15.75" customHeight="1">
      <c r="A973" s="22"/>
      <c r="B973" s="22"/>
      <c r="C973" s="22" t="s">
        <v>81</v>
      </c>
      <c r="D973" s="2" t="s">
        <v>81</v>
      </c>
      <c r="Z973" s="23"/>
      <c r="AA973" s="20"/>
      <c r="AB973" s="20"/>
      <c r="AC973" s="20" t="s">
        <v>81</v>
      </c>
      <c r="AD973" s="20" t="s">
        <v>81</v>
      </c>
    </row>
    <row r="974" ht="15.75" customHeight="1">
      <c r="A974" s="22"/>
      <c r="B974" s="22"/>
      <c r="C974" s="22" t="s">
        <v>81</v>
      </c>
      <c r="D974" s="2" t="s">
        <v>81</v>
      </c>
      <c r="Z974" s="23"/>
      <c r="AA974" s="20"/>
      <c r="AB974" s="20"/>
      <c r="AC974" s="20" t="s">
        <v>81</v>
      </c>
      <c r="AD974" s="20" t="s">
        <v>81</v>
      </c>
    </row>
    <row r="975" ht="15.75" customHeight="1">
      <c r="A975" s="22"/>
      <c r="B975" s="22"/>
      <c r="C975" s="22" t="s">
        <v>81</v>
      </c>
      <c r="D975" s="2" t="s">
        <v>81</v>
      </c>
      <c r="Z975" s="23"/>
      <c r="AA975" s="20"/>
      <c r="AB975" s="20"/>
      <c r="AC975" s="20" t="s">
        <v>81</v>
      </c>
      <c r="AD975" s="20" t="s">
        <v>81</v>
      </c>
    </row>
    <row r="976" ht="15.75" customHeight="1">
      <c r="A976" s="22"/>
      <c r="B976" s="22"/>
      <c r="C976" s="22" t="s">
        <v>81</v>
      </c>
      <c r="D976" s="2" t="s">
        <v>81</v>
      </c>
      <c r="Z976" s="23"/>
      <c r="AA976" s="20"/>
      <c r="AB976" s="20"/>
      <c r="AC976" s="20" t="s">
        <v>81</v>
      </c>
      <c r="AD976" s="20" t="s">
        <v>81</v>
      </c>
    </row>
    <row r="977" ht="15.75" customHeight="1">
      <c r="A977" s="22"/>
      <c r="B977" s="22"/>
      <c r="C977" s="22" t="s">
        <v>81</v>
      </c>
      <c r="D977" s="2" t="s">
        <v>81</v>
      </c>
      <c r="Z977" s="23"/>
      <c r="AA977" s="20"/>
      <c r="AB977" s="20"/>
      <c r="AC977" s="20" t="s">
        <v>81</v>
      </c>
      <c r="AD977" s="20" t="s">
        <v>81</v>
      </c>
    </row>
    <row r="978" ht="15.75" customHeight="1">
      <c r="A978" s="22"/>
      <c r="B978" s="22"/>
      <c r="C978" s="22" t="s">
        <v>81</v>
      </c>
      <c r="D978" s="2" t="s">
        <v>81</v>
      </c>
      <c r="Z978" s="23"/>
      <c r="AA978" s="20"/>
      <c r="AB978" s="20"/>
      <c r="AC978" s="20" t="s">
        <v>81</v>
      </c>
      <c r="AD978" s="20" t="s">
        <v>81</v>
      </c>
    </row>
    <row r="979" ht="15.75" customHeight="1">
      <c r="A979" s="22"/>
      <c r="B979" s="22"/>
      <c r="C979" s="22" t="s">
        <v>81</v>
      </c>
      <c r="D979" s="2" t="s">
        <v>81</v>
      </c>
      <c r="Z979" s="23"/>
      <c r="AA979" s="20"/>
      <c r="AB979" s="20"/>
      <c r="AC979" s="20" t="s">
        <v>81</v>
      </c>
      <c r="AD979" s="20" t="s">
        <v>81</v>
      </c>
    </row>
    <row r="980" ht="15.75" customHeight="1">
      <c r="A980" s="22"/>
      <c r="B980" s="22"/>
      <c r="C980" s="22" t="s">
        <v>81</v>
      </c>
      <c r="D980" s="2" t="s">
        <v>81</v>
      </c>
      <c r="Z980" s="23"/>
      <c r="AA980" s="20"/>
      <c r="AB980" s="20"/>
      <c r="AC980" s="20" t="s">
        <v>81</v>
      </c>
      <c r="AD980" s="20" t="s">
        <v>81</v>
      </c>
    </row>
    <row r="981" ht="15.75" customHeight="1">
      <c r="A981" s="22"/>
      <c r="B981" s="22"/>
      <c r="C981" s="22" t="s">
        <v>81</v>
      </c>
      <c r="D981" s="2" t="s">
        <v>81</v>
      </c>
      <c r="Z981" s="23"/>
      <c r="AA981" s="20"/>
      <c r="AB981" s="20"/>
      <c r="AC981" s="20" t="s">
        <v>81</v>
      </c>
      <c r="AD981" s="20" t="s">
        <v>81</v>
      </c>
    </row>
    <row r="982" ht="15.75" customHeight="1">
      <c r="A982" s="22"/>
      <c r="B982" s="22"/>
      <c r="C982" s="22" t="s">
        <v>81</v>
      </c>
      <c r="D982" s="2" t="s">
        <v>81</v>
      </c>
      <c r="Z982" s="23"/>
      <c r="AA982" s="20"/>
      <c r="AB982" s="20"/>
      <c r="AC982" s="20" t="s">
        <v>81</v>
      </c>
      <c r="AD982" s="20" t="s">
        <v>81</v>
      </c>
    </row>
    <row r="983" ht="15.75" customHeight="1">
      <c r="A983" s="22"/>
      <c r="B983" s="22"/>
      <c r="C983" s="22" t="s">
        <v>81</v>
      </c>
      <c r="D983" s="2" t="s">
        <v>81</v>
      </c>
      <c r="Z983" s="23"/>
      <c r="AA983" s="20"/>
      <c r="AB983" s="20"/>
      <c r="AC983" s="20" t="s">
        <v>81</v>
      </c>
      <c r="AD983" s="20" t="s">
        <v>81</v>
      </c>
    </row>
    <row r="984" ht="15.75" customHeight="1">
      <c r="A984" s="22"/>
      <c r="B984" s="22"/>
      <c r="C984" s="22" t="s">
        <v>81</v>
      </c>
      <c r="D984" s="2" t="s">
        <v>81</v>
      </c>
      <c r="Z984" s="23"/>
      <c r="AA984" s="20"/>
      <c r="AB984" s="20"/>
      <c r="AC984" s="20" t="s">
        <v>81</v>
      </c>
      <c r="AD984" s="20" t="s">
        <v>81</v>
      </c>
    </row>
    <row r="985" ht="15.75" customHeight="1">
      <c r="A985" s="22"/>
      <c r="B985" s="22"/>
      <c r="C985" s="22" t="s">
        <v>81</v>
      </c>
      <c r="D985" s="2" t="s">
        <v>81</v>
      </c>
      <c r="Z985" s="23"/>
      <c r="AA985" s="20"/>
      <c r="AB985" s="20"/>
      <c r="AC985" s="20" t="s">
        <v>81</v>
      </c>
      <c r="AD985" s="20" t="s">
        <v>81</v>
      </c>
    </row>
    <row r="986" ht="15.75" customHeight="1">
      <c r="A986" s="22"/>
      <c r="B986" s="22"/>
      <c r="C986" s="22" t="s">
        <v>81</v>
      </c>
      <c r="D986" s="2" t="s">
        <v>81</v>
      </c>
      <c r="Z986" s="23"/>
      <c r="AA986" s="20"/>
      <c r="AB986" s="20"/>
      <c r="AC986" s="20" t="s">
        <v>81</v>
      </c>
      <c r="AD986" s="20" t="s">
        <v>81</v>
      </c>
    </row>
    <row r="987" ht="15.75" customHeight="1">
      <c r="A987" s="22"/>
      <c r="B987" s="22"/>
      <c r="C987" s="22" t="s">
        <v>81</v>
      </c>
      <c r="D987" s="2" t="s">
        <v>81</v>
      </c>
      <c r="Z987" s="23"/>
      <c r="AA987" s="20"/>
      <c r="AB987" s="20"/>
      <c r="AC987" s="20" t="s">
        <v>81</v>
      </c>
      <c r="AD987" s="20" t="s">
        <v>81</v>
      </c>
    </row>
    <row r="988" ht="15.75" customHeight="1">
      <c r="A988" s="22"/>
      <c r="B988" s="22"/>
      <c r="C988" s="22" t="s">
        <v>81</v>
      </c>
      <c r="D988" s="2" t="s">
        <v>81</v>
      </c>
      <c r="Z988" s="23"/>
      <c r="AA988" s="20"/>
      <c r="AB988" s="20"/>
      <c r="AC988" s="20" t="s">
        <v>81</v>
      </c>
      <c r="AD988" s="20" t="s">
        <v>81</v>
      </c>
    </row>
    <row r="989" ht="15.75" customHeight="1">
      <c r="A989" s="22"/>
      <c r="B989" s="22"/>
      <c r="C989" s="22" t="s">
        <v>81</v>
      </c>
      <c r="D989" s="2" t="s">
        <v>81</v>
      </c>
      <c r="Z989" s="23"/>
      <c r="AA989" s="20"/>
      <c r="AB989" s="20"/>
      <c r="AC989" s="20" t="s">
        <v>81</v>
      </c>
      <c r="AD989" s="20" t="s">
        <v>81</v>
      </c>
    </row>
    <row r="990" ht="15.75" customHeight="1">
      <c r="A990" s="22"/>
      <c r="B990" s="22"/>
      <c r="C990" s="22" t="s">
        <v>81</v>
      </c>
      <c r="D990" s="2" t="s">
        <v>81</v>
      </c>
      <c r="Z990" s="23"/>
      <c r="AA990" s="20"/>
      <c r="AB990" s="20"/>
      <c r="AC990" s="20" t="s">
        <v>81</v>
      </c>
      <c r="AD990" s="20" t="s">
        <v>81</v>
      </c>
    </row>
    <row r="991" ht="15.75" customHeight="1">
      <c r="A991" s="22"/>
      <c r="B991" s="22"/>
      <c r="C991" s="22" t="s">
        <v>81</v>
      </c>
      <c r="D991" s="2" t="s">
        <v>81</v>
      </c>
      <c r="Z991" s="23"/>
      <c r="AA991" s="20"/>
      <c r="AB991" s="20"/>
      <c r="AC991" s="20" t="s">
        <v>81</v>
      </c>
      <c r="AD991" s="20" t="s">
        <v>81</v>
      </c>
    </row>
    <row r="992" ht="15.75" customHeight="1">
      <c r="A992" s="22"/>
      <c r="B992" s="22"/>
      <c r="C992" s="22" t="s">
        <v>81</v>
      </c>
      <c r="D992" s="2" t="s">
        <v>81</v>
      </c>
      <c r="Z992" s="23"/>
      <c r="AA992" s="20"/>
      <c r="AB992" s="20"/>
      <c r="AC992" s="20" t="s">
        <v>81</v>
      </c>
      <c r="AD992" s="20" t="s">
        <v>81</v>
      </c>
    </row>
    <row r="993" ht="15.75" customHeight="1">
      <c r="A993" s="22"/>
      <c r="B993" s="22"/>
      <c r="C993" s="22" t="s">
        <v>81</v>
      </c>
      <c r="D993" s="2" t="s">
        <v>81</v>
      </c>
      <c r="Z993" s="23"/>
      <c r="AA993" s="20"/>
      <c r="AB993" s="20"/>
      <c r="AC993" s="20" t="s">
        <v>81</v>
      </c>
      <c r="AD993" s="20" t="s">
        <v>81</v>
      </c>
    </row>
    <row r="994" ht="15.75" customHeight="1">
      <c r="A994" s="22"/>
      <c r="B994" s="22"/>
      <c r="C994" s="22" t="s">
        <v>81</v>
      </c>
      <c r="D994" s="2" t="s">
        <v>81</v>
      </c>
      <c r="Z994" s="23"/>
      <c r="AA994" s="20"/>
      <c r="AB994" s="20"/>
      <c r="AC994" s="20" t="s">
        <v>81</v>
      </c>
      <c r="AD994" s="20" t="s">
        <v>81</v>
      </c>
    </row>
    <row r="995" ht="15.75" customHeight="1">
      <c r="A995" s="22"/>
      <c r="B995" s="22"/>
      <c r="C995" s="22" t="s">
        <v>81</v>
      </c>
      <c r="D995" s="2" t="s">
        <v>81</v>
      </c>
      <c r="Z995" s="23"/>
      <c r="AA995" s="20"/>
      <c r="AB995" s="20"/>
      <c r="AC995" s="20" t="s">
        <v>81</v>
      </c>
      <c r="AD995" s="20" t="s">
        <v>81</v>
      </c>
    </row>
    <row r="996" ht="15.75" customHeight="1">
      <c r="A996" s="22"/>
      <c r="B996" s="22"/>
      <c r="C996" s="22" t="s">
        <v>81</v>
      </c>
      <c r="D996" s="2" t="s">
        <v>81</v>
      </c>
      <c r="Z996" s="23"/>
      <c r="AA996" s="20"/>
      <c r="AB996" s="20"/>
      <c r="AC996" s="20" t="s">
        <v>81</v>
      </c>
      <c r="AD996" s="20" t="s">
        <v>81</v>
      </c>
    </row>
    <row r="997" ht="15.75" customHeight="1">
      <c r="A997" s="22"/>
      <c r="B997" s="22"/>
      <c r="C997" s="22" t="s">
        <v>81</v>
      </c>
      <c r="D997" s="2" t="s">
        <v>81</v>
      </c>
      <c r="Z997" s="23"/>
      <c r="AA997" s="20"/>
      <c r="AB997" s="20"/>
      <c r="AC997" s="20" t="s">
        <v>81</v>
      </c>
      <c r="AD997" s="20" t="s">
        <v>81</v>
      </c>
    </row>
    <row r="998" ht="15.75" customHeight="1">
      <c r="A998" s="22"/>
      <c r="B998" s="22"/>
      <c r="C998" s="22" t="s">
        <v>81</v>
      </c>
      <c r="D998" s="2" t="s">
        <v>81</v>
      </c>
      <c r="Z998" s="23"/>
      <c r="AA998" s="20"/>
      <c r="AB998" s="20"/>
      <c r="AC998" s="20" t="s">
        <v>81</v>
      </c>
      <c r="AD998" s="20" t="s">
        <v>81</v>
      </c>
    </row>
    <row r="999" ht="15.75" customHeight="1">
      <c r="A999" s="22"/>
      <c r="B999" s="22"/>
      <c r="C999" s="22" t="s">
        <v>81</v>
      </c>
      <c r="D999" s="2" t="s">
        <v>81</v>
      </c>
      <c r="Z999" s="23"/>
      <c r="AA999" s="20"/>
      <c r="AB999" s="20"/>
      <c r="AC999" s="20" t="s">
        <v>81</v>
      </c>
      <c r="AD999" s="20" t="s">
        <v>81</v>
      </c>
    </row>
    <row r="1000" ht="15.75" customHeight="1">
      <c r="A1000" s="22"/>
      <c r="B1000" s="22"/>
      <c r="C1000" s="22" t="s">
        <v>81</v>
      </c>
      <c r="D1000" s="2" t="s">
        <v>81</v>
      </c>
      <c r="Z1000" s="23"/>
      <c r="AA1000" s="20"/>
      <c r="AB1000" s="20"/>
      <c r="AC1000" s="20" t="s">
        <v>81</v>
      </c>
      <c r="AD1000" s="20" t="s">
        <v>81</v>
      </c>
    </row>
    <row r="1001" ht="15.75" customHeight="1">
      <c r="A1001" s="22"/>
      <c r="B1001" s="22"/>
      <c r="C1001" s="22" t="s">
        <v>81</v>
      </c>
      <c r="D1001" s="2" t="s">
        <v>81</v>
      </c>
      <c r="Z1001" s="23"/>
      <c r="AA1001" s="20"/>
      <c r="AB1001" s="20"/>
      <c r="AC1001" s="20" t="s">
        <v>81</v>
      </c>
      <c r="AD1001" s="20" t="s">
        <v>81</v>
      </c>
    </row>
    <row r="1002" ht="15.75" customHeight="1">
      <c r="A1002" s="22"/>
      <c r="B1002" s="22"/>
      <c r="C1002" s="22" t="s">
        <v>81</v>
      </c>
      <c r="D1002" s="2" t="s">
        <v>81</v>
      </c>
      <c r="Z1002" s="23"/>
      <c r="AA1002" s="20"/>
      <c r="AB1002" s="20"/>
      <c r="AC1002" s="20" t="s">
        <v>81</v>
      </c>
      <c r="AD1002" s="20" t="s">
        <v>81</v>
      </c>
    </row>
    <row r="1003" ht="15.75" customHeight="1">
      <c r="A1003" s="22"/>
      <c r="B1003" s="22"/>
      <c r="C1003" s="22" t="s">
        <v>81</v>
      </c>
      <c r="D1003" s="2" t="s">
        <v>81</v>
      </c>
      <c r="Z1003" s="23"/>
      <c r="AA1003" s="20"/>
      <c r="AB1003" s="20"/>
      <c r="AC1003" s="20" t="s">
        <v>81</v>
      </c>
      <c r="AD1003" s="20" t="s">
        <v>81</v>
      </c>
    </row>
    <row r="1004" ht="15.75" customHeight="1">
      <c r="A1004" s="22"/>
      <c r="B1004" s="22"/>
      <c r="C1004" s="22" t="s">
        <v>81</v>
      </c>
      <c r="D1004" s="2" t="s">
        <v>81</v>
      </c>
      <c r="Z1004" s="23"/>
      <c r="AA1004" s="20"/>
      <c r="AB1004" s="20"/>
      <c r="AC1004" s="20" t="s">
        <v>81</v>
      </c>
      <c r="AD1004" s="20" t="s">
        <v>81</v>
      </c>
    </row>
    <row r="1005" ht="15.75" customHeight="1">
      <c r="A1005" s="22"/>
      <c r="B1005" s="22"/>
      <c r="C1005" s="22" t="s">
        <v>81</v>
      </c>
      <c r="D1005" s="2" t="s">
        <v>81</v>
      </c>
      <c r="Z1005" s="23"/>
      <c r="AA1005" s="20"/>
      <c r="AB1005" s="20"/>
      <c r="AC1005" s="20" t="s">
        <v>81</v>
      </c>
      <c r="AD1005" s="20" t="s">
        <v>81</v>
      </c>
    </row>
    <row r="1006" ht="15.75" customHeight="1">
      <c r="A1006" s="22"/>
      <c r="B1006" s="22"/>
      <c r="C1006" s="22" t="s">
        <v>81</v>
      </c>
      <c r="D1006" s="2" t="s">
        <v>81</v>
      </c>
      <c r="Z1006" s="23"/>
      <c r="AA1006" s="20"/>
      <c r="AB1006" s="20"/>
      <c r="AC1006" s="20" t="s">
        <v>81</v>
      </c>
      <c r="AD1006" s="20" t="s">
        <v>81</v>
      </c>
    </row>
    <row r="1007" ht="15.75" customHeight="1">
      <c r="A1007" s="22"/>
      <c r="B1007" s="22"/>
      <c r="C1007" s="22" t="s">
        <v>81</v>
      </c>
      <c r="D1007" s="2" t="s">
        <v>81</v>
      </c>
      <c r="Z1007" s="23"/>
      <c r="AA1007" s="20"/>
      <c r="AB1007" s="20"/>
      <c r="AC1007" s="20" t="s">
        <v>81</v>
      </c>
      <c r="AD1007" s="20" t="s">
        <v>81</v>
      </c>
    </row>
    <row r="1008" ht="15.75" customHeight="1">
      <c r="A1008" s="22"/>
      <c r="B1008" s="22"/>
      <c r="C1008" s="22" t="s">
        <v>81</v>
      </c>
      <c r="D1008" s="2" t="s">
        <v>81</v>
      </c>
      <c r="Z1008" s="23"/>
      <c r="AA1008" s="20"/>
      <c r="AB1008" s="20"/>
      <c r="AC1008" s="20" t="s">
        <v>81</v>
      </c>
      <c r="AD1008" s="20" t="s">
        <v>81</v>
      </c>
    </row>
    <row r="1009" ht="15.75" customHeight="1">
      <c r="A1009" s="22"/>
      <c r="B1009" s="22"/>
      <c r="C1009" s="22" t="s">
        <v>81</v>
      </c>
      <c r="D1009" s="2" t="s">
        <v>81</v>
      </c>
      <c r="Z1009" s="23"/>
      <c r="AA1009" s="20"/>
      <c r="AB1009" s="20"/>
      <c r="AC1009" s="20" t="s">
        <v>81</v>
      </c>
      <c r="AD1009" s="20" t="s">
        <v>81</v>
      </c>
    </row>
    <row r="1010" ht="15.75" customHeight="1">
      <c r="A1010" s="22"/>
      <c r="B1010" s="22"/>
      <c r="C1010" s="22" t="s">
        <v>81</v>
      </c>
      <c r="D1010" s="2" t="s">
        <v>81</v>
      </c>
      <c r="Z1010" s="23"/>
      <c r="AA1010" s="20"/>
      <c r="AB1010" s="20"/>
      <c r="AC1010" s="20" t="s">
        <v>81</v>
      </c>
      <c r="AD1010" s="20" t="s">
        <v>81</v>
      </c>
    </row>
    <row r="1011" ht="15.75" customHeight="1">
      <c r="A1011" s="22"/>
      <c r="B1011" s="22"/>
      <c r="C1011" s="22" t="s">
        <v>81</v>
      </c>
      <c r="D1011" s="2" t="s">
        <v>81</v>
      </c>
      <c r="Z1011" s="23"/>
      <c r="AA1011" s="20"/>
      <c r="AB1011" s="20"/>
      <c r="AC1011" s="20" t="s">
        <v>81</v>
      </c>
      <c r="AD1011" s="20" t="s">
        <v>81</v>
      </c>
    </row>
    <row r="1012" ht="15.75" customHeight="1">
      <c r="A1012" s="22"/>
      <c r="B1012" s="22"/>
      <c r="C1012" s="22" t="s">
        <v>81</v>
      </c>
      <c r="D1012" s="2" t="s">
        <v>81</v>
      </c>
      <c r="Z1012" s="23"/>
      <c r="AA1012" s="20"/>
      <c r="AB1012" s="20"/>
      <c r="AC1012" s="20" t="s">
        <v>81</v>
      </c>
      <c r="AD1012" s="20" t="s">
        <v>81</v>
      </c>
    </row>
    <row r="1013" ht="15.75" customHeight="1">
      <c r="A1013" s="22"/>
      <c r="B1013" s="22"/>
      <c r="C1013" s="22" t="s">
        <v>81</v>
      </c>
      <c r="D1013" s="2" t="s">
        <v>81</v>
      </c>
      <c r="Z1013" s="23"/>
      <c r="AA1013" s="20"/>
      <c r="AB1013" s="20"/>
      <c r="AC1013" s="20" t="s">
        <v>81</v>
      </c>
      <c r="AD1013" s="20" t="s">
        <v>81</v>
      </c>
    </row>
    <row r="1014" ht="15.75" customHeight="1">
      <c r="A1014" s="22"/>
      <c r="B1014" s="22"/>
      <c r="C1014" s="22" t="s">
        <v>81</v>
      </c>
      <c r="D1014" s="2" t="s">
        <v>81</v>
      </c>
      <c r="Z1014" s="23"/>
      <c r="AA1014" s="20"/>
      <c r="AB1014" s="20"/>
      <c r="AC1014" s="20" t="s">
        <v>81</v>
      </c>
      <c r="AD1014" s="20" t="s">
        <v>81</v>
      </c>
    </row>
    <row r="1015" ht="15.75" customHeight="1">
      <c r="A1015" s="22"/>
      <c r="B1015" s="22"/>
      <c r="C1015" s="22" t="s">
        <v>81</v>
      </c>
      <c r="D1015" s="2" t="s">
        <v>81</v>
      </c>
      <c r="Z1015" s="23"/>
      <c r="AA1015" s="20"/>
      <c r="AB1015" s="20"/>
      <c r="AC1015" s="20" t="s">
        <v>81</v>
      </c>
      <c r="AD1015" s="20" t="s">
        <v>81</v>
      </c>
    </row>
    <row r="1016" ht="15.75" customHeight="1">
      <c r="A1016" s="22"/>
      <c r="B1016" s="22"/>
      <c r="C1016" s="22" t="s">
        <v>81</v>
      </c>
      <c r="D1016" s="2" t="s">
        <v>81</v>
      </c>
      <c r="Z1016" s="23"/>
      <c r="AA1016" s="20"/>
      <c r="AB1016" s="20"/>
      <c r="AC1016" s="20" t="s">
        <v>81</v>
      </c>
      <c r="AD1016" s="20" t="s">
        <v>81</v>
      </c>
    </row>
    <row r="1017" ht="15.75" customHeight="1">
      <c r="A1017" s="22"/>
      <c r="B1017" s="22"/>
      <c r="C1017" s="22" t="s">
        <v>81</v>
      </c>
      <c r="D1017" s="2" t="s">
        <v>81</v>
      </c>
      <c r="Z1017" s="23"/>
      <c r="AA1017" s="20"/>
      <c r="AB1017" s="20"/>
      <c r="AC1017" s="20" t="s">
        <v>81</v>
      </c>
      <c r="AD1017" s="20" t="s">
        <v>81</v>
      </c>
    </row>
    <row r="1018" ht="15.75" customHeight="1">
      <c r="A1018" s="22"/>
      <c r="B1018" s="22"/>
      <c r="C1018" s="22" t="s">
        <v>81</v>
      </c>
      <c r="D1018" s="2" t="s">
        <v>81</v>
      </c>
      <c r="Z1018" s="23"/>
      <c r="AA1018" s="20"/>
      <c r="AB1018" s="20"/>
      <c r="AC1018" s="20" t="s">
        <v>81</v>
      </c>
      <c r="AD1018" s="20" t="s">
        <v>81</v>
      </c>
    </row>
    <row r="1019" ht="15.75" customHeight="1">
      <c r="A1019" s="22"/>
      <c r="B1019" s="22"/>
      <c r="C1019" s="22" t="s">
        <v>81</v>
      </c>
      <c r="D1019" s="2" t="s">
        <v>81</v>
      </c>
      <c r="Z1019" s="23"/>
      <c r="AA1019" s="20"/>
      <c r="AB1019" s="20"/>
      <c r="AC1019" s="20" t="s">
        <v>81</v>
      </c>
      <c r="AD1019" s="20" t="s">
        <v>81</v>
      </c>
    </row>
    <row r="1020" ht="15.75" customHeight="1">
      <c r="A1020" s="22"/>
      <c r="B1020" s="22"/>
      <c r="C1020" s="22" t="s">
        <v>81</v>
      </c>
      <c r="D1020" s="2" t="s">
        <v>81</v>
      </c>
      <c r="Z1020" s="23"/>
      <c r="AA1020" s="20"/>
      <c r="AB1020" s="20"/>
      <c r="AC1020" s="20" t="s">
        <v>81</v>
      </c>
      <c r="AD1020" s="20" t="s">
        <v>81</v>
      </c>
    </row>
    <row r="1021" ht="15.75" customHeight="1">
      <c r="A1021" s="22"/>
      <c r="B1021" s="22"/>
      <c r="C1021" s="22" t="s">
        <v>81</v>
      </c>
      <c r="D1021" s="2" t="s">
        <v>81</v>
      </c>
      <c r="Z1021" s="23"/>
      <c r="AA1021" s="20"/>
      <c r="AB1021" s="20"/>
      <c r="AC1021" s="20" t="s">
        <v>81</v>
      </c>
      <c r="AD1021" s="20" t="s">
        <v>81</v>
      </c>
    </row>
    <row r="1022" ht="15.75" customHeight="1">
      <c r="A1022" s="22"/>
      <c r="B1022" s="22"/>
      <c r="C1022" s="22" t="s">
        <v>81</v>
      </c>
      <c r="D1022" s="2" t="s">
        <v>81</v>
      </c>
      <c r="Z1022" s="23"/>
      <c r="AA1022" s="20"/>
      <c r="AB1022" s="20"/>
      <c r="AC1022" s="20" t="s">
        <v>81</v>
      </c>
      <c r="AD1022" s="20" t="s">
        <v>81</v>
      </c>
    </row>
    <row r="1023" ht="15.75" customHeight="1">
      <c r="A1023" s="22"/>
      <c r="B1023" s="22"/>
      <c r="C1023" s="22" t="s">
        <v>81</v>
      </c>
      <c r="D1023" s="2" t="s">
        <v>81</v>
      </c>
      <c r="Z1023" s="23"/>
      <c r="AA1023" s="20"/>
      <c r="AB1023" s="20"/>
      <c r="AC1023" s="20" t="s">
        <v>81</v>
      </c>
      <c r="AD1023" s="20" t="s">
        <v>81</v>
      </c>
    </row>
    <row r="1024" ht="15.75" customHeight="1">
      <c r="A1024" s="22"/>
      <c r="B1024" s="22"/>
      <c r="C1024" s="22" t="s">
        <v>81</v>
      </c>
      <c r="D1024" s="2" t="s">
        <v>81</v>
      </c>
      <c r="Z1024" s="23"/>
      <c r="AA1024" s="20"/>
      <c r="AB1024" s="20"/>
      <c r="AC1024" s="20" t="s">
        <v>81</v>
      </c>
      <c r="AD1024" s="20" t="s">
        <v>81</v>
      </c>
    </row>
    <row r="1025" ht="15.75" customHeight="1">
      <c r="A1025" s="22"/>
      <c r="B1025" s="22"/>
      <c r="C1025" s="22" t="s">
        <v>81</v>
      </c>
      <c r="D1025" s="2" t="s">
        <v>81</v>
      </c>
      <c r="Z1025" s="23"/>
      <c r="AA1025" s="20"/>
      <c r="AB1025" s="20"/>
      <c r="AC1025" s="20" t="s">
        <v>81</v>
      </c>
      <c r="AD1025" s="20" t="s">
        <v>81</v>
      </c>
    </row>
    <row r="1026" ht="15.75" customHeight="1">
      <c r="A1026" s="22"/>
      <c r="B1026" s="22"/>
      <c r="C1026" s="22" t="s">
        <v>81</v>
      </c>
      <c r="D1026" s="2" t="s">
        <v>81</v>
      </c>
      <c r="Z1026" s="23"/>
      <c r="AA1026" s="20"/>
      <c r="AB1026" s="20"/>
      <c r="AC1026" s="20" t="s">
        <v>81</v>
      </c>
      <c r="AD1026" s="20" t="s">
        <v>81</v>
      </c>
    </row>
    <row r="1027" ht="15.75" customHeight="1">
      <c r="A1027" s="22"/>
      <c r="B1027" s="22"/>
      <c r="C1027" s="22" t="s">
        <v>81</v>
      </c>
      <c r="D1027" s="2" t="s">
        <v>81</v>
      </c>
      <c r="Z1027" s="23"/>
      <c r="AA1027" s="20"/>
      <c r="AB1027" s="20"/>
      <c r="AC1027" s="20" t="s">
        <v>81</v>
      </c>
      <c r="AD1027" s="20" t="s">
        <v>81</v>
      </c>
    </row>
    <row r="1028" ht="15.75" customHeight="1">
      <c r="A1028" s="22"/>
      <c r="B1028" s="22"/>
      <c r="C1028" s="22" t="s">
        <v>81</v>
      </c>
      <c r="D1028" s="2" t="s">
        <v>81</v>
      </c>
      <c r="Z1028" s="23"/>
      <c r="AA1028" s="20"/>
      <c r="AB1028" s="20"/>
      <c r="AC1028" s="20" t="s">
        <v>81</v>
      </c>
      <c r="AD1028" s="20" t="s">
        <v>81</v>
      </c>
    </row>
    <row r="1029" ht="15.75" customHeight="1">
      <c r="A1029" s="22"/>
      <c r="B1029" s="22"/>
      <c r="C1029" s="22" t="s">
        <v>81</v>
      </c>
      <c r="D1029" s="2" t="s">
        <v>81</v>
      </c>
      <c r="Z1029" s="23"/>
      <c r="AA1029" s="20"/>
      <c r="AB1029" s="20"/>
      <c r="AC1029" s="20" t="s">
        <v>81</v>
      </c>
      <c r="AD1029" s="20" t="s">
        <v>81</v>
      </c>
    </row>
    <row r="1030" ht="15.75" customHeight="1">
      <c r="A1030" s="22"/>
      <c r="B1030" s="22"/>
      <c r="C1030" s="22" t="s">
        <v>81</v>
      </c>
      <c r="D1030" s="2" t="s">
        <v>81</v>
      </c>
      <c r="Z1030" s="23"/>
      <c r="AA1030" s="20"/>
      <c r="AB1030" s="20"/>
      <c r="AC1030" s="20" t="s">
        <v>81</v>
      </c>
      <c r="AD1030" s="20" t="s">
        <v>81</v>
      </c>
    </row>
    <row r="1031" ht="15.75" customHeight="1">
      <c r="A1031" s="22"/>
      <c r="B1031" s="22"/>
      <c r="C1031" s="22" t="s">
        <v>81</v>
      </c>
      <c r="D1031" s="2" t="s">
        <v>81</v>
      </c>
      <c r="Z1031" s="23"/>
      <c r="AA1031" s="20"/>
      <c r="AB1031" s="20"/>
      <c r="AC1031" s="20" t="s">
        <v>81</v>
      </c>
      <c r="AD1031" s="20" t="s">
        <v>81</v>
      </c>
    </row>
    <row r="1032" ht="15.75" customHeight="1">
      <c r="A1032" s="22"/>
      <c r="B1032" s="22"/>
      <c r="C1032" s="22" t="s">
        <v>81</v>
      </c>
      <c r="D1032" s="2" t="s">
        <v>81</v>
      </c>
      <c r="Z1032" s="23"/>
      <c r="AA1032" s="20"/>
      <c r="AB1032" s="20"/>
      <c r="AC1032" s="20" t="s">
        <v>81</v>
      </c>
      <c r="AD1032" s="20" t="s">
        <v>81</v>
      </c>
    </row>
    <row r="1033" ht="15.75" customHeight="1">
      <c r="A1033" s="22"/>
      <c r="B1033" s="22"/>
      <c r="C1033" s="22" t="s">
        <v>81</v>
      </c>
      <c r="D1033" s="2" t="s">
        <v>81</v>
      </c>
      <c r="Z1033" s="23"/>
      <c r="AA1033" s="20"/>
      <c r="AB1033" s="20"/>
      <c r="AC1033" s="20" t="s">
        <v>81</v>
      </c>
      <c r="AD1033" s="20" t="s">
        <v>81</v>
      </c>
    </row>
    <row r="1034" ht="15.75" customHeight="1">
      <c r="A1034" s="22"/>
      <c r="B1034" s="22"/>
      <c r="C1034" s="22" t="s">
        <v>81</v>
      </c>
      <c r="D1034" s="2" t="s">
        <v>81</v>
      </c>
      <c r="Z1034" s="23"/>
      <c r="AA1034" s="20"/>
      <c r="AB1034" s="20"/>
      <c r="AC1034" s="20" t="s">
        <v>81</v>
      </c>
      <c r="AD1034" s="20" t="s">
        <v>81</v>
      </c>
    </row>
    <row r="1035" ht="15.75" customHeight="1">
      <c r="A1035" s="22"/>
      <c r="B1035" s="22"/>
      <c r="C1035" s="22" t="s">
        <v>81</v>
      </c>
      <c r="D1035" s="2" t="s">
        <v>81</v>
      </c>
      <c r="Z1035" s="23"/>
      <c r="AA1035" s="20"/>
      <c r="AB1035" s="20"/>
      <c r="AC1035" s="20" t="s">
        <v>81</v>
      </c>
      <c r="AD1035" s="20" t="s">
        <v>81</v>
      </c>
    </row>
    <row r="1036" ht="15.75" customHeight="1">
      <c r="A1036" s="22"/>
      <c r="B1036" s="22"/>
      <c r="C1036" s="22" t="s">
        <v>81</v>
      </c>
      <c r="D1036" s="2" t="s">
        <v>81</v>
      </c>
      <c r="Z1036" s="23"/>
      <c r="AA1036" s="20"/>
      <c r="AB1036" s="20"/>
      <c r="AC1036" s="20" t="s">
        <v>81</v>
      </c>
      <c r="AD1036" s="20" t="s">
        <v>81</v>
      </c>
    </row>
    <row r="1037" ht="15.75" customHeight="1">
      <c r="A1037" s="22"/>
      <c r="B1037" s="22"/>
      <c r="C1037" s="22" t="s">
        <v>81</v>
      </c>
      <c r="D1037" s="2" t="s">
        <v>81</v>
      </c>
      <c r="Z1037" s="23"/>
      <c r="AA1037" s="20"/>
      <c r="AB1037" s="20"/>
      <c r="AC1037" s="20" t="s">
        <v>81</v>
      </c>
      <c r="AD1037" s="20" t="s">
        <v>81</v>
      </c>
    </row>
    <row r="1038" ht="15.75" customHeight="1">
      <c r="A1038" s="22"/>
      <c r="B1038" s="22"/>
      <c r="C1038" s="22" t="s">
        <v>81</v>
      </c>
      <c r="D1038" s="2" t="s">
        <v>81</v>
      </c>
      <c r="Z1038" s="23"/>
      <c r="AA1038" s="20"/>
      <c r="AB1038" s="20"/>
      <c r="AC1038" s="20" t="s">
        <v>81</v>
      </c>
      <c r="AD1038" s="20" t="s">
        <v>81</v>
      </c>
    </row>
    <row r="1039" ht="15.75" customHeight="1">
      <c r="A1039" s="22"/>
      <c r="B1039" s="22"/>
      <c r="C1039" s="22" t="s">
        <v>81</v>
      </c>
      <c r="D1039" s="2" t="s">
        <v>81</v>
      </c>
      <c r="Z1039" s="23"/>
      <c r="AA1039" s="20"/>
      <c r="AB1039" s="20"/>
      <c r="AC1039" s="20" t="s">
        <v>81</v>
      </c>
      <c r="AD1039" s="20" t="s">
        <v>81</v>
      </c>
    </row>
    <row r="1040" ht="15.75" customHeight="1">
      <c r="A1040" s="22"/>
      <c r="B1040" s="22"/>
      <c r="C1040" s="22" t="s">
        <v>81</v>
      </c>
      <c r="D1040" s="2" t="s">
        <v>81</v>
      </c>
      <c r="Z1040" s="23"/>
      <c r="AA1040" s="20"/>
      <c r="AB1040" s="20"/>
      <c r="AC1040" s="20" t="s">
        <v>81</v>
      </c>
      <c r="AD1040" s="20" t="s">
        <v>81</v>
      </c>
    </row>
    <row r="1041" ht="15.75" customHeight="1">
      <c r="A1041" s="22"/>
      <c r="B1041" s="22"/>
      <c r="C1041" s="22" t="s">
        <v>81</v>
      </c>
      <c r="D1041" s="2" t="s">
        <v>81</v>
      </c>
      <c r="Z1041" s="23"/>
      <c r="AA1041" s="20"/>
      <c r="AB1041" s="20"/>
      <c r="AC1041" s="20" t="s">
        <v>81</v>
      </c>
      <c r="AD1041" s="20" t="s">
        <v>81</v>
      </c>
    </row>
    <row r="1042" ht="15.75" customHeight="1">
      <c r="A1042" s="22"/>
      <c r="B1042" s="22"/>
      <c r="C1042" s="22" t="s">
        <v>81</v>
      </c>
      <c r="D1042" s="2" t="s">
        <v>81</v>
      </c>
      <c r="Z1042" s="23"/>
      <c r="AA1042" s="20"/>
      <c r="AB1042" s="20"/>
      <c r="AC1042" s="20" t="s">
        <v>81</v>
      </c>
      <c r="AD1042" s="20" t="s">
        <v>81</v>
      </c>
    </row>
    <row r="1043" ht="15.75" customHeight="1">
      <c r="A1043" s="22"/>
      <c r="B1043" s="22"/>
      <c r="C1043" s="22" t="s">
        <v>81</v>
      </c>
      <c r="D1043" s="2" t="s">
        <v>81</v>
      </c>
      <c r="Z1043" s="23"/>
      <c r="AA1043" s="20"/>
      <c r="AB1043" s="20"/>
      <c r="AC1043" s="20" t="s">
        <v>81</v>
      </c>
      <c r="AD1043" s="20" t="s">
        <v>81</v>
      </c>
    </row>
    <row r="1044" ht="15.75" customHeight="1">
      <c r="A1044" s="22"/>
      <c r="B1044" s="22"/>
      <c r="C1044" s="22" t="s">
        <v>81</v>
      </c>
      <c r="D1044" s="2" t="s">
        <v>81</v>
      </c>
      <c r="Z1044" s="23"/>
      <c r="AA1044" s="20"/>
      <c r="AB1044" s="20"/>
      <c r="AC1044" s="20" t="s">
        <v>81</v>
      </c>
      <c r="AD1044" s="20" t="s">
        <v>81</v>
      </c>
    </row>
    <row r="1045" ht="15.75" customHeight="1">
      <c r="A1045" s="22"/>
      <c r="B1045" s="22"/>
      <c r="C1045" s="22" t="s">
        <v>81</v>
      </c>
      <c r="D1045" s="2" t="s">
        <v>81</v>
      </c>
      <c r="Z1045" s="23"/>
      <c r="AA1045" s="20"/>
      <c r="AB1045" s="20"/>
      <c r="AC1045" s="20" t="s">
        <v>81</v>
      </c>
      <c r="AD1045" s="20" t="s">
        <v>81</v>
      </c>
    </row>
    <row r="1046" ht="15.75" customHeight="1">
      <c r="A1046" s="22"/>
      <c r="B1046" s="22"/>
      <c r="C1046" s="22" t="s">
        <v>81</v>
      </c>
      <c r="D1046" s="2" t="s">
        <v>81</v>
      </c>
      <c r="Z1046" s="23"/>
      <c r="AA1046" s="20"/>
      <c r="AB1046" s="20"/>
      <c r="AC1046" s="20" t="s">
        <v>81</v>
      </c>
      <c r="AD1046" s="20" t="s">
        <v>81</v>
      </c>
    </row>
    <row r="1047" ht="15.75" customHeight="1">
      <c r="A1047" s="22"/>
      <c r="B1047" s="22"/>
      <c r="C1047" s="22" t="s">
        <v>81</v>
      </c>
      <c r="D1047" s="2" t="s">
        <v>81</v>
      </c>
      <c r="Z1047" s="23"/>
      <c r="AA1047" s="20"/>
      <c r="AB1047" s="20"/>
      <c r="AC1047" s="20" t="s">
        <v>81</v>
      </c>
      <c r="AD1047" s="20" t="s">
        <v>81</v>
      </c>
    </row>
    <row r="1048" ht="15.75" customHeight="1">
      <c r="A1048" s="22"/>
      <c r="B1048" s="22"/>
      <c r="C1048" s="22" t="s">
        <v>81</v>
      </c>
      <c r="D1048" s="2" t="s">
        <v>81</v>
      </c>
      <c r="Z1048" s="23"/>
      <c r="AA1048" s="20"/>
      <c r="AB1048" s="20"/>
      <c r="AC1048" s="20" t="s">
        <v>81</v>
      </c>
      <c r="AD1048" s="20" t="s">
        <v>81</v>
      </c>
    </row>
    <row r="1049" ht="15.75" customHeight="1">
      <c r="A1049" s="22"/>
      <c r="B1049" s="22"/>
      <c r="C1049" s="22" t="s">
        <v>81</v>
      </c>
      <c r="D1049" s="2" t="s">
        <v>81</v>
      </c>
      <c r="Z1049" s="23"/>
      <c r="AA1049" s="20"/>
      <c r="AB1049" s="20"/>
      <c r="AC1049" s="20" t="s">
        <v>81</v>
      </c>
      <c r="AD1049" s="20" t="s">
        <v>81</v>
      </c>
    </row>
    <row r="1050" ht="15.75" customHeight="1">
      <c r="A1050" s="22"/>
      <c r="B1050" s="22"/>
      <c r="C1050" s="22" t="s">
        <v>81</v>
      </c>
      <c r="D1050" s="2" t="s">
        <v>81</v>
      </c>
      <c r="Z1050" s="23"/>
      <c r="AA1050" s="20"/>
      <c r="AB1050" s="20"/>
      <c r="AC1050" s="20" t="s">
        <v>81</v>
      </c>
      <c r="AD1050" s="20" t="s">
        <v>81</v>
      </c>
    </row>
    <row r="1051" ht="15.75" customHeight="1">
      <c r="A1051" s="22"/>
      <c r="B1051" s="22"/>
      <c r="C1051" s="22" t="s">
        <v>81</v>
      </c>
      <c r="D1051" s="2" t="s">
        <v>81</v>
      </c>
      <c r="Z1051" s="23"/>
      <c r="AA1051" s="20"/>
      <c r="AB1051" s="20"/>
      <c r="AC1051" s="20" t="s">
        <v>81</v>
      </c>
      <c r="AD1051" s="20" t="s">
        <v>81</v>
      </c>
    </row>
    <row r="1052" ht="15.75" customHeight="1">
      <c r="A1052" s="22"/>
      <c r="B1052" s="22"/>
      <c r="C1052" s="22" t="s">
        <v>81</v>
      </c>
      <c r="D1052" s="2" t="s">
        <v>81</v>
      </c>
      <c r="Z1052" s="23"/>
      <c r="AA1052" s="20"/>
      <c r="AB1052" s="20"/>
      <c r="AC1052" s="20" t="s">
        <v>81</v>
      </c>
      <c r="AD1052" s="20" t="s">
        <v>81</v>
      </c>
    </row>
    <row r="1053" ht="15.75" customHeight="1">
      <c r="A1053" s="22"/>
      <c r="B1053" s="22"/>
      <c r="C1053" s="22" t="s">
        <v>81</v>
      </c>
      <c r="D1053" s="2" t="s">
        <v>81</v>
      </c>
      <c r="Z1053" s="23"/>
      <c r="AA1053" s="20"/>
      <c r="AB1053" s="20"/>
      <c r="AC1053" s="20" t="s">
        <v>81</v>
      </c>
      <c r="AD1053" s="20" t="s">
        <v>81</v>
      </c>
    </row>
    <row r="1054" ht="15.75" customHeight="1">
      <c r="A1054" s="22"/>
      <c r="B1054" s="22"/>
      <c r="C1054" s="22" t="s">
        <v>81</v>
      </c>
      <c r="D1054" s="2" t="s">
        <v>81</v>
      </c>
      <c r="Z1054" s="23"/>
      <c r="AA1054" s="20"/>
      <c r="AB1054" s="20"/>
      <c r="AC1054" s="20" t="s">
        <v>81</v>
      </c>
      <c r="AD1054" s="20" t="s">
        <v>81</v>
      </c>
    </row>
    <row r="1055" ht="15.75" customHeight="1">
      <c r="A1055" s="22"/>
      <c r="B1055" s="22"/>
      <c r="C1055" s="22" t="s">
        <v>81</v>
      </c>
      <c r="D1055" s="2" t="s">
        <v>81</v>
      </c>
      <c r="Z1055" s="23"/>
      <c r="AA1055" s="20"/>
      <c r="AB1055" s="20"/>
      <c r="AC1055" s="20" t="s">
        <v>81</v>
      </c>
      <c r="AD1055" s="20" t="s">
        <v>81</v>
      </c>
    </row>
    <row r="1056" ht="15.75" customHeight="1">
      <c r="A1056" s="22"/>
      <c r="B1056" s="22"/>
      <c r="C1056" s="22" t="s">
        <v>81</v>
      </c>
      <c r="D1056" s="2" t="s">
        <v>81</v>
      </c>
      <c r="Z1056" s="23"/>
      <c r="AA1056" s="20"/>
      <c r="AB1056" s="20"/>
      <c r="AC1056" s="20" t="s">
        <v>81</v>
      </c>
      <c r="AD1056" s="20" t="s">
        <v>81</v>
      </c>
    </row>
    <row r="1057" ht="15.75" customHeight="1">
      <c r="A1057" s="22"/>
      <c r="B1057" s="22"/>
      <c r="C1057" s="22" t="s">
        <v>81</v>
      </c>
      <c r="D1057" s="2" t="s">
        <v>81</v>
      </c>
      <c r="Z1057" s="23"/>
      <c r="AA1057" s="20"/>
      <c r="AB1057" s="20"/>
      <c r="AC1057" s="20" t="s">
        <v>81</v>
      </c>
      <c r="AD1057" s="20" t="s">
        <v>81</v>
      </c>
    </row>
    <row r="1058" ht="15.75" customHeight="1">
      <c r="A1058" s="22"/>
      <c r="B1058" s="22"/>
      <c r="C1058" s="22" t="s">
        <v>81</v>
      </c>
      <c r="D1058" s="2" t="s">
        <v>81</v>
      </c>
      <c r="Z1058" s="23"/>
      <c r="AA1058" s="20"/>
      <c r="AB1058" s="20"/>
      <c r="AC1058" s="20" t="s">
        <v>81</v>
      </c>
      <c r="AD1058" s="20" t="s">
        <v>81</v>
      </c>
    </row>
    <row r="1059" ht="15.75" customHeight="1">
      <c r="A1059" s="22"/>
      <c r="B1059" s="22"/>
      <c r="C1059" s="22" t="s">
        <v>81</v>
      </c>
      <c r="D1059" s="2" t="s">
        <v>81</v>
      </c>
      <c r="Z1059" s="23"/>
      <c r="AA1059" s="20"/>
      <c r="AB1059" s="20"/>
      <c r="AC1059" s="20" t="s">
        <v>81</v>
      </c>
      <c r="AD1059" s="20" t="s">
        <v>81</v>
      </c>
    </row>
    <row r="1060" ht="15.75" customHeight="1">
      <c r="A1060" s="22"/>
      <c r="B1060" s="22"/>
      <c r="C1060" s="22" t="s">
        <v>81</v>
      </c>
      <c r="D1060" s="2" t="s">
        <v>81</v>
      </c>
      <c r="Z1060" s="23"/>
      <c r="AA1060" s="20"/>
      <c r="AB1060" s="20"/>
      <c r="AC1060" s="20" t="s">
        <v>81</v>
      </c>
      <c r="AD1060" s="20" t="s">
        <v>81</v>
      </c>
    </row>
    <row r="1061" ht="15.75" customHeight="1">
      <c r="A1061" s="22"/>
      <c r="B1061" s="22"/>
      <c r="C1061" s="22" t="s">
        <v>81</v>
      </c>
      <c r="D1061" s="2" t="s">
        <v>81</v>
      </c>
      <c r="Z1061" s="23"/>
      <c r="AA1061" s="20"/>
      <c r="AB1061" s="20"/>
      <c r="AC1061" s="20" t="s">
        <v>81</v>
      </c>
      <c r="AD1061" s="20" t="s">
        <v>81</v>
      </c>
    </row>
    <row r="1062" ht="15.75" customHeight="1">
      <c r="A1062" s="22"/>
      <c r="B1062" s="22"/>
      <c r="C1062" s="22" t="s">
        <v>81</v>
      </c>
      <c r="D1062" s="2" t="s">
        <v>81</v>
      </c>
      <c r="Z1062" s="23"/>
      <c r="AA1062" s="20"/>
      <c r="AB1062" s="20"/>
      <c r="AC1062" s="20" t="s">
        <v>81</v>
      </c>
      <c r="AD1062" s="20" t="s">
        <v>81</v>
      </c>
    </row>
    <row r="1063" ht="15.75" customHeight="1">
      <c r="A1063" s="22"/>
      <c r="B1063" s="22"/>
      <c r="C1063" s="22" t="s">
        <v>81</v>
      </c>
      <c r="D1063" s="2" t="s">
        <v>81</v>
      </c>
      <c r="Z1063" s="23"/>
      <c r="AA1063" s="20"/>
      <c r="AB1063" s="20"/>
      <c r="AC1063" s="20" t="s">
        <v>81</v>
      </c>
      <c r="AD1063" s="20" t="s">
        <v>81</v>
      </c>
    </row>
    <row r="1064" ht="15.75" customHeight="1">
      <c r="A1064" s="22"/>
      <c r="B1064" s="22"/>
      <c r="C1064" s="22" t="s">
        <v>81</v>
      </c>
      <c r="D1064" s="2" t="s">
        <v>81</v>
      </c>
      <c r="Z1064" s="23"/>
      <c r="AA1064" s="20"/>
      <c r="AB1064" s="20"/>
      <c r="AC1064" s="20" t="s">
        <v>81</v>
      </c>
      <c r="AD1064" s="20" t="s">
        <v>81</v>
      </c>
    </row>
    <row r="1065" ht="15.75" customHeight="1">
      <c r="A1065" s="22"/>
      <c r="B1065" s="22"/>
      <c r="C1065" s="22" t="s">
        <v>81</v>
      </c>
      <c r="D1065" s="2" t="s">
        <v>81</v>
      </c>
      <c r="Z1065" s="23"/>
      <c r="AA1065" s="20"/>
      <c r="AB1065" s="20"/>
      <c r="AC1065" s="20" t="s">
        <v>81</v>
      </c>
      <c r="AD1065" s="20" t="s">
        <v>81</v>
      </c>
    </row>
    <row r="1066" ht="15.75" customHeight="1">
      <c r="A1066" s="22"/>
      <c r="B1066" s="22"/>
      <c r="C1066" s="22" t="s">
        <v>81</v>
      </c>
      <c r="D1066" s="2" t="s">
        <v>81</v>
      </c>
      <c r="Z1066" s="23"/>
      <c r="AA1066" s="20"/>
      <c r="AB1066" s="20"/>
      <c r="AC1066" s="20" t="s">
        <v>81</v>
      </c>
      <c r="AD1066" s="20" t="s">
        <v>81</v>
      </c>
    </row>
    <row r="1067" ht="15.75" customHeight="1">
      <c r="A1067" s="22"/>
      <c r="B1067" s="22"/>
      <c r="C1067" s="22" t="s">
        <v>81</v>
      </c>
      <c r="D1067" s="2" t="s">
        <v>81</v>
      </c>
      <c r="Z1067" s="23"/>
      <c r="AA1067" s="20"/>
      <c r="AB1067" s="20"/>
      <c r="AC1067" s="20" t="s">
        <v>81</v>
      </c>
      <c r="AD1067" s="20" t="s">
        <v>81</v>
      </c>
    </row>
    <row r="1068" ht="15.75" customHeight="1">
      <c r="A1068" s="22"/>
      <c r="B1068" s="22"/>
      <c r="C1068" s="22" t="s">
        <v>81</v>
      </c>
      <c r="D1068" s="2" t="s">
        <v>81</v>
      </c>
      <c r="Z1068" s="23"/>
      <c r="AA1068" s="20"/>
      <c r="AB1068" s="20"/>
      <c r="AC1068" s="20" t="s">
        <v>81</v>
      </c>
      <c r="AD1068" s="20" t="s">
        <v>81</v>
      </c>
    </row>
    <row r="1069" ht="15.75" customHeight="1">
      <c r="A1069" s="22"/>
      <c r="B1069" s="22"/>
      <c r="C1069" s="22" t="s">
        <v>81</v>
      </c>
      <c r="D1069" s="2" t="s">
        <v>81</v>
      </c>
      <c r="Z1069" s="23"/>
      <c r="AA1069" s="20"/>
      <c r="AB1069" s="20"/>
      <c r="AC1069" s="20" t="s">
        <v>81</v>
      </c>
      <c r="AD1069" s="20" t="s">
        <v>81</v>
      </c>
    </row>
    <row r="1070" ht="15.75" customHeight="1">
      <c r="A1070" s="22"/>
      <c r="B1070" s="22"/>
      <c r="C1070" s="22" t="s">
        <v>81</v>
      </c>
      <c r="D1070" s="2" t="s">
        <v>81</v>
      </c>
      <c r="Z1070" s="23"/>
      <c r="AA1070" s="20"/>
      <c r="AB1070" s="20"/>
      <c r="AC1070" s="20" t="s">
        <v>81</v>
      </c>
      <c r="AD1070" s="20" t="s">
        <v>81</v>
      </c>
    </row>
    <row r="1071" ht="15.75" customHeight="1">
      <c r="A1071" s="22"/>
      <c r="B1071" s="22"/>
      <c r="C1071" s="22" t="s">
        <v>81</v>
      </c>
      <c r="D1071" s="2" t="s">
        <v>81</v>
      </c>
      <c r="Z1071" s="23"/>
      <c r="AA1071" s="20"/>
      <c r="AB1071" s="20"/>
      <c r="AC1071" s="20" t="s">
        <v>81</v>
      </c>
      <c r="AD1071" s="20" t="s">
        <v>81</v>
      </c>
    </row>
    <row r="1072" ht="15.75" customHeight="1">
      <c r="A1072" s="22"/>
      <c r="B1072" s="22"/>
      <c r="C1072" s="22" t="s">
        <v>81</v>
      </c>
      <c r="D1072" s="2" t="s">
        <v>81</v>
      </c>
      <c r="Z1072" s="23"/>
      <c r="AA1072" s="20"/>
      <c r="AB1072" s="20"/>
      <c r="AC1072" s="20" t="s">
        <v>81</v>
      </c>
      <c r="AD1072" s="20" t="s">
        <v>81</v>
      </c>
    </row>
    <row r="1073" ht="15.75" customHeight="1">
      <c r="A1073" s="22"/>
      <c r="B1073" s="22"/>
      <c r="C1073" s="22" t="s">
        <v>81</v>
      </c>
      <c r="D1073" s="2" t="s">
        <v>81</v>
      </c>
      <c r="Z1073" s="23"/>
      <c r="AA1073" s="20"/>
      <c r="AB1073" s="20"/>
      <c r="AC1073" s="20" t="s">
        <v>81</v>
      </c>
      <c r="AD1073" s="20" t="s">
        <v>81</v>
      </c>
    </row>
    <row r="1074" ht="15.75" customHeight="1">
      <c r="A1074" s="22"/>
      <c r="B1074" s="22"/>
      <c r="C1074" s="22" t="s">
        <v>81</v>
      </c>
      <c r="D1074" s="2" t="s">
        <v>81</v>
      </c>
      <c r="Z1074" s="23"/>
      <c r="AA1074" s="20"/>
      <c r="AB1074" s="20"/>
      <c r="AC1074" s="20" t="s">
        <v>81</v>
      </c>
      <c r="AD1074" s="20" t="s">
        <v>81</v>
      </c>
    </row>
    <row r="1075" ht="15.75" customHeight="1">
      <c r="A1075" s="22"/>
      <c r="B1075" s="22"/>
      <c r="C1075" s="22" t="s">
        <v>81</v>
      </c>
      <c r="D1075" s="2" t="s">
        <v>81</v>
      </c>
      <c r="Z1075" s="23"/>
      <c r="AA1075" s="20"/>
      <c r="AB1075" s="20"/>
      <c r="AC1075" s="20" t="s">
        <v>81</v>
      </c>
      <c r="AD1075" s="20" t="s">
        <v>81</v>
      </c>
    </row>
    <row r="1076" ht="15.75" customHeight="1">
      <c r="A1076" s="22"/>
      <c r="B1076" s="22"/>
      <c r="C1076" s="22" t="s">
        <v>81</v>
      </c>
      <c r="D1076" s="2" t="s">
        <v>81</v>
      </c>
      <c r="Z1076" s="23"/>
      <c r="AA1076" s="20"/>
      <c r="AB1076" s="20"/>
      <c r="AC1076" s="20" t="s">
        <v>81</v>
      </c>
      <c r="AD1076" s="20" t="s">
        <v>81</v>
      </c>
    </row>
    <row r="1077" ht="15.75" customHeight="1">
      <c r="A1077" s="22"/>
      <c r="B1077" s="22"/>
      <c r="C1077" s="22" t="s">
        <v>81</v>
      </c>
      <c r="D1077" s="2" t="s">
        <v>81</v>
      </c>
      <c r="Z1077" s="23"/>
      <c r="AA1077" s="20"/>
      <c r="AB1077" s="20"/>
      <c r="AC1077" s="20" t="s">
        <v>81</v>
      </c>
      <c r="AD1077" s="20" t="s">
        <v>81</v>
      </c>
    </row>
    <row r="1078" ht="15.75" customHeight="1">
      <c r="A1078" s="22"/>
      <c r="B1078" s="22"/>
      <c r="C1078" s="22" t="s">
        <v>81</v>
      </c>
      <c r="D1078" s="2" t="s">
        <v>81</v>
      </c>
      <c r="Z1078" s="23"/>
      <c r="AA1078" s="20"/>
      <c r="AB1078" s="20"/>
      <c r="AC1078" s="20" t="s">
        <v>81</v>
      </c>
      <c r="AD1078" s="20" t="s">
        <v>81</v>
      </c>
    </row>
    <row r="1079" ht="15.75" customHeight="1">
      <c r="A1079" s="22"/>
      <c r="B1079" s="22"/>
      <c r="C1079" s="22" t="s">
        <v>81</v>
      </c>
      <c r="D1079" s="2" t="s">
        <v>81</v>
      </c>
      <c r="Z1079" s="23"/>
      <c r="AA1079" s="20"/>
      <c r="AB1079" s="20"/>
      <c r="AC1079" s="20" t="s">
        <v>81</v>
      </c>
      <c r="AD1079" s="20" t="s">
        <v>81</v>
      </c>
    </row>
    <row r="1080" ht="15.75" customHeight="1">
      <c r="A1080" s="22"/>
      <c r="B1080" s="22"/>
      <c r="C1080" s="22" t="s">
        <v>81</v>
      </c>
      <c r="D1080" s="2" t="s">
        <v>81</v>
      </c>
      <c r="Z1080" s="23"/>
      <c r="AA1080" s="20"/>
      <c r="AB1080" s="20"/>
      <c r="AC1080" s="20" t="s">
        <v>81</v>
      </c>
      <c r="AD1080" s="20" t="s">
        <v>81</v>
      </c>
    </row>
    <row r="1081" ht="15.75" customHeight="1">
      <c r="A1081" s="22"/>
      <c r="B1081" s="22"/>
      <c r="C1081" s="22" t="s">
        <v>81</v>
      </c>
      <c r="D1081" s="2" t="s">
        <v>81</v>
      </c>
      <c r="Z1081" s="23"/>
      <c r="AA1081" s="20"/>
      <c r="AB1081" s="20"/>
      <c r="AC1081" s="20" t="s">
        <v>81</v>
      </c>
      <c r="AD1081" s="20" t="s">
        <v>81</v>
      </c>
    </row>
    <row r="1082" ht="15.75" customHeight="1">
      <c r="A1082" s="22"/>
      <c r="B1082" s="22"/>
      <c r="C1082" s="22" t="s">
        <v>81</v>
      </c>
      <c r="D1082" s="2" t="s">
        <v>81</v>
      </c>
      <c r="Z1082" s="23"/>
      <c r="AA1082" s="20"/>
      <c r="AB1082" s="20"/>
      <c r="AC1082" s="20" t="s">
        <v>81</v>
      </c>
      <c r="AD1082" s="20" t="s">
        <v>81</v>
      </c>
    </row>
    <row r="1083" ht="15.75" customHeight="1">
      <c r="A1083" s="22"/>
      <c r="B1083" s="22"/>
      <c r="C1083" s="22" t="s">
        <v>81</v>
      </c>
      <c r="D1083" s="2" t="s">
        <v>81</v>
      </c>
      <c r="Z1083" s="23"/>
      <c r="AA1083" s="20"/>
      <c r="AB1083" s="20"/>
      <c r="AC1083" s="20" t="s">
        <v>81</v>
      </c>
      <c r="AD1083" s="20" t="s">
        <v>81</v>
      </c>
    </row>
    <row r="1084" ht="15.75" customHeight="1">
      <c r="A1084" s="22"/>
      <c r="B1084" s="22"/>
      <c r="C1084" s="22" t="s">
        <v>81</v>
      </c>
      <c r="D1084" s="2" t="s">
        <v>81</v>
      </c>
      <c r="Z1084" s="23"/>
      <c r="AA1084" s="20"/>
      <c r="AB1084" s="20"/>
      <c r="AC1084" s="20" t="s">
        <v>81</v>
      </c>
      <c r="AD1084" s="20" t="s">
        <v>81</v>
      </c>
    </row>
    <row r="1085" ht="15.75" customHeight="1">
      <c r="A1085" s="22"/>
      <c r="B1085" s="22"/>
      <c r="C1085" s="22" t="s">
        <v>81</v>
      </c>
      <c r="D1085" s="2" t="s">
        <v>81</v>
      </c>
      <c r="Z1085" s="23"/>
      <c r="AA1085" s="20"/>
      <c r="AB1085" s="20"/>
      <c r="AC1085" s="20" t="s">
        <v>81</v>
      </c>
      <c r="AD1085" s="20" t="s">
        <v>81</v>
      </c>
    </row>
    <row r="1086" ht="15.75" customHeight="1">
      <c r="A1086" s="22"/>
      <c r="B1086" s="22"/>
      <c r="C1086" s="22" t="s">
        <v>81</v>
      </c>
      <c r="D1086" s="2" t="s">
        <v>81</v>
      </c>
      <c r="Z1086" s="23"/>
      <c r="AA1086" s="20"/>
      <c r="AB1086" s="20"/>
      <c r="AC1086" s="20" t="s">
        <v>81</v>
      </c>
      <c r="AD1086" s="20" t="s">
        <v>81</v>
      </c>
    </row>
    <row r="1087" ht="15.75" customHeight="1">
      <c r="A1087" s="22"/>
      <c r="B1087" s="22"/>
      <c r="C1087" s="22" t="s">
        <v>81</v>
      </c>
      <c r="D1087" s="2" t="s">
        <v>81</v>
      </c>
      <c r="Z1087" s="23"/>
      <c r="AA1087" s="20"/>
      <c r="AB1087" s="20"/>
      <c r="AC1087" s="20" t="s">
        <v>81</v>
      </c>
      <c r="AD1087" s="20" t="s">
        <v>81</v>
      </c>
    </row>
    <row r="1088" ht="15.75" customHeight="1">
      <c r="A1088" s="22"/>
      <c r="B1088" s="22"/>
      <c r="C1088" s="22" t="s">
        <v>81</v>
      </c>
      <c r="D1088" s="2" t="s">
        <v>81</v>
      </c>
      <c r="Z1088" s="23"/>
      <c r="AA1088" s="20"/>
      <c r="AB1088" s="20"/>
      <c r="AC1088" s="20" t="s">
        <v>81</v>
      </c>
      <c r="AD1088" s="20" t="s">
        <v>81</v>
      </c>
    </row>
    <row r="1089" ht="15.75" customHeight="1">
      <c r="A1089" s="22"/>
      <c r="B1089" s="22"/>
      <c r="C1089" s="22" t="s">
        <v>81</v>
      </c>
      <c r="D1089" s="2" t="s">
        <v>81</v>
      </c>
      <c r="Z1089" s="23"/>
      <c r="AA1089" s="20"/>
      <c r="AB1089" s="20"/>
      <c r="AC1089" s="20" t="s">
        <v>81</v>
      </c>
      <c r="AD1089" s="20" t="s">
        <v>81</v>
      </c>
    </row>
    <row r="1090" ht="15.75" customHeight="1">
      <c r="A1090" s="22"/>
      <c r="B1090" s="22"/>
      <c r="C1090" s="22" t="s">
        <v>81</v>
      </c>
      <c r="D1090" s="2" t="s">
        <v>81</v>
      </c>
      <c r="Z1090" s="23"/>
      <c r="AA1090" s="20"/>
      <c r="AB1090" s="20"/>
      <c r="AC1090" s="20" t="s">
        <v>81</v>
      </c>
      <c r="AD1090" s="20" t="s">
        <v>81</v>
      </c>
    </row>
    <row r="1091" ht="15.75" customHeight="1">
      <c r="A1091" s="22"/>
      <c r="B1091" s="22"/>
      <c r="C1091" s="22" t="s">
        <v>81</v>
      </c>
      <c r="D1091" s="2" t="s">
        <v>81</v>
      </c>
      <c r="Z1091" s="23"/>
      <c r="AA1091" s="20"/>
      <c r="AB1091" s="20"/>
      <c r="AC1091" s="20" t="s">
        <v>81</v>
      </c>
      <c r="AD1091" s="20" t="s">
        <v>81</v>
      </c>
    </row>
    <row r="1092" ht="15.75" customHeight="1">
      <c r="A1092" s="22"/>
      <c r="B1092" s="22"/>
      <c r="C1092" s="22" t="s">
        <v>81</v>
      </c>
      <c r="D1092" s="2" t="s">
        <v>81</v>
      </c>
      <c r="Z1092" s="23"/>
      <c r="AA1092" s="20"/>
      <c r="AB1092" s="20"/>
      <c r="AC1092" s="20" t="s">
        <v>81</v>
      </c>
      <c r="AD1092" s="20" t="s">
        <v>81</v>
      </c>
    </row>
    <row r="1093" ht="15.75" customHeight="1">
      <c r="A1093" s="22"/>
      <c r="B1093" s="22"/>
      <c r="C1093" s="22" t="s">
        <v>81</v>
      </c>
      <c r="D1093" s="2" t="s">
        <v>81</v>
      </c>
      <c r="Z1093" s="23"/>
      <c r="AA1093" s="20"/>
      <c r="AB1093" s="20"/>
      <c r="AC1093" s="20" t="s">
        <v>81</v>
      </c>
      <c r="AD1093" s="20" t="s">
        <v>81</v>
      </c>
    </row>
    <row r="1094" ht="15.75" customHeight="1">
      <c r="A1094" s="22"/>
      <c r="B1094" s="22"/>
      <c r="C1094" s="22" t="s">
        <v>81</v>
      </c>
      <c r="D1094" s="2" t="s">
        <v>81</v>
      </c>
      <c r="Z1094" s="23"/>
      <c r="AA1094" s="20"/>
      <c r="AB1094" s="20"/>
      <c r="AC1094" s="20" t="s">
        <v>81</v>
      </c>
      <c r="AD1094" s="20" t="s">
        <v>81</v>
      </c>
    </row>
    <row r="1095" ht="15.75" customHeight="1">
      <c r="A1095" s="22"/>
      <c r="B1095" s="22"/>
      <c r="C1095" s="22" t="s">
        <v>81</v>
      </c>
      <c r="D1095" s="2" t="s">
        <v>81</v>
      </c>
      <c r="Z1095" s="23"/>
      <c r="AA1095" s="20"/>
      <c r="AB1095" s="20"/>
      <c r="AC1095" s="20" t="s">
        <v>81</v>
      </c>
      <c r="AD1095" s="20" t="s">
        <v>81</v>
      </c>
    </row>
    <row r="1096" ht="15.75" customHeight="1">
      <c r="A1096" s="22"/>
      <c r="B1096" s="22"/>
      <c r="C1096" s="22" t="s">
        <v>81</v>
      </c>
      <c r="D1096" s="2" t="s">
        <v>81</v>
      </c>
      <c r="Z1096" s="23"/>
      <c r="AA1096" s="20"/>
      <c r="AB1096" s="20"/>
      <c r="AC1096" s="20" t="s">
        <v>81</v>
      </c>
      <c r="AD1096" s="20" t="s">
        <v>81</v>
      </c>
    </row>
    <row r="1097" ht="15.75" customHeight="1">
      <c r="A1097" s="22"/>
      <c r="B1097" s="22"/>
      <c r="C1097" s="22" t="s">
        <v>81</v>
      </c>
      <c r="D1097" s="2" t="s">
        <v>81</v>
      </c>
      <c r="Z1097" s="23"/>
      <c r="AA1097" s="20"/>
      <c r="AB1097" s="20"/>
      <c r="AC1097" s="20" t="s">
        <v>81</v>
      </c>
      <c r="AD1097" s="20" t="s">
        <v>81</v>
      </c>
    </row>
    <row r="1098" ht="15.75" customHeight="1">
      <c r="A1098" s="22"/>
      <c r="B1098" s="22"/>
      <c r="C1098" s="22" t="s">
        <v>81</v>
      </c>
      <c r="D1098" s="2" t="s">
        <v>81</v>
      </c>
      <c r="Z1098" s="23"/>
      <c r="AA1098" s="20"/>
      <c r="AB1098" s="20"/>
      <c r="AC1098" s="20" t="s">
        <v>81</v>
      </c>
      <c r="AD1098" s="20" t="s">
        <v>81</v>
      </c>
    </row>
    <row r="1099" ht="15.75" customHeight="1">
      <c r="A1099" s="22"/>
      <c r="B1099" s="22"/>
      <c r="C1099" s="22" t="s">
        <v>81</v>
      </c>
      <c r="D1099" s="2" t="s">
        <v>81</v>
      </c>
      <c r="Z1099" s="23"/>
      <c r="AA1099" s="20"/>
      <c r="AB1099" s="20"/>
      <c r="AC1099" s="20" t="s">
        <v>81</v>
      </c>
      <c r="AD1099" s="20" t="s">
        <v>81</v>
      </c>
    </row>
    <row r="1100" ht="15.75" customHeight="1">
      <c r="A1100" s="22"/>
      <c r="B1100" s="22"/>
      <c r="C1100" s="22" t="s">
        <v>81</v>
      </c>
      <c r="D1100" s="2" t="s">
        <v>81</v>
      </c>
      <c r="Z1100" s="23"/>
      <c r="AA1100" s="20"/>
      <c r="AB1100" s="20"/>
      <c r="AC1100" s="20" t="s">
        <v>81</v>
      </c>
      <c r="AD1100" s="20" t="s">
        <v>81</v>
      </c>
    </row>
    <row r="1101" ht="15.75" customHeight="1">
      <c r="A1101" s="22"/>
      <c r="B1101" s="22"/>
      <c r="C1101" s="22" t="s">
        <v>81</v>
      </c>
      <c r="D1101" s="2" t="s">
        <v>81</v>
      </c>
      <c r="Z1101" s="23"/>
      <c r="AA1101" s="20"/>
      <c r="AB1101" s="20"/>
      <c r="AC1101" s="20" t="s">
        <v>81</v>
      </c>
      <c r="AD1101" s="20" t="s">
        <v>81</v>
      </c>
    </row>
    <row r="1102" ht="15.75" customHeight="1">
      <c r="A1102" s="22"/>
      <c r="B1102" s="22"/>
      <c r="C1102" s="22" t="s">
        <v>81</v>
      </c>
      <c r="D1102" s="2" t="s">
        <v>81</v>
      </c>
      <c r="Z1102" s="23"/>
      <c r="AA1102" s="20"/>
      <c r="AB1102" s="20"/>
      <c r="AC1102" s="20" t="s">
        <v>81</v>
      </c>
      <c r="AD1102" s="20" t="s">
        <v>81</v>
      </c>
    </row>
    <row r="1103" ht="15.75" customHeight="1">
      <c r="A1103" s="22"/>
      <c r="B1103" s="22"/>
      <c r="C1103" s="22" t="s">
        <v>81</v>
      </c>
      <c r="D1103" s="2" t="s">
        <v>81</v>
      </c>
      <c r="Z1103" s="23"/>
      <c r="AA1103" s="20"/>
      <c r="AB1103" s="20"/>
      <c r="AC1103" s="20" t="s">
        <v>81</v>
      </c>
      <c r="AD1103" s="20" t="s">
        <v>81</v>
      </c>
    </row>
    <row r="1104" ht="15.75" customHeight="1">
      <c r="A1104" s="22"/>
      <c r="B1104" s="22"/>
      <c r="C1104" s="22" t="s">
        <v>81</v>
      </c>
      <c r="D1104" s="2" t="s">
        <v>81</v>
      </c>
      <c r="Z1104" s="23"/>
      <c r="AA1104" s="20"/>
      <c r="AB1104" s="20"/>
      <c r="AC1104" s="20" t="s">
        <v>81</v>
      </c>
      <c r="AD1104" s="20" t="s">
        <v>81</v>
      </c>
    </row>
    <row r="1105" ht="15.75" customHeight="1">
      <c r="A1105" s="22"/>
      <c r="B1105" s="22"/>
      <c r="C1105" s="22" t="s">
        <v>81</v>
      </c>
      <c r="D1105" s="2" t="s">
        <v>81</v>
      </c>
      <c r="Z1105" s="23"/>
      <c r="AA1105" s="20"/>
      <c r="AB1105" s="20"/>
      <c r="AC1105" s="20" t="s">
        <v>81</v>
      </c>
      <c r="AD1105" s="20" t="s">
        <v>81</v>
      </c>
    </row>
    <row r="1106" ht="15.75" customHeight="1">
      <c r="A1106" s="22"/>
      <c r="B1106" s="22"/>
      <c r="C1106" s="22" t="s">
        <v>81</v>
      </c>
      <c r="D1106" s="2" t="s">
        <v>81</v>
      </c>
      <c r="Z1106" s="23"/>
      <c r="AA1106" s="20"/>
      <c r="AB1106" s="20"/>
      <c r="AC1106" s="20" t="s">
        <v>81</v>
      </c>
      <c r="AD1106" s="20" t="s">
        <v>81</v>
      </c>
    </row>
    <row r="1107" ht="15.75" customHeight="1">
      <c r="A1107" s="22"/>
      <c r="B1107" s="22"/>
      <c r="C1107" s="22" t="s">
        <v>81</v>
      </c>
      <c r="D1107" s="2" t="s">
        <v>81</v>
      </c>
      <c r="Z1107" s="23"/>
      <c r="AA1107" s="20"/>
      <c r="AB1107" s="20"/>
      <c r="AC1107" s="20" t="s">
        <v>81</v>
      </c>
      <c r="AD1107" s="20" t="s">
        <v>81</v>
      </c>
    </row>
    <row r="1108" ht="15.75" customHeight="1">
      <c r="A1108" s="22"/>
      <c r="B1108" s="22"/>
      <c r="C1108" s="22" t="s">
        <v>81</v>
      </c>
      <c r="D1108" s="2" t="s">
        <v>81</v>
      </c>
      <c r="Z1108" s="23"/>
      <c r="AA1108" s="20"/>
      <c r="AB1108" s="20"/>
      <c r="AC1108" s="20" t="s">
        <v>81</v>
      </c>
      <c r="AD1108" s="20" t="s">
        <v>81</v>
      </c>
    </row>
    <row r="1109" ht="15.75" customHeight="1">
      <c r="A1109" s="22"/>
      <c r="B1109" s="22"/>
      <c r="C1109" s="22" t="s">
        <v>81</v>
      </c>
      <c r="D1109" s="2" t="s">
        <v>81</v>
      </c>
      <c r="Z1109" s="23"/>
      <c r="AA1109" s="20"/>
      <c r="AB1109" s="20"/>
      <c r="AC1109" s="20" t="s">
        <v>81</v>
      </c>
      <c r="AD1109" s="20" t="s">
        <v>81</v>
      </c>
    </row>
    <row r="1110" ht="15.75" customHeight="1">
      <c r="A1110" s="22"/>
      <c r="B1110" s="22"/>
      <c r="C1110" s="22" t="s">
        <v>81</v>
      </c>
      <c r="D1110" s="2" t="s">
        <v>81</v>
      </c>
      <c r="Z1110" s="23"/>
      <c r="AA1110" s="20"/>
      <c r="AB1110" s="20"/>
      <c r="AC1110" s="20" t="s">
        <v>81</v>
      </c>
      <c r="AD1110" s="20" t="s">
        <v>81</v>
      </c>
    </row>
    <row r="1111" ht="15.75" customHeight="1">
      <c r="A1111" s="22"/>
      <c r="B1111" s="22"/>
      <c r="C1111" s="22" t="s">
        <v>81</v>
      </c>
      <c r="D1111" s="2" t="s">
        <v>81</v>
      </c>
      <c r="Z1111" s="23"/>
      <c r="AA1111" s="20"/>
      <c r="AB1111" s="20"/>
      <c r="AC1111" s="20" t="s">
        <v>81</v>
      </c>
      <c r="AD1111" s="20" t="s">
        <v>81</v>
      </c>
    </row>
    <row r="1112" ht="15.75" customHeight="1">
      <c r="A1112" s="22"/>
      <c r="B1112" s="22"/>
      <c r="C1112" s="22" t="s">
        <v>81</v>
      </c>
      <c r="D1112" s="2" t="s">
        <v>81</v>
      </c>
      <c r="Z1112" s="23"/>
      <c r="AA1112" s="20"/>
      <c r="AB1112" s="20"/>
      <c r="AC1112" s="20" t="s">
        <v>81</v>
      </c>
      <c r="AD1112" s="20" t="s">
        <v>81</v>
      </c>
    </row>
    <row r="1113" ht="15.75" customHeight="1">
      <c r="A1113" s="22"/>
      <c r="B1113" s="22"/>
      <c r="C1113" s="22" t="s">
        <v>81</v>
      </c>
      <c r="D1113" s="2" t="s">
        <v>81</v>
      </c>
      <c r="Z1113" s="23"/>
      <c r="AA1113" s="20"/>
      <c r="AB1113" s="20"/>
      <c r="AC1113" s="20" t="s">
        <v>81</v>
      </c>
      <c r="AD1113" s="20" t="s">
        <v>81</v>
      </c>
    </row>
    <row r="1114" ht="15.75" customHeight="1">
      <c r="A1114" s="22"/>
      <c r="B1114" s="22"/>
      <c r="C1114" s="22" t="s">
        <v>81</v>
      </c>
      <c r="D1114" s="2" t="s">
        <v>81</v>
      </c>
      <c r="Z1114" s="23"/>
      <c r="AA1114" s="20"/>
      <c r="AB1114" s="20"/>
      <c r="AC1114" s="20" t="s">
        <v>81</v>
      </c>
      <c r="AD1114" s="20" t="s">
        <v>81</v>
      </c>
    </row>
    <row r="1115" ht="15.75" customHeight="1">
      <c r="A1115" s="22"/>
      <c r="B1115" s="22"/>
      <c r="C1115" s="22" t="s">
        <v>81</v>
      </c>
      <c r="D1115" s="2" t="s">
        <v>81</v>
      </c>
      <c r="Z1115" s="23"/>
      <c r="AA1115" s="20"/>
      <c r="AB1115" s="20"/>
      <c r="AC1115" s="20" t="s">
        <v>81</v>
      </c>
      <c r="AD1115" s="20" t="s">
        <v>81</v>
      </c>
    </row>
    <row r="1116" ht="15.75" customHeight="1">
      <c r="A1116" s="22"/>
      <c r="B1116" s="22"/>
      <c r="C1116" s="22" t="s">
        <v>81</v>
      </c>
      <c r="D1116" s="2" t="s">
        <v>81</v>
      </c>
      <c r="Z1116" s="23"/>
      <c r="AA1116" s="20"/>
      <c r="AB1116" s="20"/>
      <c r="AC1116" s="20" t="s">
        <v>81</v>
      </c>
      <c r="AD1116" s="20" t="s">
        <v>81</v>
      </c>
    </row>
    <row r="1117" ht="15.75" customHeight="1">
      <c r="A1117" s="22"/>
      <c r="B1117" s="22"/>
      <c r="C1117" s="22" t="s">
        <v>81</v>
      </c>
      <c r="D1117" s="2" t="s">
        <v>81</v>
      </c>
      <c r="Z1117" s="23"/>
      <c r="AA1117" s="20"/>
      <c r="AB1117" s="20"/>
      <c r="AC1117" s="20" t="s">
        <v>81</v>
      </c>
      <c r="AD1117" s="20" t="s">
        <v>81</v>
      </c>
    </row>
    <row r="1118" ht="15.75" customHeight="1">
      <c r="A1118" s="22"/>
      <c r="B1118" s="22"/>
      <c r="C1118" s="22" t="s">
        <v>81</v>
      </c>
      <c r="D1118" s="2" t="s">
        <v>81</v>
      </c>
      <c r="Z1118" s="23"/>
      <c r="AA1118" s="20"/>
      <c r="AB1118" s="20"/>
      <c r="AC1118" s="20" t="s">
        <v>81</v>
      </c>
      <c r="AD1118" s="20" t="s">
        <v>81</v>
      </c>
    </row>
    <row r="1119" ht="15.75" customHeight="1">
      <c r="A1119" s="22"/>
      <c r="B1119" s="22"/>
      <c r="C1119" s="22" t="s">
        <v>81</v>
      </c>
      <c r="D1119" s="2" t="s">
        <v>81</v>
      </c>
      <c r="Z1119" s="23"/>
      <c r="AA1119" s="20"/>
      <c r="AB1119" s="20"/>
      <c r="AC1119" s="20" t="s">
        <v>81</v>
      </c>
      <c r="AD1119" s="20" t="s">
        <v>81</v>
      </c>
    </row>
    <row r="1120" ht="15.75" customHeight="1">
      <c r="A1120" s="22"/>
      <c r="B1120" s="22"/>
      <c r="C1120" s="22" t="s">
        <v>81</v>
      </c>
      <c r="D1120" s="2" t="s">
        <v>81</v>
      </c>
      <c r="Z1120" s="23"/>
      <c r="AA1120" s="20"/>
      <c r="AB1120" s="20"/>
      <c r="AC1120" s="20" t="s">
        <v>81</v>
      </c>
      <c r="AD1120" s="20" t="s">
        <v>81</v>
      </c>
    </row>
    <row r="1121" ht="15.75" customHeight="1">
      <c r="A1121" s="22"/>
      <c r="B1121" s="22"/>
      <c r="C1121" s="22" t="s">
        <v>81</v>
      </c>
      <c r="D1121" s="2" t="s">
        <v>81</v>
      </c>
      <c r="Z1121" s="23"/>
      <c r="AA1121" s="20"/>
      <c r="AB1121" s="20"/>
      <c r="AC1121" s="20" t="s">
        <v>81</v>
      </c>
      <c r="AD1121" s="20" t="s">
        <v>81</v>
      </c>
    </row>
    <row r="1122" ht="15.75" customHeight="1">
      <c r="A1122" s="22"/>
      <c r="B1122" s="22"/>
      <c r="C1122" s="22" t="s">
        <v>81</v>
      </c>
      <c r="D1122" s="2" t="s">
        <v>81</v>
      </c>
      <c r="Z1122" s="23"/>
      <c r="AA1122" s="20"/>
      <c r="AB1122" s="20"/>
      <c r="AC1122" s="20" t="s">
        <v>81</v>
      </c>
      <c r="AD1122" s="20" t="s">
        <v>81</v>
      </c>
    </row>
    <row r="1123" ht="15.75" customHeight="1">
      <c r="A1123" s="22"/>
      <c r="B1123" s="22"/>
      <c r="C1123" s="22" t="s">
        <v>81</v>
      </c>
      <c r="D1123" s="2" t="s">
        <v>81</v>
      </c>
      <c r="Z1123" s="23"/>
      <c r="AA1123" s="20"/>
      <c r="AB1123" s="20"/>
      <c r="AC1123" s="20" t="s">
        <v>81</v>
      </c>
      <c r="AD1123" s="20" t="s">
        <v>81</v>
      </c>
    </row>
    <row r="1124" ht="15.75" customHeight="1">
      <c r="A1124" s="22"/>
      <c r="B1124" s="22"/>
      <c r="C1124" s="22" t="s">
        <v>81</v>
      </c>
      <c r="D1124" s="2" t="s">
        <v>81</v>
      </c>
      <c r="Z1124" s="23"/>
      <c r="AA1124" s="20"/>
      <c r="AB1124" s="20"/>
      <c r="AC1124" s="20" t="s">
        <v>81</v>
      </c>
      <c r="AD1124" s="20" t="s">
        <v>81</v>
      </c>
    </row>
    <row r="1125" ht="15.75" customHeight="1">
      <c r="A1125" s="22"/>
      <c r="B1125" s="22"/>
      <c r="C1125" s="22" t="s">
        <v>81</v>
      </c>
      <c r="D1125" s="2" t="s">
        <v>81</v>
      </c>
      <c r="Z1125" s="23"/>
      <c r="AA1125" s="20"/>
      <c r="AB1125" s="20"/>
      <c r="AC1125" s="20" t="s">
        <v>81</v>
      </c>
      <c r="AD1125" s="20" t="s">
        <v>81</v>
      </c>
    </row>
    <row r="1126" ht="15.75" customHeight="1">
      <c r="A1126" s="22"/>
      <c r="B1126" s="22"/>
      <c r="C1126" s="22" t="s">
        <v>81</v>
      </c>
      <c r="D1126" s="2" t="s">
        <v>81</v>
      </c>
      <c r="Z1126" s="23"/>
      <c r="AA1126" s="20"/>
      <c r="AB1126" s="20"/>
      <c r="AC1126" s="20" t="s">
        <v>81</v>
      </c>
      <c r="AD1126" s="20" t="s">
        <v>81</v>
      </c>
    </row>
    <row r="1127" ht="15.75" customHeight="1">
      <c r="A1127" s="22"/>
      <c r="B1127" s="22"/>
      <c r="C1127" s="22" t="s">
        <v>81</v>
      </c>
      <c r="D1127" s="2" t="s">
        <v>81</v>
      </c>
      <c r="Z1127" s="23"/>
      <c r="AA1127" s="20"/>
      <c r="AB1127" s="20"/>
      <c r="AC1127" s="20" t="s">
        <v>81</v>
      </c>
      <c r="AD1127" s="20" t="s">
        <v>81</v>
      </c>
    </row>
    <row r="1128" ht="15.75" customHeight="1">
      <c r="A1128" s="22"/>
      <c r="B1128" s="22"/>
      <c r="C1128" s="22" t="s">
        <v>81</v>
      </c>
      <c r="D1128" s="2" t="s">
        <v>81</v>
      </c>
      <c r="Z1128" s="23"/>
      <c r="AA1128" s="20"/>
      <c r="AB1128" s="20"/>
      <c r="AC1128" s="20" t="s">
        <v>81</v>
      </c>
      <c r="AD1128" s="20" t="s">
        <v>81</v>
      </c>
    </row>
    <row r="1129" ht="15.75" customHeight="1">
      <c r="A1129" s="22"/>
      <c r="B1129" s="22"/>
      <c r="C1129" s="22" t="s">
        <v>81</v>
      </c>
      <c r="D1129" s="2" t="s">
        <v>81</v>
      </c>
      <c r="Z1129" s="23"/>
      <c r="AA1129" s="20"/>
      <c r="AB1129" s="20"/>
      <c r="AC1129" s="20" t="s">
        <v>81</v>
      </c>
      <c r="AD1129" s="20" t="s">
        <v>81</v>
      </c>
    </row>
    <row r="1130" ht="15.75" customHeight="1">
      <c r="A1130" s="22"/>
      <c r="B1130" s="22"/>
      <c r="C1130" s="22" t="s">
        <v>81</v>
      </c>
      <c r="D1130" s="2" t="s">
        <v>81</v>
      </c>
      <c r="Z1130" s="23"/>
      <c r="AA1130" s="20"/>
      <c r="AB1130" s="20"/>
      <c r="AC1130" s="20" t="s">
        <v>81</v>
      </c>
      <c r="AD1130" s="20" t="s">
        <v>81</v>
      </c>
    </row>
    <row r="1131" ht="15.75" customHeight="1">
      <c r="A1131" s="22"/>
      <c r="B1131" s="22"/>
      <c r="C1131" s="22" t="s">
        <v>81</v>
      </c>
      <c r="D1131" s="2" t="s">
        <v>81</v>
      </c>
      <c r="Z1131" s="23"/>
      <c r="AA1131" s="20"/>
      <c r="AB1131" s="20"/>
      <c r="AC1131" s="20" t="s">
        <v>81</v>
      </c>
      <c r="AD1131" s="20" t="s">
        <v>81</v>
      </c>
    </row>
    <row r="1132" ht="15.75" customHeight="1">
      <c r="A1132" s="22"/>
      <c r="B1132" s="22"/>
      <c r="C1132" s="22" t="s">
        <v>81</v>
      </c>
      <c r="D1132" s="2" t="s">
        <v>81</v>
      </c>
      <c r="Z1132" s="23"/>
      <c r="AA1132" s="20"/>
      <c r="AB1132" s="20"/>
      <c r="AC1132" s="20" t="s">
        <v>81</v>
      </c>
      <c r="AD1132" s="20" t="s">
        <v>81</v>
      </c>
    </row>
    <row r="1133" ht="15.75" customHeight="1">
      <c r="A1133" s="22"/>
      <c r="B1133" s="22"/>
      <c r="C1133" s="22" t="s">
        <v>81</v>
      </c>
      <c r="D1133" s="2" t="s">
        <v>81</v>
      </c>
      <c r="Z1133" s="23"/>
      <c r="AA1133" s="20"/>
      <c r="AB1133" s="20"/>
      <c r="AC1133" s="20" t="s">
        <v>81</v>
      </c>
      <c r="AD1133" s="20" t="s">
        <v>81</v>
      </c>
    </row>
    <row r="1134" ht="15.75" customHeight="1">
      <c r="A1134" s="22"/>
      <c r="B1134" s="22"/>
      <c r="C1134" s="22" t="s">
        <v>81</v>
      </c>
      <c r="D1134" s="2" t="s">
        <v>81</v>
      </c>
      <c r="Z1134" s="23"/>
      <c r="AA1134" s="20"/>
      <c r="AB1134" s="20"/>
      <c r="AC1134" s="20" t="s">
        <v>81</v>
      </c>
      <c r="AD1134" s="20" t="s">
        <v>81</v>
      </c>
    </row>
    <row r="1135" ht="15.75" customHeight="1">
      <c r="A1135" s="22"/>
      <c r="B1135" s="22"/>
      <c r="C1135" s="22" t="s">
        <v>81</v>
      </c>
      <c r="D1135" s="2" t="s">
        <v>81</v>
      </c>
      <c r="Z1135" s="23"/>
      <c r="AA1135" s="20"/>
      <c r="AB1135" s="20"/>
      <c r="AC1135" s="20" t="s">
        <v>81</v>
      </c>
      <c r="AD1135" s="20" t="s">
        <v>81</v>
      </c>
    </row>
    <row r="1136" ht="15.75" customHeight="1">
      <c r="A1136" s="22"/>
      <c r="B1136" s="22"/>
      <c r="C1136" s="22" t="s">
        <v>81</v>
      </c>
      <c r="D1136" s="2" t="s">
        <v>81</v>
      </c>
      <c r="Z1136" s="23"/>
      <c r="AA1136" s="20"/>
      <c r="AB1136" s="20"/>
      <c r="AC1136" s="20" t="s">
        <v>81</v>
      </c>
      <c r="AD1136" s="20" t="s">
        <v>81</v>
      </c>
    </row>
    <row r="1137" ht="15.75" customHeight="1">
      <c r="A1137" s="22"/>
      <c r="B1137" s="22"/>
      <c r="C1137" s="22" t="s">
        <v>81</v>
      </c>
      <c r="D1137" s="2" t="s">
        <v>81</v>
      </c>
      <c r="Z1137" s="23"/>
      <c r="AA1137" s="20"/>
      <c r="AB1137" s="20"/>
      <c r="AC1137" s="20" t="s">
        <v>81</v>
      </c>
      <c r="AD1137" s="20" t="s">
        <v>81</v>
      </c>
    </row>
    <row r="1138" ht="15.75" customHeight="1">
      <c r="A1138" s="22"/>
      <c r="B1138" s="22"/>
      <c r="C1138" s="22" t="s">
        <v>81</v>
      </c>
      <c r="D1138" s="2" t="s">
        <v>81</v>
      </c>
      <c r="Z1138" s="23"/>
      <c r="AA1138" s="20"/>
      <c r="AB1138" s="20"/>
      <c r="AC1138" s="20" t="s">
        <v>81</v>
      </c>
      <c r="AD1138" s="20" t="s">
        <v>81</v>
      </c>
    </row>
    <row r="1139" ht="15.75" customHeight="1">
      <c r="A1139" s="22"/>
      <c r="B1139" s="22"/>
      <c r="C1139" s="22" t="s">
        <v>81</v>
      </c>
      <c r="D1139" s="2" t="s">
        <v>81</v>
      </c>
      <c r="Z1139" s="23"/>
      <c r="AA1139" s="20"/>
      <c r="AB1139" s="20"/>
      <c r="AC1139" s="20" t="s">
        <v>81</v>
      </c>
      <c r="AD1139" s="20" t="s">
        <v>81</v>
      </c>
    </row>
    <row r="1140" ht="15.75" customHeight="1">
      <c r="A1140" s="22"/>
      <c r="B1140" s="22"/>
      <c r="C1140" s="22" t="s">
        <v>81</v>
      </c>
      <c r="D1140" s="2" t="s">
        <v>81</v>
      </c>
      <c r="Z1140" s="23"/>
      <c r="AA1140" s="20"/>
      <c r="AB1140" s="20"/>
      <c r="AC1140" s="20" t="s">
        <v>81</v>
      </c>
      <c r="AD1140" s="20" t="s">
        <v>81</v>
      </c>
    </row>
    <row r="1141" ht="15.75" customHeight="1">
      <c r="A1141" s="22"/>
      <c r="B1141" s="22"/>
      <c r="C1141" s="22" t="s">
        <v>81</v>
      </c>
      <c r="D1141" s="2" t="s">
        <v>81</v>
      </c>
      <c r="Z1141" s="23"/>
      <c r="AA1141" s="20"/>
      <c r="AB1141" s="20"/>
      <c r="AC1141" s="20" t="s">
        <v>81</v>
      </c>
      <c r="AD1141" s="20" t="s">
        <v>81</v>
      </c>
    </row>
    <row r="1142" ht="15.75" customHeight="1">
      <c r="A1142" s="22"/>
      <c r="B1142" s="22"/>
      <c r="C1142" s="22" t="s">
        <v>81</v>
      </c>
      <c r="D1142" s="2" t="s">
        <v>81</v>
      </c>
      <c r="Z1142" s="23"/>
      <c r="AA1142" s="20"/>
      <c r="AB1142" s="20"/>
      <c r="AC1142" s="20" t="s">
        <v>81</v>
      </c>
      <c r="AD1142" s="20" t="s">
        <v>81</v>
      </c>
    </row>
    <row r="1143" ht="15.75" customHeight="1">
      <c r="A1143" s="22"/>
      <c r="B1143" s="22"/>
      <c r="C1143" s="22" t="s">
        <v>81</v>
      </c>
      <c r="D1143" s="2" t="s">
        <v>81</v>
      </c>
      <c r="Z1143" s="23"/>
      <c r="AA1143" s="20"/>
      <c r="AB1143" s="20"/>
      <c r="AC1143" s="20" t="s">
        <v>81</v>
      </c>
      <c r="AD1143" s="20" t="s">
        <v>81</v>
      </c>
    </row>
    <row r="1144" ht="15.75" customHeight="1">
      <c r="A1144" s="22"/>
      <c r="B1144" s="22"/>
      <c r="C1144" s="22" t="s">
        <v>81</v>
      </c>
      <c r="D1144" s="2" t="s">
        <v>81</v>
      </c>
      <c r="Z1144" s="23"/>
      <c r="AA1144" s="20"/>
      <c r="AB1144" s="20"/>
      <c r="AC1144" s="20" t="s">
        <v>81</v>
      </c>
      <c r="AD1144" s="20" t="s">
        <v>81</v>
      </c>
    </row>
    <row r="1145" ht="15.75" customHeight="1">
      <c r="A1145" s="22"/>
      <c r="B1145" s="22"/>
      <c r="C1145" s="22" t="s">
        <v>81</v>
      </c>
      <c r="D1145" s="2" t="s">
        <v>81</v>
      </c>
      <c r="Z1145" s="23"/>
      <c r="AA1145" s="20"/>
      <c r="AB1145" s="20"/>
      <c r="AC1145" s="20" t="s">
        <v>81</v>
      </c>
      <c r="AD1145" s="20" t="s">
        <v>81</v>
      </c>
    </row>
    <row r="1146" ht="15.75" customHeight="1">
      <c r="A1146" s="22"/>
      <c r="B1146" s="22"/>
      <c r="C1146" s="22" t="s">
        <v>81</v>
      </c>
      <c r="D1146" s="2" t="s">
        <v>81</v>
      </c>
      <c r="Z1146" s="23"/>
      <c r="AA1146" s="20"/>
      <c r="AB1146" s="20"/>
      <c r="AC1146" s="20" t="s">
        <v>81</v>
      </c>
      <c r="AD1146" s="20" t="s">
        <v>81</v>
      </c>
    </row>
    <row r="1147" ht="15.75" customHeight="1">
      <c r="A1147" s="22"/>
      <c r="B1147" s="22"/>
      <c r="C1147" s="22" t="s">
        <v>81</v>
      </c>
      <c r="D1147" s="2" t="s">
        <v>81</v>
      </c>
      <c r="Z1147" s="23"/>
      <c r="AA1147" s="20"/>
      <c r="AB1147" s="20"/>
      <c r="AC1147" s="20" t="s">
        <v>81</v>
      </c>
      <c r="AD1147" s="20" t="s">
        <v>81</v>
      </c>
    </row>
    <row r="1148" ht="15.75" customHeight="1">
      <c r="A1148" s="22"/>
      <c r="B1148" s="22"/>
      <c r="C1148" s="22" t="s">
        <v>81</v>
      </c>
      <c r="D1148" s="2" t="s">
        <v>81</v>
      </c>
      <c r="Z1148" s="23"/>
      <c r="AA1148" s="20"/>
      <c r="AB1148" s="20"/>
      <c r="AC1148" s="20" t="s">
        <v>81</v>
      </c>
      <c r="AD1148" s="20" t="s">
        <v>81</v>
      </c>
    </row>
    <row r="1149" ht="15.75" customHeight="1">
      <c r="A1149" s="22"/>
      <c r="B1149" s="22"/>
      <c r="C1149" s="22" t="s">
        <v>81</v>
      </c>
      <c r="D1149" s="2" t="s">
        <v>81</v>
      </c>
      <c r="Z1149" s="23"/>
      <c r="AA1149" s="20"/>
      <c r="AB1149" s="20"/>
      <c r="AC1149" s="20" t="s">
        <v>81</v>
      </c>
      <c r="AD1149" s="20" t="s">
        <v>81</v>
      </c>
    </row>
    <row r="1150" ht="15.75" customHeight="1">
      <c r="A1150" s="22"/>
      <c r="B1150" s="22"/>
      <c r="C1150" s="22" t="s">
        <v>81</v>
      </c>
      <c r="D1150" s="2" t="s">
        <v>81</v>
      </c>
      <c r="Z1150" s="23"/>
      <c r="AA1150" s="20"/>
      <c r="AB1150" s="20"/>
      <c r="AC1150" s="20" t="s">
        <v>81</v>
      </c>
      <c r="AD1150" s="20" t="s">
        <v>81</v>
      </c>
    </row>
    <row r="1151" ht="15.75" customHeight="1">
      <c r="A1151" s="22"/>
      <c r="B1151" s="22"/>
      <c r="C1151" s="22" t="s">
        <v>81</v>
      </c>
      <c r="D1151" s="2" t="s">
        <v>81</v>
      </c>
      <c r="Z1151" s="23"/>
      <c r="AA1151" s="20"/>
      <c r="AB1151" s="20"/>
      <c r="AC1151" s="20" t="s">
        <v>81</v>
      </c>
      <c r="AD1151" s="20" t="s">
        <v>81</v>
      </c>
    </row>
    <row r="1152" ht="15.75" customHeight="1">
      <c r="A1152" s="22"/>
      <c r="B1152" s="22"/>
      <c r="C1152" s="22" t="s">
        <v>81</v>
      </c>
      <c r="D1152" s="2" t="s">
        <v>81</v>
      </c>
      <c r="Z1152" s="23"/>
      <c r="AA1152" s="20"/>
      <c r="AB1152" s="20"/>
      <c r="AC1152" s="20" t="s">
        <v>81</v>
      </c>
      <c r="AD1152" s="20" t="s">
        <v>81</v>
      </c>
    </row>
    <row r="1153" ht="15.75" customHeight="1">
      <c r="A1153" s="22"/>
      <c r="B1153" s="22"/>
      <c r="C1153" s="22" t="s">
        <v>81</v>
      </c>
      <c r="D1153" s="2" t="s">
        <v>81</v>
      </c>
      <c r="Z1153" s="23"/>
      <c r="AA1153" s="20"/>
      <c r="AB1153" s="20"/>
      <c r="AC1153" s="20" t="s">
        <v>81</v>
      </c>
      <c r="AD1153" s="20" t="s">
        <v>81</v>
      </c>
    </row>
    <row r="1154" ht="15.75" customHeight="1">
      <c r="A1154" s="22"/>
      <c r="B1154" s="22"/>
      <c r="C1154" s="22" t="s">
        <v>81</v>
      </c>
      <c r="D1154" s="2" t="s">
        <v>81</v>
      </c>
      <c r="Z1154" s="23"/>
      <c r="AA1154" s="20"/>
      <c r="AB1154" s="20"/>
      <c r="AC1154" s="20" t="s">
        <v>81</v>
      </c>
      <c r="AD1154" s="20" t="s">
        <v>81</v>
      </c>
    </row>
    <row r="1155" ht="15.75" customHeight="1">
      <c r="A1155" s="22"/>
      <c r="B1155" s="22"/>
      <c r="C1155" s="22" t="s">
        <v>81</v>
      </c>
      <c r="D1155" s="2" t="s">
        <v>81</v>
      </c>
      <c r="Z1155" s="23"/>
      <c r="AA1155" s="20"/>
      <c r="AB1155" s="20"/>
      <c r="AC1155" s="20" t="s">
        <v>81</v>
      </c>
      <c r="AD1155" s="20" t="s">
        <v>81</v>
      </c>
    </row>
    <row r="1156" ht="15.75" customHeight="1">
      <c r="A1156" s="22"/>
      <c r="B1156" s="22"/>
      <c r="C1156" s="22" t="s">
        <v>81</v>
      </c>
      <c r="D1156" s="2" t="s">
        <v>81</v>
      </c>
      <c r="Z1156" s="23"/>
      <c r="AA1156" s="20"/>
      <c r="AB1156" s="20"/>
      <c r="AC1156" s="20" t="s">
        <v>81</v>
      </c>
      <c r="AD1156" s="20" t="s">
        <v>81</v>
      </c>
    </row>
    <row r="1157" ht="15.75" customHeight="1">
      <c r="A1157" s="22"/>
      <c r="B1157" s="22"/>
      <c r="C1157" s="22" t="s">
        <v>81</v>
      </c>
      <c r="D1157" s="2" t="s">
        <v>81</v>
      </c>
      <c r="Z1157" s="23"/>
      <c r="AA1157" s="20"/>
      <c r="AB1157" s="20"/>
      <c r="AC1157" s="20" t="s">
        <v>81</v>
      </c>
      <c r="AD1157" s="20" t="s">
        <v>81</v>
      </c>
    </row>
    <row r="1158" ht="15.75" customHeight="1">
      <c r="A1158" s="22"/>
      <c r="B1158" s="22"/>
      <c r="C1158" s="22" t="s">
        <v>81</v>
      </c>
      <c r="D1158" s="2" t="s">
        <v>81</v>
      </c>
      <c r="Z1158" s="23"/>
      <c r="AA1158" s="20"/>
      <c r="AB1158" s="20"/>
      <c r="AC1158" s="20" t="s">
        <v>81</v>
      </c>
      <c r="AD1158" s="20" t="s">
        <v>81</v>
      </c>
    </row>
    <row r="1159" ht="15.75" customHeight="1">
      <c r="A1159" s="22"/>
      <c r="B1159" s="22"/>
      <c r="C1159" s="22" t="s">
        <v>81</v>
      </c>
      <c r="D1159" s="2" t="s">
        <v>81</v>
      </c>
      <c r="Z1159" s="23"/>
      <c r="AA1159" s="20"/>
      <c r="AB1159" s="20"/>
      <c r="AC1159" s="20" t="s">
        <v>81</v>
      </c>
      <c r="AD1159" s="20" t="s">
        <v>81</v>
      </c>
    </row>
    <row r="1160" ht="15.75" customHeight="1">
      <c r="A1160" s="22"/>
      <c r="B1160" s="22"/>
      <c r="C1160" s="22" t="s">
        <v>81</v>
      </c>
      <c r="D1160" s="2" t="s">
        <v>81</v>
      </c>
      <c r="Z1160" s="23"/>
      <c r="AA1160" s="20"/>
      <c r="AB1160" s="20"/>
      <c r="AC1160" s="20" t="s">
        <v>81</v>
      </c>
      <c r="AD1160" s="20" t="s">
        <v>81</v>
      </c>
    </row>
    <row r="1161" ht="15.75" customHeight="1">
      <c r="A1161" s="22"/>
      <c r="B1161" s="22"/>
      <c r="C1161" s="22" t="s">
        <v>81</v>
      </c>
      <c r="D1161" s="2" t="s">
        <v>81</v>
      </c>
      <c r="Z1161" s="23"/>
      <c r="AA1161" s="20"/>
      <c r="AB1161" s="20"/>
      <c r="AC1161" s="20" t="s">
        <v>81</v>
      </c>
      <c r="AD1161" s="20" t="s">
        <v>81</v>
      </c>
    </row>
    <row r="1162" ht="15.75" customHeight="1">
      <c r="A1162" s="22"/>
      <c r="B1162" s="22"/>
      <c r="C1162" s="22" t="s">
        <v>81</v>
      </c>
      <c r="D1162" s="2" t="s">
        <v>81</v>
      </c>
      <c r="Z1162" s="23"/>
      <c r="AA1162" s="20"/>
      <c r="AB1162" s="20"/>
      <c r="AC1162" s="20" t="s">
        <v>81</v>
      </c>
      <c r="AD1162" s="20" t="s">
        <v>81</v>
      </c>
    </row>
    <row r="1163" ht="15.75" customHeight="1">
      <c r="A1163" s="22"/>
      <c r="B1163" s="22"/>
      <c r="C1163" s="22" t="s">
        <v>81</v>
      </c>
      <c r="D1163" s="2" t="s">
        <v>81</v>
      </c>
      <c r="Z1163" s="23"/>
      <c r="AA1163" s="20"/>
      <c r="AB1163" s="20"/>
      <c r="AC1163" s="20" t="s">
        <v>81</v>
      </c>
      <c r="AD1163" s="20" t="s">
        <v>81</v>
      </c>
    </row>
    <row r="1164" ht="15.75" customHeight="1">
      <c r="A1164" s="22"/>
      <c r="B1164" s="22"/>
      <c r="C1164" s="22" t="s">
        <v>81</v>
      </c>
      <c r="D1164" s="2" t="s">
        <v>81</v>
      </c>
      <c r="Z1164" s="23"/>
      <c r="AA1164" s="20"/>
      <c r="AB1164" s="20"/>
      <c r="AC1164" s="20" t="s">
        <v>81</v>
      </c>
      <c r="AD1164" s="20" t="s">
        <v>81</v>
      </c>
    </row>
    <row r="1165" ht="15.75" customHeight="1">
      <c r="A1165" s="22"/>
      <c r="B1165" s="22"/>
      <c r="C1165" s="22" t="s">
        <v>81</v>
      </c>
      <c r="D1165" s="2" t="s">
        <v>81</v>
      </c>
      <c r="Z1165" s="23"/>
      <c r="AA1165" s="20"/>
      <c r="AB1165" s="20"/>
      <c r="AC1165" s="20" t="s">
        <v>81</v>
      </c>
      <c r="AD1165" s="20" t="s">
        <v>81</v>
      </c>
    </row>
    <row r="1166" ht="15.75" customHeight="1">
      <c r="A1166" s="22"/>
      <c r="B1166" s="22"/>
      <c r="C1166" s="22" t="s">
        <v>81</v>
      </c>
      <c r="D1166" s="2" t="s">
        <v>81</v>
      </c>
      <c r="Z1166" s="23"/>
      <c r="AA1166" s="20"/>
      <c r="AB1166" s="20"/>
      <c r="AC1166" s="20" t="s">
        <v>81</v>
      </c>
      <c r="AD1166" s="20" t="s">
        <v>81</v>
      </c>
    </row>
    <row r="1167" ht="15.75" customHeight="1">
      <c r="A1167" s="22"/>
      <c r="B1167" s="22"/>
      <c r="C1167" s="22" t="s">
        <v>81</v>
      </c>
      <c r="D1167" s="2" t="s">
        <v>81</v>
      </c>
      <c r="Z1167" s="23"/>
      <c r="AA1167" s="20"/>
      <c r="AB1167" s="20"/>
      <c r="AC1167" s="20" t="s">
        <v>81</v>
      </c>
      <c r="AD1167" s="20" t="s">
        <v>81</v>
      </c>
    </row>
    <row r="1168" ht="15.75" customHeight="1">
      <c r="A1168" s="22"/>
      <c r="B1168" s="22"/>
      <c r="C1168" s="22" t="s">
        <v>81</v>
      </c>
      <c r="D1168" s="2" t="s">
        <v>81</v>
      </c>
      <c r="Z1168" s="23"/>
      <c r="AA1168" s="20"/>
      <c r="AB1168" s="20"/>
      <c r="AC1168" s="20" t="s">
        <v>81</v>
      </c>
      <c r="AD1168" s="20" t="s">
        <v>81</v>
      </c>
    </row>
    <row r="1169" ht="15.75" customHeight="1">
      <c r="A1169" s="22"/>
      <c r="B1169" s="22"/>
      <c r="C1169" s="22" t="s">
        <v>81</v>
      </c>
      <c r="D1169" s="2" t="s">
        <v>81</v>
      </c>
      <c r="Z1169" s="23"/>
      <c r="AA1169" s="20"/>
      <c r="AB1169" s="20"/>
      <c r="AC1169" s="20" t="s">
        <v>81</v>
      </c>
      <c r="AD1169" s="20" t="s">
        <v>81</v>
      </c>
    </row>
    <row r="1170" ht="15.75" customHeight="1">
      <c r="A1170" s="22"/>
      <c r="B1170" s="22"/>
      <c r="C1170" s="22" t="s">
        <v>81</v>
      </c>
      <c r="D1170" s="2" t="s">
        <v>81</v>
      </c>
      <c r="Z1170" s="23"/>
      <c r="AA1170" s="20"/>
      <c r="AB1170" s="20"/>
      <c r="AC1170" s="20" t="s">
        <v>81</v>
      </c>
      <c r="AD1170" s="20" t="s">
        <v>81</v>
      </c>
    </row>
    <row r="1171" ht="15.75" customHeight="1">
      <c r="A1171" s="22"/>
      <c r="B1171" s="22"/>
      <c r="C1171" s="22" t="s">
        <v>81</v>
      </c>
      <c r="D1171" s="2" t="s">
        <v>81</v>
      </c>
      <c r="Z1171" s="23"/>
      <c r="AA1171" s="20"/>
      <c r="AB1171" s="20"/>
      <c r="AC1171" s="20" t="s">
        <v>81</v>
      </c>
      <c r="AD1171" s="20" t="s">
        <v>81</v>
      </c>
    </row>
    <row r="1172" ht="15.75" customHeight="1">
      <c r="A1172" s="22"/>
      <c r="B1172" s="22"/>
      <c r="C1172" s="22" t="s">
        <v>81</v>
      </c>
      <c r="D1172" s="2" t="s">
        <v>81</v>
      </c>
      <c r="Z1172" s="23"/>
      <c r="AA1172" s="20"/>
      <c r="AB1172" s="20"/>
      <c r="AC1172" s="20" t="s">
        <v>81</v>
      </c>
      <c r="AD1172" s="20" t="s">
        <v>81</v>
      </c>
    </row>
    <row r="1173" ht="15.75" customHeight="1">
      <c r="A1173" s="22"/>
      <c r="B1173" s="22"/>
      <c r="C1173" s="22" t="s">
        <v>81</v>
      </c>
      <c r="D1173" s="2" t="s">
        <v>81</v>
      </c>
      <c r="Z1173" s="23"/>
      <c r="AA1173" s="20"/>
      <c r="AB1173" s="20"/>
      <c r="AC1173" s="20" t="s">
        <v>81</v>
      </c>
      <c r="AD1173" s="20" t="s">
        <v>81</v>
      </c>
    </row>
    <row r="1174" ht="15.75" customHeight="1">
      <c r="A1174" s="22"/>
      <c r="B1174" s="22"/>
      <c r="C1174" s="22" t="s">
        <v>81</v>
      </c>
      <c r="D1174" s="2" t="s">
        <v>81</v>
      </c>
      <c r="Z1174" s="23"/>
      <c r="AA1174" s="20"/>
      <c r="AB1174" s="20"/>
      <c r="AC1174" s="20" t="s">
        <v>81</v>
      </c>
      <c r="AD1174" s="20" t="s">
        <v>81</v>
      </c>
    </row>
    <row r="1175" ht="15.75" customHeight="1">
      <c r="A1175" s="22"/>
      <c r="B1175" s="22"/>
      <c r="C1175" s="22" t="s">
        <v>81</v>
      </c>
      <c r="D1175" s="2" t="s">
        <v>81</v>
      </c>
      <c r="Z1175" s="23"/>
      <c r="AA1175" s="20"/>
      <c r="AB1175" s="20"/>
      <c r="AC1175" s="20" t="s">
        <v>81</v>
      </c>
      <c r="AD1175" s="20" t="s">
        <v>81</v>
      </c>
    </row>
    <row r="1176" ht="15.75" customHeight="1">
      <c r="A1176" s="22"/>
      <c r="B1176" s="22"/>
      <c r="C1176" s="22" t="s">
        <v>81</v>
      </c>
      <c r="D1176" s="2" t="s">
        <v>81</v>
      </c>
      <c r="Z1176" s="23"/>
      <c r="AA1176" s="20"/>
      <c r="AB1176" s="20"/>
      <c r="AC1176" s="20" t="s">
        <v>81</v>
      </c>
      <c r="AD1176" s="20" t="s">
        <v>81</v>
      </c>
    </row>
    <row r="1177" ht="15.75" customHeight="1">
      <c r="A1177" s="22"/>
      <c r="B1177" s="22"/>
      <c r="C1177" s="22" t="s">
        <v>81</v>
      </c>
      <c r="D1177" s="2" t="s">
        <v>81</v>
      </c>
      <c r="Z1177" s="23"/>
      <c r="AA1177" s="20"/>
      <c r="AB1177" s="20"/>
      <c r="AC1177" s="20" t="s">
        <v>81</v>
      </c>
      <c r="AD1177" s="20" t="s">
        <v>81</v>
      </c>
    </row>
    <row r="1178" ht="15.75" customHeight="1">
      <c r="A1178" s="22"/>
      <c r="B1178" s="22"/>
      <c r="C1178" s="22" t="s">
        <v>81</v>
      </c>
      <c r="D1178" s="2" t="s">
        <v>81</v>
      </c>
      <c r="Z1178" s="23"/>
      <c r="AA1178" s="20"/>
      <c r="AB1178" s="20"/>
      <c r="AC1178" s="20" t="s">
        <v>81</v>
      </c>
      <c r="AD1178" s="20" t="s">
        <v>81</v>
      </c>
    </row>
    <row r="1179" ht="15.75" customHeight="1">
      <c r="A1179" s="22"/>
      <c r="B1179" s="22"/>
      <c r="C1179" s="22" t="s">
        <v>81</v>
      </c>
      <c r="D1179" s="2" t="s">
        <v>81</v>
      </c>
      <c r="Z1179" s="23"/>
      <c r="AA1179" s="20"/>
      <c r="AB1179" s="20"/>
      <c r="AC1179" s="20" t="s">
        <v>81</v>
      </c>
      <c r="AD1179" s="20" t="s">
        <v>81</v>
      </c>
    </row>
    <row r="1180" ht="15.75" customHeight="1">
      <c r="A1180" s="22"/>
      <c r="B1180" s="22"/>
      <c r="C1180" s="22" t="s">
        <v>81</v>
      </c>
      <c r="D1180" s="2" t="s">
        <v>81</v>
      </c>
      <c r="Z1180" s="23"/>
      <c r="AA1180" s="20"/>
      <c r="AB1180" s="20"/>
      <c r="AC1180" s="20" t="s">
        <v>81</v>
      </c>
      <c r="AD1180" s="20" t="s">
        <v>81</v>
      </c>
    </row>
    <row r="1181" ht="15.75" customHeight="1">
      <c r="A1181" s="22"/>
      <c r="B1181" s="22"/>
      <c r="C1181" s="22" t="s">
        <v>81</v>
      </c>
      <c r="D1181" s="2" t="s">
        <v>81</v>
      </c>
      <c r="Z1181" s="23"/>
      <c r="AA1181" s="20"/>
      <c r="AB1181" s="20"/>
      <c r="AC1181" s="20" t="s">
        <v>81</v>
      </c>
      <c r="AD1181" s="20" t="s">
        <v>81</v>
      </c>
    </row>
    <row r="1182" ht="15.75" customHeight="1">
      <c r="A1182" s="22"/>
      <c r="B1182" s="22"/>
      <c r="C1182" s="22" t="s">
        <v>81</v>
      </c>
      <c r="D1182" s="2" t="s">
        <v>81</v>
      </c>
      <c r="Z1182" s="23"/>
      <c r="AA1182" s="20"/>
      <c r="AB1182" s="20"/>
      <c r="AC1182" s="20" t="s">
        <v>81</v>
      </c>
      <c r="AD1182" s="20" t="s">
        <v>81</v>
      </c>
    </row>
    <row r="1183" ht="15.75" customHeight="1">
      <c r="A1183" s="22"/>
      <c r="B1183" s="22"/>
      <c r="C1183" s="22" t="s">
        <v>81</v>
      </c>
      <c r="D1183" s="2" t="s">
        <v>81</v>
      </c>
      <c r="Z1183" s="23"/>
      <c r="AA1183" s="20"/>
      <c r="AB1183" s="20"/>
      <c r="AC1183" s="20" t="s">
        <v>81</v>
      </c>
      <c r="AD1183" s="20" t="s">
        <v>81</v>
      </c>
    </row>
    <row r="1184" ht="15.75" customHeight="1">
      <c r="A1184" s="22"/>
      <c r="B1184" s="22"/>
      <c r="C1184" s="22" t="s">
        <v>81</v>
      </c>
      <c r="D1184" s="2" t="s">
        <v>81</v>
      </c>
      <c r="Z1184" s="23"/>
      <c r="AA1184" s="20"/>
      <c r="AB1184" s="20"/>
      <c r="AC1184" s="20" t="s">
        <v>81</v>
      </c>
      <c r="AD1184" s="20" t="s">
        <v>81</v>
      </c>
    </row>
    <row r="1185" ht="15.75" customHeight="1">
      <c r="A1185" s="22"/>
      <c r="B1185" s="22"/>
      <c r="C1185" s="22" t="s">
        <v>81</v>
      </c>
      <c r="D1185" s="2" t="s">
        <v>81</v>
      </c>
      <c r="Z1185" s="23"/>
      <c r="AA1185" s="20"/>
      <c r="AB1185" s="20"/>
      <c r="AC1185" s="20" t="s">
        <v>81</v>
      </c>
      <c r="AD1185" s="20" t="s">
        <v>81</v>
      </c>
    </row>
    <row r="1186" ht="15.75" customHeight="1">
      <c r="A1186" s="22"/>
      <c r="B1186" s="22"/>
      <c r="C1186" s="22" t="s">
        <v>81</v>
      </c>
      <c r="D1186" s="2" t="s">
        <v>81</v>
      </c>
      <c r="Z1186" s="23"/>
      <c r="AA1186" s="20"/>
      <c r="AB1186" s="20"/>
      <c r="AC1186" s="20" t="s">
        <v>81</v>
      </c>
      <c r="AD1186" s="20" t="s">
        <v>81</v>
      </c>
    </row>
    <row r="1187" ht="15.75" customHeight="1">
      <c r="A1187" s="22"/>
      <c r="B1187" s="22"/>
      <c r="C1187" s="22" t="s">
        <v>81</v>
      </c>
      <c r="D1187" s="2" t="s">
        <v>81</v>
      </c>
      <c r="Z1187" s="23"/>
      <c r="AA1187" s="20"/>
      <c r="AB1187" s="20"/>
      <c r="AC1187" s="20" t="s">
        <v>81</v>
      </c>
      <c r="AD1187" s="20" t="s">
        <v>81</v>
      </c>
    </row>
    <row r="1188" ht="15.75" customHeight="1">
      <c r="A1188" s="22"/>
      <c r="B1188" s="22"/>
      <c r="C1188" s="22" t="s">
        <v>81</v>
      </c>
      <c r="D1188" s="2" t="s">
        <v>81</v>
      </c>
      <c r="Z1188" s="23"/>
      <c r="AA1188" s="20"/>
      <c r="AB1188" s="20"/>
      <c r="AC1188" s="20" t="s">
        <v>81</v>
      </c>
      <c r="AD1188" s="20" t="s">
        <v>81</v>
      </c>
    </row>
    <row r="1189" ht="15.75" customHeight="1">
      <c r="A1189" s="22"/>
      <c r="B1189" s="22"/>
      <c r="C1189" s="22" t="s">
        <v>81</v>
      </c>
      <c r="D1189" s="2" t="s">
        <v>81</v>
      </c>
      <c r="Z1189" s="23"/>
      <c r="AA1189" s="20"/>
      <c r="AB1189" s="20"/>
      <c r="AC1189" s="20" t="s">
        <v>81</v>
      </c>
      <c r="AD1189" s="20" t="s">
        <v>81</v>
      </c>
    </row>
    <row r="1190" ht="15.75" customHeight="1">
      <c r="A1190" s="22"/>
      <c r="B1190" s="22"/>
      <c r="C1190" s="22" t="s">
        <v>81</v>
      </c>
      <c r="D1190" s="2" t="s">
        <v>81</v>
      </c>
      <c r="Z1190" s="23"/>
      <c r="AA1190" s="20"/>
      <c r="AB1190" s="20"/>
      <c r="AC1190" s="20" t="s">
        <v>81</v>
      </c>
      <c r="AD1190" s="20" t="s">
        <v>81</v>
      </c>
    </row>
    <row r="1191" ht="15.75" customHeight="1">
      <c r="A1191" s="22"/>
      <c r="B1191" s="22"/>
      <c r="C1191" s="22" t="s">
        <v>81</v>
      </c>
      <c r="D1191" s="2" t="s">
        <v>81</v>
      </c>
      <c r="Z1191" s="23"/>
      <c r="AA1191" s="20"/>
      <c r="AB1191" s="20"/>
      <c r="AC1191" s="20" t="s">
        <v>81</v>
      </c>
      <c r="AD1191" s="20" t="s">
        <v>81</v>
      </c>
    </row>
    <row r="1192" ht="15.75" customHeight="1">
      <c r="A1192" s="22"/>
      <c r="B1192" s="22"/>
      <c r="C1192" s="22" t="s">
        <v>81</v>
      </c>
      <c r="D1192" s="2" t="s">
        <v>81</v>
      </c>
      <c r="Z1192" s="23"/>
      <c r="AA1192" s="20"/>
      <c r="AB1192" s="20"/>
      <c r="AC1192" s="20" t="s">
        <v>81</v>
      </c>
      <c r="AD1192" s="20" t="s">
        <v>81</v>
      </c>
    </row>
    <row r="1193" ht="15.75" customHeight="1">
      <c r="A1193" s="22"/>
      <c r="B1193" s="22"/>
      <c r="C1193" s="22" t="s">
        <v>81</v>
      </c>
      <c r="D1193" s="2" t="s">
        <v>81</v>
      </c>
      <c r="Z1193" s="23"/>
      <c r="AA1193" s="20"/>
      <c r="AB1193" s="20"/>
      <c r="AC1193" s="20" t="s">
        <v>81</v>
      </c>
      <c r="AD1193" s="20" t="s">
        <v>81</v>
      </c>
    </row>
    <row r="1194" ht="15.75" customHeight="1">
      <c r="A1194" s="22"/>
      <c r="B1194" s="22"/>
      <c r="C1194" s="22" t="s">
        <v>81</v>
      </c>
      <c r="D1194" s="2" t="s">
        <v>81</v>
      </c>
      <c r="Z1194" s="23"/>
      <c r="AA1194" s="20"/>
      <c r="AB1194" s="20"/>
      <c r="AC1194" s="20" t="s">
        <v>81</v>
      </c>
      <c r="AD1194" s="20" t="s">
        <v>81</v>
      </c>
    </row>
    <row r="1195" ht="15.75" customHeight="1">
      <c r="A1195" s="22"/>
      <c r="B1195" s="22"/>
      <c r="C1195" s="22" t="s">
        <v>81</v>
      </c>
      <c r="D1195" s="2" t="s">
        <v>81</v>
      </c>
      <c r="Z1195" s="23"/>
      <c r="AA1195" s="20"/>
      <c r="AB1195" s="20"/>
      <c r="AC1195" s="20" t="s">
        <v>81</v>
      </c>
      <c r="AD1195" s="20" t="s">
        <v>81</v>
      </c>
    </row>
    <row r="1196" ht="15.75" customHeight="1">
      <c r="A1196" s="22"/>
      <c r="B1196" s="22"/>
      <c r="C1196" s="22" t="s">
        <v>81</v>
      </c>
      <c r="D1196" s="2" t="s">
        <v>81</v>
      </c>
      <c r="Z1196" s="23"/>
      <c r="AA1196" s="20"/>
      <c r="AB1196" s="20"/>
      <c r="AC1196" s="20" t="s">
        <v>81</v>
      </c>
      <c r="AD1196" s="20" t="s">
        <v>81</v>
      </c>
    </row>
    <row r="1197" ht="15.75" customHeight="1">
      <c r="A1197" s="22"/>
      <c r="B1197" s="22"/>
      <c r="C1197" s="22" t="s">
        <v>81</v>
      </c>
      <c r="D1197" s="2" t="s">
        <v>81</v>
      </c>
      <c r="Z1197" s="23"/>
      <c r="AA1197" s="20"/>
      <c r="AB1197" s="20"/>
      <c r="AC1197" s="20" t="s">
        <v>81</v>
      </c>
      <c r="AD1197" s="20" t="s">
        <v>81</v>
      </c>
    </row>
    <row r="1198" ht="15.75" customHeight="1">
      <c r="A1198" s="22"/>
      <c r="B1198" s="22"/>
      <c r="C1198" s="22" t="s">
        <v>81</v>
      </c>
      <c r="D1198" s="2" t="s">
        <v>81</v>
      </c>
      <c r="Z1198" s="23"/>
      <c r="AA1198" s="20"/>
      <c r="AB1198" s="20"/>
      <c r="AC1198" s="20" t="s">
        <v>81</v>
      </c>
      <c r="AD1198" s="20" t="s">
        <v>81</v>
      </c>
    </row>
    <row r="1199" ht="15.75" customHeight="1">
      <c r="A1199" s="22"/>
      <c r="B1199" s="22"/>
      <c r="C1199" s="22" t="s">
        <v>81</v>
      </c>
      <c r="D1199" s="2" t="s">
        <v>81</v>
      </c>
      <c r="Z1199" s="23"/>
      <c r="AA1199" s="20"/>
      <c r="AB1199" s="20"/>
      <c r="AC1199" s="20" t="s">
        <v>81</v>
      </c>
      <c r="AD1199" s="20" t="s">
        <v>81</v>
      </c>
    </row>
    <row r="1200" ht="15.75" customHeight="1">
      <c r="A1200" s="22"/>
      <c r="B1200" s="22"/>
      <c r="C1200" s="22" t="s">
        <v>81</v>
      </c>
      <c r="D1200" s="2" t="s">
        <v>81</v>
      </c>
      <c r="Z1200" s="23"/>
      <c r="AA1200" s="20"/>
      <c r="AB1200" s="20"/>
      <c r="AC1200" s="20" t="s">
        <v>81</v>
      </c>
      <c r="AD1200" s="20" t="s">
        <v>81</v>
      </c>
    </row>
    <row r="1201" ht="15.75" customHeight="1">
      <c r="A1201" s="22"/>
      <c r="B1201" s="22"/>
      <c r="C1201" s="22" t="s">
        <v>81</v>
      </c>
      <c r="D1201" s="2" t="s">
        <v>81</v>
      </c>
      <c r="Z1201" s="23"/>
      <c r="AA1201" s="20"/>
      <c r="AB1201" s="20"/>
      <c r="AC1201" s="20" t="s">
        <v>81</v>
      </c>
      <c r="AD1201" s="20" t="s">
        <v>81</v>
      </c>
    </row>
    <row r="1202" ht="15.75" customHeight="1">
      <c r="A1202" s="22"/>
      <c r="B1202" s="22"/>
      <c r="C1202" s="22" t="s">
        <v>81</v>
      </c>
      <c r="D1202" s="2" t="s">
        <v>81</v>
      </c>
      <c r="Z1202" s="23"/>
      <c r="AA1202" s="20"/>
      <c r="AB1202" s="20"/>
      <c r="AC1202" s="20" t="s">
        <v>81</v>
      </c>
      <c r="AD1202" s="20" t="s">
        <v>81</v>
      </c>
    </row>
    <row r="1203" ht="15.75" customHeight="1">
      <c r="A1203" s="22"/>
      <c r="B1203" s="22"/>
      <c r="C1203" s="22" t="s">
        <v>81</v>
      </c>
      <c r="D1203" s="2" t="s">
        <v>81</v>
      </c>
      <c r="Z1203" s="23"/>
      <c r="AA1203" s="20"/>
      <c r="AB1203" s="20"/>
      <c r="AC1203" s="20" t="s">
        <v>81</v>
      </c>
      <c r="AD1203" s="20" t="s">
        <v>81</v>
      </c>
    </row>
    <row r="1204" ht="15.75" customHeight="1">
      <c r="A1204" s="22"/>
      <c r="B1204" s="22"/>
      <c r="C1204" s="22" t="s">
        <v>81</v>
      </c>
      <c r="D1204" s="2" t="s">
        <v>81</v>
      </c>
      <c r="Z1204" s="23"/>
      <c r="AA1204" s="20"/>
      <c r="AB1204" s="20"/>
      <c r="AC1204" s="20" t="s">
        <v>81</v>
      </c>
      <c r="AD1204" s="20" t="s">
        <v>81</v>
      </c>
    </row>
    <row r="1205" ht="15.75" customHeight="1">
      <c r="A1205" s="22"/>
      <c r="B1205" s="22"/>
      <c r="C1205" s="22" t="s">
        <v>81</v>
      </c>
      <c r="D1205" s="2" t="s">
        <v>81</v>
      </c>
      <c r="Z1205" s="23"/>
      <c r="AA1205" s="20"/>
      <c r="AB1205" s="20"/>
      <c r="AC1205" s="20" t="s">
        <v>81</v>
      </c>
      <c r="AD1205" s="20" t="s">
        <v>81</v>
      </c>
    </row>
    <row r="1206" ht="15.75" customHeight="1">
      <c r="A1206" s="22"/>
      <c r="B1206" s="22"/>
      <c r="C1206" s="22" t="s">
        <v>81</v>
      </c>
      <c r="D1206" s="2" t="s">
        <v>81</v>
      </c>
      <c r="Z1206" s="23"/>
      <c r="AA1206" s="20"/>
      <c r="AB1206" s="20"/>
      <c r="AC1206" s="20" t="s">
        <v>81</v>
      </c>
      <c r="AD1206" s="20" t="s">
        <v>81</v>
      </c>
    </row>
    <row r="1207" ht="15.75" customHeight="1">
      <c r="A1207" s="22"/>
      <c r="B1207" s="22"/>
      <c r="C1207" s="22" t="s">
        <v>81</v>
      </c>
      <c r="D1207" s="2" t="s">
        <v>81</v>
      </c>
      <c r="Z1207" s="23"/>
      <c r="AA1207" s="20"/>
      <c r="AB1207" s="20"/>
      <c r="AC1207" s="20" t="s">
        <v>81</v>
      </c>
      <c r="AD1207" s="20" t="s">
        <v>81</v>
      </c>
    </row>
    <row r="1208" ht="15.75" customHeight="1">
      <c r="A1208" s="22"/>
      <c r="B1208" s="22"/>
      <c r="C1208" s="22" t="s">
        <v>81</v>
      </c>
      <c r="D1208" s="2" t="s">
        <v>81</v>
      </c>
      <c r="Z1208" s="23"/>
      <c r="AA1208" s="20"/>
      <c r="AB1208" s="20"/>
      <c r="AC1208" s="20" t="s">
        <v>81</v>
      </c>
      <c r="AD1208" s="20" t="s">
        <v>81</v>
      </c>
    </row>
    <row r="1209" ht="15.75" customHeight="1">
      <c r="A1209" s="22"/>
      <c r="B1209" s="22"/>
      <c r="C1209" s="22" t="s">
        <v>81</v>
      </c>
      <c r="D1209" s="2" t="s">
        <v>81</v>
      </c>
      <c r="Z1209" s="23"/>
      <c r="AA1209" s="20"/>
      <c r="AB1209" s="20"/>
      <c r="AC1209" s="20" t="s">
        <v>81</v>
      </c>
      <c r="AD1209" s="20" t="s">
        <v>81</v>
      </c>
    </row>
    <row r="1210" ht="15.75" customHeight="1">
      <c r="A1210" s="22"/>
      <c r="B1210" s="22"/>
      <c r="C1210" s="22" t="s">
        <v>81</v>
      </c>
      <c r="D1210" s="2" t="s">
        <v>81</v>
      </c>
      <c r="Z1210" s="23"/>
      <c r="AA1210" s="20"/>
      <c r="AB1210" s="20"/>
      <c r="AC1210" s="20" t="s">
        <v>81</v>
      </c>
      <c r="AD1210" s="20" t="s">
        <v>81</v>
      </c>
    </row>
    <row r="1211" ht="15.75" customHeight="1">
      <c r="A1211" s="22"/>
      <c r="B1211" s="22"/>
      <c r="C1211" s="22" t="s">
        <v>81</v>
      </c>
      <c r="D1211" s="2" t="s">
        <v>81</v>
      </c>
      <c r="Z1211" s="23"/>
      <c r="AA1211" s="20"/>
      <c r="AB1211" s="20"/>
      <c r="AC1211" s="20" t="s">
        <v>81</v>
      </c>
      <c r="AD1211" s="20" t="s">
        <v>81</v>
      </c>
    </row>
    <row r="1212" ht="15.75" customHeight="1">
      <c r="A1212" s="22"/>
      <c r="B1212" s="22"/>
      <c r="C1212" s="22" t="s">
        <v>81</v>
      </c>
      <c r="D1212" s="2" t="s">
        <v>81</v>
      </c>
      <c r="Z1212" s="23"/>
      <c r="AA1212" s="20"/>
      <c r="AB1212" s="20"/>
      <c r="AC1212" s="20" t="s">
        <v>81</v>
      </c>
      <c r="AD1212" s="20" t="s">
        <v>81</v>
      </c>
    </row>
    <row r="1213" ht="15.75" customHeight="1">
      <c r="A1213" s="22"/>
      <c r="B1213" s="22"/>
      <c r="C1213" s="22" t="s">
        <v>81</v>
      </c>
      <c r="D1213" s="2" t="s">
        <v>81</v>
      </c>
      <c r="Z1213" s="23"/>
      <c r="AA1213" s="20"/>
      <c r="AB1213" s="20"/>
      <c r="AC1213" s="20" t="s">
        <v>81</v>
      </c>
      <c r="AD1213" s="20" t="s">
        <v>81</v>
      </c>
    </row>
    <row r="1214" ht="15.75" customHeight="1">
      <c r="A1214" s="22"/>
      <c r="B1214" s="22"/>
      <c r="C1214" s="22" t="s">
        <v>81</v>
      </c>
      <c r="D1214" s="2" t="s">
        <v>81</v>
      </c>
      <c r="Z1214" s="23"/>
      <c r="AA1214" s="20"/>
      <c r="AB1214" s="20"/>
      <c r="AC1214" s="20" t="s">
        <v>81</v>
      </c>
      <c r="AD1214" s="20" t="s">
        <v>81</v>
      </c>
    </row>
    <row r="1215" ht="15.75" customHeight="1">
      <c r="A1215" s="22"/>
      <c r="B1215" s="22"/>
      <c r="C1215" s="22" t="s">
        <v>81</v>
      </c>
      <c r="D1215" s="2" t="s">
        <v>81</v>
      </c>
      <c r="Z1215" s="23"/>
      <c r="AA1215" s="20"/>
      <c r="AB1215" s="20"/>
      <c r="AC1215" s="20" t="s">
        <v>81</v>
      </c>
      <c r="AD1215" s="20" t="s">
        <v>81</v>
      </c>
    </row>
    <row r="1216" ht="15.75" customHeight="1">
      <c r="A1216" s="22"/>
      <c r="B1216" s="22"/>
      <c r="C1216" s="22" t="s">
        <v>81</v>
      </c>
      <c r="D1216" s="2" t="s">
        <v>81</v>
      </c>
      <c r="Z1216" s="23"/>
      <c r="AA1216" s="20"/>
      <c r="AB1216" s="20"/>
      <c r="AC1216" s="20" t="s">
        <v>81</v>
      </c>
      <c r="AD1216" s="20" t="s">
        <v>81</v>
      </c>
    </row>
    <row r="1217" ht="15.75" customHeight="1">
      <c r="A1217" s="22"/>
      <c r="B1217" s="22"/>
      <c r="C1217" s="22" t="s">
        <v>81</v>
      </c>
      <c r="D1217" s="2" t="s">
        <v>81</v>
      </c>
      <c r="Z1217" s="23"/>
      <c r="AA1217" s="20"/>
      <c r="AB1217" s="20"/>
      <c r="AC1217" s="20" t="s">
        <v>81</v>
      </c>
      <c r="AD1217" s="20" t="s">
        <v>81</v>
      </c>
    </row>
    <row r="1218" ht="15.75" customHeight="1">
      <c r="A1218" s="22"/>
      <c r="B1218" s="22"/>
      <c r="C1218" s="22" t="s">
        <v>81</v>
      </c>
      <c r="D1218" s="2" t="s">
        <v>81</v>
      </c>
      <c r="Z1218" s="23"/>
      <c r="AA1218" s="20"/>
      <c r="AB1218" s="20"/>
      <c r="AC1218" s="20" t="s">
        <v>81</v>
      </c>
      <c r="AD1218" s="20" t="s">
        <v>81</v>
      </c>
    </row>
    <row r="1219" ht="15.75" customHeight="1">
      <c r="A1219" s="22"/>
      <c r="B1219" s="22"/>
      <c r="C1219" s="22" t="s">
        <v>81</v>
      </c>
      <c r="D1219" s="2" t="s">
        <v>81</v>
      </c>
      <c r="Z1219" s="23"/>
      <c r="AA1219" s="20"/>
      <c r="AB1219" s="20"/>
      <c r="AC1219" s="20" t="s">
        <v>81</v>
      </c>
      <c r="AD1219" s="20" t="s">
        <v>81</v>
      </c>
    </row>
    <row r="1220" ht="15.75" customHeight="1">
      <c r="A1220" s="22"/>
      <c r="B1220" s="22"/>
      <c r="C1220" s="22" t="s">
        <v>81</v>
      </c>
      <c r="D1220" s="2" t="s">
        <v>81</v>
      </c>
      <c r="Z1220" s="23"/>
      <c r="AA1220" s="20"/>
      <c r="AB1220" s="20"/>
      <c r="AC1220" s="20" t="s">
        <v>81</v>
      </c>
      <c r="AD1220" s="20" t="s">
        <v>81</v>
      </c>
    </row>
    <row r="1221" ht="15.75" customHeight="1">
      <c r="A1221" s="22"/>
      <c r="B1221" s="22"/>
      <c r="C1221" s="22" t="s">
        <v>81</v>
      </c>
      <c r="D1221" s="2" t="s">
        <v>81</v>
      </c>
      <c r="Z1221" s="23"/>
      <c r="AA1221" s="20"/>
      <c r="AB1221" s="20"/>
      <c r="AC1221" s="20" t="s">
        <v>81</v>
      </c>
      <c r="AD1221" s="20" t="s">
        <v>81</v>
      </c>
    </row>
    <row r="1222" ht="15.75" customHeight="1">
      <c r="A1222" s="22"/>
      <c r="B1222" s="22"/>
      <c r="C1222" s="22" t="s">
        <v>81</v>
      </c>
      <c r="D1222" s="2" t="s">
        <v>81</v>
      </c>
      <c r="Z1222" s="23"/>
      <c r="AA1222" s="20"/>
      <c r="AB1222" s="20"/>
      <c r="AC1222" s="20" t="s">
        <v>81</v>
      </c>
      <c r="AD1222" s="20" t="s">
        <v>81</v>
      </c>
    </row>
    <row r="1223" ht="15.75" customHeight="1">
      <c r="A1223" s="22"/>
      <c r="B1223" s="22"/>
      <c r="C1223" s="22" t="s">
        <v>81</v>
      </c>
      <c r="D1223" s="2" t="s">
        <v>81</v>
      </c>
      <c r="Z1223" s="23"/>
      <c r="AA1223" s="20"/>
      <c r="AB1223" s="20"/>
      <c r="AC1223" s="20" t="s">
        <v>81</v>
      </c>
      <c r="AD1223" s="20" t="s">
        <v>81</v>
      </c>
    </row>
    <row r="1224" ht="15.75" customHeight="1">
      <c r="A1224" s="22"/>
      <c r="B1224" s="22"/>
      <c r="C1224" s="22" t="s">
        <v>81</v>
      </c>
      <c r="D1224" s="2" t="s">
        <v>81</v>
      </c>
      <c r="Z1224" s="23"/>
      <c r="AA1224" s="20"/>
      <c r="AB1224" s="20"/>
      <c r="AC1224" s="20" t="s">
        <v>81</v>
      </c>
      <c r="AD1224" s="20" t="s">
        <v>81</v>
      </c>
    </row>
    <row r="1225" ht="15.75" customHeight="1">
      <c r="A1225" s="22"/>
      <c r="B1225" s="22"/>
      <c r="C1225" s="22" t="s">
        <v>81</v>
      </c>
      <c r="D1225" s="2" t="s">
        <v>81</v>
      </c>
      <c r="Z1225" s="23"/>
      <c r="AA1225" s="20"/>
      <c r="AB1225" s="20"/>
      <c r="AC1225" s="20" t="s">
        <v>81</v>
      </c>
      <c r="AD1225" s="20" t="s">
        <v>81</v>
      </c>
    </row>
    <row r="1226" ht="15.75" customHeight="1">
      <c r="A1226" s="22"/>
      <c r="B1226" s="22"/>
      <c r="C1226" s="22" t="s">
        <v>81</v>
      </c>
      <c r="D1226" s="2" t="s">
        <v>81</v>
      </c>
      <c r="Z1226" s="23"/>
      <c r="AA1226" s="20"/>
      <c r="AB1226" s="20"/>
      <c r="AC1226" s="20" t="s">
        <v>81</v>
      </c>
      <c r="AD1226" s="20" t="s">
        <v>81</v>
      </c>
    </row>
    <row r="1227" ht="15.75" customHeight="1">
      <c r="A1227" s="22"/>
      <c r="B1227" s="22"/>
      <c r="C1227" s="22" t="s">
        <v>81</v>
      </c>
      <c r="D1227" s="2" t="s">
        <v>81</v>
      </c>
      <c r="Z1227" s="23"/>
      <c r="AA1227" s="20"/>
      <c r="AB1227" s="20"/>
      <c r="AC1227" s="20" t="s">
        <v>81</v>
      </c>
      <c r="AD1227" s="20" t="s">
        <v>81</v>
      </c>
    </row>
    <row r="1228" ht="15.75" customHeight="1">
      <c r="A1228" s="22"/>
      <c r="B1228" s="22"/>
      <c r="C1228" s="22" t="s">
        <v>81</v>
      </c>
      <c r="D1228" s="2" t="s">
        <v>81</v>
      </c>
      <c r="Z1228" s="23"/>
      <c r="AA1228" s="20"/>
      <c r="AB1228" s="20"/>
      <c r="AC1228" s="20" t="s">
        <v>81</v>
      </c>
      <c r="AD1228" s="20" t="s">
        <v>81</v>
      </c>
    </row>
    <row r="1229" ht="15.75" customHeight="1">
      <c r="A1229" s="22"/>
      <c r="B1229" s="22"/>
      <c r="C1229" s="22" t="s">
        <v>81</v>
      </c>
      <c r="D1229" s="2" t="s">
        <v>81</v>
      </c>
      <c r="Z1229" s="23"/>
      <c r="AA1229" s="20"/>
      <c r="AB1229" s="20"/>
      <c r="AC1229" s="20" t="s">
        <v>81</v>
      </c>
      <c r="AD1229" s="20" t="s">
        <v>81</v>
      </c>
    </row>
    <row r="1230" ht="15.75" customHeight="1">
      <c r="A1230" s="22"/>
      <c r="B1230" s="22"/>
      <c r="C1230" s="22" t="s">
        <v>81</v>
      </c>
      <c r="D1230" s="2" t="s">
        <v>81</v>
      </c>
      <c r="Z1230" s="23"/>
      <c r="AA1230" s="20"/>
      <c r="AB1230" s="20"/>
      <c r="AC1230" s="20" t="s">
        <v>81</v>
      </c>
      <c r="AD1230" s="20" t="s">
        <v>81</v>
      </c>
    </row>
    <row r="1231" ht="15.75" customHeight="1">
      <c r="A1231" s="22"/>
      <c r="B1231" s="22"/>
      <c r="C1231" s="22" t="s">
        <v>81</v>
      </c>
      <c r="D1231" s="2" t="s">
        <v>81</v>
      </c>
      <c r="Z1231" s="23"/>
      <c r="AA1231" s="20"/>
      <c r="AB1231" s="20"/>
      <c r="AC1231" s="20" t="s">
        <v>81</v>
      </c>
      <c r="AD1231" s="20" t="s">
        <v>81</v>
      </c>
    </row>
    <row r="1232" ht="15.75" customHeight="1">
      <c r="A1232" s="22"/>
      <c r="B1232" s="22"/>
      <c r="C1232" s="22" t="s">
        <v>81</v>
      </c>
      <c r="D1232" s="2" t="s">
        <v>81</v>
      </c>
      <c r="Z1232" s="23"/>
      <c r="AA1232" s="20"/>
      <c r="AB1232" s="20"/>
      <c r="AC1232" s="20" t="s">
        <v>81</v>
      </c>
      <c r="AD1232" s="20" t="s">
        <v>81</v>
      </c>
    </row>
    <row r="1233" ht="15.75" customHeight="1">
      <c r="A1233" s="22"/>
      <c r="B1233" s="22"/>
      <c r="C1233" s="22" t="s">
        <v>81</v>
      </c>
      <c r="D1233" s="2" t="s">
        <v>81</v>
      </c>
      <c r="Z1233" s="23"/>
      <c r="AA1233" s="20"/>
      <c r="AB1233" s="20"/>
      <c r="AC1233" s="20" t="s">
        <v>81</v>
      </c>
      <c r="AD1233" s="20" t="s">
        <v>81</v>
      </c>
    </row>
    <row r="1234" ht="15.75" customHeight="1">
      <c r="A1234" s="22"/>
      <c r="B1234" s="22"/>
      <c r="C1234" s="22" t="s">
        <v>81</v>
      </c>
      <c r="D1234" s="2" t="s">
        <v>81</v>
      </c>
      <c r="Z1234" s="23"/>
      <c r="AA1234" s="20"/>
      <c r="AB1234" s="20"/>
      <c r="AC1234" s="20" t="s">
        <v>81</v>
      </c>
      <c r="AD1234" s="20" t="s">
        <v>81</v>
      </c>
    </row>
    <row r="1235" ht="15.75" customHeight="1">
      <c r="A1235" s="22"/>
      <c r="B1235" s="22"/>
      <c r="C1235" s="22" t="s">
        <v>81</v>
      </c>
      <c r="D1235" s="2" t="s">
        <v>81</v>
      </c>
      <c r="Z1235" s="23"/>
      <c r="AA1235" s="20"/>
      <c r="AB1235" s="20"/>
      <c r="AC1235" s="20" t="s">
        <v>81</v>
      </c>
      <c r="AD1235" s="20" t="s">
        <v>81</v>
      </c>
    </row>
    <row r="1236" ht="15.75" customHeight="1">
      <c r="A1236" s="22"/>
      <c r="B1236" s="22"/>
      <c r="C1236" s="22" t="s">
        <v>81</v>
      </c>
      <c r="D1236" s="2" t="s">
        <v>81</v>
      </c>
      <c r="Z1236" s="23"/>
      <c r="AA1236" s="20"/>
      <c r="AB1236" s="20"/>
      <c r="AC1236" s="20" t="s">
        <v>81</v>
      </c>
      <c r="AD1236" s="20" t="s">
        <v>81</v>
      </c>
    </row>
    <row r="1237" ht="15.75" customHeight="1">
      <c r="A1237" s="22"/>
      <c r="B1237" s="22"/>
      <c r="C1237" s="22" t="s">
        <v>81</v>
      </c>
      <c r="D1237" s="2" t="s">
        <v>81</v>
      </c>
      <c r="Z1237" s="23"/>
      <c r="AA1237" s="20"/>
      <c r="AB1237" s="20"/>
      <c r="AC1237" s="20" t="s">
        <v>81</v>
      </c>
      <c r="AD1237" s="20" t="s">
        <v>81</v>
      </c>
    </row>
    <row r="1238" ht="15.75" customHeight="1">
      <c r="A1238" s="22"/>
      <c r="B1238" s="22"/>
      <c r="C1238" s="22" t="s">
        <v>81</v>
      </c>
      <c r="D1238" s="2" t="s">
        <v>81</v>
      </c>
      <c r="Z1238" s="23"/>
      <c r="AA1238" s="20"/>
      <c r="AB1238" s="20"/>
      <c r="AC1238" s="20" t="s">
        <v>81</v>
      </c>
      <c r="AD1238" s="20" t="s">
        <v>81</v>
      </c>
    </row>
    <row r="1239" ht="15.75" customHeight="1">
      <c r="A1239" s="22"/>
      <c r="B1239" s="22"/>
      <c r="C1239" s="22" t="s">
        <v>81</v>
      </c>
      <c r="D1239" s="2" t="s">
        <v>81</v>
      </c>
      <c r="Z1239" s="23"/>
      <c r="AA1239" s="20"/>
      <c r="AB1239" s="20"/>
      <c r="AC1239" s="20" t="s">
        <v>81</v>
      </c>
      <c r="AD1239" s="20" t="s">
        <v>81</v>
      </c>
    </row>
    <row r="1240" ht="15.75" customHeight="1">
      <c r="A1240" s="22"/>
      <c r="B1240" s="22"/>
      <c r="C1240" s="22" t="s">
        <v>81</v>
      </c>
      <c r="D1240" s="2" t="s">
        <v>81</v>
      </c>
      <c r="Z1240" s="23"/>
      <c r="AA1240" s="20"/>
      <c r="AB1240" s="20"/>
      <c r="AC1240" s="20" t="s">
        <v>81</v>
      </c>
      <c r="AD1240" s="20" t="s">
        <v>81</v>
      </c>
    </row>
    <row r="1241" ht="15.75" customHeight="1">
      <c r="A1241" s="22"/>
      <c r="B1241" s="22"/>
      <c r="C1241" s="22" t="s">
        <v>81</v>
      </c>
      <c r="D1241" s="2" t="s">
        <v>81</v>
      </c>
      <c r="Z1241" s="23"/>
      <c r="AA1241" s="20"/>
      <c r="AB1241" s="20"/>
      <c r="AC1241" s="20" t="s">
        <v>81</v>
      </c>
      <c r="AD1241" s="20" t="s">
        <v>81</v>
      </c>
    </row>
    <row r="1242" ht="15.75" customHeight="1">
      <c r="A1242" s="22"/>
      <c r="B1242" s="22"/>
      <c r="C1242" s="22" t="s">
        <v>81</v>
      </c>
      <c r="D1242" s="2" t="s">
        <v>81</v>
      </c>
      <c r="Z1242" s="23"/>
      <c r="AA1242" s="20"/>
      <c r="AB1242" s="20"/>
      <c r="AC1242" s="20" t="s">
        <v>81</v>
      </c>
      <c r="AD1242" s="20" t="s">
        <v>81</v>
      </c>
    </row>
    <row r="1243" ht="15.75" customHeight="1">
      <c r="A1243" s="22"/>
      <c r="B1243" s="22"/>
      <c r="C1243" s="22" t="s">
        <v>81</v>
      </c>
      <c r="D1243" s="2" t="s">
        <v>81</v>
      </c>
      <c r="Z1243" s="23"/>
      <c r="AA1243" s="20"/>
      <c r="AB1243" s="20"/>
      <c r="AC1243" s="20" t="s">
        <v>81</v>
      </c>
      <c r="AD1243" s="20" t="s">
        <v>81</v>
      </c>
    </row>
    <row r="1244" ht="15.75" customHeight="1">
      <c r="A1244" s="22"/>
      <c r="B1244" s="22"/>
      <c r="C1244" s="22" t="s">
        <v>81</v>
      </c>
      <c r="D1244" s="2" t="s">
        <v>81</v>
      </c>
      <c r="Z1244" s="23"/>
      <c r="AA1244" s="20"/>
      <c r="AB1244" s="20"/>
      <c r="AC1244" s="20" t="s">
        <v>81</v>
      </c>
      <c r="AD1244" s="20" t="s">
        <v>81</v>
      </c>
    </row>
    <row r="1245" ht="15.75" customHeight="1">
      <c r="A1245" s="22"/>
      <c r="B1245" s="22"/>
      <c r="C1245" s="22" t="s">
        <v>81</v>
      </c>
      <c r="D1245" s="2" t="s">
        <v>81</v>
      </c>
      <c r="Z1245" s="23"/>
      <c r="AA1245" s="20"/>
      <c r="AB1245" s="20"/>
      <c r="AC1245" s="20" t="s">
        <v>81</v>
      </c>
      <c r="AD1245" s="20" t="s">
        <v>81</v>
      </c>
    </row>
    <row r="1246" ht="15.75" customHeight="1">
      <c r="A1246" s="22"/>
      <c r="B1246" s="22"/>
      <c r="C1246" s="22" t="s">
        <v>81</v>
      </c>
      <c r="D1246" s="2" t="s">
        <v>81</v>
      </c>
      <c r="Z1246" s="23"/>
      <c r="AA1246" s="20"/>
      <c r="AB1246" s="20"/>
      <c r="AC1246" s="20" t="s">
        <v>81</v>
      </c>
      <c r="AD1246" s="20" t="s">
        <v>81</v>
      </c>
    </row>
    <row r="1247" ht="15.75" customHeight="1">
      <c r="A1247" s="22"/>
      <c r="B1247" s="22"/>
      <c r="C1247" s="22" t="s">
        <v>81</v>
      </c>
      <c r="D1247" s="2" t="s">
        <v>81</v>
      </c>
      <c r="Z1247" s="23"/>
      <c r="AA1247" s="20"/>
      <c r="AB1247" s="20"/>
      <c r="AC1247" s="20" t="s">
        <v>81</v>
      </c>
      <c r="AD1247" s="20" t="s">
        <v>81</v>
      </c>
    </row>
    <row r="1248" ht="15.75" customHeight="1">
      <c r="A1248" s="22"/>
      <c r="B1248" s="22"/>
      <c r="C1248" s="22" t="s">
        <v>81</v>
      </c>
      <c r="D1248" s="2" t="s">
        <v>81</v>
      </c>
      <c r="Z1248" s="23"/>
      <c r="AA1248" s="20"/>
      <c r="AB1248" s="20"/>
      <c r="AC1248" s="20" t="s">
        <v>81</v>
      </c>
      <c r="AD1248" s="20" t="s">
        <v>81</v>
      </c>
    </row>
    <row r="1249" ht="15.75" customHeight="1">
      <c r="A1249" s="22"/>
      <c r="B1249" s="22"/>
      <c r="C1249" s="22" t="s">
        <v>81</v>
      </c>
      <c r="D1249" s="2" t="s">
        <v>81</v>
      </c>
      <c r="Z1249" s="23"/>
      <c r="AA1249" s="20"/>
      <c r="AB1249" s="20"/>
      <c r="AC1249" s="20" t="s">
        <v>81</v>
      </c>
      <c r="AD1249" s="20" t="s">
        <v>81</v>
      </c>
    </row>
    <row r="1250" ht="15.75" customHeight="1">
      <c r="A1250" s="22"/>
      <c r="B1250" s="22"/>
      <c r="C1250" s="22" t="s">
        <v>81</v>
      </c>
      <c r="D1250" s="2" t="s">
        <v>81</v>
      </c>
      <c r="Z1250" s="23"/>
      <c r="AA1250" s="20"/>
      <c r="AB1250" s="20"/>
      <c r="AC1250" s="20" t="s">
        <v>81</v>
      </c>
      <c r="AD1250" s="20" t="s">
        <v>81</v>
      </c>
    </row>
    <row r="1251" ht="15.75" customHeight="1">
      <c r="A1251" s="22"/>
      <c r="B1251" s="22"/>
      <c r="C1251" s="22" t="s">
        <v>81</v>
      </c>
      <c r="D1251" s="2" t="s">
        <v>81</v>
      </c>
      <c r="Z1251" s="23"/>
      <c r="AA1251" s="20"/>
      <c r="AB1251" s="20"/>
      <c r="AC1251" s="20" t="s">
        <v>81</v>
      </c>
      <c r="AD1251" s="20" t="s">
        <v>81</v>
      </c>
    </row>
    <row r="1252" ht="15.75" customHeight="1">
      <c r="A1252" s="22"/>
      <c r="B1252" s="22"/>
      <c r="C1252" s="22" t="s">
        <v>81</v>
      </c>
      <c r="D1252" s="2" t="s">
        <v>81</v>
      </c>
      <c r="Z1252" s="23"/>
      <c r="AA1252" s="20"/>
      <c r="AB1252" s="20"/>
      <c r="AC1252" s="20" t="s">
        <v>81</v>
      </c>
      <c r="AD1252" s="20" t="s">
        <v>81</v>
      </c>
    </row>
    <row r="1253" ht="15.75" customHeight="1">
      <c r="A1253" s="22"/>
      <c r="B1253" s="22"/>
      <c r="C1253" s="22" t="s">
        <v>81</v>
      </c>
      <c r="D1253" s="2" t="s">
        <v>81</v>
      </c>
      <c r="Z1253" s="23"/>
      <c r="AA1253" s="20"/>
      <c r="AB1253" s="20"/>
      <c r="AC1253" s="20" t="s">
        <v>81</v>
      </c>
      <c r="AD1253" s="20" t="s">
        <v>81</v>
      </c>
    </row>
    <row r="1254" ht="15.75" customHeight="1">
      <c r="A1254" s="22"/>
      <c r="B1254" s="22"/>
      <c r="C1254" s="22" t="s">
        <v>81</v>
      </c>
      <c r="D1254" s="2" t="s">
        <v>81</v>
      </c>
      <c r="Z1254" s="23"/>
      <c r="AA1254" s="20"/>
      <c r="AB1254" s="20"/>
      <c r="AC1254" s="20" t="s">
        <v>81</v>
      </c>
      <c r="AD1254" s="20" t="s">
        <v>81</v>
      </c>
    </row>
    <row r="1255" ht="15.75" customHeight="1">
      <c r="A1255" s="22"/>
      <c r="B1255" s="22"/>
      <c r="C1255" s="22" t="s">
        <v>81</v>
      </c>
      <c r="D1255" s="2" t="s">
        <v>81</v>
      </c>
      <c r="Z1255" s="23"/>
      <c r="AA1255" s="20"/>
      <c r="AB1255" s="20"/>
      <c r="AC1255" s="20" t="s">
        <v>81</v>
      </c>
      <c r="AD1255" s="20" t="s">
        <v>81</v>
      </c>
    </row>
    <row r="1256" ht="15.75" customHeight="1">
      <c r="A1256" s="22"/>
      <c r="B1256" s="22"/>
      <c r="C1256" s="22" t="s">
        <v>81</v>
      </c>
      <c r="D1256" s="2" t="s">
        <v>81</v>
      </c>
      <c r="Z1256" s="23"/>
      <c r="AA1256" s="20"/>
      <c r="AB1256" s="20"/>
      <c r="AC1256" s="20" t="s">
        <v>81</v>
      </c>
      <c r="AD1256" s="20" t="s">
        <v>81</v>
      </c>
    </row>
    <row r="1257" ht="15.75" customHeight="1">
      <c r="A1257" s="22"/>
      <c r="B1257" s="22"/>
      <c r="C1257" s="22" t="s">
        <v>81</v>
      </c>
      <c r="D1257" s="2" t="s">
        <v>81</v>
      </c>
      <c r="Z1257" s="23"/>
      <c r="AA1257" s="20"/>
      <c r="AB1257" s="20"/>
      <c r="AC1257" s="20" t="s">
        <v>81</v>
      </c>
      <c r="AD1257" s="20" t="s">
        <v>81</v>
      </c>
    </row>
    <row r="1258" ht="15.75" customHeight="1">
      <c r="A1258" s="22"/>
      <c r="B1258" s="22"/>
      <c r="C1258" s="22" t="s">
        <v>81</v>
      </c>
      <c r="D1258" s="2" t="s">
        <v>81</v>
      </c>
      <c r="Z1258" s="23"/>
      <c r="AA1258" s="20"/>
      <c r="AB1258" s="20"/>
      <c r="AC1258" s="20" t="s">
        <v>81</v>
      </c>
      <c r="AD1258" s="20" t="s">
        <v>81</v>
      </c>
    </row>
    <row r="1259" ht="15.75" customHeight="1">
      <c r="A1259" s="22"/>
      <c r="B1259" s="22"/>
      <c r="C1259" s="22" t="s">
        <v>81</v>
      </c>
      <c r="D1259" s="2" t="s">
        <v>81</v>
      </c>
      <c r="Z1259" s="23"/>
      <c r="AA1259" s="20"/>
      <c r="AB1259" s="20"/>
      <c r="AC1259" s="20" t="s">
        <v>81</v>
      </c>
      <c r="AD1259" s="20" t="s">
        <v>81</v>
      </c>
    </row>
    <row r="1260" ht="15.75" customHeight="1">
      <c r="A1260" s="22"/>
      <c r="B1260" s="22"/>
      <c r="C1260" s="22" t="s">
        <v>81</v>
      </c>
      <c r="D1260" s="2" t="s">
        <v>81</v>
      </c>
      <c r="Z1260" s="23"/>
      <c r="AA1260" s="20"/>
      <c r="AB1260" s="20"/>
      <c r="AC1260" s="20" t="s">
        <v>81</v>
      </c>
      <c r="AD1260" s="20" t="s">
        <v>81</v>
      </c>
    </row>
    <row r="1261" ht="15.75" customHeight="1">
      <c r="A1261" s="22"/>
      <c r="B1261" s="22"/>
      <c r="C1261" s="22" t="s">
        <v>81</v>
      </c>
      <c r="D1261" s="2" t="s">
        <v>81</v>
      </c>
      <c r="Z1261" s="23"/>
      <c r="AA1261" s="20"/>
      <c r="AB1261" s="20"/>
      <c r="AC1261" s="20" t="s">
        <v>81</v>
      </c>
      <c r="AD1261" s="20" t="s">
        <v>81</v>
      </c>
    </row>
    <row r="1262" ht="15.75" customHeight="1">
      <c r="A1262" s="22"/>
      <c r="B1262" s="22"/>
      <c r="C1262" s="22" t="s">
        <v>81</v>
      </c>
      <c r="D1262" s="2" t="s">
        <v>81</v>
      </c>
      <c r="Z1262" s="23"/>
      <c r="AA1262" s="20"/>
      <c r="AB1262" s="20"/>
      <c r="AC1262" s="20" t="s">
        <v>81</v>
      </c>
      <c r="AD1262" s="20" t="s">
        <v>81</v>
      </c>
    </row>
    <row r="1263" ht="15.75" customHeight="1">
      <c r="A1263" s="22"/>
      <c r="B1263" s="22"/>
      <c r="C1263" s="22" t="s">
        <v>81</v>
      </c>
      <c r="D1263" s="2" t="s">
        <v>81</v>
      </c>
      <c r="Z1263" s="23"/>
      <c r="AA1263" s="20"/>
      <c r="AB1263" s="20"/>
      <c r="AC1263" s="20" t="s">
        <v>81</v>
      </c>
      <c r="AD1263" s="20" t="s">
        <v>81</v>
      </c>
    </row>
    <row r="1264" ht="15.75" customHeight="1">
      <c r="A1264" s="22"/>
      <c r="B1264" s="22"/>
      <c r="C1264" s="22" t="s">
        <v>81</v>
      </c>
      <c r="D1264" s="2" t="s">
        <v>81</v>
      </c>
      <c r="Z1264" s="23"/>
      <c r="AA1264" s="20"/>
      <c r="AB1264" s="20"/>
      <c r="AC1264" s="20" t="s">
        <v>81</v>
      </c>
      <c r="AD1264" s="20" t="s">
        <v>81</v>
      </c>
    </row>
    <row r="1265" ht="15.75" customHeight="1">
      <c r="A1265" s="22"/>
      <c r="B1265" s="22"/>
      <c r="C1265" s="22" t="s">
        <v>81</v>
      </c>
      <c r="D1265" s="2" t="s">
        <v>81</v>
      </c>
      <c r="Z1265" s="23"/>
      <c r="AA1265" s="20"/>
      <c r="AB1265" s="20"/>
      <c r="AC1265" s="20" t="s">
        <v>81</v>
      </c>
      <c r="AD1265" s="20" t="s">
        <v>81</v>
      </c>
    </row>
    <row r="1266" ht="15.75" customHeight="1">
      <c r="A1266" s="22"/>
      <c r="B1266" s="22"/>
      <c r="C1266" s="22" t="s">
        <v>81</v>
      </c>
      <c r="D1266" s="2" t="s">
        <v>81</v>
      </c>
      <c r="Z1266" s="23"/>
      <c r="AA1266" s="20"/>
      <c r="AB1266" s="20"/>
      <c r="AC1266" s="20" t="s">
        <v>81</v>
      </c>
      <c r="AD1266" s="20" t="s">
        <v>81</v>
      </c>
    </row>
    <row r="1267" ht="15.75" customHeight="1">
      <c r="A1267" s="22"/>
      <c r="B1267" s="22"/>
      <c r="C1267" s="22" t="s">
        <v>81</v>
      </c>
      <c r="D1267" s="2" t="s">
        <v>81</v>
      </c>
      <c r="Z1267" s="23"/>
      <c r="AA1267" s="20"/>
      <c r="AB1267" s="20"/>
      <c r="AC1267" s="20" t="s">
        <v>81</v>
      </c>
      <c r="AD1267" s="20" t="s">
        <v>81</v>
      </c>
    </row>
    <row r="1268" ht="15.75" customHeight="1">
      <c r="A1268" s="22"/>
      <c r="B1268" s="22"/>
      <c r="C1268" s="22" t="s">
        <v>81</v>
      </c>
      <c r="D1268" s="2" t="s">
        <v>81</v>
      </c>
      <c r="Z1268" s="23"/>
      <c r="AA1268" s="20"/>
      <c r="AB1268" s="20"/>
      <c r="AC1268" s="20" t="s">
        <v>81</v>
      </c>
      <c r="AD1268" s="20" t="s">
        <v>81</v>
      </c>
    </row>
    <row r="1269" ht="15.75" customHeight="1">
      <c r="A1269" s="22"/>
      <c r="B1269" s="22"/>
      <c r="C1269" s="22" t="s">
        <v>81</v>
      </c>
      <c r="D1269" s="2" t="s">
        <v>81</v>
      </c>
      <c r="Z1269" s="23"/>
      <c r="AA1269" s="20"/>
      <c r="AB1269" s="20"/>
      <c r="AC1269" s="20" t="s">
        <v>81</v>
      </c>
      <c r="AD1269" s="20" t="s">
        <v>81</v>
      </c>
    </row>
    <row r="1270" ht="15.75" customHeight="1">
      <c r="A1270" s="22"/>
      <c r="B1270" s="22"/>
      <c r="C1270" s="22" t="s">
        <v>81</v>
      </c>
      <c r="D1270" s="2" t="s">
        <v>81</v>
      </c>
      <c r="Z1270" s="23"/>
      <c r="AA1270" s="20"/>
      <c r="AB1270" s="20"/>
      <c r="AC1270" s="20" t="s">
        <v>81</v>
      </c>
      <c r="AD1270" s="20" t="s">
        <v>81</v>
      </c>
    </row>
    <row r="1271" ht="15.75" customHeight="1">
      <c r="A1271" s="22"/>
      <c r="B1271" s="22"/>
      <c r="C1271" s="22" t="s">
        <v>81</v>
      </c>
      <c r="D1271" s="2" t="s">
        <v>81</v>
      </c>
      <c r="Z1271" s="23"/>
      <c r="AA1271" s="20"/>
      <c r="AB1271" s="20"/>
      <c r="AC1271" s="20" t="s">
        <v>81</v>
      </c>
      <c r="AD1271" s="20" t="s">
        <v>81</v>
      </c>
    </row>
    <row r="1272" ht="15.75" customHeight="1">
      <c r="A1272" s="22"/>
      <c r="B1272" s="22"/>
      <c r="C1272" s="22" t="s">
        <v>81</v>
      </c>
      <c r="D1272" s="2" t="s">
        <v>81</v>
      </c>
      <c r="Z1272" s="23"/>
      <c r="AA1272" s="20"/>
      <c r="AB1272" s="20"/>
      <c r="AC1272" s="20" t="s">
        <v>81</v>
      </c>
      <c r="AD1272" s="20" t="s">
        <v>81</v>
      </c>
    </row>
    <row r="1273" ht="15.75" customHeight="1">
      <c r="A1273" s="22"/>
      <c r="B1273" s="22"/>
      <c r="C1273" s="22" t="s">
        <v>81</v>
      </c>
      <c r="D1273" s="2" t="s">
        <v>81</v>
      </c>
      <c r="Z1273" s="23"/>
      <c r="AA1273" s="20"/>
      <c r="AB1273" s="20"/>
      <c r="AC1273" s="20" t="s">
        <v>81</v>
      </c>
      <c r="AD1273" s="20" t="s">
        <v>81</v>
      </c>
    </row>
    <row r="1274" ht="15.75" customHeight="1">
      <c r="A1274" s="22"/>
      <c r="B1274" s="22"/>
      <c r="C1274" s="22" t="s">
        <v>81</v>
      </c>
      <c r="D1274" s="2" t="s">
        <v>81</v>
      </c>
      <c r="Z1274" s="23"/>
      <c r="AA1274" s="20"/>
      <c r="AB1274" s="20"/>
      <c r="AC1274" s="20" t="s">
        <v>81</v>
      </c>
      <c r="AD1274" s="20" t="s">
        <v>81</v>
      </c>
    </row>
    <row r="1275" ht="15.75" customHeight="1">
      <c r="A1275" s="22"/>
      <c r="B1275" s="22"/>
      <c r="C1275" s="22" t="s">
        <v>81</v>
      </c>
      <c r="D1275" s="2" t="s">
        <v>81</v>
      </c>
      <c r="Z1275" s="23"/>
      <c r="AA1275" s="20"/>
      <c r="AB1275" s="20"/>
      <c r="AC1275" s="20" t="s">
        <v>81</v>
      </c>
      <c r="AD1275" s="20" t="s">
        <v>81</v>
      </c>
    </row>
    <row r="1276" ht="15.75" customHeight="1">
      <c r="A1276" s="22"/>
      <c r="B1276" s="22"/>
      <c r="C1276" s="22" t="s">
        <v>81</v>
      </c>
      <c r="D1276" s="2" t="s">
        <v>81</v>
      </c>
      <c r="Z1276" s="23"/>
      <c r="AA1276" s="20"/>
      <c r="AB1276" s="20"/>
      <c r="AC1276" s="20" t="s">
        <v>81</v>
      </c>
      <c r="AD1276" s="20" t="s">
        <v>81</v>
      </c>
    </row>
    <row r="1277" ht="15.75" customHeight="1">
      <c r="A1277" s="22"/>
      <c r="B1277" s="22"/>
      <c r="C1277" s="22" t="s">
        <v>81</v>
      </c>
      <c r="D1277" s="2" t="s">
        <v>81</v>
      </c>
      <c r="Z1277" s="23"/>
      <c r="AA1277" s="20"/>
      <c r="AB1277" s="20"/>
      <c r="AC1277" s="20" t="s">
        <v>81</v>
      </c>
      <c r="AD1277" s="20" t="s">
        <v>81</v>
      </c>
    </row>
    <row r="1278" ht="15.75" customHeight="1">
      <c r="A1278" s="22"/>
      <c r="B1278" s="22"/>
      <c r="C1278" s="22" t="s">
        <v>81</v>
      </c>
      <c r="D1278" s="2" t="s">
        <v>81</v>
      </c>
      <c r="Z1278" s="23"/>
      <c r="AA1278" s="20"/>
      <c r="AB1278" s="20"/>
      <c r="AC1278" s="20" t="s">
        <v>81</v>
      </c>
      <c r="AD1278" s="20" t="s">
        <v>81</v>
      </c>
    </row>
    <row r="1279" ht="15.75" customHeight="1">
      <c r="A1279" s="22"/>
      <c r="B1279" s="22"/>
      <c r="C1279" s="22" t="s">
        <v>81</v>
      </c>
      <c r="D1279" s="2" t="s">
        <v>81</v>
      </c>
      <c r="Z1279" s="23"/>
      <c r="AA1279" s="20"/>
      <c r="AB1279" s="20"/>
      <c r="AC1279" s="20" t="s">
        <v>81</v>
      </c>
      <c r="AD1279" s="20" t="s">
        <v>81</v>
      </c>
    </row>
    <row r="1280" ht="15.75" customHeight="1">
      <c r="A1280" s="22"/>
      <c r="B1280" s="22"/>
      <c r="C1280" s="22" t="s">
        <v>81</v>
      </c>
      <c r="D1280" s="2" t="s">
        <v>81</v>
      </c>
      <c r="Z1280" s="23"/>
      <c r="AA1280" s="20"/>
      <c r="AB1280" s="20"/>
      <c r="AC1280" s="20" t="s">
        <v>81</v>
      </c>
      <c r="AD1280" s="20" t="s">
        <v>81</v>
      </c>
    </row>
    <row r="1281" ht="15.75" customHeight="1">
      <c r="A1281" s="22"/>
      <c r="B1281" s="22"/>
      <c r="C1281" s="22" t="s">
        <v>81</v>
      </c>
      <c r="D1281" s="2" t="s">
        <v>81</v>
      </c>
      <c r="Z1281" s="23"/>
      <c r="AA1281" s="20"/>
      <c r="AB1281" s="20"/>
      <c r="AC1281" s="20" t="s">
        <v>81</v>
      </c>
      <c r="AD1281" s="20" t="s">
        <v>81</v>
      </c>
    </row>
    <row r="1282" ht="15.75" customHeight="1">
      <c r="A1282" s="22"/>
      <c r="B1282" s="22"/>
      <c r="C1282" s="22" t="s">
        <v>81</v>
      </c>
      <c r="D1282" s="2" t="s">
        <v>81</v>
      </c>
      <c r="Z1282" s="23"/>
      <c r="AA1282" s="20"/>
      <c r="AB1282" s="20"/>
      <c r="AC1282" s="20" t="s">
        <v>81</v>
      </c>
      <c r="AD1282" s="20" t="s">
        <v>81</v>
      </c>
    </row>
    <row r="1283" ht="15.75" customHeight="1">
      <c r="A1283" s="22"/>
      <c r="B1283" s="22"/>
      <c r="C1283" s="22" t="s">
        <v>81</v>
      </c>
      <c r="D1283" s="2" t="s">
        <v>81</v>
      </c>
      <c r="Z1283" s="23"/>
      <c r="AA1283" s="20"/>
      <c r="AB1283" s="20"/>
      <c r="AC1283" s="20" t="s">
        <v>81</v>
      </c>
      <c r="AD1283" s="20" t="s">
        <v>81</v>
      </c>
    </row>
    <row r="1284" ht="15.75" customHeight="1">
      <c r="A1284" s="22"/>
      <c r="B1284" s="22"/>
      <c r="C1284" s="22" t="s">
        <v>81</v>
      </c>
      <c r="D1284" s="2" t="s">
        <v>81</v>
      </c>
      <c r="Z1284" s="23"/>
      <c r="AA1284" s="20"/>
      <c r="AB1284" s="20"/>
      <c r="AC1284" s="20" t="s">
        <v>81</v>
      </c>
      <c r="AD1284" s="20" t="s">
        <v>81</v>
      </c>
    </row>
    <row r="1285" ht="15.75" customHeight="1">
      <c r="A1285" s="22"/>
      <c r="B1285" s="22"/>
      <c r="C1285" s="22" t="s">
        <v>81</v>
      </c>
      <c r="D1285" s="2" t="s">
        <v>81</v>
      </c>
      <c r="Z1285" s="23"/>
      <c r="AA1285" s="20"/>
      <c r="AB1285" s="20"/>
      <c r="AC1285" s="20" t="s">
        <v>81</v>
      </c>
      <c r="AD1285" s="20" t="s">
        <v>81</v>
      </c>
    </row>
    <row r="1286" ht="15.75" customHeight="1">
      <c r="A1286" s="22"/>
      <c r="B1286" s="22"/>
      <c r="C1286" s="22" t="s">
        <v>81</v>
      </c>
      <c r="D1286" s="2" t="s">
        <v>81</v>
      </c>
      <c r="Z1286" s="23"/>
      <c r="AA1286" s="20"/>
      <c r="AB1286" s="20"/>
      <c r="AC1286" s="20" t="s">
        <v>81</v>
      </c>
      <c r="AD1286" s="20" t="s">
        <v>81</v>
      </c>
    </row>
    <row r="1287" ht="15.75" customHeight="1">
      <c r="A1287" s="22"/>
      <c r="B1287" s="22"/>
      <c r="C1287" s="22" t="s">
        <v>81</v>
      </c>
      <c r="D1287" s="2" t="s">
        <v>81</v>
      </c>
      <c r="Z1287" s="23"/>
      <c r="AA1287" s="20"/>
      <c r="AB1287" s="20"/>
      <c r="AC1287" s="20" t="s">
        <v>81</v>
      </c>
      <c r="AD1287" s="20" t="s">
        <v>81</v>
      </c>
    </row>
    <row r="1288" ht="15.75" customHeight="1">
      <c r="A1288" s="22"/>
      <c r="B1288" s="22"/>
      <c r="C1288" s="22" t="s">
        <v>81</v>
      </c>
      <c r="D1288" s="2" t="s">
        <v>81</v>
      </c>
      <c r="Z1288" s="23"/>
      <c r="AA1288" s="20"/>
      <c r="AB1288" s="20"/>
      <c r="AC1288" s="20" t="s">
        <v>81</v>
      </c>
      <c r="AD1288" s="20" t="s">
        <v>81</v>
      </c>
    </row>
    <row r="1289" ht="15.75" customHeight="1">
      <c r="A1289" s="22"/>
      <c r="B1289" s="22"/>
      <c r="C1289" s="22" t="s">
        <v>81</v>
      </c>
      <c r="D1289" s="2" t="s">
        <v>81</v>
      </c>
      <c r="Z1289" s="23"/>
      <c r="AA1289" s="20"/>
      <c r="AB1289" s="20"/>
      <c r="AC1289" s="20" t="s">
        <v>81</v>
      </c>
      <c r="AD1289" s="20" t="s">
        <v>81</v>
      </c>
    </row>
    <row r="1290" ht="15.75" customHeight="1">
      <c r="A1290" s="22"/>
      <c r="B1290" s="22"/>
      <c r="C1290" s="22" t="s">
        <v>81</v>
      </c>
      <c r="D1290" s="2" t="s">
        <v>81</v>
      </c>
      <c r="Z1290" s="23"/>
      <c r="AA1290" s="20"/>
      <c r="AB1290" s="20"/>
      <c r="AC1290" s="20" t="s">
        <v>81</v>
      </c>
      <c r="AD1290" s="20" t="s">
        <v>81</v>
      </c>
    </row>
    <row r="1291" ht="15.75" customHeight="1">
      <c r="A1291" s="22"/>
      <c r="B1291" s="22"/>
      <c r="C1291" s="22" t="s">
        <v>81</v>
      </c>
      <c r="D1291" s="2" t="s">
        <v>81</v>
      </c>
      <c r="Z1291" s="23"/>
      <c r="AA1291" s="20"/>
      <c r="AB1291" s="20"/>
      <c r="AC1291" s="20" t="s">
        <v>81</v>
      </c>
      <c r="AD1291" s="20" t="s">
        <v>81</v>
      </c>
    </row>
    <row r="1292" ht="15.75" customHeight="1">
      <c r="A1292" s="22"/>
      <c r="B1292" s="22"/>
      <c r="C1292" s="22" t="s">
        <v>81</v>
      </c>
      <c r="D1292" s="2" t="s">
        <v>81</v>
      </c>
      <c r="Z1292" s="23"/>
      <c r="AA1292" s="20"/>
      <c r="AB1292" s="20"/>
      <c r="AC1292" s="20" t="s">
        <v>81</v>
      </c>
      <c r="AD1292" s="20" t="s">
        <v>81</v>
      </c>
    </row>
    <row r="1293" ht="15.75" customHeight="1">
      <c r="A1293" s="22"/>
      <c r="B1293" s="22"/>
      <c r="C1293" s="22" t="s">
        <v>81</v>
      </c>
      <c r="D1293" s="2" t="s">
        <v>81</v>
      </c>
      <c r="Z1293" s="23"/>
      <c r="AA1293" s="20"/>
      <c r="AB1293" s="20"/>
      <c r="AC1293" s="20" t="s">
        <v>81</v>
      </c>
      <c r="AD1293" s="20" t="s">
        <v>81</v>
      </c>
    </row>
    <row r="1294" ht="15.75" customHeight="1">
      <c r="A1294" s="22"/>
      <c r="B1294" s="22"/>
      <c r="C1294" s="22" t="s">
        <v>81</v>
      </c>
      <c r="D1294" s="2" t="s">
        <v>81</v>
      </c>
      <c r="Z1294" s="23"/>
      <c r="AA1294" s="20"/>
      <c r="AB1294" s="20"/>
      <c r="AC1294" s="20" t="s">
        <v>81</v>
      </c>
      <c r="AD1294" s="20" t="s">
        <v>81</v>
      </c>
    </row>
    <row r="1295" ht="15.75" customHeight="1">
      <c r="A1295" s="22"/>
      <c r="B1295" s="22"/>
      <c r="C1295" s="22" t="s">
        <v>81</v>
      </c>
      <c r="D1295" s="2" t="s">
        <v>81</v>
      </c>
      <c r="Z1295" s="23"/>
      <c r="AA1295" s="20"/>
      <c r="AB1295" s="20"/>
      <c r="AC1295" s="20" t="s">
        <v>81</v>
      </c>
      <c r="AD1295" s="20" t="s">
        <v>81</v>
      </c>
    </row>
    <row r="1296" ht="15.75" customHeight="1">
      <c r="A1296" s="22"/>
      <c r="B1296" s="22"/>
      <c r="C1296" s="22" t="s">
        <v>81</v>
      </c>
      <c r="D1296" s="2" t="s">
        <v>81</v>
      </c>
      <c r="Z1296" s="23"/>
      <c r="AA1296" s="20"/>
      <c r="AB1296" s="20"/>
      <c r="AC1296" s="20" t="s">
        <v>81</v>
      </c>
      <c r="AD1296" s="20" t="s">
        <v>81</v>
      </c>
    </row>
    <row r="1297" ht="15.75" customHeight="1">
      <c r="A1297" s="22"/>
      <c r="B1297" s="22"/>
      <c r="C1297" s="22" t="s">
        <v>81</v>
      </c>
      <c r="D1297" s="2" t="s">
        <v>81</v>
      </c>
      <c r="Z1297" s="23"/>
      <c r="AA1297" s="20"/>
      <c r="AB1297" s="20"/>
      <c r="AC1297" s="20" t="s">
        <v>81</v>
      </c>
      <c r="AD1297" s="20" t="s">
        <v>81</v>
      </c>
    </row>
    <row r="1298" ht="15.75" customHeight="1">
      <c r="A1298" s="22"/>
      <c r="B1298" s="22"/>
      <c r="C1298" s="22" t="s">
        <v>81</v>
      </c>
      <c r="D1298" s="2" t="s">
        <v>81</v>
      </c>
      <c r="Z1298" s="23"/>
      <c r="AA1298" s="20"/>
      <c r="AB1298" s="20"/>
      <c r="AC1298" s="20" t="s">
        <v>81</v>
      </c>
      <c r="AD1298" s="20" t="s">
        <v>81</v>
      </c>
    </row>
    <row r="1299" ht="15.75" customHeight="1">
      <c r="A1299" s="22"/>
      <c r="B1299" s="22"/>
      <c r="C1299" s="22" t="s">
        <v>81</v>
      </c>
      <c r="D1299" s="2" t="s">
        <v>81</v>
      </c>
      <c r="Z1299" s="23"/>
      <c r="AA1299" s="20"/>
      <c r="AB1299" s="20"/>
      <c r="AC1299" s="20" t="s">
        <v>81</v>
      </c>
      <c r="AD1299" s="20" t="s">
        <v>81</v>
      </c>
    </row>
    <row r="1300" ht="15.75" customHeight="1">
      <c r="A1300" s="22"/>
      <c r="B1300" s="22"/>
      <c r="C1300" s="22" t="s">
        <v>81</v>
      </c>
      <c r="D1300" s="2" t="s">
        <v>81</v>
      </c>
      <c r="Z1300" s="23"/>
      <c r="AA1300" s="20"/>
      <c r="AB1300" s="20"/>
      <c r="AC1300" s="20" t="s">
        <v>81</v>
      </c>
      <c r="AD1300" s="20" t="s">
        <v>81</v>
      </c>
    </row>
    <row r="1301" ht="15.75" customHeight="1">
      <c r="A1301" s="22"/>
      <c r="B1301" s="22"/>
      <c r="C1301" s="22" t="s">
        <v>81</v>
      </c>
      <c r="D1301" s="2" t="s">
        <v>81</v>
      </c>
      <c r="Z1301" s="23"/>
      <c r="AA1301" s="20"/>
      <c r="AB1301" s="20"/>
      <c r="AC1301" s="20" t="s">
        <v>81</v>
      </c>
      <c r="AD1301" s="20" t="s">
        <v>81</v>
      </c>
    </row>
    <row r="1302" ht="15.75" customHeight="1">
      <c r="A1302" s="22"/>
      <c r="B1302" s="22"/>
      <c r="C1302" s="22" t="s">
        <v>81</v>
      </c>
      <c r="D1302" s="2" t="s">
        <v>81</v>
      </c>
      <c r="Z1302" s="23"/>
      <c r="AA1302" s="20"/>
      <c r="AB1302" s="20"/>
      <c r="AC1302" s="20" t="s">
        <v>81</v>
      </c>
      <c r="AD1302" s="20" t="s">
        <v>81</v>
      </c>
    </row>
    <row r="1303" ht="15.75" customHeight="1">
      <c r="A1303" s="22"/>
      <c r="B1303" s="22"/>
      <c r="C1303" s="22" t="s">
        <v>81</v>
      </c>
      <c r="D1303" s="2" t="s">
        <v>81</v>
      </c>
      <c r="Z1303" s="23"/>
      <c r="AA1303" s="20"/>
      <c r="AB1303" s="20"/>
      <c r="AC1303" s="20" t="s">
        <v>81</v>
      </c>
      <c r="AD1303" s="20" t="s">
        <v>81</v>
      </c>
    </row>
    <row r="1304" ht="15.75" customHeight="1">
      <c r="A1304" s="22"/>
      <c r="B1304" s="22"/>
      <c r="C1304" s="22" t="s">
        <v>81</v>
      </c>
      <c r="D1304" s="2" t="s">
        <v>81</v>
      </c>
      <c r="Z1304" s="23"/>
      <c r="AA1304" s="20"/>
      <c r="AB1304" s="20"/>
      <c r="AC1304" s="20" t="s">
        <v>81</v>
      </c>
      <c r="AD1304" s="20" t="s">
        <v>81</v>
      </c>
    </row>
    <row r="1305" ht="15.75" customHeight="1">
      <c r="A1305" s="22"/>
      <c r="B1305" s="22"/>
      <c r="C1305" s="22" t="s">
        <v>81</v>
      </c>
      <c r="D1305" s="2" t="s">
        <v>81</v>
      </c>
      <c r="Z1305" s="23"/>
      <c r="AA1305" s="20"/>
      <c r="AB1305" s="20"/>
      <c r="AC1305" s="20" t="s">
        <v>81</v>
      </c>
      <c r="AD1305" s="20" t="s">
        <v>81</v>
      </c>
    </row>
    <row r="1306" ht="15.75" customHeight="1">
      <c r="A1306" s="22"/>
      <c r="B1306" s="22"/>
      <c r="C1306" s="22" t="s">
        <v>81</v>
      </c>
      <c r="D1306" s="2" t="s">
        <v>81</v>
      </c>
      <c r="Z1306" s="23"/>
      <c r="AA1306" s="20"/>
      <c r="AB1306" s="20"/>
      <c r="AC1306" s="20" t="s">
        <v>81</v>
      </c>
      <c r="AD1306" s="20" t="s">
        <v>81</v>
      </c>
    </row>
    <row r="1307" ht="15.75" customHeight="1">
      <c r="A1307" s="22"/>
      <c r="B1307" s="22"/>
      <c r="C1307" s="22" t="s">
        <v>81</v>
      </c>
      <c r="D1307" s="2" t="s">
        <v>81</v>
      </c>
      <c r="Z1307" s="23"/>
      <c r="AA1307" s="20"/>
      <c r="AB1307" s="20"/>
      <c r="AC1307" s="20" t="s">
        <v>81</v>
      </c>
      <c r="AD1307" s="20" t="s">
        <v>81</v>
      </c>
    </row>
    <row r="1308" ht="15.75" customHeight="1">
      <c r="A1308" s="22"/>
      <c r="B1308" s="22"/>
      <c r="C1308" s="22" t="s">
        <v>81</v>
      </c>
      <c r="D1308" s="2" t="s">
        <v>81</v>
      </c>
      <c r="Z1308" s="23"/>
      <c r="AA1308" s="20"/>
      <c r="AB1308" s="20"/>
      <c r="AC1308" s="20" t="s">
        <v>81</v>
      </c>
      <c r="AD1308" s="20" t="s">
        <v>81</v>
      </c>
    </row>
    <row r="1309" ht="15.75" customHeight="1">
      <c r="A1309" s="22"/>
      <c r="B1309" s="22"/>
      <c r="C1309" s="22" t="s">
        <v>81</v>
      </c>
      <c r="D1309" s="2" t="s">
        <v>81</v>
      </c>
      <c r="Z1309" s="23"/>
      <c r="AA1309" s="20"/>
      <c r="AB1309" s="20"/>
      <c r="AC1309" s="20" t="s">
        <v>81</v>
      </c>
      <c r="AD1309" s="20" t="s">
        <v>81</v>
      </c>
    </row>
    <row r="1310" ht="15.75" customHeight="1">
      <c r="A1310" s="22"/>
      <c r="B1310" s="22"/>
      <c r="C1310" s="22" t="s">
        <v>81</v>
      </c>
      <c r="D1310" s="2" t="s">
        <v>81</v>
      </c>
      <c r="Z1310" s="23"/>
      <c r="AA1310" s="20"/>
      <c r="AB1310" s="20"/>
      <c r="AC1310" s="20" t="s">
        <v>81</v>
      </c>
      <c r="AD1310" s="20" t="s">
        <v>81</v>
      </c>
    </row>
    <row r="1311" ht="15.75" customHeight="1">
      <c r="A1311" s="22"/>
      <c r="B1311" s="22"/>
      <c r="C1311" s="22" t="s">
        <v>81</v>
      </c>
      <c r="D1311" s="2" t="s">
        <v>81</v>
      </c>
      <c r="Z1311" s="23"/>
      <c r="AA1311" s="20"/>
      <c r="AB1311" s="20"/>
      <c r="AC1311" s="20" t="s">
        <v>81</v>
      </c>
      <c r="AD1311" s="20" t="s">
        <v>81</v>
      </c>
    </row>
    <row r="1312" ht="15.75" customHeight="1">
      <c r="A1312" s="22"/>
      <c r="B1312" s="22"/>
      <c r="C1312" s="22" t="s">
        <v>81</v>
      </c>
      <c r="D1312" s="2" t="s">
        <v>81</v>
      </c>
      <c r="Z1312" s="23"/>
      <c r="AA1312" s="20"/>
      <c r="AB1312" s="20"/>
      <c r="AC1312" s="20" t="s">
        <v>81</v>
      </c>
      <c r="AD1312" s="20" t="s">
        <v>81</v>
      </c>
    </row>
    <row r="1313" ht="15.75" customHeight="1">
      <c r="A1313" s="22"/>
      <c r="B1313" s="22"/>
      <c r="C1313" s="22" t="s">
        <v>81</v>
      </c>
      <c r="D1313" s="2" t="s">
        <v>81</v>
      </c>
      <c r="Z1313" s="23"/>
      <c r="AA1313" s="20"/>
      <c r="AB1313" s="20"/>
      <c r="AC1313" s="20" t="s">
        <v>81</v>
      </c>
      <c r="AD1313" s="20" t="s">
        <v>81</v>
      </c>
    </row>
    <row r="1314" ht="15.75" customHeight="1">
      <c r="A1314" s="22"/>
      <c r="B1314" s="22"/>
      <c r="C1314" s="22" t="s">
        <v>81</v>
      </c>
      <c r="D1314" s="2" t="s">
        <v>81</v>
      </c>
      <c r="Z1314" s="23"/>
      <c r="AA1314" s="20"/>
      <c r="AB1314" s="20"/>
      <c r="AC1314" s="20" t="s">
        <v>81</v>
      </c>
      <c r="AD1314" s="20" t="s">
        <v>81</v>
      </c>
    </row>
    <row r="1315" ht="15.75" customHeight="1">
      <c r="A1315" s="22"/>
      <c r="B1315" s="22"/>
      <c r="C1315" s="22" t="s">
        <v>81</v>
      </c>
      <c r="D1315" s="2" t="s">
        <v>81</v>
      </c>
      <c r="Z1315" s="23"/>
      <c r="AA1315" s="20"/>
      <c r="AB1315" s="20"/>
      <c r="AC1315" s="20" t="s">
        <v>81</v>
      </c>
      <c r="AD1315" s="20" t="s">
        <v>81</v>
      </c>
    </row>
    <row r="1316" ht="15.75" customHeight="1">
      <c r="A1316" s="22"/>
      <c r="B1316" s="22"/>
      <c r="C1316" s="22" t="s">
        <v>81</v>
      </c>
      <c r="D1316" s="2" t="s">
        <v>81</v>
      </c>
      <c r="Z1316" s="23"/>
      <c r="AA1316" s="20"/>
      <c r="AB1316" s="20"/>
      <c r="AC1316" s="20" t="s">
        <v>81</v>
      </c>
      <c r="AD1316" s="20" t="s">
        <v>81</v>
      </c>
    </row>
    <row r="1317" ht="15.75" customHeight="1">
      <c r="A1317" s="22"/>
      <c r="B1317" s="22"/>
      <c r="C1317" s="22" t="s">
        <v>81</v>
      </c>
      <c r="D1317" s="2" t="s">
        <v>81</v>
      </c>
      <c r="Z1317" s="23"/>
      <c r="AA1317" s="20"/>
      <c r="AB1317" s="20"/>
      <c r="AC1317" s="20" t="s">
        <v>81</v>
      </c>
      <c r="AD1317" s="20" t="s">
        <v>81</v>
      </c>
    </row>
    <row r="1318" ht="15.75" customHeight="1">
      <c r="A1318" s="22"/>
      <c r="B1318" s="22"/>
      <c r="C1318" s="22" t="s">
        <v>81</v>
      </c>
      <c r="D1318" s="2" t="s">
        <v>81</v>
      </c>
      <c r="Z1318" s="23"/>
      <c r="AA1318" s="20"/>
      <c r="AB1318" s="20"/>
      <c r="AC1318" s="20" t="s">
        <v>81</v>
      </c>
      <c r="AD1318" s="20" t="s">
        <v>81</v>
      </c>
    </row>
    <row r="1319" ht="15.75" customHeight="1">
      <c r="A1319" s="22"/>
      <c r="B1319" s="22"/>
      <c r="C1319" s="22" t="s">
        <v>81</v>
      </c>
      <c r="D1319" s="2" t="s">
        <v>81</v>
      </c>
      <c r="Z1319" s="23"/>
      <c r="AA1319" s="20"/>
      <c r="AB1319" s="20"/>
      <c r="AC1319" s="20" t="s">
        <v>81</v>
      </c>
      <c r="AD1319" s="20" t="s">
        <v>81</v>
      </c>
    </row>
    <row r="1320" ht="15.75" customHeight="1">
      <c r="A1320" s="22"/>
      <c r="B1320" s="22"/>
      <c r="C1320" s="22" t="s">
        <v>81</v>
      </c>
      <c r="D1320" s="2" t="s">
        <v>81</v>
      </c>
      <c r="Z1320" s="23"/>
      <c r="AA1320" s="20"/>
      <c r="AB1320" s="20"/>
      <c r="AC1320" s="20" t="s">
        <v>81</v>
      </c>
      <c r="AD1320" s="20" t="s">
        <v>81</v>
      </c>
    </row>
    <row r="1321" ht="15.75" customHeight="1">
      <c r="A1321" s="22"/>
      <c r="B1321" s="22"/>
      <c r="C1321" s="22" t="s">
        <v>81</v>
      </c>
      <c r="D1321" s="2" t="s">
        <v>81</v>
      </c>
      <c r="Z1321" s="23"/>
      <c r="AA1321" s="20"/>
      <c r="AB1321" s="20"/>
      <c r="AC1321" s="20" t="s">
        <v>81</v>
      </c>
      <c r="AD1321" s="20" t="s">
        <v>81</v>
      </c>
    </row>
    <row r="1322" ht="15.75" customHeight="1">
      <c r="A1322" s="22"/>
      <c r="B1322" s="22"/>
      <c r="C1322" s="22" t="s">
        <v>81</v>
      </c>
      <c r="D1322" s="2" t="s">
        <v>81</v>
      </c>
      <c r="Z1322" s="23"/>
      <c r="AA1322" s="20"/>
      <c r="AB1322" s="20"/>
      <c r="AC1322" s="20" t="s">
        <v>81</v>
      </c>
      <c r="AD1322" s="20" t="s">
        <v>81</v>
      </c>
    </row>
    <row r="1323" ht="15.75" customHeight="1">
      <c r="A1323" s="22"/>
      <c r="B1323" s="22"/>
      <c r="C1323" s="22" t="s">
        <v>81</v>
      </c>
      <c r="D1323" s="2" t="s">
        <v>81</v>
      </c>
      <c r="Z1323" s="23"/>
      <c r="AA1323" s="20"/>
      <c r="AB1323" s="20"/>
      <c r="AC1323" s="20" t="s">
        <v>81</v>
      </c>
      <c r="AD1323" s="20" t="s">
        <v>81</v>
      </c>
    </row>
    <row r="1324" ht="15.75" customHeight="1">
      <c r="A1324" s="22"/>
      <c r="B1324" s="22"/>
      <c r="C1324" s="22" t="s">
        <v>81</v>
      </c>
      <c r="D1324" s="2" t="s">
        <v>81</v>
      </c>
      <c r="Z1324" s="23"/>
      <c r="AA1324" s="20"/>
      <c r="AB1324" s="20"/>
      <c r="AC1324" s="20" t="s">
        <v>81</v>
      </c>
      <c r="AD1324" s="20" t="s">
        <v>81</v>
      </c>
    </row>
    <row r="1325" ht="15.75" customHeight="1">
      <c r="A1325" s="22"/>
      <c r="B1325" s="22"/>
      <c r="C1325" s="22" t="s">
        <v>81</v>
      </c>
      <c r="D1325" s="2" t="s">
        <v>81</v>
      </c>
      <c r="Z1325" s="23"/>
      <c r="AA1325" s="20"/>
      <c r="AB1325" s="20"/>
      <c r="AC1325" s="20" t="s">
        <v>81</v>
      </c>
      <c r="AD1325" s="20" t="s">
        <v>81</v>
      </c>
    </row>
    <row r="1326" ht="15.75" customHeight="1">
      <c r="A1326" s="22"/>
      <c r="B1326" s="22"/>
      <c r="C1326" s="22" t="s">
        <v>81</v>
      </c>
      <c r="D1326" s="2" t="s">
        <v>81</v>
      </c>
      <c r="Z1326" s="23"/>
      <c r="AA1326" s="20"/>
      <c r="AB1326" s="20"/>
      <c r="AC1326" s="20" t="s">
        <v>81</v>
      </c>
      <c r="AD1326" s="20" t="s">
        <v>81</v>
      </c>
    </row>
    <row r="1327" ht="15.75" customHeight="1">
      <c r="A1327" s="22"/>
      <c r="B1327" s="22"/>
      <c r="C1327" s="22" t="s">
        <v>81</v>
      </c>
      <c r="D1327" s="2" t="s">
        <v>81</v>
      </c>
      <c r="Z1327" s="23"/>
      <c r="AA1327" s="20"/>
      <c r="AB1327" s="20"/>
      <c r="AC1327" s="20" t="s">
        <v>81</v>
      </c>
      <c r="AD1327" s="20" t="s">
        <v>81</v>
      </c>
    </row>
    <row r="1328" ht="15.75" customHeight="1">
      <c r="A1328" s="22"/>
      <c r="B1328" s="22"/>
      <c r="C1328" s="22" t="s">
        <v>81</v>
      </c>
      <c r="D1328" s="2" t="s">
        <v>81</v>
      </c>
      <c r="Z1328" s="23"/>
      <c r="AA1328" s="20"/>
      <c r="AB1328" s="20"/>
      <c r="AC1328" s="20" t="s">
        <v>81</v>
      </c>
      <c r="AD1328" s="20" t="s">
        <v>81</v>
      </c>
    </row>
    <row r="1329" ht="15.75" customHeight="1">
      <c r="A1329" s="22"/>
      <c r="B1329" s="22"/>
      <c r="C1329" s="22" t="s">
        <v>81</v>
      </c>
      <c r="D1329" s="2" t="s">
        <v>81</v>
      </c>
      <c r="Z1329" s="23"/>
      <c r="AA1329" s="20"/>
      <c r="AB1329" s="20"/>
      <c r="AC1329" s="20" t="s">
        <v>81</v>
      </c>
      <c r="AD1329" s="20" t="s">
        <v>81</v>
      </c>
    </row>
    <row r="1330" ht="15.75" customHeight="1">
      <c r="A1330" s="22"/>
      <c r="B1330" s="22"/>
      <c r="C1330" s="22" t="s">
        <v>81</v>
      </c>
      <c r="D1330" s="2" t="s">
        <v>81</v>
      </c>
      <c r="Z1330" s="23"/>
      <c r="AA1330" s="20"/>
      <c r="AB1330" s="20"/>
      <c r="AC1330" s="20" t="s">
        <v>81</v>
      </c>
      <c r="AD1330" s="20" t="s">
        <v>81</v>
      </c>
    </row>
    <row r="1331" ht="15.75" customHeight="1">
      <c r="A1331" s="22"/>
      <c r="B1331" s="22"/>
      <c r="C1331" s="22" t="s">
        <v>81</v>
      </c>
      <c r="D1331" s="2" t="s">
        <v>81</v>
      </c>
      <c r="Z1331" s="23"/>
      <c r="AA1331" s="20"/>
      <c r="AB1331" s="20"/>
      <c r="AC1331" s="20" t="s">
        <v>81</v>
      </c>
      <c r="AD1331" s="20" t="s">
        <v>81</v>
      </c>
    </row>
    <row r="1332" ht="15.75" customHeight="1">
      <c r="A1332" s="22"/>
      <c r="B1332" s="22"/>
      <c r="C1332" s="22" t="s">
        <v>81</v>
      </c>
      <c r="D1332" s="2" t="s">
        <v>81</v>
      </c>
      <c r="Z1332" s="23"/>
      <c r="AA1332" s="20"/>
      <c r="AB1332" s="20"/>
      <c r="AC1332" s="20" t="s">
        <v>81</v>
      </c>
      <c r="AD1332" s="20" t="s">
        <v>81</v>
      </c>
    </row>
    <row r="1333" ht="15.75" customHeight="1">
      <c r="A1333" s="22"/>
      <c r="B1333" s="22"/>
      <c r="C1333" s="22" t="s">
        <v>81</v>
      </c>
      <c r="D1333" s="2" t="s">
        <v>81</v>
      </c>
      <c r="Z1333" s="23"/>
      <c r="AA1333" s="20"/>
      <c r="AB1333" s="20"/>
      <c r="AC1333" s="20" t="s">
        <v>81</v>
      </c>
      <c r="AD1333" s="20" t="s">
        <v>81</v>
      </c>
    </row>
    <row r="1334" ht="15.75" customHeight="1">
      <c r="A1334" s="22"/>
      <c r="B1334" s="22"/>
      <c r="C1334" s="22" t="s">
        <v>81</v>
      </c>
      <c r="D1334" s="2" t="s">
        <v>81</v>
      </c>
      <c r="Z1334" s="23"/>
      <c r="AA1334" s="20"/>
      <c r="AB1334" s="20"/>
      <c r="AC1334" s="20" t="s">
        <v>81</v>
      </c>
      <c r="AD1334" s="20" t="s">
        <v>81</v>
      </c>
    </row>
    <row r="1335" ht="15.75" customHeight="1">
      <c r="A1335" s="22"/>
      <c r="B1335" s="22"/>
      <c r="C1335" s="22" t="s">
        <v>81</v>
      </c>
      <c r="D1335" s="2" t="s">
        <v>81</v>
      </c>
      <c r="Z1335" s="23"/>
      <c r="AA1335" s="20"/>
      <c r="AB1335" s="20"/>
      <c r="AC1335" s="20" t="s">
        <v>81</v>
      </c>
      <c r="AD1335" s="20" t="s">
        <v>81</v>
      </c>
    </row>
    <row r="1336" ht="15.75" customHeight="1">
      <c r="A1336" s="22"/>
      <c r="B1336" s="22"/>
      <c r="C1336" s="22" t="s">
        <v>81</v>
      </c>
      <c r="D1336" s="2" t="s">
        <v>81</v>
      </c>
      <c r="Z1336" s="23"/>
      <c r="AA1336" s="20"/>
      <c r="AB1336" s="20"/>
      <c r="AC1336" s="20" t="s">
        <v>81</v>
      </c>
      <c r="AD1336" s="20" t="s">
        <v>81</v>
      </c>
    </row>
    <row r="1337" ht="15.75" customHeight="1">
      <c r="A1337" s="22"/>
      <c r="B1337" s="22"/>
      <c r="C1337" s="22" t="s">
        <v>81</v>
      </c>
      <c r="D1337" s="2" t="s">
        <v>81</v>
      </c>
      <c r="Z1337" s="23"/>
      <c r="AA1337" s="20"/>
      <c r="AB1337" s="20"/>
      <c r="AC1337" s="20" t="s">
        <v>81</v>
      </c>
      <c r="AD1337" s="20" t="s">
        <v>81</v>
      </c>
    </row>
    <row r="1338" ht="15.75" customHeight="1">
      <c r="A1338" s="22"/>
      <c r="B1338" s="22"/>
      <c r="C1338" s="22" t="s">
        <v>81</v>
      </c>
      <c r="D1338" s="2" t="s">
        <v>81</v>
      </c>
      <c r="Z1338" s="23"/>
      <c r="AA1338" s="20"/>
      <c r="AB1338" s="20"/>
      <c r="AC1338" s="20" t="s">
        <v>81</v>
      </c>
      <c r="AD1338" s="20" t="s">
        <v>81</v>
      </c>
    </row>
    <row r="1339" ht="15.75" customHeight="1">
      <c r="A1339" s="22"/>
      <c r="B1339" s="22"/>
      <c r="C1339" s="22" t="s">
        <v>81</v>
      </c>
      <c r="D1339" s="2" t="s">
        <v>81</v>
      </c>
      <c r="Z1339" s="23"/>
      <c r="AA1339" s="20"/>
      <c r="AB1339" s="20"/>
      <c r="AC1339" s="20" t="s">
        <v>81</v>
      </c>
      <c r="AD1339" s="20" t="s">
        <v>81</v>
      </c>
    </row>
    <row r="1340" ht="15.75" customHeight="1">
      <c r="A1340" s="22"/>
      <c r="B1340" s="22"/>
      <c r="C1340" s="22" t="s">
        <v>81</v>
      </c>
      <c r="D1340" s="2" t="s">
        <v>81</v>
      </c>
      <c r="Z1340" s="23"/>
      <c r="AA1340" s="20"/>
      <c r="AB1340" s="20"/>
      <c r="AC1340" s="20" t="s">
        <v>81</v>
      </c>
      <c r="AD1340" s="20" t="s">
        <v>81</v>
      </c>
    </row>
    <row r="1341" ht="15.75" customHeight="1">
      <c r="A1341" s="22"/>
      <c r="B1341" s="22"/>
      <c r="C1341" s="22" t="s">
        <v>81</v>
      </c>
      <c r="D1341" s="2" t="s">
        <v>81</v>
      </c>
      <c r="Z1341" s="23"/>
      <c r="AA1341" s="20"/>
      <c r="AB1341" s="20"/>
      <c r="AC1341" s="20" t="s">
        <v>81</v>
      </c>
      <c r="AD1341" s="20" t="s">
        <v>81</v>
      </c>
    </row>
    <row r="1342" ht="15.75" customHeight="1">
      <c r="A1342" s="22"/>
      <c r="B1342" s="22"/>
      <c r="C1342" s="22" t="s">
        <v>81</v>
      </c>
      <c r="D1342" s="2" t="s">
        <v>81</v>
      </c>
      <c r="Z1342" s="23"/>
      <c r="AA1342" s="20"/>
      <c r="AB1342" s="20"/>
      <c r="AC1342" s="20" t="s">
        <v>81</v>
      </c>
      <c r="AD1342" s="20" t="s">
        <v>81</v>
      </c>
    </row>
    <row r="1343" ht="15.75" customHeight="1">
      <c r="A1343" s="22"/>
      <c r="B1343" s="22"/>
      <c r="C1343" s="22" t="s">
        <v>81</v>
      </c>
      <c r="D1343" s="2" t="s">
        <v>81</v>
      </c>
      <c r="Z1343" s="23"/>
      <c r="AA1343" s="20"/>
      <c r="AB1343" s="20"/>
      <c r="AC1343" s="20" t="s">
        <v>81</v>
      </c>
      <c r="AD1343" s="20" t="s">
        <v>81</v>
      </c>
    </row>
    <row r="1344" ht="15.75" customHeight="1">
      <c r="A1344" s="22"/>
      <c r="B1344" s="22"/>
      <c r="C1344" s="22" t="s">
        <v>81</v>
      </c>
      <c r="D1344" s="2" t="s">
        <v>81</v>
      </c>
      <c r="Z1344" s="23"/>
      <c r="AA1344" s="20"/>
      <c r="AB1344" s="20"/>
      <c r="AC1344" s="20" t="s">
        <v>81</v>
      </c>
      <c r="AD1344" s="20" t="s">
        <v>81</v>
      </c>
    </row>
    <row r="1345" ht="15.75" customHeight="1">
      <c r="A1345" s="22"/>
      <c r="B1345" s="22"/>
      <c r="C1345" s="22" t="s">
        <v>81</v>
      </c>
      <c r="D1345" s="2" t="s">
        <v>81</v>
      </c>
      <c r="Z1345" s="23"/>
      <c r="AA1345" s="20"/>
      <c r="AB1345" s="20"/>
      <c r="AC1345" s="20" t="s">
        <v>81</v>
      </c>
      <c r="AD1345" s="20" t="s">
        <v>81</v>
      </c>
    </row>
    <row r="1346" ht="15.75" customHeight="1">
      <c r="A1346" s="22"/>
      <c r="B1346" s="22"/>
      <c r="C1346" s="22" t="s">
        <v>81</v>
      </c>
      <c r="D1346" s="2" t="s">
        <v>81</v>
      </c>
      <c r="Z1346" s="23"/>
      <c r="AA1346" s="20"/>
      <c r="AB1346" s="20"/>
      <c r="AC1346" s="20" t="s">
        <v>81</v>
      </c>
      <c r="AD1346" s="20" t="s">
        <v>81</v>
      </c>
    </row>
    <row r="1347" ht="15.75" customHeight="1">
      <c r="A1347" s="22"/>
      <c r="B1347" s="22"/>
      <c r="C1347" s="22" t="s">
        <v>81</v>
      </c>
      <c r="D1347" s="2" t="s">
        <v>81</v>
      </c>
      <c r="Z1347" s="23"/>
      <c r="AA1347" s="20"/>
      <c r="AB1347" s="20"/>
      <c r="AC1347" s="20" t="s">
        <v>81</v>
      </c>
      <c r="AD1347" s="20" t="s">
        <v>81</v>
      </c>
    </row>
    <row r="1348" ht="15.75" customHeight="1">
      <c r="A1348" s="22"/>
      <c r="B1348" s="22"/>
      <c r="C1348" s="22" t="s">
        <v>81</v>
      </c>
      <c r="D1348" s="2" t="s">
        <v>81</v>
      </c>
      <c r="Z1348" s="23"/>
      <c r="AA1348" s="20"/>
      <c r="AB1348" s="20"/>
      <c r="AC1348" s="20" t="s">
        <v>81</v>
      </c>
      <c r="AD1348" s="20" t="s">
        <v>81</v>
      </c>
    </row>
    <row r="1349" ht="15.75" customHeight="1">
      <c r="A1349" s="22"/>
      <c r="B1349" s="22"/>
      <c r="C1349" s="22" t="s">
        <v>81</v>
      </c>
      <c r="D1349" s="2" t="s">
        <v>81</v>
      </c>
      <c r="Z1349" s="23"/>
      <c r="AA1349" s="20"/>
      <c r="AB1349" s="20"/>
      <c r="AC1349" s="20" t="s">
        <v>81</v>
      </c>
      <c r="AD1349" s="20" t="s">
        <v>81</v>
      </c>
    </row>
    <row r="1350" ht="15.75" customHeight="1">
      <c r="A1350" s="22"/>
      <c r="B1350" s="22"/>
      <c r="C1350" s="22" t="s">
        <v>81</v>
      </c>
      <c r="D1350" s="2" t="s">
        <v>81</v>
      </c>
      <c r="Z1350" s="23"/>
      <c r="AA1350" s="20"/>
      <c r="AB1350" s="20"/>
      <c r="AC1350" s="20" t="s">
        <v>81</v>
      </c>
      <c r="AD1350" s="20" t="s">
        <v>81</v>
      </c>
    </row>
    <row r="1351" ht="15.75" customHeight="1">
      <c r="A1351" s="22"/>
      <c r="B1351" s="22"/>
      <c r="C1351" s="22" t="s">
        <v>81</v>
      </c>
      <c r="D1351" s="2" t="s">
        <v>81</v>
      </c>
      <c r="Z1351" s="23"/>
      <c r="AA1351" s="20"/>
      <c r="AB1351" s="20"/>
      <c r="AC1351" s="20" t="s">
        <v>81</v>
      </c>
      <c r="AD1351" s="20" t="s">
        <v>81</v>
      </c>
    </row>
    <row r="1352" ht="15.75" customHeight="1">
      <c r="A1352" s="22"/>
      <c r="B1352" s="22"/>
      <c r="C1352" s="22" t="s">
        <v>81</v>
      </c>
      <c r="D1352" s="2" t="s">
        <v>81</v>
      </c>
      <c r="Z1352" s="23"/>
      <c r="AA1352" s="20"/>
      <c r="AB1352" s="20"/>
      <c r="AC1352" s="20" t="s">
        <v>81</v>
      </c>
      <c r="AD1352" s="20" t="s">
        <v>81</v>
      </c>
    </row>
    <row r="1353" ht="15.75" customHeight="1">
      <c r="A1353" s="22"/>
      <c r="B1353" s="22"/>
      <c r="C1353" s="22" t="s">
        <v>81</v>
      </c>
      <c r="D1353" s="2" t="s">
        <v>81</v>
      </c>
      <c r="Z1353" s="23"/>
      <c r="AA1353" s="20"/>
      <c r="AB1353" s="20"/>
      <c r="AC1353" s="20" t="s">
        <v>81</v>
      </c>
      <c r="AD1353" s="20" t="s">
        <v>81</v>
      </c>
    </row>
    <row r="1354" ht="15.75" customHeight="1">
      <c r="A1354" s="22"/>
      <c r="B1354" s="22"/>
      <c r="C1354" s="22" t="s">
        <v>81</v>
      </c>
      <c r="D1354" s="2" t="s">
        <v>81</v>
      </c>
      <c r="Z1354" s="23"/>
      <c r="AA1354" s="20"/>
      <c r="AB1354" s="20"/>
      <c r="AC1354" s="20" t="s">
        <v>81</v>
      </c>
      <c r="AD1354" s="20" t="s">
        <v>81</v>
      </c>
    </row>
    <row r="1355" ht="15.75" customHeight="1">
      <c r="A1355" s="22"/>
      <c r="B1355" s="22"/>
      <c r="C1355" s="22" t="s">
        <v>81</v>
      </c>
      <c r="D1355" s="2" t="s">
        <v>81</v>
      </c>
      <c r="Z1355" s="23"/>
      <c r="AA1355" s="20"/>
      <c r="AB1355" s="20"/>
      <c r="AC1355" s="20" t="s">
        <v>81</v>
      </c>
      <c r="AD1355" s="20" t="s">
        <v>81</v>
      </c>
    </row>
    <row r="1356" ht="15.75" customHeight="1">
      <c r="A1356" s="22"/>
      <c r="B1356" s="22"/>
      <c r="C1356" s="22" t="s">
        <v>81</v>
      </c>
      <c r="D1356" s="2" t="s">
        <v>81</v>
      </c>
      <c r="Z1356" s="23"/>
      <c r="AA1356" s="20"/>
      <c r="AB1356" s="20"/>
      <c r="AC1356" s="20" t="s">
        <v>81</v>
      </c>
      <c r="AD1356" s="20" t="s">
        <v>81</v>
      </c>
    </row>
    <row r="1357" ht="15.75" customHeight="1">
      <c r="A1357" s="22"/>
      <c r="B1357" s="22"/>
      <c r="C1357" s="22" t="s">
        <v>81</v>
      </c>
      <c r="D1357" s="2" t="s">
        <v>81</v>
      </c>
      <c r="Z1357" s="23"/>
      <c r="AA1357" s="20"/>
      <c r="AB1357" s="20"/>
      <c r="AC1357" s="20" t="s">
        <v>81</v>
      </c>
      <c r="AD1357" s="20" t="s">
        <v>81</v>
      </c>
    </row>
    <row r="1358" ht="15.75" customHeight="1">
      <c r="A1358" s="22"/>
      <c r="B1358" s="22"/>
      <c r="C1358" s="22" t="s">
        <v>81</v>
      </c>
      <c r="D1358" s="2" t="s">
        <v>81</v>
      </c>
      <c r="Z1358" s="23"/>
      <c r="AA1358" s="20"/>
      <c r="AB1358" s="20"/>
      <c r="AC1358" s="20" t="s">
        <v>81</v>
      </c>
      <c r="AD1358" s="20" t="s">
        <v>81</v>
      </c>
    </row>
    <row r="1359" ht="15.75" customHeight="1">
      <c r="A1359" s="22"/>
      <c r="B1359" s="22"/>
      <c r="C1359" s="22" t="s">
        <v>81</v>
      </c>
      <c r="D1359" s="2" t="s">
        <v>81</v>
      </c>
      <c r="Z1359" s="23"/>
      <c r="AA1359" s="20"/>
      <c r="AB1359" s="20"/>
      <c r="AC1359" s="20" t="s">
        <v>81</v>
      </c>
      <c r="AD1359" s="20" t="s">
        <v>81</v>
      </c>
    </row>
    <row r="1360" ht="15.75" customHeight="1">
      <c r="A1360" s="22"/>
      <c r="B1360" s="22"/>
      <c r="C1360" s="22" t="s">
        <v>81</v>
      </c>
      <c r="D1360" s="2" t="s">
        <v>81</v>
      </c>
      <c r="Z1360" s="23"/>
      <c r="AA1360" s="20"/>
      <c r="AB1360" s="20"/>
      <c r="AC1360" s="20" t="s">
        <v>81</v>
      </c>
      <c r="AD1360" s="20" t="s">
        <v>81</v>
      </c>
    </row>
    <row r="1361" ht="15.75" customHeight="1">
      <c r="A1361" s="22"/>
      <c r="B1361" s="22"/>
      <c r="C1361" s="22" t="s">
        <v>81</v>
      </c>
      <c r="D1361" s="2" t="s">
        <v>81</v>
      </c>
      <c r="Z1361" s="23"/>
      <c r="AA1361" s="20"/>
      <c r="AB1361" s="20"/>
      <c r="AC1361" s="20" t="s">
        <v>81</v>
      </c>
      <c r="AD1361" s="20" t="s">
        <v>81</v>
      </c>
    </row>
    <row r="1362" ht="15.75" customHeight="1">
      <c r="A1362" s="22"/>
      <c r="B1362" s="22"/>
      <c r="C1362" s="22" t="s">
        <v>81</v>
      </c>
      <c r="D1362" s="2" t="s">
        <v>81</v>
      </c>
      <c r="Z1362" s="23"/>
      <c r="AA1362" s="20"/>
      <c r="AB1362" s="20"/>
      <c r="AC1362" s="20" t="s">
        <v>81</v>
      </c>
      <c r="AD1362" s="20" t="s">
        <v>81</v>
      </c>
    </row>
    <row r="1363" ht="15.75" customHeight="1">
      <c r="A1363" s="22"/>
      <c r="B1363" s="22"/>
      <c r="C1363" s="22" t="s">
        <v>81</v>
      </c>
      <c r="D1363" s="2" t="s">
        <v>81</v>
      </c>
      <c r="Z1363" s="23"/>
      <c r="AA1363" s="20"/>
      <c r="AB1363" s="20"/>
      <c r="AC1363" s="20" t="s">
        <v>81</v>
      </c>
      <c r="AD1363" s="20" t="s">
        <v>81</v>
      </c>
    </row>
    <row r="1364" ht="15.75" customHeight="1">
      <c r="A1364" s="22"/>
      <c r="B1364" s="22"/>
      <c r="C1364" s="22" t="s">
        <v>81</v>
      </c>
      <c r="D1364" s="2" t="s">
        <v>81</v>
      </c>
      <c r="Z1364" s="23"/>
      <c r="AA1364" s="20"/>
      <c r="AB1364" s="20"/>
      <c r="AC1364" s="20" t="s">
        <v>81</v>
      </c>
      <c r="AD1364" s="20" t="s">
        <v>81</v>
      </c>
    </row>
    <row r="1365" ht="15.75" customHeight="1">
      <c r="A1365" s="22"/>
      <c r="B1365" s="22"/>
      <c r="C1365" s="22" t="s">
        <v>81</v>
      </c>
      <c r="D1365" s="2" t="s">
        <v>81</v>
      </c>
      <c r="Z1365" s="23"/>
      <c r="AA1365" s="20"/>
      <c r="AB1365" s="20"/>
      <c r="AC1365" s="20" t="s">
        <v>81</v>
      </c>
      <c r="AD1365" s="20" t="s">
        <v>81</v>
      </c>
    </row>
    <row r="1366" ht="15.75" customHeight="1">
      <c r="A1366" s="22"/>
      <c r="B1366" s="22"/>
      <c r="C1366" s="22" t="s">
        <v>81</v>
      </c>
      <c r="D1366" s="2" t="s">
        <v>81</v>
      </c>
      <c r="Z1366" s="23"/>
      <c r="AA1366" s="20"/>
      <c r="AB1366" s="20"/>
      <c r="AC1366" s="20" t="s">
        <v>81</v>
      </c>
      <c r="AD1366" s="20" t="s">
        <v>81</v>
      </c>
    </row>
    <row r="1367" ht="15.75" customHeight="1">
      <c r="A1367" s="22"/>
      <c r="B1367" s="22"/>
      <c r="C1367" s="22" t="s">
        <v>81</v>
      </c>
      <c r="D1367" s="2" t="s">
        <v>81</v>
      </c>
      <c r="Z1367" s="23"/>
      <c r="AA1367" s="20"/>
      <c r="AB1367" s="20"/>
      <c r="AC1367" s="20" t="s">
        <v>81</v>
      </c>
      <c r="AD1367" s="20" t="s">
        <v>81</v>
      </c>
    </row>
    <row r="1368" ht="15.75" customHeight="1">
      <c r="A1368" s="22"/>
      <c r="B1368" s="22"/>
      <c r="C1368" s="22" t="s">
        <v>81</v>
      </c>
      <c r="D1368" s="2" t="s">
        <v>81</v>
      </c>
      <c r="Z1368" s="23"/>
      <c r="AA1368" s="20"/>
      <c r="AB1368" s="20"/>
      <c r="AC1368" s="20" t="s">
        <v>81</v>
      </c>
      <c r="AD1368" s="20" t="s">
        <v>81</v>
      </c>
    </row>
    <row r="1369" ht="15.75" customHeight="1">
      <c r="A1369" s="22"/>
      <c r="B1369" s="22"/>
      <c r="C1369" s="22" t="s">
        <v>81</v>
      </c>
      <c r="D1369" s="2" t="s">
        <v>81</v>
      </c>
      <c r="Z1369" s="23"/>
      <c r="AA1369" s="20"/>
      <c r="AB1369" s="20"/>
      <c r="AC1369" s="20" t="s">
        <v>81</v>
      </c>
      <c r="AD1369" s="20" t="s">
        <v>81</v>
      </c>
    </row>
    <row r="1370" ht="15.75" customHeight="1">
      <c r="A1370" s="22"/>
      <c r="B1370" s="22"/>
      <c r="C1370" s="22" t="s">
        <v>81</v>
      </c>
      <c r="D1370" s="2" t="s">
        <v>81</v>
      </c>
      <c r="Z1370" s="23"/>
      <c r="AA1370" s="20"/>
      <c r="AB1370" s="20"/>
      <c r="AC1370" s="20" t="s">
        <v>81</v>
      </c>
      <c r="AD1370" s="20" t="s">
        <v>81</v>
      </c>
    </row>
    <row r="1371" ht="15.75" customHeight="1">
      <c r="A1371" s="22"/>
      <c r="B1371" s="22"/>
      <c r="C1371" s="22" t="s">
        <v>81</v>
      </c>
      <c r="D1371" s="2" t="s">
        <v>81</v>
      </c>
      <c r="Z1371" s="23"/>
      <c r="AA1371" s="20"/>
      <c r="AB1371" s="20"/>
      <c r="AC1371" s="20" t="s">
        <v>81</v>
      </c>
      <c r="AD1371" s="20" t="s">
        <v>81</v>
      </c>
    </row>
    <row r="1372" ht="15.75" customHeight="1">
      <c r="A1372" s="22"/>
      <c r="B1372" s="22"/>
      <c r="C1372" s="22" t="s">
        <v>81</v>
      </c>
      <c r="D1372" s="2" t="s">
        <v>81</v>
      </c>
      <c r="Z1372" s="23"/>
      <c r="AA1372" s="20"/>
      <c r="AB1372" s="20"/>
      <c r="AC1372" s="20" t="s">
        <v>81</v>
      </c>
      <c r="AD1372" s="20" t="s">
        <v>81</v>
      </c>
    </row>
    <row r="1373" ht="15.75" customHeight="1">
      <c r="A1373" s="22"/>
      <c r="B1373" s="22"/>
      <c r="C1373" s="22" t="s">
        <v>81</v>
      </c>
      <c r="D1373" s="2" t="s">
        <v>81</v>
      </c>
      <c r="Z1373" s="23"/>
      <c r="AA1373" s="20"/>
      <c r="AB1373" s="20"/>
      <c r="AC1373" s="20" t="s">
        <v>81</v>
      </c>
      <c r="AD1373" s="20" t="s">
        <v>81</v>
      </c>
    </row>
    <row r="1374" ht="15.75" customHeight="1">
      <c r="A1374" s="22"/>
      <c r="B1374" s="22"/>
      <c r="C1374" s="22" t="s">
        <v>81</v>
      </c>
      <c r="D1374" s="2" t="s">
        <v>81</v>
      </c>
      <c r="Z1374" s="23"/>
      <c r="AA1374" s="20"/>
      <c r="AB1374" s="20"/>
      <c r="AC1374" s="20" t="s">
        <v>81</v>
      </c>
      <c r="AD1374" s="20" t="s">
        <v>81</v>
      </c>
    </row>
    <row r="1375" ht="15.75" customHeight="1">
      <c r="A1375" s="22"/>
      <c r="B1375" s="22"/>
      <c r="C1375" s="22" t="s">
        <v>81</v>
      </c>
      <c r="D1375" s="2" t="s">
        <v>81</v>
      </c>
      <c r="Z1375" s="23"/>
      <c r="AA1375" s="20"/>
      <c r="AB1375" s="20"/>
      <c r="AC1375" s="20" t="s">
        <v>81</v>
      </c>
      <c r="AD1375" s="20" t="s">
        <v>81</v>
      </c>
    </row>
    <row r="1376" ht="15.75" customHeight="1">
      <c r="A1376" s="22"/>
      <c r="B1376" s="22"/>
      <c r="C1376" s="22" t="s">
        <v>81</v>
      </c>
      <c r="D1376" s="2" t="s">
        <v>81</v>
      </c>
      <c r="Z1376" s="23"/>
      <c r="AA1376" s="20"/>
      <c r="AB1376" s="20"/>
      <c r="AC1376" s="20" t="s">
        <v>81</v>
      </c>
      <c r="AD1376" s="20" t="s">
        <v>81</v>
      </c>
    </row>
    <row r="1377" ht="15.75" customHeight="1">
      <c r="A1377" s="22"/>
      <c r="B1377" s="22"/>
      <c r="C1377" s="22" t="s">
        <v>81</v>
      </c>
      <c r="D1377" s="2" t="s">
        <v>81</v>
      </c>
      <c r="Z1377" s="23"/>
      <c r="AA1377" s="20"/>
      <c r="AB1377" s="20"/>
      <c r="AC1377" s="20" t="s">
        <v>81</v>
      </c>
      <c r="AD1377" s="20" t="s">
        <v>81</v>
      </c>
    </row>
    <row r="1378" ht="15.75" customHeight="1">
      <c r="A1378" s="22"/>
      <c r="B1378" s="22"/>
      <c r="C1378" s="22" t="s">
        <v>81</v>
      </c>
      <c r="D1378" s="2" t="s">
        <v>81</v>
      </c>
      <c r="Z1378" s="23"/>
      <c r="AA1378" s="20"/>
      <c r="AB1378" s="20"/>
      <c r="AC1378" s="20" t="s">
        <v>81</v>
      </c>
      <c r="AD1378" s="20" t="s">
        <v>81</v>
      </c>
    </row>
    <row r="1379" ht="15.75" customHeight="1">
      <c r="A1379" s="22"/>
      <c r="B1379" s="22"/>
      <c r="C1379" s="22" t="s">
        <v>81</v>
      </c>
      <c r="D1379" s="2" t="s">
        <v>81</v>
      </c>
      <c r="Z1379" s="23"/>
      <c r="AA1379" s="20"/>
      <c r="AB1379" s="20"/>
      <c r="AC1379" s="20" t="s">
        <v>81</v>
      </c>
      <c r="AD1379" s="20" t="s">
        <v>81</v>
      </c>
    </row>
    <row r="1380" ht="15.75" customHeight="1">
      <c r="A1380" s="22"/>
      <c r="B1380" s="22"/>
      <c r="C1380" s="22" t="s">
        <v>81</v>
      </c>
      <c r="D1380" s="2" t="s">
        <v>81</v>
      </c>
      <c r="Z1380" s="23"/>
      <c r="AA1380" s="20"/>
      <c r="AB1380" s="20"/>
      <c r="AC1380" s="20" t="s">
        <v>81</v>
      </c>
      <c r="AD1380" s="20" t="s">
        <v>81</v>
      </c>
    </row>
    <row r="1381" ht="15.75" customHeight="1">
      <c r="A1381" s="22"/>
      <c r="B1381" s="22"/>
      <c r="C1381" s="22" t="s">
        <v>81</v>
      </c>
      <c r="D1381" s="2" t="s">
        <v>81</v>
      </c>
      <c r="Z1381" s="23"/>
      <c r="AA1381" s="20"/>
      <c r="AB1381" s="20"/>
      <c r="AC1381" s="20" t="s">
        <v>81</v>
      </c>
      <c r="AD1381" s="20" t="s">
        <v>81</v>
      </c>
    </row>
    <row r="1382" ht="15.75" customHeight="1">
      <c r="A1382" s="22"/>
      <c r="B1382" s="22"/>
      <c r="C1382" s="22" t="s">
        <v>81</v>
      </c>
      <c r="D1382" s="2" t="s">
        <v>81</v>
      </c>
      <c r="Z1382" s="23"/>
      <c r="AA1382" s="20"/>
      <c r="AB1382" s="20"/>
      <c r="AC1382" s="20" t="s">
        <v>81</v>
      </c>
      <c r="AD1382" s="20" t="s">
        <v>81</v>
      </c>
    </row>
    <row r="1383" ht="15.75" customHeight="1">
      <c r="A1383" s="22"/>
      <c r="B1383" s="22"/>
      <c r="C1383" s="22" t="s">
        <v>81</v>
      </c>
      <c r="D1383" s="2" t="s">
        <v>81</v>
      </c>
      <c r="Z1383" s="23"/>
      <c r="AA1383" s="20"/>
      <c r="AB1383" s="20"/>
      <c r="AC1383" s="20" t="s">
        <v>81</v>
      </c>
      <c r="AD1383" s="20" t="s">
        <v>81</v>
      </c>
    </row>
    <row r="1384" ht="15.75" customHeight="1">
      <c r="A1384" s="22"/>
      <c r="B1384" s="22"/>
      <c r="C1384" s="22" t="s">
        <v>81</v>
      </c>
      <c r="D1384" s="2" t="s">
        <v>81</v>
      </c>
      <c r="Z1384" s="23"/>
      <c r="AA1384" s="20"/>
      <c r="AB1384" s="20"/>
      <c r="AC1384" s="20" t="s">
        <v>81</v>
      </c>
      <c r="AD1384" s="20" t="s">
        <v>81</v>
      </c>
    </row>
    <row r="1385" ht="15.75" customHeight="1">
      <c r="A1385" s="22"/>
      <c r="B1385" s="22"/>
      <c r="C1385" s="22" t="s">
        <v>81</v>
      </c>
      <c r="D1385" s="2" t="s">
        <v>81</v>
      </c>
      <c r="Z1385" s="23"/>
      <c r="AA1385" s="20"/>
      <c r="AB1385" s="20"/>
      <c r="AC1385" s="20" t="s">
        <v>81</v>
      </c>
      <c r="AD1385" s="20" t="s">
        <v>81</v>
      </c>
    </row>
    <row r="1386" ht="15.75" customHeight="1">
      <c r="A1386" s="22"/>
      <c r="B1386" s="22"/>
      <c r="C1386" s="22" t="s">
        <v>81</v>
      </c>
      <c r="D1386" s="2" t="s">
        <v>81</v>
      </c>
      <c r="Z1386" s="23"/>
      <c r="AA1386" s="20"/>
      <c r="AB1386" s="20"/>
      <c r="AC1386" s="20" t="s">
        <v>81</v>
      </c>
      <c r="AD1386" s="20" t="s">
        <v>81</v>
      </c>
    </row>
    <row r="1387" ht="15.75" customHeight="1">
      <c r="A1387" s="22"/>
      <c r="B1387" s="22"/>
      <c r="C1387" s="22" t="s">
        <v>81</v>
      </c>
      <c r="D1387" s="2" t="s">
        <v>81</v>
      </c>
      <c r="Z1387" s="23"/>
      <c r="AA1387" s="20"/>
      <c r="AB1387" s="20"/>
      <c r="AC1387" s="20" t="s">
        <v>81</v>
      </c>
      <c r="AD1387" s="20" t="s">
        <v>81</v>
      </c>
    </row>
    <row r="1388" ht="15.75" customHeight="1">
      <c r="A1388" s="22"/>
      <c r="B1388" s="22"/>
      <c r="C1388" s="22" t="s">
        <v>81</v>
      </c>
      <c r="D1388" s="2" t="s">
        <v>81</v>
      </c>
      <c r="Z1388" s="23"/>
      <c r="AA1388" s="20"/>
      <c r="AB1388" s="20"/>
      <c r="AC1388" s="20" t="s">
        <v>81</v>
      </c>
      <c r="AD1388" s="20" t="s">
        <v>81</v>
      </c>
    </row>
    <row r="1389" ht="15.75" customHeight="1">
      <c r="A1389" s="22"/>
      <c r="B1389" s="22"/>
      <c r="C1389" s="22" t="s">
        <v>81</v>
      </c>
      <c r="D1389" s="2" t="s">
        <v>81</v>
      </c>
      <c r="Z1389" s="23"/>
      <c r="AA1389" s="20"/>
      <c r="AB1389" s="20"/>
      <c r="AC1389" s="20" t="s">
        <v>81</v>
      </c>
      <c r="AD1389" s="20" t="s">
        <v>81</v>
      </c>
    </row>
    <row r="1390" ht="15.75" customHeight="1">
      <c r="A1390" s="22"/>
      <c r="B1390" s="22"/>
      <c r="C1390" s="22" t="s">
        <v>81</v>
      </c>
      <c r="D1390" s="2" t="s">
        <v>81</v>
      </c>
      <c r="Z1390" s="23"/>
      <c r="AA1390" s="20"/>
      <c r="AB1390" s="20"/>
      <c r="AC1390" s="20" t="s">
        <v>81</v>
      </c>
      <c r="AD1390" s="20" t="s">
        <v>81</v>
      </c>
    </row>
    <row r="1391" ht="15.75" customHeight="1">
      <c r="A1391" s="22"/>
      <c r="B1391" s="22"/>
      <c r="C1391" s="22" t="s">
        <v>81</v>
      </c>
      <c r="D1391" s="2" t="s">
        <v>81</v>
      </c>
      <c r="Z1391" s="23"/>
      <c r="AA1391" s="20"/>
      <c r="AB1391" s="20"/>
      <c r="AC1391" s="20" t="s">
        <v>81</v>
      </c>
      <c r="AD1391" s="20" t="s">
        <v>81</v>
      </c>
    </row>
    <row r="1392" ht="15.75" customHeight="1">
      <c r="A1392" s="22"/>
      <c r="B1392" s="22"/>
      <c r="C1392" s="22" t="s">
        <v>81</v>
      </c>
      <c r="D1392" s="2" t="s">
        <v>81</v>
      </c>
      <c r="Z1392" s="23"/>
      <c r="AA1392" s="20"/>
      <c r="AB1392" s="20"/>
      <c r="AC1392" s="20" t="s">
        <v>81</v>
      </c>
      <c r="AD1392" s="20" t="s">
        <v>81</v>
      </c>
    </row>
    <row r="1393" ht="15.75" customHeight="1">
      <c r="A1393" s="22"/>
      <c r="B1393" s="22"/>
      <c r="C1393" s="22" t="s">
        <v>81</v>
      </c>
      <c r="D1393" s="2" t="s">
        <v>81</v>
      </c>
      <c r="Z1393" s="23"/>
      <c r="AA1393" s="20"/>
      <c r="AB1393" s="20"/>
      <c r="AC1393" s="20" t="s">
        <v>81</v>
      </c>
      <c r="AD1393" s="20" t="s">
        <v>81</v>
      </c>
    </row>
    <row r="1394" ht="15.75" customHeight="1">
      <c r="A1394" s="22"/>
      <c r="B1394" s="22"/>
      <c r="C1394" s="22" t="s">
        <v>81</v>
      </c>
      <c r="D1394" s="2" t="s">
        <v>81</v>
      </c>
      <c r="Z1394" s="23"/>
      <c r="AA1394" s="20"/>
      <c r="AB1394" s="20"/>
      <c r="AC1394" s="20" t="s">
        <v>81</v>
      </c>
      <c r="AD1394" s="20" t="s">
        <v>81</v>
      </c>
    </row>
    <row r="1395" ht="15.75" customHeight="1">
      <c r="A1395" s="22"/>
      <c r="B1395" s="22"/>
      <c r="C1395" s="22" t="s">
        <v>81</v>
      </c>
      <c r="D1395" s="2" t="s">
        <v>81</v>
      </c>
      <c r="Z1395" s="23"/>
      <c r="AA1395" s="20"/>
      <c r="AB1395" s="20"/>
      <c r="AC1395" s="20" t="s">
        <v>81</v>
      </c>
      <c r="AD1395" s="20" t="s">
        <v>81</v>
      </c>
    </row>
    <row r="1396" ht="15.75" customHeight="1">
      <c r="A1396" s="22"/>
      <c r="B1396" s="22"/>
      <c r="C1396" s="22" t="s">
        <v>81</v>
      </c>
      <c r="D1396" s="2" t="s">
        <v>81</v>
      </c>
      <c r="Z1396" s="23"/>
      <c r="AA1396" s="20"/>
      <c r="AB1396" s="20"/>
      <c r="AC1396" s="20" t="s">
        <v>81</v>
      </c>
      <c r="AD1396" s="20" t="s">
        <v>81</v>
      </c>
    </row>
    <row r="1397" ht="15.75" customHeight="1">
      <c r="A1397" s="22"/>
      <c r="B1397" s="22"/>
      <c r="C1397" s="22" t="s">
        <v>81</v>
      </c>
      <c r="D1397" s="2" t="s">
        <v>81</v>
      </c>
      <c r="Z1397" s="23"/>
      <c r="AA1397" s="20"/>
      <c r="AB1397" s="20"/>
      <c r="AC1397" s="20" t="s">
        <v>81</v>
      </c>
      <c r="AD1397" s="20" t="s">
        <v>81</v>
      </c>
    </row>
    <row r="1398" ht="15.75" customHeight="1">
      <c r="A1398" s="22"/>
      <c r="B1398" s="22"/>
      <c r="C1398" s="22" t="s">
        <v>81</v>
      </c>
      <c r="D1398" s="2" t="s">
        <v>81</v>
      </c>
      <c r="Z1398" s="23"/>
      <c r="AA1398" s="20"/>
      <c r="AB1398" s="20"/>
      <c r="AC1398" s="20" t="s">
        <v>81</v>
      </c>
      <c r="AD1398" s="20" t="s">
        <v>81</v>
      </c>
    </row>
    <row r="1399" ht="15.75" customHeight="1">
      <c r="A1399" s="22"/>
      <c r="B1399" s="22"/>
      <c r="C1399" s="22" t="s">
        <v>81</v>
      </c>
      <c r="D1399" s="2" t="s">
        <v>81</v>
      </c>
      <c r="Z1399" s="23"/>
      <c r="AA1399" s="20"/>
      <c r="AB1399" s="20"/>
      <c r="AC1399" s="20" t="s">
        <v>81</v>
      </c>
      <c r="AD1399" s="20" t="s">
        <v>81</v>
      </c>
    </row>
    <row r="1400" ht="15.75" customHeight="1">
      <c r="A1400" s="22"/>
      <c r="B1400" s="22"/>
      <c r="C1400" s="22" t="s">
        <v>81</v>
      </c>
      <c r="D1400" s="2" t="s">
        <v>81</v>
      </c>
      <c r="Z1400" s="23"/>
      <c r="AA1400" s="20"/>
      <c r="AB1400" s="20"/>
      <c r="AC1400" s="20" t="s">
        <v>81</v>
      </c>
      <c r="AD1400" s="20" t="s">
        <v>81</v>
      </c>
    </row>
    <row r="1401" ht="15.75" customHeight="1">
      <c r="A1401" s="22"/>
      <c r="B1401" s="22"/>
      <c r="C1401" s="22" t="s">
        <v>81</v>
      </c>
      <c r="D1401" s="2" t="s">
        <v>81</v>
      </c>
      <c r="Z1401" s="23"/>
      <c r="AA1401" s="20"/>
      <c r="AB1401" s="20"/>
      <c r="AC1401" s="20" t="s">
        <v>81</v>
      </c>
      <c r="AD1401" s="20" t="s">
        <v>81</v>
      </c>
    </row>
    <row r="1402" ht="15.75" customHeight="1">
      <c r="A1402" s="22"/>
      <c r="B1402" s="22"/>
      <c r="C1402" s="22" t="s">
        <v>81</v>
      </c>
      <c r="D1402" s="2" t="s">
        <v>81</v>
      </c>
      <c r="Z1402" s="23"/>
      <c r="AA1402" s="20"/>
      <c r="AB1402" s="20"/>
      <c r="AC1402" s="20" t="s">
        <v>81</v>
      </c>
      <c r="AD1402" s="20" t="s">
        <v>81</v>
      </c>
    </row>
    <row r="1403" ht="15.75" customHeight="1">
      <c r="A1403" s="22"/>
      <c r="B1403" s="22"/>
      <c r="C1403" s="22" t="s">
        <v>81</v>
      </c>
      <c r="D1403" s="2" t="s">
        <v>81</v>
      </c>
      <c r="Z1403" s="23"/>
      <c r="AA1403" s="20"/>
      <c r="AB1403" s="20"/>
      <c r="AC1403" s="20" t="s">
        <v>81</v>
      </c>
      <c r="AD1403" s="20" t="s">
        <v>81</v>
      </c>
    </row>
    <row r="1404" ht="15.75" customHeight="1">
      <c r="A1404" s="22"/>
      <c r="B1404" s="22"/>
      <c r="C1404" s="22" t="s">
        <v>81</v>
      </c>
      <c r="D1404" s="2" t="s">
        <v>81</v>
      </c>
      <c r="Z1404" s="23"/>
      <c r="AA1404" s="20"/>
      <c r="AB1404" s="20"/>
      <c r="AC1404" s="20" t="s">
        <v>81</v>
      </c>
      <c r="AD1404" s="20" t="s">
        <v>81</v>
      </c>
    </row>
    <row r="1405" ht="15.75" customHeight="1">
      <c r="A1405" s="22"/>
      <c r="B1405" s="22"/>
      <c r="C1405" s="22" t="s">
        <v>81</v>
      </c>
      <c r="D1405" s="2" t="s">
        <v>81</v>
      </c>
      <c r="Z1405" s="23"/>
      <c r="AA1405" s="20"/>
      <c r="AB1405" s="20"/>
      <c r="AC1405" s="20" t="s">
        <v>81</v>
      </c>
      <c r="AD1405" s="20" t="s">
        <v>81</v>
      </c>
    </row>
    <row r="1406" ht="15.75" customHeight="1">
      <c r="A1406" s="22"/>
      <c r="B1406" s="22"/>
      <c r="C1406" s="22" t="s">
        <v>81</v>
      </c>
      <c r="D1406" s="2" t="s">
        <v>81</v>
      </c>
      <c r="Z1406" s="23"/>
      <c r="AA1406" s="20"/>
      <c r="AB1406" s="20"/>
      <c r="AC1406" s="20" t="s">
        <v>81</v>
      </c>
      <c r="AD1406" s="20" t="s">
        <v>81</v>
      </c>
    </row>
    <row r="1407" ht="15.75" customHeight="1">
      <c r="A1407" s="22"/>
      <c r="B1407" s="22"/>
      <c r="C1407" s="22" t="s">
        <v>81</v>
      </c>
      <c r="D1407" s="2" t="s">
        <v>81</v>
      </c>
      <c r="Z1407" s="23"/>
      <c r="AA1407" s="20"/>
      <c r="AB1407" s="20"/>
      <c r="AC1407" s="20" t="s">
        <v>81</v>
      </c>
      <c r="AD1407" s="20" t="s">
        <v>81</v>
      </c>
    </row>
    <row r="1408" ht="15.75" customHeight="1">
      <c r="A1408" s="22"/>
      <c r="B1408" s="22"/>
      <c r="C1408" s="22" t="s">
        <v>81</v>
      </c>
      <c r="D1408" s="2" t="s">
        <v>81</v>
      </c>
      <c r="Z1408" s="23"/>
      <c r="AA1408" s="20"/>
      <c r="AB1408" s="20"/>
      <c r="AC1408" s="20" t="s">
        <v>81</v>
      </c>
      <c r="AD1408" s="20" t="s">
        <v>81</v>
      </c>
    </row>
    <row r="1409" ht="15.75" customHeight="1">
      <c r="A1409" s="22"/>
      <c r="B1409" s="22"/>
      <c r="C1409" s="22" t="s">
        <v>81</v>
      </c>
      <c r="D1409" s="2" t="s">
        <v>81</v>
      </c>
      <c r="Z1409" s="23"/>
      <c r="AA1409" s="20"/>
      <c r="AB1409" s="20"/>
      <c r="AC1409" s="20" t="s">
        <v>81</v>
      </c>
      <c r="AD1409" s="20" t="s">
        <v>81</v>
      </c>
    </row>
    <row r="1410" ht="15.75" customHeight="1">
      <c r="A1410" s="22"/>
      <c r="B1410" s="22"/>
      <c r="C1410" s="22" t="s">
        <v>81</v>
      </c>
      <c r="D1410" s="2" t="s">
        <v>81</v>
      </c>
      <c r="Z1410" s="23"/>
      <c r="AA1410" s="20"/>
      <c r="AB1410" s="20"/>
      <c r="AC1410" s="20" t="s">
        <v>81</v>
      </c>
      <c r="AD1410" s="20" t="s">
        <v>81</v>
      </c>
    </row>
    <row r="1411" ht="15.75" customHeight="1">
      <c r="A1411" s="22"/>
      <c r="B1411" s="22"/>
      <c r="C1411" s="22" t="s">
        <v>81</v>
      </c>
      <c r="D1411" s="2" t="s">
        <v>81</v>
      </c>
      <c r="Z1411" s="23"/>
      <c r="AA1411" s="20"/>
      <c r="AB1411" s="20"/>
      <c r="AC1411" s="20" t="s">
        <v>81</v>
      </c>
      <c r="AD1411" s="20" t="s">
        <v>81</v>
      </c>
    </row>
    <row r="1412" ht="15.75" customHeight="1">
      <c r="A1412" s="22"/>
      <c r="B1412" s="22"/>
      <c r="C1412" s="22" t="s">
        <v>81</v>
      </c>
      <c r="D1412" s="2" t="s">
        <v>81</v>
      </c>
      <c r="Z1412" s="23"/>
      <c r="AA1412" s="20"/>
      <c r="AB1412" s="20"/>
      <c r="AC1412" s="20" t="s">
        <v>81</v>
      </c>
      <c r="AD1412" s="20" t="s">
        <v>81</v>
      </c>
    </row>
    <row r="1413" ht="15.75" customHeight="1">
      <c r="A1413" s="22"/>
      <c r="B1413" s="22"/>
      <c r="C1413" s="22" t="s">
        <v>81</v>
      </c>
      <c r="D1413" s="2" t="s">
        <v>81</v>
      </c>
      <c r="Z1413" s="23"/>
      <c r="AA1413" s="20"/>
      <c r="AB1413" s="20"/>
      <c r="AC1413" s="20" t="s">
        <v>81</v>
      </c>
      <c r="AD1413" s="20" t="s">
        <v>81</v>
      </c>
    </row>
    <row r="1414" ht="15.75" customHeight="1">
      <c r="A1414" s="22"/>
      <c r="B1414" s="22"/>
      <c r="C1414" s="22" t="s">
        <v>81</v>
      </c>
      <c r="D1414" s="2" t="s">
        <v>81</v>
      </c>
      <c r="Z1414" s="23"/>
      <c r="AA1414" s="20"/>
      <c r="AB1414" s="20"/>
      <c r="AC1414" s="20" t="s">
        <v>81</v>
      </c>
      <c r="AD1414" s="20" t="s">
        <v>81</v>
      </c>
    </row>
    <row r="1415" ht="15.75" customHeight="1">
      <c r="A1415" s="22"/>
      <c r="B1415" s="22"/>
      <c r="C1415" s="22" t="s">
        <v>81</v>
      </c>
      <c r="D1415" s="2" t="s">
        <v>81</v>
      </c>
      <c r="Z1415" s="23"/>
      <c r="AA1415" s="20"/>
      <c r="AB1415" s="20"/>
      <c r="AC1415" s="20" t="s">
        <v>81</v>
      </c>
      <c r="AD1415" s="20" t="s">
        <v>81</v>
      </c>
    </row>
    <row r="1416" ht="15.75" customHeight="1">
      <c r="A1416" s="22"/>
      <c r="B1416" s="22"/>
      <c r="C1416" s="22" t="s">
        <v>81</v>
      </c>
      <c r="D1416" s="2" t="s">
        <v>81</v>
      </c>
      <c r="Z1416" s="23"/>
      <c r="AA1416" s="20"/>
      <c r="AB1416" s="20"/>
      <c r="AC1416" s="20" t="s">
        <v>81</v>
      </c>
      <c r="AD1416" s="20" t="s">
        <v>81</v>
      </c>
    </row>
    <row r="1417" ht="15.75" customHeight="1">
      <c r="A1417" s="22"/>
      <c r="B1417" s="22"/>
      <c r="C1417" s="22" t="s">
        <v>81</v>
      </c>
      <c r="D1417" s="2" t="s">
        <v>81</v>
      </c>
      <c r="Z1417" s="23"/>
      <c r="AA1417" s="20"/>
      <c r="AB1417" s="20"/>
      <c r="AC1417" s="20" t="s">
        <v>81</v>
      </c>
      <c r="AD1417" s="20" t="s">
        <v>81</v>
      </c>
    </row>
    <row r="1418" ht="15.75" customHeight="1">
      <c r="A1418" s="22"/>
      <c r="B1418" s="22"/>
      <c r="C1418" s="22" t="s">
        <v>81</v>
      </c>
      <c r="D1418" s="2" t="s">
        <v>81</v>
      </c>
      <c r="Z1418" s="23"/>
      <c r="AA1418" s="20"/>
      <c r="AB1418" s="20"/>
      <c r="AC1418" s="20" t="s">
        <v>81</v>
      </c>
      <c r="AD1418" s="20" t="s">
        <v>81</v>
      </c>
    </row>
    <row r="1419" ht="15.75" customHeight="1">
      <c r="A1419" s="22"/>
      <c r="B1419" s="22"/>
      <c r="C1419" s="22" t="s">
        <v>81</v>
      </c>
      <c r="D1419" s="2" t="s">
        <v>81</v>
      </c>
      <c r="Z1419" s="23"/>
      <c r="AA1419" s="20"/>
      <c r="AB1419" s="20"/>
      <c r="AC1419" s="20" t="s">
        <v>81</v>
      </c>
      <c r="AD1419" s="20" t="s">
        <v>81</v>
      </c>
    </row>
    <row r="1420" ht="15.75" customHeight="1">
      <c r="A1420" s="22"/>
      <c r="B1420" s="22"/>
      <c r="C1420" s="22" t="s">
        <v>81</v>
      </c>
      <c r="D1420" s="2" t="s">
        <v>81</v>
      </c>
      <c r="Z1420" s="23"/>
      <c r="AA1420" s="20"/>
      <c r="AB1420" s="20"/>
      <c r="AC1420" s="20" t="s">
        <v>81</v>
      </c>
      <c r="AD1420" s="20" t="s">
        <v>81</v>
      </c>
    </row>
    <row r="1421" ht="15.75" customHeight="1">
      <c r="A1421" s="22"/>
      <c r="B1421" s="22"/>
      <c r="C1421" s="22" t="s">
        <v>81</v>
      </c>
      <c r="D1421" s="2" t="s">
        <v>81</v>
      </c>
      <c r="Z1421" s="23"/>
      <c r="AA1421" s="20"/>
      <c r="AB1421" s="20"/>
      <c r="AC1421" s="20" t="s">
        <v>81</v>
      </c>
      <c r="AD1421" s="20" t="s">
        <v>81</v>
      </c>
    </row>
    <row r="1422" ht="15.75" customHeight="1">
      <c r="A1422" s="22"/>
      <c r="B1422" s="22"/>
      <c r="C1422" s="22" t="s">
        <v>81</v>
      </c>
      <c r="D1422" s="2" t="s">
        <v>81</v>
      </c>
      <c r="Z1422" s="23"/>
      <c r="AA1422" s="20"/>
      <c r="AB1422" s="20"/>
      <c r="AC1422" s="20" t="s">
        <v>81</v>
      </c>
      <c r="AD1422" s="20" t="s">
        <v>81</v>
      </c>
    </row>
    <row r="1423" ht="15.75" customHeight="1">
      <c r="A1423" s="22"/>
      <c r="B1423" s="22"/>
      <c r="C1423" s="22" t="s">
        <v>81</v>
      </c>
      <c r="D1423" s="2" t="s">
        <v>81</v>
      </c>
      <c r="Z1423" s="23"/>
      <c r="AA1423" s="20"/>
      <c r="AB1423" s="20"/>
      <c r="AC1423" s="20" t="s">
        <v>81</v>
      </c>
      <c r="AD1423" s="20" t="s">
        <v>81</v>
      </c>
    </row>
    <row r="1424" ht="15.75" customHeight="1">
      <c r="A1424" s="22"/>
      <c r="B1424" s="22"/>
      <c r="C1424" s="22" t="s">
        <v>81</v>
      </c>
      <c r="D1424" s="2" t="s">
        <v>81</v>
      </c>
      <c r="Z1424" s="23"/>
      <c r="AA1424" s="20"/>
      <c r="AB1424" s="20"/>
      <c r="AC1424" s="20" t="s">
        <v>81</v>
      </c>
      <c r="AD1424" s="20" t="s">
        <v>81</v>
      </c>
    </row>
    <row r="1425" ht="15.75" customHeight="1">
      <c r="A1425" s="22"/>
      <c r="B1425" s="22"/>
      <c r="C1425" s="22" t="s">
        <v>81</v>
      </c>
      <c r="D1425" s="2" t="s">
        <v>81</v>
      </c>
      <c r="Z1425" s="23"/>
      <c r="AA1425" s="20"/>
      <c r="AB1425" s="20"/>
      <c r="AC1425" s="20" t="s">
        <v>81</v>
      </c>
      <c r="AD1425" s="20" t="s">
        <v>81</v>
      </c>
    </row>
    <row r="1426" ht="15.75" customHeight="1">
      <c r="A1426" s="22"/>
      <c r="B1426" s="22"/>
      <c r="C1426" s="22" t="s">
        <v>81</v>
      </c>
      <c r="D1426" s="2" t="s">
        <v>81</v>
      </c>
      <c r="Z1426" s="23"/>
      <c r="AA1426" s="20"/>
      <c r="AB1426" s="20"/>
      <c r="AC1426" s="20" t="s">
        <v>81</v>
      </c>
      <c r="AD1426" s="20" t="s">
        <v>81</v>
      </c>
    </row>
    <row r="1427" ht="15.75" customHeight="1">
      <c r="A1427" s="22"/>
      <c r="B1427" s="22"/>
      <c r="C1427" s="22" t="s">
        <v>81</v>
      </c>
      <c r="D1427" s="2" t="s">
        <v>81</v>
      </c>
      <c r="Z1427" s="23"/>
      <c r="AA1427" s="20"/>
      <c r="AB1427" s="20"/>
      <c r="AC1427" s="20" t="s">
        <v>81</v>
      </c>
      <c r="AD1427" s="20" t="s">
        <v>81</v>
      </c>
    </row>
    <row r="1428" ht="15.75" customHeight="1">
      <c r="A1428" s="22"/>
      <c r="B1428" s="22"/>
      <c r="C1428" s="22" t="s">
        <v>81</v>
      </c>
      <c r="D1428" s="2" t="s">
        <v>81</v>
      </c>
      <c r="Z1428" s="23"/>
      <c r="AA1428" s="20"/>
      <c r="AB1428" s="20"/>
      <c r="AC1428" s="20" t="s">
        <v>81</v>
      </c>
      <c r="AD1428" s="20" t="s">
        <v>81</v>
      </c>
    </row>
    <row r="1429" ht="15.75" customHeight="1">
      <c r="A1429" s="22"/>
      <c r="B1429" s="22"/>
      <c r="C1429" s="22" t="s">
        <v>81</v>
      </c>
      <c r="D1429" s="2" t="s">
        <v>81</v>
      </c>
      <c r="Z1429" s="23"/>
      <c r="AA1429" s="20"/>
      <c r="AB1429" s="20"/>
      <c r="AC1429" s="20" t="s">
        <v>81</v>
      </c>
      <c r="AD1429" s="20" t="s">
        <v>81</v>
      </c>
    </row>
    <row r="1430" ht="15.75" customHeight="1">
      <c r="A1430" s="22"/>
      <c r="B1430" s="22"/>
      <c r="C1430" s="22" t="s">
        <v>81</v>
      </c>
      <c r="D1430" s="2" t="s">
        <v>81</v>
      </c>
      <c r="Z1430" s="23"/>
      <c r="AA1430" s="20"/>
      <c r="AB1430" s="20"/>
      <c r="AC1430" s="20" t="s">
        <v>81</v>
      </c>
      <c r="AD1430" s="20" t="s">
        <v>81</v>
      </c>
    </row>
    <row r="1431" ht="15.75" customHeight="1">
      <c r="A1431" s="22"/>
      <c r="B1431" s="22"/>
      <c r="C1431" s="22" t="s">
        <v>81</v>
      </c>
      <c r="D1431" s="2" t="s">
        <v>81</v>
      </c>
      <c r="Z1431" s="23"/>
      <c r="AA1431" s="20"/>
      <c r="AB1431" s="20"/>
      <c r="AC1431" s="20" t="s">
        <v>81</v>
      </c>
      <c r="AD1431" s="20" t="s">
        <v>81</v>
      </c>
    </row>
    <row r="1432" ht="15.75" customHeight="1">
      <c r="A1432" s="22"/>
      <c r="B1432" s="22"/>
      <c r="C1432" s="22" t="s">
        <v>81</v>
      </c>
      <c r="D1432" s="2" t="s">
        <v>81</v>
      </c>
      <c r="Z1432" s="23"/>
      <c r="AA1432" s="20"/>
      <c r="AB1432" s="20"/>
      <c r="AC1432" s="20" t="s">
        <v>81</v>
      </c>
      <c r="AD1432" s="20" t="s">
        <v>81</v>
      </c>
    </row>
    <row r="1433" ht="15.75" customHeight="1">
      <c r="A1433" s="22"/>
      <c r="B1433" s="22"/>
      <c r="C1433" s="22" t="s">
        <v>81</v>
      </c>
      <c r="D1433" s="2" t="s">
        <v>81</v>
      </c>
      <c r="Z1433" s="23"/>
      <c r="AA1433" s="20"/>
      <c r="AB1433" s="20"/>
      <c r="AC1433" s="20" t="s">
        <v>81</v>
      </c>
      <c r="AD1433" s="20" t="s">
        <v>81</v>
      </c>
    </row>
    <row r="1434" ht="15.75" customHeight="1">
      <c r="A1434" s="22"/>
      <c r="B1434" s="22"/>
      <c r="C1434" s="22" t="s">
        <v>81</v>
      </c>
      <c r="D1434" s="2" t="s">
        <v>81</v>
      </c>
      <c r="Z1434" s="23"/>
      <c r="AA1434" s="20"/>
      <c r="AB1434" s="20"/>
      <c r="AC1434" s="20" t="s">
        <v>81</v>
      </c>
      <c r="AD1434" s="20" t="s">
        <v>81</v>
      </c>
    </row>
    <row r="1435" ht="15.75" customHeight="1">
      <c r="A1435" s="22"/>
      <c r="B1435" s="22"/>
      <c r="C1435" s="22" t="s">
        <v>81</v>
      </c>
      <c r="D1435" s="2" t="s">
        <v>81</v>
      </c>
      <c r="Z1435" s="23"/>
      <c r="AA1435" s="20"/>
      <c r="AB1435" s="20"/>
      <c r="AC1435" s="20" t="s">
        <v>81</v>
      </c>
      <c r="AD1435" s="20" t="s">
        <v>81</v>
      </c>
    </row>
    <row r="1436" ht="15.75" customHeight="1">
      <c r="A1436" s="22"/>
      <c r="B1436" s="22"/>
      <c r="C1436" s="22" t="s">
        <v>81</v>
      </c>
      <c r="D1436" s="2" t="s">
        <v>81</v>
      </c>
      <c r="Z1436" s="23"/>
      <c r="AA1436" s="20"/>
      <c r="AB1436" s="20"/>
      <c r="AC1436" s="20" t="s">
        <v>81</v>
      </c>
      <c r="AD1436" s="20" t="s">
        <v>81</v>
      </c>
    </row>
    <row r="1437" ht="15.75" customHeight="1">
      <c r="A1437" s="22"/>
      <c r="B1437" s="22"/>
      <c r="C1437" s="22" t="s">
        <v>81</v>
      </c>
      <c r="D1437" s="2" t="s">
        <v>81</v>
      </c>
      <c r="Z1437" s="23"/>
      <c r="AA1437" s="20"/>
      <c r="AB1437" s="20"/>
      <c r="AC1437" s="20" t="s">
        <v>81</v>
      </c>
      <c r="AD1437" s="20" t="s">
        <v>81</v>
      </c>
    </row>
    <row r="1438" ht="15.75" customHeight="1">
      <c r="A1438" s="22"/>
      <c r="B1438" s="22"/>
      <c r="C1438" s="22" t="s">
        <v>81</v>
      </c>
      <c r="D1438" s="2" t="s">
        <v>81</v>
      </c>
      <c r="Z1438" s="23"/>
      <c r="AA1438" s="20"/>
      <c r="AB1438" s="20"/>
      <c r="AC1438" s="20" t="s">
        <v>81</v>
      </c>
      <c r="AD1438" s="20" t="s">
        <v>81</v>
      </c>
    </row>
    <row r="1439" ht="15.75" customHeight="1">
      <c r="A1439" s="22"/>
      <c r="B1439" s="22"/>
      <c r="C1439" s="22" t="s">
        <v>81</v>
      </c>
      <c r="D1439" s="2" t="s">
        <v>81</v>
      </c>
      <c r="Z1439" s="23"/>
      <c r="AA1439" s="20"/>
      <c r="AB1439" s="20"/>
      <c r="AC1439" s="20" t="s">
        <v>81</v>
      </c>
      <c r="AD1439" s="20" t="s">
        <v>81</v>
      </c>
    </row>
    <row r="1440" ht="15.75" customHeight="1">
      <c r="A1440" s="22"/>
      <c r="B1440" s="22"/>
      <c r="C1440" s="22" t="s">
        <v>81</v>
      </c>
      <c r="D1440" s="2" t="s">
        <v>81</v>
      </c>
      <c r="Z1440" s="23"/>
      <c r="AA1440" s="20"/>
      <c r="AB1440" s="20"/>
      <c r="AC1440" s="20" t="s">
        <v>81</v>
      </c>
      <c r="AD1440" s="20" t="s">
        <v>81</v>
      </c>
    </row>
    <row r="1441" ht="15.75" customHeight="1">
      <c r="A1441" s="22"/>
      <c r="B1441" s="22"/>
      <c r="C1441" s="22" t="s">
        <v>81</v>
      </c>
      <c r="D1441" s="2" t="s">
        <v>81</v>
      </c>
      <c r="Z1441" s="23"/>
      <c r="AA1441" s="20"/>
      <c r="AB1441" s="20"/>
      <c r="AC1441" s="20" t="s">
        <v>81</v>
      </c>
      <c r="AD1441" s="20" t="s">
        <v>81</v>
      </c>
    </row>
    <row r="1442" ht="15.75" customHeight="1">
      <c r="A1442" s="22"/>
      <c r="B1442" s="22"/>
      <c r="C1442" s="22" t="s">
        <v>81</v>
      </c>
      <c r="D1442" s="2" t="s">
        <v>81</v>
      </c>
      <c r="Z1442" s="23"/>
      <c r="AA1442" s="20"/>
      <c r="AB1442" s="20"/>
      <c r="AC1442" s="20" t="s">
        <v>81</v>
      </c>
      <c r="AD1442" s="20" t="s">
        <v>81</v>
      </c>
    </row>
    <row r="1443" ht="15.75" customHeight="1">
      <c r="A1443" s="22"/>
      <c r="B1443" s="22"/>
      <c r="C1443" s="22" t="s">
        <v>81</v>
      </c>
      <c r="D1443" s="2" t="s">
        <v>81</v>
      </c>
      <c r="Z1443" s="23"/>
      <c r="AA1443" s="20"/>
      <c r="AB1443" s="20"/>
      <c r="AC1443" s="20" t="s">
        <v>81</v>
      </c>
      <c r="AD1443" s="20" t="s">
        <v>81</v>
      </c>
    </row>
    <row r="1444" ht="15.75" customHeight="1">
      <c r="A1444" s="22"/>
      <c r="B1444" s="22"/>
      <c r="C1444" s="22" t="s">
        <v>81</v>
      </c>
      <c r="D1444" s="2" t="s">
        <v>81</v>
      </c>
      <c r="Z1444" s="23"/>
      <c r="AA1444" s="20"/>
      <c r="AB1444" s="20"/>
      <c r="AC1444" s="20" t="s">
        <v>81</v>
      </c>
      <c r="AD1444" s="20" t="s">
        <v>81</v>
      </c>
    </row>
    <row r="1445" ht="15.75" customHeight="1">
      <c r="A1445" s="22"/>
      <c r="B1445" s="22"/>
      <c r="C1445" s="22" t="s">
        <v>81</v>
      </c>
      <c r="D1445" s="2" t="s">
        <v>81</v>
      </c>
      <c r="Z1445" s="23"/>
      <c r="AA1445" s="20"/>
      <c r="AB1445" s="20"/>
      <c r="AC1445" s="20" t="s">
        <v>81</v>
      </c>
      <c r="AD1445" s="20" t="s">
        <v>81</v>
      </c>
    </row>
    <row r="1446" ht="15.75" customHeight="1">
      <c r="A1446" s="22"/>
      <c r="B1446" s="22"/>
      <c r="C1446" s="22" t="s">
        <v>81</v>
      </c>
      <c r="D1446" s="2" t="s">
        <v>81</v>
      </c>
      <c r="Z1446" s="23"/>
      <c r="AA1446" s="20"/>
      <c r="AB1446" s="20"/>
      <c r="AC1446" s="20" t="s">
        <v>81</v>
      </c>
      <c r="AD1446" s="20" t="s">
        <v>81</v>
      </c>
    </row>
    <row r="1447" ht="15.75" customHeight="1">
      <c r="A1447" s="22"/>
      <c r="B1447" s="22"/>
      <c r="C1447" s="22" t="s">
        <v>81</v>
      </c>
      <c r="D1447" s="2" t="s">
        <v>81</v>
      </c>
      <c r="Z1447" s="23"/>
      <c r="AA1447" s="20"/>
      <c r="AB1447" s="20"/>
      <c r="AC1447" s="20" t="s">
        <v>81</v>
      </c>
      <c r="AD1447" s="20" t="s">
        <v>81</v>
      </c>
    </row>
    <row r="1448" ht="15.75" customHeight="1">
      <c r="A1448" s="22"/>
      <c r="B1448" s="22"/>
      <c r="C1448" s="22" t="s">
        <v>81</v>
      </c>
      <c r="D1448" s="2" t="s">
        <v>81</v>
      </c>
      <c r="Z1448" s="23"/>
      <c r="AA1448" s="20"/>
      <c r="AB1448" s="20"/>
      <c r="AC1448" s="20" t="s">
        <v>81</v>
      </c>
      <c r="AD1448" s="20" t="s">
        <v>81</v>
      </c>
    </row>
    <row r="1449" ht="15.75" customHeight="1">
      <c r="A1449" s="22"/>
      <c r="B1449" s="22"/>
      <c r="C1449" s="22" t="s">
        <v>81</v>
      </c>
      <c r="D1449" s="2" t="s">
        <v>81</v>
      </c>
      <c r="Z1449" s="23"/>
      <c r="AA1449" s="20"/>
      <c r="AB1449" s="20"/>
      <c r="AC1449" s="20" t="s">
        <v>81</v>
      </c>
      <c r="AD1449" s="20" t="s">
        <v>81</v>
      </c>
    </row>
    <row r="1450" ht="15.75" customHeight="1">
      <c r="A1450" s="22"/>
      <c r="B1450" s="22"/>
      <c r="C1450" s="22" t="s">
        <v>81</v>
      </c>
      <c r="D1450" s="2" t="s">
        <v>81</v>
      </c>
      <c r="Z1450" s="23"/>
      <c r="AA1450" s="20"/>
      <c r="AB1450" s="20"/>
      <c r="AC1450" s="20" t="s">
        <v>81</v>
      </c>
      <c r="AD1450" s="20" t="s">
        <v>81</v>
      </c>
    </row>
    <row r="1451" ht="15.75" customHeight="1">
      <c r="A1451" s="22"/>
      <c r="B1451" s="22"/>
      <c r="C1451" s="22" t="s">
        <v>81</v>
      </c>
      <c r="D1451" s="2" t="s">
        <v>81</v>
      </c>
      <c r="Z1451" s="23"/>
      <c r="AA1451" s="20"/>
      <c r="AB1451" s="20"/>
      <c r="AC1451" s="20" t="s">
        <v>81</v>
      </c>
      <c r="AD1451" s="20" t="s">
        <v>81</v>
      </c>
    </row>
    <row r="1452" ht="15.75" customHeight="1">
      <c r="A1452" s="22"/>
      <c r="B1452" s="22"/>
      <c r="C1452" s="22" t="s">
        <v>81</v>
      </c>
      <c r="D1452" s="2" t="s">
        <v>81</v>
      </c>
      <c r="Z1452" s="23"/>
      <c r="AA1452" s="20"/>
      <c r="AB1452" s="20"/>
      <c r="AC1452" s="20" t="s">
        <v>81</v>
      </c>
      <c r="AD1452" s="20" t="s">
        <v>81</v>
      </c>
    </row>
    <row r="1453" ht="15.75" customHeight="1">
      <c r="A1453" s="22"/>
      <c r="B1453" s="22"/>
      <c r="C1453" s="22" t="s">
        <v>81</v>
      </c>
      <c r="D1453" s="2" t="s">
        <v>81</v>
      </c>
      <c r="Z1453" s="23"/>
      <c r="AA1453" s="20"/>
      <c r="AB1453" s="20"/>
      <c r="AC1453" s="20" t="s">
        <v>81</v>
      </c>
      <c r="AD1453" s="20" t="s">
        <v>81</v>
      </c>
    </row>
    <row r="1454" ht="15.75" customHeight="1">
      <c r="A1454" s="22"/>
      <c r="B1454" s="22"/>
      <c r="C1454" s="22" t="s">
        <v>81</v>
      </c>
      <c r="D1454" s="2" t="s">
        <v>81</v>
      </c>
      <c r="Z1454" s="23"/>
      <c r="AA1454" s="20"/>
      <c r="AB1454" s="20"/>
      <c r="AC1454" s="20" t="s">
        <v>81</v>
      </c>
      <c r="AD1454" s="20" t="s">
        <v>81</v>
      </c>
    </row>
    <row r="1455" ht="15.75" customHeight="1">
      <c r="A1455" s="22"/>
      <c r="B1455" s="22"/>
      <c r="C1455" s="22" t="s">
        <v>81</v>
      </c>
      <c r="D1455" s="2" t="s">
        <v>81</v>
      </c>
      <c r="Z1455" s="23"/>
      <c r="AA1455" s="20"/>
      <c r="AB1455" s="20"/>
      <c r="AC1455" s="20" t="s">
        <v>81</v>
      </c>
      <c r="AD1455" s="20" t="s">
        <v>81</v>
      </c>
    </row>
    <row r="1456" ht="15.75" customHeight="1">
      <c r="A1456" s="22"/>
      <c r="B1456" s="22"/>
      <c r="C1456" s="22" t="s">
        <v>81</v>
      </c>
      <c r="D1456" s="2" t="s">
        <v>81</v>
      </c>
      <c r="Z1456" s="23"/>
      <c r="AA1456" s="20"/>
      <c r="AB1456" s="20"/>
      <c r="AC1456" s="20" t="s">
        <v>81</v>
      </c>
      <c r="AD1456" s="20" t="s">
        <v>81</v>
      </c>
    </row>
    <row r="1457" ht="15.75" customHeight="1">
      <c r="A1457" s="22"/>
      <c r="B1457" s="22"/>
      <c r="C1457" s="22" t="s">
        <v>81</v>
      </c>
      <c r="D1457" s="2" t="s">
        <v>81</v>
      </c>
      <c r="Z1457" s="23"/>
      <c r="AA1457" s="20"/>
      <c r="AB1457" s="20"/>
      <c r="AC1457" s="20" t="s">
        <v>81</v>
      </c>
      <c r="AD1457" s="20" t="s">
        <v>81</v>
      </c>
    </row>
    <row r="1458" ht="15.75" customHeight="1">
      <c r="A1458" s="22"/>
      <c r="B1458" s="22"/>
      <c r="C1458" s="22" t="s">
        <v>81</v>
      </c>
      <c r="D1458" s="2" t="s">
        <v>81</v>
      </c>
      <c r="Z1458" s="23"/>
      <c r="AA1458" s="20"/>
      <c r="AB1458" s="20"/>
      <c r="AC1458" s="20" t="s">
        <v>81</v>
      </c>
      <c r="AD1458" s="20" t="s">
        <v>81</v>
      </c>
    </row>
    <row r="1459" ht="15.75" customHeight="1">
      <c r="A1459" s="22"/>
      <c r="B1459" s="22"/>
      <c r="C1459" s="22" t="s">
        <v>81</v>
      </c>
      <c r="D1459" s="2" t="s">
        <v>81</v>
      </c>
      <c r="Z1459" s="23"/>
      <c r="AA1459" s="20"/>
      <c r="AB1459" s="20"/>
      <c r="AC1459" s="20" t="s">
        <v>81</v>
      </c>
      <c r="AD1459" s="20" t="s">
        <v>81</v>
      </c>
    </row>
    <row r="1460" ht="15.75" customHeight="1">
      <c r="A1460" s="22"/>
      <c r="B1460" s="22"/>
      <c r="C1460" s="22" t="s">
        <v>81</v>
      </c>
      <c r="D1460" s="2" t="s">
        <v>81</v>
      </c>
      <c r="Z1460" s="23"/>
      <c r="AA1460" s="20"/>
      <c r="AB1460" s="20"/>
      <c r="AC1460" s="20" t="s">
        <v>81</v>
      </c>
      <c r="AD1460" s="20" t="s">
        <v>81</v>
      </c>
    </row>
    <row r="1461" ht="15.75" customHeight="1">
      <c r="A1461" s="22"/>
      <c r="B1461" s="22"/>
      <c r="C1461" s="22" t="s">
        <v>81</v>
      </c>
      <c r="D1461" s="2" t="s">
        <v>81</v>
      </c>
      <c r="Z1461" s="23"/>
      <c r="AA1461" s="20"/>
      <c r="AB1461" s="20"/>
      <c r="AC1461" s="20" t="s">
        <v>81</v>
      </c>
      <c r="AD1461" s="20" t="s">
        <v>81</v>
      </c>
    </row>
    <row r="1462" ht="15.75" customHeight="1">
      <c r="A1462" s="22"/>
      <c r="B1462" s="22"/>
      <c r="C1462" s="22" t="s">
        <v>81</v>
      </c>
      <c r="D1462" s="2" t="s">
        <v>81</v>
      </c>
      <c r="Z1462" s="23"/>
      <c r="AA1462" s="20"/>
      <c r="AB1462" s="20"/>
      <c r="AC1462" s="20" t="s">
        <v>81</v>
      </c>
      <c r="AD1462" s="20" t="s">
        <v>81</v>
      </c>
    </row>
    <row r="1463" ht="15.75" customHeight="1">
      <c r="A1463" s="22"/>
      <c r="B1463" s="22"/>
      <c r="C1463" s="22" t="s">
        <v>81</v>
      </c>
      <c r="D1463" s="2" t="s">
        <v>81</v>
      </c>
      <c r="Z1463" s="23"/>
      <c r="AA1463" s="20"/>
      <c r="AB1463" s="20"/>
      <c r="AC1463" s="20" t="s">
        <v>81</v>
      </c>
      <c r="AD1463" s="20" t="s">
        <v>81</v>
      </c>
    </row>
    <row r="1464" ht="15.75" customHeight="1">
      <c r="A1464" s="22"/>
      <c r="B1464" s="22"/>
      <c r="C1464" s="22" t="s">
        <v>81</v>
      </c>
      <c r="D1464" s="2" t="s">
        <v>81</v>
      </c>
      <c r="Z1464" s="23"/>
      <c r="AA1464" s="20"/>
      <c r="AB1464" s="20"/>
      <c r="AC1464" s="20" t="s">
        <v>81</v>
      </c>
      <c r="AD1464" s="20" t="s">
        <v>81</v>
      </c>
    </row>
    <row r="1465" ht="15.75" customHeight="1">
      <c r="A1465" s="22"/>
      <c r="B1465" s="22"/>
      <c r="C1465" s="22" t="s">
        <v>81</v>
      </c>
      <c r="D1465" s="2" t="s">
        <v>81</v>
      </c>
      <c r="Z1465" s="23"/>
      <c r="AA1465" s="20"/>
      <c r="AB1465" s="20"/>
      <c r="AC1465" s="20" t="s">
        <v>81</v>
      </c>
      <c r="AD1465" s="20" t="s">
        <v>81</v>
      </c>
    </row>
    <row r="1466" ht="15.75" customHeight="1">
      <c r="A1466" s="22"/>
      <c r="B1466" s="22"/>
      <c r="C1466" s="22" t="s">
        <v>81</v>
      </c>
      <c r="D1466" s="2" t="s">
        <v>81</v>
      </c>
      <c r="Z1466" s="23"/>
      <c r="AA1466" s="20"/>
      <c r="AB1466" s="20"/>
      <c r="AC1466" s="20" t="s">
        <v>81</v>
      </c>
      <c r="AD1466" s="20" t="s">
        <v>81</v>
      </c>
    </row>
    <row r="1467" ht="15.75" customHeight="1">
      <c r="A1467" s="22"/>
      <c r="B1467" s="22"/>
      <c r="C1467" s="22" t="s">
        <v>81</v>
      </c>
      <c r="D1467" s="2" t="s">
        <v>81</v>
      </c>
      <c r="Z1467" s="23"/>
      <c r="AA1467" s="20"/>
      <c r="AB1467" s="20"/>
      <c r="AC1467" s="20" t="s">
        <v>81</v>
      </c>
      <c r="AD1467" s="20" t="s">
        <v>81</v>
      </c>
    </row>
    <row r="1468" ht="15.75" customHeight="1">
      <c r="A1468" s="22"/>
      <c r="B1468" s="22"/>
      <c r="C1468" s="22" t="s">
        <v>81</v>
      </c>
      <c r="D1468" s="2" t="s">
        <v>81</v>
      </c>
      <c r="Z1468" s="23"/>
      <c r="AA1468" s="20"/>
      <c r="AB1468" s="20"/>
      <c r="AC1468" s="20" t="s">
        <v>81</v>
      </c>
      <c r="AD1468" s="20" t="s">
        <v>81</v>
      </c>
    </row>
    <row r="1469" ht="15.75" customHeight="1">
      <c r="A1469" s="22"/>
      <c r="B1469" s="22"/>
      <c r="C1469" s="22" t="s">
        <v>81</v>
      </c>
      <c r="D1469" s="2" t="s">
        <v>81</v>
      </c>
      <c r="Z1469" s="23"/>
      <c r="AA1469" s="20"/>
      <c r="AB1469" s="20"/>
      <c r="AC1469" s="20" t="s">
        <v>81</v>
      </c>
      <c r="AD1469" s="20" t="s">
        <v>81</v>
      </c>
    </row>
    <row r="1470" ht="15.75" customHeight="1">
      <c r="A1470" s="22"/>
      <c r="B1470" s="22"/>
      <c r="C1470" s="22" t="s">
        <v>81</v>
      </c>
      <c r="D1470" s="2" t="s">
        <v>81</v>
      </c>
      <c r="Z1470" s="23"/>
      <c r="AA1470" s="20"/>
      <c r="AB1470" s="20"/>
      <c r="AC1470" s="20" t="s">
        <v>81</v>
      </c>
      <c r="AD1470" s="20" t="s">
        <v>81</v>
      </c>
    </row>
    <row r="1471" ht="15.75" customHeight="1">
      <c r="A1471" s="22"/>
      <c r="B1471" s="22"/>
      <c r="C1471" s="22" t="s">
        <v>81</v>
      </c>
      <c r="D1471" s="2" t="s">
        <v>81</v>
      </c>
      <c r="Z1471" s="23"/>
      <c r="AA1471" s="20"/>
      <c r="AB1471" s="20"/>
      <c r="AC1471" s="20" t="s">
        <v>81</v>
      </c>
      <c r="AD1471" s="20" t="s">
        <v>81</v>
      </c>
    </row>
    <row r="1472" ht="15.75" customHeight="1">
      <c r="A1472" s="22"/>
      <c r="B1472" s="22"/>
      <c r="C1472" s="22" t="s">
        <v>81</v>
      </c>
      <c r="D1472" s="2" t="s">
        <v>81</v>
      </c>
      <c r="Z1472" s="23"/>
      <c r="AA1472" s="20"/>
      <c r="AB1472" s="20"/>
      <c r="AC1472" s="20" t="s">
        <v>81</v>
      </c>
      <c r="AD1472" s="20" t="s">
        <v>81</v>
      </c>
    </row>
    <row r="1473" ht="15.75" customHeight="1">
      <c r="A1473" s="22"/>
      <c r="B1473" s="22"/>
      <c r="C1473" s="22" t="s">
        <v>81</v>
      </c>
      <c r="D1473" s="2" t="s">
        <v>81</v>
      </c>
      <c r="Z1473" s="23"/>
      <c r="AA1473" s="20"/>
      <c r="AB1473" s="20"/>
      <c r="AC1473" s="20" t="s">
        <v>81</v>
      </c>
      <c r="AD1473" s="20" t="s">
        <v>81</v>
      </c>
    </row>
    <row r="1474" ht="15.75" customHeight="1">
      <c r="A1474" s="22"/>
      <c r="B1474" s="22"/>
      <c r="C1474" s="22" t="s">
        <v>81</v>
      </c>
      <c r="D1474" s="2" t="s">
        <v>81</v>
      </c>
      <c r="Z1474" s="23"/>
      <c r="AA1474" s="20"/>
      <c r="AB1474" s="20"/>
      <c r="AC1474" s="20" t="s">
        <v>81</v>
      </c>
      <c r="AD1474" s="20" t="s">
        <v>81</v>
      </c>
    </row>
    <row r="1475" ht="15.75" customHeight="1">
      <c r="A1475" s="22"/>
      <c r="B1475" s="22"/>
      <c r="C1475" s="22" t="s">
        <v>81</v>
      </c>
      <c r="D1475" s="2" t="s">
        <v>81</v>
      </c>
      <c r="Z1475" s="23"/>
      <c r="AA1475" s="20"/>
      <c r="AB1475" s="20"/>
      <c r="AC1475" s="20" t="s">
        <v>81</v>
      </c>
      <c r="AD1475" s="20" t="s">
        <v>81</v>
      </c>
    </row>
    <row r="1476" ht="15.75" customHeight="1">
      <c r="A1476" s="22"/>
      <c r="B1476" s="22"/>
      <c r="C1476" s="22" t="s">
        <v>81</v>
      </c>
      <c r="D1476" s="2" t="s">
        <v>81</v>
      </c>
      <c r="Z1476" s="23"/>
      <c r="AA1476" s="20"/>
      <c r="AB1476" s="20"/>
      <c r="AC1476" s="20" t="s">
        <v>81</v>
      </c>
      <c r="AD1476" s="20" t="s">
        <v>81</v>
      </c>
    </row>
    <row r="1477" ht="15.75" customHeight="1">
      <c r="A1477" s="22"/>
      <c r="B1477" s="22"/>
      <c r="C1477" s="22" t="s">
        <v>81</v>
      </c>
      <c r="D1477" s="2" t="s">
        <v>81</v>
      </c>
      <c r="Z1477" s="23"/>
      <c r="AA1477" s="20"/>
      <c r="AB1477" s="20"/>
      <c r="AC1477" s="20" t="s">
        <v>81</v>
      </c>
      <c r="AD1477" s="20" t="s">
        <v>81</v>
      </c>
    </row>
    <row r="1478" ht="15.75" customHeight="1">
      <c r="A1478" s="22"/>
      <c r="B1478" s="22"/>
      <c r="C1478" s="22" t="s">
        <v>81</v>
      </c>
      <c r="D1478" s="2" t="s">
        <v>81</v>
      </c>
      <c r="Z1478" s="23"/>
      <c r="AA1478" s="20"/>
      <c r="AB1478" s="20"/>
      <c r="AC1478" s="20" t="s">
        <v>81</v>
      </c>
      <c r="AD1478" s="20" t="s">
        <v>81</v>
      </c>
    </row>
    <row r="1479" ht="15.75" customHeight="1">
      <c r="A1479" s="22"/>
      <c r="B1479" s="22"/>
      <c r="C1479" s="22" t="s">
        <v>81</v>
      </c>
      <c r="D1479" s="2" t="s">
        <v>81</v>
      </c>
      <c r="Z1479" s="23"/>
      <c r="AA1479" s="20"/>
      <c r="AB1479" s="20"/>
      <c r="AC1479" s="20" t="s">
        <v>81</v>
      </c>
      <c r="AD1479" s="20" t="s">
        <v>81</v>
      </c>
    </row>
    <row r="1480" ht="15.75" customHeight="1">
      <c r="A1480" s="22"/>
      <c r="B1480" s="22"/>
      <c r="C1480" s="22" t="s">
        <v>81</v>
      </c>
      <c r="D1480" s="2" t="s">
        <v>81</v>
      </c>
      <c r="Z1480" s="23"/>
      <c r="AA1480" s="20"/>
      <c r="AB1480" s="20"/>
      <c r="AC1480" s="20" t="s">
        <v>81</v>
      </c>
      <c r="AD1480" s="20" t="s">
        <v>81</v>
      </c>
    </row>
    <row r="1481" ht="15.75" customHeight="1">
      <c r="A1481" s="22"/>
      <c r="B1481" s="22"/>
      <c r="C1481" s="22" t="s">
        <v>81</v>
      </c>
      <c r="D1481" s="2" t="s">
        <v>81</v>
      </c>
      <c r="Z1481" s="23"/>
      <c r="AA1481" s="20"/>
      <c r="AB1481" s="20"/>
      <c r="AC1481" s="20" t="s">
        <v>81</v>
      </c>
      <c r="AD1481" s="20" t="s">
        <v>81</v>
      </c>
    </row>
    <row r="1482" ht="15.75" customHeight="1">
      <c r="A1482" s="22"/>
      <c r="B1482" s="22"/>
      <c r="C1482" s="22" t="s">
        <v>81</v>
      </c>
      <c r="D1482" s="2" t="s">
        <v>81</v>
      </c>
      <c r="Z1482" s="23"/>
      <c r="AA1482" s="20"/>
      <c r="AB1482" s="20"/>
      <c r="AC1482" s="20" t="s">
        <v>81</v>
      </c>
      <c r="AD1482" s="20" t="s">
        <v>81</v>
      </c>
    </row>
    <row r="1483" ht="15.75" customHeight="1">
      <c r="A1483" s="22"/>
      <c r="B1483" s="22"/>
      <c r="C1483" s="22" t="s">
        <v>81</v>
      </c>
      <c r="D1483" s="2" t="s">
        <v>81</v>
      </c>
      <c r="Z1483" s="23"/>
      <c r="AA1483" s="20"/>
      <c r="AB1483" s="20"/>
      <c r="AC1483" s="20" t="s">
        <v>81</v>
      </c>
      <c r="AD1483" s="20" t="s">
        <v>81</v>
      </c>
    </row>
    <row r="1484" ht="15.75" customHeight="1">
      <c r="A1484" s="22"/>
      <c r="B1484" s="22"/>
      <c r="C1484" s="22" t="s">
        <v>81</v>
      </c>
      <c r="D1484" s="2" t="s">
        <v>81</v>
      </c>
      <c r="Z1484" s="23"/>
      <c r="AA1484" s="20"/>
      <c r="AB1484" s="20"/>
      <c r="AC1484" s="20" t="s">
        <v>81</v>
      </c>
      <c r="AD1484" s="20" t="s">
        <v>81</v>
      </c>
    </row>
    <row r="1485" ht="15.75" customHeight="1">
      <c r="A1485" s="22"/>
      <c r="B1485" s="22"/>
      <c r="C1485" s="22" t="s">
        <v>81</v>
      </c>
      <c r="D1485" s="2" t="s">
        <v>81</v>
      </c>
      <c r="Z1485" s="23"/>
      <c r="AA1485" s="20"/>
      <c r="AB1485" s="20"/>
      <c r="AC1485" s="20" t="s">
        <v>81</v>
      </c>
      <c r="AD1485" s="20" t="s">
        <v>81</v>
      </c>
    </row>
    <row r="1486" ht="15.75" customHeight="1">
      <c r="A1486" s="22"/>
      <c r="B1486" s="22"/>
      <c r="C1486" s="22" t="s">
        <v>81</v>
      </c>
      <c r="D1486" s="2" t="s">
        <v>81</v>
      </c>
      <c r="Z1486" s="23"/>
      <c r="AA1486" s="20"/>
      <c r="AB1486" s="20"/>
      <c r="AC1486" s="20" t="s">
        <v>81</v>
      </c>
      <c r="AD1486" s="20" t="s">
        <v>81</v>
      </c>
    </row>
    <row r="1487" ht="15.75" customHeight="1">
      <c r="A1487" s="22"/>
      <c r="B1487" s="22"/>
      <c r="C1487" s="22" t="s">
        <v>81</v>
      </c>
      <c r="D1487" s="2" t="s">
        <v>81</v>
      </c>
      <c r="Z1487" s="23"/>
      <c r="AA1487" s="20"/>
      <c r="AB1487" s="20"/>
      <c r="AC1487" s="20" t="s">
        <v>81</v>
      </c>
      <c r="AD1487" s="20" t="s">
        <v>81</v>
      </c>
    </row>
    <row r="1488" ht="15.75" customHeight="1">
      <c r="A1488" s="22"/>
      <c r="B1488" s="22"/>
      <c r="C1488" s="22" t="s">
        <v>81</v>
      </c>
      <c r="D1488" s="2" t="s">
        <v>81</v>
      </c>
      <c r="Z1488" s="23"/>
      <c r="AA1488" s="20"/>
      <c r="AB1488" s="20"/>
      <c r="AC1488" s="20" t="s">
        <v>81</v>
      </c>
      <c r="AD1488" s="20" t="s">
        <v>81</v>
      </c>
    </row>
    <row r="1489" ht="15.75" customHeight="1">
      <c r="A1489" s="22"/>
      <c r="B1489" s="22"/>
      <c r="C1489" s="22" t="s">
        <v>81</v>
      </c>
      <c r="D1489" s="2" t="s">
        <v>81</v>
      </c>
      <c r="Z1489" s="23"/>
      <c r="AA1489" s="20"/>
      <c r="AB1489" s="20"/>
      <c r="AC1489" s="20" t="s">
        <v>81</v>
      </c>
      <c r="AD1489" s="20" t="s">
        <v>81</v>
      </c>
    </row>
    <row r="1490" ht="15.75" customHeight="1">
      <c r="A1490" s="22"/>
      <c r="B1490" s="22"/>
      <c r="C1490" s="22" t="s">
        <v>81</v>
      </c>
      <c r="D1490" s="2" t="s">
        <v>81</v>
      </c>
      <c r="Z1490" s="23"/>
      <c r="AA1490" s="20"/>
      <c r="AB1490" s="20"/>
      <c r="AC1490" s="20" t="s">
        <v>81</v>
      </c>
      <c r="AD1490" s="20" t="s">
        <v>81</v>
      </c>
    </row>
    <row r="1491" ht="15.75" customHeight="1">
      <c r="A1491" s="22"/>
      <c r="B1491" s="22"/>
      <c r="C1491" s="22" t="s">
        <v>81</v>
      </c>
      <c r="D1491" s="2" t="s">
        <v>81</v>
      </c>
      <c r="Z1491" s="23"/>
      <c r="AA1491" s="20"/>
      <c r="AB1491" s="20"/>
      <c r="AC1491" s="20" t="s">
        <v>81</v>
      </c>
      <c r="AD1491" s="20" t="s">
        <v>81</v>
      </c>
    </row>
    <row r="1492" ht="15.75" customHeight="1">
      <c r="A1492" s="22"/>
      <c r="B1492" s="22"/>
      <c r="C1492" s="22" t="s">
        <v>81</v>
      </c>
      <c r="D1492" s="2" t="s">
        <v>81</v>
      </c>
      <c r="Z1492" s="23"/>
      <c r="AA1492" s="20"/>
      <c r="AB1492" s="20"/>
      <c r="AC1492" s="20" t="s">
        <v>81</v>
      </c>
      <c r="AD1492" s="20" t="s">
        <v>81</v>
      </c>
    </row>
    <row r="1493" ht="15.75" customHeight="1">
      <c r="A1493" s="22"/>
      <c r="B1493" s="22"/>
      <c r="C1493" s="22" t="s">
        <v>81</v>
      </c>
      <c r="D1493" s="2" t="s">
        <v>81</v>
      </c>
      <c r="Z1493" s="23"/>
      <c r="AA1493" s="20"/>
      <c r="AB1493" s="20"/>
      <c r="AC1493" s="20" t="s">
        <v>81</v>
      </c>
      <c r="AD1493" s="20" t="s">
        <v>81</v>
      </c>
    </row>
    <row r="1494" ht="15.75" customHeight="1">
      <c r="A1494" s="22"/>
      <c r="B1494" s="22"/>
      <c r="C1494" s="22" t="s">
        <v>81</v>
      </c>
      <c r="D1494" s="2" t="s">
        <v>81</v>
      </c>
      <c r="Z1494" s="23"/>
      <c r="AA1494" s="20"/>
      <c r="AB1494" s="20"/>
      <c r="AC1494" s="20" t="s">
        <v>81</v>
      </c>
      <c r="AD1494" s="20" t="s">
        <v>81</v>
      </c>
    </row>
    <row r="1495" ht="15.75" customHeight="1">
      <c r="A1495" s="22"/>
      <c r="B1495" s="22"/>
      <c r="C1495" s="22" t="s">
        <v>81</v>
      </c>
      <c r="D1495" s="2" t="s">
        <v>81</v>
      </c>
      <c r="Z1495" s="23"/>
      <c r="AA1495" s="20"/>
      <c r="AB1495" s="20"/>
      <c r="AC1495" s="20" t="s">
        <v>81</v>
      </c>
      <c r="AD1495" s="20" t="s">
        <v>81</v>
      </c>
    </row>
    <row r="1496" ht="15.75" customHeight="1">
      <c r="A1496" s="22"/>
      <c r="B1496" s="22"/>
      <c r="C1496" s="22" t="s">
        <v>81</v>
      </c>
      <c r="D1496" s="2" t="s">
        <v>81</v>
      </c>
      <c r="Z1496" s="23"/>
      <c r="AA1496" s="20"/>
      <c r="AB1496" s="20"/>
      <c r="AC1496" s="20" t="s">
        <v>81</v>
      </c>
      <c r="AD1496" s="20" t="s">
        <v>81</v>
      </c>
    </row>
    <row r="1497" ht="15.75" customHeight="1">
      <c r="A1497" s="22"/>
      <c r="B1497" s="22"/>
      <c r="C1497" s="22" t="s">
        <v>81</v>
      </c>
      <c r="D1497" s="2" t="s">
        <v>81</v>
      </c>
      <c r="Z1497" s="23"/>
      <c r="AA1497" s="20"/>
      <c r="AB1497" s="20"/>
      <c r="AC1497" s="20" t="s">
        <v>81</v>
      </c>
      <c r="AD1497" s="20" t="s">
        <v>81</v>
      </c>
    </row>
    <row r="1498" ht="15.75" customHeight="1">
      <c r="A1498" s="22"/>
      <c r="B1498" s="22"/>
      <c r="C1498" s="22" t="s">
        <v>81</v>
      </c>
      <c r="D1498" s="2" t="s">
        <v>81</v>
      </c>
      <c r="Z1498" s="23"/>
      <c r="AA1498" s="20"/>
      <c r="AB1498" s="20"/>
      <c r="AC1498" s="20" t="s">
        <v>81</v>
      </c>
      <c r="AD1498" s="20" t="s">
        <v>81</v>
      </c>
    </row>
    <row r="1499" ht="15.75" customHeight="1">
      <c r="A1499" s="22"/>
      <c r="B1499" s="22"/>
      <c r="C1499" s="22" t="s">
        <v>81</v>
      </c>
      <c r="D1499" s="2" t="s">
        <v>81</v>
      </c>
      <c r="Z1499" s="23"/>
      <c r="AA1499" s="20"/>
      <c r="AB1499" s="20"/>
      <c r="AC1499" s="20" t="s">
        <v>81</v>
      </c>
      <c r="AD1499" s="20" t="s">
        <v>81</v>
      </c>
    </row>
    <row r="1500" ht="15.75" customHeight="1">
      <c r="A1500" s="22"/>
      <c r="B1500" s="22"/>
      <c r="C1500" s="22" t="s">
        <v>81</v>
      </c>
      <c r="D1500" s="2" t="s">
        <v>81</v>
      </c>
      <c r="Z1500" s="23"/>
      <c r="AA1500" s="20"/>
      <c r="AB1500" s="20"/>
      <c r="AC1500" s="20" t="s">
        <v>81</v>
      </c>
      <c r="AD1500" s="20" t="s">
        <v>81</v>
      </c>
    </row>
    <row r="1501" ht="15.75" customHeight="1">
      <c r="A1501" s="22"/>
      <c r="B1501" s="22"/>
      <c r="C1501" s="22" t="s">
        <v>81</v>
      </c>
      <c r="D1501" s="2" t="s">
        <v>81</v>
      </c>
      <c r="Z1501" s="23"/>
      <c r="AA1501" s="20"/>
      <c r="AB1501" s="20"/>
      <c r="AC1501" s="20" t="s">
        <v>81</v>
      </c>
      <c r="AD1501" s="20" t="s">
        <v>81</v>
      </c>
    </row>
    <row r="1502" ht="15.75" customHeight="1">
      <c r="A1502" s="22"/>
      <c r="B1502" s="22"/>
      <c r="C1502" s="22" t="s">
        <v>81</v>
      </c>
      <c r="D1502" s="2" t="s">
        <v>81</v>
      </c>
      <c r="Z1502" s="23"/>
      <c r="AA1502" s="20"/>
      <c r="AB1502" s="20"/>
      <c r="AC1502" s="20" t="s">
        <v>81</v>
      </c>
      <c r="AD1502" s="20" t="s">
        <v>81</v>
      </c>
    </row>
    <row r="1503" ht="15.75" customHeight="1">
      <c r="A1503" s="22"/>
      <c r="B1503" s="22"/>
      <c r="C1503" s="22" t="s">
        <v>81</v>
      </c>
      <c r="D1503" s="2" t="s">
        <v>81</v>
      </c>
      <c r="Z1503" s="23"/>
      <c r="AA1503" s="20"/>
      <c r="AB1503" s="20"/>
      <c r="AC1503" s="20" t="s">
        <v>81</v>
      </c>
      <c r="AD1503" s="20" t="s">
        <v>81</v>
      </c>
    </row>
    <row r="1504" ht="15.75" customHeight="1">
      <c r="A1504" s="22"/>
      <c r="B1504" s="22"/>
      <c r="C1504" s="22" t="s">
        <v>81</v>
      </c>
      <c r="D1504" s="2" t="s">
        <v>81</v>
      </c>
      <c r="Z1504" s="23"/>
      <c r="AA1504" s="20"/>
      <c r="AB1504" s="20"/>
      <c r="AC1504" s="20" t="s">
        <v>81</v>
      </c>
      <c r="AD1504" s="20" t="s">
        <v>81</v>
      </c>
    </row>
    <row r="1505" ht="15.75" customHeight="1">
      <c r="A1505" s="22"/>
      <c r="B1505" s="22"/>
      <c r="C1505" s="22" t="s">
        <v>81</v>
      </c>
      <c r="D1505" s="2" t="s">
        <v>81</v>
      </c>
      <c r="Z1505" s="23"/>
      <c r="AA1505" s="20"/>
      <c r="AB1505" s="20"/>
      <c r="AC1505" s="20" t="s">
        <v>81</v>
      </c>
      <c r="AD1505" s="20" t="s">
        <v>81</v>
      </c>
    </row>
    <row r="1506" ht="15.75" customHeight="1">
      <c r="A1506" s="22"/>
      <c r="B1506" s="22"/>
      <c r="C1506" s="22" t="s">
        <v>81</v>
      </c>
      <c r="D1506" s="2" t="s">
        <v>81</v>
      </c>
      <c r="Z1506" s="23"/>
      <c r="AA1506" s="20"/>
      <c r="AB1506" s="20"/>
      <c r="AC1506" s="20" t="s">
        <v>81</v>
      </c>
      <c r="AD1506" s="20" t="s">
        <v>81</v>
      </c>
    </row>
    <row r="1507" ht="15.75" customHeight="1">
      <c r="A1507" s="22"/>
      <c r="B1507" s="22"/>
      <c r="C1507" s="22" t="s">
        <v>81</v>
      </c>
      <c r="D1507" s="2" t="s">
        <v>81</v>
      </c>
      <c r="Z1507" s="23"/>
      <c r="AA1507" s="20"/>
      <c r="AB1507" s="20"/>
      <c r="AC1507" s="20" t="s">
        <v>81</v>
      </c>
      <c r="AD1507" s="20" t="s">
        <v>81</v>
      </c>
    </row>
    <row r="1508" ht="15.75" customHeight="1">
      <c r="A1508" s="22"/>
      <c r="B1508" s="22"/>
      <c r="C1508" s="22" t="s">
        <v>81</v>
      </c>
      <c r="D1508" s="2" t="s">
        <v>81</v>
      </c>
      <c r="Z1508" s="23"/>
      <c r="AA1508" s="20"/>
      <c r="AB1508" s="20"/>
      <c r="AC1508" s="20" t="s">
        <v>81</v>
      </c>
      <c r="AD1508" s="20" t="s">
        <v>81</v>
      </c>
    </row>
    <row r="1509" ht="15.75" customHeight="1">
      <c r="A1509" s="22"/>
      <c r="B1509" s="22"/>
      <c r="C1509" s="22" t="s">
        <v>81</v>
      </c>
      <c r="D1509" s="2" t="s">
        <v>81</v>
      </c>
      <c r="Z1509" s="23"/>
      <c r="AA1509" s="20"/>
      <c r="AB1509" s="20"/>
      <c r="AC1509" s="20" t="s">
        <v>81</v>
      </c>
      <c r="AD1509" s="20" t="s">
        <v>81</v>
      </c>
    </row>
    <row r="1510" ht="15.75" customHeight="1">
      <c r="A1510" s="22"/>
      <c r="B1510" s="22"/>
      <c r="C1510" s="22" t="s">
        <v>81</v>
      </c>
      <c r="D1510" s="2" t="s">
        <v>81</v>
      </c>
      <c r="Z1510" s="23"/>
      <c r="AA1510" s="20"/>
      <c r="AB1510" s="20"/>
      <c r="AC1510" s="20" t="s">
        <v>81</v>
      </c>
      <c r="AD1510" s="20" t="s">
        <v>81</v>
      </c>
    </row>
    <row r="1511" ht="15.75" customHeight="1">
      <c r="A1511" s="22"/>
      <c r="B1511" s="22"/>
      <c r="C1511" s="22" t="s">
        <v>81</v>
      </c>
      <c r="D1511" s="2" t="s">
        <v>81</v>
      </c>
      <c r="Z1511" s="23"/>
      <c r="AA1511" s="20"/>
      <c r="AB1511" s="20"/>
      <c r="AC1511" s="20" t="s">
        <v>81</v>
      </c>
      <c r="AD1511" s="20" t="s">
        <v>81</v>
      </c>
    </row>
    <row r="1512" ht="15.75" customHeight="1">
      <c r="A1512" s="22"/>
      <c r="B1512" s="22"/>
      <c r="C1512" s="22" t="s">
        <v>81</v>
      </c>
      <c r="D1512" s="2" t="s">
        <v>81</v>
      </c>
      <c r="Z1512" s="23"/>
      <c r="AA1512" s="20"/>
      <c r="AB1512" s="20"/>
      <c r="AC1512" s="20" t="s">
        <v>81</v>
      </c>
      <c r="AD1512" s="20" t="s">
        <v>81</v>
      </c>
    </row>
    <row r="1513" ht="15.75" customHeight="1">
      <c r="A1513" s="22"/>
      <c r="B1513" s="22"/>
      <c r="C1513" s="22" t="s">
        <v>81</v>
      </c>
      <c r="D1513" s="2" t="s">
        <v>81</v>
      </c>
      <c r="Z1513" s="23"/>
      <c r="AA1513" s="20"/>
      <c r="AB1513" s="20"/>
      <c r="AC1513" s="20" t="s">
        <v>81</v>
      </c>
      <c r="AD1513" s="20" t="s">
        <v>81</v>
      </c>
    </row>
    <row r="1514" ht="15.75" customHeight="1">
      <c r="A1514" s="22"/>
      <c r="B1514" s="22"/>
      <c r="C1514" s="22" t="s">
        <v>81</v>
      </c>
      <c r="D1514" s="2" t="s">
        <v>81</v>
      </c>
      <c r="Z1514" s="23"/>
      <c r="AA1514" s="20"/>
      <c r="AB1514" s="20"/>
      <c r="AC1514" s="20" t="s">
        <v>81</v>
      </c>
      <c r="AD1514" s="20" t="s">
        <v>81</v>
      </c>
    </row>
    <row r="1515" ht="15.75" customHeight="1">
      <c r="A1515" s="22"/>
      <c r="B1515" s="22"/>
      <c r="C1515" s="22" t="s">
        <v>81</v>
      </c>
      <c r="D1515" s="2" t="s">
        <v>81</v>
      </c>
      <c r="Z1515" s="23"/>
      <c r="AA1515" s="20"/>
      <c r="AB1515" s="20"/>
      <c r="AC1515" s="20" t="s">
        <v>81</v>
      </c>
      <c r="AD1515" s="20" t="s">
        <v>81</v>
      </c>
    </row>
    <row r="1516" ht="15.75" customHeight="1">
      <c r="A1516" s="22"/>
      <c r="B1516" s="22"/>
      <c r="C1516" s="22" t="s">
        <v>81</v>
      </c>
      <c r="D1516" s="2" t="s">
        <v>81</v>
      </c>
      <c r="Z1516" s="23"/>
      <c r="AA1516" s="20"/>
      <c r="AB1516" s="20"/>
      <c r="AC1516" s="20" t="s">
        <v>81</v>
      </c>
      <c r="AD1516" s="20" t="s">
        <v>81</v>
      </c>
    </row>
    <row r="1517" ht="15.75" customHeight="1">
      <c r="A1517" s="22"/>
      <c r="B1517" s="22"/>
      <c r="C1517" s="22" t="s">
        <v>81</v>
      </c>
      <c r="D1517" s="2" t="s">
        <v>81</v>
      </c>
      <c r="Z1517" s="23"/>
      <c r="AA1517" s="20"/>
      <c r="AB1517" s="20"/>
      <c r="AC1517" s="20" t="s">
        <v>81</v>
      </c>
      <c r="AD1517" s="20" t="s">
        <v>81</v>
      </c>
    </row>
    <row r="1518" ht="15.75" customHeight="1">
      <c r="A1518" s="22"/>
      <c r="B1518" s="22"/>
      <c r="C1518" s="22" t="s">
        <v>81</v>
      </c>
      <c r="D1518" s="2" t="s">
        <v>81</v>
      </c>
      <c r="Z1518" s="23"/>
      <c r="AA1518" s="20"/>
      <c r="AB1518" s="20"/>
      <c r="AC1518" s="20" t="s">
        <v>81</v>
      </c>
      <c r="AD1518" s="20" t="s">
        <v>81</v>
      </c>
    </row>
    <row r="1519" ht="15.75" customHeight="1">
      <c r="A1519" s="22"/>
      <c r="B1519" s="22"/>
      <c r="C1519" s="22" t="s">
        <v>81</v>
      </c>
      <c r="D1519" s="2" t="s">
        <v>81</v>
      </c>
      <c r="Z1519" s="23"/>
      <c r="AA1519" s="20"/>
      <c r="AB1519" s="20"/>
      <c r="AC1519" s="20" t="s">
        <v>81</v>
      </c>
      <c r="AD1519" s="20" t="s">
        <v>81</v>
      </c>
    </row>
    <row r="1520" ht="15.75" customHeight="1">
      <c r="A1520" s="22"/>
      <c r="B1520" s="22"/>
      <c r="C1520" s="22" t="s">
        <v>81</v>
      </c>
      <c r="D1520" s="2" t="s">
        <v>81</v>
      </c>
      <c r="Z1520" s="23"/>
      <c r="AA1520" s="20"/>
      <c r="AB1520" s="20"/>
      <c r="AC1520" s="20" t="s">
        <v>81</v>
      </c>
      <c r="AD1520" s="20" t="s">
        <v>81</v>
      </c>
    </row>
    <row r="1521" ht="15.75" customHeight="1">
      <c r="A1521" s="22"/>
      <c r="B1521" s="22"/>
      <c r="C1521" s="22" t="s">
        <v>81</v>
      </c>
      <c r="D1521" s="2" t="s">
        <v>81</v>
      </c>
      <c r="Z1521" s="23"/>
      <c r="AA1521" s="20"/>
      <c r="AB1521" s="20"/>
      <c r="AC1521" s="20" t="s">
        <v>81</v>
      </c>
      <c r="AD1521" s="20" t="s">
        <v>81</v>
      </c>
    </row>
    <row r="1522" ht="15.75" customHeight="1">
      <c r="A1522" s="22"/>
      <c r="B1522" s="22"/>
      <c r="C1522" s="22" t="s">
        <v>81</v>
      </c>
      <c r="D1522" s="2" t="s">
        <v>81</v>
      </c>
      <c r="Z1522" s="23"/>
      <c r="AA1522" s="20"/>
      <c r="AB1522" s="20"/>
      <c r="AC1522" s="20" t="s">
        <v>81</v>
      </c>
      <c r="AD1522" s="20" t="s">
        <v>81</v>
      </c>
    </row>
    <row r="1523" ht="15.75" customHeight="1">
      <c r="A1523" s="22"/>
      <c r="B1523" s="22"/>
      <c r="C1523" s="22" t="s">
        <v>81</v>
      </c>
      <c r="D1523" s="2" t="s">
        <v>81</v>
      </c>
      <c r="Z1523" s="23"/>
      <c r="AA1523" s="20"/>
      <c r="AB1523" s="20"/>
      <c r="AC1523" s="20" t="s">
        <v>81</v>
      </c>
      <c r="AD1523" s="20" t="s">
        <v>81</v>
      </c>
    </row>
    <row r="1524" ht="15.75" customHeight="1">
      <c r="A1524" s="22"/>
      <c r="B1524" s="22"/>
      <c r="C1524" s="22" t="s">
        <v>81</v>
      </c>
      <c r="D1524" s="2" t="s">
        <v>81</v>
      </c>
      <c r="Z1524" s="23"/>
      <c r="AA1524" s="20"/>
      <c r="AB1524" s="20"/>
      <c r="AC1524" s="20" t="s">
        <v>81</v>
      </c>
      <c r="AD1524" s="20" t="s">
        <v>81</v>
      </c>
    </row>
    <row r="1525" ht="15.75" customHeight="1">
      <c r="A1525" s="22"/>
      <c r="B1525" s="22"/>
      <c r="C1525" s="22" t="s">
        <v>81</v>
      </c>
      <c r="D1525" s="2" t="s">
        <v>81</v>
      </c>
      <c r="Z1525" s="23"/>
      <c r="AA1525" s="20"/>
      <c r="AB1525" s="20"/>
      <c r="AC1525" s="20" t="s">
        <v>81</v>
      </c>
      <c r="AD1525" s="20" t="s">
        <v>81</v>
      </c>
    </row>
    <row r="1526" ht="15.75" customHeight="1">
      <c r="A1526" s="22"/>
      <c r="B1526" s="22"/>
      <c r="C1526" s="22" t="s">
        <v>81</v>
      </c>
      <c r="D1526" s="2" t="s">
        <v>81</v>
      </c>
      <c r="Z1526" s="23"/>
      <c r="AA1526" s="20"/>
      <c r="AB1526" s="20"/>
      <c r="AC1526" s="20" t="s">
        <v>81</v>
      </c>
      <c r="AD1526" s="20" t="s">
        <v>81</v>
      </c>
    </row>
    <row r="1527" ht="15.75" customHeight="1">
      <c r="A1527" s="22"/>
      <c r="B1527" s="22"/>
      <c r="C1527" s="22" t="s">
        <v>81</v>
      </c>
      <c r="D1527" s="2" t="s">
        <v>81</v>
      </c>
      <c r="Z1527" s="23"/>
      <c r="AA1527" s="20"/>
      <c r="AB1527" s="20"/>
      <c r="AC1527" s="20" t="s">
        <v>81</v>
      </c>
      <c r="AD1527" s="20" t="s">
        <v>81</v>
      </c>
    </row>
    <row r="1528" ht="15.75" customHeight="1">
      <c r="A1528" s="22"/>
      <c r="B1528" s="22"/>
      <c r="C1528" s="22" t="s">
        <v>81</v>
      </c>
      <c r="D1528" s="2" t="s">
        <v>81</v>
      </c>
      <c r="Z1528" s="23"/>
      <c r="AA1528" s="20"/>
      <c r="AB1528" s="20"/>
      <c r="AC1528" s="20" t="s">
        <v>81</v>
      </c>
      <c r="AD1528" s="20" t="s">
        <v>81</v>
      </c>
    </row>
    <row r="1529" ht="15.75" customHeight="1">
      <c r="A1529" s="22"/>
      <c r="B1529" s="22"/>
      <c r="C1529" s="22" t="s">
        <v>81</v>
      </c>
      <c r="D1529" s="2" t="s">
        <v>81</v>
      </c>
      <c r="Z1529" s="23"/>
      <c r="AA1529" s="20"/>
      <c r="AB1529" s="20"/>
      <c r="AC1529" s="20" t="s">
        <v>81</v>
      </c>
      <c r="AD1529" s="20" t="s">
        <v>81</v>
      </c>
    </row>
    <row r="1530" ht="15.75" customHeight="1">
      <c r="A1530" s="22"/>
      <c r="B1530" s="22"/>
      <c r="C1530" s="22" t="s">
        <v>81</v>
      </c>
      <c r="D1530" s="2" t="s">
        <v>81</v>
      </c>
      <c r="Z1530" s="23"/>
      <c r="AA1530" s="20"/>
      <c r="AB1530" s="20"/>
      <c r="AC1530" s="20" t="s">
        <v>81</v>
      </c>
      <c r="AD1530" s="20" t="s">
        <v>81</v>
      </c>
    </row>
    <row r="1531" ht="15.75" customHeight="1">
      <c r="A1531" s="22"/>
      <c r="B1531" s="22"/>
      <c r="C1531" s="22" t="s">
        <v>81</v>
      </c>
      <c r="D1531" s="2" t="s">
        <v>81</v>
      </c>
      <c r="Z1531" s="23"/>
      <c r="AA1531" s="20"/>
      <c r="AB1531" s="20"/>
      <c r="AC1531" s="20" t="s">
        <v>81</v>
      </c>
      <c r="AD1531" s="20" t="s">
        <v>81</v>
      </c>
    </row>
    <row r="1532" ht="15.75" customHeight="1">
      <c r="A1532" s="22"/>
      <c r="B1532" s="22"/>
      <c r="C1532" s="22" t="s">
        <v>81</v>
      </c>
      <c r="D1532" s="2" t="s">
        <v>81</v>
      </c>
      <c r="Z1532" s="23"/>
      <c r="AA1532" s="20"/>
      <c r="AB1532" s="20"/>
      <c r="AC1532" s="20" t="s">
        <v>81</v>
      </c>
      <c r="AD1532" s="20" t="s">
        <v>81</v>
      </c>
    </row>
    <row r="1533" ht="15.75" customHeight="1">
      <c r="A1533" s="22"/>
      <c r="B1533" s="22"/>
      <c r="C1533" s="22" t="s">
        <v>81</v>
      </c>
      <c r="D1533" s="2" t="s">
        <v>81</v>
      </c>
      <c r="Z1533" s="23"/>
      <c r="AA1533" s="20"/>
      <c r="AB1533" s="20"/>
      <c r="AC1533" s="20" t="s">
        <v>81</v>
      </c>
      <c r="AD1533" s="20" t="s">
        <v>81</v>
      </c>
    </row>
    <row r="1534" ht="15.75" customHeight="1">
      <c r="A1534" s="22"/>
      <c r="B1534" s="22"/>
      <c r="C1534" s="22" t="s">
        <v>81</v>
      </c>
      <c r="D1534" s="2" t="s">
        <v>81</v>
      </c>
      <c r="Z1534" s="23"/>
      <c r="AA1534" s="20"/>
      <c r="AB1534" s="20"/>
      <c r="AC1534" s="20" t="s">
        <v>81</v>
      </c>
      <c r="AD1534" s="20" t="s">
        <v>81</v>
      </c>
    </row>
    <row r="1535" ht="15.75" customHeight="1">
      <c r="A1535" s="22"/>
      <c r="B1535" s="22"/>
      <c r="C1535" s="22" t="s">
        <v>81</v>
      </c>
      <c r="D1535" s="2" t="s">
        <v>81</v>
      </c>
      <c r="Z1535" s="23"/>
      <c r="AA1535" s="20"/>
      <c r="AB1535" s="20"/>
      <c r="AC1535" s="20" t="s">
        <v>81</v>
      </c>
      <c r="AD1535" s="20" t="s">
        <v>81</v>
      </c>
    </row>
    <row r="1536" ht="15.75" customHeight="1">
      <c r="A1536" s="22"/>
      <c r="B1536" s="22"/>
      <c r="C1536" s="22" t="s">
        <v>81</v>
      </c>
      <c r="D1536" s="2" t="s">
        <v>81</v>
      </c>
      <c r="Z1536" s="23"/>
      <c r="AA1536" s="20"/>
      <c r="AB1536" s="20"/>
      <c r="AC1536" s="20" t="s">
        <v>81</v>
      </c>
      <c r="AD1536" s="20" t="s">
        <v>81</v>
      </c>
    </row>
    <row r="1537" ht="15.75" customHeight="1">
      <c r="A1537" s="22"/>
      <c r="B1537" s="22"/>
      <c r="C1537" s="22" t="s">
        <v>81</v>
      </c>
      <c r="D1537" s="2" t="s">
        <v>81</v>
      </c>
      <c r="Z1537" s="23"/>
      <c r="AA1537" s="20"/>
      <c r="AB1537" s="20"/>
      <c r="AC1537" s="20" t="s">
        <v>81</v>
      </c>
      <c r="AD1537" s="20" t="s">
        <v>81</v>
      </c>
    </row>
    <row r="1538" ht="15.75" customHeight="1">
      <c r="A1538" s="22"/>
      <c r="B1538" s="22"/>
      <c r="C1538" s="22" t="s">
        <v>81</v>
      </c>
      <c r="D1538" s="2" t="s">
        <v>81</v>
      </c>
      <c r="Z1538" s="23"/>
      <c r="AA1538" s="20"/>
      <c r="AB1538" s="20"/>
      <c r="AC1538" s="20" t="s">
        <v>81</v>
      </c>
      <c r="AD1538" s="20" t="s">
        <v>81</v>
      </c>
    </row>
    <row r="1539" ht="15.75" customHeight="1">
      <c r="A1539" s="22"/>
      <c r="B1539" s="22"/>
      <c r="C1539" s="22" t="s">
        <v>81</v>
      </c>
      <c r="D1539" s="2" t="s">
        <v>81</v>
      </c>
      <c r="Z1539" s="23"/>
      <c r="AA1539" s="20"/>
      <c r="AB1539" s="20"/>
      <c r="AC1539" s="20" t="s">
        <v>81</v>
      </c>
      <c r="AD1539" s="20" t="s">
        <v>81</v>
      </c>
    </row>
    <row r="1540" ht="15.75" customHeight="1">
      <c r="A1540" s="22"/>
      <c r="B1540" s="22"/>
      <c r="C1540" s="22" t="s">
        <v>81</v>
      </c>
      <c r="D1540" s="2" t="s">
        <v>81</v>
      </c>
      <c r="Z1540" s="23"/>
      <c r="AA1540" s="20"/>
      <c r="AB1540" s="20"/>
      <c r="AC1540" s="20" t="s">
        <v>81</v>
      </c>
      <c r="AD1540" s="20" t="s">
        <v>81</v>
      </c>
    </row>
    <row r="1541" ht="15.75" customHeight="1">
      <c r="A1541" s="22"/>
      <c r="B1541" s="22"/>
      <c r="C1541" s="22" t="s">
        <v>81</v>
      </c>
      <c r="D1541" s="2" t="s">
        <v>81</v>
      </c>
      <c r="Z1541" s="23"/>
      <c r="AA1541" s="20"/>
      <c r="AB1541" s="20"/>
      <c r="AC1541" s="20" t="s">
        <v>81</v>
      </c>
      <c r="AD1541" s="20" t="s">
        <v>81</v>
      </c>
    </row>
    <row r="1542" ht="15.75" customHeight="1">
      <c r="A1542" s="22"/>
      <c r="B1542" s="22"/>
      <c r="C1542" s="22" t="s">
        <v>81</v>
      </c>
      <c r="D1542" s="2" t="s">
        <v>81</v>
      </c>
      <c r="Z1542" s="23"/>
      <c r="AA1542" s="20"/>
      <c r="AB1542" s="20"/>
      <c r="AC1542" s="20" t="s">
        <v>81</v>
      </c>
      <c r="AD1542" s="20" t="s">
        <v>81</v>
      </c>
    </row>
    <row r="1543" ht="15.75" customHeight="1">
      <c r="A1543" s="22"/>
      <c r="B1543" s="22"/>
      <c r="C1543" s="22" t="s">
        <v>81</v>
      </c>
      <c r="D1543" s="2" t="s">
        <v>81</v>
      </c>
      <c r="Z1543" s="23"/>
      <c r="AA1543" s="20"/>
      <c r="AB1543" s="20"/>
      <c r="AC1543" s="20" t="s">
        <v>81</v>
      </c>
      <c r="AD1543" s="20" t="s">
        <v>81</v>
      </c>
    </row>
    <row r="1544" ht="15.75" customHeight="1">
      <c r="A1544" s="22"/>
      <c r="B1544" s="22"/>
      <c r="C1544" s="22" t="s">
        <v>81</v>
      </c>
      <c r="D1544" s="2" t="s">
        <v>81</v>
      </c>
      <c r="Z1544" s="23"/>
      <c r="AA1544" s="20"/>
      <c r="AB1544" s="20"/>
      <c r="AC1544" s="20" t="s">
        <v>81</v>
      </c>
      <c r="AD1544" s="20" t="s">
        <v>81</v>
      </c>
    </row>
    <row r="1545" ht="15.75" customHeight="1">
      <c r="A1545" s="22"/>
      <c r="B1545" s="22"/>
      <c r="C1545" s="22" t="s">
        <v>81</v>
      </c>
      <c r="D1545" s="2" t="s">
        <v>81</v>
      </c>
      <c r="Z1545" s="23"/>
      <c r="AA1545" s="20"/>
      <c r="AB1545" s="20"/>
      <c r="AC1545" s="20" t="s">
        <v>81</v>
      </c>
      <c r="AD1545" s="20" t="s">
        <v>81</v>
      </c>
    </row>
    <row r="1546" ht="15.75" customHeight="1">
      <c r="A1546" s="22"/>
      <c r="B1546" s="22"/>
      <c r="C1546" s="22" t="s">
        <v>81</v>
      </c>
      <c r="D1546" s="2" t="s">
        <v>81</v>
      </c>
      <c r="Z1546" s="23"/>
      <c r="AA1546" s="20"/>
      <c r="AB1546" s="20"/>
      <c r="AC1546" s="20" t="s">
        <v>81</v>
      </c>
      <c r="AD1546" s="20" t="s">
        <v>81</v>
      </c>
    </row>
    <row r="1547" ht="15.75" customHeight="1">
      <c r="A1547" s="22"/>
      <c r="B1547" s="22"/>
      <c r="C1547" s="22" t="s">
        <v>81</v>
      </c>
      <c r="D1547" s="2" t="s">
        <v>81</v>
      </c>
      <c r="Z1547" s="23"/>
      <c r="AA1547" s="20"/>
      <c r="AB1547" s="20"/>
      <c r="AC1547" s="20" t="s">
        <v>81</v>
      </c>
      <c r="AD1547" s="20" t="s">
        <v>81</v>
      </c>
    </row>
    <row r="1548" ht="15.75" customHeight="1">
      <c r="A1548" s="22"/>
      <c r="B1548" s="22"/>
      <c r="C1548" s="22" t="s">
        <v>81</v>
      </c>
      <c r="D1548" s="2" t="s">
        <v>81</v>
      </c>
      <c r="Z1548" s="23"/>
      <c r="AA1548" s="20"/>
      <c r="AB1548" s="20"/>
      <c r="AC1548" s="20" t="s">
        <v>81</v>
      </c>
      <c r="AD1548" s="20" t="s">
        <v>81</v>
      </c>
    </row>
    <row r="1549" ht="15.75" customHeight="1">
      <c r="A1549" s="22"/>
      <c r="B1549" s="22"/>
      <c r="C1549" s="22" t="s">
        <v>81</v>
      </c>
      <c r="D1549" s="2" t="s">
        <v>81</v>
      </c>
      <c r="Z1549" s="23"/>
      <c r="AA1549" s="20"/>
      <c r="AB1549" s="20"/>
      <c r="AC1549" s="20" t="s">
        <v>81</v>
      </c>
      <c r="AD1549" s="20" t="s">
        <v>81</v>
      </c>
    </row>
    <row r="1550" ht="15.75" customHeight="1">
      <c r="A1550" s="22"/>
      <c r="B1550" s="22"/>
      <c r="C1550" s="22" t="s">
        <v>81</v>
      </c>
      <c r="D1550" s="2" t="s">
        <v>81</v>
      </c>
      <c r="Z1550" s="23"/>
      <c r="AA1550" s="20"/>
      <c r="AB1550" s="20"/>
      <c r="AC1550" s="20" t="s">
        <v>81</v>
      </c>
      <c r="AD1550" s="20" t="s">
        <v>81</v>
      </c>
    </row>
    <row r="1551" ht="15.75" customHeight="1">
      <c r="A1551" s="22"/>
      <c r="B1551" s="22"/>
      <c r="C1551" s="22" t="s">
        <v>81</v>
      </c>
      <c r="D1551" s="2" t="s">
        <v>81</v>
      </c>
      <c r="Z1551" s="23"/>
      <c r="AA1551" s="20"/>
      <c r="AB1551" s="20"/>
      <c r="AC1551" s="20" t="s">
        <v>81</v>
      </c>
      <c r="AD1551" s="20" t="s">
        <v>81</v>
      </c>
    </row>
    <row r="1552" ht="15.75" customHeight="1">
      <c r="A1552" s="22"/>
      <c r="B1552" s="22"/>
      <c r="C1552" s="22" t="s">
        <v>81</v>
      </c>
      <c r="D1552" s="2" t="s">
        <v>81</v>
      </c>
      <c r="Z1552" s="23"/>
      <c r="AA1552" s="20"/>
      <c r="AB1552" s="20"/>
      <c r="AC1552" s="20" t="s">
        <v>81</v>
      </c>
      <c r="AD1552" s="20" t="s">
        <v>81</v>
      </c>
    </row>
    <row r="1553" ht="15.75" customHeight="1">
      <c r="A1553" s="22"/>
      <c r="B1553" s="22"/>
      <c r="C1553" s="22" t="s">
        <v>81</v>
      </c>
      <c r="D1553" s="2" t="s">
        <v>81</v>
      </c>
      <c r="Z1553" s="23"/>
      <c r="AA1553" s="20"/>
      <c r="AB1553" s="20"/>
      <c r="AC1553" s="20" t="s">
        <v>81</v>
      </c>
      <c r="AD1553" s="20" t="s">
        <v>81</v>
      </c>
    </row>
    <row r="1554" ht="15.75" customHeight="1">
      <c r="A1554" s="22"/>
      <c r="B1554" s="22"/>
      <c r="C1554" s="22" t="s">
        <v>81</v>
      </c>
      <c r="D1554" s="2" t="s">
        <v>81</v>
      </c>
      <c r="Z1554" s="23"/>
      <c r="AA1554" s="20"/>
      <c r="AB1554" s="20"/>
      <c r="AC1554" s="20" t="s">
        <v>81</v>
      </c>
      <c r="AD1554" s="20" t="s">
        <v>81</v>
      </c>
    </row>
    <row r="1555" ht="15.75" customHeight="1">
      <c r="A1555" s="22"/>
      <c r="B1555" s="22"/>
      <c r="C1555" s="22" t="s">
        <v>81</v>
      </c>
      <c r="D1555" s="2" t="s">
        <v>81</v>
      </c>
      <c r="Z1555" s="23"/>
      <c r="AA1555" s="20"/>
      <c r="AB1555" s="20"/>
      <c r="AC1555" s="20" t="s">
        <v>81</v>
      </c>
      <c r="AD1555" s="20" t="s">
        <v>81</v>
      </c>
    </row>
    <row r="1556" ht="15.75" customHeight="1">
      <c r="A1556" s="22"/>
      <c r="B1556" s="22"/>
      <c r="C1556" s="22" t="s">
        <v>81</v>
      </c>
      <c r="D1556" s="2" t="s">
        <v>81</v>
      </c>
      <c r="Z1556" s="23"/>
      <c r="AA1556" s="20"/>
      <c r="AB1556" s="20"/>
      <c r="AC1556" s="20" t="s">
        <v>81</v>
      </c>
      <c r="AD1556" s="20" t="s">
        <v>81</v>
      </c>
    </row>
    <row r="1557" ht="15.75" customHeight="1">
      <c r="A1557" s="22"/>
      <c r="B1557" s="22"/>
      <c r="C1557" s="22" t="s">
        <v>81</v>
      </c>
      <c r="D1557" s="2" t="s">
        <v>81</v>
      </c>
      <c r="Z1557" s="23"/>
      <c r="AA1557" s="20"/>
      <c r="AB1557" s="20"/>
      <c r="AC1557" s="20" t="s">
        <v>81</v>
      </c>
      <c r="AD1557" s="20" t="s">
        <v>81</v>
      </c>
    </row>
    <row r="1558" ht="15.75" customHeight="1">
      <c r="A1558" s="22"/>
      <c r="B1558" s="22"/>
      <c r="C1558" s="22" t="s">
        <v>81</v>
      </c>
      <c r="D1558" s="2" t="s">
        <v>81</v>
      </c>
      <c r="Z1558" s="23"/>
      <c r="AA1558" s="20"/>
      <c r="AB1558" s="20"/>
      <c r="AC1558" s="20" t="s">
        <v>81</v>
      </c>
      <c r="AD1558" s="20" t="s">
        <v>81</v>
      </c>
    </row>
    <row r="1559" ht="15.75" customHeight="1">
      <c r="A1559" s="22"/>
      <c r="B1559" s="22"/>
      <c r="C1559" s="22" t="s">
        <v>81</v>
      </c>
      <c r="D1559" s="2" t="s">
        <v>81</v>
      </c>
      <c r="Z1559" s="23"/>
      <c r="AA1559" s="20"/>
      <c r="AB1559" s="20"/>
      <c r="AC1559" s="20" t="s">
        <v>81</v>
      </c>
      <c r="AD1559" s="20" t="s">
        <v>81</v>
      </c>
    </row>
    <row r="1560" ht="15.75" customHeight="1">
      <c r="A1560" s="22"/>
      <c r="B1560" s="22"/>
      <c r="C1560" s="22" t="s">
        <v>81</v>
      </c>
      <c r="D1560" s="2" t="s">
        <v>81</v>
      </c>
      <c r="Z1560" s="23"/>
      <c r="AA1560" s="20"/>
      <c r="AB1560" s="20"/>
      <c r="AC1560" s="20" t="s">
        <v>81</v>
      </c>
      <c r="AD1560" s="20" t="s">
        <v>81</v>
      </c>
    </row>
    <row r="1561" ht="15.75" customHeight="1">
      <c r="A1561" s="22"/>
      <c r="B1561" s="22"/>
      <c r="C1561" s="22" t="s">
        <v>81</v>
      </c>
      <c r="D1561" s="2" t="s">
        <v>81</v>
      </c>
      <c r="Z1561" s="23"/>
      <c r="AA1561" s="20"/>
      <c r="AB1561" s="20"/>
      <c r="AC1561" s="20" t="s">
        <v>81</v>
      </c>
      <c r="AD1561" s="20" t="s">
        <v>81</v>
      </c>
    </row>
    <row r="1562" ht="15.75" customHeight="1">
      <c r="A1562" s="22"/>
      <c r="B1562" s="22"/>
      <c r="C1562" s="22" t="s">
        <v>81</v>
      </c>
      <c r="D1562" s="2" t="s">
        <v>81</v>
      </c>
      <c r="Z1562" s="23"/>
      <c r="AA1562" s="20"/>
      <c r="AB1562" s="20"/>
      <c r="AC1562" s="20" t="s">
        <v>81</v>
      </c>
      <c r="AD1562" s="20" t="s">
        <v>81</v>
      </c>
    </row>
    <row r="1563" ht="15.75" customHeight="1">
      <c r="A1563" s="22"/>
      <c r="B1563" s="22"/>
      <c r="C1563" s="22" t="s">
        <v>81</v>
      </c>
      <c r="D1563" s="2" t="s">
        <v>81</v>
      </c>
      <c r="Z1563" s="23"/>
      <c r="AA1563" s="20"/>
      <c r="AB1563" s="20"/>
      <c r="AC1563" s="20" t="s">
        <v>81</v>
      </c>
      <c r="AD1563" s="20" t="s">
        <v>81</v>
      </c>
    </row>
    <row r="1564" ht="15.75" customHeight="1">
      <c r="A1564" s="22"/>
      <c r="B1564" s="22"/>
      <c r="C1564" s="22" t="s">
        <v>81</v>
      </c>
      <c r="D1564" s="2" t="s">
        <v>81</v>
      </c>
      <c r="Z1564" s="23"/>
      <c r="AA1564" s="20"/>
      <c r="AB1564" s="20"/>
      <c r="AC1564" s="20" t="s">
        <v>81</v>
      </c>
      <c r="AD1564" s="20" t="s">
        <v>81</v>
      </c>
    </row>
    <row r="1565" ht="15.75" customHeight="1">
      <c r="A1565" s="22"/>
      <c r="B1565" s="22"/>
      <c r="C1565" s="22" t="s">
        <v>81</v>
      </c>
      <c r="D1565" s="2" t="s">
        <v>81</v>
      </c>
      <c r="Z1565" s="23"/>
      <c r="AA1565" s="20"/>
      <c r="AB1565" s="20"/>
      <c r="AC1565" s="20" t="s">
        <v>81</v>
      </c>
      <c r="AD1565" s="20" t="s">
        <v>81</v>
      </c>
    </row>
    <row r="1566" ht="15.75" customHeight="1">
      <c r="A1566" s="22"/>
      <c r="B1566" s="22"/>
      <c r="C1566" s="22" t="s">
        <v>81</v>
      </c>
      <c r="D1566" s="2" t="s">
        <v>81</v>
      </c>
      <c r="Z1566" s="23"/>
      <c r="AA1566" s="20"/>
      <c r="AB1566" s="20"/>
      <c r="AC1566" s="20" t="s">
        <v>81</v>
      </c>
      <c r="AD1566" s="20" t="s">
        <v>81</v>
      </c>
    </row>
    <row r="1567" ht="15.75" customHeight="1">
      <c r="A1567" s="22"/>
      <c r="B1567" s="22"/>
      <c r="C1567" s="22" t="s">
        <v>81</v>
      </c>
      <c r="D1567" s="2" t="s">
        <v>81</v>
      </c>
      <c r="Z1567" s="23"/>
      <c r="AA1567" s="20"/>
      <c r="AB1567" s="20"/>
      <c r="AC1567" s="20" t="s">
        <v>81</v>
      </c>
      <c r="AD1567" s="20" t="s">
        <v>81</v>
      </c>
    </row>
    <row r="1568" ht="15.75" customHeight="1">
      <c r="A1568" s="22"/>
      <c r="B1568" s="22"/>
      <c r="C1568" s="22" t="s">
        <v>81</v>
      </c>
      <c r="D1568" s="2" t="s">
        <v>81</v>
      </c>
      <c r="Z1568" s="23"/>
      <c r="AA1568" s="20"/>
      <c r="AB1568" s="20"/>
      <c r="AC1568" s="20" t="s">
        <v>81</v>
      </c>
      <c r="AD1568" s="20" t="s">
        <v>81</v>
      </c>
    </row>
    <row r="1569" ht="15.75" customHeight="1">
      <c r="A1569" s="22"/>
      <c r="B1569" s="22"/>
      <c r="C1569" s="22" t="s">
        <v>81</v>
      </c>
      <c r="D1569" s="2" t="s">
        <v>81</v>
      </c>
      <c r="Z1569" s="23"/>
      <c r="AA1569" s="20"/>
      <c r="AB1569" s="20"/>
      <c r="AC1569" s="20" t="s">
        <v>81</v>
      </c>
      <c r="AD1569" s="20" t="s">
        <v>81</v>
      </c>
    </row>
    <row r="1570" ht="15.75" customHeight="1">
      <c r="A1570" s="22"/>
      <c r="B1570" s="22"/>
      <c r="C1570" s="22" t="s">
        <v>81</v>
      </c>
      <c r="D1570" s="2" t="s">
        <v>81</v>
      </c>
      <c r="Z1570" s="23"/>
      <c r="AA1570" s="20"/>
      <c r="AB1570" s="20"/>
      <c r="AC1570" s="20" t="s">
        <v>81</v>
      </c>
      <c r="AD1570" s="20" t="s">
        <v>81</v>
      </c>
    </row>
    <row r="1571" ht="15.75" customHeight="1">
      <c r="A1571" s="22"/>
      <c r="B1571" s="22"/>
      <c r="C1571" s="22" t="s">
        <v>81</v>
      </c>
      <c r="D1571" s="2" t="s">
        <v>81</v>
      </c>
      <c r="Z1571" s="23"/>
      <c r="AA1571" s="20"/>
      <c r="AB1571" s="20"/>
      <c r="AC1571" s="20" t="s">
        <v>81</v>
      </c>
      <c r="AD1571" s="20" t="s">
        <v>81</v>
      </c>
    </row>
    <row r="1572" ht="15.75" customHeight="1">
      <c r="A1572" s="22"/>
      <c r="B1572" s="22"/>
      <c r="C1572" s="22" t="s">
        <v>81</v>
      </c>
      <c r="D1572" s="2" t="s">
        <v>81</v>
      </c>
      <c r="Z1572" s="23"/>
      <c r="AA1572" s="20"/>
      <c r="AB1572" s="20"/>
      <c r="AC1572" s="20" t="s">
        <v>81</v>
      </c>
      <c r="AD1572" s="20" t="s">
        <v>81</v>
      </c>
    </row>
    <row r="1573" ht="15.75" customHeight="1">
      <c r="A1573" s="22"/>
      <c r="B1573" s="22"/>
      <c r="C1573" s="22" t="s">
        <v>81</v>
      </c>
      <c r="D1573" s="2" t="s">
        <v>81</v>
      </c>
      <c r="Z1573" s="23"/>
      <c r="AA1573" s="20"/>
      <c r="AB1573" s="20"/>
      <c r="AC1573" s="20" t="s">
        <v>81</v>
      </c>
      <c r="AD1573" s="20" t="s">
        <v>81</v>
      </c>
    </row>
    <row r="1574" ht="15.75" customHeight="1">
      <c r="A1574" s="22"/>
      <c r="B1574" s="22"/>
      <c r="C1574" s="22" t="s">
        <v>81</v>
      </c>
      <c r="D1574" s="2" t="s">
        <v>81</v>
      </c>
      <c r="Z1574" s="23"/>
      <c r="AA1574" s="20"/>
      <c r="AB1574" s="20"/>
      <c r="AC1574" s="20" t="s">
        <v>81</v>
      </c>
      <c r="AD1574" s="20" t="s">
        <v>81</v>
      </c>
    </row>
    <row r="1575" ht="15.75" customHeight="1">
      <c r="A1575" s="22"/>
      <c r="B1575" s="22"/>
      <c r="C1575" s="22" t="s">
        <v>81</v>
      </c>
      <c r="D1575" s="2" t="s">
        <v>81</v>
      </c>
      <c r="Z1575" s="23"/>
      <c r="AA1575" s="20"/>
      <c r="AB1575" s="20"/>
      <c r="AC1575" s="20" t="s">
        <v>81</v>
      </c>
      <c r="AD1575" s="20" t="s">
        <v>81</v>
      </c>
    </row>
    <row r="1576" ht="15.75" customHeight="1">
      <c r="A1576" s="22"/>
      <c r="B1576" s="22"/>
      <c r="C1576" s="22" t="s">
        <v>81</v>
      </c>
      <c r="D1576" s="2" t="s">
        <v>81</v>
      </c>
      <c r="Z1576" s="23"/>
      <c r="AA1576" s="20"/>
      <c r="AB1576" s="20"/>
      <c r="AC1576" s="20" t="s">
        <v>81</v>
      </c>
      <c r="AD1576" s="20" t="s">
        <v>81</v>
      </c>
    </row>
    <row r="1577" ht="15.75" customHeight="1">
      <c r="A1577" s="22"/>
      <c r="B1577" s="22"/>
      <c r="C1577" s="22" t="s">
        <v>81</v>
      </c>
      <c r="D1577" s="2" t="s">
        <v>81</v>
      </c>
      <c r="Z1577" s="23"/>
      <c r="AA1577" s="20"/>
      <c r="AB1577" s="20"/>
      <c r="AC1577" s="20" t="s">
        <v>81</v>
      </c>
      <c r="AD1577" s="20" t="s">
        <v>81</v>
      </c>
    </row>
    <row r="1578" ht="15.75" customHeight="1">
      <c r="A1578" s="22"/>
      <c r="B1578" s="22"/>
      <c r="C1578" s="22" t="s">
        <v>81</v>
      </c>
      <c r="D1578" s="2" t="s">
        <v>81</v>
      </c>
      <c r="Z1578" s="23"/>
      <c r="AA1578" s="20"/>
      <c r="AB1578" s="20"/>
      <c r="AC1578" s="20" t="s">
        <v>81</v>
      </c>
      <c r="AD1578" s="20" t="s">
        <v>81</v>
      </c>
    </row>
    <row r="1579" ht="15.75" customHeight="1">
      <c r="A1579" s="22"/>
      <c r="B1579" s="22"/>
      <c r="C1579" s="22" t="s">
        <v>81</v>
      </c>
      <c r="D1579" s="2" t="s">
        <v>81</v>
      </c>
      <c r="Z1579" s="23"/>
      <c r="AA1579" s="20"/>
      <c r="AB1579" s="20"/>
      <c r="AC1579" s="20" t="s">
        <v>81</v>
      </c>
      <c r="AD1579" s="20" t="s">
        <v>81</v>
      </c>
    </row>
    <row r="1580" ht="15.75" customHeight="1">
      <c r="A1580" s="22"/>
      <c r="B1580" s="22"/>
      <c r="C1580" s="22" t="s">
        <v>81</v>
      </c>
      <c r="D1580" s="2" t="s">
        <v>81</v>
      </c>
      <c r="Z1580" s="23"/>
      <c r="AA1580" s="20"/>
      <c r="AB1580" s="20"/>
      <c r="AC1580" s="20" t="s">
        <v>81</v>
      </c>
      <c r="AD1580" s="20" t="s">
        <v>81</v>
      </c>
    </row>
    <row r="1581" ht="15.75" customHeight="1">
      <c r="A1581" s="22"/>
      <c r="B1581" s="22"/>
      <c r="C1581" s="22" t="s">
        <v>81</v>
      </c>
      <c r="D1581" s="2" t="s">
        <v>81</v>
      </c>
      <c r="Z1581" s="23"/>
      <c r="AA1581" s="20"/>
      <c r="AB1581" s="20"/>
      <c r="AC1581" s="20" t="s">
        <v>81</v>
      </c>
      <c r="AD1581" s="20" t="s">
        <v>81</v>
      </c>
    </row>
    <row r="1582" ht="15.75" customHeight="1">
      <c r="A1582" s="22"/>
      <c r="B1582" s="22"/>
      <c r="C1582" s="22" t="s">
        <v>81</v>
      </c>
      <c r="D1582" s="2" t="s">
        <v>81</v>
      </c>
      <c r="Z1582" s="23"/>
      <c r="AA1582" s="20"/>
      <c r="AB1582" s="20"/>
      <c r="AC1582" s="20" t="s">
        <v>81</v>
      </c>
      <c r="AD1582" s="20" t="s">
        <v>81</v>
      </c>
    </row>
    <row r="1583" ht="15.75" customHeight="1">
      <c r="A1583" s="22"/>
      <c r="B1583" s="22"/>
      <c r="C1583" s="22" t="s">
        <v>81</v>
      </c>
      <c r="D1583" s="2" t="s">
        <v>81</v>
      </c>
      <c r="Z1583" s="23"/>
      <c r="AA1583" s="20"/>
      <c r="AB1583" s="20"/>
      <c r="AC1583" s="20" t="s">
        <v>81</v>
      </c>
      <c r="AD1583" s="20" t="s">
        <v>81</v>
      </c>
    </row>
    <row r="1584" ht="15.75" customHeight="1">
      <c r="A1584" s="22"/>
      <c r="B1584" s="22"/>
      <c r="C1584" s="22" t="s">
        <v>81</v>
      </c>
      <c r="D1584" s="2" t="s">
        <v>81</v>
      </c>
      <c r="Z1584" s="23"/>
      <c r="AA1584" s="20"/>
      <c r="AB1584" s="20"/>
      <c r="AC1584" s="20" t="s">
        <v>81</v>
      </c>
      <c r="AD1584" s="20" t="s">
        <v>81</v>
      </c>
    </row>
    <row r="1585" ht="15.75" customHeight="1">
      <c r="A1585" s="22"/>
      <c r="B1585" s="22"/>
      <c r="C1585" s="22" t="s">
        <v>81</v>
      </c>
      <c r="D1585" s="2" t="s">
        <v>81</v>
      </c>
      <c r="Z1585" s="23"/>
      <c r="AA1585" s="20"/>
      <c r="AB1585" s="20"/>
      <c r="AC1585" s="20" t="s">
        <v>81</v>
      </c>
      <c r="AD1585" s="20" t="s">
        <v>81</v>
      </c>
    </row>
    <row r="1586" ht="15.75" customHeight="1">
      <c r="A1586" s="22"/>
      <c r="B1586" s="22"/>
      <c r="C1586" s="22" t="s">
        <v>81</v>
      </c>
      <c r="D1586" s="2" t="s">
        <v>81</v>
      </c>
      <c r="Z1586" s="23"/>
      <c r="AA1586" s="20"/>
      <c r="AB1586" s="20"/>
      <c r="AC1586" s="20" t="s">
        <v>81</v>
      </c>
      <c r="AD1586" s="20" t="s">
        <v>81</v>
      </c>
    </row>
    <row r="1587" ht="15.75" customHeight="1">
      <c r="A1587" s="22"/>
      <c r="B1587" s="22"/>
      <c r="C1587" s="22" t="s">
        <v>81</v>
      </c>
      <c r="D1587" s="2" t="s">
        <v>81</v>
      </c>
      <c r="Z1587" s="23"/>
      <c r="AA1587" s="20"/>
      <c r="AB1587" s="20"/>
      <c r="AC1587" s="20" t="s">
        <v>81</v>
      </c>
      <c r="AD1587" s="20" t="s">
        <v>81</v>
      </c>
    </row>
    <row r="1588" ht="15.75" customHeight="1">
      <c r="A1588" s="22"/>
      <c r="B1588" s="22"/>
      <c r="C1588" s="22" t="s">
        <v>81</v>
      </c>
      <c r="D1588" s="2" t="s">
        <v>81</v>
      </c>
      <c r="Z1588" s="23"/>
      <c r="AA1588" s="20"/>
      <c r="AB1588" s="20"/>
      <c r="AC1588" s="20" t="s">
        <v>81</v>
      </c>
      <c r="AD1588" s="20" t="s">
        <v>81</v>
      </c>
    </row>
    <row r="1589" ht="15.75" customHeight="1">
      <c r="A1589" s="22"/>
      <c r="B1589" s="22"/>
      <c r="C1589" s="22" t="s">
        <v>81</v>
      </c>
      <c r="D1589" s="2" t="s">
        <v>81</v>
      </c>
      <c r="Z1589" s="23"/>
      <c r="AA1589" s="20"/>
      <c r="AB1589" s="20"/>
      <c r="AC1589" s="20" t="s">
        <v>81</v>
      </c>
      <c r="AD1589" s="20" t="s">
        <v>81</v>
      </c>
    </row>
    <row r="1590" ht="15.75" customHeight="1">
      <c r="A1590" s="22"/>
      <c r="B1590" s="22"/>
      <c r="C1590" s="22" t="s">
        <v>81</v>
      </c>
      <c r="D1590" s="2" t="s">
        <v>81</v>
      </c>
      <c r="Z1590" s="23"/>
      <c r="AA1590" s="20"/>
      <c r="AB1590" s="20"/>
      <c r="AC1590" s="20" t="s">
        <v>81</v>
      </c>
      <c r="AD1590" s="20" t="s">
        <v>81</v>
      </c>
    </row>
    <row r="1591" ht="15.75" customHeight="1">
      <c r="A1591" s="22"/>
      <c r="B1591" s="22"/>
      <c r="C1591" s="22" t="s">
        <v>81</v>
      </c>
      <c r="D1591" s="2" t="s">
        <v>81</v>
      </c>
      <c r="Z1591" s="23"/>
      <c r="AA1591" s="20"/>
      <c r="AB1591" s="20"/>
      <c r="AC1591" s="20" t="s">
        <v>81</v>
      </c>
      <c r="AD1591" s="20" t="s">
        <v>81</v>
      </c>
    </row>
    <row r="1592" ht="15.75" customHeight="1">
      <c r="A1592" s="22"/>
      <c r="B1592" s="22"/>
      <c r="C1592" s="22" t="s">
        <v>81</v>
      </c>
      <c r="D1592" s="2" t="s">
        <v>81</v>
      </c>
      <c r="Z1592" s="23"/>
      <c r="AA1592" s="20"/>
      <c r="AB1592" s="20"/>
      <c r="AC1592" s="20" t="s">
        <v>81</v>
      </c>
      <c r="AD1592" s="20" t="s">
        <v>81</v>
      </c>
    </row>
    <row r="1593" ht="15.75" customHeight="1">
      <c r="A1593" s="22"/>
      <c r="B1593" s="22"/>
      <c r="C1593" s="22" t="s">
        <v>81</v>
      </c>
      <c r="D1593" s="2" t="s">
        <v>81</v>
      </c>
      <c r="Z1593" s="23"/>
      <c r="AA1593" s="20"/>
      <c r="AB1593" s="20"/>
      <c r="AC1593" s="20" t="s">
        <v>81</v>
      </c>
      <c r="AD1593" s="20" t="s">
        <v>81</v>
      </c>
    </row>
    <row r="1594" ht="15.75" customHeight="1">
      <c r="A1594" s="22"/>
      <c r="B1594" s="22"/>
      <c r="C1594" s="22" t="s">
        <v>81</v>
      </c>
      <c r="D1594" s="2" t="s">
        <v>81</v>
      </c>
      <c r="Z1594" s="23"/>
      <c r="AA1594" s="20"/>
      <c r="AB1594" s="20"/>
      <c r="AC1594" s="20" t="s">
        <v>81</v>
      </c>
      <c r="AD1594" s="20" t="s">
        <v>81</v>
      </c>
    </row>
    <row r="1595" ht="15.75" customHeight="1">
      <c r="A1595" s="22"/>
      <c r="B1595" s="22"/>
      <c r="C1595" s="22" t="s">
        <v>81</v>
      </c>
      <c r="D1595" s="2" t="s">
        <v>81</v>
      </c>
      <c r="Z1595" s="23"/>
      <c r="AA1595" s="20"/>
      <c r="AB1595" s="20"/>
      <c r="AC1595" s="20" t="s">
        <v>81</v>
      </c>
      <c r="AD1595" s="20" t="s">
        <v>81</v>
      </c>
    </row>
    <row r="1596" ht="15.75" customHeight="1">
      <c r="A1596" s="22"/>
      <c r="B1596" s="22"/>
      <c r="C1596" s="22" t="s">
        <v>81</v>
      </c>
      <c r="D1596" s="2" t="s">
        <v>81</v>
      </c>
      <c r="Z1596" s="23"/>
      <c r="AA1596" s="20"/>
      <c r="AB1596" s="20"/>
      <c r="AC1596" s="20" t="s">
        <v>81</v>
      </c>
      <c r="AD1596" s="20" t="s">
        <v>81</v>
      </c>
    </row>
    <row r="1597" ht="15.75" customHeight="1">
      <c r="A1597" s="22"/>
      <c r="B1597" s="22"/>
      <c r="C1597" s="22" t="s">
        <v>81</v>
      </c>
      <c r="D1597" s="2" t="s">
        <v>81</v>
      </c>
      <c r="Z1597" s="23"/>
      <c r="AA1597" s="20"/>
      <c r="AB1597" s="20"/>
      <c r="AC1597" s="20" t="s">
        <v>81</v>
      </c>
      <c r="AD1597" s="20" t="s">
        <v>81</v>
      </c>
    </row>
    <row r="1598" ht="15.75" customHeight="1">
      <c r="A1598" s="22"/>
      <c r="B1598" s="22"/>
      <c r="C1598" s="22" t="s">
        <v>81</v>
      </c>
      <c r="D1598" s="2" t="s">
        <v>81</v>
      </c>
      <c r="Z1598" s="23"/>
      <c r="AA1598" s="20"/>
      <c r="AB1598" s="20"/>
      <c r="AC1598" s="20" t="s">
        <v>81</v>
      </c>
      <c r="AD1598" s="20" t="s">
        <v>81</v>
      </c>
    </row>
    <row r="1599" ht="15.75" customHeight="1">
      <c r="A1599" s="22"/>
      <c r="B1599" s="22"/>
      <c r="C1599" s="22" t="s">
        <v>81</v>
      </c>
      <c r="D1599" s="2" t="s">
        <v>81</v>
      </c>
      <c r="Z1599" s="23"/>
      <c r="AA1599" s="20"/>
      <c r="AB1599" s="20"/>
      <c r="AC1599" s="20" t="s">
        <v>81</v>
      </c>
      <c r="AD1599" s="20" t="s">
        <v>81</v>
      </c>
    </row>
    <row r="1600" ht="15.75" customHeight="1">
      <c r="A1600" s="22"/>
      <c r="B1600" s="22"/>
      <c r="C1600" s="22" t="s">
        <v>81</v>
      </c>
      <c r="D1600" s="2" t="s">
        <v>81</v>
      </c>
      <c r="Z1600" s="23"/>
      <c r="AA1600" s="20"/>
      <c r="AB1600" s="20"/>
      <c r="AC1600" s="20" t="s">
        <v>81</v>
      </c>
      <c r="AD1600" s="20" t="s">
        <v>81</v>
      </c>
    </row>
    <row r="1601" ht="15.75" customHeight="1">
      <c r="A1601" s="22"/>
      <c r="B1601" s="22"/>
      <c r="C1601" s="22" t="s">
        <v>81</v>
      </c>
      <c r="D1601" s="2" t="s">
        <v>81</v>
      </c>
      <c r="Z1601" s="23"/>
      <c r="AA1601" s="20"/>
      <c r="AB1601" s="20"/>
      <c r="AC1601" s="20" t="s">
        <v>81</v>
      </c>
      <c r="AD1601" s="20" t="s">
        <v>81</v>
      </c>
    </row>
    <row r="1602" ht="15.75" customHeight="1">
      <c r="A1602" s="22"/>
      <c r="B1602" s="22"/>
      <c r="C1602" s="22" t="s">
        <v>81</v>
      </c>
      <c r="D1602" s="2" t="s">
        <v>81</v>
      </c>
      <c r="Z1602" s="23"/>
      <c r="AA1602" s="20"/>
      <c r="AB1602" s="20"/>
      <c r="AC1602" s="20" t="s">
        <v>81</v>
      </c>
      <c r="AD1602" s="20" t="s">
        <v>81</v>
      </c>
    </row>
    <row r="1603" ht="15.75" customHeight="1">
      <c r="A1603" s="22"/>
      <c r="B1603" s="22"/>
      <c r="C1603" s="22" t="s">
        <v>81</v>
      </c>
      <c r="D1603" s="2" t="s">
        <v>81</v>
      </c>
      <c r="Z1603" s="23"/>
      <c r="AA1603" s="20"/>
      <c r="AB1603" s="20"/>
      <c r="AC1603" s="20" t="s">
        <v>81</v>
      </c>
      <c r="AD1603" s="20" t="s">
        <v>81</v>
      </c>
    </row>
    <row r="1604" ht="15.75" customHeight="1">
      <c r="A1604" s="22"/>
      <c r="B1604" s="22"/>
      <c r="C1604" s="22" t="s">
        <v>81</v>
      </c>
      <c r="D1604" s="2" t="s">
        <v>81</v>
      </c>
      <c r="Z1604" s="23"/>
      <c r="AA1604" s="20"/>
      <c r="AB1604" s="20"/>
      <c r="AC1604" s="20" t="s">
        <v>81</v>
      </c>
      <c r="AD1604" s="20" t="s">
        <v>81</v>
      </c>
    </row>
    <row r="1605" ht="15.75" customHeight="1">
      <c r="A1605" s="22"/>
      <c r="B1605" s="22"/>
      <c r="C1605" s="22" t="s">
        <v>81</v>
      </c>
      <c r="D1605" s="2" t="s">
        <v>81</v>
      </c>
      <c r="Z1605" s="23"/>
      <c r="AA1605" s="20"/>
      <c r="AB1605" s="20"/>
      <c r="AC1605" s="20" t="s">
        <v>81</v>
      </c>
      <c r="AD1605" s="20" t="s">
        <v>81</v>
      </c>
    </row>
    <row r="1606" ht="15.75" customHeight="1">
      <c r="A1606" s="22"/>
      <c r="B1606" s="22"/>
      <c r="C1606" s="22" t="s">
        <v>81</v>
      </c>
      <c r="D1606" s="2" t="s">
        <v>81</v>
      </c>
      <c r="Z1606" s="23"/>
      <c r="AA1606" s="20"/>
      <c r="AB1606" s="20"/>
      <c r="AC1606" s="20" t="s">
        <v>81</v>
      </c>
      <c r="AD1606" s="20" t="s">
        <v>81</v>
      </c>
    </row>
    <row r="1607" ht="15.75" customHeight="1">
      <c r="A1607" s="22"/>
      <c r="B1607" s="22"/>
      <c r="C1607" s="22" t="s">
        <v>81</v>
      </c>
      <c r="D1607" s="2" t="s">
        <v>81</v>
      </c>
      <c r="Z1607" s="23"/>
      <c r="AA1607" s="20"/>
      <c r="AB1607" s="20"/>
      <c r="AC1607" s="20" t="s">
        <v>81</v>
      </c>
      <c r="AD1607" s="20" t="s">
        <v>81</v>
      </c>
    </row>
    <row r="1608" ht="15.75" customHeight="1">
      <c r="A1608" s="22"/>
      <c r="B1608" s="22"/>
      <c r="C1608" s="22" t="s">
        <v>81</v>
      </c>
      <c r="D1608" s="2" t="s">
        <v>81</v>
      </c>
      <c r="Z1608" s="23"/>
      <c r="AA1608" s="20"/>
      <c r="AB1608" s="20"/>
      <c r="AC1608" s="20" t="s">
        <v>81</v>
      </c>
      <c r="AD1608" s="20" t="s">
        <v>81</v>
      </c>
    </row>
    <row r="1609" ht="15.75" customHeight="1">
      <c r="A1609" s="22"/>
      <c r="B1609" s="22"/>
      <c r="C1609" s="22" t="s">
        <v>81</v>
      </c>
      <c r="D1609" s="2" t="s">
        <v>81</v>
      </c>
      <c r="Z1609" s="23"/>
      <c r="AA1609" s="20"/>
      <c r="AB1609" s="20"/>
      <c r="AC1609" s="20" t="s">
        <v>81</v>
      </c>
      <c r="AD1609" s="20" t="s">
        <v>81</v>
      </c>
    </row>
    <row r="1610" ht="15.75" customHeight="1">
      <c r="A1610" s="22"/>
      <c r="B1610" s="22"/>
      <c r="C1610" s="22" t="s">
        <v>81</v>
      </c>
      <c r="D1610" s="2" t="s">
        <v>81</v>
      </c>
      <c r="Z1610" s="23"/>
      <c r="AA1610" s="20"/>
      <c r="AB1610" s="20"/>
      <c r="AC1610" s="20" t="s">
        <v>81</v>
      </c>
      <c r="AD1610" s="20" t="s">
        <v>81</v>
      </c>
    </row>
    <row r="1611" ht="15.75" customHeight="1">
      <c r="A1611" s="22"/>
      <c r="B1611" s="22"/>
      <c r="C1611" s="22" t="s">
        <v>81</v>
      </c>
      <c r="D1611" s="2" t="s">
        <v>81</v>
      </c>
      <c r="Z1611" s="23"/>
      <c r="AA1611" s="20"/>
      <c r="AB1611" s="20"/>
      <c r="AC1611" s="20" t="s">
        <v>81</v>
      </c>
      <c r="AD1611" s="20" t="s">
        <v>81</v>
      </c>
    </row>
    <row r="1612" ht="15.75" customHeight="1">
      <c r="A1612" s="22"/>
      <c r="B1612" s="22"/>
      <c r="C1612" s="22" t="s">
        <v>81</v>
      </c>
      <c r="D1612" s="2" t="s">
        <v>81</v>
      </c>
      <c r="Z1612" s="23"/>
      <c r="AA1612" s="20"/>
      <c r="AB1612" s="20"/>
      <c r="AC1612" s="20" t="s">
        <v>81</v>
      </c>
      <c r="AD1612" s="20" t="s">
        <v>81</v>
      </c>
    </row>
    <row r="1613" ht="15.75" customHeight="1">
      <c r="A1613" s="22"/>
      <c r="B1613" s="22"/>
      <c r="C1613" s="22" t="s">
        <v>81</v>
      </c>
      <c r="D1613" s="2" t="s">
        <v>81</v>
      </c>
      <c r="Z1613" s="23"/>
      <c r="AA1613" s="20"/>
      <c r="AB1613" s="20"/>
      <c r="AC1613" s="20" t="s">
        <v>81</v>
      </c>
      <c r="AD1613" s="20" t="s">
        <v>81</v>
      </c>
    </row>
    <row r="1614" ht="15.75" customHeight="1">
      <c r="A1614" s="22"/>
      <c r="B1614" s="22"/>
      <c r="C1614" s="22" t="s">
        <v>81</v>
      </c>
      <c r="D1614" s="2" t="s">
        <v>81</v>
      </c>
      <c r="Z1614" s="23"/>
      <c r="AA1614" s="20"/>
      <c r="AB1614" s="20"/>
      <c r="AC1614" s="20" t="s">
        <v>81</v>
      </c>
      <c r="AD1614" s="20" t="s">
        <v>81</v>
      </c>
    </row>
    <row r="1615" ht="15.75" customHeight="1">
      <c r="A1615" s="22"/>
      <c r="B1615" s="22"/>
      <c r="C1615" s="22" t="s">
        <v>81</v>
      </c>
      <c r="D1615" s="2" t="s">
        <v>81</v>
      </c>
      <c r="Z1615" s="23"/>
      <c r="AA1615" s="20"/>
      <c r="AB1615" s="20"/>
      <c r="AC1615" s="20" t="s">
        <v>81</v>
      </c>
      <c r="AD1615" s="20" t="s">
        <v>81</v>
      </c>
    </row>
    <row r="1616" ht="15.75" customHeight="1">
      <c r="A1616" s="22"/>
      <c r="B1616" s="22"/>
      <c r="C1616" s="22" t="s">
        <v>81</v>
      </c>
      <c r="D1616" s="2" t="s">
        <v>81</v>
      </c>
      <c r="Z1616" s="23"/>
      <c r="AA1616" s="20"/>
      <c r="AB1616" s="20"/>
      <c r="AC1616" s="20" t="s">
        <v>81</v>
      </c>
      <c r="AD1616" s="20" t="s">
        <v>81</v>
      </c>
    </row>
    <row r="1617" ht="15.75" customHeight="1">
      <c r="A1617" s="22"/>
      <c r="B1617" s="22"/>
      <c r="C1617" s="22" t="s">
        <v>81</v>
      </c>
      <c r="D1617" s="2" t="s">
        <v>81</v>
      </c>
      <c r="Z1617" s="23"/>
      <c r="AA1617" s="20"/>
      <c r="AB1617" s="20"/>
      <c r="AC1617" s="20" t="s">
        <v>81</v>
      </c>
      <c r="AD1617" s="20" t="s">
        <v>81</v>
      </c>
    </row>
    <row r="1618" ht="15.75" customHeight="1">
      <c r="A1618" s="22"/>
      <c r="B1618" s="22"/>
      <c r="C1618" s="22" t="s">
        <v>81</v>
      </c>
      <c r="D1618" s="2" t="s">
        <v>81</v>
      </c>
      <c r="Z1618" s="23"/>
      <c r="AA1618" s="20"/>
      <c r="AB1618" s="20"/>
      <c r="AC1618" s="20" t="s">
        <v>81</v>
      </c>
      <c r="AD1618" s="20" t="s">
        <v>81</v>
      </c>
    </row>
    <row r="1619" ht="15.75" customHeight="1">
      <c r="A1619" s="22"/>
      <c r="B1619" s="22"/>
      <c r="C1619" s="22" t="s">
        <v>81</v>
      </c>
      <c r="D1619" s="2" t="s">
        <v>81</v>
      </c>
      <c r="Z1619" s="23"/>
      <c r="AA1619" s="20"/>
      <c r="AB1619" s="20"/>
      <c r="AC1619" s="20" t="s">
        <v>81</v>
      </c>
      <c r="AD1619" s="20" t="s">
        <v>81</v>
      </c>
    </row>
    <row r="1620" ht="15.75" customHeight="1">
      <c r="A1620" s="22"/>
      <c r="B1620" s="22"/>
      <c r="C1620" s="22" t="s">
        <v>81</v>
      </c>
      <c r="D1620" s="2" t="s">
        <v>81</v>
      </c>
      <c r="Z1620" s="23"/>
      <c r="AA1620" s="20"/>
      <c r="AB1620" s="20"/>
      <c r="AC1620" s="20" t="s">
        <v>81</v>
      </c>
      <c r="AD1620" s="20" t="s">
        <v>81</v>
      </c>
    </row>
    <row r="1621" ht="15.75" customHeight="1">
      <c r="A1621" s="22"/>
      <c r="B1621" s="22"/>
      <c r="C1621" s="22" t="s">
        <v>81</v>
      </c>
      <c r="D1621" s="2" t="s">
        <v>81</v>
      </c>
      <c r="Z1621" s="23"/>
      <c r="AA1621" s="20"/>
      <c r="AB1621" s="20"/>
      <c r="AC1621" s="20" t="s">
        <v>81</v>
      </c>
      <c r="AD1621" s="20" t="s">
        <v>81</v>
      </c>
    </row>
    <row r="1622" ht="15.75" customHeight="1">
      <c r="A1622" s="22"/>
      <c r="B1622" s="22"/>
      <c r="C1622" s="22" t="s">
        <v>81</v>
      </c>
      <c r="D1622" s="2" t="s">
        <v>81</v>
      </c>
      <c r="Z1622" s="23"/>
      <c r="AA1622" s="20"/>
      <c r="AB1622" s="20"/>
      <c r="AC1622" s="20" t="s">
        <v>81</v>
      </c>
      <c r="AD1622" s="20" t="s">
        <v>81</v>
      </c>
    </row>
    <row r="1623" ht="15.75" customHeight="1">
      <c r="A1623" s="22"/>
      <c r="B1623" s="22"/>
      <c r="C1623" s="22" t="s">
        <v>81</v>
      </c>
      <c r="D1623" s="2" t="s">
        <v>81</v>
      </c>
      <c r="Z1623" s="23"/>
      <c r="AA1623" s="20"/>
      <c r="AB1623" s="20"/>
      <c r="AC1623" s="20" t="s">
        <v>81</v>
      </c>
      <c r="AD1623" s="20" t="s">
        <v>81</v>
      </c>
    </row>
    <row r="1624" ht="15.75" customHeight="1">
      <c r="A1624" s="22"/>
      <c r="B1624" s="22"/>
      <c r="C1624" s="22" t="s">
        <v>81</v>
      </c>
      <c r="D1624" s="2" t="s">
        <v>81</v>
      </c>
      <c r="Z1624" s="23"/>
      <c r="AA1624" s="20"/>
      <c r="AB1624" s="20"/>
      <c r="AC1624" s="20" t="s">
        <v>81</v>
      </c>
      <c r="AD1624" s="20" t="s">
        <v>81</v>
      </c>
    </row>
    <row r="1625" ht="15.75" customHeight="1">
      <c r="A1625" s="22"/>
      <c r="B1625" s="22"/>
      <c r="C1625" s="22" t="s">
        <v>81</v>
      </c>
      <c r="D1625" s="2" t="s">
        <v>81</v>
      </c>
      <c r="Z1625" s="23"/>
      <c r="AA1625" s="20"/>
      <c r="AB1625" s="20"/>
      <c r="AC1625" s="20" t="s">
        <v>81</v>
      </c>
      <c r="AD1625" s="20" t="s">
        <v>81</v>
      </c>
    </row>
    <row r="1626" ht="15.75" customHeight="1">
      <c r="A1626" s="22"/>
      <c r="B1626" s="22"/>
      <c r="C1626" s="22" t="s">
        <v>81</v>
      </c>
      <c r="D1626" s="2" t="s">
        <v>81</v>
      </c>
      <c r="Z1626" s="23"/>
      <c r="AA1626" s="20"/>
      <c r="AB1626" s="20"/>
      <c r="AC1626" s="20" t="s">
        <v>81</v>
      </c>
      <c r="AD1626" s="20" t="s">
        <v>81</v>
      </c>
    </row>
    <row r="1627" ht="15.75" customHeight="1">
      <c r="A1627" s="22"/>
      <c r="B1627" s="22"/>
      <c r="C1627" s="22" t="s">
        <v>81</v>
      </c>
      <c r="D1627" s="2" t="s">
        <v>81</v>
      </c>
      <c r="Z1627" s="23"/>
      <c r="AA1627" s="20"/>
      <c r="AB1627" s="20"/>
      <c r="AC1627" s="20" t="s">
        <v>81</v>
      </c>
      <c r="AD1627" s="20" t="s">
        <v>81</v>
      </c>
    </row>
    <row r="1628" ht="15.75" customHeight="1">
      <c r="A1628" s="22"/>
      <c r="B1628" s="22"/>
      <c r="C1628" s="22" t="s">
        <v>81</v>
      </c>
      <c r="D1628" s="2" t="s">
        <v>81</v>
      </c>
      <c r="Z1628" s="23"/>
      <c r="AA1628" s="20"/>
      <c r="AB1628" s="20"/>
      <c r="AC1628" s="20" t="s">
        <v>81</v>
      </c>
      <c r="AD1628" s="20" t="s">
        <v>81</v>
      </c>
    </row>
    <row r="1629" ht="15.75" customHeight="1">
      <c r="A1629" s="22"/>
      <c r="B1629" s="22"/>
      <c r="C1629" s="22" t="s">
        <v>81</v>
      </c>
      <c r="D1629" s="2" t="s">
        <v>81</v>
      </c>
      <c r="Z1629" s="23"/>
      <c r="AA1629" s="20"/>
      <c r="AB1629" s="20"/>
      <c r="AC1629" s="20" t="s">
        <v>81</v>
      </c>
      <c r="AD1629" s="20" t="s">
        <v>81</v>
      </c>
    </row>
    <row r="1630" ht="15.75" customHeight="1">
      <c r="A1630" s="22"/>
      <c r="B1630" s="22"/>
      <c r="C1630" s="22" t="s">
        <v>81</v>
      </c>
      <c r="D1630" s="2" t="s">
        <v>81</v>
      </c>
      <c r="Z1630" s="23"/>
      <c r="AA1630" s="20"/>
      <c r="AB1630" s="20"/>
      <c r="AC1630" s="20" t="s">
        <v>81</v>
      </c>
      <c r="AD1630" s="20" t="s">
        <v>81</v>
      </c>
    </row>
    <row r="1631" ht="15.75" customHeight="1">
      <c r="A1631" s="22"/>
      <c r="B1631" s="22"/>
      <c r="C1631" s="22" t="s">
        <v>81</v>
      </c>
      <c r="D1631" s="2" t="s">
        <v>81</v>
      </c>
      <c r="Z1631" s="23"/>
      <c r="AA1631" s="20"/>
      <c r="AB1631" s="20"/>
      <c r="AC1631" s="20" t="s">
        <v>81</v>
      </c>
      <c r="AD1631" s="20" t="s">
        <v>81</v>
      </c>
    </row>
    <row r="1632" ht="15.75" customHeight="1">
      <c r="A1632" s="22"/>
      <c r="B1632" s="22"/>
      <c r="C1632" s="22" t="s">
        <v>81</v>
      </c>
      <c r="D1632" s="2" t="s">
        <v>81</v>
      </c>
      <c r="Z1632" s="23"/>
      <c r="AA1632" s="20"/>
      <c r="AB1632" s="20"/>
      <c r="AC1632" s="20" t="s">
        <v>81</v>
      </c>
      <c r="AD1632" s="20" t="s">
        <v>81</v>
      </c>
    </row>
    <row r="1633" ht="15.75" customHeight="1">
      <c r="A1633" s="22"/>
      <c r="B1633" s="22"/>
      <c r="C1633" s="22" t="s">
        <v>81</v>
      </c>
      <c r="D1633" s="2" t="s">
        <v>81</v>
      </c>
      <c r="Z1633" s="23"/>
      <c r="AA1633" s="20"/>
      <c r="AB1633" s="20"/>
      <c r="AC1633" s="20" t="s">
        <v>81</v>
      </c>
      <c r="AD1633" s="20" t="s">
        <v>81</v>
      </c>
    </row>
    <row r="1634" ht="15.75" customHeight="1">
      <c r="A1634" s="22"/>
      <c r="B1634" s="22"/>
      <c r="C1634" s="22" t="s">
        <v>81</v>
      </c>
      <c r="D1634" s="2" t="s">
        <v>81</v>
      </c>
      <c r="Z1634" s="23"/>
      <c r="AA1634" s="20"/>
      <c r="AB1634" s="20"/>
      <c r="AC1634" s="20" t="s">
        <v>81</v>
      </c>
      <c r="AD1634" s="20" t="s">
        <v>81</v>
      </c>
    </row>
    <row r="1635" ht="15.75" customHeight="1">
      <c r="A1635" s="22"/>
      <c r="B1635" s="22"/>
      <c r="C1635" s="22" t="s">
        <v>81</v>
      </c>
      <c r="D1635" s="2" t="s">
        <v>81</v>
      </c>
      <c r="Z1635" s="23"/>
      <c r="AA1635" s="20"/>
      <c r="AB1635" s="20"/>
      <c r="AC1635" s="20" t="s">
        <v>81</v>
      </c>
      <c r="AD1635" s="20" t="s">
        <v>81</v>
      </c>
    </row>
    <row r="1636" ht="15.75" customHeight="1">
      <c r="A1636" s="22"/>
      <c r="B1636" s="22"/>
      <c r="C1636" s="22" t="s">
        <v>81</v>
      </c>
      <c r="D1636" s="2" t="s">
        <v>81</v>
      </c>
      <c r="Z1636" s="23"/>
      <c r="AA1636" s="20"/>
      <c r="AB1636" s="20"/>
      <c r="AC1636" s="20" t="s">
        <v>81</v>
      </c>
      <c r="AD1636" s="20" t="s">
        <v>81</v>
      </c>
    </row>
    <row r="1637" ht="15.75" customHeight="1">
      <c r="A1637" s="22"/>
      <c r="B1637" s="22"/>
      <c r="C1637" s="22" t="s">
        <v>81</v>
      </c>
      <c r="D1637" s="2" t="s">
        <v>81</v>
      </c>
      <c r="Z1637" s="23"/>
      <c r="AA1637" s="20"/>
      <c r="AB1637" s="20"/>
      <c r="AC1637" s="20" t="s">
        <v>81</v>
      </c>
      <c r="AD1637" s="20" t="s">
        <v>81</v>
      </c>
    </row>
    <row r="1638" ht="15.75" customHeight="1">
      <c r="A1638" s="22"/>
      <c r="B1638" s="22"/>
      <c r="C1638" s="22" t="s">
        <v>81</v>
      </c>
      <c r="D1638" s="2" t="s">
        <v>81</v>
      </c>
      <c r="Z1638" s="23"/>
      <c r="AA1638" s="20"/>
      <c r="AB1638" s="20"/>
      <c r="AC1638" s="20" t="s">
        <v>81</v>
      </c>
      <c r="AD1638" s="20" t="s">
        <v>81</v>
      </c>
    </row>
    <row r="1639" ht="15.75" customHeight="1">
      <c r="A1639" s="22"/>
      <c r="B1639" s="22"/>
      <c r="C1639" s="22" t="s">
        <v>81</v>
      </c>
      <c r="D1639" s="2" t="s">
        <v>81</v>
      </c>
      <c r="Z1639" s="23"/>
      <c r="AA1639" s="20"/>
      <c r="AB1639" s="20"/>
      <c r="AC1639" s="20" t="s">
        <v>81</v>
      </c>
      <c r="AD1639" s="20" t="s">
        <v>81</v>
      </c>
    </row>
    <row r="1640" ht="15.75" customHeight="1">
      <c r="A1640" s="22"/>
      <c r="B1640" s="22"/>
      <c r="C1640" s="22" t="s">
        <v>81</v>
      </c>
      <c r="D1640" s="2" t="s">
        <v>81</v>
      </c>
      <c r="Z1640" s="23"/>
      <c r="AA1640" s="20"/>
      <c r="AB1640" s="20"/>
      <c r="AC1640" s="20" t="s">
        <v>81</v>
      </c>
      <c r="AD1640" s="20" t="s">
        <v>81</v>
      </c>
    </row>
    <row r="1641" ht="15.75" customHeight="1">
      <c r="A1641" s="22"/>
      <c r="B1641" s="22"/>
      <c r="C1641" s="22" t="s">
        <v>81</v>
      </c>
      <c r="D1641" s="2" t="s">
        <v>81</v>
      </c>
      <c r="Z1641" s="23"/>
      <c r="AA1641" s="20"/>
      <c r="AB1641" s="20"/>
      <c r="AC1641" s="20" t="s">
        <v>81</v>
      </c>
      <c r="AD1641" s="20" t="s">
        <v>81</v>
      </c>
    </row>
    <row r="1642" ht="15.75" customHeight="1">
      <c r="A1642" s="22"/>
      <c r="B1642" s="22"/>
      <c r="C1642" s="22" t="s">
        <v>81</v>
      </c>
      <c r="D1642" s="2" t="s">
        <v>81</v>
      </c>
      <c r="Z1642" s="23"/>
      <c r="AA1642" s="20"/>
      <c r="AB1642" s="20"/>
      <c r="AC1642" s="20" t="s">
        <v>81</v>
      </c>
      <c r="AD1642" s="20" t="s">
        <v>81</v>
      </c>
    </row>
    <row r="1643" ht="15.75" customHeight="1">
      <c r="A1643" s="22"/>
      <c r="B1643" s="22"/>
      <c r="C1643" s="22" t="s">
        <v>81</v>
      </c>
      <c r="D1643" s="2" t="s">
        <v>81</v>
      </c>
      <c r="Z1643" s="23"/>
      <c r="AA1643" s="20"/>
      <c r="AB1643" s="20"/>
      <c r="AC1643" s="20" t="s">
        <v>81</v>
      </c>
      <c r="AD1643" s="20" t="s">
        <v>81</v>
      </c>
    </row>
    <row r="1644" ht="15.75" customHeight="1">
      <c r="A1644" s="22"/>
      <c r="B1644" s="22"/>
      <c r="C1644" s="22" t="s">
        <v>81</v>
      </c>
      <c r="D1644" s="2" t="s">
        <v>81</v>
      </c>
      <c r="Z1644" s="23"/>
      <c r="AA1644" s="20"/>
      <c r="AB1644" s="20"/>
      <c r="AC1644" s="20" t="s">
        <v>81</v>
      </c>
      <c r="AD1644" s="20" t="s">
        <v>81</v>
      </c>
    </row>
    <row r="1645" ht="15.75" customHeight="1">
      <c r="A1645" s="22"/>
      <c r="B1645" s="22"/>
      <c r="C1645" s="22" t="s">
        <v>81</v>
      </c>
      <c r="D1645" s="2" t="s">
        <v>81</v>
      </c>
      <c r="Z1645" s="23"/>
      <c r="AA1645" s="20"/>
      <c r="AB1645" s="20"/>
      <c r="AC1645" s="20" t="s">
        <v>81</v>
      </c>
      <c r="AD1645" s="20" t="s">
        <v>81</v>
      </c>
    </row>
    <row r="1646" ht="15.75" customHeight="1">
      <c r="A1646" s="22"/>
      <c r="B1646" s="22"/>
      <c r="C1646" s="22" t="s">
        <v>81</v>
      </c>
      <c r="D1646" s="2" t="s">
        <v>81</v>
      </c>
      <c r="Z1646" s="23"/>
      <c r="AA1646" s="20"/>
      <c r="AB1646" s="20"/>
      <c r="AC1646" s="20" t="s">
        <v>81</v>
      </c>
      <c r="AD1646" s="20" t="s">
        <v>81</v>
      </c>
    </row>
    <row r="1647" ht="15.75" customHeight="1">
      <c r="A1647" s="22"/>
      <c r="B1647" s="22"/>
      <c r="C1647" s="22" t="s">
        <v>81</v>
      </c>
      <c r="D1647" s="2" t="s">
        <v>81</v>
      </c>
      <c r="Z1647" s="23"/>
      <c r="AA1647" s="20"/>
      <c r="AB1647" s="20"/>
      <c r="AC1647" s="20" t="s">
        <v>81</v>
      </c>
      <c r="AD1647" s="20" t="s">
        <v>81</v>
      </c>
    </row>
    <row r="1648" ht="15.75" customHeight="1">
      <c r="A1648" s="22"/>
      <c r="B1648" s="22"/>
      <c r="C1648" s="22" t="s">
        <v>81</v>
      </c>
      <c r="D1648" s="2" t="s">
        <v>81</v>
      </c>
      <c r="Z1648" s="23"/>
      <c r="AA1648" s="20"/>
      <c r="AB1648" s="20"/>
      <c r="AC1648" s="20" t="s">
        <v>81</v>
      </c>
      <c r="AD1648" s="20" t="s">
        <v>81</v>
      </c>
    </row>
    <row r="1649" ht="15.75" customHeight="1">
      <c r="A1649" s="22"/>
      <c r="B1649" s="22"/>
      <c r="C1649" s="22" t="s">
        <v>81</v>
      </c>
      <c r="D1649" s="2" t="s">
        <v>81</v>
      </c>
      <c r="Z1649" s="23"/>
      <c r="AA1649" s="20"/>
      <c r="AB1649" s="20"/>
      <c r="AC1649" s="20" t="s">
        <v>81</v>
      </c>
      <c r="AD1649" s="20" t="s">
        <v>81</v>
      </c>
    </row>
    <row r="1650" ht="15.75" customHeight="1">
      <c r="A1650" s="22"/>
      <c r="B1650" s="22"/>
      <c r="C1650" s="22" t="s">
        <v>81</v>
      </c>
      <c r="D1650" s="2" t="s">
        <v>81</v>
      </c>
      <c r="Z1650" s="23"/>
      <c r="AA1650" s="20"/>
      <c r="AB1650" s="20"/>
      <c r="AC1650" s="20" t="s">
        <v>81</v>
      </c>
      <c r="AD1650" s="20" t="s">
        <v>81</v>
      </c>
    </row>
    <row r="1651" ht="15.75" customHeight="1">
      <c r="A1651" s="22"/>
      <c r="B1651" s="22"/>
      <c r="C1651" s="22" t="s">
        <v>81</v>
      </c>
      <c r="D1651" s="2" t="s">
        <v>81</v>
      </c>
      <c r="Z1651" s="23"/>
      <c r="AA1651" s="20"/>
      <c r="AB1651" s="20"/>
      <c r="AC1651" s="20" t="s">
        <v>81</v>
      </c>
      <c r="AD1651" s="20" t="s">
        <v>81</v>
      </c>
    </row>
    <row r="1652" ht="15.75" customHeight="1">
      <c r="A1652" s="22"/>
      <c r="B1652" s="22"/>
      <c r="C1652" s="22" t="s">
        <v>81</v>
      </c>
      <c r="D1652" s="2" t="s">
        <v>81</v>
      </c>
      <c r="Z1652" s="23"/>
      <c r="AA1652" s="20"/>
      <c r="AB1652" s="20"/>
      <c r="AC1652" s="20" t="s">
        <v>81</v>
      </c>
      <c r="AD1652" s="20" t="s">
        <v>81</v>
      </c>
    </row>
    <row r="1653" ht="15.75" customHeight="1">
      <c r="A1653" s="22"/>
      <c r="B1653" s="22"/>
      <c r="C1653" s="22" t="s">
        <v>81</v>
      </c>
      <c r="D1653" s="2" t="s">
        <v>81</v>
      </c>
      <c r="Z1653" s="23"/>
      <c r="AA1653" s="20"/>
      <c r="AB1653" s="20"/>
      <c r="AC1653" s="20" t="s">
        <v>81</v>
      </c>
      <c r="AD1653" s="20" t="s">
        <v>81</v>
      </c>
    </row>
    <row r="1654" ht="15.75" customHeight="1">
      <c r="A1654" s="22"/>
      <c r="B1654" s="22"/>
      <c r="C1654" s="22" t="s">
        <v>81</v>
      </c>
      <c r="D1654" s="2" t="s">
        <v>81</v>
      </c>
      <c r="Z1654" s="23"/>
      <c r="AA1654" s="20"/>
      <c r="AB1654" s="20"/>
      <c r="AC1654" s="20" t="s">
        <v>81</v>
      </c>
      <c r="AD1654" s="20" t="s">
        <v>81</v>
      </c>
    </row>
    <row r="1655" ht="15.75" customHeight="1">
      <c r="A1655" s="22"/>
      <c r="B1655" s="22"/>
      <c r="C1655" s="22" t="s">
        <v>81</v>
      </c>
      <c r="D1655" s="2" t="s">
        <v>81</v>
      </c>
      <c r="Z1655" s="23"/>
      <c r="AA1655" s="20"/>
      <c r="AB1655" s="20"/>
      <c r="AC1655" s="20" t="s">
        <v>81</v>
      </c>
      <c r="AD1655" s="20" t="s">
        <v>81</v>
      </c>
    </row>
    <row r="1656" ht="15.75" customHeight="1">
      <c r="A1656" s="22"/>
      <c r="B1656" s="22"/>
      <c r="C1656" s="22" t="s">
        <v>81</v>
      </c>
      <c r="D1656" s="2" t="s">
        <v>81</v>
      </c>
      <c r="Z1656" s="23"/>
      <c r="AA1656" s="20"/>
      <c r="AB1656" s="20"/>
      <c r="AC1656" s="20" t="s">
        <v>81</v>
      </c>
      <c r="AD1656" s="20" t="s">
        <v>81</v>
      </c>
    </row>
    <row r="1657" ht="15.75" customHeight="1">
      <c r="A1657" s="22"/>
      <c r="B1657" s="22"/>
      <c r="C1657" s="22" t="s">
        <v>81</v>
      </c>
      <c r="D1657" s="2" t="s">
        <v>81</v>
      </c>
      <c r="Z1657" s="23"/>
      <c r="AA1657" s="20"/>
      <c r="AB1657" s="20"/>
      <c r="AC1657" s="20" t="s">
        <v>81</v>
      </c>
      <c r="AD1657" s="20" t="s">
        <v>81</v>
      </c>
    </row>
    <row r="1658" ht="15.75" customHeight="1">
      <c r="A1658" s="22"/>
      <c r="B1658" s="22"/>
      <c r="C1658" s="22" t="s">
        <v>81</v>
      </c>
      <c r="D1658" s="2" t="s">
        <v>81</v>
      </c>
      <c r="Z1658" s="23"/>
      <c r="AA1658" s="20"/>
      <c r="AB1658" s="20"/>
      <c r="AC1658" s="20" t="s">
        <v>81</v>
      </c>
      <c r="AD1658" s="20" t="s">
        <v>81</v>
      </c>
    </row>
    <row r="1659" ht="15.75" customHeight="1">
      <c r="A1659" s="22"/>
      <c r="B1659" s="22"/>
      <c r="C1659" s="22" t="s">
        <v>81</v>
      </c>
      <c r="D1659" s="2" t="s">
        <v>81</v>
      </c>
      <c r="Z1659" s="23"/>
      <c r="AA1659" s="20"/>
      <c r="AB1659" s="20"/>
      <c r="AC1659" s="20" t="s">
        <v>81</v>
      </c>
      <c r="AD1659" s="20" t="s">
        <v>81</v>
      </c>
    </row>
    <row r="1660" ht="15.75" customHeight="1">
      <c r="A1660" s="22"/>
      <c r="B1660" s="22"/>
      <c r="C1660" s="22" t="s">
        <v>81</v>
      </c>
      <c r="D1660" s="2" t="s">
        <v>81</v>
      </c>
      <c r="Z1660" s="23"/>
      <c r="AA1660" s="20"/>
      <c r="AB1660" s="20"/>
      <c r="AC1660" s="20" t="s">
        <v>81</v>
      </c>
      <c r="AD1660" s="20" t="s">
        <v>81</v>
      </c>
    </row>
    <row r="1661" ht="15.75" customHeight="1">
      <c r="A1661" s="22"/>
      <c r="B1661" s="22"/>
      <c r="C1661" s="22" t="s">
        <v>81</v>
      </c>
      <c r="D1661" s="2" t="s">
        <v>81</v>
      </c>
      <c r="Z1661" s="23"/>
      <c r="AA1661" s="20"/>
      <c r="AB1661" s="20"/>
      <c r="AC1661" s="20" t="s">
        <v>81</v>
      </c>
      <c r="AD1661" s="20" t="s">
        <v>81</v>
      </c>
    </row>
    <row r="1662" ht="15.75" customHeight="1">
      <c r="A1662" s="22"/>
      <c r="B1662" s="22"/>
      <c r="C1662" s="22" t="s">
        <v>81</v>
      </c>
      <c r="D1662" s="2" t="s">
        <v>81</v>
      </c>
      <c r="Z1662" s="23"/>
      <c r="AA1662" s="20"/>
      <c r="AB1662" s="20"/>
      <c r="AC1662" s="20" t="s">
        <v>81</v>
      </c>
      <c r="AD1662" s="20" t="s">
        <v>81</v>
      </c>
    </row>
    <row r="1663" ht="15.75" customHeight="1">
      <c r="A1663" s="22"/>
      <c r="B1663" s="22"/>
      <c r="C1663" s="22" t="s">
        <v>81</v>
      </c>
      <c r="D1663" s="2" t="s">
        <v>81</v>
      </c>
      <c r="Z1663" s="23"/>
      <c r="AA1663" s="20"/>
      <c r="AB1663" s="20"/>
      <c r="AC1663" s="20" t="s">
        <v>81</v>
      </c>
      <c r="AD1663" s="20" t="s">
        <v>81</v>
      </c>
    </row>
    <row r="1664" ht="15.75" customHeight="1">
      <c r="A1664" s="22"/>
      <c r="B1664" s="22"/>
      <c r="C1664" s="22" t="s">
        <v>81</v>
      </c>
      <c r="D1664" s="2" t="s">
        <v>81</v>
      </c>
      <c r="Z1664" s="23"/>
      <c r="AA1664" s="20"/>
      <c r="AB1664" s="20"/>
      <c r="AC1664" s="20" t="s">
        <v>81</v>
      </c>
      <c r="AD1664" s="20" t="s">
        <v>81</v>
      </c>
    </row>
    <row r="1665" ht="15.75" customHeight="1">
      <c r="A1665" s="22"/>
      <c r="B1665" s="22"/>
      <c r="C1665" s="22" t="s">
        <v>81</v>
      </c>
      <c r="D1665" s="2" t="s">
        <v>81</v>
      </c>
      <c r="Z1665" s="23"/>
      <c r="AA1665" s="20"/>
      <c r="AB1665" s="20"/>
      <c r="AC1665" s="20" t="s">
        <v>81</v>
      </c>
      <c r="AD1665" s="20" t="s">
        <v>81</v>
      </c>
    </row>
    <row r="1666" ht="15.75" customHeight="1">
      <c r="A1666" s="22"/>
      <c r="B1666" s="22"/>
      <c r="C1666" s="22" t="s">
        <v>81</v>
      </c>
      <c r="D1666" s="2" t="s">
        <v>81</v>
      </c>
      <c r="Z1666" s="23"/>
      <c r="AA1666" s="20"/>
      <c r="AB1666" s="20"/>
      <c r="AC1666" s="20" t="s">
        <v>81</v>
      </c>
      <c r="AD1666" s="20" t="s">
        <v>81</v>
      </c>
    </row>
    <row r="1667" ht="15.75" customHeight="1">
      <c r="A1667" s="22"/>
      <c r="B1667" s="22"/>
      <c r="C1667" s="22" t="s">
        <v>81</v>
      </c>
      <c r="D1667" s="2" t="s">
        <v>81</v>
      </c>
      <c r="Z1667" s="23"/>
      <c r="AA1667" s="20"/>
      <c r="AB1667" s="20"/>
      <c r="AC1667" s="20" t="s">
        <v>81</v>
      </c>
      <c r="AD1667" s="20" t="s">
        <v>81</v>
      </c>
    </row>
    <row r="1668" ht="15.75" customHeight="1">
      <c r="A1668" s="22"/>
      <c r="B1668" s="22"/>
      <c r="C1668" s="22" t="s">
        <v>81</v>
      </c>
      <c r="D1668" s="2" t="s">
        <v>81</v>
      </c>
      <c r="Z1668" s="23"/>
      <c r="AA1668" s="20"/>
      <c r="AB1668" s="20"/>
      <c r="AC1668" s="20" t="s">
        <v>81</v>
      </c>
      <c r="AD1668" s="20" t="s">
        <v>81</v>
      </c>
    </row>
    <row r="1669" ht="15.75" customHeight="1">
      <c r="A1669" s="22"/>
      <c r="B1669" s="22"/>
      <c r="C1669" s="22" t="s">
        <v>81</v>
      </c>
      <c r="D1669" s="2" t="s">
        <v>81</v>
      </c>
      <c r="Z1669" s="23"/>
      <c r="AA1669" s="20"/>
      <c r="AB1669" s="20"/>
      <c r="AC1669" s="20" t="s">
        <v>81</v>
      </c>
      <c r="AD1669" s="20" t="s">
        <v>81</v>
      </c>
    </row>
    <row r="1670" ht="15.75" customHeight="1">
      <c r="A1670" s="22"/>
      <c r="B1670" s="22"/>
      <c r="C1670" s="22" t="s">
        <v>81</v>
      </c>
      <c r="D1670" s="2" t="s">
        <v>81</v>
      </c>
      <c r="Z1670" s="23"/>
      <c r="AA1670" s="20"/>
      <c r="AB1670" s="20"/>
      <c r="AC1670" s="20" t="s">
        <v>81</v>
      </c>
      <c r="AD1670" s="20" t="s">
        <v>81</v>
      </c>
    </row>
    <row r="1671" ht="15.75" customHeight="1">
      <c r="A1671" s="22"/>
      <c r="B1671" s="22"/>
      <c r="C1671" s="22" t="s">
        <v>81</v>
      </c>
      <c r="D1671" s="2" t="s">
        <v>81</v>
      </c>
      <c r="Z1671" s="23"/>
      <c r="AA1671" s="20"/>
      <c r="AB1671" s="20"/>
      <c r="AC1671" s="20" t="s">
        <v>81</v>
      </c>
      <c r="AD1671" s="20" t="s">
        <v>81</v>
      </c>
    </row>
    <row r="1672" ht="15.75" customHeight="1">
      <c r="A1672" s="22"/>
      <c r="B1672" s="22"/>
      <c r="C1672" s="22" t="s">
        <v>81</v>
      </c>
      <c r="D1672" s="2" t="s">
        <v>81</v>
      </c>
      <c r="Z1672" s="23"/>
      <c r="AA1672" s="20"/>
      <c r="AB1672" s="20"/>
      <c r="AC1672" s="20" t="s">
        <v>81</v>
      </c>
      <c r="AD1672" s="20" t="s">
        <v>81</v>
      </c>
    </row>
    <row r="1673" ht="15.75" customHeight="1">
      <c r="A1673" s="22"/>
      <c r="B1673" s="22"/>
      <c r="C1673" s="22" t="s">
        <v>81</v>
      </c>
      <c r="D1673" s="2" t="s">
        <v>81</v>
      </c>
      <c r="Z1673" s="23"/>
      <c r="AA1673" s="20"/>
      <c r="AB1673" s="20"/>
      <c r="AC1673" s="20" t="s">
        <v>81</v>
      </c>
      <c r="AD1673" s="20" t="s">
        <v>81</v>
      </c>
    </row>
    <row r="1674" ht="15.75" customHeight="1">
      <c r="A1674" s="22"/>
      <c r="B1674" s="22"/>
      <c r="C1674" s="22" t="s">
        <v>81</v>
      </c>
      <c r="D1674" s="2" t="s">
        <v>81</v>
      </c>
      <c r="Z1674" s="23"/>
      <c r="AA1674" s="20"/>
      <c r="AB1674" s="20"/>
      <c r="AC1674" s="20" t="s">
        <v>81</v>
      </c>
      <c r="AD1674" s="20" t="s">
        <v>81</v>
      </c>
    </row>
    <row r="1675" ht="15.75" customHeight="1">
      <c r="A1675" s="22"/>
      <c r="B1675" s="22"/>
      <c r="C1675" s="22" t="s">
        <v>81</v>
      </c>
      <c r="D1675" s="2" t="s">
        <v>81</v>
      </c>
      <c r="Z1675" s="23"/>
      <c r="AA1675" s="20"/>
      <c r="AB1675" s="20"/>
      <c r="AC1675" s="20" t="s">
        <v>81</v>
      </c>
      <c r="AD1675" s="20" t="s">
        <v>81</v>
      </c>
    </row>
    <row r="1676" ht="15.75" customHeight="1">
      <c r="A1676" s="22"/>
      <c r="B1676" s="22"/>
      <c r="C1676" s="22" t="s">
        <v>81</v>
      </c>
      <c r="D1676" s="2" t="s">
        <v>81</v>
      </c>
      <c r="Z1676" s="23"/>
      <c r="AA1676" s="20"/>
      <c r="AB1676" s="20"/>
      <c r="AC1676" s="20" t="s">
        <v>81</v>
      </c>
      <c r="AD1676" s="20" t="s">
        <v>81</v>
      </c>
    </row>
    <row r="1677" ht="15.75" customHeight="1">
      <c r="A1677" s="22"/>
      <c r="B1677" s="22"/>
      <c r="C1677" s="22" t="s">
        <v>81</v>
      </c>
      <c r="D1677" s="2" t="s">
        <v>81</v>
      </c>
      <c r="Z1677" s="23"/>
      <c r="AA1677" s="20"/>
      <c r="AB1677" s="20"/>
      <c r="AC1677" s="20" t="s">
        <v>81</v>
      </c>
      <c r="AD1677" s="20" t="s">
        <v>81</v>
      </c>
    </row>
    <row r="1678" ht="15.75" customHeight="1">
      <c r="A1678" s="22"/>
      <c r="B1678" s="22"/>
      <c r="C1678" s="22" t="s">
        <v>81</v>
      </c>
      <c r="D1678" s="2" t="s">
        <v>81</v>
      </c>
      <c r="Z1678" s="23"/>
      <c r="AA1678" s="20"/>
      <c r="AB1678" s="20"/>
      <c r="AC1678" s="20" t="s">
        <v>81</v>
      </c>
      <c r="AD1678" s="20" t="s">
        <v>81</v>
      </c>
    </row>
    <row r="1679" ht="15.75" customHeight="1">
      <c r="A1679" s="22"/>
      <c r="B1679" s="22"/>
      <c r="C1679" s="22" t="s">
        <v>81</v>
      </c>
      <c r="D1679" s="2" t="s">
        <v>81</v>
      </c>
      <c r="Z1679" s="23"/>
      <c r="AA1679" s="20"/>
      <c r="AB1679" s="20"/>
      <c r="AC1679" s="20" t="s">
        <v>81</v>
      </c>
      <c r="AD1679" s="20" t="s">
        <v>81</v>
      </c>
    </row>
    <row r="1680" ht="15.75" customHeight="1">
      <c r="A1680" s="22"/>
      <c r="B1680" s="22"/>
      <c r="C1680" s="22" t="s">
        <v>81</v>
      </c>
      <c r="D1680" s="2" t="s">
        <v>81</v>
      </c>
      <c r="Z1680" s="23"/>
      <c r="AA1680" s="20"/>
      <c r="AB1680" s="20"/>
      <c r="AC1680" s="20" t="s">
        <v>81</v>
      </c>
      <c r="AD1680" s="20" t="s">
        <v>81</v>
      </c>
    </row>
    <row r="1681" ht="15.75" customHeight="1">
      <c r="A1681" s="22"/>
      <c r="B1681" s="22"/>
      <c r="C1681" s="22" t="s">
        <v>81</v>
      </c>
      <c r="D1681" s="2" t="s">
        <v>81</v>
      </c>
      <c r="Z1681" s="23"/>
      <c r="AA1681" s="20"/>
      <c r="AB1681" s="20"/>
      <c r="AC1681" s="20" t="s">
        <v>81</v>
      </c>
      <c r="AD1681" s="20" t="s">
        <v>81</v>
      </c>
    </row>
    <row r="1682" ht="15.75" customHeight="1">
      <c r="A1682" s="22"/>
      <c r="B1682" s="22"/>
      <c r="C1682" s="22" t="s">
        <v>81</v>
      </c>
      <c r="D1682" s="2" t="s">
        <v>81</v>
      </c>
      <c r="Z1682" s="23"/>
      <c r="AA1682" s="20"/>
      <c r="AB1682" s="20"/>
      <c r="AC1682" s="20" t="s">
        <v>81</v>
      </c>
      <c r="AD1682" s="20" t="s">
        <v>81</v>
      </c>
    </row>
    <row r="1683" ht="15.75" customHeight="1">
      <c r="A1683" s="22"/>
      <c r="B1683" s="22"/>
      <c r="C1683" s="22" t="s">
        <v>81</v>
      </c>
      <c r="D1683" s="2" t="s">
        <v>81</v>
      </c>
      <c r="Z1683" s="23"/>
      <c r="AA1683" s="20"/>
      <c r="AB1683" s="20"/>
      <c r="AC1683" s="20" t="s">
        <v>81</v>
      </c>
      <c r="AD1683" s="20" t="s">
        <v>81</v>
      </c>
    </row>
    <row r="1684" ht="15.75" customHeight="1">
      <c r="A1684" s="22"/>
      <c r="B1684" s="22"/>
      <c r="C1684" s="22" t="s">
        <v>81</v>
      </c>
      <c r="D1684" s="2" t="s">
        <v>81</v>
      </c>
      <c r="Z1684" s="23"/>
      <c r="AA1684" s="20"/>
      <c r="AB1684" s="20"/>
      <c r="AC1684" s="20" t="s">
        <v>81</v>
      </c>
      <c r="AD1684" s="20" t="s">
        <v>81</v>
      </c>
    </row>
    <row r="1685" ht="15.75" customHeight="1">
      <c r="A1685" s="22"/>
      <c r="B1685" s="22"/>
      <c r="C1685" s="22" t="s">
        <v>81</v>
      </c>
      <c r="D1685" s="2" t="s">
        <v>81</v>
      </c>
      <c r="Z1685" s="23"/>
      <c r="AA1685" s="20"/>
      <c r="AB1685" s="20"/>
      <c r="AC1685" s="20" t="s">
        <v>81</v>
      </c>
      <c r="AD1685" s="20" t="s">
        <v>81</v>
      </c>
    </row>
    <row r="1686" ht="15.75" customHeight="1">
      <c r="A1686" s="22"/>
      <c r="B1686" s="22"/>
      <c r="C1686" s="22" t="s">
        <v>81</v>
      </c>
      <c r="D1686" s="2" t="s">
        <v>81</v>
      </c>
      <c r="Z1686" s="23"/>
      <c r="AA1686" s="20"/>
      <c r="AB1686" s="20"/>
      <c r="AC1686" s="20" t="s">
        <v>81</v>
      </c>
      <c r="AD1686" s="20" t="s">
        <v>81</v>
      </c>
    </row>
    <row r="1687" ht="15.75" customHeight="1">
      <c r="A1687" s="22"/>
      <c r="B1687" s="22"/>
      <c r="C1687" s="22" t="s">
        <v>81</v>
      </c>
      <c r="D1687" s="2" t="s">
        <v>81</v>
      </c>
      <c r="Z1687" s="23"/>
      <c r="AA1687" s="20"/>
      <c r="AB1687" s="20"/>
      <c r="AC1687" s="20" t="s">
        <v>81</v>
      </c>
      <c r="AD1687" s="20" t="s">
        <v>81</v>
      </c>
    </row>
    <row r="1688" ht="15.75" customHeight="1">
      <c r="A1688" s="22"/>
      <c r="B1688" s="22"/>
      <c r="C1688" s="22" t="s">
        <v>81</v>
      </c>
      <c r="D1688" s="2" t="s">
        <v>81</v>
      </c>
      <c r="Z1688" s="23"/>
      <c r="AA1688" s="20"/>
      <c r="AB1688" s="20"/>
      <c r="AC1688" s="20" t="s">
        <v>81</v>
      </c>
      <c r="AD1688" s="20" t="s">
        <v>81</v>
      </c>
    </row>
    <row r="1689" ht="15.75" customHeight="1">
      <c r="A1689" s="22"/>
      <c r="B1689" s="22"/>
      <c r="C1689" s="22" t="s">
        <v>81</v>
      </c>
      <c r="D1689" s="2" t="s">
        <v>81</v>
      </c>
      <c r="Z1689" s="23"/>
      <c r="AA1689" s="20"/>
      <c r="AB1689" s="20"/>
      <c r="AC1689" s="20" t="s">
        <v>81</v>
      </c>
      <c r="AD1689" s="20" t="s">
        <v>81</v>
      </c>
    </row>
    <row r="1690" ht="15.75" customHeight="1">
      <c r="A1690" s="22"/>
      <c r="B1690" s="22"/>
      <c r="C1690" s="22" t="s">
        <v>81</v>
      </c>
      <c r="D1690" s="2" t="s">
        <v>81</v>
      </c>
      <c r="Z1690" s="23"/>
      <c r="AA1690" s="20"/>
      <c r="AB1690" s="20"/>
      <c r="AC1690" s="20" t="s">
        <v>81</v>
      </c>
      <c r="AD1690" s="20" t="s">
        <v>81</v>
      </c>
    </row>
    <row r="1691" ht="15.75" customHeight="1">
      <c r="A1691" s="22"/>
      <c r="B1691" s="22"/>
      <c r="C1691" s="22" t="s">
        <v>81</v>
      </c>
      <c r="D1691" s="2" t="s">
        <v>81</v>
      </c>
      <c r="Z1691" s="23"/>
      <c r="AA1691" s="20"/>
      <c r="AB1691" s="20"/>
      <c r="AC1691" s="20" t="s">
        <v>81</v>
      </c>
      <c r="AD1691" s="20" t="s">
        <v>81</v>
      </c>
    </row>
    <row r="1692" ht="15.75" customHeight="1">
      <c r="A1692" s="22"/>
      <c r="B1692" s="22"/>
      <c r="C1692" s="22" t="s">
        <v>81</v>
      </c>
      <c r="D1692" s="2" t="s">
        <v>81</v>
      </c>
      <c r="Z1692" s="23"/>
      <c r="AA1692" s="20"/>
      <c r="AB1692" s="20"/>
      <c r="AC1692" s="20" t="s">
        <v>81</v>
      </c>
      <c r="AD1692" s="20" t="s">
        <v>81</v>
      </c>
    </row>
    <row r="1693" ht="15.75" customHeight="1">
      <c r="A1693" s="22"/>
      <c r="B1693" s="22"/>
      <c r="C1693" s="22" t="s">
        <v>81</v>
      </c>
      <c r="D1693" s="2" t="s">
        <v>81</v>
      </c>
      <c r="Z1693" s="23"/>
      <c r="AA1693" s="20"/>
      <c r="AB1693" s="20"/>
      <c r="AC1693" s="20" t="s">
        <v>81</v>
      </c>
      <c r="AD1693" s="20" t="s">
        <v>81</v>
      </c>
    </row>
    <row r="1694" ht="15.75" customHeight="1">
      <c r="A1694" s="22"/>
      <c r="B1694" s="22"/>
      <c r="C1694" s="22" t="s">
        <v>81</v>
      </c>
      <c r="D1694" s="2" t="s">
        <v>81</v>
      </c>
      <c r="Z1694" s="23"/>
      <c r="AA1694" s="20"/>
      <c r="AB1694" s="20"/>
      <c r="AC1694" s="20" t="s">
        <v>81</v>
      </c>
      <c r="AD1694" s="20" t="s">
        <v>81</v>
      </c>
    </row>
    <row r="1695" ht="15.75" customHeight="1">
      <c r="A1695" s="22"/>
      <c r="B1695" s="22"/>
      <c r="C1695" s="22" t="s">
        <v>81</v>
      </c>
      <c r="D1695" s="2" t="s">
        <v>81</v>
      </c>
      <c r="Z1695" s="23"/>
      <c r="AA1695" s="20"/>
      <c r="AB1695" s="20"/>
      <c r="AC1695" s="20" t="s">
        <v>81</v>
      </c>
      <c r="AD1695" s="20" t="s">
        <v>81</v>
      </c>
    </row>
    <row r="1696" ht="15.75" customHeight="1">
      <c r="A1696" s="22"/>
      <c r="B1696" s="22"/>
      <c r="C1696" s="22" t="s">
        <v>81</v>
      </c>
      <c r="D1696" s="2" t="s">
        <v>81</v>
      </c>
      <c r="Z1696" s="23"/>
      <c r="AA1696" s="20"/>
      <c r="AB1696" s="20"/>
      <c r="AC1696" s="20" t="s">
        <v>81</v>
      </c>
      <c r="AD1696" s="20" t="s">
        <v>81</v>
      </c>
    </row>
    <row r="1697" ht="15.75" customHeight="1">
      <c r="A1697" s="22"/>
      <c r="B1697" s="22"/>
      <c r="C1697" s="22" t="s">
        <v>81</v>
      </c>
      <c r="D1697" s="2" t="s">
        <v>81</v>
      </c>
      <c r="Z1697" s="23"/>
      <c r="AA1697" s="20"/>
      <c r="AB1697" s="20"/>
      <c r="AC1697" s="20" t="s">
        <v>81</v>
      </c>
      <c r="AD1697" s="20" t="s">
        <v>81</v>
      </c>
    </row>
    <row r="1698" ht="15.75" customHeight="1">
      <c r="A1698" s="22"/>
      <c r="B1698" s="22"/>
      <c r="C1698" s="22" t="s">
        <v>81</v>
      </c>
      <c r="D1698" s="2" t="s">
        <v>81</v>
      </c>
      <c r="Z1698" s="23"/>
      <c r="AA1698" s="20"/>
      <c r="AB1698" s="20"/>
      <c r="AC1698" s="20" t="s">
        <v>81</v>
      </c>
      <c r="AD1698" s="20" t="s">
        <v>81</v>
      </c>
    </row>
    <row r="1699" ht="15.75" customHeight="1">
      <c r="A1699" s="22"/>
      <c r="B1699" s="22"/>
      <c r="C1699" s="22" t="s">
        <v>81</v>
      </c>
      <c r="D1699" s="2" t="s">
        <v>81</v>
      </c>
      <c r="Z1699" s="23"/>
      <c r="AA1699" s="20"/>
      <c r="AB1699" s="20"/>
      <c r="AC1699" s="20" t="s">
        <v>81</v>
      </c>
      <c r="AD1699" s="20" t="s">
        <v>81</v>
      </c>
    </row>
    <row r="1700" ht="15.75" customHeight="1">
      <c r="A1700" s="22"/>
      <c r="B1700" s="22"/>
      <c r="C1700" s="22" t="s">
        <v>81</v>
      </c>
      <c r="D1700" s="2" t="s">
        <v>81</v>
      </c>
      <c r="Z1700" s="23"/>
      <c r="AA1700" s="20"/>
      <c r="AB1700" s="20"/>
      <c r="AC1700" s="20" t="s">
        <v>81</v>
      </c>
      <c r="AD1700" s="20" t="s">
        <v>81</v>
      </c>
    </row>
    <row r="1701" ht="15.75" customHeight="1">
      <c r="A1701" s="22"/>
      <c r="B1701" s="22"/>
      <c r="C1701" s="22" t="s">
        <v>81</v>
      </c>
      <c r="D1701" s="2" t="s">
        <v>81</v>
      </c>
      <c r="Z1701" s="23"/>
      <c r="AA1701" s="20"/>
      <c r="AB1701" s="20"/>
      <c r="AC1701" s="20" t="s">
        <v>81</v>
      </c>
      <c r="AD1701" s="20" t="s">
        <v>81</v>
      </c>
    </row>
    <row r="1702" ht="15.75" customHeight="1">
      <c r="A1702" s="22"/>
      <c r="B1702" s="22"/>
      <c r="C1702" s="22" t="s">
        <v>81</v>
      </c>
      <c r="D1702" s="2" t="s">
        <v>81</v>
      </c>
      <c r="Z1702" s="23"/>
      <c r="AA1702" s="20"/>
      <c r="AB1702" s="20"/>
      <c r="AC1702" s="20" t="s">
        <v>81</v>
      </c>
      <c r="AD1702" s="20" t="s">
        <v>81</v>
      </c>
    </row>
    <row r="1703" ht="15.75" customHeight="1">
      <c r="A1703" s="22"/>
      <c r="B1703" s="22"/>
      <c r="C1703" s="22" t="s">
        <v>81</v>
      </c>
      <c r="D1703" s="2" t="s">
        <v>81</v>
      </c>
      <c r="Z1703" s="23"/>
      <c r="AA1703" s="20"/>
      <c r="AB1703" s="20"/>
      <c r="AC1703" s="20" t="s">
        <v>81</v>
      </c>
      <c r="AD1703" s="20" t="s">
        <v>81</v>
      </c>
    </row>
    <row r="1704" ht="15.75" customHeight="1">
      <c r="A1704" s="22"/>
      <c r="B1704" s="22"/>
      <c r="C1704" s="22" t="s">
        <v>81</v>
      </c>
      <c r="D1704" s="2" t="s">
        <v>81</v>
      </c>
      <c r="Z1704" s="23"/>
      <c r="AA1704" s="20"/>
      <c r="AB1704" s="20"/>
      <c r="AC1704" s="20" t="s">
        <v>81</v>
      </c>
      <c r="AD1704" s="20" t="s">
        <v>81</v>
      </c>
    </row>
    <row r="1705" ht="15.75" customHeight="1">
      <c r="A1705" s="22"/>
      <c r="B1705" s="22"/>
      <c r="C1705" s="22" t="s">
        <v>81</v>
      </c>
      <c r="D1705" s="2" t="s">
        <v>81</v>
      </c>
      <c r="Z1705" s="23"/>
      <c r="AA1705" s="20"/>
      <c r="AB1705" s="20"/>
      <c r="AC1705" s="20" t="s">
        <v>81</v>
      </c>
      <c r="AD1705" s="20" t="s">
        <v>81</v>
      </c>
    </row>
    <row r="1706" ht="15.75" customHeight="1">
      <c r="A1706" s="22"/>
      <c r="B1706" s="22"/>
      <c r="C1706" s="22" t="s">
        <v>81</v>
      </c>
      <c r="D1706" s="2" t="s">
        <v>81</v>
      </c>
      <c r="Z1706" s="23"/>
      <c r="AA1706" s="20"/>
      <c r="AB1706" s="20"/>
      <c r="AC1706" s="20" t="s">
        <v>81</v>
      </c>
      <c r="AD1706" s="20" t="s">
        <v>81</v>
      </c>
    </row>
    <row r="1707" ht="15.75" customHeight="1">
      <c r="A1707" s="22"/>
      <c r="B1707" s="22"/>
      <c r="C1707" s="22" t="s">
        <v>81</v>
      </c>
      <c r="D1707" s="2" t="s">
        <v>81</v>
      </c>
      <c r="Z1707" s="23"/>
      <c r="AA1707" s="20"/>
      <c r="AB1707" s="20"/>
      <c r="AC1707" s="20" t="s">
        <v>81</v>
      </c>
      <c r="AD1707" s="20" t="s">
        <v>81</v>
      </c>
    </row>
    <row r="1708" ht="15.75" customHeight="1">
      <c r="A1708" s="22"/>
      <c r="B1708" s="22"/>
      <c r="C1708" s="22" t="s">
        <v>81</v>
      </c>
      <c r="D1708" s="2" t="s">
        <v>81</v>
      </c>
      <c r="Z1708" s="23"/>
      <c r="AA1708" s="20"/>
      <c r="AB1708" s="20"/>
      <c r="AC1708" s="20" t="s">
        <v>81</v>
      </c>
      <c r="AD1708" s="20" t="s">
        <v>81</v>
      </c>
    </row>
    <row r="1709" ht="15.75" customHeight="1">
      <c r="A1709" s="22"/>
      <c r="B1709" s="22"/>
      <c r="C1709" s="22" t="s">
        <v>81</v>
      </c>
      <c r="D1709" s="2" t="s">
        <v>81</v>
      </c>
      <c r="Z1709" s="23"/>
      <c r="AA1709" s="20"/>
      <c r="AB1709" s="20"/>
      <c r="AC1709" s="20" t="s">
        <v>81</v>
      </c>
      <c r="AD1709" s="20" t="s">
        <v>81</v>
      </c>
    </row>
    <row r="1710" ht="15.75" customHeight="1">
      <c r="A1710" s="22"/>
      <c r="B1710" s="22"/>
      <c r="C1710" s="22" t="s">
        <v>81</v>
      </c>
      <c r="D1710" s="2" t="s">
        <v>81</v>
      </c>
      <c r="Z1710" s="23"/>
      <c r="AA1710" s="20"/>
      <c r="AB1710" s="20"/>
      <c r="AC1710" s="20" t="s">
        <v>81</v>
      </c>
      <c r="AD1710" s="20" t="s">
        <v>81</v>
      </c>
    </row>
    <row r="1711" ht="15.75" customHeight="1">
      <c r="A1711" s="22"/>
      <c r="B1711" s="22"/>
      <c r="C1711" s="22" t="s">
        <v>81</v>
      </c>
      <c r="D1711" s="2" t="s">
        <v>81</v>
      </c>
      <c r="Z1711" s="23"/>
      <c r="AA1711" s="20"/>
      <c r="AB1711" s="20"/>
      <c r="AC1711" s="20" t="s">
        <v>81</v>
      </c>
      <c r="AD1711" s="20" t="s">
        <v>81</v>
      </c>
    </row>
    <row r="1712" ht="15.75" customHeight="1">
      <c r="A1712" s="22"/>
      <c r="B1712" s="22"/>
      <c r="C1712" s="22" t="s">
        <v>81</v>
      </c>
      <c r="D1712" s="2" t="s">
        <v>81</v>
      </c>
      <c r="Z1712" s="23"/>
      <c r="AA1712" s="20"/>
      <c r="AB1712" s="20"/>
      <c r="AC1712" s="20" t="s">
        <v>81</v>
      </c>
      <c r="AD1712" s="20" t="s">
        <v>81</v>
      </c>
    </row>
    <row r="1713" ht="15.75" customHeight="1">
      <c r="A1713" s="22"/>
      <c r="B1713" s="22"/>
      <c r="C1713" s="22" t="s">
        <v>81</v>
      </c>
      <c r="D1713" s="2" t="s">
        <v>81</v>
      </c>
      <c r="Z1713" s="23"/>
      <c r="AA1713" s="20"/>
      <c r="AB1713" s="20"/>
      <c r="AC1713" s="20" t="s">
        <v>81</v>
      </c>
      <c r="AD1713" s="20" t="s">
        <v>81</v>
      </c>
    </row>
    <row r="1714" ht="15.75" customHeight="1">
      <c r="A1714" s="22"/>
      <c r="B1714" s="22"/>
      <c r="C1714" s="22" t="s">
        <v>81</v>
      </c>
      <c r="D1714" s="2" t="s">
        <v>81</v>
      </c>
      <c r="Z1714" s="23"/>
      <c r="AA1714" s="20"/>
      <c r="AB1714" s="20"/>
      <c r="AC1714" s="20" t="s">
        <v>81</v>
      </c>
      <c r="AD1714" s="20" t="s">
        <v>81</v>
      </c>
    </row>
    <row r="1715" ht="15.75" customHeight="1">
      <c r="A1715" s="22"/>
      <c r="B1715" s="22"/>
      <c r="C1715" s="22" t="s">
        <v>81</v>
      </c>
      <c r="D1715" s="2" t="s">
        <v>81</v>
      </c>
      <c r="Z1715" s="23"/>
      <c r="AA1715" s="20"/>
      <c r="AB1715" s="20"/>
      <c r="AC1715" s="20" t="s">
        <v>81</v>
      </c>
      <c r="AD1715" s="20" t="s">
        <v>81</v>
      </c>
    </row>
    <row r="1716" ht="15.75" customHeight="1">
      <c r="A1716" s="22"/>
      <c r="B1716" s="22"/>
      <c r="C1716" s="22" t="s">
        <v>81</v>
      </c>
      <c r="D1716" s="2" t="s">
        <v>81</v>
      </c>
      <c r="Z1716" s="23"/>
      <c r="AA1716" s="20"/>
      <c r="AB1716" s="20"/>
      <c r="AC1716" s="20" t="s">
        <v>81</v>
      </c>
      <c r="AD1716" s="20" t="s">
        <v>81</v>
      </c>
    </row>
    <row r="1717" ht="15.75" customHeight="1">
      <c r="A1717" s="22"/>
      <c r="B1717" s="22"/>
      <c r="C1717" s="22" t="s">
        <v>81</v>
      </c>
      <c r="D1717" s="2" t="s">
        <v>81</v>
      </c>
      <c r="Z1717" s="23"/>
      <c r="AA1717" s="20"/>
      <c r="AB1717" s="20"/>
      <c r="AC1717" s="20" t="s">
        <v>81</v>
      </c>
      <c r="AD1717" s="20" t="s">
        <v>81</v>
      </c>
    </row>
    <row r="1718" ht="15.75" customHeight="1">
      <c r="A1718" s="22"/>
      <c r="B1718" s="22"/>
      <c r="C1718" s="22" t="s">
        <v>81</v>
      </c>
      <c r="D1718" s="2" t="s">
        <v>81</v>
      </c>
      <c r="Z1718" s="23"/>
      <c r="AA1718" s="20"/>
      <c r="AB1718" s="20"/>
      <c r="AC1718" s="20" t="s">
        <v>81</v>
      </c>
      <c r="AD1718" s="20" t="s">
        <v>81</v>
      </c>
    </row>
    <row r="1719" ht="15.75" customHeight="1">
      <c r="A1719" s="22"/>
      <c r="B1719" s="22"/>
      <c r="C1719" s="22" t="s">
        <v>81</v>
      </c>
      <c r="D1719" s="2" t="s">
        <v>81</v>
      </c>
      <c r="Z1719" s="23"/>
      <c r="AA1719" s="20"/>
      <c r="AB1719" s="20"/>
      <c r="AC1719" s="20" t="s">
        <v>81</v>
      </c>
      <c r="AD1719" s="20" t="s">
        <v>81</v>
      </c>
    </row>
    <row r="1720" ht="15.75" customHeight="1">
      <c r="A1720" s="22"/>
      <c r="B1720" s="22"/>
      <c r="C1720" s="22" t="s">
        <v>81</v>
      </c>
      <c r="D1720" s="2" t="s">
        <v>81</v>
      </c>
      <c r="Z1720" s="23"/>
      <c r="AA1720" s="20"/>
      <c r="AB1720" s="20"/>
      <c r="AC1720" s="20" t="s">
        <v>81</v>
      </c>
      <c r="AD1720" s="20" t="s">
        <v>81</v>
      </c>
    </row>
    <row r="1721" ht="15.75" customHeight="1">
      <c r="A1721" s="22"/>
      <c r="B1721" s="22"/>
      <c r="C1721" s="22" t="s">
        <v>81</v>
      </c>
      <c r="D1721" s="2" t="s">
        <v>81</v>
      </c>
      <c r="Z1721" s="23"/>
      <c r="AA1721" s="20"/>
      <c r="AB1721" s="20"/>
      <c r="AC1721" s="20" t="s">
        <v>81</v>
      </c>
      <c r="AD1721" s="20" t="s">
        <v>81</v>
      </c>
    </row>
    <row r="1722" ht="15.75" customHeight="1">
      <c r="A1722" s="22"/>
      <c r="B1722" s="22"/>
      <c r="C1722" s="22" t="s">
        <v>81</v>
      </c>
      <c r="D1722" s="2" t="s">
        <v>81</v>
      </c>
      <c r="Z1722" s="23"/>
      <c r="AA1722" s="20"/>
      <c r="AB1722" s="20"/>
      <c r="AC1722" s="20" t="s">
        <v>81</v>
      </c>
      <c r="AD1722" s="20" t="s">
        <v>81</v>
      </c>
    </row>
    <row r="1723" ht="15.75" customHeight="1">
      <c r="A1723" s="22"/>
      <c r="B1723" s="22"/>
      <c r="C1723" s="22" t="s">
        <v>81</v>
      </c>
      <c r="D1723" s="2" t="s">
        <v>81</v>
      </c>
      <c r="Z1723" s="23"/>
      <c r="AA1723" s="20"/>
      <c r="AB1723" s="20"/>
      <c r="AC1723" s="20" t="s">
        <v>81</v>
      </c>
      <c r="AD1723" s="20" t="s">
        <v>81</v>
      </c>
    </row>
    <row r="1724" ht="15.75" customHeight="1">
      <c r="A1724" s="22"/>
      <c r="B1724" s="22"/>
      <c r="C1724" s="22" t="s">
        <v>81</v>
      </c>
      <c r="D1724" s="2" t="s">
        <v>81</v>
      </c>
      <c r="Z1724" s="23"/>
      <c r="AA1724" s="20"/>
      <c r="AB1724" s="20"/>
      <c r="AC1724" s="20" t="s">
        <v>81</v>
      </c>
      <c r="AD1724" s="20" t="s">
        <v>81</v>
      </c>
    </row>
    <row r="1725" ht="15.75" customHeight="1">
      <c r="A1725" s="22"/>
      <c r="B1725" s="22"/>
      <c r="C1725" s="22" t="s">
        <v>81</v>
      </c>
      <c r="D1725" s="2" t="s">
        <v>81</v>
      </c>
      <c r="Z1725" s="23"/>
      <c r="AA1725" s="20"/>
      <c r="AB1725" s="20"/>
      <c r="AC1725" s="20" t="s">
        <v>81</v>
      </c>
      <c r="AD1725" s="20" t="s">
        <v>81</v>
      </c>
    </row>
    <row r="1726" ht="15.75" customHeight="1">
      <c r="A1726" s="22"/>
      <c r="B1726" s="22"/>
      <c r="C1726" s="22" t="s">
        <v>81</v>
      </c>
      <c r="D1726" s="2" t="s">
        <v>81</v>
      </c>
      <c r="Z1726" s="23"/>
      <c r="AA1726" s="20"/>
      <c r="AB1726" s="20"/>
      <c r="AC1726" s="20" t="s">
        <v>81</v>
      </c>
      <c r="AD1726" s="20" t="s">
        <v>81</v>
      </c>
    </row>
    <row r="1727" ht="15.75" customHeight="1">
      <c r="A1727" s="22"/>
      <c r="B1727" s="22"/>
      <c r="C1727" s="22" t="s">
        <v>81</v>
      </c>
      <c r="D1727" s="2" t="s">
        <v>81</v>
      </c>
      <c r="Z1727" s="23"/>
      <c r="AA1727" s="20"/>
      <c r="AB1727" s="20"/>
      <c r="AC1727" s="20" t="s">
        <v>81</v>
      </c>
      <c r="AD1727" s="20" t="s">
        <v>81</v>
      </c>
    </row>
    <row r="1728" ht="15.75" customHeight="1">
      <c r="A1728" s="22"/>
      <c r="B1728" s="22"/>
      <c r="C1728" s="22" t="s">
        <v>81</v>
      </c>
      <c r="D1728" s="2" t="s">
        <v>81</v>
      </c>
      <c r="Z1728" s="23"/>
      <c r="AA1728" s="20"/>
      <c r="AB1728" s="20"/>
      <c r="AC1728" s="20" t="s">
        <v>81</v>
      </c>
      <c r="AD1728" s="20" t="s">
        <v>81</v>
      </c>
    </row>
    <row r="1729" ht="15.75" customHeight="1">
      <c r="A1729" s="22"/>
      <c r="B1729" s="22"/>
      <c r="C1729" s="22" t="s">
        <v>81</v>
      </c>
      <c r="D1729" s="2" t="s">
        <v>81</v>
      </c>
      <c r="Z1729" s="23"/>
      <c r="AA1729" s="20"/>
      <c r="AB1729" s="20"/>
      <c r="AC1729" s="20" t="s">
        <v>81</v>
      </c>
      <c r="AD1729" s="20" t="s">
        <v>81</v>
      </c>
    </row>
    <row r="1730" ht="15.75" customHeight="1">
      <c r="A1730" s="22"/>
      <c r="B1730" s="22"/>
      <c r="C1730" s="22" t="s">
        <v>81</v>
      </c>
      <c r="D1730" s="2" t="s">
        <v>81</v>
      </c>
      <c r="Z1730" s="23"/>
      <c r="AA1730" s="20"/>
      <c r="AB1730" s="20"/>
      <c r="AC1730" s="20" t="s">
        <v>81</v>
      </c>
      <c r="AD1730" s="20" t="s">
        <v>81</v>
      </c>
    </row>
    <row r="1731" ht="15.75" customHeight="1">
      <c r="A1731" s="22"/>
      <c r="B1731" s="22"/>
      <c r="C1731" s="22" t="s">
        <v>81</v>
      </c>
      <c r="D1731" s="2" t="s">
        <v>81</v>
      </c>
      <c r="Z1731" s="23"/>
      <c r="AA1731" s="20"/>
      <c r="AB1731" s="20"/>
      <c r="AC1731" s="20" t="s">
        <v>81</v>
      </c>
      <c r="AD1731" s="20" t="s">
        <v>81</v>
      </c>
    </row>
    <row r="1732" ht="15.75" customHeight="1">
      <c r="A1732" s="22"/>
      <c r="B1732" s="22"/>
      <c r="C1732" s="22" t="s">
        <v>81</v>
      </c>
      <c r="D1732" s="2" t="s">
        <v>81</v>
      </c>
      <c r="Z1732" s="23"/>
      <c r="AA1732" s="20"/>
      <c r="AB1732" s="20"/>
      <c r="AC1732" s="20" t="s">
        <v>81</v>
      </c>
      <c r="AD1732" s="20" t="s">
        <v>81</v>
      </c>
    </row>
    <row r="1733" ht="15.75" customHeight="1">
      <c r="A1733" s="22"/>
      <c r="B1733" s="22"/>
      <c r="C1733" s="22" t="s">
        <v>81</v>
      </c>
      <c r="D1733" s="2" t="s">
        <v>81</v>
      </c>
      <c r="Z1733" s="23"/>
      <c r="AA1733" s="20"/>
      <c r="AB1733" s="20"/>
      <c r="AC1733" s="20" t="s">
        <v>81</v>
      </c>
      <c r="AD1733" s="20" t="s">
        <v>81</v>
      </c>
    </row>
    <row r="1734" ht="15.75" customHeight="1">
      <c r="A1734" s="22"/>
      <c r="B1734" s="22"/>
      <c r="C1734" s="22" t="s">
        <v>81</v>
      </c>
      <c r="D1734" s="2" t="s">
        <v>81</v>
      </c>
      <c r="Z1734" s="23"/>
      <c r="AA1734" s="20"/>
      <c r="AB1734" s="20"/>
      <c r="AC1734" s="20" t="s">
        <v>81</v>
      </c>
      <c r="AD1734" s="20" t="s">
        <v>81</v>
      </c>
    </row>
    <row r="1735" ht="15.75" customHeight="1">
      <c r="A1735" s="22"/>
      <c r="B1735" s="22"/>
      <c r="C1735" s="22" t="s">
        <v>81</v>
      </c>
      <c r="D1735" s="2" t="s">
        <v>81</v>
      </c>
      <c r="Z1735" s="23"/>
      <c r="AA1735" s="20"/>
      <c r="AB1735" s="20"/>
      <c r="AC1735" s="20" t="s">
        <v>81</v>
      </c>
      <c r="AD1735" s="20" t="s">
        <v>81</v>
      </c>
    </row>
    <row r="1736" ht="15.75" customHeight="1">
      <c r="A1736" s="22"/>
      <c r="B1736" s="22"/>
      <c r="C1736" s="22" t="s">
        <v>81</v>
      </c>
      <c r="D1736" s="2" t="s">
        <v>81</v>
      </c>
      <c r="Z1736" s="23"/>
      <c r="AA1736" s="20"/>
      <c r="AB1736" s="20"/>
      <c r="AC1736" s="20" t="s">
        <v>81</v>
      </c>
      <c r="AD1736" s="20" t="s">
        <v>81</v>
      </c>
    </row>
    <row r="1737" ht="15.75" customHeight="1">
      <c r="A1737" s="22"/>
      <c r="B1737" s="22"/>
      <c r="C1737" s="22" t="s">
        <v>81</v>
      </c>
      <c r="D1737" s="2" t="s">
        <v>81</v>
      </c>
      <c r="Z1737" s="23"/>
      <c r="AA1737" s="20"/>
      <c r="AB1737" s="20"/>
      <c r="AC1737" s="20" t="s">
        <v>81</v>
      </c>
      <c r="AD1737" s="20" t="s">
        <v>81</v>
      </c>
    </row>
    <row r="1738" ht="15.75" customHeight="1">
      <c r="A1738" s="22"/>
      <c r="B1738" s="22"/>
      <c r="C1738" s="22" t="s">
        <v>81</v>
      </c>
      <c r="D1738" s="2" t="s">
        <v>81</v>
      </c>
      <c r="Z1738" s="23"/>
      <c r="AA1738" s="20"/>
      <c r="AB1738" s="20"/>
      <c r="AC1738" s="20" t="s">
        <v>81</v>
      </c>
      <c r="AD1738" s="20" t="s">
        <v>81</v>
      </c>
    </row>
    <row r="1739" ht="15.75" customHeight="1">
      <c r="A1739" s="22"/>
      <c r="B1739" s="22"/>
      <c r="C1739" s="22" t="s">
        <v>81</v>
      </c>
      <c r="D1739" s="2" t="s">
        <v>81</v>
      </c>
      <c r="Z1739" s="23"/>
      <c r="AA1739" s="20"/>
      <c r="AB1739" s="20"/>
      <c r="AC1739" s="20" t="s">
        <v>81</v>
      </c>
      <c r="AD1739" s="20" t="s">
        <v>81</v>
      </c>
    </row>
    <row r="1740" ht="15.75" customHeight="1">
      <c r="A1740" s="22"/>
      <c r="B1740" s="22"/>
      <c r="C1740" s="22" t="s">
        <v>81</v>
      </c>
      <c r="D1740" s="2" t="s">
        <v>81</v>
      </c>
      <c r="Z1740" s="23"/>
      <c r="AA1740" s="20"/>
      <c r="AB1740" s="20"/>
      <c r="AC1740" s="20" t="s">
        <v>81</v>
      </c>
      <c r="AD1740" s="20" t="s">
        <v>81</v>
      </c>
    </row>
    <row r="1741" ht="15.75" customHeight="1">
      <c r="A1741" s="22"/>
      <c r="B1741" s="22"/>
      <c r="C1741" s="22" t="s">
        <v>81</v>
      </c>
      <c r="D1741" s="2" t="s">
        <v>81</v>
      </c>
      <c r="Z1741" s="23"/>
      <c r="AA1741" s="20"/>
      <c r="AB1741" s="20"/>
      <c r="AC1741" s="20" t="s">
        <v>81</v>
      </c>
      <c r="AD1741" s="20" t="s">
        <v>81</v>
      </c>
    </row>
    <row r="1742" ht="15.75" customHeight="1">
      <c r="A1742" s="22"/>
      <c r="B1742" s="22"/>
      <c r="C1742" s="22" t="s">
        <v>81</v>
      </c>
      <c r="D1742" s="2" t="s">
        <v>81</v>
      </c>
      <c r="Z1742" s="23"/>
      <c r="AA1742" s="20"/>
      <c r="AB1742" s="20"/>
      <c r="AC1742" s="20" t="s">
        <v>81</v>
      </c>
      <c r="AD1742" s="20" t="s">
        <v>81</v>
      </c>
    </row>
    <row r="1743" ht="15.75" customHeight="1">
      <c r="A1743" s="22"/>
      <c r="B1743" s="22"/>
      <c r="C1743" s="22" t="s">
        <v>81</v>
      </c>
      <c r="D1743" s="2" t="s">
        <v>81</v>
      </c>
      <c r="Z1743" s="23"/>
      <c r="AA1743" s="20"/>
      <c r="AB1743" s="20"/>
      <c r="AC1743" s="20" t="s">
        <v>81</v>
      </c>
      <c r="AD1743" s="20" t="s">
        <v>81</v>
      </c>
    </row>
    <row r="1744" ht="15.75" customHeight="1">
      <c r="A1744" s="22"/>
      <c r="B1744" s="22"/>
      <c r="C1744" s="22" t="s">
        <v>81</v>
      </c>
      <c r="D1744" s="2" t="s">
        <v>81</v>
      </c>
      <c r="Z1744" s="23"/>
      <c r="AA1744" s="20"/>
      <c r="AB1744" s="20"/>
      <c r="AC1744" s="20" t="s">
        <v>81</v>
      </c>
      <c r="AD1744" s="20" t="s">
        <v>81</v>
      </c>
    </row>
    <row r="1745" ht="15.75" customHeight="1">
      <c r="A1745" s="22"/>
      <c r="B1745" s="22"/>
      <c r="C1745" s="22" t="s">
        <v>81</v>
      </c>
      <c r="D1745" s="2" t="s">
        <v>81</v>
      </c>
      <c r="Z1745" s="23"/>
      <c r="AA1745" s="20"/>
      <c r="AB1745" s="20"/>
      <c r="AC1745" s="20" t="s">
        <v>81</v>
      </c>
      <c r="AD1745" s="20" t="s">
        <v>81</v>
      </c>
    </row>
    <row r="1746" ht="15.75" customHeight="1">
      <c r="A1746" s="22"/>
      <c r="B1746" s="22"/>
      <c r="C1746" s="22" t="s">
        <v>81</v>
      </c>
      <c r="D1746" s="2" t="s">
        <v>81</v>
      </c>
      <c r="Z1746" s="23"/>
      <c r="AA1746" s="20"/>
      <c r="AB1746" s="20"/>
      <c r="AC1746" s="20" t="s">
        <v>81</v>
      </c>
      <c r="AD1746" s="20" t="s">
        <v>81</v>
      </c>
    </row>
    <row r="1747" ht="15.75" customHeight="1">
      <c r="A1747" s="22"/>
      <c r="B1747" s="22"/>
      <c r="C1747" s="22" t="s">
        <v>81</v>
      </c>
      <c r="D1747" s="2" t="s">
        <v>81</v>
      </c>
      <c r="Z1747" s="23"/>
      <c r="AA1747" s="20"/>
      <c r="AB1747" s="20"/>
      <c r="AC1747" s="20" t="s">
        <v>81</v>
      </c>
      <c r="AD1747" s="20" t="s">
        <v>81</v>
      </c>
    </row>
    <row r="1748" ht="15.75" customHeight="1">
      <c r="A1748" s="22"/>
      <c r="B1748" s="22"/>
      <c r="C1748" s="22" t="s">
        <v>81</v>
      </c>
      <c r="D1748" s="2" t="s">
        <v>81</v>
      </c>
      <c r="Z1748" s="23"/>
      <c r="AA1748" s="20"/>
      <c r="AB1748" s="20"/>
      <c r="AC1748" s="20" t="s">
        <v>81</v>
      </c>
      <c r="AD1748" s="20" t="s">
        <v>81</v>
      </c>
    </row>
    <row r="1749" ht="15.75" customHeight="1">
      <c r="A1749" s="22"/>
      <c r="B1749" s="22"/>
      <c r="C1749" s="22" t="s">
        <v>81</v>
      </c>
      <c r="D1749" s="2" t="s">
        <v>81</v>
      </c>
      <c r="Z1749" s="23"/>
      <c r="AA1749" s="20"/>
      <c r="AB1749" s="20"/>
      <c r="AC1749" s="20" t="s">
        <v>81</v>
      </c>
      <c r="AD1749" s="20" t="s">
        <v>81</v>
      </c>
    </row>
    <row r="1750" ht="15.75" customHeight="1">
      <c r="A1750" s="22"/>
      <c r="B1750" s="22"/>
      <c r="C1750" s="22" t="s">
        <v>81</v>
      </c>
      <c r="D1750" s="2" t="s">
        <v>81</v>
      </c>
      <c r="Z1750" s="23"/>
      <c r="AA1750" s="20"/>
      <c r="AB1750" s="20"/>
      <c r="AC1750" s="20" t="s">
        <v>81</v>
      </c>
      <c r="AD1750" s="20" t="s">
        <v>81</v>
      </c>
    </row>
    <row r="1751" ht="15.75" customHeight="1">
      <c r="A1751" s="22"/>
      <c r="B1751" s="22"/>
      <c r="C1751" s="22" t="s">
        <v>81</v>
      </c>
      <c r="D1751" s="2" t="s">
        <v>81</v>
      </c>
      <c r="Z1751" s="23"/>
      <c r="AA1751" s="20"/>
      <c r="AB1751" s="20"/>
      <c r="AC1751" s="20" t="s">
        <v>81</v>
      </c>
      <c r="AD1751" s="20" t="s">
        <v>81</v>
      </c>
    </row>
    <row r="1752" ht="15.75" customHeight="1">
      <c r="A1752" s="22"/>
      <c r="B1752" s="22"/>
      <c r="C1752" s="22" t="s">
        <v>81</v>
      </c>
      <c r="D1752" s="2" t="s">
        <v>81</v>
      </c>
      <c r="Z1752" s="23"/>
      <c r="AA1752" s="20"/>
      <c r="AB1752" s="20"/>
      <c r="AC1752" s="20" t="s">
        <v>81</v>
      </c>
      <c r="AD1752" s="20" t="s">
        <v>81</v>
      </c>
    </row>
    <row r="1753" ht="15.75" customHeight="1">
      <c r="A1753" s="22"/>
      <c r="B1753" s="22"/>
      <c r="C1753" s="22" t="s">
        <v>81</v>
      </c>
      <c r="D1753" s="2" t="s">
        <v>81</v>
      </c>
      <c r="Z1753" s="23"/>
      <c r="AA1753" s="20"/>
      <c r="AB1753" s="20"/>
      <c r="AC1753" s="20" t="s">
        <v>81</v>
      </c>
      <c r="AD1753" s="20" t="s">
        <v>81</v>
      </c>
    </row>
    <row r="1754" ht="15.75" customHeight="1">
      <c r="A1754" s="22"/>
      <c r="B1754" s="22"/>
      <c r="C1754" s="22" t="s">
        <v>81</v>
      </c>
      <c r="D1754" s="2" t="s">
        <v>81</v>
      </c>
      <c r="Z1754" s="23"/>
      <c r="AA1754" s="20"/>
      <c r="AB1754" s="20"/>
      <c r="AC1754" s="20" t="s">
        <v>81</v>
      </c>
      <c r="AD1754" s="20" t="s">
        <v>81</v>
      </c>
    </row>
    <row r="1755" ht="15.75" customHeight="1">
      <c r="A1755" s="22"/>
      <c r="B1755" s="22"/>
      <c r="C1755" s="22" t="s">
        <v>81</v>
      </c>
      <c r="D1755" s="2" t="s">
        <v>81</v>
      </c>
      <c r="Z1755" s="23"/>
      <c r="AA1755" s="20"/>
      <c r="AB1755" s="20"/>
      <c r="AC1755" s="20" t="s">
        <v>81</v>
      </c>
      <c r="AD1755" s="20" t="s">
        <v>81</v>
      </c>
    </row>
    <row r="1756" ht="15.75" customHeight="1">
      <c r="A1756" s="22"/>
      <c r="B1756" s="22"/>
      <c r="C1756" s="22" t="s">
        <v>81</v>
      </c>
      <c r="D1756" s="2" t="s">
        <v>81</v>
      </c>
      <c r="Z1756" s="23"/>
      <c r="AA1756" s="20"/>
      <c r="AB1756" s="20"/>
      <c r="AC1756" s="20" t="s">
        <v>81</v>
      </c>
      <c r="AD1756" s="20" t="s">
        <v>81</v>
      </c>
    </row>
    <row r="1757" ht="15.75" customHeight="1">
      <c r="A1757" s="22"/>
      <c r="B1757" s="22"/>
      <c r="C1757" s="22" t="s">
        <v>81</v>
      </c>
      <c r="D1757" s="2" t="s">
        <v>81</v>
      </c>
      <c r="Z1757" s="23"/>
      <c r="AA1757" s="20"/>
      <c r="AB1757" s="20"/>
      <c r="AC1757" s="20" t="s">
        <v>81</v>
      </c>
      <c r="AD1757" s="20" t="s">
        <v>81</v>
      </c>
    </row>
    <row r="1758" ht="15.75" customHeight="1">
      <c r="A1758" s="22"/>
      <c r="B1758" s="22"/>
      <c r="C1758" s="22" t="s">
        <v>81</v>
      </c>
      <c r="D1758" s="2" t="s">
        <v>81</v>
      </c>
      <c r="Z1758" s="23"/>
      <c r="AA1758" s="20"/>
      <c r="AB1758" s="20"/>
      <c r="AC1758" s="20" t="s">
        <v>81</v>
      </c>
      <c r="AD1758" s="20" t="s">
        <v>81</v>
      </c>
    </row>
    <row r="1759" ht="15.75" customHeight="1">
      <c r="A1759" s="22"/>
      <c r="B1759" s="22"/>
      <c r="C1759" s="22" t="s">
        <v>81</v>
      </c>
      <c r="D1759" s="2" t="s">
        <v>81</v>
      </c>
      <c r="Z1759" s="23"/>
      <c r="AA1759" s="20"/>
      <c r="AB1759" s="20"/>
      <c r="AC1759" s="20" t="s">
        <v>81</v>
      </c>
      <c r="AD1759" s="20" t="s">
        <v>81</v>
      </c>
    </row>
    <row r="1760" ht="15.75" customHeight="1">
      <c r="A1760" s="22"/>
      <c r="B1760" s="22"/>
      <c r="C1760" s="22" t="s">
        <v>81</v>
      </c>
      <c r="D1760" s="2" t="s">
        <v>81</v>
      </c>
      <c r="Z1760" s="23"/>
      <c r="AA1760" s="20"/>
      <c r="AB1760" s="20"/>
      <c r="AC1760" s="20" t="s">
        <v>81</v>
      </c>
      <c r="AD1760" s="20" t="s">
        <v>81</v>
      </c>
    </row>
    <row r="1761" ht="15.75" customHeight="1">
      <c r="A1761" s="22"/>
      <c r="B1761" s="22"/>
      <c r="C1761" s="22" t="s">
        <v>81</v>
      </c>
      <c r="D1761" s="2" t="s">
        <v>81</v>
      </c>
      <c r="Z1761" s="23"/>
      <c r="AA1761" s="20"/>
      <c r="AB1761" s="20"/>
      <c r="AC1761" s="20" t="s">
        <v>81</v>
      </c>
      <c r="AD1761" s="20" t="s">
        <v>81</v>
      </c>
    </row>
    <row r="1762" ht="15.75" customHeight="1">
      <c r="A1762" s="22"/>
      <c r="B1762" s="22"/>
      <c r="C1762" s="22" t="s">
        <v>81</v>
      </c>
      <c r="D1762" s="2" t="s">
        <v>81</v>
      </c>
      <c r="Z1762" s="23"/>
      <c r="AA1762" s="20"/>
      <c r="AB1762" s="20"/>
      <c r="AC1762" s="20" t="s">
        <v>81</v>
      </c>
      <c r="AD1762" s="20" t="s">
        <v>81</v>
      </c>
    </row>
    <row r="1763" ht="15.75" customHeight="1">
      <c r="A1763" s="22"/>
      <c r="B1763" s="22"/>
      <c r="C1763" s="22" t="s">
        <v>81</v>
      </c>
      <c r="D1763" s="2" t="s">
        <v>81</v>
      </c>
      <c r="Z1763" s="23"/>
      <c r="AA1763" s="20"/>
      <c r="AB1763" s="20"/>
      <c r="AC1763" s="20" t="s">
        <v>81</v>
      </c>
      <c r="AD1763" s="20" t="s">
        <v>81</v>
      </c>
    </row>
    <row r="1764" ht="15.75" customHeight="1">
      <c r="A1764" s="22"/>
      <c r="B1764" s="22"/>
      <c r="C1764" s="22" t="s">
        <v>81</v>
      </c>
      <c r="D1764" s="2" t="s">
        <v>81</v>
      </c>
      <c r="Z1764" s="23"/>
      <c r="AA1764" s="20"/>
      <c r="AB1764" s="20"/>
      <c r="AC1764" s="20" t="s">
        <v>81</v>
      </c>
      <c r="AD1764" s="20" t="s">
        <v>81</v>
      </c>
    </row>
    <row r="1765" ht="15.75" customHeight="1">
      <c r="A1765" s="22"/>
      <c r="B1765" s="22"/>
      <c r="C1765" s="22" t="s">
        <v>81</v>
      </c>
      <c r="D1765" s="2" t="s">
        <v>81</v>
      </c>
      <c r="Z1765" s="23"/>
      <c r="AA1765" s="20"/>
      <c r="AB1765" s="20"/>
      <c r="AC1765" s="20" t="s">
        <v>81</v>
      </c>
      <c r="AD1765" s="20" t="s">
        <v>81</v>
      </c>
    </row>
    <row r="1766" ht="15.75" customHeight="1">
      <c r="A1766" s="22"/>
      <c r="B1766" s="22"/>
      <c r="C1766" s="22" t="s">
        <v>81</v>
      </c>
      <c r="D1766" s="2" t="s">
        <v>81</v>
      </c>
      <c r="Z1766" s="23"/>
      <c r="AA1766" s="20"/>
      <c r="AB1766" s="20"/>
      <c r="AC1766" s="20" t="s">
        <v>81</v>
      </c>
      <c r="AD1766" s="20" t="s">
        <v>81</v>
      </c>
    </row>
    <row r="1767" ht="15.75" customHeight="1">
      <c r="A1767" s="22"/>
      <c r="B1767" s="22"/>
      <c r="C1767" s="22" t="s">
        <v>81</v>
      </c>
      <c r="D1767" s="2" t="s">
        <v>81</v>
      </c>
      <c r="Z1767" s="23"/>
      <c r="AA1767" s="20"/>
      <c r="AB1767" s="20"/>
      <c r="AC1767" s="20" t="s">
        <v>81</v>
      </c>
      <c r="AD1767" s="20" t="s">
        <v>81</v>
      </c>
    </row>
    <row r="1768" ht="15.75" customHeight="1">
      <c r="A1768" s="22"/>
      <c r="B1768" s="22"/>
      <c r="C1768" s="22" t="s">
        <v>81</v>
      </c>
      <c r="D1768" s="2" t="s">
        <v>81</v>
      </c>
      <c r="Z1768" s="23"/>
      <c r="AA1768" s="20"/>
      <c r="AB1768" s="20"/>
      <c r="AC1768" s="20" t="s">
        <v>81</v>
      </c>
      <c r="AD1768" s="20" t="s">
        <v>81</v>
      </c>
    </row>
    <row r="1769" ht="15.75" customHeight="1">
      <c r="A1769" s="22"/>
      <c r="B1769" s="22"/>
      <c r="C1769" s="22" t="s">
        <v>81</v>
      </c>
      <c r="D1769" s="2" t="s">
        <v>81</v>
      </c>
      <c r="Z1769" s="23"/>
      <c r="AA1769" s="20"/>
      <c r="AB1769" s="20"/>
      <c r="AC1769" s="20" t="s">
        <v>81</v>
      </c>
      <c r="AD1769" s="20" t="s">
        <v>81</v>
      </c>
    </row>
    <row r="1770" ht="15.75" customHeight="1">
      <c r="A1770" s="22"/>
      <c r="B1770" s="22"/>
      <c r="C1770" s="22" t="s">
        <v>81</v>
      </c>
      <c r="D1770" s="2" t="s">
        <v>81</v>
      </c>
      <c r="Z1770" s="23"/>
      <c r="AA1770" s="20"/>
      <c r="AB1770" s="20"/>
      <c r="AC1770" s="20" t="s">
        <v>81</v>
      </c>
      <c r="AD1770" s="20" t="s">
        <v>81</v>
      </c>
    </row>
    <row r="1771" ht="15.75" customHeight="1">
      <c r="A1771" s="22"/>
      <c r="B1771" s="22"/>
      <c r="C1771" s="22" t="s">
        <v>81</v>
      </c>
      <c r="D1771" s="2" t="s">
        <v>81</v>
      </c>
      <c r="Z1771" s="23"/>
      <c r="AA1771" s="20"/>
      <c r="AB1771" s="20"/>
      <c r="AC1771" s="20" t="s">
        <v>81</v>
      </c>
      <c r="AD1771" s="20" t="s">
        <v>81</v>
      </c>
    </row>
    <row r="1772" ht="15.75" customHeight="1">
      <c r="A1772" s="22"/>
      <c r="B1772" s="22"/>
      <c r="C1772" s="22" t="s">
        <v>81</v>
      </c>
      <c r="D1772" s="2" t="s">
        <v>81</v>
      </c>
      <c r="Z1772" s="23"/>
      <c r="AA1772" s="20"/>
      <c r="AB1772" s="20"/>
      <c r="AC1772" s="20" t="s">
        <v>81</v>
      </c>
      <c r="AD1772" s="20" t="s">
        <v>81</v>
      </c>
    </row>
    <row r="1773" ht="15.75" customHeight="1">
      <c r="A1773" s="22"/>
      <c r="B1773" s="22"/>
      <c r="C1773" s="22" t="s">
        <v>81</v>
      </c>
      <c r="D1773" s="2" t="s">
        <v>81</v>
      </c>
      <c r="Z1773" s="23"/>
      <c r="AA1773" s="20"/>
      <c r="AB1773" s="20"/>
      <c r="AC1773" s="20" t="s">
        <v>81</v>
      </c>
      <c r="AD1773" s="20" t="s">
        <v>81</v>
      </c>
    </row>
    <row r="1774" ht="15.75" customHeight="1">
      <c r="A1774" s="22"/>
      <c r="B1774" s="22"/>
      <c r="C1774" s="22" t="s">
        <v>81</v>
      </c>
      <c r="D1774" s="2" t="s">
        <v>81</v>
      </c>
      <c r="Z1774" s="23"/>
      <c r="AA1774" s="20"/>
      <c r="AB1774" s="20"/>
      <c r="AC1774" s="20" t="s">
        <v>81</v>
      </c>
      <c r="AD1774" s="20" t="s">
        <v>81</v>
      </c>
    </row>
    <row r="1775" ht="15.75" customHeight="1">
      <c r="A1775" s="22"/>
      <c r="B1775" s="22"/>
      <c r="C1775" s="22" t="s">
        <v>81</v>
      </c>
      <c r="D1775" s="2" t="s">
        <v>81</v>
      </c>
      <c r="Z1775" s="23"/>
      <c r="AA1775" s="20"/>
      <c r="AB1775" s="20"/>
      <c r="AC1775" s="20" t="s">
        <v>81</v>
      </c>
      <c r="AD1775" s="20" t="s">
        <v>81</v>
      </c>
    </row>
    <row r="1776" ht="15.75" customHeight="1">
      <c r="A1776" s="22"/>
      <c r="B1776" s="22"/>
      <c r="C1776" s="22" t="s">
        <v>81</v>
      </c>
      <c r="D1776" s="2" t="s">
        <v>81</v>
      </c>
      <c r="Z1776" s="23"/>
      <c r="AA1776" s="20"/>
      <c r="AB1776" s="20"/>
      <c r="AC1776" s="20" t="s">
        <v>81</v>
      </c>
      <c r="AD1776" s="20" t="s">
        <v>81</v>
      </c>
    </row>
    <row r="1777" ht="15.75" customHeight="1">
      <c r="A1777" s="22"/>
      <c r="B1777" s="22"/>
      <c r="C1777" s="22" t="s">
        <v>81</v>
      </c>
      <c r="D1777" s="2" t="s">
        <v>81</v>
      </c>
      <c r="Z1777" s="23"/>
      <c r="AA1777" s="20"/>
      <c r="AB1777" s="20"/>
      <c r="AC1777" s="20" t="s">
        <v>81</v>
      </c>
      <c r="AD1777" s="20" t="s">
        <v>81</v>
      </c>
    </row>
    <row r="1778" ht="15.75" customHeight="1">
      <c r="A1778" s="22"/>
      <c r="B1778" s="22"/>
      <c r="C1778" s="22" t="s">
        <v>81</v>
      </c>
      <c r="D1778" s="2" t="s">
        <v>81</v>
      </c>
      <c r="Z1778" s="23"/>
      <c r="AA1778" s="20"/>
      <c r="AB1778" s="20"/>
      <c r="AC1778" s="20" t="s">
        <v>81</v>
      </c>
      <c r="AD1778" s="20" t="s">
        <v>81</v>
      </c>
    </row>
    <row r="1779" ht="15.75" customHeight="1">
      <c r="A1779" s="22"/>
      <c r="B1779" s="22"/>
      <c r="C1779" s="22" t="s">
        <v>81</v>
      </c>
      <c r="D1779" s="2" t="s">
        <v>81</v>
      </c>
      <c r="Z1779" s="23"/>
      <c r="AA1779" s="20"/>
      <c r="AB1779" s="20"/>
      <c r="AC1779" s="20" t="s">
        <v>81</v>
      </c>
      <c r="AD1779" s="20" t="s">
        <v>81</v>
      </c>
    </row>
    <row r="1780" ht="15.75" customHeight="1">
      <c r="A1780" s="22"/>
      <c r="B1780" s="22"/>
      <c r="C1780" s="22" t="s">
        <v>81</v>
      </c>
      <c r="D1780" s="2" t="s">
        <v>81</v>
      </c>
      <c r="Z1780" s="23"/>
      <c r="AA1780" s="20"/>
      <c r="AB1780" s="20"/>
      <c r="AC1780" s="20" t="s">
        <v>81</v>
      </c>
      <c r="AD1780" s="20" t="s">
        <v>81</v>
      </c>
    </row>
    <row r="1781" ht="15.75" customHeight="1">
      <c r="A1781" s="22"/>
      <c r="B1781" s="22"/>
      <c r="C1781" s="22" t="s">
        <v>81</v>
      </c>
      <c r="D1781" s="2" t="s">
        <v>81</v>
      </c>
      <c r="Z1781" s="23"/>
      <c r="AA1781" s="20"/>
      <c r="AB1781" s="20"/>
      <c r="AC1781" s="20" t="s">
        <v>81</v>
      </c>
      <c r="AD1781" s="20" t="s">
        <v>81</v>
      </c>
    </row>
    <row r="1782" ht="15.75" customHeight="1">
      <c r="A1782" s="22"/>
      <c r="B1782" s="22"/>
      <c r="C1782" s="22" t="s">
        <v>81</v>
      </c>
      <c r="D1782" s="2" t="s">
        <v>81</v>
      </c>
      <c r="Z1782" s="23"/>
      <c r="AA1782" s="20"/>
      <c r="AB1782" s="20"/>
      <c r="AC1782" s="20" t="s">
        <v>81</v>
      </c>
      <c r="AD1782" s="20" t="s">
        <v>81</v>
      </c>
    </row>
    <row r="1783" ht="15.75" customHeight="1">
      <c r="A1783" s="22"/>
      <c r="B1783" s="22"/>
      <c r="C1783" s="22" t="s">
        <v>81</v>
      </c>
      <c r="D1783" s="2" t="s">
        <v>81</v>
      </c>
      <c r="Z1783" s="23"/>
      <c r="AA1783" s="20"/>
      <c r="AB1783" s="20"/>
      <c r="AC1783" s="20" t="s">
        <v>81</v>
      </c>
      <c r="AD1783" s="20" t="s">
        <v>81</v>
      </c>
    </row>
    <row r="1784" ht="15.75" customHeight="1">
      <c r="A1784" s="22"/>
      <c r="B1784" s="22"/>
      <c r="C1784" s="22" t="s">
        <v>81</v>
      </c>
      <c r="D1784" s="2" t="s">
        <v>81</v>
      </c>
      <c r="Z1784" s="23"/>
      <c r="AA1784" s="20"/>
      <c r="AB1784" s="20"/>
      <c r="AC1784" s="20" t="s">
        <v>81</v>
      </c>
      <c r="AD1784" s="20" t="s">
        <v>81</v>
      </c>
    </row>
    <row r="1785" ht="15.75" customHeight="1">
      <c r="A1785" s="22"/>
      <c r="B1785" s="22"/>
      <c r="C1785" s="22" t="s">
        <v>81</v>
      </c>
      <c r="D1785" s="2" t="s">
        <v>81</v>
      </c>
      <c r="Z1785" s="23"/>
      <c r="AA1785" s="20"/>
      <c r="AB1785" s="20"/>
      <c r="AC1785" s="20" t="s">
        <v>81</v>
      </c>
      <c r="AD1785" s="20" t="s">
        <v>81</v>
      </c>
    </row>
    <row r="1786" ht="15.75" customHeight="1">
      <c r="A1786" s="22"/>
      <c r="B1786" s="22"/>
      <c r="C1786" s="22" t="s">
        <v>81</v>
      </c>
      <c r="D1786" s="2" t="s">
        <v>81</v>
      </c>
      <c r="Z1786" s="23"/>
      <c r="AA1786" s="20"/>
      <c r="AB1786" s="20"/>
      <c r="AC1786" s="20" t="s">
        <v>81</v>
      </c>
      <c r="AD1786" s="20" t="s">
        <v>81</v>
      </c>
    </row>
    <row r="1787" ht="15.75" customHeight="1">
      <c r="A1787" s="22"/>
      <c r="B1787" s="22"/>
      <c r="C1787" s="22" t="s">
        <v>81</v>
      </c>
      <c r="D1787" s="2" t="s">
        <v>81</v>
      </c>
      <c r="Z1787" s="23"/>
      <c r="AA1787" s="20"/>
      <c r="AB1787" s="20"/>
      <c r="AC1787" s="20" t="s">
        <v>81</v>
      </c>
      <c r="AD1787" s="20" t="s">
        <v>81</v>
      </c>
    </row>
    <row r="1788" ht="15.75" customHeight="1">
      <c r="A1788" s="22"/>
      <c r="B1788" s="22"/>
      <c r="C1788" s="22" t="s">
        <v>81</v>
      </c>
      <c r="D1788" s="2" t="s">
        <v>81</v>
      </c>
      <c r="Z1788" s="23"/>
      <c r="AA1788" s="20"/>
      <c r="AB1788" s="20"/>
      <c r="AC1788" s="20" t="s">
        <v>81</v>
      </c>
      <c r="AD1788" s="20" t="s">
        <v>81</v>
      </c>
    </row>
    <row r="1789" ht="15.75" customHeight="1">
      <c r="A1789" s="22"/>
      <c r="B1789" s="22"/>
      <c r="C1789" s="22" t="s">
        <v>81</v>
      </c>
      <c r="D1789" s="2" t="s">
        <v>81</v>
      </c>
      <c r="Z1789" s="23"/>
      <c r="AA1789" s="20"/>
      <c r="AB1789" s="20"/>
      <c r="AC1789" s="20" t="s">
        <v>81</v>
      </c>
      <c r="AD1789" s="20" t="s">
        <v>81</v>
      </c>
    </row>
    <row r="1790" ht="15.75" customHeight="1">
      <c r="A1790" s="22"/>
      <c r="B1790" s="22"/>
      <c r="C1790" s="22" t="s">
        <v>81</v>
      </c>
      <c r="D1790" s="2" t="s">
        <v>81</v>
      </c>
      <c r="Z1790" s="23"/>
      <c r="AA1790" s="20"/>
      <c r="AB1790" s="20"/>
      <c r="AC1790" s="20" t="s">
        <v>81</v>
      </c>
      <c r="AD1790" s="20" t="s">
        <v>81</v>
      </c>
    </row>
    <row r="1791" ht="15.75" customHeight="1">
      <c r="A1791" s="22"/>
      <c r="B1791" s="22"/>
      <c r="C1791" s="22" t="s">
        <v>81</v>
      </c>
      <c r="D1791" s="2" t="s">
        <v>81</v>
      </c>
      <c r="Z1791" s="23"/>
      <c r="AA1791" s="20"/>
      <c r="AB1791" s="20"/>
      <c r="AC1791" s="20" t="s">
        <v>81</v>
      </c>
      <c r="AD1791" s="20" t="s">
        <v>81</v>
      </c>
    </row>
    <row r="1792" ht="15.75" customHeight="1">
      <c r="A1792" s="22"/>
      <c r="B1792" s="22"/>
      <c r="C1792" s="22" t="s">
        <v>81</v>
      </c>
      <c r="D1792" s="2" t="s">
        <v>81</v>
      </c>
      <c r="Z1792" s="23"/>
      <c r="AA1792" s="20"/>
      <c r="AB1792" s="20"/>
      <c r="AC1792" s="20" t="s">
        <v>81</v>
      </c>
      <c r="AD1792" s="20" t="s">
        <v>81</v>
      </c>
    </row>
    <row r="1793" ht="15.75" customHeight="1">
      <c r="A1793" s="22"/>
      <c r="B1793" s="22"/>
      <c r="C1793" s="22" t="s">
        <v>81</v>
      </c>
      <c r="D1793" s="2" t="s">
        <v>81</v>
      </c>
      <c r="Z1793" s="23"/>
      <c r="AA1793" s="20"/>
      <c r="AB1793" s="20"/>
      <c r="AC1793" s="20" t="s">
        <v>81</v>
      </c>
      <c r="AD1793" s="20" t="s">
        <v>81</v>
      </c>
    </row>
    <row r="1794" ht="15.75" customHeight="1">
      <c r="A1794" s="22"/>
      <c r="B1794" s="22"/>
      <c r="C1794" s="22" t="s">
        <v>81</v>
      </c>
      <c r="D1794" s="2" t="s">
        <v>81</v>
      </c>
      <c r="Z1794" s="23"/>
      <c r="AA1794" s="20"/>
      <c r="AB1794" s="20"/>
      <c r="AC1794" s="20" t="s">
        <v>81</v>
      </c>
      <c r="AD1794" s="20" t="s">
        <v>81</v>
      </c>
    </row>
    <row r="1795" ht="15.75" customHeight="1">
      <c r="A1795" s="22"/>
      <c r="B1795" s="22"/>
      <c r="C1795" s="22" t="s">
        <v>81</v>
      </c>
      <c r="D1795" s="2" t="s">
        <v>81</v>
      </c>
      <c r="Z1795" s="23"/>
      <c r="AA1795" s="20"/>
      <c r="AB1795" s="20"/>
      <c r="AC1795" s="20" t="s">
        <v>81</v>
      </c>
      <c r="AD1795" s="20" t="s">
        <v>81</v>
      </c>
    </row>
    <row r="1796" ht="15.75" customHeight="1">
      <c r="A1796" s="22"/>
      <c r="B1796" s="22"/>
      <c r="C1796" s="22" t="s">
        <v>81</v>
      </c>
      <c r="D1796" s="2" t="s">
        <v>81</v>
      </c>
      <c r="Z1796" s="23"/>
      <c r="AA1796" s="20"/>
      <c r="AB1796" s="20"/>
      <c r="AC1796" s="20" t="s">
        <v>81</v>
      </c>
      <c r="AD1796" s="20" t="s">
        <v>81</v>
      </c>
    </row>
    <row r="1797" ht="15.75" customHeight="1">
      <c r="A1797" s="22"/>
      <c r="B1797" s="22"/>
      <c r="C1797" s="22" t="s">
        <v>81</v>
      </c>
      <c r="D1797" s="2" t="s">
        <v>81</v>
      </c>
      <c r="Z1797" s="23"/>
      <c r="AA1797" s="20"/>
      <c r="AB1797" s="20"/>
      <c r="AC1797" s="20" t="s">
        <v>81</v>
      </c>
      <c r="AD1797" s="20" t="s">
        <v>81</v>
      </c>
    </row>
    <row r="1798" ht="15.75" customHeight="1">
      <c r="A1798" s="22"/>
      <c r="B1798" s="22"/>
      <c r="C1798" s="22" t="s">
        <v>81</v>
      </c>
      <c r="D1798" s="2" t="s">
        <v>81</v>
      </c>
      <c r="Z1798" s="23"/>
      <c r="AA1798" s="20"/>
      <c r="AB1798" s="20"/>
      <c r="AC1798" s="20" t="s">
        <v>81</v>
      </c>
      <c r="AD1798" s="20" t="s">
        <v>81</v>
      </c>
    </row>
    <row r="1799" ht="15.75" customHeight="1">
      <c r="A1799" s="22"/>
      <c r="B1799" s="22"/>
      <c r="C1799" s="22" t="s">
        <v>81</v>
      </c>
      <c r="D1799" s="2" t="s">
        <v>81</v>
      </c>
      <c r="Z1799" s="23"/>
      <c r="AA1799" s="20"/>
      <c r="AB1799" s="20"/>
      <c r="AC1799" s="20" t="s">
        <v>81</v>
      </c>
      <c r="AD1799" s="20" t="s">
        <v>81</v>
      </c>
    </row>
    <row r="1800" ht="15.75" customHeight="1">
      <c r="A1800" s="22"/>
      <c r="B1800" s="22"/>
      <c r="C1800" s="22" t="s">
        <v>81</v>
      </c>
      <c r="D1800" s="2" t="s">
        <v>81</v>
      </c>
      <c r="Z1800" s="23"/>
      <c r="AA1800" s="20"/>
      <c r="AB1800" s="20"/>
      <c r="AC1800" s="20" t="s">
        <v>81</v>
      </c>
      <c r="AD1800" s="20" t="s">
        <v>81</v>
      </c>
    </row>
    <row r="1801" ht="15.75" customHeight="1">
      <c r="A1801" s="22"/>
      <c r="B1801" s="22"/>
      <c r="C1801" s="22" t="s">
        <v>81</v>
      </c>
      <c r="D1801" s="2" t="s">
        <v>81</v>
      </c>
      <c r="Z1801" s="23"/>
      <c r="AA1801" s="20"/>
      <c r="AB1801" s="20"/>
      <c r="AC1801" s="20" t="s">
        <v>81</v>
      </c>
      <c r="AD1801" s="20" t="s">
        <v>81</v>
      </c>
    </row>
    <row r="1802" ht="15.75" customHeight="1">
      <c r="A1802" s="22"/>
      <c r="B1802" s="22"/>
      <c r="C1802" s="22" t="s">
        <v>81</v>
      </c>
      <c r="D1802" s="2" t="s">
        <v>81</v>
      </c>
      <c r="Z1802" s="23"/>
      <c r="AA1802" s="20"/>
      <c r="AB1802" s="20"/>
      <c r="AC1802" s="20" t="s">
        <v>81</v>
      </c>
      <c r="AD1802" s="20" t="s">
        <v>81</v>
      </c>
    </row>
    <row r="1803" ht="15.75" customHeight="1">
      <c r="A1803" s="22"/>
      <c r="B1803" s="22"/>
      <c r="C1803" s="22" t="s">
        <v>81</v>
      </c>
      <c r="D1803" s="2" t="s">
        <v>81</v>
      </c>
      <c r="Z1803" s="23"/>
      <c r="AA1803" s="20"/>
      <c r="AB1803" s="20"/>
      <c r="AC1803" s="20" t="s">
        <v>81</v>
      </c>
      <c r="AD1803" s="20" t="s">
        <v>81</v>
      </c>
    </row>
    <row r="1804" ht="15.75" customHeight="1">
      <c r="A1804" s="22"/>
      <c r="B1804" s="22"/>
      <c r="C1804" s="22" t="s">
        <v>81</v>
      </c>
      <c r="D1804" s="2" t="s">
        <v>81</v>
      </c>
      <c r="Z1804" s="23"/>
      <c r="AA1804" s="20"/>
      <c r="AB1804" s="20"/>
      <c r="AC1804" s="20" t="s">
        <v>81</v>
      </c>
      <c r="AD1804" s="20" t="s">
        <v>81</v>
      </c>
    </row>
    <row r="1805" ht="15.75" customHeight="1">
      <c r="A1805" s="22"/>
      <c r="B1805" s="22"/>
      <c r="C1805" s="22" t="s">
        <v>81</v>
      </c>
      <c r="D1805" s="2" t="s">
        <v>81</v>
      </c>
      <c r="Z1805" s="23"/>
      <c r="AA1805" s="20"/>
      <c r="AB1805" s="20"/>
      <c r="AC1805" s="20" t="s">
        <v>81</v>
      </c>
      <c r="AD1805" s="20" t="s">
        <v>81</v>
      </c>
    </row>
    <row r="1806" ht="15.75" customHeight="1">
      <c r="A1806" s="22"/>
      <c r="B1806" s="22"/>
      <c r="C1806" s="22" t="s">
        <v>81</v>
      </c>
      <c r="D1806" s="2" t="s">
        <v>81</v>
      </c>
      <c r="Z1806" s="23"/>
      <c r="AA1806" s="20"/>
      <c r="AB1806" s="20"/>
      <c r="AC1806" s="20" t="s">
        <v>81</v>
      </c>
      <c r="AD1806" s="20" t="s">
        <v>81</v>
      </c>
    </row>
    <row r="1807" ht="15.75" customHeight="1">
      <c r="A1807" s="22"/>
      <c r="B1807" s="22"/>
      <c r="C1807" s="22" t="s">
        <v>81</v>
      </c>
      <c r="D1807" s="2" t="s">
        <v>81</v>
      </c>
      <c r="Z1807" s="23"/>
      <c r="AA1807" s="20"/>
      <c r="AB1807" s="20"/>
      <c r="AC1807" s="20" t="s">
        <v>81</v>
      </c>
      <c r="AD1807" s="20" t="s">
        <v>81</v>
      </c>
    </row>
    <row r="1808" ht="15.75" customHeight="1">
      <c r="A1808" s="22"/>
      <c r="B1808" s="22"/>
      <c r="C1808" s="22" t="s">
        <v>81</v>
      </c>
      <c r="D1808" s="2" t="s">
        <v>81</v>
      </c>
      <c r="Z1808" s="23"/>
      <c r="AA1808" s="20"/>
      <c r="AB1808" s="20"/>
      <c r="AC1808" s="20" t="s">
        <v>81</v>
      </c>
      <c r="AD1808" s="20" t="s">
        <v>81</v>
      </c>
    </row>
    <row r="1809" ht="15.75" customHeight="1">
      <c r="A1809" s="22"/>
      <c r="B1809" s="22"/>
      <c r="C1809" s="22" t="s">
        <v>81</v>
      </c>
      <c r="D1809" s="2" t="s">
        <v>81</v>
      </c>
      <c r="Z1809" s="23"/>
      <c r="AA1809" s="20"/>
      <c r="AB1809" s="20"/>
      <c r="AC1809" s="20" t="s">
        <v>81</v>
      </c>
      <c r="AD1809" s="20" t="s">
        <v>81</v>
      </c>
    </row>
    <row r="1810" ht="15.75" customHeight="1">
      <c r="A1810" s="22"/>
      <c r="B1810" s="22"/>
      <c r="C1810" s="22" t="s">
        <v>81</v>
      </c>
      <c r="D1810" s="2" t="s">
        <v>81</v>
      </c>
      <c r="Z1810" s="23"/>
      <c r="AA1810" s="20"/>
      <c r="AB1810" s="20"/>
      <c r="AC1810" s="20" t="s">
        <v>81</v>
      </c>
      <c r="AD1810" s="20" t="s">
        <v>81</v>
      </c>
    </row>
    <row r="1811" ht="15.75" customHeight="1">
      <c r="A1811" s="22"/>
      <c r="B1811" s="22"/>
      <c r="C1811" s="22" t="s">
        <v>81</v>
      </c>
      <c r="D1811" s="2" t="s">
        <v>81</v>
      </c>
      <c r="Z1811" s="23"/>
      <c r="AA1811" s="20"/>
      <c r="AB1811" s="20"/>
      <c r="AC1811" s="20" t="s">
        <v>81</v>
      </c>
      <c r="AD1811" s="20" t="s">
        <v>81</v>
      </c>
    </row>
    <row r="1812" ht="15.75" customHeight="1">
      <c r="A1812" s="22"/>
      <c r="B1812" s="22"/>
      <c r="C1812" s="22" t="s">
        <v>81</v>
      </c>
      <c r="D1812" s="2" t="s">
        <v>81</v>
      </c>
      <c r="Z1812" s="23"/>
      <c r="AA1812" s="20"/>
      <c r="AB1812" s="20"/>
      <c r="AC1812" s="20" t="s">
        <v>81</v>
      </c>
      <c r="AD1812" s="20" t="s">
        <v>81</v>
      </c>
    </row>
    <row r="1813" ht="15.75" customHeight="1">
      <c r="A1813" s="22"/>
      <c r="B1813" s="22"/>
      <c r="C1813" s="22" t="s">
        <v>81</v>
      </c>
      <c r="D1813" s="2" t="s">
        <v>81</v>
      </c>
      <c r="Z1813" s="23"/>
      <c r="AA1813" s="20"/>
      <c r="AB1813" s="20"/>
      <c r="AC1813" s="20" t="s">
        <v>81</v>
      </c>
      <c r="AD1813" s="20" t="s">
        <v>81</v>
      </c>
    </row>
    <row r="1814" ht="15.75" customHeight="1">
      <c r="A1814" s="22"/>
      <c r="B1814" s="22"/>
      <c r="C1814" s="22" t="s">
        <v>81</v>
      </c>
      <c r="D1814" s="2" t="s">
        <v>81</v>
      </c>
      <c r="Z1814" s="23"/>
      <c r="AA1814" s="20"/>
      <c r="AB1814" s="20"/>
      <c r="AC1814" s="20" t="s">
        <v>81</v>
      </c>
      <c r="AD1814" s="20" t="s">
        <v>81</v>
      </c>
    </row>
    <row r="1815" ht="15.75" customHeight="1">
      <c r="A1815" s="22"/>
      <c r="B1815" s="22"/>
      <c r="C1815" s="22" t="s">
        <v>81</v>
      </c>
      <c r="D1815" s="2" t="s">
        <v>81</v>
      </c>
      <c r="Z1815" s="23"/>
      <c r="AA1815" s="20"/>
      <c r="AB1815" s="20"/>
      <c r="AC1815" s="20" t="s">
        <v>81</v>
      </c>
      <c r="AD1815" s="20" t="s">
        <v>81</v>
      </c>
    </row>
    <row r="1816" ht="15.75" customHeight="1">
      <c r="A1816" s="22"/>
      <c r="B1816" s="22"/>
      <c r="C1816" s="22" t="s">
        <v>81</v>
      </c>
      <c r="D1816" s="2" t="s">
        <v>81</v>
      </c>
      <c r="Z1816" s="23"/>
      <c r="AA1816" s="20"/>
      <c r="AB1816" s="20"/>
      <c r="AC1816" s="20" t="s">
        <v>81</v>
      </c>
      <c r="AD1816" s="20" t="s">
        <v>81</v>
      </c>
    </row>
    <row r="1817" ht="15.75" customHeight="1">
      <c r="A1817" s="22"/>
      <c r="B1817" s="22"/>
      <c r="C1817" s="22" t="s">
        <v>81</v>
      </c>
      <c r="D1817" s="2" t="s">
        <v>81</v>
      </c>
      <c r="Z1817" s="23"/>
      <c r="AA1817" s="20"/>
      <c r="AB1817" s="20"/>
      <c r="AC1817" s="20" t="s">
        <v>81</v>
      </c>
      <c r="AD1817" s="20" t="s">
        <v>81</v>
      </c>
    </row>
    <row r="1818" ht="15.75" customHeight="1">
      <c r="A1818" s="22"/>
      <c r="B1818" s="22"/>
      <c r="C1818" s="22" t="s">
        <v>81</v>
      </c>
      <c r="D1818" s="2" t="s">
        <v>81</v>
      </c>
      <c r="Z1818" s="23"/>
      <c r="AA1818" s="20"/>
      <c r="AB1818" s="20"/>
      <c r="AC1818" s="20" t="s">
        <v>81</v>
      </c>
      <c r="AD1818" s="20" t="s">
        <v>81</v>
      </c>
    </row>
    <row r="1819" ht="15.75" customHeight="1">
      <c r="A1819" s="22"/>
      <c r="B1819" s="22"/>
      <c r="C1819" s="22" t="s">
        <v>81</v>
      </c>
      <c r="D1819" s="2" t="s">
        <v>81</v>
      </c>
      <c r="Z1819" s="23"/>
      <c r="AA1819" s="20"/>
      <c r="AB1819" s="20"/>
      <c r="AC1819" s="20" t="s">
        <v>81</v>
      </c>
      <c r="AD1819" s="20" t="s">
        <v>81</v>
      </c>
    </row>
    <row r="1820" ht="15.75" customHeight="1">
      <c r="A1820" s="22"/>
      <c r="B1820" s="22"/>
      <c r="C1820" s="22" t="s">
        <v>81</v>
      </c>
      <c r="D1820" s="2" t="s">
        <v>81</v>
      </c>
      <c r="Z1820" s="23"/>
      <c r="AA1820" s="20"/>
      <c r="AB1820" s="20"/>
      <c r="AC1820" s="20" t="s">
        <v>81</v>
      </c>
      <c r="AD1820" s="20" t="s">
        <v>81</v>
      </c>
    </row>
    <row r="1821" ht="15.75" customHeight="1">
      <c r="A1821" s="22"/>
      <c r="B1821" s="22"/>
      <c r="C1821" s="22" t="s">
        <v>81</v>
      </c>
      <c r="D1821" s="2" t="s">
        <v>81</v>
      </c>
      <c r="Z1821" s="23"/>
      <c r="AA1821" s="20"/>
      <c r="AB1821" s="20"/>
      <c r="AC1821" s="20" t="s">
        <v>81</v>
      </c>
      <c r="AD1821" s="20" t="s">
        <v>81</v>
      </c>
    </row>
    <row r="1822" ht="15.75" customHeight="1">
      <c r="A1822" s="22"/>
      <c r="B1822" s="22"/>
      <c r="C1822" s="22" t="s">
        <v>81</v>
      </c>
      <c r="D1822" s="2" t="s">
        <v>81</v>
      </c>
      <c r="Z1822" s="23"/>
      <c r="AA1822" s="20"/>
      <c r="AB1822" s="20"/>
      <c r="AC1822" s="20" t="s">
        <v>81</v>
      </c>
      <c r="AD1822" s="20" t="s">
        <v>81</v>
      </c>
    </row>
    <row r="1823" ht="15.75" customHeight="1">
      <c r="A1823" s="22"/>
      <c r="B1823" s="22"/>
      <c r="C1823" s="22" t="s">
        <v>81</v>
      </c>
      <c r="D1823" s="2" t="s">
        <v>81</v>
      </c>
      <c r="Z1823" s="23"/>
      <c r="AA1823" s="20"/>
      <c r="AB1823" s="20"/>
      <c r="AC1823" s="20" t="s">
        <v>81</v>
      </c>
      <c r="AD1823" s="20" t="s">
        <v>81</v>
      </c>
    </row>
    <row r="1824" ht="15.75" customHeight="1">
      <c r="A1824" s="22"/>
      <c r="B1824" s="22"/>
      <c r="C1824" s="22" t="s">
        <v>81</v>
      </c>
      <c r="D1824" s="2" t="s">
        <v>81</v>
      </c>
      <c r="Z1824" s="23"/>
      <c r="AA1824" s="20"/>
      <c r="AB1824" s="20"/>
      <c r="AC1824" s="20" t="s">
        <v>81</v>
      </c>
      <c r="AD1824" s="20" t="s">
        <v>81</v>
      </c>
    </row>
    <row r="1825" ht="15.75" customHeight="1">
      <c r="A1825" s="22"/>
      <c r="B1825" s="22"/>
      <c r="C1825" s="22" t="s">
        <v>81</v>
      </c>
      <c r="D1825" s="2" t="s">
        <v>81</v>
      </c>
      <c r="Z1825" s="23"/>
      <c r="AA1825" s="20"/>
      <c r="AB1825" s="20"/>
      <c r="AC1825" s="20" t="s">
        <v>81</v>
      </c>
      <c r="AD1825" s="20" t="s">
        <v>81</v>
      </c>
    </row>
    <row r="1826" ht="15.75" customHeight="1">
      <c r="A1826" s="22"/>
      <c r="B1826" s="22"/>
      <c r="C1826" s="22" t="s">
        <v>81</v>
      </c>
      <c r="D1826" s="2" t="s">
        <v>81</v>
      </c>
      <c r="Z1826" s="23"/>
      <c r="AA1826" s="20"/>
      <c r="AB1826" s="20"/>
      <c r="AC1826" s="20" t="s">
        <v>81</v>
      </c>
      <c r="AD1826" s="20" t="s">
        <v>81</v>
      </c>
    </row>
    <row r="1827" ht="15.75" customHeight="1">
      <c r="A1827" s="22"/>
      <c r="B1827" s="22"/>
      <c r="C1827" s="22" t="s">
        <v>81</v>
      </c>
      <c r="D1827" s="2" t="s">
        <v>81</v>
      </c>
      <c r="Z1827" s="23"/>
      <c r="AA1827" s="20"/>
      <c r="AB1827" s="20"/>
      <c r="AC1827" s="20" t="s">
        <v>81</v>
      </c>
      <c r="AD1827" s="20" t="s">
        <v>81</v>
      </c>
    </row>
    <row r="1828" ht="15.75" customHeight="1">
      <c r="A1828" s="22"/>
      <c r="B1828" s="22"/>
      <c r="C1828" s="22" t="s">
        <v>81</v>
      </c>
      <c r="D1828" s="2" t="s">
        <v>81</v>
      </c>
      <c r="Z1828" s="23"/>
      <c r="AA1828" s="20"/>
      <c r="AB1828" s="20"/>
      <c r="AC1828" s="20" t="s">
        <v>81</v>
      </c>
      <c r="AD1828" s="20" t="s">
        <v>81</v>
      </c>
    </row>
    <row r="1829" ht="15.75" customHeight="1">
      <c r="A1829" s="22"/>
      <c r="B1829" s="22"/>
      <c r="C1829" s="22" t="s">
        <v>81</v>
      </c>
      <c r="D1829" s="2" t="s">
        <v>81</v>
      </c>
      <c r="Z1829" s="23"/>
      <c r="AA1829" s="20"/>
      <c r="AB1829" s="20"/>
      <c r="AC1829" s="20" t="s">
        <v>81</v>
      </c>
      <c r="AD1829" s="20" t="s">
        <v>81</v>
      </c>
    </row>
    <row r="1830" ht="15.75" customHeight="1">
      <c r="A1830" s="22"/>
      <c r="B1830" s="22"/>
      <c r="C1830" s="22" t="s">
        <v>81</v>
      </c>
      <c r="D1830" s="2" t="s">
        <v>81</v>
      </c>
      <c r="Z1830" s="23"/>
      <c r="AA1830" s="20"/>
      <c r="AB1830" s="20"/>
      <c r="AC1830" s="20" t="s">
        <v>81</v>
      </c>
      <c r="AD1830" s="20" t="s">
        <v>81</v>
      </c>
    </row>
    <row r="1831" ht="15.75" customHeight="1">
      <c r="A1831" s="22"/>
      <c r="B1831" s="22"/>
      <c r="C1831" s="22" t="s">
        <v>81</v>
      </c>
      <c r="D1831" s="2" t="s">
        <v>81</v>
      </c>
      <c r="Z1831" s="23"/>
      <c r="AA1831" s="20"/>
      <c r="AB1831" s="20"/>
      <c r="AC1831" s="20" t="s">
        <v>81</v>
      </c>
      <c r="AD1831" s="20" t="s">
        <v>81</v>
      </c>
    </row>
    <row r="1832" ht="15.75" customHeight="1">
      <c r="A1832" s="22"/>
      <c r="B1832" s="22"/>
      <c r="C1832" s="22" t="s">
        <v>81</v>
      </c>
      <c r="D1832" s="2" t="s">
        <v>81</v>
      </c>
      <c r="Z1832" s="23"/>
      <c r="AA1832" s="20"/>
      <c r="AB1832" s="20"/>
      <c r="AC1832" s="20" t="s">
        <v>81</v>
      </c>
      <c r="AD1832" s="20" t="s">
        <v>81</v>
      </c>
    </row>
    <row r="1833" ht="15.75" customHeight="1">
      <c r="A1833" s="22"/>
      <c r="B1833" s="22"/>
      <c r="C1833" s="22" t="s">
        <v>81</v>
      </c>
      <c r="D1833" s="2" t="s">
        <v>81</v>
      </c>
      <c r="Z1833" s="23"/>
      <c r="AA1833" s="20"/>
      <c r="AB1833" s="20"/>
      <c r="AC1833" s="20" t="s">
        <v>81</v>
      </c>
      <c r="AD1833" s="20" t="s">
        <v>81</v>
      </c>
    </row>
    <row r="1834" ht="15.75" customHeight="1">
      <c r="A1834" s="22"/>
      <c r="B1834" s="22"/>
      <c r="C1834" s="22" t="s">
        <v>81</v>
      </c>
      <c r="D1834" s="2" t="s">
        <v>81</v>
      </c>
      <c r="Z1834" s="23"/>
      <c r="AA1834" s="20"/>
      <c r="AB1834" s="20"/>
      <c r="AC1834" s="20" t="s">
        <v>81</v>
      </c>
      <c r="AD1834" s="20" t="s">
        <v>81</v>
      </c>
    </row>
    <row r="1835" ht="15.75" customHeight="1">
      <c r="A1835" s="22"/>
      <c r="B1835" s="22"/>
      <c r="C1835" s="22" t="s">
        <v>81</v>
      </c>
      <c r="D1835" s="2" t="s">
        <v>81</v>
      </c>
      <c r="Z1835" s="23"/>
      <c r="AA1835" s="20"/>
      <c r="AB1835" s="20"/>
      <c r="AC1835" s="20" t="s">
        <v>81</v>
      </c>
      <c r="AD1835" s="20" t="s">
        <v>81</v>
      </c>
    </row>
    <row r="1836" ht="15.75" customHeight="1">
      <c r="A1836" s="22"/>
      <c r="B1836" s="22"/>
      <c r="C1836" s="22" t="s">
        <v>81</v>
      </c>
      <c r="D1836" s="2" t="s">
        <v>81</v>
      </c>
      <c r="Z1836" s="23"/>
      <c r="AA1836" s="20"/>
      <c r="AB1836" s="20"/>
      <c r="AC1836" s="20" t="s">
        <v>81</v>
      </c>
      <c r="AD1836" s="20" t="s">
        <v>81</v>
      </c>
    </row>
    <row r="1837" ht="15.75" customHeight="1">
      <c r="A1837" s="22"/>
      <c r="B1837" s="22"/>
      <c r="C1837" s="22" t="s">
        <v>81</v>
      </c>
      <c r="D1837" s="2" t="s">
        <v>81</v>
      </c>
      <c r="Z1837" s="23"/>
      <c r="AA1837" s="20"/>
      <c r="AB1837" s="20"/>
      <c r="AC1837" s="20" t="s">
        <v>81</v>
      </c>
      <c r="AD1837" s="20" t="s">
        <v>81</v>
      </c>
    </row>
    <row r="1838" ht="15.75" customHeight="1">
      <c r="A1838" s="22"/>
      <c r="B1838" s="22"/>
      <c r="C1838" s="22" t="s">
        <v>81</v>
      </c>
      <c r="D1838" s="2" t="s">
        <v>81</v>
      </c>
      <c r="Z1838" s="23"/>
      <c r="AA1838" s="20"/>
      <c r="AB1838" s="20"/>
      <c r="AC1838" s="20" t="s">
        <v>81</v>
      </c>
      <c r="AD1838" s="20" t="s">
        <v>81</v>
      </c>
    </row>
    <row r="1839" ht="15.75" customHeight="1">
      <c r="A1839" s="22"/>
      <c r="B1839" s="22"/>
      <c r="C1839" s="22" t="s">
        <v>81</v>
      </c>
      <c r="D1839" s="2" t="s">
        <v>81</v>
      </c>
      <c r="Z1839" s="23"/>
      <c r="AA1839" s="20"/>
      <c r="AB1839" s="20"/>
      <c r="AC1839" s="20" t="s">
        <v>81</v>
      </c>
      <c r="AD1839" s="20" t="s">
        <v>81</v>
      </c>
    </row>
    <row r="1840" ht="15.75" customHeight="1">
      <c r="A1840" s="22"/>
      <c r="B1840" s="22"/>
      <c r="C1840" s="22" t="s">
        <v>81</v>
      </c>
      <c r="D1840" s="2" t="s">
        <v>81</v>
      </c>
      <c r="Z1840" s="23"/>
      <c r="AA1840" s="20"/>
      <c r="AB1840" s="20"/>
      <c r="AC1840" s="20" t="s">
        <v>81</v>
      </c>
      <c r="AD1840" s="20" t="s">
        <v>81</v>
      </c>
    </row>
    <row r="1841" ht="15.75" customHeight="1">
      <c r="A1841" s="22"/>
      <c r="B1841" s="22"/>
      <c r="C1841" s="22" t="s">
        <v>81</v>
      </c>
      <c r="D1841" s="2" t="s">
        <v>81</v>
      </c>
      <c r="Z1841" s="23"/>
      <c r="AA1841" s="20"/>
      <c r="AB1841" s="20"/>
      <c r="AC1841" s="20" t="s">
        <v>81</v>
      </c>
      <c r="AD1841" s="20" t="s">
        <v>81</v>
      </c>
    </row>
    <row r="1842" ht="15.75" customHeight="1">
      <c r="A1842" s="22"/>
      <c r="B1842" s="22"/>
      <c r="C1842" s="22" t="s">
        <v>81</v>
      </c>
      <c r="D1842" s="2" t="s">
        <v>81</v>
      </c>
      <c r="Z1842" s="23"/>
      <c r="AA1842" s="20"/>
      <c r="AB1842" s="20"/>
      <c r="AC1842" s="20" t="s">
        <v>81</v>
      </c>
      <c r="AD1842" s="20" t="s">
        <v>81</v>
      </c>
    </row>
    <row r="1843" ht="15.75" customHeight="1">
      <c r="A1843" s="22"/>
      <c r="B1843" s="22"/>
      <c r="C1843" s="22" t="s">
        <v>81</v>
      </c>
      <c r="D1843" s="2" t="s">
        <v>81</v>
      </c>
      <c r="Z1843" s="23"/>
      <c r="AA1843" s="20"/>
      <c r="AB1843" s="20"/>
      <c r="AC1843" s="20" t="s">
        <v>81</v>
      </c>
      <c r="AD1843" s="20" t="s">
        <v>81</v>
      </c>
    </row>
    <row r="1844" ht="15.75" customHeight="1">
      <c r="A1844" s="22"/>
      <c r="B1844" s="22"/>
      <c r="C1844" s="22" t="s">
        <v>81</v>
      </c>
      <c r="D1844" s="2" t="s">
        <v>81</v>
      </c>
      <c r="Z1844" s="23"/>
      <c r="AA1844" s="20"/>
      <c r="AB1844" s="20"/>
      <c r="AC1844" s="20" t="s">
        <v>81</v>
      </c>
      <c r="AD1844" s="20" t="s">
        <v>81</v>
      </c>
    </row>
    <row r="1845" ht="15.75" customHeight="1">
      <c r="A1845" s="22"/>
      <c r="B1845" s="22"/>
      <c r="C1845" s="22" t="s">
        <v>81</v>
      </c>
      <c r="D1845" s="2" t="s">
        <v>81</v>
      </c>
      <c r="Z1845" s="23"/>
      <c r="AA1845" s="20"/>
      <c r="AB1845" s="20"/>
      <c r="AC1845" s="20" t="s">
        <v>81</v>
      </c>
      <c r="AD1845" s="20" t="s">
        <v>81</v>
      </c>
    </row>
    <row r="1846" ht="15.75" customHeight="1">
      <c r="A1846" s="22"/>
      <c r="B1846" s="22"/>
      <c r="C1846" s="22" t="s">
        <v>81</v>
      </c>
      <c r="D1846" s="2" t="s">
        <v>81</v>
      </c>
      <c r="Z1846" s="23"/>
      <c r="AA1846" s="20"/>
      <c r="AB1846" s="20"/>
      <c r="AC1846" s="20" t="s">
        <v>81</v>
      </c>
      <c r="AD1846" s="20" t="s">
        <v>81</v>
      </c>
    </row>
    <row r="1847" ht="15.75" customHeight="1">
      <c r="A1847" s="22"/>
      <c r="B1847" s="22"/>
      <c r="C1847" s="22" t="s">
        <v>81</v>
      </c>
      <c r="D1847" s="2" t="s">
        <v>81</v>
      </c>
      <c r="Z1847" s="23"/>
      <c r="AA1847" s="20"/>
      <c r="AB1847" s="20"/>
      <c r="AC1847" s="20" t="s">
        <v>81</v>
      </c>
      <c r="AD1847" s="20" t="s">
        <v>81</v>
      </c>
    </row>
    <row r="1848" ht="15.75" customHeight="1">
      <c r="A1848" s="22"/>
      <c r="B1848" s="22"/>
      <c r="C1848" s="22" t="s">
        <v>81</v>
      </c>
      <c r="D1848" s="2" t="s">
        <v>81</v>
      </c>
      <c r="Z1848" s="23"/>
      <c r="AA1848" s="20"/>
      <c r="AB1848" s="20"/>
      <c r="AC1848" s="20" t="s">
        <v>81</v>
      </c>
      <c r="AD1848" s="20" t="s">
        <v>81</v>
      </c>
    </row>
    <row r="1849" ht="15.75" customHeight="1">
      <c r="A1849" s="22"/>
      <c r="B1849" s="22"/>
      <c r="C1849" s="22" t="s">
        <v>81</v>
      </c>
      <c r="D1849" s="2" t="s">
        <v>81</v>
      </c>
      <c r="Z1849" s="23"/>
      <c r="AA1849" s="20"/>
      <c r="AB1849" s="20"/>
      <c r="AC1849" s="20" t="s">
        <v>81</v>
      </c>
      <c r="AD1849" s="20" t="s">
        <v>81</v>
      </c>
    </row>
    <row r="1850" ht="15.75" customHeight="1">
      <c r="A1850" s="22"/>
      <c r="B1850" s="22"/>
      <c r="C1850" s="22" t="s">
        <v>81</v>
      </c>
      <c r="D1850" s="2" t="s">
        <v>81</v>
      </c>
      <c r="Z1850" s="23"/>
      <c r="AA1850" s="20"/>
      <c r="AB1850" s="20"/>
      <c r="AC1850" s="20" t="s">
        <v>81</v>
      </c>
      <c r="AD1850" s="20" t="s">
        <v>81</v>
      </c>
    </row>
    <row r="1851" ht="15.75" customHeight="1">
      <c r="A1851" s="22"/>
      <c r="B1851" s="22"/>
      <c r="C1851" s="22" t="s">
        <v>81</v>
      </c>
      <c r="D1851" s="2" t="s">
        <v>81</v>
      </c>
      <c r="Z1851" s="23"/>
      <c r="AA1851" s="20"/>
      <c r="AB1851" s="20"/>
      <c r="AC1851" s="20" t="s">
        <v>81</v>
      </c>
      <c r="AD1851" s="20" t="s">
        <v>81</v>
      </c>
    </row>
    <row r="1852" ht="15.75" customHeight="1">
      <c r="A1852" s="22"/>
      <c r="B1852" s="22"/>
      <c r="C1852" s="22" t="s">
        <v>81</v>
      </c>
      <c r="D1852" s="2" t="s">
        <v>81</v>
      </c>
      <c r="Z1852" s="23"/>
      <c r="AA1852" s="20"/>
      <c r="AB1852" s="20"/>
      <c r="AC1852" s="20" t="s">
        <v>81</v>
      </c>
      <c r="AD1852" s="20" t="s">
        <v>81</v>
      </c>
    </row>
    <row r="1853" ht="15.75" customHeight="1">
      <c r="A1853" s="22"/>
      <c r="B1853" s="22"/>
      <c r="C1853" s="22" t="s">
        <v>81</v>
      </c>
      <c r="D1853" s="2" t="s">
        <v>81</v>
      </c>
      <c r="Z1853" s="23"/>
      <c r="AA1853" s="20"/>
      <c r="AB1853" s="20"/>
      <c r="AC1853" s="20" t="s">
        <v>81</v>
      </c>
      <c r="AD1853" s="20" t="s">
        <v>81</v>
      </c>
    </row>
    <row r="1854" ht="15.75" customHeight="1">
      <c r="A1854" s="22"/>
      <c r="B1854" s="22"/>
      <c r="C1854" s="22" t="s">
        <v>81</v>
      </c>
      <c r="D1854" s="2" t="s">
        <v>81</v>
      </c>
      <c r="Z1854" s="23"/>
      <c r="AA1854" s="20"/>
      <c r="AB1854" s="20"/>
      <c r="AC1854" s="20" t="s">
        <v>81</v>
      </c>
      <c r="AD1854" s="20" t="s">
        <v>81</v>
      </c>
    </row>
    <row r="1855" ht="15.75" customHeight="1">
      <c r="A1855" s="22"/>
      <c r="B1855" s="22"/>
      <c r="C1855" s="22" t="s">
        <v>81</v>
      </c>
      <c r="D1855" s="2" t="s">
        <v>81</v>
      </c>
      <c r="Z1855" s="23"/>
      <c r="AA1855" s="20"/>
      <c r="AB1855" s="20"/>
      <c r="AC1855" s="20" t="s">
        <v>81</v>
      </c>
      <c r="AD1855" s="20" t="s">
        <v>81</v>
      </c>
    </row>
    <row r="1856" ht="15.75" customHeight="1">
      <c r="A1856" s="22"/>
      <c r="B1856" s="22"/>
      <c r="C1856" s="22" t="s">
        <v>81</v>
      </c>
      <c r="D1856" s="2" t="s">
        <v>81</v>
      </c>
      <c r="Z1856" s="23"/>
      <c r="AA1856" s="20"/>
      <c r="AB1856" s="20"/>
      <c r="AC1856" s="20" t="s">
        <v>81</v>
      </c>
      <c r="AD1856" s="20" t="s">
        <v>81</v>
      </c>
    </row>
    <row r="1857" ht="15.75" customHeight="1">
      <c r="A1857" s="22"/>
      <c r="B1857" s="22"/>
      <c r="C1857" s="22" t="s">
        <v>81</v>
      </c>
      <c r="D1857" s="2" t="s">
        <v>81</v>
      </c>
      <c r="Z1857" s="23"/>
      <c r="AA1857" s="20"/>
      <c r="AB1857" s="20"/>
      <c r="AC1857" s="20" t="s">
        <v>81</v>
      </c>
      <c r="AD1857" s="20" t="s">
        <v>81</v>
      </c>
    </row>
    <row r="1858" ht="15.75" customHeight="1">
      <c r="A1858" s="22"/>
      <c r="B1858" s="22"/>
      <c r="C1858" s="22" t="s">
        <v>81</v>
      </c>
      <c r="D1858" s="2" t="s">
        <v>81</v>
      </c>
      <c r="Z1858" s="23"/>
      <c r="AA1858" s="20"/>
      <c r="AB1858" s="20"/>
      <c r="AC1858" s="20" t="s">
        <v>81</v>
      </c>
      <c r="AD1858" s="20" t="s">
        <v>81</v>
      </c>
    </row>
    <row r="1859" ht="15.75" customHeight="1">
      <c r="A1859" s="22"/>
      <c r="B1859" s="22"/>
      <c r="C1859" s="22" t="s">
        <v>81</v>
      </c>
      <c r="D1859" s="2" t="s">
        <v>81</v>
      </c>
      <c r="Z1859" s="23"/>
      <c r="AA1859" s="20"/>
      <c r="AB1859" s="20"/>
      <c r="AC1859" s="20" t="s">
        <v>81</v>
      </c>
      <c r="AD1859" s="20" t="s">
        <v>81</v>
      </c>
    </row>
    <row r="1860" ht="15.75" customHeight="1">
      <c r="A1860" s="22"/>
      <c r="B1860" s="22"/>
      <c r="C1860" s="22" t="s">
        <v>81</v>
      </c>
      <c r="D1860" s="2" t="s">
        <v>81</v>
      </c>
      <c r="Z1860" s="23"/>
      <c r="AA1860" s="20"/>
      <c r="AB1860" s="20"/>
      <c r="AC1860" s="20" t="s">
        <v>81</v>
      </c>
      <c r="AD1860" s="20" t="s">
        <v>81</v>
      </c>
    </row>
    <row r="1861" ht="15.75" customHeight="1">
      <c r="A1861" s="22"/>
      <c r="B1861" s="22"/>
      <c r="C1861" s="22" t="s">
        <v>81</v>
      </c>
      <c r="D1861" s="2" t="s">
        <v>81</v>
      </c>
      <c r="Z1861" s="23"/>
      <c r="AA1861" s="20"/>
      <c r="AB1861" s="20"/>
      <c r="AC1861" s="20" t="s">
        <v>81</v>
      </c>
      <c r="AD1861" s="20" t="s">
        <v>81</v>
      </c>
    </row>
    <row r="1862" ht="15.75" customHeight="1">
      <c r="A1862" s="22"/>
      <c r="B1862" s="22"/>
      <c r="C1862" s="22" t="s">
        <v>81</v>
      </c>
      <c r="D1862" s="2" t="s">
        <v>81</v>
      </c>
      <c r="Z1862" s="23"/>
      <c r="AA1862" s="20"/>
      <c r="AB1862" s="20"/>
      <c r="AC1862" s="20" t="s">
        <v>81</v>
      </c>
      <c r="AD1862" s="20" t="s">
        <v>81</v>
      </c>
    </row>
    <row r="1863" ht="15.75" customHeight="1">
      <c r="A1863" s="22"/>
      <c r="B1863" s="22"/>
      <c r="C1863" s="22" t="s">
        <v>81</v>
      </c>
      <c r="D1863" s="2" t="s">
        <v>81</v>
      </c>
      <c r="Z1863" s="23"/>
      <c r="AA1863" s="20"/>
      <c r="AB1863" s="20"/>
      <c r="AC1863" s="20" t="s">
        <v>81</v>
      </c>
      <c r="AD1863" s="20" t="s">
        <v>81</v>
      </c>
    </row>
    <row r="1864" ht="15.75" customHeight="1">
      <c r="A1864" s="22"/>
      <c r="B1864" s="22"/>
      <c r="C1864" s="22" t="s">
        <v>81</v>
      </c>
      <c r="D1864" s="2" t="s">
        <v>81</v>
      </c>
      <c r="Z1864" s="23"/>
      <c r="AA1864" s="20"/>
      <c r="AB1864" s="20"/>
      <c r="AC1864" s="20" t="s">
        <v>81</v>
      </c>
      <c r="AD1864" s="20" t="s">
        <v>81</v>
      </c>
    </row>
    <row r="1865" ht="15.75" customHeight="1">
      <c r="A1865" s="22"/>
      <c r="B1865" s="22"/>
      <c r="C1865" s="22" t="s">
        <v>81</v>
      </c>
      <c r="D1865" s="2" t="s">
        <v>81</v>
      </c>
      <c r="Z1865" s="23"/>
      <c r="AA1865" s="20"/>
      <c r="AB1865" s="20"/>
      <c r="AC1865" s="20" t="s">
        <v>81</v>
      </c>
      <c r="AD1865" s="20" t="s">
        <v>81</v>
      </c>
    </row>
    <row r="1866" ht="15.75" customHeight="1">
      <c r="A1866" s="22"/>
      <c r="B1866" s="22"/>
      <c r="C1866" s="22" t="s">
        <v>81</v>
      </c>
      <c r="D1866" s="2" t="s">
        <v>81</v>
      </c>
      <c r="Z1866" s="23"/>
      <c r="AA1866" s="20"/>
      <c r="AB1866" s="20"/>
      <c r="AC1866" s="20" t="s">
        <v>81</v>
      </c>
      <c r="AD1866" s="20" t="s">
        <v>81</v>
      </c>
    </row>
    <row r="1867" ht="15.75" customHeight="1">
      <c r="A1867" s="22"/>
      <c r="B1867" s="22"/>
      <c r="C1867" s="22" t="s">
        <v>81</v>
      </c>
      <c r="D1867" s="2" t="s">
        <v>81</v>
      </c>
      <c r="Z1867" s="23"/>
      <c r="AA1867" s="20"/>
      <c r="AB1867" s="20"/>
      <c r="AC1867" s="20" t="s">
        <v>81</v>
      </c>
      <c r="AD1867" s="20" t="s">
        <v>81</v>
      </c>
    </row>
    <row r="1868" ht="15.75" customHeight="1">
      <c r="A1868" s="22"/>
      <c r="B1868" s="22"/>
      <c r="C1868" s="22" t="s">
        <v>81</v>
      </c>
      <c r="D1868" s="2" t="s">
        <v>81</v>
      </c>
      <c r="Z1868" s="23"/>
      <c r="AA1868" s="20"/>
      <c r="AB1868" s="20"/>
      <c r="AC1868" s="20" t="s">
        <v>81</v>
      </c>
      <c r="AD1868" s="20" t="s">
        <v>81</v>
      </c>
    </row>
    <row r="1869" ht="15.75" customHeight="1">
      <c r="A1869" s="22"/>
      <c r="B1869" s="22"/>
      <c r="C1869" s="22" t="s">
        <v>81</v>
      </c>
      <c r="D1869" s="2" t="s">
        <v>81</v>
      </c>
      <c r="Z1869" s="23"/>
      <c r="AA1869" s="20"/>
      <c r="AB1869" s="20"/>
      <c r="AC1869" s="20" t="s">
        <v>81</v>
      </c>
      <c r="AD1869" s="20" t="s">
        <v>81</v>
      </c>
    </row>
    <row r="1870" ht="15.75" customHeight="1">
      <c r="A1870" s="22"/>
      <c r="B1870" s="22"/>
      <c r="C1870" s="22" t="s">
        <v>81</v>
      </c>
      <c r="D1870" s="2" t="s">
        <v>81</v>
      </c>
      <c r="Z1870" s="23"/>
      <c r="AA1870" s="20"/>
      <c r="AB1870" s="20"/>
      <c r="AC1870" s="20" t="s">
        <v>81</v>
      </c>
      <c r="AD1870" s="20" t="s">
        <v>81</v>
      </c>
    </row>
    <row r="1871" ht="15.75" customHeight="1">
      <c r="A1871" s="22"/>
      <c r="B1871" s="22"/>
      <c r="C1871" s="22" t="s">
        <v>81</v>
      </c>
      <c r="D1871" s="2" t="s">
        <v>81</v>
      </c>
      <c r="Z1871" s="23"/>
      <c r="AA1871" s="20"/>
      <c r="AB1871" s="20"/>
      <c r="AC1871" s="20" t="s">
        <v>81</v>
      </c>
      <c r="AD1871" s="20" t="s">
        <v>81</v>
      </c>
    </row>
    <row r="1872" ht="15.75" customHeight="1">
      <c r="A1872" s="22"/>
      <c r="B1872" s="22"/>
      <c r="C1872" s="22" t="s">
        <v>81</v>
      </c>
      <c r="D1872" s="2" t="s">
        <v>81</v>
      </c>
      <c r="Z1872" s="23"/>
      <c r="AA1872" s="20"/>
      <c r="AB1872" s="20"/>
      <c r="AC1872" s="20" t="s">
        <v>81</v>
      </c>
      <c r="AD1872" s="20" t="s">
        <v>81</v>
      </c>
    </row>
    <row r="1873" ht="15.75" customHeight="1">
      <c r="A1873" s="22"/>
      <c r="B1873" s="22"/>
      <c r="C1873" s="22" t="s">
        <v>81</v>
      </c>
      <c r="D1873" s="2" t="s">
        <v>81</v>
      </c>
      <c r="Z1873" s="23"/>
      <c r="AA1873" s="20"/>
      <c r="AB1873" s="20"/>
      <c r="AC1873" s="20" t="s">
        <v>81</v>
      </c>
      <c r="AD1873" s="20" t="s">
        <v>81</v>
      </c>
    </row>
    <row r="1874" ht="15.75" customHeight="1">
      <c r="A1874" s="22"/>
      <c r="B1874" s="22"/>
      <c r="C1874" s="22" t="s">
        <v>81</v>
      </c>
      <c r="D1874" s="2" t="s">
        <v>81</v>
      </c>
      <c r="Z1874" s="23"/>
      <c r="AA1874" s="20"/>
      <c r="AB1874" s="20"/>
      <c r="AC1874" s="20" t="s">
        <v>81</v>
      </c>
      <c r="AD1874" s="20" t="s">
        <v>81</v>
      </c>
    </row>
    <row r="1875" ht="15.75" customHeight="1">
      <c r="A1875" s="22"/>
      <c r="B1875" s="22"/>
      <c r="C1875" s="22" t="s">
        <v>81</v>
      </c>
      <c r="D1875" s="2" t="s">
        <v>81</v>
      </c>
      <c r="Z1875" s="23"/>
      <c r="AA1875" s="20"/>
      <c r="AB1875" s="20"/>
      <c r="AC1875" s="20" t="s">
        <v>81</v>
      </c>
      <c r="AD1875" s="20" t="s">
        <v>81</v>
      </c>
    </row>
    <row r="1876" ht="15.75" customHeight="1">
      <c r="A1876" s="22"/>
      <c r="B1876" s="22"/>
      <c r="C1876" s="22" t="s">
        <v>81</v>
      </c>
      <c r="D1876" s="2" t="s">
        <v>81</v>
      </c>
      <c r="Z1876" s="23"/>
      <c r="AA1876" s="20"/>
      <c r="AB1876" s="20"/>
      <c r="AC1876" s="20" t="s">
        <v>81</v>
      </c>
      <c r="AD1876" s="20" t="s">
        <v>81</v>
      </c>
    </row>
    <row r="1877" ht="15.75" customHeight="1">
      <c r="A1877" s="22"/>
      <c r="B1877" s="22"/>
      <c r="C1877" s="22" t="s">
        <v>81</v>
      </c>
      <c r="D1877" s="2" t="s">
        <v>81</v>
      </c>
      <c r="Z1877" s="23"/>
      <c r="AA1877" s="20"/>
      <c r="AB1877" s="20"/>
      <c r="AC1877" s="20" t="s">
        <v>81</v>
      </c>
      <c r="AD1877" s="20" t="s">
        <v>81</v>
      </c>
    </row>
    <row r="1878" ht="15.75" customHeight="1">
      <c r="A1878" s="22"/>
      <c r="B1878" s="22"/>
      <c r="C1878" s="22" t="s">
        <v>81</v>
      </c>
      <c r="D1878" s="2" t="s">
        <v>81</v>
      </c>
      <c r="Z1878" s="23"/>
      <c r="AA1878" s="20"/>
      <c r="AB1878" s="20"/>
      <c r="AC1878" s="20" t="s">
        <v>81</v>
      </c>
      <c r="AD1878" s="20" t="s">
        <v>81</v>
      </c>
    </row>
    <row r="1879" ht="15.75" customHeight="1">
      <c r="A1879" s="22"/>
      <c r="B1879" s="22"/>
      <c r="C1879" s="22" t="s">
        <v>81</v>
      </c>
      <c r="D1879" s="2" t="s">
        <v>81</v>
      </c>
      <c r="Z1879" s="23"/>
      <c r="AA1879" s="20"/>
      <c r="AB1879" s="20"/>
      <c r="AC1879" s="20" t="s">
        <v>81</v>
      </c>
      <c r="AD1879" s="20" t="s">
        <v>81</v>
      </c>
    </row>
    <row r="1880" ht="15.75" customHeight="1">
      <c r="A1880" s="22"/>
      <c r="B1880" s="22"/>
      <c r="C1880" s="22" t="s">
        <v>81</v>
      </c>
      <c r="D1880" s="2" t="s">
        <v>81</v>
      </c>
      <c r="Z1880" s="23"/>
      <c r="AA1880" s="20"/>
      <c r="AB1880" s="20"/>
      <c r="AC1880" s="20" t="s">
        <v>81</v>
      </c>
      <c r="AD1880" s="20" t="s">
        <v>81</v>
      </c>
    </row>
    <row r="1881" ht="15.75" customHeight="1">
      <c r="A1881" s="22"/>
      <c r="B1881" s="22"/>
      <c r="C1881" s="22" t="s">
        <v>81</v>
      </c>
      <c r="D1881" s="2" t="s">
        <v>81</v>
      </c>
      <c r="Z1881" s="23"/>
      <c r="AA1881" s="20"/>
      <c r="AB1881" s="20"/>
      <c r="AC1881" s="20" t="s">
        <v>81</v>
      </c>
      <c r="AD1881" s="20" t="s">
        <v>81</v>
      </c>
    </row>
    <row r="1882" ht="15.75" customHeight="1">
      <c r="A1882" s="22"/>
      <c r="B1882" s="22"/>
      <c r="C1882" s="22" t="s">
        <v>81</v>
      </c>
      <c r="D1882" s="2" t="s">
        <v>81</v>
      </c>
      <c r="Z1882" s="23"/>
      <c r="AA1882" s="20"/>
      <c r="AB1882" s="20"/>
      <c r="AC1882" s="20" t="s">
        <v>81</v>
      </c>
      <c r="AD1882" s="20" t="s">
        <v>81</v>
      </c>
    </row>
    <row r="1883" ht="15.75" customHeight="1">
      <c r="A1883" s="22"/>
      <c r="B1883" s="22"/>
      <c r="C1883" s="22" t="s">
        <v>81</v>
      </c>
      <c r="D1883" s="2" t="s">
        <v>81</v>
      </c>
      <c r="Z1883" s="23"/>
      <c r="AA1883" s="20"/>
      <c r="AB1883" s="20"/>
      <c r="AC1883" s="20" t="s">
        <v>81</v>
      </c>
      <c r="AD1883" s="20" t="s">
        <v>81</v>
      </c>
    </row>
    <row r="1884" ht="15.75" customHeight="1">
      <c r="A1884" s="22"/>
      <c r="B1884" s="22"/>
      <c r="C1884" s="22" t="s">
        <v>81</v>
      </c>
      <c r="D1884" s="2" t="s">
        <v>81</v>
      </c>
      <c r="Z1884" s="23"/>
      <c r="AA1884" s="20"/>
      <c r="AB1884" s="20"/>
      <c r="AC1884" s="20" t="s">
        <v>81</v>
      </c>
      <c r="AD1884" s="20" t="s">
        <v>81</v>
      </c>
    </row>
    <row r="1885" ht="15.75" customHeight="1">
      <c r="A1885" s="22"/>
      <c r="B1885" s="22"/>
      <c r="C1885" s="22" t="s">
        <v>81</v>
      </c>
      <c r="D1885" s="2" t="s">
        <v>81</v>
      </c>
      <c r="Z1885" s="23"/>
      <c r="AA1885" s="20"/>
      <c r="AB1885" s="20"/>
      <c r="AC1885" s="20" t="s">
        <v>81</v>
      </c>
      <c r="AD1885" s="20" t="s">
        <v>81</v>
      </c>
    </row>
    <row r="1886" ht="15.75" customHeight="1">
      <c r="A1886" s="22"/>
      <c r="B1886" s="22"/>
      <c r="C1886" s="22" t="s">
        <v>81</v>
      </c>
      <c r="D1886" s="2" t="s">
        <v>81</v>
      </c>
      <c r="Z1886" s="23"/>
      <c r="AA1886" s="20"/>
      <c r="AB1886" s="20"/>
      <c r="AC1886" s="20" t="s">
        <v>81</v>
      </c>
      <c r="AD1886" s="20" t="s">
        <v>81</v>
      </c>
    </row>
    <row r="1887" ht="15.75" customHeight="1">
      <c r="A1887" s="22"/>
      <c r="B1887" s="22"/>
      <c r="C1887" s="22" t="s">
        <v>81</v>
      </c>
      <c r="D1887" s="2" t="s">
        <v>81</v>
      </c>
      <c r="Z1887" s="23"/>
      <c r="AA1887" s="20"/>
      <c r="AB1887" s="20"/>
      <c r="AC1887" s="20" t="s">
        <v>81</v>
      </c>
      <c r="AD1887" s="20" t="s">
        <v>81</v>
      </c>
    </row>
    <row r="1888" ht="15.75" customHeight="1">
      <c r="A1888" s="22"/>
      <c r="B1888" s="22"/>
      <c r="C1888" s="22" t="s">
        <v>81</v>
      </c>
      <c r="D1888" s="2" t="s">
        <v>81</v>
      </c>
      <c r="Z1888" s="23"/>
      <c r="AA1888" s="20"/>
      <c r="AB1888" s="20"/>
      <c r="AC1888" s="20" t="s">
        <v>81</v>
      </c>
      <c r="AD1888" s="20" t="s">
        <v>81</v>
      </c>
    </row>
    <row r="1889" ht="15.75" customHeight="1">
      <c r="A1889" s="22"/>
      <c r="B1889" s="22"/>
      <c r="C1889" s="22" t="s">
        <v>81</v>
      </c>
      <c r="D1889" s="2" t="s">
        <v>81</v>
      </c>
      <c r="Z1889" s="23"/>
      <c r="AA1889" s="20"/>
      <c r="AB1889" s="20"/>
      <c r="AC1889" s="20" t="s">
        <v>81</v>
      </c>
      <c r="AD1889" s="20" t="s">
        <v>81</v>
      </c>
    </row>
    <row r="1890" ht="15.75" customHeight="1">
      <c r="A1890" s="22"/>
      <c r="B1890" s="22"/>
      <c r="C1890" s="22" t="s">
        <v>81</v>
      </c>
      <c r="D1890" s="2" t="s">
        <v>81</v>
      </c>
      <c r="Z1890" s="23"/>
      <c r="AA1890" s="20"/>
      <c r="AB1890" s="20"/>
      <c r="AC1890" s="20" t="s">
        <v>81</v>
      </c>
      <c r="AD1890" s="20" t="s">
        <v>81</v>
      </c>
    </row>
    <row r="1891" ht="15.75" customHeight="1">
      <c r="A1891" s="22"/>
      <c r="B1891" s="22"/>
      <c r="C1891" s="22" t="s">
        <v>81</v>
      </c>
      <c r="D1891" s="2" t="s">
        <v>81</v>
      </c>
      <c r="Z1891" s="23"/>
      <c r="AA1891" s="20"/>
      <c r="AB1891" s="20"/>
      <c r="AC1891" s="20" t="s">
        <v>81</v>
      </c>
      <c r="AD1891" s="20" t="s">
        <v>81</v>
      </c>
    </row>
    <row r="1892" ht="15.75" customHeight="1">
      <c r="A1892" s="22"/>
      <c r="B1892" s="22"/>
      <c r="C1892" s="22" t="s">
        <v>81</v>
      </c>
      <c r="D1892" s="2" t="s">
        <v>81</v>
      </c>
      <c r="Z1892" s="23"/>
      <c r="AA1892" s="20"/>
      <c r="AB1892" s="20"/>
      <c r="AC1892" s="20" t="s">
        <v>81</v>
      </c>
      <c r="AD1892" s="20" t="s">
        <v>81</v>
      </c>
    </row>
    <row r="1893" ht="15.75" customHeight="1">
      <c r="A1893" s="22"/>
      <c r="B1893" s="22"/>
      <c r="C1893" s="22" t="s">
        <v>81</v>
      </c>
      <c r="D1893" s="2" t="s">
        <v>81</v>
      </c>
      <c r="Z1893" s="23"/>
      <c r="AA1893" s="20"/>
      <c r="AB1893" s="20"/>
      <c r="AC1893" s="20" t="s">
        <v>81</v>
      </c>
      <c r="AD1893" s="20" t="s">
        <v>81</v>
      </c>
    </row>
    <row r="1894" ht="15.75" customHeight="1">
      <c r="A1894" s="22"/>
      <c r="B1894" s="22"/>
      <c r="C1894" s="22" t="s">
        <v>81</v>
      </c>
      <c r="D1894" s="2" t="s">
        <v>81</v>
      </c>
      <c r="Z1894" s="23"/>
      <c r="AA1894" s="20"/>
      <c r="AB1894" s="20"/>
      <c r="AC1894" s="20" t="s">
        <v>81</v>
      </c>
      <c r="AD1894" s="20" t="s">
        <v>81</v>
      </c>
    </row>
    <row r="1895" ht="15.75" customHeight="1">
      <c r="A1895" s="22"/>
      <c r="B1895" s="22"/>
      <c r="C1895" s="22" t="s">
        <v>81</v>
      </c>
      <c r="D1895" s="2" t="s">
        <v>81</v>
      </c>
      <c r="Z1895" s="23"/>
      <c r="AA1895" s="20"/>
      <c r="AB1895" s="20"/>
      <c r="AC1895" s="20" t="s">
        <v>81</v>
      </c>
      <c r="AD1895" s="20" t="s">
        <v>81</v>
      </c>
    </row>
    <row r="1896" ht="15.75" customHeight="1">
      <c r="A1896" s="22"/>
      <c r="B1896" s="22"/>
      <c r="C1896" s="22" t="s">
        <v>81</v>
      </c>
      <c r="D1896" s="2" t="s">
        <v>81</v>
      </c>
      <c r="Z1896" s="23"/>
      <c r="AA1896" s="20"/>
      <c r="AB1896" s="20"/>
      <c r="AC1896" s="20" t="s">
        <v>81</v>
      </c>
      <c r="AD1896" s="20" t="s">
        <v>81</v>
      </c>
    </row>
    <row r="1897" ht="15.75" customHeight="1">
      <c r="A1897" s="22"/>
      <c r="B1897" s="22"/>
      <c r="C1897" s="22" t="s">
        <v>81</v>
      </c>
      <c r="D1897" s="2" t="s">
        <v>81</v>
      </c>
      <c r="Z1897" s="23"/>
      <c r="AA1897" s="20"/>
      <c r="AB1897" s="20"/>
      <c r="AC1897" s="20" t="s">
        <v>81</v>
      </c>
      <c r="AD1897" s="20" t="s">
        <v>81</v>
      </c>
    </row>
    <row r="1898" ht="15.75" customHeight="1">
      <c r="A1898" s="22"/>
      <c r="B1898" s="22"/>
      <c r="C1898" s="22" t="s">
        <v>81</v>
      </c>
      <c r="D1898" s="2" t="s">
        <v>81</v>
      </c>
      <c r="Z1898" s="23"/>
      <c r="AA1898" s="20"/>
      <c r="AB1898" s="20"/>
      <c r="AC1898" s="20" t="s">
        <v>81</v>
      </c>
      <c r="AD1898" s="20" t="s">
        <v>81</v>
      </c>
    </row>
    <row r="1899" ht="15.75" customHeight="1">
      <c r="A1899" s="22"/>
      <c r="B1899" s="22"/>
      <c r="C1899" s="22" t="s">
        <v>81</v>
      </c>
      <c r="D1899" s="2" t="s">
        <v>81</v>
      </c>
      <c r="Z1899" s="23"/>
      <c r="AA1899" s="20"/>
      <c r="AB1899" s="20"/>
      <c r="AC1899" s="20" t="s">
        <v>81</v>
      </c>
      <c r="AD1899" s="20" t="s">
        <v>81</v>
      </c>
    </row>
    <row r="1900" ht="15.75" customHeight="1">
      <c r="A1900" s="22"/>
      <c r="B1900" s="22"/>
      <c r="C1900" s="22" t="s">
        <v>81</v>
      </c>
      <c r="D1900" s="2" t="s">
        <v>81</v>
      </c>
      <c r="Z1900" s="23"/>
      <c r="AA1900" s="20"/>
      <c r="AB1900" s="20"/>
      <c r="AC1900" s="20" t="s">
        <v>81</v>
      </c>
      <c r="AD1900" s="20" t="s">
        <v>81</v>
      </c>
    </row>
    <row r="1901" ht="15.75" customHeight="1">
      <c r="A1901" s="22"/>
      <c r="B1901" s="22"/>
      <c r="C1901" s="22" t="s">
        <v>81</v>
      </c>
      <c r="D1901" s="2" t="s">
        <v>81</v>
      </c>
      <c r="Z1901" s="23"/>
      <c r="AA1901" s="20"/>
      <c r="AB1901" s="20"/>
      <c r="AC1901" s="20" t="s">
        <v>81</v>
      </c>
      <c r="AD1901" s="20" t="s">
        <v>81</v>
      </c>
    </row>
    <row r="1902" ht="15.75" customHeight="1">
      <c r="A1902" s="22"/>
      <c r="B1902" s="22"/>
      <c r="C1902" s="22" t="s">
        <v>81</v>
      </c>
      <c r="D1902" s="2" t="s">
        <v>81</v>
      </c>
      <c r="Z1902" s="23"/>
      <c r="AA1902" s="20"/>
      <c r="AB1902" s="20"/>
      <c r="AC1902" s="20" t="s">
        <v>81</v>
      </c>
      <c r="AD1902" s="20" t="s">
        <v>81</v>
      </c>
    </row>
    <row r="1903" ht="15.75" customHeight="1">
      <c r="A1903" s="22"/>
      <c r="B1903" s="22"/>
      <c r="C1903" s="22" t="s">
        <v>81</v>
      </c>
      <c r="D1903" s="2" t="s">
        <v>81</v>
      </c>
      <c r="Z1903" s="23"/>
      <c r="AA1903" s="20"/>
      <c r="AB1903" s="20"/>
      <c r="AC1903" s="20" t="s">
        <v>81</v>
      </c>
      <c r="AD1903" s="20" t="s">
        <v>81</v>
      </c>
    </row>
    <row r="1904" ht="15.75" customHeight="1">
      <c r="A1904" s="22"/>
      <c r="B1904" s="22"/>
      <c r="C1904" s="22" t="s">
        <v>81</v>
      </c>
      <c r="D1904" s="2" t="s">
        <v>81</v>
      </c>
      <c r="Z1904" s="23"/>
      <c r="AA1904" s="20"/>
      <c r="AB1904" s="20"/>
      <c r="AC1904" s="20" t="s">
        <v>81</v>
      </c>
      <c r="AD1904" s="20" t="s">
        <v>81</v>
      </c>
    </row>
    <row r="1905" ht="15.75" customHeight="1">
      <c r="A1905" s="22"/>
      <c r="B1905" s="22"/>
      <c r="C1905" s="22" t="s">
        <v>81</v>
      </c>
      <c r="D1905" s="2" t="s">
        <v>81</v>
      </c>
      <c r="Z1905" s="23"/>
      <c r="AA1905" s="20"/>
      <c r="AB1905" s="20"/>
      <c r="AC1905" s="20" t="s">
        <v>81</v>
      </c>
      <c r="AD1905" s="20" t="s">
        <v>81</v>
      </c>
    </row>
    <row r="1906" ht="15.75" customHeight="1">
      <c r="A1906" s="22"/>
      <c r="B1906" s="22"/>
      <c r="C1906" s="22" t="s">
        <v>81</v>
      </c>
      <c r="D1906" s="2" t="s">
        <v>81</v>
      </c>
      <c r="Z1906" s="23"/>
      <c r="AA1906" s="20"/>
      <c r="AB1906" s="20"/>
      <c r="AC1906" s="20" t="s">
        <v>81</v>
      </c>
      <c r="AD1906" s="20" t="s">
        <v>81</v>
      </c>
    </row>
    <row r="1907" ht="15.75" customHeight="1">
      <c r="A1907" s="22"/>
      <c r="B1907" s="22"/>
      <c r="C1907" s="22" t="s">
        <v>81</v>
      </c>
      <c r="D1907" s="2" t="s">
        <v>81</v>
      </c>
      <c r="Z1907" s="23"/>
      <c r="AA1907" s="20"/>
      <c r="AB1907" s="20"/>
      <c r="AC1907" s="20" t="s">
        <v>81</v>
      </c>
      <c r="AD1907" s="20" t="s">
        <v>81</v>
      </c>
    </row>
    <row r="1908" ht="15.75" customHeight="1">
      <c r="A1908" s="22"/>
      <c r="B1908" s="22"/>
      <c r="C1908" s="22" t="s">
        <v>81</v>
      </c>
      <c r="D1908" s="2" t="s">
        <v>81</v>
      </c>
      <c r="Z1908" s="23"/>
      <c r="AA1908" s="20"/>
      <c r="AB1908" s="20"/>
      <c r="AC1908" s="20" t="s">
        <v>81</v>
      </c>
      <c r="AD1908" s="20" t="s">
        <v>81</v>
      </c>
    </row>
    <row r="1909" ht="15.75" customHeight="1">
      <c r="A1909" s="22"/>
      <c r="B1909" s="22"/>
      <c r="C1909" s="22" t="s">
        <v>81</v>
      </c>
      <c r="D1909" s="2" t="s">
        <v>81</v>
      </c>
      <c r="Z1909" s="23"/>
      <c r="AA1909" s="20"/>
      <c r="AB1909" s="20"/>
      <c r="AC1909" s="20" t="s">
        <v>81</v>
      </c>
      <c r="AD1909" s="20" t="s">
        <v>81</v>
      </c>
    </row>
    <row r="1910" ht="15.75" customHeight="1">
      <c r="A1910" s="22"/>
      <c r="B1910" s="22"/>
      <c r="C1910" s="22" t="s">
        <v>81</v>
      </c>
      <c r="D1910" s="2" t="s">
        <v>81</v>
      </c>
      <c r="Z1910" s="23"/>
      <c r="AA1910" s="20"/>
      <c r="AB1910" s="20"/>
      <c r="AC1910" s="20" t="s">
        <v>81</v>
      </c>
      <c r="AD1910" s="20" t="s">
        <v>81</v>
      </c>
    </row>
    <row r="1911" ht="15.75" customHeight="1">
      <c r="A1911" s="22"/>
      <c r="B1911" s="22"/>
      <c r="C1911" s="22" t="s">
        <v>81</v>
      </c>
      <c r="D1911" s="2" t="s">
        <v>81</v>
      </c>
      <c r="Z1911" s="23"/>
      <c r="AA1911" s="20"/>
      <c r="AB1911" s="20"/>
      <c r="AC1911" s="20" t="s">
        <v>81</v>
      </c>
      <c r="AD1911" s="20" t="s">
        <v>81</v>
      </c>
    </row>
    <row r="1912" ht="15.75" customHeight="1">
      <c r="A1912" s="22"/>
      <c r="B1912" s="22"/>
      <c r="C1912" s="22" t="s">
        <v>81</v>
      </c>
      <c r="D1912" s="2" t="s">
        <v>81</v>
      </c>
      <c r="Z1912" s="23"/>
      <c r="AA1912" s="20"/>
      <c r="AB1912" s="20"/>
      <c r="AC1912" s="20" t="s">
        <v>81</v>
      </c>
      <c r="AD1912" s="20" t="s">
        <v>81</v>
      </c>
    </row>
    <row r="1913" ht="15.75" customHeight="1">
      <c r="A1913" s="22"/>
      <c r="B1913" s="22"/>
      <c r="C1913" s="22" t="s">
        <v>81</v>
      </c>
      <c r="D1913" s="2" t="s">
        <v>81</v>
      </c>
      <c r="Z1913" s="23"/>
      <c r="AA1913" s="20"/>
      <c r="AB1913" s="20"/>
      <c r="AC1913" s="20" t="s">
        <v>81</v>
      </c>
      <c r="AD1913" s="20" t="s">
        <v>81</v>
      </c>
    </row>
    <row r="1914" ht="15.75" customHeight="1">
      <c r="A1914" s="22"/>
      <c r="B1914" s="22"/>
      <c r="C1914" s="22" t="s">
        <v>81</v>
      </c>
      <c r="D1914" s="2" t="s">
        <v>81</v>
      </c>
      <c r="Z1914" s="23"/>
      <c r="AA1914" s="20"/>
      <c r="AB1914" s="20"/>
      <c r="AC1914" s="20" t="s">
        <v>81</v>
      </c>
      <c r="AD1914" s="20" t="s">
        <v>81</v>
      </c>
    </row>
    <row r="1915" ht="15.75" customHeight="1">
      <c r="A1915" s="22"/>
      <c r="B1915" s="22"/>
      <c r="C1915" s="22" t="s">
        <v>81</v>
      </c>
      <c r="D1915" s="2" t="s">
        <v>81</v>
      </c>
      <c r="Z1915" s="23"/>
      <c r="AA1915" s="20"/>
      <c r="AB1915" s="20"/>
      <c r="AC1915" s="20" t="s">
        <v>81</v>
      </c>
      <c r="AD1915" s="20" t="s">
        <v>81</v>
      </c>
    </row>
    <row r="1916" ht="15.75" customHeight="1">
      <c r="A1916" s="22"/>
      <c r="B1916" s="22"/>
      <c r="C1916" s="22" t="s">
        <v>81</v>
      </c>
      <c r="D1916" s="2" t="s">
        <v>81</v>
      </c>
      <c r="Z1916" s="23"/>
      <c r="AA1916" s="20"/>
      <c r="AB1916" s="20"/>
      <c r="AC1916" s="20" t="s">
        <v>81</v>
      </c>
      <c r="AD1916" s="20" t="s">
        <v>81</v>
      </c>
    </row>
    <row r="1917" ht="15.75" customHeight="1">
      <c r="A1917" s="22"/>
      <c r="B1917" s="22"/>
      <c r="C1917" s="22" t="s">
        <v>81</v>
      </c>
      <c r="D1917" s="2" t="s">
        <v>81</v>
      </c>
      <c r="Z1917" s="23"/>
      <c r="AA1917" s="20"/>
      <c r="AB1917" s="20"/>
      <c r="AC1917" s="20" t="s">
        <v>81</v>
      </c>
      <c r="AD1917" s="20" t="s">
        <v>81</v>
      </c>
    </row>
    <row r="1918" ht="15.75" customHeight="1">
      <c r="A1918" s="22"/>
      <c r="B1918" s="22"/>
      <c r="C1918" s="22" t="s">
        <v>81</v>
      </c>
      <c r="D1918" s="2" t="s">
        <v>81</v>
      </c>
      <c r="Z1918" s="23"/>
      <c r="AA1918" s="20"/>
      <c r="AB1918" s="20"/>
      <c r="AC1918" s="20" t="s">
        <v>81</v>
      </c>
      <c r="AD1918" s="20" t="s">
        <v>81</v>
      </c>
    </row>
    <row r="1919" ht="15.75" customHeight="1">
      <c r="A1919" s="22"/>
      <c r="B1919" s="22"/>
      <c r="C1919" s="22" t="s">
        <v>81</v>
      </c>
      <c r="D1919" s="2" t="s">
        <v>81</v>
      </c>
      <c r="Z1919" s="23"/>
      <c r="AA1919" s="20"/>
      <c r="AB1919" s="20"/>
      <c r="AC1919" s="20" t="s">
        <v>81</v>
      </c>
      <c r="AD1919" s="20" t="s">
        <v>81</v>
      </c>
    </row>
    <row r="1920" ht="15.75" customHeight="1">
      <c r="A1920" s="22"/>
      <c r="B1920" s="22"/>
      <c r="C1920" s="22" t="s">
        <v>81</v>
      </c>
      <c r="D1920" s="2" t="s">
        <v>81</v>
      </c>
      <c r="Z1920" s="23"/>
      <c r="AA1920" s="20"/>
      <c r="AB1920" s="20"/>
      <c r="AC1920" s="20" t="s">
        <v>81</v>
      </c>
      <c r="AD1920" s="20" t="s">
        <v>81</v>
      </c>
    </row>
    <row r="1921" ht="15.75" customHeight="1">
      <c r="A1921" s="22"/>
      <c r="B1921" s="22"/>
      <c r="C1921" s="22" t="s">
        <v>81</v>
      </c>
      <c r="D1921" s="2" t="s">
        <v>81</v>
      </c>
      <c r="Z1921" s="23"/>
      <c r="AA1921" s="20"/>
      <c r="AB1921" s="20"/>
      <c r="AC1921" s="20" t="s">
        <v>81</v>
      </c>
      <c r="AD1921" s="20" t="s">
        <v>81</v>
      </c>
    </row>
    <row r="1922" ht="15.75" customHeight="1">
      <c r="A1922" s="22"/>
      <c r="B1922" s="22"/>
      <c r="C1922" s="22" t="s">
        <v>81</v>
      </c>
      <c r="D1922" s="2" t="s">
        <v>81</v>
      </c>
      <c r="Z1922" s="23"/>
      <c r="AA1922" s="20"/>
      <c r="AB1922" s="20"/>
      <c r="AC1922" s="20" t="s">
        <v>81</v>
      </c>
      <c r="AD1922" s="20" t="s">
        <v>81</v>
      </c>
    </row>
    <row r="1923" ht="15.75" customHeight="1">
      <c r="A1923" s="22"/>
      <c r="B1923" s="22"/>
      <c r="C1923" s="22" t="s">
        <v>81</v>
      </c>
      <c r="D1923" s="2" t="s">
        <v>81</v>
      </c>
      <c r="Z1923" s="23"/>
      <c r="AA1923" s="20"/>
      <c r="AB1923" s="20"/>
      <c r="AC1923" s="20" t="s">
        <v>81</v>
      </c>
      <c r="AD1923" s="20" t="s">
        <v>81</v>
      </c>
    </row>
    <row r="1924" ht="15.75" customHeight="1">
      <c r="A1924" s="22"/>
      <c r="B1924" s="22"/>
      <c r="C1924" s="22" t="s">
        <v>81</v>
      </c>
      <c r="D1924" s="2" t="s">
        <v>81</v>
      </c>
      <c r="Z1924" s="23"/>
      <c r="AA1924" s="20"/>
      <c r="AB1924" s="20"/>
      <c r="AC1924" s="20" t="s">
        <v>81</v>
      </c>
      <c r="AD1924" s="20" t="s">
        <v>81</v>
      </c>
    </row>
    <row r="1925" ht="15.75" customHeight="1">
      <c r="A1925" s="22"/>
      <c r="B1925" s="22"/>
      <c r="C1925" s="22" t="s">
        <v>81</v>
      </c>
      <c r="D1925" s="2" t="s">
        <v>81</v>
      </c>
      <c r="Z1925" s="23"/>
      <c r="AA1925" s="20"/>
      <c r="AB1925" s="20"/>
      <c r="AC1925" s="20" t="s">
        <v>81</v>
      </c>
      <c r="AD1925" s="20" t="s">
        <v>81</v>
      </c>
    </row>
    <row r="1926" ht="15.75" customHeight="1">
      <c r="A1926" s="22"/>
      <c r="B1926" s="22"/>
      <c r="C1926" s="22" t="s">
        <v>81</v>
      </c>
      <c r="D1926" s="2" t="s">
        <v>81</v>
      </c>
      <c r="Z1926" s="23"/>
      <c r="AA1926" s="20"/>
      <c r="AB1926" s="20"/>
      <c r="AC1926" s="20" t="s">
        <v>81</v>
      </c>
      <c r="AD1926" s="20" t="s">
        <v>81</v>
      </c>
    </row>
    <row r="1927" ht="15.75" customHeight="1">
      <c r="A1927" s="22"/>
      <c r="B1927" s="22"/>
      <c r="C1927" s="22" t="s">
        <v>81</v>
      </c>
      <c r="D1927" s="2" t="s">
        <v>81</v>
      </c>
      <c r="Z1927" s="23"/>
      <c r="AA1927" s="20"/>
      <c r="AB1927" s="20"/>
      <c r="AC1927" s="20" t="s">
        <v>81</v>
      </c>
      <c r="AD1927" s="20" t="s">
        <v>81</v>
      </c>
    </row>
    <row r="1928" ht="15.75" customHeight="1">
      <c r="A1928" s="22"/>
      <c r="B1928" s="22"/>
      <c r="C1928" s="22" t="s">
        <v>81</v>
      </c>
      <c r="D1928" s="2" t="s">
        <v>81</v>
      </c>
      <c r="Z1928" s="23"/>
      <c r="AA1928" s="20"/>
      <c r="AB1928" s="20"/>
      <c r="AC1928" s="20" t="s">
        <v>81</v>
      </c>
      <c r="AD1928" s="20" t="s">
        <v>81</v>
      </c>
    </row>
    <row r="1929" ht="15.75" customHeight="1">
      <c r="A1929" s="22"/>
      <c r="B1929" s="22"/>
      <c r="C1929" s="22" t="s">
        <v>81</v>
      </c>
      <c r="D1929" s="2" t="s">
        <v>81</v>
      </c>
      <c r="Z1929" s="23"/>
      <c r="AA1929" s="20"/>
      <c r="AB1929" s="20"/>
      <c r="AC1929" s="20" t="s">
        <v>81</v>
      </c>
      <c r="AD1929" s="20" t="s">
        <v>81</v>
      </c>
    </row>
    <row r="1930" ht="15.75" customHeight="1">
      <c r="A1930" s="22"/>
      <c r="B1930" s="22"/>
      <c r="C1930" s="22" t="s">
        <v>81</v>
      </c>
      <c r="D1930" s="2" t="s">
        <v>81</v>
      </c>
      <c r="Z1930" s="23"/>
      <c r="AA1930" s="20"/>
      <c r="AB1930" s="20"/>
      <c r="AC1930" s="20" t="s">
        <v>81</v>
      </c>
      <c r="AD1930" s="20" t="s">
        <v>81</v>
      </c>
    </row>
    <row r="1931" ht="15.75" customHeight="1">
      <c r="A1931" s="22"/>
      <c r="B1931" s="22"/>
      <c r="C1931" s="22" t="s">
        <v>81</v>
      </c>
      <c r="D1931" s="2" t="s">
        <v>81</v>
      </c>
      <c r="Z1931" s="23"/>
      <c r="AA1931" s="20"/>
      <c r="AB1931" s="20"/>
      <c r="AC1931" s="20" t="s">
        <v>81</v>
      </c>
      <c r="AD1931" s="20" t="s">
        <v>81</v>
      </c>
    </row>
    <row r="1932" ht="15.75" customHeight="1">
      <c r="A1932" s="22"/>
      <c r="B1932" s="22"/>
      <c r="C1932" s="22" t="s">
        <v>81</v>
      </c>
      <c r="D1932" s="2" t="s">
        <v>81</v>
      </c>
      <c r="Z1932" s="23"/>
      <c r="AA1932" s="20"/>
      <c r="AB1932" s="20"/>
      <c r="AC1932" s="20" t="s">
        <v>81</v>
      </c>
      <c r="AD1932" s="20" t="s">
        <v>81</v>
      </c>
    </row>
    <row r="1933" ht="15.75" customHeight="1">
      <c r="A1933" s="22"/>
      <c r="B1933" s="22"/>
      <c r="C1933" s="22" t="s">
        <v>81</v>
      </c>
      <c r="D1933" s="2" t="s">
        <v>81</v>
      </c>
      <c r="Z1933" s="23"/>
      <c r="AA1933" s="20"/>
      <c r="AB1933" s="20"/>
      <c r="AC1933" s="20" t="s">
        <v>81</v>
      </c>
      <c r="AD1933" s="20" t="s">
        <v>81</v>
      </c>
    </row>
    <row r="1934" ht="15.75" customHeight="1">
      <c r="A1934" s="22"/>
      <c r="B1934" s="22"/>
      <c r="C1934" s="22" t="s">
        <v>81</v>
      </c>
      <c r="D1934" s="2" t="s">
        <v>81</v>
      </c>
      <c r="Z1934" s="23"/>
      <c r="AA1934" s="20"/>
      <c r="AB1934" s="20"/>
      <c r="AC1934" s="20" t="s">
        <v>81</v>
      </c>
      <c r="AD1934" s="20" t="s">
        <v>81</v>
      </c>
    </row>
    <row r="1935" ht="15.75" customHeight="1">
      <c r="A1935" s="22"/>
      <c r="B1935" s="22"/>
      <c r="C1935" s="22" t="s">
        <v>81</v>
      </c>
      <c r="D1935" s="2" t="s">
        <v>81</v>
      </c>
      <c r="Z1935" s="23"/>
      <c r="AA1935" s="20"/>
      <c r="AB1935" s="20"/>
      <c r="AC1935" s="20" t="s">
        <v>81</v>
      </c>
      <c r="AD1935" s="20" t="s">
        <v>81</v>
      </c>
    </row>
    <row r="1936" ht="15.75" customHeight="1">
      <c r="A1936" s="22"/>
      <c r="B1936" s="22"/>
      <c r="C1936" s="22" t="s">
        <v>81</v>
      </c>
      <c r="D1936" s="2" t="s">
        <v>81</v>
      </c>
      <c r="Z1936" s="23"/>
      <c r="AA1936" s="20"/>
      <c r="AB1936" s="20"/>
      <c r="AC1936" s="20" t="s">
        <v>81</v>
      </c>
      <c r="AD1936" s="20" t="s">
        <v>81</v>
      </c>
    </row>
    <row r="1937" ht="15.75" customHeight="1">
      <c r="A1937" s="22"/>
      <c r="B1937" s="22"/>
      <c r="C1937" s="22" t="s">
        <v>81</v>
      </c>
      <c r="D1937" s="2" t="s">
        <v>81</v>
      </c>
      <c r="Z1937" s="23"/>
      <c r="AA1937" s="20"/>
      <c r="AB1937" s="20"/>
      <c r="AC1937" s="20" t="s">
        <v>81</v>
      </c>
      <c r="AD1937" s="20" t="s">
        <v>81</v>
      </c>
    </row>
    <row r="1938" ht="15.75" customHeight="1">
      <c r="A1938" s="22"/>
      <c r="B1938" s="22"/>
      <c r="C1938" s="22" t="s">
        <v>81</v>
      </c>
      <c r="D1938" s="2" t="s">
        <v>81</v>
      </c>
      <c r="Z1938" s="23"/>
      <c r="AA1938" s="20"/>
      <c r="AB1938" s="20"/>
      <c r="AC1938" s="20" t="s">
        <v>81</v>
      </c>
      <c r="AD1938" s="20" t="s">
        <v>81</v>
      </c>
    </row>
    <row r="1939" ht="15.75" customHeight="1">
      <c r="A1939" s="22"/>
      <c r="B1939" s="22"/>
      <c r="C1939" s="22" t="s">
        <v>81</v>
      </c>
      <c r="D1939" s="2" t="s">
        <v>81</v>
      </c>
      <c r="Z1939" s="23"/>
      <c r="AA1939" s="20"/>
      <c r="AB1939" s="20"/>
      <c r="AC1939" s="20" t="s">
        <v>81</v>
      </c>
      <c r="AD1939" s="20" t="s">
        <v>81</v>
      </c>
    </row>
    <row r="1940" ht="15.75" customHeight="1">
      <c r="A1940" s="22"/>
      <c r="B1940" s="22"/>
      <c r="C1940" s="22" t="s">
        <v>81</v>
      </c>
      <c r="D1940" s="2" t="s">
        <v>81</v>
      </c>
      <c r="Z1940" s="23"/>
      <c r="AA1940" s="20"/>
      <c r="AB1940" s="20"/>
      <c r="AC1940" s="20" t="s">
        <v>81</v>
      </c>
      <c r="AD1940" s="20" t="s">
        <v>81</v>
      </c>
    </row>
    <row r="1941" ht="15.75" customHeight="1">
      <c r="A1941" s="22"/>
      <c r="B1941" s="22"/>
      <c r="C1941" s="22" t="s">
        <v>81</v>
      </c>
      <c r="D1941" s="2" t="s">
        <v>81</v>
      </c>
      <c r="Z1941" s="23"/>
      <c r="AA1941" s="20"/>
      <c r="AB1941" s="20"/>
      <c r="AC1941" s="20" t="s">
        <v>81</v>
      </c>
      <c r="AD1941" s="20" t="s">
        <v>81</v>
      </c>
    </row>
    <row r="1942" ht="15.75" customHeight="1">
      <c r="A1942" s="22"/>
      <c r="B1942" s="22"/>
      <c r="C1942" s="22" t="s">
        <v>81</v>
      </c>
      <c r="D1942" s="2" t="s">
        <v>81</v>
      </c>
      <c r="Z1942" s="23"/>
      <c r="AA1942" s="20"/>
      <c r="AB1942" s="20"/>
      <c r="AC1942" s="20" t="s">
        <v>81</v>
      </c>
      <c r="AD1942" s="20" t="s">
        <v>81</v>
      </c>
    </row>
    <row r="1943" ht="15.75" customHeight="1">
      <c r="A1943" s="22"/>
      <c r="B1943" s="22"/>
      <c r="C1943" s="22" t="s">
        <v>81</v>
      </c>
      <c r="D1943" s="2" t="s">
        <v>81</v>
      </c>
      <c r="Z1943" s="23"/>
      <c r="AA1943" s="20"/>
      <c r="AB1943" s="20"/>
      <c r="AC1943" s="20" t="s">
        <v>81</v>
      </c>
      <c r="AD1943" s="20" t="s">
        <v>81</v>
      </c>
    </row>
    <row r="1944" ht="15.75" customHeight="1">
      <c r="A1944" s="22"/>
      <c r="B1944" s="22"/>
      <c r="C1944" s="22" t="s">
        <v>81</v>
      </c>
      <c r="D1944" s="2" t="s">
        <v>81</v>
      </c>
      <c r="Z1944" s="23"/>
      <c r="AA1944" s="20"/>
      <c r="AB1944" s="20"/>
      <c r="AC1944" s="20" t="s">
        <v>81</v>
      </c>
      <c r="AD1944" s="20" t="s">
        <v>81</v>
      </c>
    </row>
    <row r="1945" ht="15.75" customHeight="1">
      <c r="A1945" s="22"/>
      <c r="B1945" s="22"/>
      <c r="C1945" s="22" t="s">
        <v>81</v>
      </c>
      <c r="D1945" s="2" t="s">
        <v>81</v>
      </c>
      <c r="Z1945" s="23"/>
      <c r="AA1945" s="20"/>
      <c r="AB1945" s="20"/>
      <c r="AC1945" s="20" t="s">
        <v>81</v>
      </c>
      <c r="AD1945" s="20" t="s">
        <v>81</v>
      </c>
    </row>
    <row r="1946" ht="15.75" customHeight="1">
      <c r="A1946" s="22"/>
      <c r="B1946" s="22"/>
      <c r="C1946" s="22" t="s">
        <v>81</v>
      </c>
      <c r="D1946" s="2" t="s">
        <v>81</v>
      </c>
      <c r="Z1946" s="23"/>
      <c r="AA1946" s="20"/>
      <c r="AB1946" s="20"/>
      <c r="AC1946" s="20" t="s">
        <v>81</v>
      </c>
      <c r="AD1946" s="20" t="s">
        <v>81</v>
      </c>
    </row>
    <row r="1947" ht="15.75" customHeight="1">
      <c r="A1947" s="22"/>
      <c r="B1947" s="22"/>
      <c r="C1947" s="22" t="s">
        <v>81</v>
      </c>
      <c r="D1947" s="2" t="s">
        <v>81</v>
      </c>
      <c r="Z1947" s="23"/>
      <c r="AA1947" s="20"/>
      <c r="AB1947" s="20"/>
      <c r="AC1947" s="20" t="s">
        <v>81</v>
      </c>
      <c r="AD1947" s="20" t="s">
        <v>81</v>
      </c>
    </row>
    <row r="1948" ht="15.75" customHeight="1">
      <c r="A1948" s="22"/>
      <c r="B1948" s="22"/>
      <c r="C1948" s="22" t="s">
        <v>81</v>
      </c>
      <c r="D1948" s="2" t="s">
        <v>81</v>
      </c>
      <c r="Z1948" s="23"/>
      <c r="AA1948" s="20"/>
      <c r="AB1948" s="20"/>
      <c r="AC1948" s="20" t="s">
        <v>81</v>
      </c>
      <c r="AD1948" s="20" t="s">
        <v>81</v>
      </c>
    </row>
    <row r="1949" ht="15.75" customHeight="1">
      <c r="A1949" s="22"/>
      <c r="B1949" s="22"/>
      <c r="C1949" s="22" t="s">
        <v>81</v>
      </c>
      <c r="D1949" s="2" t="s">
        <v>81</v>
      </c>
      <c r="Z1949" s="23"/>
      <c r="AA1949" s="20"/>
      <c r="AB1949" s="20"/>
      <c r="AC1949" s="20" t="s">
        <v>81</v>
      </c>
      <c r="AD1949" s="20" t="s">
        <v>81</v>
      </c>
    </row>
    <row r="1950" ht="15.75" customHeight="1">
      <c r="A1950" s="22"/>
      <c r="B1950" s="22"/>
      <c r="C1950" s="22" t="s">
        <v>81</v>
      </c>
      <c r="D1950" s="2" t="s">
        <v>81</v>
      </c>
      <c r="Z1950" s="23"/>
      <c r="AA1950" s="20"/>
      <c r="AB1950" s="20"/>
      <c r="AC1950" s="20" t="s">
        <v>81</v>
      </c>
      <c r="AD1950" s="20" t="s">
        <v>81</v>
      </c>
    </row>
    <row r="1951" ht="15.75" customHeight="1">
      <c r="A1951" s="22"/>
      <c r="B1951" s="22"/>
      <c r="C1951" s="22" t="s">
        <v>81</v>
      </c>
      <c r="D1951" s="2" t="s">
        <v>81</v>
      </c>
      <c r="Z1951" s="23"/>
      <c r="AA1951" s="20"/>
      <c r="AB1951" s="20"/>
      <c r="AC1951" s="20" t="s">
        <v>81</v>
      </c>
      <c r="AD1951" s="20" t="s">
        <v>81</v>
      </c>
    </row>
    <row r="1952" ht="15.75" customHeight="1">
      <c r="A1952" s="22"/>
      <c r="B1952" s="22"/>
      <c r="C1952" s="22" t="s">
        <v>81</v>
      </c>
      <c r="D1952" s="2" t="s">
        <v>81</v>
      </c>
      <c r="Z1952" s="23"/>
      <c r="AA1952" s="20"/>
      <c r="AB1952" s="20"/>
      <c r="AC1952" s="20" t="s">
        <v>81</v>
      </c>
      <c r="AD1952" s="20" t="s">
        <v>81</v>
      </c>
    </row>
    <row r="1953" ht="15.75" customHeight="1">
      <c r="A1953" s="22"/>
      <c r="B1953" s="22"/>
      <c r="C1953" s="22" t="s">
        <v>81</v>
      </c>
      <c r="D1953" s="2" t="s">
        <v>81</v>
      </c>
      <c r="Z1953" s="23"/>
      <c r="AA1953" s="20"/>
      <c r="AB1953" s="20"/>
      <c r="AC1953" s="20" t="s">
        <v>81</v>
      </c>
      <c r="AD1953" s="20" t="s">
        <v>81</v>
      </c>
    </row>
    <row r="1954" ht="15.75" customHeight="1">
      <c r="A1954" s="22"/>
      <c r="B1954" s="22"/>
      <c r="C1954" s="22" t="s">
        <v>81</v>
      </c>
      <c r="D1954" s="2" t="s">
        <v>81</v>
      </c>
      <c r="Z1954" s="23"/>
      <c r="AA1954" s="20"/>
      <c r="AB1954" s="20"/>
      <c r="AC1954" s="20" t="s">
        <v>81</v>
      </c>
      <c r="AD1954" s="20" t="s">
        <v>81</v>
      </c>
    </row>
    <row r="1955" ht="15.75" customHeight="1">
      <c r="A1955" s="22"/>
      <c r="B1955" s="22"/>
      <c r="C1955" s="22" t="s">
        <v>81</v>
      </c>
      <c r="D1955" s="2" t="s">
        <v>81</v>
      </c>
      <c r="Z1955" s="23"/>
      <c r="AA1955" s="20"/>
      <c r="AB1955" s="20"/>
      <c r="AC1955" s="20" t="s">
        <v>81</v>
      </c>
      <c r="AD1955" s="20" t="s">
        <v>81</v>
      </c>
    </row>
    <row r="1956" ht="15.75" customHeight="1">
      <c r="A1956" s="22"/>
      <c r="B1956" s="22"/>
      <c r="C1956" s="22" t="s">
        <v>81</v>
      </c>
      <c r="D1956" s="2" t="s">
        <v>81</v>
      </c>
      <c r="Z1956" s="23"/>
      <c r="AA1956" s="20"/>
      <c r="AB1956" s="20"/>
      <c r="AC1956" s="20" t="s">
        <v>81</v>
      </c>
      <c r="AD1956" s="20" t="s">
        <v>81</v>
      </c>
    </row>
    <row r="1957" ht="15.75" customHeight="1">
      <c r="A1957" s="22"/>
      <c r="B1957" s="22"/>
      <c r="C1957" s="22" t="s">
        <v>81</v>
      </c>
      <c r="D1957" s="2" t="s">
        <v>81</v>
      </c>
      <c r="Z1957" s="23"/>
      <c r="AA1957" s="20"/>
      <c r="AB1957" s="20"/>
      <c r="AC1957" s="20" t="s">
        <v>81</v>
      </c>
      <c r="AD1957" s="20" t="s">
        <v>81</v>
      </c>
    </row>
    <row r="1958" ht="15.75" customHeight="1">
      <c r="A1958" s="22"/>
      <c r="B1958" s="22"/>
      <c r="C1958" s="22" t="s">
        <v>81</v>
      </c>
      <c r="D1958" s="2" t="s">
        <v>81</v>
      </c>
      <c r="Z1958" s="23"/>
      <c r="AA1958" s="20"/>
      <c r="AB1958" s="20"/>
      <c r="AC1958" s="20" t="s">
        <v>81</v>
      </c>
      <c r="AD1958" s="20" t="s">
        <v>81</v>
      </c>
    </row>
    <row r="1959" ht="15.75" customHeight="1">
      <c r="A1959" s="22"/>
      <c r="B1959" s="22"/>
      <c r="C1959" s="22" t="s">
        <v>81</v>
      </c>
      <c r="D1959" s="2" t="s">
        <v>81</v>
      </c>
      <c r="Z1959" s="23"/>
      <c r="AA1959" s="20"/>
      <c r="AB1959" s="20"/>
      <c r="AC1959" s="20" t="s">
        <v>81</v>
      </c>
      <c r="AD1959" s="20" t="s">
        <v>81</v>
      </c>
    </row>
    <row r="1960" ht="15.75" customHeight="1">
      <c r="A1960" s="22"/>
      <c r="B1960" s="22"/>
      <c r="C1960" s="22" t="s">
        <v>81</v>
      </c>
      <c r="D1960" s="2" t="s">
        <v>81</v>
      </c>
      <c r="Z1960" s="23"/>
      <c r="AA1960" s="20"/>
      <c r="AB1960" s="20"/>
      <c r="AC1960" s="20" t="s">
        <v>81</v>
      </c>
      <c r="AD1960" s="20" t="s">
        <v>81</v>
      </c>
    </row>
    <row r="1961" ht="15.75" customHeight="1">
      <c r="A1961" s="22"/>
      <c r="B1961" s="22"/>
      <c r="C1961" s="22" t="s">
        <v>81</v>
      </c>
      <c r="D1961" s="2" t="s">
        <v>81</v>
      </c>
      <c r="Z1961" s="23"/>
      <c r="AA1961" s="20"/>
      <c r="AB1961" s="20"/>
      <c r="AC1961" s="20" t="s">
        <v>81</v>
      </c>
      <c r="AD1961" s="20" t="s">
        <v>81</v>
      </c>
    </row>
    <row r="1962" ht="15.75" customHeight="1">
      <c r="A1962" s="22"/>
      <c r="B1962" s="22"/>
      <c r="C1962" s="22" t="s">
        <v>81</v>
      </c>
      <c r="D1962" s="2" t="s">
        <v>81</v>
      </c>
      <c r="Z1962" s="23"/>
      <c r="AA1962" s="20"/>
      <c r="AB1962" s="20"/>
      <c r="AC1962" s="20" t="s">
        <v>81</v>
      </c>
      <c r="AD1962" s="20" t="s">
        <v>81</v>
      </c>
    </row>
    <row r="1963" ht="15.75" customHeight="1">
      <c r="A1963" s="22"/>
      <c r="B1963" s="22"/>
      <c r="C1963" s="22" t="s">
        <v>81</v>
      </c>
      <c r="D1963" s="2" t="s">
        <v>81</v>
      </c>
      <c r="Z1963" s="23"/>
      <c r="AA1963" s="20"/>
      <c r="AB1963" s="20"/>
      <c r="AC1963" s="20" t="s">
        <v>81</v>
      </c>
      <c r="AD1963" s="20" t="s">
        <v>81</v>
      </c>
    </row>
    <row r="1964" ht="15.75" customHeight="1">
      <c r="A1964" s="22"/>
      <c r="B1964" s="22"/>
      <c r="C1964" s="22" t="s">
        <v>81</v>
      </c>
      <c r="D1964" s="2" t="s">
        <v>81</v>
      </c>
      <c r="Z1964" s="23"/>
      <c r="AA1964" s="20"/>
      <c r="AB1964" s="20"/>
      <c r="AC1964" s="20" t="s">
        <v>81</v>
      </c>
      <c r="AD1964" s="20" t="s">
        <v>81</v>
      </c>
    </row>
    <row r="1965" ht="15.75" customHeight="1">
      <c r="A1965" s="22"/>
      <c r="B1965" s="22"/>
      <c r="C1965" s="22" t="s">
        <v>81</v>
      </c>
      <c r="D1965" s="2" t="s">
        <v>81</v>
      </c>
      <c r="Z1965" s="23"/>
      <c r="AA1965" s="20"/>
      <c r="AB1965" s="20"/>
      <c r="AC1965" s="20" t="s">
        <v>81</v>
      </c>
      <c r="AD1965" s="20" t="s">
        <v>81</v>
      </c>
    </row>
    <row r="1966" ht="15.75" customHeight="1">
      <c r="A1966" s="22"/>
      <c r="B1966" s="22"/>
      <c r="C1966" s="22" t="s">
        <v>81</v>
      </c>
      <c r="D1966" s="2" t="s">
        <v>81</v>
      </c>
      <c r="Z1966" s="23"/>
      <c r="AA1966" s="20"/>
      <c r="AB1966" s="20"/>
      <c r="AC1966" s="20" t="s">
        <v>81</v>
      </c>
      <c r="AD1966" s="20" t="s">
        <v>81</v>
      </c>
    </row>
    <row r="1967" ht="15.75" customHeight="1">
      <c r="A1967" s="22"/>
      <c r="B1967" s="22"/>
      <c r="C1967" s="22" t="s">
        <v>81</v>
      </c>
      <c r="D1967" s="2" t="s">
        <v>81</v>
      </c>
      <c r="Z1967" s="23"/>
      <c r="AA1967" s="20"/>
      <c r="AB1967" s="20"/>
      <c r="AC1967" s="20" t="s">
        <v>81</v>
      </c>
      <c r="AD1967" s="20" t="s">
        <v>81</v>
      </c>
    </row>
    <row r="1968" ht="15.75" customHeight="1">
      <c r="A1968" s="22"/>
      <c r="B1968" s="22"/>
      <c r="C1968" s="22" t="s">
        <v>81</v>
      </c>
      <c r="D1968" s="2" t="s">
        <v>81</v>
      </c>
      <c r="Z1968" s="23"/>
      <c r="AA1968" s="20"/>
      <c r="AB1968" s="20"/>
      <c r="AC1968" s="20" t="s">
        <v>81</v>
      </c>
      <c r="AD1968" s="20" t="s">
        <v>81</v>
      </c>
    </row>
    <row r="1969" ht="15.75" customHeight="1">
      <c r="A1969" s="22"/>
      <c r="B1969" s="22"/>
      <c r="C1969" s="22" t="s">
        <v>81</v>
      </c>
      <c r="D1969" s="2" t="s">
        <v>81</v>
      </c>
      <c r="Z1969" s="23"/>
      <c r="AA1969" s="20"/>
      <c r="AB1969" s="20"/>
      <c r="AC1969" s="20" t="s">
        <v>81</v>
      </c>
      <c r="AD1969" s="20" t="s">
        <v>81</v>
      </c>
    </row>
    <row r="1970" ht="15.75" customHeight="1">
      <c r="A1970" s="22"/>
      <c r="B1970" s="22"/>
      <c r="C1970" s="22" t="s">
        <v>81</v>
      </c>
      <c r="D1970" s="2" t="s">
        <v>81</v>
      </c>
      <c r="Z1970" s="23"/>
      <c r="AA1970" s="20"/>
      <c r="AB1970" s="20"/>
      <c r="AC1970" s="20" t="s">
        <v>81</v>
      </c>
      <c r="AD1970" s="20" t="s">
        <v>81</v>
      </c>
    </row>
    <row r="1971" ht="15.75" customHeight="1">
      <c r="A1971" s="22"/>
      <c r="B1971" s="22"/>
      <c r="C1971" s="22" t="s">
        <v>81</v>
      </c>
      <c r="D1971" s="2" t="s">
        <v>81</v>
      </c>
      <c r="Z1971" s="23"/>
      <c r="AA1971" s="20"/>
      <c r="AB1971" s="20"/>
      <c r="AC1971" s="20" t="s">
        <v>81</v>
      </c>
      <c r="AD1971" s="20" t="s">
        <v>81</v>
      </c>
    </row>
    <row r="1972" ht="15.75" customHeight="1">
      <c r="A1972" s="22"/>
      <c r="B1972" s="22"/>
      <c r="C1972" s="22" t="s">
        <v>81</v>
      </c>
      <c r="D1972" s="2" t="s">
        <v>81</v>
      </c>
      <c r="Z1972" s="23"/>
      <c r="AA1972" s="20"/>
      <c r="AB1972" s="20"/>
      <c r="AC1972" s="20" t="s">
        <v>81</v>
      </c>
      <c r="AD1972" s="20" t="s">
        <v>81</v>
      </c>
    </row>
    <row r="1973" ht="15.75" customHeight="1">
      <c r="A1973" s="22"/>
      <c r="B1973" s="22"/>
      <c r="C1973" s="22" t="s">
        <v>81</v>
      </c>
      <c r="D1973" s="2" t="s">
        <v>81</v>
      </c>
      <c r="Z1973" s="23"/>
      <c r="AA1973" s="20"/>
      <c r="AB1973" s="20"/>
      <c r="AC1973" s="20" t="s">
        <v>81</v>
      </c>
      <c r="AD1973" s="20" t="s">
        <v>81</v>
      </c>
    </row>
    <row r="1974" ht="15.75" customHeight="1">
      <c r="A1974" s="22"/>
      <c r="B1974" s="22"/>
      <c r="C1974" s="22" t="s">
        <v>81</v>
      </c>
      <c r="D1974" s="2" t="s">
        <v>81</v>
      </c>
      <c r="Z1974" s="23"/>
      <c r="AA1974" s="20"/>
      <c r="AB1974" s="20"/>
      <c r="AC1974" s="20" t="s">
        <v>81</v>
      </c>
      <c r="AD1974" s="20" t="s">
        <v>81</v>
      </c>
    </row>
    <row r="1975" ht="15.75" customHeight="1">
      <c r="A1975" s="22"/>
      <c r="B1975" s="22"/>
      <c r="C1975" s="22" t="s">
        <v>81</v>
      </c>
      <c r="D1975" s="2" t="s">
        <v>81</v>
      </c>
      <c r="Z1975" s="23"/>
      <c r="AA1975" s="20"/>
      <c r="AB1975" s="20"/>
      <c r="AC1975" s="20" t="s">
        <v>81</v>
      </c>
      <c r="AD1975" s="20" t="s">
        <v>81</v>
      </c>
    </row>
    <row r="1976" ht="15.75" customHeight="1">
      <c r="A1976" s="22"/>
      <c r="B1976" s="22"/>
      <c r="C1976" s="22" t="s">
        <v>81</v>
      </c>
      <c r="D1976" s="2" t="s">
        <v>81</v>
      </c>
      <c r="Z1976" s="23"/>
      <c r="AA1976" s="20"/>
      <c r="AB1976" s="20"/>
      <c r="AC1976" s="20" t="s">
        <v>81</v>
      </c>
      <c r="AD1976" s="20" t="s">
        <v>81</v>
      </c>
    </row>
    <row r="1977" ht="15.75" customHeight="1">
      <c r="A1977" s="22"/>
      <c r="B1977" s="22"/>
      <c r="C1977" s="22" t="s">
        <v>81</v>
      </c>
      <c r="D1977" s="2" t="s">
        <v>81</v>
      </c>
      <c r="Z1977" s="23"/>
      <c r="AA1977" s="20"/>
      <c r="AB1977" s="20"/>
      <c r="AC1977" s="20" t="s">
        <v>81</v>
      </c>
      <c r="AD1977" s="20" t="s">
        <v>81</v>
      </c>
    </row>
    <row r="1978" ht="15.75" customHeight="1">
      <c r="A1978" s="22"/>
      <c r="B1978" s="22"/>
      <c r="C1978" s="22" t="s">
        <v>81</v>
      </c>
      <c r="D1978" s="2" t="s">
        <v>81</v>
      </c>
      <c r="Z1978" s="23"/>
      <c r="AA1978" s="20"/>
      <c r="AB1978" s="20"/>
      <c r="AC1978" s="20" t="s">
        <v>81</v>
      </c>
      <c r="AD1978" s="20" t="s">
        <v>81</v>
      </c>
    </row>
    <row r="1979" ht="15.75" customHeight="1">
      <c r="A1979" s="22"/>
      <c r="B1979" s="22"/>
      <c r="C1979" s="22" t="s">
        <v>81</v>
      </c>
      <c r="D1979" s="2" t="s">
        <v>81</v>
      </c>
      <c r="Z1979" s="23"/>
      <c r="AA1979" s="20"/>
      <c r="AB1979" s="20"/>
      <c r="AC1979" s="20" t="s">
        <v>81</v>
      </c>
      <c r="AD1979" s="20" t="s">
        <v>81</v>
      </c>
    </row>
    <row r="1980" ht="15.75" customHeight="1">
      <c r="A1980" s="22"/>
      <c r="B1980" s="22"/>
      <c r="C1980" s="22" t="s">
        <v>81</v>
      </c>
      <c r="D1980" s="2" t="s">
        <v>81</v>
      </c>
      <c r="Z1980" s="23"/>
      <c r="AA1980" s="20"/>
      <c r="AB1980" s="20"/>
      <c r="AC1980" s="20" t="s">
        <v>81</v>
      </c>
      <c r="AD1980" s="20" t="s">
        <v>81</v>
      </c>
    </row>
    <row r="1981" ht="15.75" customHeight="1">
      <c r="A1981" s="22"/>
      <c r="B1981" s="22"/>
      <c r="C1981" s="22" t="s">
        <v>81</v>
      </c>
      <c r="D1981" s="2" t="s">
        <v>81</v>
      </c>
      <c r="Z1981" s="23"/>
      <c r="AA1981" s="20"/>
      <c r="AB1981" s="20"/>
      <c r="AC1981" s="20" t="s">
        <v>81</v>
      </c>
      <c r="AD1981" s="20" t="s">
        <v>81</v>
      </c>
    </row>
    <row r="1982" ht="15.75" customHeight="1">
      <c r="A1982" s="22"/>
      <c r="B1982" s="22"/>
      <c r="C1982" s="22" t="s">
        <v>81</v>
      </c>
      <c r="D1982" s="2" t="s">
        <v>81</v>
      </c>
      <c r="Z1982" s="23"/>
      <c r="AA1982" s="20"/>
      <c r="AB1982" s="20"/>
      <c r="AC1982" s="20" t="s">
        <v>81</v>
      </c>
      <c r="AD1982" s="20" t="s">
        <v>81</v>
      </c>
    </row>
    <row r="1983" ht="15.75" customHeight="1">
      <c r="A1983" s="22"/>
      <c r="B1983" s="22"/>
      <c r="C1983" s="22" t="s">
        <v>81</v>
      </c>
      <c r="D1983" s="2" t="s">
        <v>81</v>
      </c>
      <c r="Z1983" s="23"/>
      <c r="AA1983" s="20"/>
      <c r="AB1983" s="20"/>
      <c r="AC1983" s="20" t="s">
        <v>81</v>
      </c>
      <c r="AD1983" s="20" t="s">
        <v>81</v>
      </c>
    </row>
    <row r="1984" ht="15.75" customHeight="1">
      <c r="A1984" s="22"/>
      <c r="B1984" s="22"/>
      <c r="C1984" s="22" t="s">
        <v>81</v>
      </c>
      <c r="D1984" s="2" t="s">
        <v>81</v>
      </c>
      <c r="Z1984" s="23"/>
      <c r="AA1984" s="20"/>
      <c r="AB1984" s="20"/>
      <c r="AC1984" s="20" t="s">
        <v>81</v>
      </c>
      <c r="AD1984" s="20" t="s">
        <v>81</v>
      </c>
    </row>
    <row r="1985" ht="15.75" customHeight="1">
      <c r="A1985" s="22"/>
      <c r="B1985" s="22"/>
      <c r="C1985" s="22" t="s">
        <v>81</v>
      </c>
      <c r="D1985" s="2" t="s">
        <v>81</v>
      </c>
      <c r="Z1985" s="23"/>
      <c r="AA1985" s="20"/>
      <c r="AB1985" s="20"/>
      <c r="AC1985" s="20" t="s">
        <v>81</v>
      </c>
      <c r="AD1985" s="20" t="s">
        <v>81</v>
      </c>
    </row>
    <row r="1986" ht="15.75" customHeight="1">
      <c r="A1986" s="22"/>
      <c r="B1986" s="22"/>
      <c r="C1986" s="22" t="s">
        <v>81</v>
      </c>
      <c r="D1986" s="2" t="s">
        <v>81</v>
      </c>
      <c r="Z1986" s="23"/>
      <c r="AA1986" s="20"/>
      <c r="AB1986" s="20"/>
      <c r="AC1986" s="20" t="s">
        <v>81</v>
      </c>
      <c r="AD1986" s="20" t="s">
        <v>81</v>
      </c>
    </row>
    <row r="1987" ht="15.75" customHeight="1">
      <c r="A1987" s="22"/>
      <c r="B1987" s="22"/>
      <c r="C1987" s="22" t="s">
        <v>81</v>
      </c>
      <c r="D1987" s="2" t="s">
        <v>81</v>
      </c>
      <c r="Z1987" s="23"/>
      <c r="AA1987" s="20"/>
      <c r="AB1987" s="20"/>
      <c r="AC1987" s="20" t="s">
        <v>81</v>
      </c>
      <c r="AD1987" s="20" t="s">
        <v>81</v>
      </c>
    </row>
    <row r="1988" ht="15.75" customHeight="1">
      <c r="A1988" s="22"/>
      <c r="B1988" s="22"/>
      <c r="C1988" s="22" t="s">
        <v>81</v>
      </c>
      <c r="D1988" s="2" t="s">
        <v>81</v>
      </c>
      <c r="Z1988" s="23"/>
      <c r="AA1988" s="20"/>
      <c r="AB1988" s="20"/>
      <c r="AC1988" s="20" t="s">
        <v>81</v>
      </c>
      <c r="AD1988" s="20" t="s">
        <v>81</v>
      </c>
    </row>
    <row r="1989" ht="15.75" customHeight="1">
      <c r="A1989" s="22"/>
      <c r="B1989" s="22"/>
      <c r="C1989" s="22" t="s">
        <v>81</v>
      </c>
      <c r="D1989" s="2" t="s">
        <v>81</v>
      </c>
      <c r="Z1989" s="23"/>
      <c r="AA1989" s="20"/>
      <c r="AB1989" s="20"/>
      <c r="AC1989" s="20" t="s">
        <v>81</v>
      </c>
      <c r="AD1989" s="20" t="s">
        <v>81</v>
      </c>
    </row>
    <row r="1990" ht="15.75" customHeight="1">
      <c r="A1990" s="22"/>
      <c r="B1990" s="22"/>
      <c r="C1990" s="22" t="s">
        <v>81</v>
      </c>
      <c r="D1990" s="2" t="s">
        <v>81</v>
      </c>
      <c r="Z1990" s="23"/>
      <c r="AA1990" s="20"/>
      <c r="AB1990" s="20"/>
      <c r="AC1990" s="20" t="s">
        <v>81</v>
      </c>
      <c r="AD1990" s="20" t="s">
        <v>81</v>
      </c>
    </row>
    <row r="1991" ht="15.75" customHeight="1">
      <c r="A1991" s="22"/>
      <c r="B1991" s="22"/>
      <c r="C1991" s="22" t="s">
        <v>81</v>
      </c>
      <c r="D1991" s="2" t="s">
        <v>81</v>
      </c>
      <c r="Z1991" s="23"/>
      <c r="AA1991" s="20"/>
      <c r="AB1991" s="20"/>
      <c r="AC1991" s="20" t="s">
        <v>81</v>
      </c>
      <c r="AD1991" s="20" t="s">
        <v>81</v>
      </c>
    </row>
    <row r="1992" ht="15.75" customHeight="1">
      <c r="A1992" s="22"/>
      <c r="B1992" s="22"/>
      <c r="C1992" s="22" t="s">
        <v>81</v>
      </c>
      <c r="D1992" s="2" t="s">
        <v>81</v>
      </c>
      <c r="Z1992" s="23"/>
      <c r="AA1992" s="20"/>
      <c r="AB1992" s="20"/>
      <c r="AC1992" s="20" t="s">
        <v>81</v>
      </c>
      <c r="AD1992" s="20" t="s">
        <v>81</v>
      </c>
    </row>
    <row r="1993" ht="15.75" customHeight="1">
      <c r="A1993" s="22"/>
      <c r="B1993" s="22"/>
      <c r="C1993" s="22" t="s">
        <v>81</v>
      </c>
      <c r="D1993" s="2" t="s">
        <v>81</v>
      </c>
      <c r="Z1993" s="23"/>
      <c r="AA1993" s="20"/>
      <c r="AB1993" s="20"/>
      <c r="AC1993" s="20" t="s">
        <v>81</v>
      </c>
      <c r="AD1993" s="20" t="s">
        <v>81</v>
      </c>
    </row>
    <row r="1994" ht="15.75" customHeight="1">
      <c r="A1994" s="22"/>
      <c r="B1994" s="22"/>
      <c r="C1994" s="22" t="s">
        <v>81</v>
      </c>
      <c r="D1994" s="2" t="s">
        <v>81</v>
      </c>
      <c r="Z1994" s="23"/>
      <c r="AA1994" s="20"/>
      <c r="AB1994" s="20"/>
      <c r="AC1994" s="20" t="s">
        <v>81</v>
      </c>
      <c r="AD1994" s="20" t="s">
        <v>81</v>
      </c>
    </row>
    <row r="1995" ht="15.75" customHeight="1">
      <c r="A1995" s="22"/>
      <c r="B1995" s="22"/>
      <c r="C1995" s="22" t="s">
        <v>81</v>
      </c>
      <c r="D1995" s="2" t="s">
        <v>81</v>
      </c>
      <c r="Z1995" s="23"/>
      <c r="AA1995" s="20"/>
      <c r="AB1995" s="20"/>
      <c r="AC1995" s="20" t="s">
        <v>81</v>
      </c>
      <c r="AD1995" s="20" t="s">
        <v>81</v>
      </c>
    </row>
    <row r="1996" ht="15.75" customHeight="1">
      <c r="A1996" s="22"/>
      <c r="B1996" s="22"/>
      <c r="C1996" s="22" t="s">
        <v>81</v>
      </c>
      <c r="D1996" s="2" t="s">
        <v>81</v>
      </c>
      <c r="Z1996" s="23"/>
      <c r="AA1996" s="20"/>
      <c r="AB1996" s="20"/>
      <c r="AC1996" s="20" t="s">
        <v>81</v>
      </c>
      <c r="AD1996" s="20" t="s">
        <v>81</v>
      </c>
    </row>
    <row r="1997" ht="15.75" customHeight="1">
      <c r="A1997" s="22"/>
      <c r="B1997" s="22"/>
      <c r="C1997" s="22" t="s">
        <v>81</v>
      </c>
      <c r="D1997" s="2" t="s">
        <v>81</v>
      </c>
      <c r="Z1997" s="23"/>
      <c r="AA1997" s="20"/>
      <c r="AB1997" s="20"/>
      <c r="AC1997" s="20" t="s">
        <v>81</v>
      </c>
      <c r="AD1997" s="20" t="s">
        <v>81</v>
      </c>
    </row>
    <row r="1998" ht="15.75" customHeight="1">
      <c r="A1998" s="22"/>
      <c r="B1998" s="22"/>
      <c r="C1998" s="22" t="s">
        <v>81</v>
      </c>
      <c r="D1998" s="2" t="s">
        <v>81</v>
      </c>
      <c r="Z1998" s="23"/>
      <c r="AA1998" s="20"/>
      <c r="AB1998" s="20"/>
      <c r="AC1998" s="20" t="s">
        <v>81</v>
      </c>
      <c r="AD1998" s="20" t="s">
        <v>81</v>
      </c>
    </row>
    <row r="1999" ht="15.75" customHeight="1">
      <c r="A1999" s="22"/>
      <c r="B1999" s="22"/>
      <c r="C1999" s="22" t="s">
        <v>81</v>
      </c>
      <c r="D1999" s="2" t="s">
        <v>81</v>
      </c>
      <c r="Z1999" s="23"/>
      <c r="AA1999" s="20"/>
      <c r="AB1999" s="20"/>
      <c r="AC1999" s="20" t="s">
        <v>81</v>
      </c>
      <c r="AD1999" s="20" t="s">
        <v>81</v>
      </c>
    </row>
    <row r="2000" ht="15.75" customHeight="1">
      <c r="A2000" s="22"/>
      <c r="B2000" s="22"/>
      <c r="C2000" s="22" t="s">
        <v>81</v>
      </c>
      <c r="D2000" s="2" t="s">
        <v>81</v>
      </c>
      <c r="Z2000" s="23"/>
      <c r="AA2000" s="20"/>
      <c r="AB2000" s="20"/>
      <c r="AC2000" s="20" t="s">
        <v>81</v>
      </c>
      <c r="AD2000" s="20" t="s">
        <v>81</v>
      </c>
    </row>
    <row r="2001" ht="15.75" customHeight="1">
      <c r="A2001" s="22"/>
      <c r="B2001" s="22"/>
      <c r="C2001" s="22" t="s">
        <v>81</v>
      </c>
      <c r="D2001" s="2" t="s">
        <v>81</v>
      </c>
      <c r="Z2001" s="23"/>
      <c r="AA2001" s="20"/>
      <c r="AB2001" s="20"/>
      <c r="AC2001" s="20" t="s">
        <v>81</v>
      </c>
      <c r="AD2001" s="20" t="s">
        <v>81</v>
      </c>
    </row>
    <row r="2002" ht="15.75" customHeight="1">
      <c r="A2002" s="22"/>
      <c r="B2002" s="22"/>
      <c r="C2002" s="22" t="s">
        <v>81</v>
      </c>
      <c r="D2002" s="2" t="s">
        <v>81</v>
      </c>
      <c r="Z2002" s="23"/>
      <c r="AA2002" s="20"/>
      <c r="AB2002" s="20"/>
      <c r="AC2002" s="20" t="s">
        <v>81</v>
      </c>
      <c r="AD2002" s="20" t="s">
        <v>81</v>
      </c>
    </row>
    <row r="2003" ht="15.75" customHeight="1">
      <c r="A2003" s="22"/>
      <c r="B2003" s="22"/>
      <c r="C2003" s="22" t="s">
        <v>81</v>
      </c>
      <c r="D2003" s="2" t="s">
        <v>81</v>
      </c>
      <c r="Z2003" s="23"/>
      <c r="AA2003" s="20"/>
      <c r="AB2003" s="20"/>
      <c r="AC2003" s="20" t="s">
        <v>81</v>
      </c>
      <c r="AD2003" s="20" t="s">
        <v>81</v>
      </c>
    </row>
    <row r="2004" ht="15.75" customHeight="1">
      <c r="A2004" s="22"/>
      <c r="B2004" s="22"/>
      <c r="C2004" s="22" t="s">
        <v>81</v>
      </c>
      <c r="D2004" s="2" t="s">
        <v>81</v>
      </c>
      <c r="Z2004" s="23"/>
      <c r="AA2004" s="20"/>
      <c r="AB2004" s="20"/>
      <c r="AC2004" s="20" t="s">
        <v>81</v>
      </c>
      <c r="AD2004" s="20" t="s">
        <v>81</v>
      </c>
    </row>
    <row r="2005" ht="15.75" customHeight="1">
      <c r="A2005" s="22"/>
      <c r="B2005" s="22"/>
      <c r="C2005" s="22" t="s">
        <v>81</v>
      </c>
      <c r="D2005" s="2" t="s">
        <v>81</v>
      </c>
      <c r="Z2005" s="23"/>
      <c r="AA2005" s="20"/>
      <c r="AB2005" s="20"/>
      <c r="AC2005" s="20" t="s">
        <v>81</v>
      </c>
      <c r="AD2005" s="20" t="s">
        <v>81</v>
      </c>
    </row>
    <row r="2006" ht="15.75" customHeight="1">
      <c r="A2006" s="22"/>
      <c r="B2006" s="22"/>
      <c r="C2006" s="22" t="s">
        <v>81</v>
      </c>
      <c r="D2006" s="2" t="s">
        <v>81</v>
      </c>
      <c r="Z2006" s="23"/>
      <c r="AA2006" s="20"/>
      <c r="AB2006" s="20"/>
      <c r="AC2006" s="20" t="s">
        <v>81</v>
      </c>
      <c r="AD2006" s="20" t="s">
        <v>81</v>
      </c>
    </row>
    <row r="2007" ht="15.75" customHeight="1">
      <c r="A2007" s="22"/>
      <c r="B2007" s="22"/>
      <c r="C2007" s="22" t="s">
        <v>81</v>
      </c>
      <c r="D2007" s="2" t="s">
        <v>81</v>
      </c>
      <c r="Z2007" s="23"/>
      <c r="AA2007" s="20"/>
      <c r="AB2007" s="20"/>
      <c r="AC2007" s="20" t="s">
        <v>81</v>
      </c>
      <c r="AD2007" s="20" t="s">
        <v>81</v>
      </c>
    </row>
    <row r="2008" ht="15.75" customHeight="1">
      <c r="A2008" s="22"/>
      <c r="B2008" s="22"/>
      <c r="C2008" s="22" t="s">
        <v>81</v>
      </c>
      <c r="D2008" s="2" t="s">
        <v>81</v>
      </c>
      <c r="Z2008" s="23"/>
      <c r="AA2008" s="20"/>
      <c r="AB2008" s="20"/>
      <c r="AC2008" s="20" t="s">
        <v>81</v>
      </c>
      <c r="AD2008" s="20" t="s">
        <v>81</v>
      </c>
    </row>
    <row r="2009" ht="15.75" customHeight="1">
      <c r="A2009" s="22"/>
      <c r="B2009" s="22"/>
      <c r="C2009" s="22" t="s">
        <v>81</v>
      </c>
      <c r="D2009" s="2" t="s">
        <v>81</v>
      </c>
      <c r="Z2009" s="23"/>
      <c r="AA2009" s="20"/>
      <c r="AB2009" s="20"/>
      <c r="AC2009" s="20" t="s">
        <v>81</v>
      </c>
      <c r="AD2009" s="20" t="s">
        <v>81</v>
      </c>
    </row>
    <row r="2010" ht="15.75" customHeight="1">
      <c r="A2010" s="22"/>
      <c r="B2010" s="22"/>
      <c r="C2010" s="22" t="s">
        <v>81</v>
      </c>
      <c r="D2010" s="2" t="s">
        <v>81</v>
      </c>
      <c r="Z2010" s="23"/>
      <c r="AA2010" s="20"/>
      <c r="AB2010" s="20"/>
      <c r="AC2010" s="20" t="s">
        <v>81</v>
      </c>
      <c r="AD2010" s="20" t="s">
        <v>81</v>
      </c>
    </row>
    <row r="2011" ht="15.75" customHeight="1">
      <c r="A2011" s="22"/>
      <c r="B2011" s="22"/>
      <c r="C2011" s="22" t="s">
        <v>81</v>
      </c>
      <c r="D2011" s="2" t="s">
        <v>81</v>
      </c>
      <c r="Z2011" s="23"/>
      <c r="AA2011" s="20"/>
      <c r="AB2011" s="20"/>
      <c r="AC2011" s="20" t="s">
        <v>81</v>
      </c>
      <c r="AD2011" s="20" t="s">
        <v>81</v>
      </c>
    </row>
    <row r="2012" ht="15.75" customHeight="1">
      <c r="A2012" s="22"/>
      <c r="B2012" s="22"/>
      <c r="C2012" s="22" t="s">
        <v>81</v>
      </c>
      <c r="D2012" s="2" t="s">
        <v>81</v>
      </c>
      <c r="Z2012" s="23"/>
      <c r="AA2012" s="20"/>
      <c r="AB2012" s="20"/>
      <c r="AC2012" s="20" t="s">
        <v>81</v>
      </c>
      <c r="AD2012" s="20" t="s">
        <v>81</v>
      </c>
    </row>
    <row r="2013" ht="15.75" customHeight="1">
      <c r="A2013" s="22"/>
      <c r="B2013" s="22"/>
      <c r="C2013" s="22" t="s">
        <v>81</v>
      </c>
      <c r="D2013" s="2" t="s">
        <v>81</v>
      </c>
      <c r="Z2013" s="23"/>
      <c r="AA2013" s="20"/>
      <c r="AB2013" s="20"/>
      <c r="AC2013" s="20" t="s">
        <v>81</v>
      </c>
      <c r="AD2013" s="20" t="s">
        <v>81</v>
      </c>
    </row>
    <row r="2014" ht="15.75" customHeight="1">
      <c r="A2014" s="22"/>
      <c r="B2014" s="22"/>
      <c r="C2014" s="22" t="s">
        <v>81</v>
      </c>
      <c r="D2014" s="2" t="s">
        <v>81</v>
      </c>
      <c r="Z2014" s="23"/>
      <c r="AA2014" s="20"/>
      <c r="AB2014" s="20"/>
      <c r="AC2014" s="20" t="s">
        <v>81</v>
      </c>
      <c r="AD2014" s="20" t="s">
        <v>81</v>
      </c>
    </row>
    <row r="2015" ht="15.75" customHeight="1">
      <c r="A2015" s="22"/>
      <c r="B2015" s="22"/>
      <c r="C2015" s="22" t="s">
        <v>81</v>
      </c>
      <c r="D2015" s="2" t="s">
        <v>81</v>
      </c>
      <c r="Z2015" s="23"/>
      <c r="AA2015" s="20"/>
      <c r="AB2015" s="20"/>
      <c r="AC2015" s="20" t="s">
        <v>81</v>
      </c>
      <c r="AD2015" s="20" t="s">
        <v>81</v>
      </c>
    </row>
    <row r="2016" ht="15.75" customHeight="1">
      <c r="A2016" s="22"/>
      <c r="B2016" s="22"/>
      <c r="C2016" s="22" t="s">
        <v>81</v>
      </c>
      <c r="D2016" s="2" t="s">
        <v>81</v>
      </c>
      <c r="Z2016" s="23"/>
      <c r="AA2016" s="20"/>
      <c r="AB2016" s="20"/>
      <c r="AC2016" s="20" t="s">
        <v>81</v>
      </c>
      <c r="AD2016" s="20" t="s">
        <v>81</v>
      </c>
    </row>
    <row r="2017" ht="15.75" customHeight="1">
      <c r="A2017" s="22"/>
      <c r="B2017" s="22"/>
      <c r="C2017" s="22" t="s">
        <v>81</v>
      </c>
      <c r="D2017" s="2" t="s">
        <v>81</v>
      </c>
      <c r="Z2017" s="23"/>
      <c r="AA2017" s="20"/>
      <c r="AB2017" s="20"/>
      <c r="AC2017" s="20" t="s">
        <v>81</v>
      </c>
      <c r="AD2017" s="20" t="s">
        <v>81</v>
      </c>
    </row>
    <row r="2018" ht="15.75" customHeight="1">
      <c r="A2018" s="22"/>
      <c r="B2018" s="22"/>
      <c r="C2018" s="22" t="s">
        <v>81</v>
      </c>
      <c r="D2018" s="2" t="s">
        <v>81</v>
      </c>
      <c r="Z2018" s="23"/>
      <c r="AA2018" s="20"/>
      <c r="AB2018" s="20"/>
      <c r="AC2018" s="20" t="s">
        <v>81</v>
      </c>
      <c r="AD2018" s="20" t="s">
        <v>81</v>
      </c>
    </row>
    <row r="2019" ht="15.75" customHeight="1">
      <c r="A2019" s="22"/>
      <c r="B2019" s="22"/>
      <c r="C2019" s="22" t="s">
        <v>81</v>
      </c>
      <c r="D2019" s="2" t="s">
        <v>81</v>
      </c>
      <c r="Z2019" s="23"/>
      <c r="AA2019" s="20"/>
      <c r="AB2019" s="20"/>
      <c r="AC2019" s="20" t="s">
        <v>81</v>
      </c>
      <c r="AD2019" s="20" t="s">
        <v>81</v>
      </c>
    </row>
    <row r="2020" ht="15.75" customHeight="1">
      <c r="A2020" s="22"/>
      <c r="B2020" s="22"/>
      <c r="C2020" s="22" t="s">
        <v>81</v>
      </c>
      <c r="D2020" s="2" t="s">
        <v>81</v>
      </c>
      <c r="Z2020" s="23"/>
      <c r="AA2020" s="20"/>
      <c r="AB2020" s="20"/>
      <c r="AC2020" s="20" t="s">
        <v>81</v>
      </c>
      <c r="AD2020" s="20" t="s">
        <v>81</v>
      </c>
    </row>
    <row r="2021" ht="15.75" customHeight="1">
      <c r="A2021" s="22"/>
      <c r="B2021" s="22"/>
      <c r="C2021" s="22" t="s">
        <v>81</v>
      </c>
      <c r="D2021" s="2" t="s">
        <v>81</v>
      </c>
      <c r="Z2021" s="23"/>
      <c r="AA2021" s="20"/>
      <c r="AB2021" s="20"/>
      <c r="AC2021" s="20" t="s">
        <v>81</v>
      </c>
      <c r="AD2021" s="20" t="s">
        <v>81</v>
      </c>
    </row>
    <row r="2022" ht="15.75" customHeight="1">
      <c r="A2022" s="22"/>
      <c r="B2022" s="22"/>
      <c r="C2022" s="22" t="s">
        <v>81</v>
      </c>
      <c r="D2022" s="2" t="s">
        <v>81</v>
      </c>
      <c r="Z2022" s="23"/>
      <c r="AA2022" s="20"/>
      <c r="AB2022" s="20"/>
      <c r="AC2022" s="20" t="s">
        <v>81</v>
      </c>
      <c r="AD2022" s="20" t="s">
        <v>81</v>
      </c>
    </row>
    <row r="2023" ht="15.75" customHeight="1">
      <c r="A2023" s="22"/>
      <c r="B2023" s="22"/>
      <c r="C2023" s="22" t="s">
        <v>81</v>
      </c>
      <c r="D2023" s="2" t="s">
        <v>81</v>
      </c>
      <c r="Z2023" s="23"/>
      <c r="AA2023" s="20"/>
      <c r="AB2023" s="20"/>
      <c r="AC2023" s="20" t="s">
        <v>81</v>
      </c>
      <c r="AD2023" s="20" t="s">
        <v>81</v>
      </c>
    </row>
    <row r="2024" ht="15.75" customHeight="1">
      <c r="A2024" s="22"/>
      <c r="B2024" s="22"/>
      <c r="C2024" s="22" t="s">
        <v>81</v>
      </c>
      <c r="D2024" s="2" t="s">
        <v>81</v>
      </c>
      <c r="Z2024" s="23"/>
      <c r="AA2024" s="20"/>
      <c r="AB2024" s="20"/>
      <c r="AC2024" s="20" t="s">
        <v>81</v>
      </c>
      <c r="AD2024" s="20" t="s">
        <v>81</v>
      </c>
    </row>
    <row r="2025" ht="15.75" customHeight="1">
      <c r="A2025" s="22"/>
      <c r="B2025" s="22"/>
      <c r="C2025" s="22" t="s">
        <v>81</v>
      </c>
      <c r="D2025" s="2" t="s">
        <v>81</v>
      </c>
      <c r="Z2025" s="23"/>
      <c r="AA2025" s="20"/>
      <c r="AB2025" s="20"/>
      <c r="AC2025" s="20" t="s">
        <v>81</v>
      </c>
      <c r="AD2025" s="20" t="s">
        <v>81</v>
      </c>
    </row>
    <row r="2026" ht="15.75" customHeight="1">
      <c r="A2026" s="22"/>
      <c r="B2026" s="22"/>
      <c r="C2026" s="22" t="s">
        <v>81</v>
      </c>
      <c r="D2026" s="2" t="s">
        <v>81</v>
      </c>
      <c r="Z2026" s="23"/>
      <c r="AA2026" s="20"/>
      <c r="AB2026" s="20"/>
      <c r="AC2026" s="20" t="s">
        <v>81</v>
      </c>
      <c r="AD2026" s="20" t="s">
        <v>81</v>
      </c>
    </row>
    <row r="2027" ht="15.75" customHeight="1">
      <c r="A2027" s="22"/>
      <c r="B2027" s="22"/>
      <c r="C2027" s="22" t="s">
        <v>81</v>
      </c>
      <c r="D2027" s="2" t="s">
        <v>81</v>
      </c>
      <c r="Z2027" s="23"/>
      <c r="AA2027" s="20"/>
      <c r="AB2027" s="20"/>
      <c r="AC2027" s="20" t="s">
        <v>81</v>
      </c>
      <c r="AD2027" s="20" t="s">
        <v>81</v>
      </c>
    </row>
    <row r="2028" ht="15.75" customHeight="1">
      <c r="A2028" s="22"/>
      <c r="B2028" s="22"/>
      <c r="C2028" s="22" t="s">
        <v>81</v>
      </c>
      <c r="D2028" s="2" t="s">
        <v>81</v>
      </c>
      <c r="Z2028" s="23"/>
      <c r="AA2028" s="20"/>
      <c r="AB2028" s="20"/>
      <c r="AC2028" s="20" t="s">
        <v>81</v>
      </c>
      <c r="AD2028" s="20" t="s">
        <v>81</v>
      </c>
    </row>
    <row r="2029" ht="15.75" customHeight="1">
      <c r="A2029" s="22"/>
      <c r="B2029" s="22"/>
      <c r="C2029" s="22" t="s">
        <v>81</v>
      </c>
      <c r="D2029" s="2" t="s">
        <v>81</v>
      </c>
      <c r="Z2029" s="23"/>
      <c r="AA2029" s="20"/>
      <c r="AB2029" s="20"/>
      <c r="AC2029" s="20" t="s">
        <v>81</v>
      </c>
      <c r="AD2029" s="20" t="s">
        <v>81</v>
      </c>
    </row>
    <row r="2030" ht="15.75" customHeight="1">
      <c r="A2030" s="22"/>
      <c r="B2030" s="22"/>
      <c r="C2030" s="22" t="s">
        <v>81</v>
      </c>
      <c r="D2030" s="2" t="s">
        <v>81</v>
      </c>
      <c r="Z2030" s="23"/>
      <c r="AA2030" s="20"/>
      <c r="AB2030" s="20"/>
      <c r="AC2030" s="20" t="s">
        <v>81</v>
      </c>
      <c r="AD2030" s="20" t="s">
        <v>81</v>
      </c>
    </row>
    <row r="2031" ht="15.75" customHeight="1">
      <c r="A2031" s="22"/>
      <c r="B2031" s="22"/>
      <c r="C2031" s="22" t="s">
        <v>81</v>
      </c>
      <c r="D2031" s="2" t="s">
        <v>81</v>
      </c>
      <c r="Z2031" s="23"/>
      <c r="AA2031" s="20"/>
      <c r="AB2031" s="20"/>
      <c r="AC2031" s="20" t="s">
        <v>81</v>
      </c>
      <c r="AD2031" s="20" t="s">
        <v>81</v>
      </c>
    </row>
    <row r="2032" ht="15.75" customHeight="1">
      <c r="A2032" s="22"/>
      <c r="B2032" s="22"/>
      <c r="C2032" s="22" t="s">
        <v>81</v>
      </c>
      <c r="D2032" s="2" t="s">
        <v>81</v>
      </c>
      <c r="Z2032" s="23"/>
      <c r="AA2032" s="20"/>
      <c r="AB2032" s="20"/>
      <c r="AC2032" s="20" t="s">
        <v>81</v>
      </c>
      <c r="AD2032" s="20" t="s">
        <v>81</v>
      </c>
    </row>
    <row r="2033" ht="15.75" customHeight="1">
      <c r="A2033" s="22"/>
      <c r="B2033" s="22"/>
      <c r="C2033" s="22" t="s">
        <v>81</v>
      </c>
      <c r="D2033" s="2" t="s">
        <v>81</v>
      </c>
      <c r="Z2033" s="23"/>
      <c r="AA2033" s="20"/>
      <c r="AB2033" s="20"/>
      <c r="AC2033" s="20" t="s">
        <v>81</v>
      </c>
      <c r="AD2033" s="20" t="s">
        <v>81</v>
      </c>
    </row>
    <row r="2034" ht="15.75" customHeight="1">
      <c r="A2034" s="22"/>
      <c r="B2034" s="22"/>
      <c r="C2034" s="22" t="s">
        <v>81</v>
      </c>
      <c r="D2034" s="2" t="s">
        <v>81</v>
      </c>
      <c r="Z2034" s="23"/>
      <c r="AA2034" s="20"/>
      <c r="AB2034" s="20"/>
      <c r="AC2034" s="20" t="s">
        <v>81</v>
      </c>
      <c r="AD2034" s="20" t="s">
        <v>81</v>
      </c>
    </row>
    <row r="2035" ht="15.75" customHeight="1">
      <c r="A2035" s="22"/>
      <c r="B2035" s="22"/>
      <c r="C2035" s="22" t="s">
        <v>81</v>
      </c>
      <c r="D2035" s="2" t="s">
        <v>81</v>
      </c>
      <c r="Z2035" s="23"/>
      <c r="AA2035" s="20"/>
      <c r="AB2035" s="20"/>
      <c r="AC2035" s="20" t="s">
        <v>81</v>
      </c>
      <c r="AD2035" s="20" t="s">
        <v>81</v>
      </c>
    </row>
    <row r="2036" ht="15.75" customHeight="1">
      <c r="A2036" s="22"/>
      <c r="B2036" s="22"/>
      <c r="C2036" s="22" t="s">
        <v>81</v>
      </c>
      <c r="D2036" s="2" t="s">
        <v>81</v>
      </c>
      <c r="Z2036" s="23"/>
      <c r="AA2036" s="20"/>
      <c r="AB2036" s="20"/>
      <c r="AC2036" s="20" t="s">
        <v>81</v>
      </c>
      <c r="AD2036" s="20" t="s">
        <v>81</v>
      </c>
    </row>
    <row r="2037" ht="15.75" customHeight="1">
      <c r="A2037" s="22"/>
      <c r="B2037" s="22"/>
      <c r="C2037" s="22" t="s">
        <v>81</v>
      </c>
      <c r="D2037" s="2" t="s">
        <v>81</v>
      </c>
      <c r="Z2037" s="23"/>
      <c r="AA2037" s="20"/>
      <c r="AB2037" s="20"/>
      <c r="AC2037" s="20" t="s">
        <v>81</v>
      </c>
      <c r="AD2037" s="20" t="s">
        <v>81</v>
      </c>
    </row>
    <row r="2038" ht="15.75" customHeight="1">
      <c r="A2038" s="22"/>
      <c r="B2038" s="22"/>
      <c r="C2038" s="22" t="s">
        <v>81</v>
      </c>
      <c r="D2038" s="2" t="s">
        <v>81</v>
      </c>
      <c r="Z2038" s="23"/>
      <c r="AA2038" s="20"/>
      <c r="AB2038" s="20"/>
      <c r="AC2038" s="20" t="s">
        <v>81</v>
      </c>
      <c r="AD2038" s="20" t="s">
        <v>81</v>
      </c>
    </row>
    <row r="2039" ht="15.75" customHeight="1">
      <c r="A2039" s="22"/>
      <c r="B2039" s="22"/>
      <c r="C2039" s="22" t="s">
        <v>81</v>
      </c>
      <c r="D2039" s="2" t="s">
        <v>81</v>
      </c>
      <c r="Z2039" s="23"/>
      <c r="AA2039" s="20"/>
      <c r="AB2039" s="20"/>
      <c r="AC2039" s="20" t="s">
        <v>81</v>
      </c>
      <c r="AD2039" s="20" t="s">
        <v>81</v>
      </c>
    </row>
    <row r="2040" ht="15.75" customHeight="1">
      <c r="A2040" s="22"/>
      <c r="B2040" s="22"/>
      <c r="C2040" s="22" t="s">
        <v>81</v>
      </c>
      <c r="D2040" s="2" t="s">
        <v>81</v>
      </c>
      <c r="Z2040" s="23"/>
      <c r="AA2040" s="20"/>
      <c r="AB2040" s="20"/>
      <c r="AC2040" s="20" t="s">
        <v>81</v>
      </c>
      <c r="AD2040" s="20" t="s">
        <v>81</v>
      </c>
    </row>
    <row r="2041" ht="15.75" customHeight="1">
      <c r="A2041" s="22"/>
      <c r="B2041" s="22"/>
      <c r="C2041" s="22" t="s">
        <v>81</v>
      </c>
      <c r="D2041" s="2" t="s">
        <v>81</v>
      </c>
      <c r="Z2041" s="23"/>
      <c r="AA2041" s="20"/>
      <c r="AB2041" s="20"/>
      <c r="AC2041" s="20" t="s">
        <v>81</v>
      </c>
      <c r="AD2041" s="20" t="s">
        <v>81</v>
      </c>
    </row>
    <row r="2042" ht="15.75" customHeight="1">
      <c r="A2042" s="22"/>
      <c r="B2042" s="22"/>
      <c r="C2042" s="22" t="s">
        <v>81</v>
      </c>
      <c r="D2042" s="2" t="s">
        <v>81</v>
      </c>
      <c r="Z2042" s="23"/>
      <c r="AA2042" s="20"/>
      <c r="AB2042" s="20"/>
      <c r="AC2042" s="20" t="s">
        <v>81</v>
      </c>
      <c r="AD2042" s="20" t="s">
        <v>81</v>
      </c>
    </row>
    <row r="2043" ht="15.75" customHeight="1">
      <c r="A2043" s="22"/>
      <c r="B2043" s="22"/>
      <c r="C2043" s="22" t="s">
        <v>81</v>
      </c>
      <c r="D2043" s="2" t="s">
        <v>81</v>
      </c>
      <c r="Z2043" s="23"/>
      <c r="AA2043" s="20"/>
      <c r="AB2043" s="20"/>
      <c r="AC2043" s="20" t="s">
        <v>81</v>
      </c>
      <c r="AD2043" s="20" t="s">
        <v>81</v>
      </c>
    </row>
    <row r="2044" ht="15.75" customHeight="1">
      <c r="A2044" s="22"/>
      <c r="B2044" s="22"/>
      <c r="C2044" s="22" t="s">
        <v>81</v>
      </c>
      <c r="D2044" s="2" t="s">
        <v>81</v>
      </c>
      <c r="Z2044" s="23"/>
      <c r="AA2044" s="20"/>
      <c r="AB2044" s="20"/>
      <c r="AC2044" s="20" t="s">
        <v>81</v>
      </c>
      <c r="AD2044" s="20" t="s">
        <v>81</v>
      </c>
    </row>
    <row r="2045" ht="15.75" customHeight="1">
      <c r="A2045" s="22"/>
      <c r="B2045" s="22"/>
      <c r="C2045" s="22" t="s">
        <v>81</v>
      </c>
      <c r="D2045" s="2" t="s">
        <v>81</v>
      </c>
      <c r="Z2045" s="23"/>
      <c r="AA2045" s="20"/>
      <c r="AB2045" s="20"/>
      <c r="AC2045" s="20" t="s">
        <v>81</v>
      </c>
      <c r="AD2045" s="20" t="s">
        <v>81</v>
      </c>
    </row>
    <row r="2046" ht="15.75" customHeight="1">
      <c r="A2046" s="22"/>
      <c r="B2046" s="22"/>
      <c r="C2046" s="22" t="s">
        <v>81</v>
      </c>
      <c r="D2046" s="2" t="s">
        <v>81</v>
      </c>
      <c r="Z2046" s="23"/>
      <c r="AA2046" s="20"/>
      <c r="AB2046" s="20"/>
      <c r="AC2046" s="20" t="s">
        <v>81</v>
      </c>
      <c r="AD2046" s="20" t="s">
        <v>81</v>
      </c>
    </row>
    <row r="2047" ht="15.75" customHeight="1">
      <c r="A2047" s="22"/>
      <c r="B2047" s="22"/>
      <c r="C2047" s="22" t="s">
        <v>81</v>
      </c>
      <c r="D2047" s="2" t="s">
        <v>81</v>
      </c>
      <c r="Z2047" s="23"/>
      <c r="AA2047" s="20"/>
      <c r="AB2047" s="20"/>
      <c r="AC2047" s="20" t="s">
        <v>81</v>
      </c>
      <c r="AD2047" s="20" t="s">
        <v>81</v>
      </c>
    </row>
    <row r="2048" ht="15.75" customHeight="1">
      <c r="A2048" s="22"/>
      <c r="B2048" s="22"/>
      <c r="C2048" s="22" t="s">
        <v>81</v>
      </c>
      <c r="D2048" s="2" t="s">
        <v>81</v>
      </c>
      <c r="Z2048" s="23"/>
      <c r="AA2048" s="20"/>
      <c r="AB2048" s="20"/>
      <c r="AC2048" s="20" t="s">
        <v>81</v>
      </c>
      <c r="AD2048" s="20" t="s">
        <v>81</v>
      </c>
    </row>
    <row r="2049" ht="15.75" customHeight="1">
      <c r="A2049" s="22"/>
      <c r="B2049" s="22"/>
      <c r="C2049" s="22" t="s">
        <v>81</v>
      </c>
      <c r="D2049" s="2" t="s">
        <v>81</v>
      </c>
      <c r="Z2049" s="23"/>
      <c r="AA2049" s="20"/>
      <c r="AB2049" s="20"/>
      <c r="AC2049" s="20" t="s">
        <v>81</v>
      </c>
      <c r="AD2049" s="20" t="s">
        <v>81</v>
      </c>
    </row>
    <row r="2050" ht="15.75" customHeight="1">
      <c r="A2050" s="22"/>
      <c r="B2050" s="22"/>
      <c r="C2050" s="22" t="s">
        <v>81</v>
      </c>
      <c r="D2050" s="2" t="s">
        <v>81</v>
      </c>
      <c r="Z2050" s="23"/>
      <c r="AA2050" s="20"/>
      <c r="AB2050" s="20"/>
      <c r="AC2050" s="20" t="s">
        <v>81</v>
      </c>
      <c r="AD2050" s="20" t="s">
        <v>81</v>
      </c>
    </row>
    <row r="2051" ht="15.75" customHeight="1">
      <c r="A2051" s="22"/>
      <c r="B2051" s="22"/>
      <c r="C2051" s="22" t="s">
        <v>81</v>
      </c>
      <c r="D2051" s="2" t="s">
        <v>81</v>
      </c>
      <c r="Z2051" s="23"/>
      <c r="AA2051" s="20"/>
      <c r="AB2051" s="20"/>
      <c r="AC2051" s="20" t="s">
        <v>81</v>
      </c>
      <c r="AD2051" s="20" t="s">
        <v>81</v>
      </c>
    </row>
    <row r="2052" ht="15.75" customHeight="1">
      <c r="A2052" s="22"/>
      <c r="B2052" s="22"/>
      <c r="C2052" s="22" t="s">
        <v>81</v>
      </c>
      <c r="D2052" s="2" t="s">
        <v>81</v>
      </c>
      <c r="Z2052" s="23"/>
      <c r="AA2052" s="20"/>
      <c r="AB2052" s="20"/>
      <c r="AC2052" s="20" t="s">
        <v>81</v>
      </c>
      <c r="AD2052" s="20" t="s">
        <v>81</v>
      </c>
    </row>
    <row r="2053" ht="15.75" customHeight="1">
      <c r="A2053" s="22"/>
      <c r="B2053" s="22"/>
      <c r="C2053" s="22" t="s">
        <v>81</v>
      </c>
      <c r="D2053" s="2" t="s">
        <v>81</v>
      </c>
      <c r="Z2053" s="23"/>
      <c r="AA2053" s="20"/>
      <c r="AB2053" s="20"/>
      <c r="AC2053" s="20" t="s">
        <v>81</v>
      </c>
      <c r="AD2053" s="20" t="s">
        <v>81</v>
      </c>
    </row>
    <row r="2054" ht="15.75" customHeight="1">
      <c r="A2054" s="22"/>
      <c r="B2054" s="22"/>
      <c r="C2054" s="22" t="s">
        <v>81</v>
      </c>
      <c r="D2054" s="2" t="s">
        <v>81</v>
      </c>
      <c r="Z2054" s="23"/>
      <c r="AA2054" s="20"/>
      <c r="AB2054" s="20"/>
      <c r="AC2054" s="20" t="s">
        <v>81</v>
      </c>
      <c r="AD2054" s="20" t="s">
        <v>81</v>
      </c>
    </row>
    <row r="2055" ht="15.75" customHeight="1">
      <c r="A2055" s="22"/>
      <c r="B2055" s="22"/>
      <c r="C2055" s="22" t="s">
        <v>81</v>
      </c>
      <c r="D2055" s="2" t="s">
        <v>81</v>
      </c>
      <c r="Z2055" s="23"/>
      <c r="AA2055" s="20"/>
      <c r="AB2055" s="20"/>
      <c r="AC2055" s="20" t="s">
        <v>81</v>
      </c>
      <c r="AD2055" s="20" t="s">
        <v>81</v>
      </c>
    </row>
    <row r="2056" ht="15.75" customHeight="1">
      <c r="A2056" s="22"/>
      <c r="B2056" s="22"/>
      <c r="C2056" s="22" t="s">
        <v>81</v>
      </c>
      <c r="D2056" s="2" t="s">
        <v>81</v>
      </c>
      <c r="Z2056" s="23"/>
      <c r="AA2056" s="20"/>
      <c r="AB2056" s="20"/>
      <c r="AC2056" s="20" t="s">
        <v>81</v>
      </c>
      <c r="AD2056" s="20" t="s">
        <v>81</v>
      </c>
    </row>
    <row r="2057" ht="15.75" customHeight="1">
      <c r="A2057" s="22"/>
      <c r="B2057" s="22"/>
      <c r="C2057" s="22" t="s">
        <v>81</v>
      </c>
      <c r="D2057" s="2" t="s">
        <v>81</v>
      </c>
      <c r="Z2057" s="23"/>
      <c r="AA2057" s="20"/>
      <c r="AB2057" s="20"/>
      <c r="AC2057" s="20" t="s">
        <v>81</v>
      </c>
      <c r="AD2057" s="20" t="s">
        <v>81</v>
      </c>
    </row>
    <row r="2058" ht="15.75" customHeight="1">
      <c r="A2058" s="22"/>
      <c r="B2058" s="22"/>
      <c r="C2058" s="22" t="s">
        <v>81</v>
      </c>
      <c r="D2058" s="2" t="s">
        <v>81</v>
      </c>
      <c r="Z2058" s="23"/>
      <c r="AA2058" s="20"/>
      <c r="AB2058" s="20"/>
      <c r="AC2058" s="20" t="s">
        <v>81</v>
      </c>
      <c r="AD2058" s="20" t="s">
        <v>81</v>
      </c>
    </row>
    <row r="2059" ht="15.75" customHeight="1">
      <c r="A2059" s="22"/>
      <c r="B2059" s="22"/>
      <c r="C2059" s="22" t="s">
        <v>81</v>
      </c>
      <c r="D2059" s="2" t="s">
        <v>81</v>
      </c>
      <c r="Z2059" s="23"/>
      <c r="AA2059" s="20"/>
      <c r="AB2059" s="20"/>
      <c r="AC2059" s="20" t="s">
        <v>81</v>
      </c>
      <c r="AD2059" s="20" t="s">
        <v>81</v>
      </c>
    </row>
    <row r="2060" ht="15.75" customHeight="1">
      <c r="A2060" s="22"/>
      <c r="B2060" s="22"/>
      <c r="C2060" s="22" t="s">
        <v>81</v>
      </c>
      <c r="D2060" s="2" t="s">
        <v>81</v>
      </c>
      <c r="Z2060" s="23"/>
      <c r="AA2060" s="20"/>
      <c r="AB2060" s="20"/>
      <c r="AC2060" s="20" t="s">
        <v>81</v>
      </c>
      <c r="AD2060" s="20" t="s">
        <v>81</v>
      </c>
    </row>
    <row r="2061" ht="15.75" customHeight="1">
      <c r="A2061" s="22"/>
      <c r="B2061" s="22"/>
      <c r="C2061" s="22" t="s">
        <v>81</v>
      </c>
      <c r="D2061" s="2" t="s">
        <v>81</v>
      </c>
      <c r="Z2061" s="23"/>
      <c r="AA2061" s="20"/>
      <c r="AB2061" s="20"/>
      <c r="AC2061" s="20" t="s">
        <v>81</v>
      </c>
      <c r="AD2061" s="20" t="s">
        <v>81</v>
      </c>
    </row>
    <row r="2062" ht="15.75" customHeight="1">
      <c r="A2062" s="22"/>
      <c r="B2062" s="22"/>
      <c r="C2062" s="22" t="s">
        <v>81</v>
      </c>
      <c r="D2062" s="2" t="s">
        <v>81</v>
      </c>
      <c r="Z2062" s="23"/>
      <c r="AA2062" s="20"/>
      <c r="AB2062" s="20"/>
      <c r="AC2062" s="20" t="s">
        <v>81</v>
      </c>
      <c r="AD2062" s="20" t="s">
        <v>81</v>
      </c>
    </row>
    <row r="2063" ht="15.75" customHeight="1">
      <c r="A2063" s="22"/>
      <c r="B2063" s="22"/>
      <c r="C2063" s="22" t="s">
        <v>81</v>
      </c>
      <c r="D2063" s="2" t="s">
        <v>81</v>
      </c>
      <c r="Z2063" s="23"/>
      <c r="AA2063" s="20"/>
      <c r="AB2063" s="20"/>
      <c r="AC2063" s="20" t="s">
        <v>81</v>
      </c>
      <c r="AD2063" s="20" t="s">
        <v>81</v>
      </c>
    </row>
    <row r="2064" ht="15.75" customHeight="1">
      <c r="A2064" s="22"/>
      <c r="B2064" s="22"/>
      <c r="C2064" s="22" t="s">
        <v>81</v>
      </c>
      <c r="D2064" s="2" t="s">
        <v>81</v>
      </c>
      <c r="Z2064" s="23"/>
      <c r="AA2064" s="20"/>
      <c r="AB2064" s="20"/>
      <c r="AC2064" s="20" t="s">
        <v>81</v>
      </c>
      <c r="AD2064" s="20" t="s">
        <v>81</v>
      </c>
    </row>
    <row r="2065" ht="15.75" customHeight="1">
      <c r="A2065" s="22"/>
      <c r="B2065" s="22"/>
      <c r="C2065" s="22" t="s">
        <v>81</v>
      </c>
      <c r="D2065" s="2" t="s">
        <v>81</v>
      </c>
      <c r="Z2065" s="23"/>
      <c r="AA2065" s="20"/>
      <c r="AB2065" s="20"/>
      <c r="AC2065" s="20" t="s">
        <v>81</v>
      </c>
      <c r="AD2065" s="20" t="s">
        <v>81</v>
      </c>
    </row>
    <row r="2066" ht="15.75" customHeight="1">
      <c r="A2066" s="22"/>
      <c r="B2066" s="22"/>
      <c r="C2066" s="22" t="s">
        <v>81</v>
      </c>
      <c r="D2066" s="2" t="s">
        <v>81</v>
      </c>
      <c r="Z2066" s="23"/>
      <c r="AA2066" s="20"/>
      <c r="AB2066" s="20"/>
      <c r="AC2066" s="20" t="s">
        <v>81</v>
      </c>
      <c r="AD2066" s="20" t="s">
        <v>81</v>
      </c>
    </row>
    <row r="2067" ht="15.75" customHeight="1">
      <c r="A2067" s="22"/>
      <c r="B2067" s="22"/>
      <c r="C2067" s="22" t="s">
        <v>81</v>
      </c>
      <c r="D2067" s="2" t="s">
        <v>81</v>
      </c>
      <c r="Z2067" s="23"/>
      <c r="AA2067" s="20"/>
      <c r="AB2067" s="20"/>
      <c r="AC2067" s="20" t="s">
        <v>81</v>
      </c>
      <c r="AD2067" s="20" t="s">
        <v>81</v>
      </c>
    </row>
    <row r="2068" ht="15.75" customHeight="1">
      <c r="A2068" s="22"/>
      <c r="B2068" s="22"/>
      <c r="C2068" s="22" t="s">
        <v>81</v>
      </c>
      <c r="D2068" s="2" t="s">
        <v>81</v>
      </c>
      <c r="Z2068" s="23"/>
      <c r="AA2068" s="20"/>
      <c r="AB2068" s="20"/>
      <c r="AC2068" s="20" t="s">
        <v>81</v>
      </c>
      <c r="AD2068" s="20" t="s">
        <v>81</v>
      </c>
    </row>
    <row r="2069" ht="15.75" customHeight="1">
      <c r="A2069" s="22"/>
      <c r="B2069" s="22"/>
      <c r="C2069" s="22" t="s">
        <v>81</v>
      </c>
      <c r="D2069" s="2" t="s">
        <v>81</v>
      </c>
      <c r="Z2069" s="23"/>
      <c r="AA2069" s="20"/>
      <c r="AB2069" s="20"/>
      <c r="AC2069" s="20" t="s">
        <v>81</v>
      </c>
      <c r="AD2069" s="20" t="s">
        <v>81</v>
      </c>
    </row>
    <row r="2070" ht="15.75" customHeight="1">
      <c r="A2070" s="22"/>
      <c r="B2070" s="22"/>
      <c r="C2070" s="22" t="s">
        <v>81</v>
      </c>
      <c r="D2070" s="2" t="s">
        <v>81</v>
      </c>
      <c r="Z2070" s="23"/>
      <c r="AA2070" s="20"/>
      <c r="AB2070" s="20"/>
      <c r="AC2070" s="20" t="s">
        <v>81</v>
      </c>
      <c r="AD2070" s="20" t="s">
        <v>81</v>
      </c>
    </row>
    <row r="2071" ht="15.75" customHeight="1">
      <c r="A2071" s="22"/>
      <c r="B2071" s="22"/>
      <c r="C2071" s="22" t="s">
        <v>81</v>
      </c>
      <c r="D2071" s="2" t="s">
        <v>81</v>
      </c>
      <c r="Z2071" s="23"/>
      <c r="AA2071" s="20"/>
      <c r="AB2071" s="20"/>
      <c r="AC2071" s="20" t="s">
        <v>81</v>
      </c>
      <c r="AD2071" s="20" t="s">
        <v>81</v>
      </c>
    </row>
    <row r="2072" ht="15.75" customHeight="1">
      <c r="A2072" s="22"/>
      <c r="B2072" s="22"/>
      <c r="C2072" s="22" t="s">
        <v>81</v>
      </c>
      <c r="D2072" s="2" t="s">
        <v>81</v>
      </c>
      <c r="Z2072" s="23"/>
      <c r="AA2072" s="20"/>
      <c r="AB2072" s="20"/>
      <c r="AC2072" s="20" t="s">
        <v>81</v>
      </c>
      <c r="AD2072" s="20" t="s">
        <v>81</v>
      </c>
    </row>
    <row r="2073" ht="15.75" customHeight="1">
      <c r="A2073" s="22"/>
      <c r="B2073" s="22"/>
      <c r="C2073" s="22" t="s">
        <v>81</v>
      </c>
      <c r="D2073" s="2" t="s">
        <v>81</v>
      </c>
      <c r="Z2073" s="23"/>
      <c r="AA2073" s="20"/>
      <c r="AB2073" s="20"/>
      <c r="AC2073" s="20" t="s">
        <v>81</v>
      </c>
      <c r="AD2073" s="20" t="s">
        <v>81</v>
      </c>
    </row>
    <row r="2074" ht="15.75" customHeight="1">
      <c r="A2074" s="22"/>
      <c r="B2074" s="22"/>
      <c r="C2074" s="22" t="s">
        <v>81</v>
      </c>
      <c r="D2074" s="2" t="s">
        <v>81</v>
      </c>
      <c r="Z2074" s="23"/>
      <c r="AA2074" s="20"/>
      <c r="AB2074" s="20"/>
      <c r="AC2074" s="20" t="s">
        <v>81</v>
      </c>
      <c r="AD2074" s="20" t="s">
        <v>81</v>
      </c>
    </row>
    <row r="2075" ht="15.75" customHeight="1">
      <c r="A2075" s="22"/>
      <c r="B2075" s="22"/>
      <c r="C2075" s="22" t="s">
        <v>81</v>
      </c>
      <c r="D2075" s="2" t="s">
        <v>81</v>
      </c>
      <c r="Z2075" s="23"/>
      <c r="AA2075" s="20"/>
      <c r="AB2075" s="20"/>
      <c r="AC2075" s="20" t="s">
        <v>81</v>
      </c>
      <c r="AD2075" s="20" t="s">
        <v>81</v>
      </c>
    </row>
    <row r="2076" ht="15.75" customHeight="1">
      <c r="A2076" s="22"/>
      <c r="B2076" s="22"/>
      <c r="C2076" s="22" t="s">
        <v>81</v>
      </c>
      <c r="D2076" s="2" t="s">
        <v>81</v>
      </c>
      <c r="Z2076" s="23"/>
      <c r="AA2076" s="20"/>
      <c r="AB2076" s="20"/>
      <c r="AC2076" s="20" t="s">
        <v>81</v>
      </c>
      <c r="AD2076" s="20" t="s">
        <v>81</v>
      </c>
    </row>
    <row r="2077" ht="15.75" customHeight="1">
      <c r="A2077" s="22"/>
      <c r="B2077" s="22"/>
      <c r="C2077" s="22" t="s">
        <v>81</v>
      </c>
      <c r="D2077" s="2" t="s">
        <v>81</v>
      </c>
      <c r="Z2077" s="23"/>
      <c r="AA2077" s="20"/>
      <c r="AB2077" s="20"/>
      <c r="AC2077" s="20" t="s">
        <v>81</v>
      </c>
      <c r="AD2077" s="20" t="s">
        <v>81</v>
      </c>
    </row>
    <row r="2078" ht="15.75" customHeight="1">
      <c r="A2078" s="22"/>
      <c r="B2078" s="22"/>
      <c r="C2078" s="22" t="s">
        <v>81</v>
      </c>
      <c r="D2078" s="2" t="s">
        <v>81</v>
      </c>
      <c r="Z2078" s="23"/>
      <c r="AA2078" s="20"/>
      <c r="AB2078" s="20"/>
      <c r="AC2078" s="20" t="s">
        <v>81</v>
      </c>
      <c r="AD2078" s="20" t="s">
        <v>81</v>
      </c>
    </row>
    <row r="2079" ht="15.75" customHeight="1">
      <c r="A2079" s="22"/>
      <c r="B2079" s="22"/>
      <c r="C2079" s="22" t="s">
        <v>81</v>
      </c>
      <c r="D2079" s="2" t="s">
        <v>81</v>
      </c>
      <c r="Z2079" s="23"/>
      <c r="AA2079" s="20"/>
      <c r="AB2079" s="20"/>
      <c r="AC2079" s="20" t="s">
        <v>81</v>
      </c>
      <c r="AD2079" s="20" t="s">
        <v>81</v>
      </c>
    </row>
    <row r="2080" ht="15.75" customHeight="1">
      <c r="A2080" s="22"/>
      <c r="B2080" s="22"/>
      <c r="C2080" s="22" t="s">
        <v>81</v>
      </c>
      <c r="D2080" s="2" t="s">
        <v>81</v>
      </c>
      <c r="Z2080" s="23"/>
      <c r="AA2080" s="20"/>
      <c r="AB2080" s="20"/>
      <c r="AC2080" s="20" t="s">
        <v>81</v>
      </c>
      <c r="AD2080" s="20" t="s">
        <v>81</v>
      </c>
    </row>
    <row r="2081" ht="15.75" customHeight="1">
      <c r="A2081" s="22"/>
      <c r="B2081" s="22"/>
      <c r="C2081" s="22" t="s">
        <v>81</v>
      </c>
      <c r="D2081" s="2" t="s">
        <v>81</v>
      </c>
      <c r="Z2081" s="23"/>
      <c r="AA2081" s="20"/>
      <c r="AB2081" s="20"/>
      <c r="AC2081" s="20" t="s">
        <v>81</v>
      </c>
      <c r="AD2081" s="20" t="s">
        <v>81</v>
      </c>
    </row>
    <row r="2082" ht="15.75" customHeight="1">
      <c r="A2082" s="22"/>
      <c r="B2082" s="22"/>
      <c r="C2082" s="22" t="s">
        <v>81</v>
      </c>
      <c r="D2082" s="2" t="s">
        <v>81</v>
      </c>
      <c r="Z2082" s="23"/>
      <c r="AA2082" s="20"/>
      <c r="AB2082" s="20"/>
      <c r="AC2082" s="20" t="s">
        <v>81</v>
      </c>
      <c r="AD2082" s="20" t="s">
        <v>81</v>
      </c>
    </row>
    <row r="2083" ht="15.75" customHeight="1">
      <c r="A2083" s="22"/>
      <c r="B2083" s="22"/>
      <c r="C2083" s="22" t="s">
        <v>81</v>
      </c>
      <c r="D2083" s="2" t="s">
        <v>81</v>
      </c>
      <c r="Z2083" s="23"/>
      <c r="AA2083" s="20"/>
      <c r="AB2083" s="20"/>
      <c r="AC2083" s="20" t="s">
        <v>81</v>
      </c>
      <c r="AD2083" s="20" t="s">
        <v>81</v>
      </c>
    </row>
    <row r="2084" ht="15.75" customHeight="1">
      <c r="A2084" s="22"/>
      <c r="B2084" s="22"/>
      <c r="C2084" s="22" t="s">
        <v>81</v>
      </c>
      <c r="D2084" s="2" t="s">
        <v>81</v>
      </c>
      <c r="Z2084" s="23"/>
      <c r="AA2084" s="20"/>
      <c r="AB2084" s="20"/>
      <c r="AC2084" s="20" t="s">
        <v>81</v>
      </c>
      <c r="AD2084" s="20" t="s">
        <v>81</v>
      </c>
    </row>
    <row r="2085" ht="15.75" customHeight="1">
      <c r="A2085" s="22"/>
      <c r="B2085" s="22"/>
      <c r="C2085" s="22" t="s">
        <v>81</v>
      </c>
      <c r="D2085" s="2" t="s">
        <v>81</v>
      </c>
      <c r="Z2085" s="23"/>
      <c r="AA2085" s="20"/>
      <c r="AB2085" s="20"/>
      <c r="AC2085" s="20" t="s">
        <v>81</v>
      </c>
      <c r="AD2085" s="20" t="s">
        <v>81</v>
      </c>
    </row>
    <row r="2086" ht="15.75" customHeight="1">
      <c r="A2086" s="22"/>
      <c r="B2086" s="22"/>
      <c r="C2086" s="22" t="s">
        <v>81</v>
      </c>
      <c r="D2086" s="2" t="s">
        <v>81</v>
      </c>
      <c r="Z2086" s="23"/>
      <c r="AA2086" s="20"/>
      <c r="AB2086" s="20"/>
      <c r="AC2086" s="20" t="s">
        <v>81</v>
      </c>
      <c r="AD2086" s="20" t="s">
        <v>81</v>
      </c>
    </row>
    <row r="2087" ht="15.75" customHeight="1">
      <c r="A2087" s="22"/>
      <c r="B2087" s="22"/>
      <c r="C2087" s="22" t="s">
        <v>81</v>
      </c>
      <c r="D2087" s="2" t="s">
        <v>81</v>
      </c>
      <c r="Z2087" s="23"/>
      <c r="AA2087" s="20"/>
      <c r="AB2087" s="20"/>
      <c r="AC2087" s="20" t="s">
        <v>81</v>
      </c>
      <c r="AD2087" s="20" t="s">
        <v>81</v>
      </c>
    </row>
    <row r="2088" ht="15.75" customHeight="1">
      <c r="A2088" s="22"/>
      <c r="B2088" s="22"/>
      <c r="C2088" s="22" t="s">
        <v>81</v>
      </c>
      <c r="D2088" s="2" t="s">
        <v>81</v>
      </c>
      <c r="Z2088" s="23"/>
      <c r="AA2088" s="20"/>
      <c r="AB2088" s="20"/>
      <c r="AC2088" s="20" t="s">
        <v>81</v>
      </c>
      <c r="AD2088" s="20" t="s">
        <v>81</v>
      </c>
    </row>
    <row r="2089" ht="15.75" customHeight="1">
      <c r="A2089" s="22"/>
      <c r="B2089" s="22"/>
      <c r="C2089" s="22" t="s">
        <v>81</v>
      </c>
      <c r="D2089" s="2" t="s">
        <v>81</v>
      </c>
      <c r="Z2089" s="23"/>
      <c r="AA2089" s="20"/>
      <c r="AB2089" s="20"/>
      <c r="AC2089" s="20" t="s">
        <v>81</v>
      </c>
      <c r="AD2089" s="20" t="s">
        <v>81</v>
      </c>
    </row>
    <row r="2090" ht="15.75" customHeight="1">
      <c r="A2090" s="22"/>
      <c r="B2090" s="22"/>
      <c r="C2090" s="22" t="s">
        <v>81</v>
      </c>
      <c r="D2090" s="2" t="s">
        <v>81</v>
      </c>
      <c r="Z2090" s="23"/>
      <c r="AA2090" s="20"/>
      <c r="AB2090" s="20"/>
      <c r="AC2090" s="20" t="s">
        <v>81</v>
      </c>
      <c r="AD2090" s="20" t="s">
        <v>81</v>
      </c>
    </row>
    <row r="2091" ht="15.75" customHeight="1">
      <c r="A2091" s="22"/>
      <c r="B2091" s="22"/>
      <c r="C2091" s="22" t="s">
        <v>81</v>
      </c>
      <c r="D2091" s="2" t="s">
        <v>81</v>
      </c>
      <c r="Z2091" s="23"/>
      <c r="AA2091" s="20"/>
      <c r="AB2091" s="20"/>
      <c r="AC2091" s="20" t="s">
        <v>81</v>
      </c>
      <c r="AD2091" s="20" t="s">
        <v>81</v>
      </c>
    </row>
    <row r="2092" ht="15.75" customHeight="1">
      <c r="A2092" s="22"/>
      <c r="B2092" s="22"/>
      <c r="C2092" s="22" t="s">
        <v>81</v>
      </c>
      <c r="D2092" s="2" t="s">
        <v>81</v>
      </c>
      <c r="Z2092" s="23"/>
      <c r="AA2092" s="20"/>
      <c r="AB2092" s="20"/>
      <c r="AC2092" s="20" t="s">
        <v>81</v>
      </c>
      <c r="AD2092" s="20" t="s">
        <v>81</v>
      </c>
    </row>
    <row r="2093" ht="15.75" customHeight="1">
      <c r="A2093" s="22"/>
      <c r="B2093" s="22"/>
      <c r="C2093" s="22" t="s">
        <v>81</v>
      </c>
      <c r="D2093" s="2" t="s">
        <v>81</v>
      </c>
      <c r="Z2093" s="23"/>
      <c r="AA2093" s="20"/>
      <c r="AB2093" s="20"/>
      <c r="AC2093" s="20" t="s">
        <v>81</v>
      </c>
      <c r="AD2093" s="20" t="s">
        <v>81</v>
      </c>
    </row>
    <row r="2094" ht="15.75" customHeight="1">
      <c r="A2094" s="22"/>
      <c r="B2094" s="22"/>
      <c r="C2094" s="22" t="s">
        <v>81</v>
      </c>
      <c r="D2094" s="2" t="s">
        <v>81</v>
      </c>
      <c r="Z2094" s="23"/>
      <c r="AA2094" s="20"/>
      <c r="AB2094" s="20"/>
      <c r="AC2094" s="20" t="s">
        <v>81</v>
      </c>
      <c r="AD2094" s="20" t="s">
        <v>81</v>
      </c>
    </row>
    <row r="2095" ht="15.75" customHeight="1">
      <c r="A2095" s="22"/>
      <c r="B2095" s="22"/>
      <c r="C2095" s="22" t="s">
        <v>81</v>
      </c>
      <c r="D2095" s="2" t="s">
        <v>81</v>
      </c>
      <c r="Z2095" s="23"/>
      <c r="AA2095" s="20"/>
      <c r="AB2095" s="20"/>
      <c r="AC2095" s="20" t="s">
        <v>81</v>
      </c>
      <c r="AD2095" s="20" t="s">
        <v>81</v>
      </c>
    </row>
    <row r="2096" ht="15.75" customHeight="1">
      <c r="A2096" s="22"/>
      <c r="B2096" s="22"/>
      <c r="C2096" s="22" t="s">
        <v>81</v>
      </c>
      <c r="D2096" s="2" t="s">
        <v>81</v>
      </c>
      <c r="Z2096" s="23"/>
      <c r="AA2096" s="20"/>
      <c r="AB2096" s="20"/>
      <c r="AC2096" s="20" t="s">
        <v>81</v>
      </c>
      <c r="AD2096" s="20" t="s">
        <v>81</v>
      </c>
    </row>
    <row r="2097" ht="15.75" customHeight="1">
      <c r="A2097" s="22"/>
      <c r="B2097" s="22"/>
      <c r="C2097" s="22" t="s">
        <v>81</v>
      </c>
      <c r="D2097" s="2" t="s">
        <v>81</v>
      </c>
      <c r="Z2097" s="23"/>
      <c r="AA2097" s="20"/>
      <c r="AB2097" s="20"/>
      <c r="AC2097" s="20" t="s">
        <v>81</v>
      </c>
      <c r="AD2097" s="20" t="s">
        <v>81</v>
      </c>
    </row>
    <row r="2098" ht="15.75" customHeight="1">
      <c r="A2098" s="22"/>
      <c r="B2098" s="22"/>
      <c r="C2098" s="22" t="s">
        <v>81</v>
      </c>
      <c r="D2098" s="2" t="s">
        <v>81</v>
      </c>
      <c r="Z2098" s="23"/>
      <c r="AA2098" s="20"/>
      <c r="AB2098" s="20"/>
      <c r="AC2098" s="20" t="s">
        <v>81</v>
      </c>
      <c r="AD2098" s="20" t="s">
        <v>81</v>
      </c>
    </row>
    <row r="2099" ht="15.75" customHeight="1">
      <c r="A2099" s="22"/>
      <c r="B2099" s="22"/>
      <c r="C2099" s="22" t="s">
        <v>81</v>
      </c>
      <c r="D2099" s="2" t="s">
        <v>81</v>
      </c>
      <c r="Z2099" s="23"/>
      <c r="AA2099" s="20"/>
      <c r="AB2099" s="20"/>
      <c r="AC2099" s="20" t="s">
        <v>81</v>
      </c>
      <c r="AD2099" s="20" t="s">
        <v>81</v>
      </c>
    </row>
    <row r="2100" ht="15.75" customHeight="1">
      <c r="A2100" s="22"/>
      <c r="B2100" s="22"/>
      <c r="C2100" s="22" t="s">
        <v>81</v>
      </c>
      <c r="D2100" s="2" t="s">
        <v>81</v>
      </c>
      <c r="Z2100" s="23"/>
      <c r="AA2100" s="20"/>
      <c r="AB2100" s="20"/>
      <c r="AC2100" s="20" t="s">
        <v>81</v>
      </c>
      <c r="AD2100" s="20" t="s">
        <v>81</v>
      </c>
    </row>
    <row r="2101" ht="15.75" customHeight="1">
      <c r="A2101" s="22"/>
      <c r="B2101" s="22"/>
      <c r="C2101" s="22" t="s">
        <v>81</v>
      </c>
      <c r="D2101" s="2" t="s">
        <v>81</v>
      </c>
      <c r="Z2101" s="23"/>
      <c r="AA2101" s="20"/>
      <c r="AB2101" s="20"/>
      <c r="AC2101" s="20" t="s">
        <v>81</v>
      </c>
      <c r="AD2101" s="20" t="s">
        <v>81</v>
      </c>
    </row>
    <row r="2102" ht="15.75" customHeight="1">
      <c r="A2102" s="22"/>
      <c r="B2102" s="22"/>
      <c r="C2102" s="22" t="s">
        <v>81</v>
      </c>
      <c r="D2102" s="2" t="s">
        <v>81</v>
      </c>
      <c r="Z2102" s="23"/>
      <c r="AA2102" s="20"/>
      <c r="AB2102" s="20"/>
      <c r="AC2102" s="20" t="s">
        <v>81</v>
      </c>
      <c r="AD2102" s="20" t="s">
        <v>81</v>
      </c>
    </row>
    <row r="2103" ht="15.75" customHeight="1">
      <c r="A2103" s="22"/>
      <c r="B2103" s="22"/>
      <c r="C2103" s="22" t="s">
        <v>81</v>
      </c>
      <c r="D2103" s="2" t="s">
        <v>81</v>
      </c>
      <c r="Z2103" s="23"/>
      <c r="AA2103" s="20"/>
      <c r="AB2103" s="20"/>
      <c r="AC2103" s="20" t="s">
        <v>81</v>
      </c>
      <c r="AD2103" s="20" t="s">
        <v>81</v>
      </c>
    </row>
    <row r="2104" ht="15.75" customHeight="1">
      <c r="A2104" s="22"/>
      <c r="B2104" s="22"/>
      <c r="C2104" s="22" t="s">
        <v>81</v>
      </c>
      <c r="D2104" s="2" t="s">
        <v>81</v>
      </c>
      <c r="Z2104" s="23"/>
      <c r="AA2104" s="20"/>
      <c r="AB2104" s="20"/>
      <c r="AC2104" s="20" t="s">
        <v>81</v>
      </c>
      <c r="AD2104" s="20" t="s">
        <v>81</v>
      </c>
    </row>
    <row r="2105" ht="15.75" customHeight="1">
      <c r="A2105" s="22"/>
      <c r="B2105" s="22"/>
      <c r="C2105" s="22" t="s">
        <v>81</v>
      </c>
      <c r="D2105" s="2" t="s">
        <v>81</v>
      </c>
      <c r="Z2105" s="23"/>
      <c r="AA2105" s="20"/>
      <c r="AB2105" s="20"/>
      <c r="AC2105" s="20" t="s">
        <v>81</v>
      </c>
      <c r="AD2105" s="20" t="s">
        <v>81</v>
      </c>
    </row>
    <row r="2106" ht="15.75" customHeight="1">
      <c r="A2106" s="22"/>
      <c r="B2106" s="22"/>
      <c r="C2106" s="22" t="s">
        <v>81</v>
      </c>
      <c r="D2106" s="2" t="s">
        <v>81</v>
      </c>
      <c r="Z2106" s="23"/>
      <c r="AA2106" s="20"/>
      <c r="AB2106" s="20"/>
      <c r="AC2106" s="20" t="s">
        <v>81</v>
      </c>
      <c r="AD2106" s="20" t="s">
        <v>81</v>
      </c>
    </row>
    <row r="2107" ht="15.75" customHeight="1">
      <c r="A2107" s="22"/>
      <c r="B2107" s="22"/>
      <c r="C2107" s="22" t="s">
        <v>81</v>
      </c>
      <c r="D2107" s="2" t="s">
        <v>81</v>
      </c>
      <c r="Z2107" s="23"/>
      <c r="AA2107" s="20"/>
      <c r="AB2107" s="20"/>
      <c r="AC2107" s="20" t="s">
        <v>81</v>
      </c>
      <c r="AD2107" s="20" t="s">
        <v>81</v>
      </c>
    </row>
    <row r="2108" ht="15.75" customHeight="1">
      <c r="A2108" s="22"/>
      <c r="B2108" s="22"/>
      <c r="C2108" s="22" t="s">
        <v>81</v>
      </c>
      <c r="D2108" s="2" t="s">
        <v>81</v>
      </c>
      <c r="Z2108" s="23"/>
      <c r="AA2108" s="20"/>
      <c r="AB2108" s="20"/>
      <c r="AC2108" s="20" t="s">
        <v>81</v>
      </c>
      <c r="AD2108" s="20" t="s">
        <v>81</v>
      </c>
    </row>
    <row r="2109" ht="15.75" customHeight="1">
      <c r="A2109" s="22"/>
      <c r="B2109" s="22"/>
      <c r="C2109" s="22" t="s">
        <v>81</v>
      </c>
      <c r="D2109" s="2" t="s">
        <v>81</v>
      </c>
      <c r="Z2109" s="23"/>
      <c r="AA2109" s="20"/>
      <c r="AB2109" s="20"/>
      <c r="AC2109" s="20" t="s">
        <v>81</v>
      </c>
      <c r="AD2109" s="20" t="s">
        <v>81</v>
      </c>
    </row>
    <row r="2110" ht="15.75" customHeight="1">
      <c r="A2110" s="22"/>
      <c r="B2110" s="22"/>
      <c r="C2110" s="22" t="s">
        <v>81</v>
      </c>
      <c r="D2110" s="2" t="s">
        <v>81</v>
      </c>
      <c r="Z2110" s="23"/>
      <c r="AA2110" s="20"/>
      <c r="AB2110" s="20"/>
      <c r="AC2110" s="20" t="s">
        <v>81</v>
      </c>
      <c r="AD2110" s="20" t="s">
        <v>81</v>
      </c>
    </row>
    <row r="2111" ht="15.75" customHeight="1">
      <c r="A2111" s="22"/>
      <c r="B2111" s="22"/>
      <c r="C2111" s="22" t="s">
        <v>81</v>
      </c>
      <c r="D2111" s="2" t="s">
        <v>81</v>
      </c>
      <c r="Z2111" s="23"/>
      <c r="AA2111" s="20"/>
      <c r="AB2111" s="20"/>
      <c r="AC2111" s="20" t="s">
        <v>81</v>
      </c>
      <c r="AD2111" s="20" t="s">
        <v>81</v>
      </c>
    </row>
    <row r="2112" ht="15.75" customHeight="1">
      <c r="A2112" s="22"/>
      <c r="B2112" s="22"/>
      <c r="C2112" s="22" t="s">
        <v>81</v>
      </c>
      <c r="D2112" s="2" t="s">
        <v>81</v>
      </c>
      <c r="Z2112" s="23"/>
      <c r="AA2112" s="20"/>
      <c r="AB2112" s="20"/>
      <c r="AC2112" s="20" t="s">
        <v>81</v>
      </c>
      <c r="AD2112" s="20" t="s">
        <v>81</v>
      </c>
    </row>
    <row r="2113" ht="15.75" customHeight="1">
      <c r="A2113" s="22"/>
      <c r="B2113" s="22"/>
      <c r="C2113" s="22" t="s">
        <v>81</v>
      </c>
      <c r="D2113" s="2" t="s">
        <v>81</v>
      </c>
      <c r="Z2113" s="23"/>
      <c r="AA2113" s="20"/>
      <c r="AB2113" s="20"/>
      <c r="AC2113" s="20" t="s">
        <v>81</v>
      </c>
      <c r="AD2113" s="20" t="s">
        <v>81</v>
      </c>
    </row>
    <row r="2114" ht="15.75" customHeight="1">
      <c r="A2114" s="22"/>
      <c r="B2114" s="22"/>
      <c r="C2114" s="22" t="s">
        <v>81</v>
      </c>
      <c r="D2114" s="2" t="s">
        <v>81</v>
      </c>
      <c r="Z2114" s="23"/>
      <c r="AA2114" s="20"/>
      <c r="AB2114" s="20"/>
      <c r="AC2114" s="20" t="s">
        <v>81</v>
      </c>
      <c r="AD2114" s="20" t="s">
        <v>81</v>
      </c>
    </row>
    <row r="2115" ht="15.75" customHeight="1">
      <c r="A2115" s="22"/>
      <c r="B2115" s="22"/>
      <c r="C2115" s="22" t="s">
        <v>81</v>
      </c>
      <c r="D2115" s="2" t="s">
        <v>81</v>
      </c>
      <c r="Z2115" s="23"/>
      <c r="AA2115" s="20"/>
      <c r="AB2115" s="20"/>
      <c r="AC2115" s="20" t="s">
        <v>81</v>
      </c>
      <c r="AD2115" s="20" t="s">
        <v>81</v>
      </c>
    </row>
    <row r="2116" ht="15.75" customHeight="1">
      <c r="A2116" s="22"/>
      <c r="B2116" s="22"/>
      <c r="C2116" s="22" t="s">
        <v>81</v>
      </c>
      <c r="D2116" s="2" t="s">
        <v>81</v>
      </c>
      <c r="Z2116" s="23"/>
      <c r="AA2116" s="20"/>
      <c r="AB2116" s="20"/>
      <c r="AC2116" s="20" t="s">
        <v>81</v>
      </c>
      <c r="AD2116" s="20" t="s">
        <v>81</v>
      </c>
    </row>
    <row r="2117" ht="15.75" customHeight="1">
      <c r="A2117" s="22"/>
      <c r="B2117" s="22"/>
      <c r="C2117" s="22" t="s">
        <v>81</v>
      </c>
      <c r="D2117" s="2" t="s">
        <v>81</v>
      </c>
      <c r="Z2117" s="23"/>
      <c r="AA2117" s="20"/>
      <c r="AB2117" s="20"/>
      <c r="AC2117" s="20" t="s">
        <v>81</v>
      </c>
      <c r="AD2117" s="20" t="s">
        <v>81</v>
      </c>
    </row>
    <row r="2118" ht="15.75" customHeight="1">
      <c r="A2118" s="22"/>
      <c r="B2118" s="22"/>
      <c r="C2118" s="22" t="s">
        <v>81</v>
      </c>
      <c r="D2118" s="2" t="s">
        <v>81</v>
      </c>
      <c r="Z2118" s="23"/>
      <c r="AA2118" s="20"/>
      <c r="AB2118" s="20"/>
      <c r="AC2118" s="20" t="s">
        <v>81</v>
      </c>
      <c r="AD2118" s="20" t="s">
        <v>81</v>
      </c>
    </row>
    <row r="2119" ht="15.75" customHeight="1">
      <c r="A2119" s="22"/>
      <c r="B2119" s="22"/>
      <c r="C2119" s="22" t="s">
        <v>81</v>
      </c>
      <c r="D2119" s="2" t="s">
        <v>81</v>
      </c>
      <c r="Z2119" s="23"/>
      <c r="AA2119" s="20"/>
      <c r="AB2119" s="20"/>
      <c r="AC2119" s="20" t="s">
        <v>81</v>
      </c>
      <c r="AD2119" s="20" t="s">
        <v>81</v>
      </c>
    </row>
    <row r="2120" ht="15.75" customHeight="1">
      <c r="A2120" s="22"/>
      <c r="B2120" s="22"/>
      <c r="C2120" s="22" t="s">
        <v>81</v>
      </c>
      <c r="D2120" s="2" t="s">
        <v>81</v>
      </c>
      <c r="Z2120" s="23"/>
      <c r="AA2120" s="20"/>
      <c r="AB2120" s="20"/>
      <c r="AC2120" s="20" t="s">
        <v>81</v>
      </c>
      <c r="AD2120" s="20" t="s">
        <v>81</v>
      </c>
    </row>
    <row r="2121" ht="15.75" customHeight="1">
      <c r="A2121" s="22"/>
      <c r="B2121" s="22"/>
      <c r="C2121" s="22" t="s">
        <v>81</v>
      </c>
      <c r="D2121" s="2" t="s">
        <v>81</v>
      </c>
      <c r="Z2121" s="23"/>
      <c r="AA2121" s="20"/>
      <c r="AB2121" s="20"/>
      <c r="AC2121" s="20" t="s">
        <v>81</v>
      </c>
      <c r="AD2121" s="20" t="s">
        <v>81</v>
      </c>
    </row>
    <row r="2122" ht="15.75" customHeight="1">
      <c r="A2122" s="22"/>
      <c r="B2122" s="22"/>
      <c r="C2122" s="22" t="s">
        <v>81</v>
      </c>
      <c r="D2122" s="2" t="s">
        <v>81</v>
      </c>
      <c r="Z2122" s="23"/>
      <c r="AA2122" s="20"/>
      <c r="AB2122" s="20"/>
      <c r="AC2122" s="20" t="s">
        <v>81</v>
      </c>
      <c r="AD2122" s="20" t="s">
        <v>81</v>
      </c>
    </row>
    <row r="2123" ht="15.75" customHeight="1">
      <c r="A2123" s="22"/>
      <c r="B2123" s="22"/>
      <c r="C2123" s="22" t="s">
        <v>81</v>
      </c>
      <c r="D2123" s="2" t="s">
        <v>81</v>
      </c>
      <c r="Z2123" s="23"/>
      <c r="AA2123" s="20"/>
      <c r="AB2123" s="20"/>
      <c r="AC2123" s="20" t="s">
        <v>81</v>
      </c>
      <c r="AD2123" s="20" t="s">
        <v>81</v>
      </c>
    </row>
    <row r="2124" ht="15.75" customHeight="1">
      <c r="A2124" s="22"/>
      <c r="B2124" s="22"/>
      <c r="C2124" s="22" t="s">
        <v>81</v>
      </c>
      <c r="D2124" s="2" t="s">
        <v>81</v>
      </c>
      <c r="Z2124" s="23"/>
      <c r="AA2124" s="20"/>
      <c r="AB2124" s="20"/>
      <c r="AC2124" s="20" t="s">
        <v>81</v>
      </c>
      <c r="AD2124" s="20" t="s">
        <v>81</v>
      </c>
    </row>
    <row r="2125" ht="15.75" customHeight="1">
      <c r="A2125" s="22"/>
      <c r="B2125" s="22"/>
      <c r="C2125" s="22" t="s">
        <v>81</v>
      </c>
      <c r="D2125" s="2" t="s">
        <v>81</v>
      </c>
      <c r="Z2125" s="23"/>
      <c r="AA2125" s="20"/>
      <c r="AB2125" s="20"/>
      <c r="AC2125" s="20" t="s">
        <v>81</v>
      </c>
      <c r="AD2125" s="20" t="s">
        <v>81</v>
      </c>
    </row>
    <row r="2126" ht="15.75" customHeight="1">
      <c r="A2126" s="22"/>
      <c r="B2126" s="22"/>
      <c r="C2126" s="22" t="s">
        <v>81</v>
      </c>
      <c r="D2126" s="2" t="s">
        <v>81</v>
      </c>
      <c r="Z2126" s="23"/>
      <c r="AA2126" s="20"/>
      <c r="AB2126" s="20"/>
      <c r="AC2126" s="20" t="s">
        <v>81</v>
      </c>
      <c r="AD2126" s="20" t="s">
        <v>81</v>
      </c>
    </row>
    <row r="2127" ht="15.75" customHeight="1">
      <c r="A2127" s="22"/>
      <c r="B2127" s="22"/>
      <c r="C2127" s="22" t="s">
        <v>81</v>
      </c>
      <c r="D2127" s="2" t="s">
        <v>81</v>
      </c>
      <c r="Z2127" s="23"/>
      <c r="AA2127" s="20"/>
      <c r="AB2127" s="20"/>
      <c r="AC2127" s="20" t="s">
        <v>81</v>
      </c>
      <c r="AD2127" s="20" t="s">
        <v>81</v>
      </c>
    </row>
    <row r="2128" ht="15.75" customHeight="1">
      <c r="A2128" s="22"/>
      <c r="B2128" s="22"/>
      <c r="C2128" s="22" t="s">
        <v>81</v>
      </c>
      <c r="D2128" s="2" t="s">
        <v>81</v>
      </c>
      <c r="Z2128" s="23"/>
      <c r="AA2128" s="20"/>
      <c r="AB2128" s="20"/>
      <c r="AC2128" s="20" t="s">
        <v>81</v>
      </c>
      <c r="AD2128" s="20" t="s">
        <v>81</v>
      </c>
    </row>
    <row r="2129" ht="15.75" customHeight="1">
      <c r="A2129" s="22"/>
      <c r="B2129" s="22"/>
      <c r="C2129" s="22" t="s">
        <v>81</v>
      </c>
      <c r="D2129" s="2" t="s">
        <v>81</v>
      </c>
      <c r="Z2129" s="23"/>
      <c r="AA2129" s="20"/>
      <c r="AB2129" s="20"/>
      <c r="AC2129" s="20" t="s">
        <v>81</v>
      </c>
      <c r="AD2129" s="20" t="s">
        <v>81</v>
      </c>
    </row>
    <row r="2130" ht="15.75" customHeight="1">
      <c r="A2130" s="22"/>
      <c r="B2130" s="22"/>
      <c r="C2130" s="22" t="s">
        <v>81</v>
      </c>
      <c r="D2130" s="2" t="s">
        <v>81</v>
      </c>
      <c r="Z2130" s="23"/>
      <c r="AA2130" s="20"/>
      <c r="AB2130" s="20"/>
      <c r="AC2130" s="20" t="s">
        <v>81</v>
      </c>
      <c r="AD2130" s="20" t="s">
        <v>81</v>
      </c>
    </row>
    <row r="2131" ht="15.75" customHeight="1">
      <c r="A2131" s="22"/>
      <c r="B2131" s="22"/>
      <c r="C2131" s="22" t="s">
        <v>81</v>
      </c>
      <c r="D2131" s="2" t="s">
        <v>81</v>
      </c>
      <c r="Z2131" s="23"/>
      <c r="AA2131" s="20"/>
      <c r="AB2131" s="20"/>
      <c r="AC2131" s="20" t="s">
        <v>81</v>
      </c>
      <c r="AD2131" s="20" t="s">
        <v>81</v>
      </c>
    </row>
    <row r="2132" ht="15.75" customHeight="1">
      <c r="A2132" s="22"/>
      <c r="B2132" s="22"/>
      <c r="C2132" s="22" t="s">
        <v>81</v>
      </c>
      <c r="D2132" s="2" t="s">
        <v>81</v>
      </c>
      <c r="Z2132" s="23"/>
      <c r="AA2132" s="20"/>
      <c r="AB2132" s="20"/>
      <c r="AC2132" s="20" t="s">
        <v>81</v>
      </c>
      <c r="AD2132" s="20" t="s">
        <v>81</v>
      </c>
    </row>
    <row r="2133" ht="15.75" customHeight="1">
      <c r="A2133" s="22"/>
      <c r="B2133" s="22"/>
      <c r="C2133" s="22" t="s">
        <v>81</v>
      </c>
      <c r="D2133" s="2" t="s">
        <v>81</v>
      </c>
      <c r="Z2133" s="23"/>
      <c r="AA2133" s="20"/>
      <c r="AB2133" s="20"/>
      <c r="AC2133" s="20" t="s">
        <v>81</v>
      </c>
      <c r="AD2133" s="20" t="s">
        <v>81</v>
      </c>
    </row>
    <row r="2134" ht="15.75" customHeight="1">
      <c r="A2134" s="22"/>
      <c r="B2134" s="22"/>
      <c r="C2134" s="22" t="s">
        <v>81</v>
      </c>
      <c r="D2134" s="2" t="s">
        <v>81</v>
      </c>
      <c r="Z2134" s="23"/>
      <c r="AA2134" s="20"/>
      <c r="AB2134" s="20"/>
      <c r="AC2134" s="20" t="s">
        <v>81</v>
      </c>
      <c r="AD2134" s="20" t="s">
        <v>81</v>
      </c>
    </row>
    <row r="2135" ht="15.75" customHeight="1">
      <c r="A2135" s="22"/>
      <c r="B2135" s="22"/>
      <c r="C2135" s="22" t="s">
        <v>81</v>
      </c>
      <c r="D2135" s="2" t="s">
        <v>81</v>
      </c>
      <c r="Z2135" s="23"/>
      <c r="AA2135" s="20"/>
      <c r="AB2135" s="20"/>
      <c r="AC2135" s="20" t="s">
        <v>81</v>
      </c>
      <c r="AD2135" s="20" t="s">
        <v>81</v>
      </c>
    </row>
    <row r="2136" ht="15.75" customHeight="1">
      <c r="A2136" s="22"/>
      <c r="B2136" s="22"/>
      <c r="C2136" s="22" t="s">
        <v>81</v>
      </c>
      <c r="D2136" s="2" t="s">
        <v>81</v>
      </c>
      <c r="Z2136" s="23"/>
      <c r="AA2136" s="20"/>
      <c r="AB2136" s="20"/>
      <c r="AC2136" s="20" t="s">
        <v>81</v>
      </c>
      <c r="AD2136" s="20" t="s">
        <v>81</v>
      </c>
    </row>
    <row r="2137" ht="15.75" customHeight="1">
      <c r="A2137" s="22"/>
      <c r="B2137" s="22"/>
      <c r="C2137" s="22" t="s">
        <v>81</v>
      </c>
      <c r="D2137" s="2" t="s">
        <v>81</v>
      </c>
      <c r="Z2137" s="23"/>
      <c r="AA2137" s="20"/>
      <c r="AB2137" s="20"/>
      <c r="AC2137" s="20" t="s">
        <v>81</v>
      </c>
      <c r="AD2137" s="20" t="s">
        <v>81</v>
      </c>
    </row>
    <row r="2138" ht="15.75" customHeight="1">
      <c r="A2138" s="22"/>
      <c r="B2138" s="22"/>
      <c r="C2138" s="22" t="s">
        <v>81</v>
      </c>
      <c r="D2138" s="2" t="s">
        <v>81</v>
      </c>
      <c r="Z2138" s="23"/>
      <c r="AA2138" s="20"/>
      <c r="AB2138" s="20"/>
      <c r="AC2138" s="20" t="s">
        <v>81</v>
      </c>
      <c r="AD2138" s="20" t="s">
        <v>81</v>
      </c>
    </row>
    <row r="2139" ht="15.75" customHeight="1">
      <c r="A2139" s="22"/>
      <c r="B2139" s="22"/>
      <c r="C2139" s="22" t="s">
        <v>81</v>
      </c>
      <c r="D2139" s="2" t="s">
        <v>81</v>
      </c>
      <c r="Z2139" s="23"/>
      <c r="AA2139" s="20"/>
      <c r="AB2139" s="20"/>
      <c r="AC2139" s="20" t="s">
        <v>81</v>
      </c>
      <c r="AD2139" s="20" t="s">
        <v>81</v>
      </c>
    </row>
    <row r="2140" ht="15.75" customHeight="1">
      <c r="A2140" s="22"/>
      <c r="B2140" s="22"/>
      <c r="C2140" s="22" t="s">
        <v>81</v>
      </c>
      <c r="D2140" s="2" t="s">
        <v>81</v>
      </c>
      <c r="Z2140" s="23"/>
      <c r="AA2140" s="20"/>
      <c r="AB2140" s="20"/>
      <c r="AC2140" s="20" t="s">
        <v>81</v>
      </c>
      <c r="AD2140" s="20" t="s">
        <v>81</v>
      </c>
    </row>
    <row r="2141" ht="15.75" customHeight="1">
      <c r="A2141" s="22"/>
      <c r="B2141" s="22"/>
      <c r="C2141" s="22" t="s">
        <v>81</v>
      </c>
      <c r="D2141" s="2" t="s">
        <v>81</v>
      </c>
      <c r="Z2141" s="23"/>
      <c r="AA2141" s="20"/>
      <c r="AB2141" s="20"/>
      <c r="AC2141" s="20" t="s">
        <v>81</v>
      </c>
      <c r="AD2141" s="20" t="s">
        <v>81</v>
      </c>
    </row>
    <row r="2142" ht="15.75" customHeight="1">
      <c r="A2142" s="22"/>
      <c r="B2142" s="22"/>
      <c r="C2142" s="22" t="s">
        <v>81</v>
      </c>
      <c r="D2142" s="2" t="s">
        <v>81</v>
      </c>
      <c r="Z2142" s="23"/>
      <c r="AA2142" s="20"/>
      <c r="AB2142" s="20"/>
      <c r="AC2142" s="20" t="s">
        <v>81</v>
      </c>
      <c r="AD2142" s="20" t="s">
        <v>81</v>
      </c>
    </row>
    <row r="2143" ht="15.75" customHeight="1">
      <c r="A2143" s="22"/>
      <c r="B2143" s="22"/>
      <c r="C2143" s="22" t="s">
        <v>81</v>
      </c>
      <c r="D2143" s="2" t="s">
        <v>81</v>
      </c>
      <c r="Z2143" s="23"/>
      <c r="AA2143" s="20"/>
      <c r="AB2143" s="20"/>
      <c r="AC2143" s="20" t="s">
        <v>81</v>
      </c>
      <c r="AD2143" s="20" t="s">
        <v>81</v>
      </c>
    </row>
    <row r="2144" ht="15.75" customHeight="1">
      <c r="A2144" s="22"/>
      <c r="B2144" s="22"/>
      <c r="C2144" s="22" t="s">
        <v>81</v>
      </c>
      <c r="D2144" s="2" t="s">
        <v>81</v>
      </c>
      <c r="Z2144" s="23"/>
      <c r="AA2144" s="20"/>
      <c r="AB2144" s="20"/>
      <c r="AC2144" s="20" t="s">
        <v>81</v>
      </c>
      <c r="AD2144" s="20" t="s">
        <v>81</v>
      </c>
    </row>
    <row r="2145" ht="15.75" customHeight="1">
      <c r="A2145" s="22"/>
      <c r="B2145" s="22"/>
      <c r="C2145" s="22" t="s">
        <v>81</v>
      </c>
      <c r="D2145" s="2" t="s">
        <v>81</v>
      </c>
      <c r="Z2145" s="23"/>
      <c r="AA2145" s="20"/>
      <c r="AB2145" s="20"/>
      <c r="AC2145" s="20" t="s">
        <v>81</v>
      </c>
      <c r="AD2145" s="20" t="s">
        <v>81</v>
      </c>
    </row>
    <row r="2146" ht="15.75" customHeight="1">
      <c r="A2146" s="22"/>
      <c r="B2146" s="22"/>
      <c r="C2146" s="22" t="s">
        <v>81</v>
      </c>
      <c r="D2146" s="2" t="s">
        <v>81</v>
      </c>
      <c r="Z2146" s="23"/>
      <c r="AA2146" s="20"/>
      <c r="AB2146" s="20"/>
      <c r="AC2146" s="20" t="s">
        <v>81</v>
      </c>
      <c r="AD2146" s="20" t="s">
        <v>81</v>
      </c>
    </row>
    <row r="2147" ht="15.75" customHeight="1">
      <c r="A2147" s="22"/>
      <c r="B2147" s="22"/>
      <c r="C2147" s="22" t="s">
        <v>81</v>
      </c>
      <c r="D2147" s="2" t="s">
        <v>81</v>
      </c>
      <c r="Z2147" s="23"/>
      <c r="AA2147" s="20"/>
      <c r="AB2147" s="20"/>
      <c r="AC2147" s="20" t="s">
        <v>81</v>
      </c>
      <c r="AD2147" s="20" t="s">
        <v>81</v>
      </c>
    </row>
    <row r="2148" ht="15.75" customHeight="1">
      <c r="A2148" s="22"/>
      <c r="B2148" s="22"/>
      <c r="C2148" s="22" t="s">
        <v>81</v>
      </c>
      <c r="D2148" s="2" t="s">
        <v>81</v>
      </c>
      <c r="Z2148" s="23"/>
      <c r="AA2148" s="20"/>
      <c r="AB2148" s="20"/>
      <c r="AC2148" s="20" t="s">
        <v>81</v>
      </c>
      <c r="AD2148" s="20" t="s">
        <v>81</v>
      </c>
    </row>
    <row r="2149" ht="15.75" customHeight="1">
      <c r="A2149" s="22"/>
      <c r="B2149" s="22"/>
      <c r="C2149" s="22" t="s">
        <v>81</v>
      </c>
      <c r="D2149" s="2" t="s">
        <v>81</v>
      </c>
      <c r="Z2149" s="23"/>
      <c r="AA2149" s="20"/>
      <c r="AB2149" s="20"/>
      <c r="AC2149" s="20" t="s">
        <v>81</v>
      </c>
      <c r="AD2149" s="20" t="s">
        <v>81</v>
      </c>
    </row>
    <row r="2150" ht="15.75" customHeight="1">
      <c r="A2150" s="22"/>
      <c r="B2150" s="22"/>
      <c r="C2150" s="22" t="s">
        <v>81</v>
      </c>
      <c r="D2150" s="2" t="s">
        <v>81</v>
      </c>
      <c r="Z2150" s="23"/>
      <c r="AA2150" s="20"/>
      <c r="AB2150" s="20"/>
      <c r="AC2150" s="20" t="s">
        <v>81</v>
      </c>
      <c r="AD2150" s="20" t="s">
        <v>81</v>
      </c>
    </row>
    <row r="2151" ht="15.75" customHeight="1">
      <c r="A2151" s="22"/>
      <c r="B2151" s="22"/>
      <c r="C2151" s="22" t="s">
        <v>81</v>
      </c>
      <c r="D2151" s="2" t="s">
        <v>81</v>
      </c>
      <c r="Z2151" s="23"/>
      <c r="AA2151" s="20"/>
      <c r="AB2151" s="20"/>
      <c r="AC2151" s="20" t="s">
        <v>81</v>
      </c>
      <c r="AD2151" s="20" t="s">
        <v>81</v>
      </c>
    </row>
    <row r="2152" ht="15.75" customHeight="1">
      <c r="A2152" s="22"/>
      <c r="B2152" s="22"/>
      <c r="C2152" s="22" t="s">
        <v>81</v>
      </c>
      <c r="D2152" s="2" t="s">
        <v>81</v>
      </c>
      <c r="Z2152" s="23"/>
      <c r="AA2152" s="20"/>
      <c r="AB2152" s="20"/>
      <c r="AC2152" s="20" t="s">
        <v>81</v>
      </c>
      <c r="AD2152" s="20" t="s">
        <v>81</v>
      </c>
    </row>
    <row r="2153" ht="15.75" customHeight="1">
      <c r="A2153" s="22"/>
      <c r="B2153" s="22"/>
      <c r="C2153" s="22" t="s">
        <v>81</v>
      </c>
      <c r="D2153" s="2" t="s">
        <v>81</v>
      </c>
      <c r="Z2153" s="23"/>
      <c r="AA2153" s="20"/>
      <c r="AB2153" s="20"/>
      <c r="AC2153" s="20" t="s">
        <v>81</v>
      </c>
      <c r="AD2153" s="20" t="s">
        <v>81</v>
      </c>
    </row>
    <row r="2154" ht="15.75" customHeight="1">
      <c r="A2154" s="22"/>
      <c r="B2154" s="22"/>
      <c r="C2154" s="22" t="s">
        <v>81</v>
      </c>
      <c r="D2154" s="2" t="s">
        <v>81</v>
      </c>
      <c r="Z2154" s="23"/>
      <c r="AA2154" s="20"/>
      <c r="AB2154" s="20"/>
      <c r="AC2154" s="20" t="s">
        <v>81</v>
      </c>
      <c r="AD2154" s="20" t="s">
        <v>81</v>
      </c>
    </row>
    <row r="2155" ht="15.75" customHeight="1">
      <c r="A2155" s="22"/>
      <c r="B2155" s="22"/>
      <c r="C2155" s="22" t="s">
        <v>81</v>
      </c>
      <c r="D2155" s="2" t="s">
        <v>81</v>
      </c>
      <c r="Z2155" s="23"/>
      <c r="AA2155" s="20"/>
      <c r="AB2155" s="20"/>
      <c r="AC2155" s="20" t="s">
        <v>81</v>
      </c>
      <c r="AD2155" s="20" t="s">
        <v>81</v>
      </c>
    </row>
    <row r="2156" ht="15.75" customHeight="1">
      <c r="A2156" s="22"/>
      <c r="B2156" s="22"/>
      <c r="C2156" s="22" t="s">
        <v>81</v>
      </c>
      <c r="D2156" s="2" t="s">
        <v>81</v>
      </c>
      <c r="Z2156" s="23"/>
      <c r="AA2156" s="20"/>
      <c r="AB2156" s="20"/>
      <c r="AC2156" s="20" t="s">
        <v>81</v>
      </c>
      <c r="AD2156" s="20" t="s">
        <v>81</v>
      </c>
    </row>
    <row r="2157" ht="15.75" customHeight="1">
      <c r="A2157" s="22"/>
      <c r="B2157" s="22"/>
      <c r="C2157" s="22" t="s">
        <v>81</v>
      </c>
      <c r="D2157" s="2" t="s">
        <v>81</v>
      </c>
      <c r="Z2157" s="23"/>
      <c r="AA2157" s="20"/>
      <c r="AB2157" s="20"/>
      <c r="AC2157" s="20" t="s">
        <v>81</v>
      </c>
      <c r="AD2157" s="20" t="s">
        <v>81</v>
      </c>
    </row>
    <row r="2158" ht="15.75" customHeight="1">
      <c r="A2158" s="22"/>
      <c r="B2158" s="22"/>
      <c r="C2158" s="22" t="s">
        <v>81</v>
      </c>
      <c r="D2158" s="2" t="s">
        <v>81</v>
      </c>
      <c r="Z2158" s="23"/>
      <c r="AA2158" s="20"/>
      <c r="AB2158" s="20"/>
      <c r="AC2158" s="20" t="s">
        <v>81</v>
      </c>
      <c r="AD2158" s="20" t="s">
        <v>81</v>
      </c>
    </row>
    <row r="2159" ht="15.75" customHeight="1">
      <c r="A2159" s="22"/>
      <c r="B2159" s="22"/>
      <c r="C2159" s="22" t="s">
        <v>81</v>
      </c>
      <c r="D2159" s="2" t="s">
        <v>81</v>
      </c>
      <c r="Z2159" s="23"/>
      <c r="AA2159" s="20"/>
      <c r="AB2159" s="20"/>
      <c r="AC2159" s="20" t="s">
        <v>81</v>
      </c>
      <c r="AD2159" s="20" t="s">
        <v>81</v>
      </c>
    </row>
    <row r="2160" ht="15.75" customHeight="1">
      <c r="A2160" s="22"/>
      <c r="B2160" s="22"/>
      <c r="C2160" s="22" t="s">
        <v>81</v>
      </c>
      <c r="D2160" s="2" t="s">
        <v>81</v>
      </c>
      <c r="Z2160" s="23"/>
      <c r="AA2160" s="20"/>
      <c r="AB2160" s="20"/>
      <c r="AC2160" s="20" t="s">
        <v>81</v>
      </c>
      <c r="AD2160" s="20" t="s">
        <v>81</v>
      </c>
    </row>
    <row r="2161" ht="15.75" customHeight="1">
      <c r="A2161" s="22"/>
      <c r="B2161" s="22"/>
      <c r="C2161" s="22" t="s">
        <v>81</v>
      </c>
      <c r="D2161" s="2" t="s">
        <v>81</v>
      </c>
      <c r="Z2161" s="23"/>
      <c r="AA2161" s="20"/>
      <c r="AB2161" s="20"/>
      <c r="AC2161" s="20" t="s">
        <v>81</v>
      </c>
      <c r="AD2161" s="20" t="s">
        <v>81</v>
      </c>
    </row>
    <row r="2162" ht="15.75" customHeight="1">
      <c r="A2162" s="22"/>
      <c r="B2162" s="22"/>
      <c r="C2162" s="22" t="s">
        <v>81</v>
      </c>
      <c r="D2162" s="2" t="s">
        <v>81</v>
      </c>
      <c r="Z2162" s="23"/>
      <c r="AA2162" s="20"/>
      <c r="AB2162" s="20"/>
      <c r="AC2162" s="20" t="s">
        <v>81</v>
      </c>
      <c r="AD2162" s="20" t="s">
        <v>81</v>
      </c>
    </row>
    <row r="2163" ht="15.75" customHeight="1">
      <c r="A2163" s="22"/>
      <c r="B2163" s="22"/>
      <c r="C2163" s="22" t="s">
        <v>81</v>
      </c>
      <c r="D2163" s="2" t="s">
        <v>81</v>
      </c>
      <c r="Z2163" s="23"/>
      <c r="AA2163" s="20"/>
      <c r="AB2163" s="20"/>
      <c r="AC2163" s="20" t="s">
        <v>81</v>
      </c>
      <c r="AD2163" s="20" t="s">
        <v>81</v>
      </c>
    </row>
    <row r="2164" ht="15.75" customHeight="1">
      <c r="A2164" s="22"/>
      <c r="B2164" s="22"/>
      <c r="C2164" s="22" t="s">
        <v>81</v>
      </c>
      <c r="D2164" s="2" t="s">
        <v>81</v>
      </c>
      <c r="Z2164" s="23"/>
      <c r="AA2164" s="20"/>
      <c r="AB2164" s="20"/>
      <c r="AC2164" s="20" t="s">
        <v>81</v>
      </c>
      <c r="AD2164" s="20" t="s">
        <v>81</v>
      </c>
    </row>
    <row r="2165" ht="15.75" customHeight="1">
      <c r="A2165" s="22"/>
      <c r="B2165" s="22"/>
      <c r="C2165" s="22" t="s">
        <v>81</v>
      </c>
      <c r="D2165" s="2" t="s">
        <v>81</v>
      </c>
      <c r="Z2165" s="23"/>
      <c r="AA2165" s="20"/>
      <c r="AB2165" s="20"/>
      <c r="AC2165" s="20" t="s">
        <v>81</v>
      </c>
      <c r="AD2165" s="20" t="s">
        <v>81</v>
      </c>
    </row>
    <row r="2166" ht="15.75" customHeight="1">
      <c r="A2166" s="22"/>
      <c r="B2166" s="22"/>
      <c r="C2166" s="22" t="s">
        <v>81</v>
      </c>
      <c r="D2166" s="2" t="s">
        <v>81</v>
      </c>
      <c r="Z2166" s="23"/>
      <c r="AA2166" s="20"/>
      <c r="AB2166" s="20"/>
      <c r="AC2166" s="20" t="s">
        <v>81</v>
      </c>
      <c r="AD2166" s="20" t="s">
        <v>81</v>
      </c>
    </row>
    <row r="2167" ht="15.75" customHeight="1">
      <c r="A2167" s="22"/>
      <c r="B2167" s="22"/>
      <c r="C2167" s="22" t="s">
        <v>81</v>
      </c>
      <c r="D2167" s="2" t="s">
        <v>81</v>
      </c>
      <c r="Z2167" s="23"/>
      <c r="AA2167" s="20"/>
      <c r="AB2167" s="20"/>
      <c r="AC2167" s="20" t="s">
        <v>81</v>
      </c>
      <c r="AD2167" s="20" t="s">
        <v>81</v>
      </c>
    </row>
    <row r="2168" ht="15.75" customHeight="1">
      <c r="A2168" s="22"/>
      <c r="B2168" s="22"/>
      <c r="C2168" s="22" t="s">
        <v>81</v>
      </c>
      <c r="D2168" s="2" t="s">
        <v>81</v>
      </c>
      <c r="Z2168" s="23"/>
      <c r="AA2168" s="20"/>
      <c r="AB2168" s="20"/>
      <c r="AC2168" s="20" t="s">
        <v>81</v>
      </c>
      <c r="AD2168" s="20" t="s">
        <v>81</v>
      </c>
    </row>
    <row r="2169" ht="15.75" customHeight="1">
      <c r="A2169" s="22"/>
      <c r="B2169" s="22"/>
      <c r="C2169" s="22" t="s">
        <v>81</v>
      </c>
      <c r="D2169" s="2" t="s">
        <v>81</v>
      </c>
      <c r="Z2169" s="23"/>
      <c r="AA2169" s="20"/>
      <c r="AB2169" s="20"/>
      <c r="AC2169" s="20" t="s">
        <v>81</v>
      </c>
      <c r="AD2169" s="20" t="s">
        <v>81</v>
      </c>
    </row>
    <row r="2170" ht="15.75" customHeight="1">
      <c r="A2170" s="22"/>
      <c r="B2170" s="22"/>
      <c r="C2170" s="22" t="s">
        <v>81</v>
      </c>
      <c r="D2170" s="2" t="s">
        <v>81</v>
      </c>
      <c r="Z2170" s="23"/>
      <c r="AA2170" s="20"/>
      <c r="AB2170" s="20"/>
      <c r="AC2170" s="20" t="s">
        <v>81</v>
      </c>
      <c r="AD2170" s="20" t="s">
        <v>81</v>
      </c>
    </row>
    <row r="2171" ht="15.75" customHeight="1">
      <c r="A2171" s="22"/>
      <c r="B2171" s="22"/>
      <c r="C2171" s="22" t="s">
        <v>81</v>
      </c>
      <c r="D2171" s="2" t="s">
        <v>81</v>
      </c>
      <c r="Z2171" s="23"/>
      <c r="AA2171" s="20"/>
      <c r="AB2171" s="20"/>
      <c r="AC2171" s="20" t="s">
        <v>81</v>
      </c>
      <c r="AD2171" s="20" t="s">
        <v>81</v>
      </c>
    </row>
    <row r="2172" ht="15.75" customHeight="1">
      <c r="A2172" s="22"/>
      <c r="B2172" s="22"/>
      <c r="C2172" s="22" t="s">
        <v>81</v>
      </c>
      <c r="D2172" s="2" t="s">
        <v>81</v>
      </c>
      <c r="Z2172" s="23"/>
      <c r="AA2172" s="20"/>
      <c r="AB2172" s="20"/>
      <c r="AC2172" s="20" t="s">
        <v>81</v>
      </c>
      <c r="AD2172" s="20" t="s">
        <v>81</v>
      </c>
    </row>
    <row r="2173" ht="15.75" customHeight="1">
      <c r="A2173" s="22"/>
      <c r="B2173" s="22"/>
      <c r="C2173" s="22" t="s">
        <v>81</v>
      </c>
      <c r="D2173" s="2" t="s">
        <v>81</v>
      </c>
      <c r="Z2173" s="23"/>
      <c r="AA2173" s="20"/>
      <c r="AB2173" s="20"/>
      <c r="AC2173" s="20" t="s">
        <v>81</v>
      </c>
      <c r="AD2173" s="20" t="s">
        <v>81</v>
      </c>
    </row>
    <row r="2174" ht="15.75" customHeight="1">
      <c r="A2174" s="22"/>
      <c r="B2174" s="22"/>
      <c r="C2174" s="22" t="s">
        <v>81</v>
      </c>
      <c r="D2174" s="2" t="s">
        <v>81</v>
      </c>
      <c r="Z2174" s="23"/>
      <c r="AA2174" s="20"/>
      <c r="AB2174" s="20"/>
      <c r="AC2174" s="20" t="s">
        <v>81</v>
      </c>
      <c r="AD2174" s="20" t="s">
        <v>81</v>
      </c>
    </row>
    <row r="2175" ht="15.75" customHeight="1">
      <c r="A2175" s="22"/>
      <c r="B2175" s="22"/>
      <c r="C2175" s="22" t="s">
        <v>81</v>
      </c>
      <c r="D2175" s="2" t="s">
        <v>81</v>
      </c>
      <c r="Z2175" s="23"/>
      <c r="AA2175" s="20"/>
      <c r="AB2175" s="20"/>
      <c r="AC2175" s="20" t="s">
        <v>81</v>
      </c>
      <c r="AD2175" s="20" t="s">
        <v>81</v>
      </c>
    </row>
    <row r="2176" ht="15.75" customHeight="1">
      <c r="A2176" s="22"/>
      <c r="B2176" s="22"/>
      <c r="C2176" s="22" t="s">
        <v>81</v>
      </c>
      <c r="D2176" s="2" t="s">
        <v>81</v>
      </c>
      <c r="Z2176" s="23"/>
      <c r="AA2176" s="20"/>
      <c r="AB2176" s="20"/>
      <c r="AC2176" s="20" t="s">
        <v>81</v>
      </c>
      <c r="AD2176" s="20" t="s">
        <v>81</v>
      </c>
    </row>
    <row r="2177" ht="15.75" customHeight="1">
      <c r="A2177" s="22"/>
      <c r="B2177" s="22"/>
      <c r="C2177" s="22" t="s">
        <v>81</v>
      </c>
      <c r="D2177" s="2" t="s">
        <v>81</v>
      </c>
      <c r="Z2177" s="23"/>
      <c r="AA2177" s="20"/>
      <c r="AB2177" s="20"/>
      <c r="AC2177" s="20" t="s">
        <v>81</v>
      </c>
      <c r="AD2177" s="20" t="s">
        <v>81</v>
      </c>
    </row>
    <row r="2178" ht="15.75" customHeight="1">
      <c r="A2178" s="22"/>
      <c r="B2178" s="22"/>
      <c r="C2178" s="22" t="s">
        <v>81</v>
      </c>
      <c r="D2178" s="2" t="s">
        <v>81</v>
      </c>
      <c r="Z2178" s="23"/>
      <c r="AA2178" s="20"/>
      <c r="AB2178" s="20"/>
      <c r="AC2178" s="20" t="s">
        <v>81</v>
      </c>
      <c r="AD2178" s="20" t="s">
        <v>81</v>
      </c>
    </row>
    <row r="2179" ht="15.75" customHeight="1">
      <c r="A2179" s="22"/>
      <c r="B2179" s="22"/>
      <c r="C2179" s="22" t="s">
        <v>81</v>
      </c>
      <c r="D2179" s="2" t="s">
        <v>81</v>
      </c>
      <c r="Z2179" s="23"/>
      <c r="AA2179" s="20"/>
      <c r="AB2179" s="20"/>
      <c r="AC2179" s="20" t="s">
        <v>81</v>
      </c>
      <c r="AD2179" s="20" t="s">
        <v>81</v>
      </c>
    </row>
    <row r="2180" ht="15.75" customHeight="1">
      <c r="A2180" s="22"/>
      <c r="B2180" s="22"/>
      <c r="C2180" s="22" t="s">
        <v>81</v>
      </c>
      <c r="D2180" s="2" t="s">
        <v>81</v>
      </c>
      <c r="Z2180" s="23"/>
      <c r="AA2180" s="20"/>
      <c r="AB2180" s="20"/>
      <c r="AC2180" s="20" t="s">
        <v>81</v>
      </c>
      <c r="AD2180" s="20" t="s">
        <v>81</v>
      </c>
    </row>
    <row r="2181" ht="15.75" customHeight="1">
      <c r="A2181" s="22"/>
      <c r="B2181" s="22"/>
      <c r="C2181" s="22" t="s">
        <v>81</v>
      </c>
      <c r="D2181" s="2" t="s">
        <v>81</v>
      </c>
      <c r="Z2181" s="23"/>
      <c r="AA2181" s="20"/>
      <c r="AB2181" s="20"/>
      <c r="AC2181" s="20" t="s">
        <v>81</v>
      </c>
      <c r="AD2181" s="20" t="s">
        <v>81</v>
      </c>
    </row>
    <row r="2182" ht="15.75" customHeight="1">
      <c r="A2182" s="22"/>
      <c r="B2182" s="22"/>
      <c r="C2182" s="22" t="s">
        <v>81</v>
      </c>
      <c r="D2182" s="2" t="s">
        <v>81</v>
      </c>
      <c r="Z2182" s="23"/>
      <c r="AA2182" s="20"/>
      <c r="AB2182" s="20"/>
      <c r="AC2182" s="20" t="s">
        <v>81</v>
      </c>
      <c r="AD2182" s="20" t="s">
        <v>81</v>
      </c>
    </row>
    <row r="2183" ht="15.75" customHeight="1">
      <c r="A2183" s="22"/>
      <c r="B2183" s="22"/>
      <c r="C2183" s="22" t="s">
        <v>81</v>
      </c>
      <c r="D2183" s="2" t="s">
        <v>81</v>
      </c>
      <c r="Z2183" s="23"/>
      <c r="AA2183" s="20"/>
      <c r="AB2183" s="20"/>
      <c r="AC2183" s="20" t="s">
        <v>81</v>
      </c>
      <c r="AD2183" s="20" t="s">
        <v>81</v>
      </c>
    </row>
    <row r="2184" ht="15.75" customHeight="1">
      <c r="A2184" s="22"/>
      <c r="B2184" s="22"/>
      <c r="C2184" s="22" t="s">
        <v>81</v>
      </c>
      <c r="D2184" s="2" t="s">
        <v>81</v>
      </c>
      <c r="Z2184" s="23"/>
      <c r="AA2184" s="20"/>
      <c r="AB2184" s="20"/>
      <c r="AC2184" s="20" t="s">
        <v>81</v>
      </c>
      <c r="AD2184" s="20" t="s">
        <v>81</v>
      </c>
    </row>
    <row r="2185" ht="15.75" customHeight="1">
      <c r="A2185" s="22"/>
      <c r="B2185" s="22"/>
      <c r="C2185" s="22" t="s">
        <v>81</v>
      </c>
      <c r="D2185" s="2" t="s">
        <v>81</v>
      </c>
      <c r="Z2185" s="23"/>
      <c r="AA2185" s="20"/>
      <c r="AB2185" s="20"/>
      <c r="AC2185" s="20" t="s">
        <v>81</v>
      </c>
      <c r="AD2185" s="20" t="s">
        <v>81</v>
      </c>
    </row>
    <row r="2186" ht="15.75" customHeight="1">
      <c r="A2186" s="22"/>
      <c r="B2186" s="22"/>
      <c r="C2186" s="22" t="s">
        <v>81</v>
      </c>
      <c r="D2186" s="2" t="s">
        <v>81</v>
      </c>
      <c r="Z2186" s="23"/>
      <c r="AA2186" s="20"/>
      <c r="AB2186" s="20"/>
      <c r="AC2186" s="20" t="s">
        <v>81</v>
      </c>
      <c r="AD2186" s="20" t="s">
        <v>81</v>
      </c>
    </row>
    <row r="2187" ht="15.75" customHeight="1">
      <c r="A2187" s="22"/>
      <c r="B2187" s="22"/>
      <c r="C2187" s="22" t="s">
        <v>81</v>
      </c>
      <c r="D2187" s="2" t="s">
        <v>81</v>
      </c>
      <c r="Z2187" s="23"/>
      <c r="AA2187" s="20"/>
      <c r="AB2187" s="20"/>
      <c r="AC2187" s="20" t="s">
        <v>81</v>
      </c>
      <c r="AD2187" s="20" t="s">
        <v>81</v>
      </c>
    </row>
    <row r="2188" ht="15.75" customHeight="1">
      <c r="A2188" s="22"/>
      <c r="B2188" s="22"/>
      <c r="C2188" s="22" t="s">
        <v>81</v>
      </c>
      <c r="D2188" s="2" t="s">
        <v>81</v>
      </c>
      <c r="Z2188" s="23"/>
      <c r="AA2188" s="20"/>
      <c r="AB2188" s="20"/>
      <c r="AC2188" s="20" t="s">
        <v>81</v>
      </c>
      <c r="AD2188" s="20" t="s">
        <v>81</v>
      </c>
    </row>
    <row r="2189" ht="15.75" customHeight="1">
      <c r="A2189" s="22"/>
      <c r="B2189" s="22"/>
      <c r="C2189" s="22" t="s">
        <v>81</v>
      </c>
      <c r="D2189" s="2" t="s">
        <v>81</v>
      </c>
      <c r="Z2189" s="23"/>
      <c r="AA2189" s="20"/>
      <c r="AB2189" s="20"/>
      <c r="AC2189" s="20" t="s">
        <v>81</v>
      </c>
      <c r="AD2189" s="20" t="s">
        <v>81</v>
      </c>
    </row>
    <row r="2190" ht="15.75" customHeight="1">
      <c r="A2190" s="22"/>
      <c r="B2190" s="22"/>
      <c r="C2190" s="22" t="s">
        <v>81</v>
      </c>
      <c r="D2190" s="2" t="s">
        <v>81</v>
      </c>
      <c r="Z2190" s="23"/>
      <c r="AA2190" s="20"/>
      <c r="AB2190" s="20"/>
      <c r="AC2190" s="20" t="s">
        <v>81</v>
      </c>
      <c r="AD2190" s="20" t="s">
        <v>81</v>
      </c>
    </row>
    <row r="2191" ht="15.75" customHeight="1">
      <c r="A2191" s="22"/>
      <c r="B2191" s="22"/>
      <c r="C2191" s="22" t="s">
        <v>81</v>
      </c>
      <c r="D2191" s="2" t="s">
        <v>81</v>
      </c>
      <c r="Z2191" s="23"/>
      <c r="AA2191" s="20"/>
      <c r="AB2191" s="20"/>
      <c r="AC2191" s="20" t="s">
        <v>81</v>
      </c>
      <c r="AD2191" s="20" t="s">
        <v>81</v>
      </c>
    </row>
    <row r="2192" ht="15.75" customHeight="1">
      <c r="A2192" s="22"/>
      <c r="B2192" s="22"/>
      <c r="C2192" s="22" t="s">
        <v>81</v>
      </c>
      <c r="D2192" s="2" t="s">
        <v>81</v>
      </c>
      <c r="Z2192" s="23"/>
      <c r="AA2192" s="20"/>
      <c r="AB2192" s="20"/>
      <c r="AC2192" s="20" t="s">
        <v>81</v>
      </c>
      <c r="AD2192" s="20" t="s">
        <v>81</v>
      </c>
    </row>
    <row r="2193" ht="15.75" customHeight="1">
      <c r="A2193" s="22"/>
      <c r="B2193" s="22"/>
      <c r="C2193" s="22" t="s">
        <v>81</v>
      </c>
      <c r="D2193" s="2" t="s">
        <v>81</v>
      </c>
      <c r="Z2193" s="23"/>
      <c r="AA2193" s="20"/>
      <c r="AB2193" s="20"/>
      <c r="AC2193" s="20" t="s">
        <v>81</v>
      </c>
      <c r="AD2193" s="20" t="s">
        <v>81</v>
      </c>
    </row>
    <row r="2194" ht="15.75" customHeight="1">
      <c r="A2194" s="22"/>
      <c r="B2194" s="22"/>
      <c r="C2194" s="22" t="s">
        <v>81</v>
      </c>
      <c r="D2194" s="2" t="s">
        <v>81</v>
      </c>
      <c r="Z2194" s="23"/>
      <c r="AA2194" s="20"/>
      <c r="AB2194" s="20"/>
      <c r="AC2194" s="20" t="s">
        <v>81</v>
      </c>
      <c r="AD2194" s="20" t="s">
        <v>81</v>
      </c>
    </row>
    <row r="2195" ht="15.75" customHeight="1">
      <c r="A2195" s="22"/>
      <c r="B2195" s="22"/>
      <c r="C2195" s="22" t="s">
        <v>81</v>
      </c>
      <c r="D2195" s="2" t="s">
        <v>81</v>
      </c>
      <c r="Z2195" s="23"/>
      <c r="AA2195" s="20"/>
      <c r="AB2195" s="20"/>
      <c r="AC2195" s="20" t="s">
        <v>81</v>
      </c>
      <c r="AD2195" s="20" t="s">
        <v>81</v>
      </c>
    </row>
    <row r="2196" ht="15.75" customHeight="1">
      <c r="A2196" s="22"/>
      <c r="B2196" s="22"/>
      <c r="C2196" s="22" t="s">
        <v>81</v>
      </c>
      <c r="D2196" s="2" t="s">
        <v>81</v>
      </c>
      <c r="Z2196" s="23"/>
      <c r="AA2196" s="20"/>
      <c r="AB2196" s="20"/>
      <c r="AC2196" s="20" t="s">
        <v>81</v>
      </c>
      <c r="AD2196" s="20" t="s">
        <v>81</v>
      </c>
    </row>
    <row r="2197" ht="15.75" customHeight="1">
      <c r="A2197" s="22"/>
      <c r="B2197" s="22"/>
      <c r="C2197" s="22" t="s">
        <v>81</v>
      </c>
      <c r="D2197" s="2" t="s">
        <v>81</v>
      </c>
      <c r="Z2197" s="23"/>
      <c r="AA2197" s="20"/>
      <c r="AB2197" s="20"/>
      <c r="AC2197" s="20" t="s">
        <v>81</v>
      </c>
      <c r="AD2197" s="20" t="s">
        <v>81</v>
      </c>
    </row>
    <row r="2198" ht="15.75" customHeight="1">
      <c r="A2198" s="22"/>
      <c r="B2198" s="22"/>
      <c r="C2198" s="22" t="s">
        <v>81</v>
      </c>
      <c r="D2198" s="2" t="s">
        <v>81</v>
      </c>
      <c r="Z2198" s="23"/>
      <c r="AA2198" s="20"/>
      <c r="AB2198" s="20"/>
      <c r="AC2198" s="20" t="s">
        <v>81</v>
      </c>
      <c r="AD2198" s="20" t="s">
        <v>81</v>
      </c>
    </row>
    <row r="2199" ht="15.75" customHeight="1">
      <c r="A2199" s="22"/>
      <c r="B2199" s="22"/>
      <c r="C2199" s="22" t="s">
        <v>81</v>
      </c>
      <c r="D2199" s="2" t="s">
        <v>81</v>
      </c>
      <c r="Z2199" s="23"/>
      <c r="AA2199" s="20"/>
      <c r="AB2199" s="20"/>
      <c r="AC2199" s="20" t="s">
        <v>81</v>
      </c>
      <c r="AD2199" s="20" t="s">
        <v>81</v>
      </c>
    </row>
    <row r="2200" ht="15.75" customHeight="1">
      <c r="A2200" s="22"/>
      <c r="B2200" s="22"/>
      <c r="C2200" s="22" t="s">
        <v>81</v>
      </c>
      <c r="D2200" s="2" t="s">
        <v>81</v>
      </c>
      <c r="Z2200" s="23"/>
      <c r="AA2200" s="20"/>
      <c r="AB2200" s="20"/>
      <c r="AC2200" s="20" t="s">
        <v>81</v>
      </c>
      <c r="AD2200" s="20" t="s">
        <v>81</v>
      </c>
    </row>
    <row r="2201" ht="15.75" customHeight="1">
      <c r="A2201" s="22"/>
      <c r="B2201" s="22"/>
      <c r="C2201" s="22" t="s">
        <v>81</v>
      </c>
      <c r="D2201" s="2" t="s">
        <v>81</v>
      </c>
      <c r="Z2201" s="23"/>
      <c r="AA2201" s="20"/>
      <c r="AB2201" s="20"/>
      <c r="AC2201" s="20" t="s">
        <v>81</v>
      </c>
      <c r="AD2201" s="20" t="s">
        <v>81</v>
      </c>
    </row>
    <row r="2202" ht="15.75" customHeight="1">
      <c r="A2202" s="22"/>
      <c r="B2202" s="22"/>
      <c r="C2202" s="22" t="s">
        <v>81</v>
      </c>
      <c r="D2202" s="2" t="s">
        <v>81</v>
      </c>
      <c r="Z2202" s="23"/>
      <c r="AA2202" s="20"/>
      <c r="AB2202" s="20"/>
      <c r="AC2202" s="20" t="s">
        <v>81</v>
      </c>
      <c r="AD2202" s="20" t="s">
        <v>81</v>
      </c>
    </row>
    <row r="2203" ht="15.75" customHeight="1">
      <c r="A2203" s="22"/>
      <c r="B2203" s="22"/>
      <c r="C2203" s="22" t="s">
        <v>81</v>
      </c>
      <c r="D2203" s="2" t="s">
        <v>81</v>
      </c>
      <c r="Z2203" s="23"/>
      <c r="AA2203" s="20"/>
      <c r="AB2203" s="20"/>
      <c r="AC2203" s="20" t="s">
        <v>81</v>
      </c>
      <c r="AD2203" s="20" t="s">
        <v>81</v>
      </c>
    </row>
    <row r="2204" ht="15.75" customHeight="1">
      <c r="A2204" s="22"/>
      <c r="B2204" s="22"/>
      <c r="C2204" s="22" t="s">
        <v>81</v>
      </c>
      <c r="D2204" s="2" t="s">
        <v>81</v>
      </c>
      <c r="Z2204" s="23"/>
      <c r="AA2204" s="20"/>
      <c r="AB2204" s="20"/>
      <c r="AC2204" s="20" t="s">
        <v>81</v>
      </c>
      <c r="AD2204" s="20" t="s">
        <v>81</v>
      </c>
    </row>
    <row r="2205" ht="15.75" customHeight="1">
      <c r="A2205" s="22"/>
      <c r="B2205" s="22"/>
      <c r="C2205" s="22" t="s">
        <v>81</v>
      </c>
      <c r="D2205" s="2" t="s">
        <v>81</v>
      </c>
      <c r="Z2205" s="23"/>
      <c r="AA2205" s="20"/>
      <c r="AB2205" s="20"/>
      <c r="AC2205" s="20" t="s">
        <v>81</v>
      </c>
      <c r="AD2205" s="20" t="s">
        <v>81</v>
      </c>
    </row>
    <row r="2206" ht="15.75" customHeight="1">
      <c r="A2206" s="22"/>
      <c r="B2206" s="22"/>
      <c r="C2206" s="22" t="s">
        <v>81</v>
      </c>
      <c r="D2206" s="2" t="s">
        <v>81</v>
      </c>
      <c r="Z2206" s="23"/>
      <c r="AA2206" s="20"/>
      <c r="AB2206" s="20"/>
      <c r="AC2206" s="20" t="s">
        <v>81</v>
      </c>
      <c r="AD2206" s="20" t="s">
        <v>81</v>
      </c>
    </row>
    <row r="2207" ht="15.75" customHeight="1">
      <c r="A2207" s="22"/>
      <c r="B2207" s="22"/>
      <c r="C2207" s="22" t="s">
        <v>81</v>
      </c>
      <c r="D2207" s="2" t="s">
        <v>81</v>
      </c>
      <c r="Z2207" s="23"/>
      <c r="AA2207" s="20"/>
      <c r="AB2207" s="20"/>
      <c r="AC2207" s="20" t="s">
        <v>81</v>
      </c>
      <c r="AD2207" s="20" t="s">
        <v>81</v>
      </c>
    </row>
    <row r="2208" ht="15.75" customHeight="1">
      <c r="A2208" s="22"/>
      <c r="B2208" s="22"/>
      <c r="C2208" s="22" t="s">
        <v>81</v>
      </c>
      <c r="D2208" s="2" t="s">
        <v>81</v>
      </c>
      <c r="Z2208" s="23"/>
      <c r="AA2208" s="20"/>
      <c r="AB2208" s="20"/>
      <c r="AC2208" s="20" t="s">
        <v>81</v>
      </c>
      <c r="AD2208" s="20" t="s">
        <v>81</v>
      </c>
    </row>
    <row r="2209" ht="15.75" customHeight="1">
      <c r="A2209" s="22"/>
      <c r="B2209" s="22"/>
      <c r="C2209" s="22" t="s">
        <v>81</v>
      </c>
      <c r="D2209" s="2" t="s">
        <v>81</v>
      </c>
      <c r="Z2209" s="23"/>
      <c r="AA2209" s="20"/>
      <c r="AB2209" s="20"/>
      <c r="AC2209" s="20" t="s">
        <v>81</v>
      </c>
      <c r="AD2209" s="20" t="s">
        <v>81</v>
      </c>
    </row>
    <row r="2210" ht="15.75" customHeight="1">
      <c r="A2210" s="22"/>
      <c r="B2210" s="22"/>
      <c r="C2210" s="22" t="s">
        <v>81</v>
      </c>
      <c r="D2210" s="2" t="s">
        <v>81</v>
      </c>
      <c r="Z2210" s="23"/>
      <c r="AA2210" s="20"/>
      <c r="AB2210" s="20"/>
      <c r="AC2210" s="20" t="s">
        <v>81</v>
      </c>
      <c r="AD2210" s="20" t="s">
        <v>81</v>
      </c>
    </row>
    <row r="2211" ht="15.75" customHeight="1">
      <c r="A2211" s="22"/>
      <c r="B2211" s="22"/>
      <c r="C2211" s="22" t="s">
        <v>81</v>
      </c>
      <c r="D2211" s="2" t="s">
        <v>81</v>
      </c>
      <c r="Z2211" s="23"/>
      <c r="AA2211" s="20"/>
      <c r="AB2211" s="20"/>
      <c r="AC2211" s="20" t="s">
        <v>81</v>
      </c>
      <c r="AD2211" s="20" t="s">
        <v>81</v>
      </c>
    </row>
    <row r="2212" ht="15.75" customHeight="1">
      <c r="A2212" s="22"/>
      <c r="B2212" s="22"/>
      <c r="C2212" s="22" t="s">
        <v>81</v>
      </c>
      <c r="D2212" s="2" t="s">
        <v>81</v>
      </c>
      <c r="Z2212" s="23"/>
      <c r="AA2212" s="20"/>
      <c r="AB2212" s="20"/>
      <c r="AC2212" s="20" t="s">
        <v>81</v>
      </c>
      <c r="AD2212" s="20" t="s">
        <v>81</v>
      </c>
    </row>
    <row r="2213" ht="15.75" customHeight="1">
      <c r="A2213" s="22"/>
      <c r="B2213" s="22"/>
      <c r="C2213" s="22" t="s">
        <v>81</v>
      </c>
      <c r="D2213" s="2" t="s">
        <v>81</v>
      </c>
      <c r="Z2213" s="23"/>
      <c r="AA2213" s="20"/>
      <c r="AB2213" s="20"/>
      <c r="AC2213" s="20" t="s">
        <v>81</v>
      </c>
      <c r="AD2213" s="20" t="s">
        <v>81</v>
      </c>
    </row>
    <row r="2214" ht="15.75" customHeight="1">
      <c r="A2214" s="22"/>
      <c r="B2214" s="22"/>
      <c r="C2214" s="22" t="s">
        <v>81</v>
      </c>
      <c r="D2214" s="2" t="s">
        <v>81</v>
      </c>
      <c r="Z2214" s="23"/>
      <c r="AA2214" s="20"/>
      <c r="AB2214" s="20"/>
      <c r="AC2214" s="20" t="s">
        <v>81</v>
      </c>
      <c r="AD2214" s="20" t="s">
        <v>81</v>
      </c>
    </row>
    <row r="2215" ht="15.75" customHeight="1">
      <c r="A2215" s="22"/>
      <c r="B2215" s="22"/>
      <c r="C2215" s="22" t="s">
        <v>81</v>
      </c>
      <c r="D2215" s="2" t="s">
        <v>81</v>
      </c>
      <c r="Z2215" s="23"/>
      <c r="AA2215" s="20"/>
      <c r="AB2215" s="20"/>
      <c r="AC2215" s="20" t="s">
        <v>81</v>
      </c>
      <c r="AD2215" s="20" t="s">
        <v>81</v>
      </c>
    </row>
    <row r="2216" ht="15.75" customHeight="1">
      <c r="A2216" s="22"/>
      <c r="B2216" s="22"/>
      <c r="C2216" s="22" t="s">
        <v>81</v>
      </c>
      <c r="D2216" s="2" t="s">
        <v>81</v>
      </c>
      <c r="Z2216" s="23"/>
      <c r="AA2216" s="20"/>
      <c r="AB2216" s="20"/>
      <c r="AC2216" s="20" t="s">
        <v>81</v>
      </c>
      <c r="AD2216" s="20" t="s">
        <v>81</v>
      </c>
    </row>
    <row r="2217" ht="15.75" customHeight="1">
      <c r="A2217" s="22"/>
      <c r="B2217" s="22"/>
      <c r="C2217" s="22" t="s">
        <v>81</v>
      </c>
      <c r="D2217" s="2" t="s">
        <v>81</v>
      </c>
      <c r="Z2217" s="23"/>
      <c r="AA2217" s="20"/>
      <c r="AB2217" s="20"/>
      <c r="AC2217" s="20" t="s">
        <v>81</v>
      </c>
      <c r="AD2217" s="20" t="s">
        <v>81</v>
      </c>
    </row>
    <row r="2218" ht="15.75" customHeight="1">
      <c r="A2218" s="22"/>
      <c r="B2218" s="22"/>
      <c r="C2218" s="22" t="s">
        <v>81</v>
      </c>
      <c r="D2218" s="2" t="s">
        <v>81</v>
      </c>
      <c r="Z2218" s="23"/>
      <c r="AA2218" s="20"/>
      <c r="AB2218" s="20"/>
      <c r="AC2218" s="20" t="s">
        <v>81</v>
      </c>
      <c r="AD2218" s="20" t="s">
        <v>81</v>
      </c>
    </row>
    <row r="2219" ht="15.75" customHeight="1">
      <c r="A2219" s="22"/>
      <c r="B2219" s="22"/>
      <c r="C2219" s="22" t="s">
        <v>81</v>
      </c>
      <c r="D2219" s="2" t="s">
        <v>81</v>
      </c>
      <c r="Z2219" s="23"/>
      <c r="AA2219" s="20"/>
      <c r="AB2219" s="20"/>
      <c r="AC2219" s="20" t="s">
        <v>81</v>
      </c>
      <c r="AD2219" s="20" t="s">
        <v>81</v>
      </c>
    </row>
    <row r="2220" ht="15.75" customHeight="1">
      <c r="A2220" s="22"/>
      <c r="B2220" s="22"/>
      <c r="C2220" s="22" t="s">
        <v>81</v>
      </c>
      <c r="D2220" s="2" t="s">
        <v>81</v>
      </c>
      <c r="Z2220" s="23"/>
      <c r="AA2220" s="20"/>
      <c r="AB2220" s="20"/>
      <c r="AC2220" s="20" t="s">
        <v>81</v>
      </c>
      <c r="AD2220" s="20" t="s">
        <v>81</v>
      </c>
    </row>
    <row r="2221" ht="15.75" customHeight="1">
      <c r="A2221" s="22"/>
      <c r="B2221" s="22"/>
      <c r="C2221" s="22" t="s">
        <v>81</v>
      </c>
      <c r="D2221" s="2" t="s">
        <v>81</v>
      </c>
      <c r="Z2221" s="23"/>
      <c r="AA2221" s="20"/>
      <c r="AB2221" s="20"/>
      <c r="AC2221" s="20" t="s">
        <v>81</v>
      </c>
      <c r="AD2221" s="20" t="s">
        <v>81</v>
      </c>
    </row>
    <row r="2222" ht="15.75" customHeight="1">
      <c r="A2222" s="22"/>
      <c r="B2222" s="22"/>
      <c r="C2222" s="22" t="s">
        <v>81</v>
      </c>
      <c r="D2222" s="2" t="s">
        <v>81</v>
      </c>
      <c r="Z2222" s="23"/>
      <c r="AA2222" s="20"/>
      <c r="AB2222" s="20"/>
      <c r="AC2222" s="20" t="s">
        <v>81</v>
      </c>
      <c r="AD2222" s="20" t="s">
        <v>81</v>
      </c>
    </row>
    <row r="2223" ht="15.75" customHeight="1">
      <c r="A2223" s="22"/>
      <c r="B2223" s="22"/>
      <c r="C2223" s="22" t="s">
        <v>81</v>
      </c>
      <c r="D2223" s="2" t="s">
        <v>81</v>
      </c>
      <c r="Z2223" s="23"/>
      <c r="AA2223" s="20"/>
      <c r="AB2223" s="20"/>
      <c r="AC2223" s="20" t="s">
        <v>81</v>
      </c>
      <c r="AD2223" s="20" t="s">
        <v>81</v>
      </c>
    </row>
    <row r="2224" ht="15.75" customHeight="1">
      <c r="A2224" s="22"/>
      <c r="B2224" s="22"/>
      <c r="C2224" s="22" t="s">
        <v>81</v>
      </c>
      <c r="D2224" s="2" t="s">
        <v>81</v>
      </c>
      <c r="Z2224" s="23"/>
      <c r="AA2224" s="20"/>
      <c r="AB2224" s="20"/>
      <c r="AC2224" s="20" t="s">
        <v>81</v>
      </c>
      <c r="AD2224" s="20" t="s">
        <v>81</v>
      </c>
    </row>
    <row r="2225" ht="15.75" customHeight="1">
      <c r="A2225" s="22"/>
      <c r="B2225" s="22"/>
      <c r="C2225" s="22" t="s">
        <v>81</v>
      </c>
      <c r="D2225" s="2" t="s">
        <v>81</v>
      </c>
      <c r="Z2225" s="23"/>
      <c r="AA2225" s="20"/>
      <c r="AB2225" s="20"/>
      <c r="AC2225" s="20" t="s">
        <v>81</v>
      </c>
      <c r="AD2225" s="20" t="s">
        <v>81</v>
      </c>
    </row>
    <row r="2226" ht="15.75" customHeight="1">
      <c r="A2226" s="22"/>
      <c r="B2226" s="22"/>
      <c r="C2226" s="22" t="s">
        <v>81</v>
      </c>
      <c r="D2226" s="2" t="s">
        <v>81</v>
      </c>
      <c r="Z2226" s="23"/>
      <c r="AA2226" s="20"/>
      <c r="AB2226" s="20"/>
      <c r="AC2226" s="20" t="s">
        <v>81</v>
      </c>
      <c r="AD2226" s="20" t="s">
        <v>81</v>
      </c>
    </row>
    <row r="2227" ht="15.75" customHeight="1">
      <c r="A2227" s="22"/>
      <c r="B2227" s="22"/>
      <c r="C2227" s="22" t="s">
        <v>81</v>
      </c>
      <c r="D2227" s="2" t="s">
        <v>81</v>
      </c>
      <c r="Z2227" s="23"/>
      <c r="AA2227" s="20"/>
      <c r="AB2227" s="20"/>
      <c r="AC2227" s="20" t="s">
        <v>81</v>
      </c>
      <c r="AD2227" s="20" t="s">
        <v>81</v>
      </c>
    </row>
    <row r="2228" ht="15.75" customHeight="1">
      <c r="A2228" s="22"/>
      <c r="B2228" s="22"/>
      <c r="C2228" s="22" t="s">
        <v>81</v>
      </c>
      <c r="D2228" s="2" t="s">
        <v>81</v>
      </c>
      <c r="Z2228" s="23"/>
      <c r="AA2228" s="20"/>
      <c r="AB2228" s="20"/>
      <c r="AC2228" s="20" t="s">
        <v>81</v>
      </c>
      <c r="AD2228" s="20" t="s">
        <v>81</v>
      </c>
    </row>
    <row r="2229" ht="15.75" customHeight="1">
      <c r="A2229" s="22"/>
      <c r="B2229" s="22"/>
      <c r="C2229" s="22" t="s">
        <v>81</v>
      </c>
      <c r="D2229" s="2" t="s">
        <v>81</v>
      </c>
      <c r="Z2229" s="23"/>
      <c r="AA2229" s="20"/>
      <c r="AB2229" s="20"/>
      <c r="AC2229" s="20" t="s">
        <v>81</v>
      </c>
      <c r="AD2229" s="20" t="s">
        <v>81</v>
      </c>
    </row>
    <row r="2230" ht="15.75" customHeight="1">
      <c r="A2230" s="22"/>
      <c r="B2230" s="22"/>
      <c r="C2230" s="22" t="s">
        <v>81</v>
      </c>
      <c r="D2230" s="2" t="s">
        <v>81</v>
      </c>
      <c r="Z2230" s="23"/>
      <c r="AA2230" s="20"/>
      <c r="AB2230" s="20"/>
      <c r="AC2230" s="20" t="s">
        <v>81</v>
      </c>
      <c r="AD2230" s="20" t="s">
        <v>81</v>
      </c>
    </row>
    <row r="2231" ht="15.75" customHeight="1">
      <c r="A2231" s="22"/>
      <c r="B2231" s="22"/>
      <c r="C2231" s="22" t="s">
        <v>81</v>
      </c>
      <c r="D2231" s="2" t="s">
        <v>81</v>
      </c>
      <c r="Z2231" s="23"/>
      <c r="AA2231" s="20"/>
      <c r="AB2231" s="20"/>
      <c r="AC2231" s="20" t="s">
        <v>81</v>
      </c>
      <c r="AD2231" s="20" t="s">
        <v>81</v>
      </c>
    </row>
    <row r="2232" ht="15.75" customHeight="1">
      <c r="A2232" s="22"/>
      <c r="B2232" s="22"/>
      <c r="C2232" s="22" t="s">
        <v>81</v>
      </c>
      <c r="D2232" s="2" t="s">
        <v>81</v>
      </c>
      <c r="Z2232" s="23"/>
      <c r="AA2232" s="20"/>
      <c r="AB2232" s="20"/>
      <c r="AC2232" s="20" t="s">
        <v>81</v>
      </c>
      <c r="AD2232" s="20" t="s">
        <v>81</v>
      </c>
    </row>
    <row r="2233" ht="15.75" customHeight="1">
      <c r="A2233" s="22"/>
      <c r="B2233" s="22"/>
      <c r="C2233" s="22" t="s">
        <v>81</v>
      </c>
      <c r="D2233" s="2" t="s">
        <v>81</v>
      </c>
      <c r="Z2233" s="23"/>
      <c r="AA2233" s="20"/>
      <c r="AB2233" s="20"/>
      <c r="AC2233" s="20" t="s">
        <v>81</v>
      </c>
      <c r="AD2233" s="20" t="s">
        <v>81</v>
      </c>
    </row>
    <row r="2234" ht="15.75" customHeight="1">
      <c r="A2234" s="22"/>
      <c r="B2234" s="22"/>
      <c r="C2234" s="22" t="s">
        <v>81</v>
      </c>
      <c r="D2234" s="2" t="s">
        <v>81</v>
      </c>
      <c r="Z2234" s="23"/>
      <c r="AA2234" s="20"/>
      <c r="AB2234" s="20"/>
      <c r="AC2234" s="20" t="s">
        <v>81</v>
      </c>
      <c r="AD2234" s="20" t="s">
        <v>81</v>
      </c>
    </row>
    <row r="2235" ht="15.75" customHeight="1">
      <c r="A2235" s="22"/>
      <c r="B2235" s="22"/>
      <c r="C2235" s="22" t="s">
        <v>81</v>
      </c>
      <c r="D2235" s="2" t="s">
        <v>81</v>
      </c>
      <c r="Z2235" s="23"/>
      <c r="AA2235" s="20"/>
      <c r="AB2235" s="20"/>
      <c r="AC2235" s="20" t="s">
        <v>81</v>
      </c>
      <c r="AD2235" s="20" t="s">
        <v>81</v>
      </c>
    </row>
    <row r="2236" ht="15.75" customHeight="1">
      <c r="A2236" s="22"/>
      <c r="B2236" s="22"/>
      <c r="C2236" s="22" t="s">
        <v>81</v>
      </c>
      <c r="D2236" s="2" t="s">
        <v>81</v>
      </c>
      <c r="Z2236" s="23"/>
      <c r="AA2236" s="20"/>
      <c r="AB2236" s="20"/>
      <c r="AC2236" s="20" t="s">
        <v>81</v>
      </c>
      <c r="AD2236" s="20" t="s">
        <v>81</v>
      </c>
    </row>
    <row r="2237" ht="15.75" customHeight="1">
      <c r="A2237" s="22"/>
      <c r="B2237" s="22"/>
      <c r="C2237" s="22" t="s">
        <v>81</v>
      </c>
      <c r="D2237" s="2" t="s">
        <v>81</v>
      </c>
      <c r="Z2237" s="23"/>
      <c r="AA2237" s="20"/>
      <c r="AB2237" s="20"/>
      <c r="AC2237" s="20" t="s">
        <v>81</v>
      </c>
      <c r="AD2237" s="20" t="s">
        <v>81</v>
      </c>
    </row>
    <row r="2238" ht="15.75" customHeight="1">
      <c r="A2238" s="22"/>
      <c r="B2238" s="22"/>
      <c r="C2238" s="22" t="s">
        <v>81</v>
      </c>
      <c r="D2238" s="2" t="s">
        <v>81</v>
      </c>
      <c r="Z2238" s="23"/>
      <c r="AA2238" s="20"/>
      <c r="AB2238" s="20"/>
      <c r="AC2238" s="20" t="s">
        <v>81</v>
      </c>
      <c r="AD2238" s="20" t="s">
        <v>81</v>
      </c>
    </row>
    <row r="2239" ht="15.75" customHeight="1">
      <c r="A2239" s="22"/>
      <c r="B2239" s="22"/>
      <c r="C2239" s="22" t="s">
        <v>81</v>
      </c>
      <c r="D2239" s="2" t="s">
        <v>81</v>
      </c>
      <c r="Z2239" s="23"/>
      <c r="AA2239" s="20"/>
      <c r="AB2239" s="20"/>
      <c r="AC2239" s="20" t="s">
        <v>81</v>
      </c>
      <c r="AD2239" s="20" t="s">
        <v>81</v>
      </c>
    </row>
    <row r="2240" ht="15.75" customHeight="1">
      <c r="A2240" s="22"/>
      <c r="B2240" s="22"/>
      <c r="C2240" s="22" t="s">
        <v>81</v>
      </c>
      <c r="D2240" s="2" t="s">
        <v>81</v>
      </c>
      <c r="Z2240" s="23"/>
      <c r="AA2240" s="20"/>
      <c r="AB2240" s="20"/>
      <c r="AC2240" s="20" t="s">
        <v>81</v>
      </c>
      <c r="AD2240" s="20" t="s">
        <v>81</v>
      </c>
    </row>
    <row r="2241" ht="15.75" customHeight="1">
      <c r="A2241" s="22"/>
      <c r="B2241" s="22"/>
      <c r="C2241" s="22" t="s">
        <v>81</v>
      </c>
      <c r="D2241" s="2" t="s">
        <v>81</v>
      </c>
      <c r="Z2241" s="23"/>
      <c r="AA2241" s="20"/>
      <c r="AB2241" s="20"/>
      <c r="AC2241" s="20" t="s">
        <v>81</v>
      </c>
      <c r="AD2241" s="20" t="s">
        <v>81</v>
      </c>
    </row>
    <row r="2242" ht="15.75" customHeight="1">
      <c r="A2242" s="22"/>
      <c r="B2242" s="22"/>
      <c r="C2242" s="22" t="s">
        <v>81</v>
      </c>
      <c r="D2242" s="2" t="s">
        <v>81</v>
      </c>
      <c r="Z2242" s="23"/>
      <c r="AA2242" s="20"/>
      <c r="AB2242" s="20"/>
      <c r="AC2242" s="20" t="s">
        <v>81</v>
      </c>
      <c r="AD2242" s="20" t="s">
        <v>81</v>
      </c>
    </row>
    <row r="2243" ht="15.75" customHeight="1">
      <c r="A2243" s="22"/>
      <c r="B2243" s="22"/>
      <c r="C2243" s="22" t="s">
        <v>81</v>
      </c>
      <c r="D2243" s="2" t="s">
        <v>81</v>
      </c>
      <c r="Z2243" s="23"/>
      <c r="AA2243" s="20"/>
      <c r="AB2243" s="20"/>
      <c r="AC2243" s="20" t="s">
        <v>81</v>
      </c>
      <c r="AD2243" s="20" t="s">
        <v>81</v>
      </c>
    </row>
    <row r="2244" ht="15.75" customHeight="1">
      <c r="A2244" s="22"/>
      <c r="B2244" s="22"/>
      <c r="C2244" s="22" t="s">
        <v>81</v>
      </c>
      <c r="D2244" s="2" t="s">
        <v>81</v>
      </c>
      <c r="Z2244" s="23"/>
      <c r="AA2244" s="20"/>
      <c r="AB2244" s="20"/>
      <c r="AC2244" s="20" t="s">
        <v>81</v>
      </c>
      <c r="AD2244" s="20" t="s">
        <v>81</v>
      </c>
    </row>
    <row r="2245" ht="15.75" customHeight="1">
      <c r="A2245" s="22"/>
      <c r="B2245" s="22"/>
      <c r="C2245" s="22" t="s">
        <v>81</v>
      </c>
      <c r="D2245" s="2" t="s">
        <v>81</v>
      </c>
      <c r="Z2245" s="23"/>
      <c r="AA2245" s="20"/>
      <c r="AB2245" s="20"/>
      <c r="AC2245" s="20" t="s">
        <v>81</v>
      </c>
      <c r="AD2245" s="20" t="s">
        <v>81</v>
      </c>
    </row>
    <row r="2246" ht="15.75" customHeight="1">
      <c r="A2246" s="22"/>
      <c r="B2246" s="22"/>
      <c r="C2246" s="22" t="s">
        <v>81</v>
      </c>
      <c r="D2246" s="2" t="s">
        <v>81</v>
      </c>
      <c r="Z2246" s="23"/>
      <c r="AA2246" s="20"/>
      <c r="AB2246" s="20"/>
      <c r="AC2246" s="20" t="s">
        <v>81</v>
      </c>
      <c r="AD2246" s="20" t="s">
        <v>81</v>
      </c>
    </row>
    <row r="2247" ht="15.75" customHeight="1">
      <c r="A2247" s="22"/>
      <c r="B2247" s="22"/>
      <c r="C2247" s="22" t="s">
        <v>81</v>
      </c>
      <c r="D2247" s="2" t="s">
        <v>81</v>
      </c>
      <c r="Z2247" s="23"/>
      <c r="AA2247" s="20"/>
      <c r="AB2247" s="20"/>
      <c r="AC2247" s="20" t="s">
        <v>81</v>
      </c>
      <c r="AD2247" s="20" t="s">
        <v>81</v>
      </c>
    </row>
    <row r="2248" ht="15.75" customHeight="1">
      <c r="A2248" s="22"/>
      <c r="B2248" s="22"/>
      <c r="C2248" s="22" t="s">
        <v>81</v>
      </c>
      <c r="D2248" s="2" t="s">
        <v>81</v>
      </c>
      <c r="Z2248" s="23"/>
      <c r="AA2248" s="20"/>
      <c r="AB2248" s="20"/>
      <c r="AC2248" s="20" t="s">
        <v>81</v>
      </c>
      <c r="AD2248" s="20" t="s">
        <v>81</v>
      </c>
    </row>
    <row r="2249" ht="15.75" customHeight="1">
      <c r="A2249" s="22"/>
      <c r="B2249" s="22"/>
      <c r="C2249" s="22" t="s">
        <v>81</v>
      </c>
      <c r="D2249" s="2" t="s">
        <v>81</v>
      </c>
      <c r="Z2249" s="23"/>
      <c r="AA2249" s="20"/>
      <c r="AB2249" s="20"/>
      <c r="AC2249" s="20" t="s">
        <v>81</v>
      </c>
      <c r="AD2249" s="20" t="s">
        <v>81</v>
      </c>
    </row>
    <row r="2250" ht="15.75" customHeight="1">
      <c r="A2250" s="22"/>
      <c r="B2250" s="22"/>
      <c r="C2250" s="22" t="s">
        <v>81</v>
      </c>
      <c r="D2250" s="2" t="s">
        <v>81</v>
      </c>
      <c r="Z2250" s="23"/>
      <c r="AA2250" s="20"/>
      <c r="AB2250" s="20"/>
      <c r="AC2250" s="20" t="s">
        <v>81</v>
      </c>
      <c r="AD2250" s="20" t="s">
        <v>81</v>
      </c>
    </row>
    <row r="2251" ht="15.75" customHeight="1">
      <c r="A2251" s="22"/>
      <c r="B2251" s="22"/>
      <c r="C2251" s="22" t="s">
        <v>81</v>
      </c>
      <c r="D2251" s="2" t="s">
        <v>81</v>
      </c>
      <c r="Z2251" s="23"/>
      <c r="AA2251" s="20"/>
      <c r="AB2251" s="20"/>
      <c r="AC2251" s="20" t="s">
        <v>81</v>
      </c>
      <c r="AD2251" s="20" t="s">
        <v>81</v>
      </c>
    </row>
    <row r="2252" ht="15.75" customHeight="1">
      <c r="A2252" s="22"/>
      <c r="B2252" s="22"/>
      <c r="C2252" s="22" t="s">
        <v>81</v>
      </c>
      <c r="D2252" s="2" t="s">
        <v>81</v>
      </c>
      <c r="Z2252" s="23"/>
      <c r="AA2252" s="20"/>
      <c r="AB2252" s="20"/>
      <c r="AC2252" s="20" t="s">
        <v>81</v>
      </c>
      <c r="AD2252" s="20" t="s">
        <v>81</v>
      </c>
    </row>
    <row r="2253" ht="15.75" customHeight="1">
      <c r="A2253" s="22"/>
      <c r="B2253" s="22"/>
      <c r="C2253" s="22" t="s">
        <v>81</v>
      </c>
      <c r="D2253" s="2" t="s">
        <v>81</v>
      </c>
      <c r="Z2253" s="23"/>
      <c r="AA2253" s="20"/>
      <c r="AB2253" s="20"/>
      <c r="AC2253" s="20" t="s">
        <v>81</v>
      </c>
      <c r="AD2253" s="20" t="s">
        <v>81</v>
      </c>
    </row>
    <row r="2254" ht="15.75" customHeight="1">
      <c r="A2254" s="22"/>
      <c r="B2254" s="22"/>
      <c r="C2254" s="22" t="s">
        <v>81</v>
      </c>
      <c r="D2254" s="2" t="s">
        <v>81</v>
      </c>
      <c r="Z2254" s="23"/>
      <c r="AA2254" s="20"/>
      <c r="AB2254" s="20"/>
      <c r="AC2254" s="20" t="s">
        <v>81</v>
      </c>
      <c r="AD2254" s="20" t="s">
        <v>81</v>
      </c>
    </row>
    <row r="2255" ht="15.75" customHeight="1">
      <c r="A2255" s="22"/>
      <c r="B2255" s="22"/>
      <c r="C2255" s="22" t="s">
        <v>81</v>
      </c>
      <c r="D2255" s="2" t="s">
        <v>81</v>
      </c>
      <c r="Z2255" s="23"/>
      <c r="AA2255" s="20"/>
      <c r="AB2255" s="20"/>
      <c r="AC2255" s="20" t="s">
        <v>81</v>
      </c>
      <c r="AD2255" s="20" t="s">
        <v>81</v>
      </c>
    </row>
    <row r="2256" ht="15.75" customHeight="1">
      <c r="A2256" s="22"/>
      <c r="B2256" s="22"/>
      <c r="C2256" s="22" t="s">
        <v>81</v>
      </c>
      <c r="D2256" s="2" t="s">
        <v>81</v>
      </c>
      <c r="Z2256" s="23"/>
      <c r="AA2256" s="20"/>
      <c r="AB2256" s="20"/>
      <c r="AC2256" s="20" t="s">
        <v>81</v>
      </c>
      <c r="AD2256" s="20" t="s">
        <v>81</v>
      </c>
    </row>
    <row r="2257" ht="15.75" customHeight="1">
      <c r="A2257" s="22"/>
      <c r="B2257" s="22"/>
      <c r="C2257" s="22" t="s">
        <v>81</v>
      </c>
      <c r="D2257" s="2" t="s">
        <v>81</v>
      </c>
      <c r="Z2257" s="23"/>
      <c r="AA2257" s="20"/>
      <c r="AB2257" s="20"/>
      <c r="AC2257" s="20" t="s">
        <v>81</v>
      </c>
      <c r="AD2257" s="20" t="s">
        <v>81</v>
      </c>
    </row>
    <row r="2258" ht="15.75" customHeight="1">
      <c r="A2258" s="22"/>
      <c r="B2258" s="22"/>
      <c r="C2258" s="22" t="s">
        <v>81</v>
      </c>
      <c r="D2258" s="2" t="s">
        <v>81</v>
      </c>
      <c r="Z2258" s="23"/>
      <c r="AA2258" s="20"/>
      <c r="AB2258" s="20"/>
      <c r="AC2258" s="20" t="s">
        <v>81</v>
      </c>
      <c r="AD2258" s="20" t="s">
        <v>81</v>
      </c>
    </row>
    <row r="2259" ht="15.75" customHeight="1">
      <c r="A2259" s="22"/>
      <c r="B2259" s="22"/>
      <c r="C2259" s="22" t="s">
        <v>81</v>
      </c>
      <c r="D2259" s="2" t="s">
        <v>81</v>
      </c>
      <c r="Z2259" s="23"/>
      <c r="AA2259" s="20"/>
      <c r="AB2259" s="20"/>
      <c r="AC2259" s="20" t="s">
        <v>81</v>
      </c>
      <c r="AD2259" s="20" t="s">
        <v>81</v>
      </c>
    </row>
    <row r="2260" ht="15.75" customHeight="1">
      <c r="A2260" s="22"/>
      <c r="B2260" s="22"/>
      <c r="C2260" s="22" t="s">
        <v>81</v>
      </c>
      <c r="D2260" s="2" t="s">
        <v>81</v>
      </c>
      <c r="Z2260" s="23"/>
      <c r="AA2260" s="20"/>
      <c r="AB2260" s="20"/>
      <c r="AC2260" s="20" t="s">
        <v>81</v>
      </c>
      <c r="AD2260" s="20" t="s">
        <v>81</v>
      </c>
    </row>
    <row r="2261" ht="15.75" customHeight="1">
      <c r="A2261" s="22"/>
      <c r="B2261" s="22"/>
      <c r="C2261" s="22" t="s">
        <v>81</v>
      </c>
      <c r="D2261" s="2" t="s">
        <v>81</v>
      </c>
      <c r="Z2261" s="23"/>
      <c r="AA2261" s="20"/>
      <c r="AB2261" s="20"/>
      <c r="AC2261" s="20" t="s">
        <v>81</v>
      </c>
      <c r="AD2261" s="20" t="s">
        <v>81</v>
      </c>
    </row>
    <row r="2262" ht="15.75" customHeight="1">
      <c r="A2262" s="22"/>
      <c r="B2262" s="22"/>
      <c r="C2262" s="22" t="s">
        <v>81</v>
      </c>
      <c r="D2262" s="2" t="s">
        <v>81</v>
      </c>
      <c r="Z2262" s="23"/>
      <c r="AA2262" s="20"/>
      <c r="AB2262" s="20"/>
      <c r="AC2262" s="20" t="s">
        <v>81</v>
      </c>
      <c r="AD2262" s="20" t="s">
        <v>81</v>
      </c>
    </row>
    <row r="2263" ht="15.75" customHeight="1">
      <c r="A2263" s="22"/>
      <c r="B2263" s="22"/>
      <c r="C2263" s="22" t="s">
        <v>81</v>
      </c>
      <c r="D2263" s="2" t="s">
        <v>81</v>
      </c>
      <c r="Z2263" s="23"/>
      <c r="AA2263" s="20"/>
      <c r="AB2263" s="20"/>
      <c r="AC2263" s="20" t="s">
        <v>81</v>
      </c>
      <c r="AD2263" s="20" t="s">
        <v>81</v>
      </c>
    </row>
    <row r="2264" ht="15.75" customHeight="1">
      <c r="A2264" s="22"/>
      <c r="B2264" s="22"/>
      <c r="C2264" s="22" t="s">
        <v>81</v>
      </c>
      <c r="D2264" s="2" t="s">
        <v>81</v>
      </c>
      <c r="Z2264" s="23"/>
      <c r="AA2264" s="20"/>
      <c r="AB2264" s="20"/>
      <c r="AC2264" s="20" t="s">
        <v>81</v>
      </c>
      <c r="AD2264" s="20" t="s">
        <v>81</v>
      </c>
    </row>
    <row r="2265" ht="15.75" customHeight="1">
      <c r="A2265" s="22"/>
      <c r="B2265" s="22"/>
      <c r="C2265" s="22" t="s">
        <v>81</v>
      </c>
      <c r="D2265" s="2" t="s">
        <v>81</v>
      </c>
      <c r="Z2265" s="23"/>
      <c r="AA2265" s="20"/>
      <c r="AB2265" s="20"/>
      <c r="AC2265" s="20" t="s">
        <v>81</v>
      </c>
      <c r="AD2265" s="20" t="s">
        <v>81</v>
      </c>
    </row>
    <row r="2266" ht="15.75" customHeight="1">
      <c r="A2266" s="22"/>
      <c r="B2266" s="22"/>
      <c r="C2266" s="22" t="s">
        <v>81</v>
      </c>
      <c r="D2266" s="2" t="s">
        <v>81</v>
      </c>
      <c r="Z2266" s="23"/>
      <c r="AA2266" s="20"/>
      <c r="AB2266" s="20"/>
      <c r="AC2266" s="20" t="s">
        <v>81</v>
      </c>
      <c r="AD2266" s="20" t="s">
        <v>81</v>
      </c>
    </row>
    <row r="2267" ht="15.75" customHeight="1">
      <c r="A2267" s="22"/>
      <c r="B2267" s="22"/>
      <c r="C2267" s="22" t="s">
        <v>81</v>
      </c>
      <c r="D2267" s="2" t="s">
        <v>81</v>
      </c>
      <c r="Z2267" s="23"/>
      <c r="AA2267" s="20"/>
      <c r="AB2267" s="20"/>
      <c r="AC2267" s="20" t="s">
        <v>81</v>
      </c>
      <c r="AD2267" s="20" t="s">
        <v>81</v>
      </c>
    </row>
    <row r="2268" ht="15.75" customHeight="1">
      <c r="A2268" s="22"/>
      <c r="B2268" s="22"/>
      <c r="C2268" s="22" t="s">
        <v>81</v>
      </c>
      <c r="D2268" s="2" t="s">
        <v>81</v>
      </c>
      <c r="Z2268" s="23"/>
      <c r="AA2268" s="20"/>
      <c r="AB2268" s="20"/>
      <c r="AC2268" s="20" t="s">
        <v>81</v>
      </c>
      <c r="AD2268" s="20" t="s">
        <v>81</v>
      </c>
    </row>
    <row r="2269" ht="15.75" customHeight="1">
      <c r="A2269" s="22"/>
      <c r="B2269" s="22"/>
      <c r="C2269" s="22" t="s">
        <v>81</v>
      </c>
      <c r="D2269" s="2" t="s">
        <v>81</v>
      </c>
      <c r="Z2269" s="23"/>
      <c r="AA2269" s="20"/>
      <c r="AB2269" s="20"/>
      <c r="AC2269" s="20" t="s">
        <v>81</v>
      </c>
      <c r="AD2269" s="20" t="s">
        <v>81</v>
      </c>
    </row>
    <row r="2270" ht="15.75" customHeight="1">
      <c r="A2270" s="22"/>
      <c r="B2270" s="22"/>
      <c r="C2270" s="22" t="s">
        <v>81</v>
      </c>
      <c r="D2270" s="2" t="s">
        <v>81</v>
      </c>
      <c r="Z2270" s="23"/>
      <c r="AA2270" s="20"/>
      <c r="AB2270" s="20"/>
      <c r="AC2270" s="20" t="s">
        <v>81</v>
      </c>
      <c r="AD2270" s="20" t="s">
        <v>81</v>
      </c>
    </row>
    <row r="2271" ht="15.75" customHeight="1">
      <c r="A2271" s="22"/>
      <c r="B2271" s="22"/>
      <c r="C2271" s="22" t="s">
        <v>81</v>
      </c>
      <c r="D2271" s="2" t="s">
        <v>81</v>
      </c>
      <c r="Z2271" s="23"/>
      <c r="AA2271" s="20"/>
      <c r="AB2271" s="20"/>
      <c r="AC2271" s="20" t="s">
        <v>81</v>
      </c>
      <c r="AD2271" s="20" t="s">
        <v>81</v>
      </c>
    </row>
    <row r="2272" ht="15.75" customHeight="1">
      <c r="A2272" s="22"/>
      <c r="B2272" s="22"/>
      <c r="C2272" s="22" t="s">
        <v>81</v>
      </c>
      <c r="D2272" s="2" t="s">
        <v>81</v>
      </c>
      <c r="Z2272" s="23"/>
      <c r="AA2272" s="20"/>
      <c r="AB2272" s="20"/>
      <c r="AC2272" s="20" t="s">
        <v>81</v>
      </c>
      <c r="AD2272" s="20" t="s">
        <v>81</v>
      </c>
    </row>
    <row r="2273" ht="15.75" customHeight="1">
      <c r="A2273" s="22"/>
      <c r="B2273" s="22"/>
      <c r="C2273" s="22" t="s">
        <v>81</v>
      </c>
      <c r="D2273" s="2" t="s">
        <v>81</v>
      </c>
      <c r="Z2273" s="23"/>
      <c r="AA2273" s="20"/>
      <c r="AB2273" s="20"/>
      <c r="AC2273" s="20" t="s">
        <v>81</v>
      </c>
      <c r="AD2273" s="20" t="s">
        <v>81</v>
      </c>
    </row>
    <row r="2274" ht="15.75" customHeight="1">
      <c r="A2274" s="22"/>
      <c r="B2274" s="22"/>
      <c r="C2274" s="22" t="s">
        <v>81</v>
      </c>
      <c r="D2274" s="2" t="s">
        <v>81</v>
      </c>
      <c r="Z2274" s="23"/>
      <c r="AA2274" s="20"/>
      <c r="AB2274" s="20"/>
      <c r="AC2274" s="20" t="s">
        <v>81</v>
      </c>
      <c r="AD2274" s="20" t="s">
        <v>81</v>
      </c>
    </row>
    <row r="2275" ht="15.75" customHeight="1">
      <c r="A2275" s="22"/>
      <c r="B2275" s="22"/>
      <c r="C2275" s="22" t="s">
        <v>81</v>
      </c>
      <c r="D2275" s="2" t="s">
        <v>81</v>
      </c>
      <c r="Z2275" s="23"/>
      <c r="AA2275" s="20"/>
      <c r="AB2275" s="20"/>
      <c r="AC2275" s="20" t="s">
        <v>81</v>
      </c>
      <c r="AD2275" s="20" t="s">
        <v>81</v>
      </c>
    </row>
    <row r="2276" ht="15.75" customHeight="1">
      <c r="A2276" s="22"/>
      <c r="B2276" s="22"/>
      <c r="C2276" s="22" t="s">
        <v>81</v>
      </c>
      <c r="D2276" s="2" t="s">
        <v>81</v>
      </c>
      <c r="Z2276" s="23"/>
      <c r="AA2276" s="20"/>
      <c r="AB2276" s="20"/>
      <c r="AC2276" s="20" t="s">
        <v>81</v>
      </c>
      <c r="AD2276" s="20" t="s">
        <v>81</v>
      </c>
    </row>
    <row r="2277" ht="15.75" customHeight="1">
      <c r="A2277" s="22"/>
      <c r="B2277" s="22"/>
      <c r="C2277" s="22" t="s">
        <v>81</v>
      </c>
      <c r="D2277" s="2" t="s">
        <v>81</v>
      </c>
      <c r="Z2277" s="23"/>
      <c r="AA2277" s="20"/>
      <c r="AB2277" s="20"/>
      <c r="AC2277" s="20" t="s">
        <v>81</v>
      </c>
      <c r="AD2277" s="20" t="s">
        <v>81</v>
      </c>
    </row>
    <row r="2278" ht="15.75" customHeight="1">
      <c r="A2278" s="22"/>
      <c r="B2278" s="22"/>
      <c r="C2278" s="22" t="s">
        <v>81</v>
      </c>
      <c r="D2278" s="2" t="s">
        <v>81</v>
      </c>
      <c r="Z2278" s="23"/>
      <c r="AA2278" s="20"/>
      <c r="AB2278" s="20"/>
      <c r="AC2278" s="20" t="s">
        <v>81</v>
      </c>
      <c r="AD2278" s="20" t="s">
        <v>81</v>
      </c>
    </row>
    <row r="2279" ht="15.75" customHeight="1">
      <c r="A2279" s="22"/>
      <c r="B2279" s="22"/>
      <c r="C2279" s="22" t="s">
        <v>81</v>
      </c>
      <c r="D2279" s="2" t="s">
        <v>81</v>
      </c>
      <c r="Z2279" s="23"/>
      <c r="AA2279" s="20"/>
      <c r="AB2279" s="20"/>
      <c r="AC2279" s="20" t="s">
        <v>81</v>
      </c>
      <c r="AD2279" s="20" t="s">
        <v>81</v>
      </c>
    </row>
    <row r="2280" ht="15.75" customHeight="1">
      <c r="A2280" s="22"/>
      <c r="B2280" s="22"/>
      <c r="C2280" s="22" t="s">
        <v>81</v>
      </c>
      <c r="D2280" s="2" t="s">
        <v>81</v>
      </c>
      <c r="Z2280" s="23"/>
      <c r="AA2280" s="20"/>
      <c r="AB2280" s="20"/>
      <c r="AC2280" s="20" t="s">
        <v>81</v>
      </c>
      <c r="AD2280" s="20" t="s">
        <v>81</v>
      </c>
    </row>
    <row r="2281" ht="15.75" customHeight="1">
      <c r="A2281" s="22"/>
      <c r="B2281" s="22"/>
      <c r="C2281" s="22" t="s">
        <v>81</v>
      </c>
      <c r="D2281" s="2" t="s">
        <v>81</v>
      </c>
      <c r="Z2281" s="23"/>
      <c r="AA2281" s="20"/>
      <c r="AB2281" s="20"/>
      <c r="AC2281" s="20" t="s">
        <v>81</v>
      </c>
      <c r="AD2281" s="20" t="s">
        <v>81</v>
      </c>
    </row>
    <row r="2282" ht="15.75" customHeight="1">
      <c r="A2282" s="22"/>
      <c r="B2282" s="22"/>
      <c r="C2282" s="22" t="s">
        <v>81</v>
      </c>
      <c r="D2282" s="2" t="s">
        <v>81</v>
      </c>
      <c r="Z2282" s="23"/>
      <c r="AA2282" s="20"/>
      <c r="AB2282" s="20"/>
      <c r="AC2282" s="20" t="s">
        <v>81</v>
      </c>
      <c r="AD2282" s="20" t="s">
        <v>81</v>
      </c>
    </row>
    <row r="2283" ht="15.75" customHeight="1">
      <c r="A2283" s="22"/>
      <c r="B2283" s="22"/>
      <c r="C2283" s="22" t="s">
        <v>81</v>
      </c>
      <c r="D2283" s="2" t="s">
        <v>81</v>
      </c>
      <c r="Z2283" s="23"/>
      <c r="AA2283" s="20"/>
      <c r="AB2283" s="20"/>
      <c r="AC2283" s="20" t="s">
        <v>81</v>
      </c>
      <c r="AD2283" s="20" t="s">
        <v>81</v>
      </c>
    </row>
    <row r="2284" ht="15.75" customHeight="1">
      <c r="A2284" s="22"/>
      <c r="B2284" s="22"/>
      <c r="C2284" s="22" t="s">
        <v>81</v>
      </c>
      <c r="D2284" s="2" t="s">
        <v>81</v>
      </c>
      <c r="Z2284" s="23"/>
      <c r="AA2284" s="20"/>
      <c r="AB2284" s="20"/>
      <c r="AC2284" s="20" t="s">
        <v>81</v>
      </c>
      <c r="AD2284" s="20" t="s">
        <v>81</v>
      </c>
    </row>
    <row r="2285" ht="15.75" customHeight="1">
      <c r="A2285" s="22"/>
      <c r="B2285" s="22"/>
      <c r="C2285" s="22" t="s">
        <v>81</v>
      </c>
      <c r="D2285" s="2" t="s">
        <v>81</v>
      </c>
      <c r="Z2285" s="23"/>
      <c r="AA2285" s="20"/>
      <c r="AB2285" s="20"/>
      <c r="AC2285" s="20" t="s">
        <v>81</v>
      </c>
      <c r="AD2285" s="20" t="s">
        <v>81</v>
      </c>
    </row>
    <row r="2286" ht="15.75" customHeight="1">
      <c r="A2286" s="22"/>
      <c r="B2286" s="22"/>
      <c r="C2286" s="22" t="s">
        <v>81</v>
      </c>
      <c r="D2286" s="2" t="s">
        <v>81</v>
      </c>
      <c r="Z2286" s="23"/>
      <c r="AA2286" s="20"/>
      <c r="AB2286" s="20"/>
      <c r="AC2286" s="20" t="s">
        <v>81</v>
      </c>
      <c r="AD2286" s="20" t="s">
        <v>81</v>
      </c>
    </row>
    <row r="2287" ht="15.75" customHeight="1">
      <c r="A2287" s="22"/>
      <c r="B2287" s="22"/>
      <c r="C2287" s="22" t="s">
        <v>81</v>
      </c>
      <c r="D2287" s="2" t="s">
        <v>81</v>
      </c>
      <c r="Z2287" s="23"/>
      <c r="AA2287" s="20"/>
      <c r="AB2287" s="20"/>
      <c r="AC2287" s="20" t="s">
        <v>81</v>
      </c>
      <c r="AD2287" s="20" t="s">
        <v>81</v>
      </c>
    </row>
    <row r="2288" ht="15.75" customHeight="1">
      <c r="A2288" s="22"/>
      <c r="B2288" s="22"/>
      <c r="C2288" s="22" t="s">
        <v>81</v>
      </c>
      <c r="D2288" s="2" t="s">
        <v>81</v>
      </c>
      <c r="Z2288" s="23"/>
      <c r="AA2288" s="20"/>
      <c r="AB2288" s="20"/>
      <c r="AC2288" s="20" t="s">
        <v>81</v>
      </c>
      <c r="AD2288" s="20" t="s">
        <v>81</v>
      </c>
    </row>
    <row r="2289" ht="15.75" customHeight="1">
      <c r="A2289" s="22"/>
      <c r="B2289" s="22"/>
      <c r="C2289" s="22" t="s">
        <v>81</v>
      </c>
      <c r="D2289" s="2" t="s">
        <v>81</v>
      </c>
      <c r="Z2289" s="23"/>
      <c r="AA2289" s="20"/>
      <c r="AB2289" s="20"/>
      <c r="AC2289" s="20" t="s">
        <v>81</v>
      </c>
      <c r="AD2289" s="20" t="s">
        <v>81</v>
      </c>
    </row>
    <row r="2290" ht="15.75" customHeight="1">
      <c r="A2290" s="22"/>
      <c r="B2290" s="22"/>
      <c r="C2290" s="22" t="s">
        <v>81</v>
      </c>
      <c r="D2290" s="2" t="s">
        <v>81</v>
      </c>
      <c r="Z2290" s="23"/>
      <c r="AA2290" s="20"/>
      <c r="AB2290" s="20"/>
      <c r="AC2290" s="20" t="s">
        <v>81</v>
      </c>
      <c r="AD2290" s="20" t="s">
        <v>81</v>
      </c>
    </row>
    <row r="2291" ht="15.75" customHeight="1">
      <c r="A2291" s="22"/>
      <c r="B2291" s="22"/>
      <c r="C2291" s="22" t="s">
        <v>81</v>
      </c>
      <c r="D2291" s="2" t="s">
        <v>81</v>
      </c>
      <c r="Z2291" s="23"/>
      <c r="AA2291" s="20"/>
      <c r="AB2291" s="20"/>
      <c r="AC2291" s="20" t="s">
        <v>81</v>
      </c>
      <c r="AD2291" s="20" t="s">
        <v>81</v>
      </c>
    </row>
    <row r="2292" ht="15.75" customHeight="1">
      <c r="A2292" s="22"/>
      <c r="B2292" s="22"/>
      <c r="C2292" s="22" t="s">
        <v>81</v>
      </c>
      <c r="D2292" s="2" t="s">
        <v>81</v>
      </c>
      <c r="Z2292" s="23"/>
      <c r="AA2292" s="20"/>
      <c r="AB2292" s="20"/>
      <c r="AC2292" s="20" t="s">
        <v>81</v>
      </c>
      <c r="AD2292" s="20" t="s">
        <v>81</v>
      </c>
    </row>
    <row r="2293" ht="15.75" customHeight="1">
      <c r="A2293" s="22"/>
      <c r="B2293" s="22"/>
      <c r="C2293" s="22" t="s">
        <v>81</v>
      </c>
      <c r="D2293" s="2" t="s">
        <v>81</v>
      </c>
      <c r="Z2293" s="23"/>
      <c r="AA2293" s="20"/>
      <c r="AB2293" s="20"/>
      <c r="AC2293" s="20" t="s">
        <v>81</v>
      </c>
      <c r="AD2293" s="20" t="s">
        <v>81</v>
      </c>
    </row>
    <row r="2294" ht="15.75" customHeight="1">
      <c r="A2294" s="22"/>
      <c r="B2294" s="22"/>
      <c r="C2294" s="22" t="s">
        <v>81</v>
      </c>
      <c r="D2294" s="2" t="s">
        <v>81</v>
      </c>
      <c r="Z2294" s="23"/>
      <c r="AA2294" s="20"/>
      <c r="AB2294" s="20"/>
      <c r="AC2294" s="20" t="s">
        <v>81</v>
      </c>
      <c r="AD2294" s="20" t="s">
        <v>81</v>
      </c>
    </row>
    <row r="2295" ht="15.75" customHeight="1">
      <c r="A2295" s="22"/>
      <c r="B2295" s="22"/>
      <c r="C2295" s="22" t="s">
        <v>81</v>
      </c>
      <c r="D2295" s="2" t="s">
        <v>81</v>
      </c>
      <c r="Z2295" s="23"/>
      <c r="AA2295" s="20"/>
      <c r="AB2295" s="20"/>
      <c r="AC2295" s="20" t="s">
        <v>81</v>
      </c>
      <c r="AD2295" s="20" t="s">
        <v>81</v>
      </c>
    </row>
    <row r="2296" ht="15.75" customHeight="1">
      <c r="A2296" s="22"/>
      <c r="B2296" s="22"/>
      <c r="C2296" s="22" t="s">
        <v>81</v>
      </c>
      <c r="D2296" s="2" t="s">
        <v>81</v>
      </c>
      <c r="Z2296" s="23"/>
      <c r="AA2296" s="20"/>
      <c r="AB2296" s="20"/>
      <c r="AC2296" s="20" t="s">
        <v>81</v>
      </c>
      <c r="AD2296" s="20" t="s">
        <v>81</v>
      </c>
    </row>
    <row r="2297" ht="15.75" customHeight="1">
      <c r="A2297" s="22"/>
      <c r="B2297" s="22"/>
      <c r="C2297" s="22" t="s">
        <v>81</v>
      </c>
      <c r="D2297" s="2" t="s">
        <v>81</v>
      </c>
      <c r="Z2297" s="23"/>
      <c r="AA2297" s="20"/>
      <c r="AB2297" s="20"/>
      <c r="AC2297" s="20" t="s">
        <v>81</v>
      </c>
      <c r="AD2297" s="20" t="s">
        <v>81</v>
      </c>
    </row>
    <row r="2298" ht="15.75" customHeight="1">
      <c r="A2298" s="22"/>
      <c r="B2298" s="22"/>
      <c r="C2298" s="22" t="s">
        <v>81</v>
      </c>
      <c r="D2298" s="2" t="s">
        <v>81</v>
      </c>
      <c r="Z2298" s="23"/>
      <c r="AA2298" s="20"/>
      <c r="AB2298" s="20"/>
      <c r="AC2298" s="20" t="s">
        <v>81</v>
      </c>
      <c r="AD2298" s="20" t="s">
        <v>81</v>
      </c>
    </row>
    <row r="2299" ht="15.75" customHeight="1">
      <c r="A2299" s="22"/>
      <c r="B2299" s="22"/>
      <c r="C2299" s="22" t="s">
        <v>81</v>
      </c>
      <c r="D2299" s="2" t="s">
        <v>81</v>
      </c>
      <c r="Z2299" s="23"/>
      <c r="AA2299" s="20"/>
      <c r="AB2299" s="20"/>
      <c r="AC2299" s="20" t="s">
        <v>81</v>
      </c>
      <c r="AD2299" s="20" t="s">
        <v>81</v>
      </c>
    </row>
    <row r="2300" ht="15.75" customHeight="1">
      <c r="A2300" s="22"/>
      <c r="B2300" s="22"/>
      <c r="C2300" s="22" t="s">
        <v>81</v>
      </c>
      <c r="D2300" s="2" t="s">
        <v>81</v>
      </c>
      <c r="Z2300" s="23"/>
      <c r="AA2300" s="20"/>
      <c r="AB2300" s="20"/>
      <c r="AC2300" s="20" t="s">
        <v>81</v>
      </c>
      <c r="AD2300" s="20" t="s">
        <v>81</v>
      </c>
    </row>
    <row r="2301" ht="15.75" customHeight="1">
      <c r="A2301" s="22"/>
      <c r="B2301" s="22"/>
      <c r="C2301" s="22" t="s">
        <v>81</v>
      </c>
      <c r="D2301" s="2" t="s">
        <v>81</v>
      </c>
      <c r="Z2301" s="23"/>
      <c r="AA2301" s="20"/>
      <c r="AB2301" s="20"/>
      <c r="AC2301" s="20" t="s">
        <v>81</v>
      </c>
      <c r="AD2301" s="20" t="s">
        <v>81</v>
      </c>
    </row>
    <row r="2302" ht="15.75" customHeight="1">
      <c r="A2302" s="22"/>
      <c r="B2302" s="22"/>
      <c r="C2302" s="22" t="s">
        <v>81</v>
      </c>
      <c r="D2302" s="2" t="s">
        <v>81</v>
      </c>
      <c r="Z2302" s="23"/>
      <c r="AA2302" s="20"/>
      <c r="AB2302" s="20"/>
      <c r="AC2302" s="20" t="s">
        <v>81</v>
      </c>
      <c r="AD2302" s="20" t="s">
        <v>81</v>
      </c>
    </row>
    <row r="2303" ht="15.75" customHeight="1">
      <c r="A2303" s="22"/>
      <c r="B2303" s="22"/>
      <c r="C2303" s="22" t="s">
        <v>81</v>
      </c>
      <c r="D2303" s="2" t="s">
        <v>81</v>
      </c>
      <c r="Z2303" s="23"/>
      <c r="AA2303" s="20"/>
      <c r="AB2303" s="20"/>
      <c r="AC2303" s="20" t="s">
        <v>81</v>
      </c>
      <c r="AD2303" s="20" t="s">
        <v>81</v>
      </c>
    </row>
    <row r="2304" ht="15.75" customHeight="1">
      <c r="A2304" s="22"/>
      <c r="B2304" s="22"/>
      <c r="C2304" s="22" t="s">
        <v>81</v>
      </c>
      <c r="D2304" s="2" t="s">
        <v>81</v>
      </c>
      <c r="Z2304" s="23"/>
      <c r="AA2304" s="20"/>
      <c r="AB2304" s="20"/>
      <c r="AC2304" s="20" t="s">
        <v>81</v>
      </c>
      <c r="AD2304" s="20" t="s">
        <v>81</v>
      </c>
    </row>
    <row r="2305" ht="15.75" customHeight="1">
      <c r="A2305" s="22"/>
      <c r="B2305" s="22"/>
      <c r="C2305" s="22" t="s">
        <v>81</v>
      </c>
      <c r="D2305" s="2" t="s">
        <v>81</v>
      </c>
      <c r="Z2305" s="23"/>
      <c r="AA2305" s="20"/>
      <c r="AB2305" s="20"/>
      <c r="AC2305" s="20" t="s">
        <v>81</v>
      </c>
      <c r="AD2305" s="20" t="s">
        <v>81</v>
      </c>
    </row>
    <row r="2306" ht="15.75" customHeight="1">
      <c r="A2306" s="22"/>
      <c r="B2306" s="22"/>
      <c r="C2306" s="22" t="s">
        <v>81</v>
      </c>
      <c r="D2306" s="2" t="s">
        <v>81</v>
      </c>
      <c r="Z2306" s="23"/>
      <c r="AA2306" s="20"/>
      <c r="AB2306" s="20"/>
      <c r="AC2306" s="20" t="s">
        <v>81</v>
      </c>
      <c r="AD2306" s="20" t="s">
        <v>81</v>
      </c>
    </row>
    <row r="2307" ht="15.75" customHeight="1">
      <c r="A2307" s="22"/>
      <c r="B2307" s="22"/>
      <c r="C2307" s="22" t="s">
        <v>81</v>
      </c>
      <c r="D2307" s="2" t="s">
        <v>81</v>
      </c>
      <c r="Z2307" s="23"/>
      <c r="AA2307" s="20"/>
      <c r="AB2307" s="20"/>
      <c r="AC2307" s="20" t="s">
        <v>81</v>
      </c>
      <c r="AD2307" s="20" t="s">
        <v>81</v>
      </c>
    </row>
    <row r="2308" ht="15.75" customHeight="1">
      <c r="A2308" s="22"/>
      <c r="B2308" s="22"/>
      <c r="C2308" s="22" t="s">
        <v>81</v>
      </c>
      <c r="D2308" s="2" t="s">
        <v>81</v>
      </c>
      <c r="Z2308" s="23"/>
      <c r="AA2308" s="20"/>
      <c r="AB2308" s="20"/>
      <c r="AC2308" s="20" t="s">
        <v>81</v>
      </c>
      <c r="AD2308" s="20" t="s">
        <v>81</v>
      </c>
    </row>
    <row r="2309" ht="15.75" customHeight="1">
      <c r="A2309" s="22"/>
      <c r="B2309" s="22"/>
      <c r="C2309" s="22" t="s">
        <v>81</v>
      </c>
      <c r="D2309" s="2" t="s">
        <v>81</v>
      </c>
      <c r="Z2309" s="23"/>
      <c r="AA2309" s="20"/>
      <c r="AB2309" s="20"/>
      <c r="AC2309" s="20" t="s">
        <v>81</v>
      </c>
      <c r="AD2309" s="20" t="s">
        <v>81</v>
      </c>
    </row>
    <row r="2310" ht="15.75" customHeight="1">
      <c r="A2310" s="22"/>
      <c r="B2310" s="22"/>
      <c r="C2310" s="22" t="s">
        <v>81</v>
      </c>
      <c r="D2310" s="2" t="s">
        <v>81</v>
      </c>
      <c r="Z2310" s="23"/>
      <c r="AA2310" s="20"/>
      <c r="AB2310" s="20"/>
      <c r="AC2310" s="20" t="s">
        <v>81</v>
      </c>
      <c r="AD2310" s="20" t="s">
        <v>81</v>
      </c>
    </row>
    <row r="2311" ht="15.75" customHeight="1">
      <c r="A2311" s="22"/>
      <c r="B2311" s="22"/>
      <c r="C2311" s="22" t="s">
        <v>81</v>
      </c>
      <c r="D2311" s="2" t="s">
        <v>81</v>
      </c>
      <c r="Z2311" s="23"/>
      <c r="AA2311" s="20"/>
      <c r="AB2311" s="20"/>
      <c r="AC2311" s="20" t="s">
        <v>81</v>
      </c>
      <c r="AD2311" s="20" t="s">
        <v>81</v>
      </c>
    </row>
    <row r="2312" ht="15.75" customHeight="1">
      <c r="A2312" s="22"/>
      <c r="B2312" s="22"/>
      <c r="C2312" s="22" t="s">
        <v>81</v>
      </c>
      <c r="D2312" s="2" t="s">
        <v>81</v>
      </c>
      <c r="Z2312" s="23"/>
      <c r="AA2312" s="20"/>
      <c r="AB2312" s="20"/>
      <c r="AC2312" s="20" t="s">
        <v>81</v>
      </c>
      <c r="AD2312" s="20" t="s">
        <v>81</v>
      </c>
    </row>
    <row r="2313" ht="15.75" customHeight="1">
      <c r="A2313" s="22"/>
      <c r="B2313" s="22"/>
      <c r="C2313" s="22" t="s">
        <v>81</v>
      </c>
      <c r="D2313" s="2" t="s">
        <v>81</v>
      </c>
      <c r="Z2313" s="23"/>
      <c r="AA2313" s="20"/>
      <c r="AB2313" s="20"/>
      <c r="AC2313" s="20" t="s">
        <v>81</v>
      </c>
      <c r="AD2313" s="20" t="s">
        <v>81</v>
      </c>
    </row>
    <row r="2314" ht="15.75" customHeight="1">
      <c r="A2314" s="22"/>
      <c r="B2314" s="22"/>
      <c r="C2314" s="22" t="s">
        <v>81</v>
      </c>
      <c r="D2314" s="2" t="s">
        <v>81</v>
      </c>
      <c r="Z2314" s="23"/>
      <c r="AA2314" s="20"/>
      <c r="AB2314" s="20"/>
      <c r="AC2314" s="20" t="s">
        <v>81</v>
      </c>
      <c r="AD2314" s="20" t="s">
        <v>81</v>
      </c>
    </row>
    <row r="2315" ht="15.75" customHeight="1">
      <c r="A2315" s="22"/>
      <c r="B2315" s="22"/>
      <c r="C2315" s="22" t="s">
        <v>81</v>
      </c>
      <c r="D2315" s="2" t="s">
        <v>81</v>
      </c>
      <c r="Z2315" s="23"/>
      <c r="AA2315" s="20"/>
      <c r="AB2315" s="20"/>
      <c r="AC2315" s="20" t="s">
        <v>81</v>
      </c>
      <c r="AD2315" s="20" t="s">
        <v>81</v>
      </c>
    </row>
    <row r="2316" ht="15.75" customHeight="1">
      <c r="A2316" s="22"/>
      <c r="B2316" s="22"/>
      <c r="C2316" s="22" t="s">
        <v>81</v>
      </c>
      <c r="D2316" s="2" t="s">
        <v>81</v>
      </c>
      <c r="Z2316" s="23"/>
      <c r="AA2316" s="20"/>
      <c r="AB2316" s="20"/>
      <c r="AC2316" s="20" t="s">
        <v>81</v>
      </c>
      <c r="AD2316" s="20" t="s">
        <v>81</v>
      </c>
    </row>
    <row r="2317" ht="15.75" customHeight="1">
      <c r="A2317" s="22"/>
      <c r="B2317" s="22"/>
      <c r="C2317" s="22" t="s">
        <v>81</v>
      </c>
      <c r="D2317" s="2" t="s">
        <v>81</v>
      </c>
      <c r="Z2317" s="23"/>
      <c r="AA2317" s="20"/>
      <c r="AB2317" s="20"/>
      <c r="AC2317" s="20" t="s">
        <v>81</v>
      </c>
      <c r="AD2317" s="20" t="s">
        <v>81</v>
      </c>
    </row>
    <row r="2318" ht="15.75" customHeight="1">
      <c r="A2318" s="22"/>
      <c r="B2318" s="22"/>
      <c r="C2318" s="22" t="s">
        <v>81</v>
      </c>
      <c r="D2318" s="2" t="s">
        <v>81</v>
      </c>
      <c r="Z2318" s="23"/>
      <c r="AA2318" s="20"/>
      <c r="AB2318" s="20"/>
      <c r="AC2318" s="20" t="s">
        <v>81</v>
      </c>
      <c r="AD2318" s="20" t="s">
        <v>81</v>
      </c>
    </row>
    <row r="2319" ht="15.75" customHeight="1">
      <c r="A2319" s="22"/>
      <c r="B2319" s="22"/>
      <c r="C2319" s="22" t="s">
        <v>81</v>
      </c>
      <c r="D2319" s="2" t="s">
        <v>81</v>
      </c>
      <c r="Z2319" s="23"/>
      <c r="AA2319" s="20"/>
      <c r="AB2319" s="20"/>
      <c r="AC2319" s="20" t="s">
        <v>81</v>
      </c>
      <c r="AD2319" s="20" t="s">
        <v>81</v>
      </c>
    </row>
    <row r="2320" ht="15.75" customHeight="1">
      <c r="A2320" s="22"/>
      <c r="B2320" s="22"/>
      <c r="C2320" s="22" t="s">
        <v>81</v>
      </c>
      <c r="D2320" s="2" t="s">
        <v>81</v>
      </c>
      <c r="Z2320" s="23"/>
      <c r="AA2320" s="20"/>
      <c r="AB2320" s="20"/>
      <c r="AC2320" s="20" t="s">
        <v>81</v>
      </c>
      <c r="AD2320" s="20" t="s">
        <v>81</v>
      </c>
    </row>
    <row r="2321" ht="15.75" customHeight="1">
      <c r="A2321" s="22"/>
      <c r="B2321" s="22"/>
      <c r="C2321" s="22" t="s">
        <v>81</v>
      </c>
      <c r="D2321" s="2" t="s">
        <v>81</v>
      </c>
      <c r="Z2321" s="23"/>
      <c r="AA2321" s="20"/>
      <c r="AB2321" s="20"/>
      <c r="AC2321" s="20" t="s">
        <v>81</v>
      </c>
      <c r="AD2321" s="20" t="s">
        <v>81</v>
      </c>
    </row>
    <row r="2322" ht="15.75" customHeight="1">
      <c r="A2322" s="22"/>
      <c r="B2322" s="22"/>
      <c r="C2322" s="22" t="s">
        <v>81</v>
      </c>
      <c r="D2322" s="2" t="s">
        <v>81</v>
      </c>
      <c r="Z2322" s="23"/>
      <c r="AA2322" s="20"/>
      <c r="AB2322" s="20"/>
      <c r="AC2322" s="20" t="s">
        <v>81</v>
      </c>
      <c r="AD2322" s="20" t="s">
        <v>81</v>
      </c>
    </row>
    <row r="2323" ht="15.75" customHeight="1">
      <c r="A2323" s="22"/>
      <c r="B2323" s="22"/>
      <c r="C2323" s="22" t="s">
        <v>81</v>
      </c>
      <c r="D2323" s="2" t="s">
        <v>81</v>
      </c>
      <c r="Z2323" s="23"/>
      <c r="AA2323" s="20"/>
      <c r="AB2323" s="20"/>
      <c r="AC2323" s="20" t="s">
        <v>81</v>
      </c>
      <c r="AD2323" s="20" t="s">
        <v>81</v>
      </c>
    </row>
    <row r="2324" ht="15.75" customHeight="1">
      <c r="A2324" s="22"/>
      <c r="B2324" s="22"/>
      <c r="C2324" s="22" t="s">
        <v>81</v>
      </c>
      <c r="D2324" s="2" t="s">
        <v>81</v>
      </c>
      <c r="Z2324" s="23"/>
      <c r="AA2324" s="20"/>
      <c r="AB2324" s="20"/>
      <c r="AC2324" s="20" t="s">
        <v>81</v>
      </c>
      <c r="AD2324" s="20" t="s">
        <v>81</v>
      </c>
    </row>
    <row r="2325" ht="15.75" customHeight="1">
      <c r="A2325" s="22"/>
      <c r="B2325" s="22"/>
      <c r="C2325" s="22" t="s">
        <v>81</v>
      </c>
      <c r="D2325" s="2" t="s">
        <v>81</v>
      </c>
      <c r="Z2325" s="23"/>
      <c r="AA2325" s="20"/>
      <c r="AB2325" s="20"/>
      <c r="AC2325" s="20" t="s">
        <v>81</v>
      </c>
      <c r="AD2325" s="20" t="s">
        <v>81</v>
      </c>
    </row>
    <row r="2326" ht="15.75" customHeight="1">
      <c r="A2326" s="22"/>
      <c r="B2326" s="22"/>
      <c r="C2326" s="22" t="s">
        <v>81</v>
      </c>
      <c r="D2326" s="2" t="s">
        <v>81</v>
      </c>
      <c r="Z2326" s="23"/>
      <c r="AA2326" s="20"/>
      <c r="AB2326" s="20"/>
      <c r="AC2326" s="20" t="s">
        <v>81</v>
      </c>
      <c r="AD2326" s="20" t="s">
        <v>81</v>
      </c>
    </row>
    <row r="2327" ht="15.75" customHeight="1">
      <c r="A2327" s="22"/>
      <c r="B2327" s="22"/>
      <c r="C2327" s="22" t="s">
        <v>81</v>
      </c>
      <c r="D2327" s="2" t="s">
        <v>81</v>
      </c>
      <c r="Z2327" s="23"/>
      <c r="AA2327" s="20"/>
      <c r="AB2327" s="20"/>
      <c r="AC2327" s="20" t="s">
        <v>81</v>
      </c>
      <c r="AD2327" s="20" t="s">
        <v>81</v>
      </c>
    </row>
    <row r="2328" ht="15.75" customHeight="1">
      <c r="A2328" s="22"/>
      <c r="B2328" s="22"/>
      <c r="C2328" s="22" t="s">
        <v>81</v>
      </c>
      <c r="D2328" s="2" t="s">
        <v>81</v>
      </c>
      <c r="Z2328" s="23"/>
      <c r="AA2328" s="20"/>
      <c r="AB2328" s="20"/>
      <c r="AC2328" s="20" t="s">
        <v>81</v>
      </c>
      <c r="AD2328" s="20" t="s">
        <v>81</v>
      </c>
    </row>
    <row r="2329" ht="15.75" customHeight="1">
      <c r="A2329" s="22"/>
      <c r="B2329" s="22"/>
      <c r="C2329" s="22" t="s">
        <v>81</v>
      </c>
      <c r="D2329" s="2" t="s">
        <v>81</v>
      </c>
      <c r="Z2329" s="23"/>
      <c r="AA2329" s="20"/>
      <c r="AB2329" s="20"/>
      <c r="AC2329" s="20" t="s">
        <v>81</v>
      </c>
      <c r="AD2329" s="20" t="s">
        <v>81</v>
      </c>
    </row>
    <row r="2330" ht="15.75" customHeight="1">
      <c r="A2330" s="22"/>
      <c r="B2330" s="22"/>
      <c r="C2330" s="22" t="s">
        <v>81</v>
      </c>
      <c r="D2330" s="2" t="s">
        <v>81</v>
      </c>
      <c r="Z2330" s="23"/>
      <c r="AA2330" s="20"/>
      <c r="AB2330" s="20"/>
      <c r="AC2330" s="20" t="s">
        <v>81</v>
      </c>
      <c r="AD2330" s="20" t="s">
        <v>81</v>
      </c>
    </row>
    <row r="2331" ht="15.75" customHeight="1">
      <c r="A2331" s="22"/>
      <c r="B2331" s="22"/>
      <c r="C2331" s="22" t="s">
        <v>81</v>
      </c>
      <c r="D2331" s="2" t="s">
        <v>81</v>
      </c>
      <c r="Z2331" s="23"/>
      <c r="AA2331" s="20"/>
      <c r="AB2331" s="20"/>
      <c r="AC2331" s="20" t="s">
        <v>81</v>
      </c>
      <c r="AD2331" s="20" t="s">
        <v>81</v>
      </c>
    </row>
    <row r="2332" ht="15.75" customHeight="1">
      <c r="A2332" s="22"/>
      <c r="B2332" s="22"/>
      <c r="C2332" s="22" t="s">
        <v>81</v>
      </c>
      <c r="D2332" s="2" t="s">
        <v>81</v>
      </c>
      <c r="Z2332" s="23"/>
      <c r="AA2332" s="20"/>
      <c r="AB2332" s="20"/>
      <c r="AC2332" s="20" t="s">
        <v>81</v>
      </c>
      <c r="AD2332" s="20" t="s">
        <v>81</v>
      </c>
    </row>
    <row r="2333" ht="15.75" customHeight="1">
      <c r="A2333" s="22"/>
      <c r="B2333" s="22"/>
      <c r="C2333" s="22" t="s">
        <v>81</v>
      </c>
      <c r="D2333" s="2" t="s">
        <v>81</v>
      </c>
      <c r="Z2333" s="23"/>
      <c r="AA2333" s="20"/>
      <c r="AB2333" s="20"/>
      <c r="AC2333" s="20" t="s">
        <v>81</v>
      </c>
      <c r="AD2333" s="20" t="s">
        <v>81</v>
      </c>
    </row>
    <row r="2334" ht="15.75" customHeight="1">
      <c r="A2334" s="22"/>
      <c r="B2334" s="22"/>
      <c r="C2334" s="22" t="s">
        <v>81</v>
      </c>
      <c r="D2334" s="2" t="s">
        <v>81</v>
      </c>
      <c r="Z2334" s="23"/>
      <c r="AA2334" s="20"/>
      <c r="AB2334" s="20"/>
      <c r="AC2334" s="20" t="s">
        <v>81</v>
      </c>
      <c r="AD2334" s="20" t="s">
        <v>81</v>
      </c>
    </row>
    <row r="2335" ht="15.75" customHeight="1">
      <c r="A2335" s="22"/>
      <c r="B2335" s="22"/>
      <c r="C2335" s="22" t="s">
        <v>81</v>
      </c>
      <c r="D2335" s="2" t="s">
        <v>81</v>
      </c>
      <c r="Z2335" s="23"/>
      <c r="AA2335" s="20"/>
      <c r="AB2335" s="20"/>
      <c r="AC2335" s="20" t="s">
        <v>81</v>
      </c>
      <c r="AD2335" s="20" t="s">
        <v>81</v>
      </c>
    </row>
    <row r="2336" ht="15.75" customHeight="1">
      <c r="A2336" s="22"/>
      <c r="B2336" s="22"/>
      <c r="C2336" s="22" t="s">
        <v>81</v>
      </c>
      <c r="D2336" s="2" t="s">
        <v>81</v>
      </c>
      <c r="Z2336" s="23"/>
      <c r="AA2336" s="20"/>
      <c r="AB2336" s="20"/>
      <c r="AC2336" s="20" t="s">
        <v>81</v>
      </c>
      <c r="AD2336" s="20" t="s">
        <v>81</v>
      </c>
    </row>
    <row r="2337" ht="15.75" customHeight="1">
      <c r="A2337" s="22"/>
      <c r="B2337" s="22"/>
      <c r="C2337" s="22" t="s">
        <v>81</v>
      </c>
      <c r="D2337" s="2" t="s">
        <v>81</v>
      </c>
      <c r="Z2337" s="23"/>
      <c r="AA2337" s="20"/>
      <c r="AB2337" s="20"/>
      <c r="AC2337" s="20" t="s">
        <v>81</v>
      </c>
      <c r="AD2337" s="20" t="s">
        <v>81</v>
      </c>
    </row>
    <row r="2338" ht="15.75" customHeight="1">
      <c r="A2338" s="22"/>
      <c r="B2338" s="22"/>
      <c r="C2338" s="22" t="s">
        <v>81</v>
      </c>
      <c r="D2338" s="2" t="s">
        <v>81</v>
      </c>
      <c r="Z2338" s="23"/>
      <c r="AA2338" s="20"/>
      <c r="AB2338" s="20"/>
      <c r="AC2338" s="20" t="s">
        <v>81</v>
      </c>
      <c r="AD2338" s="20" t="s">
        <v>81</v>
      </c>
    </row>
    <row r="2339" ht="15.75" customHeight="1">
      <c r="A2339" s="22"/>
      <c r="B2339" s="22"/>
      <c r="C2339" s="22" t="s">
        <v>81</v>
      </c>
      <c r="D2339" s="2" t="s">
        <v>81</v>
      </c>
      <c r="Z2339" s="23"/>
      <c r="AA2339" s="20"/>
      <c r="AB2339" s="20"/>
      <c r="AC2339" s="20" t="s">
        <v>81</v>
      </c>
      <c r="AD2339" s="20" t="s">
        <v>81</v>
      </c>
    </row>
    <row r="2340" ht="15.75" customHeight="1">
      <c r="A2340" s="22"/>
      <c r="B2340" s="22"/>
      <c r="C2340" s="22" t="s">
        <v>81</v>
      </c>
      <c r="D2340" s="2" t="s">
        <v>81</v>
      </c>
      <c r="Z2340" s="23"/>
      <c r="AA2340" s="20"/>
      <c r="AB2340" s="20"/>
      <c r="AC2340" s="20" t="s">
        <v>81</v>
      </c>
      <c r="AD2340" s="20" t="s">
        <v>81</v>
      </c>
    </row>
    <row r="2341" ht="15.75" customHeight="1">
      <c r="A2341" s="22"/>
      <c r="B2341" s="22"/>
      <c r="C2341" s="22" t="s">
        <v>81</v>
      </c>
      <c r="D2341" s="2" t="s">
        <v>81</v>
      </c>
      <c r="Z2341" s="23"/>
      <c r="AA2341" s="20"/>
      <c r="AB2341" s="20"/>
      <c r="AC2341" s="20" t="s">
        <v>81</v>
      </c>
      <c r="AD2341" s="20" t="s">
        <v>81</v>
      </c>
    </row>
    <row r="2342" ht="15.75" customHeight="1">
      <c r="A2342" s="22"/>
      <c r="B2342" s="22"/>
      <c r="C2342" s="22" t="s">
        <v>81</v>
      </c>
      <c r="D2342" s="2" t="s">
        <v>81</v>
      </c>
      <c r="Z2342" s="23"/>
      <c r="AA2342" s="20"/>
      <c r="AB2342" s="20"/>
      <c r="AC2342" s="20" t="s">
        <v>81</v>
      </c>
      <c r="AD2342" s="20" t="s">
        <v>81</v>
      </c>
    </row>
    <row r="2343" ht="15.75" customHeight="1">
      <c r="A2343" s="22"/>
      <c r="B2343" s="22"/>
      <c r="C2343" s="22" t="s">
        <v>81</v>
      </c>
      <c r="D2343" s="2" t="s">
        <v>81</v>
      </c>
      <c r="Z2343" s="23"/>
      <c r="AA2343" s="20"/>
      <c r="AB2343" s="20"/>
      <c r="AC2343" s="20" t="s">
        <v>81</v>
      </c>
      <c r="AD2343" s="20" t="s">
        <v>81</v>
      </c>
    </row>
    <row r="2344" ht="15.75" customHeight="1">
      <c r="A2344" s="22"/>
      <c r="B2344" s="22"/>
      <c r="C2344" s="22" t="s">
        <v>81</v>
      </c>
      <c r="D2344" s="2" t="s">
        <v>81</v>
      </c>
      <c r="Z2344" s="23"/>
      <c r="AA2344" s="20"/>
      <c r="AB2344" s="20"/>
      <c r="AC2344" s="20" t="s">
        <v>81</v>
      </c>
      <c r="AD2344" s="20" t="s">
        <v>81</v>
      </c>
    </row>
    <row r="2345" ht="15.75" customHeight="1">
      <c r="A2345" s="22"/>
      <c r="B2345" s="22"/>
      <c r="C2345" s="22" t="s">
        <v>81</v>
      </c>
      <c r="D2345" s="2" t="s">
        <v>81</v>
      </c>
      <c r="Z2345" s="23"/>
      <c r="AA2345" s="20"/>
      <c r="AB2345" s="20"/>
      <c r="AC2345" s="20" t="s">
        <v>81</v>
      </c>
      <c r="AD2345" s="20" t="s">
        <v>81</v>
      </c>
    </row>
    <row r="2346" ht="15.75" customHeight="1">
      <c r="A2346" s="22"/>
      <c r="B2346" s="22"/>
      <c r="C2346" s="22" t="s">
        <v>81</v>
      </c>
      <c r="D2346" s="2" t="s">
        <v>81</v>
      </c>
      <c r="Z2346" s="23"/>
      <c r="AA2346" s="20"/>
      <c r="AB2346" s="20"/>
      <c r="AC2346" s="20" t="s">
        <v>81</v>
      </c>
      <c r="AD2346" s="20" t="s">
        <v>81</v>
      </c>
    </row>
    <row r="2347" ht="15.75" customHeight="1">
      <c r="A2347" s="22"/>
      <c r="B2347" s="22"/>
      <c r="C2347" s="22" t="s">
        <v>81</v>
      </c>
      <c r="D2347" s="2" t="s">
        <v>81</v>
      </c>
      <c r="Z2347" s="23"/>
      <c r="AA2347" s="20"/>
      <c r="AB2347" s="20"/>
      <c r="AC2347" s="20" t="s">
        <v>81</v>
      </c>
      <c r="AD2347" s="20" t="s">
        <v>81</v>
      </c>
    </row>
    <row r="2348" ht="15.75" customHeight="1">
      <c r="A2348" s="22"/>
      <c r="B2348" s="22"/>
      <c r="C2348" s="22" t="s">
        <v>81</v>
      </c>
      <c r="D2348" s="2" t="s">
        <v>81</v>
      </c>
      <c r="Z2348" s="23"/>
      <c r="AA2348" s="20"/>
      <c r="AB2348" s="20"/>
      <c r="AC2348" s="20" t="s">
        <v>81</v>
      </c>
      <c r="AD2348" s="20" t="s">
        <v>81</v>
      </c>
    </row>
    <row r="2349" ht="15.75" customHeight="1">
      <c r="A2349" s="22"/>
      <c r="B2349" s="22"/>
      <c r="C2349" s="22" t="s">
        <v>81</v>
      </c>
      <c r="D2349" s="2" t="s">
        <v>81</v>
      </c>
      <c r="Z2349" s="23"/>
      <c r="AA2349" s="20"/>
      <c r="AB2349" s="20"/>
      <c r="AC2349" s="20" t="s">
        <v>81</v>
      </c>
      <c r="AD2349" s="20" t="s">
        <v>81</v>
      </c>
    </row>
    <row r="2350" ht="15.75" customHeight="1">
      <c r="A2350" s="22"/>
      <c r="B2350" s="22"/>
      <c r="C2350" s="22" t="s">
        <v>81</v>
      </c>
      <c r="D2350" s="2" t="s">
        <v>81</v>
      </c>
      <c r="Z2350" s="23"/>
      <c r="AA2350" s="20"/>
      <c r="AB2350" s="20"/>
      <c r="AC2350" s="20" t="s">
        <v>81</v>
      </c>
      <c r="AD2350" s="20" t="s">
        <v>81</v>
      </c>
    </row>
    <row r="2351" ht="15.75" customHeight="1">
      <c r="A2351" s="22"/>
      <c r="B2351" s="22"/>
      <c r="C2351" s="22" t="s">
        <v>81</v>
      </c>
      <c r="D2351" s="2" t="s">
        <v>81</v>
      </c>
      <c r="Z2351" s="23"/>
      <c r="AA2351" s="20"/>
      <c r="AB2351" s="20"/>
      <c r="AC2351" s="20" t="s">
        <v>81</v>
      </c>
      <c r="AD2351" s="20" t="s">
        <v>81</v>
      </c>
    </row>
    <row r="2352" ht="15.75" customHeight="1">
      <c r="A2352" s="22"/>
      <c r="B2352" s="22"/>
      <c r="C2352" s="22" t="s">
        <v>81</v>
      </c>
      <c r="D2352" s="2" t="s">
        <v>81</v>
      </c>
      <c r="Z2352" s="23"/>
      <c r="AA2352" s="20"/>
      <c r="AB2352" s="20"/>
      <c r="AC2352" s="20" t="s">
        <v>81</v>
      </c>
      <c r="AD2352" s="20" t="s">
        <v>81</v>
      </c>
    </row>
    <row r="2353" ht="15.75" customHeight="1">
      <c r="A2353" s="22"/>
      <c r="B2353" s="22"/>
      <c r="C2353" s="22" t="s">
        <v>81</v>
      </c>
      <c r="D2353" s="2" t="s">
        <v>81</v>
      </c>
      <c r="Z2353" s="23"/>
      <c r="AA2353" s="20"/>
      <c r="AB2353" s="20"/>
      <c r="AC2353" s="20" t="s">
        <v>81</v>
      </c>
      <c r="AD2353" s="20" t="s">
        <v>81</v>
      </c>
    </row>
    <row r="2354" ht="15.75" customHeight="1">
      <c r="A2354" s="22"/>
      <c r="B2354" s="22"/>
      <c r="C2354" s="22" t="s">
        <v>81</v>
      </c>
      <c r="D2354" s="2" t="s">
        <v>81</v>
      </c>
      <c r="Z2354" s="23"/>
      <c r="AA2354" s="20"/>
      <c r="AB2354" s="20"/>
      <c r="AC2354" s="20" t="s">
        <v>81</v>
      </c>
      <c r="AD2354" s="20" t="s">
        <v>81</v>
      </c>
    </row>
    <row r="2355" ht="15.75" customHeight="1">
      <c r="A2355" s="22"/>
      <c r="B2355" s="22"/>
      <c r="C2355" s="22" t="s">
        <v>81</v>
      </c>
      <c r="D2355" s="2" t="s">
        <v>81</v>
      </c>
      <c r="Z2355" s="23"/>
      <c r="AA2355" s="20"/>
      <c r="AB2355" s="20"/>
      <c r="AC2355" s="20" t="s">
        <v>81</v>
      </c>
      <c r="AD2355" s="20" t="s">
        <v>81</v>
      </c>
    </row>
    <row r="2356" ht="15.75" customHeight="1">
      <c r="A2356" s="22"/>
      <c r="B2356" s="22"/>
      <c r="C2356" s="22" t="s">
        <v>81</v>
      </c>
      <c r="D2356" s="2" t="s">
        <v>81</v>
      </c>
      <c r="Z2356" s="23"/>
      <c r="AA2356" s="20"/>
      <c r="AB2356" s="20"/>
      <c r="AC2356" s="20" t="s">
        <v>81</v>
      </c>
      <c r="AD2356" s="20" t="s">
        <v>81</v>
      </c>
    </row>
    <row r="2357" ht="15.75" customHeight="1">
      <c r="A2357" s="22"/>
      <c r="B2357" s="22"/>
      <c r="C2357" s="22" t="s">
        <v>81</v>
      </c>
      <c r="D2357" s="2" t="s">
        <v>81</v>
      </c>
      <c r="Z2357" s="23"/>
      <c r="AA2357" s="20"/>
      <c r="AB2357" s="20"/>
      <c r="AC2357" s="20" t="s">
        <v>81</v>
      </c>
      <c r="AD2357" s="20" t="s">
        <v>81</v>
      </c>
    </row>
    <row r="2358" ht="15.75" customHeight="1">
      <c r="A2358" s="22"/>
      <c r="B2358" s="22"/>
      <c r="C2358" s="22" t="s">
        <v>81</v>
      </c>
      <c r="D2358" s="2" t="s">
        <v>81</v>
      </c>
      <c r="Z2358" s="23"/>
      <c r="AA2358" s="20"/>
      <c r="AB2358" s="20"/>
      <c r="AC2358" s="20" t="s">
        <v>81</v>
      </c>
      <c r="AD2358" s="20" t="s">
        <v>81</v>
      </c>
    </row>
    <row r="2359" ht="15.75" customHeight="1">
      <c r="A2359" s="22"/>
      <c r="B2359" s="22"/>
      <c r="C2359" s="22" t="s">
        <v>81</v>
      </c>
      <c r="D2359" s="2" t="s">
        <v>81</v>
      </c>
      <c r="Z2359" s="23"/>
      <c r="AA2359" s="20"/>
      <c r="AB2359" s="20"/>
      <c r="AC2359" s="20" t="s">
        <v>81</v>
      </c>
      <c r="AD2359" s="20" t="s">
        <v>81</v>
      </c>
    </row>
    <row r="2360" ht="15.75" customHeight="1">
      <c r="A2360" s="22"/>
      <c r="B2360" s="22"/>
      <c r="C2360" s="22" t="s">
        <v>81</v>
      </c>
      <c r="D2360" s="2" t="s">
        <v>81</v>
      </c>
      <c r="Z2360" s="23"/>
      <c r="AA2360" s="20"/>
      <c r="AB2360" s="20"/>
      <c r="AC2360" s="20" t="s">
        <v>81</v>
      </c>
      <c r="AD2360" s="20" t="s">
        <v>81</v>
      </c>
    </row>
    <row r="2361" ht="15.75" customHeight="1">
      <c r="A2361" s="22"/>
      <c r="B2361" s="22"/>
      <c r="C2361" s="22" t="s">
        <v>81</v>
      </c>
      <c r="D2361" s="2" t="s">
        <v>81</v>
      </c>
      <c r="Z2361" s="23"/>
      <c r="AA2361" s="20"/>
      <c r="AB2361" s="20"/>
      <c r="AC2361" s="20" t="s">
        <v>81</v>
      </c>
      <c r="AD2361" s="20" t="s">
        <v>81</v>
      </c>
    </row>
    <row r="2362" ht="15.75" customHeight="1">
      <c r="A2362" s="22"/>
      <c r="B2362" s="22"/>
      <c r="C2362" s="22" t="s">
        <v>81</v>
      </c>
      <c r="D2362" s="2" t="s">
        <v>81</v>
      </c>
      <c r="Z2362" s="23"/>
      <c r="AA2362" s="20"/>
      <c r="AB2362" s="20"/>
      <c r="AC2362" s="20" t="s">
        <v>81</v>
      </c>
      <c r="AD2362" s="20" t="s">
        <v>81</v>
      </c>
    </row>
    <row r="2363" ht="15.75" customHeight="1">
      <c r="A2363" s="22"/>
      <c r="B2363" s="22"/>
      <c r="C2363" s="22" t="s">
        <v>81</v>
      </c>
      <c r="D2363" s="2" t="s">
        <v>81</v>
      </c>
      <c r="Z2363" s="23"/>
      <c r="AA2363" s="20"/>
      <c r="AB2363" s="20"/>
      <c r="AC2363" s="20" t="s">
        <v>81</v>
      </c>
      <c r="AD2363" s="20" t="s">
        <v>81</v>
      </c>
    </row>
    <row r="2364" ht="15.75" customHeight="1">
      <c r="A2364" s="22"/>
      <c r="B2364" s="22"/>
      <c r="C2364" s="22" t="s">
        <v>81</v>
      </c>
      <c r="D2364" s="2" t="s">
        <v>81</v>
      </c>
      <c r="Z2364" s="23"/>
      <c r="AA2364" s="20"/>
      <c r="AB2364" s="20"/>
      <c r="AC2364" s="20" t="s">
        <v>81</v>
      </c>
      <c r="AD2364" s="20" t="s">
        <v>81</v>
      </c>
    </row>
    <row r="2365" ht="15.75" customHeight="1">
      <c r="A2365" s="22"/>
      <c r="B2365" s="22"/>
      <c r="C2365" s="22" t="s">
        <v>81</v>
      </c>
      <c r="D2365" s="2" t="s">
        <v>81</v>
      </c>
      <c r="Z2365" s="23"/>
      <c r="AA2365" s="20"/>
      <c r="AB2365" s="20"/>
      <c r="AC2365" s="20" t="s">
        <v>81</v>
      </c>
      <c r="AD2365" s="20" t="s">
        <v>81</v>
      </c>
    </row>
    <row r="2366" ht="15.75" customHeight="1">
      <c r="A2366" s="22"/>
      <c r="B2366" s="22"/>
      <c r="C2366" s="22" t="s">
        <v>81</v>
      </c>
      <c r="D2366" s="2" t="s">
        <v>81</v>
      </c>
      <c r="Z2366" s="23"/>
      <c r="AA2366" s="20"/>
      <c r="AB2366" s="20"/>
      <c r="AC2366" s="20" t="s">
        <v>81</v>
      </c>
      <c r="AD2366" s="20" t="s">
        <v>81</v>
      </c>
    </row>
    <row r="2367" ht="15.75" customHeight="1">
      <c r="A2367" s="22"/>
      <c r="B2367" s="22"/>
      <c r="C2367" s="22" t="s">
        <v>81</v>
      </c>
      <c r="D2367" s="2" t="s">
        <v>81</v>
      </c>
      <c r="Z2367" s="23"/>
      <c r="AA2367" s="20"/>
      <c r="AB2367" s="20"/>
      <c r="AC2367" s="20" t="s">
        <v>81</v>
      </c>
      <c r="AD2367" s="20" t="s">
        <v>81</v>
      </c>
    </row>
    <row r="2368" ht="15.75" customHeight="1">
      <c r="A2368" s="22"/>
      <c r="B2368" s="22"/>
      <c r="C2368" s="22" t="s">
        <v>81</v>
      </c>
      <c r="D2368" s="2" t="s">
        <v>81</v>
      </c>
      <c r="Z2368" s="23"/>
      <c r="AA2368" s="20"/>
      <c r="AB2368" s="20"/>
      <c r="AC2368" s="20" t="s">
        <v>81</v>
      </c>
      <c r="AD2368" s="20" t="s">
        <v>81</v>
      </c>
    </row>
    <row r="2369" ht="15.75" customHeight="1">
      <c r="A2369" s="22"/>
      <c r="B2369" s="22"/>
      <c r="C2369" s="22" t="s">
        <v>81</v>
      </c>
      <c r="D2369" s="2" t="s">
        <v>81</v>
      </c>
      <c r="Z2369" s="23"/>
      <c r="AA2369" s="20"/>
      <c r="AB2369" s="20"/>
      <c r="AC2369" s="20" t="s">
        <v>81</v>
      </c>
      <c r="AD2369" s="20" t="s">
        <v>81</v>
      </c>
    </row>
    <row r="2370" ht="15.75" customHeight="1">
      <c r="A2370" s="22"/>
      <c r="B2370" s="22"/>
      <c r="C2370" s="22" t="s">
        <v>81</v>
      </c>
      <c r="D2370" s="2" t="s">
        <v>81</v>
      </c>
      <c r="Z2370" s="23"/>
      <c r="AA2370" s="20"/>
      <c r="AB2370" s="20"/>
      <c r="AC2370" s="20" t="s">
        <v>81</v>
      </c>
      <c r="AD2370" s="20" t="s">
        <v>81</v>
      </c>
    </row>
    <row r="2371" ht="15.75" customHeight="1">
      <c r="A2371" s="22"/>
      <c r="B2371" s="22"/>
      <c r="C2371" s="22" t="s">
        <v>81</v>
      </c>
      <c r="D2371" s="2" t="s">
        <v>81</v>
      </c>
      <c r="Z2371" s="23"/>
      <c r="AA2371" s="20"/>
      <c r="AB2371" s="20"/>
      <c r="AC2371" s="20" t="s">
        <v>81</v>
      </c>
      <c r="AD2371" s="20" t="s">
        <v>81</v>
      </c>
    </row>
    <row r="2372" ht="15.75" customHeight="1">
      <c r="A2372" s="22"/>
      <c r="B2372" s="22"/>
      <c r="C2372" s="22" t="s">
        <v>81</v>
      </c>
      <c r="D2372" s="2" t="s">
        <v>81</v>
      </c>
      <c r="Z2372" s="23"/>
      <c r="AA2372" s="20"/>
      <c r="AB2372" s="20"/>
      <c r="AC2372" s="20" t="s">
        <v>81</v>
      </c>
      <c r="AD2372" s="20" t="s">
        <v>81</v>
      </c>
    </row>
    <row r="2373" ht="15.75" customHeight="1">
      <c r="A2373" s="22"/>
      <c r="B2373" s="22"/>
      <c r="C2373" s="22" t="s">
        <v>81</v>
      </c>
      <c r="D2373" s="2" t="s">
        <v>81</v>
      </c>
      <c r="Z2373" s="23"/>
      <c r="AA2373" s="20"/>
      <c r="AB2373" s="20"/>
      <c r="AC2373" s="20" t="s">
        <v>81</v>
      </c>
      <c r="AD2373" s="20" t="s">
        <v>81</v>
      </c>
    </row>
    <row r="2374" ht="15.75" customHeight="1">
      <c r="A2374" s="22"/>
      <c r="B2374" s="22"/>
      <c r="C2374" s="22" t="s">
        <v>81</v>
      </c>
      <c r="D2374" s="2" t="s">
        <v>81</v>
      </c>
      <c r="Z2374" s="23"/>
      <c r="AA2374" s="20"/>
      <c r="AB2374" s="20"/>
      <c r="AC2374" s="20" t="s">
        <v>81</v>
      </c>
      <c r="AD2374" s="20" t="s">
        <v>81</v>
      </c>
    </row>
    <row r="2375" ht="15.75" customHeight="1">
      <c r="A2375" s="22"/>
      <c r="B2375" s="22"/>
      <c r="C2375" s="22" t="s">
        <v>81</v>
      </c>
      <c r="D2375" s="2" t="s">
        <v>81</v>
      </c>
      <c r="Z2375" s="23"/>
      <c r="AA2375" s="20"/>
      <c r="AB2375" s="20"/>
      <c r="AC2375" s="20" t="s">
        <v>81</v>
      </c>
      <c r="AD2375" s="20" t="s">
        <v>81</v>
      </c>
    </row>
    <row r="2376" ht="15.75" customHeight="1">
      <c r="A2376" s="22"/>
      <c r="B2376" s="22"/>
      <c r="C2376" s="22" t="s">
        <v>81</v>
      </c>
      <c r="D2376" s="2" t="s">
        <v>81</v>
      </c>
      <c r="Z2376" s="23"/>
      <c r="AA2376" s="20"/>
      <c r="AB2376" s="20"/>
      <c r="AC2376" s="20" t="s">
        <v>81</v>
      </c>
      <c r="AD2376" s="20" t="s">
        <v>81</v>
      </c>
    </row>
    <row r="2377" ht="15.75" customHeight="1">
      <c r="A2377" s="22"/>
      <c r="B2377" s="22"/>
      <c r="C2377" s="22" t="s">
        <v>81</v>
      </c>
      <c r="D2377" s="2" t="s">
        <v>81</v>
      </c>
      <c r="Z2377" s="23"/>
      <c r="AA2377" s="20"/>
      <c r="AB2377" s="20"/>
      <c r="AC2377" s="20" t="s">
        <v>81</v>
      </c>
      <c r="AD2377" s="20" t="s">
        <v>81</v>
      </c>
    </row>
    <row r="2378" ht="15.75" customHeight="1">
      <c r="A2378" s="22"/>
      <c r="B2378" s="22"/>
      <c r="C2378" s="22" t="s">
        <v>81</v>
      </c>
      <c r="D2378" s="2" t="s">
        <v>81</v>
      </c>
      <c r="Z2378" s="23"/>
      <c r="AA2378" s="20"/>
      <c r="AB2378" s="20"/>
      <c r="AC2378" s="20" t="s">
        <v>81</v>
      </c>
      <c r="AD2378" s="20" t="s">
        <v>81</v>
      </c>
    </row>
    <row r="2379" ht="15.75" customHeight="1">
      <c r="A2379" s="22"/>
      <c r="B2379" s="22"/>
      <c r="C2379" s="22" t="s">
        <v>81</v>
      </c>
      <c r="D2379" s="2" t="s">
        <v>81</v>
      </c>
      <c r="Z2379" s="23"/>
      <c r="AA2379" s="20"/>
      <c r="AB2379" s="20"/>
      <c r="AC2379" s="20" t="s">
        <v>81</v>
      </c>
      <c r="AD2379" s="20" t="s">
        <v>81</v>
      </c>
    </row>
    <row r="2380" ht="15.75" customHeight="1">
      <c r="A2380" s="22"/>
      <c r="B2380" s="22"/>
      <c r="C2380" s="22" t="s">
        <v>81</v>
      </c>
      <c r="D2380" s="2" t="s">
        <v>81</v>
      </c>
      <c r="Z2380" s="23"/>
      <c r="AA2380" s="20"/>
      <c r="AB2380" s="20"/>
      <c r="AC2380" s="20" t="s">
        <v>81</v>
      </c>
      <c r="AD2380" s="20" t="s">
        <v>81</v>
      </c>
    </row>
    <row r="2381" ht="15.75" customHeight="1">
      <c r="A2381" s="22"/>
      <c r="B2381" s="22"/>
      <c r="C2381" s="22" t="s">
        <v>81</v>
      </c>
      <c r="D2381" s="2" t="s">
        <v>81</v>
      </c>
      <c r="Z2381" s="23"/>
      <c r="AA2381" s="20"/>
      <c r="AB2381" s="20"/>
      <c r="AC2381" s="20" t="s">
        <v>81</v>
      </c>
      <c r="AD2381" s="20" t="s">
        <v>81</v>
      </c>
    </row>
    <row r="2382" ht="15.75" customHeight="1">
      <c r="A2382" s="22"/>
      <c r="B2382" s="22"/>
      <c r="C2382" s="22" t="s">
        <v>81</v>
      </c>
      <c r="D2382" s="2" t="s">
        <v>81</v>
      </c>
      <c r="Z2382" s="23"/>
      <c r="AA2382" s="20"/>
      <c r="AB2382" s="20"/>
      <c r="AC2382" s="20" t="s">
        <v>81</v>
      </c>
      <c r="AD2382" s="20" t="s">
        <v>81</v>
      </c>
    </row>
    <row r="2383" ht="15.75" customHeight="1">
      <c r="A2383" s="22"/>
      <c r="B2383" s="22"/>
      <c r="C2383" s="22" t="s">
        <v>81</v>
      </c>
      <c r="D2383" s="2" t="s">
        <v>81</v>
      </c>
      <c r="Z2383" s="23"/>
      <c r="AA2383" s="20"/>
      <c r="AB2383" s="20"/>
      <c r="AC2383" s="20" t="s">
        <v>81</v>
      </c>
      <c r="AD2383" s="20" t="s">
        <v>81</v>
      </c>
    </row>
    <row r="2384" ht="15.75" customHeight="1">
      <c r="A2384" s="22"/>
      <c r="B2384" s="22"/>
      <c r="C2384" s="22" t="s">
        <v>81</v>
      </c>
      <c r="D2384" s="2" t="s">
        <v>81</v>
      </c>
      <c r="Z2384" s="23"/>
      <c r="AA2384" s="20"/>
      <c r="AB2384" s="20"/>
      <c r="AC2384" s="20" t="s">
        <v>81</v>
      </c>
      <c r="AD2384" s="20" t="s">
        <v>81</v>
      </c>
    </row>
    <row r="2385" ht="15.75" customHeight="1">
      <c r="A2385" s="22"/>
      <c r="B2385" s="22"/>
      <c r="C2385" s="22" t="s">
        <v>81</v>
      </c>
      <c r="D2385" s="2" t="s">
        <v>81</v>
      </c>
      <c r="Z2385" s="23"/>
      <c r="AA2385" s="20"/>
      <c r="AB2385" s="20"/>
      <c r="AC2385" s="20" t="s">
        <v>81</v>
      </c>
      <c r="AD2385" s="20" t="s">
        <v>81</v>
      </c>
    </row>
    <row r="2386" ht="15.75" customHeight="1">
      <c r="A2386" s="22"/>
      <c r="B2386" s="22"/>
      <c r="C2386" s="22" t="s">
        <v>81</v>
      </c>
      <c r="D2386" s="2" t="s">
        <v>81</v>
      </c>
      <c r="Z2386" s="23"/>
      <c r="AA2386" s="20"/>
      <c r="AB2386" s="20"/>
      <c r="AC2386" s="20" t="s">
        <v>81</v>
      </c>
      <c r="AD2386" s="20" t="s">
        <v>81</v>
      </c>
    </row>
    <row r="2387" ht="15.75" customHeight="1">
      <c r="A2387" s="22"/>
      <c r="B2387" s="22"/>
      <c r="C2387" s="22" t="s">
        <v>81</v>
      </c>
      <c r="D2387" s="2" t="s">
        <v>81</v>
      </c>
      <c r="Z2387" s="23"/>
      <c r="AA2387" s="20"/>
      <c r="AB2387" s="20"/>
      <c r="AC2387" s="20" t="s">
        <v>81</v>
      </c>
      <c r="AD2387" s="20" t="s">
        <v>81</v>
      </c>
    </row>
    <row r="2388" ht="15.75" customHeight="1">
      <c r="A2388" s="22"/>
      <c r="B2388" s="22"/>
      <c r="C2388" s="22" t="s">
        <v>81</v>
      </c>
      <c r="D2388" s="2" t="s">
        <v>81</v>
      </c>
      <c r="Z2388" s="23"/>
      <c r="AA2388" s="20"/>
      <c r="AB2388" s="20"/>
      <c r="AC2388" s="20" t="s">
        <v>81</v>
      </c>
      <c r="AD2388" s="20" t="s">
        <v>81</v>
      </c>
    </row>
    <row r="2389" ht="15.75" customHeight="1">
      <c r="A2389" s="22"/>
      <c r="B2389" s="22"/>
      <c r="C2389" s="22" t="s">
        <v>81</v>
      </c>
      <c r="D2389" s="2" t="s">
        <v>81</v>
      </c>
      <c r="Z2389" s="23"/>
      <c r="AA2389" s="20"/>
      <c r="AB2389" s="20"/>
      <c r="AC2389" s="20" t="s">
        <v>81</v>
      </c>
      <c r="AD2389" s="20" t="s">
        <v>81</v>
      </c>
    </row>
    <row r="2390" ht="15.75" customHeight="1">
      <c r="A2390" s="22"/>
      <c r="B2390" s="22"/>
      <c r="C2390" s="22" t="s">
        <v>81</v>
      </c>
      <c r="D2390" s="2" t="s">
        <v>81</v>
      </c>
      <c r="Z2390" s="23"/>
      <c r="AA2390" s="20"/>
      <c r="AB2390" s="20"/>
      <c r="AC2390" s="20" t="s">
        <v>81</v>
      </c>
      <c r="AD2390" s="20" t="s">
        <v>81</v>
      </c>
    </row>
    <row r="2391" ht="15.75" customHeight="1">
      <c r="A2391" s="22"/>
      <c r="B2391" s="22"/>
      <c r="C2391" s="22" t="s">
        <v>81</v>
      </c>
      <c r="D2391" s="2" t="s">
        <v>81</v>
      </c>
      <c r="Z2391" s="23"/>
      <c r="AA2391" s="20"/>
      <c r="AB2391" s="20"/>
      <c r="AC2391" s="20" t="s">
        <v>81</v>
      </c>
      <c r="AD2391" s="20" t="s">
        <v>81</v>
      </c>
    </row>
    <row r="2392" ht="15.75" customHeight="1">
      <c r="A2392" s="22"/>
      <c r="B2392" s="22"/>
      <c r="C2392" s="22" t="s">
        <v>81</v>
      </c>
      <c r="D2392" s="2" t="s">
        <v>81</v>
      </c>
      <c r="Z2392" s="23"/>
      <c r="AA2392" s="20"/>
      <c r="AB2392" s="20"/>
      <c r="AC2392" s="20" t="s">
        <v>81</v>
      </c>
      <c r="AD2392" s="20" t="s">
        <v>81</v>
      </c>
    </row>
    <row r="2393" ht="15.75" customHeight="1">
      <c r="A2393" s="22"/>
      <c r="B2393" s="22"/>
      <c r="C2393" s="22" t="s">
        <v>81</v>
      </c>
      <c r="D2393" s="2" t="s">
        <v>81</v>
      </c>
      <c r="Z2393" s="23"/>
      <c r="AA2393" s="20"/>
      <c r="AB2393" s="20"/>
      <c r="AC2393" s="20" t="s">
        <v>81</v>
      </c>
      <c r="AD2393" s="20" t="s">
        <v>81</v>
      </c>
    </row>
    <row r="2394" ht="15.75" customHeight="1">
      <c r="A2394" s="22"/>
      <c r="B2394" s="22"/>
      <c r="C2394" s="22" t="s">
        <v>81</v>
      </c>
      <c r="D2394" s="2" t="s">
        <v>81</v>
      </c>
      <c r="Z2394" s="23"/>
      <c r="AA2394" s="20"/>
      <c r="AB2394" s="20"/>
      <c r="AC2394" s="20" t="s">
        <v>81</v>
      </c>
      <c r="AD2394" s="20" t="s">
        <v>81</v>
      </c>
    </row>
    <row r="2395" ht="15.75" customHeight="1">
      <c r="A2395" s="22"/>
      <c r="B2395" s="22"/>
      <c r="C2395" s="22" t="s">
        <v>81</v>
      </c>
      <c r="D2395" s="2" t="s">
        <v>81</v>
      </c>
      <c r="Z2395" s="23"/>
      <c r="AA2395" s="20"/>
      <c r="AB2395" s="20"/>
      <c r="AC2395" s="20" t="s">
        <v>81</v>
      </c>
      <c r="AD2395" s="20" t="s">
        <v>81</v>
      </c>
    </row>
    <row r="2396" ht="15.75" customHeight="1">
      <c r="A2396" s="22"/>
      <c r="B2396" s="22"/>
      <c r="C2396" s="22" t="s">
        <v>81</v>
      </c>
      <c r="D2396" s="2" t="s">
        <v>81</v>
      </c>
      <c r="Z2396" s="23"/>
      <c r="AA2396" s="20"/>
      <c r="AB2396" s="20"/>
      <c r="AC2396" s="20" t="s">
        <v>81</v>
      </c>
      <c r="AD2396" s="20" t="s">
        <v>81</v>
      </c>
    </row>
    <row r="2397" ht="15.75" customHeight="1">
      <c r="A2397" s="22"/>
      <c r="B2397" s="22"/>
      <c r="C2397" s="22" t="s">
        <v>81</v>
      </c>
      <c r="D2397" s="2" t="s">
        <v>81</v>
      </c>
      <c r="Z2397" s="23"/>
      <c r="AA2397" s="20"/>
      <c r="AB2397" s="20"/>
      <c r="AC2397" s="20" t="s">
        <v>81</v>
      </c>
      <c r="AD2397" s="20" t="s">
        <v>81</v>
      </c>
    </row>
    <row r="2398" ht="15.75" customHeight="1">
      <c r="A2398" s="22"/>
      <c r="B2398" s="22"/>
      <c r="C2398" s="22" t="s">
        <v>81</v>
      </c>
      <c r="D2398" s="2" t="s">
        <v>81</v>
      </c>
      <c r="Z2398" s="23"/>
      <c r="AA2398" s="20"/>
      <c r="AB2398" s="20"/>
      <c r="AC2398" s="20" t="s">
        <v>81</v>
      </c>
      <c r="AD2398" s="20" t="s">
        <v>81</v>
      </c>
    </row>
    <row r="2399" ht="15.75" customHeight="1">
      <c r="A2399" s="22"/>
      <c r="B2399" s="22"/>
      <c r="C2399" s="22" t="s">
        <v>81</v>
      </c>
      <c r="D2399" s="2" t="s">
        <v>81</v>
      </c>
      <c r="Z2399" s="23"/>
      <c r="AA2399" s="20"/>
      <c r="AB2399" s="20"/>
      <c r="AC2399" s="20" t="s">
        <v>81</v>
      </c>
      <c r="AD2399" s="20" t="s">
        <v>81</v>
      </c>
    </row>
    <row r="2400" ht="15.75" customHeight="1">
      <c r="A2400" s="22"/>
      <c r="B2400" s="22"/>
      <c r="C2400" s="22" t="s">
        <v>81</v>
      </c>
      <c r="D2400" s="2" t="s">
        <v>81</v>
      </c>
      <c r="Z2400" s="23"/>
      <c r="AA2400" s="20"/>
      <c r="AB2400" s="20"/>
      <c r="AC2400" s="20" t="s">
        <v>81</v>
      </c>
      <c r="AD2400" s="20" t="s">
        <v>81</v>
      </c>
    </row>
    <row r="2401" ht="15.75" customHeight="1">
      <c r="A2401" s="22"/>
      <c r="B2401" s="22"/>
      <c r="C2401" s="22" t="s">
        <v>81</v>
      </c>
      <c r="D2401" s="2" t="s">
        <v>81</v>
      </c>
      <c r="Z2401" s="23"/>
      <c r="AA2401" s="20"/>
      <c r="AB2401" s="20"/>
      <c r="AC2401" s="20" t="s">
        <v>81</v>
      </c>
      <c r="AD2401" s="20" t="s">
        <v>81</v>
      </c>
    </row>
    <row r="2402" ht="15.75" customHeight="1">
      <c r="A2402" s="22"/>
      <c r="B2402" s="22"/>
      <c r="C2402" s="22" t="s">
        <v>81</v>
      </c>
      <c r="D2402" s="2" t="s">
        <v>81</v>
      </c>
      <c r="Z2402" s="23"/>
      <c r="AA2402" s="20"/>
      <c r="AB2402" s="20"/>
      <c r="AC2402" s="20" t="s">
        <v>81</v>
      </c>
      <c r="AD2402" s="20" t="s">
        <v>81</v>
      </c>
    </row>
    <row r="2403" ht="15.75" customHeight="1">
      <c r="A2403" s="22"/>
      <c r="B2403" s="22"/>
      <c r="C2403" s="22" t="s">
        <v>81</v>
      </c>
      <c r="D2403" s="2" t="s">
        <v>81</v>
      </c>
      <c r="Z2403" s="23"/>
      <c r="AA2403" s="20"/>
      <c r="AB2403" s="20"/>
      <c r="AC2403" s="20" t="s">
        <v>81</v>
      </c>
      <c r="AD2403" s="20" t="s">
        <v>81</v>
      </c>
    </row>
    <row r="2404" ht="15.75" customHeight="1">
      <c r="A2404" s="22"/>
      <c r="B2404" s="22"/>
      <c r="C2404" s="22" t="s">
        <v>81</v>
      </c>
      <c r="D2404" s="2" t="s">
        <v>81</v>
      </c>
      <c r="Z2404" s="23"/>
      <c r="AA2404" s="20"/>
      <c r="AB2404" s="20"/>
      <c r="AC2404" s="20" t="s">
        <v>81</v>
      </c>
      <c r="AD2404" s="20" t="s">
        <v>81</v>
      </c>
    </row>
    <row r="2405" ht="15.75" customHeight="1">
      <c r="A2405" s="22"/>
      <c r="B2405" s="22"/>
      <c r="C2405" s="22" t="s">
        <v>81</v>
      </c>
      <c r="D2405" s="2" t="s">
        <v>81</v>
      </c>
      <c r="Z2405" s="23"/>
      <c r="AA2405" s="20"/>
      <c r="AB2405" s="20"/>
      <c r="AC2405" s="20" t="s">
        <v>81</v>
      </c>
      <c r="AD2405" s="20" t="s">
        <v>81</v>
      </c>
    </row>
    <row r="2406" ht="15.75" customHeight="1">
      <c r="A2406" s="22"/>
      <c r="B2406" s="22"/>
      <c r="C2406" s="22" t="s">
        <v>81</v>
      </c>
      <c r="D2406" s="2" t="s">
        <v>81</v>
      </c>
      <c r="Z2406" s="23"/>
      <c r="AA2406" s="20"/>
      <c r="AB2406" s="20"/>
      <c r="AC2406" s="20" t="s">
        <v>81</v>
      </c>
      <c r="AD2406" s="20" t="s">
        <v>81</v>
      </c>
    </row>
    <row r="2407" ht="15.75" customHeight="1">
      <c r="A2407" s="22"/>
      <c r="B2407" s="22"/>
      <c r="C2407" s="22" t="s">
        <v>81</v>
      </c>
      <c r="D2407" s="2" t="s">
        <v>81</v>
      </c>
      <c r="Z2407" s="23"/>
      <c r="AA2407" s="20"/>
      <c r="AB2407" s="20"/>
      <c r="AC2407" s="20" t="s">
        <v>81</v>
      </c>
      <c r="AD2407" s="20" t="s">
        <v>81</v>
      </c>
    </row>
    <row r="2408" ht="15.75" customHeight="1">
      <c r="A2408" s="22"/>
      <c r="B2408" s="22"/>
      <c r="C2408" s="22" t="s">
        <v>81</v>
      </c>
      <c r="D2408" s="2" t="s">
        <v>81</v>
      </c>
      <c r="Z2408" s="23"/>
      <c r="AA2408" s="20"/>
      <c r="AB2408" s="20"/>
      <c r="AC2408" s="20" t="s">
        <v>81</v>
      </c>
      <c r="AD2408" s="20" t="s">
        <v>81</v>
      </c>
    </row>
    <row r="2409" ht="15.75" customHeight="1">
      <c r="A2409" s="22"/>
      <c r="B2409" s="22"/>
      <c r="C2409" s="22" t="s">
        <v>81</v>
      </c>
      <c r="D2409" s="2" t="s">
        <v>81</v>
      </c>
      <c r="Z2409" s="23"/>
      <c r="AA2409" s="20"/>
      <c r="AB2409" s="20"/>
      <c r="AC2409" s="20" t="s">
        <v>81</v>
      </c>
      <c r="AD2409" s="20" t="s">
        <v>81</v>
      </c>
    </row>
    <row r="2410" ht="15.75" customHeight="1">
      <c r="A2410" s="22"/>
      <c r="B2410" s="22"/>
      <c r="C2410" s="22" t="s">
        <v>81</v>
      </c>
      <c r="D2410" s="2" t="s">
        <v>81</v>
      </c>
      <c r="Z2410" s="23"/>
      <c r="AA2410" s="20"/>
      <c r="AB2410" s="20"/>
      <c r="AC2410" s="20" t="s">
        <v>81</v>
      </c>
      <c r="AD2410" s="20" t="s">
        <v>81</v>
      </c>
    </row>
    <row r="2411" ht="15.75" customHeight="1">
      <c r="A2411" s="22"/>
      <c r="B2411" s="22"/>
      <c r="C2411" s="22" t="s">
        <v>81</v>
      </c>
      <c r="D2411" s="2" t="s">
        <v>81</v>
      </c>
      <c r="Z2411" s="23"/>
      <c r="AA2411" s="20"/>
      <c r="AB2411" s="20"/>
      <c r="AC2411" s="20" t="s">
        <v>81</v>
      </c>
      <c r="AD2411" s="20" t="s">
        <v>81</v>
      </c>
    </row>
    <row r="2412" ht="15.75" customHeight="1">
      <c r="A2412" s="22"/>
      <c r="B2412" s="22"/>
      <c r="C2412" s="22" t="s">
        <v>81</v>
      </c>
      <c r="D2412" s="2" t="s">
        <v>81</v>
      </c>
      <c r="Z2412" s="23"/>
      <c r="AA2412" s="20"/>
      <c r="AB2412" s="20"/>
      <c r="AC2412" s="20" t="s">
        <v>81</v>
      </c>
      <c r="AD2412" s="20" t="s">
        <v>81</v>
      </c>
    </row>
    <row r="2413" ht="15.75" customHeight="1">
      <c r="A2413" s="22"/>
      <c r="B2413" s="22"/>
      <c r="C2413" s="22" t="s">
        <v>81</v>
      </c>
      <c r="D2413" s="2" t="s">
        <v>81</v>
      </c>
      <c r="Z2413" s="23"/>
      <c r="AA2413" s="20"/>
      <c r="AB2413" s="20"/>
      <c r="AC2413" s="20" t="s">
        <v>81</v>
      </c>
      <c r="AD2413" s="20" t="s">
        <v>81</v>
      </c>
    </row>
    <row r="2414" ht="15.75" customHeight="1">
      <c r="A2414" s="22"/>
      <c r="B2414" s="22"/>
      <c r="C2414" s="22" t="s">
        <v>81</v>
      </c>
      <c r="D2414" s="2" t="s">
        <v>81</v>
      </c>
      <c r="Z2414" s="23"/>
      <c r="AA2414" s="20"/>
      <c r="AB2414" s="20"/>
      <c r="AC2414" s="20" t="s">
        <v>81</v>
      </c>
      <c r="AD2414" s="20" t="s">
        <v>81</v>
      </c>
    </row>
    <row r="2415" ht="15.75" customHeight="1">
      <c r="A2415" s="22"/>
      <c r="B2415" s="22"/>
      <c r="C2415" s="22" t="s">
        <v>81</v>
      </c>
      <c r="D2415" s="2" t="s">
        <v>81</v>
      </c>
      <c r="Z2415" s="23"/>
      <c r="AA2415" s="20"/>
      <c r="AB2415" s="20"/>
      <c r="AC2415" s="20" t="s">
        <v>81</v>
      </c>
      <c r="AD2415" s="20" t="s">
        <v>81</v>
      </c>
    </row>
    <row r="2416" ht="15.75" customHeight="1">
      <c r="A2416" s="22"/>
      <c r="B2416" s="22"/>
      <c r="C2416" s="22" t="s">
        <v>81</v>
      </c>
      <c r="D2416" s="2" t="s">
        <v>81</v>
      </c>
      <c r="Z2416" s="23"/>
      <c r="AA2416" s="20"/>
      <c r="AB2416" s="20"/>
      <c r="AC2416" s="20" t="s">
        <v>81</v>
      </c>
      <c r="AD2416" s="20" t="s">
        <v>81</v>
      </c>
    </row>
    <row r="2417" ht="15.75" customHeight="1">
      <c r="A2417" s="22"/>
      <c r="B2417" s="22"/>
      <c r="C2417" s="22" t="s">
        <v>81</v>
      </c>
      <c r="D2417" s="2" t="s">
        <v>81</v>
      </c>
      <c r="Z2417" s="23"/>
      <c r="AA2417" s="20"/>
      <c r="AB2417" s="20"/>
      <c r="AC2417" s="20" t="s">
        <v>81</v>
      </c>
      <c r="AD2417" s="20" t="s">
        <v>81</v>
      </c>
    </row>
    <row r="2418" ht="15.75" customHeight="1">
      <c r="A2418" s="22"/>
      <c r="B2418" s="22"/>
      <c r="C2418" s="22" t="s">
        <v>81</v>
      </c>
      <c r="D2418" s="2" t="s">
        <v>81</v>
      </c>
      <c r="Z2418" s="23"/>
      <c r="AA2418" s="20"/>
      <c r="AB2418" s="20"/>
      <c r="AC2418" s="20" t="s">
        <v>81</v>
      </c>
      <c r="AD2418" s="20" t="s">
        <v>81</v>
      </c>
    </row>
    <row r="2419" ht="15.75" customHeight="1">
      <c r="A2419" s="22"/>
      <c r="B2419" s="22"/>
      <c r="C2419" s="22" t="s">
        <v>81</v>
      </c>
      <c r="D2419" s="2" t="s">
        <v>81</v>
      </c>
      <c r="Z2419" s="23"/>
      <c r="AA2419" s="20"/>
      <c r="AB2419" s="20"/>
      <c r="AC2419" s="20" t="s">
        <v>81</v>
      </c>
      <c r="AD2419" s="20" t="s">
        <v>81</v>
      </c>
    </row>
    <row r="2420" ht="15.75" customHeight="1">
      <c r="A2420" s="22"/>
      <c r="B2420" s="22"/>
      <c r="C2420" s="22" t="s">
        <v>81</v>
      </c>
      <c r="D2420" s="2" t="s">
        <v>81</v>
      </c>
      <c r="Z2420" s="23"/>
      <c r="AA2420" s="20"/>
      <c r="AB2420" s="20"/>
      <c r="AC2420" s="20" t="s">
        <v>81</v>
      </c>
      <c r="AD2420" s="20" t="s">
        <v>81</v>
      </c>
    </row>
    <row r="2421" ht="15.75" customHeight="1">
      <c r="A2421" s="22"/>
      <c r="B2421" s="22"/>
      <c r="C2421" s="22" t="s">
        <v>81</v>
      </c>
      <c r="D2421" s="2" t="s">
        <v>81</v>
      </c>
      <c r="Z2421" s="23"/>
      <c r="AA2421" s="20"/>
      <c r="AB2421" s="20"/>
      <c r="AC2421" s="20" t="s">
        <v>81</v>
      </c>
      <c r="AD2421" s="20" t="s">
        <v>81</v>
      </c>
    </row>
    <row r="2422" ht="15.75" customHeight="1">
      <c r="A2422" s="22"/>
      <c r="B2422" s="22"/>
      <c r="C2422" s="22" t="s">
        <v>81</v>
      </c>
      <c r="D2422" s="2" t="s">
        <v>81</v>
      </c>
      <c r="Z2422" s="23"/>
      <c r="AA2422" s="20"/>
      <c r="AB2422" s="20"/>
      <c r="AC2422" s="20" t="s">
        <v>81</v>
      </c>
      <c r="AD2422" s="20" t="s">
        <v>81</v>
      </c>
    </row>
    <row r="2423" ht="15.75" customHeight="1">
      <c r="A2423" s="22"/>
      <c r="B2423" s="22"/>
      <c r="C2423" s="22" t="s">
        <v>81</v>
      </c>
      <c r="D2423" s="2" t="s">
        <v>81</v>
      </c>
      <c r="Z2423" s="23"/>
      <c r="AA2423" s="20"/>
      <c r="AB2423" s="20"/>
      <c r="AC2423" s="20" t="s">
        <v>81</v>
      </c>
      <c r="AD2423" s="20" t="s">
        <v>81</v>
      </c>
    </row>
    <row r="2424" ht="15.75" customHeight="1">
      <c r="A2424" s="22"/>
      <c r="B2424" s="22"/>
      <c r="C2424" s="22" t="s">
        <v>81</v>
      </c>
      <c r="D2424" s="2" t="s">
        <v>81</v>
      </c>
      <c r="Z2424" s="23"/>
      <c r="AA2424" s="20"/>
      <c r="AB2424" s="20"/>
      <c r="AC2424" s="20" t="s">
        <v>81</v>
      </c>
      <c r="AD2424" s="20" t="s">
        <v>81</v>
      </c>
    </row>
    <row r="2425" ht="15.75" customHeight="1">
      <c r="A2425" s="22"/>
      <c r="B2425" s="22"/>
      <c r="C2425" s="22" t="s">
        <v>81</v>
      </c>
      <c r="D2425" s="2" t="s">
        <v>81</v>
      </c>
      <c r="Z2425" s="23"/>
      <c r="AA2425" s="20"/>
      <c r="AB2425" s="20"/>
      <c r="AC2425" s="20" t="s">
        <v>81</v>
      </c>
      <c r="AD2425" s="20" t="s">
        <v>81</v>
      </c>
    </row>
    <row r="2426" ht="15.75" customHeight="1">
      <c r="A2426" s="22"/>
      <c r="B2426" s="22"/>
      <c r="C2426" s="22" t="s">
        <v>81</v>
      </c>
      <c r="D2426" s="2" t="s">
        <v>81</v>
      </c>
      <c r="Z2426" s="23"/>
      <c r="AA2426" s="20"/>
      <c r="AB2426" s="20"/>
      <c r="AC2426" s="20" t="s">
        <v>81</v>
      </c>
      <c r="AD2426" s="20" t="s">
        <v>81</v>
      </c>
    </row>
    <row r="2427" ht="15.75" customHeight="1">
      <c r="A2427" s="22"/>
      <c r="B2427" s="22"/>
      <c r="C2427" s="22" t="s">
        <v>81</v>
      </c>
      <c r="D2427" s="2" t="s">
        <v>81</v>
      </c>
      <c r="Z2427" s="23"/>
      <c r="AA2427" s="20"/>
      <c r="AB2427" s="20"/>
      <c r="AC2427" s="20" t="s">
        <v>81</v>
      </c>
      <c r="AD2427" s="20" t="s">
        <v>81</v>
      </c>
    </row>
    <row r="2428" ht="15.75" customHeight="1">
      <c r="A2428" s="22"/>
      <c r="B2428" s="22"/>
      <c r="C2428" s="22" t="s">
        <v>81</v>
      </c>
      <c r="D2428" s="2" t="s">
        <v>81</v>
      </c>
      <c r="Z2428" s="23"/>
      <c r="AA2428" s="20"/>
      <c r="AB2428" s="20"/>
      <c r="AC2428" s="20" t="s">
        <v>81</v>
      </c>
      <c r="AD2428" s="20" t="s">
        <v>81</v>
      </c>
    </row>
    <row r="2429" ht="15.75" customHeight="1">
      <c r="A2429" s="22"/>
      <c r="B2429" s="22"/>
      <c r="C2429" s="22" t="s">
        <v>81</v>
      </c>
      <c r="D2429" s="2" t="s">
        <v>81</v>
      </c>
      <c r="Z2429" s="23"/>
      <c r="AA2429" s="20"/>
      <c r="AB2429" s="20"/>
      <c r="AC2429" s="20" t="s">
        <v>81</v>
      </c>
      <c r="AD2429" s="20" t="s">
        <v>81</v>
      </c>
    </row>
    <row r="2430" ht="15.75" customHeight="1">
      <c r="A2430" s="22"/>
      <c r="B2430" s="22"/>
      <c r="C2430" s="22" t="s">
        <v>81</v>
      </c>
      <c r="D2430" s="2" t="s">
        <v>81</v>
      </c>
      <c r="Z2430" s="23"/>
      <c r="AA2430" s="20"/>
      <c r="AB2430" s="20"/>
      <c r="AC2430" s="20" t="s">
        <v>81</v>
      </c>
      <c r="AD2430" s="20" t="s">
        <v>81</v>
      </c>
    </row>
    <row r="2431" ht="15.75" customHeight="1">
      <c r="A2431" s="22"/>
      <c r="B2431" s="22"/>
      <c r="C2431" s="22" t="s">
        <v>81</v>
      </c>
      <c r="D2431" s="2" t="s">
        <v>81</v>
      </c>
      <c r="Z2431" s="23"/>
      <c r="AA2431" s="20"/>
      <c r="AB2431" s="20"/>
      <c r="AC2431" s="20" t="s">
        <v>81</v>
      </c>
      <c r="AD2431" s="20" t="s">
        <v>81</v>
      </c>
    </row>
    <row r="2432" ht="15.75" customHeight="1">
      <c r="A2432" s="22"/>
      <c r="B2432" s="22"/>
      <c r="C2432" s="22" t="s">
        <v>81</v>
      </c>
      <c r="D2432" s="2" t="s">
        <v>81</v>
      </c>
      <c r="Z2432" s="23"/>
      <c r="AA2432" s="20"/>
      <c r="AB2432" s="20"/>
      <c r="AC2432" s="20" t="s">
        <v>81</v>
      </c>
      <c r="AD2432" s="20" t="s">
        <v>81</v>
      </c>
    </row>
    <row r="2433" ht="15.75" customHeight="1">
      <c r="A2433" s="22"/>
      <c r="B2433" s="22"/>
      <c r="C2433" s="22" t="s">
        <v>81</v>
      </c>
      <c r="D2433" s="2" t="s">
        <v>81</v>
      </c>
      <c r="Z2433" s="23"/>
      <c r="AA2433" s="20"/>
      <c r="AB2433" s="20"/>
      <c r="AC2433" s="20" t="s">
        <v>81</v>
      </c>
      <c r="AD2433" s="20" t="s">
        <v>81</v>
      </c>
    </row>
    <row r="2434" ht="15.75" customHeight="1">
      <c r="A2434" s="22"/>
      <c r="B2434" s="22"/>
      <c r="C2434" s="22" t="s">
        <v>81</v>
      </c>
      <c r="D2434" s="2" t="s">
        <v>81</v>
      </c>
      <c r="Z2434" s="23"/>
      <c r="AA2434" s="20"/>
      <c r="AB2434" s="20"/>
      <c r="AC2434" s="20" t="s">
        <v>81</v>
      </c>
      <c r="AD2434" s="20" t="s">
        <v>81</v>
      </c>
    </row>
    <row r="2435" ht="15.75" customHeight="1">
      <c r="A2435" s="22"/>
      <c r="B2435" s="22"/>
      <c r="C2435" s="22" t="s">
        <v>81</v>
      </c>
      <c r="D2435" s="2" t="s">
        <v>81</v>
      </c>
      <c r="Z2435" s="23"/>
      <c r="AA2435" s="20"/>
      <c r="AB2435" s="20"/>
      <c r="AC2435" s="20" t="s">
        <v>81</v>
      </c>
      <c r="AD2435" s="20" t="s">
        <v>81</v>
      </c>
    </row>
    <row r="2436" ht="15.75" customHeight="1">
      <c r="A2436" s="22"/>
      <c r="B2436" s="22"/>
      <c r="C2436" s="22" t="s">
        <v>81</v>
      </c>
      <c r="D2436" s="2" t="s">
        <v>81</v>
      </c>
      <c r="Z2436" s="23"/>
      <c r="AA2436" s="20"/>
      <c r="AB2436" s="20"/>
      <c r="AC2436" s="20" t="s">
        <v>81</v>
      </c>
      <c r="AD2436" s="20" t="s">
        <v>81</v>
      </c>
    </row>
    <row r="2437" ht="15.75" customHeight="1">
      <c r="A2437" s="22"/>
      <c r="B2437" s="22"/>
      <c r="C2437" s="22" t="s">
        <v>81</v>
      </c>
      <c r="D2437" s="2" t="s">
        <v>81</v>
      </c>
      <c r="Z2437" s="23"/>
      <c r="AA2437" s="20"/>
      <c r="AB2437" s="20"/>
      <c r="AC2437" s="20" t="s">
        <v>81</v>
      </c>
      <c r="AD2437" s="20" t="s">
        <v>81</v>
      </c>
    </row>
    <row r="2438" ht="15.75" customHeight="1">
      <c r="A2438" s="22"/>
      <c r="B2438" s="22"/>
      <c r="C2438" s="22" t="s">
        <v>81</v>
      </c>
      <c r="D2438" s="2" t="s">
        <v>81</v>
      </c>
      <c r="Z2438" s="23"/>
      <c r="AA2438" s="20"/>
      <c r="AB2438" s="20"/>
      <c r="AC2438" s="20" t="s">
        <v>81</v>
      </c>
      <c r="AD2438" s="20" t="s">
        <v>81</v>
      </c>
    </row>
    <row r="2439" ht="15.75" customHeight="1">
      <c r="A2439" s="22"/>
      <c r="B2439" s="22"/>
      <c r="C2439" s="22" t="s">
        <v>81</v>
      </c>
      <c r="D2439" s="2" t="s">
        <v>81</v>
      </c>
      <c r="Z2439" s="23"/>
      <c r="AA2439" s="20"/>
      <c r="AB2439" s="20"/>
      <c r="AC2439" s="20" t="s">
        <v>81</v>
      </c>
      <c r="AD2439" s="20" t="s">
        <v>81</v>
      </c>
    </row>
    <row r="2440" ht="15.75" customHeight="1">
      <c r="A2440" s="22"/>
      <c r="B2440" s="22"/>
      <c r="C2440" s="22" t="s">
        <v>81</v>
      </c>
      <c r="D2440" s="2" t="s">
        <v>81</v>
      </c>
      <c r="Z2440" s="23"/>
      <c r="AA2440" s="20"/>
      <c r="AB2440" s="20"/>
      <c r="AC2440" s="20" t="s">
        <v>81</v>
      </c>
      <c r="AD2440" s="20" t="s">
        <v>81</v>
      </c>
    </row>
    <row r="2441" ht="15.75" customHeight="1">
      <c r="A2441" s="22"/>
      <c r="B2441" s="22"/>
      <c r="C2441" s="22" t="s">
        <v>81</v>
      </c>
      <c r="D2441" s="2" t="s">
        <v>81</v>
      </c>
      <c r="Z2441" s="23"/>
      <c r="AA2441" s="20"/>
      <c r="AB2441" s="20"/>
      <c r="AC2441" s="20" t="s">
        <v>81</v>
      </c>
      <c r="AD2441" s="20" t="s">
        <v>81</v>
      </c>
    </row>
    <row r="2442" ht="15.75" customHeight="1">
      <c r="A2442" s="22"/>
      <c r="B2442" s="22"/>
      <c r="C2442" s="22" t="s">
        <v>81</v>
      </c>
      <c r="D2442" s="2" t="s">
        <v>81</v>
      </c>
      <c r="Z2442" s="23"/>
      <c r="AA2442" s="20"/>
      <c r="AB2442" s="20"/>
      <c r="AC2442" s="20" t="s">
        <v>81</v>
      </c>
      <c r="AD2442" s="20" t="s">
        <v>81</v>
      </c>
    </row>
    <row r="2443" ht="15.75" customHeight="1">
      <c r="A2443" s="22"/>
      <c r="B2443" s="22"/>
      <c r="C2443" s="22" t="s">
        <v>81</v>
      </c>
      <c r="D2443" s="2" t="s">
        <v>81</v>
      </c>
      <c r="Z2443" s="23"/>
      <c r="AA2443" s="20"/>
      <c r="AB2443" s="20"/>
      <c r="AC2443" s="20" t="s">
        <v>81</v>
      </c>
      <c r="AD2443" s="20" t="s">
        <v>81</v>
      </c>
    </row>
    <row r="2444" ht="15.75" customHeight="1">
      <c r="A2444" s="22"/>
      <c r="B2444" s="22"/>
      <c r="C2444" s="22" t="s">
        <v>81</v>
      </c>
      <c r="D2444" s="2" t="s">
        <v>81</v>
      </c>
      <c r="Z2444" s="23"/>
      <c r="AA2444" s="20"/>
      <c r="AB2444" s="20"/>
      <c r="AC2444" s="20" t="s">
        <v>81</v>
      </c>
      <c r="AD2444" s="20" t="s">
        <v>81</v>
      </c>
    </row>
    <row r="2445" ht="15.75" customHeight="1">
      <c r="A2445" s="22"/>
      <c r="B2445" s="22"/>
      <c r="C2445" s="22" t="s">
        <v>81</v>
      </c>
      <c r="D2445" s="2" t="s">
        <v>81</v>
      </c>
      <c r="Z2445" s="23"/>
      <c r="AA2445" s="20"/>
      <c r="AB2445" s="20"/>
      <c r="AC2445" s="20" t="s">
        <v>81</v>
      </c>
      <c r="AD2445" s="20" t="s">
        <v>81</v>
      </c>
    </row>
    <row r="2446" ht="15.75" customHeight="1">
      <c r="A2446" s="22"/>
      <c r="B2446" s="22"/>
      <c r="C2446" s="22" t="s">
        <v>81</v>
      </c>
      <c r="D2446" s="2" t="s">
        <v>81</v>
      </c>
      <c r="Z2446" s="23"/>
      <c r="AA2446" s="20"/>
      <c r="AB2446" s="20"/>
      <c r="AC2446" s="20" t="s">
        <v>81</v>
      </c>
      <c r="AD2446" s="20" t="s">
        <v>81</v>
      </c>
    </row>
    <row r="2447" ht="15.75" customHeight="1">
      <c r="A2447" s="22"/>
      <c r="B2447" s="22"/>
      <c r="C2447" s="22" t="s">
        <v>81</v>
      </c>
      <c r="D2447" s="2" t="s">
        <v>81</v>
      </c>
      <c r="Z2447" s="23"/>
      <c r="AA2447" s="20"/>
      <c r="AB2447" s="20"/>
      <c r="AC2447" s="20" t="s">
        <v>81</v>
      </c>
      <c r="AD2447" s="20" t="s">
        <v>81</v>
      </c>
    </row>
    <row r="2448" ht="15.75" customHeight="1">
      <c r="A2448" s="22"/>
      <c r="B2448" s="22"/>
      <c r="C2448" s="22" t="s">
        <v>81</v>
      </c>
      <c r="D2448" s="2" t="s">
        <v>81</v>
      </c>
      <c r="Z2448" s="23"/>
      <c r="AA2448" s="20"/>
      <c r="AB2448" s="20"/>
      <c r="AC2448" s="20" t="s">
        <v>81</v>
      </c>
      <c r="AD2448" s="20" t="s">
        <v>81</v>
      </c>
    </row>
    <row r="2449" ht="15.75" customHeight="1">
      <c r="A2449" s="22"/>
      <c r="B2449" s="22"/>
      <c r="C2449" s="22" t="s">
        <v>81</v>
      </c>
      <c r="D2449" s="2" t="s">
        <v>81</v>
      </c>
      <c r="Z2449" s="23"/>
      <c r="AA2449" s="20"/>
      <c r="AB2449" s="20"/>
      <c r="AC2449" s="20" t="s">
        <v>81</v>
      </c>
      <c r="AD2449" s="20" t="s">
        <v>81</v>
      </c>
    </row>
    <row r="2450" ht="15.75" customHeight="1">
      <c r="A2450" s="22"/>
      <c r="B2450" s="22"/>
      <c r="C2450" s="22" t="s">
        <v>81</v>
      </c>
      <c r="D2450" s="2" t="s">
        <v>81</v>
      </c>
      <c r="Z2450" s="23"/>
      <c r="AA2450" s="20"/>
      <c r="AB2450" s="20"/>
      <c r="AC2450" s="20" t="s">
        <v>81</v>
      </c>
      <c r="AD2450" s="20" t="s">
        <v>81</v>
      </c>
    </row>
    <row r="2451" ht="15.75" customHeight="1">
      <c r="A2451" s="22"/>
      <c r="B2451" s="22"/>
      <c r="C2451" s="22" t="s">
        <v>81</v>
      </c>
      <c r="D2451" s="2" t="s">
        <v>81</v>
      </c>
      <c r="Z2451" s="23"/>
      <c r="AA2451" s="20"/>
      <c r="AB2451" s="20"/>
      <c r="AC2451" s="20" t="s">
        <v>81</v>
      </c>
      <c r="AD2451" s="20" t="s">
        <v>81</v>
      </c>
    </row>
    <row r="2452" ht="15.75" customHeight="1">
      <c r="A2452" s="22"/>
      <c r="B2452" s="22"/>
      <c r="C2452" s="22" t="s">
        <v>81</v>
      </c>
      <c r="D2452" s="2" t="s">
        <v>81</v>
      </c>
      <c r="Z2452" s="23"/>
      <c r="AA2452" s="20"/>
      <c r="AB2452" s="20"/>
      <c r="AC2452" s="20" t="s">
        <v>81</v>
      </c>
      <c r="AD2452" s="20" t="s">
        <v>81</v>
      </c>
    </row>
    <row r="2453" ht="15.75" customHeight="1">
      <c r="A2453" s="22"/>
      <c r="B2453" s="22"/>
      <c r="C2453" s="22" t="s">
        <v>81</v>
      </c>
      <c r="D2453" s="2" t="s">
        <v>81</v>
      </c>
      <c r="Z2453" s="23"/>
      <c r="AA2453" s="20"/>
      <c r="AB2453" s="20"/>
      <c r="AC2453" s="20" t="s">
        <v>81</v>
      </c>
      <c r="AD2453" s="20" t="s">
        <v>81</v>
      </c>
    </row>
    <row r="2454" ht="15.75" customHeight="1">
      <c r="A2454" s="22"/>
      <c r="B2454" s="22"/>
      <c r="C2454" s="22" t="s">
        <v>81</v>
      </c>
      <c r="D2454" s="2" t="s">
        <v>81</v>
      </c>
      <c r="Z2454" s="23"/>
      <c r="AA2454" s="20"/>
      <c r="AB2454" s="20"/>
      <c r="AC2454" s="20" t="s">
        <v>81</v>
      </c>
      <c r="AD2454" s="20" t="s">
        <v>81</v>
      </c>
    </row>
    <row r="2455" ht="15.75" customHeight="1">
      <c r="A2455" s="22"/>
      <c r="B2455" s="22"/>
      <c r="C2455" s="22" t="s">
        <v>81</v>
      </c>
      <c r="D2455" s="2" t="s">
        <v>81</v>
      </c>
      <c r="Z2455" s="23"/>
      <c r="AA2455" s="20"/>
      <c r="AB2455" s="20"/>
      <c r="AC2455" s="20" t="s">
        <v>81</v>
      </c>
      <c r="AD2455" s="20" t="s">
        <v>81</v>
      </c>
    </row>
    <row r="2456" ht="15.75" customHeight="1">
      <c r="A2456" s="22"/>
      <c r="B2456" s="22"/>
      <c r="C2456" s="22" t="s">
        <v>81</v>
      </c>
      <c r="D2456" s="2" t="s">
        <v>81</v>
      </c>
      <c r="Z2456" s="23"/>
      <c r="AA2456" s="20"/>
      <c r="AB2456" s="20"/>
      <c r="AC2456" s="20" t="s">
        <v>81</v>
      </c>
      <c r="AD2456" s="20" t="s">
        <v>81</v>
      </c>
    </row>
    <row r="2457" ht="15.75" customHeight="1">
      <c r="A2457" s="22"/>
      <c r="B2457" s="22"/>
      <c r="C2457" s="22" t="s">
        <v>81</v>
      </c>
      <c r="D2457" s="2" t="s">
        <v>81</v>
      </c>
      <c r="Z2457" s="23"/>
      <c r="AA2457" s="20"/>
      <c r="AB2457" s="20"/>
      <c r="AC2457" s="20" t="s">
        <v>81</v>
      </c>
      <c r="AD2457" s="20" t="s">
        <v>81</v>
      </c>
    </row>
    <row r="2458" ht="15.75" customHeight="1">
      <c r="A2458" s="22"/>
      <c r="B2458" s="22"/>
      <c r="C2458" s="22" t="s">
        <v>81</v>
      </c>
      <c r="D2458" s="2" t="s">
        <v>81</v>
      </c>
      <c r="Z2458" s="23"/>
      <c r="AA2458" s="20"/>
      <c r="AB2458" s="20"/>
      <c r="AC2458" s="20" t="s">
        <v>81</v>
      </c>
      <c r="AD2458" s="20" t="s">
        <v>81</v>
      </c>
    </row>
    <row r="2459" ht="15.75" customHeight="1">
      <c r="A2459" s="22"/>
      <c r="B2459" s="22"/>
      <c r="C2459" s="22" t="s">
        <v>81</v>
      </c>
      <c r="D2459" s="2" t="s">
        <v>81</v>
      </c>
      <c r="Z2459" s="23"/>
      <c r="AA2459" s="20"/>
      <c r="AB2459" s="20"/>
      <c r="AC2459" s="20" t="s">
        <v>81</v>
      </c>
      <c r="AD2459" s="20" t="s">
        <v>81</v>
      </c>
    </row>
    <row r="2460" ht="15.75" customHeight="1">
      <c r="A2460" s="22"/>
      <c r="B2460" s="22"/>
      <c r="C2460" s="22" t="s">
        <v>81</v>
      </c>
      <c r="D2460" s="2" t="s">
        <v>81</v>
      </c>
      <c r="Z2460" s="23"/>
      <c r="AA2460" s="20"/>
      <c r="AB2460" s="20"/>
      <c r="AC2460" s="20" t="s">
        <v>81</v>
      </c>
      <c r="AD2460" s="20" t="s">
        <v>81</v>
      </c>
    </row>
    <row r="2461" ht="15.75" customHeight="1">
      <c r="A2461" s="22"/>
      <c r="B2461" s="22"/>
      <c r="C2461" s="22" t="s">
        <v>81</v>
      </c>
      <c r="D2461" s="2" t="s">
        <v>81</v>
      </c>
      <c r="Z2461" s="23"/>
      <c r="AA2461" s="20"/>
      <c r="AB2461" s="20"/>
      <c r="AC2461" s="20" t="s">
        <v>81</v>
      </c>
      <c r="AD2461" s="20" t="s">
        <v>81</v>
      </c>
    </row>
    <row r="2462" ht="15.75" customHeight="1">
      <c r="A2462" s="22"/>
      <c r="B2462" s="22"/>
      <c r="C2462" s="22" t="s">
        <v>81</v>
      </c>
      <c r="D2462" s="2" t="s">
        <v>81</v>
      </c>
      <c r="Z2462" s="23"/>
      <c r="AA2462" s="20"/>
      <c r="AB2462" s="20"/>
      <c r="AC2462" s="20" t="s">
        <v>81</v>
      </c>
      <c r="AD2462" s="20" t="s">
        <v>81</v>
      </c>
    </row>
    <row r="2463" ht="15.75" customHeight="1">
      <c r="A2463" s="22"/>
      <c r="B2463" s="22"/>
      <c r="C2463" s="22" t="s">
        <v>81</v>
      </c>
      <c r="D2463" s="2" t="s">
        <v>81</v>
      </c>
      <c r="Z2463" s="23"/>
      <c r="AA2463" s="20"/>
      <c r="AB2463" s="20"/>
      <c r="AC2463" s="20" t="s">
        <v>81</v>
      </c>
      <c r="AD2463" s="20" t="s">
        <v>81</v>
      </c>
    </row>
    <row r="2464" ht="15.75" customHeight="1">
      <c r="A2464" s="22"/>
      <c r="B2464" s="22"/>
      <c r="C2464" s="22" t="s">
        <v>81</v>
      </c>
      <c r="D2464" s="2" t="s">
        <v>81</v>
      </c>
      <c r="Z2464" s="23"/>
      <c r="AA2464" s="20"/>
      <c r="AB2464" s="20"/>
      <c r="AC2464" s="20" t="s">
        <v>81</v>
      </c>
      <c r="AD2464" s="20" t="s">
        <v>81</v>
      </c>
    </row>
    <row r="2465" ht="15.75" customHeight="1">
      <c r="A2465" s="22"/>
      <c r="B2465" s="22"/>
      <c r="C2465" s="22" t="s">
        <v>81</v>
      </c>
      <c r="D2465" s="2" t="s">
        <v>81</v>
      </c>
      <c r="Z2465" s="23"/>
      <c r="AA2465" s="20"/>
      <c r="AB2465" s="20"/>
      <c r="AC2465" s="20" t="s">
        <v>81</v>
      </c>
      <c r="AD2465" s="20" t="s">
        <v>81</v>
      </c>
    </row>
    <row r="2466" ht="15.75" customHeight="1">
      <c r="A2466" s="22"/>
      <c r="B2466" s="22"/>
      <c r="C2466" s="22" t="s">
        <v>81</v>
      </c>
      <c r="D2466" s="2" t="s">
        <v>81</v>
      </c>
      <c r="Z2466" s="23"/>
      <c r="AA2466" s="20"/>
      <c r="AB2466" s="20"/>
      <c r="AC2466" s="20" t="s">
        <v>81</v>
      </c>
      <c r="AD2466" s="20" t="s">
        <v>81</v>
      </c>
    </row>
    <row r="2467" ht="15.75" customHeight="1">
      <c r="A2467" s="22"/>
      <c r="B2467" s="22"/>
      <c r="C2467" s="22" t="s">
        <v>81</v>
      </c>
      <c r="D2467" s="2" t="s">
        <v>81</v>
      </c>
      <c r="Z2467" s="23"/>
      <c r="AA2467" s="20"/>
      <c r="AB2467" s="20"/>
      <c r="AC2467" s="20" t="s">
        <v>81</v>
      </c>
      <c r="AD2467" s="20" t="s">
        <v>81</v>
      </c>
    </row>
    <row r="2468" ht="15.75" customHeight="1">
      <c r="A2468" s="22"/>
      <c r="B2468" s="22"/>
      <c r="C2468" s="22" t="s">
        <v>81</v>
      </c>
      <c r="D2468" s="2" t="s">
        <v>81</v>
      </c>
      <c r="Z2468" s="23"/>
      <c r="AA2468" s="20"/>
      <c r="AB2468" s="20"/>
      <c r="AC2468" s="20" t="s">
        <v>81</v>
      </c>
      <c r="AD2468" s="20" t="s">
        <v>81</v>
      </c>
    </row>
    <row r="2469" ht="15.75" customHeight="1">
      <c r="A2469" s="22"/>
      <c r="B2469" s="22"/>
      <c r="C2469" s="22" t="s">
        <v>81</v>
      </c>
      <c r="D2469" s="2" t="s">
        <v>81</v>
      </c>
      <c r="Z2469" s="23"/>
      <c r="AA2469" s="20"/>
      <c r="AB2469" s="20"/>
      <c r="AC2469" s="20" t="s">
        <v>81</v>
      </c>
      <c r="AD2469" s="20" t="s">
        <v>81</v>
      </c>
    </row>
    <row r="2470" ht="15.75" customHeight="1">
      <c r="A2470" s="22"/>
      <c r="B2470" s="22"/>
      <c r="C2470" s="22" t="s">
        <v>81</v>
      </c>
      <c r="D2470" s="2" t="s">
        <v>81</v>
      </c>
      <c r="Z2470" s="23"/>
      <c r="AA2470" s="20"/>
      <c r="AB2470" s="20"/>
      <c r="AC2470" s="20" t="s">
        <v>81</v>
      </c>
      <c r="AD2470" s="20" t="s">
        <v>81</v>
      </c>
    </row>
    <row r="2471" ht="15.75" customHeight="1">
      <c r="A2471" s="22"/>
      <c r="B2471" s="22"/>
      <c r="C2471" s="22" t="s">
        <v>81</v>
      </c>
      <c r="D2471" s="2" t="s">
        <v>81</v>
      </c>
      <c r="Z2471" s="23"/>
      <c r="AA2471" s="20"/>
      <c r="AB2471" s="20"/>
      <c r="AC2471" s="20" t="s">
        <v>81</v>
      </c>
      <c r="AD2471" s="20" t="s">
        <v>81</v>
      </c>
    </row>
    <row r="2472" ht="15.75" customHeight="1">
      <c r="A2472" s="22"/>
      <c r="B2472" s="22"/>
      <c r="C2472" s="22" t="s">
        <v>81</v>
      </c>
      <c r="D2472" s="2" t="s">
        <v>81</v>
      </c>
      <c r="Z2472" s="23"/>
      <c r="AA2472" s="20"/>
      <c r="AB2472" s="20"/>
      <c r="AC2472" s="20" t="s">
        <v>81</v>
      </c>
      <c r="AD2472" s="20" t="s">
        <v>81</v>
      </c>
    </row>
    <row r="2473" ht="15.75" customHeight="1">
      <c r="A2473" s="22"/>
      <c r="B2473" s="22"/>
      <c r="C2473" s="22" t="s">
        <v>81</v>
      </c>
      <c r="D2473" s="2" t="s">
        <v>81</v>
      </c>
      <c r="Z2473" s="23"/>
      <c r="AA2473" s="20"/>
      <c r="AB2473" s="20"/>
      <c r="AC2473" s="20" t="s">
        <v>81</v>
      </c>
      <c r="AD2473" s="20" t="s">
        <v>81</v>
      </c>
    </row>
    <row r="2474" ht="15.75" customHeight="1">
      <c r="A2474" s="22"/>
      <c r="B2474" s="22"/>
      <c r="C2474" s="22" t="s">
        <v>81</v>
      </c>
      <c r="D2474" s="2" t="s">
        <v>81</v>
      </c>
      <c r="Z2474" s="23"/>
      <c r="AA2474" s="20"/>
      <c r="AB2474" s="20"/>
      <c r="AC2474" s="20" t="s">
        <v>81</v>
      </c>
      <c r="AD2474" s="20" t="s">
        <v>81</v>
      </c>
    </row>
    <row r="2475" ht="15.75" customHeight="1">
      <c r="A2475" s="22"/>
      <c r="B2475" s="22"/>
      <c r="C2475" s="22" t="s">
        <v>81</v>
      </c>
      <c r="D2475" s="2" t="s">
        <v>81</v>
      </c>
      <c r="Z2475" s="23"/>
      <c r="AA2475" s="20"/>
      <c r="AB2475" s="20"/>
      <c r="AC2475" s="20" t="s">
        <v>81</v>
      </c>
      <c r="AD2475" s="20" t="s">
        <v>81</v>
      </c>
    </row>
    <row r="2476" ht="15.75" customHeight="1">
      <c r="A2476" s="22"/>
      <c r="B2476" s="22"/>
      <c r="C2476" s="22" t="s">
        <v>81</v>
      </c>
      <c r="D2476" s="2" t="s">
        <v>81</v>
      </c>
      <c r="Z2476" s="23"/>
      <c r="AA2476" s="20"/>
      <c r="AB2476" s="20"/>
      <c r="AC2476" s="20" t="s">
        <v>81</v>
      </c>
      <c r="AD2476" s="20" t="s">
        <v>81</v>
      </c>
    </row>
    <row r="2477" ht="15.75" customHeight="1">
      <c r="A2477" s="22"/>
      <c r="B2477" s="22"/>
      <c r="C2477" s="22" t="s">
        <v>81</v>
      </c>
      <c r="D2477" s="2" t="s">
        <v>81</v>
      </c>
      <c r="Z2477" s="23"/>
      <c r="AA2477" s="20"/>
      <c r="AB2477" s="20"/>
      <c r="AC2477" s="20" t="s">
        <v>81</v>
      </c>
      <c r="AD2477" s="20" t="s">
        <v>81</v>
      </c>
    </row>
    <row r="2478" ht="15.75" customHeight="1">
      <c r="A2478" s="22"/>
      <c r="B2478" s="22"/>
      <c r="C2478" s="22" t="s">
        <v>81</v>
      </c>
      <c r="D2478" s="2" t="s">
        <v>81</v>
      </c>
      <c r="Z2478" s="23"/>
      <c r="AA2478" s="20"/>
      <c r="AB2478" s="20"/>
      <c r="AC2478" s="20" t="s">
        <v>81</v>
      </c>
      <c r="AD2478" s="20" t="s">
        <v>81</v>
      </c>
    </row>
    <row r="2479" ht="15.75" customHeight="1">
      <c r="A2479" s="22"/>
      <c r="B2479" s="22"/>
      <c r="C2479" s="22" t="s">
        <v>81</v>
      </c>
      <c r="D2479" s="2" t="s">
        <v>81</v>
      </c>
      <c r="Z2479" s="23"/>
      <c r="AA2479" s="20"/>
      <c r="AB2479" s="20"/>
      <c r="AC2479" s="20" t="s">
        <v>81</v>
      </c>
      <c r="AD2479" s="20" t="s">
        <v>81</v>
      </c>
    </row>
    <row r="2480" ht="15.75" customHeight="1">
      <c r="A2480" s="22"/>
      <c r="B2480" s="22"/>
      <c r="C2480" s="22" t="s">
        <v>81</v>
      </c>
      <c r="D2480" s="2" t="s">
        <v>81</v>
      </c>
      <c r="Z2480" s="23"/>
      <c r="AA2480" s="20"/>
      <c r="AB2480" s="20"/>
      <c r="AC2480" s="20" t="s">
        <v>81</v>
      </c>
      <c r="AD2480" s="20" t="s">
        <v>81</v>
      </c>
    </row>
    <row r="2481" ht="15.75" customHeight="1">
      <c r="A2481" s="22"/>
      <c r="B2481" s="22"/>
      <c r="C2481" s="22" t="s">
        <v>81</v>
      </c>
      <c r="D2481" s="2" t="s">
        <v>81</v>
      </c>
      <c r="Z2481" s="23"/>
      <c r="AA2481" s="20"/>
      <c r="AB2481" s="20"/>
      <c r="AC2481" s="20" t="s">
        <v>81</v>
      </c>
      <c r="AD2481" s="20" t="s">
        <v>81</v>
      </c>
    </row>
    <row r="2482" ht="15.75" customHeight="1">
      <c r="A2482" s="22"/>
      <c r="B2482" s="22"/>
      <c r="C2482" s="22" t="s">
        <v>81</v>
      </c>
      <c r="D2482" s="2" t="s">
        <v>81</v>
      </c>
      <c r="Z2482" s="23"/>
      <c r="AA2482" s="20"/>
      <c r="AB2482" s="20"/>
      <c r="AC2482" s="20" t="s">
        <v>81</v>
      </c>
      <c r="AD2482" s="20" t="s">
        <v>81</v>
      </c>
    </row>
    <row r="2483" ht="15.75" customHeight="1">
      <c r="A2483" s="22"/>
      <c r="B2483" s="22"/>
      <c r="C2483" s="22" t="s">
        <v>81</v>
      </c>
      <c r="D2483" s="2" t="s">
        <v>81</v>
      </c>
      <c r="Z2483" s="23"/>
      <c r="AA2483" s="20"/>
      <c r="AB2483" s="20"/>
      <c r="AC2483" s="20" t="s">
        <v>81</v>
      </c>
      <c r="AD2483" s="20" t="s">
        <v>81</v>
      </c>
    </row>
    <row r="2484" ht="15.75" customHeight="1">
      <c r="A2484" s="22"/>
      <c r="B2484" s="22"/>
      <c r="C2484" s="22" t="s">
        <v>81</v>
      </c>
      <c r="D2484" s="2" t="s">
        <v>81</v>
      </c>
      <c r="Z2484" s="23"/>
      <c r="AA2484" s="20"/>
      <c r="AB2484" s="20"/>
      <c r="AC2484" s="20" t="s">
        <v>81</v>
      </c>
      <c r="AD2484" s="20" t="s">
        <v>81</v>
      </c>
    </row>
    <row r="2485" ht="15.75" customHeight="1">
      <c r="A2485" s="22"/>
      <c r="B2485" s="22"/>
      <c r="C2485" s="22" t="s">
        <v>81</v>
      </c>
      <c r="D2485" s="2" t="s">
        <v>81</v>
      </c>
      <c r="Z2485" s="23"/>
      <c r="AA2485" s="20"/>
      <c r="AB2485" s="20"/>
      <c r="AC2485" s="20" t="s">
        <v>81</v>
      </c>
      <c r="AD2485" s="20" t="s">
        <v>81</v>
      </c>
    </row>
    <row r="2486" ht="15.75" customHeight="1">
      <c r="A2486" s="22"/>
      <c r="B2486" s="22"/>
      <c r="C2486" s="22" t="s">
        <v>81</v>
      </c>
      <c r="D2486" s="2" t="s">
        <v>81</v>
      </c>
      <c r="Z2486" s="23"/>
      <c r="AA2486" s="20"/>
      <c r="AB2486" s="20"/>
      <c r="AC2486" s="20" t="s">
        <v>81</v>
      </c>
      <c r="AD2486" s="20" t="s">
        <v>81</v>
      </c>
    </row>
    <row r="2487" ht="15.75" customHeight="1">
      <c r="A2487" s="22"/>
      <c r="B2487" s="22"/>
      <c r="C2487" s="22" t="s">
        <v>81</v>
      </c>
      <c r="D2487" s="2" t="s">
        <v>81</v>
      </c>
      <c r="Z2487" s="23"/>
      <c r="AA2487" s="20"/>
      <c r="AB2487" s="20"/>
      <c r="AC2487" s="20" t="s">
        <v>81</v>
      </c>
      <c r="AD2487" s="20" t="s">
        <v>81</v>
      </c>
    </row>
    <row r="2488" ht="15.75" customHeight="1">
      <c r="A2488" s="22"/>
      <c r="B2488" s="22"/>
      <c r="C2488" s="22" t="s">
        <v>81</v>
      </c>
      <c r="D2488" s="2" t="s">
        <v>81</v>
      </c>
      <c r="Z2488" s="23"/>
      <c r="AA2488" s="20"/>
      <c r="AB2488" s="20"/>
      <c r="AC2488" s="20" t="s">
        <v>81</v>
      </c>
      <c r="AD2488" s="20" t="s">
        <v>81</v>
      </c>
    </row>
    <row r="2489" ht="15.75" customHeight="1">
      <c r="A2489" s="22"/>
      <c r="B2489" s="22"/>
      <c r="C2489" s="22" t="s">
        <v>81</v>
      </c>
      <c r="D2489" s="2" t="s">
        <v>81</v>
      </c>
      <c r="Z2489" s="23"/>
      <c r="AA2489" s="20"/>
      <c r="AB2489" s="20"/>
      <c r="AC2489" s="20" t="s">
        <v>81</v>
      </c>
      <c r="AD2489" s="20" t="s">
        <v>81</v>
      </c>
    </row>
    <row r="2490" ht="15.75" customHeight="1">
      <c r="A2490" s="22"/>
      <c r="B2490" s="22"/>
      <c r="C2490" s="22" t="s">
        <v>81</v>
      </c>
      <c r="D2490" s="2" t="s">
        <v>81</v>
      </c>
      <c r="Z2490" s="23"/>
      <c r="AA2490" s="20"/>
      <c r="AB2490" s="20"/>
      <c r="AC2490" s="20" t="s">
        <v>81</v>
      </c>
      <c r="AD2490" s="20" t="s">
        <v>81</v>
      </c>
    </row>
    <row r="2491" ht="15.75" customHeight="1">
      <c r="A2491" s="22"/>
      <c r="B2491" s="22"/>
      <c r="C2491" s="22" t="s">
        <v>81</v>
      </c>
      <c r="D2491" s="2" t="s">
        <v>81</v>
      </c>
      <c r="Z2491" s="23"/>
      <c r="AA2491" s="20"/>
      <c r="AB2491" s="20"/>
      <c r="AC2491" s="20" t="s">
        <v>81</v>
      </c>
      <c r="AD2491" s="20" t="s">
        <v>81</v>
      </c>
    </row>
    <row r="2492" ht="15.75" customHeight="1">
      <c r="A2492" s="22"/>
      <c r="B2492" s="22"/>
      <c r="C2492" s="22" t="s">
        <v>81</v>
      </c>
      <c r="D2492" s="2" t="s">
        <v>81</v>
      </c>
      <c r="Z2492" s="23"/>
      <c r="AA2492" s="20"/>
      <c r="AB2492" s="20"/>
      <c r="AC2492" s="20" t="s">
        <v>81</v>
      </c>
      <c r="AD2492" s="20" t="s">
        <v>81</v>
      </c>
    </row>
    <row r="2493" ht="15.75" customHeight="1">
      <c r="A2493" s="22"/>
      <c r="B2493" s="22"/>
      <c r="C2493" s="22" t="s">
        <v>81</v>
      </c>
      <c r="D2493" s="2" t="s">
        <v>81</v>
      </c>
      <c r="Z2493" s="23"/>
      <c r="AA2493" s="20"/>
      <c r="AB2493" s="20"/>
      <c r="AC2493" s="20" t="s">
        <v>81</v>
      </c>
      <c r="AD2493" s="20" t="s">
        <v>81</v>
      </c>
    </row>
    <row r="2494" ht="15.75" customHeight="1">
      <c r="A2494" s="22"/>
      <c r="B2494" s="22"/>
      <c r="C2494" s="22" t="s">
        <v>81</v>
      </c>
      <c r="D2494" s="2" t="s">
        <v>81</v>
      </c>
      <c r="Z2494" s="23"/>
      <c r="AA2494" s="20"/>
      <c r="AB2494" s="20"/>
      <c r="AC2494" s="20" t="s">
        <v>81</v>
      </c>
      <c r="AD2494" s="20" t="s">
        <v>81</v>
      </c>
    </row>
    <row r="2495" ht="15.75" customHeight="1">
      <c r="A2495" s="22"/>
      <c r="B2495" s="22"/>
      <c r="C2495" s="22" t="s">
        <v>81</v>
      </c>
      <c r="D2495" s="2" t="s">
        <v>81</v>
      </c>
      <c r="Z2495" s="23"/>
      <c r="AA2495" s="20"/>
      <c r="AB2495" s="20"/>
      <c r="AC2495" s="20" t="s">
        <v>81</v>
      </c>
      <c r="AD2495" s="20" t="s">
        <v>81</v>
      </c>
    </row>
    <row r="2496" ht="15.75" customHeight="1">
      <c r="A2496" s="22"/>
      <c r="B2496" s="22"/>
      <c r="C2496" s="22" t="s">
        <v>81</v>
      </c>
      <c r="D2496" s="2" t="s">
        <v>81</v>
      </c>
      <c r="Z2496" s="23"/>
      <c r="AA2496" s="20"/>
      <c r="AB2496" s="20"/>
      <c r="AC2496" s="20" t="s">
        <v>81</v>
      </c>
      <c r="AD2496" s="20" t="s">
        <v>81</v>
      </c>
    </row>
    <row r="2497" ht="15.75" customHeight="1">
      <c r="A2497" s="22"/>
      <c r="B2497" s="22"/>
      <c r="C2497" s="22" t="s">
        <v>81</v>
      </c>
      <c r="D2497" s="2" t="s">
        <v>81</v>
      </c>
      <c r="Z2497" s="23"/>
      <c r="AA2497" s="20"/>
      <c r="AB2497" s="20"/>
      <c r="AC2497" s="20" t="s">
        <v>81</v>
      </c>
      <c r="AD2497" s="20" t="s">
        <v>81</v>
      </c>
    </row>
    <row r="2498" ht="15.75" customHeight="1">
      <c r="A2498" s="22"/>
      <c r="B2498" s="22"/>
      <c r="C2498" s="22" t="s">
        <v>81</v>
      </c>
      <c r="D2498" s="2" t="s">
        <v>81</v>
      </c>
      <c r="Z2498" s="23"/>
      <c r="AA2498" s="20"/>
      <c r="AB2498" s="20"/>
      <c r="AC2498" s="20" t="s">
        <v>81</v>
      </c>
      <c r="AD2498" s="20" t="s">
        <v>81</v>
      </c>
    </row>
    <row r="2499" ht="15.75" customHeight="1">
      <c r="A2499" s="22"/>
      <c r="B2499" s="22"/>
      <c r="C2499" s="22" t="s">
        <v>81</v>
      </c>
      <c r="D2499" s="2" t="s">
        <v>81</v>
      </c>
      <c r="Z2499" s="23"/>
      <c r="AA2499" s="20"/>
      <c r="AB2499" s="20"/>
      <c r="AC2499" s="20" t="s">
        <v>81</v>
      </c>
      <c r="AD2499" s="20" t="s">
        <v>81</v>
      </c>
    </row>
    <row r="2500" ht="15.75" customHeight="1">
      <c r="A2500" s="22"/>
      <c r="B2500" s="22"/>
      <c r="C2500" s="22" t="s">
        <v>81</v>
      </c>
      <c r="D2500" s="2" t="s">
        <v>81</v>
      </c>
      <c r="Z2500" s="23"/>
      <c r="AA2500" s="20"/>
      <c r="AB2500" s="20"/>
      <c r="AC2500" s="20" t="s">
        <v>81</v>
      </c>
      <c r="AD2500" s="20" t="s">
        <v>81</v>
      </c>
    </row>
    <row r="2501" ht="15.75" customHeight="1">
      <c r="A2501" s="22"/>
      <c r="B2501" s="22"/>
      <c r="C2501" s="22" t="s">
        <v>81</v>
      </c>
      <c r="D2501" s="2" t="s">
        <v>81</v>
      </c>
      <c r="Z2501" s="23"/>
      <c r="AA2501" s="20"/>
      <c r="AB2501" s="20"/>
      <c r="AC2501" s="20" t="s">
        <v>81</v>
      </c>
      <c r="AD2501" s="20" t="s">
        <v>81</v>
      </c>
    </row>
    <row r="2502" ht="15.75" customHeight="1">
      <c r="A2502" s="22"/>
      <c r="B2502" s="22"/>
      <c r="C2502" s="22" t="s">
        <v>81</v>
      </c>
      <c r="D2502" s="2" t="s">
        <v>81</v>
      </c>
      <c r="Z2502" s="23"/>
      <c r="AA2502" s="20"/>
      <c r="AB2502" s="20"/>
      <c r="AC2502" s="20" t="s">
        <v>81</v>
      </c>
      <c r="AD2502" s="20" t="s">
        <v>81</v>
      </c>
    </row>
    <row r="2503" ht="15.75" customHeight="1">
      <c r="A2503" s="22"/>
      <c r="B2503" s="22"/>
      <c r="C2503" s="22" t="s">
        <v>81</v>
      </c>
      <c r="D2503" s="2" t="s">
        <v>81</v>
      </c>
      <c r="Z2503" s="23"/>
      <c r="AA2503" s="20"/>
      <c r="AB2503" s="20"/>
      <c r="AC2503" s="20" t="s">
        <v>81</v>
      </c>
      <c r="AD2503" s="20" t="s">
        <v>81</v>
      </c>
    </row>
    <row r="2504" ht="15.75" customHeight="1">
      <c r="A2504" s="22"/>
      <c r="B2504" s="22"/>
      <c r="C2504" s="22" t="s">
        <v>81</v>
      </c>
      <c r="D2504" s="2" t="s">
        <v>81</v>
      </c>
      <c r="Z2504" s="23"/>
      <c r="AA2504" s="20"/>
      <c r="AB2504" s="20"/>
      <c r="AC2504" s="20" t="s">
        <v>81</v>
      </c>
      <c r="AD2504" s="20" t="s">
        <v>81</v>
      </c>
    </row>
    <row r="2505" ht="15.75" customHeight="1">
      <c r="A2505" s="22"/>
      <c r="B2505" s="22"/>
      <c r="C2505" s="22" t="s">
        <v>81</v>
      </c>
      <c r="D2505" s="2" t="s">
        <v>81</v>
      </c>
      <c r="Z2505" s="23"/>
      <c r="AA2505" s="20"/>
      <c r="AB2505" s="20"/>
      <c r="AC2505" s="20" t="s">
        <v>81</v>
      </c>
      <c r="AD2505" s="20" t="s">
        <v>81</v>
      </c>
    </row>
    <row r="2506" ht="15.75" customHeight="1">
      <c r="A2506" s="22"/>
      <c r="B2506" s="22"/>
      <c r="C2506" s="22" t="s">
        <v>81</v>
      </c>
      <c r="D2506" s="2" t="s">
        <v>81</v>
      </c>
      <c r="Z2506" s="23"/>
      <c r="AA2506" s="20"/>
      <c r="AB2506" s="20"/>
      <c r="AC2506" s="20" t="s">
        <v>81</v>
      </c>
      <c r="AD2506" s="20" t="s">
        <v>81</v>
      </c>
    </row>
    <row r="2507" ht="15.75" customHeight="1">
      <c r="A2507" s="22"/>
      <c r="B2507" s="22"/>
      <c r="C2507" s="22" t="s">
        <v>81</v>
      </c>
      <c r="D2507" s="2" t="s">
        <v>81</v>
      </c>
      <c r="Z2507" s="23"/>
      <c r="AA2507" s="20"/>
      <c r="AB2507" s="20"/>
      <c r="AC2507" s="20" t="s">
        <v>81</v>
      </c>
      <c r="AD2507" s="20" t="s">
        <v>81</v>
      </c>
    </row>
    <row r="2508" ht="15.75" customHeight="1">
      <c r="A2508" s="22"/>
      <c r="B2508" s="22"/>
      <c r="C2508" s="22" t="s">
        <v>81</v>
      </c>
      <c r="D2508" s="2" t="s">
        <v>81</v>
      </c>
      <c r="Z2508" s="23"/>
      <c r="AA2508" s="20"/>
      <c r="AB2508" s="20"/>
      <c r="AC2508" s="20" t="s">
        <v>81</v>
      </c>
      <c r="AD2508" s="20" t="s">
        <v>81</v>
      </c>
    </row>
    <row r="2509" ht="15.75" customHeight="1">
      <c r="A2509" s="22"/>
      <c r="B2509" s="22"/>
      <c r="C2509" s="22" t="s">
        <v>81</v>
      </c>
      <c r="D2509" s="2" t="s">
        <v>81</v>
      </c>
      <c r="Z2509" s="23"/>
      <c r="AA2509" s="20"/>
      <c r="AB2509" s="20"/>
      <c r="AC2509" s="20" t="s">
        <v>81</v>
      </c>
      <c r="AD2509" s="20" t="s">
        <v>81</v>
      </c>
    </row>
    <row r="2510" ht="15.75" customHeight="1">
      <c r="A2510" s="22"/>
      <c r="B2510" s="22"/>
      <c r="C2510" s="22" t="s">
        <v>81</v>
      </c>
      <c r="D2510" s="2" t="s">
        <v>81</v>
      </c>
      <c r="Z2510" s="23"/>
      <c r="AA2510" s="20"/>
      <c r="AB2510" s="20"/>
      <c r="AC2510" s="20" t="s">
        <v>81</v>
      </c>
      <c r="AD2510" s="20" t="s">
        <v>81</v>
      </c>
    </row>
    <row r="2511" ht="15.75" customHeight="1">
      <c r="A2511" s="22"/>
      <c r="B2511" s="22"/>
      <c r="C2511" s="22" t="s">
        <v>81</v>
      </c>
      <c r="D2511" s="2" t="s">
        <v>81</v>
      </c>
      <c r="Z2511" s="23"/>
      <c r="AA2511" s="20"/>
      <c r="AB2511" s="20"/>
      <c r="AC2511" s="20" t="s">
        <v>81</v>
      </c>
      <c r="AD2511" s="20" t="s">
        <v>81</v>
      </c>
    </row>
    <row r="2512" ht="15.75" customHeight="1">
      <c r="A2512" s="22"/>
      <c r="B2512" s="22"/>
      <c r="C2512" s="22" t="s">
        <v>81</v>
      </c>
      <c r="D2512" s="2" t="s">
        <v>81</v>
      </c>
      <c r="Z2512" s="23"/>
      <c r="AA2512" s="20"/>
      <c r="AB2512" s="20"/>
      <c r="AC2512" s="20" t="s">
        <v>81</v>
      </c>
      <c r="AD2512" s="20" t="s">
        <v>81</v>
      </c>
    </row>
    <row r="2513" ht="15.75" customHeight="1">
      <c r="A2513" s="22"/>
      <c r="B2513" s="22"/>
      <c r="C2513" s="22" t="s">
        <v>81</v>
      </c>
      <c r="D2513" s="2" t="s">
        <v>81</v>
      </c>
      <c r="Z2513" s="23"/>
      <c r="AA2513" s="20"/>
      <c r="AB2513" s="20"/>
      <c r="AC2513" s="20" t="s">
        <v>81</v>
      </c>
      <c r="AD2513" s="20" t="s">
        <v>81</v>
      </c>
    </row>
    <row r="2514" ht="15.75" customHeight="1">
      <c r="A2514" s="22"/>
      <c r="B2514" s="22"/>
      <c r="C2514" s="22" t="s">
        <v>81</v>
      </c>
      <c r="D2514" s="2" t="s">
        <v>81</v>
      </c>
      <c r="Z2514" s="23"/>
      <c r="AA2514" s="20"/>
      <c r="AB2514" s="20"/>
      <c r="AC2514" s="20" t="s">
        <v>81</v>
      </c>
      <c r="AD2514" s="20" t="s">
        <v>81</v>
      </c>
    </row>
    <row r="2515" ht="15.75" customHeight="1">
      <c r="A2515" s="22"/>
      <c r="B2515" s="22"/>
      <c r="C2515" s="22" t="s">
        <v>81</v>
      </c>
      <c r="D2515" s="2" t="s">
        <v>81</v>
      </c>
      <c r="Z2515" s="23"/>
      <c r="AA2515" s="20"/>
      <c r="AB2515" s="20"/>
      <c r="AC2515" s="20" t="s">
        <v>81</v>
      </c>
      <c r="AD2515" s="20" t="s">
        <v>81</v>
      </c>
    </row>
    <row r="2516" ht="15.75" customHeight="1">
      <c r="A2516" s="22"/>
      <c r="B2516" s="22"/>
      <c r="C2516" s="22" t="s">
        <v>81</v>
      </c>
      <c r="D2516" s="2" t="s">
        <v>81</v>
      </c>
      <c r="Z2516" s="23"/>
      <c r="AA2516" s="20"/>
      <c r="AB2516" s="20"/>
      <c r="AC2516" s="20" t="s">
        <v>81</v>
      </c>
      <c r="AD2516" s="20" t="s">
        <v>81</v>
      </c>
    </row>
    <row r="2517" ht="15.75" customHeight="1">
      <c r="A2517" s="22"/>
      <c r="B2517" s="22"/>
      <c r="C2517" s="22" t="s">
        <v>81</v>
      </c>
      <c r="D2517" s="2" t="s">
        <v>81</v>
      </c>
      <c r="Z2517" s="23"/>
      <c r="AA2517" s="20"/>
      <c r="AB2517" s="20"/>
      <c r="AC2517" s="20" t="s">
        <v>81</v>
      </c>
      <c r="AD2517" s="20" t="s">
        <v>81</v>
      </c>
    </row>
    <row r="2518" ht="15.75" customHeight="1">
      <c r="A2518" s="22"/>
      <c r="B2518" s="22"/>
      <c r="C2518" s="22" t="s">
        <v>81</v>
      </c>
      <c r="D2518" s="2" t="s">
        <v>81</v>
      </c>
      <c r="Z2518" s="23"/>
      <c r="AA2518" s="20"/>
      <c r="AB2518" s="20"/>
      <c r="AC2518" s="20" t="s">
        <v>81</v>
      </c>
      <c r="AD2518" s="20" t="s">
        <v>81</v>
      </c>
    </row>
    <row r="2519" ht="15.75" customHeight="1">
      <c r="A2519" s="22"/>
      <c r="B2519" s="22"/>
      <c r="C2519" s="22" t="s">
        <v>81</v>
      </c>
      <c r="D2519" s="2" t="s">
        <v>81</v>
      </c>
      <c r="Z2519" s="23"/>
      <c r="AA2519" s="20"/>
      <c r="AB2519" s="20"/>
      <c r="AC2519" s="20" t="s">
        <v>81</v>
      </c>
      <c r="AD2519" s="20" t="s">
        <v>81</v>
      </c>
    </row>
    <row r="2520" ht="15.75" customHeight="1">
      <c r="A2520" s="22"/>
      <c r="B2520" s="22"/>
      <c r="C2520" s="22" t="s">
        <v>81</v>
      </c>
      <c r="D2520" s="2" t="s">
        <v>81</v>
      </c>
      <c r="Z2520" s="23"/>
      <c r="AA2520" s="20"/>
      <c r="AB2520" s="20"/>
      <c r="AC2520" s="20" t="s">
        <v>81</v>
      </c>
      <c r="AD2520" s="20" t="s">
        <v>81</v>
      </c>
    </row>
    <row r="2521" ht="15.75" customHeight="1">
      <c r="A2521" s="22"/>
      <c r="B2521" s="22"/>
      <c r="C2521" s="22" t="s">
        <v>81</v>
      </c>
      <c r="D2521" s="2" t="s">
        <v>81</v>
      </c>
      <c r="Z2521" s="23"/>
      <c r="AA2521" s="20"/>
      <c r="AB2521" s="20"/>
      <c r="AC2521" s="20" t="s">
        <v>81</v>
      </c>
      <c r="AD2521" s="20" t="s">
        <v>81</v>
      </c>
    </row>
    <row r="2522" ht="15.75" customHeight="1">
      <c r="A2522" s="22"/>
      <c r="B2522" s="22"/>
      <c r="C2522" s="22" t="s">
        <v>81</v>
      </c>
      <c r="D2522" s="2" t="s">
        <v>81</v>
      </c>
      <c r="Z2522" s="23"/>
      <c r="AA2522" s="20"/>
      <c r="AB2522" s="20"/>
      <c r="AC2522" s="20" t="s">
        <v>81</v>
      </c>
      <c r="AD2522" s="20" t="s">
        <v>81</v>
      </c>
    </row>
    <row r="2523" ht="15.75" customHeight="1">
      <c r="A2523" s="22"/>
      <c r="B2523" s="22"/>
      <c r="C2523" s="22" t="s">
        <v>81</v>
      </c>
      <c r="D2523" s="2" t="s">
        <v>81</v>
      </c>
      <c r="Z2523" s="23"/>
      <c r="AA2523" s="20"/>
      <c r="AB2523" s="20"/>
      <c r="AC2523" s="20" t="s">
        <v>81</v>
      </c>
      <c r="AD2523" s="20" t="s">
        <v>81</v>
      </c>
    </row>
    <row r="2524" ht="15.75" customHeight="1">
      <c r="A2524" s="22"/>
      <c r="B2524" s="22"/>
      <c r="C2524" s="22" t="s">
        <v>81</v>
      </c>
      <c r="D2524" s="2" t="s">
        <v>81</v>
      </c>
      <c r="Z2524" s="23"/>
      <c r="AA2524" s="20"/>
      <c r="AB2524" s="20"/>
      <c r="AC2524" s="20" t="s">
        <v>81</v>
      </c>
      <c r="AD2524" s="20" t="s">
        <v>81</v>
      </c>
    </row>
    <row r="2525" ht="15.75" customHeight="1">
      <c r="A2525" s="22"/>
      <c r="B2525" s="22"/>
      <c r="C2525" s="22" t="s">
        <v>81</v>
      </c>
      <c r="D2525" s="2" t="s">
        <v>81</v>
      </c>
      <c r="Z2525" s="23"/>
      <c r="AA2525" s="20"/>
      <c r="AB2525" s="20"/>
      <c r="AC2525" s="20" t="s">
        <v>81</v>
      </c>
      <c r="AD2525" s="20" t="s">
        <v>81</v>
      </c>
    </row>
    <row r="2526" ht="15.75" customHeight="1">
      <c r="A2526" s="22"/>
      <c r="B2526" s="22"/>
      <c r="C2526" s="22" t="s">
        <v>81</v>
      </c>
      <c r="D2526" s="2" t="s">
        <v>81</v>
      </c>
      <c r="Z2526" s="23"/>
      <c r="AA2526" s="20"/>
      <c r="AB2526" s="20"/>
      <c r="AC2526" s="20" t="s">
        <v>81</v>
      </c>
      <c r="AD2526" s="20" t="s">
        <v>81</v>
      </c>
    </row>
    <row r="2527" ht="15.75" customHeight="1">
      <c r="A2527" s="22"/>
      <c r="B2527" s="22"/>
      <c r="C2527" s="22" t="s">
        <v>81</v>
      </c>
      <c r="D2527" s="2" t="s">
        <v>81</v>
      </c>
      <c r="Z2527" s="23"/>
      <c r="AA2527" s="20"/>
      <c r="AB2527" s="20"/>
      <c r="AC2527" s="20" t="s">
        <v>81</v>
      </c>
      <c r="AD2527" s="20" t="s">
        <v>81</v>
      </c>
    </row>
    <row r="2528" ht="15.75" customHeight="1">
      <c r="A2528" s="22"/>
      <c r="B2528" s="22"/>
      <c r="C2528" s="22" t="s">
        <v>81</v>
      </c>
      <c r="D2528" s="2" t="s">
        <v>81</v>
      </c>
      <c r="Z2528" s="23"/>
      <c r="AA2528" s="20"/>
      <c r="AB2528" s="20"/>
      <c r="AC2528" s="20" t="s">
        <v>81</v>
      </c>
      <c r="AD2528" s="20" t="s">
        <v>81</v>
      </c>
    </row>
    <row r="2529" ht="15.75" customHeight="1">
      <c r="A2529" s="22"/>
      <c r="B2529" s="22"/>
      <c r="C2529" s="22" t="s">
        <v>81</v>
      </c>
      <c r="D2529" s="2" t="s">
        <v>81</v>
      </c>
      <c r="Z2529" s="23"/>
      <c r="AA2529" s="20"/>
      <c r="AB2529" s="20"/>
      <c r="AC2529" s="20" t="s">
        <v>81</v>
      </c>
      <c r="AD2529" s="20" t="s">
        <v>81</v>
      </c>
    </row>
    <row r="2530" ht="15.75" customHeight="1">
      <c r="A2530" s="22"/>
      <c r="B2530" s="22"/>
      <c r="C2530" s="22" t="s">
        <v>81</v>
      </c>
      <c r="D2530" s="2" t="s">
        <v>81</v>
      </c>
      <c r="Z2530" s="23"/>
      <c r="AA2530" s="20"/>
      <c r="AB2530" s="20"/>
      <c r="AC2530" s="20" t="s">
        <v>81</v>
      </c>
      <c r="AD2530" s="20" t="s">
        <v>81</v>
      </c>
    </row>
    <row r="2531" ht="15.75" customHeight="1">
      <c r="A2531" s="22"/>
      <c r="B2531" s="22"/>
      <c r="C2531" s="22" t="s">
        <v>81</v>
      </c>
      <c r="D2531" s="2" t="s">
        <v>81</v>
      </c>
      <c r="Z2531" s="23"/>
      <c r="AA2531" s="20"/>
      <c r="AB2531" s="20"/>
      <c r="AC2531" s="20" t="s">
        <v>81</v>
      </c>
      <c r="AD2531" s="20" t="s">
        <v>81</v>
      </c>
    </row>
    <row r="2532" ht="15.75" customHeight="1">
      <c r="A2532" s="22"/>
      <c r="B2532" s="22"/>
      <c r="C2532" s="22" t="s">
        <v>81</v>
      </c>
      <c r="D2532" s="2" t="s">
        <v>81</v>
      </c>
      <c r="Z2532" s="23"/>
      <c r="AA2532" s="20"/>
      <c r="AB2532" s="20"/>
      <c r="AC2532" s="20" t="s">
        <v>81</v>
      </c>
      <c r="AD2532" s="20" t="s">
        <v>81</v>
      </c>
    </row>
    <row r="2533" ht="15.75" customHeight="1">
      <c r="A2533" s="22"/>
      <c r="B2533" s="22"/>
      <c r="C2533" s="22" t="s">
        <v>81</v>
      </c>
      <c r="D2533" s="2" t="s">
        <v>81</v>
      </c>
      <c r="Z2533" s="23"/>
      <c r="AA2533" s="20"/>
      <c r="AB2533" s="20"/>
      <c r="AC2533" s="20" t="s">
        <v>81</v>
      </c>
      <c r="AD2533" s="20" t="s">
        <v>81</v>
      </c>
    </row>
    <row r="2534" ht="15.75" customHeight="1">
      <c r="A2534" s="22"/>
      <c r="B2534" s="22"/>
      <c r="C2534" s="22" t="s">
        <v>81</v>
      </c>
      <c r="D2534" s="2" t="s">
        <v>81</v>
      </c>
      <c r="Z2534" s="23"/>
      <c r="AA2534" s="20"/>
      <c r="AB2534" s="20"/>
      <c r="AC2534" s="20" t="s">
        <v>81</v>
      </c>
      <c r="AD2534" s="20" t="s">
        <v>81</v>
      </c>
    </row>
    <row r="2535" ht="15.75" customHeight="1">
      <c r="A2535" s="22"/>
      <c r="B2535" s="22"/>
      <c r="C2535" s="22" t="s">
        <v>81</v>
      </c>
      <c r="D2535" s="2" t="s">
        <v>81</v>
      </c>
      <c r="Z2535" s="23"/>
      <c r="AA2535" s="20"/>
      <c r="AB2535" s="20"/>
      <c r="AC2535" s="20" t="s">
        <v>81</v>
      </c>
      <c r="AD2535" s="20" t="s">
        <v>81</v>
      </c>
    </row>
    <row r="2536" ht="15.75" customHeight="1">
      <c r="A2536" s="22"/>
      <c r="B2536" s="22"/>
      <c r="C2536" s="22" t="s">
        <v>81</v>
      </c>
      <c r="D2536" s="2" t="s">
        <v>81</v>
      </c>
      <c r="Z2536" s="23"/>
      <c r="AA2536" s="20"/>
      <c r="AB2536" s="20"/>
      <c r="AC2536" s="20" t="s">
        <v>81</v>
      </c>
      <c r="AD2536" s="20" t="s">
        <v>81</v>
      </c>
    </row>
    <row r="2537" ht="15.75" customHeight="1">
      <c r="A2537" s="22"/>
      <c r="B2537" s="22"/>
      <c r="C2537" s="22" t="s">
        <v>81</v>
      </c>
      <c r="D2537" s="2" t="s">
        <v>81</v>
      </c>
      <c r="Z2537" s="23"/>
      <c r="AA2537" s="20"/>
      <c r="AB2537" s="20"/>
      <c r="AC2537" s="20" t="s">
        <v>81</v>
      </c>
      <c r="AD2537" s="20" t="s">
        <v>81</v>
      </c>
    </row>
    <row r="2538" ht="15.75" customHeight="1">
      <c r="A2538" s="22"/>
      <c r="B2538" s="22"/>
      <c r="C2538" s="22" t="s">
        <v>81</v>
      </c>
      <c r="D2538" s="2" t="s">
        <v>81</v>
      </c>
      <c r="Z2538" s="23"/>
      <c r="AA2538" s="20"/>
      <c r="AB2538" s="20"/>
      <c r="AC2538" s="20" t="s">
        <v>81</v>
      </c>
      <c r="AD2538" s="20" t="s">
        <v>81</v>
      </c>
    </row>
    <row r="2539" ht="15.75" customHeight="1">
      <c r="A2539" s="22"/>
      <c r="B2539" s="22"/>
      <c r="C2539" s="22" t="s">
        <v>81</v>
      </c>
      <c r="D2539" s="2" t="s">
        <v>81</v>
      </c>
      <c r="Z2539" s="23"/>
      <c r="AA2539" s="20"/>
      <c r="AB2539" s="20"/>
      <c r="AC2539" s="20" t="s">
        <v>81</v>
      </c>
      <c r="AD2539" s="20" t="s">
        <v>81</v>
      </c>
    </row>
    <row r="2540" ht="15.75" customHeight="1">
      <c r="A2540" s="22"/>
      <c r="B2540" s="22"/>
      <c r="C2540" s="22" t="s">
        <v>81</v>
      </c>
      <c r="D2540" s="2" t="s">
        <v>81</v>
      </c>
      <c r="Z2540" s="23"/>
      <c r="AA2540" s="20"/>
      <c r="AB2540" s="20"/>
      <c r="AC2540" s="20" t="s">
        <v>81</v>
      </c>
      <c r="AD2540" s="20" t="s">
        <v>81</v>
      </c>
    </row>
    <row r="2541" ht="15.75" customHeight="1">
      <c r="A2541" s="22"/>
      <c r="B2541" s="22"/>
      <c r="C2541" s="22" t="s">
        <v>81</v>
      </c>
      <c r="D2541" s="2" t="s">
        <v>81</v>
      </c>
      <c r="Z2541" s="23"/>
      <c r="AA2541" s="20"/>
      <c r="AB2541" s="20"/>
      <c r="AC2541" s="20" t="s">
        <v>81</v>
      </c>
      <c r="AD2541" s="20" t="s">
        <v>81</v>
      </c>
    </row>
    <row r="2542" ht="15.75" customHeight="1">
      <c r="A2542" s="22"/>
      <c r="B2542" s="22"/>
      <c r="C2542" s="22" t="s">
        <v>81</v>
      </c>
      <c r="D2542" s="2" t="s">
        <v>81</v>
      </c>
      <c r="Z2542" s="23"/>
      <c r="AA2542" s="20"/>
      <c r="AB2542" s="20"/>
      <c r="AC2542" s="20" t="s">
        <v>81</v>
      </c>
      <c r="AD2542" s="20" t="s">
        <v>81</v>
      </c>
    </row>
    <row r="2543" ht="15.75" customHeight="1">
      <c r="A2543" s="22"/>
      <c r="B2543" s="22"/>
      <c r="C2543" s="22" t="s">
        <v>81</v>
      </c>
      <c r="D2543" s="2" t="s">
        <v>81</v>
      </c>
      <c r="Z2543" s="23"/>
      <c r="AA2543" s="20"/>
      <c r="AB2543" s="20"/>
      <c r="AC2543" s="20" t="s">
        <v>81</v>
      </c>
      <c r="AD2543" s="20" t="s">
        <v>81</v>
      </c>
    </row>
    <row r="2544" ht="15.75" customHeight="1">
      <c r="A2544" s="22"/>
      <c r="B2544" s="22"/>
      <c r="C2544" s="22" t="s">
        <v>81</v>
      </c>
      <c r="D2544" s="2" t="s">
        <v>81</v>
      </c>
      <c r="Z2544" s="23"/>
      <c r="AA2544" s="20"/>
      <c r="AB2544" s="20"/>
      <c r="AC2544" s="20" t="s">
        <v>81</v>
      </c>
      <c r="AD2544" s="20" t="s">
        <v>81</v>
      </c>
    </row>
    <row r="2545" ht="15.75" customHeight="1">
      <c r="A2545" s="22"/>
      <c r="B2545" s="22"/>
      <c r="C2545" s="22" t="s">
        <v>81</v>
      </c>
      <c r="D2545" s="2" t="s">
        <v>81</v>
      </c>
      <c r="Z2545" s="23"/>
      <c r="AA2545" s="20"/>
      <c r="AB2545" s="20"/>
      <c r="AC2545" s="20" t="s">
        <v>81</v>
      </c>
      <c r="AD2545" s="20" t="s">
        <v>81</v>
      </c>
    </row>
    <row r="2546" ht="15.75" customHeight="1">
      <c r="A2546" s="22"/>
      <c r="B2546" s="22"/>
      <c r="C2546" s="22" t="s">
        <v>81</v>
      </c>
      <c r="D2546" s="2" t="s">
        <v>81</v>
      </c>
      <c r="Z2546" s="23"/>
      <c r="AA2546" s="20"/>
      <c r="AB2546" s="20"/>
      <c r="AC2546" s="20" t="s">
        <v>81</v>
      </c>
      <c r="AD2546" s="20" t="s">
        <v>81</v>
      </c>
    </row>
    <row r="2547" ht="15.75" customHeight="1">
      <c r="A2547" s="22"/>
      <c r="B2547" s="22"/>
      <c r="C2547" s="22" t="s">
        <v>81</v>
      </c>
      <c r="D2547" s="2" t="s">
        <v>81</v>
      </c>
      <c r="Z2547" s="23"/>
      <c r="AA2547" s="20"/>
      <c r="AB2547" s="20"/>
      <c r="AC2547" s="20" t="s">
        <v>81</v>
      </c>
      <c r="AD2547" s="20" t="s">
        <v>81</v>
      </c>
    </row>
    <row r="2548" ht="15.75" customHeight="1">
      <c r="A2548" s="22"/>
      <c r="B2548" s="22"/>
      <c r="C2548" s="22" t="s">
        <v>81</v>
      </c>
      <c r="D2548" s="2" t="s">
        <v>81</v>
      </c>
      <c r="Z2548" s="23"/>
      <c r="AA2548" s="20"/>
      <c r="AB2548" s="20"/>
      <c r="AC2548" s="20" t="s">
        <v>81</v>
      </c>
      <c r="AD2548" s="20" t="s">
        <v>81</v>
      </c>
    </row>
    <row r="2549" ht="15.75" customHeight="1">
      <c r="A2549" s="22"/>
      <c r="B2549" s="22"/>
      <c r="C2549" s="22" t="s">
        <v>81</v>
      </c>
      <c r="D2549" s="2" t="s">
        <v>81</v>
      </c>
      <c r="Z2549" s="23"/>
      <c r="AA2549" s="20"/>
      <c r="AB2549" s="20"/>
      <c r="AC2549" s="20" t="s">
        <v>81</v>
      </c>
      <c r="AD2549" s="20" t="s">
        <v>81</v>
      </c>
    </row>
    <row r="2550" ht="15.75" customHeight="1">
      <c r="A2550" s="22"/>
      <c r="B2550" s="22"/>
      <c r="C2550" s="22" t="s">
        <v>81</v>
      </c>
      <c r="D2550" s="2" t="s">
        <v>81</v>
      </c>
      <c r="Z2550" s="23"/>
      <c r="AA2550" s="20"/>
      <c r="AB2550" s="20"/>
      <c r="AC2550" s="20" t="s">
        <v>81</v>
      </c>
      <c r="AD2550" s="20" t="s">
        <v>81</v>
      </c>
    </row>
    <row r="2551" ht="15.75" customHeight="1">
      <c r="A2551" s="22"/>
      <c r="B2551" s="22"/>
      <c r="C2551" s="22" t="s">
        <v>81</v>
      </c>
      <c r="D2551" s="2" t="s">
        <v>81</v>
      </c>
      <c r="Z2551" s="23"/>
      <c r="AA2551" s="20"/>
      <c r="AB2551" s="20"/>
      <c r="AC2551" s="20" t="s">
        <v>81</v>
      </c>
      <c r="AD2551" s="20" t="s">
        <v>81</v>
      </c>
    </row>
    <row r="2552" ht="15.75" customHeight="1">
      <c r="A2552" s="22"/>
      <c r="B2552" s="22"/>
      <c r="C2552" s="22" t="s">
        <v>81</v>
      </c>
      <c r="D2552" s="2" t="s">
        <v>81</v>
      </c>
      <c r="Z2552" s="23"/>
      <c r="AA2552" s="20"/>
      <c r="AB2552" s="20"/>
      <c r="AC2552" s="20" t="s">
        <v>81</v>
      </c>
      <c r="AD2552" s="20" t="s">
        <v>81</v>
      </c>
    </row>
    <row r="2553" ht="15.75" customHeight="1">
      <c r="A2553" s="22"/>
      <c r="B2553" s="22"/>
      <c r="C2553" s="22" t="s">
        <v>81</v>
      </c>
      <c r="D2553" s="2" t="s">
        <v>81</v>
      </c>
      <c r="Z2553" s="23"/>
      <c r="AA2553" s="20"/>
      <c r="AB2553" s="20"/>
      <c r="AC2553" s="20" t="s">
        <v>81</v>
      </c>
      <c r="AD2553" s="20" t="s">
        <v>81</v>
      </c>
    </row>
    <row r="2554" ht="15.75" customHeight="1">
      <c r="A2554" s="22"/>
      <c r="B2554" s="22"/>
      <c r="C2554" s="22" t="s">
        <v>81</v>
      </c>
      <c r="D2554" s="2" t="s">
        <v>81</v>
      </c>
      <c r="Z2554" s="23"/>
      <c r="AA2554" s="20"/>
      <c r="AB2554" s="20"/>
      <c r="AC2554" s="20" t="s">
        <v>81</v>
      </c>
      <c r="AD2554" s="20" t="s">
        <v>81</v>
      </c>
    </row>
    <row r="2555" ht="15.75" customHeight="1">
      <c r="A2555" s="22"/>
      <c r="B2555" s="22"/>
      <c r="C2555" s="22" t="s">
        <v>81</v>
      </c>
      <c r="D2555" s="2" t="s">
        <v>81</v>
      </c>
      <c r="Z2555" s="23"/>
      <c r="AA2555" s="20"/>
      <c r="AB2555" s="20"/>
      <c r="AC2555" s="20" t="s">
        <v>81</v>
      </c>
      <c r="AD2555" s="20" t="s">
        <v>81</v>
      </c>
    </row>
    <row r="2556" ht="15.75" customHeight="1">
      <c r="A2556" s="22"/>
      <c r="B2556" s="22"/>
      <c r="C2556" s="22" t="s">
        <v>81</v>
      </c>
      <c r="D2556" s="2" t="s">
        <v>81</v>
      </c>
      <c r="Z2556" s="23"/>
      <c r="AA2556" s="20"/>
      <c r="AB2556" s="20"/>
      <c r="AC2556" s="20" t="s">
        <v>81</v>
      </c>
      <c r="AD2556" s="20" t="s">
        <v>81</v>
      </c>
    </row>
    <row r="2557" ht="15.75" customHeight="1">
      <c r="A2557" s="22"/>
      <c r="B2557" s="22"/>
      <c r="C2557" s="22" t="s">
        <v>81</v>
      </c>
      <c r="D2557" s="2" t="s">
        <v>81</v>
      </c>
      <c r="Z2557" s="23"/>
      <c r="AA2557" s="20"/>
      <c r="AB2557" s="20"/>
      <c r="AC2557" s="20" t="s">
        <v>81</v>
      </c>
      <c r="AD2557" s="20" t="s">
        <v>81</v>
      </c>
    </row>
    <row r="2558" ht="15.75" customHeight="1">
      <c r="A2558" s="22"/>
      <c r="B2558" s="22"/>
      <c r="C2558" s="22" t="s">
        <v>81</v>
      </c>
      <c r="D2558" s="2" t="s">
        <v>81</v>
      </c>
      <c r="Z2558" s="23"/>
      <c r="AA2558" s="20"/>
      <c r="AB2558" s="20"/>
      <c r="AC2558" s="20" t="s">
        <v>81</v>
      </c>
      <c r="AD2558" s="20" t="s">
        <v>81</v>
      </c>
    </row>
    <row r="2559" ht="15.75" customHeight="1">
      <c r="A2559" s="22"/>
      <c r="B2559" s="22"/>
      <c r="C2559" s="22" t="s">
        <v>81</v>
      </c>
      <c r="D2559" s="2" t="s">
        <v>81</v>
      </c>
      <c r="Z2559" s="23"/>
      <c r="AA2559" s="20"/>
      <c r="AB2559" s="20"/>
      <c r="AC2559" s="20" t="s">
        <v>81</v>
      </c>
      <c r="AD2559" s="20" t="s">
        <v>81</v>
      </c>
    </row>
    <row r="2560" ht="15.75" customHeight="1">
      <c r="A2560" s="22"/>
      <c r="B2560" s="22"/>
      <c r="C2560" s="22" t="s">
        <v>81</v>
      </c>
      <c r="D2560" s="2" t="s">
        <v>81</v>
      </c>
      <c r="Z2560" s="23"/>
      <c r="AA2560" s="20"/>
      <c r="AB2560" s="20"/>
      <c r="AC2560" s="20" t="s">
        <v>81</v>
      </c>
      <c r="AD2560" s="20" t="s">
        <v>81</v>
      </c>
    </row>
    <row r="2561" ht="15.75" customHeight="1">
      <c r="A2561" s="22"/>
      <c r="B2561" s="22"/>
      <c r="C2561" s="22" t="s">
        <v>81</v>
      </c>
      <c r="D2561" s="2" t="s">
        <v>81</v>
      </c>
      <c r="Z2561" s="23"/>
      <c r="AA2561" s="20"/>
      <c r="AB2561" s="20"/>
      <c r="AC2561" s="20" t="s">
        <v>81</v>
      </c>
      <c r="AD2561" s="20" t="s">
        <v>81</v>
      </c>
    </row>
    <row r="2562" ht="15.75" customHeight="1">
      <c r="A2562" s="22"/>
      <c r="B2562" s="22"/>
      <c r="C2562" s="22" t="s">
        <v>81</v>
      </c>
      <c r="D2562" s="2" t="s">
        <v>81</v>
      </c>
      <c r="Z2562" s="23"/>
      <c r="AA2562" s="20"/>
      <c r="AB2562" s="20"/>
      <c r="AC2562" s="20" t="s">
        <v>81</v>
      </c>
      <c r="AD2562" s="20" t="s">
        <v>81</v>
      </c>
    </row>
    <row r="2563" ht="15.75" customHeight="1">
      <c r="A2563" s="22"/>
      <c r="B2563" s="22"/>
      <c r="C2563" s="22" t="s">
        <v>81</v>
      </c>
      <c r="D2563" s="2" t="s">
        <v>81</v>
      </c>
      <c r="Z2563" s="23"/>
      <c r="AA2563" s="20"/>
      <c r="AB2563" s="20"/>
      <c r="AC2563" s="20" t="s">
        <v>81</v>
      </c>
      <c r="AD2563" s="20" t="s">
        <v>81</v>
      </c>
    </row>
    <row r="2564" ht="15.75" customHeight="1">
      <c r="A2564" s="22"/>
      <c r="B2564" s="22"/>
      <c r="C2564" s="22" t="s">
        <v>81</v>
      </c>
      <c r="D2564" s="2" t="s">
        <v>81</v>
      </c>
      <c r="Z2564" s="23"/>
      <c r="AA2564" s="20"/>
      <c r="AB2564" s="20"/>
      <c r="AC2564" s="20" t="s">
        <v>81</v>
      </c>
      <c r="AD2564" s="20" t="s">
        <v>81</v>
      </c>
    </row>
    <row r="2565" ht="15.75" customHeight="1">
      <c r="A2565" s="22"/>
      <c r="B2565" s="22"/>
      <c r="C2565" s="22" t="s">
        <v>81</v>
      </c>
      <c r="D2565" s="2" t="s">
        <v>81</v>
      </c>
      <c r="Z2565" s="23"/>
      <c r="AA2565" s="20"/>
      <c r="AB2565" s="20"/>
      <c r="AC2565" s="20" t="s">
        <v>81</v>
      </c>
      <c r="AD2565" s="20" t="s">
        <v>81</v>
      </c>
    </row>
    <row r="2566" ht="15.75" customHeight="1">
      <c r="A2566" s="22"/>
      <c r="B2566" s="22"/>
      <c r="C2566" s="22" t="s">
        <v>81</v>
      </c>
      <c r="D2566" s="2" t="s">
        <v>81</v>
      </c>
      <c r="Z2566" s="23"/>
      <c r="AA2566" s="20"/>
      <c r="AB2566" s="20"/>
      <c r="AC2566" s="20" t="s">
        <v>81</v>
      </c>
      <c r="AD2566" s="20" t="s">
        <v>81</v>
      </c>
    </row>
    <row r="2567" ht="15.75" customHeight="1">
      <c r="A2567" s="22"/>
      <c r="B2567" s="22"/>
      <c r="C2567" s="22" t="s">
        <v>81</v>
      </c>
      <c r="D2567" s="2" t="s">
        <v>81</v>
      </c>
      <c r="Z2567" s="23"/>
      <c r="AA2567" s="20"/>
      <c r="AB2567" s="20"/>
      <c r="AC2567" s="20" t="s">
        <v>81</v>
      </c>
      <c r="AD2567" s="20" t="s">
        <v>81</v>
      </c>
    </row>
    <row r="2568" ht="15.75" customHeight="1">
      <c r="A2568" s="22"/>
      <c r="B2568" s="22"/>
      <c r="C2568" s="22" t="s">
        <v>81</v>
      </c>
      <c r="D2568" s="2" t="s">
        <v>81</v>
      </c>
      <c r="Z2568" s="23"/>
      <c r="AA2568" s="20"/>
      <c r="AB2568" s="20"/>
      <c r="AC2568" s="20" t="s">
        <v>81</v>
      </c>
      <c r="AD2568" s="20" t="s">
        <v>81</v>
      </c>
    </row>
    <row r="2569" ht="15.75" customHeight="1">
      <c r="A2569" s="22"/>
      <c r="B2569" s="22"/>
      <c r="C2569" s="22" t="s">
        <v>81</v>
      </c>
      <c r="D2569" s="2" t="s">
        <v>81</v>
      </c>
      <c r="Z2569" s="23"/>
      <c r="AA2569" s="20"/>
      <c r="AB2569" s="20"/>
      <c r="AC2569" s="20" t="s">
        <v>81</v>
      </c>
      <c r="AD2569" s="20" t="s">
        <v>81</v>
      </c>
    </row>
    <row r="2570" ht="15.75" customHeight="1">
      <c r="A2570" s="22"/>
      <c r="B2570" s="22"/>
      <c r="C2570" s="22" t="s">
        <v>81</v>
      </c>
      <c r="D2570" s="2" t="s">
        <v>81</v>
      </c>
      <c r="Z2570" s="23"/>
      <c r="AA2570" s="20"/>
      <c r="AB2570" s="20"/>
      <c r="AC2570" s="20" t="s">
        <v>81</v>
      </c>
      <c r="AD2570" s="20" t="s">
        <v>81</v>
      </c>
    </row>
    <row r="2571" ht="15.75" customHeight="1">
      <c r="A2571" s="22"/>
      <c r="B2571" s="22"/>
      <c r="C2571" s="22" t="s">
        <v>81</v>
      </c>
      <c r="D2571" s="2" t="s">
        <v>81</v>
      </c>
      <c r="Z2571" s="23"/>
      <c r="AA2571" s="20"/>
      <c r="AB2571" s="20"/>
      <c r="AC2571" s="20" t="s">
        <v>81</v>
      </c>
      <c r="AD2571" s="20" t="s">
        <v>81</v>
      </c>
    </row>
    <row r="2572" ht="15.75" customHeight="1">
      <c r="A2572" s="22"/>
      <c r="B2572" s="22"/>
      <c r="C2572" s="22" t="s">
        <v>81</v>
      </c>
      <c r="D2572" s="2" t="s">
        <v>81</v>
      </c>
      <c r="Z2572" s="23"/>
      <c r="AA2572" s="20"/>
      <c r="AB2572" s="20"/>
      <c r="AC2572" s="20" t="s">
        <v>81</v>
      </c>
      <c r="AD2572" s="20" t="s">
        <v>81</v>
      </c>
    </row>
    <row r="2573" ht="15.75" customHeight="1">
      <c r="A2573" s="22"/>
      <c r="B2573" s="22"/>
      <c r="C2573" s="22" t="s">
        <v>81</v>
      </c>
      <c r="D2573" s="2" t="s">
        <v>81</v>
      </c>
      <c r="Z2573" s="23"/>
      <c r="AA2573" s="20"/>
      <c r="AB2573" s="20"/>
      <c r="AC2573" s="20" t="s">
        <v>81</v>
      </c>
      <c r="AD2573" s="20" t="s">
        <v>81</v>
      </c>
    </row>
    <row r="2574" ht="15.75" customHeight="1">
      <c r="A2574" s="22"/>
      <c r="B2574" s="22"/>
      <c r="C2574" s="22" t="s">
        <v>81</v>
      </c>
      <c r="D2574" s="2" t="s">
        <v>81</v>
      </c>
      <c r="Z2574" s="23"/>
      <c r="AA2574" s="20"/>
      <c r="AB2574" s="20"/>
      <c r="AC2574" s="20" t="s">
        <v>81</v>
      </c>
      <c r="AD2574" s="20" t="s">
        <v>81</v>
      </c>
    </row>
    <row r="2575" ht="15.75" customHeight="1">
      <c r="A2575" s="22"/>
      <c r="B2575" s="22"/>
      <c r="C2575" s="22" t="s">
        <v>81</v>
      </c>
      <c r="D2575" s="2" t="s">
        <v>81</v>
      </c>
      <c r="Z2575" s="23"/>
      <c r="AA2575" s="20"/>
      <c r="AB2575" s="20"/>
      <c r="AC2575" s="20" t="s">
        <v>81</v>
      </c>
      <c r="AD2575" s="20" t="s">
        <v>81</v>
      </c>
    </row>
    <row r="2576" ht="15.75" customHeight="1">
      <c r="A2576" s="22"/>
      <c r="B2576" s="22"/>
      <c r="C2576" s="22" t="s">
        <v>81</v>
      </c>
      <c r="D2576" s="2" t="s">
        <v>81</v>
      </c>
      <c r="Z2576" s="23"/>
      <c r="AA2576" s="20"/>
      <c r="AB2576" s="20"/>
      <c r="AC2576" s="20" t="s">
        <v>81</v>
      </c>
      <c r="AD2576" s="20" t="s">
        <v>81</v>
      </c>
    </row>
    <row r="2577" ht="15.75" customHeight="1">
      <c r="A2577" s="22"/>
      <c r="B2577" s="22"/>
      <c r="C2577" s="22" t="s">
        <v>81</v>
      </c>
      <c r="D2577" s="2" t="s">
        <v>81</v>
      </c>
      <c r="Z2577" s="23"/>
      <c r="AA2577" s="20"/>
      <c r="AB2577" s="20"/>
      <c r="AC2577" s="20" t="s">
        <v>81</v>
      </c>
      <c r="AD2577" s="20" t="s">
        <v>81</v>
      </c>
    </row>
    <row r="2578" ht="15.75" customHeight="1">
      <c r="A2578" s="22"/>
      <c r="B2578" s="22"/>
      <c r="C2578" s="22" t="s">
        <v>81</v>
      </c>
      <c r="D2578" s="2" t="s">
        <v>81</v>
      </c>
      <c r="Z2578" s="23"/>
      <c r="AA2578" s="20"/>
      <c r="AB2578" s="20"/>
      <c r="AC2578" s="20" t="s">
        <v>81</v>
      </c>
      <c r="AD2578" s="20" t="s">
        <v>81</v>
      </c>
    </row>
    <row r="2579" ht="15.75" customHeight="1">
      <c r="A2579" s="22"/>
      <c r="B2579" s="22"/>
      <c r="C2579" s="22" t="s">
        <v>81</v>
      </c>
      <c r="D2579" s="2" t="s">
        <v>81</v>
      </c>
      <c r="Z2579" s="23"/>
      <c r="AA2579" s="20"/>
      <c r="AB2579" s="20"/>
      <c r="AC2579" s="20" t="s">
        <v>81</v>
      </c>
      <c r="AD2579" s="20" t="s">
        <v>81</v>
      </c>
    </row>
    <row r="2580" ht="15.75" customHeight="1">
      <c r="A2580" s="22"/>
      <c r="B2580" s="22"/>
      <c r="C2580" s="22" t="s">
        <v>81</v>
      </c>
      <c r="D2580" s="2" t="s">
        <v>81</v>
      </c>
      <c r="Z2580" s="23"/>
      <c r="AA2580" s="20"/>
      <c r="AB2580" s="20"/>
      <c r="AC2580" s="20" t="s">
        <v>81</v>
      </c>
      <c r="AD2580" s="20" t="s">
        <v>81</v>
      </c>
    </row>
    <row r="2581" ht="15.75" customHeight="1">
      <c r="A2581" s="22"/>
      <c r="B2581" s="22"/>
      <c r="C2581" s="22" t="s">
        <v>81</v>
      </c>
      <c r="D2581" s="2" t="s">
        <v>81</v>
      </c>
      <c r="Z2581" s="23"/>
      <c r="AA2581" s="20"/>
      <c r="AB2581" s="20"/>
      <c r="AC2581" s="20" t="s">
        <v>81</v>
      </c>
      <c r="AD2581" s="20" t="s">
        <v>81</v>
      </c>
    </row>
    <row r="2582" ht="15.75" customHeight="1">
      <c r="A2582" s="22"/>
      <c r="B2582" s="22"/>
      <c r="C2582" s="22" t="s">
        <v>81</v>
      </c>
      <c r="D2582" s="2" t="s">
        <v>81</v>
      </c>
      <c r="Z2582" s="23"/>
      <c r="AA2582" s="20"/>
      <c r="AB2582" s="20"/>
      <c r="AC2582" s="20" t="s">
        <v>81</v>
      </c>
      <c r="AD2582" s="20" t="s">
        <v>81</v>
      </c>
    </row>
    <row r="2583" ht="15.75" customHeight="1">
      <c r="A2583" s="22"/>
      <c r="B2583" s="22"/>
      <c r="C2583" s="22" t="s">
        <v>81</v>
      </c>
      <c r="D2583" s="2" t="s">
        <v>81</v>
      </c>
      <c r="Z2583" s="23"/>
      <c r="AA2583" s="20"/>
      <c r="AB2583" s="20"/>
      <c r="AC2583" s="20" t="s">
        <v>81</v>
      </c>
      <c r="AD2583" s="20" t="s">
        <v>81</v>
      </c>
    </row>
    <row r="2584" ht="15.75" customHeight="1">
      <c r="A2584" s="22"/>
      <c r="B2584" s="22"/>
      <c r="C2584" s="22" t="s">
        <v>81</v>
      </c>
      <c r="D2584" s="2" t="s">
        <v>81</v>
      </c>
      <c r="Z2584" s="23"/>
      <c r="AA2584" s="20"/>
      <c r="AB2584" s="20"/>
      <c r="AC2584" s="20" t="s">
        <v>81</v>
      </c>
      <c r="AD2584" s="20" t="s">
        <v>81</v>
      </c>
    </row>
    <row r="2585" ht="15.75" customHeight="1">
      <c r="A2585" s="22"/>
      <c r="B2585" s="22"/>
      <c r="C2585" s="22" t="s">
        <v>81</v>
      </c>
      <c r="D2585" s="2" t="s">
        <v>81</v>
      </c>
      <c r="Z2585" s="23"/>
      <c r="AA2585" s="20"/>
      <c r="AB2585" s="20"/>
      <c r="AC2585" s="20" t="s">
        <v>81</v>
      </c>
      <c r="AD2585" s="20" t="s">
        <v>81</v>
      </c>
    </row>
    <row r="2586" ht="15.75" customHeight="1">
      <c r="A2586" s="22"/>
      <c r="B2586" s="22"/>
      <c r="C2586" s="22" t="s">
        <v>81</v>
      </c>
      <c r="D2586" s="2" t="s">
        <v>81</v>
      </c>
      <c r="Z2586" s="23"/>
      <c r="AA2586" s="20"/>
      <c r="AB2586" s="20"/>
      <c r="AC2586" s="20" t="s">
        <v>81</v>
      </c>
      <c r="AD2586" s="20" t="s">
        <v>81</v>
      </c>
    </row>
    <row r="2587" ht="15.75" customHeight="1">
      <c r="A2587" s="22"/>
      <c r="B2587" s="22"/>
      <c r="C2587" s="22" t="s">
        <v>81</v>
      </c>
      <c r="D2587" s="2" t="s">
        <v>81</v>
      </c>
      <c r="Z2587" s="23"/>
      <c r="AA2587" s="20"/>
      <c r="AB2587" s="20"/>
      <c r="AC2587" s="20" t="s">
        <v>81</v>
      </c>
      <c r="AD2587" s="20" t="s">
        <v>81</v>
      </c>
    </row>
    <row r="2588" ht="15.75" customHeight="1">
      <c r="A2588" s="22"/>
      <c r="B2588" s="22"/>
      <c r="C2588" s="22" t="s">
        <v>81</v>
      </c>
      <c r="D2588" s="2" t="s">
        <v>81</v>
      </c>
      <c r="Z2588" s="23"/>
      <c r="AA2588" s="20"/>
      <c r="AB2588" s="20"/>
      <c r="AC2588" s="20" t="s">
        <v>81</v>
      </c>
      <c r="AD2588" s="20" t="s">
        <v>81</v>
      </c>
    </row>
    <row r="2589" ht="15.75" customHeight="1">
      <c r="A2589" s="22"/>
      <c r="B2589" s="22"/>
      <c r="C2589" s="22" t="s">
        <v>81</v>
      </c>
      <c r="D2589" s="2" t="s">
        <v>81</v>
      </c>
      <c r="Z2589" s="23"/>
      <c r="AA2589" s="20"/>
      <c r="AB2589" s="20"/>
      <c r="AC2589" s="20" t="s">
        <v>81</v>
      </c>
      <c r="AD2589" s="20" t="s">
        <v>81</v>
      </c>
    </row>
    <row r="2590" ht="15.75" customHeight="1">
      <c r="A2590" s="22"/>
      <c r="B2590" s="22"/>
      <c r="C2590" s="22" t="s">
        <v>81</v>
      </c>
      <c r="D2590" s="2" t="s">
        <v>81</v>
      </c>
      <c r="Z2590" s="23"/>
      <c r="AA2590" s="20"/>
      <c r="AB2590" s="20"/>
      <c r="AC2590" s="20" t="s">
        <v>81</v>
      </c>
      <c r="AD2590" s="20" t="s">
        <v>81</v>
      </c>
    </row>
    <row r="2591" ht="15.75" customHeight="1">
      <c r="A2591" s="22"/>
      <c r="B2591" s="22"/>
      <c r="C2591" s="22" t="s">
        <v>81</v>
      </c>
      <c r="D2591" s="2" t="s">
        <v>81</v>
      </c>
      <c r="Z2591" s="23"/>
      <c r="AA2591" s="20"/>
      <c r="AB2591" s="20"/>
      <c r="AC2591" s="20" t="s">
        <v>81</v>
      </c>
      <c r="AD2591" s="20" t="s">
        <v>81</v>
      </c>
    </row>
    <row r="2592" ht="15.75" customHeight="1">
      <c r="A2592" s="22"/>
      <c r="B2592" s="22"/>
      <c r="C2592" s="22" t="s">
        <v>81</v>
      </c>
      <c r="D2592" s="2" t="s">
        <v>81</v>
      </c>
      <c r="Z2592" s="23"/>
      <c r="AA2592" s="20"/>
      <c r="AB2592" s="20"/>
      <c r="AC2592" s="20" t="s">
        <v>81</v>
      </c>
      <c r="AD2592" s="20" t="s">
        <v>81</v>
      </c>
    </row>
    <row r="2593" ht="15.75" customHeight="1">
      <c r="A2593" s="22"/>
      <c r="B2593" s="22"/>
      <c r="C2593" s="22" t="s">
        <v>81</v>
      </c>
      <c r="D2593" s="2" t="s">
        <v>81</v>
      </c>
      <c r="Z2593" s="23"/>
      <c r="AA2593" s="20"/>
      <c r="AB2593" s="20"/>
      <c r="AC2593" s="20" t="s">
        <v>81</v>
      </c>
      <c r="AD2593" s="20" t="s">
        <v>81</v>
      </c>
    </row>
    <row r="2594" ht="15.75" customHeight="1">
      <c r="A2594" s="22"/>
      <c r="B2594" s="22"/>
      <c r="C2594" s="22" t="s">
        <v>81</v>
      </c>
      <c r="D2594" s="2" t="s">
        <v>81</v>
      </c>
      <c r="Z2594" s="23"/>
      <c r="AA2594" s="20"/>
      <c r="AB2594" s="20"/>
      <c r="AC2594" s="20" t="s">
        <v>81</v>
      </c>
      <c r="AD2594" s="20" t="s">
        <v>81</v>
      </c>
    </row>
    <row r="2595" ht="15.75" customHeight="1">
      <c r="A2595" s="22"/>
      <c r="B2595" s="22"/>
      <c r="C2595" s="22" t="s">
        <v>81</v>
      </c>
      <c r="D2595" s="2" t="s">
        <v>81</v>
      </c>
      <c r="Z2595" s="23"/>
      <c r="AA2595" s="20"/>
      <c r="AB2595" s="20"/>
      <c r="AC2595" s="20" t="s">
        <v>81</v>
      </c>
      <c r="AD2595" s="20" t="s">
        <v>81</v>
      </c>
    </row>
    <row r="2596" ht="15.75" customHeight="1">
      <c r="A2596" s="22"/>
      <c r="B2596" s="22"/>
      <c r="C2596" s="22" t="s">
        <v>81</v>
      </c>
      <c r="D2596" s="2" t="s">
        <v>81</v>
      </c>
      <c r="Z2596" s="23"/>
      <c r="AA2596" s="20"/>
      <c r="AB2596" s="20"/>
      <c r="AC2596" s="20" t="s">
        <v>81</v>
      </c>
      <c r="AD2596" s="20" t="s">
        <v>81</v>
      </c>
    </row>
    <row r="2597" ht="15.75" customHeight="1">
      <c r="A2597" s="22"/>
      <c r="B2597" s="22"/>
      <c r="C2597" s="22" t="s">
        <v>81</v>
      </c>
      <c r="D2597" s="2" t="s">
        <v>81</v>
      </c>
      <c r="Z2597" s="23"/>
      <c r="AA2597" s="20"/>
      <c r="AB2597" s="20"/>
      <c r="AC2597" s="20" t="s">
        <v>81</v>
      </c>
      <c r="AD2597" s="20" t="s">
        <v>81</v>
      </c>
    </row>
    <row r="2598" ht="15.75" customHeight="1">
      <c r="A2598" s="22"/>
      <c r="B2598" s="22"/>
      <c r="C2598" s="22" t="s">
        <v>81</v>
      </c>
      <c r="D2598" s="2" t="s">
        <v>81</v>
      </c>
      <c r="Z2598" s="23"/>
      <c r="AA2598" s="20"/>
      <c r="AB2598" s="20"/>
      <c r="AC2598" s="20" t="s">
        <v>81</v>
      </c>
      <c r="AD2598" s="20" t="s">
        <v>81</v>
      </c>
    </row>
    <row r="2599" ht="15.75" customHeight="1">
      <c r="A2599" s="22"/>
      <c r="B2599" s="22"/>
      <c r="C2599" s="22" t="s">
        <v>81</v>
      </c>
      <c r="D2599" s="2" t="s">
        <v>81</v>
      </c>
      <c r="Z2599" s="23"/>
      <c r="AA2599" s="20"/>
      <c r="AB2599" s="20"/>
      <c r="AC2599" s="20" t="s">
        <v>81</v>
      </c>
      <c r="AD2599" s="20" t="s">
        <v>81</v>
      </c>
    </row>
    <row r="2600" ht="15.75" customHeight="1">
      <c r="A2600" s="22"/>
      <c r="B2600" s="22"/>
      <c r="C2600" s="22" t="s">
        <v>81</v>
      </c>
      <c r="D2600" s="2" t="s">
        <v>81</v>
      </c>
      <c r="Z2600" s="23"/>
      <c r="AA2600" s="20"/>
      <c r="AB2600" s="20"/>
      <c r="AC2600" s="20" t="s">
        <v>81</v>
      </c>
      <c r="AD2600" s="20" t="s">
        <v>81</v>
      </c>
    </row>
    <row r="2601" ht="15.75" customHeight="1">
      <c r="A2601" s="22"/>
      <c r="B2601" s="22"/>
      <c r="C2601" s="22" t="s">
        <v>81</v>
      </c>
      <c r="D2601" s="2" t="s">
        <v>81</v>
      </c>
      <c r="Z2601" s="23"/>
      <c r="AA2601" s="20"/>
      <c r="AB2601" s="20"/>
      <c r="AC2601" s="20" t="s">
        <v>81</v>
      </c>
      <c r="AD2601" s="20" t="s">
        <v>81</v>
      </c>
    </row>
    <row r="2602" ht="15.75" customHeight="1">
      <c r="A2602" s="22"/>
      <c r="B2602" s="22"/>
      <c r="C2602" s="22" t="s">
        <v>81</v>
      </c>
      <c r="D2602" s="2" t="s">
        <v>81</v>
      </c>
      <c r="Z2602" s="23"/>
      <c r="AA2602" s="20"/>
      <c r="AB2602" s="20"/>
      <c r="AC2602" s="20" t="s">
        <v>81</v>
      </c>
      <c r="AD2602" s="20" t="s">
        <v>81</v>
      </c>
    </row>
    <row r="2603" ht="15.75" customHeight="1">
      <c r="A2603" s="22"/>
      <c r="B2603" s="22"/>
      <c r="C2603" s="22" t="s">
        <v>81</v>
      </c>
      <c r="D2603" s="2" t="s">
        <v>81</v>
      </c>
      <c r="Z2603" s="23"/>
      <c r="AA2603" s="20"/>
      <c r="AB2603" s="20"/>
      <c r="AC2603" s="20" t="s">
        <v>81</v>
      </c>
      <c r="AD2603" s="20" t="s">
        <v>81</v>
      </c>
    </row>
    <row r="2604" ht="15.75" customHeight="1">
      <c r="A2604" s="22"/>
      <c r="B2604" s="22"/>
      <c r="C2604" s="22" t="s">
        <v>81</v>
      </c>
      <c r="D2604" s="2" t="s">
        <v>81</v>
      </c>
      <c r="Z2604" s="23"/>
      <c r="AA2604" s="20"/>
      <c r="AB2604" s="20"/>
      <c r="AC2604" s="20" t="s">
        <v>81</v>
      </c>
      <c r="AD2604" s="20" t="s">
        <v>81</v>
      </c>
    </row>
    <row r="2605" ht="15.75" customHeight="1">
      <c r="A2605" s="22"/>
      <c r="B2605" s="22"/>
      <c r="C2605" s="22" t="s">
        <v>81</v>
      </c>
      <c r="D2605" s="2" t="s">
        <v>81</v>
      </c>
      <c r="Z2605" s="23"/>
      <c r="AA2605" s="20"/>
      <c r="AB2605" s="20"/>
      <c r="AC2605" s="20" t="s">
        <v>81</v>
      </c>
      <c r="AD2605" s="20" t="s">
        <v>81</v>
      </c>
    </row>
    <row r="2606" ht="15.75" customHeight="1">
      <c r="A2606" s="22"/>
      <c r="B2606" s="22"/>
      <c r="C2606" s="22" t="s">
        <v>81</v>
      </c>
      <c r="D2606" s="2" t="s">
        <v>81</v>
      </c>
      <c r="Z2606" s="23"/>
      <c r="AA2606" s="20"/>
      <c r="AB2606" s="20"/>
      <c r="AC2606" s="20" t="s">
        <v>81</v>
      </c>
      <c r="AD2606" s="20" t="s">
        <v>81</v>
      </c>
    </row>
    <row r="2607" ht="15.75" customHeight="1">
      <c r="A2607" s="22"/>
      <c r="B2607" s="22"/>
      <c r="C2607" s="22" t="s">
        <v>81</v>
      </c>
      <c r="D2607" s="2" t="s">
        <v>81</v>
      </c>
      <c r="Z2607" s="23"/>
      <c r="AA2607" s="20"/>
      <c r="AB2607" s="20"/>
      <c r="AC2607" s="20" t="s">
        <v>81</v>
      </c>
      <c r="AD2607" s="20" t="s">
        <v>81</v>
      </c>
    </row>
    <row r="2608" ht="15.75" customHeight="1">
      <c r="A2608" s="22"/>
      <c r="B2608" s="22"/>
      <c r="C2608" s="22" t="s">
        <v>81</v>
      </c>
      <c r="D2608" s="2" t="s">
        <v>81</v>
      </c>
      <c r="Z2608" s="23"/>
      <c r="AA2608" s="20"/>
      <c r="AB2608" s="20"/>
      <c r="AC2608" s="20" t="s">
        <v>81</v>
      </c>
      <c r="AD2608" s="20" t="s">
        <v>81</v>
      </c>
    </row>
    <row r="2609" ht="15.75" customHeight="1">
      <c r="A2609" s="22"/>
      <c r="B2609" s="22"/>
      <c r="C2609" s="22" t="s">
        <v>81</v>
      </c>
      <c r="D2609" s="2" t="s">
        <v>81</v>
      </c>
      <c r="Z2609" s="23"/>
      <c r="AA2609" s="20"/>
      <c r="AB2609" s="20"/>
      <c r="AC2609" s="20" t="s">
        <v>81</v>
      </c>
      <c r="AD2609" s="20" t="s">
        <v>81</v>
      </c>
    </row>
    <row r="2610" ht="15.75" customHeight="1">
      <c r="A2610" s="22"/>
      <c r="B2610" s="22"/>
      <c r="C2610" s="22" t="s">
        <v>81</v>
      </c>
      <c r="D2610" s="2" t="s">
        <v>81</v>
      </c>
      <c r="Z2610" s="23"/>
      <c r="AA2610" s="20"/>
      <c r="AB2610" s="20"/>
      <c r="AC2610" s="20" t="s">
        <v>81</v>
      </c>
      <c r="AD2610" s="20" t="s">
        <v>81</v>
      </c>
    </row>
    <row r="2611" ht="15.75" customHeight="1">
      <c r="A2611" s="22"/>
      <c r="B2611" s="22"/>
      <c r="C2611" s="22" t="s">
        <v>81</v>
      </c>
      <c r="D2611" s="2" t="s">
        <v>81</v>
      </c>
      <c r="Z2611" s="23"/>
      <c r="AA2611" s="20"/>
      <c r="AB2611" s="20"/>
      <c r="AC2611" s="20" t="s">
        <v>81</v>
      </c>
      <c r="AD2611" s="20" t="s">
        <v>81</v>
      </c>
    </row>
    <row r="2612" ht="15.75" customHeight="1">
      <c r="A2612" s="22"/>
      <c r="B2612" s="22"/>
      <c r="C2612" s="22" t="s">
        <v>81</v>
      </c>
      <c r="D2612" s="2" t="s">
        <v>81</v>
      </c>
      <c r="Z2612" s="23"/>
      <c r="AA2612" s="20"/>
      <c r="AB2612" s="20"/>
      <c r="AC2612" s="20" t="s">
        <v>81</v>
      </c>
      <c r="AD2612" s="20" t="s">
        <v>81</v>
      </c>
    </row>
    <row r="2613" ht="15.75" customHeight="1">
      <c r="A2613" s="22"/>
      <c r="B2613" s="22"/>
      <c r="C2613" s="22" t="s">
        <v>81</v>
      </c>
      <c r="D2613" s="2" t="s">
        <v>81</v>
      </c>
      <c r="Z2613" s="23"/>
      <c r="AA2613" s="20"/>
      <c r="AB2613" s="20"/>
      <c r="AC2613" s="20" t="s">
        <v>81</v>
      </c>
      <c r="AD2613" s="20" t="s">
        <v>81</v>
      </c>
    </row>
    <row r="2614" ht="15.75" customHeight="1">
      <c r="A2614" s="22"/>
      <c r="B2614" s="22"/>
      <c r="C2614" s="22" t="s">
        <v>81</v>
      </c>
      <c r="D2614" s="2" t="s">
        <v>81</v>
      </c>
      <c r="Z2614" s="23"/>
      <c r="AA2614" s="20"/>
      <c r="AB2614" s="20"/>
      <c r="AC2614" s="20" t="s">
        <v>81</v>
      </c>
      <c r="AD2614" s="20" t="s">
        <v>81</v>
      </c>
    </row>
    <row r="2615" ht="15.75" customHeight="1">
      <c r="A2615" s="22"/>
      <c r="B2615" s="22"/>
      <c r="C2615" s="22" t="s">
        <v>81</v>
      </c>
      <c r="D2615" s="2" t="s">
        <v>81</v>
      </c>
      <c r="Z2615" s="23"/>
      <c r="AA2615" s="20"/>
      <c r="AB2615" s="20"/>
      <c r="AC2615" s="20" t="s">
        <v>81</v>
      </c>
      <c r="AD2615" s="20" t="s">
        <v>81</v>
      </c>
    </row>
    <row r="2616" ht="15.75" customHeight="1">
      <c r="A2616" s="22"/>
      <c r="B2616" s="22"/>
      <c r="C2616" s="22" t="s">
        <v>81</v>
      </c>
      <c r="D2616" s="2" t="s">
        <v>81</v>
      </c>
      <c r="Z2616" s="23"/>
      <c r="AA2616" s="20"/>
      <c r="AB2616" s="20"/>
      <c r="AC2616" s="20" t="s">
        <v>81</v>
      </c>
      <c r="AD2616" s="20" t="s">
        <v>81</v>
      </c>
    </row>
    <row r="2617" ht="15.75" customHeight="1">
      <c r="A2617" s="22"/>
      <c r="B2617" s="22"/>
      <c r="C2617" s="22" t="s">
        <v>81</v>
      </c>
      <c r="D2617" s="2" t="s">
        <v>81</v>
      </c>
      <c r="Z2617" s="23"/>
      <c r="AA2617" s="20"/>
      <c r="AB2617" s="20"/>
      <c r="AC2617" s="20" t="s">
        <v>81</v>
      </c>
      <c r="AD2617" s="20" t="s">
        <v>81</v>
      </c>
    </row>
    <row r="2618" ht="15.75" customHeight="1">
      <c r="A2618" s="22"/>
      <c r="B2618" s="22"/>
      <c r="C2618" s="22" t="s">
        <v>81</v>
      </c>
      <c r="D2618" s="2" t="s">
        <v>81</v>
      </c>
      <c r="Z2618" s="23"/>
      <c r="AA2618" s="20"/>
      <c r="AB2618" s="20"/>
      <c r="AC2618" s="20" t="s">
        <v>81</v>
      </c>
      <c r="AD2618" s="20" t="s">
        <v>81</v>
      </c>
    </row>
    <row r="2619" ht="15.75" customHeight="1">
      <c r="A2619" s="22"/>
      <c r="B2619" s="22"/>
      <c r="C2619" s="22" t="s">
        <v>81</v>
      </c>
      <c r="D2619" s="2" t="s">
        <v>81</v>
      </c>
      <c r="Z2619" s="23"/>
      <c r="AA2619" s="20"/>
      <c r="AB2619" s="20"/>
      <c r="AC2619" s="20" t="s">
        <v>81</v>
      </c>
      <c r="AD2619" s="20" t="s">
        <v>81</v>
      </c>
    </row>
    <row r="2620" ht="15.75" customHeight="1">
      <c r="A2620" s="22"/>
      <c r="B2620" s="22"/>
      <c r="C2620" s="22" t="s">
        <v>81</v>
      </c>
      <c r="D2620" s="2" t="s">
        <v>81</v>
      </c>
      <c r="Z2620" s="23"/>
      <c r="AA2620" s="20"/>
      <c r="AB2620" s="20"/>
      <c r="AC2620" s="20" t="s">
        <v>81</v>
      </c>
      <c r="AD2620" s="20" t="s">
        <v>81</v>
      </c>
    </row>
    <row r="2621" ht="15.75" customHeight="1">
      <c r="A2621" s="22"/>
      <c r="B2621" s="22"/>
      <c r="C2621" s="22" t="s">
        <v>81</v>
      </c>
      <c r="D2621" s="2" t="s">
        <v>81</v>
      </c>
      <c r="Z2621" s="23"/>
      <c r="AA2621" s="20"/>
      <c r="AB2621" s="20"/>
      <c r="AC2621" s="20" t="s">
        <v>81</v>
      </c>
      <c r="AD2621" s="20" t="s">
        <v>81</v>
      </c>
    </row>
    <row r="2622" ht="15.75" customHeight="1">
      <c r="A2622" s="22"/>
      <c r="B2622" s="22"/>
      <c r="C2622" s="22" t="s">
        <v>81</v>
      </c>
      <c r="D2622" s="2" t="s">
        <v>81</v>
      </c>
      <c r="Z2622" s="23"/>
      <c r="AA2622" s="20"/>
      <c r="AB2622" s="20"/>
      <c r="AC2622" s="20" t="s">
        <v>81</v>
      </c>
      <c r="AD2622" s="20" t="s">
        <v>81</v>
      </c>
    </row>
    <row r="2623" ht="15.75" customHeight="1">
      <c r="A2623" s="22"/>
      <c r="B2623" s="22"/>
      <c r="C2623" s="22" t="s">
        <v>81</v>
      </c>
      <c r="D2623" s="2" t="s">
        <v>81</v>
      </c>
      <c r="Z2623" s="23"/>
      <c r="AA2623" s="20"/>
      <c r="AB2623" s="20"/>
      <c r="AC2623" s="20" t="s">
        <v>81</v>
      </c>
      <c r="AD2623" s="20" t="s">
        <v>81</v>
      </c>
    </row>
    <row r="2624" ht="15.75" customHeight="1">
      <c r="A2624" s="22"/>
      <c r="B2624" s="22"/>
      <c r="C2624" s="22" t="s">
        <v>81</v>
      </c>
      <c r="D2624" s="2" t="s">
        <v>81</v>
      </c>
      <c r="Z2624" s="23"/>
      <c r="AA2624" s="20"/>
      <c r="AB2624" s="20"/>
      <c r="AC2624" s="20" t="s">
        <v>81</v>
      </c>
      <c r="AD2624" s="20" t="s">
        <v>81</v>
      </c>
    </row>
    <row r="2625" ht="15.75" customHeight="1">
      <c r="A2625" s="22"/>
      <c r="B2625" s="22"/>
      <c r="C2625" s="22" t="s">
        <v>81</v>
      </c>
      <c r="D2625" s="2" t="s">
        <v>81</v>
      </c>
      <c r="Z2625" s="23"/>
      <c r="AA2625" s="20"/>
      <c r="AB2625" s="20"/>
      <c r="AC2625" s="20" t="s">
        <v>81</v>
      </c>
      <c r="AD2625" s="20" t="s">
        <v>81</v>
      </c>
    </row>
    <row r="2626" ht="15.75" customHeight="1">
      <c r="A2626" s="22"/>
      <c r="B2626" s="22"/>
      <c r="C2626" s="22" t="s">
        <v>81</v>
      </c>
      <c r="D2626" s="2" t="s">
        <v>81</v>
      </c>
      <c r="Z2626" s="23"/>
      <c r="AA2626" s="20"/>
      <c r="AB2626" s="20"/>
      <c r="AC2626" s="20" t="s">
        <v>81</v>
      </c>
      <c r="AD2626" s="20" t="s">
        <v>81</v>
      </c>
    </row>
    <row r="2627" ht="15.75" customHeight="1">
      <c r="A2627" s="22"/>
      <c r="B2627" s="22"/>
      <c r="C2627" s="22" t="s">
        <v>81</v>
      </c>
      <c r="D2627" s="2" t="s">
        <v>81</v>
      </c>
      <c r="Z2627" s="23"/>
      <c r="AA2627" s="20"/>
      <c r="AB2627" s="20"/>
      <c r="AC2627" s="20" t="s">
        <v>81</v>
      </c>
      <c r="AD2627" s="20" t="s">
        <v>81</v>
      </c>
    </row>
    <row r="2628" ht="15.75" customHeight="1">
      <c r="A2628" s="22"/>
      <c r="B2628" s="22"/>
      <c r="C2628" s="22" t="s">
        <v>81</v>
      </c>
      <c r="D2628" s="2" t="s">
        <v>81</v>
      </c>
      <c r="Z2628" s="23"/>
      <c r="AA2628" s="20"/>
      <c r="AB2628" s="20"/>
      <c r="AC2628" s="20" t="s">
        <v>81</v>
      </c>
      <c r="AD2628" s="20" t="s">
        <v>81</v>
      </c>
    </row>
    <row r="2629" ht="15.75" customHeight="1">
      <c r="A2629" s="22"/>
      <c r="B2629" s="22"/>
      <c r="C2629" s="22" t="s">
        <v>81</v>
      </c>
      <c r="D2629" s="2" t="s">
        <v>81</v>
      </c>
      <c r="Z2629" s="23"/>
      <c r="AA2629" s="20"/>
      <c r="AB2629" s="20"/>
      <c r="AC2629" s="20" t="s">
        <v>81</v>
      </c>
      <c r="AD2629" s="20" t="s">
        <v>81</v>
      </c>
    </row>
    <row r="2630" ht="15.75" customHeight="1">
      <c r="A2630" s="22"/>
      <c r="B2630" s="22"/>
      <c r="C2630" s="22" t="s">
        <v>81</v>
      </c>
      <c r="D2630" s="2" t="s">
        <v>81</v>
      </c>
      <c r="Z2630" s="23"/>
      <c r="AA2630" s="20"/>
      <c r="AB2630" s="20"/>
      <c r="AC2630" s="20" t="s">
        <v>81</v>
      </c>
      <c r="AD2630" s="20" t="s">
        <v>81</v>
      </c>
    </row>
    <row r="2631" ht="15.75" customHeight="1">
      <c r="A2631" s="22"/>
      <c r="B2631" s="22"/>
      <c r="C2631" s="22" t="s">
        <v>81</v>
      </c>
      <c r="D2631" s="2" t="s">
        <v>81</v>
      </c>
      <c r="Z2631" s="23"/>
      <c r="AA2631" s="20"/>
      <c r="AB2631" s="20"/>
      <c r="AC2631" s="20" t="s">
        <v>81</v>
      </c>
      <c r="AD2631" s="20" t="s">
        <v>81</v>
      </c>
    </row>
    <row r="2632" ht="15.75" customHeight="1">
      <c r="A2632" s="22"/>
      <c r="B2632" s="22"/>
      <c r="C2632" s="22" t="s">
        <v>81</v>
      </c>
      <c r="D2632" s="2" t="s">
        <v>81</v>
      </c>
      <c r="Z2632" s="23"/>
      <c r="AA2632" s="20"/>
      <c r="AB2632" s="20"/>
      <c r="AC2632" s="20" t="s">
        <v>81</v>
      </c>
      <c r="AD2632" s="20" t="s">
        <v>81</v>
      </c>
    </row>
    <row r="2633" ht="15.75" customHeight="1">
      <c r="A2633" s="22"/>
      <c r="B2633" s="22"/>
      <c r="C2633" s="22" t="s">
        <v>81</v>
      </c>
      <c r="D2633" s="2" t="s">
        <v>81</v>
      </c>
      <c r="Z2633" s="23"/>
      <c r="AA2633" s="20"/>
      <c r="AB2633" s="20"/>
      <c r="AC2633" s="20" t="s">
        <v>81</v>
      </c>
      <c r="AD2633" s="20" t="s">
        <v>81</v>
      </c>
    </row>
    <row r="2634" ht="15.75" customHeight="1">
      <c r="A2634" s="22"/>
      <c r="B2634" s="22"/>
      <c r="C2634" s="22" t="s">
        <v>81</v>
      </c>
      <c r="D2634" s="2" t="s">
        <v>81</v>
      </c>
      <c r="Z2634" s="23"/>
      <c r="AA2634" s="20"/>
      <c r="AB2634" s="20"/>
      <c r="AC2634" s="20" t="s">
        <v>81</v>
      </c>
      <c r="AD2634" s="20" t="s">
        <v>81</v>
      </c>
    </row>
    <row r="2635" ht="15.75" customHeight="1">
      <c r="A2635" s="22"/>
      <c r="B2635" s="22"/>
      <c r="C2635" s="22" t="s">
        <v>81</v>
      </c>
      <c r="D2635" s="2" t="s">
        <v>81</v>
      </c>
      <c r="Z2635" s="23"/>
      <c r="AA2635" s="20"/>
      <c r="AB2635" s="20"/>
      <c r="AC2635" s="20" t="s">
        <v>81</v>
      </c>
      <c r="AD2635" s="20" t="s">
        <v>81</v>
      </c>
    </row>
    <row r="2636" ht="15.75" customHeight="1">
      <c r="A2636" s="22"/>
      <c r="B2636" s="22"/>
      <c r="C2636" s="22" t="s">
        <v>81</v>
      </c>
      <c r="D2636" s="2" t="s">
        <v>81</v>
      </c>
      <c r="Z2636" s="23"/>
      <c r="AA2636" s="20"/>
      <c r="AB2636" s="20"/>
      <c r="AC2636" s="20" t="s">
        <v>81</v>
      </c>
      <c r="AD2636" s="20" t="s">
        <v>81</v>
      </c>
    </row>
    <row r="2637" ht="15.75" customHeight="1">
      <c r="A2637" s="22"/>
      <c r="B2637" s="22"/>
      <c r="C2637" s="22" t="s">
        <v>81</v>
      </c>
      <c r="D2637" s="2" t="s">
        <v>81</v>
      </c>
      <c r="Z2637" s="23"/>
      <c r="AA2637" s="20"/>
      <c r="AB2637" s="20"/>
      <c r="AC2637" s="20" t="s">
        <v>81</v>
      </c>
      <c r="AD2637" s="20" t="s">
        <v>81</v>
      </c>
    </row>
    <row r="2638" ht="15.75" customHeight="1">
      <c r="A2638" s="22"/>
      <c r="B2638" s="22"/>
      <c r="C2638" s="22" t="s">
        <v>81</v>
      </c>
      <c r="D2638" s="2" t="s">
        <v>81</v>
      </c>
      <c r="Z2638" s="23"/>
      <c r="AA2638" s="20"/>
      <c r="AB2638" s="20"/>
      <c r="AC2638" s="20" t="s">
        <v>81</v>
      </c>
      <c r="AD2638" s="20" t="s">
        <v>81</v>
      </c>
    </row>
    <row r="2639" ht="15.75" customHeight="1">
      <c r="A2639" s="22"/>
      <c r="B2639" s="22"/>
      <c r="C2639" s="22" t="s">
        <v>81</v>
      </c>
      <c r="D2639" s="2" t="s">
        <v>81</v>
      </c>
      <c r="Z2639" s="23"/>
      <c r="AA2639" s="20"/>
      <c r="AB2639" s="20"/>
      <c r="AC2639" s="20" t="s">
        <v>81</v>
      </c>
      <c r="AD2639" s="20" t="s">
        <v>81</v>
      </c>
    </row>
    <row r="2640" ht="15.75" customHeight="1">
      <c r="A2640" s="22"/>
      <c r="B2640" s="22"/>
      <c r="C2640" s="22" t="s">
        <v>81</v>
      </c>
      <c r="D2640" s="2" t="s">
        <v>81</v>
      </c>
      <c r="Z2640" s="23"/>
      <c r="AA2640" s="20"/>
      <c r="AB2640" s="20"/>
      <c r="AC2640" s="20" t="s">
        <v>81</v>
      </c>
      <c r="AD2640" s="20" t="s">
        <v>81</v>
      </c>
    </row>
    <row r="2641" ht="15.75" customHeight="1">
      <c r="A2641" s="22"/>
      <c r="B2641" s="22"/>
      <c r="C2641" s="22" t="s">
        <v>81</v>
      </c>
      <c r="D2641" s="2" t="s">
        <v>81</v>
      </c>
      <c r="Z2641" s="23"/>
      <c r="AA2641" s="20"/>
      <c r="AB2641" s="20"/>
      <c r="AC2641" s="20" t="s">
        <v>81</v>
      </c>
      <c r="AD2641" s="20" t="s">
        <v>81</v>
      </c>
    </row>
    <row r="2642" ht="15.75" customHeight="1">
      <c r="A2642" s="22"/>
      <c r="B2642" s="22"/>
      <c r="C2642" s="22" t="s">
        <v>81</v>
      </c>
      <c r="D2642" s="2" t="s">
        <v>81</v>
      </c>
      <c r="Z2642" s="23"/>
      <c r="AA2642" s="20"/>
      <c r="AB2642" s="20"/>
      <c r="AC2642" s="20" t="s">
        <v>81</v>
      </c>
      <c r="AD2642" s="20" t="s">
        <v>81</v>
      </c>
    </row>
    <row r="2643" ht="15.75" customHeight="1">
      <c r="A2643" s="22"/>
      <c r="B2643" s="22"/>
      <c r="C2643" s="22" t="s">
        <v>81</v>
      </c>
      <c r="D2643" s="2" t="s">
        <v>81</v>
      </c>
      <c r="Z2643" s="23"/>
      <c r="AA2643" s="20"/>
      <c r="AB2643" s="20"/>
      <c r="AC2643" s="20" t="s">
        <v>81</v>
      </c>
      <c r="AD2643" s="20" t="s">
        <v>81</v>
      </c>
    </row>
    <row r="2644" ht="15.75" customHeight="1">
      <c r="A2644" s="22"/>
      <c r="B2644" s="22"/>
      <c r="C2644" s="22" t="s">
        <v>81</v>
      </c>
      <c r="D2644" s="2" t="s">
        <v>81</v>
      </c>
      <c r="Z2644" s="23"/>
      <c r="AA2644" s="20"/>
      <c r="AB2644" s="20"/>
      <c r="AC2644" s="20" t="s">
        <v>81</v>
      </c>
      <c r="AD2644" s="20" t="s">
        <v>81</v>
      </c>
    </row>
    <row r="2645" ht="15.75" customHeight="1">
      <c r="A2645" s="22"/>
      <c r="B2645" s="22"/>
      <c r="C2645" s="22" t="s">
        <v>81</v>
      </c>
      <c r="D2645" s="2" t="s">
        <v>81</v>
      </c>
      <c r="Z2645" s="23"/>
      <c r="AA2645" s="20"/>
      <c r="AB2645" s="20"/>
      <c r="AC2645" s="20" t="s">
        <v>81</v>
      </c>
      <c r="AD2645" s="20" t="s">
        <v>81</v>
      </c>
    </row>
    <row r="2646" ht="15.75" customHeight="1">
      <c r="A2646" s="22"/>
      <c r="B2646" s="22"/>
      <c r="C2646" s="22" t="s">
        <v>81</v>
      </c>
      <c r="D2646" s="2" t="s">
        <v>81</v>
      </c>
      <c r="Z2646" s="23"/>
      <c r="AA2646" s="20"/>
      <c r="AB2646" s="20"/>
      <c r="AC2646" s="20" t="s">
        <v>81</v>
      </c>
      <c r="AD2646" s="20" t="s">
        <v>81</v>
      </c>
    </row>
    <row r="2647" ht="15.75" customHeight="1">
      <c r="A2647" s="22"/>
      <c r="B2647" s="22"/>
      <c r="C2647" s="22" t="s">
        <v>81</v>
      </c>
      <c r="D2647" s="2" t="s">
        <v>81</v>
      </c>
      <c r="Z2647" s="23"/>
      <c r="AA2647" s="20"/>
      <c r="AB2647" s="20"/>
      <c r="AC2647" s="20" t="s">
        <v>81</v>
      </c>
      <c r="AD2647" s="20" t="s">
        <v>81</v>
      </c>
    </row>
    <row r="2648" ht="15.75" customHeight="1">
      <c r="A2648" s="22"/>
      <c r="B2648" s="22"/>
      <c r="C2648" s="22" t="s">
        <v>81</v>
      </c>
      <c r="D2648" s="2" t="s">
        <v>81</v>
      </c>
      <c r="Z2648" s="23"/>
      <c r="AA2648" s="20"/>
      <c r="AB2648" s="20"/>
      <c r="AC2648" s="20" t="s">
        <v>81</v>
      </c>
      <c r="AD2648" s="20" t="s">
        <v>81</v>
      </c>
    </row>
    <row r="2649" ht="15.75" customHeight="1">
      <c r="A2649" s="22"/>
      <c r="B2649" s="22"/>
      <c r="C2649" s="22" t="s">
        <v>81</v>
      </c>
      <c r="D2649" s="2" t="s">
        <v>81</v>
      </c>
      <c r="Z2649" s="23"/>
      <c r="AA2649" s="20"/>
      <c r="AB2649" s="20"/>
      <c r="AC2649" s="20" t="s">
        <v>81</v>
      </c>
      <c r="AD2649" s="20" t="s">
        <v>81</v>
      </c>
    </row>
    <row r="2650" ht="15.75" customHeight="1">
      <c r="A2650" s="22"/>
      <c r="B2650" s="22"/>
      <c r="C2650" s="22" t="s">
        <v>81</v>
      </c>
      <c r="D2650" s="2" t="s">
        <v>81</v>
      </c>
      <c r="Z2650" s="23"/>
      <c r="AA2650" s="20"/>
      <c r="AB2650" s="20"/>
      <c r="AC2650" s="20" t="s">
        <v>81</v>
      </c>
      <c r="AD2650" s="20" t="s">
        <v>81</v>
      </c>
    </row>
    <row r="2651" ht="15.75" customHeight="1">
      <c r="A2651" s="22"/>
      <c r="B2651" s="22"/>
      <c r="C2651" s="22" t="s">
        <v>81</v>
      </c>
      <c r="D2651" s="2" t="s">
        <v>81</v>
      </c>
      <c r="Z2651" s="23"/>
      <c r="AA2651" s="20"/>
      <c r="AB2651" s="20"/>
      <c r="AC2651" s="20" t="s">
        <v>81</v>
      </c>
      <c r="AD2651" s="20" t="s">
        <v>81</v>
      </c>
    </row>
    <row r="2652" ht="15.75" customHeight="1">
      <c r="A2652" s="22"/>
      <c r="B2652" s="22"/>
      <c r="C2652" s="22" t="s">
        <v>81</v>
      </c>
      <c r="D2652" s="2" t="s">
        <v>81</v>
      </c>
      <c r="Z2652" s="23"/>
      <c r="AA2652" s="20"/>
      <c r="AB2652" s="20"/>
      <c r="AC2652" s="20" t="s">
        <v>81</v>
      </c>
      <c r="AD2652" s="20" t="s">
        <v>81</v>
      </c>
    </row>
    <row r="2653" ht="15.75" customHeight="1">
      <c r="A2653" s="22"/>
      <c r="B2653" s="22"/>
      <c r="C2653" s="22" t="s">
        <v>81</v>
      </c>
      <c r="D2653" s="2" t="s">
        <v>81</v>
      </c>
      <c r="Z2653" s="23"/>
      <c r="AA2653" s="20"/>
      <c r="AB2653" s="20"/>
      <c r="AC2653" s="20" t="s">
        <v>81</v>
      </c>
      <c r="AD2653" s="20" t="s">
        <v>81</v>
      </c>
    </row>
    <row r="2654" ht="15.75" customHeight="1">
      <c r="A2654" s="22"/>
      <c r="B2654" s="22"/>
      <c r="C2654" s="22" t="s">
        <v>81</v>
      </c>
      <c r="D2654" s="2" t="s">
        <v>81</v>
      </c>
      <c r="Z2654" s="23"/>
      <c r="AA2654" s="20"/>
      <c r="AB2654" s="20"/>
      <c r="AC2654" s="20" t="s">
        <v>81</v>
      </c>
      <c r="AD2654" s="20" t="s">
        <v>81</v>
      </c>
    </row>
    <row r="2655" ht="15.75" customHeight="1">
      <c r="A2655" s="22"/>
      <c r="B2655" s="22"/>
      <c r="C2655" s="22" t="s">
        <v>81</v>
      </c>
      <c r="D2655" s="2" t="s">
        <v>81</v>
      </c>
      <c r="Z2655" s="23"/>
      <c r="AA2655" s="20"/>
      <c r="AB2655" s="20"/>
      <c r="AC2655" s="20" t="s">
        <v>81</v>
      </c>
      <c r="AD2655" s="20" t="s">
        <v>81</v>
      </c>
    </row>
    <row r="2656" ht="15.75" customHeight="1">
      <c r="A2656" s="22"/>
      <c r="B2656" s="22"/>
      <c r="C2656" s="22" t="s">
        <v>81</v>
      </c>
      <c r="D2656" s="2" t="s">
        <v>81</v>
      </c>
      <c r="Z2656" s="23"/>
      <c r="AA2656" s="20"/>
      <c r="AB2656" s="20"/>
      <c r="AC2656" s="20" t="s">
        <v>81</v>
      </c>
      <c r="AD2656" s="20" t="s">
        <v>81</v>
      </c>
    </row>
    <row r="2657" ht="15.75" customHeight="1">
      <c r="A2657" s="22"/>
      <c r="B2657" s="22"/>
      <c r="C2657" s="22" t="s">
        <v>81</v>
      </c>
      <c r="D2657" s="2" t="s">
        <v>81</v>
      </c>
      <c r="Z2657" s="23"/>
      <c r="AA2657" s="20"/>
      <c r="AB2657" s="20"/>
      <c r="AC2657" s="20" t="s">
        <v>81</v>
      </c>
      <c r="AD2657" s="20" t="s">
        <v>81</v>
      </c>
    </row>
    <row r="2658" ht="15.75" customHeight="1">
      <c r="A2658" s="22"/>
      <c r="B2658" s="22"/>
      <c r="C2658" s="22" t="s">
        <v>81</v>
      </c>
      <c r="D2658" s="2" t="s">
        <v>81</v>
      </c>
      <c r="Z2658" s="23"/>
      <c r="AA2658" s="20"/>
      <c r="AB2658" s="20"/>
      <c r="AC2658" s="20" t="s">
        <v>81</v>
      </c>
      <c r="AD2658" s="20" t="s">
        <v>81</v>
      </c>
    </row>
    <row r="2659" ht="15.75" customHeight="1">
      <c r="A2659" s="22"/>
      <c r="B2659" s="22"/>
      <c r="C2659" s="22" t="s">
        <v>81</v>
      </c>
      <c r="D2659" s="2" t="s">
        <v>81</v>
      </c>
      <c r="Z2659" s="23"/>
      <c r="AA2659" s="20"/>
      <c r="AB2659" s="20"/>
      <c r="AC2659" s="20" t="s">
        <v>81</v>
      </c>
      <c r="AD2659" s="20" t="s">
        <v>81</v>
      </c>
    </row>
    <row r="2660" ht="15.75" customHeight="1">
      <c r="A2660" s="22"/>
      <c r="B2660" s="22"/>
      <c r="C2660" s="22" t="s">
        <v>81</v>
      </c>
      <c r="D2660" s="2" t="s">
        <v>81</v>
      </c>
      <c r="Z2660" s="23"/>
      <c r="AA2660" s="20"/>
      <c r="AB2660" s="20"/>
      <c r="AC2660" s="20" t="s">
        <v>81</v>
      </c>
      <c r="AD2660" s="20" t="s">
        <v>81</v>
      </c>
    </row>
    <row r="2661" ht="15.75" customHeight="1">
      <c r="A2661" s="22"/>
      <c r="B2661" s="22"/>
      <c r="C2661" s="22" t="s">
        <v>81</v>
      </c>
      <c r="D2661" s="2" t="s">
        <v>81</v>
      </c>
      <c r="Z2661" s="23"/>
      <c r="AA2661" s="20"/>
      <c r="AB2661" s="20"/>
      <c r="AC2661" s="20" t="s">
        <v>81</v>
      </c>
      <c r="AD2661" s="20" t="s">
        <v>81</v>
      </c>
    </row>
    <row r="2662" ht="15.75" customHeight="1">
      <c r="A2662" s="22"/>
      <c r="B2662" s="22"/>
      <c r="C2662" s="22" t="s">
        <v>81</v>
      </c>
      <c r="D2662" s="2" t="s">
        <v>81</v>
      </c>
      <c r="Z2662" s="23"/>
      <c r="AA2662" s="20"/>
      <c r="AB2662" s="20"/>
      <c r="AC2662" s="20" t="s">
        <v>81</v>
      </c>
      <c r="AD2662" s="20" t="s">
        <v>81</v>
      </c>
    </row>
    <row r="2663" ht="15.75" customHeight="1">
      <c r="A2663" s="22"/>
      <c r="B2663" s="22"/>
      <c r="C2663" s="22" t="s">
        <v>81</v>
      </c>
      <c r="D2663" s="2" t="s">
        <v>81</v>
      </c>
      <c r="Z2663" s="23"/>
      <c r="AA2663" s="20"/>
      <c r="AB2663" s="20"/>
      <c r="AC2663" s="20" t="s">
        <v>81</v>
      </c>
      <c r="AD2663" s="20" t="s">
        <v>81</v>
      </c>
    </row>
    <row r="2664" ht="15.75" customHeight="1">
      <c r="A2664" s="22"/>
      <c r="B2664" s="22"/>
      <c r="C2664" s="22" t="s">
        <v>81</v>
      </c>
      <c r="D2664" s="2" t="s">
        <v>81</v>
      </c>
      <c r="Z2664" s="23"/>
      <c r="AA2664" s="20"/>
      <c r="AB2664" s="20"/>
      <c r="AC2664" s="20" t="s">
        <v>81</v>
      </c>
      <c r="AD2664" s="20" t="s">
        <v>81</v>
      </c>
    </row>
    <row r="2665" ht="15.75" customHeight="1">
      <c r="A2665" s="22"/>
      <c r="B2665" s="22"/>
      <c r="C2665" s="22" t="s">
        <v>81</v>
      </c>
      <c r="D2665" s="2" t="s">
        <v>81</v>
      </c>
      <c r="Z2665" s="23"/>
      <c r="AA2665" s="20"/>
      <c r="AB2665" s="20"/>
      <c r="AC2665" s="20" t="s">
        <v>81</v>
      </c>
      <c r="AD2665" s="20" t="s">
        <v>81</v>
      </c>
    </row>
    <row r="2666" ht="15.75" customHeight="1">
      <c r="A2666" s="22"/>
      <c r="B2666" s="22"/>
      <c r="C2666" s="22" t="s">
        <v>81</v>
      </c>
      <c r="D2666" s="2" t="s">
        <v>81</v>
      </c>
      <c r="Z2666" s="23"/>
      <c r="AA2666" s="20"/>
      <c r="AB2666" s="20"/>
      <c r="AC2666" s="20" t="s">
        <v>81</v>
      </c>
      <c r="AD2666" s="20" t="s">
        <v>81</v>
      </c>
    </row>
    <row r="2667" ht="15.75" customHeight="1">
      <c r="A2667" s="22"/>
      <c r="B2667" s="22"/>
      <c r="C2667" s="22" t="s">
        <v>81</v>
      </c>
      <c r="D2667" s="2" t="s">
        <v>81</v>
      </c>
      <c r="Z2667" s="23"/>
      <c r="AA2667" s="20"/>
      <c r="AB2667" s="20"/>
      <c r="AC2667" s="20" t="s">
        <v>81</v>
      </c>
      <c r="AD2667" s="20" t="s">
        <v>81</v>
      </c>
    </row>
    <row r="2668" ht="15.75" customHeight="1">
      <c r="A2668" s="22"/>
      <c r="B2668" s="22"/>
      <c r="C2668" s="22" t="s">
        <v>81</v>
      </c>
      <c r="D2668" s="2" t="s">
        <v>81</v>
      </c>
      <c r="Z2668" s="23"/>
      <c r="AA2668" s="20"/>
      <c r="AB2668" s="20"/>
      <c r="AC2668" s="20" t="s">
        <v>81</v>
      </c>
      <c r="AD2668" s="20" t="s">
        <v>81</v>
      </c>
    </row>
    <row r="2669" ht="15.75" customHeight="1">
      <c r="A2669" s="22"/>
      <c r="B2669" s="22"/>
      <c r="C2669" s="22" t="s">
        <v>81</v>
      </c>
      <c r="D2669" s="2" t="s">
        <v>81</v>
      </c>
      <c r="Z2669" s="23"/>
      <c r="AA2669" s="20"/>
      <c r="AB2669" s="20"/>
      <c r="AC2669" s="20" t="s">
        <v>81</v>
      </c>
      <c r="AD2669" s="20" t="s">
        <v>81</v>
      </c>
    </row>
    <row r="2670" ht="15.75" customHeight="1">
      <c r="A2670" s="22"/>
      <c r="B2670" s="22"/>
      <c r="C2670" s="22" t="s">
        <v>81</v>
      </c>
      <c r="D2670" s="2" t="s">
        <v>81</v>
      </c>
      <c r="Z2670" s="23"/>
      <c r="AA2670" s="20"/>
      <c r="AB2670" s="20"/>
      <c r="AC2670" s="20" t="s">
        <v>81</v>
      </c>
      <c r="AD2670" s="20" t="s">
        <v>81</v>
      </c>
    </row>
    <row r="2671" ht="15.75" customHeight="1">
      <c r="A2671" s="22"/>
      <c r="B2671" s="22"/>
      <c r="C2671" s="22" t="s">
        <v>81</v>
      </c>
      <c r="D2671" s="2" t="s">
        <v>81</v>
      </c>
      <c r="Z2671" s="23"/>
      <c r="AA2671" s="20"/>
      <c r="AB2671" s="20"/>
      <c r="AC2671" s="20" t="s">
        <v>81</v>
      </c>
      <c r="AD2671" s="20" t="s">
        <v>81</v>
      </c>
    </row>
    <row r="2672" ht="15.75" customHeight="1">
      <c r="A2672" s="22"/>
      <c r="B2672" s="22"/>
      <c r="C2672" s="22" t="s">
        <v>81</v>
      </c>
      <c r="D2672" s="2" t="s">
        <v>81</v>
      </c>
      <c r="Z2672" s="23"/>
      <c r="AA2672" s="20"/>
      <c r="AB2672" s="20"/>
      <c r="AC2672" s="20" t="s">
        <v>81</v>
      </c>
      <c r="AD2672" s="20" t="s">
        <v>81</v>
      </c>
    </row>
    <row r="2673" ht="15.75" customHeight="1">
      <c r="A2673" s="22"/>
      <c r="B2673" s="22"/>
      <c r="C2673" s="22" t="s">
        <v>81</v>
      </c>
      <c r="D2673" s="2" t="s">
        <v>81</v>
      </c>
      <c r="Z2673" s="23"/>
      <c r="AA2673" s="20"/>
      <c r="AB2673" s="20"/>
      <c r="AC2673" s="20" t="s">
        <v>81</v>
      </c>
      <c r="AD2673" s="20" t="s">
        <v>81</v>
      </c>
    </row>
    <row r="2674" ht="15.75" customHeight="1">
      <c r="A2674" s="22"/>
      <c r="B2674" s="22"/>
      <c r="C2674" s="22" t="s">
        <v>81</v>
      </c>
      <c r="D2674" s="2" t="s">
        <v>81</v>
      </c>
      <c r="Z2674" s="23"/>
      <c r="AA2674" s="20"/>
      <c r="AB2674" s="20"/>
      <c r="AC2674" s="20" t="s">
        <v>81</v>
      </c>
      <c r="AD2674" s="20" t="s">
        <v>81</v>
      </c>
    </row>
    <row r="2675" ht="15.75" customHeight="1">
      <c r="A2675" s="22"/>
      <c r="B2675" s="22"/>
      <c r="C2675" s="22" t="s">
        <v>81</v>
      </c>
      <c r="D2675" s="2" t="s">
        <v>81</v>
      </c>
      <c r="Z2675" s="23"/>
      <c r="AA2675" s="20"/>
      <c r="AB2675" s="20"/>
      <c r="AC2675" s="20" t="s">
        <v>81</v>
      </c>
      <c r="AD2675" s="20" t="s">
        <v>81</v>
      </c>
    </row>
    <row r="2676" ht="15.75" customHeight="1">
      <c r="A2676" s="22"/>
      <c r="B2676" s="22"/>
      <c r="C2676" s="22" t="s">
        <v>81</v>
      </c>
      <c r="D2676" s="2" t="s">
        <v>81</v>
      </c>
      <c r="Z2676" s="23"/>
      <c r="AA2676" s="20"/>
      <c r="AB2676" s="20"/>
      <c r="AC2676" s="20" t="s">
        <v>81</v>
      </c>
      <c r="AD2676" s="20" t="s">
        <v>81</v>
      </c>
    </row>
    <row r="2677" ht="15.75" customHeight="1">
      <c r="A2677" s="22"/>
      <c r="B2677" s="22"/>
      <c r="C2677" s="22" t="s">
        <v>81</v>
      </c>
      <c r="D2677" s="2" t="s">
        <v>81</v>
      </c>
      <c r="Z2677" s="23"/>
      <c r="AA2677" s="20"/>
      <c r="AB2677" s="20"/>
      <c r="AC2677" s="20" t="s">
        <v>81</v>
      </c>
      <c r="AD2677" s="20" t="s">
        <v>81</v>
      </c>
    </row>
    <row r="2678" ht="15.75" customHeight="1">
      <c r="A2678" s="22"/>
      <c r="B2678" s="22"/>
      <c r="C2678" s="22" t="s">
        <v>81</v>
      </c>
      <c r="D2678" s="2" t="s">
        <v>81</v>
      </c>
      <c r="Z2678" s="23"/>
      <c r="AA2678" s="20"/>
      <c r="AB2678" s="20"/>
      <c r="AC2678" s="20" t="s">
        <v>81</v>
      </c>
      <c r="AD2678" s="20" t="s">
        <v>81</v>
      </c>
    </row>
    <row r="2679" ht="15.75" customHeight="1">
      <c r="A2679" s="22"/>
      <c r="B2679" s="22"/>
      <c r="C2679" s="22" t="s">
        <v>81</v>
      </c>
      <c r="D2679" s="2" t="s">
        <v>81</v>
      </c>
      <c r="Z2679" s="23"/>
      <c r="AA2679" s="20"/>
      <c r="AB2679" s="20"/>
      <c r="AC2679" s="20" t="s">
        <v>81</v>
      </c>
      <c r="AD2679" s="20" t="s">
        <v>81</v>
      </c>
    </row>
    <row r="2680" ht="15.75" customHeight="1">
      <c r="A2680" s="22"/>
      <c r="B2680" s="22"/>
      <c r="C2680" s="22" t="s">
        <v>81</v>
      </c>
      <c r="D2680" s="2" t="s">
        <v>81</v>
      </c>
      <c r="Z2680" s="23"/>
      <c r="AA2680" s="20"/>
      <c r="AB2680" s="20"/>
      <c r="AC2680" s="20" t="s">
        <v>81</v>
      </c>
      <c r="AD2680" s="20" t="s">
        <v>81</v>
      </c>
    </row>
    <row r="2681" ht="15.75" customHeight="1">
      <c r="A2681" s="22"/>
      <c r="B2681" s="22"/>
      <c r="C2681" s="22" t="s">
        <v>81</v>
      </c>
      <c r="D2681" s="2" t="s">
        <v>81</v>
      </c>
      <c r="Z2681" s="23"/>
      <c r="AA2681" s="20"/>
      <c r="AB2681" s="20"/>
      <c r="AC2681" s="20" t="s">
        <v>81</v>
      </c>
      <c r="AD2681" s="20" t="s">
        <v>81</v>
      </c>
    </row>
    <row r="2682" ht="15.75" customHeight="1">
      <c r="A2682" s="22"/>
      <c r="B2682" s="22"/>
      <c r="C2682" s="22" t="s">
        <v>81</v>
      </c>
      <c r="D2682" s="2" t="s">
        <v>81</v>
      </c>
      <c r="Z2682" s="23"/>
      <c r="AA2682" s="20"/>
      <c r="AB2682" s="20"/>
      <c r="AC2682" s="20" t="s">
        <v>81</v>
      </c>
      <c r="AD2682" s="20" t="s">
        <v>81</v>
      </c>
    </row>
    <row r="2683" ht="15.75" customHeight="1">
      <c r="A2683" s="22"/>
      <c r="B2683" s="22"/>
      <c r="C2683" s="22" t="s">
        <v>81</v>
      </c>
      <c r="D2683" s="2" t="s">
        <v>81</v>
      </c>
      <c r="Z2683" s="23"/>
      <c r="AA2683" s="20"/>
      <c r="AB2683" s="20"/>
      <c r="AC2683" s="20" t="s">
        <v>81</v>
      </c>
      <c r="AD2683" s="20" t="s">
        <v>81</v>
      </c>
    </row>
    <row r="2684" ht="15.75" customHeight="1">
      <c r="A2684" s="22"/>
      <c r="B2684" s="22"/>
      <c r="C2684" s="22" t="s">
        <v>81</v>
      </c>
      <c r="D2684" s="2" t="s">
        <v>81</v>
      </c>
      <c r="Z2684" s="23"/>
      <c r="AA2684" s="20"/>
      <c r="AB2684" s="20"/>
      <c r="AC2684" s="20" t="s">
        <v>81</v>
      </c>
      <c r="AD2684" s="20" t="s">
        <v>81</v>
      </c>
    </row>
    <row r="2685" ht="15.75" customHeight="1">
      <c r="A2685" s="22"/>
      <c r="B2685" s="22"/>
      <c r="C2685" s="22" t="s">
        <v>81</v>
      </c>
      <c r="D2685" s="2" t="s">
        <v>81</v>
      </c>
      <c r="Z2685" s="23"/>
      <c r="AA2685" s="20"/>
      <c r="AB2685" s="20"/>
      <c r="AC2685" s="20" t="s">
        <v>81</v>
      </c>
      <c r="AD2685" s="20" t="s">
        <v>81</v>
      </c>
    </row>
    <row r="2686" ht="15.75" customHeight="1">
      <c r="A2686" s="22"/>
      <c r="B2686" s="22"/>
      <c r="C2686" s="22" t="s">
        <v>81</v>
      </c>
      <c r="D2686" s="2" t="s">
        <v>81</v>
      </c>
      <c r="Z2686" s="23"/>
      <c r="AA2686" s="20"/>
      <c r="AB2686" s="20"/>
      <c r="AC2686" s="20" t="s">
        <v>81</v>
      </c>
      <c r="AD2686" s="20" t="s">
        <v>81</v>
      </c>
    </row>
    <row r="2687" ht="15.75" customHeight="1">
      <c r="A2687" s="22"/>
      <c r="B2687" s="22"/>
      <c r="C2687" s="22" t="s">
        <v>81</v>
      </c>
      <c r="D2687" s="2" t="s">
        <v>81</v>
      </c>
      <c r="Z2687" s="23"/>
      <c r="AA2687" s="20"/>
      <c r="AB2687" s="20"/>
      <c r="AC2687" s="20" t="s">
        <v>81</v>
      </c>
      <c r="AD2687" s="20" t="s">
        <v>81</v>
      </c>
    </row>
    <row r="2688" ht="15.75" customHeight="1">
      <c r="A2688" s="22"/>
      <c r="B2688" s="22"/>
      <c r="C2688" s="22" t="s">
        <v>81</v>
      </c>
      <c r="D2688" s="2" t="s">
        <v>81</v>
      </c>
      <c r="Z2688" s="23"/>
      <c r="AA2688" s="20"/>
      <c r="AB2688" s="20"/>
      <c r="AC2688" s="20" t="s">
        <v>81</v>
      </c>
      <c r="AD2688" s="20" t="s">
        <v>81</v>
      </c>
    </row>
    <row r="2689" ht="15.75" customHeight="1">
      <c r="A2689" s="22"/>
      <c r="B2689" s="22"/>
      <c r="C2689" s="22" t="s">
        <v>81</v>
      </c>
      <c r="D2689" s="2" t="s">
        <v>81</v>
      </c>
      <c r="Z2689" s="23"/>
      <c r="AA2689" s="20"/>
      <c r="AB2689" s="20"/>
      <c r="AC2689" s="20" t="s">
        <v>81</v>
      </c>
      <c r="AD2689" s="20" t="s">
        <v>81</v>
      </c>
    </row>
    <row r="2690" ht="15.75" customHeight="1">
      <c r="A2690" s="22"/>
      <c r="B2690" s="22"/>
      <c r="C2690" s="22" t="s">
        <v>81</v>
      </c>
      <c r="D2690" s="2" t="s">
        <v>81</v>
      </c>
      <c r="Z2690" s="23"/>
      <c r="AA2690" s="20"/>
      <c r="AB2690" s="20"/>
      <c r="AC2690" s="20" t="s">
        <v>81</v>
      </c>
      <c r="AD2690" s="20" t="s">
        <v>81</v>
      </c>
    </row>
    <row r="2691" ht="15.75" customHeight="1">
      <c r="A2691" s="22"/>
      <c r="B2691" s="22"/>
      <c r="C2691" s="22" t="s">
        <v>81</v>
      </c>
      <c r="D2691" s="2" t="s">
        <v>81</v>
      </c>
      <c r="Z2691" s="23"/>
      <c r="AA2691" s="20"/>
      <c r="AB2691" s="20"/>
      <c r="AC2691" s="20" t="s">
        <v>81</v>
      </c>
      <c r="AD2691" s="20" t="s">
        <v>81</v>
      </c>
    </row>
    <row r="2692" ht="15.75" customHeight="1">
      <c r="A2692" s="22"/>
      <c r="B2692" s="22"/>
      <c r="C2692" s="22" t="s">
        <v>81</v>
      </c>
      <c r="D2692" s="2" t="s">
        <v>81</v>
      </c>
      <c r="Z2692" s="23"/>
      <c r="AA2692" s="20"/>
      <c r="AB2692" s="20"/>
      <c r="AC2692" s="20" t="s">
        <v>81</v>
      </c>
      <c r="AD2692" s="20" t="s">
        <v>81</v>
      </c>
    </row>
    <row r="2693" ht="15.75" customHeight="1">
      <c r="A2693" s="22"/>
      <c r="B2693" s="22"/>
      <c r="C2693" s="22" t="s">
        <v>81</v>
      </c>
      <c r="D2693" s="2" t="s">
        <v>81</v>
      </c>
      <c r="Z2693" s="23"/>
      <c r="AA2693" s="20"/>
      <c r="AB2693" s="20"/>
      <c r="AC2693" s="20" t="s">
        <v>81</v>
      </c>
      <c r="AD2693" s="20" t="s">
        <v>81</v>
      </c>
    </row>
    <row r="2694" ht="15.75" customHeight="1">
      <c r="A2694" s="22"/>
      <c r="B2694" s="22"/>
      <c r="C2694" s="22" t="s">
        <v>81</v>
      </c>
      <c r="D2694" s="2" t="s">
        <v>81</v>
      </c>
      <c r="Z2694" s="23"/>
      <c r="AA2694" s="20"/>
      <c r="AB2694" s="20"/>
      <c r="AC2694" s="20" t="s">
        <v>81</v>
      </c>
      <c r="AD2694" s="20" t="s">
        <v>81</v>
      </c>
    </row>
    <row r="2695" ht="15.75" customHeight="1">
      <c r="A2695" s="22"/>
      <c r="B2695" s="22"/>
      <c r="C2695" s="22" t="s">
        <v>81</v>
      </c>
      <c r="D2695" s="2" t="s">
        <v>81</v>
      </c>
      <c r="Z2695" s="23"/>
      <c r="AA2695" s="20"/>
      <c r="AB2695" s="20"/>
      <c r="AC2695" s="20" t="s">
        <v>81</v>
      </c>
      <c r="AD2695" s="20" t="s">
        <v>81</v>
      </c>
    </row>
    <row r="2696" ht="15.75" customHeight="1">
      <c r="A2696" s="22"/>
      <c r="B2696" s="22"/>
      <c r="C2696" s="22" t="s">
        <v>81</v>
      </c>
      <c r="D2696" s="2" t="s">
        <v>81</v>
      </c>
      <c r="Z2696" s="23"/>
      <c r="AA2696" s="20"/>
      <c r="AB2696" s="20"/>
      <c r="AC2696" s="20" t="s">
        <v>81</v>
      </c>
      <c r="AD2696" s="20" t="s">
        <v>81</v>
      </c>
    </row>
    <row r="2697" ht="15.75" customHeight="1">
      <c r="A2697" s="22"/>
      <c r="B2697" s="22"/>
      <c r="C2697" s="22" t="s">
        <v>81</v>
      </c>
      <c r="D2697" s="2" t="s">
        <v>81</v>
      </c>
      <c r="Z2697" s="23"/>
      <c r="AA2697" s="20"/>
      <c r="AB2697" s="20"/>
      <c r="AC2697" s="20" t="s">
        <v>81</v>
      </c>
      <c r="AD2697" s="20" t="s">
        <v>81</v>
      </c>
    </row>
    <row r="2698" ht="15.75" customHeight="1">
      <c r="A2698" s="22"/>
      <c r="B2698" s="22"/>
      <c r="C2698" s="22" t="s">
        <v>81</v>
      </c>
      <c r="D2698" s="2" t="s">
        <v>81</v>
      </c>
      <c r="Z2698" s="23"/>
      <c r="AA2698" s="20"/>
      <c r="AB2698" s="20"/>
      <c r="AC2698" s="20" t="s">
        <v>81</v>
      </c>
      <c r="AD2698" s="20" t="s">
        <v>81</v>
      </c>
    </row>
    <row r="2699" ht="15.75" customHeight="1">
      <c r="A2699" s="22"/>
      <c r="B2699" s="22"/>
      <c r="C2699" s="22" t="s">
        <v>81</v>
      </c>
      <c r="D2699" s="2" t="s">
        <v>81</v>
      </c>
      <c r="Z2699" s="23"/>
      <c r="AA2699" s="20"/>
      <c r="AB2699" s="20"/>
      <c r="AC2699" s="20" t="s">
        <v>81</v>
      </c>
      <c r="AD2699" s="20" t="s">
        <v>81</v>
      </c>
    </row>
    <row r="2700" ht="15.75" customHeight="1">
      <c r="A2700" s="22"/>
      <c r="B2700" s="22"/>
      <c r="C2700" s="22" t="s">
        <v>81</v>
      </c>
      <c r="D2700" s="2" t="s">
        <v>81</v>
      </c>
      <c r="Z2700" s="23"/>
      <c r="AA2700" s="20"/>
      <c r="AB2700" s="20"/>
      <c r="AC2700" s="20" t="s">
        <v>81</v>
      </c>
      <c r="AD2700" s="20" t="s">
        <v>81</v>
      </c>
    </row>
    <row r="2701" ht="15.75" customHeight="1">
      <c r="A2701" s="22"/>
      <c r="B2701" s="22"/>
      <c r="C2701" s="22" t="s">
        <v>81</v>
      </c>
      <c r="D2701" s="2" t="s">
        <v>81</v>
      </c>
      <c r="Z2701" s="23"/>
      <c r="AA2701" s="20"/>
      <c r="AB2701" s="20"/>
      <c r="AC2701" s="20" t="s">
        <v>81</v>
      </c>
      <c r="AD2701" s="20" t="s">
        <v>81</v>
      </c>
    </row>
    <row r="2702" ht="15.75" customHeight="1">
      <c r="A2702" s="22"/>
      <c r="B2702" s="22"/>
      <c r="C2702" s="22" t="s">
        <v>81</v>
      </c>
      <c r="D2702" s="2" t="s">
        <v>81</v>
      </c>
      <c r="Z2702" s="23"/>
      <c r="AA2702" s="20"/>
      <c r="AB2702" s="20"/>
      <c r="AC2702" s="20" t="s">
        <v>81</v>
      </c>
      <c r="AD2702" s="20" t="s">
        <v>81</v>
      </c>
    </row>
    <row r="2703" ht="15.75" customHeight="1">
      <c r="A2703" s="22"/>
      <c r="B2703" s="22"/>
      <c r="C2703" s="22" t="s">
        <v>81</v>
      </c>
      <c r="D2703" s="2" t="s">
        <v>81</v>
      </c>
      <c r="Z2703" s="23"/>
      <c r="AA2703" s="20"/>
      <c r="AB2703" s="20"/>
      <c r="AC2703" s="20" t="s">
        <v>81</v>
      </c>
      <c r="AD2703" s="20" t="s">
        <v>81</v>
      </c>
    </row>
    <row r="2704" ht="15.75" customHeight="1">
      <c r="A2704" s="22"/>
      <c r="B2704" s="22"/>
      <c r="C2704" s="22" t="s">
        <v>81</v>
      </c>
      <c r="D2704" s="2" t="s">
        <v>81</v>
      </c>
      <c r="Z2704" s="23"/>
      <c r="AA2704" s="20"/>
      <c r="AB2704" s="20"/>
      <c r="AC2704" s="20" t="s">
        <v>81</v>
      </c>
      <c r="AD2704" s="20" t="s">
        <v>81</v>
      </c>
    </row>
    <row r="2705" ht="15.75" customHeight="1">
      <c r="A2705" s="22"/>
      <c r="B2705" s="22"/>
      <c r="C2705" s="22" t="s">
        <v>81</v>
      </c>
      <c r="D2705" s="2" t="s">
        <v>81</v>
      </c>
      <c r="Z2705" s="23"/>
      <c r="AA2705" s="20"/>
      <c r="AB2705" s="20"/>
      <c r="AC2705" s="20" t="s">
        <v>81</v>
      </c>
      <c r="AD2705" s="20" t="s">
        <v>81</v>
      </c>
    </row>
    <row r="2706" ht="15.75" customHeight="1">
      <c r="A2706" s="22"/>
      <c r="B2706" s="22"/>
      <c r="C2706" s="22" t="s">
        <v>81</v>
      </c>
      <c r="D2706" s="2" t="s">
        <v>81</v>
      </c>
      <c r="Z2706" s="23"/>
      <c r="AA2706" s="20"/>
      <c r="AB2706" s="20"/>
      <c r="AC2706" s="20" t="s">
        <v>81</v>
      </c>
      <c r="AD2706" s="20" t="s">
        <v>81</v>
      </c>
    </row>
    <row r="2707" ht="15.75" customHeight="1">
      <c r="A2707" s="22"/>
      <c r="B2707" s="22"/>
      <c r="C2707" s="22" t="s">
        <v>81</v>
      </c>
      <c r="D2707" s="2" t="s">
        <v>81</v>
      </c>
      <c r="Z2707" s="23"/>
      <c r="AA2707" s="20"/>
      <c r="AB2707" s="20"/>
      <c r="AC2707" s="20" t="s">
        <v>81</v>
      </c>
      <c r="AD2707" s="20" t="s">
        <v>81</v>
      </c>
    </row>
    <row r="2708" ht="15.75" customHeight="1">
      <c r="A2708" s="22"/>
      <c r="B2708" s="22"/>
      <c r="C2708" s="22" t="s">
        <v>81</v>
      </c>
      <c r="D2708" s="2" t="s">
        <v>81</v>
      </c>
      <c r="Z2708" s="23"/>
      <c r="AA2708" s="20"/>
      <c r="AB2708" s="20"/>
      <c r="AC2708" s="20" t="s">
        <v>81</v>
      </c>
      <c r="AD2708" s="20" t="s">
        <v>81</v>
      </c>
    </row>
    <row r="2709" ht="15.75" customHeight="1">
      <c r="A2709" s="22"/>
      <c r="B2709" s="22"/>
      <c r="C2709" s="22" t="s">
        <v>81</v>
      </c>
      <c r="D2709" s="2" t="s">
        <v>81</v>
      </c>
      <c r="Z2709" s="23"/>
      <c r="AA2709" s="20"/>
      <c r="AB2709" s="20"/>
      <c r="AC2709" s="20" t="s">
        <v>81</v>
      </c>
      <c r="AD2709" s="20" t="s">
        <v>81</v>
      </c>
    </row>
    <row r="2710" ht="15.75" customHeight="1">
      <c r="A2710" s="22"/>
      <c r="B2710" s="22"/>
      <c r="C2710" s="22" t="s">
        <v>81</v>
      </c>
      <c r="D2710" s="2" t="s">
        <v>81</v>
      </c>
      <c r="Z2710" s="23"/>
      <c r="AA2710" s="20"/>
      <c r="AB2710" s="20"/>
      <c r="AC2710" s="20" t="s">
        <v>81</v>
      </c>
      <c r="AD2710" s="20" t="s">
        <v>81</v>
      </c>
    </row>
    <row r="2711" ht="15.75" customHeight="1">
      <c r="A2711" s="22"/>
      <c r="B2711" s="22"/>
      <c r="C2711" s="22" t="s">
        <v>81</v>
      </c>
      <c r="D2711" s="2" t="s">
        <v>81</v>
      </c>
      <c r="Z2711" s="23"/>
      <c r="AA2711" s="20"/>
      <c r="AB2711" s="20"/>
      <c r="AC2711" s="20" t="s">
        <v>81</v>
      </c>
      <c r="AD2711" s="20" t="s">
        <v>81</v>
      </c>
    </row>
    <row r="2712" ht="15.75" customHeight="1">
      <c r="A2712" s="22"/>
      <c r="B2712" s="22"/>
      <c r="C2712" s="22" t="s">
        <v>81</v>
      </c>
      <c r="D2712" s="2" t="s">
        <v>81</v>
      </c>
      <c r="Z2712" s="23"/>
      <c r="AA2712" s="20"/>
      <c r="AB2712" s="20"/>
      <c r="AC2712" s="20" t="s">
        <v>81</v>
      </c>
      <c r="AD2712" s="20" t="s">
        <v>81</v>
      </c>
    </row>
    <row r="2713" ht="15.75" customHeight="1">
      <c r="A2713" s="22"/>
      <c r="B2713" s="22"/>
      <c r="C2713" s="22" t="s">
        <v>81</v>
      </c>
      <c r="D2713" s="2" t="s">
        <v>81</v>
      </c>
      <c r="Z2713" s="23"/>
      <c r="AA2713" s="20"/>
      <c r="AB2713" s="20"/>
      <c r="AC2713" s="20" t="s">
        <v>81</v>
      </c>
      <c r="AD2713" s="20" t="s">
        <v>81</v>
      </c>
    </row>
    <row r="2714" ht="15.75" customHeight="1">
      <c r="A2714" s="22"/>
      <c r="B2714" s="22"/>
      <c r="C2714" s="22" t="s">
        <v>81</v>
      </c>
      <c r="D2714" s="2" t="s">
        <v>81</v>
      </c>
      <c r="Z2714" s="23"/>
      <c r="AA2714" s="20"/>
      <c r="AB2714" s="20"/>
      <c r="AC2714" s="20" t="s">
        <v>81</v>
      </c>
      <c r="AD2714" s="20" t="s">
        <v>81</v>
      </c>
    </row>
    <row r="2715" ht="15.75" customHeight="1">
      <c r="A2715" s="22"/>
      <c r="B2715" s="22"/>
      <c r="C2715" s="22" t="s">
        <v>81</v>
      </c>
      <c r="D2715" s="2" t="s">
        <v>81</v>
      </c>
      <c r="Z2715" s="23"/>
      <c r="AA2715" s="20"/>
      <c r="AB2715" s="20"/>
      <c r="AC2715" s="20" t="s">
        <v>81</v>
      </c>
      <c r="AD2715" s="20" t="s">
        <v>81</v>
      </c>
    </row>
    <row r="2716" ht="15.75" customHeight="1">
      <c r="A2716" s="22"/>
      <c r="B2716" s="22"/>
      <c r="C2716" s="22" t="s">
        <v>81</v>
      </c>
      <c r="D2716" s="2" t="s">
        <v>81</v>
      </c>
      <c r="Z2716" s="23"/>
      <c r="AA2716" s="20"/>
      <c r="AB2716" s="20"/>
      <c r="AC2716" s="20" t="s">
        <v>81</v>
      </c>
      <c r="AD2716" s="20" t="s">
        <v>81</v>
      </c>
    </row>
    <row r="2717" ht="15.75" customHeight="1">
      <c r="A2717" s="22"/>
      <c r="B2717" s="22"/>
      <c r="C2717" s="22" t="s">
        <v>81</v>
      </c>
      <c r="D2717" s="2" t="s">
        <v>81</v>
      </c>
      <c r="Z2717" s="23"/>
      <c r="AA2717" s="20"/>
      <c r="AB2717" s="20"/>
      <c r="AC2717" s="20" t="s">
        <v>81</v>
      </c>
      <c r="AD2717" s="20" t="s">
        <v>81</v>
      </c>
    </row>
    <row r="2718" ht="15.75" customHeight="1">
      <c r="A2718" s="22"/>
      <c r="B2718" s="22"/>
      <c r="C2718" s="22" t="s">
        <v>81</v>
      </c>
      <c r="D2718" s="2" t="s">
        <v>81</v>
      </c>
      <c r="Z2718" s="23"/>
      <c r="AA2718" s="20"/>
      <c r="AB2718" s="20"/>
      <c r="AC2718" s="20" t="s">
        <v>81</v>
      </c>
      <c r="AD2718" s="20" t="s">
        <v>81</v>
      </c>
    </row>
    <row r="2719" ht="15.75" customHeight="1">
      <c r="A2719" s="22"/>
      <c r="B2719" s="22"/>
      <c r="C2719" s="22" t="s">
        <v>81</v>
      </c>
      <c r="D2719" s="2" t="s">
        <v>81</v>
      </c>
      <c r="Z2719" s="23"/>
      <c r="AA2719" s="20"/>
      <c r="AB2719" s="20"/>
      <c r="AC2719" s="20" t="s">
        <v>81</v>
      </c>
      <c r="AD2719" s="20" t="s">
        <v>81</v>
      </c>
    </row>
    <row r="2720" ht="15.75" customHeight="1">
      <c r="A2720" s="22"/>
      <c r="B2720" s="22"/>
      <c r="C2720" s="22" t="s">
        <v>81</v>
      </c>
      <c r="D2720" s="2" t="s">
        <v>81</v>
      </c>
      <c r="Z2720" s="23"/>
      <c r="AA2720" s="20"/>
      <c r="AB2720" s="20"/>
      <c r="AC2720" s="20" t="s">
        <v>81</v>
      </c>
      <c r="AD2720" s="20" t="s">
        <v>81</v>
      </c>
    </row>
    <row r="2721" ht="15.75" customHeight="1">
      <c r="A2721" s="22"/>
      <c r="B2721" s="22"/>
      <c r="C2721" s="22" t="s">
        <v>81</v>
      </c>
      <c r="D2721" s="2" t="s">
        <v>81</v>
      </c>
      <c r="Z2721" s="23"/>
      <c r="AA2721" s="20"/>
      <c r="AB2721" s="20"/>
      <c r="AC2721" s="20" t="s">
        <v>81</v>
      </c>
      <c r="AD2721" s="20" t="s">
        <v>81</v>
      </c>
    </row>
    <row r="2722" ht="15.75" customHeight="1">
      <c r="A2722" s="22"/>
      <c r="B2722" s="22"/>
      <c r="C2722" s="22" t="s">
        <v>81</v>
      </c>
      <c r="D2722" s="2" t="s">
        <v>81</v>
      </c>
      <c r="Z2722" s="23"/>
      <c r="AA2722" s="20"/>
      <c r="AB2722" s="20"/>
      <c r="AC2722" s="20" t="s">
        <v>81</v>
      </c>
      <c r="AD2722" s="20" t="s">
        <v>81</v>
      </c>
    </row>
    <row r="2723" ht="15.75" customHeight="1">
      <c r="A2723" s="22"/>
      <c r="B2723" s="22"/>
      <c r="C2723" s="22" t="s">
        <v>81</v>
      </c>
      <c r="D2723" s="2" t="s">
        <v>81</v>
      </c>
      <c r="Z2723" s="23"/>
      <c r="AA2723" s="20"/>
      <c r="AB2723" s="20"/>
      <c r="AC2723" s="20" t="s">
        <v>81</v>
      </c>
      <c r="AD2723" s="20" t="s">
        <v>81</v>
      </c>
    </row>
    <row r="2724" ht="15.75" customHeight="1">
      <c r="A2724" s="22"/>
      <c r="B2724" s="22"/>
      <c r="C2724" s="22" t="s">
        <v>81</v>
      </c>
      <c r="D2724" s="2" t="s">
        <v>81</v>
      </c>
      <c r="Z2724" s="23"/>
      <c r="AA2724" s="20"/>
      <c r="AB2724" s="20"/>
      <c r="AC2724" s="20" t="s">
        <v>81</v>
      </c>
      <c r="AD2724" s="20" t="s">
        <v>81</v>
      </c>
    </row>
    <row r="2725" ht="15.75" customHeight="1">
      <c r="A2725" s="22"/>
      <c r="B2725" s="22"/>
      <c r="C2725" s="22" t="s">
        <v>81</v>
      </c>
      <c r="D2725" s="2" t="s">
        <v>81</v>
      </c>
      <c r="Z2725" s="23"/>
      <c r="AA2725" s="20"/>
      <c r="AB2725" s="20"/>
      <c r="AC2725" s="20" t="s">
        <v>81</v>
      </c>
      <c r="AD2725" s="20" t="s">
        <v>81</v>
      </c>
    </row>
    <row r="2726" ht="15.75" customHeight="1">
      <c r="A2726" s="22"/>
      <c r="B2726" s="22"/>
      <c r="C2726" s="22" t="s">
        <v>81</v>
      </c>
      <c r="D2726" s="2" t="s">
        <v>81</v>
      </c>
      <c r="Z2726" s="23"/>
      <c r="AA2726" s="20"/>
      <c r="AB2726" s="20"/>
      <c r="AC2726" s="20" t="s">
        <v>81</v>
      </c>
      <c r="AD2726" s="20" t="s">
        <v>81</v>
      </c>
    </row>
    <row r="2727" ht="15.75" customHeight="1">
      <c r="A2727" s="22"/>
      <c r="B2727" s="22"/>
      <c r="C2727" s="22" t="s">
        <v>81</v>
      </c>
      <c r="D2727" s="2" t="s">
        <v>81</v>
      </c>
      <c r="Z2727" s="23"/>
      <c r="AA2727" s="20"/>
      <c r="AB2727" s="20"/>
      <c r="AC2727" s="20" t="s">
        <v>81</v>
      </c>
      <c r="AD2727" s="20" t="s">
        <v>81</v>
      </c>
    </row>
    <row r="2728" ht="15.75" customHeight="1">
      <c r="A2728" s="22"/>
      <c r="B2728" s="22"/>
      <c r="C2728" s="22" t="s">
        <v>81</v>
      </c>
      <c r="D2728" s="2" t="s">
        <v>81</v>
      </c>
      <c r="Z2728" s="23"/>
      <c r="AA2728" s="20"/>
      <c r="AB2728" s="20"/>
      <c r="AC2728" s="20" t="s">
        <v>81</v>
      </c>
      <c r="AD2728" s="20" t="s">
        <v>81</v>
      </c>
    </row>
    <row r="2729" ht="15.75" customHeight="1">
      <c r="A2729" s="22"/>
      <c r="B2729" s="22"/>
      <c r="C2729" s="22" t="s">
        <v>81</v>
      </c>
      <c r="D2729" s="2" t="s">
        <v>81</v>
      </c>
      <c r="Z2729" s="23"/>
      <c r="AA2729" s="20"/>
      <c r="AB2729" s="20"/>
      <c r="AC2729" s="20" t="s">
        <v>81</v>
      </c>
      <c r="AD2729" s="20" t="s">
        <v>81</v>
      </c>
    </row>
    <row r="2730" ht="15.75" customHeight="1">
      <c r="A2730" s="22"/>
      <c r="B2730" s="22"/>
      <c r="C2730" s="22" t="s">
        <v>81</v>
      </c>
      <c r="D2730" s="2" t="s">
        <v>81</v>
      </c>
      <c r="Z2730" s="23"/>
      <c r="AA2730" s="20"/>
      <c r="AB2730" s="20"/>
      <c r="AC2730" s="20" t="s">
        <v>81</v>
      </c>
      <c r="AD2730" s="20" t="s">
        <v>81</v>
      </c>
    </row>
    <row r="2731" ht="15.75" customHeight="1">
      <c r="A2731" s="22"/>
      <c r="B2731" s="22"/>
      <c r="C2731" s="22" t="s">
        <v>81</v>
      </c>
      <c r="D2731" s="2" t="s">
        <v>81</v>
      </c>
      <c r="Z2731" s="23"/>
      <c r="AA2731" s="20"/>
      <c r="AB2731" s="20"/>
      <c r="AC2731" s="20" t="s">
        <v>81</v>
      </c>
      <c r="AD2731" s="20" t="s">
        <v>81</v>
      </c>
    </row>
    <row r="2732" ht="15.75" customHeight="1">
      <c r="A2732" s="22"/>
      <c r="B2732" s="22"/>
      <c r="C2732" s="22" t="s">
        <v>81</v>
      </c>
      <c r="D2732" s="2" t="s">
        <v>81</v>
      </c>
      <c r="Z2732" s="23"/>
      <c r="AA2732" s="20"/>
      <c r="AB2732" s="20"/>
      <c r="AC2732" s="20" t="s">
        <v>81</v>
      </c>
      <c r="AD2732" s="20" t="s">
        <v>81</v>
      </c>
    </row>
    <row r="2733" ht="15.75" customHeight="1">
      <c r="A2733" s="22"/>
      <c r="B2733" s="22"/>
      <c r="C2733" s="22" t="s">
        <v>81</v>
      </c>
      <c r="D2733" s="2" t="s">
        <v>81</v>
      </c>
      <c r="Z2733" s="23"/>
      <c r="AA2733" s="20"/>
      <c r="AB2733" s="20"/>
      <c r="AC2733" s="20" t="s">
        <v>81</v>
      </c>
      <c r="AD2733" s="20" t="s">
        <v>81</v>
      </c>
    </row>
    <row r="2734" ht="15.75" customHeight="1">
      <c r="A2734" s="22"/>
      <c r="B2734" s="22"/>
      <c r="C2734" s="22" t="s">
        <v>81</v>
      </c>
      <c r="D2734" s="2" t="s">
        <v>81</v>
      </c>
      <c r="Z2734" s="23"/>
      <c r="AA2734" s="20"/>
      <c r="AB2734" s="20"/>
      <c r="AC2734" s="20" t="s">
        <v>81</v>
      </c>
      <c r="AD2734" s="20" t="s">
        <v>81</v>
      </c>
    </row>
    <row r="2735" ht="15.75" customHeight="1">
      <c r="A2735" s="22"/>
      <c r="B2735" s="22"/>
      <c r="C2735" s="22" t="s">
        <v>81</v>
      </c>
      <c r="D2735" s="2" t="s">
        <v>81</v>
      </c>
      <c r="Z2735" s="23"/>
      <c r="AA2735" s="20"/>
      <c r="AB2735" s="20"/>
      <c r="AC2735" s="20" t="s">
        <v>81</v>
      </c>
      <c r="AD2735" s="20" t="s">
        <v>81</v>
      </c>
    </row>
    <row r="2736" ht="15.75" customHeight="1">
      <c r="A2736" s="22"/>
      <c r="B2736" s="22"/>
      <c r="C2736" s="22" t="s">
        <v>81</v>
      </c>
      <c r="D2736" s="2" t="s">
        <v>81</v>
      </c>
      <c r="Z2736" s="23"/>
      <c r="AA2736" s="20"/>
      <c r="AB2736" s="20"/>
      <c r="AC2736" s="20" t="s">
        <v>81</v>
      </c>
      <c r="AD2736" s="20" t="s">
        <v>81</v>
      </c>
    </row>
    <row r="2737" ht="15.75" customHeight="1">
      <c r="A2737" s="22"/>
      <c r="B2737" s="22"/>
      <c r="C2737" s="22" t="s">
        <v>81</v>
      </c>
      <c r="D2737" s="2" t="s">
        <v>81</v>
      </c>
      <c r="Z2737" s="23"/>
      <c r="AA2737" s="20"/>
      <c r="AB2737" s="20"/>
      <c r="AC2737" s="20" t="s">
        <v>81</v>
      </c>
      <c r="AD2737" s="20" t="s">
        <v>81</v>
      </c>
    </row>
    <row r="2738" ht="15.75" customHeight="1">
      <c r="A2738" s="22"/>
      <c r="B2738" s="22"/>
      <c r="C2738" s="22" t="s">
        <v>81</v>
      </c>
      <c r="D2738" s="2" t="s">
        <v>81</v>
      </c>
      <c r="Z2738" s="23"/>
      <c r="AA2738" s="20"/>
      <c r="AB2738" s="20"/>
      <c r="AC2738" s="20" t="s">
        <v>81</v>
      </c>
      <c r="AD2738" s="20" t="s">
        <v>81</v>
      </c>
    </row>
    <row r="2739" ht="15.75" customHeight="1">
      <c r="A2739" s="22"/>
      <c r="B2739" s="22"/>
      <c r="C2739" s="22" t="s">
        <v>81</v>
      </c>
      <c r="D2739" s="2" t="s">
        <v>81</v>
      </c>
      <c r="Z2739" s="23"/>
      <c r="AA2739" s="20"/>
      <c r="AB2739" s="20"/>
      <c r="AC2739" s="20" t="s">
        <v>81</v>
      </c>
      <c r="AD2739" s="20" t="s">
        <v>81</v>
      </c>
    </row>
    <row r="2740" ht="15.75" customHeight="1">
      <c r="A2740" s="22"/>
      <c r="B2740" s="22"/>
      <c r="C2740" s="22" t="s">
        <v>81</v>
      </c>
      <c r="D2740" s="2" t="s">
        <v>81</v>
      </c>
      <c r="Z2740" s="23"/>
      <c r="AA2740" s="20"/>
      <c r="AB2740" s="20"/>
      <c r="AC2740" s="20" t="s">
        <v>81</v>
      </c>
      <c r="AD2740" s="20" t="s">
        <v>81</v>
      </c>
    </row>
    <row r="2741" ht="15.75" customHeight="1">
      <c r="A2741" s="22"/>
      <c r="B2741" s="22"/>
      <c r="C2741" s="22" t="s">
        <v>81</v>
      </c>
      <c r="D2741" s="2" t="s">
        <v>81</v>
      </c>
      <c r="Z2741" s="23"/>
      <c r="AA2741" s="20"/>
      <c r="AB2741" s="20"/>
      <c r="AC2741" s="20" t="s">
        <v>81</v>
      </c>
      <c r="AD2741" s="20" t="s">
        <v>81</v>
      </c>
    </row>
    <row r="2742" ht="15.75" customHeight="1">
      <c r="A2742" s="22"/>
      <c r="B2742" s="22"/>
      <c r="C2742" s="22" t="s">
        <v>81</v>
      </c>
      <c r="D2742" s="2" t="s">
        <v>81</v>
      </c>
      <c r="Z2742" s="23"/>
      <c r="AA2742" s="20"/>
      <c r="AB2742" s="20"/>
      <c r="AC2742" s="20" t="s">
        <v>81</v>
      </c>
      <c r="AD2742" s="20" t="s">
        <v>81</v>
      </c>
    </row>
    <row r="2743" ht="15.75" customHeight="1">
      <c r="A2743" s="22"/>
      <c r="B2743" s="22"/>
      <c r="C2743" s="22" t="s">
        <v>81</v>
      </c>
      <c r="D2743" s="2" t="s">
        <v>81</v>
      </c>
      <c r="Z2743" s="23"/>
      <c r="AA2743" s="20"/>
      <c r="AB2743" s="20"/>
      <c r="AC2743" s="20" t="s">
        <v>81</v>
      </c>
      <c r="AD2743" s="20" t="s">
        <v>81</v>
      </c>
    </row>
    <row r="2744" ht="15.75" customHeight="1">
      <c r="A2744" s="22"/>
      <c r="B2744" s="22"/>
      <c r="C2744" s="22" t="s">
        <v>81</v>
      </c>
      <c r="D2744" s="2" t="s">
        <v>81</v>
      </c>
      <c r="Z2744" s="23"/>
      <c r="AA2744" s="20"/>
      <c r="AB2744" s="20"/>
      <c r="AC2744" s="20" t="s">
        <v>81</v>
      </c>
      <c r="AD2744" s="20" t="s">
        <v>81</v>
      </c>
    </row>
    <row r="2745" ht="15.75" customHeight="1">
      <c r="A2745" s="22"/>
      <c r="B2745" s="22"/>
      <c r="C2745" s="22" t="s">
        <v>81</v>
      </c>
      <c r="D2745" s="2" t="s">
        <v>81</v>
      </c>
      <c r="Z2745" s="23"/>
      <c r="AA2745" s="20"/>
      <c r="AB2745" s="20"/>
      <c r="AC2745" s="20" t="s">
        <v>81</v>
      </c>
      <c r="AD2745" s="20" t="s">
        <v>81</v>
      </c>
    </row>
    <row r="2746" ht="15.75" customHeight="1">
      <c r="A2746" s="22"/>
      <c r="B2746" s="22"/>
      <c r="C2746" s="22" t="s">
        <v>81</v>
      </c>
      <c r="D2746" s="2" t="s">
        <v>81</v>
      </c>
      <c r="Z2746" s="23"/>
      <c r="AA2746" s="20"/>
      <c r="AB2746" s="20"/>
      <c r="AC2746" s="20" t="s">
        <v>81</v>
      </c>
      <c r="AD2746" s="20" t="s">
        <v>81</v>
      </c>
    </row>
    <row r="2747" ht="15.75" customHeight="1">
      <c r="A2747" s="22"/>
      <c r="B2747" s="22"/>
      <c r="C2747" s="22" t="s">
        <v>81</v>
      </c>
      <c r="D2747" s="2" t="s">
        <v>81</v>
      </c>
      <c r="Z2747" s="23"/>
      <c r="AA2747" s="20"/>
      <c r="AB2747" s="20"/>
      <c r="AC2747" s="20" t="s">
        <v>81</v>
      </c>
      <c r="AD2747" s="20" t="s">
        <v>81</v>
      </c>
    </row>
    <row r="2748" ht="15.75" customHeight="1">
      <c r="A2748" s="22"/>
      <c r="B2748" s="22"/>
      <c r="C2748" s="22" t="s">
        <v>81</v>
      </c>
      <c r="D2748" s="2" t="s">
        <v>81</v>
      </c>
      <c r="Z2748" s="23"/>
      <c r="AA2748" s="20"/>
      <c r="AB2748" s="20"/>
      <c r="AC2748" s="20" t="s">
        <v>81</v>
      </c>
      <c r="AD2748" s="20" t="s">
        <v>81</v>
      </c>
    </row>
    <row r="2749" ht="15.75" customHeight="1">
      <c r="A2749" s="22"/>
      <c r="B2749" s="22"/>
      <c r="C2749" s="22" t="s">
        <v>81</v>
      </c>
      <c r="D2749" s="2" t="s">
        <v>81</v>
      </c>
      <c r="Z2749" s="23"/>
      <c r="AA2749" s="20"/>
      <c r="AB2749" s="20"/>
      <c r="AC2749" s="20" t="s">
        <v>81</v>
      </c>
      <c r="AD2749" s="20" t="s">
        <v>81</v>
      </c>
    </row>
    <row r="2750" ht="15.75" customHeight="1">
      <c r="A2750" s="22"/>
      <c r="B2750" s="22"/>
      <c r="C2750" s="22" t="s">
        <v>81</v>
      </c>
      <c r="D2750" s="2" t="s">
        <v>81</v>
      </c>
      <c r="Z2750" s="23"/>
      <c r="AA2750" s="20"/>
      <c r="AB2750" s="20"/>
      <c r="AC2750" s="20" t="s">
        <v>81</v>
      </c>
      <c r="AD2750" s="20" t="s">
        <v>81</v>
      </c>
    </row>
    <row r="2751" ht="15.75" customHeight="1">
      <c r="A2751" s="22"/>
      <c r="B2751" s="22"/>
      <c r="C2751" s="22" t="s">
        <v>81</v>
      </c>
      <c r="D2751" s="2" t="s">
        <v>81</v>
      </c>
      <c r="Z2751" s="23"/>
      <c r="AA2751" s="20"/>
      <c r="AB2751" s="20"/>
      <c r="AC2751" s="20" t="s">
        <v>81</v>
      </c>
      <c r="AD2751" s="20" t="s">
        <v>81</v>
      </c>
    </row>
    <row r="2752" ht="15.75" customHeight="1">
      <c r="A2752" s="22"/>
      <c r="B2752" s="22"/>
      <c r="C2752" s="22" t="s">
        <v>81</v>
      </c>
      <c r="D2752" s="2" t="s">
        <v>81</v>
      </c>
      <c r="Z2752" s="23"/>
      <c r="AA2752" s="20"/>
      <c r="AB2752" s="20"/>
      <c r="AC2752" s="20" t="s">
        <v>81</v>
      </c>
      <c r="AD2752" s="20" t="s">
        <v>81</v>
      </c>
    </row>
    <row r="2753" ht="15.75" customHeight="1">
      <c r="A2753" s="22"/>
      <c r="B2753" s="22"/>
      <c r="C2753" s="22" t="s">
        <v>81</v>
      </c>
      <c r="D2753" s="2" t="s">
        <v>81</v>
      </c>
      <c r="Z2753" s="23"/>
      <c r="AA2753" s="20"/>
      <c r="AB2753" s="20"/>
      <c r="AC2753" s="20" t="s">
        <v>81</v>
      </c>
      <c r="AD2753" s="20" t="s">
        <v>81</v>
      </c>
    </row>
    <row r="2754" ht="15.75" customHeight="1">
      <c r="A2754" s="22"/>
      <c r="B2754" s="22"/>
      <c r="C2754" s="22" t="s">
        <v>81</v>
      </c>
      <c r="D2754" s="2" t="s">
        <v>81</v>
      </c>
      <c r="Z2754" s="23"/>
      <c r="AA2754" s="20"/>
      <c r="AB2754" s="20"/>
      <c r="AC2754" s="20" t="s">
        <v>81</v>
      </c>
      <c r="AD2754" s="20" t="s">
        <v>81</v>
      </c>
    </row>
    <row r="2755" ht="15.75" customHeight="1">
      <c r="A2755" s="22"/>
      <c r="B2755" s="22"/>
      <c r="C2755" s="22" t="s">
        <v>81</v>
      </c>
      <c r="D2755" s="2" t="s">
        <v>81</v>
      </c>
      <c r="Z2755" s="23"/>
      <c r="AA2755" s="20"/>
      <c r="AB2755" s="20"/>
      <c r="AC2755" s="20" t="s">
        <v>81</v>
      </c>
      <c r="AD2755" s="20" t="s">
        <v>81</v>
      </c>
    </row>
    <row r="2756" ht="15.75" customHeight="1">
      <c r="A2756" s="22"/>
      <c r="B2756" s="22"/>
      <c r="C2756" s="22" t="s">
        <v>81</v>
      </c>
      <c r="D2756" s="2" t="s">
        <v>81</v>
      </c>
      <c r="Z2756" s="23"/>
      <c r="AA2756" s="20"/>
      <c r="AB2756" s="20"/>
      <c r="AC2756" s="20" t="s">
        <v>81</v>
      </c>
      <c r="AD2756" s="20" t="s">
        <v>81</v>
      </c>
    </row>
    <row r="2757" ht="15.75" customHeight="1">
      <c r="A2757" s="22"/>
      <c r="B2757" s="22"/>
      <c r="C2757" s="22" t="s">
        <v>81</v>
      </c>
      <c r="D2757" s="2" t="s">
        <v>81</v>
      </c>
      <c r="Z2757" s="23"/>
      <c r="AA2757" s="20"/>
      <c r="AB2757" s="20"/>
      <c r="AC2757" s="20" t="s">
        <v>81</v>
      </c>
      <c r="AD2757" s="20" t="s">
        <v>81</v>
      </c>
    </row>
    <row r="2758" ht="15.75" customHeight="1">
      <c r="A2758" s="22"/>
      <c r="B2758" s="22"/>
      <c r="C2758" s="22" t="s">
        <v>81</v>
      </c>
      <c r="D2758" s="2" t="s">
        <v>81</v>
      </c>
      <c r="Z2758" s="23"/>
      <c r="AA2758" s="20"/>
      <c r="AB2758" s="20"/>
      <c r="AC2758" s="20" t="s">
        <v>81</v>
      </c>
      <c r="AD2758" s="20" t="s">
        <v>81</v>
      </c>
    </row>
    <row r="2759" ht="15.75" customHeight="1">
      <c r="A2759" s="22"/>
      <c r="B2759" s="22"/>
      <c r="C2759" s="22" t="s">
        <v>81</v>
      </c>
      <c r="D2759" s="2" t="s">
        <v>81</v>
      </c>
      <c r="Z2759" s="23"/>
      <c r="AA2759" s="20"/>
      <c r="AB2759" s="20"/>
      <c r="AC2759" s="20" t="s">
        <v>81</v>
      </c>
      <c r="AD2759" s="20" t="s">
        <v>81</v>
      </c>
    </row>
    <row r="2760" ht="15.75" customHeight="1">
      <c r="A2760" s="22"/>
      <c r="B2760" s="22"/>
      <c r="C2760" s="22" t="s">
        <v>81</v>
      </c>
      <c r="D2760" s="2" t="s">
        <v>81</v>
      </c>
      <c r="Z2760" s="23"/>
      <c r="AA2760" s="20"/>
      <c r="AB2760" s="20"/>
      <c r="AC2760" s="20" t="s">
        <v>81</v>
      </c>
      <c r="AD2760" s="20" t="s">
        <v>81</v>
      </c>
    </row>
    <row r="2761" ht="15.75" customHeight="1">
      <c r="A2761" s="22"/>
      <c r="B2761" s="22"/>
      <c r="C2761" s="22" t="s">
        <v>81</v>
      </c>
      <c r="D2761" s="2" t="s">
        <v>81</v>
      </c>
      <c r="Z2761" s="23"/>
      <c r="AA2761" s="20"/>
      <c r="AB2761" s="20"/>
      <c r="AC2761" s="20" t="s">
        <v>81</v>
      </c>
      <c r="AD2761" s="20" t="s">
        <v>81</v>
      </c>
    </row>
    <row r="2762" ht="15.75" customHeight="1">
      <c r="A2762" s="22"/>
      <c r="B2762" s="22"/>
      <c r="C2762" s="22" t="s">
        <v>81</v>
      </c>
      <c r="D2762" s="2" t="s">
        <v>81</v>
      </c>
      <c r="Z2762" s="23"/>
      <c r="AA2762" s="20"/>
      <c r="AB2762" s="20"/>
      <c r="AC2762" s="20" t="s">
        <v>81</v>
      </c>
      <c r="AD2762" s="20" t="s">
        <v>81</v>
      </c>
    </row>
    <row r="2763" ht="15.75" customHeight="1">
      <c r="A2763" s="22"/>
      <c r="B2763" s="22"/>
      <c r="C2763" s="22" t="s">
        <v>81</v>
      </c>
      <c r="D2763" s="2" t="s">
        <v>81</v>
      </c>
      <c r="Z2763" s="23"/>
      <c r="AA2763" s="20"/>
      <c r="AB2763" s="20"/>
      <c r="AC2763" s="20" t="s">
        <v>81</v>
      </c>
      <c r="AD2763" s="20" t="s">
        <v>81</v>
      </c>
    </row>
    <row r="2764" ht="15.75" customHeight="1">
      <c r="A2764" s="22"/>
      <c r="B2764" s="22"/>
      <c r="C2764" s="22" t="s">
        <v>81</v>
      </c>
      <c r="D2764" s="2" t="s">
        <v>81</v>
      </c>
      <c r="Z2764" s="23"/>
      <c r="AA2764" s="20"/>
      <c r="AB2764" s="20"/>
      <c r="AC2764" s="20" t="s">
        <v>81</v>
      </c>
      <c r="AD2764" s="20" t="s">
        <v>81</v>
      </c>
    </row>
    <row r="2765" ht="15.75" customHeight="1">
      <c r="A2765" s="22"/>
      <c r="B2765" s="22"/>
      <c r="C2765" s="22" t="s">
        <v>81</v>
      </c>
      <c r="D2765" s="2" t="s">
        <v>81</v>
      </c>
      <c r="Z2765" s="23"/>
      <c r="AA2765" s="20"/>
      <c r="AB2765" s="20"/>
      <c r="AC2765" s="20" t="s">
        <v>81</v>
      </c>
      <c r="AD2765" s="20" t="s">
        <v>81</v>
      </c>
    </row>
    <row r="2766" ht="15.75" customHeight="1">
      <c r="A2766" s="22"/>
      <c r="B2766" s="22"/>
      <c r="C2766" s="22" t="s">
        <v>81</v>
      </c>
      <c r="D2766" s="2" t="s">
        <v>81</v>
      </c>
      <c r="Z2766" s="23"/>
      <c r="AA2766" s="20"/>
      <c r="AB2766" s="20"/>
      <c r="AC2766" s="20" t="s">
        <v>81</v>
      </c>
      <c r="AD2766" s="20" t="s">
        <v>81</v>
      </c>
    </row>
    <row r="2767" ht="15.75" customHeight="1">
      <c r="A2767" s="22"/>
      <c r="B2767" s="22"/>
      <c r="C2767" s="22" t="s">
        <v>81</v>
      </c>
      <c r="D2767" s="2" t="s">
        <v>81</v>
      </c>
      <c r="Z2767" s="23"/>
      <c r="AA2767" s="20"/>
      <c r="AB2767" s="20"/>
      <c r="AC2767" s="20" t="s">
        <v>81</v>
      </c>
      <c r="AD2767" s="20" t="s">
        <v>81</v>
      </c>
    </row>
    <row r="2768" ht="15.75" customHeight="1">
      <c r="A2768" s="22"/>
      <c r="B2768" s="22"/>
      <c r="C2768" s="22" t="s">
        <v>81</v>
      </c>
      <c r="D2768" s="2" t="s">
        <v>81</v>
      </c>
      <c r="Z2768" s="23"/>
      <c r="AA2768" s="20"/>
      <c r="AB2768" s="20"/>
      <c r="AC2768" s="20" t="s">
        <v>81</v>
      </c>
      <c r="AD2768" s="20" t="s">
        <v>81</v>
      </c>
    </row>
    <row r="2769" ht="15.75" customHeight="1">
      <c r="A2769" s="22"/>
      <c r="B2769" s="22"/>
      <c r="C2769" s="22" t="s">
        <v>81</v>
      </c>
      <c r="D2769" s="2" t="s">
        <v>81</v>
      </c>
      <c r="Z2769" s="23"/>
      <c r="AA2769" s="20"/>
      <c r="AB2769" s="20"/>
      <c r="AC2769" s="20" t="s">
        <v>81</v>
      </c>
      <c r="AD2769" s="20" t="s">
        <v>81</v>
      </c>
    </row>
    <row r="2770" ht="15.75" customHeight="1">
      <c r="A2770" s="22"/>
      <c r="B2770" s="22"/>
      <c r="C2770" s="22" t="s">
        <v>81</v>
      </c>
      <c r="D2770" s="2" t="s">
        <v>81</v>
      </c>
      <c r="Z2770" s="23"/>
      <c r="AA2770" s="20"/>
      <c r="AB2770" s="20"/>
      <c r="AC2770" s="20" t="s">
        <v>81</v>
      </c>
      <c r="AD2770" s="20" t="s">
        <v>81</v>
      </c>
    </row>
    <row r="2771" ht="15.75" customHeight="1">
      <c r="A2771" s="22"/>
      <c r="B2771" s="22"/>
      <c r="C2771" s="22" t="s">
        <v>81</v>
      </c>
      <c r="D2771" s="2" t="s">
        <v>81</v>
      </c>
      <c r="Z2771" s="23"/>
      <c r="AA2771" s="20"/>
      <c r="AB2771" s="20"/>
      <c r="AC2771" s="20" t="s">
        <v>81</v>
      </c>
      <c r="AD2771" s="20" t="s">
        <v>81</v>
      </c>
    </row>
    <row r="2772" ht="15.75" customHeight="1">
      <c r="A2772" s="22"/>
      <c r="B2772" s="22"/>
      <c r="C2772" s="22" t="s">
        <v>81</v>
      </c>
      <c r="D2772" s="2" t="s">
        <v>81</v>
      </c>
      <c r="Z2772" s="23"/>
      <c r="AA2772" s="20"/>
      <c r="AB2772" s="20"/>
      <c r="AC2772" s="20" t="s">
        <v>81</v>
      </c>
      <c r="AD2772" s="20" t="s">
        <v>81</v>
      </c>
    </row>
    <row r="2773" ht="15.75" customHeight="1">
      <c r="A2773" s="22"/>
      <c r="B2773" s="22"/>
      <c r="C2773" s="22" t="s">
        <v>81</v>
      </c>
      <c r="D2773" s="2" t="s">
        <v>81</v>
      </c>
      <c r="Z2773" s="23"/>
      <c r="AA2773" s="20"/>
      <c r="AB2773" s="20"/>
      <c r="AC2773" s="20" t="s">
        <v>81</v>
      </c>
      <c r="AD2773" s="20" t="s">
        <v>81</v>
      </c>
    </row>
    <row r="2774" ht="15.75" customHeight="1">
      <c r="A2774" s="22"/>
      <c r="B2774" s="22"/>
      <c r="C2774" s="22" t="s">
        <v>81</v>
      </c>
      <c r="D2774" s="2" t="s">
        <v>81</v>
      </c>
      <c r="Z2774" s="23"/>
      <c r="AA2774" s="20"/>
      <c r="AB2774" s="20"/>
      <c r="AC2774" s="20" t="s">
        <v>81</v>
      </c>
      <c r="AD2774" s="20" t="s">
        <v>81</v>
      </c>
    </row>
    <row r="2775" ht="15.75" customHeight="1">
      <c r="A2775" s="22"/>
      <c r="B2775" s="22"/>
      <c r="C2775" s="22" t="s">
        <v>81</v>
      </c>
      <c r="D2775" s="2" t="s">
        <v>81</v>
      </c>
      <c r="Z2775" s="23"/>
      <c r="AA2775" s="20"/>
      <c r="AB2775" s="20"/>
      <c r="AC2775" s="20" t="s">
        <v>81</v>
      </c>
      <c r="AD2775" s="20" t="s">
        <v>81</v>
      </c>
    </row>
    <row r="2776" ht="15.75" customHeight="1">
      <c r="A2776" s="22"/>
      <c r="B2776" s="22"/>
      <c r="C2776" s="22" t="s">
        <v>81</v>
      </c>
      <c r="D2776" s="2" t="s">
        <v>81</v>
      </c>
      <c r="Z2776" s="23"/>
      <c r="AA2776" s="20"/>
      <c r="AB2776" s="20"/>
      <c r="AC2776" s="20" t="s">
        <v>81</v>
      </c>
      <c r="AD2776" s="20" t="s">
        <v>81</v>
      </c>
    </row>
    <row r="2777" ht="15.75" customHeight="1">
      <c r="A2777" s="22"/>
      <c r="B2777" s="22"/>
      <c r="C2777" s="22" t="s">
        <v>81</v>
      </c>
      <c r="D2777" s="2" t="s">
        <v>81</v>
      </c>
      <c r="Z2777" s="23"/>
      <c r="AA2777" s="20"/>
      <c r="AB2777" s="20"/>
      <c r="AC2777" s="20" t="s">
        <v>81</v>
      </c>
      <c r="AD2777" s="20" t="s">
        <v>81</v>
      </c>
    </row>
    <row r="2778" ht="15.75" customHeight="1">
      <c r="A2778" s="22"/>
      <c r="B2778" s="22"/>
      <c r="C2778" s="22" t="s">
        <v>81</v>
      </c>
      <c r="D2778" s="2" t="s">
        <v>81</v>
      </c>
      <c r="Z2778" s="23"/>
      <c r="AA2778" s="20"/>
      <c r="AB2778" s="20"/>
      <c r="AC2778" s="20" t="s">
        <v>81</v>
      </c>
      <c r="AD2778" s="20" t="s">
        <v>81</v>
      </c>
    </row>
    <row r="2779" ht="15.75" customHeight="1">
      <c r="A2779" s="22"/>
      <c r="B2779" s="22"/>
      <c r="C2779" s="22" t="s">
        <v>81</v>
      </c>
      <c r="D2779" s="2" t="s">
        <v>81</v>
      </c>
      <c r="Z2779" s="23"/>
      <c r="AA2779" s="20"/>
      <c r="AB2779" s="20"/>
      <c r="AC2779" s="20" t="s">
        <v>81</v>
      </c>
      <c r="AD2779" s="20" t="s">
        <v>81</v>
      </c>
    </row>
    <row r="2780" ht="15.75" customHeight="1">
      <c r="A2780" s="22"/>
      <c r="B2780" s="22"/>
      <c r="C2780" s="22" t="s">
        <v>81</v>
      </c>
      <c r="D2780" s="2" t="s">
        <v>81</v>
      </c>
      <c r="Z2780" s="23"/>
      <c r="AA2780" s="20"/>
      <c r="AB2780" s="20"/>
      <c r="AC2780" s="20" t="s">
        <v>81</v>
      </c>
      <c r="AD2780" s="20" t="s">
        <v>81</v>
      </c>
    </row>
    <row r="2781" ht="15.75" customHeight="1">
      <c r="A2781" s="22"/>
      <c r="B2781" s="22"/>
      <c r="C2781" s="22" t="s">
        <v>81</v>
      </c>
      <c r="D2781" s="2" t="s">
        <v>81</v>
      </c>
      <c r="Z2781" s="23"/>
      <c r="AA2781" s="20"/>
      <c r="AB2781" s="20"/>
      <c r="AC2781" s="20" t="s">
        <v>81</v>
      </c>
      <c r="AD2781" s="20" t="s">
        <v>81</v>
      </c>
    </row>
    <row r="2782" ht="15.75" customHeight="1">
      <c r="A2782" s="22"/>
      <c r="B2782" s="22"/>
      <c r="C2782" s="22" t="s">
        <v>81</v>
      </c>
      <c r="D2782" s="2" t="s">
        <v>81</v>
      </c>
      <c r="Z2782" s="23"/>
      <c r="AA2782" s="20"/>
      <c r="AB2782" s="20"/>
      <c r="AC2782" s="20" t="s">
        <v>81</v>
      </c>
      <c r="AD2782" s="20" t="s">
        <v>81</v>
      </c>
    </row>
    <row r="2783" ht="15.75" customHeight="1">
      <c r="A2783" s="22"/>
      <c r="B2783" s="22"/>
      <c r="C2783" s="22" t="s">
        <v>81</v>
      </c>
      <c r="D2783" s="2" t="s">
        <v>81</v>
      </c>
      <c r="Z2783" s="23"/>
      <c r="AA2783" s="20"/>
      <c r="AB2783" s="20"/>
      <c r="AC2783" s="20" t="s">
        <v>81</v>
      </c>
      <c r="AD2783" s="20" t="s">
        <v>81</v>
      </c>
    </row>
    <row r="2784" ht="15.75" customHeight="1">
      <c r="A2784" s="22"/>
      <c r="B2784" s="22"/>
      <c r="C2784" s="22" t="s">
        <v>81</v>
      </c>
      <c r="D2784" s="2" t="s">
        <v>81</v>
      </c>
      <c r="Z2784" s="23"/>
      <c r="AA2784" s="20"/>
      <c r="AB2784" s="20"/>
      <c r="AC2784" s="20" t="s">
        <v>81</v>
      </c>
      <c r="AD2784" s="20" t="s">
        <v>81</v>
      </c>
    </row>
    <row r="2785" ht="15.75" customHeight="1">
      <c r="A2785" s="22"/>
      <c r="B2785" s="22"/>
      <c r="C2785" s="22" t="s">
        <v>81</v>
      </c>
      <c r="D2785" s="2" t="s">
        <v>81</v>
      </c>
      <c r="Z2785" s="23"/>
      <c r="AA2785" s="20"/>
      <c r="AB2785" s="20"/>
      <c r="AC2785" s="20" t="s">
        <v>81</v>
      </c>
      <c r="AD2785" s="20" t="s">
        <v>81</v>
      </c>
    </row>
    <row r="2786" ht="15.75" customHeight="1">
      <c r="A2786" s="22"/>
      <c r="B2786" s="22"/>
      <c r="C2786" s="22" t="s">
        <v>81</v>
      </c>
      <c r="D2786" s="2" t="s">
        <v>81</v>
      </c>
      <c r="Z2786" s="23"/>
      <c r="AA2786" s="20"/>
      <c r="AB2786" s="20"/>
      <c r="AC2786" s="20" t="s">
        <v>81</v>
      </c>
      <c r="AD2786" s="20" t="s">
        <v>81</v>
      </c>
    </row>
    <row r="2787" ht="15.75" customHeight="1">
      <c r="A2787" s="22"/>
      <c r="B2787" s="22"/>
      <c r="C2787" s="22" t="s">
        <v>81</v>
      </c>
      <c r="D2787" s="2" t="s">
        <v>81</v>
      </c>
      <c r="Z2787" s="23"/>
      <c r="AA2787" s="20"/>
      <c r="AB2787" s="20"/>
      <c r="AC2787" s="20" t="s">
        <v>81</v>
      </c>
      <c r="AD2787" s="20" t="s">
        <v>81</v>
      </c>
    </row>
    <row r="2788" ht="15.75" customHeight="1">
      <c r="A2788" s="22"/>
      <c r="B2788" s="22"/>
      <c r="C2788" s="22" t="s">
        <v>81</v>
      </c>
      <c r="D2788" s="2" t="s">
        <v>81</v>
      </c>
      <c r="Z2788" s="23"/>
      <c r="AA2788" s="20"/>
      <c r="AB2788" s="20"/>
      <c r="AC2788" s="20" t="s">
        <v>81</v>
      </c>
      <c r="AD2788" s="20" t="s">
        <v>81</v>
      </c>
    </row>
    <row r="2789" ht="15.75" customHeight="1">
      <c r="A2789" s="22"/>
      <c r="B2789" s="22"/>
      <c r="C2789" s="22" t="s">
        <v>81</v>
      </c>
      <c r="D2789" s="2" t="s">
        <v>81</v>
      </c>
      <c r="Z2789" s="23"/>
      <c r="AA2789" s="20"/>
      <c r="AB2789" s="20"/>
      <c r="AC2789" s="20" t="s">
        <v>81</v>
      </c>
      <c r="AD2789" s="20" t="s">
        <v>81</v>
      </c>
    </row>
    <row r="2790" ht="15.75" customHeight="1">
      <c r="A2790" s="22"/>
      <c r="B2790" s="22"/>
      <c r="C2790" s="22" t="s">
        <v>81</v>
      </c>
      <c r="D2790" s="2" t="s">
        <v>81</v>
      </c>
      <c r="Z2790" s="23"/>
      <c r="AA2790" s="20"/>
      <c r="AB2790" s="20"/>
      <c r="AC2790" s="20" t="s">
        <v>81</v>
      </c>
      <c r="AD2790" s="20" t="s">
        <v>81</v>
      </c>
    </row>
    <row r="2791" ht="15.75" customHeight="1">
      <c r="A2791" s="22"/>
      <c r="B2791" s="22"/>
      <c r="C2791" s="22" t="s">
        <v>81</v>
      </c>
      <c r="D2791" s="2" t="s">
        <v>81</v>
      </c>
      <c r="Z2791" s="23"/>
      <c r="AA2791" s="20"/>
      <c r="AB2791" s="20"/>
      <c r="AC2791" s="20" t="s">
        <v>81</v>
      </c>
      <c r="AD2791" s="20" t="s">
        <v>81</v>
      </c>
    </row>
    <row r="2792" ht="15.75" customHeight="1">
      <c r="A2792" s="22"/>
      <c r="B2792" s="22"/>
      <c r="C2792" s="22" t="s">
        <v>81</v>
      </c>
      <c r="D2792" s="2" t="s">
        <v>81</v>
      </c>
      <c r="Z2792" s="23"/>
      <c r="AA2792" s="20"/>
      <c r="AB2792" s="20"/>
      <c r="AC2792" s="20" t="s">
        <v>81</v>
      </c>
      <c r="AD2792" s="20" t="s">
        <v>81</v>
      </c>
    </row>
    <row r="2793" ht="15.75" customHeight="1">
      <c r="A2793" s="22"/>
      <c r="B2793" s="22"/>
      <c r="C2793" s="22" t="s">
        <v>81</v>
      </c>
      <c r="D2793" s="2" t="s">
        <v>81</v>
      </c>
      <c r="Z2793" s="23"/>
      <c r="AA2793" s="20"/>
      <c r="AB2793" s="20"/>
      <c r="AC2793" s="20" t="s">
        <v>81</v>
      </c>
      <c r="AD2793" s="20" t="s">
        <v>81</v>
      </c>
    </row>
    <row r="2794" ht="15.75" customHeight="1">
      <c r="A2794" s="22"/>
      <c r="B2794" s="22"/>
      <c r="C2794" s="22" t="s">
        <v>81</v>
      </c>
      <c r="D2794" s="2" t="s">
        <v>81</v>
      </c>
      <c r="Z2794" s="23"/>
      <c r="AA2794" s="20"/>
      <c r="AB2794" s="20"/>
      <c r="AC2794" s="20" t="s">
        <v>81</v>
      </c>
      <c r="AD2794" s="20" t="s">
        <v>81</v>
      </c>
    </row>
    <row r="2795" ht="15.75" customHeight="1">
      <c r="A2795" s="22"/>
      <c r="B2795" s="22"/>
      <c r="C2795" s="22" t="s">
        <v>81</v>
      </c>
      <c r="D2795" s="2" t="s">
        <v>81</v>
      </c>
      <c r="Z2795" s="23"/>
      <c r="AA2795" s="20"/>
      <c r="AB2795" s="20"/>
      <c r="AC2795" s="20" t="s">
        <v>81</v>
      </c>
      <c r="AD2795" s="20" t="s">
        <v>81</v>
      </c>
    </row>
    <row r="2796" ht="15.75" customHeight="1">
      <c r="A2796" s="22"/>
      <c r="B2796" s="22"/>
      <c r="C2796" s="22" t="s">
        <v>81</v>
      </c>
      <c r="D2796" s="2" t="s">
        <v>81</v>
      </c>
      <c r="Z2796" s="23"/>
      <c r="AA2796" s="20"/>
      <c r="AB2796" s="20"/>
      <c r="AC2796" s="20" t="s">
        <v>81</v>
      </c>
      <c r="AD2796" s="20" t="s">
        <v>81</v>
      </c>
    </row>
    <row r="2797" ht="15.75" customHeight="1">
      <c r="A2797" s="22"/>
      <c r="B2797" s="22"/>
      <c r="C2797" s="22" t="s">
        <v>81</v>
      </c>
      <c r="D2797" s="2" t="s">
        <v>81</v>
      </c>
      <c r="Z2797" s="23"/>
      <c r="AA2797" s="20"/>
      <c r="AB2797" s="20"/>
      <c r="AC2797" s="20" t="s">
        <v>81</v>
      </c>
      <c r="AD2797" s="20" t="s">
        <v>81</v>
      </c>
    </row>
    <row r="2798" ht="15.75" customHeight="1">
      <c r="A2798" s="22"/>
      <c r="B2798" s="22"/>
      <c r="C2798" s="22" t="s">
        <v>81</v>
      </c>
      <c r="D2798" s="2" t="s">
        <v>81</v>
      </c>
      <c r="Z2798" s="23"/>
      <c r="AA2798" s="20"/>
      <c r="AB2798" s="20"/>
      <c r="AC2798" s="20" t="s">
        <v>81</v>
      </c>
      <c r="AD2798" s="20" t="s">
        <v>81</v>
      </c>
    </row>
    <row r="2799" ht="15.75" customHeight="1">
      <c r="A2799" s="22"/>
      <c r="B2799" s="22"/>
      <c r="C2799" s="22" t="s">
        <v>81</v>
      </c>
      <c r="D2799" s="2" t="s">
        <v>81</v>
      </c>
      <c r="Z2799" s="23"/>
      <c r="AA2799" s="20"/>
      <c r="AB2799" s="20"/>
      <c r="AC2799" s="20" t="s">
        <v>81</v>
      </c>
      <c r="AD2799" s="20" t="s">
        <v>81</v>
      </c>
    </row>
    <row r="2800" ht="15.75" customHeight="1">
      <c r="A2800" s="22"/>
      <c r="B2800" s="22"/>
      <c r="C2800" s="22" t="s">
        <v>81</v>
      </c>
      <c r="D2800" s="2" t="s">
        <v>81</v>
      </c>
      <c r="Z2800" s="23"/>
      <c r="AA2800" s="20"/>
      <c r="AB2800" s="20"/>
      <c r="AC2800" s="20" t="s">
        <v>81</v>
      </c>
      <c r="AD2800" s="20" t="s">
        <v>81</v>
      </c>
    </row>
    <row r="2801" ht="15.75" customHeight="1">
      <c r="A2801" s="22"/>
      <c r="B2801" s="22"/>
      <c r="C2801" s="22" t="s">
        <v>81</v>
      </c>
      <c r="D2801" s="2" t="s">
        <v>81</v>
      </c>
      <c r="Z2801" s="23"/>
      <c r="AA2801" s="20"/>
      <c r="AB2801" s="20"/>
      <c r="AC2801" s="20" t="s">
        <v>81</v>
      </c>
      <c r="AD2801" s="20" t="s">
        <v>81</v>
      </c>
    </row>
    <row r="2802" ht="15.75" customHeight="1">
      <c r="A2802" s="22"/>
      <c r="B2802" s="22"/>
      <c r="C2802" s="22" t="s">
        <v>81</v>
      </c>
      <c r="D2802" s="2" t="s">
        <v>81</v>
      </c>
      <c r="Z2802" s="23"/>
      <c r="AA2802" s="20"/>
      <c r="AB2802" s="20"/>
      <c r="AC2802" s="20" t="s">
        <v>81</v>
      </c>
      <c r="AD2802" s="20" t="s">
        <v>81</v>
      </c>
    </row>
    <row r="2803" ht="15.75" customHeight="1">
      <c r="A2803" s="22"/>
      <c r="B2803" s="22"/>
      <c r="C2803" s="22" t="s">
        <v>81</v>
      </c>
      <c r="D2803" s="2" t="s">
        <v>81</v>
      </c>
      <c r="Z2803" s="23"/>
      <c r="AA2803" s="20"/>
      <c r="AB2803" s="20"/>
      <c r="AC2803" s="20" t="s">
        <v>81</v>
      </c>
      <c r="AD2803" s="20" t="s">
        <v>81</v>
      </c>
    </row>
    <row r="2804" ht="15.75" customHeight="1">
      <c r="A2804" s="22"/>
      <c r="B2804" s="22"/>
      <c r="C2804" s="22" t="s">
        <v>81</v>
      </c>
      <c r="D2804" s="2" t="s">
        <v>81</v>
      </c>
      <c r="Z2804" s="23"/>
      <c r="AA2804" s="20"/>
      <c r="AB2804" s="20"/>
      <c r="AC2804" s="20" t="s">
        <v>81</v>
      </c>
      <c r="AD2804" s="20" t="s">
        <v>81</v>
      </c>
    </row>
    <row r="2805" ht="15.75" customHeight="1">
      <c r="A2805" s="22"/>
      <c r="B2805" s="22"/>
      <c r="C2805" s="22" t="s">
        <v>81</v>
      </c>
      <c r="D2805" s="2" t="s">
        <v>81</v>
      </c>
      <c r="Z2805" s="23"/>
      <c r="AA2805" s="20"/>
      <c r="AB2805" s="20"/>
      <c r="AC2805" s="20" t="s">
        <v>81</v>
      </c>
      <c r="AD2805" s="20" t="s">
        <v>81</v>
      </c>
    </row>
    <row r="2806" ht="15.75" customHeight="1">
      <c r="A2806" s="22"/>
      <c r="B2806" s="22"/>
      <c r="C2806" s="22" t="s">
        <v>81</v>
      </c>
      <c r="D2806" s="2" t="s">
        <v>81</v>
      </c>
      <c r="Z2806" s="23"/>
      <c r="AA2806" s="20"/>
      <c r="AB2806" s="20"/>
      <c r="AC2806" s="20" t="s">
        <v>81</v>
      </c>
      <c r="AD2806" s="20" t="s">
        <v>81</v>
      </c>
    </row>
    <row r="2807" ht="15.75" customHeight="1">
      <c r="A2807" s="22"/>
      <c r="B2807" s="22"/>
      <c r="C2807" s="22" t="s">
        <v>81</v>
      </c>
      <c r="D2807" s="2" t="s">
        <v>81</v>
      </c>
      <c r="Z2807" s="23"/>
      <c r="AA2807" s="20"/>
      <c r="AB2807" s="20"/>
      <c r="AC2807" s="20" t="s">
        <v>81</v>
      </c>
      <c r="AD2807" s="20" t="s">
        <v>81</v>
      </c>
    </row>
    <row r="2808" ht="15.75" customHeight="1">
      <c r="A2808" s="22"/>
      <c r="B2808" s="22"/>
      <c r="C2808" s="22" t="s">
        <v>81</v>
      </c>
      <c r="D2808" s="2" t="s">
        <v>81</v>
      </c>
      <c r="Z2808" s="23"/>
      <c r="AA2808" s="20"/>
      <c r="AB2808" s="20"/>
      <c r="AC2808" s="20" t="s">
        <v>81</v>
      </c>
      <c r="AD2808" s="20" t="s">
        <v>81</v>
      </c>
    </row>
    <row r="2809" ht="15.75" customHeight="1">
      <c r="A2809" s="22"/>
      <c r="B2809" s="22"/>
      <c r="C2809" s="22" t="s">
        <v>81</v>
      </c>
      <c r="D2809" s="2" t="s">
        <v>81</v>
      </c>
      <c r="Z2809" s="23"/>
      <c r="AA2809" s="20"/>
      <c r="AB2809" s="20"/>
      <c r="AC2809" s="20" t="s">
        <v>81</v>
      </c>
      <c r="AD2809" s="20" t="s">
        <v>81</v>
      </c>
    </row>
    <row r="2810" ht="15.75" customHeight="1">
      <c r="A2810" s="22"/>
      <c r="B2810" s="22"/>
      <c r="C2810" s="22" t="s">
        <v>81</v>
      </c>
      <c r="D2810" s="2" t="s">
        <v>81</v>
      </c>
      <c r="Z2810" s="23"/>
      <c r="AA2810" s="20"/>
      <c r="AB2810" s="20"/>
      <c r="AC2810" s="20" t="s">
        <v>81</v>
      </c>
      <c r="AD2810" s="20" t="s">
        <v>81</v>
      </c>
    </row>
    <row r="2811" ht="15.75" customHeight="1">
      <c r="A2811" s="22"/>
      <c r="B2811" s="22"/>
      <c r="C2811" s="22" t="s">
        <v>81</v>
      </c>
      <c r="D2811" s="2" t="s">
        <v>81</v>
      </c>
      <c r="Z2811" s="23"/>
      <c r="AA2811" s="20"/>
      <c r="AB2811" s="20"/>
      <c r="AC2811" s="20" t="s">
        <v>81</v>
      </c>
      <c r="AD2811" s="20" t="s">
        <v>81</v>
      </c>
    </row>
    <row r="2812" ht="15.75" customHeight="1">
      <c r="A2812" s="22"/>
      <c r="B2812" s="22"/>
      <c r="C2812" s="22" t="s">
        <v>81</v>
      </c>
      <c r="D2812" s="2" t="s">
        <v>81</v>
      </c>
      <c r="Z2812" s="23"/>
      <c r="AA2812" s="20"/>
      <c r="AB2812" s="20"/>
      <c r="AC2812" s="20" t="s">
        <v>81</v>
      </c>
      <c r="AD2812" s="20" t="s">
        <v>81</v>
      </c>
    </row>
    <row r="2813" ht="15.75" customHeight="1">
      <c r="A2813" s="22"/>
      <c r="B2813" s="22"/>
      <c r="C2813" s="22" t="s">
        <v>81</v>
      </c>
      <c r="D2813" s="2" t="s">
        <v>81</v>
      </c>
      <c r="Z2813" s="23"/>
      <c r="AA2813" s="20"/>
      <c r="AB2813" s="20"/>
      <c r="AC2813" s="20" t="s">
        <v>81</v>
      </c>
      <c r="AD2813" s="20" t="s">
        <v>81</v>
      </c>
    </row>
    <row r="2814" ht="15.75" customHeight="1">
      <c r="A2814" s="22"/>
      <c r="B2814" s="22"/>
      <c r="C2814" s="22" t="s">
        <v>81</v>
      </c>
      <c r="D2814" s="2" t="s">
        <v>81</v>
      </c>
      <c r="Z2814" s="23"/>
      <c r="AA2814" s="20"/>
      <c r="AB2814" s="20"/>
      <c r="AC2814" s="20" t="s">
        <v>81</v>
      </c>
      <c r="AD2814" s="20" t="s">
        <v>81</v>
      </c>
    </row>
    <row r="2815" ht="15.75" customHeight="1">
      <c r="A2815" s="22"/>
      <c r="B2815" s="22"/>
      <c r="C2815" s="22" t="s">
        <v>81</v>
      </c>
      <c r="D2815" s="2" t="s">
        <v>81</v>
      </c>
      <c r="Z2815" s="23"/>
      <c r="AA2815" s="20"/>
      <c r="AB2815" s="20"/>
      <c r="AC2815" s="20" t="s">
        <v>81</v>
      </c>
      <c r="AD2815" s="20" t="s">
        <v>81</v>
      </c>
    </row>
    <row r="2816" ht="15.75" customHeight="1">
      <c r="A2816" s="22"/>
      <c r="B2816" s="22"/>
      <c r="C2816" s="22" t="s">
        <v>81</v>
      </c>
      <c r="D2816" s="2" t="s">
        <v>81</v>
      </c>
      <c r="Z2816" s="23"/>
      <c r="AA2816" s="20"/>
      <c r="AB2816" s="20"/>
      <c r="AC2816" s="20" t="s">
        <v>81</v>
      </c>
      <c r="AD2816" s="20" t="s">
        <v>81</v>
      </c>
    </row>
    <row r="2817" ht="15.75" customHeight="1">
      <c r="A2817" s="22"/>
      <c r="B2817" s="22"/>
      <c r="C2817" s="22" t="s">
        <v>81</v>
      </c>
      <c r="D2817" s="2" t="s">
        <v>81</v>
      </c>
      <c r="Z2817" s="23"/>
      <c r="AA2817" s="20"/>
      <c r="AB2817" s="20"/>
      <c r="AC2817" s="20" t="s">
        <v>81</v>
      </c>
      <c r="AD2817" s="20" t="s">
        <v>81</v>
      </c>
    </row>
    <row r="2818" ht="15.75" customHeight="1">
      <c r="A2818" s="22"/>
      <c r="B2818" s="22"/>
      <c r="C2818" s="22" t="s">
        <v>81</v>
      </c>
      <c r="D2818" s="2" t="s">
        <v>81</v>
      </c>
      <c r="Z2818" s="23"/>
      <c r="AA2818" s="20"/>
      <c r="AB2818" s="20"/>
      <c r="AC2818" s="20" t="s">
        <v>81</v>
      </c>
      <c r="AD2818" s="20" t="s">
        <v>81</v>
      </c>
    </row>
    <row r="2819" ht="15.75" customHeight="1">
      <c r="A2819" s="22"/>
      <c r="B2819" s="22"/>
      <c r="C2819" s="22" t="s">
        <v>81</v>
      </c>
      <c r="D2819" s="2" t="s">
        <v>81</v>
      </c>
      <c r="Z2819" s="23"/>
      <c r="AA2819" s="20"/>
      <c r="AB2819" s="20"/>
      <c r="AC2819" s="20" t="s">
        <v>81</v>
      </c>
      <c r="AD2819" s="20" t="s">
        <v>81</v>
      </c>
    </row>
    <row r="2820" ht="15.75" customHeight="1">
      <c r="A2820" s="22"/>
      <c r="B2820" s="22"/>
      <c r="C2820" s="22" t="s">
        <v>81</v>
      </c>
      <c r="D2820" s="2" t="s">
        <v>81</v>
      </c>
      <c r="Z2820" s="23"/>
      <c r="AA2820" s="20"/>
      <c r="AB2820" s="20"/>
      <c r="AC2820" s="20" t="s">
        <v>81</v>
      </c>
      <c r="AD2820" s="20" t="s">
        <v>81</v>
      </c>
    </row>
    <row r="2821" ht="15.75" customHeight="1">
      <c r="A2821" s="22"/>
      <c r="B2821" s="22"/>
      <c r="C2821" s="22" t="s">
        <v>81</v>
      </c>
      <c r="D2821" s="2" t="s">
        <v>81</v>
      </c>
      <c r="Z2821" s="23"/>
      <c r="AA2821" s="20"/>
      <c r="AB2821" s="20"/>
      <c r="AC2821" s="20" t="s">
        <v>81</v>
      </c>
      <c r="AD2821" s="20" t="s">
        <v>81</v>
      </c>
    </row>
    <row r="2822" ht="15.75" customHeight="1">
      <c r="A2822" s="22"/>
      <c r="B2822" s="22"/>
      <c r="C2822" s="22" t="s">
        <v>81</v>
      </c>
      <c r="D2822" s="2" t="s">
        <v>81</v>
      </c>
      <c r="Z2822" s="23"/>
      <c r="AA2822" s="20"/>
      <c r="AB2822" s="20"/>
      <c r="AC2822" s="20" t="s">
        <v>81</v>
      </c>
      <c r="AD2822" s="20" t="s">
        <v>81</v>
      </c>
    </row>
    <row r="2823" ht="15.75" customHeight="1">
      <c r="A2823" s="22"/>
      <c r="B2823" s="22"/>
      <c r="C2823" s="22" t="s">
        <v>81</v>
      </c>
      <c r="D2823" s="2" t="s">
        <v>81</v>
      </c>
      <c r="Z2823" s="23"/>
      <c r="AA2823" s="20"/>
      <c r="AB2823" s="20"/>
      <c r="AC2823" s="20" t="s">
        <v>81</v>
      </c>
      <c r="AD2823" s="20" t="s">
        <v>81</v>
      </c>
    </row>
    <row r="2824" ht="15.75" customHeight="1">
      <c r="A2824" s="22"/>
      <c r="B2824" s="22"/>
      <c r="C2824" s="22" t="s">
        <v>81</v>
      </c>
      <c r="D2824" s="2" t="s">
        <v>81</v>
      </c>
      <c r="Z2824" s="23"/>
      <c r="AA2824" s="20"/>
      <c r="AB2824" s="20"/>
      <c r="AC2824" s="20" t="s">
        <v>81</v>
      </c>
      <c r="AD2824" s="20" t="s">
        <v>81</v>
      </c>
    </row>
    <row r="2825" ht="15.75" customHeight="1">
      <c r="A2825" s="22"/>
      <c r="B2825" s="22"/>
      <c r="C2825" s="22" t="s">
        <v>81</v>
      </c>
      <c r="D2825" s="2" t="s">
        <v>81</v>
      </c>
      <c r="Z2825" s="23"/>
      <c r="AA2825" s="20"/>
      <c r="AB2825" s="20"/>
      <c r="AC2825" s="20" t="s">
        <v>81</v>
      </c>
      <c r="AD2825" s="20" t="s">
        <v>81</v>
      </c>
    </row>
    <row r="2826" ht="15.75" customHeight="1">
      <c r="A2826" s="22"/>
      <c r="B2826" s="22"/>
      <c r="C2826" s="22" t="s">
        <v>81</v>
      </c>
      <c r="D2826" s="2" t="s">
        <v>81</v>
      </c>
      <c r="Z2826" s="23"/>
      <c r="AA2826" s="20"/>
      <c r="AB2826" s="20"/>
      <c r="AC2826" s="20" t="s">
        <v>81</v>
      </c>
      <c r="AD2826" s="20" t="s">
        <v>81</v>
      </c>
    </row>
    <row r="2827" ht="15.75" customHeight="1">
      <c r="A2827" s="22"/>
      <c r="B2827" s="22"/>
      <c r="C2827" s="22" t="s">
        <v>81</v>
      </c>
      <c r="D2827" s="2" t="s">
        <v>81</v>
      </c>
      <c r="Z2827" s="23"/>
      <c r="AA2827" s="20"/>
      <c r="AB2827" s="20"/>
      <c r="AC2827" s="20" t="s">
        <v>81</v>
      </c>
      <c r="AD2827" s="20" t="s">
        <v>81</v>
      </c>
    </row>
    <row r="2828" ht="15.75" customHeight="1">
      <c r="A2828" s="22"/>
      <c r="B2828" s="22"/>
      <c r="C2828" s="22" t="s">
        <v>81</v>
      </c>
      <c r="D2828" s="2" t="s">
        <v>81</v>
      </c>
      <c r="Z2828" s="23"/>
      <c r="AA2828" s="20"/>
      <c r="AB2828" s="20"/>
      <c r="AC2828" s="20" t="s">
        <v>81</v>
      </c>
      <c r="AD2828" s="20" t="s">
        <v>81</v>
      </c>
    </row>
    <row r="2829" ht="15.75" customHeight="1">
      <c r="A2829" s="22"/>
      <c r="B2829" s="22"/>
      <c r="C2829" s="22" t="s">
        <v>81</v>
      </c>
      <c r="D2829" s="2" t="s">
        <v>81</v>
      </c>
      <c r="Z2829" s="23"/>
      <c r="AA2829" s="20"/>
      <c r="AB2829" s="20"/>
      <c r="AC2829" s="20" t="s">
        <v>81</v>
      </c>
      <c r="AD2829" s="20" t="s">
        <v>81</v>
      </c>
    </row>
    <row r="2830" ht="15.75" customHeight="1">
      <c r="A2830" s="22"/>
      <c r="B2830" s="22"/>
      <c r="C2830" s="22" t="s">
        <v>81</v>
      </c>
      <c r="D2830" s="2" t="s">
        <v>81</v>
      </c>
      <c r="Z2830" s="23"/>
      <c r="AA2830" s="20"/>
      <c r="AB2830" s="20"/>
      <c r="AC2830" s="20" t="s">
        <v>81</v>
      </c>
      <c r="AD2830" s="20" t="s">
        <v>81</v>
      </c>
    </row>
    <row r="2831" ht="15.75" customHeight="1">
      <c r="A2831" s="22"/>
      <c r="B2831" s="22"/>
      <c r="C2831" s="22" t="s">
        <v>81</v>
      </c>
      <c r="D2831" s="2" t="s">
        <v>81</v>
      </c>
      <c r="Z2831" s="23"/>
      <c r="AA2831" s="20"/>
      <c r="AB2831" s="20"/>
      <c r="AC2831" s="20" t="s">
        <v>81</v>
      </c>
      <c r="AD2831" s="20" t="s">
        <v>81</v>
      </c>
    </row>
    <row r="2832" ht="15.75" customHeight="1">
      <c r="A2832" s="22"/>
      <c r="B2832" s="22"/>
      <c r="C2832" s="22" t="s">
        <v>81</v>
      </c>
      <c r="D2832" s="2" t="s">
        <v>81</v>
      </c>
      <c r="Z2832" s="23"/>
      <c r="AA2832" s="20"/>
      <c r="AB2832" s="20"/>
      <c r="AC2832" s="20" t="s">
        <v>81</v>
      </c>
      <c r="AD2832" s="20" t="s">
        <v>81</v>
      </c>
    </row>
    <row r="2833" ht="15.75" customHeight="1">
      <c r="A2833" s="22"/>
      <c r="B2833" s="22"/>
      <c r="C2833" s="22" t="s">
        <v>81</v>
      </c>
      <c r="D2833" s="2" t="s">
        <v>81</v>
      </c>
      <c r="Z2833" s="23"/>
      <c r="AA2833" s="20"/>
      <c r="AB2833" s="20"/>
      <c r="AC2833" s="20" t="s">
        <v>81</v>
      </c>
      <c r="AD2833" s="20" t="s">
        <v>81</v>
      </c>
    </row>
    <row r="2834" ht="15.75" customHeight="1">
      <c r="A2834" s="22"/>
      <c r="B2834" s="22"/>
      <c r="C2834" s="22" t="s">
        <v>81</v>
      </c>
      <c r="D2834" s="2" t="s">
        <v>81</v>
      </c>
      <c r="Z2834" s="23"/>
      <c r="AA2834" s="20"/>
      <c r="AB2834" s="20"/>
      <c r="AC2834" s="20" t="s">
        <v>81</v>
      </c>
      <c r="AD2834" s="20" t="s">
        <v>81</v>
      </c>
    </row>
    <row r="2835" ht="15.75" customHeight="1">
      <c r="A2835" s="22"/>
      <c r="B2835" s="22"/>
      <c r="C2835" s="22" t="s">
        <v>81</v>
      </c>
      <c r="D2835" s="2" t="s">
        <v>81</v>
      </c>
      <c r="Z2835" s="23"/>
      <c r="AA2835" s="20"/>
      <c r="AB2835" s="20"/>
      <c r="AC2835" s="20" t="s">
        <v>81</v>
      </c>
      <c r="AD2835" s="20" t="s">
        <v>81</v>
      </c>
    </row>
    <row r="2836" ht="15.75" customHeight="1">
      <c r="A2836" s="22"/>
      <c r="B2836" s="22"/>
      <c r="C2836" s="22" t="s">
        <v>81</v>
      </c>
      <c r="D2836" s="2" t="s">
        <v>81</v>
      </c>
      <c r="Z2836" s="23"/>
      <c r="AA2836" s="20"/>
      <c r="AB2836" s="20"/>
      <c r="AC2836" s="20" t="s">
        <v>81</v>
      </c>
      <c r="AD2836" s="20" t="s">
        <v>81</v>
      </c>
    </row>
    <row r="2837" ht="15.75" customHeight="1">
      <c r="A2837" s="22"/>
      <c r="B2837" s="22"/>
      <c r="C2837" s="22" t="s">
        <v>81</v>
      </c>
      <c r="D2837" s="2" t="s">
        <v>81</v>
      </c>
      <c r="Z2837" s="23"/>
      <c r="AA2837" s="20"/>
      <c r="AB2837" s="20"/>
      <c r="AC2837" s="20" t="s">
        <v>81</v>
      </c>
      <c r="AD2837" s="20" t="s">
        <v>81</v>
      </c>
    </row>
    <row r="2838" ht="15.75" customHeight="1">
      <c r="A2838" s="22"/>
      <c r="B2838" s="22"/>
      <c r="C2838" s="22" t="s">
        <v>81</v>
      </c>
      <c r="D2838" s="2" t="s">
        <v>81</v>
      </c>
      <c r="Z2838" s="23"/>
      <c r="AA2838" s="20"/>
      <c r="AB2838" s="20"/>
      <c r="AC2838" s="20" t="s">
        <v>81</v>
      </c>
      <c r="AD2838" s="20" t="s">
        <v>81</v>
      </c>
    </row>
    <row r="2839" ht="15.75" customHeight="1">
      <c r="A2839" s="22"/>
      <c r="B2839" s="22"/>
      <c r="C2839" s="22" t="s">
        <v>81</v>
      </c>
      <c r="D2839" s="2" t="s">
        <v>81</v>
      </c>
      <c r="Z2839" s="23"/>
      <c r="AA2839" s="20"/>
      <c r="AB2839" s="20"/>
      <c r="AC2839" s="20" t="s">
        <v>81</v>
      </c>
      <c r="AD2839" s="20" t="s">
        <v>81</v>
      </c>
    </row>
    <row r="2840" ht="15.75" customHeight="1">
      <c r="A2840" s="22"/>
      <c r="B2840" s="22"/>
      <c r="C2840" s="22" t="s">
        <v>81</v>
      </c>
      <c r="D2840" s="2" t="s">
        <v>81</v>
      </c>
      <c r="Z2840" s="23"/>
      <c r="AA2840" s="20"/>
      <c r="AB2840" s="20"/>
      <c r="AC2840" s="20" t="s">
        <v>81</v>
      </c>
      <c r="AD2840" s="20" t="s">
        <v>81</v>
      </c>
    </row>
    <row r="2841" ht="15.75" customHeight="1">
      <c r="A2841" s="22"/>
      <c r="B2841" s="22"/>
      <c r="C2841" s="22" t="s">
        <v>81</v>
      </c>
      <c r="D2841" s="2" t="s">
        <v>81</v>
      </c>
      <c r="Z2841" s="23"/>
      <c r="AA2841" s="20"/>
      <c r="AB2841" s="20"/>
      <c r="AC2841" s="20" t="s">
        <v>81</v>
      </c>
      <c r="AD2841" s="20" t="s">
        <v>81</v>
      </c>
    </row>
    <row r="2842" ht="15.75" customHeight="1">
      <c r="A2842" s="22"/>
      <c r="B2842" s="22"/>
      <c r="C2842" s="22" t="s">
        <v>81</v>
      </c>
      <c r="D2842" s="2" t="s">
        <v>81</v>
      </c>
      <c r="Z2842" s="23"/>
      <c r="AA2842" s="20"/>
      <c r="AB2842" s="20"/>
      <c r="AC2842" s="20" t="s">
        <v>81</v>
      </c>
      <c r="AD2842" s="20" t="s">
        <v>81</v>
      </c>
    </row>
    <row r="2843" ht="15.75" customHeight="1">
      <c r="A2843" s="22"/>
      <c r="B2843" s="22"/>
      <c r="C2843" s="22" t="s">
        <v>81</v>
      </c>
      <c r="D2843" s="2" t="s">
        <v>81</v>
      </c>
      <c r="Z2843" s="23"/>
      <c r="AA2843" s="20"/>
      <c r="AB2843" s="20"/>
      <c r="AC2843" s="20" t="s">
        <v>81</v>
      </c>
      <c r="AD2843" s="20" t="s">
        <v>81</v>
      </c>
    </row>
    <row r="2844" ht="15.75" customHeight="1">
      <c r="A2844" s="22"/>
      <c r="B2844" s="22"/>
      <c r="C2844" s="22" t="s">
        <v>81</v>
      </c>
      <c r="D2844" s="2" t="s">
        <v>81</v>
      </c>
      <c r="Z2844" s="23"/>
      <c r="AA2844" s="20"/>
      <c r="AB2844" s="20"/>
      <c r="AC2844" s="20" t="s">
        <v>81</v>
      </c>
      <c r="AD2844" s="20" t="s">
        <v>81</v>
      </c>
    </row>
    <row r="2845" ht="15.75" customHeight="1">
      <c r="A2845" s="22"/>
      <c r="B2845" s="22"/>
      <c r="C2845" s="22" t="s">
        <v>81</v>
      </c>
      <c r="D2845" s="2" t="s">
        <v>81</v>
      </c>
      <c r="Z2845" s="23"/>
      <c r="AA2845" s="20"/>
      <c r="AB2845" s="20"/>
      <c r="AC2845" s="20" t="s">
        <v>81</v>
      </c>
      <c r="AD2845" s="20" t="s">
        <v>81</v>
      </c>
    </row>
    <row r="2846" ht="15.75" customHeight="1">
      <c r="A2846" s="22"/>
      <c r="B2846" s="22"/>
      <c r="C2846" s="22" t="s">
        <v>81</v>
      </c>
      <c r="D2846" s="2" t="s">
        <v>81</v>
      </c>
      <c r="Z2846" s="23"/>
      <c r="AA2846" s="20"/>
      <c r="AB2846" s="20"/>
      <c r="AC2846" s="20" t="s">
        <v>81</v>
      </c>
      <c r="AD2846" s="20" t="s">
        <v>81</v>
      </c>
    </row>
    <row r="2847" ht="15.75" customHeight="1">
      <c r="A2847" s="22"/>
      <c r="B2847" s="22"/>
      <c r="C2847" s="22" t="s">
        <v>81</v>
      </c>
      <c r="D2847" s="2" t="s">
        <v>81</v>
      </c>
      <c r="Z2847" s="23"/>
      <c r="AA2847" s="20"/>
      <c r="AB2847" s="20"/>
      <c r="AC2847" s="20" t="s">
        <v>81</v>
      </c>
      <c r="AD2847" s="20" t="s">
        <v>81</v>
      </c>
    </row>
    <row r="2848" ht="15.75" customHeight="1">
      <c r="A2848" s="22"/>
      <c r="B2848" s="22"/>
      <c r="C2848" s="22" t="s">
        <v>81</v>
      </c>
      <c r="D2848" s="2" t="s">
        <v>81</v>
      </c>
      <c r="Z2848" s="23"/>
      <c r="AA2848" s="20"/>
      <c r="AB2848" s="20"/>
      <c r="AC2848" s="20" t="s">
        <v>81</v>
      </c>
      <c r="AD2848" s="20" t="s">
        <v>81</v>
      </c>
    </row>
    <row r="2849" ht="15.75" customHeight="1">
      <c r="A2849" s="22"/>
      <c r="B2849" s="22"/>
      <c r="C2849" s="22" t="s">
        <v>81</v>
      </c>
      <c r="D2849" s="2" t="s">
        <v>81</v>
      </c>
      <c r="Z2849" s="23"/>
      <c r="AA2849" s="20"/>
      <c r="AB2849" s="20"/>
      <c r="AC2849" s="20" t="s">
        <v>81</v>
      </c>
      <c r="AD2849" s="20" t="s">
        <v>81</v>
      </c>
    </row>
    <row r="2850" ht="15.75" customHeight="1">
      <c r="A2850" s="22"/>
      <c r="B2850" s="22"/>
      <c r="C2850" s="22" t="s">
        <v>81</v>
      </c>
      <c r="D2850" s="2" t="s">
        <v>81</v>
      </c>
      <c r="Z2850" s="23"/>
      <c r="AA2850" s="20"/>
      <c r="AB2850" s="20"/>
      <c r="AC2850" s="20" t="s">
        <v>81</v>
      </c>
      <c r="AD2850" s="20" t="s">
        <v>81</v>
      </c>
    </row>
    <row r="2851" ht="15.75" customHeight="1">
      <c r="A2851" s="22"/>
      <c r="B2851" s="22"/>
      <c r="C2851" s="22" t="s">
        <v>81</v>
      </c>
      <c r="D2851" s="2" t="s">
        <v>81</v>
      </c>
      <c r="Z2851" s="23"/>
      <c r="AA2851" s="20"/>
      <c r="AB2851" s="20"/>
      <c r="AC2851" s="20" t="s">
        <v>81</v>
      </c>
      <c r="AD2851" s="20" t="s">
        <v>81</v>
      </c>
    </row>
    <row r="2852" ht="15.75" customHeight="1">
      <c r="A2852" s="22"/>
      <c r="B2852" s="22"/>
      <c r="C2852" s="22" t="s">
        <v>81</v>
      </c>
      <c r="D2852" s="2" t="s">
        <v>81</v>
      </c>
      <c r="Z2852" s="23"/>
      <c r="AA2852" s="20"/>
      <c r="AB2852" s="20"/>
      <c r="AC2852" s="20" t="s">
        <v>81</v>
      </c>
      <c r="AD2852" s="20" t="s">
        <v>81</v>
      </c>
    </row>
    <row r="2853" ht="15.75" customHeight="1">
      <c r="A2853" s="22"/>
      <c r="B2853" s="22"/>
      <c r="C2853" s="22" t="s">
        <v>81</v>
      </c>
      <c r="D2853" s="2" t="s">
        <v>81</v>
      </c>
      <c r="Z2853" s="23"/>
      <c r="AA2853" s="20"/>
      <c r="AB2853" s="20"/>
      <c r="AC2853" s="20" t="s">
        <v>81</v>
      </c>
      <c r="AD2853" s="20" t="s">
        <v>81</v>
      </c>
    </row>
    <row r="2854" ht="15.75" customHeight="1">
      <c r="A2854" s="22"/>
      <c r="B2854" s="22"/>
      <c r="C2854" s="22" t="s">
        <v>81</v>
      </c>
      <c r="D2854" s="2" t="s">
        <v>81</v>
      </c>
      <c r="Z2854" s="23"/>
      <c r="AA2854" s="20"/>
      <c r="AB2854" s="20"/>
      <c r="AC2854" s="20" t="s">
        <v>81</v>
      </c>
      <c r="AD2854" s="20" t="s">
        <v>81</v>
      </c>
    </row>
    <row r="2855" ht="15.75" customHeight="1">
      <c r="A2855" s="22"/>
      <c r="B2855" s="22"/>
      <c r="C2855" s="22" t="s">
        <v>81</v>
      </c>
      <c r="D2855" s="2" t="s">
        <v>81</v>
      </c>
      <c r="Z2855" s="23"/>
      <c r="AA2855" s="20"/>
      <c r="AB2855" s="20"/>
      <c r="AC2855" s="20" t="s">
        <v>81</v>
      </c>
      <c r="AD2855" s="20" t="s">
        <v>81</v>
      </c>
    </row>
    <row r="2856" ht="15.75" customHeight="1">
      <c r="A2856" s="22"/>
      <c r="B2856" s="22"/>
      <c r="C2856" s="22" t="s">
        <v>81</v>
      </c>
      <c r="D2856" s="2" t="s">
        <v>81</v>
      </c>
      <c r="Z2856" s="23"/>
      <c r="AA2856" s="20"/>
      <c r="AB2856" s="20"/>
      <c r="AC2856" s="20" t="s">
        <v>81</v>
      </c>
      <c r="AD2856" s="20" t="s">
        <v>81</v>
      </c>
    </row>
    <row r="2857" ht="15.75" customHeight="1">
      <c r="A2857" s="22"/>
      <c r="B2857" s="22"/>
      <c r="C2857" s="22" t="s">
        <v>81</v>
      </c>
      <c r="D2857" s="2" t="s">
        <v>81</v>
      </c>
      <c r="Z2857" s="23"/>
      <c r="AA2857" s="20"/>
      <c r="AB2857" s="20"/>
      <c r="AC2857" s="20" t="s">
        <v>81</v>
      </c>
      <c r="AD2857" s="20" t="s">
        <v>81</v>
      </c>
    </row>
    <row r="2858" ht="15.75" customHeight="1">
      <c r="A2858" s="22"/>
      <c r="B2858" s="22"/>
      <c r="C2858" s="22" t="s">
        <v>81</v>
      </c>
      <c r="D2858" s="2" t="s">
        <v>81</v>
      </c>
      <c r="Z2858" s="23"/>
      <c r="AA2858" s="20"/>
      <c r="AB2858" s="20"/>
      <c r="AC2858" s="20" t="s">
        <v>81</v>
      </c>
      <c r="AD2858" s="20" t="s">
        <v>81</v>
      </c>
    </row>
    <row r="2859" ht="15.75" customHeight="1">
      <c r="A2859" s="22"/>
      <c r="B2859" s="22"/>
      <c r="C2859" s="22" t="s">
        <v>81</v>
      </c>
      <c r="D2859" s="2" t="s">
        <v>81</v>
      </c>
      <c r="Z2859" s="23"/>
      <c r="AA2859" s="20"/>
      <c r="AB2859" s="20"/>
      <c r="AC2859" s="20" t="s">
        <v>81</v>
      </c>
      <c r="AD2859" s="20" t="s">
        <v>81</v>
      </c>
    </row>
    <row r="2860" ht="15.75" customHeight="1">
      <c r="A2860" s="22"/>
      <c r="B2860" s="22"/>
      <c r="C2860" s="22" t="s">
        <v>81</v>
      </c>
      <c r="D2860" s="2" t="s">
        <v>81</v>
      </c>
      <c r="Z2860" s="23"/>
      <c r="AA2860" s="20"/>
      <c r="AB2860" s="20"/>
      <c r="AC2860" s="20" t="s">
        <v>81</v>
      </c>
      <c r="AD2860" s="20" t="s">
        <v>81</v>
      </c>
    </row>
    <row r="2861" ht="15.75" customHeight="1">
      <c r="A2861" s="22"/>
      <c r="B2861" s="22"/>
      <c r="C2861" s="22" t="s">
        <v>81</v>
      </c>
      <c r="D2861" s="2" t="s">
        <v>81</v>
      </c>
      <c r="Z2861" s="23"/>
      <c r="AA2861" s="20"/>
      <c r="AB2861" s="20"/>
      <c r="AC2861" s="20" t="s">
        <v>81</v>
      </c>
      <c r="AD2861" s="20" t="s">
        <v>81</v>
      </c>
    </row>
    <row r="2862" ht="15.75" customHeight="1">
      <c r="A2862" s="22"/>
      <c r="B2862" s="22"/>
      <c r="C2862" s="22" t="s">
        <v>81</v>
      </c>
      <c r="D2862" s="2" t="s">
        <v>81</v>
      </c>
      <c r="Z2862" s="23"/>
      <c r="AA2862" s="20"/>
      <c r="AB2862" s="20"/>
      <c r="AC2862" s="20" t="s">
        <v>81</v>
      </c>
      <c r="AD2862" s="20" t="s">
        <v>81</v>
      </c>
    </row>
    <row r="2863" ht="15.75" customHeight="1">
      <c r="A2863" s="22"/>
      <c r="B2863" s="22"/>
      <c r="C2863" s="22" t="s">
        <v>81</v>
      </c>
      <c r="D2863" s="2" t="s">
        <v>81</v>
      </c>
      <c r="Z2863" s="23"/>
      <c r="AA2863" s="20"/>
      <c r="AB2863" s="20"/>
      <c r="AC2863" s="20" t="s">
        <v>81</v>
      </c>
      <c r="AD2863" s="20" t="s">
        <v>81</v>
      </c>
    </row>
    <row r="2864" ht="15.75" customHeight="1">
      <c r="A2864" s="22"/>
      <c r="B2864" s="22"/>
      <c r="C2864" s="22" t="s">
        <v>81</v>
      </c>
      <c r="D2864" s="2" t="s">
        <v>81</v>
      </c>
      <c r="Z2864" s="23"/>
      <c r="AA2864" s="20"/>
      <c r="AB2864" s="20"/>
      <c r="AC2864" s="20" t="s">
        <v>81</v>
      </c>
      <c r="AD2864" s="20" t="s">
        <v>81</v>
      </c>
    </row>
    <row r="2865" ht="15.75" customHeight="1">
      <c r="A2865" s="22"/>
      <c r="B2865" s="22"/>
      <c r="C2865" s="22" t="s">
        <v>81</v>
      </c>
      <c r="D2865" s="2" t="s">
        <v>81</v>
      </c>
      <c r="Z2865" s="23"/>
      <c r="AA2865" s="20"/>
      <c r="AB2865" s="20"/>
      <c r="AC2865" s="20" t="s">
        <v>81</v>
      </c>
      <c r="AD2865" s="20" t="s">
        <v>81</v>
      </c>
    </row>
    <row r="2866" ht="15.75" customHeight="1">
      <c r="A2866" s="22"/>
      <c r="B2866" s="22"/>
      <c r="C2866" s="22" t="s">
        <v>81</v>
      </c>
      <c r="D2866" s="2" t="s">
        <v>81</v>
      </c>
      <c r="Z2866" s="23"/>
      <c r="AA2866" s="20"/>
      <c r="AB2866" s="20"/>
      <c r="AC2866" s="20" t="s">
        <v>81</v>
      </c>
      <c r="AD2866" s="20" t="s">
        <v>81</v>
      </c>
    </row>
    <row r="2867" ht="15.75" customHeight="1">
      <c r="A2867" s="22"/>
      <c r="B2867" s="22"/>
      <c r="C2867" s="22" t="s">
        <v>81</v>
      </c>
      <c r="D2867" s="2" t="s">
        <v>81</v>
      </c>
      <c r="Z2867" s="23"/>
      <c r="AA2867" s="20"/>
      <c r="AB2867" s="20"/>
      <c r="AC2867" s="20" t="s">
        <v>81</v>
      </c>
      <c r="AD2867" s="20" t="s">
        <v>81</v>
      </c>
    </row>
    <row r="2868" ht="15.75" customHeight="1">
      <c r="A2868" s="22"/>
      <c r="B2868" s="22"/>
      <c r="C2868" s="22" t="s">
        <v>81</v>
      </c>
      <c r="D2868" s="2" t="s">
        <v>81</v>
      </c>
      <c r="Z2868" s="23"/>
      <c r="AA2868" s="20"/>
      <c r="AB2868" s="20"/>
      <c r="AC2868" s="20" t="s">
        <v>81</v>
      </c>
      <c r="AD2868" s="20" t="s">
        <v>81</v>
      </c>
    </row>
    <row r="2869" ht="15.75" customHeight="1">
      <c r="A2869" s="22"/>
      <c r="B2869" s="22"/>
      <c r="C2869" s="22" t="s">
        <v>81</v>
      </c>
      <c r="D2869" s="2" t="s">
        <v>81</v>
      </c>
      <c r="Z2869" s="23"/>
      <c r="AA2869" s="20"/>
      <c r="AB2869" s="20"/>
      <c r="AC2869" s="20" t="s">
        <v>81</v>
      </c>
      <c r="AD2869" s="20" t="s">
        <v>81</v>
      </c>
    </row>
    <row r="2870" ht="15.75" customHeight="1">
      <c r="A2870" s="22"/>
      <c r="B2870" s="22"/>
      <c r="C2870" s="22" t="s">
        <v>81</v>
      </c>
      <c r="D2870" s="2" t="s">
        <v>81</v>
      </c>
      <c r="Z2870" s="23"/>
      <c r="AA2870" s="20"/>
      <c r="AB2870" s="20"/>
      <c r="AC2870" s="20" t="s">
        <v>81</v>
      </c>
      <c r="AD2870" s="20" t="s">
        <v>81</v>
      </c>
    </row>
    <row r="2871" ht="15.75" customHeight="1">
      <c r="A2871" s="22"/>
      <c r="B2871" s="22"/>
      <c r="C2871" s="22" t="s">
        <v>81</v>
      </c>
      <c r="D2871" s="2" t="s">
        <v>81</v>
      </c>
      <c r="Z2871" s="23"/>
      <c r="AA2871" s="20"/>
      <c r="AB2871" s="20"/>
      <c r="AC2871" s="20" t="s">
        <v>81</v>
      </c>
      <c r="AD2871" s="20" t="s">
        <v>81</v>
      </c>
    </row>
    <row r="2872" ht="15.75" customHeight="1">
      <c r="A2872" s="22"/>
      <c r="B2872" s="22"/>
      <c r="C2872" s="22" t="s">
        <v>81</v>
      </c>
      <c r="D2872" s="2" t="s">
        <v>81</v>
      </c>
      <c r="Z2872" s="23"/>
      <c r="AA2872" s="20"/>
      <c r="AB2872" s="20"/>
      <c r="AC2872" s="20" t="s">
        <v>81</v>
      </c>
      <c r="AD2872" s="20" t="s">
        <v>81</v>
      </c>
    </row>
    <row r="2873" ht="15.75" customHeight="1">
      <c r="A2873" s="22"/>
      <c r="B2873" s="22"/>
      <c r="C2873" s="22" t="s">
        <v>81</v>
      </c>
      <c r="D2873" s="2" t="s">
        <v>81</v>
      </c>
      <c r="Z2873" s="23"/>
      <c r="AA2873" s="20"/>
      <c r="AB2873" s="20"/>
      <c r="AC2873" s="20" t="s">
        <v>81</v>
      </c>
      <c r="AD2873" s="20" t="s">
        <v>81</v>
      </c>
    </row>
    <row r="2874" ht="15.75" customHeight="1">
      <c r="A2874" s="22"/>
      <c r="B2874" s="22"/>
      <c r="C2874" s="22" t="s">
        <v>81</v>
      </c>
      <c r="D2874" s="2" t="s">
        <v>81</v>
      </c>
      <c r="Z2874" s="23"/>
      <c r="AA2874" s="20"/>
      <c r="AB2874" s="20"/>
      <c r="AC2874" s="20" t="s">
        <v>81</v>
      </c>
      <c r="AD2874" s="20" t="s">
        <v>81</v>
      </c>
    </row>
    <row r="2875" ht="15.75" customHeight="1">
      <c r="A2875" s="22"/>
      <c r="B2875" s="22"/>
      <c r="C2875" s="22" t="s">
        <v>81</v>
      </c>
      <c r="D2875" s="2" t="s">
        <v>81</v>
      </c>
      <c r="Z2875" s="23"/>
      <c r="AA2875" s="20"/>
      <c r="AB2875" s="20"/>
      <c r="AC2875" s="20" t="s">
        <v>81</v>
      </c>
      <c r="AD2875" s="20" t="s">
        <v>81</v>
      </c>
    </row>
    <row r="2876" ht="15.75" customHeight="1">
      <c r="A2876" s="22"/>
      <c r="B2876" s="22"/>
      <c r="C2876" s="22" t="s">
        <v>81</v>
      </c>
      <c r="D2876" s="2" t="s">
        <v>81</v>
      </c>
      <c r="Z2876" s="23"/>
      <c r="AA2876" s="20"/>
      <c r="AB2876" s="20"/>
      <c r="AC2876" s="20" t="s">
        <v>81</v>
      </c>
      <c r="AD2876" s="20" t="s">
        <v>81</v>
      </c>
    </row>
    <row r="2877" ht="15.75" customHeight="1">
      <c r="A2877" s="22"/>
      <c r="B2877" s="22"/>
      <c r="C2877" s="22" t="s">
        <v>81</v>
      </c>
      <c r="D2877" s="2" t="s">
        <v>81</v>
      </c>
      <c r="Z2877" s="23"/>
      <c r="AA2877" s="20"/>
      <c r="AB2877" s="20"/>
      <c r="AC2877" s="20" t="s">
        <v>81</v>
      </c>
      <c r="AD2877" s="20" t="s">
        <v>81</v>
      </c>
    </row>
    <row r="2878" ht="15.75" customHeight="1">
      <c r="A2878" s="22"/>
      <c r="B2878" s="22"/>
      <c r="C2878" s="22" t="s">
        <v>81</v>
      </c>
      <c r="D2878" s="2" t="s">
        <v>81</v>
      </c>
      <c r="Z2878" s="23"/>
      <c r="AA2878" s="20"/>
      <c r="AB2878" s="20"/>
      <c r="AC2878" s="20" t="s">
        <v>81</v>
      </c>
      <c r="AD2878" s="20" t="s">
        <v>81</v>
      </c>
    </row>
    <row r="2879" ht="15.75" customHeight="1">
      <c r="A2879" s="22"/>
      <c r="B2879" s="22"/>
      <c r="C2879" s="22" t="s">
        <v>81</v>
      </c>
      <c r="D2879" s="2" t="s">
        <v>81</v>
      </c>
      <c r="Z2879" s="23"/>
      <c r="AA2879" s="20"/>
      <c r="AB2879" s="20"/>
      <c r="AC2879" s="20" t="s">
        <v>81</v>
      </c>
      <c r="AD2879" s="20" t="s">
        <v>81</v>
      </c>
    </row>
    <row r="2880" ht="15.75" customHeight="1">
      <c r="A2880" s="22"/>
      <c r="B2880" s="22"/>
      <c r="C2880" s="22" t="s">
        <v>81</v>
      </c>
      <c r="D2880" s="2" t="s">
        <v>81</v>
      </c>
      <c r="Z2880" s="23"/>
      <c r="AA2880" s="20"/>
      <c r="AB2880" s="20"/>
      <c r="AC2880" s="20" t="s">
        <v>81</v>
      </c>
      <c r="AD2880" s="20" t="s">
        <v>81</v>
      </c>
    </row>
    <row r="2881" ht="15.75" customHeight="1">
      <c r="A2881" s="22"/>
      <c r="B2881" s="22"/>
      <c r="C2881" s="22" t="s">
        <v>81</v>
      </c>
      <c r="D2881" s="2" t="s">
        <v>81</v>
      </c>
      <c r="Z2881" s="23"/>
      <c r="AA2881" s="20"/>
      <c r="AB2881" s="20"/>
      <c r="AC2881" s="20" t="s">
        <v>81</v>
      </c>
      <c r="AD2881" s="20" t="s">
        <v>81</v>
      </c>
    </row>
    <row r="2882" ht="15.75" customHeight="1">
      <c r="A2882" s="22"/>
      <c r="B2882" s="22"/>
      <c r="C2882" s="22" t="s">
        <v>81</v>
      </c>
      <c r="D2882" s="2" t="s">
        <v>81</v>
      </c>
      <c r="Z2882" s="23"/>
      <c r="AA2882" s="20"/>
      <c r="AB2882" s="20"/>
      <c r="AC2882" s="20" t="s">
        <v>81</v>
      </c>
      <c r="AD2882" s="20" t="s">
        <v>81</v>
      </c>
    </row>
    <row r="2883" ht="15.75" customHeight="1">
      <c r="A2883" s="22"/>
      <c r="B2883" s="22"/>
      <c r="C2883" s="22" t="s">
        <v>81</v>
      </c>
      <c r="D2883" s="2" t="s">
        <v>81</v>
      </c>
      <c r="Z2883" s="23"/>
      <c r="AA2883" s="20"/>
      <c r="AB2883" s="20"/>
      <c r="AC2883" s="20" t="s">
        <v>81</v>
      </c>
      <c r="AD2883" s="20" t="s">
        <v>81</v>
      </c>
    </row>
    <row r="2884" ht="15.75" customHeight="1">
      <c r="A2884" s="22"/>
      <c r="B2884" s="22"/>
      <c r="C2884" s="22" t="s">
        <v>81</v>
      </c>
      <c r="D2884" s="2" t="s">
        <v>81</v>
      </c>
      <c r="Z2884" s="23"/>
      <c r="AA2884" s="20"/>
      <c r="AB2884" s="20"/>
      <c r="AC2884" s="20" t="s">
        <v>81</v>
      </c>
      <c r="AD2884" s="20" t="s">
        <v>81</v>
      </c>
    </row>
    <row r="2885" ht="15.75" customHeight="1">
      <c r="A2885" s="22"/>
      <c r="B2885" s="22"/>
      <c r="C2885" s="22" t="s">
        <v>81</v>
      </c>
      <c r="D2885" s="2" t="s">
        <v>81</v>
      </c>
      <c r="Z2885" s="23"/>
      <c r="AA2885" s="20"/>
      <c r="AB2885" s="20"/>
      <c r="AC2885" s="20" t="s">
        <v>81</v>
      </c>
      <c r="AD2885" s="20" t="s">
        <v>81</v>
      </c>
    </row>
    <row r="2886" ht="15.75" customHeight="1">
      <c r="A2886" s="22"/>
      <c r="B2886" s="22"/>
      <c r="C2886" s="22" t="s">
        <v>81</v>
      </c>
      <c r="D2886" s="2" t="s">
        <v>81</v>
      </c>
      <c r="Z2886" s="23"/>
      <c r="AA2886" s="20"/>
      <c r="AB2886" s="20"/>
      <c r="AC2886" s="20" t="s">
        <v>81</v>
      </c>
      <c r="AD2886" s="20" t="s">
        <v>81</v>
      </c>
    </row>
    <row r="2887" ht="15.75" customHeight="1">
      <c r="A2887" s="22"/>
      <c r="B2887" s="22"/>
      <c r="C2887" s="22" t="s">
        <v>81</v>
      </c>
      <c r="D2887" s="2" t="s">
        <v>81</v>
      </c>
      <c r="Z2887" s="23"/>
      <c r="AA2887" s="20"/>
      <c r="AB2887" s="20"/>
      <c r="AC2887" s="20" t="s">
        <v>81</v>
      </c>
      <c r="AD2887" s="20" t="s">
        <v>81</v>
      </c>
    </row>
    <row r="2888" ht="15.75" customHeight="1">
      <c r="A2888" s="22"/>
      <c r="B2888" s="22"/>
      <c r="C2888" s="22" t="s">
        <v>81</v>
      </c>
      <c r="D2888" s="2" t="s">
        <v>81</v>
      </c>
      <c r="Z2888" s="23"/>
      <c r="AA2888" s="20"/>
      <c r="AB2888" s="20"/>
      <c r="AC2888" s="20" t="s">
        <v>81</v>
      </c>
      <c r="AD2888" s="20" t="s">
        <v>81</v>
      </c>
    </row>
    <row r="2889" ht="15.75" customHeight="1">
      <c r="A2889" s="22"/>
      <c r="B2889" s="22"/>
      <c r="C2889" s="22" t="s">
        <v>81</v>
      </c>
      <c r="D2889" s="2" t="s">
        <v>81</v>
      </c>
      <c r="Z2889" s="23"/>
      <c r="AA2889" s="20"/>
      <c r="AB2889" s="20"/>
      <c r="AC2889" s="20" t="s">
        <v>81</v>
      </c>
      <c r="AD2889" s="20" t="s">
        <v>81</v>
      </c>
    </row>
    <row r="2890" ht="15.75" customHeight="1">
      <c r="A2890" s="22"/>
      <c r="B2890" s="22"/>
      <c r="C2890" s="22" t="s">
        <v>81</v>
      </c>
      <c r="D2890" s="2" t="s">
        <v>81</v>
      </c>
      <c r="Z2890" s="23"/>
      <c r="AA2890" s="20"/>
      <c r="AB2890" s="20"/>
      <c r="AC2890" s="20" t="s">
        <v>81</v>
      </c>
      <c r="AD2890" s="20" t="s">
        <v>81</v>
      </c>
    </row>
    <row r="2891" ht="15.75" customHeight="1">
      <c r="A2891" s="22"/>
      <c r="B2891" s="22"/>
      <c r="C2891" s="22" t="s">
        <v>81</v>
      </c>
      <c r="D2891" s="2" t="s">
        <v>81</v>
      </c>
      <c r="Z2891" s="23"/>
      <c r="AA2891" s="20"/>
      <c r="AB2891" s="20"/>
      <c r="AC2891" s="20" t="s">
        <v>81</v>
      </c>
      <c r="AD2891" s="20" t="s">
        <v>81</v>
      </c>
    </row>
    <row r="2892" ht="15.75" customHeight="1">
      <c r="A2892" s="22"/>
      <c r="B2892" s="22"/>
      <c r="C2892" s="22" t="s">
        <v>81</v>
      </c>
      <c r="D2892" s="2" t="s">
        <v>81</v>
      </c>
      <c r="Z2892" s="23"/>
      <c r="AA2892" s="20"/>
      <c r="AB2892" s="20"/>
      <c r="AC2892" s="20" t="s">
        <v>81</v>
      </c>
      <c r="AD2892" s="20" t="s">
        <v>81</v>
      </c>
    </row>
    <row r="2893" ht="15.75" customHeight="1">
      <c r="A2893" s="22"/>
      <c r="B2893" s="22"/>
      <c r="C2893" s="22" t="s">
        <v>81</v>
      </c>
      <c r="D2893" s="2" t="s">
        <v>81</v>
      </c>
      <c r="Z2893" s="23"/>
      <c r="AA2893" s="20"/>
      <c r="AB2893" s="20"/>
      <c r="AC2893" s="20" t="s">
        <v>81</v>
      </c>
      <c r="AD2893" s="20" t="s">
        <v>81</v>
      </c>
    </row>
    <row r="2894" ht="15.75" customHeight="1">
      <c r="A2894" s="22"/>
      <c r="B2894" s="22"/>
      <c r="C2894" s="22" t="s">
        <v>81</v>
      </c>
      <c r="D2894" s="2" t="s">
        <v>81</v>
      </c>
      <c r="Z2894" s="23"/>
      <c r="AA2894" s="20"/>
      <c r="AB2894" s="20"/>
      <c r="AC2894" s="20" t="s">
        <v>81</v>
      </c>
      <c r="AD2894" s="20" t="s">
        <v>81</v>
      </c>
    </row>
    <row r="2895" ht="15.75" customHeight="1">
      <c r="A2895" s="22"/>
      <c r="B2895" s="22"/>
      <c r="C2895" s="22" t="s">
        <v>81</v>
      </c>
      <c r="D2895" s="2" t="s">
        <v>81</v>
      </c>
      <c r="Z2895" s="23"/>
      <c r="AA2895" s="20"/>
      <c r="AB2895" s="20"/>
      <c r="AC2895" s="20" t="s">
        <v>81</v>
      </c>
      <c r="AD2895" s="20" t="s">
        <v>81</v>
      </c>
    </row>
    <row r="2896" ht="15.75" customHeight="1">
      <c r="A2896" s="22"/>
      <c r="B2896" s="22"/>
      <c r="C2896" s="22" t="s">
        <v>81</v>
      </c>
      <c r="D2896" s="2" t="s">
        <v>81</v>
      </c>
      <c r="Z2896" s="23"/>
      <c r="AA2896" s="20"/>
      <c r="AB2896" s="20"/>
      <c r="AC2896" s="20" t="s">
        <v>81</v>
      </c>
      <c r="AD2896" s="20" t="s">
        <v>81</v>
      </c>
    </row>
    <row r="2897" ht="15.75" customHeight="1">
      <c r="A2897" s="22"/>
      <c r="B2897" s="22"/>
      <c r="C2897" s="22" t="s">
        <v>81</v>
      </c>
      <c r="D2897" s="2" t="s">
        <v>81</v>
      </c>
      <c r="Z2897" s="23"/>
      <c r="AA2897" s="20"/>
      <c r="AB2897" s="20"/>
      <c r="AC2897" s="20" t="s">
        <v>81</v>
      </c>
      <c r="AD2897" s="20" t="s">
        <v>81</v>
      </c>
    </row>
    <row r="2898" ht="15.75" customHeight="1">
      <c r="A2898" s="22"/>
      <c r="B2898" s="22"/>
      <c r="C2898" s="22" t="s">
        <v>81</v>
      </c>
      <c r="D2898" s="2" t="s">
        <v>81</v>
      </c>
      <c r="Z2898" s="23"/>
      <c r="AA2898" s="20"/>
      <c r="AB2898" s="20"/>
      <c r="AC2898" s="20" t="s">
        <v>81</v>
      </c>
      <c r="AD2898" s="20" t="s">
        <v>81</v>
      </c>
    </row>
    <row r="2899" ht="15.75" customHeight="1">
      <c r="A2899" s="22"/>
      <c r="B2899" s="22"/>
      <c r="C2899" s="22" t="s">
        <v>81</v>
      </c>
      <c r="D2899" s="2" t="s">
        <v>81</v>
      </c>
      <c r="Z2899" s="23"/>
      <c r="AA2899" s="20"/>
      <c r="AB2899" s="20"/>
      <c r="AC2899" s="20" t="s">
        <v>81</v>
      </c>
      <c r="AD2899" s="20" t="s">
        <v>81</v>
      </c>
    </row>
    <row r="2900" ht="15.75" customHeight="1">
      <c r="A2900" s="22"/>
      <c r="B2900" s="22"/>
      <c r="C2900" s="22" t="s">
        <v>81</v>
      </c>
      <c r="D2900" s="2" t="s">
        <v>81</v>
      </c>
      <c r="Z2900" s="23"/>
      <c r="AA2900" s="20"/>
      <c r="AB2900" s="20"/>
      <c r="AC2900" s="20" t="s">
        <v>81</v>
      </c>
      <c r="AD2900" s="20" t="s">
        <v>81</v>
      </c>
    </row>
    <row r="2901" ht="15.75" customHeight="1">
      <c r="A2901" s="22"/>
      <c r="B2901" s="22"/>
      <c r="C2901" s="22" t="s">
        <v>81</v>
      </c>
      <c r="D2901" s="2" t="s">
        <v>81</v>
      </c>
      <c r="Z2901" s="23"/>
      <c r="AA2901" s="20"/>
      <c r="AB2901" s="20"/>
      <c r="AC2901" s="20" t="s">
        <v>81</v>
      </c>
      <c r="AD2901" s="20" t="s">
        <v>81</v>
      </c>
    </row>
    <row r="2902" ht="15.75" customHeight="1">
      <c r="A2902" s="22"/>
      <c r="B2902" s="22"/>
      <c r="C2902" s="22" t="s">
        <v>81</v>
      </c>
      <c r="D2902" s="2" t="s">
        <v>81</v>
      </c>
      <c r="Z2902" s="23"/>
      <c r="AA2902" s="20"/>
      <c r="AB2902" s="20"/>
      <c r="AC2902" s="20" t="s">
        <v>81</v>
      </c>
      <c r="AD2902" s="20" t="s">
        <v>81</v>
      </c>
    </row>
    <row r="2903" ht="15.75" customHeight="1">
      <c r="A2903" s="22"/>
      <c r="B2903" s="22"/>
      <c r="C2903" s="22" t="s">
        <v>81</v>
      </c>
      <c r="D2903" s="2" t="s">
        <v>81</v>
      </c>
      <c r="Z2903" s="23"/>
      <c r="AA2903" s="20"/>
      <c r="AB2903" s="20"/>
      <c r="AC2903" s="20" t="s">
        <v>81</v>
      </c>
      <c r="AD2903" s="20" t="s">
        <v>81</v>
      </c>
    </row>
    <row r="2904" ht="15.75" customHeight="1">
      <c r="A2904" s="22"/>
      <c r="B2904" s="22"/>
      <c r="C2904" s="22" t="s">
        <v>81</v>
      </c>
      <c r="D2904" s="2" t="s">
        <v>81</v>
      </c>
      <c r="Z2904" s="23"/>
      <c r="AA2904" s="20"/>
      <c r="AB2904" s="20"/>
      <c r="AC2904" s="20" t="s">
        <v>81</v>
      </c>
      <c r="AD2904" s="20" t="s">
        <v>81</v>
      </c>
    </row>
    <row r="2905" ht="15.75" customHeight="1">
      <c r="A2905" s="22"/>
      <c r="B2905" s="22"/>
      <c r="C2905" s="22" t="s">
        <v>81</v>
      </c>
      <c r="D2905" s="2" t="s">
        <v>81</v>
      </c>
      <c r="Z2905" s="23"/>
      <c r="AA2905" s="20"/>
      <c r="AB2905" s="20"/>
      <c r="AC2905" s="20" t="s">
        <v>81</v>
      </c>
      <c r="AD2905" s="20" t="s">
        <v>81</v>
      </c>
    </row>
    <row r="2906" ht="15.75" customHeight="1">
      <c r="A2906" s="22"/>
      <c r="B2906" s="22"/>
      <c r="C2906" s="22" t="s">
        <v>81</v>
      </c>
      <c r="D2906" s="2" t="s">
        <v>81</v>
      </c>
      <c r="Z2906" s="23"/>
      <c r="AA2906" s="20"/>
      <c r="AB2906" s="20"/>
      <c r="AC2906" s="20" t="s">
        <v>81</v>
      </c>
      <c r="AD2906" s="20" t="s">
        <v>81</v>
      </c>
    </row>
    <row r="2907" ht="15.75" customHeight="1">
      <c r="A2907" s="22"/>
      <c r="B2907" s="22"/>
      <c r="C2907" s="22" t="s">
        <v>81</v>
      </c>
      <c r="D2907" s="2" t="s">
        <v>81</v>
      </c>
      <c r="Z2907" s="23"/>
      <c r="AA2907" s="20"/>
      <c r="AB2907" s="20"/>
      <c r="AC2907" s="20" t="s">
        <v>81</v>
      </c>
      <c r="AD2907" s="20" t="s">
        <v>81</v>
      </c>
    </row>
    <row r="2908" ht="15.75" customHeight="1">
      <c r="A2908" s="22"/>
      <c r="B2908" s="22"/>
      <c r="C2908" s="22" t="s">
        <v>81</v>
      </c>
      <c r="D2908" s="2" t="s">
        <v>81</v>
      </c>
      <c r="Z2908" s="23"/>
      <c r="AA2908" s="20"/>
      <c r="AB2908" s="20"/>
      <c r="AC2908" s="20" t="s">
        <v>81</v>
      </c>
      <c r="AD2908" s="20" t="s">
        <v>81</v>
      </c>
    </row>
    <row r="2909" ht="15.75" customHeight="1">
      <c r="A2909" s="22"/>
      <c r="B2909" s="22"/>
      <c r="C2909" s="22" t="s">
        <v>81</v>
      </c>
      <c r="D2909" s="2" t="s">
        <v>81</v>
      </c>
      <c r="Z2909" s="23"/>
      <c r="AA2909" s="20"/>
      <c r="AB2909" s="20"/>
      <c r="AC2909" s="20" t="s">
        <v>81</v>
      </c>
      <c r="AD2909" s="20" t="s">
        <v>81</v>
      </c>
    </row>
    <row r="2910" ht="15.75" customHeight="1">
      <c r="A2910" s="22"/>
      <c r="B2910" s="22"/>
      <c r="C2910" s="22" t="s">
        <v>81</v>
      </c>
      <c r="D2910" s="2" t="s">
        <v>81</v>
      </c>
      <c r="Z2910" s="23"/>
      <c r="AA2910" s="20"/>
      <c r="AB2910" s="20"/>
      <c r="AC2910" s="20" t="s">
        <v>81</v>
      </c>
      <c r="AD2910" s="20" t="s">
        <v>81</v>
      </c>
    </row>
    <row r="2911" ht="15.75" customHeight="1">
      <c r="A2911" s="22"/>
      <c r="B2911" s="22"/>
      <c r="C2911" s="22" t="s">
        <v>81</v>
      </c>
      <c r="D2911" s="2" t="s">
        <v>81</v>
      </c>
      <c r="Z2911" s="23"/>
      <c r="AA2911" s="20"/>
      <c r="AB2911" s="20"/>
      <c r="AC2911" s="20" t="s">
        <v>81</v>
      </c>
      <c r="AD2911" s="20" t="s">
        <v>81</v>
      </c>
    </row>
    <row r="2912" ht="15.75" customHeight="1">
      <c r="A2912" s="22"/>
      <c r="B2912" s="22"/>
      <c r="C2912" s="22" t="s">
        <v>81</v>
      </c>
      <c r="D2912" s="2" t="s">
        <v>81</v>
      </c>
      <c r="Z2912" s="23"/>
      <c r="AA2912" s="20"/>
      <c r="AB2912" s="20"/>
      <c r="AC2912" s="20" t="s">
        <v>81</v>
      </c>
      <c r="AD2912" s="20" t="s">
        <v>81</v>
      </c>
    </row>
    <row r="2913" ht="15.75" customHeight="1">
      <c r="A2913" s="22"/>
      <c r="B2913" s="22"/>
      <c r="C2913" s="22" t="s">
        <v>81</v>
      </c>
      <c r="D2913" s="2" t="s">
        <v>81</v>
      </c>
      <c r="Z2913" s="23"/>
      <c r="AA2913" s="20"/>
      <c r="AB2913" s="20"/>
      <c r="AC2913" s="20" t="s">
        <v>81</v>
      </c>
      <c r="AD2913" s="20" t="s">
        <v>81</v>
      </c>
    </row>
    <row r="2914" ht="15.75" customHeight="1">
      <c r="A2914" s="22"/>
      <c r="B2914" s="22"/>
      <c r="C2914" s="22" t="s">
        <v>81</v>
      </c>
      <c r="D2914" s="2" t="s">
        <v>81</v>
      </c>
      <c r="Z2914" s="23"/>
      <c r="AA2914" s="20"/>
      <c r="AB2914" s="20"/>
      <c r="AC2914" s="20" t="s">
        <v>81</v>
      </c>
      <c r="AD2914" s="20" t="s">
        <v>81</v>
      </c>
    </row>
    <row r="2915" ht="15.75" customHeight="1">
      <c r="A2915" s="22"/>
      <c r="B2915" s="22"/>
      <c r="C2915" s="22" t="s">
        <v>81</v>
      </c>
      <c r="D2915" s="2" t="s">
        <v>81</v>
      </c>
      <c r="Z2915" s="23"/>
      <c r="AA2915" s="20"/>
      <c r="AB2915" s="20"/>
      <c r="AC2915" s="20" t="s">
        <v>81</v>
      </c>
      <c r="AD2915" s="20" t="s">
        <v>81</v>
      </c>
    </row>
    <row r="2916" ht="15.75" customHeight="1">
      <c r="A2916" s="22"/>
      <c r="B2916" s="22"/>
      <c r="C2916" s="22" t="s">
        <v>81</v>
      </c>
      <c r="D2916" s="2" t="s">
        <v>81</v>
      </c>
      <c r="Z2916" s="23"/>
      <c r="AA2916" s="20"/>
      <c r="AB2916" s="20"/>
      <c r="AC2916" s="20" t="s">
        <v>81</v>
      </c>
      <c r="AD2916" s="20" t="s">
        <v>81</v>
      </c>
    </row>
    <row r="2917" ht="15.75" customHeight="1">
      <c r="A2917" s="22"/>
      <c r="B2917" s="22"/>
      <c r="C2917" s="22" t="s">
        <v>81</v>
      </c>
      <c r="D2917" s="2" t="s">
        <v>81</v>
      </c>
      <c r="Z2917" s="23"/>
      <c r="AA2917" s="20"/>
      <c r="AB2917" s="20"/>
      <c r="AC2917" s="20" t="s">
        <v>81</v>
      </c>
      <c r="AD2917" s="20" t="s">
        <v>81</v>
      </c>
    </row>
    <row r="2918" ht="15.75" customHeight="1">
      <c r="A2918" s="22"/>
      <c r="B2918" s="22"/>
      <c r="C2918" s="22" t="s">
        <v>81</v>
      </c>
      <c r="D2918" s="2" t="s">
        <v>81</v>
      </c>
      <c r="Z2918" s="23"/>
      <c r="AA2918" s="20"/>
      <c r="AB2918" s="20"/>
      <c r="AC2918" s="20" t="s">
        <v>81</v>
      </c>
      <c r="AD2918" s="20" t="s">
        <v>81</v>
      </c>
    </row>
    <row r="2919" ht="15.75" customHeight="1">
      <c r="A2919" s="22"/>
      <c r="B2919" s="22"/>
      <c r="C2919" s="22" t="s">
        <v>81</v>
      </c>
      <c r="D2919" s="2" t="s">
        <v>81</v>
      </c>
      <c r="Z2919" s="23"/>
      <c r="AA2919" s="20"/>
      <c r="AB2919" s="20"/>
      <c r="AC2919" s="20" t="s">
        <v>81</v>
      </c>
      <c r="AD2919" s="20" t="s">
        <v>81</v>
      </c>
    </row>
    <row r="2920" ht="15.75" customHeight="1">
      <c r="A2920" s="22"/>
      <c r="B2920" s="22"/>
      <c r="C2920" s="22" t="s">
        <v>81</v>
      </c>
      <c r="D2920" s="2" t="s">
        <v>81</v>
      </c>
      <c r="Z2920" s="23"/>
      <c r="AA2920" s="20"/>
      <c r="AB2920" s="20"/>
      <c r="AC2920" s="20" t="s">
        <v>81</v>
      </c>
      <c r="AD2920" s="20" t="s">
        <v>81</v>
      </c>
    </row>
    <row r="2921" ht="15.75" customHeight="1">
      <c r="A2921" s="22"/>
      <c r="B2921" s="22"/>
      <c r="C2921" s="22" t="s">
        <v>81</v>
      </c>
      <c r="D2921" s="2" t="s">
        <v>81</v>
      </c>
      <c r="Z2921" s="23"/>
      <c r="AA2921" s="20"/>
      <c r="AB2921" s="20"/>
      <c r="AC2921" s="20" t="s">
        <v>81</v>
      </c>
      <c r="AD2921" s="20" t="s">
        <v>81</v>
      </c>
    </row>
    <row r="2922" ht="15.75" customHeight="1">
      <c r="A2922" s="22"/>
      <c r="B2922" s="22"/>
      <c r="C2922" s="22" t="s">
        <v>81</v>
      </c>
      <c r="D2922" s="2" t="s">
        <v>81</v>
      </c>
      <c r="Z2922" s="23"/>
      <c r="AA2922" s="20"/>
      <c r="AB2922" s="20"/>
      <c r="AC2922" s="20" t="s">
        <v>81</v>
      </c>
      <c r="AD2922" s="20" t="s">
        <v>81</v>
      </c>
    </row>
    <row r="2923" ht="15.75" customHeight="1">
      <c r="A2923" s="22"/>
      <c r="B2923" s="22"/>
      <c r="C2923" s="22" t="s">
        <v>81</v>
      </c>
      <c r="D2923" s="2" t="s">
        <v>81</v>
      </c>
      <c r="Z2923" s="23"/>
      <c r="AA2923" s="20"/>
      <c r="AB2923" s="20"/>
      <c r="AC2923" s="20" t="s">
        <v>81</v>
      </c>
      <c r="AD2923" s="20" t="s">
        <v>81</v>
      </c>
    </row>
    <row r="2924" ht="15.75" customHeight="1">
      <c r="A2924" s="22"/>
      <c r="B2924" s="22"/>
      <c r="C2924" s="22" t="s">
        <v>81</v>
      </c>
      <c r="D2924" s="2" t="s">
        <v>81</v>
      </c>
      <c r="Z2924" s="23"/>
      <c r="AA2924" s="20"/>
      <c r="AB2924" s="20"/>
      <c r="AC2924" s="20" t="s">
        <v>81</v>
      </c>
      <c r="AD2924" s="20" t="s">
        <v>81</v>
      </c>
    </row>
    <row r="2925" ht="15.75" customHeight="1">
      <c r="A2925" s="22"/>
      <c r="B2925" s="22"/>
      <c r="C2925" s="22" t="s">
        <v>81</v>
      </c>
      <c r="D2925" s="2" t="s">
        <v>81</v>
      </c>
      <c r="Z2925" s="23"/>
      <c r="AA2925" s="20"/>
      <c r="AB2925" s="20"/>
      <c r="AC2925" s="20" t="s">
        <v>81</v>
      </c>
      <c r="AD2925" s="20" t="s">
        <v>81</v>
      </c>
    </row>
    <row r="2926" ht="15.75" customHeight="1">
      <c r="A2926" s="22"/>
      <c r="B2926" s="22"/>
      <c r="C2926" s="22" t="s">
        <v>81</v>
      </c>
      <c r="D2926" s="2" t="s">
        <v>81</v>
      </c>
      <c r="Z2926" s="23"/>
      <c r="AA2926" s="20"/>
      <c r="AB2926" s="20"/>
      <c r="AC2926" s="20" t="s">
        <v>81</v>
      </c>
      <c r="AD2926" s="20" t="s">
        <v>81</v>
      </c>
    </row>
    <row r="2927" ht="15.75" customHeight="1">
      <c r="A2927" s="22"/>
      <c r="B2927" s="22"/>
      <c r="C2927" s="22" t="s">
        <v>81</v>
      </c>
      <c r="D2927" s="2" t="s">
        <v>81</v>
      </c>
      <c r="Z2927" s="23"/>
      <c r="AA2927" s="20"/>
      <c r="AB2927" s="20"/>
      <c r="AC2927" s="20" t="s">
        <v>81</v>
      </c>
      <c r="AD2927" s="20" t="s">
        <v>81</v>
      </c>
    </row>
    <row r="2928" ht="15.75" customHeight="1">
      <c r="A2928" s="22"/>
      <c r="B2928" s="22"/>
      <c r="C2928" s="22" t="s">
        <v>81</v>
      </c>
      <c r="D2928" s="2" t="s">
        <v>81</v>
      </c>
      <c r="Z2928" s="23"/>
      <c r="AA2928" s="20"/>
      <c r="AB2928" s="20"/>
      <c r="AC2928" s="20" t="s">
        <v>81</v>
      </c>
      <c r="AD2928" s="20" t="s">
        <v>81</v>
      </c>
    </row>
    <row r="2929" ht="15.75" customHeight="1">
      <c r="A2929" s="22"/>
      <c r="B2929" s="22"/>
      <c r="C2929" s="22" t="s">
        <v>81</v>
      </c>
      <c r="D2929" s="2" t="s">
        <v>81</v>
      </c>
      <c r="Z2929" s="23"/>
      <c r="AA2929" s="20"/>
      <c r="AB2929" s="20"/>
      <c r="AC2929" s="20" t="s">
        <v>81</v>
      </c>
      <c r="AD2929" s="20" t="s">
        <v>81</v>
      </c>
    </row>
    <row r="2930" ht="15.75" customHeight="1">
      <c r="A2930" s="22"/>
      <c r="B2930" s="22"/>
      <c r="C2930" s="22" t="s">
        <v>81</v>
      </c>
      <c r="D2930" s="2" t="s">
        <v>81</v>
      </c>
      <c r="Z2930" s="23"/>
      <c r="AA2930" s="20"/>
      <c r="AB2930" s="20"/>
      <c r="AC2930" s="20" t="s">
        <v>81</v>
      </c>
      <c r="AD2930" s="20" t="s">
        <v>81</v>
      </c>
    </row>
    <row r="2931" ht="15.75" customHeight="1">
      <c r="A2931" s="22"/>
      <c r="B2931" s="22"/>
      <c r="C2931" s="22" t="s">
        <v>81</v>
      </c>
      <c r="D2931" s="2" t="s">
        <v>81</v>
      </c>
      <c r="Z2931" s="23"/>
      <c r="AA2931" s="20"/>
      <c r="AB2931" s="20"/>
      <c r="AC2931" s="20" t="s">
        <v>81</v>
      </c>
      <c r="AD2931" s="20" t="s">
        <v>81</v>
      </c>
    </row>
    <row r="2932" ht="15.75" customHeight="1">
      <c r="A2932" s="22"/>
      <c r="B2932" s="22"/>
      <c r="C2932" s="22" t="s">
        <v>81</v>
      </c>
      <c r="D2932" s="2" t="s">
        <v>81</v>
      </c>
      <c r="Z2932" s="23"/>
      <c r="AA2932" s="20"/>
      <c r="AB2932" s="20"/>
      <c r="AC2932" s="20" t="s">
        <v>81</v>
      </c>
      <c r="AD2932" s="20" t="s">
        <v>81</v>
      </c>
    </row>
    <row r="2933" ht="15.75" customHeight="1">
      <c r="A2933" s="22"/>
      <c r="B2933" s="22"/>
      <c r="C2933" s="22" t="s">
        <v>81</v>
      </c>
      <c r="D2933" s="2" t="s">
        <v>81</v>
      </c>
      <c r="Z2933" s="23"/>
      <c r="AA2933" s="20"/>
      <c r="AB2933" s="20"/>
      <c r="AC2933" s="20" t="s">
        <v>81</v>
      </c>
      <c r="AD2933" s="20" t="s">
        <v>81</v>
      </c>
    </row>
    <row r="2934" ht="15.75" customHeight="1">
      <c r="A2934" s="22"/>
      <c r="B2934" s="22"/>
      <c r="C2934" s="22" t="s">
        <v>81</v>
      </c>
      <c r="D2934" s="2" t="s">
        <v>81</v>
      </c>
      <c r="Z2934" s="23"/>
      <c r="AA2934" s="20"/>
      <c r="AB2934" s="20"/>
      <c r="AC2934" s="20" t="s">
        <v>81</v>
      </c>
      <c r="AD2934" s="20" t="s">
        <v>81</v>
      </c>
    </row>
    <row r="2935" ht="15.75" customHeight="1">
      <c r="A2935" s="22"/>
      <c r="B2935" s="22"/>
      <c r="C2935" s="22" t="s">
        <v>81</v>
      </c>
      <c r="D2935" s="2" t="s">
        <v>81</v>
      </c>
      <c r="Z2935" s="23"/>
      <c r="AA2935" s="20"/>
      <c r="AB2935" s="20"/>
      <c r="AC2935" s="20" t="s">
        <v>81</v>
      </c>
      <c r="AD2935" s="20" t="s">
        <v>81</v>
      </c>
    </row>
    <row r="2936" ht="15.75" customHeight="1">
      <c r="A2936" s="22"/>
      <c r="B2936" s="22"/>
      <c r="C2936" s="22" t="s">
        <v>81</v>
      </c>
      <c r="D2936" s="2" t="s">
        <v>81</v>
      </c>
      <c r="Z2936" s="23"/>
      <c r="AA2936" s="20"/>
      <c r="AB2936" s="20"/>
      <c r="AC2936" s="20" t="s">
        <v>81</v>
      </c>
      <c r="AD2936" s="20" t="s">
        <v>81</v>
      </c>
    </row>
    <row r="2937" ht="15.75" customHeight="1">
      <c r="A2937" s="22"/>
      <c r="B2937" s="22"/>
      <c r="C2937" s="22" t="s">
        <v>81</v>
      </c>
      <c r="D2937" s="2" t="s">
        <v>81</v>
      </c>
      <c r="Z2937" s="23"/>
      <c r="AA2937" s="20"/>
      <c r="AB2937" s="20"/>
      <c r="AC2937" s="20" t="s">
        <v>81</v>
      </c>
      <c r="AD2937" s="20" t="s">
        <v>81</v>
      </c>
    </row>
    <row r="2938" ht="15.75" customHeight="1">
      <c r="A2938" s="22"/>
      <c r="B2938" s="22"/>
      <c r="C2938" s="22" t="s">
        <v>81</v>
      </c>
      <c r="D2938" s="2" t="s">
        <v>81</v>
      </c>
      <c r="Z2938" s="23"/>
      <c r="AA2938" s="20"/>
      <c r="AB2938" s="20"/>
      <c r="AC2938" s="20" t="s">
        <v>81</v>
      </c>
      <c r="AD2938" s="20" t="s">
        <v>81</v>
      </c>
    </row>
    <row r="2939" ht="15.75" customHeight="1">
      <c r="A2939" s="22"/>
      <c r="B2939" s="22"/>
      <c r="C2939" s="22" t="s">
        <v>81</v>
      </c>
      <c r="D2939" s="2" t="s">
        <v>81</v>
      </c>
      <c r="Z2939" s="23"/>
      <c r="AA2939" s="20"/>
      <c r="AB2939" s="20"/>
      <c r="AC2939" s="20" t="s">
        <v>81</v>
      </c>
      <c r="AD2939" s="20" t="s">
        <v>81</v>
      </c>
    </row>
    <row r="2940" ht="15.75" customHeight="1">
      <c r="A2940" s="22"/>
      <c r="B2940" s="22"/>
      <c r="C2940" s="22" t="s">
        <v>81</v>
      </c>
      <c r="D2940" s="2" t="s">
        <v>81</v>
      </c>
      <c r="Z2940" s="23"/>
      <c r="AA2940" s="20"/>
      <c r="AB2940" s="20"/>
      <c r="AC2940" s="20" t="s">
        <v>81</v>
      </c>
      <c r="AD2940" s="20" t="s">
        <v>81</v>
      </c>
    </row>
    <row r="2941" ht="15.75" customHeight="1">
      <c r="A2941" s="22"/>
      <c r="B2941" s="22"/>
      <c r="C2941" s="22" t="s">
        <v>81</v>
      </c>
      <c r="D2941" s="2" t="s">
        <v>81</v>
      </c>
      <c r="Z2941" s="23"/>
      <c r="AA2941" s="20"/>
      <c r="AB2941" s="20"/>
      <c r="AC2941" s="20" t="s">
        <v>81</v>
      </c>
      <c r="AD2941" s="20" t="s">
        <v>81</v>
      </c>
    </row>
    <row r="2942" ht="15.75" customHeight="1">
      <c r="A2942" s="22"/>
      <c r="B2942" s="22"/>
      <c r="C2942" s="22" t="s">
        <v>81</v>
      </c>
      <c r="D2942" s="2" t="s">
        <v>81</v>
      </c>
      <c r="Z2942" s="23"/>
      <c r="AA2942" s="20"/>
      <c r="AB2942" s="20"/>
      <c r="AC2942" s="20" t="s">
        <v>81</v>
      </c>
      <c r="AD2942" s="20" t="s">
        <v>81</v>
      </c>
    </row>
    <row r="2943" ht="15.75" customHeight="1">
      <c r="A2943" s="22"/>
      <c r="B2943" s="22"/>
      <c r="C2943" s="22" t="s">
        <v>81</v>
      </c>
      <c r="D2943" s="2" t="s">
        <v>81</v>
      </c>
      <c r="Z2943" s="23"/>
      <c r="AA2943" s="20"/>
      <c r="AB2943" s="20"/>
      <c r="AC2943" s="20" t="s">
        <v>81</v>
      </c>
      <c r="AD2943" s="20" t="s">
        <v>81</v>
      </c>
    </row>
    <row r="2944" ht="15.75" customHeight="1">
      <c r="A2944" s="22"/>
      <c r="B2944" s="22"/>
      <c r="C2944" s="22" t="s">
        <v>81</v>
      </c>
      <c r="D2944" s="2" t="s">
        <v>81</v>
      </c>
      <c r="Z2944" s="23"/>
      <c r="AA2944" s="20"/>
      <c r="AB2944" s="20"/>
      <c r="AC2944" s="20" t="s">
        <v>81</v>
      </c>
      <c r="AD2944" s="20" t="s">
        <v>81</v>
      </c>
    </row>
    <row r="2945" ht="15.75" customHeight="1">
      <c r="A2945" s="22"/>
      <c r="B2945" s="22"/>
      <c r="C2945" s="22" t="s">
        <v>81</v>
      </c>
      <c r="D2945" s="2" t="s">
        <v>81</v>
      </c>
      <c r="Z2945" s="23"/>
      <c r="AA2945" s="20"/>
      <c r="AB2945" s="20"/>
      <c r="AC2945" s="20" t="s">
        <v>81</v>
      </c>
      <c r="AD2945" s="20" t="s">
        <v>81</v>
      </c>
    </row>
    <row r="2946" ht="15.75" customHeight="1">
      <c r="A2946" s="22"/>
      <c r="B2946" s="22"/>
      <c r="C2946" s="22" t="s">
        <v>81</v>
      </c>
      <c r="D2946" s="2" t="s">
        <v>81</v>
      </c>
      <c r="Z2946" s="23"/>
      <c r="AA2946" s="20"/>
      <c r="AB2946" s="20"/>
      <c r="AC2946" s="20" t="s">
        <v>81</v>
      </c>
      <c r="AD2946" s="20" t="s">
        <v>81</v>
      </c>
    </row>
    <row r="2947" ht="15.75" customHeight="1">
      <c r="A2947" s="22"/>
      <c r="B2947" s="22"/>
      <c r="C2947" s="22" t="s">
        <v>81</v>
      </c>
      <c r="D2947" s="2" t="s">
        <v>81</v>
      </c>
      <c r="Z2947" s="23"/>
      <c r="AA2947" s="20"/>
      <c r="AB2947" s="20"/>
      <c r="AC2947" s="20" t="s">
        <v>81</v>
      </c>
      <c r="AD2947" s="20" t="s">
        <v>81</v>
      </c>
    </row>
    <row r="2948" ht="15.75" customHeight="1">
      <c r="A2948" s="22"/>
      <c r="B2948" s="22"/>
      <c r="C2948" s="22" t="s">
        <v>81</v>
      </c>
      <c r="D2948" s="2" t="s">
        <v>81</v>
      </c>
      <c r="Z2948" s="23"/>
      <c r="AA2948" s="20"/>
      <c r="AB2948" s="20"/>
      <c r="AC2948" s="20" t="s">
        <v>81</v>
      </c>
      <c r="AD2948" s="20" t="s">
        <v>81</v>
      </c>
    </row>
    <row r="2949" ht="15.75" customHeight="1">
      <c r="A2949" s="22"/>
      <c r="B2949" s="22"/>
      <c r="C2949" s="22" t="s">
        <v>81</v>
      </c>
      <c r="D2949" s="2" t="s">
        <v>81</v>
      </c>
      <c r="Z2949" s="23"/>
      <c r="AA2949" s="20"/>
      <c r="AB2949" s="20"/>
      <c r="AC2949" s="20" t="s">
        <v>81</v>
      </c>
      <c r="AD2949" s="20" t="s">
        <v>81</v>
      </c>
    </row>
    <row r="2950" ht="15.75" customHeight="1">
      <c r="A2950" s="22"/>
      <c r="B2950" s="22"/>
      <c r="C2950" s="22" t="s">
        <v>81</v>
      </c>
      <c r="D2950" s="2" t="s">
        <v>81</v>
      </c>
      <c r="Z2950" s="23"/>
      <c r="AA2950" s="20"/>
      <c r="AB2950" s="20"/>
      <c r="AC2950" s="20" t="s">
        <v>81</v>
      </c>
      <c r="AD2950" s="20" t="s">
        <v>81</v>
      </c>
    </row>
    <row r="2951" ht="15.75" customHeight="1">
      <c r="A2951" s="22"/>
      <c r="B2951" s="22"/>
      <c r="C2951" s="22" t="s">
        <v>81</v>
      </c>
      <c r="D2951" s="2" t="s">
        <v>81</v>
      </c>
      <c r="Z2951" s="23"/>
      <c r="AA2951" s="20"/>
      <c r="AB2951" s="20"/>
      <c r="AC2951" s="20" t="s">
        <v>81</v>
      </c>
      <c r="AD2951" s="20" t="s">
        <v>81</v>
      </c>
    </row>
    <row r="2952" ht="15.75" customHeight="1">
      <c r="A2952" s="22"/>
      <c r="B2952" s="22"/>
      <c r="C2952" s="22" t="s">
        <v>81</v>
      </c>
      <c r="D2952" s="2" t="s">
        <v>81</v>
      </c>
      <c r="Z2952" s="23"/>
      <c r="AA2952" s="20"/>
      <c r="AB2952" s="20"/>
      <c r="AC2952" s="20" t="s">
        <v>81</v>
      </c>
      <c r="AD2952" s="20" t="s">
        <v>81</v>
      </c>
    </row>
    <row r="2953" ht="15.75" customHeight="1">
      <c r="A2953" s="22"/>
      <c r="B2953" s="22"/>
      <c r="C2953" s="22" t="s">
        <v>81</v>
      </c>
      <c r="D2953" s="2" t="s">
        <v>81</v>
      </c>
      <c r="Z2953" s="23"/>
      <c r="AA2953" s="20"/>
      <c r="AB2953" s="20"/>
      <c r="AC2953" s="20" t="s">
        <v>81</v>
      </c>
      <c r="AD2953" s="20" t="s">
        <v>81</v>
      </c>
    </row>
    <row r="2954" ht="15.75" customHeight="1">
      <c r="A2954" s="22"/>
      <c r="B2954" s="22"/>
      <c r="C2954" s="22" t="s">
        <v>81</v>
      </c>
      <c r="D2954" s="2" t="s">
        <v>81</v>
      </c>
      <c r="Z2954" s="23"/>
      <c r="AA2954" s="20"/>
      <c r="AB2954" s="20"/>
      <c r="AC2954" s="20" t="s">
        <v>81</v>
      </c>
      <c r="AD2954" s="20" t="s">
        <v>81</v>
      </c>
    </row>
    <row r="2955" ht="15.75" customHeight="1">
      <c r="A2955" s="22"/>
      <c r="B2955" s="22"/>
      <c r="C2955" s="22" t="s">
        <v>81</v>
      </c>
      <c r="D2955" s="2" t="s">
        <v>81</v>
      </c>
      <c r="Z2955" s="23"/>
      <c r="AA2955" s="20"/>
      <c r="AB2955" s="20"/>
      <c r="AC2955" s="20" t="s">
        <v>81</v>
      </c>
      <c r="AD2955" s="20" t="s">
        <v>81</v>
      </c>
    </row>
    <row r="2956" ht="15.75" customHeight="1">
      <c r="A2956" s="22"/>
      <c r="B2956" s="22"/>
      <c r="C2956" s="22" t="s">
        <v>81</v>
      </c>
      <c r="D2956" s="2" t="s">
        <v>81</v>
      </c>
      <c r="Z2956" s="23"/>
      <c r="AA2956" s="20"/>
      <c r="AB2956" s="20"/>
      <c r="AC2956" s="20" t="s">
        <v>81</v>
      </c>
      <c r="AD2956" s="20" t="s">
        <v>81</v>
      </c>
    </row>
    <row r="2957" ht="15.75" customHeight="1">
      <c r="A2957" s="22"/>
      <c r="B2957" s="22"/>
      <c r="C2957" s="22" t="s">
        <v>81</v>
      </c>
      <c r="D2957" s="2" t="s">
        <v>81</v>
      </c>
      <c r="Z2957" s="23"/>
      <c r="AA2957" s="20"/>
      <c r="AB2957" s="20"/>
      <c r="AC2957" s="20" t="s">
        <v>81</v>
      </c>
      <c r="AD2957" s="20" t="s">
        <v>81</v>
      </c>
    </row>
    <row r="2958" ht="15.75" customHeight="1">
      <c r="A2958" s="22"/>
      <c r="B2958" s="22"/>
      <c r="C2958" s="22" t="s">
        <v>81</v>
      </c>
      <c r="D2958" s="2" t="s">
        <v>81</v>
      </c>
      <c r="Z2958" s="23"/>
      <c r="AA2958" s="20"/>
      <c r="AB2958" s="20"/>
      <c r="AC2958" s="20" t="s">
        <v>81</v>
      </c>
      <c r="AD2958" s="20" t="s">
        <v>81</v>
      </c>
    </row>
    <row r="2959" ht="15.75" customHeight="1">
      <c r="A2959" s="22"/>
      <c r="B2959" s="22"/>
      <c r="C2959" s="22" t="s">
        <v>81</v>
      </c>
      <c r="D2959" s="2" t="s">
        <v>81</v>
      </c>
      <c r="Z2959" s="23"/>
      <c r="AA2959" s="20"/>
      <c r="AB2959" s="20"/>
      <c r="AC2959" s="20" t="s">
        <v>81</v>
      </c>
      <c r="AD2959" s="20" t="s">
        <v>81</v>
      </c>
    </row>
    <row r="2960" ht="15.75" customHeight="1">
      <c r="A2960" s="22"/>
      <c r="B2960" s="22"/>
      <c r="C2960" s="22" t="s">
        <v>81</v>
      </c>
      <c r="D2960" s="2" t="s">
        <v>81</v>
      </c>
      <c r="Z2960" s="23"/>
      <c r="AA2960" s="20"/>
      <c r="AB2960" s="20"/>
      <c r="AC2960" s="20" t="s">
        <v>81</v>
      </c>
      <c r="AD2960" s="20" t="s">
        <v>81</v>
      </c>
    </row>
    <row r="2961" ht="15.75" customHeight="1">
      <c r="A2961" s="22"/>
      <c r="B2961" s="22"/>
      <c r="C2961" s="22" t="s">
        <v>81</v>
      </c>
      <c r="D2961" s="2" t="s">
        <v>81</v>
      </c>
      <c r="Z2961" s="23"/>
      <c r="AA2961" s="20"/>
      <c r="AB2961" s="20"/>
      <c r="AC2961" s="20" t="s">
        <v>81</v>
      </c>
      <c r="AD2961" s="20" t="s">
        <v>81</v>
      </c>
    </row>
    <row r="2962" ht="15.75" customHeight="1">
      <c r="A2962" s="22"/>
      <c r="B2962" s="22"/>
      <c r="C2962" s="22" t="s">
        <v>81</v>
      </c>
      <c r="D2962" s="2" t="s">
        <v>81</v>
      </c>
      <c r="Z2962" s="23"/>
      <c r="AA2962" s="20"/>
      <c r="AB2962" s="20"/>
      <c r="AC2962" s="20" t="s">
        <v>81</v>
      </c>
      <c r="AD2962" s="20" t="s">
        <v>81</v>
      </c>
    </row>
    <row r="2963" ht="15.75" customHeight="1">
      <c r="A2963" s="22"/>
      <c r="B2963" s="22"/>
      <c r="C2963" s="22" t="s">
        <v>81</v>
      </c>
      <c r="D2963" s="2" t="s">
        <v>81</v>
      </c>
      <c r="Z2963" s="23"/>
      <c r="AA2963" s="20"/>
      <c r="AB2963" s="20"/>
      <c r="AC2963" s="20" t="s">
        <v>81</v>
      </c>
      <c r="AD2963" s="20" t="s">
        <v>81</v>
      </c>
    </row>
    <row r="2964" ht="15.75" customHeight="1">
      <c r="A2964" s="22"/>
      <c r="B2964" s="22"/>
      <c r="C2964" s="22" t="s">
        <v>81</v>
      </c>
      <c r="D2964" s="2" t="s">
        <v>81</v>
      </c>
      <c r="Z2964" s="23"/>
      <c r="AA2964" s="20"/>
      <c r="AB2964" s="20"/>
      <c r="AC2964" s="20" t="s">
        <v>81</v>
      </c>
      <c r="AD2964" s="20" t="s">
        <v>81</v>
      </c>
    </row>
    <row r="2965" ht="15.75" customHeight="1">
      <c r="A2965" s="22"/>
      <c r="B2965" s="22"/>
      <c r="C2965" s="22" t="s">
        <v>81</v>
      </c>
      <c r="D2965" s="2" t="s">
        <v>81</v>
      </c>
      <c r="Z2965" s="23"/>
      <c r="AA2965" s="20"/>
      <c r="AB2965" s="20"/>
      <c r="AC2965" s="20" t="s">
        <v>81</v>
      </c>
      <c r="AD2965" s="20" t="s">
        <v>81</v>
      </c>
    </row>
    <row r="2966" ht="15.75" customHeight="1">
      <c r="A2966" s="22"/>
      <c r="B2966" s="22"/>
      <c r="C2966" s="22" t="s">
        <v>81</v>
      </c>
      <c r="D2966" s="2" t="s">
        <v>81</v>
      </c>
      <c r="Z2966" s="23"/>
      <c r="AA2966" s="20"/>
      <c r="AB2966" s="20"/>
      <c r="AC2966" s="20" t="s">
        <v>81</v>
      </c>
      <c r="AD2966" s="20" t="s">
        <v>81</v>
      </c>
    </row>
    <row r="2967" ht="15.75" customHeight="1">
      <c r="A2967" s="22"/>
      <c r="B2967" s="22"/>
      <c r="C2967" s="22" t="s">
        <v>81</v>
      </c>
      <c r="D2967" s="2" t="s">
        <v>81</v>
      </c>
      <c r="Z2967" s="23"/>
      <c r="AA2967" s="20"/>
      <c r="AB2967" s="20"/>
      <c r="AC2967" s="20" t="s">
        <v>81</v>
      </c>
      <c r="AD2967" s="20" t="s">
        <v>81</v>
      </c>
    </row>
    <row r="2968" ht="15.75" customHeight="1">
      <c r="A2968" s="22"/>
      <c r="B2968" s="22"/>
      <c r="C2968" s="22" t="s">
        <v>81</v>
      </c>
      <c r="D2968" s="2" t="s">
        <v>81</v>
      </c>
      <c r="Z2968" s="23"/>
      <c r="AA2968" s="20"/>
      <c r="AB2968" s="20"/>
      <c r="AC2968" s="20" t="s">
        <v>81</v>
      </c>
      <c r="AD2968" s="20" t="s">
        <v>81</v>
      </c>
    </row>
    <row r="2969" ht="15.75" customHeight="1">
      <c r="A2969" s="22"/>
      <c r="B2969" s="22"/>
      <c r="C2969" s="22" t="s">
        <v>81</v>
      </c>
      <c r="D2969" s="2" t="s">
        <v>81</v>
      </c>
      <c r="Z2969" s="23"/>
      <c r="AA2969" s="20"/>
      <c r="AB2969" s="20"/>
      <c r="AC2969" s="20" t="s">
        <v>81</v>
      </c>
      <c r="AD2969" s="20" t="s">
        <v>81</v>
      </c>
    </row>
    <row r="2970" ht="15.75" customHeight="1">
      <c r="A2970" s="22"/>
      <c r="B2970" s="22"/>
      <c r="C2970" s="22" t="s">
        <v>81</v>
      </c>
      <c r="D2970" s="2" t="s">
        <v>81</v>
      </c>
      <c r="Z2970" s="23"/>
      <c r="AA2970" s="20"/>
      <c r="AB2970" s="20"/>
      <c r="AC2970" s="20" t="s">
        <v>81</v>
      </c>
      <c r="AD2970" s="20" t="s">
        <v>81</v>
      </c>
    </row>
    <row r="2971" ht="15.75" customHeight="1">
      <c r="A2971" s="22"/>
      <c r="B2971" s="22"/>
      <c r="C2971" s="22" t="s">
        <v>81</v>
      </c>
      <c r="D2971" s="2" t="s">
        <v>81</v>
      </c>
      <c r="Z2971" s="23"/>
      <c r="AA2971" s="20"/>
      <c r="AB2971" s="20"/>
      <c r="AC2971" s="20" t="s">
        <v>81</v>
      </c>
      <c r="AD2971" s="20" t="s">
        <v>81</v>
      </c>
    </row>
    <row r="2972" ht="15.75" customHeight="1">
      <c r="A2972" s="22"/>
      <c r="B2972" s="22"/>
      <c r="C2972" s="22" t="s">
        <v>81</v>
      </c>
      <c r="D2972" s="2" t="s">
        <v>81</v>
      </c>
      <c r="Z2972" s="23"/>
      <c r="AA2972" s="20"/>
      <c r="AB2972" s="20"/>
      <c r="AC2972" s="20" t="s">
        <v>81</v>
      </c>
      <c r="AD2972" s="20" t="s">
        <v>81</v>
      </c>
    </row>
    <row r="2973" ht="15.75" customHeight="1">
      <c r="A2973" s="22"/>
      <c r="B2973" s="22"/>
      <c r="C2973" s="22" t="s">
        <v>81</v>
      </c>
      <c r="D2973" s="2" t="s">
        <v>81</v>
      </c>
      <c r="Z2973" s="23"/>
      <c r="AA2973" s="20"/>
      <c r="AB2973" s="20"/>
      <c r="AC2973" s="20" t="s">
        <v>81</v>
      </c>
      <c r="AD2973" s="20" t="s">
        <v>81</v>
      </c>
    </row>
    <row r="2974" ht="15.75" customHeight="1">
      <c r="A2974" s="22"/>
      <c r="B2974" s="22"/>
      <c r="C2974" s="22" t="s">
        <v>81</v>
      </c>
      <c r="D2974" s="2" t="s">
        <v>81</v>
      </c>
      <c r="Z2974" s="23"/>
      <c r="AA2974" s="20"/>
      <c r="AB2974" s="20"/>
      <c r="AC2974" s="20" t="s">
        <v>81</v>
      </c>
      <c r="AD2974" s="20" t="s">
        <v>81</v>
      </c>
    </row>
    <row r="2975" ht="15.75" customHeight="1">
      <c r="A2975" s="22"/>
      <c r="B2975" s="22"/>
      <c r="C2975" s="22" t="s">
        <v>81</v>
      </c>
      <c r="D2975" s="2" t="s">
        <v>81</v>
      </c>
      <c r="Z2975" s="23"/>
      <c r="AA2975" s="20"/>
      <c r="AB2975" s="20"/>
      <c r="AC2975" s="20" t="s">
        <v>81</v>
      </c>
      <c r="AD2975" s="20" t="s">
        <v>81</v>
      </c>
    </row>
    <row r="2976" ht="15.75" customHeight="1">
      <c r="A2976" s="22"/>
      <c r="B2976" s="22"/>
      <c r="C2976" s="22" t="s">
        <v>81</v>
      </c>
      <c r="D2976" s="2" t="s">
        <v>81</v>
      </c>
      <c r="Z2976" s="23"/>
      <c r="AA2976" s="20"/>
      <c r="AB2976" s="20"/>
      <c r="AC2976" s="20" t="s">
        <v>81</v>
      </c>
      <c r="AD2976" s="20" t="s">
        <v>81</v>
      </c>
    </row>
    <row r="2977" ht="15.75" customHeight="1">
      <c r="A2977" s="22"/>
      <c r="B2977" s="22"/>
      <c r="C2977" s="22" t="s">
        <v>81</v>
      </c>
      <c r="D2977" s="2" t="s">
        <v>81</v>
      </c>
      <c r="Z2977" s="23"/>
      <c r="AA2977" s="20"/>
      <c r="AB2977" s="20"/>
      <c r="AC2977" s="20" t="s">
        <v>81</v>
      </c>
      <c r="AD2977" s="20" t="s">
        <v>81</v>
      </c>
    </row>
    <row r="2978" ht="15.75" customHeight="1">
      <c r="A2978" s="22"/>
      <c r="B2978" s="22"/>
      <c r="C2978" s="22" t="s">
        <v>81</v>
      </c>
      <c r="D2978" s="2" t="s">
        <v>81</v>
      </c>
      <c r="Z2978" s="23"/>
      <c r="AA2978" s="20"/>
      <c r="AB2978" s="20"/>
      <c r="AC2978" s="20" t="s">
        <v>81</v>
      </c>
      <c r="AD2978" s="20" t="s">
        <v>81</v>
      </c>
    </row>
    <row r="2979" ht="15.75" customHeight="1">
      <c r="A2979" s="22"/>
      <c r="B2979" s="22"/>
      <c r="C2979" s="22" t="s">
        <v>81</v>
      </c>
      <c r="D2979" s="2" t="s">
        <v>81</v>
      </c>
      <c r="Z2979" s="23"/>
      <c r="AA2979" s="20"/>
      <c r="AB2979" s="20"/>
      <c r="AC2979" s="20" t="s">
        <v>81</v>
      </c>
      <c r="AD2979" s="20" t="s">
        <v>81</v>
      </c>
    </row>
    <row r="2980" ht="15.75" customHeight="1">
      <c r="A2980" s="22"/>
      <c r="B2980" s="22"/>
      <c r="C2980" s="22" t="s">
        <v>81</v>
      </c>
      <c r="D2980" s="2" t="s">
        <v>81</v>
      </c>
      <c r="Z2980" s="23"/>
      <c r="AA2980" s="20"/>
      <c r="AB2980" s="20"/>
      <c r="AC2980" s="20" t="s">
        <v>81</v>
      </c>
      <c r="AD2980" s="20" t="s">
        <v>81</v>
      </c>
    </row>
    <row r="2981" ht="15.75" customHeight="1">
      <c r="A2981" s="22"/>
      <c r="B2981" s="22"/>
      <c r="C2981" s="22" t="s">
        <v>81</v>
      </c>
      <c r="D2981" s="2" t="s">
        <v>81</v>
      </c>
      <c r="Z2981" s="23"/>
      <c r="AA2981" s="20"/>
      <c r="AB2981" s="20"/>
      <c r="AC2981" s="20" t="s">
        <v>81</v>
      </c>
      <c r="AD2981" s="20" t="s">
        <v>81</v>
      </c>
    </row>
    <row r="2982" ht="15.75" customHeight="1">
      <c r="A2982" s="22"/>
      <c r="B2982" s="22"/>
      <c r="C2982" s="22" t="s">
        <v>81</v>
      </c>
      <c r="D2982" s="2" t="s">
        <v>81</v>
      </c>
      <c r="Z2982" s="23"/>
      <c r="AA2982" s="20"/>
      <c r="AB2982" s="20"/>
      <c r="AC2982" s="20" t="s">
        <v>81</v>
      </c>
      <c r="AD2982" s="20" t="s">
        <v>81</v>
      </c>
    </row>
    <row r="2983" ht="15.75" customHeight="1">
      <c r="A2983" s="22"/>
      <c r="B2983" s="22"/>
      <c r="C2983" s="22" t="s">
        <v>81</v>
      </c>
      <c r="D2983" s="2" t="s">
        <v>81</v>
      </c>
      <c r="Z2983" s="23"/>
      <c r="AA2983" s="20"/>
      <c r="AB2983" s="20"/>
      <c r="AC2983" s="20" t="s">
        <v>81</v>
      </c>
      <c r="AD2983" s="20" t="s">
        <v>81</v>
      </c>
    </row>
    <row r="2984" ht="15.75" customHeight="1">
      <c r="A2984" s="22"/>
      <c r="B2984" s="22"/>
      <c r="C2984" s="22" t="s">
        <v>81</v>
      </c>
      <c r="D2984" s="2" t="s">
        <v>81</v>
      </c>
      <c r="Z2984" s="23"/>
      <c r="AA2984" s="20"/>
      <c r="AB2984" s="20"/>
      <c r="AC2984" s="20" t="s">
        <v>81</v>
      </c>
      <c r="AD2984" s="20" t="s">
        <v>81</v>
      </c>
    </row>
    <row r="2985" ht="15.75" customHeight="1">
      <c r="A2985" s="22"/>
      <c r="B2985" s="22"/>
      <c r="C2985" s="22" t="s">
        <v>81</v>
      </c>
      <c r="D2985" s="2" t="s">
        <v>81</v>
      </c>
      <c r="Z2985" s="23"/>
      <c r="AA2985" s="20"/>
      <c r="AB2985" s="20"/>
      <c r="AC2985" s="20" t="s">
        <v>81</v>
      </c>
      <c r="AD2985" s="20" t="s">
        <v>81</v>
      </c>
    </row>
    <row r="2986" ht="15.75" customHeight="1">
      <c r="A2986" s="22"/>
      <c r="B2986" s="22"/>
      <c r="C2986" s="22" t="s">
        <v>81</v>
      </c>
      <c r="D2986" s="2" t="s">
        <v>81</v>
      </c>
      <c r="Z2986" s="23"/>
      <c r="AA2986" s="20"/>
      <c r="AB2986" s="20"/>
      <c r="AC2986" s="20" t="s">
        <v>81</v>
      </c>
      <c r="AD2986" s="20" t="s">
        <v>81</v>
      </c>
    </row>
    <row r="2987" ht="15.75" customHeight="1">
      <c r="A2987" s="22"/>
      <c r="B2987" s="22"/>
      <c r="C2987" s="22" t="s">
        <v>81</v>
      </c>
      <c r="D2987" s="2" t="s">
        <v>81</v>
      </c>
      <c r="Z2987" s="23"/>
      <c r="AA2987" s="20"/>
      <c r="AB2987" s="20"/>
      <c r="AC2987" s="20" t="s">
        <v>81</v>
      </c>
      <c r="AD2987" s="20" t="s">
        <v>81</v>
      </c>
    </row>
    <row r="2988" ht="15.75" customHeight="1">
      <c r="A2988" s="22"/>
      <c r="B2988" s="22"/>
      <c r="C2988" s="22" t="s">
        <v>81</v>
      </c>
      <c r="D2988" s="2" t="s">
        <v>81</v>
      </c>
      <c r="Z2988" s="23"/>
      <c r="AA2988" s="20"/>
      <c r="AB2988" s="20"/>
      <c r="AC2988" s="20" t="s">
        <v>81</v>
      </c>
      <c r="AD2988" s="20" t="s">
        <v>81</v>
      </c>
    </row>
    <row r="2989" ht="15.75" customHeight="1">
      <c r="A2989" s="22"/>
      <c r="B2989" s="22"/>
      <c r="C2989" s="22" t="s">
        <v>81</v>
      </c>
      <c r="D2989" s="2" t="s">
        <v>81</v>
      </c>
      <c r="Z2989" s="23"/>
      <c r="AA2989" s="20"/>
      <c r="AB2989" s="20"/>
      <c r="AC2989" s="20" t="s">
        <v>81</v>
      </c>
      <c r="AD2989" s="20" t="s">
        <v>81</v>
      </c>
    </row>
    <row r="2990" ht="15.75" customHeight="1">
      <c r="A2990" s="22"/>
      <c r="B2990" s="22"/>
      <c r="C2990" s="22" t="s">
        <v>81</v>
      </c>
      <c r="D2990" s="2" t="s">
        <v>81</v>
      </c>
      <c r="Z2990" s="23"/>
      <c r="AA2990" s="20"/>
      <c r="AB2990" s="20"/>
      <c r="AC2990" s="20" t="s">
        <v>81</v>
      </c>
      <c r="AD2990" s="20" t="s">
        <v>81</v>
      </c>
    </row>
    <row r="2991" ht="15.75" customHeight="1">
      <c r="A2991" s="22"/>
      <c r="B2991" s="22"/>
      <c r="C2991" s="22" t="s">
        <v>81</v>
      </c>
      <c r="D2991" s="2" t="s">
        <v>81</v>
      </c>
      <c r="Z2991" s="23"/>
      <c r="AA2991" s="20"/>
      <c r="AB2991" s="20"/>
      <c r="AC2991" s="20" t="s">
        <v>81</v>
      </c>
      <c r="AD2991" s="20" t="s">
        <v>81</v>
      </c>
    </row>
    <row r="2992" ht="15.75" customHeight="1">
      <c r="A2992" s="22"/>
      <c r="B2992" s="22"/>
      <c r="C2992" s="22" t="s">
        <v>81</v>
      </c>
      <c r="D2992" s="2" t="s">
        <v>81</v>
      </c>
      <c r="Z2992" s="23"/>
      <c r="AA2992" s="20"/>
      <c r="AB2992" s="20"/>
      <c r="AC2992" s="20" t="s">
        <v>81</v>
      </c>
      <c r="AD2992" s="20" t="s">
        <v>81</v>
      </c>
    </row>
    <row r="2993" ht="15.75" customHeight="1">
      <c r="A2993" s="22"/>
      <c r="B2993" s="22"/>
      <c r="C2993" s="22" t="s">
        <v>81</v>
      </c>
      <c r="D2993" s="2" t="s">
        <v>81</v>
      </c>
      <c r="Z2993" s="23"/>
      <c r="AA2993" s="20"/>
      <c r="AB2993" s="20"/>
      <c r="AC2993" s="20" t="s">
        <v>81</v>
      </c>
      <c r="AD2993" s="20" t="s">
        <v>81</v>
      </c>
    </row>
    <row r="2994" ht="15.75" customHeight="1">
      <c r="A2994" s="22"/>
      <c r="B2994" s="22"/>
      <c r="C2994" s="22" t="s">
        <v>81</v>
      </c>
      <c r="D2994" s="2" t="s">
        <v>81</v>
      </c>
      <c r="Z2994" s="23"/>
      <c r="AA2994" s="20"/>
      <c r="AB2994" s="20"/>
      <c r="AC2994" s="20" t="s">
        <v>81</v>
      </c>
      <c r="AD2994" s="20" t="s">
        <v>81</v>
      </c>
    </row>
    <row r="2995" ht="15.75" customHeight="1">
      <c r="A2995" s="22"/>
      <c r="B2995" s="22"/>
      <c r="C2995" s="22" t="s">
        <v>81</v>
      </c>
      <c r="D2995" s="2" t="s">
        <v>81</v>
      </c>
      <c r="Z2995" s="23"/>
      <c r="AA2995" s="20"/>
      <c r="AB2995" s="20"/>
      <c r="AC2995" s="20" t="s">
        <v>81</v>
      </c>
      <c r="AD2995" s="20" t="s">
        <v>81</v>
      </c>
    </row>
    <row r="2996" ht="15.75" customHeight="1">
      <c r="A2996" s="22"/>
      <c r="B2996" s="22"/>
      <c r="C2996" s="22" t="s">
        <v>81</v>
      </c>
      <c r="D2996" s="2" t="s">
        <v>81</v>
      </c>
      <c r="Z2996" s="23"/>
      <c r="AA2996" s="20"/>
      <c r="AB2996" s="20"/>
      <c r="AC2996" s="20" t="s">
        <v>81</v>
      </c>
      <c r="AD2996" s="20" t="s">
        <v>81</v>
      </c>
    </row>
    <row r="2997" ht="15.75" customHeight="1">
      <c r="A2997" s="22"/>
      <c r="B2997" s="22"/>
      <c r="C2997" s="22" t="s">
        <v>81</v>
      </c>
      <c r="D2997" s="2" t="s">
        <v>81</v>
      </c>
      <c r="Z2997" s="23"/>
      <c r="AA2997" s="20"/>
      <c r="AB2997" s="20"/>
      <c r="AC2997" s="20" t="s">
        <v>81</v>
      </c>
      <c r="AD2997" s="20" t="s">
        <v>81</v>
      </c>
    </row>
    <row r="2998" ht="15.75" customHeight="1">
      <c r="A2998" s="22"/>
      <c r="B2998" s="22"/>
      <c r="C2998" s="22" t="s">
        <v>81</v>
      </c>
      <c r="D2998" s="2" t="s">
        <v>81</v>
      </c>
      <c r="Z2998" s="23"/>
      <c r="AA2998" s="20"/>
      <c r="AB2998" s="20"/>
      <c r="AC2998" s="20" t="s">
        <v>81</v>
      </c>
      <c r="AD2998" s="20" t="s">
        <v>81</v>
      </c>
    </row>
    <row r="2999" ht="15.75" customHeight="1">
      <c r="A2999" s="22"/>
      <c r="B2999" s="22"/>
      <c r="C2999" s="22" t="s">
        <v>81</v>
      </c>
      <c r="D2999" s="2" t="s">
        <v>81</v>
      </c>
      <c r="Z2999" s="23"/>
      <c r="AA2999" s="20"/>
      <c r="AB2999" s="20"/>
      <c r="AC2999" s="20" t="s">
        <v>81</v>
      </c>
      <c r="AD2999" s="20" t="s">
        <v>81</v>
      </c>
    </row>
    <row r="3000" ht="15.75" customHeight="1">
      <c r="A3000" s="22"/>
      <c r="B3000" s="22"/>
      <c r="C3000" s="22" t="s">
        <v>81</v>
      </c>
      <c r="D3000" s="2" t="s">
        <v>81</v>
      </c>
      <c r="Z3000" s="23"/>
      <c r="AA3000" s="20"/>
      <c r="AB3000" s="20"/>
      <c r="AC3000" s="20" t="s">
        <v>81</v>
      </c>
      <c r="AD3000" s="20" t="s">
        <v>81</v>
      </c>
    </row>
    <row r="3001" ht="15.75" customHeight="1">
      <c r="A3001" s="22"/>
      <c r="B3001" s="22"/>
      <c r="C3001" s="22" t="s">
        <v>81</v>
      </c>
      <c r="D3001" s="2" t="s">
        <v>81</v>
      </c>
      <c r="Z3001" s="23"/>
      <c r="AA3001" s="20"/>
      <c r="AB3001" s="20"/>
      <c r="AC3001" s="20" t="s">
        <v>81</v>
      </c>
      <c r="AD3001" s="20" t="s">
        <v>81</v>
      </c>
    </row>
    <row r="3002" ht="15.75" customHeight="1">
      <c r="A3002" s="22"/>
      <c r="B3002" s="22"/>
      <c r="C3002" s="22" t="s">
        <v>81</v>
      </c>
      <c r="D3002" s="2" t="s">
        <v>81</v>
      </c>
      <c r="Z3002" s="23"/>
      <c r="AA3002" s="20"/>
      <c r="AB3002" s="20"/>
      <c r="AC3002" s="20" t="s">
        <v>81</v>
      </c>
      <c r="AD3002" s="20" t="s">
        <v>81</v>
      </c>
    </row>
    <row r="3003" ht="15.75" customHeight="1">
      <c r="A3003" s="22"/>
      <c r="B3003" s="22"/>
      <c r="C3003" s="22" t="s">
        <v>81</v>
      </c>
      <c r="D3003" s="2" t="s">
        <v>81</v>
      </c>
      <c r="Z3003" s="23"/>
      <c r="AA3003" s="20"/>
      <c r="AB3003" s="20"/>
      <c r="AC3003" s="20" t="s">
        <v>81</v>
      </c>
      <c r="AD3003" s="20" t="s">
        <v>81</v>
      </c>
    </row>
    <row r="3004" ht="15.75" customHeight="1">
      <c r="A3004" s="22"/>
      <c r="B3004" s="22"/>
      <c r="C3004" s="22" t="s">
        <v>81</v>
      </c>
      <c r="D3004" s="2" t="s">
        <v>81</v>
      </c>
      <c r="Z3004" s="23"/>
      <c r="AA3004" s="20"/>
      <c r="AB3004" s="20"/>
      <c r="AC3004" s="20" t="s">
        <v>81</v>
      </c>
      <c r="AD3004" s="20" t="s">
        <v>81</v>
      </c>
    </row>
    <row r="3005" ht="15.75" customHeight="1">
      <c r="A3005" s="22"/>
      <c r="B3005" s="22"/>
      <c r="C3005" s="22" t="s">
        <v>81</v>
      </c>
      <c r="D3005" s="2" t="s">
        <v>81</v>
      </c>
      <c r="Z3005" s="23"/>
      <c r="AA3005" s="20"/>
      <c r="AB3005" s="20"/>
      <c r="AC3005" s="20" t="s">
        <v>81</v>
      </c>
      <c r="AD3005" s="20" t="s">
        <v>81</v>
      </c>
    </row>
    <row r="3006" ht="15.75" customHeight="1">
      <c r="A3006" s="22"/>
      <c r="B3006" s="22"/>
      <c r="C3006" s="22" t="s">
        <v>81</v>
      </c>
      <c r="D3006" s="2" t="s">
        <v>81</v>
      </c>
      <c r="Z3006" s="23"/>
      <c r="AA3006" s="20"/>
      <c r="AB3006" s="20"/>
      <c r="AC3006" s="20" t="s">
        <v>81</v>
      </c>
      <c r="AD3006" s="20" t="s">
        <v>81</v>
      </c>
    </row>
    <row r="3007" ht="15.75" customHeight="1">
      <c r="A3007" s="22"/>
      <c r="B3007" s="22"/>
      <c r="C3007" s="22" t="s">
        <v>81</v>
      </c>
      <c r="D3007" s="2" t="s">
        <v>81</v>
      </c>
      <c r="Z3007" s="23"/>
      <c r="AA3007" s="20"/>
      <c r="AB3007" s="20"/>
      <c r="AC3007" s="20" t="s">
        <v>81</v>
      </c>
      <c r="AD3007" s="20" t="s">
        <v>81</v>
      </c>
    </row>
    <row r="3008" ht="15.75" customHeight="1">
      <c r="A3008" s="22"/>
      <c r="B3008" s="22"/>
      <c r="C3008" s="22" t="s">
        <v>81</v>
      </c>
      <c r="D3008" s="2" t="s">
        <v>81</v>
      </c>
      <c r="Z3008" s="23"/>
      <c r="AA3008" s="20"/>
      <c r="AB3008" s="20"/>
      <c r="AC3008" s="20" t="s">
        <v>81</v>
      </c>
      <c r="AD3008" s="20" t="s">
        <v>81</v>
      </c>
    </row>
    <row r="3009" ht="15.75" customHeight="1">
      <c r="A3009" s="22"/>
      <c r="B3009" s="22"/>
      <c r="C3009" s="22" t="s">
        <v>81</v>
      </c>
      <c r="D3009" s="2" t="s">
        <v>81</v>
      </c>
      <c r="Z3009" s="23"/>
      <c r="AA3009" s="20"/>
      <c r="AB3009" s="20"/>
      <c r="AC3009" s="20" t="s">
        <v>81</v>
      </c>
      <c r="AD3009" s="20" t="s">
        <v>81</v>
      </c>
    </row>
    <row r="3010" ht="15.75" customHeight="1">
      <c r="A3010" s="22"/>
      <c r="B3010" s="22"/>
      <c r="C3010" s="22" t="s">
        <v>81</v>
      </c>
      <c r="D3010" s="2" t="s">
        <v>81</v>
      </c>
      <c r="Z3010" s="23"/>
      <c r="AA3010" s="20"/>
      <c r="AB3010" s="20"/>
      <c r="AC3010" s="20" t="s">
        <v>81</v>
      </c>
      <c r="AD3010" s="20" t="s">
        <v>81</v>
      </c>
    </row>
    <row r="3011" ht="15.75" customHeight="1">
      <c r="A3011" s="22"/>
      <c r="B3011" s="22"/>
      <c r="C3011" s="22" t="s">
        <v>81</v>
      </c>
      <c r="D3011" s="2" t="s">
        <v>81</v>
      </c>
      <c r="Z3011" s="23"/>
      <c r="AA3011" s="20"/>
      <c r="AB3011" s="20"/>
      <c r="AC3011" s="20" t="s">
        <v>81</v>
      </c>
      <c r="AD3011" s="20" t="s">
        <v>81</v>
      </c>
    </row>
    <row r="3012" ht="15.75" customHeight="1">
      <c r="A3012" s="22"/>
      <c r="B3012" s="22"/>
      <c r="C3012" s="22" t="s">
        <v>81</v>
      </c>
      <c r="D3012" s="2" t="s">
        <v>81</v>
      </c>
      <c r="Z3012" s="23"/>
      <c r="AA3012" s="20"/>
      <c r="AB3012" s="20"/>
      <c r="AC3012" s="20" t="s">
        <v>81</v>
      </c>
      <c r="AD3012" s="20" t="s">
        <v>81</v>
      </c>
    </row>
    <row r="3013" ht="15.75" customHeight="1">
      <c r="A3013" s="22"/>
      <c r="B3013" s="22"/>
      <c r="C3013" s="22" t="s">
        <v>81</v>
      </c>
      <c r="D3013" s="2" t="s">
        <v>81</v>
      </c>
      <c r="Z3013" s="23"/>
      <c r="AA3013" s="20"/>
      <c r="AB3013" s="20"/>
      <c r="AC3013" s="20" t="s">
        <v>81</v>
      </c>
      <c r="AD3013" s="20" t="s">
        <v>81</v>
      </c>
    </row>
    <row r="3014" ht="15.75" customHeight="1">
      <c r="A3014" s="22"/>
      <c r="B3014" s="22"/>
      <c r="C3014" s="22" t="s">
        <v>81</v>
      </c>
      <c r="D3014" s="2" t="s">
        <v>81</v>
      </c>
      <c r="Z3014" s="23"/>
      <c r="AA3014" s="20"/>
      <c r="AB3014" s="20"/>
      <c r="AC3014" s="20" t="s">
        <v>81</v>
      </c>
      <c r="AD3014" s="20" t="s">
        <v>81</v>
      </c>
    </row>
    <row r="3015" ht="15.75" customHeight="1">
      <c r="A3015" s="22"/>
      <c r="B3015" s="22"/>
      <c r="C3015" s="22" t="s">
        <v>81</v>
      </c>
      <c r="D3015" s="2" t="s">
        <v>81</v>
      </c>
      <c r="Z3015" s="23"/>
      <c r="AA3015" s="20"/>
      <c r="AB3015" s="20"/>
      <c r="AC3015" s="20" t="s">
        <v>81</v>
      </c>
      <c r="AD3015" s="20" t="s">
        <v>81</v>
      </c>
    </row>
    <row r="3016" ht="15.75" customHeight="1">
      <c r="A3016" s="22"/>
      <c r="B3016" s="22"/>
      <c r="C3016" s="22" t="s">
        <v>81</v>
      </c>
      <c r="D3016" s="2" t="s">
        <v>81</v>
      </c>
      <c r="Z3016" s="23"/>
      <c r="AA3016" s="20"/>
      <c r="AB3016" s="20"/>
      <c r="AC3016" s="20" t="s">
        <v>81</v>
      </c>
      <c r="AD3016" s="20" t="s">
        <v>81</v>
      </c>
    </row>
    <row r="3017" ht="15.75" customHeight="1">
      <c r="A3017" s="22"/>
      <c r="B3017" s="22"/>
      <c r="C3017" s="22" t="s">
        <v>81</v>
      </c>
      <c r="D3017" s="2" t="s">
        <v>81</v>
      </c>
      <c r="Z3017" s="23"/>
      <c r="AA3017" s="20"/>
      <c r="AB3017" s="20"/>
      <c r="AC3017" s="20" t="s">
        <v>81</v>
      </c>
      <c r="AD3017" s="20" t="s">
        <v>81</v>
      </c>
    </row>
    <row r="3018" ht="15.75" customHeight="1">
      <c r="A3018" s="22"/>
      <c r="B3018" s="22"/>
      <c r="C3018" s="22" t="s">
        <v>81</v>
      </c>
      <c r="D3018" s="2" t="s">
        <v>81</v>
      </c>
      <c r="Z3018" s="23"/>
      <c r="AA3018" s="20"/>
      <c r="AB3018" s="20"/>
      <c r="AC3018" s="20" t="s">
        <v>81</v>
      </c>
      <c r="AD3018" s="20" t="s">
        <v>81</v>
      </c>
    </row>
    <row r="3019" ht="15.75" customHeight="1">
      <c r="A3019" s="22"/>
      <c r="B3019" s="22"/>
      <c r="C3019" s="22" t="s">
        <v>81</v>
      </c>
      <c r="D3019" s="2" t="s">
        <v>81</v>
      </c>
      <c r="Z3019" s="23"/>
      <c r="AA3019" s="20"/>
      <c r="AB3019" s="20"/>
      <c r="AC3019" s="20" t="s">
        <v>81</v>
      </c>
      <c r="AD3019" s="20" t="s">
        <v>81</v>
      </c>
    </row>
    <row r="3020" ht="15.75" customHeight="1">
      <c r="A3020" s="22"/>
      <c r="B3020" s="22"/>
      <c r="C3020" s="22" t="s">
        <v>81</v>
      </c>
      <c r="D3020" s="2" t="s">
        <v>81</v>
      </c>
      <c r="Z3020" s="23"/>
      <c r="AA3020" s="20"/>
      <c r="AB3020" s="20"/>
      <c r="AC3020" s="20" t="s">
        <v>81</v>
      </c>
      <c r="AD3020" s="20" t="s">
        <v>81</v>
      </c>
    </row>
    <row r="3021" ht="15.75" customHeight="1">
      <c r="A3021" s="22"/>
      <c r="B3021" s="22"/>
      <c r="C3021" s="22" t="s">
        <v>81</v>
      </c>
      <c r="D3021" s="2" t="s">
        <v>81</v>
      </c>
      <c r="Z3021" s="23"/>
      <c r="AA3021" s="20"/>
      <c r="AB3021" s="20"/>
      <c r="AC3021" s="20" t="s">
        <v>81</v>
      </c>
      <c r="AD3021" s="20" t="s">
        <v>81</v>
      </c>
    </row>
    <row r="3022" ht="15.75" customHeight="1">
      <c r="A3022" s="22"/>
      <c r="B3022" s="22"/>
      <c r="C3022" s="22" t="s">
        <v>81</v>
      </c>
      <c r="D3022" s="2" t="s">
        <v>81</v>
      </c>
      <c r="Z3022" s="23"/>
      <c r="AA3022" s="20"/>
      <c r="AB3022" s="20"/>
      <c r="AC3022" s="20" t="s">
        <v>81</v>
      </c>
      <c r="AD3022" s="20" t="s">
        <v>81</v>
      </c>
    </row>
    <row r="3023" ht="15.75" customHeight="1">
      <c r="A3023" s="22"/>
      <c r="B3023" s="22"/>
      <c r="C3023" s="22" t="s">
        <v>81</v>
      </c>
      <c r="D3023" s="2" t="s">
        <v>81</v>
      </c>
      <c r="Z3023" s="23"/>
      <c r="AA3023" s="20"/>
      <c r="AB3023" s="20"/>
      <c r="AC3023" s="20" t="s">
        <v>81</v>
      </c>
      <c r="AD3023" s="20" t="s">
        <v>81</v>
      </c>
    </row>
    <row r="3024" ht="15.75" customHeight="1">
      <c r="A3024" s="22"/>
      <c r="B3024" s="22"/>
      <c r="C3024" s="22" t="s">
        <v>81</v>
      </c>
      <c r="D3024" s="2" t="s">
        <v>81</v>
      </c>
      <c r="Z3024" s="23"/>
      <c r="AA3024" s="20"/>
      <c r="AB3024" s="20"/>
      <c r="AC3024" s="20" t="s">
        <v>81</v>
      </c>
      <c r="AD3024" s="20" t="s">
        <v>81</v>
      </c>
    </row>
    <row r="3025" ht="15.75" customHeight="1">
      <c r="A3025" s="22"/>
      <c r="B3025" s="22"/>
      <c r="C3025" s="22" t="s">
        <v>81</v>
      </c>
      <c r="D3025" s="2" t="s">
        <v>81</v>
      </c>
      <c r="Z3025" s="23"/>
      <c r="AA3025" s="20"/>
      <c r="AB3025" s="20"/>
      <c r="AC3025" s="20" t="s">
        <v>81</v>
      </c>
      <c r="AD3025" s="20" t="s">
        <v>81</v>
      </c>
    </row>
    <row r="3026" ht="15.75" customHeight="1">
      <c r="A3026" s="22"/>
      <c r="B3026" s="22"/>
      <c r="C3026" s="22" t="s">
        <v>81</v>
      </c>
      <c r="D3026" s="2" t="s">
        <v>81</v>
      </c>
      <c r="Z3026" s="23"/>
      <c r="AA3026" s="20"/>
      <c r="AB3026" s="20"/>
      <c r="AC3026" s="20" t="s">
        <v>81</v>
      </c>
      <c r="AD3026" s="20" t="s">
        <v>81</v>
      </c>
    </row>
    <row r="3027" ht="15.75" customHeight="1">
      <c r="A3027" s="22"/>
      <c r="B3027" s="22"/>
      <c r="C3027" s="22" t="s">
        <v>81</v>
      </c>
      <c r="D3027" s="2" t="s">
        <v>81</v>
      </c>
      <c r="Z3027" s="23"/>
      <c r="AA3027" s="20"/>
      <c r="AB3027" s="20"/>
      <c r="AC3027" s="20" t="s">
        <v>81</v>
      </c>
      <c r="AD3027" s="20" t="s">
        <v>81</v>
      </c>
    </row>
    <row r="3028" ht="15.75" customHeight="1">
      <c r="A3028" s="22"/>
      <c r="B3028" s="22"/>
      <c r="C3028" s="22" t="s">
        <v>81</v>
      </c>
      <c r="D3028" s="2" t="s">
        <v>81</v>
      </c>
      <c r="Z3028" s="23"/>
      <c r="AA3028" s="20"/>
      <c r="AB3028" s="20"/>
      <c r="AC3028" s="20" t="s">
        <v>81</v>
      </c>
      <c r="AD3028" s="20" t="s">
        <v>81</v>
      </c>
    </row>
    <row r="3029" ht="15.75" customHeight="1">
      <c r="A3029" s="22"/>
      <c r="B3029" s="22"/>
      <c r="C3029" s="22" t="s">
        <v>81</v>
      </c>
      <c r="D3029" s="2" t="s">
        <v>81</v>
      </c>
      <c r="Z3029" s="23"/>
      <c r="AA3029" s="20"/>
      <c r="AB3029" s="20"/>
      <c r="AC3029" s="20" t="s">
        <v>81</v>
      </c>
      <c r="AD3029" s="20" t="s">
        <v>81</v>
      </c>
    </row>
    <row r="3030" ht="15.75" customHeight="1">
      <c r="A3030" s="22"/>
      <c r="B3030" s="22"/>
      <c r="C3030" s="22" t="s">
        <v>81</v>
      </c>
      <c r="D3030" s="2" t="s">
        <v>81</v>
      </c>
      <c r="Z3030" s="23"/>
      <c r="AA3030" s="20"/>
      <c r="AB3030" s="20"/>
      <c r="AC3030" s="20" t="s">
        <v>81</v>
      </c>
      <c r="AD3030" s="20" t="s">
        <v>81</v>
      </c>
    </row>
    <row r="3031" ht="15.75" customHeight="1">
      <c r="A3031" s="22"/>
      <c r="B3031" s="22"/>
      <c r="C3031" s="22" t="s">
        <v>81</v>
      </c>
      <c r="D3031" s="2" t="s">
        <v>81</v>
      </c>
      <c r="Z3031" s="23"/>
      <c r="AA3031" s="20"/>
      <c r="AB3031" s="20"/>
      <c r="AC3031" s="20" t="s">
        <v>81</v>
      </c>
      <c r="AD3031" s="20" t="s">
        <v>81</v>
      </c>
    </row>
    <row r="3032" ht="15.75" customHeight="1">
      <c r="A3032" s="22"/>
      <c r="B3032" s="22"/>
      <c r="C3032" s="22" t="s">
        <v>81</v>
      </c>
      <c r="D3032" s="2" t="s">
        <v>81</v>
      </c>
      <c r="Z3032" s="23"/>
      <c r="AA3032" s="20"/>
      <c r="AB3032" s="20"/>
      <c r="AC3032" s="20" t="s">
        <v>81</v>
      </c>
      <c r="AD3032" s="20" t="s">
        <v>81</v>
      </c>
    </row>
    <row r="3033" ht="15.75" customHeight="1">
      <c r="A3033" s="22"/>
      <c r="B3033" s="22"/>
      <c r="C3033" s="22" t="s">
        <v>81</v>
      </c>
      <c r="D3033" s="2" t="s">
        <v>81</v>
      </c>
      <c r="Z3033" s="23"/>
      <c r="AA3033" s="20"/>
      <c r="AB3033" s="20"/>
      <c r="AC3033" s="20" t="s">
        <v>81</v>
      </c>
      <c r="AD3033" s="20" t="s">
        <v>81</v>
      </c>
    </row>
    <row r="3034" ht="15.75" customHeight="1">
      <c r="A3034" s="22"/>
      <c r="B3034" s="22"/>
      <c r="C3034" s="22" t="s">
        <v>81</v>
      </c>
      <c r="D3034" s="2" t="s">
        <v>81</v>
      </c>
      <c r="Z3034" s="23"/>
      <c r="AA3034" s="20"/>
      <c r="AB3034" s="20"/>
      <c r="AC3034" s="20" t="s">
        <v>81</v>
      </c>
      <c r="AD3034" s="20" t="s">
        <v>81</v>
      </c>
    </row>
    <row r="3035" ht="15.75" customHeight="1">
      <c r="A3035" s="22"/>
      <c r="B3035" s="22"/>
      <c r="C3035" s="22" t="s">
        <v>81</v>
      </c>
      <c r="D3035" s="2" t="s">
        <v>81</v>
      </c>
      <c r="Z3035" s="23"/>
      <c r="AA3035" s="20"/>
      <c r="AB3035" s="20"/>
      <c r="AC3035" s="20" t="s">
        <v>81</v>
      </c>
      <c r="AD3035" s="20" t="s">
        <v>81</v>
      </c>
    </row>
    <row r="3036" ht="15.75" customHeight="1">
      <c r="A3036" s="22"/>
      <c r="B3036" s="22"/>
      <c r="C3036" s="22" t="s">
        <v>81</v>
      </c>
      <c r="D3036" s="2" t="s">
        <v>81</v>
      </c>
      <c r="Z3036" s="23"/>
      <c r="AA3036" s="20"/>
      <c r="AB3036" s="20"/>
      <c r="AC3036" s="20" t="s">
        <v>81</v>
      </c>
      <c r="AD3036" s="20" t="s">
        <v>81</v>
      </c>
    </row>
    <row r="3037" ht="15.75" customHeight="1">
      <c r="A3037" s="22"/>
      <c r="B3037" s="22"/>
      <c r="C3037" s="22" t="s">
        <v>81</v>
      </c>
      <c r="D3037" s="2" t="s">
        <v>81</v>
      </c>
      <c r="Z3037" s="23"/>
      <c r="AA3037" s="20"/>
      <c r="AB3037" s="20"/>
      <c r="AC3037" s="20" t="s">
        <v>81</v>
      </c>
      <c r="AD3037" s="20" t="s">
        <v>81</v>
      </c>
    </row>
    <row r="3038" ht="15.75" customHeight="1">
      <c r="A3038" s="22"/>
      <c r="B3038" s="22"/>
      <c r="C3038" s="22" t="s">
        <v>81</v>
      </c>
      <c r="D3038" s="2" t="s">
        <v>81</v>
      </c>
      <c r="Z3038" s="23"/>
      <c r="AA3038" s="20"/>
      <c r="AB3038" s="20"/>
      <c r="AC3038" s="20" t="s">
        <v>81</v>
      </c>
      <c r="AD3038" s="20" t="s">
        <v>81</v>
      </c>
    </row>
    <row r="3039" ht="15.75" customHeight="1">
      <c r="A3039" s="22"/>
      <c r="B3039" s="22"/>
      <c r="C3039" s="22" t="s">
        <v>81</v>
      </c>
      <c r="D3039" s="2" t="s">
        <v>81</v>
      </c>
      <c r="Z3039" s="23"/>
      <c r="AA3039" s="20"/>
      <c r="AB3039" s="20"/>
      <c r="AC3039" s="20" t="s">
        <v>81</v>
      </c>
      <c r="AD3039" s="20" t="s">
        <v>81</v>
      </c>
    </row>
    <row r="3040" ht="15.75" customHeight="1">
      <c r="A3040" s="22"/>
      <c r="B3040" s="22"/>
      <c r="C3040" s="22" t="s">
        <v>81</v>
      </c>
      <c r="D3040" s="2" t="s">
        <v>81</v>
      </c>
      <c r="Z3040" s="23"/>
      <c r="AA3040" s="20"/>
      <c r="AB3040" s="20"/>
      <c r="AC3040" s="20" t="s">
        <v>81</v>
      </c>
      <c r="AD3040" s="20" t="s">
        <v>81</v>
      </c>
    </row>
    <row r="3041" ht="15.75" customHeight="1">
      <c r="A3041" s="22"/>
      <c r="B3041" s="22"/>
      <c r="C3041" s="22" t="s">
        <v>81</v>
      </c>
      <c r="D3041" s="2" t="s">
        <v>81</v>
      </c>
      <c r="Z3041" s="23"/>
      <c r="AA3041" s="20"/>
      <c r="AB3041" s="20"/>
      <c r="AC3041" s="20" t="s">
        <v>81</v>
      </c>
      <c r="AD3041" s="20" t="s">
        <v>81</v>
      </c>
    </row>
    <row r="3042" ht="15.75" customHeight="1">
      <c r="A3042" s="22"/>
      <c r="B3042" s="22"/>
      <c r="C3042" s="22" t="s">
        <v>81</v>
      </c>
      <c r="D3042" s="2" t="s">
        <v>81</v>
      </c>
      <c r="Z3042" s="23"/>
      <c r="AA3042" s="20"/>
      <c r="AB3042" s="20"/>
      <c r="AC3042" s="20" t="s">
        <v>81</v>
      </c>
      <c r="AD3042" s="20" t="s">
        <v>81</v>
      </c>
    </row>
    <row r="3043" ht="15.75" customHeight="1">
      <c r="A3043" s="22"/>
      <c r="B3043" s="22"/>
      <c r="C3043" s="22" t="s">
        <v>81</v>
      </c>
      <c r="D3043" s="2" t="s">
        <v>81</v>
      </c>
      <c r="Z3043" s="23"/>
      <c r="AA3043" s="20"/>
      <c r="AB3043" s="20"/>
      <c r="AC3043" s="20" t="s">
        <v>81</v>
      </c>
      <c r="AD3043" s="20" t="s">
        <v>81</v>
      </c>
    </row>
    <row r="3044" ht="15.75" customHeight="1">
      <c r="A3044" s="22"/>
      <c r="B3044" s="22"/>
      <c r="C3044" s="22" t="s">
        <v>81</v>
      </c>
      <c r="D3044" s="2" t="s">
        <v>81</v>
      </c>
      <c r="Z3044" s="23"/>
      <c r="AA3044" s="20"/>
      <c r="AB3044" s="20"/>
      <c r="AC3044" s="20" t="s">
        <v>81</v>
      </c>
      <c r="AD3044" s="20" t="s">
        <v>81</v>
      </c>
    </row>
    <row r="3045" ht="15.75" customHeight="1">
      <c r="A3045" s="22"/>
      <c r="B3045" s="22"/>
      <c r="C3045" s="22" t="s">
        <v>81</v>
      </c>
      <c r="D3045" s="2" t="s">
        <v>81</v>
      </c>
      <c r="Z3045" s="23"/>
      <c r="AA3045" s="20"/>
      <c r="AB3045" s="20"/>
      <c r="AC3045" s="20" t="s">
        <v>81</v>
      </c>
      <c r="AD3045" s="20" t="s">
        <v>81</v>
      </c>
    </row>
    <row r="3046" ht="15.75" customHeight="1">
      <c r="A3046" s="22"/>
      <c r="B3046" s="22"/>
      <c r="C3046" s="22" t="s">
        <v>81</v>
      </c>
      <c r="D3046" s="2" t="s">
        <v>81</v>
      </c>
      <c r="Z3046" s="23"/>
      <c r="AA3046" s="20"/>
      <c r="AB3046" s="20"/>
      <c r="AC3046" s="20" t="s">
        <v>81</v>
      </c>
      <c r="AD3046" s="20" t="s">
        <v>81</v>
      </c>
    </row>
    <row r="3047" ht="15.75" customHeight="1">
      <c r="A3047" s="22"/>
      <c r="B3047" s="22"/>
      <c r="C3047" s="22" t="s">
        <v>81</v>
      </c>
      <c r="D3047" s="2" t="s">
        <v>81</v>
      </c>
      <c r="Z3047" s="23"/>
      <c r="AA3047" s="20"/>
      <c r="AB3047" s="20"/>
      <c r="AC3047" s="20" t="s">
        <v>81</v>
      </c>
      <c r="AD3047" s="20" t="s">
        <v>81</v>
      </c>
    </row>
    <row r="3048" ht="15.75" customHeight="1">
      <c r="A3048" s="22"/>
      <c r="B3048" s="22"/>
      <c r="C3048" s="22" t="s">
        <v>81</v>
      </c>
      <c r="D3048" s="2" t="s">
        <v>81</v>
      </c>
      <c r="Z3048" s="23"/>
      <c r="AA3048" s="20"/>
      <c r="AB3048" s="20"/>
      <c r="AC3048" s="20" t="s">
        <v>81</v>
      </c>
      <c r="AD3048" s="20" t="s">
        <v>81</v>
      </c>
    </row>
    <row r="3049" ht="15.75" customHeight="1">
      <c r="A3049" s="22"/>
      <c r="B3049" s="22"/>
      <c r="C3049" s="22" t="s">
        <v>81</v>
      </c>
      <c r="D3049" s="2" t="s">
        <v>81</v>
      </c>
      <c r="Z3049" s="23"/>
      <c r="AA3049" s="20"/>
      <c r="AB3049" s="20"/>
      <c r="AC3049" s="20" t="s">
        <v>81</v>
      </c>
      <c r="AD3049" s="20" t="s">
        <v>81</v>
      </c>
    </row>
    <row r="3050" ht="15.75" customHeight="1">
      <c r="A3050" s="22"/>
      <c r="B3050" s="22"/>
      <c r="C3050" s="22" t="s">
        <v>81</v>
      </c>
      <c r="D3050" s="2" t="s">
        <v>81</v>
      </c>
      <c r="Z3050" s="23"/>
      <c r="AA3050" s="20"/>
      <c r="AB3050" s="20"/>
      <c r="AC3050" s="20" t="s">
        <v>81</v>
      </c>
      <c r="AD3050" s="20" t="s">
        <v>81</v>
      </c>
    </row>
    <row r="3051" ht="15.75" customHeight="1">
      <c r="A3051" s="22"/>
      <c r="B3051" s="22"/>
      <c r="C3051" s="22" t="s">
        <v>81</v>
      </c>
      <c r="D3051" s="2" t="s">
        <v>81</v>
      </c>
      <c r="Z3051" s="23"/>
      <c r="AA3051" s="20"/>
      <c r="AB3051" s="20"/>
      <c r="AC3051" s="20" t="s">
        <v>81</v>
      </c>
      <c r="AD3051" s="20" t="s">
        <v>81</v>
      </c>
    </row>
    <row r="3052" ht="15.75" customHeight="1">
      <c r="A3052" s="22"/>
      <c r="B3052" s="22"/>
      <c r="C3052" s="22" t="s">
        <v>81</v>
      </c>
      <c r="D3052" s="2" t="s">
        <v>81</v>
      </c>
      <c r="Z3052" s="23"/>
      <c r="AA3052" s="20"/>
      <c r="AB3052" s="20"/>
      <c r="AC3052" s="20" t="s">
        <v>81</v>
      </c>
      <c r="AD3052" s="20" t="s">
        <v>81</v>
      </c>
    </row>
    <row r="3053" ht="15.75" customHeight="1">
      <c r="A3053" s="22"/>
      <c r="B3053" s="22"/>
      <c r="C3053" s="22" t="s">
        <v>81</v>
      </c>
      <c r="D3053" s="2" t="s">
        <v>81</v>
      </c>
      <c r="Z3053" s="23"/>
      <c r="AA3053" s="20"/>
      <c r="AB3053" s="20"/>
      <c r="AC3053" s="20" t="s">
        <v>81</v>
      </c>
      <c r="AD3053" s="20" t="s">
        <v>81</v>
      </c>
    </row>
    <row r="3054" ht="15.75" customHeight="1">
      <c r="A3054" s="22"/>
      <c r="B3054" s="22"/>
      <c r="C3054" s="22" t="s">
        <v>81</v>
      </c>
      <c r="D3054" s="2" t="s">
        <v>81</v>
      </c>
      <c r="Z3054" s="23"/>
      <c r="AA3054" s="20"/>
      <c r="AB3054" s="20"/>
      <c r="AC3054" s="20" t="s">
        <v>81</v>
      </c>
      <c r="AD3054" s="20" t="s">
        <v>81</v>
      </c>
    </row>
    <row r="3055" ht="15.75" customHeight="1">
      <c r="A3055" s="22"/>
      <c r="B3055" s="22"/>
      <c r="C3055" s="22" t="s">
        <v>81</v>
      </c>
      <c r="D3055" s="2" t="s">
        <v>81</v>
      </c>
      <c r="Z3055" s="23"/>
      <c r="AA3055" s="20"/>
      <c r="AB3055" s="20"/>
      <c r="AC3055" s="20" t="s">
        <v>81</v>
      </c>
      <c r="AD3055" s="20" t="s">
        <v>81</v>
      </c>
    </row>
    <row r="3056" ht="15.75" customHeight="1">
      <c r="A3056" s="22"/>
      <c r="B3056" s="22"/>
      <c r="C3056" s="22" t="s">
        <v>81</v>
      </c>
      <c r="D3056" s="2" t="s">
        <v>81</v>
      </c>
      <c r="Z3056" s="23"/>
      <c r="AA3056" s="20"/>
      <c r="AB3056" s="20"/>
      <c r="AC3056" s="20" t="s">
        <v>81</v>
      </c>
      <c r="AD3056" s="20" t="s">
        <v>81</v>
      </c>
    </row>
    <row r="3057" ht="15.75" customHeight="1">
      <c r="A3057" s="22"/>
      <c r="B3057" s="22"/>
      <c r="C3057" s="22" t="s">
        <v>81</v>
      </c>
      <c r="D3057" s="2" t="s">
        <v>81</v>
      </c>
      <c r="Z3057" s="23"/>
      <c r="AA3057" s="20"/>
      <c r="AB3057" s="20"/>
      <c r="AC3057" s="20" t="s">
        <v>81</v>
      </c>
      <c r="AD3057" s="20" t="s">
        <v>81</v>
      </c>
    </row>
    <row r="3058" ht="15.75" customHeight="1">
      <c r="A3058" s="22"/>
      <c r="B3058" s="22"/>
      <c r="C3058" s="22" t="s">
        <v>81</v>
      </c>
      <c r="D3058" s="2" t="s">
        <v>81</v>
      </c>
      <c r="Z3058" s="23"/>
      <c r="AA3058" s="20"/>
      <c r="AB3058" s="20"/>
      <c r="AC3058" s="20" t="s">
        <v>81</v>
      </c>
      <c r="AD3058" s="20" t="s">
        <v>81</v>
      </c>
    </row>
    <row r="3059" ht="15.75" customHeight="1">
      <c r="A3059" s="22"/>
      <c r="B3059" s="22"/>
      <c r="C3059" s="22" t="s">
        <v>81</v>
      </c>
      <c r="D3059" s="2" t="s">
        <v>81</v>
      </c>
      <c r="Z3059" s="23"/>
      <c r="AA3059" s="20"/>
      <c r="AB3059" s="20"/>
      <c r="AC3059" s="20" t="s">
        <v>81</v>
      </c>
      <c r="AD3059" s="20" t="s">
        <v>81</v>
      </c>
    </row>
    <row r="3060" ht="15.75" customHeight="1">
      <c r="A3060" s="22"/>
      <c r="B3060" s="22"/>
      <c r="C3060" s="22" t="s">
        <v>81</v>
      </c>
      <c r="D3060" s="2" t="s">
        <v>81</v>
      </c>
      <c r="Z3060" s="23"/>
      <c r="AA3060" s="20"/>
      <c r="AB3060" s="20"/>
      <c r="AC3060" s="20" t="s">
        <v>81</v>
      </c>
      <c r="AD3060" s="20" t="s">
        <v>81</v>
      </c>
    </row>
    <row r="3061" ht="15.75" customHeight="1">
      <c r="A3061" s="22"/>
      <c r="B3061" s="22"/>
      <c r="C3061" s="22" t="s">
        <v>81</v>
      </c>
      <c r="D3061" s="2" t="s">
        <v>81</v>
      </c>
      <c r="Z3061" s="23"/>
      <c r="AA3061" s="20"/>
      <c r="AB3061" s="20"/>
      <c r="AC3061" s="20" t="s">
        <v>81</v>
      </c>
      <c r="AD3061" s="20" t="s">
        <v>81</v>
      </c>
    </row>
    <row r="3062" ht="15.75" customHeight="1">
      <c r="A3062" s="22"/>
      <c r="B3062" s="22"/>
      <c r="C3062" s="22" t="s">
        <v>81</v>
      </c>
      <c r="D3062" s="2" t="s">
        <v>81</v>
      </c>
      <c r="Z3062" s="23"/>
      <c r="AA3062" s="20"/>
      <c r="AB3062" s="20"/>
      <c r="AC3062" s="20" t="s">
        <v>81</v>
      </c>
      <c r="AD3062" s="20" t="s">
        <v>81</v>
      </c>
    </row>
    <row r="3063" ht="15.75" customHeight="1">
      <c r="A3063" s="22"/>
      <c r="B3063" s="22"/>
      <c r="C3063" s="22" t="s">
        <v>81</v>
      </c>
      <c r="D3063" s="2" t="s">
        <v>81</v>
      </c>
      <c r="Z3063" s="23"/>
      <c r="AA3063" s="20"/>
      <c r="AB3063" s="20"/>
      <c r="AC3063" s="20" t="s">
        <v>81</v>
      </c>
      <c r="AD3063" s="20" t="s">
        <v>81</v>
      </c>
    </row>
    <row r="3064" ht="15.75" customHeight="1">
      <c r="A3064" s="22"/>
      <c r="B3064" s="22"/>
      <c r="C3064" s="22" t="s">
        <v>81</v>
      </c>
      <c r="D3064" s="2" t="s">
        <v>81</v>
      </c>
      <c r="Z3064" s="23"/>
      <c r="AA3064" s="20"/>
      <c r="AB3064" s="20"/>
      <c r="AC3064" s="20" t="s">
        <v>81</v>
      </c>
      <c r="AD3064" s="20" t="s">
        <v>81</v>
      </c>
    </row>
    <row r="3065" ht="15.75" customHeight="1">
      <c r="A3065" s="22"/>
      <c r="B3065" s="22"/>
      <c r="C3065" s="22" t="s">
        <v>81</v>
      </c>
      <c r="D3065" s="2" t="s">
        <v>81</v>
      </c>
      <c r="Z3065" s="23"/>
      <c r="AA3065" s="20"/>
      <c r="AB3065" s="20"/>
      <c r="AC3065" s="20" t="s">
        <v>81</v>
      </c>
      <c r="AD3065" s="20" t="s">
        <v>81</v>
      </c>
    </row>
    <row r="3066" ht="15.75" customHeight="1">
      <c r="A3066" s="22"/>
      <c r="B3066" s="22"/>
      <c r="C3066" s="22" t="s">
        <v>81</v>
      </c>
      <c r="D3066" s="2" t="s">
        <v>81</v>
      </c>
      <c r="Z3066" s="23"/>
      <c r="AA3066" s="20"/>
      <c r="AB3066" s="20"/>
      <c r="AC3066" s="20" t="s">
        <v>81</v>
      </c>
      <c r="AD3066" s="20" t="s">
        <v>81</v>
      </c>
    </row>
    <row r="3067" ht="15.75" customHeight="1">
      <c r="A3067" s="22"/>
      <c r="B3067" s="22"/>
      <c r="C3067" s="22" t="s">
        <v>81</v>
      </c>
      <c r="D3067" s="2" t="s">
        <v>81</v>
      </c>
      <c r="Z3067" s="23"/>
      <c r="AA3067" s="20"/>
      <c r="AB3067" s="20"/>
      <c r="AC3067" s="20" t="s">
        <v>81</v>
      </c>
      <c r="AD3067" s="20" t="s">
        <v>81</v>
      </c>
    </row>
    <row r="3068" ht="15.75" customHeight="1">
      <c r="A3068" s="22"/>
      <c r="B3068" s="22"/>
      <c r="C3068" s="22" t="s">
        <v>81</v>
      </c>
      <c r="D3068" s="2" t="s">
        <v>81</v>
      </c>
      <c r="Z3068" s="23"/>
      <c r="AA3068" s="20"/>
      <c r="AB3068" s="20"/>
      <c r="AC3068" s="20" t="s">
        <v>81</v>
      </c>
      <c r="AD3068" s="20" t="s">
        <v>81</v>
      </c>
    </row>
    <row r="3069" ht="15.75" customHeight="1">
      <c r="A3069" s="22"/>
      <c r="B3069" s="22"/>
      <c r="C3069" s="22" t="s">
        <v>81</v>
      </c>
      <c r="D3069" s="2" t="s">
        <v>81</v>
      </c>
      <c r="Z3069" s="23"/>
      <c r="AA3069" s="20"/>
      <c r="AB3069" s="20"/>
      <c r="AC3069" s="20" t="s">
        <v>81</v>
      </c>
      <c r="AD3069" s="20" t="s">
        <v>81</v>
      </c>
    </row>
    <row r="3070" ht="15.75" customHeight="1">
      <c r="A3070" s="22"/>
      <c r="B3070" s="22"/>
      <c r="C3070" s="22" t="s">
        <v>81</v>
      </c>
      <c r="D3070" s="2" t="s">
        <v>81</v>
      </c>
      <c r="Z3070" s="23"/>
      <c r="AA3070" s="20"/>
      <c r="AB3070" s="20"/>
      <c r="AC3070" s="20" t="s">
        <v>81</v>
      </c>
      <c r="AD3070" s="20" t="s">
        <v>81</v>
      </c>
    </row>
    <row r="3071" ht="15.75" customHeight="1">
      <c r="A3071" s="22"/>
      <c r="B3071" s="22"/>
      <c r="C3071" s="22" t="s">
        <v>81</v>
      </c>
      <c r="D3071" s="2" t="s">
        <v>81</v>
      </c>
      <c r="Z3071" s="23"/>
      <c r="AA3071" s="20"/>
      <c r="AB3071" s="20"/>
      <c r="AC3071" s="20" t="s">
        <v>81</v>
      </c>
      <c r="AD3071" s="20" t="s">
        <v>81</v>
      </c>
    </row>
    <row r="3072" ht="15.75" customHeight="1">
      <c r="A3072" s="22"/>
      <c r="B3072" s="22"/>
      <c r="C3072" s="22" t="s">
        <v>81</v>
      </c>
      <c r="D3072" s="2" t="s">
        <v>81</v>
      </c>
      <c r="Z3072" s="23"/>
      <c r="AA3072" s="20"/>
      <c r="AB3072" s="20"/>
      <c r="AC3072" s="20" t="s">
        <v>81</v>
      </c>
      <c r="AD3072" s="20" t="s">
        <v>81</v>
      </c>
    </row>
    <row r="3073" ht="15.75" customHeight="1">
      <c r="A3073" s="22"/>
      <c r="B3073" s="22"/>
      <c r="C3073" s="22" t="s">
        <v>81</v>
      </c>
      <c r="D3073" s="2" t="s">
        <v>81</v>
      </c>
      <c r="Z3073" s="23"/>
      <c r="AA3073" s="20"/>
      <c r="AB3073" s="20"/>
      <c r="AC3073" s="20" t="s">
        <v>81</v>
      </c>
      <c r="AD3073" s="20" t="s">
        <v>81</v>
      </c>
    </row>
    <row r="3074" ht="15.75" customHeight="1">
      <c r="A3074" s="22"/>
      <c r="B3074" s="22"/>
      <c r="C3074" s="22" t="s">
        <v>81</v>
      </c>
      <c r="D3074" s="2" t="s">
        <v>81</v>
      </c>
      <c r="Z3074" s="23"/>
      <c r="AA3074" s="20"/>
      <c r="AB3074" s="20"/>
      <c r="AC3074" s="20" t="s">
        <v>81</v>
      </c>
      <c r="AD3074" s="20" t="s">
        <v>81</v>
      </c>
    </row>
    <row r="3075" ht="15.75" customHeight="1">
      <c r="A3075" s="22"/>
      <c r="B3075" s="22"/>
      <c r="C3075" s="22" t="s">
        <v>81</v>
      </c>
      <c r="D3075" s="2" t="s">
        <v>81</v>
      </c>
      <c r="Z3075" s="23"/>
      <c r="AA3075" s="20"/>
      <c r="AB3075" s="20"/>
      <c r="AC3075" s="20" t="s">
        <v>81</v>
      </c>
      <c r="AD3075" s="20" t="s">
        <v>81</v>
      </c>
    </row>
    <row r="3076" ht="15.75" customHeight="1">
      <c r="A3076" s="22"/>
      <c r="B3076" s="22"/>
      <c r="C3076" s="22" t="s">
        <v>81</v>
      </c>
      <c r="D3076" s="2" t="s">
        <v>81</v>
      </c>
      <c r="Z3076" s="23"/>
      <c r="AA3076" s="20"/>
      <c r="AB3076" s="20"/>
      <c r="AC3076" s="20" t="s">
        <v>81</v>
      </c>
      <c r="AD3076" s="20" t="s">
        <v>81</v>
      </c>
    </row>
    <row r="3077" ht="15.75" customHeight="1">
      <c r="A3077" s="22"/>
      <c r="B3077" s="22"/>
      <c r="C3077" s="22" t="s">
        <v>81</v>
      </c>
      <c r="D3077" s="2" t="s">
        <v>81</v>
      </c>
      <c r="Z3077" s="23"/>
      <c r="AA3077" s="20"/>
      <c r="AB3077" s="20"/>
      <c r="AC3077" s="20" t="s">
        <v>81</v>
      </c>
      <c r="AD3077" s="20" t="s">
        <v>81</v>
      </c>
    </row>
    <row r="3078" ht="15.75" customHeight="1">
      <c r="A3078" s="22"/>
      <c r="B3078" s="22"/>
      <c r="C3078" s="22" t="s">
        <v>81</v>
      </c>
      <c r="D3078" s="2" t="s">
        <v>81</v>
      </c>
      <c r="Z3078" s="23"/>
      <c r="AA3078" s="20"/>
      <c r="AB3078" s="20"/>
      <c r="AC3078" s="20" t="s">
        <v>81</v>
      </c>
      <c r="AD3078" s="20" t="s">
        <v>81</v>
      </c>
    </row>
    <row r="3079" ht="15.75" customHeight="1">
      <c r="A3079" s="22"/>
      <c r="B3079" s="22"/>
      <c r="C3079" s="22" t="s">
        <v>81</v>
      </c>
      <c r="D3079" s="2" t="s">
        <v>81</v>
      </c>
      <c r="Z3079" s="23"/>
      <c r="AA3079" s="20"/>
      <c r="AB3079" s="20"/>
      <c r="AC3079" s="20" t="s">
        <v>81</v>
      </c>
      <c r="AD3079" s="20" t="s">
        <v>81</v>
      </c>
    </row>
    <row r="3080" ht="15.75" customHeight="1">
      <c r="A3080" s="22"/>
      <c r="B3080" s="22"/>
      <c r="C3080" s="22" t="s">
        <v>81</v>
      </c>
      <c r="D3080" s="2" t="s">
        <v>81</v>
      </c>
      <c r="Z3080" s="23"/>
      <c r="AA3080" s="20"/>
      <c r="AB3080" s="20"/>
      <c r="AC3080" s="20" t="s">
        <v>81</v>
      </c>
      <c r="AD3080" s="20" t="s">
        <v>81</v>
      </c>
    </row>
    <row r="3081" ht="15.75" customHeight="1">
      <c r="A3081" s="22"/>
      <c r="B3081" s="22"/>
      <c r="C3081" s="22" t="s">
        <v>81</v>
      </c>
      <c r="D3081" s="2" t="s">
        <v>81</v>
      </c>
      <c r="Z3081" s="23"/>
      <c r="AA3081" s="20"/>
      <c r="AB3081" s="20"/>
      <c r="AC3081" s="20" t="s">
        <v>81</v>
      </c>
      <c r="AD3081" s="20" t="s">
        <v>81</v>
      </c>
    </row>
    <row r="3082" ht="15.75" customHeight="1">
      <c r="A3082" s="22"/>
      <c r="B3082" s="22"/>
      <c r="C3082" s="22" t="s">
        <v>81</v>
      </c>
      <c r="D3082" s="2" t="s">
        <v>81</v>
      </c>
      <c r="Z3082" s="23"/>
      <c r="AA3082" s="20"/>
      <c r="AB3082" s="20"/>
      <c r="AC3082" s="20" t="s">
        <v>81</v>
      </c>
      <c r="AD3082" s="20" t="s">
        <v>81</v>
      </c>
    </row>
    <row r="3083" ht="15.75" customHeight="1">
      <c r="A3083" s="22"/>
      <c r="B3083" s="22"/>
      <c r="C3083" s="22" t="s">
        <v>81</v>
      </c>
      <c r="D3083" s="2" t="s">
        <v>81</v>
      </c>
      <c r="Z3083" s="23"/>
      <c r="AA3083" s="20"/>
      <c r="AB3083" s="20"/>
      <c r="AC3083" s="20" t="s">
        <v>81</v>
      </c>
      <c r="AD3083" s="20" t="s">
        <v>81</v>
      </c>
    </row>
    <row r="3084" ht="15.75" customHeight="1">
      <c r="A3084" s="22"/>
      <c r="B3084" s="22"/>
      <c r="C3084" s="22" t="s">
        <v>81</v>
      </c>
      <c r="D3084" s="2" t="s">
        <v>81</v>
      </c>
      <c r="Z3084" s="23"/>
      <c r="AA3084" s="20"/>
      <c r="AB3084" s="20"/>
      <c r="AC3084" s="20" t="s">
        <v>81</v>
      </c>
      <c r="AD3084" s="20" t="s">
        <v>81</v>
      </c>
    </row>
    <row r="3085" ht="15.75" customHeight="1">
      <c r="A3085" s="22"/>
      <c r="B3085" s="22"/>
      <c r="C3085" s="22" t="s">
        <v>81</v>
      </c>
      <c r="D3085" s="2" t="s">
        <v>81</v>
      </c>
      <c r="Z3085" s="23"/>
      <c r="AA3085" s="20"/>
      <c r="AB3085" s="20"/>
      <c r="AC3085" s="20" t="s">
        <v>81</v>
      </c>
      <c r="AD3085" s="20" t="s">
        <v>81</v>
      </c>
    </row>
    <row r="3086" ht="15.75" customHeight="1">
      <c r="A3086" s="22"/>
      <c r="B3086" s="22"/>
      <c r="C3086" s="22" t="s">
        <v>81</v>
      </c>
      <c r="D3086" s="2" t="s">
        <v>81</v>
      </c>
      <c r="Z3086" s="23"/>
      <c r="AA3086" s="20"/>
      <c r="AB3086" s="20"/>
      <c r="AC3086" s="20" t="s">
        <v>81</v>
      </c>
      <c r="AD3086" s="20" t="s">
        <v>81</v>
      </c>
    </row>
    <row r="3087" ht="15.75" customHeight="1">
      <c r="A3087" s="22"/>
      <c r="B3087" s="22"/>
      <c r="C3087" s="22" t="s">
        <v>81</v>
      </c>
      <c r="D3087" s="2" t="s">
        <v>81</v>
      </c>
      <c r="Z3087" s="23"/>
      <c r="AA3087" s="20"/>
      <c r="AB3087" s="20"/>
      <c r="AC3087" s="20" t="s">
        <v>81</v>
      </c>
      <c r="AD3087" s="20" t="s">
        <v>81</v>
      </c>
    </row>
    <row r="3088" ht="15.75" customHeight="1">
      <c r="A3088" s="22"/>
      <c r="B3088" s="22"/>
      <c r="C3088" s="22" t="s">
        <v>81</v>
      </c>
      <c r="D3088" s="2" t="s">
        <v>81</v>
      </c>
      <c r="Z3088" s="23"/>
      <c r="AA3088" s="20"/>
      <c r="AB3088" s="20"/>
      <c r="AC3088" s="20" t="s">
        <v>81</v>
      </c>
      <c r="AD3088" s="20" t="s">
        <v>81</v>
      </c>
    </row>
    <row r="3089" ht="15.75" customHeight="1">
      <c r="A3089" s="22"/>
      <c r="B3089" s="22"/>
      <c r="C3089" s="22" t="s">
        <v>81</v>
      </c>
      <c r="D3089" s="2" t="s">
        <v>81</v>
      </c>
      <c r="Z3089" s="23"/>
      <c r="AA3089" s="20"/>
      <c r="AB3089" s="20"/>
      <c r="AC3089" s="20" t="s">
        <v>81</v>
      </c>
      <c r="AD3089" s="20" t="s">
        <v>81</v>
      </c>
    </row>
    <row r="3090" ht="15.75" customHeight="1">
      <c r="A3090" s="22"/>
      <c r="B3090" s="22"/>
      <c r="C3090" s="22" t="s">
        <v>81</v>
      </c>
      <c r="D3090" s="2" t="s">
        <v>81</v>
      </c>
      <c r="Z3090" s="23"/>
      <c r="AA3090" s="20"/>
      <c r="AB3090" s="20"/>
      <c r="AC3090" s="20" t="s">
        <v>81</v>
      </c>
      <c r="AD3090" s="20" t="s">
        <v>81</v>
      </c>
    </row>
    <row r="3091" ht="15.75" customHeight="1">
      <c r="A3091" s="22"/>
      <c r="B3091" s="22"/>
      <c r="C3091" s="22" t="s">
        <v>81</v>
      </c>
      <c r="D3091" s="2" t="s">
        <v>81</v>
      </c>
      <c r="Z3091" s="23"/>
      <c r="AA3091" s="20"/>
      <c r="AB3091" s="20"/>
      <c r="AC3091" s="20" t="s">
        <v>81</v>
      </c>
      <c r="AD3091" s="20" t="s">
        <v>81</v>
      </c>
    </row>
    <row r="3092" ht="15.75" customHeight="1">
      <c r="A3092" s="22"/>
      <c r="B3092" s="22"/>
      <c r="C3092" s="22" t="s">
        <v>81</v>
      </c>
      <c r="D3092" s="2" t="s">
        <v>81</v>
      </c>
      <c r="Z3092" s="23"/>
      <c r="AA3092" s="20"/>
      <c r="AB3092" s="20"/>
      <c r="AC3092" s="20" t="s">
        <v>81</v>
      </c>
      <c r="AD3092" s="20" t="s">
        <v>81</v>
      </c>
    </row>
    <row r="3093" ht="15.75" customHeight="1">
      <c r="A3093" s="22"/>
      <c r="B3093" s="22"/>
      <c r="C3093" s="22" t="s">
        <v>81</v>
      </c>
      <c r="D3093" s="2" t="s">
        <v>81</v>
      </c>
      <c r="Z3093" s="23"/>
      <c r="AA3093" s="20"/>
      <c r="AB3093" s="20"/>
      <c r="AC3093" s="20" t="s">
        <v>81</v>
      </c>
      <c r="AD3093" s="20" t="s">
        <v>81</v>
      </c>
    </row>
    <row r="3094" ht="15.75" customHeight="1">
      <c r="A3094" s="22"/>
      <c r="B3094" s="22"/>
      <c r="C3094" s="22" t="s">
        <v>81</v>
      </c>
      <c r="D3094" s="2" t="s">
        <v>81</v>
      </c>
      <c r="Z3094" s="23"/>
      <c r="AA3094" s="20"/>
      <c r="AB3094" s="20"/>
      <c r="AC3094" s="20" t="s">
        <v>81</v>
      </c>
      <c r="AD3094" s="20" t="s">
        <v>81</v>
      </c>
    </row>
    <row r="3095" ht="15.75" customHeight="1">
      <c r="A3095" s="22"/>
      <c r="B3095" s="22"/>
      <c r="C3095" s="22" t="s">
        <v>81</v>
      </c>
      <c r="D3095" s="2" t="s">
        <v>81</v>
      </c>
      <c r="Z3095" s="23"/>
      <c r="AA3095" s="20"/>
      <c r="AB3095" s="20"/>
      <c r="AC3095" s="20" t="s">
        <v>81</v>
      </c>
      <c r="AD3095" s="20" t="s">
        <v>81</v>
      </c>
    </row>
    <row r="3096" ht="15.75" customHeight="1">
      <c r="A3096" s="22"/>
      <c r="B3096" s="22"/>
      <c r="C3096" s="22" t="s">
        <v>81</v>
      </c>
      <c r="D3096" s="2" t="s">
        <v>81</v>
      </c>
      <c r="Z3096" s="23"/>
      <c r="AA3096" s="20"/>
      <c r="AB3096" s="20"/>
      <c r="AC3096" s="20" t="s">
        <v>81</v>
      </c>
      <c r="AD3096" s="20" t="s">
        <v>81</v>
      </c>
    </row>
    <row r="3097" ht="15.75" customHeight="1">
      <c r="A3097" s="22"/>
      <c r="B3097" s="22"/>
      <c r="C3097" s="22" t="s">
        <v>81</v>
      </c>
      <c r="D3097" s="2" t="s">
        <v>81</v>
      </c>
      <c r="Z3097" s="23"/>
      <c r="AA3097" s="20"/>
      <c r="AB3097" s="20"/>
      <c r="AC3097" s="20" t="s">
        <v>81</v>
      </c>
      <c r="AD3097" s="20" t="s">
        <v>81</v>
      </c>
    </row>
    <row r="3098" ht="15.75" customHeight="1">
      <c r="A3098" s="22"/>
      <c r="B3098" s="22"/>
      <c r="C3098" s="22" t="s">
        <v>81</v>
      </c>
      <c r="D3098" s="2" t="s">
        <v>81</v>
      </c>
      <c r="Z3098" s="23"/>
      <c r="AA3098" s="20"/>
      <c r="AB3098" s="20"/>
      <c r="AC3098" s="20" t="s">
        <v>81</v>
      </c>
      <c r="AD3098" s="20" t="s">
        <v>81</v>
      </c>
    </row>
    <row r="3099" ht="15.75" customHeight="1">
      <c r="A3099" s="22"/>
      <c r="B3099" s="22"/>
      <c r="C3099" s="22" t="s">
        <v>81</v>
      </c>
      <c r="D3099" s="2" t="s">
        <v>81</v>
      </c>
      <c r="Z3099" s="23"/>
      <c r="AA3099" s="20"/>
      <c r="AB3099" s="20"/>
      <c r="AC3099" s="20" t="s">
        <v>81</v>
      </c>
      <c r="AD3099" s="20" t="s">
        <v>81</v>
      </c>
    </row>
    <row r="3100" ht="15.75" customHeight="1">
      <c r="A3100" s="22"/>
      <c r="B3100" s="22"/>
      <c r="C3100" s="22" t="s">
        <v>81</v>
      </c>
      <c r="D3100" s="2" t="s">
        <v>81</v>
      </c>
      <c r="Z3100" s="23"/>
      <c r="AA3100" s="20"/>
      <c r="AB3100" s="20"/>
      <c r="AC3100" s="20" t="s">
        <v>81</v>
      </c>
      <c r="AD3100" s="20" t="s">
        <v>81</v>
      </c>
    </row>
    <row r="3101" ht="15.75" customHeight="1">
      <c r="A3101" s="22"/>
      <c r="B3101" s="22"/>
      <c r="C3101" s="22" t="s">
        <v>81</v>
      </c>
      <c r="D3101" s="2" t="s">
        <v>81</v>
      </c>
      <c r="Z3101" s="23"/>
      <c r="AA3101" s="20"/>
      <c r="AB3101" s="20"/>
      <c r="AC3101" s="20" t="s">
        <v>81</v>
      </c>
      <c r="AD3101" s="20" t="s">
        <v>81</v>
      </c>
    </row>
    <row r="3102" ht="15.75" customHeight="1">
      <c r="A3102" s="22"/>
      <c r="B3102" s="22"/>
      <c r="C3102" s="22" t="s">
        <v>81</v>
      </c>
      <c r="D3102" s="2" t="s">
        <v>81</v>
      </c>
      <c r="Z3102" s="23"/>
      <c r="AA3102" s="20"/>
      <c r="AB3102" s="20"/>
      <c r="AC3102" s="20" t="s">
        <v>81</v>
      </c>
      <c r="AD3102" s="20" t="s">
        <v>81</v>
      </c>
    </row>
    <row r="3103" ht="15.75" customHeight="1">
      <c r="A3103" s="22"/>
      <c r="B3103" s="22"/>
      <c r="C3103" s="22" t="s">
        <v>81</v>
      </c>
      <c r="D3103" s="2" t="s">
        <v>81</v>
      </c>
      <c r="Z3103" s="23"/>
      <c r="AA3103" s="20"/>
      <c r="AB3103" s="20"/>
      <c r="AC3103" s="20" t="s">
        <v>81</v>
      </c>
      <c r="AD3103" s="20" t="s">
        <v>81</v>
      </c>
    </row>
    <row r="3104" ht="15.75" customHeight="1">
      <c r="A3104" s="22"/>
      <c r="B3104" s="22"/>
      <c r="C3104" s="22" t="s">
        <v>81</v>
      </c>
      <c r="D3104" s="2" t="s">
        <v>81</v>
      </c>
      <c r="Z3104" s="23"/>
      <c r="AA3104" s="20"/>
      <c r="AB3104" s="20"/>
      <c r="AC3104" s="20" t="s">
        <v>81</v>
      </c>
      <c r="AD3104" s="20" t="s">
        <v>81</v>
      </c>
    </row>
    <row r="3105" ht="15.75" customHeight="1">
      <c r="A3105" s="22"/>
      <c r="B3105" s="22"/>
      <c r="C3105" s="22" t="s">
        <v>81</v>
      </c>
      <c r="D3105" s="2" t="s">
        <v>81</v>
      </c>
      <c r="Z3105" s="23"/>
      <c r="AA3105" s="20"/>
      <c r="AB3105" s="20"/>
      <c r="AC3105" s="20" t="s">
        <v>81</v>
      </c>
      <c r="AD3105" s="20" t="s">
        <v>81</v>
      </c>
    </row>
    <row r="3106" ht="15.75" customHeight="1">
      <c r="A3106" s="22"/>
      <c r="B3106" s="22"/>
      <c r="C3106" s="22" t="s">
        <v>81</v>
      </c>
      <c r="D3106" s="2" t="s">
        <v>81</v>
      </c>
      <c r="Z3106" s="23"/>
      <c r="AA3106" s="20"/>
      <c r="AB3106" s="20"/>
      <c r="AC3106" s="20" t="s">
        <v>81</v>
      </c>
      <c r="AD3106" s="20" t="s">
        <v>81</v>
      </c>
    </row>
    <row r="3107" ht="15.75" customHeight="1">
      <c r="A3107" s="22"/>
      <c r="B3107" s="22"/>
      <c r="C3107" s="22" t="s">
        <v>81</v>
      </c>
      <c r="D3107" s="2" t="s">
        <v>81</v>
      </c>
      <c r="Z3107" s="23"/>
      <c r="AA3107" s="20"/>
      <c r="AB3107" s="20"/>
      <c r="AC3107" s="20" t="s">
        <v>81</v>
      </c>
      <c r="AD3107" s="20" t="s">
        <v>81</v>
      </c>
    </row>
    <row r="3108" ht="15.75" customHeight="1">
      <c r="A3108" s="22"/>
      <c r="B3108" s="22"/>
      <c r="C3108" s="22" t="s">
        <v>81</v>
      </c>
      <c r="D3108" s="2" t="s">
        <v>81</v>
      </c>
      <c r="Z3108" s="23"/>
      <c r="AA3108" s="20"/>
      <c r="AB3108" s="20"/>
      <c r="AC3108" s="20" t="s">
        <v>81</v>
      </c>
      <c r="AD3108" s="20" t="s">
        <v>81</v>
      </c>
    </row>
    <row r="3109" ht="15.75" customHeight="1">
      <c r="A3109" s="22"/>
      <c r="B3109" s="22"/>
      <c r="C3109" s="22" t="s">
        <v>81</v>
      </c>
      <c r="D3109" s="2" t="s">
        <v>81</v>
      </c>
      <c r="Z3109" s="23"/>
      <c r="AA3109" s="20"/>
      <c r="AB3109" s="20"/>
      <c r="AC3109" s="20" t="s">
        <v>81</v>
      </c>
      <c r="AD3109" s="20" t="s">
        <v>81</v>
      </c>
    </row>
    <row r="3110" ht="15.75" customHeight="1">
      <c r="A3110" s="22"/>
      <c r="B3110" s="22"/>
      <c r="C3110" s="22" t="s">
        <v>81</v>
      </c>
      <c r="D3110" s="2" t="s">
        <v>81</v>
      </c>
      <c r="Z3110" s="23"/>
      <c r="AA3110" s="20"/>
      <c r="AB3110" s="20"/>
      <c r="AC3110" s="20" t="s">
        <v>81</v>
      </c>
      <c r="AD3110" s="20" t="s">
        <v>81</v>
      </c>
    </row>
    <row r="3111" ht="15.75" customHeight="1">
      <c r="A3111" s="22"/>
      <c r="B3111" s="22"/>
      <c r="C3111" s="22" t="s">
        <v>81</v>
      </c>
      <c r="D3111" s="2" t="s">
        <v>81</v>
      </c>
      <c r="Z3111" s="23"/>
      <c r="AA3111" s="20"/>
      <c r="AB3111" s="20"/>
      <c r="AC3111" s="20" t="s">
        <v>81</v>
      </c>
      <c r="AD3111" s="20" t="s">
        <v>81</v>
      </c>
    </row>
    <row r="3112" ht="15.75" customHeight="1">
      <c r="A3112" s="22"/>
      <c r="B3112" s="22"/>
      <c r="C3112" s="22" t="s">
        <v>81</v>
      </c>
      <c r="D3112" s="2" t="s">
        <v>81</v>
      </c>
      <c r="Z3112" s="23"/>
      <c r="AA3112" s="20"/>
      <c r="AB3112" s="20"/>
      <c r="AC3112" s="20" t="s">
        <v>81</v>
      </c>
      <c r="AD3112" s="20" t="s">
        <v>81</v>
      </c>
    </row>
    <row r="3113" ht="15.75" customHeight="1">
      <c r="A3113" s="22"/>
      <c r="B3113" s="22"/>
      <c r="C3113" s="22" t="s">
        <v>81</v>
      </c>
      <c r="D3113" s="2" t="s">
        <v>81</v>
      </c>
      <c r="Z3113" s="23"/>
      <c r="AA3113" s="20"/>
      <c r="AB3113" s="20"/>
      <c r="AC3113" s="20" t="s">
        <v>81</v>
      </c>
      <c r="AD3113" s="20" t="s">
        <v>81</v>
      </c>
    </row>
    <row r="3114" ht="15.75" customHeight="1">
      <c r="A3114" s="22"/>
      <c r="B3114" s="22"/>
      <c r="C3114" s="22" t="s">
        <v>81</v>
      </c>
      <c r="D3114" s="2" t="s">
        <v>81</v>
      </c>
      <c r="Z3114" s="23"/>
      <c r="AA3114" s="20"/>
      <c r="AB3114" s="20"/>
      <c r="AC3114" s="20" t="s">
        <v>81</v>
      </c>
      <c r="AD3114" s="20" t="s">
        <v>81</v>
      </c>
    </row>
    <row r="3115" ht="15.75" customHeight="1">
      <c r="A3115" s="22"/>
      <c r="B3115" s="22"/>
      <c r="C3115" s="22" t="s">
        <v>81</v>
      </c>
      <c r="D3115" s="2" t="s">
        <v>81</v>
      </c>
      <c r="Z3115" s="23"/>
      <c r="AA3115" s="20"/>
      <c r="AB3115" s="20"/>
      <c r="AC3115" s="20" t="s">
        <v>81</v>
      </c>
      <c r="AD3115" s="20" t="s">
        <v>81</v>
      </c>
    </row>
    <row r="3116" ht="15.75" customHeight="1">
      <c r="A3116" s="22"/>
      <c r="B3116" s="22"/>
      <c r="C3116" s="22" t="s">
        <v>81</v>
      </c>
      <c r="D3116" s="2" t="s">
        <v>81</v>
      </c>
      <c r="Z3116" s="23"/>
      <c r="AA3116" s="20"/>
      <c r="AB3116" s="20"/>
      <c r="AC3116" s="20" t="s">
        <v>81</v>
      </c>
      <c r="AD3116" s="20" t="s">
        <v>81</v>
      </c>
    </row>
    <row r="3117" ht="15.75" customHeight="1">
      <c r="A3117" s="22"/>
      <c r="B3117" s="22"/>
      <c r="C3117" s="22" t="s">
        <v>81</v>
      </c>
      <c r="D3117" s="2" t="s">
        <v>81</v>
      </c>
      <c r="Z3117" s="23"/>
      <c r="AA3117" s="20"/>
      <c r="AB3117" s="20"/>
      <c r="AC3117" s="20" t="s">
        <v>81</v>
      </c>
      <c r="AD3117" s="20" t="s">
        <v>81</v>
      </c>
    </row>
    <row r="3118" ht="15.75" customHeight="1">
      <c r="A3118" s="22"/>
      <c r="B3118" s="22"/>
      <c r="C3118" s="22" t="s">
        <v>81</v>
      </c>
      <c r="D3118" s="2" t="s">
        <v>81</v>
      </c>
      <c r="Z3118" s="23"/>
      <c r="AA3118" s="20"/>
      <c r="AB3118" s="20"/>
      <c r="AC3118" s="20" t="s">
        <v>81</v>
      </c>
      <c r="AD3118" s="20" t="s">
        <v>81</v>
      </c>
    </row>
    <row r="3119" ht="15.75" customHeight="1">
      <c r="A3119" s="22"/>
      <c r="B3119" s="22"/>
      <c r="C3119" s="22" t="s">
        <v>81</v>
      </c>
      <c r="D3119" s="2" t="s">
        <v>81</v>
      </c>
      <c r="Z3119" s="23"/>
      <c r="AA3119" s="20"/>
      <c r="AB3119" s="20"/>
      <c r="AC3119" s="20" t="s">
        <v>81</v>
      </c>
      <c r="AD3119" s="20" t="s">
        <v>81</v>
      </c>
    </row>
    <row r="3120" ht="15.75" customHeight="1">
      <c r="A3120" s="22"/>
      <c r="B3120" s="22"/>
      <c r="C3120" s="22" t="s">
        <v>81</v>
      </c>
      <c r="D3120" s="2" t="s">
        <v>81</v>
      </c>
      <c r="Z3120" s="23"/>
      <c r="AA3120" s="20"/>
      <c r="AB3120" s="20"/>
      <c r="AC3120" s="20" t="s">
        <v>81</v>
      </c>
      <c r="AD3120" s="20" t="s">
        <v>81</v>
      </c>
    </row>
    <row r="3121" ht="15.75" customHeight="1">
      <c r="A3121" s="22"/>
      <c r="B3121" s="22"/>
      <c r="C3121" s="22" t="s">
        <v>81</v>
      </c>
      <c r="D3121" s="2" t="s">
        <v>81</v>
      </c>
      <c r="Z3121" s="23"/>
      <c r="AA3121" s="20"/>
      <c r="AB3121" s="20"/>
      <c r="AC3121" s="20" t="s">
        <v>81</v>
      </c>
      <c r="AD3121" s="20" t="s">
        <v>81</v>
      </c>
    </row>
    <row r="3122" ht="15.75" customHeight="1">
      <c r="A3122" s="22"/>
      <c r="B3122" s="22"/>
      <c r="C3122" s="22" t="s">
        <v>81</v>
      </c>
      <c r="D3122" s="2" t="s">
        <v>81</v>
      </c>
      <c r="Z3122" s="23"/>
      <c r="AA3122" s="20"/>
      <c r="AB3122" s="20"/>
      <c r="AC3122" s="20" t="s">
        <v>81</v>
      </c>
      <c r="AD3122" s="20" t="s">
        <v>81</v>
      </c>
    </row>
    <row r="3123" ht="15.75" customHeight="1">
      <c r="A3123" s="22"/>
      <c r="B3123" s="22"/>
      <c r="C3123" s="22" t="s">
        <v>81</v>
      </c>
      <c r="D3123" s="2" t="s">
        <v>81</v>
      </c>
      <c r="Z3123" s="23"/>
      <c r="AA3123" s="20"/>
      <c r="AB3123" s="20"/>
      <c r="AC3123" s="20" t="s">
        <v>81</v>
      </c>
      <c r="AD3123" s="20" t="s">
        <v>81</v>
      </c>
    </row>
    <row r="3124" ht="15.75" customHeight="1">
      <c r="A3124" s="22"/>
      <c r="B3124" s="22"/>
      <c r="C3124" s="22" t="s">
        <v>81</v>
      </c>
      <c r="D3124" s="2" t="s">
        <v>81</v>
      </c>
      <c r="Z3124" s="23"/>
      <c r="AA3124" s="20"/>
      <c r="AB3124" s="20"/>
      <c r="AC3124" s="20" t="s">
        <v>81</v>
      </c>
      <c r="AD3124" s="20" t="s">
        <v>81</v>
      </c>
    </row>
    <row r="3125" ht="15.75" customHeight="1">
      <c r="A3125" s="22"/>
      <c r="B3125" s="22"/>
      <c r="C3125" s="22" t="s">
        <v>81</v>
      </c>
      <c r="D3125" s="2" t="s">
        <v>81</v>
      </c>
      <c r="Z3125" s="23"/>
      <c r="AA3125" s="20"/>
      <c r="AB3125" s="20"/>
      <c r="AC3125" s="20" t="s">
        <v>81</v>
      </c>
      <c r="AD3125" s="20" t="s">
        <v>81</v>
      </c>
    </row>
    <row r="3126" ht="15.75" customHeight="1">
      <c r="A3126" s="22"/>
      <c r="B3126" s="22"/>
      <c r="C3126" s="22" t="s">
        <v>81</v>
      </c>
      <c r="D3126" s="2" t="s">
        <v>81</v>
      </c>
      <c r="Z3126" s="23"/>
      <c r="AA3126" s="20"/>
      <c r="AB3126" s="20"/>
      <c r="AC3126" s="20" t="s">
        <v>81</v>
      </c>
      <c r="AD3126" s="20" t="s">
        <v>81</v>
      </c>
    </row>
    <row r="3127" ht="15.75" customHeight="1">
      <c r="A3127" s="22"/>
      <c r="B3127" s="22"/>
      <c r="C3127" s="22" t="s">
        <v>81</v>
      </c>
      <c r="D3127" s="2" t="s">
        <v>81</v>
      </c>
      <c r="Z3127" s="23"/>
      <c r="AA3127" s="20"/>
      <c r="AB3127" s="20"/>
      <c r="AC3127" s="20" t="s">
        <v>81</v>
      </c>
      <c r="AD3127" s="20" t="s">
        <v>81</v>
      </c>
    </row>
    <row r="3128" ht="15.75" customHeight="1">
      <c r="A3128" s="22"/>
      <c r="B3128" s="22"/>
      <c r="C3128" s="22" t="s">
        <v>81</v>
      </c>
      <c r="D3128" s="2" t="s">
        <v>81</v>
      </c>
      <c r="Z3128" s="23"/>
      <c r="AA3128" s="20"/>
      <c r="AB3128" s="20"/>
      <c r="AC3128" s="20" t="s">
        <v>81</v>
      </c>
      <c r="AD3128" s="20" t="s">
        <v>81</v>
      </c>
    </row>
    <row r="3129" ht="15.75" customHeight="1">
      <c r="A3129" s="22"/>
      <c r="B3129" s="22"/>
      <c r="C3129" s="22" t="s">
        <v>81</v>
      </c>
      <c r="D3129" s="2" t="s">
        <v>81</v>
      </c>
      <c r="Z3129" s="23"/>
      <c r="AA3129" s="20"/>
      <c r="AB3129" s="20"/>
      <c r="AC3129" s="20" t="s">
        <v>81</v>
      </c>
      <c r="AD3129" s="20" t="s">
        <v>81</v>
      </c>
    </row>
    <row r="3130" ht="15.75" customHeight="1">
      <c r="A3130" s="22"/>
      <c r="B3130" s="22"/>
      <c r="C3130" s="22" t="s">
        <v>81</v>
      </c>
      <c r="D3130" s="2" t="s">
        <v>81</v>
      </c>
      <c r="Z3130" s="23"/>
      <c r="AA3130" s="20"/>
      <c r="AB3130" s="20"/>
      <c r="AC3130" s="20" t="s">
        <v>81</v>
      </c>
      <c r="AD3130" s="20" t="s">
        <v>81</v>
      </c>
    </row>
    <row r="3131" ht="15.75" customHeight="1">
      <c r="A3131" s="22"/>
      <c r="B3131" s="22"/>
      <c r="C3131" s="22" t="s">
        <v>81</v>
      </c>
      <c r="D3131" s="2" t="s">
        <v>81</v>
      </c>
      <c r="Z3131" s="23"/>
      <c r="AA3131" s="20"/>
      <c r="AB3131" s="20"/>
      <c r="AC3131" s="20" t="s">
        <v>81</v>
      </c>
      <c r="AD3131" s="20" t="s">
        <v>81</v>
      </c>
    </row>
    <row r="3132" ht="15.75" customHeight="1">
      <c r="A3132" s="22"/>
      <c r="B3132" s="22"/>
      <c r="C3132" s="22" t="s">
        <v>81</v>
      </c>
      <c r="D3132" s="2" t="s">
        <v>81</v>
      </c>
      <c r="Z3132" s="23"/>
      <c r="AA3132" s="20"/>
      <c r="AB3132" s="20"/>
      <c r="AC3132" s="20" t="s">
        <v>81</v>
      </c>
      <c r="AD3132" s="20" t="s">
        <v>81</v>
      </c>
    </row>
    <row r="3133" ht="15.75" customHeight="1">
      <c r="A3133" s="22"/>
      <c r="B3133" s="22"/>
      <c r="C3133" s="22" t="s">
        <v>81</v>
      </c>
      <c r="D3133" s="2" t="s">
        <v>81</v>
      </c>
      <c r="Z3133" s="23"/>
      <c r="AA3133" s="20"/>
      <c r="AB3133" s="20"/>
      <c r="AC3133" s="20" t="s">
        <v>81</v>
      </c>
      <c r="AD3133" s="20" t="s">
        <v>81</v>
      </c>
    </row>
    <row r="3134" ht="15.75" customHeight="1">
      <c r="A3134" s="22"/>
      <c r="B3134" s="22"/>
      <c r="C3134" s="22" t="s">
        <v>81</v>
      </c>
      <c r="D3134" s="2" t="s">
        <v>81</v>
      </c>
      <c r="Z3134" s="23"/>
      <c r="AA3134" s="20"/>
      <c r="AB3134" s="20"/>
      <c r="AC3134" s="20" t="s">
        <v>81</v>
      </c>
      <c r="AD3134" s="20" t="s">
        <v>81</v>
      </c>
    </row>
    <row r="3135" ht="15.75" customHeight="1">
      <c r="A3135" s="22"/>
      <c r="B3135" s="22"/>
      <c r="C3135" s="22" t="s">
        <v>81</v>
      </c>
      <c r="D3135" s="2" t="s">
        <v>81</v>
      </c>
      <c r="Z3135" s="23"/>
      <c r="AA3135" s="20"/>
      <c r="AB3135" s="20"/>
      <c r="AC3135" s="20" t="s">
        <v>81</v>
      </c>
      <c r="AD3135" s="20" t="s">
        <v>81</v>
      </c>
    </row>
    <row r="3136" ht="15.75" customHeight="1">
      <c r="A3136" s="22"/>
      <c r="B3136" s="22"/>
      <c r="C3136" s="22" t="s">
        <v>81</v>
      </c>
      <c r="D3136" s="2" t="s">
        <v>81</v>
      </c>
      <c r="Z3136" s="23"/>
      <c r="AA3136" s="20"/>
      <c r="AB3136" s="20"/>
      <c r="AC3136" s="20" t="s">
        <v>81</v>
      </c>
      <c r="AD3136" s="20" t="s">
        <v>81</v>
      </c>
    </row>
    <row r="3137" ht="15.75" customHeight="1">
      <c r="A3137" s="22"/>
      <c r="B3137" s="22"/>
      <c r="C3137" s="22" t="s">
        <v>81</v>
      </c>
      <c r="D3137" s="2" t="s">
        <v>81</v>
      </c>
      <c r="Z3137" s="23"/>
      <c r="AA3137" s="20"/>
      <c r="AB3137" s="20"/>
      <c r="AC3137" s="20" t="s">
        <v>81</v>
      </c>
      <c r="AD3137" s="20" t="s">
        <v>81</v>
      </c>
    </row>
    <row r="3138" ht="15.75" customHeight="1">
      <c r="A3138" s="22"/>
      <c r="B3138" s="22"/>
      <c r="C3138" s="22" t="s">
        <v>81</v>
      </c>
      <c r="D3138" s="2" t="s">
        <v>81</v>
      </c>
      <c r="Z3138" s="23"/>
      <c r="AA3138" s="20"/>
      <c r="AB3138" s="20"/>
      <c r="AC3138" s="20" t="s">
        <v>81</v>
      </c>
      <c r="AD3138" s="20" t="s">
        <v>81</v>
      </c>
    </row>
    <row r="3139" ht="15.75" customHeight="1">
      <c r="A3139" s="22"/>
      <c r="B3139" s="22"/>
      <c r="C3139" s="22" t="s">
        <v>81</v>
      </c>
      <c r="D3139" s="2" t="s">
        <v>81</v>
      </c>
      <c r="Z3139" s="23"/>
      <c r="AA3139" s="20"/>
      <c r="AB3139" s="20"/>
      <c r="AC3139" s="20" t="s">
        <v>81</v>
      </c>
      <c r="AD3139" s="20" t="s">
        <v>81</v>
      </c>
    </row>
    <row r="3140" ht="15.75" customHeight="1">
      <c r="A3140" s="22"/>
      <c r="B3140" s="22"/>
      <c r="C3140" s="22" t="s">
        <v>81</v>
      </c>
      <c r="D3140" s="2" t="s">
        <v>81</v>
      </c>
      <c r="Z3140" s="23"/>
      <c r="AA3140" s="20"/>
      <c r="AB3140" s="20"/>
      <c r="AC3140" s="20" t="s">
        <v>81</v>
      </c>
      <c r="AD3140" s="20" t="s">
        <v>81</v>
      </c>
    </row>
    <row r="3141" ht="15.75" customHeight="1">
      <c r="A3141" s="22"/>
      <c r="B3141" s="22"/>
      <c r="C3141" s="22" t="s">
        <v>81</v>
      </c>
      <c r="D3141" s="2" t="s">
        <v>81</v>
      </c>
      <c r="Z3141" s="23"/>
      <c r="AA3141" s="20"/>
      <c r="AB3141" s="20"/>
      <c r="AC3141" s="20" t="s">
        <v>81</v>
      </c>
      <c r="AD3141" s="20" t="s">
        <v>81</v>
      </c>
    </row>
    <row r="3142" ht="15.75" customHeight="1">
      <c r="A3142" s="22"/>
      <c r="B3142" s="22"/>
      <c r="C3142" s="22" t="s">
        <v>81</v>
      </c>
      <c r="D3142" s="2" t="s">
        <v>81</v>
      </c>
      <c r="Z3142" s="23"/>
      <c r="AA3142" s="20"/>
      <c r="AB3142" s="20"/>
      <c r="AC3142" s="20" t="s">
        <v>81</v>
      </c>
      <c r="AD3142" s="20" t="s">
        <v>81</v>
      </c>
    </row>
    <row r="3143" ht="15.75" customHeight="1">
      <c r="A3143" s="22"/>
      <c r="B3143" s="22"/>
      <c r="C3143" s="22" t="s">
        <v>81</v>
      </c>
      <c r="D3143" s="2" t="s">
        <v>81</v>
      </c>
      <c r="Z3143" s="23"/>
      <c r="AA3143" s="20"/>
      <c r="AB3143" s="20"/>
      <c r="AC3143" s="20" t="s">
        <v>81</v>
      </c>
      <c r="AD3143" s="20" t="s">
        <v>81</v>
      </c>
    </row>
    <row r="3144" ht="15.75" customHeight="1">
      <c r="A3144" s="22"/>
      <c r="B3144" s="22"/>
      <c r="C3144" s="22" t="s">
        <v>81</v>
      </c>
      <c r="D3144" s="2" t="s">
        <v>81</v>
      </c>
      <c r="Z3144" s="23"/>
      <c r="AA3144" s="20"/>
      <c r="AB3144" s="20"/>
      <c r="AC3144" s="20" t="s">
        <v>81</v>
      </c>
      <c r="AD3144" s="20" t="s">
        <v>81</v>
      </c>
    </row>
    <row r="3145" ht="15.75" customHeight="1">
      <c r="A3145" s="22"/>
      <c r="B3145" s="22"/>
      <c r="C3145" s="22" t="s">
        <v>81</v>
      </c>
      <c r="D3145" s="2" t="s">
        <v>81</v>
      </c>
      <c r="Z3145" s="23"/>
      <c r="AA3145" s="20"/>
      <c r="AB3145" s="20"/>
      <c r="AC3145" s="20" t="s">
        <v>81</v>
      </c>
      <c r="AD3145" s="20" t="s">
        <v>81</v>
      </c>
    </row>
    <row r="3146" ht="15.75" customHeight="1">
      <c r="A3146" s="22"/>
      <c r="B3146" s="22"/>
      <c r="C3146" s="22" t="s">
        <v>81</v>
      </c>
      <c r="D3146" s="2" t="s">
        <v>81</v>
      </c>
      <c r="Z3146" s="23"/>
      <c r="AA3146" s="20"/>
      <c r="AB3146" s="20"/>
      <c r="AC3146" s="20" t="s">
        <v>81</v>
      </c>
      <c r="AD3146" s="20" t="s">
        <v>81</v>
      </c>
    </row>
    <row r="3147" ht="15.75" customHeight="1">
      <c r="A3147" s="22"/>
      <c r="B3147" s="22"/>
      <c r="C3147" s="22" t="s">
        <v>81</v>
      </c>
      <c r="D3147" s="2" t="s">
        <v>81</v>
      </c>
      <c r="Z3147" s="23"/>
      <c r="AA3147" s="20"/>
      <c r="AB3147" s="20"/>
      <c r="AC3147" s="20" t="s">
        <v>81</v>
      </c>
      <c r="AD3147" s="20" t="s">
        <v>81</v>
      </c>
    </row>
    <row r="3148" ht="15.75" customHeight="1">
      <c r="A3148" s="22"/>
      <c r="B3148" s="22"/>
      <c r="C3148" s="22" t="s">
        <v>81</v>
      </c>
      <c r="D3148" s="2" t="s">
        <v>81</v>
      </c>
      <c r="Z3148" s="23"/>
      <c r="AA3148" s="20"/>
      <c r="AB3148" s="20"/>
      <c r="AC3148" s="20" t="s">
        <v>81</v>
      </c>
      <c r="AD3148" s="20" t="s">
        <v>81</v>
      </c>
    </row>
    <row r="3149" ht="15.75" customHeight="1">
      <c r="A3149" s="22"/>
      <c r="B3149" s="22"/>
      <c r="C3149" s="22" t="s">
        <v>81</v>
      </c>
      <c r="D3149" s="2" t="s">
        <v>81</v>
      </c>
      <c r="Z3149" s="23"/>
      <c r="AA3149" s="20"/>
      <c r="AB3149" s="20"/>
      <c r="AC3149" s="20" t="s">
        <v>81</v>
      </c>
      <c r="AD3149" s="20" t="s">
        <v>81</v>
      </c>
    </row>
    <row r="3150" ht="15.75" customHeight="1">
      <c r="A3150" s="22"/>
      <c r="B3150" s="22"/>
      <c r="C3150" s="22" t="s">
        <v>81</v>
      </c>
      <c r="D3150" s="2" t="s">
        <v>81</v>
      </c>
      <c r="Z3150" s="23"/>
      <c r="AA3150" s="20"/>
      <c r="AB3150" s="20"/>
      <c r="AC3150" s="20" t="s">
        <v>81</v>
      </c>
      <c r="AD3150" s="20" t="s">
        <v>81</v>
      </c>
    </row>
    <row r="3151" ht="15.75" customHeight="1">
      <c r="A3151" s="22"/>
      <c r="B3151" s="22"/>
      <c r="C3151" s="22" t="s">
        <v>81</v>
      </c>
      <c r="D3151" s="2" t="s">
        <v>81</v>
      </c>
      <c r="Z3151" s="23"/>
      <c r="AA3151" s="20"/>
      <c r="AB3151" s="20"/>
      <c r="AC3151" s="20" t="s">
        <v>81</v>
      </c>
      <c r="AD3151" s="20" t="s">
        <v>81</v>
      </c>
    </row>
    <row r="3152" ht="15.75" customHeight="1">
      <c r="A3152" s="22"/>
      <c r="B3152" s="22"/>
      <c r="C3152" s="22" t="s">
        <v>81</v>
      </c>
      <c r="D3152" s="2" t="s">
        <v>81</v>
      </c>
      <c r="Z3152" s="23"/>
      <c r="AA3152" s="20"/>
      <c r="AB3152" s="20"/>
      <c r="AC3152" s="20" t="s">
        <v>81</v>
      </c>
      <c r="AD3152" s="20" t="s">
        <v>81</v>
      </c>
    </row>
    <row r="3153" ht="15.75" customHeight="1">
      <c r="A3153" s="22"/>
      <c r="B3153" s="22"/>
      <c r="C3153" s="22" t="s">
        <v>81</v>
      </c>
      <c r="D3153" s="2" t="s">
        <v>81</v>
      </c>
      <c r="Z3153" s="23"/>
      <c r="AA3153" s="20"/>
      <c r="AB3153" s="20"/>
      <c r="AC3153" s="20" t="s">
        <v>81</v>
      </c>
      <c r="AD3153" s="20" t="s">
        <v>81</v>
      </c>
    </row>
    <row r="3154" ht="15.75" customHeight="1">
      <c r="A3154" s="22"/>
      <c r="B3154" s="22"/>
      <c r="C3154" s="22" t="s">
        <v>81</v>
      </c>
      <c r="D3154" s="2" t="s">
        <v>81</v>
      </c>
      <c r="Z3154" s="23"/>
      <c r="AA3154" s="20"/>
      <c r="AB3154" s="20"/>
      <c r="AC3154" s="20" t="s">
        <v>81</v>
      </c>
      <c r="AD3154" s="20" t="s">
        <v>81</v>
      </c>
    </row>
    <row r="3155" ht="15.75" customHeight="1">
      <c r="A3155" s="22"/>
      <c r="B3155" s="22"/>
      <c r="C3155" s="22" t="s">
        <v>81</v>
      </c>
      <c r="D3155" s="2" t="s">
        <v>81</v>
      </c>
      <c r="Z3155" s="23"/>
      <c r="AA3155" s="20"/>
      <c r="AB3155" s="20"/>
      <c r="AC3155" s="20" t="s">
        <v>81</v>
      </c>
      <c r="AD3155" s="20" t="s">
        <v>81</v>
      </c>
    </row>
    <row r="3156" ht="15.75" customHeight="1">
      <c r="A3156" s="22"/>
      <c r="B3156" s="22"/>
      <c r="C3156" s="22" t="s">
        <v>81</v>
      </c>
      <c r="D3156" s="2" t="s">
        <v>81</v>
      </c>
      <c r="Z3156" s="23"/>
      <c r="AA3156" s="20"/>
      <c r="AB3156" s="20"/>
      <c r="AC3156" s="20" t="s">
        <v>81</v>
      </c>
      <c r="AD3156" s="20" t="s">
        <v>81</v>
      </c>
    </row>
    <row r="3157" ht="15.75" customHeight="1">
      <c r="A3157" s="22"/>
      <c r="B3157" s="22"/>
      <c r="C3157" s="22" t="s">
        <v>81</v>
      </c>
      <c r="D3157" s="2" t="s">
        <v>81</v>
      </c>
      <c r="Z3157" s="23"/>
      <c r="AA3157" s="20"/>
      <c r="AB3157" s="20"/>
      <c r="AC3157" s="20" t="s">
        <v>81</v>
      </c>
      <c r="AD3157" s="20" t="s">
        <v>81</v>
      </c>
    </row>
    <row r="3158" ht="15.75" customHeight="1">
      <c r="A3158" s="22"/>
      <c r="B3158" s="22"/>
      <c r="C3158" s="22" t="s">
        <v>81</v>
      </c>
      <c r="D3158" s="2" t="s">
        <v>81</v>
      </c>
      <c r="Z3158" s="23"/>
      <c r="AA3158" s="20"/>
      <c r="AB3158" s="20"/>
      <c r="AC3158" s="20" t="s">
        <v>81</v>
      </c>
      <c r="AD3158" s="20" t="s">
        <v>81</v>
      </c>
    </row>
    <row r="3159" ht="15.75" customHeight="1">
      <c r="A3159" s="22"/>
      <c r="B3159" s="22"/>
      <c r="C3159" s="22" t="s">
        <v>81</v>
      </c>
      <c r="D3159" s="2" t="s">
        <v>81</v>
      </c>
      <c r="Z3159" s="23"/>
      <c r="AA3159" s="20"/>
      <c r="AB3159" s="20"/>
      <c r="AC3159" s="20" t="s">
        <v>81</v>
      </c>
      <c r="AD3159" s="20" t="s">
        <v>81</v>
      </c>
    </row>
    <row r="3160" ht="15.75" customHeight="1">
      <c r="A3160" s="22"/>
      <c r="B3160" s="22"/>
      <c r="C3160" s="22" t="s">
        <v>81</v>
      </c>
      <c r="D3160" s="2" t="s">
        <v>81</v>
      </c>
      <c r="Z3160" s="23"/>
      <c r="AA3160" s="20"/>
      <c r="AB3160" s="20"/>
      <c r="AC3160" s="20" t="s">
        <v>81</v>
      </c>
      <c r="AD3160" s="20" t="s">
        <v>81</v>
      </c>
    </row>
    <row r="3161" ht="15.75" customHeight="1">
      <c r="A3161" s="22"/>
      <c r="B3161" s="22"/>
      <c r="C3161" s="22" t="s">
        <v>81</v>
      </c>
      <c r="D3161" s="2" t="s">
        <v>81</v>
      </c>
      <c r="Z3161" s="23"/>
      <c r="AA3161" s="20"/>
      <c r="AB3161" s="20"/>
      <c r="AC3161" s="20" t="s">
        <v>81</v>
      </c>
      <c r="AD3161" s="20" t="s">
        <v>81</v>
      </c>
    </row>
    <row r="3162" ht="15.75" customHeight="1">
      <c r="A3162" s="22"/>
      <c r="B3162" s="22"/>
      <c r="C3162" s="22" t="s">
        <v>81</v>
      </c>
      <c r="D3162" s="2" t="s">
        <v>81</v>
      </c>
      <c r="Z3162" s="23"/>
      <c r="AA3162" s="20"/>
      <c r="AB3162" s="20"/>
      <c r="AC3162" s="20" t="s">
        <v>81</v>
      </c>
      <c r="AD3162" s="20" t="s">
        <v>81</v>
      </c>
    </row>
    <row r="3163" ht="15.75" customHeight="1">
      <c r="A3163" s="22"/>
      <c r="B3163" s="22"/>
      <c r="C3163" s="22" t="s">
        <v>81</v>
      </c>
      <c r="D3163" s="2" t="s">
        <v>81</v>
      </c>
      <c r="Z3163" s="23"/>
      <c r="AA3163" s="20"/>
      <c r="AB3163" s="20"/>
      <c r="AC3163" s="20" t="s">
        <v>81</v>
      </c>
      <c r="AD3163" s="20" t="s">
        <v>81</v>
      </c>
    </row>
    <row r="3164" ht="15.75" customHeight="1">
      <c r="A3164" s="22"/>
      <c r="B3164" s="22"/>
      <c r="C3164" s="22" t="s">
        <v>81</v>
      </c>
      <c r="D3164" s="2" t="s">
        <v>81</v>
      </c>
      <c r="Z3164" s="23"/>
      <c r="AA3164" s="20"/>
      <c r="AB3164" s="20"/>
      <c r="AC3164" s="20" t="s">
        <v>81</v>
      </c>
      <c r="AD3164" s="20" t="s">
        <v>81</v>
      </c>
    </row>
    <row r="3165" ht="15.75" customHeight="1">
      <c r="A3165" s="22"/>
      <c r="B3165" s="22"/>
      <c r="C3165" s="22" t="s">
        <v>81</v>
      </c>
      <c r="D3165" s="2" t="s">
        <v>81</v>
      </c>
      <c r="Z3165" s="23"/>
      <c r="AA3165" s="20"/>
      <c r="AB3165" s="20"/>
      <c r="AC3165" s="20" t="s">
        <v>81</v>
      </c>
      <c r="AD3165" s="20" t="s">
        <v>81</v>
      </c>
    </row>
    <row r="3166" ht="15.75" customHeight="1">
      <c r="A3166" s="22"/>
      <c r="B3166" s="22"/>
      <c r="C3166" s="22" t="s">
        <v>81</v>
      </c>
      <c r="D3166" s="2" t="s">
        <v>81</v>
      </c>
      <c r="Z3166" s="23"/>
      <c r="AA3166" s="20"/>
      <c r="AB3166" s="20"/>
      <c r="AC3166" s="20" t="s">
        <v>81</v>
      </c>
      <c r="AD3166" s="20" t="s">
        <v>81</v>
      </c>
    </row>
    <row r="3167" ht="15.75" customHeight="1">
      <c r="A3167" s="22"/>
      <c r="B3167" s="22"/>
      <c r="C3167" s="22" t="s">
        <v>81</v>
      </c>
      <c r="D3167" s="2" t="s">
        <v>81</v>
      </c>
      <c r="Z3167" s="23"/>
      <c r="AA3167" s="20"/>
      <c r="AB3167" s="20"/>
      <c r="AC3167" s="20" t="s">
        <v>81</v>
      </c>
      <c r="AD3167" s="20" t="s">
        <v>81</v>
      </c>
    </row>
    <row r="3168" ht="15.75" customHeight="1">
      <c r="A3168" s="22"/>
      <c r="B3168" s="22"/>
      <c r="C3168" s="22" t="s">
        <v>81</v>
      </c>
      <c r="D3168" s="2" t="s">
        <v>81</v>
      </c>
      <c r="Z3168" s="23"/>
      <c r="AA3168" s="20"/>
      <c r="AB3168" s="20"/>
      <c r="AC3168" s="20" t="s">
        <v>81</v>
      </c>
      <c r="AD3168" s="20" t="s">
        <v>81</v>
      </c>
    </row>
    <row r="3169" ht="15.75" customHeight="1">
      <c r="A3169" s="22"/>
      <c r="B3169" s="22"/>
      <c r="C3169" s="22" t="s">
        <v>81</v>
      </c>
      <c r="D3169" s="2" t="s">
        <v>81</v>
      </c>
      <c r="Z3169" s="23"/>
      <c r="AA3169" s="20"/>
      <c r="AB3169" s="20"/>
      <c r="AC3169" s="20" t="s">
        <v>81</v>
      </c>
      <c r="AD3169" s="20" t="s">
        <v>81</v>
      </c>
    </row>
    <row r="3170" ht="15.75" customHeight="1">
      <c r="A3170" s="22"/>
      <c r="B3170" s="22"/>
      <c r="C3170" s="22" t="s">
        <v>81</v>
      </c>
      <c r="D3170" s="2" t="s">
        <v>81</v>
      </c>
      <c r="Z3170" s="23"/>
      <c r="AA3170" s="20"/>
      <c r="AB3170" s="20"/>
      <c r="AC3170" s="20" t="s">
        <v>81</v>
      </c>
      <c r="AD3170" s="20" t="s">
        <v>81</v>
      </c>
    </row>
    <row r="3171" ht="15.75" customHeight="1">
      <c r="A3171" s="22"/>
      <c r="B3171" s="22"/>
      <c r="C3171" s="22" t="s">
        <v>81</v>
      </c>
      <c r="D3171" s="2" t="s">
        <v>81</v>
      </c>
      <c r="Z3171" s="23"/>
      <c r="AA3171" s="20"/>
      <c r="AB3171" s="20"/>
      <c r="AC3171" s="20" t="s">
        <v>81</v>
      </c>
      <c r="AD3171" s="20" t="s">
        <v>81</v>
      </c>
    </row>
    <row r="3172" ht="15.75" customHeight="1">
      <c r="A3172" s="22"/>
      <c r="B3172" s="22"/>
      <c r="C3172" s="22" t="s">
        <v>81</v>
      </c>
      <c r="D3172" s="2" t="s">
        <v>81</v>
      </c>
      <c r="Z3172" s="23"/>
      <c r="AA3172" s="20"/>
      <c r="AB3172" s="20"/>
      <c r="AC3172" s="20" t="s">
        <v>81</v>
      </c>
      <c r="AD3172" s="20" t="s">
        <v>81</v>
      </c>
    </row>
    <row r="3173" ht="15.75" customHeight="1">
      <c r="A3173" s="22"/>
      <c r="B3173" s="22"/>
      <c r="C3173" s="22" t="s">
        <v>81</v>
      </c>
      <c r="D3173" s="2" t="s">
        <v>81</v>
      </c>
      <c r="Z3173" s="23"/>
      <c r="AA3173" s="20"/>
      <c r="AB3173" s="20"/>
      <c r="AC3173" s="20" t="s">
        <v>81</v>
      </c>
      <c r="AD3173" s="20" t="s">
        <v>81</v>
      </c>
    </row>
    <row r="3174" ht="15.75" customHeight="1">
      <c r="A3174" s="22"/>
      <c r="B3174" s="22"/>
      <c r="C3174" s="22" t="s">
        <v>81</v>
      </c>
      <c r="D3174" s="2" t="s">
        <v>81</v>
      </c>
      <c r="Z3174" s="23"/>
      <c r="AA3174" s="20"/>
      <c r="AB3174" s="20"/>
      <c r="AC3174" s="20" t="s">
        <v>81</v>
      </c>
      <c r="AD3174" s="20" t="s">
        <v>81</v>
      </c>
    </row>
    <row r="3175" ht="15.75" customHeight="1">
      <c r="A3175" s="22"/>
      <c r="B3175" s="22"/>
      <c r="C3175" s="22" t="s">
        <v>81</v>
      </c>
      <c r="D3175" s="2" t="s">
        <v>81</v>
      </c>
      <c r="Z3175" s="23"/>
      <c r="AA3175" s="20"/>
      <c r="AB3175" s="20"/>
      <c r="AC3175" s="20" t="s">
        <v>81</v>
      </c>
      <c r="AD3175" s="20" t="s">
        <v>81</v>
      </c>
    </row>
    <row r="3176" ht="15.75" customHeight="1">
      <c r="A3176" s="22"/>
      <c r="B3176" s="22"/>
      <c r="C3176" s="22" t="s">
        <v>81</v>
      </c>
      <c r="D3176" s="2" t="s">
        <v>81</v>
      </c>
      <c r="Z3176" s="23"/>
      <c r="AA3176" s="20"/>
      <c r="AB3176" s="20"/>
      <c r="AC3176" s="20" t="s">
        <v>81</v>
      </c>
      <c r="AD3176" s="20" t="s">
        <v>81</v>
      </c>
    </row>
    <row r="3177" ht="15.75" customHeight="1">
      <c r="A3177" s="22"/>
      <c r="B3177" s="22"/>
      <c r="C3177" s="22" t="s">
        <v>81</v>
      </c>
      <c r="D3177" s="2" t="s">
        <v>81</v>
      </c>
      <c r="Z3177" s="23"/>
      <c r="AA3177" s="20"/>
      <c r="AB3177" s="20"/>
      <c r="AC3177" s="20" t="s">
        <v>81</v>
      </c>
      <c r="AD3177" s="20" t="s">
        <v>81</v>
      </c>
    </row>
    <row r="3178" ht="15.75" customHeight="1">
      <c r="A3178" s="22"/>
      <c r="B3178" s="22"/>
      <c r="C3178" s="22" t="s">
        <v>81</v>
      </c>
      <c r="D3178" s="2" t="s">
        <v>81</v>
      </c>
      <c r="Z3178" s="23"/>
      <c r="AA3178" s="20"/>
      <c r="AB3178" s="20"/>
      <c r="AC3178" s="20" t="s">
        <v>81</v>
      </c>
      <c r="AD3178" s="20" t="s">
        <v>81</v>
      </c>
    </row>
    <row r="3179" ht="15.75" customHeight="1">
      <c r="A3179" s="22"/>
      <c r="B3179" s="22"/>
      <c r="C3179" s="22" t="s">
        <v>81</v>
      </c>
      <c r="D3179" s="2" t="s">
        <v>81</v>
      </c>
      <c r="Z3179" s="23"/>
      <c r="AA3179" s="20"/>
      <c r="AB3179" s="20"/>
      <c r="AC3179" s="20" t="s">
        <v>81</v>
      </c>
      <c r="AD3179" s="20" t="s">
        <v>81</v>
      </c>
    </row>
    <row r="3180" ht="15.75" customHeight="1">
      <c r="A3180" s="22"/>
      <c r="B3180" s="22"/>
      <c r="C3180" s="22" t="s">
        <v>81</v>
      </c>
      <c r="D3180" s="2" t="s">
        <v>81</v>
      </c>
      <c r="Z3180" s="23"/>
      <c r="AA3180" s="20"/>
      <c r="AB3180" s="20"/>
      <c r="AC3180" s="20" t="s">
        <v>81</v>
      </c>
      <c r="AD3180" s="20" t="s">
        <v>81</v>
      </c>
    </row>
    <row r="3181" ht="15.75" customHeight="1">
      <c r="A3181" s="22"/>
      <c r="B3181" s="22"/>
      <c r="C3181" s="22" t="s">
        <v>81</v>
      </c>
      <c r="D3181" s="2" t="s">
        <v>81</v>
      </c>
      <c r="Z3181" s="23"/>
      <c r="AA3181" s="20"/>
      <c r="AB3181" s="20"/>
      <c r="AC3181" s="20" t="s">
        <v>81</v>
      </c>
      <c r="AD3181" s="20" t="s">
        <v>81</v>
      </c>
    </row>
    <row r="3182" ht="15.75" customHeight="1">
      <c r="A3182" s="22"/>
      <c r="B3182" s="22"/>
      <c r="C3182" s="22" t="s">
        <v>81</v>
      </c>
      <c r="D3182" s="2" t="s">
        <v>81</v>
      </c>
      <c r="Z3182" s="23"/>
      <c r="AA3182" s="20"/>
      <c r="AB3182" s="20"/>
      <c r="AC3182" s="20" t="s">
        <v>81</v>
      </c>
      <c r="AD3182" s="20" t="s">
        <v>81</v>
      </c>
    </row>
    <row r="3183" ht="15.75" customHeight="1">
      <c r="A3183" s="22"/>
      <c r="B3183" s="22"/>
      <c r="C3183" s="22" t="s">
        <v>81</v>
      </c>
      <c r="D3183" s="2" t="s">
        <v>81</v>
      </c>
      <c r="Z3183" s="23"/>
      <c r="AA3183" s="20"/>
      <c r="AB3183" s="20"/>
      <c r="AC3183" s="20" t="s">
        <v>81</v>
      </c>
      <c r="AD3183" s="20" t="s">
        <v>81</v>
      </c>
    </row>
    <row r="3184" ht="15.75" customHeight="1">
      <c r="A3184" s="22"/>
      <c r="B3184" s="22"/>
      <c r="C3184" s="22" t="s">
        <v>81</v>
      </c>
      <c r="D3184" s="2" t="s">
        <v>81</v>
      </c>
      <c r="Z3184" s="23"/>
      <c r="AA3184" s="20"/>
      <c r="AB3184" s="20"/>
      <c r="AC3184" s="20" t="s">
        <v>81</v>
      </c>
      <c r="AD3184" s="20" t="s">
        <v>81</v>
      </c>
    </row>
    <row r="3185" ht="15.75" customHeight="1">
      <c r="A3185" s="22"/>
      <c r="B3185" s="22"/>
      <c r="C3185" s="22" t="s">
        <v>81</v>
      </c>
      <c r="D3185" s="2" t="s">
        <v>81</v>
      </c>
      <c r="Z3185" s="23"/>
      <c r="AA3185" s="20"/>
      <c r="AB3185" s="20"/>
      <c r="AC3185" s="20" t="s">
        <v>81</v>
      </c>
      <c r="AD3185" s="20" t="s">
        <v>81</v>
      </c>
    </row>
    <row r="3186" ht="15.75" customHeight="1">
      <c r="A3186" s="22"/>
      <c r="B3186" s="22"/>
      <c r="C3186" s="22" t="s">
        <v>81</v>
      </c>
      <c r="D3186" s="2" t="s">
        <v>81</v>
      </c>
      <c r="Z3186" s="23"/>
      <c r="AA3186" s="20"/>
      <c r="AB3186" s="20"/>
      <c r="AC3186" s="20" t="s">
        <v>81</v>
      </c>
      <c r="AD3186" s="20" t="s">
        <v>81</v>
      </c>
    </row>
    <row r="3187" ht="15.75" customHeight="1">
      <c r="A3187" s="22"/>
      <c r="B3187" s="22"/>
      <c r="C3187" s="22" t="s">
        <v>81</v>
      </c>
      <c r="D3187" s="2" t="s">
        <v>81</v>
      </c>
      <c r="Z3187" s="23"/>
      <c r="AA3187" s="20"/>
      <c r="AB3187" s="20"/>
      <c r="AC3187" s="20" t="s">
        <v>81</v>
      </c>
      <c r="AD3187" s="20" t="s">
        <v>81</v>
      </c>
    </row>
    <row r="3188" ht="15.75" customHeight="1">
      <c r="A3188" s="22"/>
      <c r="B3188" s="22"/>
      <c r="C3188" s="22" t="s">
        <v>81</v>
      </c>
      <c r="D3188" s="2" t="s">
        <v>81</v>
      </c>
      <c r="Z3188" s="23"/>
      <c r="AA3188" s="20"/>
      <c r="AB3188" s="20"/>
      <c r="AC3188" s="20" t="s">
        <v>81</v>
      </c>
      <c r="AD3188" s="20" t="s">
        <v>81</v>
      </c>
    </row>
    <row r="3189" ht="15.75" customHeight="1">
      <c r="A3189" s="22"/>
      <c r="B3189" s="22"/>
      <c r="C3189" s="22" t="s">
        <v>81</v>
      </c>
      <c r="D3189" s="2" t="s">
        <v>81</v>
      </c>
      <c r="Z3189" s="23"/>
      <c r="AA3189" s="20"/>
      <c r="AB3189" s="20"/>
      <c r="AC3189" s="20" t="s">
        <v>81</v>
      </c>
      <c r="AD3189" s="20" t="s">
        <v>81</v>
      </c>
    </row>
    <row r="3190" ht="15.75" customHeight="1">
      <c r="A3190" s="22"/>
      <c r="B3190" s="22"/>
      <c r="C3190" s="22" t="s">
        <v>81</v>
      </c>
      <c r="D3190" s="2" t="s">
        <v>81</v>
      </c>
      <c r="Z3190" s="23"/>
      <c r="AA3190" s="20"/>
      <c r="AB3190" s="20"/>
      <c r="AC3190" s="20" t="s">
        <v>81</v>
      </c>
      <c r="AD3190" s="20" t="s">
        <v>81</v>
      </c>
    </row>
    <row r="3191" ht="15.75" customHeight="1">
      <c r="A3191" s="22"/>
      <c r="B3191" s="22"/>
      <c r="C3191" s="22" t="s">
        <v>81</v>
      </c>
      <c r="D3191" s="2" t="s">
        <v>81</v>
      </c>
      <c r="Z3191" s="23"/>
      <c r="AA3191" s="20"/>
      <c r="AB3191" s="20"/>
      <c r="AC3191" s="20" t="s">
        <v>81</v>
      </c>
      <c r="AD3191" s="20" t="s">
        <v>81</v>
      </c>
    </row>
    <row r="3192" ht="15.75" customHeight="1">
      <c r="A3192" s="22"/>
      <c r="B3192" s="22"/>
      <c r="C3192" s="22" t="s">
        <v>81</v>
      </c>
      <c r="D3192" s="2" t="s">
        <v>81</v>
      </c>
      <c r="Z3192" s="23"/>
      <c r="AA3192" s="20"/>
      <c r="AB3192" s="20"/>
      <c r="AC3192" s="20" t="s">
        <v>81</v>
      </c>
      <c r="AD3192" s="20" t="s">
        <v>81</v>
      </c>
    </row>
    <row r="3193" ht="15.75" customHeight="1">
      <c r="A3193" s="22"/>
      <c r="B3193" s="22"/>
      <c r="C3193" s="22" t="s">
        <v>81</v>
      </c>
      <c r="D3193" s="2" t="s">
        <v>81</v>
      </c>
      <c r="Z3193" s="23"/>
      <c r="AA3193" s="20"/>
      <c r="AB3193" s="20"/>
      <c r="AC3193" s="20" t="s">
        <v>81</v>
      </c>
      <c r="AD3193" s="20" t="s">
        <v>81</v>
      </c>
    </row>
    <row r="3194" ht="15.75" customHeight="1">
      <c r="A3194" s="22"/>
      <c r="B3194" s="22"/>
      <c r="C3194" s="22" t="s">
        <v>81</v>
      </c>
      <c r="D3194" s="2" t="s">
        <v>81</v>
      </c>
      <c r="Z3194" s="23"/>
      <c r="AA3194" s="20"/>
      <c r="AB3194" s="20"/>
      <c r="AC3194" s="20" t="s">
        <v>81</v>
      </c>
      <c r="AD3194" s="20" t="s">
        <v>81</v>
      </c>
    </row>
    <row r="3195" ht="15.75" customHeight="1">
      <c r="A3195" s="22"/>
      <c r="B3195" s="22"/>
      <c r="C3195" s="22" t="s">
        <v>81</v>
      </c>
      <c r="D3195" s="2" t="s">
        <v>81</v>
      </c>
      <c r="Z3195" s="23"/>
      <c r="AA3195" s="20"/>
      <c r="AB3195" s="20"/>
      <c r="AC3195" s="20" t="s">
        <v>81</v>
      </c>
      <c r="AD3195" s="20" t="s">
        <v>81</v>
      </c>
    </row>
    <row r="3196" ht="15.75" customHeight="1">
      <c r="A3196" s="22"/>
      <c r="B3196" s="22"/>
      <c r="C3196" s="22" t="s">
        <v>81</v>
      </c>
      <c r="D3196" s="2" t="s">
        <v>81</v>
      </c>
      <c r="Z3196" s="23"/>
      <c r="AA3196" s="20"/>
      <c r="AB3196" s="20"/>
      <c r="AC3196" s="20" t="s">
        <v>81</v>
      </c>
      <c r="AD3196" s="20" t="s">
        <v>81</v>
      </c>
    </row>
    <row r="3197" ht="15.75" customHeight="1">
      <c r="A3197" s="22"/>
      <c r="B3197" s="22"/>
      <c r="C3197" s="22" t="s">
        <v>81</v>
      </c>
      <c r="D3197" s="2" t="s">
        <v>81</v>
      </c>
      <c r="Z3197" s="23"/>
      <c r="AA3197" s="20"/>
      <c r="AB3197" s="20"/>
      <c r="AC3197" s="20" t="s">
        <v>81</v>
      </c>
      <c r="AD3197" s="20" t="s">
        <v>81</v>
      </c>
    </row>
    <row r="3198" ht="15.75" customHeight="1">
      <c r="A3198" s="22"/>
      <c r="B3198" s="22"/>
      <c r="C3198" s="22" t="s">
        <v>81</v>
      </c>
      <c r="D3198" s="2" t="s">
        <v>81</v>
      </c>
      <c r="Z3198" s="23"/>
      <c r="AA3198" s="20"/>
      <c r="AB3198" s="20"/>
      <c r="AC3198" s="20" t="s">
        <v>81</v>
      </c>
      <c r="AD3198" s="20" t="s">
        <v>81</v>
      </c>
    </row>
    <row r="3199" ht="15.75" customHeight="1">
      <c r="A3199" s="22"/>
      <c r="B3199" s="22"/>
      <c r="C3199" s="22" t="s">
        <v>81</v>
      </c>
      <c r="D3199" s="2" t="s">
        <v>81</v>
      </c>
      <c r="Z3199" s="23"/>
      <c r="AA3199" s="20"/>
      <c r="AB3199" s="20"/>
      <c r="AC3199" s="20" t="s">
        <v>81</v>
      </c>
      <c r="AD3199" s="20" t="s">
        <v>81</v>
      </c>
    </row>
    <row r="3200" ht="15.75" customHeight="1">
      <c r="A3200" s="22"/>
      <c r="B3200" s="22"/>
      <c r="C3200" s="22" t="s">
        <v>81</v>
      </c>
      <c r="D3200" s="2" t="s">
        <v>81</v>
      </c>
      <c r="Z3200" s="23"/>
      <c r="AA3200" s="20"/>
      <c r="AB3200" s="20"/>
      <c r="AC3200" s="20" t="s">
        <v>81</v>
      </c>
      <c r="AD3200" s="20" t="s">
        <v>81</v>
      </c>
    </row>
    <row r="3201" ht="15.75" customHeight="1">
      <c r="A3201" s="22"/>
      <c r="B3201" s="22"/>
      <c r="C3201" s="22" t="s">
        <v>81</v>
      </c>
      <c r="D3201" s="2" t="s">
        <v>81</v>
      </c>
      <c r="Z3201" s="23"/>
      <c r="AA3201" s="20"/>
      <c r="AB3201" s="20"/>
      <c r="AC3201" s="20" t="s">
        <v>81</v>
      </c>
      <c r="AD3201" s="20" t="s">
        <v>81</v>
      </c>
    </row>
    <row r="3202" ht="15.75" customHeight="1">
      <c r="A3202" s="22"/>
      <c r="B3202" s="22"/>
      <c r="C3202" s="22" t="s">
        <v>81</v>
      </c>
      <c r="D3202" s="2" t="s">
        <v>81</v>
      </c>
      <c r="Z3202" s="23"/>
      <c r="AA3202" s="20"/>
      <c r="AB3202" s="20"/>
      <c r="AC3202" s="20" t="s">
        <v>81</v>
      </c>
      <c r="AD3202" s="20" t="s">
        <v>81</v>
      </c>
    </row>
    <row r="3203" ht="15.75" customHeight="1">
      <c r="A3203" s="22"/>
      <c r="B3203" s="22"/>
      <c r="C3203" s="22" t="s">
        <v>81</v>
      </c>
      <c r="D3203" s="2" t="s">
        <v>81</v>
      </c>
      <c r="Z3203" s="23"/>
      <c r="AA3203" s="20"/>
      <c r="AB3203" s="20"/>
      <c r="AC3203" s="20" t="s">
        <v>81</v>
      </c>
      <c r="AD3203" s="20" t="s">
        <v>81</v>
      </c>
    </row>
    <row r="3204" ht="15.75" customHeight="1">
      <c r="A3204" s="22"/>
      <c r="B3204" s="22"/>
      <c r="C3204" s="22" t="s">
        <v>81</v>
      </c>
      <c r="D3204" s="2" t="s">
        <v>81</v>
      </c>
      <c r="Z3204" s="23"/>
      <c r="AA3204" s="20"/>
      <c r="AB3204" s="20"/>
      <c r="AC3204" s="20" t="s">
        <v>81</v>
      </c>
      <c r="AD3204" s="20" t="s">
        <v>81</v>
      </c>
    </row>
    <row r="3205" ht="15.75" customHeight="1">
      <c r="A3205" s="22"/>
      <c r="B3205" s="22"/>
      <c r="C3205" s="22" t="s">
        <v>81</v>
      </c>
      <c r="D3205" s="2" t="s">
        <v>81</v>
      </c>
      <c r="Z3205" s="23"/>
      <c r="AA3205" s="20"/>
      <c r="AB3205" s="20"/>
      <c r="AC3205" s="20" t="s">
        <v>81</v>
      </c>
      <c r="AD3205" s="20" t="s">
        <v>81</v>
      </c>
    </row>
    <row r="3206" ht="15.75" customHeight="1">
      <c r="A3206" s="22"/>
      <c r="B3206" s="22"/>
      <c r="C3206" s="22" t="s">
        <v>81</v>
      </c>
      <c r="D3206" s="2" t="s">
        <v>81</v>
      </c>
      <c r="Z3206" s="23"/>
      <c r="AA3206" s="20"/>
      <c r="AB3206" s="20"/>
      <c r="AC3206" s="20" t="s">
        <v>81</v>
      </c>
      <c r="AD3206" s="20" t="s">
        <v>81</v>
      </c>
    </row>
    <row r="3207" ht="15.75" customHeight="1">
      <c r="A3207" s="22"/>
      <c r="B3207" s="22"/>
      <c r="C3207" s="22" t="s">
        <v>81</v>
      </c>
      <c r="D3207" s="2" t="s">
        <v>81</v>
      </c>
      <c r="Z3207" s="23"/>
      <c r="AA3207" s="20"/>
      <c r="AB3207" s="20"/>
      <c r="AC3207" s="20" t="s">
        <v>81</v>
      </c>
      <c r="AD3207" s="20" t="s">
        <v>81</v>
      </c>
    </row>
    <row r="3208" ht="15.75" customHeight="1">
      <c r="A3208" s="22"/>
      <c r="B3208" s="22"/>
      <c r="C3208" s="22" t="s">
        <v>81</v>
      </c>
      <c r="D3208" s="2" t="s">
        <v>81</v>
      </c>
      <c r="Z3208" s="23"/>
      <c r="AA3208" s="20"/>
      <c r="AB3208" s="20"/>
      <c r="AC3208" s="20" t="s">
        <v>81</v>
      </c>
      <c r="AD3208" s="20" t="s">
        <v>81</v>
      </c>
    </row>
    <row r="3209" ht="15.75" customHeight="1">
      <c r="A3209" s="22"/>
      <c r="B3209" s="22"/>
      <c r="C3209" s="22" t="s">
        <v>81</v>
      </c>
      <c r="D3209" s="2" t="s">
        <v>81</v>
      </c>
      <c r="Z3209" s="23"/>
      <c r="AA3209" s="20"/>
      <c r="AB3209" s="20"/>
      <c r="AC3209" s="20" t="s">
        <v>81</v>
      </c>
      <c r="AD3209" s="20" t="s">
        <v>81</v>
      </c>
    </row>
    <row r="3210" ht="15.75" customHeight="1">
      <c r="A3210" s="22"/>
      <c r="B3210" s="22"/>
      <c r="C3210" s="22" t="s">
        <v>81</v>
      </c>
      <c r="D3210" s="2" t="s">
        <v>81</v>
      </c>
      <c r="Z3210" s="23"/>
      <c r="AA3210" s="20"/>
      <c r="AB3210" s="20"/>
      <c r="AC3210" s="20" t="s">
        <v>81</v>
      </c>
      <c r="AD3210" s="20" t="s">
        <v>81</v>
      </c>
    </row>
    <row r="3211" ht="15.75" customHeight="1">
      <c r="A3211" s="22"/>
      <c r="B3211" s="22"/>
      <c r="C3211" s="22" t="s">
        <v>81</v>
      </c>
      <c r="D3211" s="2" t="s">
        <v>81</v>
      </c>
      <c r="Z3211" s="23"/>
      <c r="AA3211" s="20"/>
      <c r="AB3211" s="20"/>
      <c r="AC3211" s="20" t="s">
        <v>81</v>
      </c>
      <c r="AD3211" s="20" t="s">
        <v>81</v>
      </c>
    </row>
    <row r="3212" ht="15.75" customHeight="1">
      <c r="A3212" s="22"/>
      <c r="B3212" s="22"/>
      <c r="C3212" s="22" t="s">
        <v>81</v>
      </c>
      <c r="D3212" s="2" t="s">
        <v>81</v>
      </c>
      <c r="Z3212" s="23"/>
      <c r="AA3212" s="20"/>
      <c r="AB3212" s="20"/>
      <c r="AC3212" s="20" t="s">
        <v>81</v>
      </c>
      <c r="AD3212" s="20" t="s">
        <v>81</v>
      </c>
    </row>
    <row r="3213" ht="15.75" customHeight="1">
      <c r="A3213" s="22"/>
      <c r="B3213" s="22"/>
      <c r="C3213" s="22" t="s">
        <v>81</v>
      </c>
      <c r="D3213" s="2" t="s">
        <v>81</v>
      </c>
      <c r="Z3213" s="23"/>
      <c r="AA3213" s="20"/>
      <c r="AB3213" s="20"/>
      <c r="AC3213" s="20" t="s">
        <v>81</v>
      </c>
      <c r="AD3213" s="20" t="s">
        <v>81</v>
      </c>
    </row>
    <row r="3214" ht="15.75" customHeight="1">
      <c r="A3214" s="22"/>
      <c r="B3214" s="22"/>
      <c r="C3214" s="22" t="s">
        <v>81</v>
      </c>
      <c r="D3214" s="2" t="s">
        <v>81</v>
      </c>
      <c r="Z3214" s="23"/>
      <c r="AA3214" s="20"/>
      <c r="AB3214" s="20"/>
      <c r="AC3214" s="20" t="s">
        <v>81</v>
      </c>
      <c r="AD3214" s="20" t="s">
        <v>81</v>
      </c>
    </row>
    <row r="3215" ht="15.75" customHeight="1">
      <c r="A3215" s="22"/>
      <c r="B3215" s="22"/>
      <c r="C3215" s="22" t="s">
        <v>81</v>
      </c>
      <c r="D3215" s="2" t="s">
        <v>81</v>
      </c>
      <c r="Z3215" s="23"/>
      <c r="AA3215" s="20"/>
      <c r="AB3215" s="20"/>
      <c r="AC3215" s="20" t="s">
        <v>81</v>
      </c>
      <c r="AD3215" s="20" t="s">
        <v>81</v>
      </c>
    </row>
    <row r="3216" ht="15.75" customHeight="1">
      <c r="A3216" s="22"/>
      <c r="B3216" s="22"/>
      <c r="C3216" s="22" t="s">
        <v>81</v>
      </c>
      <c r="D3216" s="2" t="s">
        <v>81</v>
      </c>
      <c r="Z3216" s="23"/>
      <c r="AA3216" s="20"/>
      <c r="AB3216" s="20"/>
      <c r="AC3216" s="20" t="s">
        <v>81</v>
      </c>
      <c r="AD3216" s="20" t="s">
        <v>81</v>
      </c>
    </row>
    <row r="3217" ht="15.75" customHeight="1">
      <c r="A3217" s="22"/>
      <c r="B3217" s="22"/>
      <c r="C3217" s="22" t="s">
        <v>81</v>
      </c>
      <c r="D3217" s="2" t="s">
        <v>81</v>
      </c>
      <c r="Z3217" s="23"/>
      <c r="AA3217" s="20"/>
      <c r="AB3217" s="20"/>
      <c r="AC3217" s="20" t="s">
        <v>81</v>
      </c>
      <c r="AD3217" s="20" t="s">
        <v>81</v>
      </c>
    </row>
    <row r="3218" ht="15.75" customHeight="1">
      <c r="A3218" s="22"/>
      <c r="B3218" s="22"/>
      <c r="C3218" s="22" t="s">
        <v>81</v>
      </c>
      <c r="D3218" s="2" t="s">
        <v>81</v>
      </c>
      <c r="Z3218" s="23"/>
      <c r="AA3218" s="20"/>
      <c r="AB3218" s="20"/>
      <c r="AC3218" s="20" t="s">
        <v>81</v>
      </c>
      <c r="AD3218" s="20" t="s">
        <v>81</v>
      </c>
    </row>
    <row r="3219" ht="15.75" customHeight="1">
      <c r="A3219" s="22"/>
      <c r="B3219" s="22"/>
      <c r="C3219" s="22" t="s">
        <v>81</v>
      </c>
      <c r="D3219" s="2" t="s">
        <v>81</v>
      </c>
      <c r="Z3219" s="23"/>
      <c r="AA3219" s="20"/>
      <c r="AB3219" s="20"/>
      <c r="AC3219" s="20" t="s">
        <v>81</v>
      </c>
      <c r="AD3219" s="20" t="s">
        <v>81</v>
      </c>
    </row>
    <row r="3220" ht="15.75" customHeight="1">
      <c r="A3220" s="22"/>
      <c r="B3220" s="22"/>
      <c r="C3220" s="22" t="s">
        <v>81</v>
      </c>
      <c r="D3220" s="2" t="s">
        <v>81</v>
      </c>
      <c r="Z3220" s="23"/>
      <c r="AA3220" s="20"/>
      <c r="AB3220" s="20"/>
      <c r="AC3220" s="20" t="s">
        <v>81</v>
      </c>
      <c r="AD3220" s="20" t="s">
        <v>81</v>
      </c>
    </row>
    <row r="3221" ht="15.75" customHeight="1">
      <c r="A3221" s="22"/>
      <c r="B3221" s="22"/>
      <c r="C3221" s="22" t="s">
        <v>81</v>
      </c>
      <c r="D3221" s="2" t="s">
        <v>81</v>
      </c>
      <c r="Z3221" s="23"/>
      <c r="AA3221" s="20"/>
      <c r="AB3221" s="20"/>
      <c r="AC3221" s="20" t="s">
        <v>81</v>
      </c>
      <c r="AD3221" s="20" t="s">
        <v>81</v>
      </c>
    </row>
    <row r="3222" ht="15.75" customHeight="1">
      <c r="A3222" s="22"/>
      <c r="B3222" s="22"/>
      <c r="C3222" s="22" t="s">
        <v>81</v>
      </c>
      <c r="D3222" s="2" t="s">
        <v>81</v>
      </c>
      <c r="Z3222" s="23"/>
      <c r="AA3222" s="20"/>
      <c r="AB3222" s="20"/>
      <c r="AC3222" s="20" t="s">
        <v>81</v>
      </c>
      <c r="AD3222" s="20" t="s">
        <v>81</v>
      </c>
    </row>
    <row r="3223" ht="15.75" customHeight="1">
      <c r="A3223" s="22"/>
      <c r="B3223" s="22"/>
      <c r="C3223" s="22" t="s">
        <v>81</v>
      </c>
      <c r="D3223" s="2" t="s">
        <v>81</v>
      </c>
      <c r="Z3223" s="23"/>
      <c r="AA3223" s="20"/>
      <c r="AB3223" s="20"/>
      <c r="AC3223" s="20" t="s">
        <v>81</v>
      </c>
      <c r="AD3223" s="20" t="s">
        <v>81</v>
      </c>
    </row>
    <row r="3224" ht="15.75" customHeight="1">
      <c r="A3224" s="22"/>
      <c r="B3224" s="22"/>
      <c r="C3224" s="22" t="s">
        <v>81</v>
      </c>
      <c r="D3224" s="2" t="s">
        <v>81</v>
      </c>
      <c r="Z3224" s="23"/>
      <c r="AA3224" s="20"/>
      <c r="AB3224" s="20"/>
      <c r="AC3224" s="20" t="s">
        <v>81</v>
      </c>
      <c r="AD3224" s="20" t="s">
        <v>81</v>
      </c>
    </row>
    <row r="3225" ht="15.75" customHeight="1">
      <c r="A3225" s="22"/>
      <c r="B3225" s="22"/>
      <c r="C3225" s="22" t="s">
        <v>81</v>
      </c>
      <c r="D3225" s="2" t="s">
        <v>81</v>
      </c>
      <c r="Z3225" s="23"/>
      <c r="AA3225" s="20"/>
      <c r="AB3225" s="20"/>
      <c r="AC3225" s="20" t="s">
        <v>81</v>
      </c>
      <c r="AD3225" s="20" t="s">
        <v>81</v>
      </c>
    </row>
    <row r="3226" ht="15.75" customHeight="1">
      <c r="A3226" s="22"/>
      <c r="B3226" s="22"/>
      <c r="C3226" s="22" t="s">
        <v>81</v>
      </c>
      <c r="D3226" s="2" t="s">
        <v>81</v>
      </c>
      <c r="Z3226" s="23"/>
      <c r="AA3226" s="20"/>
      <c r="AB3226" s="20"/>
      <c r="AC3226" s="20" t="s">
        <v>81</v>
      </c>
      <c r="AD3226" s="20" t="s">
        <v>81</v>
      </c>
    </row>
    <row r="3227" ht="15.75" customHeight="1">
      <c r="A3227" s="22"/>
      <c r="B3227" s="22"/>
      <c r="C3227" s="22" t="s">
        <v>81</v>
      </c>
      <c r="D3227" s="2" t="s">
        <v>81</v>
      </c>
      <c r="Z3227" s="23"/>
      <c r="AA3227" s="20"/>
      <c r="AB3227" s="20"/>
      <c r="AC3227" s="20" t="s">
        <v>81</v>
      </c>
      <c r="AD3227" s="20" t="s">
        <v>81</v>
      </c>
    </row>
    <row r="3228" ht="15.75" customHeight="1">
      <c r="A3228" s="22"/>
      <c r="B3228" s="22"/>
      <c r="C3228" s="22" t="s">
        <v>81</v>
      </c>
      <c r="D3228" s="2" t="s">
        <v>81</v>
      </c>
      <c r="Z3228" s="23"/>
      <c r="AA3228" s="20"/>
      <c r="AB3228" s="20"/>
      <c r="AC3228" s="20" t="s">
        <v>81</v>
      </c>
      <c r="AD3228" s="20" t="s">
        <v>81</v>
      </c>
    </row>
    <row r="3229" ht="15.75" customHeight="1">
      <c r="A3229" s="22"/>
      <c r="B3229" s="22"/>
      <c r="C3229" s="22" t="s">
        <v>81</v>
      </c>
      <c r="D3229" s="2" t="s">
        <v>81</v>
      </c>
      <c r="Z3229" s="23"/>
      <c r="AA3229" s="20"/>
      <c r="AB3229" s="20"/>
      <c r="AC3229" s="20" t="s">
        <v>81</v>
      </c>
      <c r="AD3229" s="20" t="s">
        <v>81</v>
      </c>
    </row>
    <row r="3230" ht="15.75" customHeight="1">
      <c r="A3230" s="22"/>
      <c r="B3230" s="22"/>
      <c r="C3230" s="22" t="s">
        <v>81</v>
      </c>
      <c r="D3230" s="2" t="s">
        <v>81</v>
      </c>
      <c r="Z3230" s="23"/>
      <c r="AA3230" s="20"/>
      <c r="AB3230" s="20"/>
      <c r="AC3230" s="20" t="s">
        <v>81</v>
      </c>
      <c r="AD3230" s="20" t="s">
        <v>81</v>
      </c>
    </row>
    <row r="3231" ht="15.75" customHeight="1">
      <c r="A3231" s="22"/>
      <c r="B3231" s="22"/>
      <c r="C3231" s="22" t="s">
        <v>81</v>
      </c>
      <c r="D3231" s="2" t="s">
        <v>81</v>
      </c>
      <c r="Z3231" s="23"/>
      <c r="AA3231" s="20"/>
      <c r="AB3231" s="20"/>
      <c r="AC3231" s="20" t="s">
        <v>81</v>
      </c>
      <c r="AD3231" s="20" t="s">
        <v>81</v>
      </c>
    </row>
    <row r="3232" ht="15.75" customHeight="1">
      <c r="A3232" s="22"/>
      <c r="B3232" s="22"/>
      <c r="C3232" s="22" t="s">
        <v>81</v>
      </c>
      <c r="D3232" s="2" t="s">
        <v>81</v>
      </c>
      <c r="Z3232" s="23"/>
      <c r="AA3232" s="20"/>
      <c r="AB3232" s="20"/>
      <c r="AC3232" s="20" t="s">
        <v>81</v>
      </c>
      <c r="AD3232" s="20" t="s">
        <v>81</v>
      </c>
    </row>
    <row r="3233" ht="15.75" customHeight="1">
      <c r="A3233" s="22"/>
      <c r="B3233" s="22"/>
      <c r="C3233" s="22" t="s">
        <v>81</v>
      </c>
      <c r="D3233" s="2" t="s">
        <v>81</v>
      </c>
      <c r="Z3233" s="23"/>
      <c r="AA3233" s="20"/>
      <c r="AB3233" s="20"/>
      <c r="AC3233" s="20" t="s">
        <v>81</v>
      </c>
      <c r="AD3233" s="20" t="s">
        <v>81</v>
      </c>
    </row>
    <row r="3234" ht="15.75" customHeight="1">
      <c r="A3234" s="22"/>
      <c r="B3234" s="22"/>
      <c r="C3234" s="22" t="s">
        <v>81</v>
      </c>
      <c r="D3234" s="2" t="s">
        <v>81</v>
      </c>
      <c r="Z3234" s="23"/>
      <c r="AA3234" s="20"/>
      <c r="AB3234" s="20"/>
      <c r="AC3234" s="20" t="s">
        <v>81</v>
      </c>
      <c r="AD3234" s="20" t="s">
        <v>81</v>
      </c>
    </row>
    <row r="3235" ht="15.75" customHeight="1">
      <c r="A3235" s="22"/>
      <c r="B3235" s="22"/>
      <c r="C3235" s="22" t="s">
        <v>81</v>
      </c>
      <c r="D3235" s="2" t="s">
        <v>81</v>
      </c>
      <c r="Z3235" s="23"/>
      <c r="AA3235" s="20"/>
      <c r="AB3235" s="20"/>
      <c r="AC3235" s="20" t="s">
        <v>81</v>
      </c>
      <c r="AD3235" s="20" t="s">
        <v>81</v>
      </c>
    </row>
    <row r="3236" ht="15.75" customHeight="1">
      <c r="A3236" s="22"/>
      <c r="B3236" s="22"/>
      <c r="C3236" s="22" t="s">
        <v>81</v>
      </c>
      <c r="D3236" s="2" t="s">
        <v>81</v>
      </c>
      <c r="Z3236" s="23"/>
      <c r="AA3236" s="20"/>
      <c r="AB3236" s="20"/>
      <c r="AC3236" s="20" t="s">
        <v>81</v>
      </c>
      <c r="AD3236" s="20" t="s">
        <v>81</v>
      </c>
    </row>
    <row r="3237" ht="15.75" customHeight="1">
      <c r="A3237" s="22"/>
      <c r="B3237" s="22"/>
      <c r="C3237" s="22" t="s">
        <v>81</v>
      </c>
      <c r="D3237" s="2" t="s">
        <v>81</v>
      </c>
      <c r="Z3237" s="23"/>
      <c r="AA3237" s="20"/>
      <c r="AB3237" s="20"/>
      <c r="AC3237" s="20" t="s">
        <v>81</v>
      </c>
      <c r="AD3237" s="20" t="s">
        <v>81</v>
      </c>
    </row>
    <row r="3238" ht="15.75" customHeight="1">
      <c r="A3238" s="22"/>
      <c r="B3238" s="22"/>
      <c r="C3238" s="22" t="s">
        <v>81</v>
      </c>
      <c r="D3238" s="2" t="s">
        <v>81</v>
      </c>
      <c r="Z3238" s="23"/>
      <c r="AA3238" s="20"/>
      <c r="AB3238" s="20"/>
      <c r="AC3238" s="20" t="s">
        <v>81</v>
      </c>
      <c r="AD3238" s="20" t="s">
        <v>81</v>
      </c>
    </row>
    <row r="3239" ht="15.75" customHeight="1">
      <c r="A3239" s="22"/>
      <c r="B3239" s="22"/>
      <c r="C3239" s="22" t="s">
        <v>81</v>
      </c>
      <c r="D3239" s="2" t="s">
        <v>81</v>
      </c>
      <c r="Z3239" s="23"/>
      <c r="AA3239" s="20"/>
      <c r="AB3239" s="20"/>
      <c r="AC3239" s="20" t="s">
        <v>81</v>
      </c>
      <c r="AD3239" s="20" t="s">
        <v>81</v>
      </c>
    </row>
    <row r="3240" ht="15.75" customHeight="1">
      <c r="A3240" s="22"/>
      <c r="B3240" s="22"/>
      <c r="C3240" s="22" t="s">
        <v>81</v>
      </c>
      <c r="D3240" s="2" t="s">
        <v>81</v>
      </c>
      <c r="Z3240" s="23"/>
      <c r="AA3240" s="20"/>
      <c r="AB3240" s="20"/>
      <c r="AC3240" s="20" t="s">
        <v>81</v>
      </c>
      <c r="AD3240" s="20" t="s">
        <v>81</v>
      </c>
    </row>
    <row r="3241" ht="15.75" customHeight="1">
      <c r="A3241" s="22"/>
      <c r="B3241" s="22"/>
      <c r="C3241" s="22" t="s">
        <v>81</v>
      </c>
      <c r="D3241" s="2" t="s">
        <v>81</v>
      </c>
      <c r="Z3241" s="23"/>
      <c r="AA3241" s="20"/>
      <c r="AB3241" s="20"/>
      <c r="AC3241" s="20" t="s">
        <v>81</v>
      </c>
      <c r="AD3241" s="20" t="s">
        <v>81</v>
      </c>
    </row>
    <row r="3242" ht="15.75" customHeight="1">
      <c r="A3242" s="22"/>
      <c r="B3242" s="22"/>
      <c r="C3242" s="22" t="s">
        <v>81</v>
      </c>
      <c r="D3242" s="2" t="s">
        <v>81</v>
      </c>
      <c r="Z3242" s="23"/>
      <c r="AA3242" s="20"/>
      <c r="AB3242" s="20"/>
      <c r="AC3242" s="20" t="s">
        <v>81</v>
      </c>
      <c r="AD3242" s="20" t="s">
        <v>81</v>
      </c>
    </row>
    <row r="3243" ht="15.75" customHeight="1">
      <c r="A3243" s="22"/>
      <c r="B3243" s="22"/>
      <c r="C3243" s="22" t="s">
        <v>81</v>
      </c>
      <c r="D3243" s="2" t="s">
        <v>81</v>
      </c>
      <c r="Z3243" s="23"/>
      <c r="AA3243" s="20"/>
      <c r="AB3243" s="20"/>
      <c r="AC3243" s="20" t="s">
        <v>81</v>
      </c>
      <c r="AD3243" s="20" t="s">
        <v>81</v>
      </c>
    </row>
    <row r="3244" ht="15.75" customHeight="1">
      <c r="A3244" s="22"/>
      <c r="B3244" s="22"/>
      <c r="C3244" s="22" t="s">
        <v>81</v>
      </c>
      <c r="D3244" s="2" t="s">
        <v>81</v>
      </c>
      <c r="Z3244" s="23"/>
      <c r="AA3244" s="20"/>
      <c r="AB3244" s="20"/>
      <c r="AC3244" s="20" t="s">
        <v>81</v>
      </c>
      <c r="AD3244" s="20" t="s">
        <v>81</v>
      </c>
    </row>
    <row r="3245" ht="15.75" customHeight="1">
      <c r="A3245" s="22"/>
      <c r="B3245" s="22"/>
      <c r="C3245" s="22" t="s">
        <v>81</v>
      </c>
      <c r="D3245" s="2" t="s">
        <v>81</v>
      </c>
      <c r="Z3245" s="23"/>
      <c r="AA3245" s="20"/>
      <c r="AB3245" s="20"/>
      <c r="AC3245" s="20" t="s">
        <v>81</v>
      </c>
      <c r="AD3245" s="20" t="s">
        <v>81</v>
      </c>
    </row>
    <row r="3246" ht="15.75" customHeight="1">
      <c r="A3246" s="22"/>
      <c r="B3246" s="22"/>
      <c r="C3246" s="22" t="s">
        <v>81</v>
      </c>
      <c r="D3246" s="2" t="s">
        <v>81</v>
      </c>
      <c r="Z3246" s="23"/>
      <c r="AA3246" s="20"/>
      <c r="AB3246" s="20"/>
      <c r="AC3246" s="20" t="s">
        <v>81</v>
      </c>
      <c r="AD3246" s="20" t="s">
        <v>81</v>
      </c>
    </row>
    <row r="3247" ht="15.75" customHeight="1">
      <c r="A3247" s="22"/>
      <c r="B3247" s="22"/>
      <c r="C3247" s="22" t="s">
        <v>81</v>
      </c>
      <c r="D3247" s="2" t="s">
        <v>81</v>
      </c>
      <c r="Z3247" s="23"/>
      <c r="AA3247" s="20"/>
      <c r="AB3247" s="20"/>
      <c r="AC3247" s="20" t="s">
        <v>81</v>
      </c>
      <c r="AD3247" s="20" t="s">
        <v>81</v>
      </c>
    </row>
    <row r="3248" ht="15.75" customHeight="1">
      <c r="A3248" s="22"/>
      <c r="B3248" s="22"/>
      <c r="C3248" s="22" t="s">
        <v>81</v>
      </c>
      <c r="D3248" s="2" t="s">
        <v>81</v>
      </c>
      <c r="Z3248" s="23"/>
      <c r="AA3248" s="20"/>
      <c r="AB3248" s="20"/>
      <c r="AC3248" s="20" t="s">
        <v>81</v>
      </c>
      <c r="AD3248" s="20" t="s">
        <v>81</v>
      </c>
    </row>
    <row r="3249" ht="15.75" customHeight="1">
      <c r="A3249" s="22"/>
      <c r="B3249" s="22"/>
      <c r="C3249" s="22" t="s">
        <v>81</v>
      </c>
      <c r="D3249" s="2" t="s">
        <v>81</v>
      </c>
      <c r="Z3249" s="23"/>
      <c r="AA3249" s="20"/>
      <c r="AB3249" s="20"/>
      <c r="AC3249" s="20" t="s">
        <v>81</v>
      </c>
      <c r="AD3249" s="20" t="s">
        <v>81</v>
      </c>
    </row>
    <row r="3250" ht="15.75" customHeight="1">
      <c r="A3250" s="22"/>
      <c r="B3250" s="22"/>
      <c r="C3250" s="22" t="s">
        <v>81</v>
      </c>
      <c r="D3250" s="2" t="s">
        <v>81</v>
      </c>
      <c r="Z3250" s="23"/>
      <c r="AA3250" s="20"/>
      <c r="AB3250" s="20"/>
      <c r="AC3250" s="20" t="s">
        <v>81</v>
      </c>
      <c r="AD3250" s="20" t="s">
        <v>81</v>
      </c>
    </row>
    <row r="3251" ht="15.75" customHeight="1">
      <c r="A3251" s="22"/>
      <c r="B3251" s="22"/>
      <c r="C3251" s="22" t="s">
        <v>81</v>
      </c>
      <c r="D3251" s="2" t="s">
        <v>81</v>
      </c>
      <c r="Z3251" s="23"/>
      <c r="AA3251" s="20"/>
      <c r="AB3251" s="20"/>
      <c r="AC3251" s="20" t="s">
        <v>81</v>
      </c>
      <c r="AD3251" s="20" t="s">
        <v>81</v>
      </c>
    </row>
    <row r="3252" ht="15.75" customHeight="1">
      <c r="A3252" s="22"/>
      <c r="B3252" s="22"/>
      <c r="C3252" s="22" t="s">
        <v>81</v>
      </c>
      <c r="D3252" s="2" t="s">
        <v>81</v>
      </c>
      <c r="Z3252" s="23"/>
      <c r="AA3252" s="20"/>
      <c r="AB3252" s="20"/>
      <c r="AC3252" s="20" t="s">
        <v>81</v>
      </c>
      <c r="AD3252" s="20" t="s">
        <v>81</v>
      </c>
    </row>
    <row r="3253" ht="15.75" customHeight="1">
      <c r="A3253" s="22"/>
      <c r="B3253" s="22"/>
      <c r="C3253" s="22" t="s">
        <v>81</v>
      </c>
      <c r="D3253" s="2" t="s">
        <v>81</v>
      </c>
      <c r="Z3253" s="23"/>
      <c r="AA3253" s="20"/>
      <c r="AB3253" s="20"/>
      <c r="AC3253" s="20" t="s">
        <v>81</v>
      </c>
      <c r="AD3253" s="20" t="s">
        <v>81</v>
      </c>
    </row>
    <row r="3254" ht="15.75" customHeight="1">
      <c r="A3254" s="22"/>
      <c r="B3254" s="22"/>
      <c r="C3254" s="22" t="s">
        <v>81</v>
      </c>
      <c r="D3254" s="2" t="s">
        <v>81</v>
      </c>
      <c r="Z3254" s="23"/>
      <c r="AA3254" s="20"/>
      <c r="AB3254" s="20"/>
      <c r="AC3254" s="20" t="s">
        <v>81</v>
      </c>
      <c r="AD3254" s="20" t="s">
        <v>81</v>
      </c>
    </row>
    <row r="3255" ht="15.75" customHeight="1">
      <c r="A3255" s="22"/>
      <c r="B3255" s="22"/>
      <c r="C3255" s="22" t="s">
        <v>81</v>
      </c>
      <c r="D3255" s="2" t="s">
        <v>81</v>
      </c>
      <c r="Z3255" s="23"/>
      <c r="AA3255" s="20"/>
      <c r="AB3255" s="20"/>
      <c r="AC3255" s="20" t="s">
        <v>81</v>
      </c>
      <c r="AD3255" s="20" t="s">
        <v>81</v>
      </c>
    </row>
    <row r="3256" ht="15.75" customHeight="1">
      <c r="A3256" s="22"/>
      <c r="B3256" s="22"/>
      <c r="C3256" s="22" t="s">
        <v>81</v>
      </c>
      <c r="D3256" s="2" t="s">
        <v>81</v>
      </c>
      <c r="Z3256" s="23"/>
      <c r="AA3256" s="20"/>
      <c r="AB3256" s="20"/>
      <c r="AC3256" s="20" t="s">
        <v>81</v>
      </c>
      <c r="AD3256" s="20" t="s">
        <v>81</v>
      </c>
    </row>
    <row r="3257" ht="15.75" customHeight="1">
      <c r="A3257" s="22"/>
      <c r="B3257" s="22"/>
      <c r="C3257" s="22" t="s">
        <v>81</v>
      </c>
      <c r="D3257" s="2" t="s">
        <v>81</v>
      </c>
      <c r="Z3257" s="23"/>
      <c r="AA3257" s="20"/>
      <c r="AB3257" s="20"/>
      <c r="AC3257" s="20" t="s">
        <v>81</v>
      </c>
      <c r="AD3257" s="20" t="s">
        <v>81</v>
      </c>
    </row>
    <row r="3258" ht="15.75" customHeight="1">
      <c r="A3258" s="22"/>
      <c r="B3258" s="22"/>
      <c r="C3258" s="22" t="s">
        <v>81</v>
      </c>
      <c r="D3258" s="2" t="s">
        <v>81</v>
      </c>
      <c r="Z3258" s="23"/>
      <c r="AA3258" s="20"/>
      <c r="AB3258" s="20"/>
      <c r="AC3258" s="20" t="s">
        <v>81</v>
      </c>
      <c r="AD3258" s="20" t="s">
        <v>81</v>
      </c>
    </row>
    <row r="3259" ht="15.75" customHeight="1">
      <c r="A3259" s="22"/>
      <c r="B3259" s="22"/>
      <c r="C3259" s="22" t="s">
        <v>81</v>
      </c>
      <c r="D3259" s="2" t="s">
        <v>81</v>
      </c>
      <c r="Z3259" s="23"/>
      <c r="AA3259" s="20"/>
      <c r="AB3259" s="20"/>
      <c r="AC3259" s="20" t="s">
        <v>81</v>
      </c>
      <c r="AD3259" s="20" t="s">
        <v>81</v>
      </c>
    </row>
    <row r="3260" ht="15.75" customHeight="1">
      <c r="A3260" s="22"/>
      <c r="B3260" s="22"/>
      <c r="C3260" s="22" t="s">
        <v>81</v>
      </c>
      <c r="D3260" s="2" t="s">
        <v>81</v>
      </c>
      <c r="Z3260" s="23"/>
      <c r="AA3260" s="20"/>
      <c r="AB3260" s="20"/>
      <c r="AC3260" s="20" t="s">
        <v>81</v>
      </c>
      <c r="AD3260" s="20" t="s">
        <v>81</v>
      </c>
    </row>
    <row r="3261" ht="15.75" customHeight="1">
      <c r="A3261" s="22"/>
      <c r="B3261" s="22"/>
      <c r="C3261" s="22" t="s">
        <v>81</v>
      </c>
      <c r="D3261" s="2" t="s">
        <v>81</v>
      </c>
      <c r="Z3261" s="23"/>
      <c r="AA3261" s="20"/>
      <c r="AB3261" s="20"/>
      <c r="AC3261" s="20" t="s">
        <v>81</v>
      </c>
      <c r="AD3261" s="20" t="s">
        <v>81</v>
      </c>
    </row>
    <row r="3262" ht="15.75" customHeight="1">
      <c r="A3262" s="22"/>
      <c r="B3262" s="22"/>
      <c r="C3262" s="22" t="s">
        <v>81</v>
      </c>
      <c r="D3262" s="2" t="s">
        <v>81</v>
      </c>
      <c r="Z3262" s="23"/>
      <c r="AA3262" s="20"/>
      <c r="AB3262" s="20"/>
      <c r="AC3262" s="20" t="s">
        <v>81</v>
      </c>
      <c r="AD3262" s="20" t="s">
        <v>81</v>
      </c>
    </row>
    <row r="3263" ht="15.75" customHeight="1">
      <c r="A3263" s="22"/>
      <c r="B3263" s="22"/>
      <c r="C3263" s="22" t="s">
        <v>81</v>
      </c>
      <c r="D3263" s="2" t="s">
        <v>81</v>
      </c>
      <c r="Z3263" s="23"/>
      <c r="AA3263" s="20"/>
      <c r="AB3263" s="20"/>
      <c r="AC3263" s="20" t="s">
        <v>81</v>
      </c>
      <c r="AD3263" s="20" t="s">
        <v>81</v>
      </c>
    </row>
    <row r="3264" ht="15.75" customHeight="1">
      <c r="A3264" s="22"/>
      <c r="B3264" s="22"/>
      <c r="C3264" s="22" t="s">
        <v>81</v>
      </c>
      <c r="D3264" s="2" t="s">
        <v>81</v>
      </c>
      <c r="Z3264" s="23"/>
      <c r="AA3264" s="20"/>
      <c r="AB3264" s="20"/>
      <c r="AC3264" s="20" t="s">
        <v>81</v>
      </c>
      <c r="AD3264" s="20" t="s">
        <v>81</v>
      </c>
    </row>
    <row r="3265" ht="15.75" customHeight="1">
      <c r="A3265" s="22"/>
      <c r="B3265" s="22"/>
      <c r="C3265" s="22" t="s">
        <v>81</v>
      </c>
      <c r="D3265" s="2" t="s">
        <v>81</v>
      </c>
      <c r="Z3265" s="23"/>
      <c r="AA3265" s="20"/>
      <c r="AB3265" s="20"/>
      <c r="AC3265" s="20" t="s">
        <v>81</v>
      </c>
      <c r="AD3265" s="20" t="s">
        <v>81</v>
      </c>
    </row>
    <row r="3266" ht="15.75" customHeight="1">
      <c r="A3266" s="22"/>
      <c r="B3266" s="22"/>
      <c r="C3266" s="22" t="s">
        <v>81</v>
      </c>
      <c r="D3266" s="2" t="s">
        <v>81</v>
      </c>
      <c r="Z3266" s="23"/>
      <c r="AA3266" s="20"/>
      <c r="AB3266" s="20"/>
      <c r="AC3266" s="20" t="s">
        <v>81</v>
      </c>
      <c r="AD3266" s="20" t="s">
        <v>81</v>
      </c>
    </row>
    <row r="3267" ht="15.75" customHeight="1">
      <c r="A3267" s="22"/>
      <c r="B3267" s="22"/>
      <c r="C3267" s="22" t="s">
        <v>81</v>
      </c>
      <c r="D3267" s="2" t="s">
        <v>81</v>
      </c>
      <c r="Z3267" s="23"/>
      <c r="AA3267" s="20"/>
      <c r="AB3267" s="20"/>
      <c r="AC3267" s="20" t="s">
        <v>81</v>
      </c>
      <c r="AD3267" s="20" t="s">
        <v>81</v>
      </c>
    </row>
    <row r="3268" ht="15.75" customHeight="1">
      <c r="A3268" s="22"/>
      <c r="B3268" s="22"/>
      <c r="C3268" s="22" t="s">
        <v>81</v>
      </c>
      <c r="D3268" s="2" t="s">
        <v>81</v>
      </c>
      <c r="Z3268" s="23"/>
      <c r="AA3268" s="20"/>
      <c r="AB3268" s="20"/>
      <c r="AC3268" s="20" t="s">
        <v>81</v>
      </c>
      <c r="AD3268" s="20" t="s">
        <v>81</v>
      </c>
    </row>
    <row r="3269" ht="15.75" customHeight="1">
      <c r="A3269" s="22"/>
      <c r="B3269" s="22"/>
      <c r="C3269" s="22" t="s">
        <v>81</v>
      </c>
      <c r="D3269" s="2" t="s">
        <v>81</v>
      </c>
      <c r="Z3269" s="23"/>
      <c r="AA3269" s="20"/>
      <c r="AB3269" s="20"/>
      <c r="AC3269" s="20" t="s">
        <v>81</v>
      </c>
      <c r="AD3269" s="20" t="s">
        <v>81</v>
      </c>
    </row>
    <row r="3270" ht="15.75" customHeight="1">
      <c r="A3270" s="22"/>
      <c r="B3270" s="22"/>
      <c r="C3270" s="22" t="s">
        <v>81</v>
      </c>
      <c r="D3270" s="2" t="s">
        <v>81</v>
      </c>
      <c r="Z3270" s="23"/>
      <c r="AA3270" s="20"/>
      <c r="AB3270" s="20"/>
      <c r="AC3270" s="20" t="s">
        <v>81</v>
      </c>
      <c r="AD3270" s="20" t="s">
        <v>81</v>
      </c>
    </row>
    <row r="3271" ht="15.75" customHeight="1">
      <c r="A3271" s="22"/>
      <c r="B3271" s="22"/>
      <c r="C3271" s="22" t="s">
        <v>81</v>
      </c>
      <c r="D3271" s="2" t="s">
        <v>81</v>
      </c>
      <c r="Z3271" s="23"/>
      <c r="AA3271" s="20"/>
      <c r="AB3271" s="20"/>
      <c r="AC3271" s="20" t="s">
        <v>81</v>
      </c>
      <c r="AD3271" s="20" t="s">
        <v>81</v>
      </c>
    </row>
    <row r="3272" ht="15.75" customHeight="1">
      <c r="A3272" s="22"/>
      <c r="B3272" s="22"/>
      <c r="C3272" s="22" t="s">
        <v>81</v>
      </c>
      <c r="D3272" s="2" t="s">
        <v>81</v>
      </c>
      <c r="Z3272" s="23"/>
      <c r="AA3272" s="20"/>
      <c r="AB3272" s="20"/>
      <c r="AC3272" s="20" t="s">
        <v>81</v>
      </c>
      <c r="AD3272" s="20" t="s">
        <v>81</v>
      </c>
    </row>
    <row r="3273" ht="15.75" customHeight="1">
      <c r="A3273" s="22"/>
      <c r="B3273" s="22"/>
      <c r="C3273" s="22" t="s">
        <v>81</v>
      </c>
      <c r="D3273" s="2" t="s">
        <v>81</v>
      </c>
      <c r="Z3273" s="23"/>
      <c r="AA3273" s="20"/>
      <c r="AB3273" s="20"/>
      <c r="AC3273" s="20" t="s">
        <v>81</v>
      </c>
      <c r="AD3273" s="20" t="s">
        <v>81</v>
      </c>
    </row>
    <row r="3274" ht="15.75" customHeight="1">
      <c r="A3274" s="22"/>
      <c r="B3274" s="22"/>
      <c r="C3274" s="22" t="s">
        <v>81</v>
      </c>
      <c r="D3274" s="2" t="s">
        <v>81</v>
      </c>
      <c r="Z3274" s="23"/>
      <c r="AA3274" s="20"/>
      <c r="AB3274" s="20"/>
      <c r="AC3274" s="20" t="s">
        <v>81</v>
      </c>
      <c r="AD3274" s="20" t="s">
        <v>81</v>
      </c>
    </row>
    <row r="3275" ht="15.75" customHeight="1">
      <c r="A3275" s="22"/>
      <c r="B3275" s="22"/>
      <c r="C3275" s="22" t="s">
        <v>81</v>
      </c>
      <c r="D3275" s="2" t="s">
        <v>81</v>
      </c>
      <c r="Z3275" s="23"/>
      <c r="AA3275" s="20"/>
      <c r="AB3275" s="20"/>
      <c r="AC3275" s="20" t="s">
        <v>81</v>
      </c>
      <c r="AD3275" s="20" t="s">
        <v>81</v>
      </c>
    </row>
    <row r="3276" ht="15.75" customHeight="1">
      <c r="A3276" s="22"/>
      <c r="B3276" s="22"/>
      <c r="C3276" s="22" t="s">
        <v>81</v>
      </c>
      <c r="D3276" s="2" t="s">
        <v>81</v>
      </c>
      <c r="Z3276" s="23"/>
      <c r="AA3276" s="20"/>
      <c r="AB3276" s="20"/>
      <c r="AC3276" s="20" t="s">
        <v>81</v>
      </c>
      <c r="AD3276" s="20" t="s">
        <v>81</v>
      </c>
    </row>
    <row r="3277" ht="15.75" customHeight="1">
      <c r="A3277" s="22"/>
      <c r="B3277" s="22"/>
      <c r="C3277" s="22" t="s">
        <v>81</v>
      </c>
      <c r="D3277" s="2" t="s">
        <v>81</v>
      </c>
      <c r="Z3277" s="23"/>
      <c r="AA3277" s="20"/>
      <c r="AB3277" s="20"/>
      <c r="AC3277" s="20" t="s">
        <v>81</v>
      </c>
      <c r="AD3277" s="20" t="s">
        <v>81</v>
      </c>
    </row>
    <row r="3278" ht="15.75" customHeight="1">
      <c r="A3278" s="22"/>
      <c r="B3278" s="22"/>
      <c r="C3278" s="22" t="s">
        <v>81</v>
      </c>
      <c r="D3278" s="2" t="s">
        <v>81</v>
      </c>
      <c r="Z3278" s="23"/>
      <c r="AA3278" s="20"/>
      <c r="AB3278" s="20"/>
      <c r="AC3278" s="20" t="s">
        <v>81</v>
      </c>
      <c r="AD3278" s="20" t="s">
        <v>81</v>
      </c>
    </row>
    <row r="3279" ht="15.75" customHeight="1">
      <c r="A3279" s="22"/>
      <c r="B3279" s="22"/>
      <c r="C3279" s="22" t="s">
        <v>81</v>
      </c>
      <c r="D3279" s="2" t="s">
        <v>81</v>
      </c>
      <c r="Z3279" s="23"/>
      <c r="AA3279" s="20"/>
      <c r="AB3279" s="20"/>
      <c r="AC3279" s="20" t="s">
        <v>81</v>
      </c>
      <c r="AD3279" s="20" t="s">
        <v>81</v>
      </c>
    </row>
    <row r="3280" ht="15.75" customHeight="1">
      <c r="A3280" s="22"/>
      <c r="B3280" s="22"/>
      <c r="C3280" s="22" t="s">
        <v>81</v>
      </c>
      <c r="D3280" s="2" t="s">
        <v>81</v>
      </c>
      <c r="Z3280" s="23"/>
      <c r="AA3280" s="20"/>
      <c r="AB3280" s="20"/>
      <c r="AC3280" s="20" t="s">
        <v>81</v>
      </c>
      <c r="AD3280" s="20" t="s">
        <v>81</v>
      </c>
    </row>
    <row r="3281" ht="15.75" customHeight="1">
      <c r="A3281" s="22"/>
      <c r="B3281" s="22"/>
      <c r="C3281" s="22" t="s">
        <v>81</v>
      </c>
      <c r="D3281" s="2" t="s">
        <v>81</v>
      </c>
      <c r="Z3281" s="23"/>
      <c r="AA3281" s="20"/>
      <c r="AB3281" s="20"/>
      <c r="AC3281" s="20" t="s">
        <v>81</v>
      </c>
      <c r="AD3281" s="20" t="s">
        <v>81</v>
      </c>
    </row>
    <row r="3282" ht="15.75" customHeight="1">
      <c r="A3282" s="22"/>
      <c r="B3282" s="22"/>
      <c r="C3282" s="22" t="s">
        <v>81</v>
      </c>
      <c r="D3282" s="2" t="s">
        <v>81</v>
      </c>
      <c r="Z3282" s="23"/>
      <c r="AA3282" s="20"/>
      <c r="AB3282" s="20"/>
      <c r="AC3282" s="20" t="s">
        <v>81</v>
      </c>
      <c r="AD3282" s="20" t="s">
        <v>81</v>
      </c>
    </row>
    <row r="3283" ht="15.75" customHeight="1">
      <c r="A3283" s="22"/>
      <c r="B3283" s="22"/>
      <c r="C3283" s="22" t="s">
        <v>81</v>
      </c>
      <c r="D3283" s="2" t="s">
        <v>81</v>
      </c>
      <c r="Z3283" s="23"/>
      <c r="AA3283" s="20"/>
      <c r="AB3283" s="20"/>
      <c r="AC3283" s="20" t="s">
        <v>81</v>
      </c>
      <c r="AD3283" s="20" t="s">
        <v>81</v>
      </c>
    </row>
    <row r="3284" ht="15.75" customHeight="1">
      <c r="A3284" s="22"/>
      <c r="B3284" s="22"/>
      <c r="C3284" s="22" t="s">
        <v>81</v>
      </c>
      <c r="D3284" s="2" t="s">
        <v>81</v>
      </c>
      <c r="Z3284" s="23"/>
      <c r="AA3284" s="20"/>
      <c r="AB3284" s="20"/>
      <c r="AC3284" s="20" t="s">
        <v>81</v>
      </c>
      <c r="AD3284" s="20" t="s">
        <v>81</v>
      </c>
    </row>
    <row r="3285" ht="15.75" customHeight="1">
      <c r="A3285" s="22"/>
      <c r="B3285" s="22"/>
      <c r="C3285" s="22" t="s">
        <v>81</v>
      </c>
      <c r="D3285" s="2" t="s">
        <v>81</v>
      </c>
      <c r="Z3285" s="23"/>
      <c r="AA3285" s="20"/>
      <c r="AB3285" s="20"/>
      <c r="AC3285" s="20" t="s">
        <v>81</v>
      </c>
      <c r="AD3285" s="20" t="s">
        <v>81</v>
      </c>
    </row>
    <row r="3286" ht="15.75" customHeight="1">
      <c r="A3286" s="22"/>
      <c r="B3286" s="22"/>
      <c r="C3286" s="22" t="s">
        <v>81</v>
      </c>
      <c r="D3286" s="2" t="s">
        <v>81</v>
      </c>
      <c r="Z3286" s="23"/>
      <c r="AA3286" s="20"/>
      <c r="AB3286" s="20"/>
      <c r="AC3286" s="20" t="s">
        <v>81</v>
      </c>
      <c r="AD3286" s="20" t="s">
        <v>81</v>
      </c>
    </row>
    <row r="3287" ht="15.75" customHeight="1">
      <c r="A3287" s="22"/>
      <c r="B3287" s="22"/>
      <c r="C3287" s="22" t="s">
        <v>81</v>
      </c>
      <c r="D3287" s="2" t="s">
        <v>81</v>
      </c>
      <c r="Z3287" s="23"/>
      <c r="AA3287" s="20"/>
      <c r="AB3287" s="20"/>
      <c r="AC3287" s="20" t="s">
        <v>81</v>
      </c>
      <c r="AD3287" s="20" t="s">
        <v>81</v>
      </c>
    </row>
    <row r="3288" ht="15.75" customHeight="1">
      <c r="A3288" s="22"/>
      <c r="B3288" s="22"/>
      <c r="C3288" s="22" t="s">
        <v>81</v>
      </c>
      <c r="D3288" s="2" t="s">
        <v>81</v>
      </c>
      <c r="Z3288" s="23"/>
      <c r="AA3288" s="20"/>
      <c r="AB3288" s="20"/>
      <c r="AC3288" s="20" t="s">
        <v>81</v>
      </c>
      <c r="AD3288" s="20" t="s">
        <v>81</v>
      </c>
    </row>
    <row r="3289" ht="15.75" customHeight="1">
      <c r="A3289" s="22"/>
      <c r="B3289" s="22"/>
      <c r="C3289" s="22" t="s">
        <v>81</v>
      </c>
      <c r="D3289" s="2" t="s">
        <v>81</v>
      </c>
      <c r="Z3289" s="23"/>
      <c r="AA3289" s="20"/>
      <c r="AB3289" s="20"/>
      <c r="AC3289" s="20" t="s">
        <v>81</v>
      </c>
      <c r="AD3289" s="20" t="s">
        <v>81</v>
      </c>
    </row>
    <row r="3290" ht="15.75" customHeight="1">
      <c r="A3290" s="22"/>
      <c r="B3290" s="22"/>
      <c r="C3290" s="22" t="s">
        <v>81</v>
      </c>
      <c r="D3290" s="2" t="s">
        <v>81</v>
      </c>
      <c r="Z3290" s="23"/>
      <c r="AA3290" s="20"/>
      <c r="AB3290" s="20"/>
      <c r="AC3290" s="20" t="s">
        <v>81</v>
      </c>
      <c r="AD3290" s="20" t="s">
        <v>81</v>
      </c>
    </row>
    <row r="3291" ht="15.75" customHeight="1">
      <c r="A3291" s="22"/>
      <c r="B3291" s="22"/>
      <c r="C3291" s="22" t="s">
        <v>81</v>
      </c>
      <c r="D3291" s="2" t="s">
        <v>81</v>
      </c>
      <c r="Z3291" s="23"/>
      <c r="AA3291" s="20"/>
      <c r="AB3291" s="20"/>
      <c r="AC3291" s="20" t="s">
        <v>81</v>
      </c>
      <c r="AD3291" s="20" t="s">
        <v>81</v>
      </c>
    </row>
    <row r="3292" ht="15.75" customHeight="1">
      <c r="A3292" s="22"/>
      <c r="B3292" s="22"/>
      <c r="C3292" s="22" t="s">
        <v>81</v>
      </c>
      <c r="D3292" s="2" t="s">
        <v>81</v>
      </c>
      <c r="Z3292" s="23"/>
      <c r="AA3292" s="20"/>
      <c r="AB3292" s="20"/>
      <c r="AC3292" s="20" t="s">
        <v>81</v>
      </c>
      <c r="AD3292" s="20" t="s">
        <v>81</v>
      </c>
    </row>
    <row r="3293" ht="15.75" customHeight="1">
      <c r="A3293" s="22"/>
      <c r="B3293" s="22"/>
      <c r="C3293" s="22" t="s">
        <v>81</v>
      </c>
      <c r="D3293" s="2" t="s">
        <v>81</v>
      </c>
      <c r="Z3293" s="23"/>
      <c r="AA3293" s="20"/>
      <c r="AB3293" s="20"/>
      <c r="AC3293" s="20" t="s">
        <v>81</v>
      </c>
      <c r="AD3293" s="20" t="s">
        <v>81</v>
      </c>
    </row>
    <row r="3294" ht="15.75" customHeight="1">
      <c r="A3294" s="22"/>
      <c r="B3294" s="22"/>
      <c r="C3294" s="22" t="s">
        <v>81</v>
      </c>
      <c r="D3294" s="2" t="s">
        <v>81</v>
      </c>
      <c r="Z3294" s="23"/>
      <c r="AA3294" s="20"/>
      <c r="AB3294" s="20"/>
      <c r="AC3294" s="20" t="s">
        <v>81</v>
      </c>
      <c r="AD3294" s="20" t="s">
        <v>81</v>
      </c>
    </row>
    <row r="3295" ht="15.75" customHeight="1">
      <c r="A3295" s="22"/>
      <c r="B3295" s="22"/>
      <c r="C3295" s="22" t="s">
        <v>81</v>
      </c>
      <c r="D3295" s="2" t="s">
        <v>81</v>
      </c>
      <c r="Z3295" s="23"/>
      <c r="AA3295" s="20"/>
      <c r="AB3295" s="20"/>
      <c r="AC3295" s="20" t="s">
        <v>81</v>
      </c>
      <c r="AD3295" s="20" t="s">
        <v>81</v>
      </c>
    </row>
    <row r="3296" ht="15.75" customHeight="1">
      <c r="A3296" s="22"/>
      <c r="B3296" s="22"/>
      <c r="C3296" s="22" t="s">
        <v>81</v>
      </c>
      <c r="D3296" s="2" t="s">
        <v>81</v>
      </c>
      <c r="Z3296" s="23"/>
      <c r="AA3296" s="20"/>
      <c r="AB3296" s="20"/>
      <c r="AC3296" s="20" t="s">
        <v>81</v>
      </c>
      <c r="AD3296" s="20" t="s">
        <v>81</v>
      </c>
    </row>
    <row r="3297" ht="15.75" customHeight="1">
      <c r="A3297" s="22"/>
      <c r="B3297" s="22"/>
      <c r="C3297" s="22" t="s">
        <v>81</v>
      </c>
      <c r="D3297" s="2" t="s">
        <v>81</v>
      </c>
      <c r="Z3297" s="23"/>
      <c r="AA3297" s="20"/>
      <c r="AB3297" s="20"/>
      <c r="AC3297" s="20" t="s">
        <v>81</v>
      </c>
      <c r="AD3297" s="20" t="s">
        <v>81</v>
      </c>
    </row>
    <row r="3298" ht="15.75" customHeight="1">
      <c r="A3298" s="22"/>
      <c r="B3298" s="22"/>
      <c r="C3298" s="22" t="s">
        <v>81</v>
      </c>
      <c r="D3298" s="2" t="s">
        <v>81</v>
      </c>
      <c r="Z3298" s="23"/>
      <c r="AA3298" s="20"/>
      <c r="AB3298" s="20"/>
      <c r="AC3298" s="20" t="s">
        <v>81</v>
      </c>
      <c r="AD3298" s="20" t="s">
        <v>81</v>
      </c>
    </row>
    <row r="3299" ht="15.75" customHeight="1">
      <c r="A3299" s="22"/>
      <c r="B3299" s="22"/>
      <c r="C3299" s="22" t="s">
        <v>81</v>
      </c>
      <c r="D3299" s="2" t="s">
        <v>81</v>
      </c>
      <c r="Z3299" s="23"/>
      <c r="AA3299" s="20"/>
      <c r="AB3299" s="20"/>
      <c r="AC3299" s="20" t="s">
        <v>81</v>
      </c>
      <c r="AD3299" s="20" t="s">
        <v>81</v>
      </c>
    </row>
    <row r="3300" ht="15.75" customHeight="1">
      <c r="A3300" s="22"/>
      <c r="B3300" s="22"/>
      <c r="C3300" s="22" t="s">
        <v>81</v>
      </c>
      <c r="D3300" s="2" t="s">
        <v>81</v>
      </c>
      <c r="Z3300" s="23"/>
      <c r="AA3300" s="20"/>
      <c r="AB3300" s="20"/>
      <c r="AC3300" s="20" t="s">
        <v>81</v>
      </c>
      <c r="AD3300" s="20" t="s">
        <v>81</v>
      </c>
    </row>
    <row r="3301" ht="15.75" customHeight="1">
      <c r="A3301" s="22"/>
      <c r="B3301" s="22"/>
      <c r="C3301" s="22" t="s">
        <v>81</v>
      </c>
      <c r="D3301" s="2" t="s">
        <v>81</v>
      </c>
      <c r="Z3301" s="23"/>
      <c r="AA3301" s="20"/>
      <c r="AB3301" s="20"/>
      <c r="AC3301" s="20" t="s">
        <v>81</v>
      </c>
      <c r="AD3301" s="20" t="s">
        <v>81</v>
      </c>
    </row>
    <row r="3302" ht="15.75" customHeight="1">
      <c r="A3302" s="22"/>
      <c r="B3302" s="22"/>
      <c r="C3302" s="22" t="s">
        <v>81</v>
      </c>
      <c r="D3302" s="2" t="s">
        <v>81</v>
      </c>
      <c r="Z3302" s="23"/>
      <c r="AA3302" s="20"/>
      <c r="AB3302" s="20"/>
      <c r="AC3302" s="20" t="s">
        <v>81</v>
      </c>
      <c r="AD3302" s="20" t="s">
        <v>81</v>
      </c>
    </row>
    <row r="3303" ht="15.75" customHeight="1">
      <c r="A3303" s="22"/>
      <c r="B3303" s="22"/>
      <c r="C3303" s="22" t="s">
        <v>81</v>
      </c>
      <c r="D3303" s="2" t="s">
        <v>81</v>
      </c>
      <c r="Z3303" s="23"/>
      <c r="AA3303" s="20"/>
      <c r="AB3303" s="20"/>
      <c r="AC3303" s="20" t="s">
        <v>81</v>
      </c>
      <c r="AD3303" s="20" t="s">
        <v>81</v>
      </c>
    </row>
    <row r="3304" ht="15.75" customHeight="1">
      <c r="A3304" s="22"/>
      <c r="B3304" s="22"/>
      <c r="C3304" s="22" t="s">
        <v>81</v>
      </c>
      <c r="D3304" s="2" t="s">
        <v>81</v>
      </c>
      <c r="Z3304" s="23"/>
      <c r="AA3304" s="20"/>
      <c r="AB3304" s="20"/>
      <c r="AC3304" s="20" t="s">
        <v>81</v>
      </c>
      <c r="AD3304" s="20" t="s">
        <v>81</v>
      </c>
    </row>
    <row r="3305" ht="15.75" customHeight="1">
      <c r="A3305" s="22"/>
      <c r="B3305" s="22"/>
      <c r="C3305" s="22" t="s">
        <v>81</v>
      </c>
      <c r="D3305" s="2" t="s">
        <v>81</v>
      </c>
      <c r="Z3305" s="23"/>
      <c r="AA3305" s="20"/>
      <c r="AB3305" s="20"/>
      <c r="AC3305" s="20" t="s">
        <v>81</v>
      </c>
      <c r="AD3305" s="20" t="s">
        <v>81</v>
      </c>
    </row>
    <row r="3306" ht="15.75" customHeight="1">
      <c r="A3306" s="22"/>
      <c r="B3306" s="22"/>
      <c r="C3306" s="22" t="s">
        <v>81</v>
      </c>
      <c r="D3306" s="2" t="s">
        <v>81</v>
      </c>
      <c r="Z3306" s="23"/>
      <c r="AA3306" s="20"/>
      <c r="AB3306" s="20"/>
      <c r="AC3306" s="20" t="s">
        <v>81</v>
      </c>
      <c r="AD3306" s="20" t="s">
        <v>81</v>
      </c>
    </row>
    <row r="3307" ht="15.75" customHeight="1">
      <c r="A3307" s="22"/>
      <c r="B3307" s="22"/>
      <c r="C3307" s="22" t="s">
        <v>81</v>
      </c>
      <c r="D3307" s="2" t="s">
        <v>81</v>
      </c>
      <c r="Z3307" s="23"/>
      <c r="AA3307" s="20"/>
      <c r="AB3307" s="20"/>
      <c r="AC3307" s="20" t="s">
        <v>81</v>
      </c>
      <c r="AD3307" s="20" t="s">
        <v>81</v>
      </c>
    </row>
    <row r="3308" ht="15.75" customHeight="1">
      <c r="A3308" s="22"/>
      <c r="B3308" s="22"/>
      <c r="C3308" s="22" t="s">
        <v>81</v>
      </c>
      <c r="D3308" s="2" t="s">
        <v>81</v>
      </c>
      <c r="Z3308" s="23"/>
      <c r="AA3308" s="20"/>
      <c r="AB3308" s="20"/>
      <c r="AC3308" s="20" t="s">
        <v>81</v>
      </c>
      <c r="AD3308" s="20" t="s">
        <v>81</v>
      </c>
    </row>
    <row r="3309" ht="15.75" customHeight="1">
      <c r="A3309" s="22"/>
      <c r="B3309" s="22"/>
      <c r="C3309" s="22" t="s">
        <v>81</v>
      </c>
      <c r="D3309" s="2" t="s">
        <v>81</v>
      </c>
      <c r="Z3309" s="23"/>
      <c r="AA3309" s="20"/>
      <c r="AB3309" s="20"/>
      <c r="AC3309" s="20" t="s">
        <v>81</v>
      </c>
      <c r="AD3309" s="20" t="s">
        <v>81</v>
      </c>
    </row>
    <row r="3310" ht="15.75" customHeight="1">
      <c r="A3310" s="22"/>
      <c r="B3310" s="22"/>
      <c r="C3310" s="22" t="s">
        <v>81</v>
      </c>
      <c r="D3310" s="2" t="s">
        <v>81</v>
      </c>
      <c r="Z3310" s="23"/>
      <c r="AA3310" s="20"/>
      <c r="AB3310" s="20"/>
      <c r="AC3310" s="20" t="s">
        <v>81</v>
      </c>
      <c r="AD3310" s="20" t="s">
        <v>81</v>
      </c>
    </row>
    <row r="3311" ht="15.75" customHeight="1">
      <c r="A3311" s="22"/>
      <c r="B3311" s="22"/>
      <c r="C3311" s="22" t="s">
        <v>81</v>
      </c>
      <c r="D3311" s="2" t="s">
        <v>81</v>
      </c>
      <c r="Z3311" s="23"/>
      <c r="AA3311" s="20"/>
      <c r="AB3311" s="20"/>
      <c r="AC3311" s="20" t="s">
        <v>81</v>
      </c>
      <c r="AD3311" s="20" t="s">
        <v>81</v>
      </c>
    </row>
    <row r="3312" ht="15.75" customHeight="1">
      <c r="A3312" s="22"/>
      <c r="B3312" s="22"/>
      <c r="C3312" s="22" t="s">
        <v>81</v>
      </c>
      <c r="D3312" s="2" t="s">
        <v>81</v>
      </c>
      <c r="Z3312" s="23"/>
      <c r="AA3312" s="20"/>
      <c r="AB3312" s="20"/>
      <c r="AC3312" s="20" t="s">
        <v>81</v>
      </c>
      <c r="AD3312" s="20" t="s">
        <v>81</v>
      </c>
    </row>
    <row r="3313" ht="15.75" customHeight="1">
      <c r="A3313" s="22"/>
      <c r="B3313" s="22"/>
      <c r="C3313" s="22" t="s">
        <v>81</v>
      </c>
      <c r="D3313" s="2" t="s">
        <v>81</v>
      </c>
      <c r="Z3313" s="23"/>
      <c r="AA3313" s="20"/>
      <c r="AB3313" s="20"/>
      <c r="AC3313" s="20" t="s">
        <v>81</v>
      </c>
      <c r="AD3313" s="20" t="s">
        <v>81</v>
      </c>
    </row>
    <row r="3314" ht="15.75" customHeight="1">
      <c r="A3314" s="22"/>
      <c r="B3314" s="22"/>
      <c r="C3314" s="22" t="s">
        <v>81</v>
      </c>
      <c r="D3314" s="2" t="s">
        <v>81</v>
      </c>
      <c r="Z3314" s="23"/>
      <c r="AA3314" s="20"/>
      <c r="AB3314" s="20"/>
      <c r="AC3314" s="20" t="s">
        <v>81</v>
      </c>
      <c r="AD3314" s="20" t="s">
        <v>81</v>
      </c>
    </row>
    <row r="3315" ht="15.75" customHeight="1">
      <c r="A3315" s="22"/>
      <c r="B3315" s="22"/>
      <c r="C3315" s="22" t="s">
        <v>81</v>
      </c>
      <c r="D3315" s="2" t="s">
        <v>81</v>
      </c>
      <c r="Z3315" s="23"/>
      <c r="AA3315" s="20"/>
      <c r="AB3315" s="20"/>
      <c r="AC3315" s="20" t="s">
        <v>81</v>
      </c>
      <c r="AD3315" s="20" t="s">
        <v>81</v>
      </c>
    </row>
    <row r="3316" ht="15.75" customHeight="1">
      <c r="A3316" s="22"/>
      <c r="B3316" s="22"/>
      <c r="C3316" s="22" t="s">
        <v>81</v>
      </c>
      <c r="D3316" s="2" t="s">
        <v>81</v>
      </c>
      <c r="Z3316" s="23"/>
      <c r="AA3316" s="20"/>
      <c r="AB3316" s="20"/>
      <c r="AC3316" s="20" t="s">
        <v>81</v>
      </c>
      <c r="AD3316" s="20" t="s">
        <v>81</v>
      </c>
    </row>
    <row r="3317" ht="15.75" customHeight="1">
      <c r="A3317" s="22"/>
      <c r="B3317" s="22"/>
      <c r="C3317" s="22" t="s">
        <v>81</v>
      </c>
      <c r="D3317" s="2" t="s">
        <v>81</v>
      </c>
      <c r="Z3317" s="23"/>
      <c r="AA3317" s="20"/>
      <c r="AB3317" s="20"/>
      <c r="AC3317" s="20" t="s">
        <v>81</v>
      </c>
      <c r="AD3317" s="20" t="s">
        <v>81</v>
      </c>
    </row>
    <row r="3318" ht="15.75" customHeight="1">
      <c r="A3318" s="22"/>
      <c r="B3318" s="22"/>
      <c r="C3318" s="22" t="s">
        <v>81</v>
      </c>
      <c r="D3318" s="2" t="s">
        <v>81</v>
      </c>
      <c r="Z3318" s="23"/>
      <c r="AA3318" s="20"/>
      <c r="AB3318" s="20"/>
      <c r="AC3318" s="20" t="s">
        <v>81</v>
      </c>
      <c r="AD3318" s="20" t="s">
        <v>81</v>
      </c>
    </row>
    <row r="3319" ht="15.75" customHeight="1">
      <c r="A3319" s="22"/>
      <c r="B3319" s="22"/>
      <c r="C3319" s="22" t="s">
        <v>81</v>
      </c>
      <c r="D3319" s="2" t="s">
        <v>81</v>
      </c>
      <c r="Z3319" s="23"/>
      <c r="AA3319" s="20"/>
      <c r="AB3319" s="20"/>
      <c r="AC3319" s="20" t="s">
        <v>81</v>
      </c>
      <c r="AD3319" s="20" t="s">
        <v>81</v>
      </c>
    </row>
    <row r="3320" ht="15.75" customHeight="1">
      <c r="A3320" s="22"/>
      <c r="B3320" s="22"/>
      <c r="C3320" s="22" t="s">
        <v>81</v>
      </c>
      <c r="D3320" s="2" t="s">
        <v>81</v>
      </c>
      <c r="Z3320" s="23"/>
      <c r="AA3320" s="20"/>
      <c r="AB3320" s="20"/>
      <c r="AC3320" s="20" t="s">
        <v>81</v>
      </c>
      <c r="AD3320" s="20" t="s">
        <v>81</v>
      </c>
    </row>
    <row r="3321" ht="15.75" customHeight="1">
      <c r="A3321" s="22"/>
      <c r="B3321" s="22"/>
      <c r="C3321" s="22" t="s">
        <v>81</v>
      </c>
      <c r="D3321" s="2" t="s">
        <v>81</v>
      </c>
      <c r="Z3321" s="23"/>
      <c r="AA3321" s="20"/>
      <c r="AB3321" s="20"/>
      <c r="AC3321" s="20" t="s">
        <v>81</v>
      </c>
      <c r="AD3321" s="20" t="s">
        <v>81</v>
      </c>
    </row>
    <row r="3322" ht="15.75" customHeight="1">
      <c r="A3322" s="22"/>
      <c r="B3322" s="22"/>
      <c r="C3322" s="22" t="s">
        <v>81</v>
      </c>
      <c r="D3322" s="2" t="s">
        <v>81</v>
      </c>
      <c r="Z3322" s="23"/>
      <c r="AA3322" s="20"/>
      <c r="AB3322" s="20"/>
      <c r="AC3322" s="20" t="s">
        <v>81</v>
      </c>
      <c r="AD3322" s="20" t="s">
        <v>81</v>
      </c>
    </row>
    <row r="3323" ht="15.75" customHeight="1">
      <c r="A3323" s="22"/>
      <c r="B3323" s="22"/>
      <c r="C3323" s="22" t="s">
        <v>81</v>
      </c>
      <c r="D3323" s="2" t="s">
        <v>81</v>
      </c>
      <c r="Z3323" s="23"/>
      <c r="AA3323" s="20"/>
      <c r="AB3323" s="20"/>
      <c r="AC3323" s="20" t="s">
        <v>81</v>
      </c>
      <c r="AD3323" s="20" t="s">
        <v>81</v>
      </c>
    </row>
    <row r="3324" ht="15.75" customHeight="1">
      <c r="A3324" s="22"/>
      <c r="B3324" s="22"/>
      <c r="C3324" s="22" t="s">
        <v>81</v>
      </c>
      <c r="D3324" s="2" t="s">
        <v>81</v>
      </c>
      <c r="Z3324" s="23"/>
      <c r="AA3324" s="20"/>
      <c r="AB3324" s="20"/>
      <c r="AC3324" s="20" t="s">
        <v>81</v>
      </c>
      <c r="AD3324" s="20" t="s">
        <v>81</v>
      </c>
    </row>
    <row r="3325" ht="15.75" customHeight="1">
      <c r="A3325" s="22"/>
      <c r="B3325" s="22"/>
      <c r="C3325" s="22" t="s">
        <v>81</v>
      </c>
      <c r="D3325" s="2" t="s">
        <v>81</v>
      </c>
      <c r="Z3325" s="23"/>
      <c r="AA3325" s="20"/>
      <c r="AB3325" s="20"/>
      <c r="AC3325" s="20" t="s">
        <v>81</v>
      </c>
      <c r="AD3325" s="20" t="s">
        <v>81</v>
      </c>
    </row>
    <row r="3326" ht="15.75" customHeight="1">
      <c r="A3326" s="22"/>
      <c r="B3326" s="22"/>
      <c r="C3326" s="22" t="s">
        <v>81</v>
      </c>
      <c r="D3326" s="2" t="s">
        <v>81</v>
      </c>
      <c r="Z3326" s="23"/>
      <c r="AA3326" s="20"/>
      <c r="AB3326" s="20"/>
      <c r="AC3326" s="20" t="s">
        <v>81</v>
      </c>
      <c r="AD3326" s="20" t="s">
        <v>81</v>
      </c>
    </row>
    <row r="3327" ht="15.75" customHeight="1">
      <c r="A3327" s="22"/>
      <c r="B3327" s="22"/>
      <c r="C3327" s="22" t="s">
        <v>81</v>
      </c>
      <c r="D3327" s="2" t="s">
        <v>81</v>
      </c>
      <c r="Z3327" s="23"/>
      <c r="AA3327" s="20"/>
      <c r="AB3327" s="20"/>
      <c r="AC3327" s="20" t="s">
        <v>81</v>
      </c>
      <c r="AD3327" s="20" t="s">
        <v>81</v>
      </c>
    </row>
    <row r="3328" ht="15.75" customHeight="1">
      <c r="A3328" s="22"/>
      <c r="B3328" s="22"/>
      <c r="C3328" s="22" t="s">
        <v>81</v>
      </c>
      <c r="D3328" s="2" t="s">
        <v>81</v>
      </c>
      <c r="Z3328" s="23"/>
      <c r="AA3328" s="20"/>
      <c r="AB3328" s="20"/>
      <c r="AC3328" s="20" t="s">
        <v>81</v>
      </c>
      <c r="AD3328" s="20" t="s">
        <v>81</v>
      </c>
    </row>
    <row r="3329" ht="15.75" customHeight="1">
      <c r="A3329" s="22"/>
      <c r="B3329" s="22"/>
      <c r="C3329" s="22" t="s">
        <v>81</v>
      </c>
      <c r="D3329" s="2" t="s">
        <v>81</v>
      </c>
      <c r="Z3329" s="23"/>
      <c r="AA3329" s="20"/>
      <c r="AB3329" s="20"/>
      <c r="AC3329" s="20" t="s">
        <v>81</v>
      </c>
      <c r="AD3329" s="20" t="s">
        <v>81</v>
      </c>
    </row>
    <row r="3330" ht="15.75" customHeight="1">
      <c r="A3330" s="22"/>
      <c r="B3330" s="22"/>
      <c r="C3330" s="22" t="s">
        <v>81</v>
      </c>
      <c r="D3330" s="2" t="s">
        <v>81</v>
      </c>
      <c r="Z3330" s="23"/>
      <c r="AA3330" s="20"/>
      <c r="AB3330" s="20"/>
      <c r="AC3330" s="20" t="s">
        <v>81</v>
      </c>
      <c r="AD3330" s="20" t="s">
        <v>81</v>
      </c>
    </row>
    <row r="3331" ht="15.75" customHeight="1">
      <c r="A3331" s="22"/>
      <c r="B3331" s="22"/>
      <c r="C3331" s="22" t="s">
        <v>81</v>
      </c>
      <c r="D3331" s="2" t="s">
        <v>81</v>
      </c>
      <c r="Z3331" s="23"/>
      <c r="AA3331" s="20"/>
      <c r="AB3331" s="20"/>
      <c r="AC3331" s="20" t="s">
        <v>81</v>
      </c>
      <c r="AD3331" s="20" t="s">
        <v>81</v>
      </c>
    </row>
    <row r="3332" ht="15.75" customHeight="1">
      <c r="A3332" s="22"/>
      <c r="B3332" s="22"/>
      <c r="C3332" s="22" t="s">
        <v>81</v>
      </c>
      <c r="D3332" s="2" t="s">
        <v>81</v>
      </c>
      <c r="Z3332" s="23"/>
      <c r="AA3332" s="20"/>
      <c r="AB3332" s="20"/>
      <c r="AC3332" s="20" t="s">
        <v>81</v>
      </c>
      <c r="AD3332" s="20" t="s">
        <v>81</v>
      </c>
    </row>
    <row r="3333" ht="15.75" customHeight="1">
      <c r="A3333" s="22"/>
      <c r="B3333" s="22"/>
      <c r="C3333" s="22" t="s">
        <v>81</v>
      </c>
      <c r="D3333" s="2" t="s">
        <v>81</v>
      </c>
      <c r="Z3333" s="23"/>
      <c r="AA3333" s="20"/>
      <c r="AB3333" s="20"/>
      <c r="AC3333" s="20" t="s">
        <v>81</v>
      </c>
      <c r="AD3333" s="20" t="s">
        <v>81</v>
      </c>
    </row>
    <row r="3334" ht="15.75" customHeight="1">
      <c r="A3334" s="22"/>
      <c r="B3334" s="22"/>
      <c r="C3334" s="22" t="s">
        <v>81</v>
      </c>
      <c r="D3334" s="2" t="s">
        <v>81</v>
      </c>
      <c r="Z3334" s="23"/>
      <c r="AA3334" s="20"/>
      <c r="AB3334" s="20"/>
      <c r="AC3334" s="20" t="s">
        <v>81</v>
      </c>
      <c r="AD3334" s="20" t="s">
        <v>81</v>
      </c>
    </row>
    <row r="3335" ht="15.75" customHeight="1">
      <c r="A3335" s="22"/>
      <c r="B3335" s="22"/>
      <c r="C3335" s="22" t="s">
        <v>81</v>
      </c>
      <c r="D3335" s="2" t="s">
        <v>81</v>
      </c>
      <c r="Z3335" s="23"/>
      <c r="AA3335" s="20"/>
      <c r="AB3335" s="20"/>
      <c r="AC3335" s="20" t="s">
        <v>81</v>
      </c>
      <c r="AD3335" s="20" t="s">
        <v>81</v>
      </c>
    </row>
    <row r="3336" ht="15.75" customHeight="1">
      <c r="A3336" s="22"/>
      <c r="B3336" s="22"/>
      <c r="C3336" s="22" t="s">
        <v>81</v>
      </c>
      <c r="D3336" s="2" t="s">
        <v>81</v>
      </c>
      <c r="Z3336" s="23"/>
      <c r="AA3336" s="20"/>
      <c r="AB3336" s="20"/>
      <c r="AC3336" s="20" t="s">
        <v>81</v>
      </c>
      <c r="AD3336" s="20" t="s">
        <v>81</v>
      </c>
    </row>
    <row r="3337" ht="15.75" customHeight="1">
      <c r="A3337" s="22"/>
      <c r="B3337" s="22"/>
      <c r="C3337" s="22" t="s">
        <v>81</v>
      </c>
      <c r="D3337" s="2" t="s">
        <v>81</v>
      </c>
      <c r="Z3337" s="23"/>
      <c r="AA3337" s="20"/>
      <c r="AB3337" s="20"/>
      <c r="AC3337" s="20" t="s">
        <v>81</v>
      </c>
      <c r="AD3337" s="20" t="s">
        <v>81</v>
      </c>
    </row>
    <row r="3338" ht="15.75" customHeight="1">
      <c r="A3338" s="22"/>
      <c r="B3338" s="22"/>
      <c r="C3338" s="22" t="s">
        <v>81</v>
      </c>
      <c r="D3338" s="2" t="s">
        <v>81</v>
      </c>
      <c r="Z3338" s="23"/>
      <c r="AA3338" s="20"/>
      <c r="AB3338" s="20"/>
      <c r="AC3338" s="20" t="s">
        <v>81</v>
      </c>
      <c r="AD3338" s="20" t="s">
        <v>81</v>
      </c>
    </row>
    <row r="3339" ht="15.75" customHeight="1">
      <c r="A3339" s="22"/>
      <c r="B3339" s="22"/>
      <c r="C3339" s="22" t="s">
        <v>81</v>
      </c>
      <c r="D3339" s="2" t="s">
        <v>81</v>
      </c>
      <c r="Z3339" s="23"/>
      <c r="AA3339" s="20"/>
      <c r="AB3339" s="20"/>
      <c r="AC3339" s="20" t="s">
        <v>81</v>
      </c>
      <c r="AD3339" s="20" t="s">
        <v>81</v>
      </c>
    </row>
    <row r="3340" ht="15.75" customHeight="1">
      <c r="A3340" s="22"/>
      <c r="B3340" s="22"/>
      <c r="C3340" s="22" t="s">
        <v>81</v>
      </c>
      <c r="D3340" s="2" t="s">
        <v>81</v>
      </c>
      <c r="Z3340" s="23"/>
      <c r="AA3340" s="20"/>
      <c r="AB3340" s="20"/>
      <c r="AC3340" s="20" t="s">
        <v>81</v>
      </c>
      <c r="AD3340" s="20" t="s">
        <v>81</v>
      </c>
    </row>
    <row r="3341" ht="15.75" customHeight="1">
      <c r="A3341" s="22"/>
      <c r="B3341" s="22"/>
      <c r="C3341" s="22" t="s">
        <v>81</v>
      </c>
      <c r="D3341" s="2" t="s">
        <v>81</v>
      </c>
      <c r="Z3341" s="23"/>
      <c r="AA3341" s="20"/>
      <c r="AB3341" s="20"/>
      <c r="AC3341" s="20" t="s">
        <v>81</v>
      </c>
      <c r="AD3341" s="20" t="s">
        <v>81</v>
      </c>
    </row>
    <row r="3342" ht="15.75" customHeight="1">
      <c r="A3342" s="22"/>
      <c r="B3342" s="22"/>
      <c r="C3342" s="22" t="s">
        <v>81</v>
      </c>
      <c r="D3342" s="2" t="s">
        <v>81</v>
      </c>
      <c r="Z3342" s="23"/>
      <c r="AA3342" s="20"/>
      <c r="AB3342" s="20"/>
      <c r="AC3342" s="20" t="s">
        <v>81</v>
      </c>
      <c r="AD3342" s="20" t="s">
        <v>81</v>
      </c>
    </row>
    <row r="3343" ht="15.75" customHeight="1">
      <c r="A3343" s="22"/>
      <c r="B3343" s="22"/>
      <c r="C3343" s="22" t="s">
        <v>81</v>
      </c>
      <c r="D3343" s="2" t="s">
        <v>81</v>
      </c>
      <c r="Z3343" s="23"/>
      <c r="AA3343" s="20"/>
      <c r="AB3343" s="20"/>
      <c r="AC3343" s="20" t="s">
        <v>81</v>
      </c>
      <c r="AD3343" s="20" t="s">
        <v>81</v>
      </c>
    </row>
    <row r="3344" ht="15.75" customHeight="1">
      <c r="A3344" s="22"/>
      <c r="B3344" s="22"/>
      <c r="C3344" s="22" t="s">
        <v>81</v>
      </c>
      <c r="D3344" s="2" t="s">
        <v>81</v>
      </c>
      <c r="Z3344" s="23"/>
      <c r="AA3344" s="20"/>
      <c r="AB3344" s="20"/>
      <c r="AC3344" s="20" t="s">
        <v>81</v>
      </c>
      <c r="AD3344" s="20" t="s">
        <v>81</v>
      </c>
    </row>
    <row r="3345" ht="15.75" customHeight="1">
      <c r="A3345" s="22"/>
      <c r="B3345" s="22"/>
      <c r="C3345" s="22" t="s">
        <v>81</v>
      </c>
      <c r="D3345" s="2" t="s">
        <v>81</v>
      </c>
      <c r="Z3345" s="23"/>
      <c r="AA3345" s="20"/>
      <c r="AB3345" s="20"/>
      <c r="AC3345" s="20" t="s">
        <v>81</v>
      </c>
      <c r="AD3345" s="20" t="s">
        <v>81</v>
      </c>
    </row>
    <row r="3346" ht="15.75" customHeight="1">
      <c r="A3346" s="22"/>
      <c r="B3346" s="22"/>
      <c r="C3346" s="22" t="s">
        <v>81</v>
      </c>
      <c r="D3346" s="2" t="s">
        <v>81</v>
      </c>
      <c r="Z3346" s="23"/>
      <c r="AA3346" s="20"/>
      <c r="AB3346" s="20"/>
      <c r="AC3346" s="20" t="s">
        <v>81</v>
      </c>
      <c r="AD3346" s="20" t="s">
        <v>81</v>
      </c>
    </row>
    <row r="3347" ht="15.75" customHeight="1">
      <c r="A3347" s="22"/>
      <c r="B3347" s="22"/>
      <c r="C3347" s="22" t="s">
        <v>81</v>
      </c>
      <c r="D3347" s="2" t="s">
        <v>81</v>
      </c>
      <c r="Z3347" s="23"/>
      <c r="AA3347" s="20"/>
      <c r="AB3347" s="20"/>
      <c r="AC3347" s="20" t="s">
        <v>81</v>
      </c>
      <c r="AD3347" s="20" t="s">
        <v>81</v>
      </c>
    </row>
    <row r="3348" ht="15.75" customHeight="1">
      <c r="A3348" s="22"/>
      <c r="B3348" s="22"/>
      <c r="C3348" s="22" t="s">
        <v>81</v>
      </c>
      <c r="D3348" s="2" t="s">
        <v>81</v>
      </c>
      <c r="Z3348" s="23"/>
      <c r="AA3348" s="20"/>
      <c r="AB3348" s="20"/>
      <c r="AC3348" s="20" t="s">
        <v>81</v>
      </c>
      <c r="AD3348" s="20" t="s">
        <v>81</v>
      </c>
    </row>
    <row r="3349" ht="15.75" customHeight="1">
      <c r="A3349" s="22"/>
      <c r="B3349" s="22"/>
      <c r="C3349" s="22" t="s">
        <v>81</v>
      </c>
      <c r="D3349" s="2" t="s">
        <v>81</v>
      </c>
      <c r="Z3349" s="23"/>
      <c r="AA3349" s="20"/>
      <c r="AB3349" s="20"/>
      <c r="AC3349" s="20" t="s">
        <v>81</v>
      </c>
      <c r="AD3349" s="20" t="s">
        <v>81</v>
      </c>
    </row>
    <row r="3350" ht="15.75" customHeight="1">
      <c r="A3350" s="22"/>
      <c r="B3350" s="22"/>
      <c r="C3350" s="22" t="s">
        <v>81</v>
      </c>
      <c r="D3350" s="2" t="s">
        <v>81</v>
      </c>
      <c r="Z3350" s="23"/>
      <c r="AA3350" s="20"/>
      <c r="AB3350" s="20"/>
      <c r="AC3350" s="20" t="s">
        <v>81</v>
      </c>
      <c r="AD3350" s="20" t="s">
        <v>81</v>
      </c>
    </row>
    <row r="3351" ht="15.75" customHeight="1">
      <c r="A3351" s="22"/>
      <c r="B3351" s="22"/>
      <c r="C3351" s="22" t="s">
        <v>81</v>
      </c>
      <c r="D3351" s="2" t="s">
        <v>81</v>
      </c>
      <c r="Z3351" s="23"/>
      <c r="AA3351" s="20"/>
      <c r="AB3351" s="20"/>
      <c r="AC3351" s="20" t="s">
        <v>81</v>
      </c>
      <c r="AD3351" s="20" t="s">
        <v>81</v>
      </c>
    </row>
    <row r="3352" ht="15.75" customHeight="1">
      <c r="A3352" s="22"/>
      <c r="B3352" s="22"/>
      <c r="C3352" s="22" t="s">
        <v>81</v>
      </c>
      <c r="D3352" s="2" t="s">
        <v>81</v>
      </c>
      <c r="Z3352" s="23"/>
      <c r="AA3352" s="20"/>
      <c r="AB3352" s="20"/>
      <c r="AC3352" s="20" t="s">
        <v>81</v>
      </c>
      <c r="AD3352" s="20" t="s">
        <v>81</v>
      </c>
    </row>
    <row r="3353" ht="15.75" customHeight="1">
      <c r="A3353" s="22"/>
      <c r="B3353" s="22"/>
      <c r="C3353" s="22" t="s">
        <v>81</v>
      </c>
      <c r="D3353" s="2" t="s">
        <v>81</v>
      </c>
      <c r="Z3353" s="23"/>
      <c r="AA3353" s="20"/>
      <c r="AB3353" s="20"/>
      <c r="AC3353" s="20" t="s">
        <v>81</v>
      </c>
      <c r="AD3353" s="20" t="s">
        <v>81</v>
      </c>
    </row>
    <row r="3354" ht="15.75" customHeight="1">
      <c r="A3354" s="22"/>
      <c r="B3354" s="22"/>
      <c r="C3354" s="22" t="s">
        <v>81</v>
      </c>
      <c r="D3354" s="2" t="s">
        <v>81</v>
      </c>
      <c r="Z3354" s="23"/>
      <c r="AA3354" s="20"/>
      <c r="AB3354" s="20"/>
      <c r="AC3354" s="20" t="s">
        <v>81</v>
      </c>
      <c r="AD3354" s="20" t="s">
        <v>81</v>
      </c>
    </row>
    <row r="3355" ht="15.75" customHeight="1">
      <c r="A3355" s="22"/>
      <c r="B3355" s="22"/>
      <c r="C3355" s="22" t="s">
        <v>81</v>
      </c>
      <c r="D3355" s="2" t="s">
        <v>81</v>
      </c>
      <c r="Z3355" s="23"/>
      <c r="AA3355" s="20"/>
      <c r="AB3355" s="20"/>
      <c r="AC3355" s="20" t="s">
        <v>81</v>
      </c>
      <c r="AD3355" s="20" t="s">
        <v>81</v>
      </c>
    </row>
    <row r="3356" ht="15.75" customHeight="1">
      <c r="A3356" s="22"/>
      <c r="B3356" s="22"/>
      <c r="C3356" s="22" t="s">
        <v>81</v>
      </c>
      <c r="D3356" s="2" t="s">
        <v>81</v>
      </c>
      <c r="Z3356" s="23"/>
      <c r="AA3356" s="20"/>
      <c r="AB3356" s="20"/>
      <c r="AC3356" s="20" t="s">
        <v>81</v>
      </c>
      <c r="AD3356" s="20" t="s">
        <v>81</v>
      </c>
    </row>
    <row r="3357" ht="15.75" customHeight="1">
      <c r="A3357" s="22"/>
      <c r="B3357" s="22"/>
      <c r="C3357" s="22" t="s">
        <v>81</v>
      </c>
      <c r="D3357" s="2" t="s">
        <v>81</v>
      </c>
      <c r="Z3357" s="23"/>
      <c r="AA3357" s="20"/>
      <c r="AB3357" s="20"/>
      <c r="AC3357" s="20" t="s">
        <v>81</v>
      </c>
      <c r="AD3357" s="20" t="s">
        <v>81</v>
      </c>
    </row>
    <row r="3358" ht="15.75" customHeight="1">
      <c r="A3358" s="22"/>
      <c r="B3358" s="22"/>
      <c r="C3358" s="22" t="s">
        <v>81</v>
      </c>
      <c r="D3358" s="2" t="s">
        <v>81</v>
      </c>
      <c r="Z3358" s="23"/>
      <c r="AA3358" s="20"/>
      <c r="AB3358" s="20"/>
      <c r="AC3358" s="20" t="s">
        <v>81</v>
      </c>
      <c r="AD3358" s="20" t="s">
        <v>81</v>
      </c>
    </row>
    <row r="3359" ht="15.75" customHeight="1">
      <c r="A3359" s="22"/>
      <c r="B3359" s="22"/>
      <c r="C3359" s="22" t="s">
        <v>81</v>
      </c>
      <c r="D3359" s="2" t="s">
        <v>81</v>
      </c>
      <c r="Z3359" s="23"/>
      <c r="AA3359" s="20"/>
      <c r="AB3359" s="20"/>
      <c r="AC3359" s="20" t="s">
        <v>81</v>
      </c>
      <c r="AD3359" s="20" t="s">
        <v>81</v>
      </c>
    </row>
    <row r="3360" ht="15.75" customHeight="1">
      <c r="A3360" s="22"/>
      <c r="B3360" s="22"/>
      <c r="C3360" s="22" t="s">
        <v>81</v>
      </c>
      <c r="D3360" s="2" t="s">
        <v>81</v>
      </c>
      <c r="Z3360" s="23"/>
      <c r="AA3360" s="20"/>
      <c r="AB3360" s="20"/>
      <c r="AC3360" s="20" t="s">
        <v>81</v>
      </c>
      <c r="AD3360" s="20" t="s">
        <v>81</v>
      </c>
    </row>
    <row r="3361" ht="15.75" customHeight="1">
      <c r="A3361" s="22"/>
      <c r="B3361" s="22"/>
      <c r="C3361" s="22" t="s">
        <v>81</v>
      </c>
      <c r="D3361" s="2" t="s">
        <v>81</v>
      </c>
      <c r="Z3361" s="23"/>
      <c r="AA3361" s="20"/>
      <c r="AB3361" s="20"/>
      <c r="AC3361" s="20" t="s">
        <v>81</v>
      </c>
      <c r="AD3361" s="20" t="s">
        <v>81</v>
      </c>
    </row>
    <row r="3362" ht="15.75" customHeight="1">
      <c r="A3362" s="22"/>
      <c r="B3362" s="22"/>
      <c r="C3362" s="22" t="s">
        <v>81</v>
      </c>
      <c r="D3362" s="2" t="s">
        <v>81</v>
      </c>
      <c r="Z3362" s="23"/>
      <c r="AA3362" s="20"/>
      <c r="AB3362" s="20"/>
      <c r="AC3362" s="20" t="s">
        <v>81</v>
      </c>
      <c r="AD3362" s="20" t="s">
        <v>81</v>
      </c>
    </row>
    <row r="3363" ht="15.75" customHeight="1">
      <c r="A3363" s="22"/>
      <c r="B3363" s="22"/>
      <c r="C3363" s="22" t="s">
        <v>81</v>
      </c>
      <c r="D3363" s="2" t="s">
        <v>81</v>
      </c>
      <c r="Z3363" s="23"/>
      <c r="AA3363" s="20"/>
      <c r="AB3363" s="20"/>
      <c r="AC3363" s="20" t="s">
        <v>81</v>
      </c>
      <c r="AD3363" s="20" t="s">
        <v>81</v>
      </c>
    </row>
    <row r="3364" ht="15.75" customHeight="1">
      <c r="A3364" s="22"/>
      <c r="B3364" s="22"/>
      <c r="C3364" s="22" t="s">
        <v>81</v>
      </c>
      <c r="D3364" s="2" t="s">
        <v>81</v>
      </c>
      <c r="Z3364" s="23"/>
      <c r="AA3364" s="20"/>
      <c r="AB3364" s="20"/>
      <c r="AC3364" s="20" t="s">
        <v>81</v>
      </c>
      <c r="AD3364" s="20" t="s">
        <v>81</v>
      </c>
    </row>
    <row r="3365" ht="15.75" customHeight="1">
      <c r="A3365" s="22"/>
      <c r="B3365" s="22"/>
      <c r="C3365" s="22" t="s">
        <v>81</v>
      </c>
      <c r="D3365" s="2" t="s">
        <v>81</v>
      </c>
      <c r="Z3365" s="23"/>
      <c r="AA3365" s="20"/>
      <c r="AB3365" s="20"/>
      <c r="AC3365" s="20" t="s">
        <v>81</v>
      </c>
      <c r="AD3365" s="20" t="s">
        <v>81</v>
      </c>
    </row>
    <row r="3366" ht="15.75" customHeight="1">
      <c r="A3366" s="22"/>
      <c r="B3366" s="22"/>
      <c r="C3366" s="22" t="s">
        <v>81</v>
      </c>
      <c r="D3366" s="2" t="s">
        <v>81</v>
      </c>
      <c r="Z3366" s="23"/>
      <c r="AA3366" s="20"/>
      <c r="AB3366" s="20"/>
      <c r="AC3366" s="20" t="s">
        <v>81</v>
      </c>
      <c r="AD3366" s="20" t="s">
        <v>81</v>
      </c>
    </row>
    <row r="3367" ht="15.75" customHeight="1">
      <c r="A3367" s="22"/>
      <c r="B3367" s="22"/>
      <c r="C3367" s="22" t="s">
        <v>81</v>
      </c>
      <c r="D3367" s="2" t="s">
        <v>81</v>
      </c>
      <c r="Z3367" s="23"/>
      <c r="AA3367" s="20"/>
      <c r="AB3367" s="20"/>
      <c r="AC3367" s="20" t="s">
        <v>81</v>
      </c>
      <c r="AD3367" s="20" t="s">
        <v>81</v>
      </c>
    </row>
    <row r="3368" ht="15.75" customHeight="1">
      <c r="A3368" s="22"/>
      <c r="B3368" s="22"/>
      <c r="C3368" s="22" t="s">
        <v>81</v>
      </c>
      <c r="D3368" s="2" t="s">
        <v>81</v>
      </c>
      <c r="Z3368" s="23"/>
      <c r="AA3368" s="20"/>
      <c r="AB3368" s="20"/>
      <c r="AC3368" s="20" t="s">
        <v>81</v>
      </c>
      <c r="AD3368" s="20" t="s">
        <v>81</v>
      </c>
    </row>
    <row r="3369" ht="15.75" customHeight="1">
      <c r="A3369" s="22"/>
      <c r="B3369" s="22"/>
      <c r="C3369" s="22" t="s">
        <v>81</v>
      </c>
      <c r="D3369" s="2" t="s">
        <v>81</v>
      </c>
      <c r="Z3369" s="23"/>
      <c r="AA3369" s="20"/>
      <c r="AB3369" s="20"/>
      <c r="AC3369" s="20" t="s">
        <v>81</v>
      </c>
      <c r="AD3369" s="20" t="s">
        <v>81</v>
      </c>
    </row>
    <row r="3370" ht="15.75" customHeight="1">
      <c r="A3370" s="22"/>
      <c r="B3370" s="22"/>
      <c r="C3370" s="22" t="s">
        <v>81</v>
      </c>
      <c r="D3370" s="2" t="s">
        <v>81</v>
      </c>
      <c r="Z3370" s="23"/>
      <c r="AA3370" s="20"/>
      <c r="AB3370" s="20"/>
      <c r="AC3370" s="20" t="s">
        <v>81</v>
      </c>
      <c r="AD3370" s="20" t="s">
        <v>81</v>
      </c>
    </row>
    <row r="3371" ht="15.75" customHeight="1">
      <c r="A3371" s="22"/>
      <c r="B3371" s="22"/>
      <c r="C3371" s="22" t="s">
        <v>81</v>
      </c>
      <c r="D3371" s="2" t="s">
        <v>81</v>
      </c>
      <c r="Z3371" s="23"/>
      <c r="AA3371" s="20"/>
      <c r="AB3371" s="20"/>
      <c r="AC3371" s="20" t="s">
        <v>81</v>
      </c>
      <c r="AD3371" s="20" t="s">
        <v>81</v>
      </c>
    </row>
    <row r="3372" ht="15.75" customHeight="1">
      <c r="A3372" s="22"/>
      <c r="B3372" s="22"/>
      <c r="C3372" s="22" t="s">
        <v>81</v>
      </c>
      <c r="D3372" s="2" t="s">
        <v>81</v>
      </c>
      <c r="Z3372" s="23"/>
      <c r="AA3372" s="20"/>
      <c r="AB3372" s="20"/>
      <c r="AC3372" s="20" t="s">
        <v>81</v>
      </c>
      <c r="AD3372" s="20" t="s">
        <v>81</v>
      </c>
    </row>
    <row r="3373" ht="15.75" customHeight="1">
      <c r="A3373" s="22"/>
      <c r="B3373" s="22"/>
      <c r="C3373" s="22" t="s">
        <v>81</v>
      </c>
      <c r="D3373" s="2" t="s">
        <v>81</v>
      </c>
      <c r="Z3373" s="23"/>
      <c r="AA3373" s="20"/>
      <c r="AB3373" s="20"/>
      <c r="AC3373" s="20" t="s">
        <v>81</v>
      </c>
      <c r="AD3373" s="20" t="s">
        <v>81</v>
      </c>
    </row>
    <row r="3374" ht="15.75" customHeight="1">
      <c r="A3374" s="22"/>
      <c r="B3374" s="22"/>
      <c r="C3374" s="22" t="s">
        <v>81</v>
      </c>
      <c r="D3374" s="2" t="s">
        <v>81</v>
      </c>
      <c r="Z3374" s="23"/>
      <c r="AA3374" s="20"/>
      <c r="AB3374" s="20"/>
      <c r="AC3374" s="20" t="s">
        <v>81</v>
      </c>
      <c r="AD3374" s="20" t="s">
        <v>81</v>
      </c>
    </row>
    <row r="3375" ht="15.75" customHeight="1">
      <c r="A3375" s="22"/>
      <c r="B3375" s="22"/>
      <c r="C3375" s="22" t="s">
        <v>81</v>
      </c>
      <c r="D3375" s="2" t="s">
        <v>81</v>
      </c>
      <c r="Z3375" s="23"/>
      <c r="AA3375" s="20"/>
      <c r="AB3375" s="20"/>
      <c r="AC3375" s="20" t="s">
        <v>81</v>
      </c>
      <c r="AD3375" s="20" t="s">
        <v>81</v>
      </c>
    </row>
    <row r="3376" ht="15.75" customHeight="1">
      <c r="A3376" s="22"/>
      <c r="B3376" s="22"/>
      <c r="C3376" s="22" t="s">
        <v>81</v>
      </c>
      <c r="D3376" s="2" t="s">
        <v>81</v>
      </c>
      <c r="Z3376" s="23"/>
      <c r="AA3376" s="20"/>
      <c r="AB3376" s="20"/>
      <c r="AC3376" s="20" t="s">
        <v>81</v>
      </c>
      <c r="AD3376" s="20" t="s">
        <v>81</v>
      </c>
    </row>
    <row r="3377" ht="15.75" customHeight="1">
      <c r="A3377" s="22"/>
      <c r="B3377" s="22"/>
      <c r="C3377" s="22" t="s">
        <v>81</v>
      </c>
      <c r="D3377" s="2" t="s">
        <v>81</v>
      </c>
      <c r="Z3377" s="23"/>
      <c r="AA3377" s="20"/>
      <c r="AB3377" s="20"/>
      <c r="AC3377" s="20" t="s">
        <v>81</v>
      </c>
      <c r="AD3377" s="20" t="s">
        <v>81</v>
      </c>
    </row>
    <row r="3378" ht="15.75" customHeight="1">
      <c r="A3378" s="22"/>
      <c r="B3378" s="22"/>
      <c r="C3378" s="22" t="s">
        <v>81</v>
      </c>
      <c r="D3378" s="2" t="s">
        <v>81</v>
      </c>
      <c r="Z3378" s="23"/>
      <c r="AA3378" s="20"/>
      <c r="AB3378" s="20"/>
      <c r="AC3378" s="20" t="s">
        <v>81</v>
      </c>
      <c r="AD3378" s="20" t="s">
        <v>81</v>
      </c>
    </row>
    <row r="3379" ht="15.75" customHeight="1">
      <c r="A3379" s="22"/>
      <c r="B3379" s="22"/>
      <c r="C3379" s="22" t="s">
        <v>81</v>
      </c>
      <c r="D3379" s="2" t="s">
        <v>81</v>
      </c>
      <c r="Z3379" s="23"/>
      <c r="AA3379" s="20"/>
      <c r="AB3379" s="20"/>
      <c r="AC3379" s="20" t="s">
        <v>81</v>
      </c>
      <c r="AD3379" s="20" t="s">
        <v>81</v>
      </c>
    </row>
    <row r="3380" ht="15.75" customHeight="1">
      <c r="A3380" s="22"/>
      <c r="B3380" s="22"/>
      <c r="C3380" s="22" t="s">
        <v>81</v>
      </c>
      <c r="D3380" s="2" t="s">
        <v>81</v>
      </c>
      <c r="Z3380" s="23"/>
      <c r="AA3380" s="20"/>
      <c r="AB3380" s="20"/>
      <c r="AC3380" s="20" t="s">
        <v>81</v>
      </c>
      <c r="AD3380" s="20" t="s">
        <v>81</v>
      </c>
    </row>
    <row r="3381" ht="15.75" customHeight="1">
      <c r="A3381" s="22"/>
      <c r="B3381" s="22"/>
      <c r="C3381" s="22" t="s">
        <v>81</v>
      </c>
      <c r="D3381" s="2" t="s">
        <v>81</v>
      </c>
      <c r="Z3381" s="23"/>
      <c r="AA3381" s="20"/>
      <c r="AB3381" s="20"/>
      <c r="AC3381" s="20" t="s">
        <v>81</v>
      </c>
      <c r="AD3381" s="20" t="s">
        <v>81</v>
      </c>
    </row>
    <row r="3382" ht="15.75" customHeight="1">
      <c r="A3382" s="22"/>
      <c r="B3382" s="22"/>
      <c r="C3382" s="22" t="s">
        <v>81</v>
      </c>
      <c r="D3382" s="2" t="s">
        <v>81</v>
      </c>
      <c r="Z3382" s="23"/>
      <c r="AA3382" s="20"/>
      <c r="AB3382" s="20"/>
      <c r="AC3382" s="20" t="s">
        <v>81</v>
      </c>
      <c r="AD3382" s="20" t="s">
        <v>81</v>
      </c>
    </row>
    <row r="3383" ht="15.75" customHeight="1">
      <c r="A3383" s="22"/>
      <c r="B3383" s="22"/>
      <c r="C3383" s="22" t="s">
        <v>81</v>
      </c>
      <c r="D3383" s="2" t="s">
        <v>81</v>
      </c>
      <c r="Z3383" s="23"/>
      <c r="AA3383" s="20"/>
      <c r="AB3383" s="20"/>
      <c r="AC3383" s="20" t="s">
        <v>81</v>
      </c>
      <c r="AD3383" s="20" t="s">
        <v>81</v>
      </c>
    </row>
    <row r="3384" ht="15.75" customHeight="1">
      <c r="A3384" s="22"/>
      <c r="B3384" s="22"/>
      <c r="C3384" s="22" t="s">
        <v>81</v>
      </c>
      <c r="D3384" s="2" t="s">
        <v>81</v>
      </c>
      <c r="Z3384" s="23"/>
      <c r="AA3384" s="20"/>
      <c r="AB3384" s="20"/>
      <c r="AC3384" s="20" t="s">
        <v>81</v>
      </c>
      <c r="AD3384" s="20" t="s">
        <v>81</v>
      </c>
    </row>
    <row r="3385" ht="15.75" customHeight="1">
      <c r="A3385" s="22"/>
      <c r="B3385" s="22"/>
      <c r="C3385" s="22" t="s">
        <v>81</v>
      </c>
      <c r="D3385" s="2" t="s">
        <v>81</v>
      </c>
      <c r="Z3385" s="23"/>
      <c r="AA3385" s="20"/>
      <c r="AB3385" s="20"/>
      <c r="AC3385" s="20" t="s">
        <v>81</v>
      </c>
      <c r="AD3385" s="20" t="s">
        <v>81</v>
      </c>
    </row>
    <row r="3386" ht="15.75" customHeight="1">
      <c r="A3386" s="22"/>
      <c r="B3386" s="22"/>
      <c r="C3386" s="22" t="s">
        <v>81</v>
      </c>
      <c r="D3386" s="2" t="s">
        <v>81</v>
      </c>
      <c r="Z3386" s="23"/>
      <c r="AA3386" s="20"/>
      <c r="AB3386" s="20"/>
      <c r="AC3386" s="20" t="s">
        <v>81</v>
      </c>
      <c r="AD3386" s="20" t="s">
        <v>81</v>
      </c>
    </row>
    <row r="3387" ht="15.75" customHeight="1">
      <c r="A3387" s="22"/>
      <c r="B3387" s="22"/>
      <c r="C3387" s="22" t="s">
        <v>81</v>
      </c>
      <c r="D3387" s="2" t="s">
        <v>81</v>
      </c>
      <c r="Z3387" s="23"/>
      <c r="AA3387" s="20"/>
      <c r="AB3387" s="20"/>
      <c r="AC3387" s="20" t="s">
        <v>81</v>
      </c>
      <c r="AD3387" s="20" t="s">
        <v>81</v>
      </c>
    </row>
    <row r="3388" ht="15.75" customHeight="1">
      <c r="A3388" s="22"/>
      <c r="B3388" s="22"/>
      <c r="C3388" s="22" t="s">
        <v>81</v>
      </c>
      <c r="D3388" s="2" t="s">
        <v>81</v>
      </c>
      <c r="Z3388" s="23"/>
      <c r="AA3388" s="20"/>
      <c r="AB3388" s="20"/>
      <c r="AC3388" s="20" t="s">
        <v>81</v>
      </c>
      <c r="AD3388" s="20" t="s">
        <v>81</v>
      </c>
    </row>
    <row r="3389" ht="15.75" customHeight="1">
      <c r="A3389" s="22"/>
      <c r="B3389" s="22"/>
      <c r="C3389" s="22" t="s">
        <v>81</v>
      </c>
      <c r="D3389" s="2" t="s">
        <v>81</v>
      </c>
      <c r="Z3389" s="23"/>
      <c r="AA3389" s="20"/>
      <c r="AB3389" s="20"/>
      <c r="AC3389" s="20" t="s">
        <v>81</v>
      </c>
      <c r="AD3389" s="20" t="s">
        <v>81</v>
      </c>
    </row>
    <row r="3390" ht="15.75" customHeight="1">
      <c r="A3390" s="22"/>
      <c r="B3390" s="22"/>
      <c r="C3390" s="22" t="s">
        <v>81</v>
      </c>
      <c r="D3390" s="2" t="s">
        <v>81</v>
      </c>
      <c r="Z3390" s="23"/>
      <c r="AA3390" s="20"/>
      <c r="AB3390" s="20"/>
      <c r="AC3390" s="20" t="s">
        <v>81</v>
      </c>
      <c r="AD3390" s="20" t="s">
        <v>81</v>
      </c>
    </row>
    <row r="3391" ht="15.75" customHeight="1">
      <c r="A3391" s="22"/>
      <c r="B3391" s="22"/>
      <c r="C3391" s="22" t="s">
        <v>81</v>
      </c>
      <c r="D3391" s="2" t="s">
        <v>81</v>
      </c>
      <c r="Z3391" s="23"/>
      <c r="AA3391" s="20"/>
      <c r="AB3391" s="20"/>
      <c r="AC3391" s="20" t="s">
        <v>81</v>
      </c>
      <c r="AD3391" s="20" t="s">
        <v>81</v>
      </c>
    </row>
    <row r="3392" ht="15.75" customHeight="1">
      <c r="A3392" s="22"/>
      <c r="B3392" s="22"/>
      <c r="C3392" s="22" t="s">
        <v>81</v>
      </c>
      <c r="D3392" s="2" t="s">
        <v>81</v>
      </c>
      <c r="Z3392" s="23"/>
      <c r="AA3392" s="20"/>
      <c r="AB3392" s="20"/>
      <c r="AC3392" s="20" t="s">
        <v>81</v>
      </c>
      <c r="AD3392" s="20" t="s">
        <v>81</v>
      </c>
    </row>
    <row r="3393" ht="15.75" customHeight="1">
      <c r="A3393" s="22"/>
      <c r="B3393" s="22"/>
      <c r="C3393" s="22" t="s">
        <v>81</v>
      </c>
      <c r="D3393" s="2" t="s">
        <v>81</v>
      </c>
      <c r="Z3393" s="23"/>
      <c r="AA3393" s="20"/>
      <c r="AB3393" s="20"/>
      <c r="AC3393" s="20" t="s">
        <v>81</v>
      </c>
      <c r="AD3393" s="20" t="s">
        <v>81</v>
      </c>
    </row>
    <row r="3394" ht="15.75" customHeight="1">
      <c r="A3394" s="22"/>
      <c r="B3394" s="22"/>
      <c r="C3394" s="22" t="s">
        <v>81</v>
      </c>
      <c r="D3394" s="2" t="s">
        <v>81</v>
      </c>
      <c r="Z3394" s="23"/>
      <c r="AA3394" s="20"/>
      <c r="AB3394" s="20"/>
      <c r="AC3394" s="20" t="s">
        <v>81</v>
      </c>
      <c r="AD3394" s="20" t="s">
        <v>81</v>
      </c>
    </row>
    <row r="3395" ht="15.75" customHeight="1">
      <c r="A3395" s="22"/>
      <c r="B3395" s="22"/>
      <c r="C3395" s="22" t="s">
        <v>81</v>
      </c>
      <c r="D3395" s="2" t="s">
        <v>81</v>
      </c>
      <c r="Z3395" s="23"/>
      <c r="AA3395" s="20"/>
      <c r="AB3395" s="20"/>
      <c r="AC3395" s="20" t="s">
        <v>81</v>
      </c>
      <c r="AD3395" s="20" t="s">
        <v>81</v>
      </c>
    </row>
    <row r="3396" ht="15.75" customHeight="1">
      <c r="A3396" s="22"/>
      <c r="B3396" s="22"/>
      <c r="C3396" s="22" t="s">
        <v>81</v>
      </c>
      <c r="D3396" s="2" t="s">
        <v>81</v>
      </c>
      <c r="Z3396" s="23"/>
      <c r="AA3396" s="20"/>
      <c r="AB3396" s="20"/>
      <c r="AC3396" s="20" t="s">
        <v>81</v>
      </c>
      <c r="AD3396" s="20" t="s">
        <v>81</v>
      </c>
    </row>
    <row r="3397" ht="15.75" customHeight="1">
      <c r="A3397" s="22"/>
      <c r="B3397" s="22"/>
      <c r="C3397" s="22" t="s">
        <v>81</v>
      </c>
      <c r="D3397" s="2" t="s">
        <v>81</v>
      </c>
      <c r="Z3397" s="23"/>
      <c r="AA3397" s="20"/>
      <c r="AB3397" s="20"/>
      <c r="AC3397" s="20" t="s">
        <v>81</v>
      </c>
      <c r="AD3397" s="20" t="s">
        <v>81</v>
      </c>
    </row>
    <row r="3398" ht="15.75" customHeight="1">
      <c r="A3398" s="22"/>
      <c r="B3398" s="22"/>
      <c r="C3398" s="22" t="s">
        <v>81</v>
      </c>
      <c r="D3398" s="2" t="s">
        <v>81</v>
      </c>
      <c r="Z3398" s="23"/>
      <c r="AA3398" s="20"/>
      <c r="AB3398" s="20"/>
      <c r="AC3398" s="20" t="s">
        <v>81</v>
      </c>
      <c r="AD3398" s="20" t="s">
        <v>81</v>
      </c>
    </row>
    <row r="3399" ht="15.75" customHeight="1">
      <c r="A3399" s="22"/>
      <c r="B3399" s="22"/>
      <c r="C3399" s="22" t="s">
        <v>81</v>
      </c>
      <c r="D3399" s="2" t="s">
        <v>81</v>
      </c>
      <c r="Z3399" s="23"/>
      <c r="AA3399" s="20"/>
      <c r="AB3399" s="20"/>
      <c r="AC3399" s="20" t="s">
        <v>81</v>
      </c>
      <c r="AD3399" s="20" t="s">
        <v>81</v>
      </c>
    </row>
    <row r="3400" ht="15.75" customHeight="1">
      <c r="A3400" s="22"/>
      <c r="B3400" s="22"/>
      <c r="C3400" s="22" t="s">
        <v>81</v>
      </c>
      <c r="D3400" s="2" t="s">
        <v>81</v>
      </c>
      <c r="Z3400" s="23"/>
      <c r="AA3400" s="20"/>
      <c r="AB3400" s="20"/>
      <c r="AC3400" s="20" t="s">
        <v>81</v>
      </c>
      <c r="AD3400" s="20" t="s">
        <v>81</v>
      </c>
    </row>
    <row r="3401" ht="15.75" customHeight="1">
      <c r="A3401" s="22"/>
      <c r="B3401" s="22"/>
      <c r="C3401" s="22" t="s">
        <v>81</v>
      </c>
      <c r="D3401" s="2" t="s">
        <v>81</v>
      </c>
      <c r="Z3401" s="23"/>
      <c r="AA3401" s="20"/>
      <c r="AB3401" s="20"/>
      <c r="AC3401" s="20" t="s">
        <v>81</v>
      </c>
      <c r="AD3401" s="20" t="s">
        <v>81</v>
      </c>
    </row>
    <row r="3402" ht="15.75" customHeight="1">
      <c r="A3402" s="22"/>
      <c r="B3402" s="22"/>
      <c r="C3402" s="22" t="s">
        <v>81</v>
      </c>
      <c r="D3402" s="2" t="s">
        <v>81</v>
      </c>
      <c r="Z3402" s="23"/>
      <c r="AA3402" s="20"/>
      <c r="AB3402" s="20"/>
      <c r="AC3402" s="20" t="s">
        <v>81</v>
      </c>
      <c r="AD3402" s="20" t="s">
        <v>81</v>
      </c>
    </row>
    <row r="3403" ht="15.75" customHeight="1">
      <c r="A3403" s="22"/>
      <c r="B3403" s="22"/>
      <c r="C3403" s="22" t="s">
        <v>81</v>
      </c>
      <c r="D3403" s="2" t="s">
        <v>81</v>
      </c>
      <c r="Z3403" s="23"/>
      <c r="AA3403" s="20"/>
      <c r="AB3403" s="20"/>
      <c r="AC3403" s="20" t="s">
        <v>81</v>
      </c>
      <c r="AD3403" s="20" t="s">
        <v>81</v>
      </c>
    </row>
    <row r="3404" ht="15.75" customHeight="1">
      <c r="A3404" s="22"/>
      <c r="B3404" s="22"/>
      <c r="C3404" s="22" t="s">
        <v>81</v>
      </c>
      <c r="D3404" s="2" t="s">
        <v>81</v>
      </c>
      <c r="Z3404" s="23"/>
      <c r="AA3404" s="20"/>
      <c r="AB3404" s="20"/>
      <c r="AC3404" s="20" t="s">
        <v>81</v>
      </c>
      <c r="AD3404" s="20" t="s">
        <v>81</v>
      </c>
    </row>
    <row r="3405" ht="15.75" customHeight="1">
      <c r="A3405" s="22"/>
      <c r="B3405" s="22"/>
      <c r="C3405" s="22" t="s">
        <v>81</v>
      </c>
      <c r="D3405" s="2" t="s">
        <v>81</v>
      </c>
      <c r="Z3405" s="23"/>
      <c r="AA3405" s="20"/>
      <c r="AB3405" s="20"/>
      <c r="AC3405" s="20" t="s">
        <v>81</v>
      </c>
      <c r="AD3405" s="20" t="s">
        <v>81</v>
      </c>
    </row>
    <row r="3406" ht="15.75" customHeight="1">
      <c r="A3406" s="22"/>
      <c r="B3406" s="22"/>
      <c r="C3406" s="22" t="s">
        <v>81</v>
      </c>
      <c r="D3406" s="2" t="s">
        <v>81</v>
      </c>
      <c r="Z3406" s="23"/>
      <c r="AA3406" s="20"/>
      <c r="AB3406" s="20"/>
      <c r="AC3406" s="20" t="s">
        <v>81</v>
      </c>
      <c r="AD3406" s="20" t="s">
        <v>81</v>
      </c>
    </row>
    <row r="3407" ht="15.75" customHeight="1">
      <c r="A3407" s="22"/>
      <c r="B3407" s="22"/>
      <c r="C3407" s="22" t="s">
        <v>81</v>
      </c>
      <c r="D3407" s="2" t="s">
        <v>81</v>
      </c>
      <c r="Z3407" s="23"/>
      <c r="AA3407" s="20"/>
      <c r="AB3407" s="20"/>
      <c r="AC3407" s="20" t="s">
        <v>81</v>
      </c>
      <c r="AD3407" s="20" t="s">
        <v>81</v>
      </c>
    </row>
    <row r="3408" ht="15.75" customHeight="1">
      <c r="A3408" s="22"/>
      <c r="B3408" s="22"/>
      <c r="C3408" s="22" t="s">
        <v>81</v>
      </c>
      <c r="D3408" s="2" t="s">
        <v>81</v>
      </c>
      <c r="Z3408" s="23"/>
      <c r="AA3408" s="20"/>
      <c r="AB3408" s="20"/>
      <c r="AC3408" s="20" t="s">
        <v>81</v>
      </c>
      <c r="AD3408" s="20" t="s">
        <v>81</v>
      </c>
    </row>
    <row r="3409" ht="15.75" customHeight="1">
      <c r="A3409" s="22"/>
      <c r="B3409" s="22"/>
      <c r="C3409" s="22" t="s">
        <v>81</v>
      </c>
      <c r="D3409" s="2" t="s">
        <v>81</v>
      </c>
      <c r="Z3409" s="23"/>
      <c r="AA3409" s="20"/>
      <c r="AB3409" s="20"/>
      <c r="AC3409" s="20" t="s">
        <v>81</v>
      </c>
      <c r="AD3409" s="20" t="s">
        <v>81</v>
      </c>
    </row>
    <row r="3410" ht="15.75" customHeight="1">
      <c r="A3410" s="22"/>
      <c r="B3410" s="22"/>
      <c r="C3410" s="22" t="s">
        <v>81</v>
      </c>
      <c r="D3410" s="2" t="s">
        <v>81</v>
      </c>
      <c r="Z3410" s="23"/>
      <c r="AA3410" s="20"/>
      <c r="AB3410" s="20"/>
      <c r="AC3410" s="20" t="s">
        <v>81</v>
      </c>
      <c r="AD3410" s="20" t="s">
        <v>81</v>
      </c>
    </row>
    <row r="3411" ht="15.75" customHeight="1">
      <c r="A3411" s="22"/>
      <c r="B3411" s="22"/>
      <c r="C3411" s="22" t="s">
        <v>81</v>
      </c>
      <c r="D3411" s="2" t="s">
        <v>81</v>
      </c>
      <c r="Z3411" s="23"/>
      <c r="AA3411" s="20"/>
      <c r="AB3411" s="20"/>
      <c r="AC3411" s="20" t="s">
        <v>81</v>
      </c>
      <c r="AD3411" s="20" t="s">
        <v>81</v>
      </c>
    </row>
    <row r="3412" ht="15.75" customHeight="1">
      <c r="A3412" s="22"/>
      <c r="B3412" s="22"/>
      <c r="C3412" s="22" t="s">
        <v>81</v>
      </c>
      <c r="D3412" s="2" t="s">
        <v>81</v>
      </c>
      <c r="Z3412" s="23"/>
      <c r="AA3412" s="20"/>
      <c r="AB3412" s="20"/>
      <c r="AC3412" s="20" t="s">
        <v>81</v>
      </c>
      <c r="AD3412" s="20" t="s">
        <v>81</v>
      </c>
    </row>
    <row r="3413" ht="15.75" customHeight="1">
      <c r="A3413" s="22"/>
      <c r="B3413" s="22"/>
      <c r="C3413" s="22" t="s">
        <v>81</v>
      </c>
      <c r="D3413" s="2" t="s">
        <v>81</v>
      </c>
      <c r="Z3413" s="23"/>
      <c r="AA3413" s="20"/>
      <c r="AB3413" s="20"/>
      <c r="AC3413" s="20" t="s">
        <v>81</v>
      </c>
      <c r="AD3413" s="20" t="s">
        <v>81</v>
      </c>
    </row>
    <row r="3414" ht="15.75" customHeight="1">
      <c r="A3414" s="22"/>
      <c r="B3414" s="22"/>
      <c r="C3414" s="22" t="s">
        <v>81</v>
      </c>
      <c r="D3414" s="2" t="s">
        <v>81</v>
      </c>
      <c r="Z3414" s="23"/>
      <c r="AA3414" s="20"/>
      <c r="AB3414" s="20"/>
      <c r="AC3414" s="20" t="s">
        <v>81</v>
      </c>
      <c r="AD3414" s="20" t="s">
        <v>81</v>
      </c>
    </row>
    <row r="3415" ht="15.75" customHeight="1">
      <c r="A3415" s="22"/>
      <c r="B3415" s="22"/>
      <c r="C3415" s="22" t="s">
        <v>81</v>
      </c>
      <c r="D3415" s="2" t="s">
        <v>81</v>
      </c>
      <c r="Z3415" s="23"/>
      <c r="AA3415" s="20"/>
      <c r="AB3415" s="20"/>
      <c r="AC3415" s="20" t="s">
        <v>81</v>
      </c>
      <c r="AD3415" s="20" t="s">
        <v>81</v>
      </c>
    </row>
    <row r="3416" ht="15.75" customHeight="1">
      <c r="A3416" s="22"/>
      <c r="B3416" s="22"/>
      <c r="C3416" s="22" t="s">
        <v>81</v>
      </c>
      <c r="D3416" s="2" t="s">
        <v>81</v>
      </c>
      <c r="Z3416" s="23"/>
      <c r="AA3416" s="20"/>
      <c r="AB3416" s="20"/>
      <c r="AC3416" s="20" t="s">
        <v>81</v>
      </c>
      <c r="AD3416" s="20" t="s">
        <v>81</v>
      </c>
    </row>
    <row r="3417" ht="15.75" customHeight="1">
      <c r="A3417" s="22"/>
      <c r="B3417" s="22"/>
      <c r="C3417" s="22" t="s">
        <v>81</v>
      </c>
      <c r="D3417" s="2" t="s">
        <v>81</v>
      </c>
      <c r="Z3417" s="23"/>
      <c r="AA3417" s="20"/>
      <c r="AB3417" s="20"/>
      <c r="AC3417" s="20" t="s">
        <v>81</v>
      </c>
      <c r="AD3417" s="20" t="s">
        <v>81</v>
      </c>
    </row>
    <row r="3418" ht="15.75" customHeight="1">
      <c r="A3418" s="22"/>
      <c r="B3418" s="22"/>
      <c r="C3418" s="22" t="s">
        <v>81</v>
      </c>
      <c r="D3418" s="2" t="s">
        <v>81</v>
      </c>
      <c r="Z3418" s="23"/>
      <c r="AA3418" s="20"/>
      <c r="AB3418" s="20"/>
      <c r="AC3418" s="20" t="s">
        <v>81</v>
      </c>
      <c r="AD3418" s="20" t="s">
        <v>81</v>
      </c>
    </row>
    <row r="3419" ht="15.75" customHeight="1">
      <c r="A3419" s="22"/>
      <c r="B3419" s="22"/>
      <c r="C3419" s="22" t="s">
        <v>81</v>
      </c>
      <c r="D3419" s="2" t="s">
        <v>81</v>
      </c>
      <c r="Z3419" s="23"/>
      <c r="AA3419" s="20"/>
      <c r="AB3419" s="20"/>
      <c r="AC3419" s="20" t="s">
        <v>81</v>
      </c>
      <c r="AD3419" s="20" t="s">
        <v>81</v>
      </c>
    </row>
    <row r="3420" ht="15.75" customHeight="1">
      <c r="A3420" s="22"/>
      <c r="B3420" s="22"/>
      <c r="C3420" s="22" t="s">
        <v>81</v>
      </c>
      <c r="D3420" s="2" t="s">
        <v>81</v>
      </c>
      <c r="Z3420" s="23"/>
      <c r="AA3420" s="20"/>
      <c r="AB3420" s="20"/>
      <c r="AC3420" s="20" t="s">
        <v>81</v>
      </c>
      <c r="AD3420" s="20" t="s">
        <v>81</v>
      </c>
    </row>
    <row r="3421" ht="15.75" customHeight="1">
      <c r="A3421" s="22"/>
      <c r="B3421" s="22"/>
      <c r="C3421" s="22" t="s">
        <v>81</v>
      </c>
      <c r="D3421" s="2" t="s">
        <v>81</v>
      </c>
      <c r="Z3421" s="23"/>
      <c r="AA3421" s="20"/>
      <c r="AB3421" s="20"/>
      <c r="AC3421" s="20" t="s">
        <v>81</v>
      </c>
      <c r="AD3421" s="20" t="s">
        <v>81</v>
      </c>
    </row>
    <row r="3422" ht="15.75" customHeight="1">
      <c r="A3422" s="22"/>
      <c r="B3422" s="22"/>
      <c r="C3422" s="22" t="s">
        <v>81</v>
      </c>
      <c r="D3422" s="2" t="s">
        <v>81</v>
      </c>
      <c r="Z3422" s="23"/>
      <c r="AA3422" s="20"/>
      <c r="AB3422" s="20"/>
      <c r="AC3422" s="20" t="s">
        <v>81</v>
      </c>
      <c r="AD3422" s="20" t="s">
        <v>81</v>
      </c>
    </row>
    <row r="3423" ht="15.75" customHeight="1">
      <c r="A3423" s="22"/>
      <c r="B3423" s="22"/>
      <c r="C3423" s="22" t="s">
        <v>81</v>
      </c>
      <c r="D3423" s="2" t="s">
        <v>81</v>
      </c>
      <c r="Z3423" s="23"/>
      <c r="AA3423" s="20"/>
      <c r="AB3423" s="20"/>
      <c r="AC3423" s="20" t="s">
        <v>81</v>
      </c>
      <c r="AD3423" s="20" t="s">
        <v>81</v>
      </c>
    </row>
    <row r="3424" ht="15.75" customHeight="1">
      <c r="A3424" s="22"/>
      <c r="B3424" s="22"/>
      <c r="C3424" s="22" t="s">
        <v>81</v>
      </c>
      <c r="D3424" s="2" t="s">
        <v>81</v>
      </c>
      <c r="Z3424" s="23"/>
      <c r="AA3424" s="20"/>
      <c r="AB3424" s="20"/>
      <c r="AC3424" s="20" t="s">
        <v>81</v>
      </c>
      <c r="AD3424" s="20" t="s">
        <v>81</v>
      </c>
    </row>
    <row r="3425" ht="15.75" customHeight="1">
      <c r="A3425" s="22"/>
      <c r="B3425" s="22"/>
      <c r="C3425" s="22" t="s">
        <v>81</v>
      </c>
      <c r="D3425" s="2" t="s">
        <v>81</v>
      </c>
      <c r="Z3425" s="23"/>
      <c r="AA3425" s="20"/>
      <c r="AB3425" s="20"/>
      <c r="AC3425" s="20" t="s">
        <v>81</v>
      </c>
      <c r="AD3425" s="20" t="s">
        <v>81</v>
      </c>
    </row>
    <row r="3426" ht="15.75" customHeight="1">
      <c r="A3426" s="22"/>
      <c r="B3426" s="22"/>
      <c r="C3426" s="22" t="s">
        <v>81</v>
      </c>
      <c r="D3426" s="2" t="s">
        <v>81</v>
      </c>
      <c r="Z3426" s="23"/>
      <c r="AA3426" s="20"/>
      <c r="AB3426" s="20"/>
      <c r="AC3426" s="20" t="s">
        <v>81</v>
      </c>
      <c r="AD3426" s="20" t="s">
        <v>81</v>
      </c>
    </row>
    <row r="3427" ht="15.75" customHeight="1">
      <c r="A3427" s="22"/>
      <c r="B3427" s="22"/>
      <c r="C3427" s="22" t="s">
        <v>81</v>
      </c>
      <c r="D3427" s="2" t="s">
        <v>81</v>
      </c>
      <c r="Z3427" s="23"/>
      <c r="AA3427" s="20"/>
      <c r="AB3427" s="20"/>
      <c r="AC3427" s="20" t="s">
        <v>81</v>
      </c>
      <c r="AD3427" s="20" t="s">
        <v>81</v>
      </c>
    </row>
    <row r="3428" ht="15.75" customHeight="1">
      <c r="A3428" s="22"/>
      <c r="B3428" s="22"/>
      <c r="C3428" s="22" t="s">
        <v>81</v>
      </c>
      <c r="D3428" s="2" t="s">
        <v>81</v>
      </c>
      <c r="Z3428" s="23"/>
      <c r="AA3428" s="20"/>
      <c r="AB3428" s="20"/>
      <c r="AC3428" s="20" t="s">
        <v>81</v>
      </c>
      <c r="AD3428" s="20" t="s">
        <v>81</v>
      </c>
    </row>
    <row r="3429" ht="15.75" customHeight="1">
      <c r="A3429" s="22"/>
      <c r="B3429" s="22"/>
      <c r="C3429" s="22" t="s">
        <v>81</v>
      </c>
      <c r="D3429" s="2" t="s">
        <v>81</v>
      </c>
      <c r="Z3429" s="23"/>
      <c r="AA3429" s="20"/>
      <c r="AB3429" s="20"/>
      <c r="AC3429" s="20" t="s">
        <v>81</v>
      </c>
      <c r="AD3429" s="20" t="s">
        <v>81</v>
      </c>
    </row>
    <row r="3430" ht="15.75" customHeight="1">
      <c r="A3430" s="22"/>
      <c r="B3430" s="22"/>
      <c r="C3430" s="22" t="s">
        <v>81</v>
      </c>
      <c r="D3430" s="2" t="s">
        <v>81</v>
      </c>
      <c r="Z3430" s="23"/>
      <c r="AA3430" s="20"/>
      <c r="AB3430" s="20"/>
      <c r="AC3430" s="20" t="s">
        <v>81</v>
      </c>
      <c r="AD3430" s="20" t="s">
        <v>81</v>
      </c>
    </row>
    <row r="3431" ht="15.75" customHeight="1">
      <c r="A3431" s="22"/>
      <c r="B3431" s="22"/>
      <c r="C3431" s="22" t="s">
        <v>81</v>
      </c>
      <c r="D3431" s="2" t="s">
        <v>81</v>
      </c>
      <c r="Z3431" s="23"/>
      <c r="AA3431" s="20"/>
      <c r="AB3431" s="20"/>
      <c r="AC3431" s="20" t="s">
        <v>81</v>
      </c>
      <c r="AD3431" s="20" t="s">
        <v>81</v>
      </c>
    </row>
    <row r="3432" ht="15.75" customHeight="1">
      <c r="A3432" s="22"/>
      <c r="B3432" s="22"/>
      <c r="C3432" s="22" t="s">
        <v>81</v>
      </c>
      <c r="D3432" s="2" t="s">
        <v>81</v>
      </c>
      <c r="Z3432" s="23"/>
      <c r="AA3432" s="20"/>
      <c r="AB3432" s="20"/>
      <c r="AC3432" s="20" t="s">
        <v>81</v>
      </c>
      <c r="AD3432" s="20" t="s">
        <v>81</v>
      </c>
    </row>
    <row r="3433" ht="15.75" customHeight="1">
      <c r="A3433" s="22"/>
      <c r="B3433" s="22"/>
      <c r="C3433" s="22" t="s">
        <v>81</v>
      </c>
      <c r="D3433" s="2" t="s">
        <v>81</v>
      </c>
      <c r="Z3433" s="23"/>
      <c r="AA3433" s="20"/>
      <c r="AB3433" s="20"/>
      <c r="AC3433" s="20" t="s">
        <v>81</v>
      </c>
      <c r="AD3433" s="20" t="s">
        <v>81</v>
      </c>
    </row>
    <row r="3434" ht="15.75" customHeight="1">
      <c r="A3434" s="22"/>
      <c r="B3434" s="22"/>
      <c r="C3434" s="22" t="s">
        <v>81</v>
      </c>
      <c r="D3434" s="2" t="s">
        <v>81</v>
      </c>
      <c r="Z3434" s="23"/>
      <c r="AA3434" s="20"/>
      <c r="AB3434" s="20"/>
      <c r="AC3434" s="20" t="s">
        <v>81</v>
      </c>
      <c r="AD3434" s="20" t="s">
        <v>81</v>
      </c>
    </row>
    <row r="3435" ht="15.75" customHeight="1">
      <c r="A3435" s="22"/>
      <c r="B3435" s="22"/>
      <c r="C3435" s="22" t="s">
        <v>81</v>
      </c>
      <c r="D3435" s="2" t="s">
        <v>81</v>
      </c>
      <c r="Z3435" s="23"/>
      <c r="AA3435" s="20"/>
      <c r="AB3435" s="20"/>
      <c r="AC3435" s="20" t="s">
        <v>81</v>
      </c>
      <c r="AD3435" s="20" t="s">
        <v>81</v>
      </c>
    </row>
    <row r="3436" ht="15.75" customHeight="1">
      <c r="A3436" s="22"/>
      <c r="B3436" s="22"/>
      <c r="C3436" s="22" t="s">
        <v>81</v>
      </c>
      <c r="D3436" s="2" t="s">
        <v>81</v>
      </c>
      <c r="Z3436" s="23"/>
      <c r="AA3436" s="20"/>
      <c r="AB3436" s="20"/>
      <c r="AC3436" s="20" t="s">
        <v>81</v>
      </c>
      <c r="AD3436" s="20" t="s">
        <v>81</v>
      </c>
    </row>
    <row r="3437" ht="15.75" customHeight="1">
      <c r="A3437" s="22"/>
      <c r="B3437" s="22"/>
      <c r="C3437" s="22" t="s">
        <v>81</v>
      </c>
      <c r="D3437" s="2" t="s">
        <v>81</v>
      </c>
      <c r="Z3437" s="23"/>
      <c r="AA3437" s="20"/>
      <c r="AB3437" s="20"/>
      <c r="AC3437" s="20" t="s">
        <v>81</v>
      </c>
      <c r="AD3437" s="20" t="s">
        <v>81</v>
      </c>
    </row>
    <row r="3438" ht="15.75" customHeight="1">
      <c r="A3438" s="22"/>
      <c r="B3438" s="22"/>
      <c r="C3438" s="22" t="s">
        <v>81</v>
      </c>
      <c r="D3438" s="2" t="s">
        <v>81</v>
      </c>
      <c r="Z3438" s="23"/>
      <c r="AA3438" s="20"/>
      <c r="AB3438" s="20"/>
      <c r="AC3438" s="20" t="s">
        <v>81</v>
      </c>
      <c r="AD3438" s="20" t="s">
        <v>81</v>
      </c>
    </row>
    <row r="3439" ht="15.75" customHeight="1">
      <c r="A3439" s="22"/>
      <c r="B3439" s="22"/>
      <c r="C3439" s="22" t="s">
        <v>81</v>
      </c>
      <c r="D3439" s="2" t="s">
        <v>81</v>
      </c>
      <c r="Z3439" s="23"/>
      <c r="AA3439" s="20"/>
      <c r="AB3439" s="20"/>
      <c r="AC3439" s="20" t="s">
        <v>81</v>
      </c>
      <c r="AD3439" s="20" t="s">
        <v>81</v>
      </c>
    </row>
    <row r="3440" ht="15.75" customHeight="1">
      <c r="A3440" s="22"/>
      <c r="B3440" s="22"/>
      <c r="C3440" s="22" t="s">
        <v>81</v>
      </c>
      <c r="D3440" s="2" t="s">
        <v>81</v>
      </c>
      <c r="Z3440" s="23"/>
      <c r="AA3440" s="20"/>
      <c r="AB3440" s="20"/>
      <c r="AC3440" s="20" t="s">
        <v>81</v>
      </c>
      <c r="AD3440" s="20" t="s">
        <v>81</v>
      </c>
    </row>
    <row r="3441" ht="15.75" customHeight="1">
      <c r="A3441" s="22"/>
      <c r="B3441" s="22"/>
      <c r="C3441" s="22" t="s">
        <v>81</v>
      </c>
      <c r="D3441" s="2" t="s">
        <v>81</v>
      </c>
      <c r="Z3441" s="23"/>
      <c r="AA3441" s="20"/>
      <c r="AB3441" s="20"/>
      <c r="AC3441" s="20" t="s">
        <v>81</v>
      </c>
      <c r="AD3441" s="20" t="s">
        <v>81</v>
      </c>
    </row>
    <row r="3442" ht="15.75" customHeight="1">
      <c r="A3442" s="22"/>
      <c r="B3442" s="22"/>
      <c r="C3442" s="22" t="s">
        <v>81</v>
      </c>
      <c r="D3442" s="2" t="s">
        <v>81</v>
      </c>
      <c r="Z3442" s="23"/>
      <c r="AA3442" s="20"/>
      <c r="AB3442" s="20"/>
      <c r="AC3442" s="20" t="s">
        <v>81</v>
      </c>
      <c r="AD3442" s="20" t="s">
        <v>81</v>
      </c>
    </row>
    <row r="3443" ht="15.75" customHeight="1">
      <c r="A3443" s="22"/>
      <c r="B3443" s="22"/>
      <c r="C3443" s="22" t="s">
        <v>81</v>
      </c>
      <c r="D3443" s="2" t="s">
        <v>81</v>
      </c>
      <c r="Z3443" s="23"/>
      <c r="AA3443" s="20"/>
      <c r="AB3443" s="20"/>
      <c r="AC3443" s="20" t="s">
        <v>81</v>
      </c>
      <c r="AD3443" s="20" t="s">
        <v>81</v>
      </c>
    </row>
    <row r="3444" ht="15.75" customHeight="1">
      <c r="A3444" s="22"/>
      <c r="B3444" s="22"/>
      <c r="C3444" s="22" t="s">
        <v>81</v>
      </c>
      <c r="D3444" s="2" t="s">
        <v>81</v>
      </c>
      <c r="Z3444" s="23"/>
      <c r="AA3444" s="20"/>
      <c r="AB3444" s="20"/>
      <c r="AC3444" s="20" t="s">
        <v>81</v>
      </c>
      <c r="AD3444" s="20" t="s">
        <v>81</v>
      </c>
    </row>
    <row r="3445" ht="15.75" customHeight="1">
      <c r="A3445" s="22"/>
      <c r="B3445" s="22"/>
      <c r="C3445" s="22" t="s">
        <v>81</v>
      </c>
      <c r="D3445" s="2" t="s">
        <v>81</v>
      </c>
      <c r="Z3445" s="23"/>
      <c r="AA3445" s="20"/>
      <c r="AB3445" s="20"/>
      <c r="AC3445" s="20" t="s">
        <v>81</v>
      </c>
      <c r="AD3445" s="20" t="s">
        <v>81</v>
      </c>
    </row>
    <row r="3446" ht="15.75" customHeight="1">
      <c r="A3446" s="22"/>
      <c r="B3446" s="22"/>
      <c r="C3446" s="22" t="s">
        <v>81</v>
      </c>
      <c r="D3446" s="2" t="s">
        <v>81</v>
      </c>
      <c r="Z3446" s="23"/>
      <c r="AA3446" s="20"/>
      <c r="AB3446" s="20"/>
      <c r="AC3446" s="20" t="s">
        <v>81</v>
      </c>
      <c r="AD3446" s="20" t="s">
        <v>81</v>
      </c>
    </row>
    <row r="3447" ht="15.75" customHeight="1">
      <c r="A3447" s="22"/>
      <c r="B3447" s="22"/>
      <c r="C3447" s="22" t="s">
        <v>81</v>
      </c>
      <c r="D3447" s="2" t="s">
        <v>81</v>
      </c>
      <c r="Z3447" s="23"/>
      <c r="AA3447" s="20"/>
      <c r="AB3447" s="20"/>
      <c r="AC3447" s="20" t="s">
        <v>81</v>
      </c>
      <c r="AD3447" s="20" t="s">
        <v>81</v>
      </c>
    </row>
    <row r="3448" ht="15.75" customHeight="1">
      <c r="A3448" s="22"/>
      <c r="B3448" s="22"/>
      <c r="C3448" s="22" t="s">
        <v>81</v>
      </c>
      <c r="D3448" s="2" t="s">
        <v>81</v>
      </c>
      <c r="Z3448" s="23"/>
      <c r="AA3448" s="20"/>
      <c r="AB3448" s="20"/>
      <c r="AC3448" s="20" t="s">
        <v>81</v>
      </c>
      <c r="AD3448" s="20" t="s">
        <v>81</v>
      </c>
    </row>
    <row r="3449" ht="15.75" customHeight="1">
      <c r="A3449" s="22"/>
      <c r="B3449" s="22"/>
      <c r="C3449" s="22" t="s">
        <v>81</v>
      </c>
      <c r="D3449" s="2" t="s">
        <v>81</v>
      </c>
      <c r="Z3449" s="23"/>
      <c r="AA3449" s="20"/>
      <c r="AB3449" s="20"/>
      <c r="AC3449" s="20" t="s">
        <v>81</v>
      </c>
      <c r="AD3449" s="20" t="s">
        <v>81</v>
      </c>
    </row>
    <row r="3450" ht="15.75" customHeight="1">
      <c r="A3450" s="22"/>
      <c r="B3450" s="22"/>
      <c r="C3450" s="22" t="s">
        <v>81</v>
      </c>
      <c r="D3450" s="2" t="s">
        <v>81</v>
      </c>
      <c r="Z3450" s="23"/>
      <c r="AA3450" s="20"/>
      <c r="AB3450" s="20"/>
      <c r="AC3450" s="20" t="s">
        <v>81</v>
      </c>
      <c r="AD3450" s="20" t="s">
        <v>81</v>
      </c>
    </row>
    <row r="3451" ht="15.75" customHeight="1">
      <c r="A3451" s="22"/>
      <c r="B3451" s="22"/>
      <c r="C3451" s="22" t="s">
        <v>81</v>
      </c>
      <c r="D3451" s="2" t="s">
        <v>81</v>
      </c>
      <c r="Z3451" s="23"/>
      <c r="AA3451" s="20"/>
      <c r="AB3451" s="20"/>
      <c r="AC3451" s="20" t="s">
        <v>81</v>
      </c>
      <c r="AD3451" s="20" t="s">
        <v>81</v>
      </c>
    </row>
    <row r="3452" ht="15.75" customHeight="1">
      <c r="A3452" s="22"/>
      <c r="B3452" s="22"/>
      <c r="C3452" s="22" t="s">
        <v>81</v>
      </c>
      <c r="D3452" s="2" t="s">
        <v>81</v>
      </c>
      <c r="Z3452" s="23"/>
      <c r="AA3452" s="20"/>
      <c r="AB3452" s="20"/>
      <c r="AC3452" s="20" t="s">
        <v>81</v>
      </c>
      <c r="AD3452" s="20" t="s">
        <v>81</v>
      </c>
    </row>
    <row r="3453" ht="15.75" customHeight="1">
      <c r="A3453" s="22"/>
      <c r="B3453" s="22"/>
      <c r="C3453" s="22" t="s">
        <v>81</v>
      </c>
      <c r="D3453" s="2" t="s">
        <v>81</v>
      </c>
      <c r="Z3453" s="23"/>
      <c r="AA3453" s="20"/>
      <c r="AB3453" s="20"/>
      <c r="AC3453" s="20" t="s">
        <v>81</v>
      </c>
      <c r="AD3453" s="20" t="s">
        <v>81</v>
      </c>
    </row>
    <row r="3454" ht="15.75" customHeight="1">
      <c r="A3454" s="22"/>
      <c r="B3454" s="22"/>
      <c r="C3454" s="22" t="s">
        <v>81</v>
      </c>
      <c r="D3454" s="2" t="s">
        <v>81</v>
      </c>
      <c r="Z3454" s="23"/>
      <c r="AA3454" s="20"/>
      <c r="AB3454" s="20"/>
      <c r="AC3454" s="20" t="s">
        <v>81</v>
      </c>
      <c r="AD3454" s="20" t="s">
        <v>81</v>
      </c>
    </row>
    <row r="3455" ht="15.75" customHeight="1">
      <c r="A3455" s="22"/>
      <c r="B3455" s="22"/>
      <c r="C3455" s="22" t="s">
        <v>81</v>
      </c>
      <c r="D3455" s="2" t="s">
        <v>81</v>
      </c>
      <c r="Z3455" s="23"/>
      <c r="AA3455" s="20"/>
      <c r="AB3455" s="20"/>
      <c r="AC3455" s="20" t="s">
        <v>81</v>
      </c>
      <c r="AD3455" s="20" t="s">
        <v>81</v>
      </c>
    </row>
    <row r="3456" ht="15.75" customHeight="1">
      <c r="A3456" s="22"/>
      <c r="B3456" s="22"/>
      <c r="C3456" s="22" t="s">
        <v>81</v>
      </c>
      <c r="D3456" s="2" t="s">
        <v>81</v>
      </c>
      <c r="Z3456" s="23"/>
      <c r="AA3456" s="20"/>
      <c r="AB3456" s="20"/>
      <c r="AC3456" s="20" t="s">
        <v>81</v>
      </c>
      <c r="AD3456" s="20" t="s">
        <v>81</v>
      </c>
    </row>
    <row r="3457" ht="15.75" customHeight="1">
      <c r="A3457" s="22"/>
      <c r="B3457" s="22"/>
      <c r="C3457" s="22" t="s">
        <v>81</v>
      </c>
      <c r="D3457" s="2" t="s">
        <v>81</v>
      </c>
      <c r="Z3457" s="23"/>
      <c r="AA3457" s="20"/>
      <c r="AB3457" s="20"/>
      <c r="AC3457" s="20" t="s">
        <v>81</v>
      </c>
      <c r="AD3457" s="20" t="s">
        <v>81</v>
      </c>
    </row>
    <row r="3458" ht="15.75" customHeight="1">
      <c r="A3458" s="22"/>
      <c r="B3458" s="22"/>
      <c r="C3458" s="22" t="s">
        <v>81</v>
      </c>
      <c r="D3458" s="2" t="s">
        <v>81</v>
      </c>
      <c r="Z3458" s="23"/>
      <c r="AA3458" s="20"/>
      <c r="AB3458" s="20"/>
      <c r="AC3458" s="20" t="s">
        <v>81</v>
      </c>
      <c r="AD3458" s="20" t="s">
        <v>81</v>
      </c>
    </row>
    <row r="3459" ht="15.75" customHeight="1">
      <c r="A3459" s="22"/>
      <c r="B3459" s="22"/>
      <c r="C3459" s="22" t="s">
        <v>81</v>
      </c>
      <c r="D3459" s="2" t="s">
        <v>81</v>
      </c>
      <c r="Z3459" s="23"/>
      <c r="AA3459" s="20"/>
      <c r="AB3459" s="20"/>
      <c r="AC3459" s="20" t="s">
        <v>81</v>
      </c>
      <c r="AD3459" s="20" t="s">
        <v>81</v>
      </c>
    </row>
    <row r="3460" ht="15.75" customHeight="1">
      <c r="A3460" s="22"/>
      <c r="B3460" s="22"/>
      <c r="C3460" s="22" t="s">
        <v>81</v>
      </c>
      <c r="D3460" s="2" t="s">
        <v>81</v>
      </c>
      <c r="Z3460" s="23"/>
      <c r="AA3460" s="20"/>
      <c r="AB3460" s="20"/>
      <c r="AC3460" s="20" t="s">
        <v>81</v>
      </c>
      <c r="AD3460" s="20" t="s">
        <v>81</v>
      </c>
    </row>
    <row r="3461" ht="15.75" customHeight="1">
      <c r="A3461" s="22"/>
      <c r="B3461" s="22"/>
      <c r="C3461" s="22" t="s">
        <v>81</v>
      </c>
      <c r="D3461" s="2" t="s">
        <v>81</v>
      </c>
      <c r="Z3461" s="23"/>
      <c r="AA3461" s="20"/>
      <c r="AB3461" s="20"/>
      <c r="AC3461" s="20" t="s">
        <v>81</v>
      </c>
      <c r="AD3461" s="20" t="s">
        <v>81</v>
      </c>
    </row>
    <row r="3462" ht="15.75" customHeight="1">
      <c r="A3462" s="22"/>
      <c r="B3462" s="22"/>
      <c r="C3462" s="22" t="s">
        <v>81</v>
      </c>
      <c r="D3462" s="2" t="s">
        <v>81</v>
      </c>
      <c r="Z3462" s="23"/>
      <c r="AA3462" s="20"/>
      <c r="AB3462" s="20"/>
      <c r="AC3462" s="20" t="s">
        <v>81</v>
      </c>
      <c r="AD3462" s="20" t="s">
        <v>81</v>
      </c>
    </row>
    <row r="3463" ht="15.75" customHeight="1">
      <c r="A3463" s="22"/>
      <c r="B3463" s="22"/>
      <c r="C3463" s="22" t="s">
        <v>81</v>
      </c>
      <c r="D3463" s="2" t="s">
        <v>81</v>
      </c>
      <c r="Z3463" s="23"/>
      <c r="AA3463" s="20"/>
      <c r="AB3463" s="20"/>
      <c r="AC3463" s="20" t="s">
        <v>81</v>
      </c>
      <c r="AD3463" s="20" t="s">
        <v>81</v>
      </c>
    </row>
    <row r="3464" ht="15.75" customHeight="1">
      <c r="A3464" s="22"/>
      <c r="B3464" s="22"/>
      <c r="C3464" s="22" t="s">
        <v>81</v>
      </c>
      <c r="D3464" s="2" t="s">
        <v>81</v>
      </c>
      <c r="Z3464" s="23"/>
      <c r="AA3464" s="20"/>
      <c r="AB3464" s="20"/>
      <c r="AC3464" s="20" t="s">
        <v>81</v>
      </c>
      <c r="AD3464" s="20" t="s">
        <v>81</v>
      </c>
    </row>
    <row r="3465" ht="15.75" customHeight="1">
      <c r="A3465" s="22"/>
      <c r="B3465" s="22"/>
      <c r="C3465" s="22" t="s">
        <v>81</v>
      </c>
      <c r="D3465" s="2" t="s">
        <v>81</v>
      </c>
      <c r="Z3465" s="23"/>
      <c r="AA3465" s="20"/>
      <c r="AB3465" s="20"/>
      <c r="AC3465" s="20" t="s">
        <v>81</v>
      </c>
      <c r="AD3465" s="20" t="s">
        <v>81</v>
      </c>
    </row>
    <row r="3466" ht="15.75" customHeight="1">
      <c r="A3466" s="22"/>
      <c r="B3466" s="22"/>
      <c r="C3466" s="22" t="s">
        <v>81</v>
      </c>
      <c r="D3466" s="2" t="s">
        <v>81</v>
      </c>
      <c r="Z3466" s="23"/>
      <c r="AA3466" s="20"/>
      <c r="AB3466" s="20"/>
      <c r="AC3466" s="20" t="s">
        <v>81</v>
      </c>
      <c r="AD3466" s="20" t="s">
        <v>81</v>
      </c>
    </row>
    <row r="3467" ht="15.75" customHeight="1">
      <c r="A3467" s="22"/>
      <c r="B3467" s="22"/>
      <c r="C3467" s="22" t="s">
        <v>81</v>
      </c>
      <c r="D3467" s="2" t="s">
        <v>81</v>
      </c>
      <c r="Z3467" s="23"/>
      <c r="AA3467" s="20"/>
      <c r="AB3467" s="20"/>
      <c r="AC3467" s="20" t="s">
        <v>81</v>
      </c>
      <c r="AD3467" s="20" t="s">
        <v>81</v>
      </c>
    </row>
    <row r="3468" ht="15.75" customHeight="1">
      <c r="A3468" s="22"/>
      <c r="B3468" s="22"/>
      <c r="C3468" s="22" t="s">
        <v>81</v>
      </c>
      <c r="D3468" s="2" t="s">
        <v>81</v>
      </c>
      <c r="Z3468" s="23"/>
      <c r="AA3468" s="20"/>
      <c r="AB3468" s="20"/>
      <c r="AC3468" s="20" t="s">
        <v>81</v>
      </c>
      <c r="AD3468" s="20" t="s">
        <v>81</v>
      </c>
    </row>
    <row r="3469" ht="15.75" customHeight="1">
      <c r="A3469" s="22"/>
      <c r="B3469" s="22"/>
      <c r="C3469" s="22" t="s">
        <v>81</v>
      </c>
      <c r="D3469" s="2" t="s">
        <v>81</v>
      </c>
      <c r="Z3469" s="23"/>
      <c r="AA3469" s="20"/>
      <c r="AB3469" s="20"/>
      <c r="AC3469" s="20" t="s">
        <v>81</v>
      </c>
      <c r="AD3469" s="20" t="s">
        <v>81</v>
      </c>
    </row>
    <row r="3470" ht="15.75" customHeight="1">
      <c r="A3470" s="22"/>
      <c r="B3470" s="22"/>
      <c r="C3470" s="22" t="s">
        <v>81</v>
      </c>
      <c r="D3470" s="2" t="s">
        <v>81</v>
      </c>
      <c r="Z3470" s="23"/>
      <c r="AA3470" s="20"/>
      <c r="AB3470" s="20"/>
      <c r="AC3470" s="20" t="s">
        <v>81</v>
      </c>
      <c r="AD3470" s="20" t="s">
        <v>81</v>
      </c>
    </row>
    <row r="3471" ht="15.75" customHeight="1">
      <c r="A3471" s="22"/>
      <c r="B3471" s="22"/>
      <c r="C3471" s="22" t="s">
        <v>81</v>
      </c>
      <c r="D3471" s="2" t="s">
        <v>81</v>
      </c>
      <c r="Z3471" s="23"/>
      <c r="AA3471" s="20"/>
      <c r="AB3471" s="20"/>
      <c r="AC3471" s="20" t="s">
        <v>81</v>
      </c>
      <c r="AD3471" s="20" t="s">
        <v>81</v>
      </c>
    </row>
    <row r="3472" ht="15.75" customHeight="1">
      <c r="A3472" s="22"/>
      <c r="B3472" s="22"/>
      <c r="C3472" s="22" t="s">
        <v>81</v>
      </c>
      <c r="D3472" s="2" t="s">
        <v>81</v>
      </c>
      <c r="Z3472" s="23"/>
      <c r="AA3472" s="20"/>
      <c r="AB3472" s="20"/>
      <c r="AC3472" s="20" t="s">
        <v>81</v>
      </c>
      <c r="AD3472" s="20" t="s">
        <v>81</v>
      </c>
    </row>
    <row r="3473" ht="15.75" customHeight="1">
      <c r="A3473" s="22"/>
      <c r="B3473" s="22"/>
      <c r="C3473" s="22" t="s">
        <v>81</v>
      </c>
      <c r="D3473" s="2" t="s">
        <v>81</v>
      </c>
      <c r="Z3473" s="23"/>
      <c r="AA3473" s="20"/>
      <c r="AB3473" s="20"/>
      <c r="AC3473" s="20" t="s">
        <v>81</v>
      </c>
      <c r="AD3473" s="20" t="s">
        <v>81</v>
      </c>
    </row>
    <row r="3474" ht="15.75" customHeight="1">
      <c r="A3474" s="22"/>
      <c r="B3474" s="22"/>
      <c r="C3474" s="22" t="s">
        <v>81</v>
      </c>
      <c r="D3474" s="2" t="s">
        <v>81</v>
      </c>
      <c r="Z3474" s="23"/>
      <c r="AA3474" s="20"/>
      <c r="AB3474" s="20"/>
      <c r="AC3474" s="20" t="s">
        <v>81</v>
      </c>
      <c r="AD3474" s="20" t="s">
        <v>81</v>
      </c>
    </row>
    <row r="3475" ht="15.75" customHeight="1">
      <c r="A3475" s="22"/>
      <c r="B3475" s="22"/>
      <c r="C3475" s="22" t="s">
        <v>81</v>
      </c>
      <c r="D3475" s="2" t="s">
        <v>81</v>
      </c>
      <c r="Z3475" s="23"/>
      <c r="AA3475" s="20"/>
      <c r="AB3475" s="20"/>
      <c r="AC3475" s="20" t="s">
        <v>81</v>
      </c>
      <c r="AD3475" s="20" t="s">
        <v>81</v>
      </c>
    </row>
    <row r="3476" ht="15.75" customHeight="1">
      <c r="A3476" s="22"/>
      <c r="B3476" s="22"/>
      <c r="C3476" s="22" t="s">
        <v>81</v>
      </c>
      <c r="D3476" s="2" t="s">
        <v>81</v>
      </c>
      <c r="Z3476" s="23"/>
      <c r="AA3476" s="20"/>
      <c r="AB3476" s="20"/>
      <c r="AC3476" s="20" t="s">
        <v>81</v>
      </c>
      <c r="AD3476" s="20" t="s">
        <v>81</v>
      </c>
    </row>
    <row r="3477" ht="15.75" customHeight="1">
      <c r="A3477" s="22"/>
      <c r="B3477" s="22"/>
      <c r="C3477" s="22" t="s">
        <v>81</v>
      </c>
      <c r="D3477" s="2" t="s">
        <v>81</v>
      </c>
      <c r="Z3477" s="23"/>
      <c r="AA3477" s="20"/>
      <c r="AB3477" s="20"/>
      <c r="AC3477" s="20" t="s">
        <v>81</v>
      </c>
      <c r="AD3477" s="20" t="s">
        <v>81</v>
      </c>
    </row>
    <row r="3478" ht="15.75" customHeight="1">
      <c r="A3478" s="22"/>
      <c r="B3478" s="22"/>
      <c r="C3478" s="22" t="s">
        <v>81</v>
      </c>
      <c r="D3478" s="2" t="s">
        <v>81</v>
      </c>
      <c r="Z3478" s="23"/>
      <c r="AA3478" s="20"/>
      <c r="AB3478" s="20"/>
      <c r="AC3478" s="20" t="s">
        <v>81</v>
      </c>
      <c r="AD3478" s="20" t="s">
        <v>81</v>
      </c>
    </row>
    <row r="3479" ht="15.75" customHeight="1">
      <c r="A3479" s="22"/>
      <c r="B3479" s="22"/>
      <c r="C3479" s="22" t="s">
        <v>81</v>
      </c>
      <c r="D3479" s="2" t="s">
        <v>81</v>
      </c>
      <c r="Z3479" s="23"/>
      <c r="AA3479" s="20"/>
      <c r="AB3479" s="20"/>
      <c r="AC3479" s="20" t="s">
        <v>81</v>
      </c>
      <c r="AD3479" s="20" t="s">
        <v>81</v>
      </c>
    </row>
    <row r="3480" ht="15.75" customHeight="1">
      <c r="A3480" s="22"/>
      <c r="B3480" s="22"/>
      <c r="C3480" s="22" t="s">
        <v>81</v>
      </c>
      <c r="D3480" s="2" t="s">
        <v>81</v>
      </c>
      <c r="Z3480" s="23"/>
      <c r="AA3480" s="20"/>
      <c r="AB3480" s="20"/>
      <c r="AC3480" s="20" t="s">
        <v>81</v>
      </c>
      <c r="AD3480" s="20" t="s">
        <v>81</v>
      </c>
    </row>
    <row r="3481" ht="15.75" customHeight="1">
      <c r="A3481" s="22"/>
      <c r="B3481" s="22"/>
      <c r="C3481" s="22" t="s">
        <v>81</v>
      </c>
      <c r="D3481" s="2" t="s">
        <v>81</v>
      </c>
      <c r="Z3481" s="23"/>
      <c r="AA3481" s="20"/>
      <c r="AB3481" s="20"/>
      <c r="AC3481" s="20" t="s">
        <v>81</v>
      </c>
      <c r="AD3481" s="20" t="s">
        <v>81</v>
      </c>
    </row>
    <row r="3482" ht="15.75" customHeight="1">
      <c r="A3482" s="22"/>
      <c r="B3482" s="22"/>
      <c r="C3482" s="22" t="s">
        <v>81</v>
      </c>
      <c r="D3482" s="2" t="s">
        <v>81</v>
      </c>
      <c r="Z3482" s="23"/>
      <c r="AA3482" s="20"/>
      <c r="AB3482" s="20"/>
      <c r="AC3482" s="20" t="s">
        <v>81</v>
      </c>
      <c r="AD3482" s="20" t="s">
        <v>81</v>
      </c>
    </row>
    <row r="3483" ht="15.75" customHeight="1">
      <c r="A3483" s="22"/>
      <c r="B3483" s="22"/>
      <c r="C3483" s="22" t="s">
        <v>81</v>
      </c>
      <c r="D3483" s="2" t="s">
        <v>81</v>
      </c>
      <c r="Z3483" s="23"/>
      <c r="AA3483" s="20"/>
      <c r="AB3483" s="20"/>
      <c r="AC3483" s="20" t="s">
        <v>81</v>
      </c>
      <c r="AD3483" s="20" t="s">
        <v>81</v>
      </c>
    </row>
    <row r="3484" ht="15.75" customHeight="1">
      <c r="A3484" s="22"/>
      <c r="B3484" s="22"/>
      <c r="C3484" s="22" t="s">
        <v>81</v>
      </c>
      <c r="D3484" s="2" t="s">
        <v>81</v>
      </c>
      <c r="Z3484" s="23"/>
      <c r="AA3484" s="20"/>
      <c r="AB3484" s="20"/>
      <c r="AC3484" s="20" t="s">
        <v>81</v>
      </c>
      <c r="AD3484" s="20" t="s">
        <v>81</v>
      </c>
    </row>
    <row r="3485" ht="15.75" customHeight="1">
      <c r="A3485" s="22"/>
      <c r="B3485" s="22"/>
      <c r="C3485" s="22" t="s">
        <v>81</v>
      </c>
      <c r="D3485" s="2" t="s">
        <v>81</v>
      </c>
      <c r="Z3485" s="23"/>
      <c r="AA3485" s="20"/>
      <c r="AB3485" s="20"/>
      <c r="AC3485" s="20" t="s">
        <v>81</v>
      </c>
      <c r="AD3485" s="20" t="s">
        <v>81</v>
      </c>
    </row>
    <row r="3486" ht="15.75" customHeight="1">
      <c r="A3486" s="22"/>
      <c r="B3486" s="22"/>
      <c r="C3486" s="22" t="s">
        <v>81</v>
      </c>
      <c r="D3486" s="2" t="s">
        <v>81</v>
      </c>
      <c r="Z3486" s="23"/>
      <c r="AA3486" s="20"/>
      <c r="AB3486" s="20"/>
      <c r="AC3486" s="20" t="s">
        <v>81</v>
      </c>
      <c r="AD3486" s="20" t="s">
        <v>81</v>
      </c>
    </row>
    <row r="3487" ht="15.75" customHeight="1">
      <c r="A3487" s="22"/>
      <c r="B3487" s="22"/>
      <c r="C3487" s="22" t="s">
        <v>81</v>
      </c>
      <c r="D3487" s="2" t="s">
        <v>81</v>
      </c>
      <c r="Z3487" s="23"/>
      <c r="AA3487" s="20"/>
      <c r="AB3487" s="20"/>
      <c r="AC3487" s="20" t="s">
        <v>81</v>
      </c>
      <c r="AD3487" s="20" t="s">
        <v>81</v>
      </c>
    </row>
    <row r="3488" ht="15.75" customHeight="1">
      <c r="A3488" s="22"/>
      <c r="B3488" s="22"/>
      <c r="C3488" s="22" t="s">
        <v>81</v>
      </c>
      <c r="D3488" s="2" t="s">
        <v>81</v>
      </c>
      <c r="Z3488" s="23"/>
      <c r="AA3488" s="20"/>
      <c r="AB3488" s="20"/>
      <c r="AC3488" s="20" t="s">
        <v>81</v>
      </c>
      <c r="AD3488" s="20" t="s">
        <v>81</v>
      </c>
    </row>
    <row r="3489" ht="15.75" customHeight="1">
      <c r="A3489" s="22"/>
      <c r="B3489" s="22"/>
      <c r="C3489" s="22" t="s">
        <v>81</v>
      </c>
      <c r="D3489" s="2" t="s">
        <v>81</v>
      </c>
      <c r="Z3489" s="23"/>
      <c r="AA3489" s="20"/>
      <c r="AB3489" s="20"/>
      <c r="AC3489" s="20" t="s">
        <v>81</v>
      </c>
      <c r="AD3489" s="20" t="s">
        <v>81</v>
      </c>
    </row>
    <row r="3490" ht="15.75" customHeight="1">
      <c r="A3490" s="22"/>
      <c r="B3490" s="22"/>
      <c r="C3490" s="22" t="s">
        <v>81</v>
      </c>
      <c r="D3490" s="2" t="s">
        <v>81</v>
      </c>
      <c r="Z3490" s="23"/>
      <c r="AA3490" s="20"/>
      <c r="AB3490" s="20"/>
      <c r="AC3490" s="20" t="s">
        <v>81</v>
      </c>
      <c r="AD3490" s="20" t="s">
        <v>81</v>
      </c>
    </row>
    <row r="3491" ht="15.75" customHeight="1">
      <c r="A3491" s="22"/>
      <c r="B3491" s="22"/>
      <c r="C3491" s="22" t="s">
        <v>81</v>
      </c>
      <c r="D3491" s="2" t="s">
        <v>81</v>
      </c>
      <c r="Z3491" s="23"/>
      <c r="AA3491" s="20"/>
      <c r="AB3491" s="20"/>
      <c r="AC3491" s="20" t="s">
        <v>81</v>
      </c>
      <c r="AD3491" s="20" t="s">
        <v>81</v>
      </c>
    </row>
    <row r="3492" ht="15.75" customHeight="1">
      <c r="A3492" s="22"/>
      <c r="B3492" s="22"/>
      <c r="C3492" s="22" t="s">
        <v>81</v>
      </c>
      <c r="D3492" s="2" t="s">
        <v>81</v>
      </c>
      <c r="Z3492" s="23"/>
      <c r="AA3492" s="20"/>
      <c r="AB3492" s="20"/>
      <c r="AC3492" s="20" t="s">
        <v>81</v>
      </c>
      <c r="AD3492" s="20" t="s">
        <v>81</v>
      </c>
    </row>
    <row r="3493" ht="15.75" customHeight="1">
      <c r="A3493" s="22"/>
      <c r="B3493" s="22"/>
      <c r="C3493" s="22" t="s">
        <v>81</v>
      </c>
      <c r="D3493" s="2" t="s">
        <v>81</v>
      </c>
      <c r="Z3493" s="23"/>
      <c r="AA3493" s="20"/>
      <c r="AB3493" s="20"/>
      <c r="AC3493" s="20" t="s">
        <v>81</v>
      </c>
      <c r="AD3493" s="20" t="s">
        <v>81</v>
      </c>
    </row>
    <row r="3494" ht="15.75" customHeight="1">
      <c r="A3494" s="22"/>
      <c r="B3494" s="22"/>
      <c r="C3494" s="22" t="s">
        <v>81</v>
      </c>
      <c r="D3494" s="2" t="s">
        <v>81</v>
      </c>
      <c r="Z3494" s="23"/>
      <c r="AA3494" s="20"/>
      <c r="AB3494" s="20"/>
      <c r="AC3494" s="20" t="s">
        <v>81</v>
      </c>
      <c r="AD3494" s="20" t="s">
        <v>81</v>
      </c>
    </row>
    <row r="3495" ht="15.75" customHeight="1">
      <c r="A3495" s="22"/>
      <c r="B3495" s="22"/>
      <c r="C3495" s="22" t="s">
        <v>81</v>
      </c>
      <c r="D3495" s="2" t="s">
        <v>81</v>
      </c>
      <c r="Z3495" s="23"/>
      <c r="AA3495" s="20"/>
      <c r="AB3495" s="20"/>
      <c r="AC3495" s="20" t="s">
        <v>81</v>
      </c>
      <c r="AD3495" s="20" t="s">
        <v>81</v>
      </c>
    </row>
    <row r="3496" ht="15.75" customHeight="1">
      <c r="A3496" s="22"/>
      <c r="B3496" s="22"/>
      <c r="C3496" s="22" t="s">
        <v>81</v>
      </c>
      <c r="D3496" s="2" t="s">
        <v>81</v>
      </c>
      <c r="Z3496" s="23"/>
      <c r="AA3496" s="20"/>
      <c r="AB3496" s="20"/>
      <c r="AC3496" s="20" t="s">
        <v>81</v>
      </c>
      <c r="AD3496" s="20" t="s">
        <v>81</v>
      </c>
    </row>
    <row r="3497" ht="15.75" customHeight="1">
      <c r="A3497" s="22"/>
      <c r="B3497" s="22"/>
      <c r="C3497" s="22" t="s">
        <v>81</v>
      </c>
      <c r="D3497" s="2" t="s">
        <v>81</v>
      </c>
      <c r="Z3497" s="23"/>
      <c r="AA3497" s="20"/>
      <c r="AB3497" s="20"/>
      <c r="AC3497" s="20" t="s">
        <v>81</v>
      </c>
      <c r="AD3497" s="20" t="s">
        <v>81</v>
      </c>
    </row>
    <row r="3498" ht="15.75" customHeight="1">
      <c r="A3498" s="22"/>
      <c r="B3498" s="22"/>
      <c r="C3498" s="22" t="s">
        <v>81</v>
      </c>
      <c r="D3498" s="2" t="s">
        <v>81</v>
      </c>
      <c r="Z3498" s="23"/>
      <c r="AA3498" s="20"/>
      <c r="AB3498" s="20"/>
      <c r="AC3498" s="20" t="s">
        <v>81</v>
      </c>
      <c r="AD3498" s="20" t="s">
        <v>81</v>
      </c>
    </row>
    <row r="3499" ht="15.75" customHeight="1">
      <c r="A3499" s="22"/>
      <c r="B3499" s="22"/>
      <c r="C3499" s="22" t="s">
        <v>81</v>
      </c>
      <c r="D3499" s="2" t="s">
        <v>81</v>
      </c>
      <c r="Z3499" s="23"/>
      <c r="AA3499" s="20"/>
      <c r="AB3499" s="20"/>
      <c r="AC3499" s="20" t="s">
        <v>81</v>
      </c>
      <c r="AD3499" s="20" t="s">
        <v>81</v>
      </c>
    </row>
    <row r="3500" ht="15.75" customHeight="1">
      <c r="A3500" s="22"/>
      <c r="B3500" s="22"/>
      <c r="C3500" s="22" t="s">
        <v>81</v>
      </c>
      <c r="D3500" s="2" t="s">
        <v>81</v>
      </c>
      <c r="Z3500" s="23"/>
      <c r="AA3500" s="20"/>
      <c r="AB3500" s="20"/>
      <c r="AC3500" s="20" t="s">
        <v>81</v>
      </c>
      <c r="AD3500" s="20" t="s">
        <v>81</v>
      </c>
    </row>
    <row r="3501" ht="15.75" customHeight="1">
      <c r="A3501" s="22"/>
      <c r="B3501" s="22"/>
      <c r="C3501" s="22" t="s">
        <v>81</v>
      </c>
      <c r="D3501" s="2" t="s">
        <v>81</v>
      </c>
      <c r="Z3501" s="23"/>
      <c r="AA3501" s="20"/>
      <c r="AB3501" s="20"/>
      <c r="AC3501" s="20" t="s">
        <v>81</v>
      </c>
      <c r="AD3501" s="20" t="s">
        <v>81</v>
      </c>
    </row>
    <row r="3502" ht="15.75" customHeight="1">
      <c r="A3502" s="22"/>
      <c r="B3502" s="22"/>
      <c r="C3502" s="22" t="s">
        <v>81</v>
      </c>
      <c r="D3502" s="2" t="s">
        <v>81</v>
      </c>
      <c r="Z3502" s="23"/>
      <c r="AA3502" s="20"/>
      <c r="AB3502" s="20"/>
      <c r="AC3502" s="20" t="s">
        <v>81</v>
      </c>
      <c r="AD3502" s="20" t="s">
        <v>81</v>
      </c>
    </row>
    <row r="3503" ht="15.75" customHeight="1">
      <c r="A3503" s="22"/>
      <c r="B3503" s="22"/>
      <c r="C3503" s="22" t="s">
        <v>81</v>
      </c>
      <c r="D3503" s="2" t="s">
        <v>81</v>
      </c>
      <c r="Z3503" s="23"/>
      <c r="AA3503" s="20"/>
      <c r="AB3503" s="20"/>
      <c r="AC3503" s="20" t="s">
        <v>81</v>
      </c>
      <c r="AD3503" s="20" t="s">
        <v>81</v>
      </c>
    </row>
    <row r="3504" ht="15.75" customHeight="1">
      <c r="A3504" s="22"/>
      <c r="B3504" s="22"/>
      <c r="C3504" s="22" t="s">
        <v>81</v>
      </c>
      <c r="D3504" s="2" t="s">
        <v>81</v>
      </c>
      <c r="Z3504" s="23"/>
      <c r="AA3504" s="20"/>
      <c r="AB3504" s="20"/>
      <c r="AC3504" s="20" t="s">
        <v>81</v>
      </c>
      <c r="AD3504" s="20" t="s">
        <v>81</v>
      </c>
    </row>
    <row r="3505" ht="15.75" customHeight="1">
      <c r="A3505" s="22"/>
      <c r="B3505" s="22"/>
      <c r="C3505" s="22" t="s">
        <v>81</v>
      </c>
      <c r="D3505" s="2" t="s">
        <v>81</v>
      </c>
      <c r="Z3505" s="23"/>
      <c r="AA3505" s="20"/>
      <c r="AB3505" s="20"/>
      <c r="AC3505" s="20" t="s">
        <v>81</v>
      </c>
      <c r="AD3505" s="20" t="s">
        <v>81</v>
      </c>
    </row>
    <row r="3506" ht="15.75" customHeight="1">
      <c r="A3506" s="22"/>
      <c r="B3506" s="22"/>
      <c r="C3506" s="22" t="s">
        <v>81</v>
      </c>
      <c r="D3506" s="2" t="s">
        <v>81</v>
      </c>
      <c r="Z3506" s="23"/>
      <c r="AA3506" s="20"/>
      <c r="AB3506" s="20"/>
      <c r="AC3506" s="20" t="s">
        <v>81</v>
      </c>
      <c r="AD3506" s="20" t="s">
        <v>81</v>
      </c>
    </row>
    <row r="3507" ht="15.75" customHeight="1">
      <c r="A3507" s="22"/>
      <c r="B3507" s="22"/>
      <c r="C3507" s="22" t="s">
        <v>81</v>
      </c>
      <c r="D3507" s="2" t="s">
        <v>81</v>
      </c>
      <c r="Z3507" s="23"/>
      <c r="AA3507" s="20"/>
      <c r="AB3507" s="20"/>
      <c r="AC3507" s="20" t="s">
        <v>81</v>
      </c>
      <c r="AD3507" s="20" t="s">
        <v>81</v>
      </c>
    </row>
    <row r="3508" ht="15.75" customHeight="1">
      <c r="A3508" s="22"/>
      <c r="B3508" s="22"/>
      <c r="C3508" s="22" t="s">
        <v>81</v>
      </c>
      <c r="D3508" s="2" t="s">
        <v>81</v>
      </c>
      <c r="Z3508" s="23"/>
      <c r="AA3508" s="20"/>
      <c r="AB3508" s="20"/>
      <c r="AC3508" s="20" t="s">
        <v>81</v>
      </c>
      <c r="AD3508" s="20" t="s">
        <v>81</v>
      </c>
    </row>
    <row r="3509" ht="15.75" customHeight="1">
      <c r="A3509" s="22"/>
      <c r="B3509" s="22"/>
      <c r="C3509" s="22" t="s">
        <v>81</v>
      </c>
      <c r="D3509" s="2" t="s">
        <v>81</v>
      </c>
      <c r="Z3509" s="23"/>
      <c r="AA3509" s="20"/>
      <c r="AB3509" s="20"/>
      <c r="AC3509" s="20" t="s">
        <v>81</v>
      </c>
      <c r="AD3509" s="20" t="s">
        <v>81</v>
      </c>
    </row>
    <row r="3510" ht="15.75" customHeight="1">
      <c r="A3510" s="22"/>
      <c r="B3510" s="22"/>
      <c r="C3510" s="22" t="s">
        <v>81</v>
      </c>
      <c r="D3510" s="2" t="s">
        <v>81</v>
      </c>
      <c r="Z3510" s="23"/>
      <c r="AA3510" s="20"/>
      <c r="AB3510" s="20"/>
      <c r="AC3510" s="20" t="s">
        <v>81</v>
      </c>
      <c r="AD3510" s="20" t="s">
        <v>81</v>
      </c>
    </row>
    <row r="3511" ht="15.75" customHeight="1">
      <c r="A3511" s="22"/>
      <c r="B3511" s="22"/>
      <c r="C3511" s="22" t="s">
        <v>81</v>
      </c>
      <c r="D3511" s="2" t="s">
        <v>81</v>
      </c>
      <c r="Z3511" s="23"/>
      <c r="AA3511" s="20"/>
      <c r="AB3511" s="20"/>
      <c r="AC3511" s="20" t="s">
        <v>81</v>
      </c>
      <c r="AD3511" s="20" t="s">
        <v>81</v>
      </c>
    </row>
    <row r="3512" ht="15.75" customHeight="1">
      <c r="A3512" s="22"/>
      <c r="B3512" s="22"/>
      <c r="C3512" s="22" t="s">
        <v>81</v>
      </c>
      <c r="D3512" s="2" t="s">
        <v>81</v>
      </c>
      <c r="Z3512" s="23"/>
      <c r="AA3512" s="20"/>
      <c r="AB3512" s="20"/>
      <c r="AC3512" s="20" t="s">
        <v>81</v>
      </c>
      <c r="AD3512" s="20" t="s">
        <v>81</v>
      </c>
    </row>
    <row r="3513" ht="15.75" customHeight="1">
      <c r="A3513" s="22"/>
      <c r="B3513" s="22"/>
      <c r="C3513" s="22" t="s">
        <v>81</v>
      </c>
      <c r="D3513" s="2" t="s">
        <v>81</v>
      </c>
      <c r="Z3513" s="23"/>
      <c r="AA3513" s="20"/>
      <c r="AB3513" s="20"/>
      <c r="AC3513" s="20" t="s">
        <v>81</v>
      </c>
      <c r="AD3513" s="20" t="s">
        <v>81</v>
      </c>
    </row>
    <row r="3514" ht="15.75" customHeight="1">
      <c r="A3514" s="22"/>
      <c r="B3514" s="22"/>
      <c r="C3514" s="22" t="s">
        <v>81</v>
      </c>
      <c r="D3514" s="2" t="s">
        <v>81</v>
      </c>
      <c r="Z3514" s="23"/>
      <c r="AA3514" s="20"/>
      <c r="AB3514" s="20"/>
      <c r="AC3514" s="20" t="s">
        <v>81</v>
      </c>
      <c r="AD3514" s="20" t="s">
        <v>81</v>
      </c>
    </row>
    <row r="3515" ht="15.75" customHeight="1">
      <c r="A3515" s="22"/>
      <c r="B3515" s="22"/>
      <c r="C3515" s="22" t="s">
        <v>81</v>
      </c>
      <c r="D3515" s="2" t="s">
        <v>81</v>
      </c>
      <c r="Z3515" s="23"/>
      <c r="AA3515" s="20"/>
      <c r="AB3515" s="20"/>
      <c r="AC3515" s="20" t="s">
        <v>81</v>
      </c>
      <c r="AD3515" s="20" t="s">
        <v>81</v>
      </c>
    </row>
    <row r="3516" ht="15.75" customHeight="1">
      <c r="A3516" s="22"/>
      <c r="B3516" s="22"/>
      <c r="C3516" s="22" t="s">
        <v>81</v>
      </c>
      <c r="D3516" s="2" t="s">
        <v>81</v>
      </c>
      <c r="Z3516" s="23"/>
      <c r="AA3516" s="20"/>
      <c r="AB3516" s="20"/>
      <c r="AC3516" s="20" t="s">
        <v>81</v>
      </c>
      <c r="AD3516" s="20" t="s">
        <v>81</v>
      </c>
    </row>
    <row r="3517" ht="15.75" customHeight="1">
      <c r="A3517" s="22"/>
      <c r="B3517" s="22"/>
      <c r="C3517" s="22" t="s">
        <v>81</v>
      </c>
      <c r="D3517" s="2" t="s">
        <v>81</v>
      </c>
      <c r="Z3517" s="23"/>
      <c r="AA3517" s="20"/>
      <c r="AB3517" s="20"/>
      <c r="AC3517" s="20" t="s">
        <v>81</v>
      </c>
      <c r="AD3517" s="20" t="s">
        <v>81</v>
      </c>
    </row>
    <row r="3518" ht="15.75" customHeight="1">
      <c r="A3518" s="22"/>
      <c r="B3518" s="22"/>
      <c r="C3518" s="22" t="s">
        <v>81</v>
      </c>
      <c r="D3518" s="2" t="s">
        <v>81</v>
      </c>
      <c r="Z3518" s="23"/>
      <c r="AA3518" s="20"/>
      <c r="AB3518" s="20"/>
      <c r="AC3518" s="20" t="s">
        <v>81</v>
      </c>
      <c r="AD3518" s="20" t="s">
        <v>81</v>
      </c>
    </row>
    <row r="3519" ht="15.75" customHeight="1">
      <c r="A3519" s="22"/>
      <c r="B3519" s="22"/>
      <c r="C3519" s="22" t="s">
        <v>81</v>
      </c>
      <c r="D3519" s="2" t="s">
        <v>81</v>
      </c>
      <c r="Z3519" s="23"/>
      <c r="AA3519" s="20"/>
      <c r="AB3519" s="20"/>
      <c r="AC3519" s="20" t="s">
        <v>81</v>
      </c>
      <c r="AD3519" s="20" t="s">
        <v>81</v>
      </c>
    </row>
    <row r="3520" ht="15.75" customHeight="1">
      <c r="A3520" s="22"/>
      <c r="B3520" s="22"/>
      <c r="C3520" s="22" t="s">
        <v>81</v>
      </c>
      <c r="D3520" s="2" t="s">
        <v>81</v>
      </c>
      <c r="Z3520" s="23"/>
      <c r="AA3520" s="20"/>
      <c r="AB3520" s="20"/>
      <c r="AC3520" s="20" t="s">
        <v>81</v>
      </c>
      <c r="AD3520" s="20" t="s">
        <v>81</v>
      </c>
    </row>
    <row r="3521" ht="15.75" customHeight="1">
      <c r="A3521" s="22"/>
      <c r="B3521" s="22"/>
      <c r="C3521" s="22" t="s">
        <v>81</v>
      </c>
      <c r="D3521" s="2" t="s">
        <v>81</v>
      </c>
      <c r="Z3521" s="23"/>
      <c r="AA3521" s="20"/>
      <c r="AB3521" s="20"/>
      <c r="AC3521" s="20" t="s">
        <v>81</v>
      </c>
      <c r="AD3521" s="20" t="s">
        <v>81</v>
      </c>
    </row>
    <row r="3522" ht="15.75" customHeight="1">
      <c r="A3522" s="22"/>
      <c r="B3522" s="22"/>
      <c r="C3522" s="22" t="s">
        <v>81</v>
      </c>
      <c r="D3522" s="2" t="s">
        <v>81</v>
      </c>
      <c r="Z3522" s="23"/>
      <c r="AA3522" s="20"/>
      <c r="AB3522" s="20"/>
      <c r="AC3522" s="20" t="s">
        <v>81</v>
      </c>
      <c r="AD3522" s="20" t="s">
        <v>81</v>
      </c>
    </row>
    <row r="3523" ht="15.75" customHeight="1">
      <c r="A3523" s="22"/>
      <c r="B3523" s="22"/>
      <c r="C3523" s="22" t="s">
        <v>81</v>
      </c>
      <c r="D3523" s="2" t="s">
        <v>81</v>
      </c>
      <c r="Z3523" s="23"/>
      <c r="AA3523" s="20"/>
      <c r="AB3523" s="20"/>
      <c r="AC3523" s="20" t="s">
        <v>81</v>
      </c>
      <c r="AD3523" s="20" t="s">
        <v>81</v>
      </c>
    </row>
    <row r="3524" ht="15.75" customHeight="1">
      <c r="A3524" s="22"/>
      <c r="B3524" s="22"/>
      <c r="C3524" s="22" t="s">
        <v>81</v>
      </c>
      <c r="D3524" s="2" t="s">
        <v>81</v>
      </c>
      <c r="Z3524" s="23"/>
      <c r="AA3524" s="20"/>
      <c r="AB3524" s="20"/>
      <c r="AC3524" s="20" t="s">
        <v>81</v>
      </c>
      <c r="AD3524" s="20" t="s">
        <v>81</v>
      </c>
    </row>
    <row r="3525" ht="15.75" customHeight="1">
      <c r="A3525" s="22"/>
      <c r="B3525" s="22"/>
      <c r="C3525" s="22" t="s">
        <v>81</v>
      </c>
      <c r="D3525" s="2" t="s">
        <v>81</v>
      </c>
      <c r="Z3525" s="23"/>
      <c r="AA3525" s="20"/>
      <c r="AB3525" s="20"/>
      <c r="AC3525" s="20" t="s">
        <v>81</v>
      </c>
      <c r="AD3525" s="20" t="s">
        <v>81</v>
      </c>
    </row>
    <row r="3526" ht="15.75" customHeight="1">
      <c r="A3526" s="22"/>
      <c r="B3526" s="22"/>
      <c r="C3526" s="22" t="s">
        <v>81</v>
      </c>
      <c r="D3526" s="2" t="s">
        <v>81</v>
      </c>
      <c r="Z3526" s="23"/>
      <c r="AA3526" s="20"/>
      <c r="AB3526" s="20"/>
      <c r="AC3526" s="20" t="s">
        <v>81</v>
      </c>
      <c r="AD3526" s="20" t="s">
        <v>81</v>
      </c>
    </row>
    <row r="3527" ht="15.75" customHeight="1">
      <c r="A3527" s="22"/>
      <c r="B3527" s="22"/>
      <c r="C3527" s="22" t="s">
        <v>81</v>
      </c>
      <c r="D3527" s="2" t="s">
        <v>81</v>
      </c>
      <c r="Z3527" s="23"/>
      <c r="AA3527" s="20"/>
      <c r="AB3527" s="20"/>
      <c r="AC3527" s="20" t="s">
        <v>81</v>
      </c>
      <c r="AD3527" s="20" t="s">
        <v>81</v>
      </c>
    </row>
    <row r="3528" ht="15.75" customHeight="1">
      <c r="A3528" s="22"/>
      <c r="B3528" s="22"/>
      <c r="C3528" s="22" t="s">
        <v>81</v>
      </c>
      <c r="D3528" s="2" t="s">
        <v>81</v>
      </c>
      <c r="Z3528" s="23"/>
      <c r="AA3528" s="20"/>
      <c r="AB3528" s="20"/>
      <c r="AC3528" s="20" t="s">
        <v>81</v>
      </c>
      <c r="AD3528" s="20" t="s">
        <v>81</v>
      </c>
    </row>
    <row r="3529" ht="15.75" customHeight="1">
      <c r="A3529" s="22"/>
      <c r="B3529" s="22"/>
      <c r="C3529" s="22" t="s">
        <v>81</v>
      </c>
      <c r="D3529" s="2" t="s">
        <v>81</v>
      </c>
      <c r="Z3529" s="23"/>
      <c r="AA3529" s="20"/>
      <c r="AB3529" s="20"/>
      <c r="AC3529" s="20" t="s">
        <v>81</v>
      </c>
      <c r="AD3529" s="20" t="s">
        <v>81</v>
      </c>
    </row>
    <row r="3530" ht="15.75" customHeight="1">
      <c r="A3530" s="22"/>
      <c r="B3530" s="22"/>
      <c r="C3530" s="22" t="s">
        <v>81</v>
      </c>
      <c r="D3530" s="2" t="s">
        <v>81</v>
      </c>
      <c r="Z3530" s="23"/>
      <c r="AA3530" s="20"/>
      <c r="AB3530" s="20"/>
      <c r="AC3530" s="20" t="s">
        <v>81</v>
      </c>
      <c r="AD3530" s="20" t="s">
        <v>81</v>
      </c>
    </row>
    <row r="3531" ht="15.75" customHeight="1">
      <c r="A3531" s="22"/>
      <c r="B3531" s="22"/>
      <c r="C3531" s="22" t="s">
        <v>81</v>
      </c>
      <c r="D3531" s="2" t="s">
        <v>81</v>
      </c>
      <c r="Z3531" s="23"/>
      <c r="AA3531" s="20"/>
      <c r="AB3531" s="20"/>
      <c r="AC3531" s="20" t="s">
        <v>81</v>
      </c>
      <c r="AD3531" s="20" t="s">
        <v>81</v>
      </c>
    </row>
    <row r="3532" ht="15.75" customHeight="1">
      <c r="A3532" s="22"/>
      <c r="B3532" s="22"/>
      <c r="C3532" s="22" t="s">
        <v>81</v>
      </c>
      <c r="D3532" s="2" t="s">
        <v>81</v>
      </c>
      <c r="Z3532" s="23"/>
      <c r="AA3532" s="20"/>
      <c r="AB3532" s="20"/>
      <c r="AC3532" s="20" t="s">
        <v>81</v>
      </c>
      <c r="AD3532" s="20" t="s">
        <v>81</v>
      </c>
    </row>
    <row r="3533" ht="15.75" customHeight="1">
      <c r="A3533" s="22"/>
      <c r="B3533" s="22"/>
      <c r="C3533" s="22" t="s">
        <v>81</v>
      </c>
      <c r="D3533" s="2" t="s">
        <v>81</v>
      </c>
      <c r="Z3533" s="23"/>
      <c r="AA3533" s="20"/>
      <c r="AB3533" s="20"/>
      <c r="AC3533" s="20" t="s">
        <v>81</v>
      </c>
      <c r="AD3533" s="20" t="s">
        <v>81</v>
      </c>
    </row>
    <row r="3534" ht="15.75" customHeight="1">
      <c r="A3534" s="22"/>
      <c r="B3534" s="22"/>
      <c r="C3534" s="22" t="s">
        <v>81</v>
      </c>
      <c r="D3534" s="2" t="s">
        <v>81</v>
      </c>
      <c r="Z3534" s="23"/>
      <c r="AA3534" s="20"/>
      <c r="AB3534" s="20"/>
      <c r="AC3534" s="20" t="s">
        <v>81</v>
      </c>
      <c r="AD3534" s="20" t="s">
        <v>81</v>
      </c>
    </row>
    <row r="3535" ht="15.75" customHeight="1">
      <c r="A3535" s="22"/>
      <c r="B3535" s="22"/>
      <c r="C3535" s="22" t="s">
        <v>81</v>
      </c>
      <c r="D3535" s="2" t="s">
        <v>81</v>
      </c>
      <c r="Z3535" s="23"/>
      <c r="AA3535" s="20"/>
      <c r="AB3535" s="20"/>
      <c r="AC3535" s="20" t="s">
        <v>81</v>
      </c>
      <c r="AD3535" s="20" t="s">
        <v>81</v>
      </c>
    </row>
    <row r="3536" ht="15.75" customHeight="1">
      <c r="A3536" s="22"/>
      <c r="B3536" s="22"/>
      <c r="C3536" s="22" t="s">
        <v>81</v>
      </c>
      <c r="D3536" s="2" t="s">
        <v>81</v>
      </c>
      <c r="Z3536" s="23"/>
      <c r="AA3536" s="20"/>
      <c r="AB3536" s="20"/>
      <c r="AC3536" s="20" t="s">
        <v>81</v>
      </c>
      <c r="AD3536" s="20" t="s">
        <v>81</v>
      </c>
    </row>
    <row r="3537" ht="15.75" customHeight="1">
      <c r="A3537" s="22"/>
      <c r="B3537" s="22"/>
      <c r="C3537" s="22" t="s">
        <v>81</v>
      </c>
      <c r="D3537" s="2" t="s">
        <v>81</v>
      </c>
      <c r="Z3537" s="23"/>
      <c r="AA3537" s="20"/>
      <c r="AB3537" s="20"/>
      <c r="AC3537" s="20" t="s">
        <v>81</v>
      </c>
      <c r="AD3537" s="20" t="s">
        <v>81</v>
      </c>
    </row>
    <row r="3538" ht="15.75" customHeight="1">
      <c r="A3538" s="22"/>
      <c r="B3538" s="22"/>
      <c r="C3538" s="22" t="s">
        <v>81</v>
      </c>
      <c r="D3538" s="2" t="s">
        <v>81</v>
      </c>
      <c r="Z3538" s="23"/>
      <c r="AA3538" s="20"/>
      <c r="AB3538" s="20"/>
      <c r="AC3538" s="20" t="s">
        <v>81</v>
      </c>
      <c r="AD3538" s="20" t="s">
        <v>81</v>
      </c>
    </row>
    <row r="3539" ht="15.75" customHeight="1">
      <c r="A3539" s="22"/>
      <c r="B3539" s="22"/>
      <c r="C3539" s="22" t="s">
        <v>81</v>
      </c>
      <c r="D3539" s="2" t="s">
        <v>81</v>
      </c>
      <c r="Z3539" s="23"/>
      <c r="AA3539" s="20"/>
      <c r="AB3539" s="20"/>
      <c r="AC3539" s="20" t="s">
        <v>81</v>
      </c>
      <c r="AD3539" s="20" t="s">
        <v>81</v>
      </c>
    </row>
    <row r="3540" ht="15.75" customHeight="1">
      <c r="A3540" s="22"/>
      <c r="B3540" s="22"/>
      <c r="C3540" s="22" t="s">
        <v>81</v>
      </c>
      <c r="D3540" s="2" t="s">
        <v>81</v>
      </c>
      <c r="Z3540" s="23"/>
      <c r="AA3540" s="20"/>
      <c r="AB3540" s="20"/>
      <c r="AC3540" s="20" t="s">
        <v>81</v>
      </c>
      <c r="AD3540" s="20" t="s">
        <v>81</v>
      </c>
    </row>
    <row r="3541" ht="15.75" customHeight="1">
      <c r="A3541" s="22"/>
      <c r="B3541" s="22"/>
      <c r="C3541" s="22" t="s">
        <v>81</v>
      </c>
      <c r="D3541" s="2" t="s">
        <v>81</v>
      </c>
      <c r="Z3541" s="23"/>
      <c r="AA3541" s="20"/>
      <c r="AB3541" s="20"/>
      <c r="AC3541" s="20" t="s">
        <v>81</v>
      </c>
      <c r="AD3541" s="20" t="s">
        <v>81</v>
      </c>
    </row>
    <row r="3542" ht="15.75" customHeight="1">
      <c r="A3542" s="22"/>
      <c r="B3542" s="22"/>
      <c r="C3542" s="22" t="s">
        <v>81</v>
      </c>
      <c r="D3542" s="2" t="s">
        <v>81</v>
      </c>
      <c r="Z3542" s="23"/>
      <c r="AA3542" s="20"/>
      <c r="AB3542" s="20"/>
      <c r="AC3542" s="20" t="s">
        <v>81</v>
      </c>
      <c r="AD3542" s="20" t="s">
        <v>81</v>
      </c>
    </row>
    <row r="3543" ht="15.75" customHeight="1">
      <c r="A3543" s="22"/>
      <c r="B3543" s="22"/>
      <c r="C3543" s="22" t="s">
        <v>81</v>
      </c>
      <c r="D3543" s="2" t="s">
        <v>81</v>
      </c>
      <c r="Z3543" s="23"/>
      <c r="AA3543" s="20"/>
      <c r="AB3543" s="20"/>
      <c r="AC3543" s="20" t="s">
        <v>81</v>
      </c>
      <c r="AD3543" s="20" t="s">
        <v>81</v>
      </c>
    </row>
    <row r="3544" ht="15.75" customHeight="1">
      <c r="A3544" s="22"/>
      <c r="B3544" s="22"/>
      <c r="C3544" s="22" t="s">
        <v>81</v>
      </c>
      <c r="D3544" s="2" t="s">
        <v>81</v>
      </c>
      <c r="Z3544" s="23"/>
      <c r="AA3544" s="20"/>
      <c r="AB3544" s="20"/>
      <c r="AC3544" s="20" t="s">
        <v>81</v>
      </c>
      <c r="AD3544" s="20" t="s">
        <v>81</v>
      </c>
    </row>
    <row r="3545" ht="15.75" customHeight="1">
      <c r="A3545" s="22"/>
      <c r="B3545" s="22"/>
      <c r="C3545" s="22" t="s">
        <v>81</v>
      </c>
      <c r="D3545" s="2" t="s">
        <v>81</v>
      </c>
      <c r="Z3545" s="23"/>
      <c r="AA3545" s="20"/>
      <c r="AB3545" s="20"/>
      <c r="AC3545" s="20" t="s">
        <v>81</v>
      </c>
      <c r="AD3545" s="20" t="s">
        <v>81</v>
      </c>
    </row>
    <row r="3546" ht="15.75" customHeight="1">
      <c r="A3546" s="22"/>
      <c r="B3546" s="22"/>
      <c r="C3546" s="22" t="s">
        <v>81</v>
      </c>
      <c r="D3546" s="2" t="s">
        <v>81</v>
      </c>
      <c r="Z3546" s="23"/>
      <c r="AA3546" s="20"/>
      <c r="AB3546" s="20"/>
      <c r="AC3546" s="20" t="s">
        <v>81</v>
      </c>
      <c r="AD3546" s="20" t="s">
        <v>81</v>
      </c>
    </row>
    <row r="3547" ht="15.75" customHeight="1">
      <c r="A3547" s="22"/>
      <c r="B3547" s="22"/>
      <c r="C3547" s="22" t="s">
        <v>81</v>
      </c>
      <c r="D3547" s="2" t="s">
        <v>81</v>
      </c>
      <c r="Z3547" s="23"/>
      <c r="AA3547" s="20"/>
      <c r="AB3547" s="20"/>
      <c r="AC3547" s="20" t="s">
        <v>81</v>
      </c>
      <c r="AD3547" s="20" t="s">
        <v>81</v>
      </c>
    </row>
    <row r="3548" ht="15.75" customHeight="1">
      <c r="A3548" s="22"/>
      <c r="B3548" s="22"/>
      <c r="C3548" s="22" t="s">
        <v>81</v>
      </c>
      <c r="D3548" s="2" t="s">
        <v>81</v>
      </c>
      <c r="Z3548" s="23"/>
      <c r="AA3548" s="20"/>
      <c r="AB3548" s="20"/>
      <c r="AC3548" s="20" t="s">
        <v>81</v>
      </c>
      <c r="AD3548" s="20" t="s">
        <v>81</v>
      </c>
    </row>
    <row r="3549" ht="15.75" customHeight="1">
      <c r="A3549" s="22"/>
      <c r="B3549" s="22"/>
      <c r="C3549" s="22" t="s">
        <v>81</v>
      </c>
      <c r="D3549" s="2" t="s">
        <v>81</v>
      </c>
      <c r="Z3549" s="23"/>
      <c r="AA3549" s="20"/>
      <c r="AB3549" s="20"/>
      <c r="AC3549" s="20" t="s">
        <v>81</v>
      </c>
      <c r="AD3549" s="20" t="s">
        <v>81</v>
      </c>
    </row>
    <row r="3550" ht="15.75" customHeight="1">
      <c r="A3550" s="22"/>
      <c r="B3550" s="22"/>
      <c r="C3550" s="22" t="s">
        <v>81</v>
      </c>
      <c r="D3550" s="2" t="s">
        <v>81</v>
      </c>
      <c r="Z3550" s="23"/>
      <c r="AA3550" s="20"/>
      <c r="AB3550" s="20"/>
      <c r="AC3550" s="20" t="s">
        <v>81</v>
      </c>
      <c r="AD3550" s="20" t="s">
        <v>81</v>
      </c>
    </row>
    <row r="3551" ht="15.75" customHeight="1">
      <c r="A3551" s="22"/>
      <c r="B3551" s="22"/>
      <c r="C3551" s="22" t="s">
        <v>81</v>
      </c>
      <c r="D3551" s="2" t="s">
        <v>81</v>
      </c>
      <c r="Z3551" s="23"/>
      <c r="AA3551" s="20"/>
      <c r="AB3551" s="20"/>
      <c r="AC3551" s="20" t="s">
        <v>81</v>
      </c>
      <c r="AD3551" s="20" t="s">
        <v>81</v>
      </c>
    </row>
    <row r="3552" ht="15.75" customHeight="1">
      <c r="A3552" s="22"/>
      <c r="B3552" s="22"/>
      <c r="C3552" s="22" t="s">
        <v>81</v>
      </c>
      <c r="D3552" s="2" t="s">
        <v>81</v>
      </c>
      <c r="Z3552" s="23"/>
      <c r="AA3552" s="20"/>
      <c r="AB3552" s="20"/>
      <c r="AC3552" s="20" t="s">
        <v>81</v>
      </c>
      <c r="AD3552" s="20" t="s">
        <v>81</v>
      </c>
    </row>
    <row r="3553" ht="15.75" customHeight="1">
      <c r="A3553" s="22"/>
      <c r="B3553" s="22"/>
      <c r="C3553" s="22" t="s">
        <v>81</v>
      </c>
      <c r="D3553" s="2" t="s">
        <v>81</v>
      </c>
      <c r="Z3553" s="23"/>
      <c r="AA3553" s="20"/>
      <c r="AB3553" s="20"/>
      <c r="AC3553" s="20" t="s">
        <v>81</v>
      </c>
      <c r="AD3553" s="20" t="s">
        <v>81</v>
      </c>
    </row>
    <row r="3554" ht="15.75" customHeight="1">
      <c r="A3554" s="22"/>
      <c r="B3554" s="22"/>
      <c r="C3554" s="22" t="s">
        <v>81</v>
      </c>
      <c r="D3554" s="2" t="s">
        <v>81</v>
      </c>
      <c r="Z3554" s="23"/>
      <c r="AA3554" s="20"/>
      <c r="AB3554" s="20"/>
      <c r="AC3554" s="20" t="s">
        <v>81</v>
      </c>
      <c r="AD3554" s="20" t="s">
        <v>81</v>
      </c>
    </row>
    <row r="3555" ht="15.75" customHeight="1">
      <c r="A3555" s="22"/>
      <c r="B3555" s="22"/>
      <c r="C3555" s="22" t="s">
        <v>81</v>
      </c>
      <c r="D3555" s="2" t="s">
        <v>81</v>
      </c>
      <c r="Z3555" s="23"/>
      <c r="AA3555" s="20"/>
      <c r="AB3555" s="20"/>
      <c r="AC3555" s="20" t="s">
        <v>81</v>
      </c>
      <c r="AD3555" s="20" t="s">
        <v>81</v>
      </c>
    </row>
    <row r="3556" ht="15.75" customHeight="1">
      <c r="A3556" s="22"/>
      <c r="B3556" s="22"/>
      <c r="C3556" s="22" t="s">
        <v>81</v>
      </c>
      <c r="D3556" s="2" t="s">
        <v>81</v>
      </c>
      <c r="Z3556" s="23"/>
      <c r="AA3556" s="20"/>
      <c r="AB3556" s="20"/>
      <c r="AC3556" s="20" t="s">
        <v>81</v>
      </c>
      <c r="AD3556" s="20" t="s">
        <v>81</v>
      </c>
    </row>
    <row r="3557" ht="15.75" customHeight="1">
      <c r="A3557" s="22"/>
      <c r="B3557" s="22"/>
      <c r="C3557" s="22" t="s">
        <v>81</v>
      </c>
      <c r="D3557" s="2" t="s">
        <v>81</v>
      </c>
      <c r="Z3557" s="23"/>
      <c r="AA3557" s="20"/>
      <c r="AB3557" s="20"/>
      <c r="AC3557" s="20" t="s">
        <v>81</v>
      </c>
      <c r="AD3557" s="20" t="s">
        <v>81</v>
      </c>
    </row>
    <row r="3558" ht="15.75" customHeight="1">
      <c r="A3558" s="22"/>
      <c r="B3558" s="22"/>
      <c r="C3558" s="22" t="s">
        <v>81</v>
      </c>
      <c r="D3558" s="2" t="s">
        <v>81</v>
      </c>
      <c r="Z3558" s="23"/>
      <c r="AA3558" s="20"/>
      <c r="AB3558" s="20"/>
      <c r="AC3558" s="20" t="s">
        <v>81</v>
      </c>
      <c r="AD3558" s="20" t="s">
        <v>81</v>
      </c>
    </row>
    <row r="3559" ht="15.75" customHeight="1">
      <c r="A3559" s="22"/>
      <c r="B3559" s="22"/>
      <c r="C3559" s="22" t="s">
        <v>81</v>
      </c>
      <c r="D3559" s="2" t="s">
        <v>81</v>
      </c>
      <c r="Z3559" s="23"/>
      <c r="AA3559" s="20"/>
      <c r="AB3559" s="20"/>
      <c r="AC3559" s="20" t="s">
        <v>81</v>
      </c>
      <c r="AD3559" s="20" t="s">
        <v>81</v>
      </c>
    </row>
    <row r="3560" ht="15.75" customHeight="1">
      <c r="A3560" s="22"/>
      <c r="B3560" s="22"/>
      <c r="C3560" s="22" t="s">
        <v>81</v>
      </c>
      <c r="D3560" s="2" t="s">
        <v>81</v>
      </c>
      <c r="Z3560" s="23"/>
      <c r="AA3560" s="20"/>
      <c r="AB3560" s="20"/>
      <c r="AC3560" s="20" t="s">
        <v>81</v>
      </c>
      <c r="AD3560" s="20" t="s">
        <v>81</v>
      </c>
    </row>
    <row r="3561" ht="15.75" customHeight="1">
      <c r="A3561" s="22"/>
      <c r="B3561" s="22"/>
      <c r="C3561" s="22" t="s">
        <v>81</v>
      </c>
      <c r="D3561" s="2" t="s">
        <v>81</v>
      </c>
      <c r="Z3561" s="23"/>
      <c r="AA3561" s="20"/>
      <c r="AB3561" s="20"/>
      <c r="AC3561" s="20" t="s">
        <v>81</v>
      </c>
      <c r="AD3561" s="20" t="s">
        <v>81</v>
      </c>
    </row>
    <row r="3562" ht="15.75" customHeight="1">
      <c r="A3562" s="22"/>
      <c r="B3562" s="22"/>
      <c r="C3562" s="22" t="s">
        <v>81</v>
      </c>
      <c r="D3562" s="2" t="s">
        <v>81</v>
      </c>
      <c r="Z3562" s="23"/>
      <c r="AA3562" s="20"/>
      <c r="AB3562" s="20"/>
      <c r="AC3562" s="20" t="s">
        <v>81</v>
      </c>
      <c r="AD3562" s="20" t="s">
        <v>81</v>
      </c>
    </row>
    <row r="3563" ht="15.75" customHeight="1">
      <c r="A3563" s="22"/>
      <c r="B3563" s="22"/>
      <c r="C3563" s="22" t="s">
        <v>81</v>
      </c>
      <c r="D3563" s="2" t="s">
        <v>81</v>
      </c>
      <c r="Z3563" s="23"/>
      <c r="AA3563" s="20"/>
      <c r="AB3563" s="20"/>
      <c r="AC3563" s="20" t="s">
        <v>81</v>
      </c>
      <c r="AD3563" s="20" t="s">
        <v>81</v>
      </c>
    </row>
    <row r="3564" ht="15.75" customHeight="1">
      <c r="A3564" s="22"/>
      <c r="B3564" s="22"/>
      <c r="C3564" s="22" t="s">
        <v>81</v>
      </c>
      <c r="D3564" s="2" t="s">
        <v>81</v>
      </c>
      <c r="Z3564" s="23"/>
      <c r="AA3564" s="20"/>
      <c r="AB3564" s="20"/>
      <c r="AC3564" s="20" t="s">
        <v>81</v>
      </c>
      <c r="AD3564" s="20" t="s">
        <v>81</v>
      </c>
    </row>
    <row r="3565" ht="15.75" customHeight="1">
      <c r="A3565" s="22"/>
      <c r="B3565" s="22"/>
      <c r="C3565" s="22" t="s">
        <v>81</v>
      </c>
      <c r="D3565" s="2" t="s">
        <v>81</v>
      </c>
      <c r="Z3565" s="23"/>
      <c r="AA3565" s="20"/>
      <c r="AB3565" s="20"/>
      <c r="AC3565" s="20" t="s">
        <v>81</v>
      </c>
      <c r="AD3565" s="20" t="s">
        <v>81</v>
      </c>
    </row>
    <row r="3566" ht="15.75" customHeight="1">
      <c r="A3566" s="22"/>
      <c r="B3566" s="22"/>
      <c r="C3566" s="22" t="s">
        <v>81</v>
      </c>
      <c r="D3566" s="2" t="s">
        <v>81</v>
      </c>
      <c r="Z3566" s="23"/>
      <c r="AA3566" s="20"/>
      <c r="AB3566" s="20"/>
      <c r="AC3566" s="20" t="s">
        <v>81</v>
      </c>
      <c r="AD3566" s="20" t="s">
        <v>81</v>
      </c>
    </row>
    <row r="3567" ht="15.75" customHeight="1">
      <c r="A3567" s="22"/>
      <c r="B3567" s="22"/>
      <c r="C3567" s="22" t="s">
        <v>81</v>
      </c>
      <c r="D3567" s="2" t="s">
        <v>81</v>
      </c>
      <c r="Z3567" s="23"/>
      <c r="AA3567" s="20"/>
      <c r="AB3567" s="20"/>
      <c r="AC3567" s="20" t="s">
        <v>81</v>
      </c>
      <c r="AD3567" s="20" t="s">
        <v>81</v>
      </c>
    </row>
    <row r="3568" ht="15.75" customHeight="1">
      <c r="A3568" s="22"/>
      <c r="B3568" s="22"/>
      <c r="C3568" s="22" t="s">
        <v>81</v>
      </c>
      <c r="D3568" s="2" t="s">
        <v>81</v>
      </c>
      <c r="Z3568" s="23"/>
      <c r="AA3568" s="20"/>
      <c r="AB3568" s="20"/>
      <c r="AC3568" s="20" t="s">
        <v>81</v>
      </c>
      <c r="AD3568" s="20" t="s">
        <v>81</v>
      </c>
    </row>
    <row r="3569" ht="15.75" customHeight="1">
      <c r="A3569" s="22"/>
      <c r="B3569" s="22"/>
      <c r="C3569" s="22" t="s">
        <v>81</v>
      </c>
      <c r="D3569" s="2" t="s">
        <v>81</v>
      </c>
      <c r="Z3569" s="23"/>
      <c r="AA3569" s="20"/>
      <c r="AB3569" s="20"/>
      <c r="AC3569" s="20" t="s">
        <v>81</v>
      </c>
      <c r="AD3569" s="20" t="s">
        <v>81</v>
      </c>
    </row>
    <row r="3570" ht="15.75" customHeight="1">
      <c r="A3570" s="22"/>
      <c r="B3570" s="22"/>
      <c r="C3570" s="22" t="s">
        <v>81</v>
      </c>
      <c r="D3570" s="2" t="s">
        <v>81</v>
      </c>
      <c r="Z3570" s="23"/>
      <c r="AA3570" s="20"/>
      <c r="AB3570" s="20"/>
      <c r="AC3570" s="20" t="s">
        <v>81</v>
      </c>
      <c r="AD3570" s="20" t="s">
        <v>81</v>
      </c>
    </row>
    <row r="3571" ht="15.75" customHeight="1">
      <c r="A3571" s="22"/>
      <c r="B3571" s="22"/>
      <c r="C3571" s="22" t="s">
        <v>81</v>
      </c>
      <c r="D3571" s="2" t="s">
        <v>81</v>
      </c>
      <c r="Z3571" s="23"/>
      <c r="AA3571" s="20"/>
      <c r="AB3571" s="20"/>
      <c r="AC3571" s="20" t="s">
        <v>81</v>
      </c>
      <c r="AD3571" s="20" t="s">
        <v>81</v>
      </c>
    </row>
    <row r="3572" ht="15.75" customHeight="1">
      <c r="A3572" s="22"/>
      <c r="B3572" s="22"/>
      <c r="C3572" s="22" t="s">
        <v>81</v>
      </c>
      <c r="D3572" s="2" t="s">
        <v>81</v>
      </c>
      <c r="Z3572" s="23"/>
      <c r="AA3572" s="20"/>
      <c r="AB3572" s="20"/>
      <c r="AC3572" s="20" t="s">
        <v>81</v>
      </c>
      <c r="AD3572" s="20" t="s">
        <v>81</v>
      </c>
    </row>
    <row r="3573" ht="15.75" customHeight="1">
      <c r="A3573" s="22"/>
      <c r="B3573" s="22"/>
      <c r="C3573" s="22" t="s">
        <v>81</v>
      </c>
      <c r="D3573" s="2" t="s">
        <v>81</v>
      </c>
      <c r="Z3573" s="23"/>
      <c r="AA3573" s="20"/>
      <c r="AB3573" s="20"/>
      <c r="AC3573" s="20" t="s">
        <v>81</v>
      </c>
      <c r="AD3573" s="20" t="s">
        <v>81</v>
      </c>
    </row>
    <row r="3574" ht="15.75" customHeight="1">
      <c r="A3574" s="22"/>
      <c r="B3574" s="22"/>
      <c r="C3574" s="22" t="s">
        <v>81</v>
      </c>
      <c r="D3574" s="2" t="s">
        <v>81</v>
      </c>
      <c r="Z3574" s="23"/>
      <c r="AA3574" s="20"/>
      <c r="AB3574" s="20"/>
      <c r="AC3574" s="20" t="s">
        <v>81</v>
      </c>
      <c r="AD3574" s="20" t="s">
        <v>81</v>
      </c>
    </row>
    <row r="3575" ht="15.75" customHeight="1">
      <c r="A3575" s="22"/>
      <c r="B3575" s="22"/>
      <c r="C3575" s="22" t="s">
        <v>81</v>
      </c>
      <c r="D3575" s="2" t="s">
        <v>81</v>
      </c>
      <c r="Z3575" s="23"/>
      <c r="AA3575" s="20"/>
      <c r="AB3575" s="20"/>
      <c r="AC3575" s="20" t="s">
        <v>81</v>
      </c>
      <c r="AD3575" s="20" t="s">
        <v>81</v>
      </c>
    </row>
    <row r="3576" ht="15.75" customHeight="1">
      <c r="A3576" s="22"/>
      <c r="B3576" s="22"/>
      <c r="C3576" s="22" t="s">
        <v>81</v>
      </c>
      <c r="D3576" s="2" t="s">
        <v>81</v>
      </c>
      <c r="Z3576" s="23"/>
      <c r="AA3576" s="20"/>
      <c r="AB3576" s="20"/>
      <c r="AC3576" s="20" t="s">
        <v>81</v>
      </c>
      <c r="AD3576" s="20" t="s">
        <v>81</v>
      </c>
    </row>
    <row r="3577" ht="15.75" customHeight="1">
      <c r="A3577" s="22"/>
      <c r="B3577" s="22"/>
      <c r="C3577" s="22" t="s">
        <v>81</v>
      </c>
      <c r="D3577" s="2" t="s">
        <v>81</v>
      </c>
      <c r="Z3577" s="23"/>
      <c r="AA3577" s="20"/>
      <c r="AB3577" s="20"/>
      <c r="AC3577" s="20" t="s">
        <v>81</v>
      </c>
      <c r="AD3577" s="20" t="s">
        <v>81</v>
      </c>
    </row>
    <row r="3578" ht="15.75" customHeight="1">
      <c r="A3578" s="22"/>
      <c r="B3578" s="22"/>
      <c r="C3578" s="22" t="s">
        <v>81</v>
      </c>
      <c r="D3578" s="2" t="s">
        <v>81</v>
      </c>
      <c r="Z3578" s="23"/>
      <c r="AA3578" s="20"/>
      <c r="AB3578" s="20"/>
      <c r="AC3578" s="20" t="s">
        <v>81</v>
      </c>
      <c r="AD3578" s="20" t="s">
        <v>81</v>
      </c>
    </row>
    <row r="3579" ht="15.75" customHeight="1">
      <c r="A3579" s="22"/>
      <c r="B3579" s="22"/>
      <c r="C3579" s="22" t="s">
        <v>81</v>
      </c>
      <c r="D3579" s="2" t="s">
        <v>81</v>
      </c>
      <c r="Z3579" s="23"/>
      <c r="AA3579" s="20"/>
      <c r="AB3579" s="20"/>
      <c r="AC3579" s="20" t="s">
        <v>81</v>
      </c>
      <c r="AD3579" s="20" t="s">
        <v>81</v>
      </c>
    </row>
    <row r="3580" ht="15.75" customHeight="1">
      <c r="A3580" s="22"/>
      <c r="B3580" s="22"/>
      <c r="C3580" s="22" t="s">
        <v>81</v>
      </c>
      <c r="D3580" s="2" t="s">
        <v>81</v>
      </c>
      <c r="Z3580" s="23"/>
      <c r="AA3580" s="20"/>
      <c r="AB3580" s="20"/>
      <c r="AC3580" s="20" t="s">
        <v>81</v>
      </c>
      <c r="AD3580" s="20" t="s">
        <v>81</v>
      </c>
    </row>
    <row r="3581" ht="15.75" customHeight="1">
      <c r="A3581" s="22"/>
      <c r="B3581" s="22"/>
      <c r="C3581" s="22" t="s">
        <v>81</v>
      </c>
      <c r="D3581" s="2" t="s">
        <v>81</v>
      </c>
      <c r="Z3581" s="23"/>
      <c r="AA3581" s="20"/>
      <c r="AB3581" s="20"/>
      <c r="AC3581" s="20" t="s">
        <v>81</v>
      </c>
      <c r="AD3581" s="20" t="s">
        <v>81</v>
      </c>
    </row>
    <row r="3582" ht="15.75" customHeight="1">
      <c r="A3582" s="22"/>
      <c r="B3582" s="22"/>
      <c r="C3582" s="22" t="s">
        <v>81</v>
      </c>
      <c r="D3582" s="2" t="s">
        <v>81</v>
      </c>
      <c r="Z3582" s="23"/>
      <c r="AA3582" s="20"/>
      <c r="AB3582" s="20"/>
      <c r="AC3582" s="20" t="s">
        <v>81</v>
      </c>
      <c r="AD3582" s="20" t="s">
        <v>81</v>
      </c>
    </row>
    <row r="3583" ht="15.75" customHeight="1">
      <c r="A3583" s="22"/>
      <c r="B3583" s="22"/>
      <c r="C3583" s="22" t="s">
        <v>81</v>
      </c>
      <c r="D3583" s="2" t="s">
        <v>81</v>
      </c>
      <c r="Z3583" s="23"/>
      <c r="AA3583" s="20"/>
      <c r="AB3583" s="20"/>
      <c r="AC3583" s="20" t="s">
        <v>81</v>
      </c>
      <c r="AD3583" s="20" t="s">
        <v>81</v>
      </c>
    </row>
    <row r="3584" ht="15.75" customHeight="1">
      <c r="A3584" s="22"/>
      <c r="B3584" s="22"/>
      <c r="C3584" s="22" t="s">
        <v>81</v>
      </c>
      <c r="D3584" s="2" t="s">
        <v>81</v>
      </c>
      <c r="Z3584" s="23"/>
      <c r="AA3584" s="20"/>
      <c r="AB3584" s="20"/>
      <c r="AC3584" s="20" t="s">
        <v>81</v>
      </c>
      <c r="AD3584" s="20" t="s">
        <v>81</v>
      </c>
    </row>
    <row r="3585" ht="15.75" customHeight="1">
      <c r="A3585" s="22"/>
      <c r="B3585" s="22"/>
      <c r="C3585" s="22" t="s">
        <v>81</v>
      </c>
      <c r="D3585" s="2" t="s">
        <v>81</v>
      </c>
      <c r="Z3585" s="23"/>
      <c r="AA3585" s="20"/>
      <c r="AB3585" s="20"/>
      <c r="AC3585" s="20" t="s">
        <v>81</v>
      </c>
      <c r="AD3585" s="20" t="s">
        <v>81</v>
      </c>
    </row>
    <row r="3586" ht="15.75" customHeight="1">
      <c r="A3586" s="22"/>
      <c r="B3586" s="22"/>
      <c r="C3586" s="22" t="s">
        <v>81</v>
      </c>
      <c r="D3586" s="2" t="s">
        <v>81</v>
      </c>
      <c r="Z3586" s="23"/>
      <c r="AA3586" s="20"/>
      <c r="AB3586" s="20"/>
      <c r="AC3586" s="20" t="s">
        <v>81</v>
      </c>
      <c r="AD3586" s="20" t="s">
        <v>81</v>
      </c>
    </row>
    <row r="3587" ht="15.75" customHeight="1">
      <c r="A3587" s="22"/>
      <c r="B3587" s="22"/>
      <c r="C3587" s="22" t="s">
        <v>81</v>
      </c>
      <c r="D3587" s="2" t="s">
        <v>81</v>
      </c>
      <c r="Z3587" s="23"/>
      <c r="AA3587" s="20"/>
      <c r="AB3587" s="20"/>
      <c r="AC3587" s="20" t="s">
        <v>81</v>
      </c>
      <c r="AD3587" s="20" t="s">
        <v>81</v>
      </c>
    </row>
    <row r="3588" ht="15.75" customHeight="1">
      <c r="A3588" s="22"/>
      <c r="B3588" s="22"/>
      <c r="C3588" s="22" t="s">
        <v>81</v>
      </c>
      <c r="D3588" s="2" t="s">
        <v>81</v>
      </c>
      <c r="Z3588" s="23"/>
      <c r="AA3588" s="20"/>
      <c r="AB3588" s="20"/>
      <c r="AC3588" s="20" t="s">
        <v>81</v>
      </c>
      <c r="AD3588" s="20" t="s">
        <v>81</v>
      </c>
    </row>
    <row r="3589" ht="15.75" customHeight="1">
      <c r="A3589" s="22"/>
      <c r="B3589" s="22"/>
      <c r="C3589" s="22" t="s">
        <v>81</v>
      </c>
      <c r="D3589" s="2" t="s">
        <v>81</v>
      </c>
      <c r="Z3589" s="23"/>
      <c r="AA3589" s="20"/>
      <c r="AB3589" s="20"/>
      <c r="AC3589" s="20" t="s">
        <v>81</v>
      </c>
      <c r="AD3589" s="20" t="s">
        <v>81</v>
      </c>
    </row>
    <row r="3590" ht="15.75" customHeight="1">
      <c r="A3590" s="22"/>
      <c r="B3590" s="22"/>
      <c r="C3590" s="22" t="s">
        <v>81</v>
      </c>
      <c r="D3590" s="2" t="s">
        <v>81</v>
      </c>
      <c r="Z3590" s="23"/>
      <c r="AA3590" s="20"/>
      <c r="AB3590" s="20"/>
      <c r="AC3590" s="20" t="s">
        <v>81</v>
      </c>
      <c r="AD3590" s="20" t="s">
        <v>81</v>
      </c>
    </row>
    <row r="3591" ht="15.75" customHeight="1">
      <c r="A3591" s="22"/>
      <c r="B3591" s="22"/>
      <c r="C3591" s="22" t="s">
        <v>81</v>
      </c>
      <c r="D3591" s="2" t="s">
        <v>81</v>
      </c>
      <c r="Z3591" s="23"/>
      <c r="AA3591" s="20"/>
      <c r="AB3591" s="20"/>
      <c r="AC3591" s="20" t="s">
        <v>81</v>
      </c>
      <c r="AD3591" s="20" t="s">
        <v>81</v>
      </c>
    </row>
    <row r="3592" ht="15.75" customHeight="1">
      <c r="A3592" s="22"/>
      <c r="B3592" s="22"/>
      <c r="C3592" s="22" t="s">
        <v>81</v>
      </c>
      <c r="D3592" s="2" t="s">
        <v>81</v>
      </c>
      <c r="Z3592" s="23"/>
      <c r="AA3592" s="20"/>
      <c r="AB3592" s="20"/>
      <c r="AC3592" s="20" t="s">
        <v>81</v>
      </c>
      <c r="AD3592" s="20" t="s">
        <v>81</v>
      </c>
    </row>
    <row r="3593" ht="15.75" customHeight="1">
      <c r="A3593" s="22"/>
      <c r="B3593" s="22"/>
      <c r="C3593" s="22" t="s">
        <v>81</v>
      </c>
      <c r="D3593" s="2" t="s">
        <v>81</v>
      </c>
      <c r="Z3593" s="23"/>
      <c r="AA3593" s="20"/>
      <c r="AB3593" s="20"/>
      <c r="AC3593" s="20" t="s">
        <v>81</v>
      </c>
      <c r="AD3593" s="20" t="s">
        <v>81</v>
      </c>
    </row>
    <row r="3594" ht="15.75" customHeight="1">
      <c r="A3594" s="22"/>
      <c r="B3594" s="22"/>
      <c r="C3594" s="22" t="s">
        <v>81</v>
      </c>
      <c r="D3594" s="2" t="s">
        <v>81</v>
      </c>
      <c r="Z3594" s="23"/>
      <c r="AA3594" s="20"/>
      <c r="AB3594" s="20"/>
      <c r="AC3594" s="20" t="s">
        <v>81</v>
      </c>
      <c r="AD3594" s="20" t="s">
        <v>81</v>
      </c>
    </row>
    <row r="3595" ht="15.75" customHeight="1">
      <c r="A3595" s="22"/>
      <c r="B3595" s="22"/>
      <c r="C3595" s="22" t="s">
        <v>81</v>
      </c>
      <c r="D3595" s="2" t="s">
        <v>81</v>
      </c>
      <c r="Z3595" s="23"/>
      <c r="AA3595" s="20"/>
      <c r="AB3595" s="20"/>
      <c r="AC3595" s="20" t="s">
        <v>81</v>
      </c>
      <c r="AD3595" s="20" t="s">
        <v>81</v>
      </c>
    </row>
    <row r="3596" ht="15.75" customHeight="1">
      <c r="A3596" s="22"/>
      <c r="B3596" s="22"/>
      <c r="C3596" s="22" t="s">
        <v>81</v>
      </c>
      <c r="D3596" s="2" t="s">
        <v>81</v>
      </c>
      <c r="Z3596" s="23"/>
      <c r="AA3596" s="20"/>
      <c r="AB3596" s="20"/>
      <c r="AC3596" s="20" t="s">
        <v>81</v>
      </c>
      <c r="AD3596" s="20" t="s">
        <v>81</v>
      </c>
    </row>
    <row r="3597" ht="15.75" customHeight="1">
      <c r="A3597" s="22"/>
      <c r="B3597" s="22"/>
      <c r="C3597" s="22" t="s">
        <v>81</v>
      </c>
      <c r="D3597" s="2" t="s">
        <v>81</v>
      </c>
      <c r="Z3597" s="23"/>
      <c r="AA3597" s="20"/>
      <c r="AB3597" s="20"/>
      <c r="AC3597" s="20" t="s">
        <v>81</v>
      </c>
      <c r="AD3597" s="20" t="s">
        <v>81</v>
      </c>
    </row>
    <row r="3598" ht="15.75" customHeight="1">
      <c r="A3598" s="22"/>
      <c r="B3598" s="22"/>
      <c r="C3598" s="22" t="s">
        <v>81</v>
      </c>
      <c r="D3598" s="2" t="s">
        <v>81</v>
      </c>
      <c r="Z3598" s="23"/>
      <c r="AA3598" s="20"/>
      <c r="AB3598" s="20"/>
      <c r="AC3598" s="20" t="s">
        <v>81</v>
      </c>
      <c r="AD3598" s="20" t="s">
        <v>81</v>
      </c>
    </row>
    <row r="3599" ht="15.75" customHeight="1">
      <c r="A3599" s="22"/>
      <c r="B3599" s="22"/>
      <c r="C3599" s="22" t="s">
        <v>81</v>
      </c>
      <c r="D3599" s="2" t="s">
        <v>81</v>
      </c>
      <c r="Z3599" s="23"/>
      <c r="AA3599" s="20"/>
      <c r="AB3599" s="20"/>
      <c r="AC3599" s="20" t="s">
        <v>81</v>
      </c>
      <c r="AD3599" s="20" t="s">
        <v>81</v>
      </c>
    </row>
    <row r="3600" ht="15.75" customHeight="1">
      <c r="A3600" s="22"/>
      <c r="B3600" s="22"/>
      <c r="C3600" s="22" t="s">
        <v>81</v>
      </c>
      <c r="D3600" s="2" t="s">
        <v>81</v>
      </c>
      <c r="Z3600" s="23"/>
      <c r="AA3600" s="20"/>
      <c r="AB3600" s="20"/>
      <c r="AC3600" s="20" t="s">
        <v>81</v>
      </c>
      <c r="AD3600" s="20" t="s">
        <v>81</v>
      </c>
    </row>
    <row r="3601" ht="15.75" customHeight="1">
      <c r="A3601" s="22"/>
      <c r="B3601" s="22"/>
      <c r="C3601" s="22" t="s">
        <v>81</v>
      </c>
      <c r="D3601" s="2" t="s">
        <v>81</v>
      </c>
      <c r="Z3601" s="23"/>
      <c r="AA3601" s="20"/>
      <c r="AB3601" s="20"/>
      <c r="AC3601" s="20" t="s">
        <v>81</v>
      </c>
      <c r="AD3601" s="20" t="s">
        <v>81</v>
      </c>
    </row>
    <row r="3602" ht="15.75" customHeight="1">
      <c r="A3602" s="22"/>
      <c r="B3602" s="22"/>
      <c r="C3602" s="22" t="s">
        <v>81</v>
      </c>
      <c r="D3602" s="2" t="s">
        <v>81</v>
      </c>
      <c r="Z3602" s="23"/>
      <c r="AA3602" s="20"/>
      <c r="AB3602" s="20"/>
      <c r="AC3602" s="20" t="s">
        <v>81</v>
      </c>
      <c r="AD3602" s="20" t="s">
        <v>81</v>
      </c>
    </row>
    <row r="3603" ht="15.75" customHeight="1">
      <c r="A3603" s="22"/>
      <c r="B3603" s="22"/>
      <c r="C3603" s="22" t="s">
        <v>81</v>
      </c>
      <c r="D3603" s="2" t="s">
        <v>81</v>
      </c>
      <c r="Z3603" s="23"/>
      <c r="AA3603" s="20"/>
      <c r="AB3603" s="20"/>
      <c r="AC3603" s="20" t="s">
        <v>81</v>
      </c>
      <c r="AD3603" s="20" t="s">
        <v>81</v>
      </c>
    </row>
    <row r="3604" ht="15.75" customHeight="1">
      <c r="A3604" s="22"/>
      <c r="B3604" s="22"/>
      <c r="C3604" s="22" t="s">
        <v>81</v>
      </c>
      <c r="D3604" s="2" t="s">
        <v>81</v>
      </c>
      <c r="Z3604" s="23"/>
      <c r="AA3604" s="20"/>
      <c r="AB3604" s="20"/>
      <c r="AC3604" s="20" t="s">
        <v>81</v>
      </c>
      <c r="AD3604" s="20" t="s">
        <v>81</v>
      </c>
    </row>
    <row r="3605" ht="15.75" customHeight="1">
      <c r="A3605" s="22"/>
      <c r="B3605" s="22"/>
      <c r="C3605" s="22" t="s">
        <v>81</v>
      </c>
      <c r="D3605" s="2" t="s">
        <v>81</v>
      </c>
      <c r="Z3605" s="23"/>
      <c r="AA3605" s="20"/>
      <c r="AB3605" s="20"/>
      <c r="AC3605" s="20" t="s">
        <v>81</v>
      </c>
      <c r="AD3605" s="20" t="s">
        <v>81</v>
      </c>
    </row>
    <row r="3606" ht="15.75" customHeight="1">
      <c r="A3606" s="22"/>
      <c r="B3606" s="22"/>
      <c r="C3606" s="22" t="s">
        <v>81</v>
      </c>
      <c r="D3606" s="2" t="s">
        <v>81</v>
      </c>
      <c r="Z3606" s="23"/>
      <c r="AA3606" s="20"/>
      <c r="AB3606" s="20"/>
      <c r="AC3606" s="20" t="s">
        <v>81</v>
      </c>
      <c r="AD3606" s="20" t="s">
        <v>81</v>
      </c>
    </row>
    <row r="3607" ht="15.75" customHeight="1">
      <c r="A3607" s="22"/>
      <c r="B3607" s="22"/>
      <c r="C3607" s="22" t="s">
        <v>81</v>
      </c>
      <c r="D3607" s="2" t="s">
        <v>81</v>
      </c>
      <c r="Z3607" s="23"/>
      <c r="AA3607" s="20"/>
      <c r="AB3607" s="20"/>
      <c r="AC3607" s="20" t="s">
        <v>81</v>
      </c>
      <c r="AD3607" s="20" t="s">
        <v>81</v>
      </c>
    </row>
    <row r="3608" ht="15.75" customHeight="1">
      <c r="A3608" s="22"/>
      <c r="B3608" s="22"/>
      <c r="C3608" s="22" t="s">
        <v>81</v>
      </c>
      <c r="D3608" s="2" t="s">
        <v>81</v>
      </c>
      <c r="Z3608" s="23"/>
      <c r="AA3608" s="20"/>
      <c r="AB3608" s="20"/>
      <c r="AC3608" s="20" t="s">
        <v>81</v>
      </c>
      <c r="AD3608" s="20" t="s">
        <v>81</v>
      </c>
    </row>
    <row r="3609" ht="15.75" customHeight="1">
      <c r="A3609" s="22"/>
      <c r="B3609" s="22"/>
      <c r="C3609" s="22" t="s">
        <v>81</v>
      </c>
      <c r="D3609" s="2" t="s">
        <v>81</v>
      </c>
      <c r="Z3609" s="23"/>
      <c r="AA3609" s="20"/>
      <c r="AB3609" s="20"/>
      <c r="AC3609" s="20" t="s">
        <v>81</v>
      </c>
      <c r="AD3609" s="20" t="s">
        <v>81</v>
      </c>
    </row>
    <row r="3610" ht="15.75" customHeight="1">
      <c r="A3610" s="22"/>
      <c r="B3610" s="22"/>
      <c r="C3610" s="22" t="s">
        <v>81</v>
      </c>
      <c r="D3610" s="2" t="s">
        <v>81</v>
      </c>
      <c r="Z3610" s="23"/>
      <c r="AA3610" s="20"/>
      <c r="AB3610" s="20"/>
      <c r="AC3610" s="20" t="s">
        <v>81</v>
      </c>
      <c r="AD3610" s="20" t="s">
        <v>81</v>
      </c>
    </row>
    <row r="3611" ht="15.75" customHeight="1">
      <c r="A3611" s="22"/>
      <c r="B3611" s="22"/>
      <c r="C3611" s="22" t="s">
        <v>81</v>
      </c>
      <c r="D3611" s="2" t="s">
        <v>81</v>
      </c>
      <c r="Z3611" s="23"/>
      <c r="AA3611" s="20"/>
      <c r="AB3611" s="20"/>
      <c r="AC3611" s="20" t="s">
        <v>81</v>
      </c>
      <c r="AD3611" s="20" t="s">
        <v>81</v>
      </c>
    </row>
    <row r="3612" ht="15.75" customHeight="1">
      <c r="A3612" s="22"/>
      <c r="B3612" s="22"/>
      <c r="C3612" s="22" t="s">
        <v>81</v>
      </c>
      <c r="D3612" s="2" t="s">
        <v>81</v>
      </c>
      <c r="Z3612" s="23"/>
      <c r="AA3612" s="20"/>
      <c r="AB3612" s="20"/>
      <c r="AC3612" s="20" t="s">
        <v>81</v>
      </c>
      <c r="AD3612" s="20" t="s">
        <v>81</v>
      </c>
    </row>
    <row r="3613" ht="15.75" customHeight="1">
      <c r="A3613" s="22"/>
      <c r="B3613" s="22"/>
      <c r="C3613" s="22" t="s">
        <v>81</v>
      </c>
      <c r="D3613" s="2" t="s">
        <v>81</v>
      </c>
      <c r="Z3613" s="23"/>
      <c r="AA3613" s="20"/>
      <c r="AB3613" s="20"/>
      <c r="AC3613" s="20" t="s">
        <v>81</v>
      </c>
      <c r="AD3613" s="20" t="s">
        <v>81</v>
      </c>
    </row>
    <row r="3614" ht="15.75" customHeight="1">
      <c r="A3614" s="22"/>
      <c r="B3614" s="22"/>
      <c r="C3614" s="22" t="s">
        <v>81</v>
      </c>
      <c r="D3614" s="2" t="s">
        <v>81</v>
      </c>
      <c r="Z3614" s="23"/>
      <c r="AA3614" s="20"/>
      <c r="AB3614" s="20"/>
      <c r="AC3614" s="20" t="s">
        <v>81</v>
      </c>
      <c r="AD3614" s="20" t="s">
        <v>81</v>
      </c>
    </row>
    <row r="3615" ht="15.75" customHeight="1">
      <c r="A3615" s="22"/>
      <c r="B3615" s="22"/>
      <c r="C3615" s="22" t="s">
        <v>81</v>
      </c>
      <c r="D3615" s="2" t="s">
        <v>81</v>
      </c>
      <c r="Z3615" s="23"/>
      <c r="AA3615" s="20"/>
      <c r="AB3615" s="20"/>
      <c r="AC3615" s="20" t="s">
        <v>81</v>
      </c>
      <c r="AD3615" s="20" t="s">
        <v>81</v>
      </c>
    </row>
    <row r="3616" ht="15.75" customHeight="1">
      <c r="A3616" s="22"/>
      <c r="B3616" s="22"/>
      <c r="C3616" s="22" t="s">
        <v>81</v>
      </c>
      <c r="D3616" s="2" t="s">
        <v>81</v>
      </c>
      <c r="Z3616" s="23"/>
      <c r="AA3616" s="20"/>
      <c r="AB3616" s="20"/>
      <c r="AC3616" s="20" t="s">
        <v>81</v>
      </c>
      <c r="AD3616" s="20" t="s">
        <v>81</v>
      </c>
    </row>
    <row r="3617" ht="15.75" customHeight="1">
      <c r="A3617" s="22"/>
      <c r="B3617" s="22"/>
      <c r="C3617" s="22" t="s">
        <v>81</v>
      </c>
      <c r="D3617" s="2" t="s">
        <v>81</v>
      </c>
      <c r="Z3617" s="23"/>
      <c r="AA3617" s="20"/>
      <c r="AB3617" s="20"/>
      <c r="AC3617" s="20" t="s">
        <v>81</v>
      </c>
      <c r="AD3617" s="20" t="s">
        <v>81</v>
      </c>
    </row>
    <row r="3618" ht="15.75" customHeight="1">
      <c r="A3618" s="22"/>
      <c r="B3618" s="22"/>
      <c r="C3618" s="22" t="s">
        <v>81</v>
      </c>
      <c r="D3618" s="2" t="s">
        <v>81</v>
      </c>
      <c r="Z3618" s="23"/>
      <c r="AA3618" s="20"/>
      <c r="AB3618" s="20"/>
      <c r="AC3618" s="20" t="s">
        <v>81</v>
      </c>
      <c r="AD3618" s="20" t="s">
        <v>81</v>
      </c>
    </row>
    <row r="3619" ht="15.75" customHeight="1">
      <c r="A3619" s="22"/>
      <c r="B3619" s="22"/>
      <c r="C3619" s="22" t="s">
        <v>81</v>
      </c>
      <c r="D3619" s="2" t="s">
        <v>81</v>
      </c>
      <c r="Z3619" s="23"/>
      <c r="AA3619" s="20"/>
      <c r="AB3619" s="20"/>
      <c r="AC3619" s="20" t="s">
        <v>81</v>
      </c>
      <c r="AD3619" s="20" t="s">
        <v>81</v>
      </c>
    </row>
    <row r="3620" ht="15.75" customHeight="1">
      <c r="A3620" s="22"/>
      <c r="B3620" s="22"/>
      <c r="C3620" s="22" t="s">
        <v>81</v>
      </c>
      <c r="D3620" s="2" t="s">
        <v>81</v>
      </c>
      <c r="Z3620" s="23"/>
      <c r="AA3620" s="20"/>
      <c r="AB3620" s="20"/>
      <c r="AC3620" s="20" t="s">
        <v>81</v>
      </c>
      <c r="AD3620" s="20" t="s">
        <v>81</v>
      </c>
    </row>
    <row r="3621" ht="15.75" customHeight="1">
      <c r="A3621" s="22"/>
      <c r="B3621" s="22"/>
      <c r="C3621" s="22" t="s">
        <v>81</v>
      </c>
      <c r="D3621" s="2" t="s">
        <v>81</v>
      </c>
      <c r="Z3621" s="23"/>
      <c r="AA3621" s="20"/>
      <c r="AB3621" s="20"/>
      <c r="AC3621" s="20" t="s">
        <v>81</v>
      </c>
      <c r="AD3621" s="20" t="s">
        <v>81</v>
      </c>
    </row>
    <row r="3622" ht="15.75" customHeight="1">
      <c r="A3622" s="22"/>
      <c r="B3622" s="22"/>
      <c r="C3622" s="22" t="s">
        <v>81</v>
      </c>
      <c r="D3622" s="2" t="s">
        <v>81</v>
      </c>
      <c r="Z3622" s="23"/>
      <c r="AA3622" s="20"/>
      <c r="AB3622" s="20"/>
      <c r="AC3622" s="20" t="s">
        <v>81</v>
      </c>
      <c r="AD3622" s="20" t="s">
        <v>81</v>
      </c>
    </row>
    <row r="3623" ht="15.75" customHeight="1">
      <c r="A3623" s="22"/>
      <c r="B3623" s="22"/>
      <c r="C3623" s="22" t="s">
        <v>81</v>
      </c>
      <c r="D3623" s="2" t="s">
        <v>81</v>
      </c>
      <c r="Z3623" s="23"/>
      <c r="AA3623" s="20"/>
      <c r="AB3623" s="20"/>
      <c r="AC3623" s="20" t="s">
        <v>81</v>
      </c>
      <c r="AD3623" s="20" t="s">
        <v>81</v>
      </c>
    </row>
    <row r="3624" ht="15.75" customHeight="1">
      <c r="A3624" s="22"/>
      <c r="B3624" s="22"/>
      <c r="C3624" s="22" t="s">
        <v>81</v>
      </c>
      <c r="D3624" s="2" t="s">
        <v>81</v>
      </c>
      <c r="Z3624" s="23"/>
      <c r="AA3624" s="20"/>
      <c r="AB3624" s="20"/>
      <c r="AC3624" s="20" t="s">
        <v>81</v>
      </c>
      <c r="AD3624" s="20" t="s">
        <v>81</v>
      </c>
    </row>
    <row r="3625" ht="15.75" customHeight="1">
      <c r="A3625" s="22"/>
      <c r="B3625" s="22"/>
      <c r="C3625" s="22" t="s">
        <v>81</v>
      </c>
      <c r="D3625" s="2" t="s">
        <v>81</v>
      </c>
      <c r="Z3625" s="23"/>
      <c r="AA3625" s="20"/>
      <c r="AB3625" s="20"/>
      <c r="AC3625" s="20" t="s">
        <v>81</v>
      </c>
      <c r="AD3625" s="20" t="s">
        <v>81</v>
      </c>
    </row>
    <row r="3626" ht="15.75" customHeight="1">
      <c r="A3626" s="22"/>
      <c r="B3626" s="22"/>
      <c r="C3626" s="22" t="s">
        <v>81</v>
      </c>
      <c r="D3626" s="2" t="s">
        <v>81</v>
      </c>
      <c r="Z3626" s="23"/>
      <c r="AA3626" s="20"/>
      <c r="AB3626" s="20"/>
      <c r="AC3626" s="20" t="s">
        <v>81</v>
      </c>
      <c r="AD3626" s="20" t="s">
        <v>81</v>
      </c>
    </row>
    <row r="3627" ht="15.75" customHeight="1">
      <c r="A3627" s="22"/>
      <c r="B3627" s="22"/>
      <c r="C3627" s="22" t="s">
        <v>81</v>
      </c>
      <c r="D3627" s="2" t="s">
        <v>81</v>
      </c>
      <c r="Z3627" s="23"/>
      <c r="AA3627" s="20"/>
      <c r="AB3627" s="20"/>
      <c r="AC3627" s="20" t="s">
        <v>81</v>
      </c>
      <c r="AD3627" s="20" t="s">
        <v>81</v>
      </c>
    </row>
    <row r="3628" ht="15.75" customHeight="1">
      <c r="A3628" s="22"/>
      <c r="B3628" s="22"/>
      <c r="C3628" s="22" t="s">
        <v>81</v>
      </c>
      <c r="D3628" s="2" t="s">
        <v>81</v>
      </c>
      <c r="Z3628" s="23"/>
      <c r="AA3628" s="20"/>
      <c r="AB3628" s="20"/>
      <c r="AC3628" s="20" t="s">
        <v>81</v>
      </c>
      <c r="AD3628" s="20" t="s">
        <v>81</v>
      </c>
    </row>
    <row r="3629" ht="15.75" customHeight="1">
      <c r="A3629" s="22"/>
      <c r="B3629" s="22"/>
      <c r="C3629" s="22" t="s">
        <v>81</v>
      </c>
      <c r="D3629" s="2" t="s">
        <v>81</v>
      </c>
      <c r="Z3629" s="23"/>
      <c r="AA3629" s="20"/>
      <c r="AB3629" s="20"/>
      <c r="AC3629" s="20" t="s">
        <v>81</v>
      </c>
      <c r="AD3629" s="20" t="s">
        <v>81</v>
      </c>
    </row>
    <row r="3630" ht="15.75" customHeight="1">
      <c r="A3630" s="22"/>
      <c r="B3630" s="22"/>
      <c r="C3630" s="22" t="s">
        <v>81</v>
      </c>
      <c r="D3630" s="2" t="s">
        <v>81</v>
      </c>
      <c r="Z3630" s="23"/>
      <c r="AA3630" s="20"/>
      <c r="AB3630" s="20"/>
      <c r="AC3630" s="20" t="s">
        <v>81</v>
      </c>
      <c r="AD3630" s="20" t="s">
        <v>81</v>
      </c>
    </row>
    <row r="3631" ht="15.75" customHeight="1">
      <c r="A3631" s="22"/>
      <c r="B3631" s="22"/>
      <c r="C3631" s="22" t="s">
        <v>81</v>
      </c>
      <c r="D3631" s="2" t="s">
        <v>81</v>
      </c>
      <c r="Z3631" s="23"/>
      <c r="AA3631" s="20"/>
      <c r="AB3631" s="20"/>
      <c r="AC3631" s="20" t="s">
        <v>81</v>
      </c>
      <c r="AD3631" s="20" t="s">
        <v>81</v>
      </c>
    </row>
    <row r="3632" ht="15.75" customHeight="1">
      <c r="A3632" s="22"/>
      <c r="B3632" s="22"/>
      <c r="C3632" s="22" t="s">
        <v>81</v>
      </c>
      <c r="D3632" s="2" t="s">
        <v>81</v>
      </c>
      <c r="Z3632" s="23"/>
      <c r="AA3632" s="20"/>
      <c r="AB3632" s="20"/>
      <c r="AC3632" s="20" t="s">
        <v>81</v>
      </c>
      <c r="AD3632" s="20" t="s">
        <v>81</v>
      </c>
    </row>
    <row r="3633" ht="15.75" customHeight="1">
      <c r="A3633" s="22"/>
      <c r="B3633" s="22"/>
      <c r="C3633" s="22" t="s">
        <v>81</v>
      </c>
      <c r="D3633" s="2" t="s">
        <v>81</v>
      </c>
      <c r="Z3633" s="23"/>
      <c r="AA3633" s="20"/>
      <c r="AB3633" s="20"/>
      <c r="AC3633" s="20" t="s">
        <v>81</v>
      </c>
      <c r="AD3633" s="20" t="s">
        <v>81</v>
      </c>
    </row>
    <row r="3634" ht="15.75" customHeight="1">
      <c r="A3634" s="22"/>
      <c r="B3634" s="22"/>
      <c r="C3634" s="22" t="s">
        <v>81</v>
      </c>
      <c r="D3634" s="2" t="s">
        <v>81</v>
      </c>
      <c r="Z3634" s="23"/>
      <c r="AA3634" s="20"/>
      <c r="AB3634" s="20"/>
      <c r="AC3634" s="20" t="s">
        <v>81</v>
      </c>
      <c r="AD3634" s="20" t="s">
        <v>81</v>
      </c>
    </row>
    <row r="3635" ht="15.75" customHeight="1">
      <c r="A3635" s="22"/>
      <c r="B3635" s="22"/>
      <c r="C3635" s="22" t="s">
        <v>81</v>
      </c>
      <c r="D3635" s="2" t="s">
        <v>81</v>
      </c>
      <c r="Z3635" s="23"/>
      <c r="AA3635" s="20"/>
      <c r="AB3635" s="20"/>
      <c r="AC3635" s="20" t="s">
        <v>81</v>
      </c>
      <c r="AD3635" s="20" t="s">
        <v>81</v>
      </c>
    </row>
    <row r="3636" ht="15.75" customHeight="1">
      <c r="A3636" s="22"/>
      <c r="B3636" s="22"/>
      <c r="C3636" s="22" t="s">
        <v>81</v>
      </c>
      <c r="D3636" s="2" t="s">
        <v>81</v>
      </c>
      <c r="Z3636" s="23"/>
      <c r="AA3636" s="20"/>
      <c r="AB3636" s="20"/>
      <c r="AC3636" s="20" t="s">
        <v>81</v>
      </c>
      <c r="AD3636" s="20" t="s">
        <v>81</v>
      </c>
    </row>
    <row r="3637" ht="15.75" customHeight="1">
      <c r="A3637" s="22"/>
      <c r="B3637" s="22"/>
      <c r="C3637" s="22" t="s">
        <v>81</v>
      </c>
      <c r="D3637" s="2" t="s">
        <v>81</v>
      </c>
      <c r="Z3637" s="23"/>
      <c r="AA3637" s="20"/>
      <c r="AB3637" s="20"/>
      <c r="AC3637" s="20" t="s">
        <v>81</v>
      </c>
      <c r="AD3637" s="20" t="s">
        <v>81</v>
      </c>
    </row>
    <row r="3638" ht="15.75" customHeight="1">
      <c r="A3638" s="22"/>
      <c r="B3638" s="22"/>
      <c r="C3638" s="22" t="s">
        <v>81</v>
      </c>
      <c r="D3638" s="2" t="s">
        <v>81</v>
      </c>
      <c r="Z3638" s="23"/>
      <c r="AA3638" s="20"/>
      <c r="AB3638" s="20"/>
      <c r="AC3638" s="20" t="s">
        <v>81</v>
      </c>
      <c r="AD3638" s="20" t="s">
        <v>81</v>
      </c>
    </row>
    <row r="3639" ht="15.75" customHeight="1">
      <c r="A3639" s="22"/>
      <c r="B3639" s="22"/>
      <c r="C3639" s="22" t="s">
        <v>81</v>
      </c>
      <c r="D3639" s="2" t="s">
        <v>81</v>
      </c>
      <c r="Z3639" s="23"/>
      <c r="AA3639" s="20"/>
      <c r="AB3639" s="20"/>
      <c r="AC3639" s="20" t="s">
        <v>81</v>
      </c>
      <c r="AD3639" s="20" t="s">
        <v>81</v>
      </c>
    </row>
    <row r="3640" ht="15.75" customHeight="1">
      <c r="A3640" s="22"/>
      <c r="B3640" s="22"/>
      <c r="C3640" s="22" t="s">
        <v>81</v>
      </c>
      <c r="D3640" s="2" t="s">
        <v>81</v>
      </c>
      <c r="Z3640" s="23"/>
      <c r="AA3640" s="20"/>
      <c r="AB3640" s="20"/>
      <c r="AC3640" s="20" t="s">
        <v>81</v>
      </c>
      <c r="AD3640" s="20" t="s">
        <v>81</v>
      </c>
    </row>
    <row r="3641" ht="15.75" customHeight="1">
      <c r="A3641" s="22"/>
      <c r="B3641" s="22"/>
      <c r="C3641" s="22" t="s">
        <v>81</v>
      </c>
      <c r="D3641" s="2" t="s">
        <v>81</v>
      </c>
      <c r="Z3641" s="23"/>
      <c r="AA3641" s="20"/>
      <c r="AB3641" s="20"/>
      <c r="AC3641" s="20" t="s">
        <v>81</v>
      </c>
      <c r="AD3641" s="20" t="s">
        <v>81</v>
      </c>
    </row>
    <row r="3642" ht="15.75" customHeight="1">
      <c r="A3642" s="22"/>
      <c r="B3642" s="22"/>
      <c r="C3642" s="22" t="s">
        <v>81</v>
      </c>
      <c r="D3642" s="2" t="s">
        <v>81</v>
      </c>
      <c r="Z3642" s="23"/>
      <c r="AA3642" s="20"/>
      <c r="AB3642" s="20"/>
      <c r="AC3642" s="20" t="s">
        <v>81</v>
      </c>
      <c r="AD3642" s="20" t="s">
        <v>81</v>
      </c>
    </row>
    <row r="3643" ht="15.75" customHeight="1">
      <c r="A3643" s="22"/>
      <c r="B3643" s="22"/>
      <c r="C3643" s="22" t="s">
        <v>81</v>
      </c>
      <c r="D3643" s="2" t="s">
        <v>81</v>
      </c>
      <c r="Z3643" s="23"/>
      <c r="AA3643" s="20"/>
      <c r="AB3643" s="20"/>
      <c r="AC3643" s="20" t="s">
        <v>81</v>
      </c>
      <c r="AD3643" s="20" t="s">
        <v>81</v>
      </c>
    </row>
    <row r="3644" ht="15.75" customHeight="1">
      <c r="A3644" s="22"/>
      <c r="B3644" s="22"/>
      <c r="C3644" s="22" t="s">
        <v>81</v>
      </c>
      <c r="D3644" s="2" t="s">
        <v>81</v>
      </c>
      <c r="Z3644" s="23"/>
      <c r="AA3644" s="20"/>
      <c r="AB3644" s="20"/>
      <c r="AC3644" s="20" t="s">
        <v>81</v>
      </c>
      <c r="AD3644" s="20" t="s">
        <v>81</v>
      </c>
    </row>
    <row r="3645" ht="15.75" customHeight="1">
      <c r="A3645" s="22"/>
      <c r="B3645" s="22"/>
      <c r="C3645" s="22" t="s">
        <v>81</v>
      </c>
      <c r="D3645" s="2" t="s">
        <v>81</v>
      </c>
      <c r="Z3645" s="23"/>
      <c r="AA3645" s="20"/>
      <c r="AB3645" s="20"/>
      <c r="AC3645" s="20" t="s">
        <v>81</v>
      </c>
      <c r="AD3645" s="20" t="s">
        <v>81</v>
      </c>
    </row>
    <row r="3646" ht="15.75" customHeight="1">
      <c r="A3646" s="22"/>
      <c r="B3646" s="22"/>
      <c r="C3646" s="22" t="s">
        <v>81</v>
      </c>
      <c r="D3646" s="2" t="s">
        <v>81</v>
      </c>
      <c r="Z3646" s="23"/>
      <c r="AA3646" s="20"/>
      <c r="AB3646" s="20"/>
      <c r="AC3646" s="20" t="s">
        <v>81</v>
      </c>
      <c r="AD3646" s="20" t="s">
        <v>81</v>
      </c>
    </row>
    <row r="3647" ht="15.75" customHeight="1">
      <c r="A3647" s="22"/>
      <c r="B3647" s="22"/>
      <c r="C3647" s="22" t="s">
        <v>81</v>
      </c>
      <c r="D3647" s="2" t="s">
        <v>81</v>
      </c>
      <c r="Z3647" s="23"/>
      <c r="AA3647" s="20"/>
      <c r="AB3647" s="20"/>
      <c r="AC3647" s="20" t="s">
        <v>81</v>
      </c>
      <c r="AD3647" s="20" t="s">
        <v>81</v>
      </c>
    </row>
    <row r="3648" ht="15.75" customHeight="1">
      <c r="A3648" s="22"/>
      <c r="B3648" s="22"/>
      <c r="C3648" s="22" t="s">
        <v>81</v>
      </c>
      <c r="D3648" s="2" t="s">
        <v>81</v>
      </c>
      <c r="Z3648" s="23"/>
      <c r="AA3648" s="20"/>
      <c r="AB3648" s="20"/>
      <c r="AC3648" s="20" t="s">
        <v>81</v>
      </c>
      <c r="AD3648" s="20" t="s">
        <v>81</v>
      </c>
    </row>
    <row r="3649" ht="15.75" customHeight="1">
      <c r="A3649" s="22"/>
      <c r="B3649" s="22"/>
      <c r="C3649" s="22" t="s">
        <v>81</v>
      </c>
      <c r="D3649" s="2" t="s">
        <v>81</v>
      </c>
      <c r="Z3649" s="23"/>
      <c r="AA3649" s="20"/>
      <c r="AB3649" s="20"/>
      <c r="AC3649" s="20" t="s">
        <v>81</v>
      </c>
      <c r="AD3649" s="20" t="s">
        <v>81</v>
      </c>
    </row>
    <row r="3650" ht="15.75" customHeight="1">
      <c r="A3650" s="22"/>
      <c r="B3650" s="22"/>
      <c r="C3650" s="22" t="s">
        <v>81</v>
      </c>
      <c r="D3650" s="2" t="s">
        <v>81</v>
      </c>
      <c r="Z3650" s="23"/>
      <c r="AA3650" s="20"/>
      <c r="AB3650" s="20"/>
      <c r="AC3650" s="20" t="s">
        <v>81</v>
      </c>
      <c r="AD3650" s="20" t="s">
        <v>81</v>
      </c>
    </row>
    <row r="3651" ht="15.75" customHeight="1">
      <c r="A3651" s="22"/>
      <c r="B3651" s="22"/>
      <c r="C3651" s="22" t="s">
        <v>81</v>
      </c>
      <c r="D3651" s="2" t="s">
        <v>81</v>
      </c>
      <c r="Z3651" s="23"/>
      <c r="AA3651" s="20"/>
      <c r="AB3651" s="20"/>
      <c r="AC3651" s="20" t="s">
        <v>81</v>
      </c>
      <c r="AD3651" s="20" t="s">
        <v>81</v>
      </c>
    </row>
    <row r="3652" ht="15.75" customHeight="1">
      <c r="A3652" s="22"/>
      <c r="B3652" s="22"/>
      <c r="C3652" s="22" t="s">
        <v>81</v>
      </c>
      <c r="D3652" s="2" t="s">
        <v>81</v>
      </c>
      <c r="Z3652" s="23"/>
      <c r="AA3652" s="20"/>
      <c r="AB3652" s="20"/>
      <c r="AC3652" s="20" t="s">
        <v>81</v>
      </c>
      <c r="AD3652" s="20" t="s">
        <v>81</v>
      </c>
    </row>
    <row r="3653" ht="15.75" customHeight="1">
      <c r="A3653" s="22"/>
      <c r="B3653" s="22"/>
      <c r="C3653" s="22" t="s">
        <v>81</v>
      </c>
      <c r="D3653" s="2" t="s">
        <v>81</v>
      </c>
      <c r="Z3653" s="23"/>
      <c r="AA3653" s="20"/>
      <c r="AB3653" s="20"/>
      <c r="AC3653" s="20" t="s">
        <v>81</v>
      </c>
      <c r="AD3653" s="20" t="s">
        <v>81</v>
      </c>
    </row>
    <row r="3654" ht="15.75" customHeight="1">
      <c r="A3654" s="22"/>
      <c r="B3654" s="22"/>
      <c r="C3654" s="22" t="s">
        <v>81</v>
      </c>
      <c r="D3654" s="2" t="s">
        <v>81</v>
      </c>
      <c r="Z3654" s="23"/>
      <c r="AA3654" s="20"/>
      <c r="AB3654" s="20"/>
      <c r="AC3654" s="20" t="s">
        <v>81</v>
      </c>
      <c r="AD3654" s="20" t="s">
        <v>81</v>
      </c>
    </row>
    <row r="3655" ht="15.75" customHeight="1">
      <c r="A3655" s="22"/>
      <c r="B3655" s="22"/>
      <c r="C3655" s="22" t="s">
        <v>81</v>
      </c>
      <c r="D3655" s="2" t="s">
        <v>81</v>
      </c>
      <c r="Z3655" s="23"/>
      <c r="AA3655" s="20"/>
      <c r="AB3655" s="20"/>
      <c r="AC3655" s="20" t="s">
        <v>81</v>
      </c>
      <c r="AD3655" s="20" t="s">
        <v>81</v>
      </c>
    </row>
    <row r="3656" ht="15.75" customHeight="1">
      <c r="A3656" s="22"/>
      <c r="B3656" s="22"/>
      <c r="C3656" s="22" t="s">
        <v>81</v>
      </c>
      <c r="D3656" s="2" t="s">
        <v>81</v>
      </c>
      <c r="Z3656" s="23"/>
      <c r="AA3656" s="20"/>
      <c r="AB3656" s="20"/>
      <c r="AC3656" s="20" t="s">
        <v>81</v>
      </c>
      <c r="AD3656" s="20" t="s">
        <v>81</v>
      </c>
    </row>
    <row r="3657" ht="15.75" customHeight="1">
      <c r="A3657" s="22"/>
      <c r="B3657" s="22"/>
      <c r="C3657" s="22" t="s">
        <v>81</v>
      </c>
      <c r="D3657" s="2" t="s">
        <v>81</v>
      </c>
      <c r="Z3657" s="23"/>
      <c r="AA3657" s="20"/>
      <c r="AB3657" s="20"/>
      <c r="AC3657" s="20" t="s">
        <v>81</v>
      </c>
      <c r="AD3657" s="20" t="s">
        <v>81</v>
      </c>
    </row>
    <row r="3658" ht="15.75" customHeight="1">
      <c r="A3658" s="22"/>
      <c r="B3658" s="22"/>
      <c r="C3658" s="22" t="s">
        <v>81</v>
      </c>
      <c r="D3658" s="2" t="s">
        <v>81</v>
      </c>
      <c r="Z3658" s="23"/>
      <c r="AA3658" s="20"/>
      <c r="AB3658" s="20"/>
      <c r="AC3658" s="20" t="s">
        <v>81</v>
      </c>
      <c r="AD3658" s="20" t="s">
        <v>81</v>
      </c>
    </row>
    <row r="3659" ht="15.75" customHeight="1">
      <c r="A3659" s="22"/>
      <c r="B3659" s="22"/>
      <c r="C3659" s="22" t="s">
        <v>81</v>
      </c>
      <c r="D3659" s="2" t="s">
        <v>81</v>
      </c>
      <c r="Z3659" s="23"/>
      <c r="AA3659" s="20"/>
      <c r="AB3659" s="20"/>
      <c r="AC3659" s="20" t="s">
        <v>81</v>
      </c>
      <c r="AD3659" s="20" t="s">
        <v>81</v>
      </c>
    </row>
    <row r="3660" ht="15.75" customHeight="1">
      <c r="A3660" s="22"/>
      <c r="B3660" s="22"/>
      <c r="C3660" s="22" t="s">
        <v>81</v>
      </c>
      <c r="D3660" s="2" t="s">
        <v>81</v>
      </c>
      <c r="Z3660" s="23"/>
      <c r="AA3660" s="20"/>
      <c r="AB3660" s="20"/>
      <c r="AC3660" s="20" t="s">
        <v>81</v>
      </c>
      <c r="AD3660" s="20" t="s">
        <v>81</v>
      </c>
    </row>
    <row r="3661" ht="15.75" customHeight="1">
      <c r="A3661" s="22"/>
      <c r="B3661" s="22"/>
      <c r="C3661" s="22" t="s">
        <v>81</v>
      </c>
      <c r="D3661" s="2" t="s">
        <v>81</v>
      </c>
      <c r="Z3661" s="23"/>
      <c r="AA3661" s="20"/>
      <c r="AB3661" s="20"/>
      <c r="AC3661" s="20" t="s">
        <v>81</v>
      </c>
      <c r="AD3661" s="20" t="s">
        <v>81</v>
      </c>
    </row>
    <row r="3662" ht="15.75" customHeight="1">
      <c r="A3662" s="22"/>
      <c r="B3662" s="22"/>
      <c r="C3662" s="22" t="s">
        <v>81</v>
      </c>
      <c r="D3662" s="2" t="s">
        <v>81</v>
      </c>
      <c r="Z3662" s="23"/>
      <c r="AA3662" s="20"/>
      <c r="AB3662" s="20"/>
      <c r="AC3662" s="20" t="s">
        <v>81</v>
      </c>
      <c r="AD3662" s="20" t="s">
        <v>81</v>
      </c>
    </row>
    <row r="3663" ht="15.75" customHeight="1">
      <c r="A3663" s="22"/>
      <c r="B3663" s="22"/>
      <c r="C3663" s="22" t="s">
        <v>81</v>
      </c>
      <c r="D3663" s="2" t="s">
        <v>81</v>
      </c>
      <c r="Z3663" s="23"/>
      <c r="AA3663" s="20"/>
      <c r="AB3663" s="20"/>
      <c r="AC3663" s="20" t="s">
        <v>81</v>
      </c>
      <c r="AD3663" s="20" t="s">
        <v>81</v>
      </c>
    </row>
    <row r="3664" ht="15.75" customHeight="1">
      <c r="A3664" s="22"/>
      <c r="B3664" s="22"/>
      <c r="C3664" s="22" t="s">
        <v>81</v>
      </c>
      <c r="D3664" s="2" t="s">
        <v>81</v>
      </c>
      <c r="Z3664" s="23"/>
      <c r="AA3664" s="20"/>
      <c r="AB3664" s="20"/>
      <c r="AC3664" s="20" t="s">
        <v>81</v>
      </c>
      <c r="AD3664" s="20" t="s">
        <v>81</v>
      </c>
    </row>
    <row r="3665" ht="15.75" customHeight="1">
      <c r="A3665" s="22"/>
      <c r="B3665" s="22"/>
      <c r="C3665" s="22" t="s">
        <v>81</v>
      </c>
      <c r="D3665" s="2" t="s">
        <v>81</v>
      </c>
      <c r="Z3665" s="23"/>
      <c r="AA3665" s="20"/>
      <c r="AB3665" s="20"/>
      <c r="AC3665" s="20" t="s">
        <v>81</v>
      </c>
      <c r="AD3665" s="20" t="s">
        <v>81</v>
      </c>
    </row>
    <row r="3666" ht="15.75" customHeight="1">
      <c r="A3666" s="22"/>
      <c r="B3666" s="22"/>
      <c r="C3666" s="22" t="s">
        <v>81</v>
      </c>
      <c r="D3666" s="2" t="s">
        <v>81</v>
      </c>
      <c r="Z3666" s="23"/>
      <c r="AA3666" s="20"/>
      <c r="AB3666" s="20"/>
      <c r="AC3666" s="20" t="s">
        <v>81</v>
      </c>
      <c r="AD3666" s="20" t="s">
        <v>81</v>
      </c>
    </row>
    <row r="3667" ht="15.75" customHeight="1">
      <c r="A3667" s="22"/>
      <c r="B3667" s="22"/>
      <c r="C3667" s="22" t="s">
        <v>81</v>
      </c>
      <c r="D3667" s="2" t="s">
        <v>81</v>
      </c>
      <c r="Z3667" s="23"/>
      <c r="AA3667" s="20"/>
      <c r="AB3667" s="20"/>
      <c r="AC3667" s="20" t="s">
        <v>81</v>
      </c>
      <c r="AD3667" s="20" t="s">
        <v>81</v>
      </c>
    </row>
    <row r="3668" ht="15.75" customHeight="1">
      <c r="A3668" s="22"/>
      <c r="B3668" s="22"/>
      <c r="C3668" s="22" t="s">
        <v>81</v>
      </c>
      <c r="D3668" s="2" t="s">
        <v>81</v>
      </c>
      <c r="Z3668" s="23"/>
      <c r="AA3668" s="20"/>
      <c r="AB3668" s="20"/>
      <c r="AC3668" s="20" t="s">
        <v>81</v>
      </c>
      <c r="AD3668" s="20" t="s">
        <v>81</v>
      </c>
    </row>
    <row r="3669" ht="15.75" customHeight="1">
      <c r="A3669" s="22"/>
      <c r="B3669" s="22"/>
      <c r="C3669" s="22" t="s">
        <v>81</v>
      </c>
      <c r="D3669" s="2" t="s">
        <v>81</v>
      </c>
      <c r="Z3669" s="23"/>
      <c r="AA3669" s="20"/>
      <c r="AB3669" s="20"/>
      <c r="AC3669" s="20" t="s">
        <v>81</v>
      </c>
      <c r="AD3669" s="20" t="s">
        <v>81</v>
      </c>
    </row>
    <row r="3670" ht="15.75" customHeight="1">
      <c r="A3670" s="22"/>
      <c r="B3670" s="22"/>
      <c r="C3670" s="22" t="s">
        <v>81</v>
      </c>
      <c r="D3670" s="2" t="s">
        <v>81</v>
      </c>
      <c r="Z3670" s="23"/>
      <c r="AA3670" s="20"/>
      <c r="AB3670" s="20"/>
      <c r="AC3670" s="20" t="s">
        <v>81</v>
      </c>
      <c r="AD3670" s="20" t="s">
        <v>81</v>
      </c>
    </row>
    <row r="3671" ht="15.75" customHeight="1">
      <c r="A3671" s="22"/>
      <c r="B3671" s="22"/>
      <c r="C3671" s="22" t="s">
        <v>81</v>
      </c>
      <c r="D3671" s="2" t="s">
        <v>81</v>
      </c>
      <c r="Z3671" s="23"/>
      <c r="AA3671" s="20"/>
      <c r="AB3671" s="20"/>
      <c r="AC3671" s="20" t="s">
        <v>81</v>
      </c>
      <c r="AD3671" s="20" t="s">
        <v>81</v>
      </c>
    </row>
    <row r="3672" ht="15.75" customHeight="1">
      <c r="A3672" s="22"/>
      <c r="B3672" s="22"/>
      <c r="C3672" s="22" t="s">
        <v>81</v>
      </c>
      <c r="D3672" s="2" t="s">
        <v>81</v>
      </c>
      <c r="Z3672" s="23"/>
      <c r="AA3672" s="20"/>
      <c r="AB3672" s="20"/>
      <c r="AC3672" s="20" t="s">
        <v>81</v>
      </c>
      <c r="AD3672" s="20" t="s">
        <v>81</v>
      </c>
    </row>
    <row r="3673" ht="15.75" customHeight="1">
      <c r="A3673" s="22"/>
      <c r="B3673" s="22"/>
      <c r="C3673" s="22" t="s">
        <v>81</v>
      </c>
      <c r="D3673" s="2" t="s">
        <v>81</v>
      </c>
      <c r="Z3673" s="23"/>
      <c r="AA3673" s="20"/>
      <c r="AB3673" s="20"/>
      <c r="AC3673" s="20" t="s">
        <v>81</v>
      </c>
      <c r="AD3673" s="20" t="s">
        <v>81</v>
      </c>
    </row>
    <row r="3674" ht="15.75" customHeight="1">
      <c r="A3674" s="22"/>
      <c r="B3674" s="22"/>
      <c r="C3674" s="22" t="s">
        <v>81</v>
      </c>
      <c r="D3674" s="2" t="s">
        <v>81</v>
      </c>
      <c r="Z3674" s="23"/>
      <c r="AA3674" s="20"/>
      <c r="AB3674" s="20"/>
      <c r="AC3674" s="20" t="s">
        <v>81</v>
      </c>
      <c r="AD3674" s="20" t="s">
        <v>81</v>
      </c>
    </row>
    <row r="3675" ht="15.75" customHeight="1">
      <c r="A3675" s="22"/>
      <c r="B3675" s="22"/>
      <c r="C3675" s="22" t="s">
        <v>81</v>
      </c>
      <c r="D3675" s="2" t="s">
        <v>81</v>
      </c>
      <c r="Z3675" s="23"/>
      <c r="AA3675" s="20"/>
      <c r="AB3675" s="20"/>
      <c r="AC3675" s="20" t="s">
        <v>81</v>
      </c>
      <c r="AD3675" s="20" t="s">
        <v>81</v>
      </c>
    </row>
    <row r="3676" ht="15.75" customHeight="1">
      <c r="A3676" s="22"/>
      <c r="B3676" s="22"/>
      <c r="C3676" s="22" t="s">
        <v>81</v>
      </c>
      <c r="D3676" s="2" t="s">
        <v>81</v>
      </c>
      <c r="Z3676" s="23"/>
      <c r="AA3676" s="20"/>
      <c r="AB3676" s="20"/>
      <c r="AC3676" s="20" t="s">
        <v>81</v>
      </c>
      <c r="AD3676" s="20" t="s">
        <v>81</v>
      </c>
    </row>
    <row r="3677" ht="15.75" customHeight="1">
      <c r="A3677" s="22"/>
      <c r="B3677" s="22"/>
      <c r="C3677" s="22" t="s">
        <v>81</v>
      </c>
      <c r="D3677" s="2" t="s">
        <v>81</v>
      </c>
      <c r="Z3677" s="23"/>
      <c r="AA3677" s="20"/>
      <c r="AB3677" s="20"/>
      <c r="AC3677" s="20" t="s">
        <v>81</v>
      </c>
      <c r="AD3677" s="20" t="s">
        <v>81</v>
      </c>
    </row>
    <row r="3678" ht="15.75" customHeight="1">
      <c r="A3678" s="22"/>
      <c r="B3678" s="22"/>
      <c r="C3678" s="22" t="s">
        <v>81</v>
      </c>
      <c r="D3678" s="2" t="s">
        <v>81</v>
      </c>
      <c r="Z3678" s="23"/>
      <c r="AA3678" s="20"/>
      <c r="AB3678" s="20"/>
      <c r="AC3678" s="20" t="s">
        <v>81</v>
      </c>
      <c r="AD3678" s="20" t="s">
        <v>81</v>
      </c>
    </row>
    <row r="3679" ht="15.75" customHeight="1">
      <c r="A3679" s="22"/>
      <c r="B3679" s="22"/>
      <c r="C3679" s="22" t="s">
        <v>81</v>
      </c>
      <c r="D3679" s="2" t="s">
        <v>81</v>
      </c>
      <c r="Z3679" s="23"/>
      <c r="AA3679" s="20"/>
      <c r="AB3679" s="20"/>
      <c r="AC3679" s="20" t="s">
        <v>81</v>
      </c>
      <c r="AD3679" s="20" t="s">
        <v>81</v>
      </c>
    </row>
    <row r="3680" ht="15.75" customHeight="1">
      <c r="A3680" s="22"/>
      <c r="B3680" s="22"/>
      <c r="C3680" s="22" t="s">
        <v>81</v>
      </c>
      <c r="D3680" s="2" t="s">
        <v>81</v>
      </c>
      <c r="Z3680" s="23"/>
      <c r="AA3680" s="20"/>
      <c r="AB3680" s="20"/>
      <c r="AC3680" s="20" t="s">
        <v>81</v>
      </c>
      <c r="AD3680" s="20" t="s">
        <v>81</v>
      </c>
    </row>
    <row r="3681" ht="15.75" customHeight="1">
      <c r="A3681" s="22"/>
      <c r="B3681" s="22"/>
      <c r="C3681" s="22" t="s">
        <v>81</v>
      </c>
      <c r="D3681" s="2" t="s">
        <v>81</v>
      </c>
      <c r="Z3681" s="23"/>
      <c r="AA3681" s="20"/>
      <c r="AB3681" s="20"/>
      <c r="AC3681" s="20" t="s">
        <v>81</v>
      </c>
      <c r="AD3681" s="20" t="s">
        <v>81</v>
      </c>
    </row>
    <row r="3682" ht="15.75" customHeight="1">
      <c r="A3682" s="22"/>
      <c r="B3682" s="22"/>
      <c r="C3682" s="22" t="s">
        <v>81</v>
      </c>
      <c r="D3682" s="2" t="s">
        <v>81</v>
      </c>
      <c r="Z3682" s="23"/>
      <c r="AA3682" s="20"/>
      <c r="AB3682" s="20"/>
      <c r="AC3682" s="20" t="s">
        <v>81</v>
      </c>
      <c r="AD3682" s="20" t="s">
        <v>81</v>
      </c>
    </row>
    <row r="3683" ht="15.75" customHeight="1">
      <c r="A3683" s="22"/>
      <c r="B3683" s="22"/>
      <c r="C3683" s="22" t="s">
        <v>81</v>
      </c>
      <c r="D3683" s="2" t="s">
        <v>81</v>
      </c>
      <c r="Z3683" s="23"/>
      <c r="AA3683" s="20"/>
      <c r="AB3683" s="20"/>
      <c r="AC3683" s="20" t="s">
        <v>81</v>
      </c>
      <c r="AD3683" s="20" t="s">
        <v>81</v>
      </c>
    </row>
    <row r="3684" ht="15.75" customHeight="1">
      <c r="A3684" s="22"/>
      <c r="B3684" s="22"/>
      <c r="C3684" s="22" t="s">
        <v>81</v>
      </c>
      <c r="D3684" s="2" t="s">
        <v>81</v>
      </c>
      <c r="Z3684" s="23"/>
      <c r="AA3684" s="20"/>
      <c r="AB3684" s="20"/>
      <c r="AC3684" s="20" t="s">
        <v>81</v>
      </c>
      <c r="AD3684" s="20" t="s">
        <v>81</v>
      </c>
    </row>
    <row r="3685" ht="15.75" customHeight="1">
      <c r="A3685" s="22"/>
      <c r="B3685" s="22"/>
      <c r="C3685" s="22" t="s">
        <v>81</v>
      </c>
      <c r="D3685" s="2" t="s">
        <v>81</v>
      </c>
      <c r="Z3685" s="23"/>
      <c r="AA3685" s="20"/>
      <c r="AB3685" s="20"/>
      <c r="AC3685" s="20" t="s">
        <v>81</v>
      </c>
      <c r="AD3685" s="20" t="s">
        <v>81</v>
      </c>
    </row>
    <row r="3686" ht="15.75" customHeight="1">
      <c r="A3686" s="22"/>
      <c r="B3686" s="22"/>
      <c r="C3686" s="22" t="s">
        <v>81</v>
      </c>
      <c r="D3686" s="2" t="s">
        <v>81</v>
      </c>
      <c r="Z3686" s="23"/>
      <c r="AA3686" s="20"/>
      <c r="AB3686" s="20"/>
      <c r="AC3686" s="20" t="s">
        <v>81</v>
      </c>
      <c r="AD3686" s="20" t="s">
        <v>81</v>
      </c>
    </row>
    <row r="3687" ht="15.75" customHeight="1">
      <c r="A3687" s="22"/>
      <c r="B3687" s="22"/>
      <c r="C3687" s="22" t="s">
        <v>81</v>
      </c>
      <c r="D3687" s="2" t="s">
        <v>81</v>
      </c>
      <c r="Z3687" s="23"/>
      <c r="AA3687" s="20"/>
      <c r="AB3687" s="20"/>
      <c r="AC3687" s="20" t="s">
        <v>81</v>
      </c>
      <c r="AD3687" s="20" t="s">
        <v>81</v>
      </c>
    </row>
    <row r="3688" ht="15.75" customHeight="1">
      <c r="A3688" s="22"/>
      <c r="B3688" s="22"/>
      <c r="C3688" s="22" t="s">
        <v>81</v>
      </c>
      <c r="D3688" s="2" t="s">
        <v>81</v>
      </c>
      <c r="Z3688" s="23"/>
      <c r="AA3688" s="20"/>
      <c r="AB3688" s="20"/>
      <c r="AC3688" s="20" t="s">
        <v>81</v>
      </c>
      <c r="AD3688" s="20" t="s">
        <v>81</v>
      </c>
    </row>
    <row r="3689" ht="15.75" customHeight="1">
      <c r="A3689" s="22"/>
      <c r="B3689" s="22"/>
      <c r="C3689" s="22" t="s">
        <v>81</v>
      </c>
      <c r="D3689" s="2" t="s">
        <v>81</v>
      </c>
      <c r="Z3689" s="23"/>
      <c r="AA3689" s="20"/>
      <c r="AB3689" s="20"/>
      <c r="AC3689" s="20" t="s">
        <v>81</v>
      </c>
      <c r="AD3689" s="20" t="s">
        <v>81</v>
      </c>
    </row>
    <row r="3690" ht="15.75" customHeight="1">
      <c r="A3690" s="22"/>
      <c r="B3690" s="22"/>
      <c r="C3690" s="22" t="s">
        <v>81</v>
      </c>
      <c r="D3690" s="2" t="s">
        <v>81</v>
      </c>
      <c r="Z3690" s="23"/>
      <c r="AA3690" s="20"/>
      <c r="AB3690" s="20"/>
      <c r="AC3690" s="20" t="s">
        <v>81</v>
      </c>
      <c r="AD3690" s="20" t="s">
        <v>81</v>
      </c>
    </row>
    <row r="3691" ht="15.75" customHeight="1">
      <c r="A3691" s="22"/>
      <c r="B3691" s="22"/>
      <c r="C3691" s="22" t="s">
        <v>81</v>
      </c>
      <c r="D3691" s="2" t="s">
        <v>81</v>
      </c>
      <c r="Z3691" s="23"/>
      <c r="AA3691" s="20"/>
      <c r="AB3691" s="20"/>
      <c r="AC3691" s="20" t="s">
        <v>81</v>
      </c>
      <c r="AD3691" s="20" t="s">
        <v>81</v>
      </c>
    </row>
    <row r="3692" ht="15.75" customHeight="1">
      <c r="A3692" s="22"/>
      <c r="B3692" s="22"/>
      <c r="C3692" s="22" t="s">
        <v>81</v>
      </c>
      <c r="D3692" s="2" t="s">
        <v>81</v>
      </c>
      <c r="Z3692" s="23"/>
      <c r="AA3692" s="20"/>
      <c r="AB3692" s="20"/>
      <c r="AC3692" s="20" t="s">
        <v>81</v>
      </c>
      <c r="AD3692" s="20" t="s">
        <v>81</v>
      </c>
    </row>
    <row r="3693" ht="15.75" customHeight="1">
      <c r="A3693" s="22"/>
      <c r="B3693" s="22"/>
      <c r="C3693" s="22" t="s">
        <v>81</v>
      </c>
      <c r="D3693" s="2" t="s">
        <v>81</v>
      </c>
      <c r="Z3693" s="23"/>
      <c r="AA3693" s="20"/>
      <c r="AB3693" s="20"/>
      <c r="AC3693" s="20" t="s">
        <v>81</v>
      </c>
      <c r="AD3693" s="20" t="s">
        <v>81</v>
      </c>
    </row>
    <row r="3694" ht="15.75" customHeight="1">
      <c r="A3694" s="22"/>
      <c r="B3694" s="22"/>
      <c r="C3694" s="22" t="s">
        <v>81</v>
      </c>
      <c r="D3694" s="2" t="s">
        <v>81</v>
      </c>
      <c r="Z3694" s="23"/>
      <c r="AA3694" s="20"/>
      <c r="AB3694" s="20"/>
      <c r="AC3694" s="20" t="s">
        <v>81</v>
      </c>
      <c r="AD3694" s="20" t="s">
        <v>81</v>
      </c>
    </row>
    <row r="3695" ht="15.75" customHeight="1">
      <c r="A3695" s="22"/>
      <c r="B3695" s="22"/>
      <c r="C3695" s="22" t="s">
        <v>81</v>
      </c>
      <c r="D3695" s="2" t="s">
        <v>81</v>
      </c>
      <c r="Z3695" s="23"/>
      <c r="AA3695" s="20"/>
      <c r="AB3695" s="20"/>
      <c r="AC3695" s="20" t="s">
        <v>81</v>
      </c>
      <c r="AD3695" s="20" t="s">
        <v>81</v>
      </c>
    </row>
    <row r="3696" ht="15.75" customHeight="1">
      <c r="A3696" s="22"/>
      <c r="B3696" s="22"/>
      <c r="C3696" s="22" t="s">
        <v>81</v>
      </c>
      <c r="D3696" s="2" t="s">
        <v>81</v>
      </c>
      <c r="Z3696" s="23"/>
      <c r="AA3696" s="20"/>
      <c r="AB3696" s="20"/>
      <c r="AC3696" s="20" t="s">
        <v>81</v>
      </c>
      <c r="AD3696" s="20" t="s">
        <v>81</v>
      </c>
    </row>
    <row r="3697" ht="15.75" customHeight="1">
      <c r="A3697" s="22"/>
      <c r="B3697" s="22"/>
      <c r="C3697" s="22" t="s">
        <v>81</v>
      </c>
      <c r="D3697" s="2" t="s">
        <v>81</v>
      </c>
      <c r="Z3697" s="23"/>
      <c r="AA3697" s="20"/>
      <c r="AB3697" s="20"/>
      <c r="AC3697" s="20" t="s">
        <v>81</v>
      </c>
      <c r="AD3697" s="20" t="s">
        <v>81</v>
      </c>
    </row>
    <row r="3698" ht="15.75" customHeight="1">
      <c r="A3698" s="22"/>
      <c r="B3698" s="22"/>
      <c r="C3698" s="22" t="s">
        <v>81</v>
      </c>
      <c r="D3698" s="2" t="s">
        <v>81</v>
      </c>
      <c r="Z3698" s="23"/>
      <c r="AA3698" s="20"/>
      <c r="AB3698" s="20"/>
      <c r="AC3698" s="20" t="s">
        <v>81</v>
      </c>
      <c r="AD3698" s="20" t="s">
        <v>81</v>
      </c>
    </row>
    <row r="3699" ht="15.75" customHeight="1">
      <c r="A3699" s="22"/>
      <c r="B3699" s="22"/>
      <c r="C3699" s="22" t="s">
        <v>81</v>
      </c>
      <c r="D3699" s="2" t="s">
        <v>81</v>
      </c>
      <c r="Z3699" s="23"/>
      <c r="AA3699" s="20"/>
      <c r="AB3699" s="20"/>
      <c r="AC3699" s="20" t="s">
        <v>81</v>
      </c>
      <c r="AD3699" s="20" t="s">
        <v>81</v>
      </c>
    </row>
    <row r="3700" ht="15.75" customHeight="1">
      <c r="A3700" s="22"/>
      <c r="B3700" s="22"/>
      <c r="C3700" s="22" t="s">
        <v>81</v>
      </c>
      <c r="D3700" s="2" t="s">
        <v>81</v>
      </c>
      <c r="Z3700" s="23"/>
      <c r="AA3700" s="20"/>
      <c r="AB3700" s="20"/>
      <c r="AC3700" s="20" t="s">
        <v>81</v>
      </c>
      <c r="AD3700" s="20" t="s">
        <v>81</v>
      </c>
    </row>
    <row r="3701" ht="15.75" customHeight="1">
      <c r="A3701" s="22"/>
      <c r="B3701" s="22"/>
      <c r="C3701" s="22" t="s">
        <v>81</v>
      </c>
      <c r="D3701" s="2" t="s">
        <v>81</v>
      </c>
      <c r="Z3701" s="23"/>
      <c r="AA3701" s="20"/>
      <c r="AB3701" s="20"/>
      <c r="AC3701" s="20" t="s">
        <v>81</v>
      </c>
      <c r="AD3701" s="20" t="s">
        <v>81</v>
      </c>
    </row>
    <row r="3702" ht="15.75" customHeight="1">
      <c r="A3702" s="22"/>
      <c r="B3702" s="22"/>
      <c r="C3702" s="22" t="s">
        <v>81</v>
      </c>
      <c r="D3702" s="2" t="s">
        <v>81</v>
      </c>
      <c r="Z3702" s="23"/>
      <c r="AA3702" s="20"/>
      <c r="AB3702" s="20"/>
      <c r="AC3702" s="20" t="s">
        <v>81</v>
      </c>
      <c r="AD3702" s="20" t="s">
        <v>81</v>
      </c>
    </row>
    <row r="3703" ht="15.75" customHeight="1">
      <c r="A3703" s="22"/>
      <c r="B3703" s="22"/>
      <c r="C3703" s="22" t="s">
        <v>81</v>
      </c>
      <c r="D3703" s="2" t="s">
        <v>81</v>
      </c>
      <c r="Z3703" s="23"/>
      <c r="AA3703" s="20"/>
      <c r="AB3703" s="20"/>
      <c r="AC3703" s="20" t="s">
        <v>81</v>
      </c>
      <c r="AD3703" s="20" t="s">
        <v>81</v>
      </c>
    </row>
    <row r="3704" ht="15.75" customHeight="1">
      <c r="A3704" s="22"/>
      <c r="B3704" s="22"/>
      <c r="C3704" s="22" t="s">
        <v>81</v>
      </c>
      <c r="D3704" s="2" t="s">
        <v>81</v>
      </c>
      <c r="Z3704" s="23"/>
      <c r="AA3704" s="20"/>
      <c r="AB3704" s="20"/>
      <c r="AC3704" s="20" t="s">
        <v>81</v>
      </c>
      <c r="AD3704" s="20" t="s">
        <v>81</v>
      </c>
    </row>
    <row r="3705" ht="15.75" customHeight="1">
      <c r="A3705" s="22"/>
      <c r="B3705" s="22"/>
      <c r="C3705" s="22" t="s">
        <v>81</v>
      </c>
      <c r="D3705" s="2" t="s">
        <v>81</v>
      </c>
      <c r="Z3705" s="23"/>
      <c r="AA3705" s="20"/>
      <c r="AB3705" s="20"/>
      <c r="AC3705" s="20" t="s">
        <v>81</v>
      </c>
      <c r="AD3705" s="20" t="s">
        <v>81</v>
      </c>
    </row>
    <row r="3706" ht="15.75" customHeight="1">
      <c r="A3706" s="22"/>
      <c r="B3706" s="22"/>
      <c r="C3706" s="22" t="s">
        <v>81</v>
      </c>
      <c r="D3706" s="2" t="s">
        <v>81</v>
      </c>
      <c r="Z3706" s="23"/>
      <c r="AA3706" s="20"/>
      <c r="AB3706" s="20"/>
      <c r="AC3706" s="20" t="s">
        <v>81</v>
      </c>
      <c r="AD3706" s="20" t="s">
        <v>81</v>
      </c>
    </row>
    <row r="3707" ht="15.75" customHeight="1">
      <c r="A3707" s="22"/>
      <c r="B3707" s="22"/>
      <c r="C3707" s="22" t="s">
        <v>81</v>
      </c>
      <c r="D3707" s="2" t="s">
        <v>81</v>
      </c>
      <c r="Z3707" s="23"/>
      <c r="AA3707" s="20"/>
      <c r="AB3707" s="20"/>
      <c r="AC3707" s="20" t="s">
        <v>81</v>
      </c>
      <c r="AD3707" s="20" t="s">
        <v>81</v>
      </c>
    </row>
    <row r="3708" ht="15.75" customHeight="1">
      <c r="A3708" s="22"/>
      <c r="B3708" s="22"/>
      <c r="C3708" s="22" t="s">
        <v>81</v>
      </c>
      <c r="D3708" s="2" t="s">
        <v>81</v>
      </c>
      <c r="Z3708" s="23"/>
      <c r="AA3708" s="20"/>
      <c r="AB3708" s="20"/>
      <c r="AC3708" s="20" t="s">
        <v>81</v>
      </c>
      <c r="AD3708" s="20" t="s">
        <v>81</v>
      </c>
    </row>
    <row r="3709" ht="15.75" customHeight="1">
      <c r="A3709" s="22"/>
      <c r="B3709" s="22"/>
      <c r="C3709" s="22" t="s">
        <v>81</v>
      </c>
      <c r="D3709" s="2" t="s">
        <v>81</v>
      </c>
      <c r="Z3709" s="23"/>
      <c r="AA3709" s="20"/>
      <c r="AB3709" s="20"/>
      <c r="AC3709" s="20" t="s">
        <v>81</v>
      </c>
      <c r="AD3709" s="20" t="s">
        <v>81</v>
      </c>
    </row>
    <row r="3710" ht="15.75" customHeight="1">
      <c r="A3710" s="22"/>
      <c r="B3710" s="22"/>
      <c r="C3710" s="22" t="s">
        <v>81</v>
      </c>
      <c r="D3710" s="2" t="s">
        <v>81</v>
      </c>
      <c r="Z3710" s="23"/>
      <c r="AA3710" s="20"/>
      <c r="AB3710" s="20"/>
      <c r="AC3710" s="20" t="s">
        <v>81</v>
      </c>
      <c r="AD3710" s="20" t="s">
        <v>81</v>
      </c>
    </row>
    <row r="3711" ht="15.75" customHeight="1">
      <c r="A3711" s="22"/>
      <c r="B3711" s="22"/>
      <c r="C3711" s="22" t="s">
        <v>81</v>
      </c>
      <c r="D3711" s="2" t="s">
        <v>81</v>
      </c>
      <c r="Z3711" s="23"/>
      <c r="AA3711" s="20"/>
      <c r="AB3711" s="20"/>
      <c r="AC3711" s="20" t="s">
        <v>81</v>
      </c>
      <c r="AD3711" s="20" t="s">
        <v>81</v>
      </c>
    </row>
    <row r="3712" ht="15.75" customHeight="1">
      <c r="A3712" s="22"/>
      <c r="B3712" s="22"/>
      <c r="C3712" s="22" t="s">
        <v>81</v>
      </c>
      <c r="D3712" s="2" t="s">
        <v>81</v>
      </c>
      <c r="Z3712" s="23"/>
      <c r="AA3712" s="20"/>
      <c r="AB3712" s="20"/>
      <c r="AC3712" s="20" t="s">
        <v>81</v>
      </c>
      <c r="AD3712" s="20" t="s">
        <v>81</v>
      </c>
    </row>
    <row r="3713" ht="15.75" customHeight="1">
      <c r="A3713" s="22"/>
      <c r="B3713" s="22"/>
      <c r="C3713" s="22" t="s">
        <v>81</v>
      </c>
      <c r="D3713" s="2" t="s">
        <v>81</v>
      </c>
      <c r="Z3713" s="23"/>
      <c r="AA3713" s="20"/>
      <c r="AB3713" s="20"/>
      <c r="AC3713" s="20" t="s">
        <v>81</v>
      </c>
      <c r="AD3713" s="20" t="s">
        <v>81</v>
      </c>
    </row>
    <row r="3714" ht="15.75" customHeight="1">
      <c r="A3714" s="22"/>
      <c r="B3714" s="22"/>
      <c r="C3714" s="22" t="s">
        <v>81</v>
      </c>
      <c r="D3714" s="2" t="s">
        <v>81</v>
      </c>
      <c r="Z3714" s="23"/>
      <c r="AA3714" s="20"/>
      <c r="AB3714" s="20"/>
      <c r="AC3714" s="20" t="s">
        <v>81</v>
      </c>
      <c r="AD3714" s="20" t="s">
        <v>81</v>
      </c>
    </row>
    <row r="3715" ht="15.75" customHeight="1">
      <c r="A3715" s="22"/>
      <c r="B3715" s="22"/>
      <c r="C3715" s="22" t="s">
        <v>81</v>
      </c>
      <c r="D3715" s="2" t="s">
        <v>81</v>
      </c>
      <c r="Z3715" s="23"/>
      <c r="AA3715" s="20"/>
      <c r="AB3715" s="20"/>
      <c r="AC3715" s="20" t="s">
        <v>81</v>
      </c>
      <c r="AD3715" s="20" t="s">
        <v>81</v>
      </c>
    </row>
    <row r="3716" ht="15.75" customHeight="1">
      <c r="A3716" s="22"/>
      <c r="B3716" s="22"/>
      <c r="C3716" s="22" t="s">
        <v>81</v>
      </c>
      <c r="D3716" s="2" t="s">
        <v>81</v>
      </c>
      <c r="Z3716" s="23"/>
      <c r="AA3716" s="20"/>
      <c r="AB3716" s="20"/>
      <c r="AC3716" s="20" t="s">
        <v>81</v>
      </c>
      <c r="AD3716" s="20" t="s">
        <v>81</v>
      </c>
    </row>
    <row r="3717" ht="15.75" customHeight="1">
      <c r="A3717" s="22"/>
      <c r="B3717" s="22"/>
      <c r="C3717" s="22" t="s">
        <v>81</v>
      </c>
      <c r="D3717" s="2" t="s">
        <v>81</v>
      </c>
      <c r="Z3717" s="23"/>
      <c r="AA3717" s="20"/>
      <c r="AB3717" s="20"/>
      <c r="AC3717" s="20" t="s">
        <v>81</v>
      </c>
      <c r="AD3717" s="20" t="s">
        <v>81</v>
      </c>
    </row>
    <row r="3718" ht="15.75" customHeight="1">
      <c r="A3718" s="22"/>
      <c r="B3718" s="22"/>
      <c r="C3718" s="22" t="s">
        <v>81</v>
      </c>
      <c r="D3718" s="2" t="s">
        <v>81</v>
      </c>
      <c r="Z3718" s="23"/>
      <c r="AA3718" s="20"/>
      <c r="AB3718" s="20"/>
      <c r="AC3718" s="20" t="s">
        <v>81</v>
      </c>
      <c r="AD3718" s="20" t="s">
        <v>81</v>
      </c>
    </row>
    <row r="3719" ht="15.75" customHeight="1">
      <c r="A3719" s="22"/>
      <c r="B3719" s="22"/>
      <c r="C3719" s="22" t="s">
        <v>81</v>
      </c>
      <c r="D3719" s="2" t="s">
        <v>81</v>
      </c>
      <c r="Z3719" s="23"/>
      <c r="AA3719" s="20"/>
      <c r="AB3719" s="20"/>
      <c r="AC3719" s="20" t="s">
        <v>81</v>
      </c>
      <c r="AD3719" s="20" t="s">
        <v>81</v>
      </c>
    </row>
    <row r="3720" ht="15.75" customHeight="1">
      <c r="A3720" s="22"/>
      <c r="B3720" s="22"/>
      <c r="C3720" s="22" t="s">
        <v>81</v>
      </c>
      <c r="D3720" s="2" t="s">
        <v>81</v>
      </c>
      <c r="Z3720" s="23"/>
      <c r="AA3720" s="20"/>
      <c r="AB3720" s="20"/>
      <c r="AC3720" s="20" t="s">
        <v>81</v>
      </c>
      <c r="AD3720" s="20" t="s">
        <v>81</v>
      </c>
    </row>
    <row r="3721" ht="15.75" customHeight="1">
      <c r="A3721" s="22"/>
      <c r="B3721" s="22"/>
      <c r="C3721" s="22" t="s">
        <v>81</v>
      </c>
      <c r="D3721" s="2" t="s">
        <v>81</v>
      </c>
      <c r="Z3721" s="23"/>
      <c r="AA3721" s="20"/>
      <c r="AB3721" s="20"/>
      <c r="AC3721" s="20" t="s">
        <v>81</v>
      </c>
      <c r="AD3721" s="20" t="s">
        <v>81</v>
      </c>
    </row>
    <row r="3722" ht="15.75" customHeight="1">
      <c r="A3722" s="22"/>
      <c r="B3722" s="22"/>
      <c r="C3722" s="22" t="s">
        <v>81</v>
      </c>
      <c r="D3722" s="2" t="s">
        <v>81</v>
      </c>
      <c r="Z3722" s="23"/>
      <c r="AA3722" s="20"/>
      <c r="AB3722" s="20"/>
      <c r="AC3722" s="20" t="s">
        <v>81</v>
      </c>
      <c r="AD3722" s="20" t="s">
        <v>81</v>
      </c>
    </row>
    <row r="3723" ht="15.75" customHeight="1">
      <c r="A3723" s="22"/>
      <c r="B3723" s="22"/>
      <c r="C3723" s="22" t="s">
        <v>81</v>
      </c>
      <c r="D3723" s="2" t="s">
        <v>81</v>
      </c>
      <c r="Z3723" s="23"/>
      <c r="AA3723" s="20"/>
      <c r="AB3723" s="20"/>
      <c r="AC3723" s="20" t="s">
        <v>81</v>
      </c>
      <c r="AD3723" s="20" t="s">
        <v>81</v>
      </c>
    </row>
    <row r="3724" ht="15.75" customHeight="1">
      <c r="A3724" s="22"/>
      <c r="B3724" s="22"/>
      <c r="C3724" s="22" t="s">
        <v>81</v>
      </c>
      <c r="D3724" s="2" t="s">
        <v>81</v>
      </c>
      <c r="Z3724" s="23"/>
      <c r="AA3724" s="20"/>
      <c r="AB3724" s="20"/>
      <c r="AC3724" s="20" t="s">
        <v>81</v>
      </c>
      <c r="AD3724" s="20" t="s">
        <v>81</v>
      </c>
    </row>
    <row r="3725" ht="15.75" customHeight="1">
      <c r="A3725" s="22"/>
      <c r="B3725" s="22"/>
      <c r="C3725" s="22" t="s">
        <v>81</v>
      </c>
      <c r="D3725" s="2" t="s">
        <v>81</v>
      </c>
      <c r="Z3725" s="23"/>
      <c r="AA3725" s="20"/>
      <c r="AB3725" s="20"/>
      <c r="AC3725" s="20" t="s">
        <v>81</v>
      </c>
      <c r="AD3725" s="20" t="s">
        <v>81</v>
      </c>
    </row>
    <row r="3726" ht="15.75" customHeight="1">
      <c r="A3726" s="22"/>
      <c r="B3726" s="22"/>
      <c r="C3726" s="22" t="s">
        <v>81</v>
      </c>
      <c r="D3726" s="2" t="s">
        <v>81</v>
      </c>
      <c r="Z3726" s="23"/>
      <c r="AA3726" s="20"/>
      <c r="AB3726" s="20"/>
      <c r="AC3726" s="20" t="s">
        <v>81</v>
      </c>
      <c r="AD3726" s="20" t="s">
        <v>81</v>
      </c>
    </row>
    <row r="3727" ht="15.75" customHeight="1">
      <c r="A3727" s="22"/>
      <c r="B3727" s="22"/>
      <c r="C3727" s="22" t="s">
        <v>81</v>
      </c>
      <c r="D3727" s="2" t="s">
        <v>81</v>
      </c>
      <c r="Z3727" s="23"/>
      <c r="AA3727" s="20"/>
      <c r="AB3727" s="20"/>
      <c r="AC3727" s="20" t="s">
        <v>81</v>
      </c>
      <c r="AD3727" s="20" t="s">
        <v>81</v>
      </c>
    </row>
    <row r="3728" ht="15.75" customHeight="1">
      <c r="A3728" s="22"/>
      <c r="B3728" s="22"/>
      <c r="C3728" s="22" t="s">
        <v>81</v>
      </c>
      <c r="D3728" s="2" t="s">
        <v>81</v>
      </c>
      <c r="Z3728" s="23"/>
      <c r="AA3728" s="20"/>
      <c r="AB3728" s="20"/>
      <c r="AC3728" s="20" t="s">
        <v>81</v>
      </c>
      <c r="AD3728" s="20" t="s">
        <v>81</v>
      </c>
    </row>
    <row r="3729" ht="15.75" customHeight="1">
      <c r="A3729" s="22"/>
      <c r="B3729" s="22"/>
      <c r="C3729" s="22" t="s">
        <v>81</v>
      </c>
      <c r="D3729" s="2" t="s">
        <v>81</v>
      </c>
      <c r="Z3729" s="23"/>
      <c r="AA3729" s="20"/>
      <c r="AB3729" s="20"/>
      <c r="AC3729" s="20" t="s">
        <v>81</v>
      </c>
      <c r="AD3729" s="20" t="s">
        <v>81</v>
      </c>
    </row>
    <row r="3730" ht="15.75" customHeight="1">
      <c r="A3730" s="22"/>
      <c r="B3730" s="22"/>
      <c r="C3730" s="22" t="s">
        <v>81</v>
      </c>
      <c r="D3730" s="2" t="s">
        <v>81</v>
      </c>
      <c r="Z3730" s="23"/>
      <c r="AA3730" s="20"/>
      <c r="AB3730" s="20"/>
      <c r="AC3730" s="20" t="s">
        <v>81</v>
      </c>
      <c r="AD3730" s="20" t="s">
        <v>81</v>
      </c>
    </row>
    <row r="3731" ht="15.75" customHeight="1">
      <c r="A3731" s="22"/>
      <c r="B3731" s="22"/>
      <c r="C3731" s="22" t="s">
        <v>81</v>
      </c>
      <c r="D3731" s="2" t="s">
        <v>81</v>
      </c>
      <c r="Z3731" s="23"/>
      <c r="AA3731" s="20"/>
      <c r="AB3731" s="20"/>
      <c r="AC3731" s="20" t="s">
        <v>81</v>
      </c>
      <c r="AD3731" s="20" t="s">
        <v>81</v>
      </c>
    </row>
    <row r="3732" ht="15.75" customHeight="1">
      <c r="A3732" s="22"/>
      <c r="B3732" s="22"/>
      <c r="C3732" s="22" t="s">
        <v>81</v>
      </c>
      <c r="D3732" s="2" t="s">
        <v>81</v>
      </c>
      <c r="Z3732" s="23"/>
      <c r="AA3732" s="20"/>
      <c r="AB3732" s="20"/>
      <c r="AC3732" s="20" t="s">
        <v>81</v>
      </c>
      <c r="AD3732" s="20" t="s">
        <v>81</v>
      </c>
    </row>
    <row r="3733" ht="15.75" customHeight="1">
      <c r="A3733" s="22"/>
      <c r="B3733" s="22"/>
      <c r="C3733" s="22" t="s">
        <v>81</v>
      </c>
      <c r="D3733" s="2" t="s">
        <v>81</v>
      </c>
      <c r="Z3733" s="23"/>
      <c r="AA3733" s="20"/>
      <c r="AB3733" s="20"/>
      <c r="AC3733" s="20" t="s">
        <v>81</v>
      </c>
      <c r="AD3733" s="20" t="s">
        <v>81</v>
      </c>
    </row>
    <row r="3734" ht="15.75" customHeight="1">
      <c r="A3734" s="22"/>
      <c r="B3734" s="22"/>
      <c r="C3734" s="22" t="s">
        <v>81</v>
      </c>
      <c r="D3734" s="2" t="s">
        <v>81</v>
      </c>
      <c r="Z3734" s="23"/>
      <c r="AA3734" s="20"/>
      <c r="AB3734" s="20"/>
      <c r="AC3734" s="20" t="s">
        <v>81</v>
      </c>
      <c r="AD3734" s="20" t="s">
        <v>81</v>
      </c>
    </row>
    <row r="3735" ht="15.75" customHeight="1">
      <c r="A3735" s="22"/>
      <c r="B3735" s="22"/>
      <c r="C3735" s="22" t="s">
        <v>81</v>
      </c>
      <c r="D3735" s="2" t="s">
        <v>81</v>
      </c>
      <c r="Z3735" s="23"/>
      <c r="AA3735" s="20"/>
      <c r="AB3735" s="20"/>
      <c r="AC3735" s="20" t="s">
        <v>81</v>
      </c>
      <c r="AD3735" s="20" t="s">
        <v>81</v>
      </c>
    </row>
    <row r="3736" ht="15.75" customHeight="1">
      <c r="A3736" s="22"/>
      <c r="B3736" s="22"/>
      <c r="C3736" s="22" t="s">
        <v>81</v>
      </c>
      <c r="D3736" s="2" t="s">
        <v>81</v>
      </c>
      <c r="Z3736" s="23"/>
      <c r="AA3736" s="20"/>
      <c r="AB3736" s="20"/>
      <c r="AC3736" s="20" t="s">
        <v>81</v>
      </c>
      <c r="AD3736" s="20" t="s">
        <v>81</v>
      </c>
    </row>
    <row r="3737" ht="15.75" customHeight="1">
      <c r="A3737" s="22"/>
      <c r="B3737" s="22"/>
      <c r="C3737" s="22" t="s">
        <v>81</v>
      </c>
      <c r="D3737" s="2" t="s">
        <v>81</v>
      </c>
      <c r="Z3737" s="23"/>
      <c r="AA3737" s="20"/>
      <c r="AB3737" s="20"/>
      <c r="AC3737" s="20" t="s">
        <v>81</v>
      </c>
      <c r="AD3737" s="20" t="s">
        <v>81</v>
      </c>
    </row>
    <row r="3738" ht="15.75" customHeight="1">
      <c r="A3738" s="22"/>
      <c r="B3738" s="22"/>
      <c r="C3738" s="22" t="s">
        <v>81</v>
      </c>
      <c r="D3738" s="2" t="s">
        <v>81</v>
      </c>
      <c r="Z3738" s="23"/>
      <c r="AA3738" s="20"/>
      <c r="AB3738" s="20"/>
      <c r="AC3738" s="20" t="s">
        <v>81</v>
      </c>
      <c r="AD3738" s="20" t="s">
        <v>81</v>
      </c>
    </row>
    <row r="3739" ht="15.75" customHeight="1">
      <c r="A3739" s="22"/>
      <c r="B3739" s="22"/>
      <c r="C3739" s="22" t="s">
        <v>81</v>
      </c>
      <c r="D3739" s="2" t="s">
        <v>81</v>
      </c>
      <c r="Z3739" s="23"/>
      <c r="AA3739" s="20"/>
      <c r="AB3739" s="20"/>
      <c r="AC3739" s="20" t="s">
        <v>81</v>
      </c>
      <c r="AD3739" s="20" t="s">
        <v>81</v>
      </c>
    </row>
    <row r="3740" ht="15.75" customHeight="1">
      <c r="A3740" s="22"/>
      <c r="B3740" s="22"/>
      <c r="C3740" s="22" t="s">
        <v>81</v>
      </c>
      <c r="D3740" s="2" t="s">
        <v>81</v>
      </c>
      <c r="Z3740" s="23"/>
      <c r="AA3740" s="20"/>
      <c r="AB3740" s="20"/>
      <c r="AC3740" s="20" t="s">
        <v>81</v>
      </c>
      <c r="AD3740" s="20" t="s">
        <v>81</v>
      </c>
    </row>
    <row r="3741" ht="15.75" customHeight="1">
      <c r="A3741" s="22"/>
      <c r="B3741" s="22"/>
      <c r="C3741" s="22" t="s">
        <v>81</v>
      </c>
      <c r="D3741" s="2" t="s">
        <v>81</v>
      </c>
      <c r="Z3741" s="23"/>
      <c r="AA3741" s="20"/>
      <c r="AB3741" s="20"/>
      <c r="AC3741" s="20" t="s">
        <v>81</v>
      </c>
      <c r="AD3741" s="20" t="s">
        <v>81</v>
      </c>
    </row>
    <row r="3742" ht="15.75" customHeight="1">
      <c r="A3742" s="22"/>
      <c r="B3742" s="22"/>
      <c r="C3742" s="22" t="s">
        <v>81</v>
      </c>
      <c r="D3742" s="2" t="s">
        <v>81</v>
      </c>
      <c r="Z3742" s="23"/>
      <c r="AA3742" s="20"/>
      <c r="AB3742" s="20"/>
      <c r="AC3742" s="20" t="s">
        <v>81</v>
      </c>
      <c r="AD3742" s="20" t="s">
        <v>81</v>
      </c>
    </row>
    <row r="3743" ht="15.75" customHeight="1">
      <c r="A3743" s="22"/>
      <c r="B3743" s="22"/>
      <c r="C3743" s="22" t="s">
        <v>81</v>
      </c>
      <c r="D3743" s="2" t="s">
        <v>81</v>
      </c>
      <c r="Z3743" s="23"/>
      <c r="AA3743" s="20"/>
      <c r="AB3743" s="20"/>
      <c r="AC3743" s="20" t="s">
        <v>81</v>
      </c>
      <c r="AD3743" s="20" t="s">
        <v>81</v>
      </c>
    </row>
    <row r="3744" ht="15.75" customHeight="1">
      <c r="A3744" s="22"/>
      <c r="B3744" s="22"/>
      <c r="C3744" s="22" t="s">
        <v>81</v>
      </c>
      <c r="D3744" s="2" t="s">
        <v>81</v>
      </c>
      <c r="Z3744" s="23"/>
      <c r="AA3744" s="20"/>
      <c r="AB3744" s="20"/>
      <c r="AC3744" s="20" t="s">
        <v>81</v>
      </c>
      <c r="AD3744" s="20" t="s">
        <v>81</v>
      </c>
    </row>
    <row r="3745" ht="15.75" customHeight="1">
      <c r="A3745" s="22"/>
      <c r="B3745" s="22"/>
      <c r="C3745" s="22" t="s">
        <v>81</v>
      </c>
      <c r="D3745" s="2" t="s">
        <v>81</v>
      </c>
      <c r="Z3745" s="23"/>
      <c r="AA3745" s="20"/>
      <c r="AB3745" s="20"/>
      <c r="AC3745" s="20" t="s">
        <v>81</v>
      </c>
      <c r="AD3745" s="20" t="s">
        <v>81</v>
      </c>
    </row>
    <row r="3746" ht="15.75" customHeight="1">
      <c r="A3746" s="22"/>
      <c r="B3746" s="22"/>
      <c r="C3746" s="22" t="s">
        <v>81</v>
      </c>
      <c r="D3746" s="2" t="s">
        <v>81</v>
      </c>
      <c r="Z3746" s="23"/>
      <c r="AA3746" s="20"/>
      <c r="AB3746" s="20"/>
      <c r="AC3746" s="20" t="s">
        <v>81</v>
      </c>
      <c r="AD3746" s="20" t="s">
        <v>81</v>
      </c>
    </row>
    <row r="3747" ht="15.75" customHeight="1">
      <c r="A3747" s="22"/>
      <c r="B3747" s="22"/>
      <c r="C3747" s="22" t="s">
        <v>81</v>
      </c>
      <c r="D3747" s="2" t="s">
        <v>81</v>
      </c>
      <c r="Z3747" s="23"/>
      <c r="AA3747" s="20"/>
      <c r="AB3747" s="20"/>
      <c r="AC3747" s="20" t="s">
        <v>81</v>
      </c>
      <c r="AD3747" s="20" t="s">
        <v>81</v>
      </c>
    </row>
    <row r="3748" ht="15.75" customHeight="1">
      <c r="A3748" s="22"/>
      <c r="B3748" s="22"/>
      <c r="C3748" s="22" t="s">
        <v>81</v>
      </c>
      <c r="D3748" s="2" t="s">
        <v>81</v>
      </c>
      <c r="Z3748" s="23"/>
      <c r="AA3748" s="20"/>
      <c r="AB3748" s="20"/>
      <c r="AC3748" s="20" t="s">
        <v>81</v>
      </c>
      <c r="AD3748" s="20" t="s">
        <v>81</v>
      </c>
    </row>
    <row r="3749" ht="15.75" customHeight="1">
      <c r="A3749" s="22"/>
      <c r="B3749" s="22"/>
      <c r="C3749" s="22" t="s">
        <v>81</v>
      </c>
      <c r="D3749" s="2" t="s">
        <v>81</v>
      </c>
      <c r="Z3749" s="23"/>
      <c r="AA3749" s="20"/>
      <c r="AB3749" s="20"/>
      <c r="AC3749" s="20" t="s">
        <v>81</v>
      </c>
      <c r="AD3749" s="20" t="s">
        <v>81</v>
      </c>
    </row>
    <row r="3750" ht="15.75" customHeight="1">
      <c r="A3750" s="22"/>
      <c r="B3750" s="22"/>
      <c r="C3750" s="22" t="s">
        <v>81</v>
      </c>
      <c r="D3750" s="2" t="s">
        <v>81</v>
      </c>
      <c r="Z3750" s="23"/>
      <c r="AA3750" s="20"/>
      <c r="AB3750" s="20"/>
      <c r="AC3750" s="20" t="s">
        <v>81</v>
      </c>
      <c r="AD3750" s="20" t="s">
        <v>81</v>
      </c>
    </row>
    <row r="3751" ht="15.75" customHeight="1">
      <c r="A3751" s="22"/>
      <c r="B3751" s="22"/>
      <c r="C3751" s="22" t="s">
        <v>81</v>
      </c>
      <c r="D3751" s="2" t="s">
        <v>81</v>
      </c>
      <c r="Z3751" s="23"/>
      <c r="AA3751" s="20"/>
      <c r="AB3751" s="20"/>
      <c r="AC3751" s="20" t="s">
        <v>81</v>
      </c>
      <c r="AD3751" s="20" t="s">
        <v>81</v>
      </c>
    </row>
    <row r="3752" ht="15.75" customHeight="1">
      <c r="A3752" s="22"/>
      <c r="B3752" s="22"/>
      <c r="C3752" s="22" t="s">
        <v>81</v>
      </c>
      <c r="D3752" s="2" t="s">
        <v>81</v>
      </c>
      <c r="Z3752" s="23"/>
      <c r="AA3752" s="20"/>
      <c r="AB3752" s="20"/>
      <c r="AC3752" s="20" t="s">
        <v>81</v>
      </c>
      <c r="AD3752" s="20" t="s">
        <v>81</v>
      </c>
    </row>
    <row r="3753" ht="15.75" customHeight="1">
      <c r="A3753" s="22"/>
      <c r="B3753" s="22"/>
      <c r="C3753" s="22" t="s">
        <v>81</v>
      </c>
      <c r="D3753" s="2" t="s">
        <v>81</v>
      </c>
      <c r="Z3753" s="23"/>
      <c r="AA3753" s="20"/>
      <c r="AB3753" s="20"/>
      <c r="AC3753" s="20" t="s">
        <v>81</v>
      </c>
      <c r="AD3753" s="20" t="s">
        <v>81</v>
      </c>
    </row>
    <row r="3754" ht="15.75" customHeight="1">
      <c r="A3754" s="22"/>
      <c r="B3754" s="22"/>
      <c r="C3754" s="22" t="s">
        <v>81</v>
      </c>
      <c r="D3754" s="2" t="s">
        <v>81</v>
      </c>
      <c r="Z3754" s="23"/>
      <c r="AA3754" s="20"/>
      <c r="AB3754" s="20"/>
      <c r="AC3754" s="20" t="s">
        <v>81</v>
      </c>
      <c r="AD3754" s="20" t="s">
        <v>81</v>
      </c>
    </row>
    <row r="3755" ht="15.75" customHeight="1">
      <c r="A3755" s="22"/>
      <c r="B3755" s="22"/>
      <c r="C3755" s="22" t="s">
        <v>81</v>
      </c>
      <c r="D3755" s="2" t="s">
        <v>81</v>
      </c>
      <c r="Z3755" s="23"/>
      <c r="AA3755" s="20"/>
      <c r="AB3755" s="20"/>
      <c r="AC3755" s="20" t="s">
        <v>81</v>
      </c>
      <c r="AD3755" s="20" t="s">
        <v>81</v>
      </c>
    </row>
    <row r="3756" ht="15.75" customHeight="1">
      <c r="A3756" s="22"/>
      <c r="B3756" s="22"/>
      <c r="C3756" s="22" t="s">
        <v>81</v>
      </c>
      <c r="D3756" s="2" t="s">
        <v>81</v>
      </c>
      <c r="Z3756" s="23"/>
      <c r="AA3756" s="20"/>
      <c r="AB3756" s="20"/>
      <c r="AC3756" s="20" t="s">
        <v>81</v>
      </c>
      <c r="AD3756" s="20" t="s">
        <v>81</v>
      </c>
    </row>
    <row r="3757" ht="15.75" customHeight="1">
      <c r="A3757" s="22"/>
      <c r="B3757" s="22"/>
      <c r="C3757" s="22" t="s">
        <v>81</v>
      </c>
      <c r="D3757" s="2" t="s">
        <v>81</v>
      </c>
      <c r="Z3757" s="23"/>
      <c r="AA3757" s="20"/>
      <c r="AB3757" s="20"/>
      <c r="AC3757" s="20" t="s">
        <v>81</v>
      </c>
      <c r="AD3757" s="20" t="s">
        <v>81</v>
      </c>
    </row>
    <row r="3758" ht="15.75" customHeight="1">
      <c r="A3758" s="22"/>
      <c r="B3758" s="22"/>
      <c r="C3758" s="22" t="s">
        <v>81</v>
      </c>
      <c r="D3758" s="2" t="s">
        <v>81</v>
      </c>
      <c r="Z3758" s="23"/>
      <c r="AA3758" s="20"/>
      <c r="AB3758" s="20"/>
      <c r="AC3758" s="20" t="s">
        <v>81</v>
      </c>
      <c r="AD3758" s="20" t="s">
        <v>81</v>
      </c>
    </row>
    <row r="3759" ht="15.75" customHeight="1">
      <c r="A3759" s="22"/>
      <c r="B3759" s="22"/>
      <c r="C3759" s="22" t="s">
        <v>81</v>
      </c>
      <c r="D3759" s="2" t="s">
        <v>81</v>
      </c>
      <c r="Z3759" s="23"/>
      <c r="AA3759" s="20"/>
      <c r="AB3759" s="20"/>
      <c r="AC3759" s="20" t="s">
        <v>81</v>
      </c>
      <c r="AD3759" s="20" t="s">
        <v>81</v>
      </c>
    </row>
    <row r="3760" ht="15.75" customHeight="1">
      <c r="A3760" s="22"/>
      <c r="B3760" s="22"/>
      <c r="C3760" s="22" t="s">
        <v>81</v>
      </c>
      <c r="D3760" s="2" t="s">
        <v>81</v>
      </c>
      <c r="Z3760" s="23"/>
      <c r="AA3760" s="20"/>
      <c r="AB3760" s="20"/>
      <c r="AC3760" s="20" t="s">
        <v>81</v>
      </c>
      <c r="AD3760" s="20" t="s">
        <v>81</v>
      </c>
    </row>
    <row r="3761" ht="15.75" customHeight="1">
      <c r="A3761" s="22"/>
      <c r="B3761" s="22"/>
      <c r="C3761" s="22" t="s">
        <v>81</v>
      </c>
      <c r="D3761" s="2" t="s">
        <v>81</v>
      </c>
      <c r="Z3761" s="23"/>
      <c r="AA3761" s="20"/>
      <c r="AB3761" s="20"/>
      <c r="AC3761" s="20" t="s">
        <v>81</v>
      </c>
      <c r="AD3761" s="20" t="s">
        <v>81</v>
      </c>
    </row>
    <row r="3762" ht="15.75" customHeight="1">
      <c r="A3762" s="22"/>
      <c r="B3762" s="22"/>
      <c r="C3762" s="22" t="s">
        <v>81</v>
      </c>
      <c r="D3762" s="2" t="s">
        <v>81</v>
      </c>
      <c r="Z3762" s="23"/>
      <c r="AA3762" s="20"/>
      <c r="AB3762" s="20"/>
      <c r="AC3762" s="20" t="s">
        <v>81</v>
      </c>
      <c r="AD3762" s="20" t="s">
        <v>81</v>
      </c>
    </row>
    <row r="3763" ht="15.75" customHeight="1">
      <c r="A3763" s="22"/>
      <c r="B3763" s="22"/>
      <c r="C3763" s="22" t="s">
        <v>81</v>
      </c>
      <c r="D3763" s="2" t="s">
        <v>81</v>
      </c>
      <c r="Z3763" s="23"/>
      <c r="AA3763" s="20"/>
      <c r="AB3763" s="20"/>
      <c r="AC3763" s="20" t="s">
        <v>81</v>
      </c>
      <c r="AD3763" s="20" t="s">
        <v>81</v>
      </c>
    </row>
    <row r="3764" ht="15.75" customHeight="1">
      <c r="A3764" s="22"/>
      <c r="B3764" s="22"/>
      <c r="C3764" s="22" t="s">
        <v>81</v>
      </c>
      <c r="D3764" s="2" t="s">
        <v>81</v>
      </c>
      <c r="Z3764" s="23"/>
      <c r="AA3764" s="20"/>
      <c r="AB3764" s="20"/>
      <c r="AC3764" s="20" t="s">
        <v>81</v>
      </c>
      <c r="AD3764" s="20" t="s">
        <v>81</v>
      </c>
    </row>
    <row r="3765" ht="15.75" customHeight="1">
      <c r="A3765" s="22"/>
      <c r="B3765" s="22"/>
      <c r="C3765" s="22" t="s">
        <v>81</v>
      </c>
      <c r="D3765" s="2" t="s">
        <v>81</v>
      </c>
      <c r="Z3765" s="23"/>
      <c r="AA3765" s="20"/>
      <c r="AB3765" s="20"/>
      <c r="AC3765" s="20" t="s">
        <v>81</v>
      </c>
      <c r="AD3765" s="20" t="s">
        <v>81</v>
      </c>
    </row>
    <row r="3766" ht="15.75" customHeight="1">
      <c r="A3766" s="22"/>
      <c r="B3766" s="22"/>
      <c r="C3766" s="22" t="s">
        <v>81</v>
      </c>
      <c r="D3766" s="2" t="s">
        <v>81</v>
      </c>
      <c r="Z3766" s="23"/>
      <c r="AA3766" s="20"/>
      <c r="AB3766" s="20"/>
      <c r="AC3766" s="20" t="s">
        <v>81</v>
      </c>
      <c r="AD3766" s="20" t="s">
        <v>81</v>
      </c>
    </row>
    <row r="3767" ht="15.75" customHeight="1">
      <c r="A3767" s="22"/>
      <c r="B3767" s="22"/>
      <c r="C3767" s="22" t="s">
        <v>81</v>
      </c>
      <c r="D3767" s="2" t="s">
        <v>81</v>
      </c>
      <c r="Z3767" s="23"/>
      <c r="AA3767" s="20"/>
      <c r="AB3767" s="20"/>
      <c r="AC3767" s="20" t="s">
        <v>81</v>
      </c>
      <c r="AD3767" s="20" t="s">
        <v>81</v>
      </c>
    </row>
    <row r="3768" ht="15.75" customHeight="1">
      <c r="A3768" s="22"/>
      <c r="B3768" s="22"/>
      <c r="C3768" s="22" t="s">
        <v>81</v>
      </c>
      <c r="D3768" s="2" t="s">
        <v>81</v>
      </c>
      <c r="Z3768" s="23"/>
      <c r="AA3768" s="20"/>
      <c r="AB3768" s="20"/>
      <c r="AC3768" s="20" t="s">
        <v>81</v>
      </c>
      <c r="AD3768" s="20" t="s">
        <v>81</v>
      </c>
    </row>
    <row r="3769" ht="15.75" customHeight="1">
      <c r="A3769" s="22"/>
      <c r="B3769" s="22"/>
      <c r="C3769" s="22" t="s">
        <v>81</v>
      </c>
      <c r="D3769" s="2" t="s">
        <v>81</v>
      </c>
      <c r="Z3769" s="23"/>
      <c r="AA3769" s="20"/>
      <c r="AB3769" s="20"/>
      <c r="AC3769" s="20" t="s">
        <v>81</v>
      </c>
      <c r="AD3769" s="20" t="s">
        <v>81</v>
      </c>
    </row>
    <row r="3770" ht="15.75" customHeight="1">
      <c r="A3770" s="22"/>
      <c r="B3770" s="22"/>
      <c r="C3770" s="22" t="s">
        <v>81</v>
      </c>
      <c r="D3770" s="2" t="s">
        <v>81</v>
      </c>
      <c r="Z3770" s="23"/>
      <c r="AA3770" s="20"/>
      <c r="AB3770" s="20"/>
      <c r="AC3770" s="20" t="s">
        <v>81</v>
      </c>
      <c r="AD3770" s="20" t="s">
        <v>81</v>
      </c>
    </row>
    <row r="3771" ht="15.75" customHeight="1">
      <c r="A3771" s="22"/>
      <c r="B3771" s="22"/>
      <c r="C3771" s="22" t="s">
        <v>81</v>
      </c>
      <c r="D3771" s="2" t="s">
        <v>81</v>
      </c>
      <c r="Z3771" s="23"/>
      <c r="AA3771" s="20"/>
      <c r="AB3771" s="20"/>
      <c r="AC3771" s="20" t="s">
        <v>81</v>
      </c>
      <c r="AD3771" s="20" t="s">
        <v>81</v>
      </c>
    </row>
    <row r="3772" ht="15.75" customHeight="1">
      <c r="A3772" s="22"/>
      <c r="B3772" s="22"/>
      <c r="C3772" s="22" t="s">
        <v>81</v>
      </c>
      <c r="D3772" s="2" t="s">
        <v>81</v>
      </c>
      <c r="Z3772" s="23"/>
      <c r="AA3772" s="20"/>
      <c r="AB3772" s="20"/>
      <c r="AC3772" s="20" t="s">
        <v>81</v>
      </c>
      <c r="AD3772" s="20" t="s">
        <v>81</v>
      </c>
    </row>
    <row r="3773" ht="15.75" customHeight="1">
      <c r="A3773" s="22"/>
      <c r="B3773" s="22"/>
      <c r="C3773" s="22" t="s">
        <v>81</v>
      </c>
      <c r="D3773" s="2" t="s">
        <v>81</v>
      </c>
      <c r="Z3773" s="23"/>
      <c r="AA3773" s="20"/>
      <c r="AB3773" s="20"/>
      <c r="AC3773" s="20" t="s">
        <v>81</v>
      </c>
      <c r="AD3773" s="20" t="s">
        <v>81</v>
      </c>
    </row>
    <row r="3774" ht="15.75" customHeight="1">
      <c r="A3774" s="22"/>
      <c r="B3774" s="22"/>
      <c r="C3774" s="22" t="s">
        <v>81</v>
      </c>
      <c r="D3774" s="2" t="s">
        <v>81</v>
      </c>
      <c r="Z3774" s="23"/>
      <c r="AA3774" s="20"/>
      <c r="AB3774" s="20"/>
      <c r="AC3774" s="20" t="s">
        <v>81</v>
      </c>
      <c r="AD3774" s="20" t="s">
        <v>81</v>
      </c>
    </row>
    <row r="3775" ht="15.75" customHeight="1">
      <c r="A3775" s="22"/>
      <c r="B3775" s="22"/>
      <c r="C3775" s="22" t="s">
        <v>81</v>
      </c>
      <c r="D3775" s="2" t="s">
        <v>81</v>
      </c>
      <c r="Z3775" s="23"/>
      <c r="AA3775" s="20"/>
      <c r="AB3775" s="20"/>
      <c r="AC3775" s="20" t="s">
        <v>81</v>
      </c>
      <c r="AD3775" s="20" t="s">
        <v>81</v>
      </c>
    </row>
    <row r="3776" ht="15.75" customHeight="1">
      <c r="A3776" s="22"/>
      <c r="B3776" s="22"/>
      <c r="C3776" s="22" t="s">
        <v>81</v>
      </c>
      <c r="D3776" s="2" t="s">
        <v>81</v>
      </c>
      <c r="Z3776" s="23"/>
      <c r="AA3776" s="20"/>
      <c r="AB3776" s="20"/>
      <c r="AC3776" s="20" t="s">
        <v>81</v>
      </c>
      <c r="AD3776" s="20" t="s">
        <v>81</v>
      </c>
    </row>
    <row r="3777" ht="15.75" customHeight="1">
      <c r="A3777" s="22"/>
      <c r="B3777" s="22"/>
      <c r="C3777" s="22" t="s">
        <v>81</v>
      </c>
      <c r="D3777" s="2" t="s">
        <v>81</v>
      </c>
      <c r="Z3777" s="23"/>
      <c r="AA3777" s="20"/>
      <c r="AB3777" s="20"/>
      <c r="AC3777" s="20" t="s">
        <v>81</v>
      </c>
      <c r="AD3777" s="20" t="s">
        <v>81</v>
      </c>
    </row>
    <row r="3778" ht="15.75" customHeight="1">
      <c r="A3778" s="22"/>
      <c r="B3778" s="22"/>
      <c r="C3778" s="22" t="s">
        <v>81</v>
      </c>
      <c r="D3778" s="2" t="s">
        <v>81</v>
      </c>
      <c r="Z3778" s="23"/>
      <c r="AA3778" s="20"/>
      <c r="AB3778" s="20"/>
      <c r="AC3778" s="20" t="s">
        <v>81</v>
      </c>
      <c r="AD3778" s="20" t="s">
        <v>81</v>
      </c>
    </row>
    <row r="3779" ht="15.75" customHeight="1">
      <c r="A3779" s="22"/>
      <c r="B3779" s="22"/>
      <c r="C3779" s="22" t="s">
        <v>81</v>
      </c>
      <c r="D3779" s="2" t="s">
        <v>81</v>
      </c>
      <c r="Z3779" s="23"/>
      <c r="AA3779" s="20"/>
      <c r="AB3779" s="20"/>
      <c r="AC3779" s="20" t="s">
        <v>81</v>
      </c>
      <c r="AD3779" s="20" t="s">
        <v>81</v>
      </c>
    </row>
    <row r="3780" ht="15.75" customHeight="1">
      <c r="A3780" s="22"/>
      <c r="B3780" s="22"/>
      <c r="C3780" s="22" t="s">
        <v>81</v>
      </c>
      <c r="D3780" s="2" t="s">
        <v>81</v>
      </c>
      <c r="Z3780" s="23"/>
      <c r="AA3780" s="20"/>
      <c r="AB3780" s="20"/>
      <c r="AC3780" s="20" t="s">
        <v>81</v>
      </c>
      <c r="AD3780" s="20" t="s">
        <v>81</v>
      </c>
    </row>
    <row r="3781" ht="15.75" customHeight="1">
      <c r="A3781" s="22"/>
      <c r="B3781" s="22"/>
      <c r="C3781" s="22" t="s">
        <v>81</v>
      </c>
      <c r="D3781" s="2" t="s">
        <v>81</v>
      </c>
      <c r="Z3781" s="23"/>
      <c r="AA3781" s="20"/>
      <c r="AB3781" s="20"/>
      <c r="AC3781" s="20" t="s">
        <v>81</v>
      </c>
      <c r="AD3781" s="20" t="s">
        <v>81</v>
      </c>
    </row>
    <row r="3782" ht="15.75" customHeight="1">
      <c r="A3782" s="22"/>
      <c r="B3782" s="22"/>
      <c r="C3782" s="22" t="s">
        <v>81</v>
      </c>
      <c r="D3782" s="2" t="s">
        <v>81</v>
      </c>
      <c r="Z3782" s="23"/>
      <c r="AA3782" s="20"/>
      <c r="AB3782" s="20"/>
      <c r="AC3782" s="20" t="s">
        <v>81</v>
      </c>
      <c r="AD3782" s="20" t="s">
        <v>81</v>
      </c>
    </row>
    <row r="3783" ht="15.75" customHeight="1">
      <c r="A3783" s="22"/>
      <c r="B3783" s="22"/>
      <c r="C3783" s="22" t="s">
        <v>81</v>
      </c>
      <c r="D3783" s="2" t="s">
        <v>81</v>
      </c>
      <c r="Z3783" s="23"/>
      <c r="AA3783" s="20"/>
      <c r="AB3783" s="20"/>
      <c r="AC3783" s="20" t="s">
        <v>81</v>
      </c>
      <c r="AD3783" s="20" t="s">
        <v>81</v>
      </c>
    </row>
    <row r="3784" ht="15.75" customHeight="1">
      <c r="A3784" s="22"/>
      <c r="B3784" s="22"/>
      <c r="C3784" s="22" t="s">
        <v>81</v>
      </c>
      <c r="D3784" s="2" t="s">
        <v>81</v>
      </c>
      <c r="Z3784" s="23"/>
      <c r="AA3784" s="20"/>
      <c r="AB3784" s="20"/>
      <c r="AC3784" s="20" t="s">
        <v>81</v>
      </c>
      <c r="AD3784" s="20" t="s">
        <v>81</v>
      </c>
    </row>
    <row r="3785" ht="15.75" customHeight="1">
      <c r="A3785" s="22"/>
      <c r="B3785" s="22"/>
      <c r="C3785" s="22" t="s">
        <v>81</v>
      </c>
      <c r="D3785" s="2" t="s">
        <v>81</v>
      </c>
      <c r="Z3785" s="23"/>
      <c r="AA3785" s="20"/>
      <c r="AB3785" s="20"/>
      <c r="AC3785" s="20" t="s">
        <v>81</v>
      </c>
      <c r="AD3785" s="20" t="s">
        <v>81</v>
      </c>
    </row>
    <row r="3786" ht="15.75" customHeight="1">
      <c r="A3786" s="22"/>
      <c r="B3786" s="22"/>
      <c r="C3786" s="22" t="s">
        <v>81</v>
      </c>
      <c r="D3786" s="2" t="s">
        <v>81</v>
      </c>
      <c r="Z3786" s="23"/>
      <c r="AA3786" s="20"/>
      <c r="AB3786" s="20"/>
      <c r="AC3786" s="20" t="s">
        <v>81</v>
      </c>
      <c r="AD3786" s="20" t="s">
        <v>81</v>
      </c>
    </row>
    <row r="3787" ht="15.75" customHeight="1">
      <c r="A3787" s="22"/>
      <c r="B3787" s="22"/>
      <c r="C3787" s="22" t="s">
        <v>81</v>
      </c>
      <c r="D3787" s="2" t="s">
        <v>81</v>
      </c>
      <c r="Z3787" s="23"/>
      <c r="AA3787" s="20"/>
      <c r="AB3787" s="20"/>
      <c r="AC3787" s="20" t="s">
        <v>81</v>
      </c>
      <c r="AD3787" s="20" t="s">
        <v>81</v>
      </c>
    </row>
    <row r="3788" ht="15.75" customHeight="1">
      <c r="A3788" s="22"/>
      <c r="B3788" s="22"/>
      <c r="C3788" s="22" t="s">
        <v>81</v>
      </c>
      <c r="D3788" s="2" t="s">
        <v>81</v>
      </c>
      <c r="Z3788" s="23"/>
      <c r="AA3788" s="20"/>
      <c r="AB3788" s="20"/>
      <c r="AC3788" s="20" t="s">
        <v>81</v>
      </c>
      <c r="AD3788" s="20" t="s">
        <v>81</v>
      </c>
    </row>
    <row r="3789" ht="15.75" customHeight="1">
      <c r="A3789" s="22"/>
      <c r="B3789" s="22"/>
      <c r="C3789" s="22" t="s">
        <v>81</v>
      </c>
      <c r="D3789" s="2" t="s">
        <v>81</v>
      </c>
      <c r="Z3789" s="23"/>
      <c r="AA3789" s="20"/>
      <c r="AB3789" s="20"/>
      <c r="AC3789" s="20" t="s">
        <v>81</v>
      </c>
      <c r="AD3789" s="20" t="s">
        <v>81</v>
      </c>
    </row>
    <row r="3790" ht="15.75" customHeight="1">
      <c r="A3790" s="22"/>
      <c r="B3790" s="22"/>
      <c r="C3790" s="22" t="s">
        <v>81</v>
      </c>
      <c r="D3790" s="2" t="s">
        <v>81</v>
      </c>
      <c r="Z3790" s="23"/>
      <c r="AA3790" s="20"/>
      <c r="AB3790" s="20"/>
      <c r="AC3790" s="20" t="s">
        <v>81</v>
      </c>
      <c r="AD3790" s="20" t="s">
        <v>81</v>
      </c>
    </row>
    <row r="3791" ht="15.75" customHeight="1">
      <c r="A3791" s="22"/>
      <c r="B3791" s="22"/>
      <c r="C3791" s="22" t="s">
        <v>81</v>
      </c>
      <c r="D3791" s="2" t="s">
        <v>81</v>
      </c>
      <c r="Z3791" s="23"/>
      <c r="AA3791" s="20"/>
      <c r="AB3791" s="20"/>
      <c r="AC3791" s="20" t="s">
        <v>81</v>
      </c>
      <c r="AD3791" s="20" t="s">
        <v>81</v>
      </c>
    </row>
    <row r="3792" ht="15.75" customHeight="1">
      <c r="A3792" s="22"/>
      <c r="B3792" s="22"/>
      <c r="C3792" s="22" t="s">
        <v>81</v>
      </c>
      <c r="D3792" s="2" t="s">
        <v>81</v>
      </c>
      <c r="Z3792" s="23"/>
      <c r="AA3792" s="20"/>
      <c r="AB3792" s="20"/>
      <c r="AC3792" s="20" t="s">
        <v>81</v>
      </c>
      <c r="AD3792" s="20" t="s">
        <v>81</v>
      </c>
    </row>
    <row r="3793" ht="15.75" customHeight="1">
      <c r="A3793" s="22"/>
      <c r="B3793" s="22"/>
      <c r="C3793" s="22" t="s">
        <v>81</v>
      </c>
      <c r="D3793" s="2" t="s">
        <v>81</v>
      </c>
      <c r="Z3793" s="23"/>
      <c r="AA3793" s="20"/>
      <c r="AB3793" s="20"/>
      <c r="AC3793" s="20" t="s">
        <v>81</v>
      </c>
      <c r="AD3793" s="20" t="s">
        <v>81</v>
      </c>
    </row>
    <row r="3794" ht="15.75" customHeight="1">
      <c r="A3794" s="22"/>
      <c r="B3794" s="22"/>
      <c r="C3794" s="22" t="s">
        <v>81</v>
      </c>
      <c r="D3794" s="2" t="s">
        <v>81</v>
      </c>
      <c r="Z3794" s="23"/>
      <c r="AA3794" s="20"/>
      <c r="AB3794" s="20"/>
      <c r="AC3794" s="20" t="s">
        <v>81</v>
      </c>
      <c r="AD3794" s="20" t="s">
        <v>81</v>
      </c>
    </row>
    <row r="3795" ht="15.75" customHeight="1">
      <c r="A3795" s="22"/>
      <c r="B3795" s="22"/>
      <c r="C3795" s="22" t="s">
        <v>81</v>
      </c>
      <c r="D3795" s="2" t="s">
        <v>81</v>
      </c>
      <c r="Z3795" s="23"/>
      <c r="AA3795" s="20"/>
      <c r="AB3795" s="20"/>
      <c r="AC3795" s="20" t="s">
        <v>81</v>
      </c>
      <c r="AD3795" s="20" t="s">
        <v>81</v>
      </c>
    </row>
    <row r="3796" ht="15.75" customHeight="1">
      <c r="A3796" s="22"/>
      <c r="B3796" s="22"/>
      <c r="C3796" s="22" t="s">
        <v>81</v>
      </c>
      <c r="D3796" s="2" t="s">
        <v>81</v>
      </c>
      <c r="Z3796" s="23"/>
      <c r="AA3796" s="20"/>
      <c r="AB3796" s="20"/>
      <c r="AC3796" s="20" t="s">
        <v>81</v>
      </c>
      <c r="AD3796" s="20" t="s">
        <v>81</v>
      </c>
    </row>
    <row r="3797" ht="15.75" customHeight="1">
      <c r="A3797" s="22"/>
      <c r="B3797" s="22"/>
      <c r="C3797" s="22" t="s">
        <v>81</v>
      </c>
      <c r="D3797" s="2" t="s">
        <v>81</v>
      </c>
      <c r="Z3797" s="23"/>
      <c r="AA3797" s="20"/>
      <c r="AB3797" s="20"/>
      <c r="AC3797" s="20" t="s">
        <v>81</v>
      </c>
      <c r="AD3797" s="20" t="s">
        <v>81</v>
      </c>
    </row>
    <row r="3798" ht="15.75" customHeight="1">
      <c r="A3798" s="22"/>
      <c r="B3798" s="22"/>
      <c r="C3798" s="22" t="s">
        <v>81</v>
      </c>
      <c r="D3798" s="2" t="s">
        <v>81</v>
      </c>
      <c r="Z3798" s="23"/>
      <c r="AA3798" s="20"/>
      <c r="AB3798" s="20"/>
      <c r="AC3798" s="20" t="s">
        <v>81</v>
      </c>
      <c r="AD3798" s="20" t="s">
        <v>81</v>
      </c>
    </row>
    <row r="3799" ht="15.75" customHeight="1">
      <c r="A3799" s="22"/>
      <c r="B3799" s="22"/>
      <c r="C3799" s="22" t="s">
        <v>81</v>
      </c>
      <c r="D3799" s="2" t="s">
        <v>81</v>
      </c>
      <c r="Z3799" s="23"/>
      <c r="AA3799" s="20"/>
      <c r="AB3799" s="20"/>
      <c r="AC3799" s="20" t="s">
        <v>81</v>
      </c>
      <c r="AD3799" s="20" t="s">
        <v>81</v>
      </c>
    </row>
    <row r="3800" ht="15.75" customHeight="1">
      <c r="A3800" s="22"/>
      <c r="B3800" s="22"/>
      <c r="C3800" s="22" t="s">
        <v>81</v>
      </c>
      <c r="D3800" s="2" t="s">
        <v>81</v>
      </c>
      <c r="Z3800" s="23"/>
      <c r="AA3800" s="20"/>
      <c r="AB3800" s="20"/>
      <c r="AC3800" s="20" t="s">
        <v>81</v>
      </c>
      <c r="AD3800" s="20" t="s">
        <v>81</v>
      </c>
    </row>
    <row r="3801" ht="15.75" customHeight="1">
      <c r="A3801" s="22"/>
      <c r="B3801" s="22"/>
      <c r="C3801" s="22" t="s">
        <v>81</v>
      </c>
      <c r="D3801" s="2" t="s">
        <v>81</v>
      </c>
      <c r="Z3801" s="23"/>
      <c r="AA3801" s="20"/>
      <c r="AB3801" s="20"/>
      <c r="AC3801" s="20" t="s">
        <v>81</v>
      </c>
      <c r="AD3801" s="20" t="s">
        <v>81</v>
      </c>
    </row>
    <row r="3802" ht="15.75" customHeight="1">
      <c r="A3802" s="22"/>
      <c r="B3802" s="22"/>
      <c r="C3802" s="22" t="s">
        <v>81</v>
      </c>
      <c r="D3802" s="2" t="s">
        <v>81</v>
      </c>
      <c r="Z3802" s="23"/>
      <c r="AA3802" s="20"/>
      <c r="AB3802" s="20"/>
      <c r="AC3802" s="20" t="s">
        <v>81</v>
      </c>
      <c r="AD3802" s="20" t="s">
        <v>81</v>
      </c>
    </row>
    <row r="3803" ht="15.75" customHeight="1">
      <c r="A3803" s="22"/>
      <c r="B3803" s="22"/>
      <c r="C3803" s="22" t="s">
        <v>81</v>
      </c>
      <c r="D3803" s="2" t="s">
        <v>81</v>
      </c>
      <c r="Z3803" s="23"/>
      <c r="AA3803" s="20"/>
      <c r="AB3803" s="20"/>
      <c r="AC3803" s="20" t="s">
        <v>81</v>
      </c>
      <c r="AD3803" s="20" t="s">
        <v>81</v>
      </c>
    </row>
    <row r="3804" ht="15.75" customHeight="1">
      <c r="A3804" s="22"/>
      <c r="B3804" s="22"/>
      <c r="C3804" s="22" t="s">
        <v>81</v>
      </c>
      <c r="D3804" s="2" t="s">
        <v>81</v>
      </c>
      <c r="Z3804" s="23"/>
      <c r="AA3804" s="20"/>
      <c r="AB3804" s="20"/>
      <c r="AC3804" s="20" t="s">
        <v>81</v>
      </c>
      <c r="AD3804" s="20" t="s">
        <v>81</v>
      </c>
    </row>
    <row r="3805" ht="15.75" customHeight="1">
      <c r="A3805" s="22"/>
      <c r="B3805" s="22"/>
      <c r="C3805" s="22" t="s">
        <v>81</v>
      </c>
      <c r="D3805" s="2" t="s">
        <v>81</v>
      </c>
      <c r="Z3805" s="23"/>
      <c r="AA3805" s="20"/>
      <c r="AB3805" s="20"/>
      <c r="AC3805" s="20" t="s">
        <v>81</v>
      </c>
      <c r="AD3805" s="20" t="s">
        <v>81</v>
      </c>
    </row>
    <row r="3806" ht="15.75" customHeight="1">
      <c r="A3806" s="22"/>
      <c r="B3806" s="22"/>
      <c r="C3806" s="22" t="s">
        <v>81</v>
      </c>
      <c r="D3806" s="2" t="s">
        <v>81</v>
      </c>
      <c r="Z3806" s="23"/>
      <c r="AA3806" s="20"/>
      <c r="AB3806" s="20"/>
      <c r="AC3806" s="20" t="s">
        <v>81</v>
      </c>
      <c r="AD3806" s="20" t="s">
        <v>81</v>
      </c>
    </row>
    <row r="3807" ht="15.75" customHeight="1">
      <c r="A3807" s="22"/>
      <c r="B3807" s="22"/>
      <c r="C3807" s="22" t="s">
        <v>81</v>
      </c>
      <c r="D3807" s="2" t="s">
        <v>81</v>
      </c>
      <c r="Z3807" s="23"/>
      <c r="AA3807" s="20"/>
      <c r="AB3807" s="20"/>
      <c r="AC3807" s="20" t="s">
        <v>81</v>
      </c>
      <c r="AD3807" s="20" t="s">
        <v>81</v>
      </c>
    </row>
    <row r="3808" ht="15.75" customHeight="1">
      <c r="A3808" s="22"/>
      <c r="B3808" s="22"/>
      <c r="C3808" s="22" t="s">
        <v>81</v>
      </c>
      <c r="D3808" s="2" t="s">
        <v>81</v>
      </c>
      <c r="Z3808" s="23"/>
      <c r="AA3808" s="20"/>
      <c r="AB3808" s="20"/>
      <c r="AC3808" s="20" t="s">
        <v>81</v>
      </c>
      <c r="AD3808" s="20" t="s">
        <v>81</v>
      </c>
    </row>
    <row r="3809" ht="15.75" customHeight="1">
      <c r="A3809" s="22"/>
      <c r="B3809" s="22"/>
      <c r="C3809" s="22" t="s">
        <v>81</v>
      </c>
      <c r="D3809" s="2" t="s">
        <v>81</v>
      </c>
      <c r="Z3809" s="23"/>
      <c r="AA3809" s="20"/>
      <c r="AB3809" s="20"/>
      <c r="AC3809" s="20" t="s">
        <v>81</v>
      </c>
      <c r="AD3809" s="20" t="s">
        <v>81</v>
      </c>
    </row>
    <row r="3810" ht="15.75" customHeight="1">
      <c r="A3810" s="22"/>
      <c r="B3810" s="22"/>
      <c r="C3810" s="22" t="s">
        <v>81</v>
      </c>
      <c r="D3810" s="2" t="s">
        <v>81</v>
      </c>
      <c r="Z3810" s="23"/>
      <c r="AA3810" s="20"/>
      <c r="AB3810" s="20"/>
      <c r="AC3810" s="20" t="s">
        <v>81</v>
      </c>
      <c r="AD3810" s="20" t="s">
        <v>81</v>
      </c>
    </row>
    <row r="3811" ht="15.75" customHeight="1">
      <c r="A3811" s="22"/>
      <c r="B3811" s="22"/>
      <c r="C3811" s="22" t="s">
        <v>81</v>
      </c>
      <c r="D3811" s="2" t="s">
        <v>81</v>
      </c>
      <c r="Z3811" s="23"/>
      <c r="AA3811" s="20"/>
      <c r="AB3811" s="20"/>
      <c r="AC3811" s="20" t="s">
        <v>81</v>
      </c>
      <c r="AD3811" s="20" t="s">
        <v>81</v>
      </c>
    </row>
    <row r="3812" ht="15.75" customHeight="1">
      <c r="A3812" s="22"/>
      <c r="B3812" s="22"/>
      <c r="C3812" s="22" t="s">
        <v>81</v>
      </c>
      <c r="D3812" s="2" t="s">
        <v>81</v>
      </c>
      <c r="Z3812" s="23"/>
      <c r="AA3812" s="20"/>
      <c r="AB3812" s="20"/>
      <c r="AC3812" s="20" t="s">
        <v>81</v>
      </c>
      <c r="AD3812" s="20" t="s">
        <v>81</v>
      </c>
    </row>
    <row r="3813" ht="15.75" customHeight="1">
      <c r="A3813" s="22"/>
      <c r="B3813" s="22"/>
      <c r="C3813" s="22" t="s">
        <v>81</v>
      </c>
      <c r="D3813" s="2" t="s">
        <v>81</v>
      </c>
      <c r="Z3813" s="23"/>
      <c r="AA3813" s="20"/>
      <c r="AB3813" s="20"/>
      <c r="AC3813" s="20" t="s">
        <v>81</v>
      </c>
      <c r="AD3813" s="20" t="s">
        <v>81</v>
      </c>
    </row>
    <row r="3814" ht="15.75" customHeight="1">
      <c r="A3814" s="22"/>
      <c r="B3814" s="22"/>
      <c r="C3814" s="22" t="s">
        <v>81</v>
      </c>
      <c r="D3814" s="2" t="s">
        <v>81</v>
      </c>
      <c r="Z3814" s="23"/>
      <c r="AA3814" s="20"/>
      <c r="AB3814" s="20"/>
      <c r="AC3814" s="20" t="s">
        <v>81</v>
      </c>
      <c r="AD3814" s="20" t="s">
        <v>81</v>
      </c>
    </row>
    <row r="3815" ht="15.75" customHeight="1">
      <c r="A3815" s="22"/>
      <c r="B3815" s="22"/>
      <c r="C3815" s="22" t="s">
        <v>81</v>
      </c>
      <c r="D3815" s="2" t="s">
        <v>81</v>
      </c>
      <c r="Z3815" s="23"/>
      <c r="AA3815" s="20"/>
      <c r="AB3815" s="20"/>
      <c r="AC3815" s="20" t="s">
        <v>81</v>
      </c>
      <c r="AD3815" s="20" t="s">
        <v>81</v>
      </c>
    </row>
    <row r="3816" ht="15.75" customHeight="1">
      <c r="A3816" s="22"/>
      <c r="B3816" s="22"/>
      <c r="C3816" s="22" t="s">
        <v>81</v>
      </c>
      <c r="D3816" s="2" t="s">
        <v>81</v>
      </c>
      <c r="Z3816" s="23"/>
      <c r="AA3816" s="20"/>
      <c r="AB3816" s="20"/>
      <c r="AC3816" s="20" t="s">
        <v>81</v>
      </c>
      <c r="AD3816" s="20" t="s">
        <v>81</v>
      </c>
    </row>
    <row r="3817" ht="15.75" customHeight="1">
      <c r="A3817" s="22"/>
      <c r="B3817" s="22"/>
      <c r="C3817" s="22" t="s">
        <v>81</v>
      </c>
      <c r="D3817" s="2" t="s">
        <v>81</v>
      </c>
      <c r="Z3817" s="23"/>
      <c r="AA3817" s="20"/>
      <c r="AB3817" s="20"/>
      <c r="AC3817" s="20" t="s">
        <v>81</v>
      </c>
      <c r="AD3817" s="20" t="s">
        <v>81</v>
      </c>
    </row>
    <row r="3818" ht="15.75" customHeight="1">
      <c r="A3818" s="22"/>
      <c r="B3818" s="22"/>
      <c r="C3818" s="22" t="s">
        <v>81</v>
      </c>
      <c r="D3818" s="2" t="s">
        <v>81</v>
      </c>
      <c r="Z3818" s="23"/>
      <c r="AA3818" s="20"/>
      <c r="AB3818" s="20"/>
      <c r="AC3818" s="20" t="s">
        <v>81</v>
      </c>
      <c r="AD3818" s="20" t="s">
        <v>81</v>
      </c>
    </row>
    <row r="3819" ht="15.75" customHeight="1">
      <c r="A3819" s="22"/>
      <c r="B3819" s="22"/>
      <c r="C3819" s="22" t="s">
        <v>81</v>
      </c>
      <c r="D3819" s="2" t="s">
        <v>81</v>
      </c>
      <c r="Z3819" s="23"/>
      <c r="AA3819" s="20"/>
      <c r="AB3819" s="20"/>
      <c r="AC3819" s="20" t="s">
        <v>81</v>
      </c>
      <c r="AD3819" s="20" t="s">
        <v>81</v>
      </c>
    </row>
    <row r="3820" ht="15.75" customHeight="1">
      <c r="A3820" s="22"/>
      <c r="B3820" s="22"/>
      <c r="C3820" s="22" t="s">
        <v>81</v>
      </c>
      <c r="D3820" s="2" t="s">
        <v>81</v>
      </c>
      <c r="Z3820" s="23"/>
      <c r="AA3820" s="20"/>
      <c r="AB3820" s="20"/>
      <c r="AC3820" s="20" t="s">
        <v>81</v>
      </c>
      <c r="AD3820" s="20" t="s">
        <v>81</v>
      </c>
    </row>
    <row r="3821" ht="15.75" customHeight="1">
      <c r="A3821" s="22"/>
      <c r="B3821" s="22"/>
      <c r="C3821" s="22" t="s">
        <v>81</v>
      </c>
      <c r="D3821" s="2" t="s">
        <v>81</v>
      </c>
      <c r="Z3821" s="23"/>
      <c r="AA3821" s="20"/>
      <c r="AB3821" s="20"/>
      <c r="AC3821" s="20" t="s">
        <v>81</v>
      </c>
      <c r="AD3821" s="20" t="s">
        <v>81</v>
      </c>
    </row>
    <row r="3822" ht="15.75" customHeight="1">
      <c r="A3822" s="22"/>
      <c r="B3822" s="22"/>
      <c r="C3822" s="22" t="s">
        <v>81</v>
      </c>
      <c r="D3822" s="2" t="s">
        <v>81</v>
      </c>
      <c r="Z3822" s="23"/>
      <c r="AA3822" s="20"/>
      <c r="AB3822" s="20"/>
      <c r="AC3822" s="20" t="s">
        <v>81</v>
      </c>
      <c r="AD3822" s="20" t="s">
        <v>81</v>
      </c>
    </row>
    <row r="3823" ht="15.75" customHeight="1">
      <c r="A3823" s="22"/>
      <c r="B3823" s="22"/>
      <c r="C3823" s="22" t="s">
        <v>81</v>
      </c>
      <c r="D3823" s="2" t="s">
        <v>81</v>
      </c>
      <c r="Z3823" s="23"/>
      <c r="AA3823" s="20"/>
      <c r="AB3823" s="20"/>
      <c r="AC3823" s="20" t="s">
        <v>81</v>
      </c>
      <c r="AD3823" s="20" t="s">
        <v>81</v>
      </c>
    </row>
    <row r="3824" ht="15.75" customHeight="1">
      <c r="A3824" s="22"/>
      <c r="B3824" s="22"/>
      <c r="C3824" s="22" t="s">
        <v>81</v>
      </c>
      <c r="D3824" s="2" t="s">
        <v>81</v>
      </c>
      <c r="Z3824" s="23"/>
      <c r="AA3824" s="20"/>
      <c r="AB3824" s="20"/>
      <c r="AC3824" s="20" t="s">
        <v>81</v>
      </c>
      <c r="AD3824" s="20" t="s">
        <v>81</v>
      </c>
    </row>
    <row r="3825" ht="15.75" customHeight="1">
      <c r="A3825" s="22"/>
      <c r="B3825" s="22"/>
      <c r="C3825" s="22" t="s">
        <v>81</v>
      </c>
      <c r="D3825" s="2" t="s">
        <v>81</v>
      </c>
      <c r="Z3825" s="23"/>
      <c r="AA3825" s="20"/>
      <c r="AB3825" s="20"/>
      <c r="AC3825" s="20" t="s">
        <v>81</v>
      </c>
      <c r="AD3825" s="20" t="s">
        <v>81</v>
      </c>
    </row>
    <row r="3826" ht="15.75" customHeight="1">
      <c r="A3826" s="22"/>
      <c r="B3826" s="22"/>
      <c r="C3826" s="22" t="s">
        <v>81</v>
      </c>
      <c r="D3826" s="2" t="s">
        <v>81</v>
      </c>
      <c r="Z3826" s="23"/>
      <c r="AA3826" s="20"/>
      <c r="AB3826" s="20"/>
      <c r="AC3826" s="20" t="s">
        <v>81</v>
      </c>
      <c r="AD3826" s="20" t="s">
        <v>81</v>
      </c>
    </row>
    <row r="3827" ht="15.75" customHeight="1">
      <c r="A3827" s="22"/>
      <c r="B3827" s="22"/>
      <c r="C3827" s="22" t="s">
        <v>81</v>
      </c>
      <c r="D3827" s="2" t="s">
        <v>81</v>
      </c>
      <c r="Z3827" s="23"/>
      <c r="AA3827" s="20"/>
      <c r="AB3827" s="20"/>
      <c r="AC3827" s="20" t="s">
        <v>81</v>
      </c>
      <c r="AD3827" s="20" t="s">
        <v>81</v>
      </c>
    </row>
    <row r="3828" ht="15.75" customHeight="1">
      <c r="A3828" s="22"/>
      <c r="B3828" s="22"/>
      <c r="C3828" s="22" t="s">
        <v>81</v>
      </c>
      <c r="D3828" s="2" t="s">
        <v>81</v>
      </c>
      <c r="Z3828" s="23"/>
      <c r="AA3828" s="20"/>
      <c r="AB3828" s="20"/>
      <c r="AC3828" s="20" t="s">
        <v>81</v>
      </c>
      <c r="AD3828" s="20" t="s">
        <v>81</v>
      </c>
    </row>
    <row r="3829" ht="15.75" customHeight="1">
      <c r="A3829" s="22"/>
      <c r="B3829" s="22"/>
      <c r="C3829" s="22" t="s">
        <v>81</v>
      </c>
      <c r="D3829" s="2" t="s">
        <v>81</v>
      </c>
      <c r="Z3829" s="23"/>
      <c r="AA3829" s="20"/>
      <c r="AB3829" s="20"/>
      <c r="AC3829" s="20" t="s">
        <v>81</v>
      </c>
      <c r="AD3829" s="20" t="s">
        <v>81</v>
      </c>
    </row>
    <row r="3830" ht="15.75" customHeight="1">
      <c r="A3830" s="22"/>
      <c r="B3830" s="22"/>
      <c r="C3830" s="22" t="s">
        <v>81</v>
      </c>
      <c r="D3830" s="2" t="s">
        <v>81</v>
      </c>
      <c r="Z3830" s="23"/>
      <c r="AA3830" s="20"/>
      <c r="AB3830" s="20"/>
      <c r="AC3830" s="20" t="s">
        <v>81</v>
      </c>
      <c r="AD3830" s="20" t="s">
        <v>81</v>
      </c>
    </row>
    <row r="3831" ht="15.75" customHeight="1">
      <c r="A3831" s="22"/>
      <c r="B3831" s="22"/>
      <c r="C3831" s="22" t="s">
        <v>81</v>
      </c>
      <c r="D3831" s="2" t="s">
        <v>81</v>
      </c>
      <c r="Z3831" s="23"/>
      <c r="AA3831" s="20"/>
      <c r="AB3831" s="20"/>
      <c r="AC3831" s="20" t="s">
        <v>81</v>
      </c>
      <c r="AD3831" s="20" t="s">
        <v>81</v>
      </c>
    </row>
    <row r="3832" ht="15.75" customHeight="1">
      <c r="A3832" s="22"/>
      <c r="B3832" s="22"/>
      <c r="C3832" s="22" t="s">
        <v>81</v>
      </c>
      <c r="D3832" s="2" t="s">
        <v>81</v>
      </c>
      <c r="Z3832" s="23"/>
      <c r="AA3832" s="20"/>
      <c r="AB3832" s="20"/>
      <c r="AC3832" s="20" t="s">
        <v>81</v>
      </c>
      <c r="AD3832" s="20" t="s">
        <v>81</v>
      </c>
    </row>
    <row r="3833" ht="15.75" customHeight="1">
      <c r="A3833" s="22"/>
      <c r="B3833" s="22"/>
      <c r="C3833" s="22" t="s">
        <v>81</v>
      </c>
      <c r="D3833" s="2" t="s">
        <v>81</v>
      </c>
      <c r="Z3833" s="23"/>
      <c r="AA3833" s="20"/>
      <c r="AB3833" s="20"/>
      <c r="AC3833" s="20" t="s">
        <v>81</v>
      </c>
      <c r="AD3833" s="20" t="s">
        <v>81</v>
      </c>
    </row>
    <row r="3834" ht="15.75" customHeight="1">
      <c r="A3834" s="22"/>
      <c r="B3834" s="22"/>
      <c r="C3834" s="22" t="s">
        <v>81</v>
      </c>
      <c r="D3834" s="2" t="s">
        <v>81</v>
      </c>
      <c r="Z3834" s="23"/>
      <c r="AA3834" s="20"/>
      <c r="AB3834" s="20"/>
      <c r="AC3834" s="20" t="s">
        <v>81</v>
      </c>
      <c r="AD3834" s="20" t="s">
        <v>81</v>
      </c>
    </row>
    <row r="3835" ht="15.75" customHeight="1">
      <c r="A3835" s="22"/>
      <c r="B3835" s="22"/>
      <c r="C3835" s="22" t="s">
        <v>81</v>
      </c>
      <c r="D3835" s="2" t="s">
        <v>81</v>
      </c>
      <c r="Z3835" s="23"/>
      <c r="AA3835" s="20"/>
      <c r="AB3835" s="20"/>
      <c r="AC3835" s="20" t="s">
        <v>81</v>
      </c>
      <c r="AD3835" s="20" t="s">
        <v>81</v>
      </c>
    </row>
    <row r="3836" ht="15.75" customHeight="1">
      <c r="A3836" s="22"/>
      <c r="B3836" s="22"/>
      <c r="C3836" s="22" t="s">
        <v>81</v>
      </c>
      <c r="D3836" s="2" t="s">
        <v>81</v>
      </c>
      <c r="Z3836" s="23"/>
      <c r="AA3836" s="20"/>
      <c r="AB3836" s="20"/>
      <c r="AC3836" s="20" t="s">
        <v>81</v>
      </c>
      <c r="AD3836" s="20" t="s">
        <v>81</v>
      </c>
    </row>
    <row r="3837" ht="15.75" customHeight="1">
      <c r="A3837" s="22"/>
      <c r="B3837" s="22"/>
      <c r="C3837" s="22" t="s">
        <v>81</v>
      </c>
      <c r="D3837" s="2" t="s">
        <v>81</v>
      </c>
      <c r="Z3837" s="23"/>
      <c r="AA3837" s="20"/>
      <c r="AB3837" s="20"/>
      <c r="AC3837" s="20" t="s">
        <v>81</v>
      </c>
      <c r="AD3837" s="20" t="s">
        <v>81</v>
      </c>
    </row>
    <row r="3838" ht="15.75" customHeight="1">
      <c r="A3838" s="22"/>
      <c r="B3838" s="22"/>
      <c r="C3838" s="22" t="s">
        <v>81</v>
      </c>
      <c r="D3838" s="2" t="s">
        <v>81</v>
      </c>
      <c r="Z3838" s="23"/>
      <c r="AA3838" s="20"/>
      <c r="AB3838" s="20"/>
      <c r="AC3838" s="20" t="s">
        <v>81</v>
      </c>
      <c r="AD3838" s="20" t="s">
        <v>81</v>
      </c>
    </row>
    <row r="3839" ht="15.75" customHeight="1">
      <c r="A3839" s="22"/>
      <c r="B3839" s="22"/>
      <c r="C3839" s="22" t="s">
        <v>81</v>
      </c>
      <c r="D3839" s="2" t="s">
        <v>81</v>
      </c>
      <c r="Z3839" s="23"/>
      <c r="AA3839" s="20"/>
      <c r="AB3839" s="20"/>
      <c r="AC3839" s="20" t="s">
        <v>81</v>
      </c>
      <c r="AD3839" s="20" t="s">
        <v>81</v>
      </c>
    </row>
    <row r="3840" ht="15.75" customHeight="1">
      <c r="A3840" s="22"/>
      <c r="B3840" s="22"/>
      <c r="C3840" s="22" t="s">
        <v>81</v>
      </c>
      <c r="D3840" s="2" t="s">
        <v>81</v>
      </c>
      <c r="Z3840" s="23"/>
      <c r="AA3840" s="20"/>
      <c r="AB3840" s="20"/>
      <c r="AC3840" s="20" t="s">
        <v>81</v>
      </c>
      <c r="AD3840" s="20" t="s">
        <v>81</v>
      </c>
    </row>
    <row r="3841" ht="15.75" customHeight="1">
      <c r="A3841" s="22"/>
      <c r="B3841" s="22"/>
      <c r="C3841" s="22" t="s">
        <v>81</v>
      </c>
      <c r="D3841" s="2" t="s">
        <v>81</v>
      </c>
      <c r="Z3841" s="23"/>
      <c r="AA3841" s="20"/>
      <c r="AB3841" s="20"/>
      <c r="AC3841" s="20" t="s">
        <v>81</v>
      </c>
      <c r="AD3841" s="20" t="s">
        <v>81</v>
      </c>
    </row>
    <row r="3842" ht="15.75" customHeight="1">
      <c r="A3842" s="22"/>
      <c r="B3842" s="22"/>
      <c r="C3842" s="22" t="s">
        <v>81</v>
      </c>
      <c r="D3842" s="2" t="s">
        <v>81</v>
      </c>
      <c r="Z3842" s="23"/>
      <c r="AA3842" s="20"/>
      <c r="AB3842" s="20"/>
      <c r="AC3842" s="20" t="s">
        <v>81</v>
      </c>
      <c r="AD3842" s="20" t="s">
        <v>81</v>
      </c>
    </row>
    <row r="3843" ht="15.75" customHeight="1">
      <c r="A3843" s="22"/>
      <c r="B3843" s="22"/>
      <c r="C3843" s="22" t="s">
        <v>81</v>
      </c>
      <c r="D3843" s="2" t="s">
        <v>81</v>
      </c>
      <c r="Z3843" s="23"/>
      <c r="AA3843" s="20"/>
      <c r="AB3843" s="20"/>
      <c r="AC3843" s="20" t="s">
        <v>81</v>
      </c>
      <c r="AD3843" s="20" t="s">
        <v>81</v>
      </c>
    </row>
    <row r="3844" ht="15.75" customHeight="1">
      <c r="A3844" s="22"/>
      <c r="B3844" s="22"/>
      <c r="C3844" s="22" t="s">
        <v>81</v>
      </c>
      <c r="D3844" s="2" t="s">
        <v>81</v>
      </c>
      <c r="Z3844" s="23"/>
      <c r="AA3844" s="20"/>
      <c r="AB3844" s="20"/>
      <c r="AC3844" s="20" t="s">
        <v>81</v>
      </c>
      <c r="AD3844" s="20" t="s">
        <v>81</v>
      </c>
    </row>
    <row r="3845" ht="15.75" customHeight="1">
      <c r="A3845" s="22"/>
      <c r="B3845" s="22"/>
      <c r="C3845" s="22" t="s">
        <v>81</v>
      </c>
      <c r="D3845" s="2" t="s">
        <v>81</v>
      </c>
      <c r="Z3845" s="23"/>
      <c r="AA3845" s="20"/>
      <c r="AB3845" s="20"/>
      <c r="AC3845" s="20" t="s">
        <v>81</v>
      </c>
      <c r="AD3845" s="20" t="s">
        <v>81</v>
      </c>
    </row>
    <row r="3846" ht="15.75" customHeight="1">
      <c r="A3846" s="22"/>
      <c r="B3846" s="22"/>
      <c r="C3846" s="22" t="s">
        <v>81</v>
      </c>
      <c r="D3846" s="2" t="s">
        <v>81</v>
      </c>
      <c r="Z3846" s="23"/>
      <c r="AA3846" s="20"/>
      <c r="AB3846" s="20"/>
      <c r="AC3846" s="20" t="s">
        <v>81</v>
      </c>
      <c r="AD3846" s="20" t="s">
        <v>81</v>
      </c>
    </row>
    <row r="3847" ht="15.75" customHeight="1">
      <c r="A3847" s="22"/>
      <c r="B3847" s="22"/>
      <c r="C3847" s="22" t="s">
        <v>81</v>
      </c>
      <c r="D3847" s="2" t="s">
        <v>81</v>
      </c>
      <c r="Z3847" s="23"/>
      <c r="AA3847" s="20"/>
      <c r="AB3847" s="20"/>
      <c r="AC3847" s="20" t="s">
        <v>81</v>
      </c>
      <c r="AD3847" s="20" t="s">
        <v>81</v>
      </c>
    </row>
    <row r="3848" ht="15.75" customHeight="1">
      <c r="A3848" s="22"/>
      <c r="B3848" s="22"/>
      <c r="C3848" s="22" t="s">
        <v>81</v>
      </c>
      <c r="D3848" s="2" t="s">
        <v>81</v>
      </c>
      <c r="Z3848" s="23"/>
      <c r="AA3848" s="20"/>
      <c r="AB3848" s="20"/>
      <c r="AC3848" s="20" t="s">
        <v>81</v>
      </c>
      <c r="AD3848" s="20" t="s">
        <v>81</v>
      </c>
    </row>
    <row r="3849" ht="15.75" customHeight="1">
      <c r="A3849" s="22"/>
      <c r="B3849" s="22"/>
      <c r="C3849" s="22" t="s">
        <v>81</v>
      </c>
      <c r="D3849" s="2" t="s">
        <v>81</v>
      </c>
      <c r="Z3849" s="23"/>
      <c r="AA3849" s="20"/>
      <c r="AB3849" s="20"/>
      <c r="AC3849" s="20" t="s">
        <v>81</v>
      </c>
      <c r="AD3849" s="20" t="s">
        <v>81</v>
      </c>
    </row>
    <row r="3850" ht="15.75" customHeight="1">
      <c r="A3850" s="22"/>
      <c r="B3850" s="22"/>
      <c r="C3850" s="22" t="s">
        <v>81</v>
      </c>
      <c r="D3850" s="2" t="s">
        <v>81</v>
      </c>
      <c r="Z3850" s="23"/>
      <c r="AA3850" s="20"/>
      <c r="AB3850" s="20"/>
      <c r="AC3850" s="20" t="s">
        <v>81</v>
      </c>
      <c r="AD3850" s="20" t="s">
        <v>81</v>
      </c>
    </row>
    <row r="3851" ht="15.75" customHeight="1">
      <c r="A3851" s="22"/>
      <c r="B3851" s="22"/>
      <c r="C3851" s="22" t="s">
        <v>81</v>
      </c>
      <c r="D3851" s="2" t="s">
        <v>81</v>
      </c>
      <c r="Z3851" s="23"/>
      <c r="AA3851" s="20"/>
      <c r="AB3851" s="20"/>
      <c r="AC3851" s="20" t="s">
        <v>81</v>
      </c>
      <c r="AD3851" s="20" t="s">
        <v>81</v>
      </c>
    </row>
    <row r="3852" ht="15.75" customHeight="1">
      <c r="A3852" s="22"/>
      <c r="B3852" s="22"/>
      <c r="C3852" s="22" t="s">
        <v>81</v>
      </c>
      <c r="D3852" s="2" t="s">
        <v>81</v>
      </c>
      <c r="Z3852" s="23"/>
      <c r="AA3852" s="20"/>
      <c r="AB3852" s="20"/>
      <c r="AC3852" s="20" t="s">
        <v>81</v>
      </c>
      <c r="AD3852" s="20" t="s">
        <v>81</v>
      </c>
    </row>
    <row r="3853" ht="15.75" customHeight="1">
      <c r="A3853" s="22"/>
      <c r="B3853" s="22"/>
      <c r="C3853" s="22" t="s">
        <v>81</v>
      </c>
      <c r="D3853" s="2" t="s">
        <v>81</v>
      </c>
      <c r="Z3853" s="23"/>
      <c r="AA3853" s="20"/>
      <c r="AB3853" s="20"/>
      <c r="AC3853" s="20" t="s">
        <v>81</v>
      </c>
      <c r="AD3853" s="20" t="s">
        <v>81</v>
      </c>
    </row>
    <row r="3854" ht="15.75" customHeight="1">
      <c r="A3854" s="22"/>
      <c r="B3854" s="22"/>
      <c r="C3854" s="22" t="s">
        <v>81</v>
      </c>
      <c r="D3854" s="2" t="s">
        <v>81</v>
      </c>
      <c r="Z3854" s="23"/>
      <c r="AA3854" s="20"/>
      <c r="AB3854" s="20"/>
      <c r="AC3854" s="20" t="s">
        <v>81</v>
      </c>
      <c r="AD3854" s="20" t="s">
        <v>81</v>
      </c>
    </row>
    <row r="3855" ht="15.75" customHeight="1">
      <c r="A3855" s="22"/>
      <c r="B3855" s="22"/>
      <c r="C3855" s="22" t="s">
        <v>81</v>
      </c>
      <c r="D3855" s="2" t="s">
        <v>81</v>
      </c>
      <c r="Z3855" s="23"/>
      <c r="AA3855" s="20"/>
      <c r="AB3855" s="20"/>
      <c r="AC3855" s="20" t="s">
        <v>81</v>
      </c>
      <c r="AD3855" s="20" t="s">
        <v>81</v>
      </c>
    </row>
    <row r="3856" ht="15.75" customHeight="1">
      <c r="A3856" s="22"/>
      <c r="B3856" s="22"/>
      <c r="C3856" s="22" t="s">
        <v>81</v>
      </c>
      <c r="D3856" s="2" t="s">
        <v>81</v>
      </c>
      <c r="Z3856" s="23"/>
      <c r="AA3856" s="20"/>
      <c r="AB3856" s="20"/>
      <c r="AC3856" s="20" t="s">
        <v>81</v>
      </c>
      <c r="AD3856" s="20" t="s">
        <v>81</v>
      </c>
    </row>
    <row r="3857" ht="15.75" customHeight="1">
      <c r="A3857" s="22"/>
      <c r="B3857" s="22"/>
      <c r="C3857" s="22" t="s">
        <v>81</v>
      </c>
      <c r="D3857" s="2" t="s">
        <v>81</v>
      </c>
      <c r="Z3857" s="23"/>
      <c r="AA3857" s="20"/>
      <c r="AB3857" s="20"/>
      <c r="AC3857" s="20" t="s">
        <v>81</v>
      </c>
      <c r="AD3857" s="20" t="s">
        <v>81</v>
      </c>
    </row>
    <row r="3858" ht="15.75" customHeight="1">
      <c r="A3858" s="22"/>
      <c r="B3858" s="22"/>
      <c r="C3858" s="22" t="s">
        <v>81</v>
      </c>
      <c r="D3858" s="2" t="s">
        <v>81</v>
      </c>
      <c r="Z3858" s="23"/>
      <c r="AA3858" s="20"/>
      <c r="AB3858" s="20"/>
      <c r="AC3858" s="20" t="s">
        <v>81</v>
      </c>
      <c r="AD3858" s="20" t="s">
        <v>81</v>
      </c>
    </row>
    <row r="3859" ht="15.75" customHeight="1">
      <c r="A3859" s="22"/>
      <c r="B3859" s="22"/>
      <c r="C3859" s="22" t="s">
        <v>81</v>
      </c>
      <c r="D3859" s="2" t="s">
        <v>81</v>
      </c>
      <c r="Z3859" s="23"/>
      <c r="AA3859" s="20"/>
      <c r="AB3859" s="20"/>
      <c r="AC3859" s="20" t="s">
        <v>81</v>
      </c>
      <c r="AD3859" s="20" t="s">
        <v>81</v>
      </c>
    </row>
    <row r="3860" ht="15.75" customHeight="1">
      <c r="A3860" s="22"/>
      <c r="B3860" s="22"/>
      <c r="C3860" s="22" t="s">
        <v>81</v>
      </c>
      <c r="D3860" s="2" t="s">
        <v>81</v>
      </c>
      <c r="Z3860" s="23"/>
      <c r="AA3860" s="20"/>
      <c r="AB3860" s="20"/>
      <c r="AC3860" s="20" t="s">
        <v>81</v>
      </c>
      <c r="AD3860" s="20" t="s">
        <v>81</v>
      </c>
    </row>
    <row r="3861" ht="15.75" customHeight="1">
      <c r="A3861" s="22"/>
      <c r="B3861" s="22"/>
      <c r="C3861" s="22" t="s">
        <v>81</v>
      </c>
      <c r="D3861" s="2" t="s">
        <v>81</v>
      </c>
      <c r="Z3861" s="23"/>
      <c r="AA3861" s="20"/>
      <c r="AB3861" s="20"/>
      <c r="AC3861" s="20" t="s">
        <v>81</v>
      </c>
      <c r="AD3861" s="20" t="s">
        <v>81</v>
      </c>
    </row>
    <row r="3862" ht="15.75" customHeight="1">
      <c r="A3862" s="22"/>
      <c r="B3862" s="22"/>
      <c r="C3862" s="22" t="s">
        <v>81</v>
      </c>
      <c r="D3862" s="2" t="s">
        <v>81</v>
      </c>
      <c r="Z3862" s="23"/>
      <c r="AA3862" s="20"/>
      <c r="AB3862" s="20"/>
      <c r="AC3862" s="20" t="s">
        <v>81</v>
      </c>
      <c r="AD3862" s="20" t="s">
        <v>81</v>
      </c>
    </row>
    <row r="3863" ht="15.75" customHeight="1">
      <c r="A3863" s="22"/>
      <c r="B3863" s="22"/>
      <c r="C3863" s="22" t="s">
        <v>81</v>
      </c>
      <c r="D3863" s="2" t="s">
        <v>81</v>
      </c>
      <c r="Z3863" s="23"/>
      <c r="AA3863" s="20"/>
      <c r="AB3863" s="20"/>
      <c r="AC3863" s="20" t="s">
        <v>81</v>
      </c>
      <c r="AD3863" s="20" t="s">
        <v>81</v>
      </c>
    </row>
    <row r="3864" ht="15.75" customHeight="1">
      <c r="A3864" s="22"/>
      <c r="B3864" s="22"/>
      <c r="C3864" s="22" t="s">
        <v>81</v>
      </c>
      <c r="D3864" s="2" t="s">
        <v>81</v>
      </c>
      <c r="Z3864" s="23"/>
      <c r="AA3864" s="20"/>
      <c r="AB3864" s="20"/>
      <c r="AC3864" s="20" t="s">
        <v>81</v>
      </c>
      <c r="AD3864" s="20" t="s">
        <v>81</v>
      </c>
    </row>
    <row r="3865" ht="15.75" customHeight="1">
      <c r="A3865" s="22"/>
      <c r="B3865" s="22"/>
      <c r="C3865" s="22" t="s">
        <v>81</v>
      </c>
      <c r="D3865" s="2" t="s">
        <v>81</v>
      </c>
      <c r="Z3865" s="23"/>
      <c r="AA3865" s="20"/>
      <c r="AB3865" s="20"/>
      <c r="AC3865" s="20" t="s">
        <v>81</v>
      </c>
      <c r="AD3865" s="20" t="s">
        <v>81</v>
      </c>
    </row>
    <row r="3866" ht="15.75" customHeight="1">
      <c r="A3866" s="22"/>
      <c r="B3866" s="22"/>
      <c r="C3866" s="22" t="s">
        <v>81</v>
      </c>
      <c r="D3866" s="2" t="s">
        <v>81</v>
      </c>
      <c r="Z3866" s="23"/>
      <c r="AA3866" s="20"/>
      <c r="AB3866" s="20"/>
      <c r="AC3866" s="20" t="s">
        <v>81</v>
      </c>
      <c r="AD3866" s="20" t="s">
        <v>81</v>
      </c>
    </row>
    <row r="3867" ht="15.75" customHeight="1">
      <c r="A3867" s="22"/>
      <c r="B3867" s="22"/>
      <c r="C3867" s="22" t="s">
        <v>81</v>
      </c>
      <c r="D3867" s="2" t="s">
        <v>81</v>
      </c>
      <c r="Z3867" s="23"/>
      <c r="AA3867" s="20"/>
      <c r="AB3867" s="20"/>
      <c r="AC3867" s="20" t="s">
        <v>81</v>
      </c>
      <c r="AD3867" s="20" t="s">
        <v>81</v>
      </c>
    </row>
    <row r="3868" ht="15.75" customHeight="1">
      <c r="A3868" s="22"/>
      <c r="B3868" s="22"/>
      <c r="C3868" s="22" t="s">
        <v>81</v>
      </c>
      <c r="D3868" s="2" t="s">
        <v>81</v>
      </c>
      <c r="Z3868" s="23"/>
      <c r="AA3868" s="20"/>
      <c r="AB3868" s="20"/>
      <c r="AC3868" s="20" t="s">
        <v>81</v>
      </c>
      <c r="AD3868" s="20" t="s">
        <v>81</v>
      </c>
    </row>
    <row r="3869" ht="15.75" customHeight="1">
      <c r="A3869" s="22"/>
      <c r="B3869" s="22"/>
      <c r="C3869" s="22" t="s">
        <v>81</v>
      </c>
      <c r="D3869" s="2" t="s">
        <v>81</v>
      </c>
      <c r="Z3869" s="23"/>
      <c r="AA3869" s="20"/>
      <c r="AB3869" s="20"/>
      <c r="AC3869" s="20" t="s">
        <v>81</v>
      </c>
      <c r="AD3869" s="20" t="s">
        <v>81</v>
      </c>
    </row>
    <row r="3870" ht="15.75" customHeight="1">
      <c r="A3870" s="22"/>
      <c r="B3870" s="22"/>
      <c r="C3870" s="22" t="s">
        <v>81</v>
      </c>
      <c r="D3870" s="2" t="s">
        <v>81</v>
      </c>
      <c r="Z3870" s="23"/>
      <c r="AA3870" s="20"/>
      <c r="AB3870" s="20"/>
      <c r="AC3870" s="20" t="s">
        <v>81</v>
      </c>
      <c r="AD3870" s="20" t="s">
        <v>81</v>
      </c>
    </row>
    <row r="3871" ht="15.75" customHeight="1">
      <c r="A3871" s="22"/>
      <c r="B3871" s="22"/>
      <c r="C3871" s="22" t="s">
        <v>81</v>
      </c>
      <c r="D3871" s="2" t="s">
        <v>81</v>
      </c>
      <c r="Z3871" s="23"/>
      <c r="AA3871" s="20"/>
      <c r="AB3871" s="20"/>
      <c r="AC3871" s="20" t="s">
        <v>81</v>
      </c>
      <c r="AD3871" s="20" t="s">
        <v>81</v>
      </c>
    </row>
    <row r="3872" ht="15.75" customHeight="1">
      <c r="A3872" s="22"/>
      <c r="B3872" s="22"/>
      <c r="C3872" s="22" t="s">
        <v>81</v>
      </c>
      <c r="D3872" s="2" t="s">
        <v>81</v>
      </c>
      <c r="Z3872" s="23"/>
      <c r="AA3872" s="20"/>
      <c r="AB3872" s="20"/>
      <c r="AC3872" s="20" t="s">
        <v>81</v>
      </c>
      <c r="AD3872" s="20" t="s">
        <v>81</v>
      </c>
    </row>
    <row r="3873" ht="15.75" customHeight="1">
      <c r="A3873" s="22"/>
      <c r="B3873" s="22"/>
      <c r="C3873" s="22" t="s">
        <v>81</v>
      </c>
      <c r="D3873" s="2" t="s">
        <v>81</v>
      </c>
      <c r="Z3873" s="23"/>
      <c r="AA3873" s="20"/>
      <c r="AB3873" s="20"/>
      <c r="AC3873" s="20" t="s">
        <v>81</v>
      </c>
      <c r="AD3873" s="20" t="s">
        <v>81</v>
      </c>
    </row>
    <row r="3874" ht="15.75" customHeight="1">
      <c r="A3874" s="22"/>
      <c r="B3874" s="22"/>
      <c r="C3874" s="22" t="s">
        <v>81</v>
      </c>
      <c r="D3874" s="2" t="s">
        <v>81</v>
      </c>
      <c r="Z3874" s="23"/>
      <c r="AA3874" s="20"/>
      <c r="AB3874" s="20"/>
      <c r="AC3874" s="20" t="s">
        <v>81</v>
      </c>
      <c r="AD3874" s="20" t="s">
        <v>81</v>
      </c>
    </row>
    <row r="3875" ht="15.75" customHeight="1">
      <c r="A3875" s="22"/>
      <c r="B3875" s="22"/>
      <c r="C3875" s="22" t="s">
        <v>81</v>
      </c>
      <c r="D3875" s="2" t="s">
        <v>81</v>
      </c>
      <c r="Z3875" s="23"/>
      <c r="AA3875" s="20"/>
      <c r="AB3875" s="20"/>
      <c r="AC3875" s="20" t="s">
        <v>81</v>
      </c>
      <c r="AD3875" s="20" t="s">
        <v>81</v>
      </c>
    </row>
    <row r="3876" ht="15.75" customHeight="1">
      <c r="A3876" s="22"/>
      <c r="B3876" s="22"/>
      <c r="C3876" s="22" t="s">
        <v>81</v>
      </c>
      <c r="D3876" s="2" t="s">
        <v>81</v>
      </c>
      <c r="Z3876" s="23"/>
      <c r="AA3876" s="20"/>
      <c r="AB3876" s="20"/>
      <c r="AC3876" s="20" t="s">
        <v>81</v>
      </c>
      <c r="AD3876" s="20" t="s">
        <v>81</v>
      </c>
    </row>
    <row r="3877" ht="15.75" customHeight="1">
      <c r="A3877" s="22"/>
      <c r="B3877" s="22"/>
      <c r="C3877" s="22" t="s">
        <v>81</v>
      </c>
      <c r="D3877" s="2" t="s">
        <v>81</v>
      </c>
      <c r="Z3877" s="23"/>
      <c r="AA3877" s="20"/>
      <c r="AB3877" s="20"/>
      <c r="AC3877" s="20" t="s">
        <v>81</v>
      </c>
      <c r="AD3877" s="20" t="s">
        <v>81</v>
      </c>
    </row>
    <row r="3878" ht="15.75" customHeight="1">
      <c r="A3878" s="22"/>
      <c r="B3878" s="22"/>
      <c r="C3878" s="22" t="s">
        <v>81</v>
      </c>
      <c r="D3878" s="2" t="s">
        <v>81</v>
      </c>
      <c r="Z3878" s="23"/>
      <c r="AA3878" s="20"/>
      <c r="AB3878" s="20"/>
      <c r="AC3878" s="20" t="s">
        <v>81</v>
      </c>
      <c r="AD3878" s="20" t="s">
        <v>81</v>
      </c>
    </row>
    <row r="3879" ht="15.75" customHeight="1">
      <c r="A3879" s="22"/>
      <c r="B3879" s="22"/>
      <c r="C3879" s="22" t="s">
        <v>81</v>
      </c>
      <c r="D3879" s="2" t="s">
        <v>81</v>
      </c>
      <c r="Z3879" s="23"/>
      <c r="AA3879" s="20"/>
      <c r="AB3879" s="20"/>
      <c r="AC3879" s="20" t="s">
        <v>81</v>
      </c>
      <c r="AD3879" s="20" t="s">
        <v>81</v>
      </c>
    </row>
    <row r="3880" ht="15.75" customHeight="1">
      <c r="A3880" s="22"/>
      <c r="B3880" s="22"/>
      <c r="C3880" s="22" t="s">
        <v>81</v>
      </c>
      <c r="D3880" s="2" t="s">
        <v>81</v>
      </c>
      <c r="Z3880" s="23"/>
      <c r="AA3880" s="20"/>
      <c r="AB3880" s="20"/>
      <c r="AC3880" s="20" t="s">
        <v>81</v>
      </c>
      <c r="AD3880" s="20" t="s">
        <v>81</v>
      </c>
    </row>
    <row r="3881" ht="15.75" customHeight="1">
      <c r="A3881" s="22"/>
      <c r="B3881" s="22"/>
      <c r="C3881" s="22" t="s">
        <v>81</v>
      </c>
      <c r="D3881" s="2" t="s">
        <v>81</v>
      </c>
      <c r="Z3881" s="23"/>
      <c r="AA3881" s="20"/>
      <c r="AB3881" s="20"/>
      <c r="AC3881" s="20" t="s">
        <v>81</v>
      </c>
      <c r="AD3881" s="20" t="s">
        <v>81</v>
      </c>
    </row>
    <row r="3882" ht="15.75" customHeight="1">
      <c r="A3882" s="22"/>
      <c r="B3882" s="22"/>
      <c r="C3882" s="22" t="s">
        <v>81</v>
      </c>
      <c r="D3882" s="2" t="s">
        <v>81</v>
      </c>
      <c r="Z3882" s="23"/>
      <c r="AA3882" s="20"/>
      <c r="AB3882" s="20"/>
      <c r="AC3882" s="20" t="s">
        <v>81</v>
      </c>
      <c r="AD3882" s="20" t="s">
        <v>81</v>
      </c>
    </row>
    <row r="3883" ht="15.75" customHeight="1">
      <c r="A3883" s="22"/>
      <c r="B3883" s="22"/>
      <c r="C3883" s="22" t="s">
        <v>81</v>
      </c>
      <c r="D3883" s="2" t="s">
        <v>81</v>
      </c>
      <c r="Z3883" s="23"/>
      <c r="AA3883" s="20"/>
      <c r="AB3883" s="20"/>
      <c r="AC3883" s="20" t="s">
        <v>81</v>
      </c>
      <c r="AD3883" s="20" t="s">
        <v>81</v>
      </c>
    </row>
    <row r="3884" ht="15.75" customHeight="1">
      <c r="A3884" s="22"/>
      <c r="B3884" s="22"/>
      <c r="C3884" s="22" t="s">
        <v>81</v>
      </c>
      <c r="D3884" s="2" t="s">
        <v>81</v>
      </c>
      <c r="Z3884" s="23"/>
      <c r="AA3884" s="20"/>
      <c r="AB3884" s="20"/>
      <c r="AC3884" s="20" t="s">
        <v>81</v>
      </c>
      <c r="AD3884" s="20" t="s">
        <v>81</v>
      </c>
    </row>
    <row r="3885" ht="15.75" customHeight="1">
      <c r="A3885" s="22"/>
      <c r="B3885" s="22"/>
      <c r="C3885" s="22" t="s">
        <v>81</v>
      </c>
      <c r="D3885" s="2" t="s">
        <v>81</v>
      </c>
      <c r="Z3885" s="23"/>
      <c r="AA3885" s="20"/>
      <c r="AB3885" s="20"/>
      <c r="AC3885" s="20" t="s">
        <v>81</v>
      </c>
      <c r="AD3885" s="20" t="s">
        <v>81</v>
      </c>
    </row>
    <row r="3886" ht="15.75" customHeight="1">
      <c r="A3886" s="22"/>
      <c r="B3886" s="22"/>
      <c r="C3886" s="22" t="s">
        <v>81</v>
      </c>
      <c r="D3886" s="2" t="s">
        <v>81</v>
      </c>
      <c r="Z3886" s="23"/>
      <c r="AA3886" s="20"/>
      <c r="AB3886" s="20"/>
      <c r="AC3886" s="20" t="s">
        <v>81</v>
      </c>
      <c r="AD3886" s="20" t="s">
        <v>81</v>
      </c>
    </row>
    <row r="3887" ht="15.75" customHeight="1">
      <c r="A3887" s="22"/>
      <c r="B3887" s="22"/>
      <c r="C3887" s="22" t="s">
        <v>81</v>
      </c>
      <c r="D3887" s="2" t="s">
        <v>81</v>
      </c>
      <c r="Z3887" s="23"/>
      <c r="AA3887" s="20"/>
      <c r="AB3887" s="20"/>
      <c r="AC3887" s="20" t="s">
        <v>81</v>
      </c>
      <c r="AD3887" s="20" t="s">
        <v>81</v>
      </c>
    </row>
    <row r="3888" ht="15.75" customHeight="1">
      <c r="A3888" s="22"/>
      <c r="B3888" s="22"/>
      <c r="C3888" s="22" t="s">
        <v>81</v>
      </c>
      <c r="D3888" s="2" t="s">
        <v>81</v>
      </c>
      <c r="Z3888" s="23"/>
      <c r="AA3888" s="20"/>
      <c r="AB3888" s="20"/>
      <c r="AC3888" s="20" t="s">
        <v>81</v>
      </c>
      <c r="AD3888" s="20" t="s">
        <v>81</v>
      </c>
    </row>
    <row r="3889" ht="15.75" customHeight="1">
      <c r="A3889" s="22"/>
      <c r="B3889" s="22"/>
      <c r="C3889" s="22" t="s">
        <v>81</v>
      </c>
      <c r="D3889" s="2" t="s">
        <v>81</v>
      </c>
      <c r="Z3889" s="23"/>
      <c r="AA3889" s="20"/>
      <c r="AB3889" s="20"/>
      <c r="AC3889" s="20" t="s">
        <v>81</v>
      </c>
      <c r="AD3889" s="20" t="s">
        <v>81</v>
      </c>
    </row>
    <row r="3890" ht="15.75" customHeight="1">
      <c r="A3890" s="22"/>
      <c r="B3890" s="22"/>
      <c r="C3890" s="22" t="s">
        <v>81</v>
      </c>
      <c r="D3890" s="2" t="s">
        <v>81</v>
      </c>
      <c r="Z3890" s="23"/>
      <c r="AA3890" s="20"/>
      <c r="AB3890" s="20"/>
      <c r="AC3890" s="20" t="s">
        <v>81</v>
      </c>
      <c r="AD3890" s="20" t="s">
        <v>81</v>
      </c>
    </row>
    <row r="3891" ht="15.75" customHeight="1">
      <c r="A3891" s="22"/>
      <c r="B3891" s="22"/>
      <c r="C3891" s="22" t="s">
        <v>81</v>
      </c>
      <c r="D3891" s="2" t="s">
        <v>81</v>
      </c>
      <c r="Z3891" s="23"/>
      <c r="AA3891" s="20"/>
      <c r="AB3891" s="20"/>
      <c r="AC3891" s="20" t="s">
        <v>81</v>
      </c>
      <c r="AD3891" s="20" t="s">
        <v>81</v>
      </c>
    </row>
    <row r="3892" ht="15.75" customHeight="1">
      <c r="A3892" s="22"/>
      <c r="B3892" s="22"/>
      <c r="C3892" s="22" t="s">
        <v>81</v>
      </c>
      <c r="D3892" s="2" t="s">
        <v>81</v>
      </c>
      <c r="Z3892" s="23"/>
      <c r="AA3892" s="20"/>
      <c r="AB3892" s="20"/>
      <c r="AC3892" s="20" t="s">
        <v>81</v>
      </c>
      <c r="AD3892" s="20" t="s">
        <v>81</v>
      </c>
    </row>
    <row r="3893" ht="15.75" customHeight="1">
      <c r="A3893" s="22"/>
      <c r="B3893" s="22"/>
      <c r="C3893" s="22" t="s">
        <v>81</v>
      </c>
      <c r="D3893" s="2" t="s">
        <v>81</v>
      </c>
      <c r="Z3893" s="23"/>
      <c r="AA3893" s="20"/>
      <c r="AB3893" s="20"/>
      <c r="AC3893" s="20" t="s">
        <v>81</v>
      </c>
      <c r="AD3893" s="20" t="s">
        <v>81</v>
      </c>
    </row>
    <row r="3894" ht="15.75" customHeight="1">
      <c r="A3894" s="22"/>
      <c r="B3894" s="22"/>
      <c r="C3894" s="22" t="s">
        <v>81</v>
      </c>
      <c r="D3894" s="2" t="s">
        <v>81</v>
      </c>
      <c r="Z3894" s="23"/>
      <c r="AA3894" s="20"/>
      <c r="AB3894" s="20"/>
      <c r="AC3894" s="20" t="s">
        <v>81</v>
      </c>
      <c r="AD3894" s="20" t="s">
        <v>81</v>
      </c>
    </row>
    <row r="3895" ht="15.75" customHeight="1">
      <c r="A3895" s="22"/>
      <c r="B3895" s="22"/>
      <c r="C3895" s="22" t="s">
        <v>81</v>
      </c>
      <c r="D3895" s="2" t="s">
        <v>81</v>
      </c>
      <c r="Z3895" s="23"/>
      <c r="AA3895" s="20"/>
      <c r="AB3895" s="20"/>
      <c r="AC3895" s="20" t="s">
        <v>81</v>
      </c>
      <c r="AD3895" s="20" t="s">
        <v>81</v>
      </c>
    </row>
    <row r="3896" ht="15.75" customHeight="1">
      <c r="A3896" s="22"/>
      <c r="B3896" s="22"/>
      <c r="C3896" s="22" t="s">
        <v>81</v>
      </c>
      <c r="D3896" s="2" t="s">
        <v>81</v>
      </c>
      <c r="Z3896" s="23"/>
      <c r="AA3896" s="20"/>
      <c r="AB3896" s="20"/>
      <c r="AC3896" s="20" t="s">
        <v>81</v>
      </c>
      <c r="AD3896" s="20" t="s">
        <v>81</v>
      </c>
    </row>
    <row r="3897" ht="15.75" customHeight="1">
      <c r="A3897" s="22"/>
      <c r="B3897" s="22"/>
      <c r="C3897" s="22" t="s">
        <v>81</v>
      </c>
      <c r="D3897" s="2" t="s">
        <v>81</v>
      </c>
      <c r="Z3897" s="23"/>
      <c r="AA3897" s="20"/>
      <c r="AB3897" s="20"/>
      <c r="AC3897" s="20" t="s">
        <v>81</v>
      </c>
      <c r="AD3897" s="20" t="s">
        <v>81</v>
      </c>
    </row>
    <row r="3898" ht="15.75" customHeight="1">
      <c r="A3898" s="22"/>
      <c r="B3898" s="22"/>
      <c r="C3898" s="22" t="s">
        <v>81</v>
      </c>
      <c r="D3898" s="2" t="s">
        <v>81</v>
      </c>
      <c r="Z3898" s="23"/>
      <c r="AA3898" s="20"/>
      <c r="AB3898" s="20"/>
      <c r="AC3898" s="20" t="s">
        <v>81</v>
      </c>
      <c r="AD3898" s="20" t="s">
        <v>81</v>
      </c>
    </row>
    <row r="3899" ht="15.75" customHeight="1">
      <c r="A3899" s="22"/>
      <c r="B3899" s="22"/>
      <c r="C3899" s="22" t="s">
        <v>81</v>
      </c>
      <c r="D3899" s="2" t="s">
        <v>81</v>
      </c>
      <c r="Z3899" s="23"/>
      <c r="AA3899" s="20"/>
      <c r="AB3899" s="20"/>
      <c r="AC3899" s="20" t="s">
        <v>81</v>
      </c>
      <c r="AD3899" s="20" t="s">
        <v>81</v>
      </c>
    </row>
    <row r="3900" ht="15.75" customHeight="1">
      <c r="A3900" s="22"/>
      <c r="B3900" s="22"/>
      <c r="C3900" s="22" t="s">
        <v>81</v>
      </c>
      <c r="D3900" s="2" t="s">
        <v>81</v>
      </c>
      <c r="Z3900" s="23"/>
      <c r="AA3900" s="20"/>
      <c r="AB3900" s="20"/>
      <c r="AC3900" s="20" t="s">
        <v>81</v>
      </c>
      <c r="AD3900" s="20" t="s">
        <v>81</v>
      </c>
    </row>
    <row r="3901" ht="15.75" customHeight="1">
      <c r="A3901" s="22"/>
      <c r="B3901" s="22"/>
      <c r="C3901" s="22" t="s">
        <v>81</v>
      </c>
      <c r="D3901" s="2" t="s">
        <v>81</v>
      </c>
      <c r="Z3901" s="23"/>
      <c r="AA3901" s="20"/>
      <c r="AB3901" s="20"/>
      <c r="AC3901" s="20" t="s">
        <v>81</v>
      </c>
      <c r="AD3901" s="20" t="s">
        <v>81</v>
      </c>
    </row>
    <row r="3902" ht="15.75" customHeight="1">
      <c r="A3902" s="22"/>
      <c r="B3902" s="22"/>
      <c r="C3902" s="22" t="s">
        <v>81</v>
      </c>
      <c r="D3902" s="2" t="s">
        <v>81</v>
      </c>
      <c r="Z3902" s="23"/>
      <c r="AA3902" s="20"/>
      <c r="AB3902" s="20"/>
      <c r="AC3902" s="20" t="s">
        <v>81</v>
      </c>
      <c r="AD3902" s="20" t="s">
        <v>81</v>
      </c>
    </row>
    <row r="3903" ht="15.75" customHeight="1">
      <c r="A3903" s="22"/>
      <c r="B3903" s="22"/>
      <c r="C3903" s="22" t="s">
        <v>81</v>
      </c>
      <c r="D3903" s="2" t="s">
        <v>81</v>
      </c>
      <c r="Z3903" s="23"/>
      <c r="AA3903" s="20"/>
      <c r="AB3903" s="20"/>
      <c r="AC3903" s="20" t="s">
        <v>81</v>
      </c>
      <c r="AD3903" s="20" t="s">
        <v>81</v>
      </c>
    </row>
    <row r="3904" ht="15.75" customHeight="1">
      <c r="A3904" s="22"/>
      <c r="B3904" s="22"/>
      <c r="C3904" s="22" t="s">
        <v>81</v>
      </c>
      <c r="D3904" s="2" t="s">
        <v>81</v>
      </c>
      <c r="Z3904" s="23"/>
      <c r="AA3904" s="20"/>
      <c r="AB3904" s="20"/>
      <c r="AC3904" s="20" t="s">
        <v>81</v>
      </c>
      <c r="AD3904" s="20" t="s">
        <v>81</v>
      </c>
    </row>
    <row r="3905" ht="15.75" customHeight="1">
      <c r="A3905" s="22"/>
      <c r="B3905" s="22"/>
      <c r="C3905" s="22" t="s">
        <v>81</v>
      </c>
      <c r="D3905" s="2" t="s">
        <v>81</v>
      </c>
      <c r="Z3905" s="23"/>
      <c r="AA3905" s="20"/>
      <c r="AB3905" s="20"/>
      <c r="AC3905" s="20" t="s">
        <v>81</v>
      </c>
      <c r="AD3905" s="20" t="s">
        <v>81</v>
      </c>
    </row>
    <row r="3906" ht="15.75" customHeight="1">
      <c r="A3906" s="22"/>
      <c r="B3906" s="22"/>
      <c r="C3906" s="22" t="s">
        <v>81</v>
      </c>
      <c r="D3906" s="2" t="s">
        <v>81</v>
      </c>
      <c r="Z3906" s="23"/>
      <c r="AA3906" s="20"/>
      <c r="AB3906" s="20"/>
      <c r="AC3906" s="20" t="s">
        <v>81</v>
      </c>
      <c r="AD3906" s="20" t="s">
        <v>81</v>
      </c>
    </row>
    <row r="3907" ht="15.75" customHeight="1">
      <c r="A3907" s="22"/>
      <c r="B3907" s="22"/>
      <c r="C3907" s="22" t="s">
        <v>81</v>
      </c>
      <c r="D3907" s="2" t="s">
        <v>81</v>
      </c>
      <c r="Z3907" s="23"/>
      <c r="AA3907" s="20"/>
      <c r="AB3907" s="20"/>
      <c r="AC3907" s="20" t="s">
        <v>81</v>
      </c>
      <c r="AD3907" s="20" t="s">
        <v>81</v>
      </c>
    </row>
    <row r="3908" ht="15.75" customHeight="1">
      <c r="A3908" s="22"/>
      <c r="B3908" s="22"/>
      <c r="C3908" s="22" t="s">
        <v>81</v>
      </c>
      <c r="D3908" s="2" t="s">
        <v>81</v>
      </c>
      <c r="Z3908" s="23"/>
      <c r="AA3908" s="20"/>
      <c r="AB3908" s="20"/>
      <c r="AC3908" s="20" t="s">
        <v>81</v>
      </c>
      <c r="AD3908" s="20" t="s">
        <v>81</v>
      </c>
    </row>
    <row r="3909" ht="15.75" customHeight="1">
      <c r="A3909" s="22"/>
      <c r="B3909" s="22"/>
      <c r="C3909" s="22" t="s">
        <v>81</v>
      </c>
      <c r="D3909" s="2" t="s">
        <v>81</v>
      </c>
      <c r="Z3909" s="23"/>
      <c r="AA3909" s="20"/>
      <c r="AB3909" s="20"/>
      <c r="AC3909" s="20" t="s">
        <v>81</v>
      </c>
      <c r="AD3909" s="20" t="s">
        <v>81</v>
      </c>
    </row>
    <row r="3910" ht="15.75" customHeight="1">
      <c r="A3910" s="22"/>
      <c r="B3910" s="22"/>
      <c r="C3910" s="22" t="s">
        <v>81</v>
      </c>
      <c r="D3910" s="2" t="s">
        <v>81</v>
      </c>
      <c r="Z3910" s="23"/>
      <c r="AA3910" s="20"/>
      <c r="AB3910" s="20"/>
      <c r="AC3910" s="20" t="s">
        <v>81</v>
      </c>
      <c r="AD3910" s="20" t="s">
        <v>81</v>
      </c>
    </row>
    <row r="3911" ht="15.75" customHeight="1">
      <c r="A3911" s="22"/>
      <c r="B3911" s="22"/>
      <c r="C3911" s="22" t="s">
        <v>81</v>
      </c>
      <c r="D3911" s="2" t="s">
        <v>81</v>
      </c>
      <c r="Z3911" s="23"/>
      <c r="AA3911" s="20"/>
      <c r="AB3911" s="20"/>
      <c r="AC3911" s="20" t="s">
        <v>81</v>
      </c>
      <c r="AD3911" s="20" t="s">
        <v>81</v>
      </c>
    </row>
    <row r="3912" ht="15.75" customHeight="1">
      <c r="A3912" s="22"/>
      <c r="B3912" s="22"/>
      <c r="C3912" s="22" t="s">
        <v>81</v>
      </c>
      <c r="D3912" s="2" t="s">
        <v>81</v>
      </c>
      <c r="Z3912" s="23"/>
      <c r="AA3912" s="20"/>
      <c r="AB3912" s="20"/>
      <c r="AC3912" s="20" t="s">
        <v>81</v>
      </c>
      <c r="AD3912" s="20" t="s">
        <v>81</v>
      </c>
    </row>
    <row r="3913" ht="15.75" customHeight="1">
      <c r="A3913" s="22"/>
      <c r="B3913" s="22"/>
      <c r="C3913" s="22" t="s">
        <v>81</v>
      </c>
      <c r="D3913" s="2" t="s">
        <v>81</v>
      </c>
      <c r="Z3913" s="23"/>
      <c r="AA3913" s="20"/>
      <c r="AB3913" s="20"/>
      <c r="AC3913" s="20" t="s">
        <v>81</v>
      </c>
      <c r="AD3913" s="20" t="s">
        <v>81</v>
      </c>
    </row>
    <row r="3914" ht="15.75" customHeight="1">
      <c r="A3914" s="22"/>
      <c r="B3914" s="22"/>
      <c r="C3914" s="22" t="s">
        <v>81</v>
      </c>
      <c r="D3914" s="2" t="s">
        <v>81</v>
      </c>
      <c r="Z3914" s="23"/>
      <c r="AA3914" s="20"/>
      <c r="AB3914" s="20"/>
      <c r="AC3914" s="20" t="s">
        <v>81</v>
      </c>
      <c r="AD3914" s="20" t="s">
        <v>81</v>
      </c>
    </row>
    <row r="3915" ht="15.75" customHeight="1">
      <c r="A3915" s="22"/>
      <c r="B3915" s="22"/>
      <c r="C3915" s="22" t="s">
        <v>81</v>
      </c>
      <c r="D3915" s="2" t="s">
        <v>81</v>
      </c>
      <c r="Z3915" s="23"/>
      <c r="AA3915" s="20"/>
      <c r="AB3915" s="20"/>
      <c r="AC3915" s="20" t="s">
        <v>81</v>
      </c>
      <c r="AD3915" s="20" t="s">
        <v>81</v>
      </c>
    </row>
    <row r="3916" ht="15.75" customHeight="1">
      <c r="A3916" s="22"/>
      <c r="B3916" s="22"/>
      <c r="C3916" s="22" t="s">
        <v>81</v>
      </c>
      <c r="D3916" s="2" t="s">
        <v>81</v>
      </c>
      <c r="Z3916" s="23"/>
      <c r="AA3916" s="20"/>
      <c r="AB3916" s="20"/>
      <c r="AC3916" s="20" t="s">
        <v>81</v>
      </c>
      <c r="AD3916" s="20" t="s">
        <v>81</v>
      </c>
    </row>
    <row r="3917" ht="15.75" customHeight="1">
      <c r="A3917" s="22"/>
      <c r="B3917" s="22"/>
      <c r="C3917" s="22" t="s">
        <v>81</v>
      </c>
      <c r="D3917" s="2" t="s">
        <v>81</v>
      </c>
      <c r="Z3917" s="23"/>
      <c r="AA3917" s="20"/>
      <c r="AB3917" s="20"/>
      <c r="AC3917" s="20" t="s">
        <v>81</v>
      </c>
      <c r="AD3917" s="20" t="s">
        <v>81</v>
      </c>
    </row>
    <row r="3918" ht="15.75" customHeight="1">
      <c r="A3918" s="22"/>
      <c r="B3918" s="22"/>
      <c r="C3918" s="22" t="s">
        <v>81</v>
      </c>
      <c r="D3918" s="2" t="s">
        <v>81</v>
      </c>
      <c r="Z3918" s="23"/>
      <c r="AA3918" s="20"/>
      <c r="AB3918" s="20"/>
      <c r="AC3918" s="20" t="s">
        <v>81</v>
      </c>
      <c r="AD3918" s="20" t="s">
        <v>81</v>
      </c>
    </row>
    <row r="3919" ht="15.75" customHeight="1">
      <c r="A3919" s="22"/>
      <c r="B3919" s="22"/>
      <c r="C3919" s="22" t="s">
        <v>81</v>
      </c>
      <c r="D3919" s="2" t="s">
        <v>81</v>
      </c>
      <c r="Z3919" s="23"/>
      <c r="AA3919" s="20"/>
      <c r="AB3919" s="20"/>
      <c r="AC3919" s="20" t="s">
        <v>81</v>
      </c>
      <c r="AD3919" s="20" t="s">
        <v>81</v>
      </c>
    </row>
    <row r="3920" ht="15.75" customHeight="1">
      <c r="A3920" s="22"/>
      <c r="B3920" s="22"/>
      <c r="C3920" s="22" t="s">
        <v>81</v>
      </c>
      <c r="D3920" s="2" t="s">
        <v>81</v>
      </c>
      <c r="Z3920" s="23"/>
      <c r="AA3920" s="20"/>
      <c r="AB3920" s="20"/>
      <c r="AC3920" s="20" t="s">
        <v>81</v>
      </c>
      <c r="AD3920" s="20" t="s">
        <v>81</v>
      </c>
    </row>
    <row r="3921" ht="15.75" customHeight="1">
      <c r="A3921" s="22"/>
      <c r="B3921" s="22"/>
      <c r="C3921" s="22" t="s">
        <v>81</v>
      </c>
      <c r="D3921" s="2" t="s">
        <v>81</v>
      </c>
      <c r="Z3921" s="23"/>
      <c r="AA3921" s="20"/>
      <c r="AB3921" s="20"/>
      <c r="AC3921" s="20" t="s">
        <v>81</v>
      </c>
      <c r="AD3921" s="20" t="s">
        <v>81</v>
      </c>
    </row>
    <row r="3922" ht="15.75" customHeight="1">
      <c r="A3922" s="22"/>
      <c r="B3922" s="22"/>
      <c r="C3922" s="22" t="s">
        <v>81</v>
      </c>
      <c r="D3922" s="2" t="s">
        <v>81</v>
      </c>
      <c r="Z3922" s="23"/>
      <c r="AA3922" s="20"/>
      <c r="AB3922" s="20"/>
      <c r="AC3922" s="20" t="s">
        <v>81</v>
      </c>
      <c r="AD3922" s="20" t="s">
        <v>81</v>
      </c>
    </row>
    <row r="3923" ht="15.75" customHeight="1">
      <c r="A3923" s="22"/>
      <c r="B3923" s="22"/>
      <c r="C3923" s="22" t="s">
        <v>81</v>
      </c>
      <c r="D3923" s="2" t="s">
        <v>81</v>
      </c>
      <c r="Z3923" s="23"/>
      <c r="AA3923" s="20"/>
      <c r="AB3923" s="20"/>
      <c r="AC3923" s="20" t="s">
        <v>81</v>
      </c>
      <c r="AD3923" s="20" t="s">
        <v>81</v>
      </c>
    </row>
    <row r="3924" ht="15.75" customHeight="1">
      <c r="A3924" s="22"/>
      <c r="B3924" s="22"/>
      <c r="C3924" s="22" t="s">
        <v>81</v>
      </c>
      <c r="D3924" s="2" t="s">
        <v>81</v>
      </c>
      <c r="Z3924" s="23"/>
      <c r="AA3924" s="20"/>
      <c r="AB3924" s="20"/>
      <c r="AC3924" s="20" t="s">
        <v>81</v>
      </c>
      <c r="AD3924" s="20" t="s">
        <v>81</v>
      </c>
    </row>
    <row r="3925" ht="15.75" customHeight="1">
      <c r="A3925" s="22"/>
      <c r="B3925" s="22"/>
      <c r="C3925" s="22" t="s">
        <v>81</v>
      </c>
      <c r="D3925" s="2" t="s">
        <v>81</v>
      </c>
      <c r="Z3925" s="23"/>
      <c r="AA3925" s="20"/>
      <c r="AB3925" s="20"/>
      <c r="AC3925" s="20" t="s">
        <v>81</v>
      </c>
      <c r="AD3925" s="20" t="s">
        <v>81</v>
      </c>
    </row>
    <row r="3926" ht="15.75" customHeight="1">
      <c r="A3926" s="22"/>
      <c r="B3926" s="22"/>
      <c r="C3926" s="22" t="s">
        <v>81</v>
      </c>
      <c r="D3926" s="2" t="s">
        <v>81</v>
      </c>
      <c r="Z3926" s="23"/>
      <c r="AA3926" s="20"/>
      <c r="AB3926" s="20"/>
      <c r="AC3926" s="20" t="s">
        <v>81</v>
      </c>
      <c r="AD3926" s="20" t="s">
        <v>81</v>
      </c>
    </row>
    <row r="3927" ht="15.75" customHeight="1">
      <c r="A3927" s="22"/>
      <c r="B3927" s="22"/>
      <c r="C3927" s="22" t="s">
        <v>81</v>
      </c>
      <c r="D3927" s="2" t="s">
        <v>81</v>
      </c>
      <c r="Z3927" s="23"/>
      <c r="AA3927" s="20"/>
      <c r="AB3927" s="20"/>
      <c r="AC3927" s="20" t="s">
        <v>81</v>
      </c>
      <c r="AD3927" s="20" t="s">
        <v>81</v>
      </c>
    </row>
    <row r="3928" ht="15.75" customHeight="1">
      <c r="A3928" s="22"/>
      <c r="B3928" s="22"/>
      <c r="C3928" s="22" t="s">
        <v>81</v>
      </c>
      <c r="D3928" s="2" t="s">
        <v>81</v>
      </c>
      <c r="Z3928" s="23"/>
      <c r="AA3928" s="20"/>
      <c r="AB3928" s="20"/>
      <c r="AC3928" s="20" t="s">
        <v>81</v>
      </c>
      <c r="AD3928" s="20" t="s">
        <v>81</v>
      </c>
    </row>
    <row r="3929" ht="15.75" customHeight="1">
      <c r="A3929" s="22"/>
      <c r="B3929" s="22"/>
      <c r="C3929" s="22" t="s">
        <v>81</v>
      </c>
      <c r="D3929" s="2" t="s">
        <v>81</v>
      </c>
      <c r="Z3929" s="23"/>
      <c r="AA3929" s="20"/>
      <c r="AB3929" s="20"/>
      <c r="AC3929" s="20" t="s">
        <v>81</v>
      </c>
      <c r="AD3929" s="20" t="s">
        <v>81</v>
      </c>
    </row>
    <row r="3930" ht="15.75" customHeight="1">
      <c r="A3930" s="22"/>
      <c r="B3930" s="22"/>
      <c r="C3930" s="22" t="s">
        <v>81</v>
      </c>
      <c r="D3930" s="2" t="s">
        <v>81</v>
      </c>
      <c r="Z3930" s="23"/>
      <c r="AA3930" s="20"/>
      <c r="AB3930" s="20"/>
      <c r="AC3930" s="20" t="s">
        <v>81</v>
      </c>
      <c r="AD3930" s="20" t="s">
        <v>81</v>
      </c>
    </row>
    <row r="3931" ht="15.75" customHeight="1">
      <c r="A3931" s="22"/>
      <c r="B3931" s="22"/>
      <c r="C3931" s="22" t="s">
        <v>81</v>
      </c>
      <c r="D3931" s="2" t="s">
        <v>81</v>
      </c>
      <c r="Z3931" s="23"/>
      <c r="AA3931" s="20"/>
      <c r="AB3931" s="20"/>
      <c r="AC3931" s="20" t="s">
        <v>81</v>
      </c>
      <c r="AD3931" s="20" t="s">
        <v>81</v>
      </c>
    </row>
    <row r="3932" ht="15.75" customHeight="1">
      <c r="A3932" s="22"/>
      <c r="B3932" s="22"/>
      <c r="C3932" s="22" t="s">
        <v>81</v>
      </c>
      <c r="D3932" s="2" t="s">
        <v>81</v>
      </c>
      <c r="Z3932" s="23"/>
      <c r="AA3932" s="20"/>
      <c r="AB3932" s="20"/>
      <c r="AC3932" s="20" t="s">
        <v>81</v>
      </c>
      <c r="AD3932" s="20" t="s">
        <v>81</v>
      </c>
    </row>
    <row r="3933" ht="15.75" customHeight="1">
      <c r="A3933" s="22"/>
      <c r="B3933" s="22"/>
      <c r="C3933" s="22" t="s">
        <v>81</v>
      </c>
      <c r="D3933" s="2" t="s">
        <v>81</v>
      </c>
      <c r="Z3933" s="23"/>
      <c r="AA3933" s="20"/>
      <c r="AB3933" s="20"/>
      <c r="AC3933" s="20" t="s">
        <v>81</v>
      </c>
      <c r="AD3933" s="20" t="s">
        <v>81</v>
      </c>
    </row>
    <row r="3934" ht="15.75" customHeight="1">
      <c r="A3934" s="22"/>
      <c r="B3934" s="22"/>
      <c r="C3934" s="22" t="s">
        <v>81</v>
      </c>
      <c r="D3934" s="2" t="s">
        <v>81</v>
      </c>
      <c r="Z3934" s="23"/>
      <c r="AA3934" s="20"/>
      <c r="AB3934" s="20"/>
      <c r="AC3934" s="20" t="s">
        <v>81</v>
      </c>
      <c r="AD3934" s="20" t="s">
        <v>81</v>
      </c>
    </row>
    <row r="3935" ht="15.75" customHeight="1">
      <c r="A3935" s="22"/>
      <c r="B3935" s="22"/>
      <c r="C3935" s="22" t="s">
        <v>81</v>
      </c>
      <c r="D3935" s="2" t="s">
        <v>81</v>
      </c>
      <c r="Z3935" s="23"/>
      <c r="AA3935" s="20"/>
      <c r="AB3935" s="20"/>
      <c r="AC3935" s="20" t="s">
        <v>81</v>
      </c>
      <c r="AD3935" s="20" t="s">
        <v>81</v>
      </c>
    </row>
    <row r="3936" ht="15.75" customHeight="1">
      <c r="A3936" s="22"/>
      <c r="B3936" s="22"/>
      <c r="C3936" s="22" t="s">
        <v>81</v>
      </c>
      <c r="D3936" s="2" t="s">
        <v>81</v>
      </c>
      <c r="Z3936" s="23"/>
      <c r="AA3936" s="20"/>
      <c r="AB3936" s="20"/>
      <c r="AC3936" s="20" t="s">
        <v>81</v>
      </c>
      <c r="AD3936" s="20" t="s">
        <v>81</v>
      </c>
    </row>
    <row r="3937" ht="15.75" customHeight="1">
      <c r="A3937" s="22"/>
      <c r="B3937" s="22"/>
      <c r="C3937" s="22" t="s">
        <v>81</v>
      </c>
      <c r="D3937" s="2" t="s">
        <v>81</v>
      </c>
      <c r="Z3937" s="23"/>
      <c r="AA3937" s="20"/>
      <c r="AB3937" s="20"/>
      <c r="AC3937" s="20" t="s">
        <v>81</v>
      </c>
      <c r="AD3937" s="20" t="s">
        <v>81</v>
      </c>
    </row>
    <row r="3938" ht="15.75" customHeight="1">
      <c r="A3938" s="22"/>
      <c r="B3938" s="22"/>
      <c r="C3938" s="22" t="s">
        <v>81</v>
      </c>
      <c r="D3938" s="2" t="s">
        <v>81</v>
      </c>
      <c r="Z3938" s="23"/>
      <c r="AA3938" s="20"/>
      <c r="AB3938" s="20"/>
      <c r="AC3938" s="20" t="s">
        <v>81</v>
      </c>
      <c r="AD3938" s="20" t="s">
        <v>81</v>
      </c>
    </row>
    <row r="3939" ht="15.75" customHeight="1">
      <c r="A3939" s="22"/>
      <c r="B3939" s="22"/>
      <c r="C3939" s="22" t="s">
        <v>81</v>
      </c>
      <c r="D3939" s="2" t="s">
        <v>81</v>
      </c>
      <c r="Z3939" s="23"/>
      <c r="AA3939" s="20"/>
      <c r="AB3939" s="20"/>
      <c r="AC3939" s="20" t="s">
        <v>81</v>
      </c>
      <c r="AD3939" s="20" t="s">
        <v>81</v>
      </c>
    </row>
    <row r="3940" ht="15.75" customHeight="1">
      <c r="A3940" s="22"/>
      <c r="B3940" s="22"/>
      <c r="C3940" s="22" t="s">
        <v>81</v>
      </c>
      <c r="D3940" s="2" t="s">
        <v>81</v>
      </c>
      <c r="Z3940" s="23"/>
      <c r="AA3940" s="20"/>
      <c r="AB3940" s="20"/>
      <c r="AC3940" s="20" t="s">
        <v>81</v>
      </c>
      <c r="AD3940" s="20" t="s">
        <v>81</v>
      </c>
    </row>
    <row r="3941" ht="15.75" customHeight="1">
      <c r="A3941" s="22"/>
      <c r="B3941" s="22"/>
      <c r="C3941" s="22" t="s">
        <v>81</v>
      </c>
      <c r="D3941" s="2" t="s">
        <v>81</v>
      </c>
      <c r="Z3941" s="23"/>
      <c r="AA3941" s="20"/>
      <c r="AB3941" s="20"/>
      <c r="AC3941" s="20" t="s">
        <v>81</v>
      </c>
      <c r="AD3941" s="20" t="s">
        <v>81</v>
      </c>
    </row>
    <row r="3942" ht="15.75" customHeight="1">
      <c r="A3942" s="22"/>
      <c r="B3942" s="22"/>
      <c r="C3942" s="22" t="s">
        <v>81</v>
      </c>
      <c r="D3942" s="2" t="s">
        <v>81</v>
      </c>
      <c r="Z3942" s="23"/>
      <c r="AA3942" s="20"/>
      <c r="AB3942" s="20"/>
      <c r="AC3942" s="20" t="s">
        <v>81</v>
      </c>
      <c r="AD3942" s="20" t="s">
        <v>81</v>
      </c>
    </row>
    <row r="3943" ht="15.75" customHeight="1">
      <c r="A3943" s="22"/>
      <c r="B3943" s="22"/>
      <c r="C3943" s="22" t="s">
        <v>81</v>
      </c>
      <c r="D3943" s="2" t="s">
        <v>81</v>
      </c>
      <c r="Z3943" s="23"/>
      <c r="AA3943" s="20"/>
      <c r="AB3943" s="20"/>
      <c r="AC3943" s="20" t="s">
        <v>81</v>
      </c>
      <c r="AD3943" s="20" t="s">
        <v>81</v>
      </c>
    </row>
    <row r="3944" ht="15.75" customHeight="1">
      <c r="A3944" s="22"/>
      <c r="B3944" s="22"/>
      <c r="C3944" s="22" t="s">
        <v>81</v>
      </c>
      <c r="D3944" s="2" t="s">
        <v>81</v>
      </c>
      <c r="Z3944" s="23"/>
      <c r="AA3944" s="20"/>
      <c r="AB3944" s="20"/>
      <c r="AC3944" s="20" t="s">
        <v>81</v>
      </c>
      <c r="AD3944" s="20" t="s">
        <v>81</v>
      </c>
    </row>
    <row r="3945" ht="15.75" customHeight="1">
      <c r="A3945" s="22"/>
      <c r="B3945" s="22"/>
      <c r="C3945" s="22" t="s">
        <v>81</v>
      </c>
      <c r="D3945" s="2" t="s">
        <v>81</v>
      </c>
      <c r="Z3945" s="23"/>
      <c r="AA3945" s="20"/>
      <c r="AB3945" s="20"/>
      <c r="AC3945" s="20" t="s">
        <v>81</v>
      </c>
      <c r="AD3945" s="20" t="s">
        <v>81</v>
      </c>
    </row>
    <row r="3946" ht="15.75" customHeight="1">
      <c r="A3946" s="22"/>
      <c r="B3946" s="22"/>
      <c r="C3946" s="22" t="s">
        <v>81</v>
      </c>
      <c r="D3946" s="2" t="s">
        <v>81</v>
      </c>
      <c r="Z3946" s="23"/>
      <c r="AA3946" s="20"/>
      <c r="AB3946" s="20"/>
      <c r="AC3946" s="20" t="s">
        <v>81</v>
      </c>
      <c r="AD3946" s="20" t="s">
        <v>81</v>
      </c>
    </row>
    <row r="3947" ht="15.75" customHeight="1">
      <c r="A3947" s="22"/>
      <c r="B3947" s="22"/>
      <c r="C3947" s="22" t="s">
        <v>81</v>
      </c>
      <c r="D3947" s="2" t="s">
        <v>81</v>
      </c>
      <c r="Z3947" s="23"/>
      <c r="AA3947" s="20"/>
      <c r="AB3947" s="20"/>
      <c r="AC3947" s="20" t="s">
        <v>81</v>
      </c>
      <c r="AD3947" s="20" t="s">
        <v>81</v>
      </c>
    </row>
    <row r="3948" ht="15.75" customHeight="1">
      <c r="A3948" s="22"/>
      <c r="B3948" s="22"/>
      <c r="C3948" s="22" t="s">
        <v>81</v>
      </c>
      <c r="D3948" s="2" t="s">
        <v>81</v>
      </c>
      <c r="Z3948" s="23"/>
      <c r="AA3948" s="20"/>
      <c r="AB3948" s="20"/>
      <c r="AC3948" s="20" t="s">
        <v>81</v>
      </c>
      <c r="AD3948" s="20" t="s">
        <v>81</v>
      </c>
    </row>
    <row r="3949" ht="15.75" customHeight="1">
      <c r="A3949" s="22"/>
      <c r="B3949" s="22"/>
      <c r="C3949" s="22" t="s">
        <v>81</v>
      </c>
      <c r="D3949" s="2" t="s">
        <v>81</v>
      </c>
      <c r="Z3949" s="23"/>
      <c r="AA3949" s="20"/>
      <c r="AB3949" s="20"/>
      <c r="AC3949" s="20" t="s">
        <v>81</v>
      </c>
      <c r="AD3949" s="20" t="s">
        <v>81</v>
      </c>
    </row>
    <row r="3950" ht="15.75" customHeight="1">
      <c r="A3950" s="22"/>
      <c r="B3950" s="22"/>
      <c r="C3950" s="22" t="s">
        <v>81</v>
      </c>
      <c r="D3950" s="2" t="s">
        <v>81</v>
      </c>
      <c r="Z3950" s="23"/>
      <c r="AA3950" s="20"/>
      <c r="AB3950" s="20"/>
      <c r="AC3950" s="20" t="s">
        <v>81</v>
      </c>
      <c r="AD3950" s="20" t="s">
        <v>81</v>
      </c>
    </row>
    <row r="3951" ht="15.75" customHeight="1">
      <c r="A3951" s="22"/>
      <c r="B3951" s="22"/>
      <c r="C3951" s="22" t="s">
        <v>81</v>
      </c>
      <c r="D3951" s="2" t="s">
        <v>81</v>
      </c>
      <c r="Z3951" s="23"/>
      <c r="AA3951" s="20"/>
      <c r="AB3951" s="20"/>
      <c r="AC3951" s="20" t="s">
        <v>81</v>
      </c>
      <c r="AD3951" s="20" t="s">
        <v>81</v>
      </c>
    </row>
    <row r="3952" ht="15.75" customHeight="1">
      <c r="A3952" s="22"/>
      <c r="B3952" s="22"/>
      <c r="C3952" s="22" t="s">
        <v>81</v>
      </c>
      <c r="D3952" s="2" t="s">
        <v>81</v>
      </c>
      <c r="Z3952" s="23"/>
      <c r="AA3952" s="20"/>
      <c r="AB3952" s="20"/>
      <c r="AC3952" s="20" t="s">
        <v>81</v>
      </c>
      <c r="AD3952" s="20" t="s">
        <v>81</v>
      </c>
    </row>
    <row r="3953" ht="15.75" customHeight="1">
      <c r="A3953" s="22"/>
      <c r="B3953" s="22"/>
      <c r="C3953" s="22" t="s">
        <v>81</v>
      </c>
      <c r="D3953" s="2" t="s">
        <v>81</v>
      </c>
      <c r="Z3953" s="23"/>
      <c r="AA3953" s="20"/>
      <c r="AB3953" s="20"/>
      <c r="AC3953" s="20" t="s">
        <v>81</v>
      </c>
      <c r="AD3953" s="20" t="s">
        <v>81</v>
      </c>
    </row>
    <row r="3954" ht="15.75" customHeight="1">
      <c r="A3954" s="22"/>
      <c r="B3954" s="22"/>
      <c r="C3954" s="22" t="s">
        <v>81</v>
      </c>
      <c r="D3954" s="2" t="s">
        <v>81</v>
      </c>
      <c r="Z3954" s="23"/>
      <c r="AA3954" s="20"/>
      <c r="AB3954" s="20"/>
      <c r="AC3954" s="20" t="s">
        <v>81</v>
      </c>
      <c r="AD3954" s="20" t="s">
        <v>81</v>
      </c>
    </row>
    <row r="3955" ht="15.75" customHeight="1">
      <c r="A3955" s="22"/>
      <c r="B3955" s="22"/>
      <c r="C3955" s="22" t="s">
        <v>81</v>
      </c>
      <c r="D3955" s="2" t="s">
        <v>81</v>
      </c>
      <c r="Z3955" s="23"/>
      <c r="AA3955" s="20"/>
      <c r="AB3955" s="20"/>
      <c r="AC3955" s="20" t="s">
        <v>81</v>
      </c>
      <c r="AD3955" s="20" t="s">
        <v>81</v>
      </c>
    </row>
    <row r="3956" ht="15.75" customHeight="1">
      <c r="A3956" s="22"/>
      <c r="B3956" s="22"/>
      <c r="C3956" s="22" t="s">
        <v>81</v>
      </c>
      <c r="D3956" s="2" t="s">
        <v>81</v>
      </c>
      <c r="Z3956" s="23"/>
      <c r="AA3956" s="20"/>
      <c r="AB3956" s="20"/>
      <c r="AC3956" s="20" t="s">
        <v>81</v>
      </c>
      <c r="AD3956" s="20" t="s">
        <v>81</v>
      </c>
    </row>
    <row r="3957" ht="15.75" customHeight="1">
      <c r="A3957" s="22"/>
      <c r="B3957" s="22"/>
      <c r="C3957" s="22" t="s">
        <v>81</v>
      </c>
      <c r="D3957" s="2" t="s">
        <v>81</v>
      </c>
      <c r="Z3957" s="23"/>
      <c r="AA3957" s="20"/>
      <c r="AB3957" s="20"/>
      <c r="AC3957" s="20" t="s">
        <v>81</v>
      </c>
      <c r="AD3957" s="20" t="s">
        <v>81</v>
      </c>
    </row>
    <row r="3958" ht="15.75" customHeight="1">
      <c r="A3958" s="22"/>
      <c r="B3958" s="22"/>
      <c r="C3958" s="22" t="s">
        <v>81</v>
      </c>
      <c r="D3958" s="2" t="s">
        <v>81</v>
      </c>
      <c r="Z3958" s="23"/>
      <c r="AA3958" s="20"/>
      <c r="AB3958" s="20"/>
      <c r="AC3958" s="20" t="s">
        <v>81</v>
      </c>
      <c r="AD3958" s="20" t="s">
        <v>81</v>
      </c>
    </row>
    <row r="3959" ht="15.75" customHeight="1">
      <c r="A3959" s="22"/>
      <c r="B3959" s="22"/>
      <c r="C3959" s="22" t="s">
        <v>81</v>
      </c>
      <c r="D3959" s="2" t="s">
        <v>81</v>
      </c>
      <c r="Z3959" s="23"/>
      <c r="AA3959" s="20"/>
      <c r="AB3959" s="20"/>
      <c r="AC3959" s="20" t="s">
        <v>81</v>
      </c>
      <c r="AD3959" s="20" t="s">
        <v>81</v>
      </c>
    </row>
    <row r="3960" ht="15.75" customHeight="1">
      <c r="A3960" s="22"/>
      <c r="B3960" s="22"/>
      <c r="C3960" s="22" t="s">
        <v>81</v>
      </c>
      <c r="D3960" s="2" t="s">
        <v>81</v>
      </c>
      <c r="Z3960" s="23"/>
      <c r="AA3960" s="20"/>
      <c r="AB3960" s="20"/>
      <c r="AC3960" s="20" t="s">
        <v>81</v>
      </c>
      <c r="AD3960" s="20" t="s">
        <v>81</v>
      </c>
    </row>
    <row r="3961" ht="15.75" customHeight="1">
      <c r="A3961" s="22"/>
      <c r="B3961" s="22"/>
      <c r="C3961" s="22" t="s">
        <v>81</v>
      </c>
      <c r="D3961" s="2" t="s">
        <v>81</v>
      </c>
      <c r="Z3961" s="23"/>
      <c r="AA3961" s="20"/>
      <c r="AB3961" s="20"/>
      <c r="AC3961" s="20" t="s">
        <v>81</v>
      </c>
      <c r="AD3961" s="20" t="s">
        <v>81</v>
      </c>
    </row>
    <row r="3962" ht="15.75" customHeight="1">
      <c r="A3962" s="22"/>
      <c r="B3962" s="22"/>
      <c r="C3962" s="22" t="s">
        <v>81</v>
      </c>
      <c r="D3962" s="2" t="s">
        <v>81</v>
      </c>
      <c r="Z3962" s="23"/>
      <c r="AA3962" s="20"/>
      <c r="AB3962" s="20"/>
      <c r="AC3962" s="20" t="s">
        <v>81</v>
      </c>
      <c r="AD3962" s="20" t="s">
        <v>81</v>
      </c>
    </row>
    <row r="3963" ht="15.75" customHeight="1">
      <c r="A3963" s="22"/>
      <c r="B3963" s="22"/>
      <c r="C3963" s="22" t="s">
        <v>81</v>
      </c>
      <c r="D3963" s="2" t="s">
        <v>81</v>
      </c>
      <c r="Z3963" s="23"/>
      <c r="AA3963" s="20"/>
      <c r="AB3963" s="20"/>
      <c r="AC3963" s="20" t="s">
        <v>81</v>
      </c>
      <c r="AD3963" s="20" t="s">
        <v>81</v>
      </c>
    </row>
    <row r="3964" ht="15.75" customHeight="1">
      <c r="A3964" s="22"/>
      <c r="B3964" s="22"/>
      <c r="C3964" s="22" t="s">
        <v>81</v>
      </c>
      <c r="D3964" s="2" t="s">
        <v>81</v>
      </c>
      <c r="Z3964" s="23"/>
      <c r="AA3964" s="20"/>
      <c r="AB3964" s="20"/>
      <c r="AC3964" s="20" t="s">
        <v>81</v>
      </c>
      <c r="AD3964" s="20" t="s">
        <v>81</v>
      </c>
    </row>
    <row r="3965" ht="15.75" customHeight="1">
      <c r="A3965" s="22"/>
      <c r="B3965" s="22"/>
      <c r="C3965" s="22" t="s">
        <v>81</v>
      </c>
      <c r="D3965" s="2" t="s">
        <v>81</v>
      </c>
      <c r="Z3965" s="23"/>
      <c r="AA3965" s="20"/>
      <c r="AB3965" s="20"/>
      <c r="AC3965" s="20" t="s">
        <v>81</v>
      </c>
      <c r="AD3965" s="20" t="s">
        <v>81</v>
      </c>
    </row>
    <row r="3966" ht="15.75" customHeight="1">
      <c r="A3966" s="22"/>
      <c r="B3966" s="22"/>
      <c r="C3966" s="22" t="s">
        <v>81</v>
      </c>
      <c r="D3966" s="2" t="s">
        <v>81</v>
      </c>
      <c r="Z3966" s="23"/>
      <c r="AA3966" s="20"/>
      <c r="AB3966" s="20"/>
      <c r="AC3966" s="20" t="s">
        <v>81</v>
      </c>
      <c r="AD3966" s="20" t="s">
        <v>81</v>
      </c>
    </row>
    <row r="3967" ht="15.75" customHeight="1">
      <c r="A3967" s="22"/>
      <c r="B3967" s="22"/>
      <c r="C3967" s="22" t="s">
        <v>81</v>
      </c>
      <c r="D3967" s="2" t="s">
        <v>81</v>
      </c>
      <c r="Z3967" s="23"/>
      <c r="AA3967" s="20"/>
      <c r="AB3967" s="20"/>
      <c r="AC3967" s="20" t="s">
        <v>81</v>
      </c>
      <c r="AD3967" s="20" t="s">
        <v>81</v>
      </c>
    </row>
    <row r="3968" ht="15.75" customHeight="1">
      <c r="A3968" s="22"/>
      <c r="B3968" s="22"/>
      <c r="C3968" s="22" t="s">
        <v>81</v>
      </c>
      <c r="D3968" s="2" t="s">
        <v>81</v>
      </c>
      <c r="Z3968" s="23"/>
      <c r="AA3968" s="20"/>
      <c r="AB3968" s="20"/>
      <c r="AC3968" s="20" t="s">
        <v>81</v>
      </c>
      <c r="AD3968" s="20" t="s">
        <v>81</v>
      </c>
    </row>
    <row r="3969" ht="15.75" customHeight="1">
      <c r="A3969" s="22"/>
      <c r="B3969" s="22"/>
      <c r="C3969" s="22" t="s">
        <v>81</v>
      </c>
      <c r="D3969" s="2" t="s">
        <v>81</v>
      </c>
      <c r="Z3969" s="23"/>
      <c r="AA3969" s="20"/>
      <c r="AB3969" s="20"/>
      <c r="AC3969" s="20" t="s">
        <v>81</v>
      </c>
      <c r="AD3969" s="20" t="s">
        <v>81</v>
      </c>
    </row>
    <row r="3970" ht="15.75" customHeight="1">
      <c r="A3970" s="22"/>
      <c r="B3970" s="22"/>
      <c r="C3970" s="22" t="s">
        <v>81</v>
      </c>
      <c r="D3970" s="2" t="s">
        <v>81</v>
      </c>
      <c r="Z3970" s="23"/>
      <c r="AA3970" s="20"/>
      <c r="AB3970" s="20"/>
      <c r="AC3970" s="20" t="s">
        <v>81</v>
      </c>
      <c r="AD3970" s="20" t="s">
        <v>81</v>
      </c>
    </row>
    <row r="3971" ht="15.75" customHeight="1">
      <c r="A3971" s="22"/>
      <c r="B3971" s="22"/>
      <c r="C3971" s="22" t="s">
        <v>81</v>
      </c>
      <c r="D3971" s="2" t="s">
        <v>81</v>
      </c>
      <c r="Z3971" s="23"/>
      <c r="AA3971" s="20"/>
      <c r="AB3971" s="20"/>
      <c r="AC3971" s="20" t="s">
        <v>81</v>
      </c>
      <c r="AD3971" s="20" t="s">
        <v>81</v>
      </c>
    </row>
    <row r="3972" ht="15.75" customHeight="1">
      <c r="A3972" s="22"/>
      <c r="B3972" s="22"/>
      <c r="C3972" s="22" t="s">
        <v>81</v>
      </c>
      <c r="D3972" s="2" t="s">
        <v>81</v>
      </c>
      <c r="Z3972" s="23"/>
      <c r="AA3972" s="20"/>
      <c r="AB3972" s="20"/>
      <c r="AC3972" s="20" t="s">
        <v>81</v>
      </c>
      <c r="AD3972" s="20" t="s">
        <v>81</v>
      </c>
    </row>
    <row r="3973" ht="15.75" customHeight="1">
      <c r="A3973" s="22"/>
      <c r="B3973" s="22"/>
      <c r="C3973" s="22" t="s">
        <v>81</v>
      </c>
      <c r="D3973" s="2" t="s">
        <v>81</v>
      </c>
      <c r="Z3973" s="23"/>
      <c r="AA3973" s="20"/>
      <c r="AB3973" s="20"/>
      <c r="AC3973" s="20" t="s">
        <v>81</v>
      </c>
      <c r="AD3973" s="20" t="s">
        <v>81</v>
      </c>
    </row>
    <row r="3974" ht="15.75" customHeight="1">
      <c r="A3974" s="22"/>
      <c r="B3974" s="22"/>
      <c r="C3974" s="22" t="s">
        <v>81</v>
      </c>
      <c r="D3974" s="2" t="s">
        <v>81</v>
      </c>
      <c r="Z3974" s="23"/>
      <c r="AA3974" s="20"/>
      <c r="AB3974" s="20"/>
      <c r="AC3974" s="20" t="s">
        <v>81</v>
      </c>
      <c r="AD3974" s="20" t="s">
        <v>81</v>
      </c>
    </row>
    <row r="3975" ht="15.75" customHeight="1">
      <c r="A3975" s="22"/>
      <c r="B3975" s="22"/>
      <c r="C3975" s="22" t="s">
        <v>81</v>
      </c>
      <c r="D3975" s="2" t="s">
        <v>81</v>
      </c>
      <c r="Z3975" s="23"/>
      <c r="AA3975" s="20"/>
      <c r="AB3975" s="20"/>
      <c r="AC3975" s="20" t="s">
        <v>81</v>
      </c>
      <c r="AD3975" s="20" t="s">
        <v>81</v>
      </c>
    </row>
    <row r="3976" ht="15.75" customHeight="1">
      <c r="A3976" s="22"/>
      <c r="B3976" s="22"/>
      <c r="C3976" s="22" t="s">
        <v>81</v>
      </c>
      <c r="D3976" s="2" t="s">
        <v>81</v>
      </c>
      <c r="Z3976" s="23"/>
      <c r="AA3976" s="20"/>
      <c r="AB3976" s="20"/>
      <c r="AC3976" s="20" t="s">
        <v>81</v>
      </c>
      <c r="AD3976" s="20" t="s">
        <v>81</v>
      </c>
    </row>
    <row r="3977" ht="15.75" customHeight="1">
      <c r="A3977" s="22"/>
      <c r="B3977" s="22"/>
      <c r="C3977" s="22" t="s">
        <v>81</v>
      </c>
      <c r="D3977" s="2" t="s">
        <v>81</v>
      </c>
      <c r="Z3977" s="23"/>
      <c r="AA3977" s="20"/>
      <c r="AB3977" s="20"/>
      <c r="AC3977" s="20" t="s">
        <v>81</v>
      </c>
      <c r="AD3977" s="20" t="s">
        <v>81</v>
      </c>
    </row>
    <row r="3978" ht="15.75" customHeight="1">
      <c r="A3978" s="22"/>
      <c r="B3978" s="22"/>
      <c r="C3978" s="22" t="s">
        <v>81</v>
      </c>
      <c r="D3978" s="2" t="s">
        <v>81</v>
      </c>
      <c r="Z3978" s="23"/>
      <c r="AA3978" s="20"/>
      <c r="AB3978" s="20"/>
      <c r="AC3978" s="20" t="s">
        <v>81</v>
      </c>
      <c r="AD3978" s="20" t="s">
        <v>81</v>
      </c>
    </row>
    <row r="3979" ht="15.75" customHeight="1">
      <c r="A3979" s="22"/>
      <c r="B3979" s="22"/>
      <c r="C3979" s="22" t="s">
        <v>81</v>
      </c>
      <c r="D3979" s="2" t="s">
        <v>81</v>
      </c>
      <c r="Z3979" s="23"/>
      <c r="AA3979" s="20"/>
      <c r="AB3979" s="20"/>
      <c r="AC3979" s="20" t="s">
        <v>81</v>
      </c>
      <c r="AD3979" s="20" t="s">
        <v>81</v>
      </c>
    </row>
    <row r="3980" ht="15.75" customHeight="1">
      <c r="A3980" s="22"/>
      <c r="B3980" s="22"/>
      <c r="C3980" s="22" t="s">
        <v>81</v>
      </c>
      <c r="D3980" s="2" t="s">
        <v>81</v>
      </c>
      <c r="Z3980" s="23"/>
      <c r="AA3980" s="20"/>
      <c r="AB3980" s="20"/>
      <c r="AC3980" s="20" t="s">
        <v>81</v>
      </c>
      <c r="AD3980" s="20" t="s">
        <v>81</v>
      </c>
    </row>
    <row r="3981" ht="15.75" customHeight="1">
      <c r="A3981" s="22"/>
      <c r="B3981" s="22"/>
      <c r="C3981" s="22" t="s">
        <v>81</v>
      </c>
      <c r="D3981" s="2" t="s">
        <v>81</v>
      </c>
      <c r="Z3981" s="23"/>
      <c r="AA3981" s="20"/>
      <c r="AB3981" s="20"/>
      <c r="AC3981" s="20" t="s">
        <v>81</v>
      </c>
      <c r="AD3981" s="20" t="s">
        <v>81</v>
      </c>
    </row>
    <row r="3982" ht="15.75" customHeight="1">
      <c r="A3982" s="22"/>
      <c r="B3982" s="22"/>
      <c r="C3982" s="22" t="s">
        <v>81</v>
      </c>
      <c r="D3982" s="2" t="s">
        <v>81</v>
      </c>
      <c r="Z3982" s="23"/>
      <c r="AA3982" s="20"/>
      <c r="AB3982" s="20"/>
      <c r="AC3982" s="20" t="s">
        <v>81</v>
      </c>
      <c r="AD3982" s="20" t="s">
        <v>81</v>
      </c>
    </row>
    <row r="3983" ht="15.75" customHeight="1">
      <c r="A3983" s="22"/>
      <c r="B3983" s="22"/>
      <c r="C3983" s="22" t="s">
        <v>81</v>
      </c>
      <c r="D3983" s="2" t="s">
        <v>81</v>
      </c>
      <c r="Z3983" s="23"/>
      <c r="AA3983" s="20"/>
      <c r="AB3983" s="20"/>
      <c r="AC3983" s="20" t="s">
        <v>81</v>
      </c>
      <c r="AD3983" s="20" t="s">
        <v>81</v>
      </c>
    </row>
    <row r="3984" ht="15.75" customHeight="1">
      <c r="A3984" s="22"/>
      <c r="B3984" s="22"/>
      <c r="C3984" s="22" t="s">
        <v>81</v>
      </c>
      <c r="D3984" s="2" t="s">
        <v>81</v>
      </c>
      <c r="Z3984" s="23"/>
      <c r="AA3984" s="20"/>
      <c r="AB3984" s="20"/>
      <c r="AC3984" s="20" t="s">
        <v>81</v>
      </c>
      <c r="AD3984" s="20" t="s">
        <v>81</v>
      </c>
    </row>
    <row r="3985" ht="15.75" customHeight="1">
      <c r="A3985" s="22"/>
      <c r="B3985" s="22"/>
      <c r="C3985" s="22" t="s">
        <v>81</v>
      </c>
      <c r="D3985" s="2" t="s">
        <v>81</v>
      </c>
      <c r="Z3985" s="23"/>
      <c r="AA3985" s="20"/>
      <c r="AB3985" s="20"/>
      <c r="AC3985" s="20" t="s">
        <v>81</v>
      </c>
      <c r="AD3985" s="20" t="s">
        <v>81</v>
      </c>
    </row>
    <row r="3986" ht="15.75" customHeight="1">
      <c r="A3986" s="22"/>
      <c r="B3986" s="22"/>
      <c r="C3986" s="22" t="s">
        <v>81</v>
      </c>
      <c r="D3986" s="2" t="s">
        <v>81</v>
      </c>
      <c r="Z3986" s="23"/>
      <c r="AA3986" s="20"/>
      <c r="AB3986" s="20"/>
      <c r="AC3986" s="20" t="s">
        <v>81</v>
      </c>
      <c r="AD3986" s="20" t="s">
        <v>81</v>
      </c>
    </row>
    <row r="3987" ht="15.75" customHeight="1">
      <c r="A3987" s="22"/>
      <c r="B3987" s="22"/>
      <c r="C3987" s="22" t="s">
        <v>81</v>
      </c>
      <c r="D3987" s="2" t="s">
        <v>81</v>
      </c>
      <c r="Z3987" s="23"/>
      <c r="AA3987" s="20"/>
      <c r="AB3987" s="20"/>
      <c r="AC3987" s="20" t="s">
        <v>81</v>
      </c>
      <c r="AD3987" s="20" t="s">
        <v>81</v>
      </c>
    </row>
    <row r="3988" ht="15.75" customHeight="1">
      <c r="A3988" s="22"/>
      <c r="B3988" s="22"/>
      <c r="C3988" s="22" t="s">
        <v>81</v>
      </c>
      <c r="D3988" s="2" t="s">
        <v>81</v>
      </c>
      <c r="Z3988" s="23"/>
      <c r="AA3988" s="20"/>
      <c r="AB3988" s="20"/>
      <c r="AC3988" s="20" t="s">
        <v>81</v>
      </c>
      <c r="AD3988" s="20" t="s">
        <v>81</v>
      </c>
    </row>
    <row r="3989" ht="15.75" customHeight="1">
      <c r="A3989" s="22"/>
      <c r="B3989" s="22"/>
      <c r="C3989" s="22" t="s">
        <v>81</v>
      </c>
      <c r="D3989" s="2" t="s">
        <v>81</v>
      </c>
      <c r="Z3989" s="23"/>
      <c r="AA3989" s="20"/>
      <c r="AB3989" s="20"/>
      <c r="AC3989" s="20" t="s">
        <v>81</v>
      </c>
      <c r="AD3989" s="20" t="s">
        <v>81</v>
      </c>
    </row>
    <row r="3990" ht="15.75" customHeight="1">
      <c r="A3990" s="22"/>
      <c r="B3990" s="22"/>
      <c r="C3990" s="22" t="s">
        <v>81</v>
      </c>
      <c r="D3990" s="2" t="s">
        <v>81</v>
      </c>
      <c r="Z3990" s="23"/>
      <c r="AA3990" s="20"/>
      <c r="AB3990" s="20"/>
      <c r="AC3990" s="20" t="s">
        <v>81</v>
      </c>
      <c r="AD3990" s="20" t="s">
        <v>81</v>
      </c>
    </row>
    <row r="3991" ht="15.75" customHeight="1">
      <c r="A3991" s="22"/>
      <c r="B3991" s="22"/>
      <c r="C3991" s="22" t="s">
        <v>81</v>
      </c>
      <c r="D3991" s="2" t="s">
        <v>81</v>
      </c>
      <c r="Z3991" s="23"/>
      <c r="AA3991" s="20"/>
      <c r="AB3991" s="20"/>
      <c r="AC3991" s="20" t="s">
        <v>81</v>
      </c>
      <c r="AD3991" s="20" t="s">
        <v>81</v>
      </c>
    </row>
    <row r="3992" ht="15.75" customHeight="1">
      <c r="A3992" s="22"/>
      <c r="B3992" s="22"/>
      <c r="C3992" s="22" t="s">
        <v>81</v>
      </c>
      <c r="D3992" s="2" t="s">
        <v>81</v>
      </c>
      <c r="Z3992" s="23"/>
      <c r="AA3992" s="20"/>
      <c r="AB3992" s="20"/>
      <c r="AC3992" s="20" t="s">
        <v>81</v>
      </c>
      <c r="AD3992" s="20" t="s">
        <v>81</v>
      </c>
    </row>
    <row r="3993" ht="15.75" customHeight="1">
      <c r="A3993" s="22"/>
      <c r="B3993" s="22"/>
      <c r="C3993" s="22" t="s">
        <v>81</v>
      </c>
      <c r="D3993" s="2" t="s">
        <v>81</v>
      </c>
      <c r="Z3993" s="23"/>
      <c r="AA3993" s="20"/>
      <c r="AB3993" s="20"/>
      <c r="AC3993" s="20" t="s">
        <v>81</v>
      </c>
      <c r="AD3993" s="20" t="s">
        <v>81</v>
      </c>
    </row>
    <row r="3994" ht="15.75" customHeight="1">
      <c r="A3994" s="22"/>
      <c r="B3994" s="22"/>
      <c r="C3994" s="22" t="s">
        <v>81</v>
      </c>
      <c r="D3994" s="2" t="s">
        <v>81</v>
      </c>
      <c r="Z3994" s="23"/>
      <c r="AA3994" s="20"/>
      <c r="AB3994" s="20"/>
      <c r="AC3994" s="20" t="s">
        <v>81</v>
      </c>
      <c r="AD3994" s="20" t="s">
        <v>81</v>
      </c>
    </row>
    <row r="3995" ht="15.75" customHeight="1">
      <c r="A3995" s="22"/>
      <c r="B3995" s="22"/>
      <c r="C3995" s="22" t="s">
        <v>81</v>
      </c>
      <c r="D3995" s="2" t="s">
        <v>81</v>
      </c>
      <c r="Z3995" s="23"/>
      <c r="AA3995" s="20"/>
      <c r="AB3995" s="20"/>
      <c r="AC3995" s="20" t="s">
        <v>81</v>
      </c>
      <c r="AD3995" s="20" t="s">
        <v>81</v>
      </c>
    </row>
    <row r="3996" ht="15.75" customHeight="1">
      <c r="A3996" s="22"/>
      <c r="B3996" s="22"/>
      <c r="C3996" s="22" t="s">
        <v>81</v>
      </c>
      <c r="D3996" s="2" t="s">
        <v>81</v>
      </c>
      <c r="Z3996" s="23"/>
      <c r="AA3996" s="20"/>
      <c r="AB3996" s="20"/>
      <c r="AC3996" s="20" t="s">
        <v>81</v>
      </c>
      <c r="AD3996" s="20" t="s">
        <v>81</v>
      </c>
    </row>
    <row r="3997" ht="15.75" customHeight="1">
      <c r="A3997" s="22"/>
      <c r="B3997" s="22"/>
      <c r="C3997" s="22" t="s">
        <v>81</v>
      </c>
      <c r="D3997" s="2" t="s">
        <v>81</v>
      </c>
      <c r="Z3997" s="23"/>
      <c r="AA3997" s="20"/>
      <c r="AB3997" s="20"/>
      <c r="AC3997" s="20" t="s">
        <v>81</v>
      </c>
      <c r="AD3997" s="20" t="s">
        <v>81</v>
      </c>
    </row>
    <row r="3998" ht="15.75" customHeight="1">
      <c r="A3998" s="22"/>
      <c r="B3998" s="22"/>
      <c r="C3998" s="22" t="s">
        <v>81</v>
      </c>
      <c r="D3998" s="2" t="s">
        <v>81</v>
      </c>
      <c r="Z3998" s="23"/>
      <c r="AA3998" s="20"/>
      <c r="AB3998" s="20"/>
      <c r="AC3998" s="20" t="s">
        <v>81</v>
      </c>
      <c r="AD3998" s="20" t="s">
        <v>81</v>
      </c>
    </row>
    <row r="3999" ht="15.75" customHeight="1">
      <c r="A3999" s="22"/>
      <c r="B3999" s="22"/>
      <c r="C3999" s="22" t="s">
        <v>81</v>
      </c>
      <c r="D3999" s="2" t="s">
        <v>81</v>
      </c>
      <c r="Z3999" s="23"/>
      <c r="AA3999" s="20"/>
      <c r="AB3999" s="20"/>
      <c r="AC3999" s="20" t="s">
        <v>81</v>
      </c>
      <c r="AD3999" s="20" t="s">
        <v>81</v>
      </c>
    </row>
    <row r="4000" ht="15.75" customHeight="1">
      <c r="A4000" s="22"/>
      <c r="B4000" s="22"/>
      <c r="C4000" s="22" t="s">
        <v>81</v>
      </c>
      <c r="D4000" s="2" t="s">
        <v>81</v>
      </c>
      <c r="Z4000" s="23"/>
      <c r="AA4000" s="20"/>
      <c r="AB4000" s="20"/>
      <c r="AC4000" s="20" t="s">
        <v>81</v>
      </c>
      <c r="AD4000" s="20" t="s">
        <v>81</v>
      </c>
    </row>
    <row r="4001" ht="15.75" customHeight="1">
      <c r="A4001" s="22"/>
      <c r="B4001" s="22"/>
      <c r="C4001" s="22" t="s">
        <v>81</v>
      </c>
      <c r="D4001" s="2" t="s">
        <v>81</v>
      </c>
      <c r="Z4001" s="23"/>
      <c r="AA4001" s="20"/>
      <c r="AB4001" s="20"/>
      <c r="AC4001" s="20" t="s">
        <v>81</v>
      </c>
      <c r="AD4001" s="20" t="s">
        <v>81</v>
      </c>
    </row>
    <row r="4002" ht="15.75" customHeight="1">
      <c r="A4002" s="22"/>
      <c r="B4002" s="22"/>
      <c r="C4002" s="22" t="s">
        <v>81</v>
      </c>
      <c r="D4002" s="2" t="s">
        <v>81</v>
      </c>
      <c r="Z4002" s="23"/>
      <c r="AA4002" s="20"/>
      <c r="AB4002" s="20"/>
      <c r="AC4002" s="20" t="s">
        <v>81</v>
      </c>
      <c r="AD4002" s="20" t="s">
        <v>81</v>
      </c>
    </row>
    <row r="4003" ht="15.75" customHeight="1">
      <c r="A4003" s="22"/>
      <c r="B4003" s="22"/>
      <c r="C4003" s="22" t="s">
        <v>81</v>
      </c>
      <c r="D4003" s="2" t="s">
        <v>81</v>
      </c>
      <c r="Z4003" s="23"/>
      <c r="AA4003" s="20"/>
      <c r="AB4003" s="20"/>
      <c r="AC4003" s="20" t="s">
        <v>81</v>
      </c>
      <c r="AD4003" s="20" t="s">
        <v>81</v>
      </c>
    </row>
    <row r="4004" ht="15.75" customHeight="1">
      <c r="A4004" s="22"/>
      <c r="B4004" s="22"/>
      <c r="C4004" s="22" t="s">
        <v>81</v>
      </c>
      <c r="D4004" s="2" t="s">
        <v>81</v>
      </c>
      <c r="Z4004" s="23"/>
      <c r="AA4004" s="20"/>
      <c r="AB4004" s="20"/>
      <c r="AC4004" s="20" t="s">
        <v>81</v>
      </c>
      <c r="AD4004" s="20" t="s">
        <v>81</v>
      </c>
    </row>
    <row r="4005" ht="15.75" customHeight="1">
      <c r="A4005" s="22"/>
      <c r="B4005" s="22"/>
      <c r="C4005" s="22" t="s">
        <v>81</v>
      </c>
      <c r="D4005" s="2" t="s">
        <v>81</v>
      </c>
      <c r="Z4005" s="23"/>
      <c r="AA4005" s="20"/>
      <c r="AB4005" s="20"/>
      <c r="AC4005" s="20" t="s">
        <v>81</v>
      </c>
      <c r="AD4005" s="20" t="s">
        <v>81</v>
      </c>
    </row>
    <row r="4006" ht="15.75" customHeight="1">
      <c r="A4006" s="22"/>
      <c r="B4006" s="22"/>
      <c r="C4006" s="22" t="s">
        <v>81</v>
      </c>
      <c r="D4006" s="2" t="s">
        <v>81</v>
      </c>
      <c r="Z4006" s="23"/>
      <c r="AA4006" s="20"/>
      <c r="AB4006" s="20"/>
      <c r="AC4006" s="20" t="s">
        <v>81</v>
      </c>
      <c r="AD4006" s="20" t="s">
        <v>81</v>
      </c>
    </row>
    <row r="4007" ht="15.75" customHeight="1">
      <c r="A4007" s="22"/>
      <c r="B4007" s="22"/>
      <c r="C4007" s="22" t="s">
        <v>81</v>
      </c>
      <c r="D4007" s="2" t="s">
        <v>81</v>
      </c>
      <c r="Z4007" s="23"/>
      <c r="AA4007" s="20"/>
      <c r="AB4007" s="20"/>
      <c r="AC4007" s="20" t="s">
        <v>81</v>
      </c>
      <c r="AD4007" s="20" t="s">
        <v>81</v>
      </c>
    </row>
    <row r="4008" ht="15.75" customHeight="1">
      <c r="A4008" s="22"/>
      <c r="B4008" s="22"/>
      <c r="C4008" s="22" t="s">
        <v>81</v>
      </c>
      <c r="D4008" s="2" t="s">
        <v>81</v>
      </c>
      <c r="Z4008" s="23"/>
      <c r="AA4008" s="20"/>
      <c r="AB4008" s="20"/>
      <c r="AC4008" s="20" t="s">
        <v>81</v>
      </c>
      <c r="AD4008" s="20" t="s">
        <v>81</v>
      </c>
    </row>
    <row r="4009" ht="15.75" customHeight="1">
      <c r="A4009" s="22"/>
      <c r="B4009" s="22"/>
      <c r="C4009" s="22" t="s">
        <v>81</v>
      </c>
      <c r="D4009" s="2" t="s">
        <v>81</v>
      </c>
      <c r="Z4009" s="23"/>
      <c r="AA4009" s="20"/>
      <c r="AB4009" s="20"/>
      <c r="AC4009" s="20" t="s">
        <v>81</v>
      </c>
      <c r="AD4009" s="20" t="s">
        <v>81</v>
      </c>
    </row>
    <row r="4010" ht="15.75" customHeight="1">
      <c r="A4010" s="22"/>
      <c r="B4010" s="22"/>
      <c r="C4010" s="22" t="s">
        <v>81</v>
      </c>
      <c r="D4010" s="2" t="s">
        <v>81</v>
      </c>
      <c r="Z4010" s="23"/>
      <c r="AA4010" s="20"/>
      <c r="AB4010" s="20"/>
      <c r="AC4010" s="20" t="s">
        <v>81</v>
      </c>
      <c r="AD4010" s="20" t="s">
        <v>81</v>
      </c>
    </row>
    <row r="4011" ht="15.75" customHeight="1">
      <c r="A4011" s="22"/>
      <c r="B4011" s="22"/>
      <c r="C4011" s="22" t="s">
        <v>81</v>
      </c>
      <c r="D4011" s="2" t="s">
        <v>81</v>
      </c>
      <c r="Z4011" s="23"/>
      <c r="AA4011" s="20"/>
      <c r="AB4011" s="20"/>
      <c r="AC4011" s="20" t="s">
        <v>81</v>
      </c>
      <c r="AD4011" s="20" t="s">
        <v>81</v>
      </c>
    </row>
    <row r="4012" ht="15.75" customHeight="1">
      <c r="A4012" s="22"/>
      <c r="B4012" s="22"/>
      <c r="C4012" s="22" t="s">
        <v>81</v>
      </c>
      <c r="D4012" s="2" t="s">
        <v>81</v>
      </c>
      <c r="Z4012" s="23"/>
      <c r="AA4012" s="20"/>
      <c r="AB4012" s="20"/>
      <c r="AC4012" s="20" t="s">
        <v>81</v>
      </c>
      <c r="AD4012" s="20" t="s">
        <v>81</v>
      </c>
    </row>
    <row r="4013" ht="15.75" customHeight="1">
      <c r="A4013" s="22"/>
      <c r="B4013" s="22"/>
      <c r="C4013" s="22" t="s">
        <v>81</v>
      </c>
      <c r="D4013" s="2" t="s">
        <v>81</v>
      </c>
      <c r="Z4013" s="23"/>
      <c r="AA4013" s="20"/>
      <c r="AB4013" s="20"/>
      <c r="AC4013" s="20" t="s">
        <v>81</v>
      </c>
      <c r="AD4013" s="20" t="s">
        <v>81</v>
      </c>
    </row>
    <row r="4014" ht="15.75" customHeight="1">
      <c r="A4014" s="22"/>
      <c r="B4014" s="22"/>
      <c r="C4014" s="22" t="s">
        <v>81</v>
      </c>
      <c r="D4014" s="2" t="s">
        <v>81</v>
      </c>
      <c r="Z4014" s="23"/>
      <c r="AA4014" s="20"/>
      <c r="AB4014" s="20"/>
      <c r="AC4014" s="20" t="s">
        <v>81</v>
      </c>
      <c r="AD4014" s="20" t="s">
        <v>81</v>
      </c>
    </row>
    <row r="4015" ht="15.75" customHeight="1">
      <c r="A4015" s="22"/>
      <c r="B4015" s="22"/>
      <c r="C4015" s="22" t="s">
        <v>81</v>
      </c>
      <c r="D4015" s="2" t="s">
        <v>81</v>
      </c>
      <c r="Z4015" s="23"/>
      <c r="AA4015" s="20"/>
      <c r="AB4015" s="20"/>
      <c r="AC4015" s="20" t="s">
        <v>81</v>
      </c>
      <c r="AD4015" s="20" t="s">
        <v>81</v>
      </c>
    </row>
    <row r="4016" ht="15.75" customHeight="1">
      <c r="A4016" s="22"/>
      <c r="B4016" s="22"/>
      <c r="C4016" s="22" t="s">
        <v>81</v>
      </c>
      <c r="D4016" s="2" t="s">
        <v>81</v>
      </c>
      <c r="Z4016" s="23"/>
      <c r="AA4016" s="20"/>
      <c r="AB4016" s="20"/>
      <c r="AC4016" s="20" t="s">
        <v>81</v>
      </c>
      <c r="AD4016" s="20" t="s">
        <v>81</v>
      </c>
    </row>
    <row r="4017" ht="15.75" customHeight="1">
      <c r="A4017" s="22"/>
      <c r="B4017" s="22"/>
      <c r="C4017" s="22" t="s">
        <v>81</v>
      </c>
      <c r="D4017" s="2" t="s">
        <v>81</v>
      </c>
      <c r="Z4017" s="23"/>
      <c r="AA4017" s="20"/>
      <c r="AB4017" s="20"/>
      <c r="AC4017" s="20" t="s">
        <v>81</v>
      </c>
      <c r="AD4017" s="20" t="s">
        <v>81</v>
      </c>
    </row>
    <row r="4018" ht="15.75" customHeight="1">
      <c r="A4018" s="22"/>
      <c r="B4018" s="22"/>
      <c r="C4018" s="22" t="s">
        <v>81</v>
      </c>
      <c r="D4018" s="2" t="s">
        <v>81</v>
      </c>
      <c r="Z4018" s="23"/>
      <c r="AA4018" s="20"/>
      <c r="AB4018" s="20"/>
      <c r="AC4018" s="20" t="s">
        <v>81</v>
      </c>
      <c r="AD4018" s="20" t="s">
        <v>81</v>
      </c>
    </row>
    <row r="4019" ht="15.75" customHeight="1">
      <c r="A4019" s="22"/>
      <c r="B4019" s="22"/>
      <c r="C4019" s="22" t="s">
        <v>81</v>
      </c>
      <c r="D4019" s="2" t="s">
        <v>81</v>
      </c>
      <c r="Z4019" s="23"/>
      <c r="AA4019" s="20"/>
      <c r="AB4019" s="20"/>
      <c r="AC4019" s="20" t="s">
        <v>81</v>
      </c>
      <c r="AD4019" s="20" t="s">
        <v>81</v>
      </c>
    </row>
    <row r="4020" ht="15.75" customHeight="1">
      <c r="A4020" s="22"/>
      <c r="B4020" s="22"/>
      <c r="C4020" s="22" t="s">
        <v>81</v>
      </c>
      <c r="D4020" s="2" t="s">
        <v>81</v>
      </c>
      <c r="Z4020" s="23"/>
      <c r="AA4020" s="20"/>
      <c r="AB4020" s="20"/>
      <c r="AC4020" s="20" t="s">
        <v>81</v>
      </c>
      <c r="AD4020" s="20" t="s">
        <v>81</v>
      </c>
    </row>
    <row r="4021" ht="15.75" customHeight="1">
      <c r="A4021" s="22"/>
      <c r="B4021" s="22"/>
      <c r="C4021" s="22" t="s">
        <v>81</v>
      </c>
      <c r="D4021" s="2" t="s">
        <v>81</v>
      </c>
      <c r="Z4021" s="23"/>
      <c r="AA4021" s="20"/>
      <c r="AB4021" s="20"/>
      <c r="AC4021" s="20" t="s">
        <v>81</v>
      </c>
      <c r="AD4021" s="20" t="s">
        <v>81</v>
      </c>
    </row>
    <row r="4022" ht="15.75" customHeight="1">
      <c r="A4022" s="22"/>
      <c r="B4022" s="22"/>
      <c r="C4022" s="22" t="s">
        <v>81</v>
      </c>
      <c r="D4022" s="2" t="s">
        <v>81</v>
      </c>
      <c r="Z4022" s="23"/>
      <c r="AA4022" s="20"/>
      <c r="AB4022" s="20"/>
      <c r="AC4022" s="20" t="s">
        <v>81</v>
      </c>
      <c r="AD4022" s="20" t="s">
        <v>81</v>
      </c>
    </row>
    <row r="4023" ht="15.75" customHeight="1">
      <c r="A4023" s="22"/>
      <c r="B4023" s="22"/>
      <c r="C4023" s="22" t="s">
        <v>81</v>
      </c>
      <c r="D4023" s="2" t="s">
        <v>81</v>
      </c>
      <c r="Z4023" s="23"/>
      <c r="AA4023" s="20"/>
      <c r="AB4023" s="20"/>
      <c r="AC4023" s="20" t="s">
        <v>81</v>
      </c>
      <c r="AD4023" s="20" t="s">
        <v>81</v>
      </c>
    </row>
    <row r="4024" ht="15.75" customHeight="1">
      <c r="A4024" s="22"/>
      <c r="B4024" s="22"/>
      <c r="C4024" s="22" t="s">
        <v>81</v>
      </c>
      <c r="D4024" s="2" t="s">
        <v>81</v>
      </c>
      <c r="Z4024" s="23"/>
      <c r="AA4024" s="20"/>
      <c r="AB4024" s="20"/>
      <c r="AC4024" s="20" t="s">
        <v>81</v>
      </c>
      <c r="AD4024" s="20" t="s">
        <v>81</v>
      </c>
    </row>
    <row r="4025" ht="15.75" customHeight="1">
      <c r="A4025" s="22"/>
      <c r="B4025" s="22"/>
      <c r="C4025" s="22" t="s">
        <v>81</v>
      </c>
      <c r="D4025" s="2" t="s">
        <v>81</v>
      </c>
      <c r="Z4025" s="23"/>
      <c r="AA4025" s="20"/>
      <c r="AB4025" s="20"/>
      <c r="AC4025" s="20" t="s">
        <v>81</v>
      </c>
      <c r="AD4025" s="20" t="s">
        <v>81</v>
      </c>
    </row>
    <row r="4026" ht="15.75" customHeight="1">
      <c r="A4026" s="22"/>
      <c r="B4026" s="22"/>
      <c r="C4026" s="22" t="s">
        <v>81</v>
      </c>
      <c r="D4026" s="2" t="s">
        <v>81</v>
      </c>
      <c r="Z4026" s="23"/>
      <c r="AA4026" s="20"/>
      <c r="AB4026" s="20"/>
      <c r="AC4026" s="20" t="s">
        <v>81</v>
      </c>
      <c r="AD4026" s="20" t="s">
        <v>81</v>
      </c>
    </row>
    <row r="4027" ht="15.75" customHeight="1">
      <c r="A4027" s="22"/>
      <c r="B4027" s="22"/>
      <c r="C4027" s="22" t="s">
        <v>81</v>
      </c>
      <c r="D4027" s="2" t="s">
        <v>81</v>
      </c>
      <c r="Z4027" s="23"/>
      <c r="AA4027" s="20"/>
      <c r="AB4027" s="20"/>
      <c r="AC4027" s="20" t="s">
        <v>81</v>
      </c>
      <c r="AD4027" s="20" t="s">
        <v>81</v>
      </c>
    </row>
    <row r="4028" ht="15.75" customHeight="1">
      <c r="A4028" s="22"/>
      <c r="B4028" s="22"/>
      <c r="C4028" s="22" t="s">
        <v>81</v>
      </c>
      <c r="D4028" s="2" t="s">
        <v>81</v>
      </c>
      <c r="Z4028" s="23"/>
      <c r="AA4028" s="20"/>
      <c r="AB4028" s="20"/>
      <c r="AC4028" s="20" t="s">
        <v>81</v>
      </c>
      <c r="AD4028" s="20" t="s">
        <v>81</v>
      </c>
    </row>
    <row r="4029" ht="15.75" customHeight="1">
      <c r="A4029" s="22"/>
      <c r="B4029" s="22"/>
      <c r="C4029" s="22" t="s">
        <v>81</v>
      </c>
      <c r="D4029" s="2" t="s">
        <v>81</v>
      </c>
      <c r="Z4029" s="23"/>
      <c r="AA4029" s="20"/>
      <c r="AB4029" s="20"/>
      <c r="AC4029" s="20" t="s">
        <v>81</v>
      </c>
      <c r="AD4029" s="20" t="s">
        <v>81</v>
      </c>
    </row>
    <row r="4030" ht="15.75" customHeight="1">
      <c r="A4030" s="22"/>
      <c r="B4030" s="22"/>
      <c r="C4030" s="22" t="s">
        <v>81</v>
      </c>
      <c r="D4030" s="2" t="s">
        <v>81</v>
      </c>
      <c r="Z4030" s="23"/>
      <c r="AA4030" s="20"/>
      <c r="AB4030" s="20"/>
      <c r="AC4030" s="20" t="s">
        <v>81</v>
      </c>
      <c r="AD4030" s="20" t="s">
        <v>81</v>
      </c>
    </row>
    <row r="4031" ht="15.75" customHeight="1">
      <c r="A4031" s="22"/>
      <c r="B4031" s="22"/>
      <c r="C4031" s="22" t="s">
        <v>81</v>
      </c>
      <c r="D4031" s="2" t="s">
        <v>81</v>
      </c>
      <c r="Z4031" s="23"/>
      <c r="AA4031" s="20"/>
      <c r="AB4031" s="20"/>
      <c r="AC4031" s="20" t="s">
        <v>81</v>
      </c>
      <c r="AD4031" s="20" t="s">
        <v>81</v>
      </c>
    </row>
    <row r="4032" ht="15.75" customHeight="1">
      <c r="A4032" s="22"/>
      <c r="B4032" s="22"/>
      <c r="C4032" s="22" t="s">
        <v>81</v>
      </c>
      <c r="D4032" s="2" t="s">
        <v>81</v>
      </c>
      <c r="Z4032" s="23"/>
      <c r="AA4032" s="20"/>
      <c r="AB4032" s="20"/>
      <c r="AC4032" s="20" t="s">
        <v>81</v>
      </c>
      <c r="AD4032" s="20" t="s">
        <v>81</v>
      </c>
    </row>
    <row r="4033" ht="15.75" customHeight="1">
      <c r="A4033" s="22"/>
      <c r="B4033" s="22"/>
      <c r="C4033" s="22" t="s">
        <v>81</v>
      </c>
      <c r="D4033" s="2" t="s">
        <v>81</v>
      </c>
      <c r="Z4033" s="23"/>
      <c r="AA4033" s="20"/>
      <c r="AB4033" s="20"/>
      <c r="AC4033" s="20" t="s">
        <v>81</v>
      </c>
      <c r="AD4033" s="20" t="s">
        <v>81</v>
      </c>
    </row>
    <row r="4034" ht="15.75" customHeight="1">
      <c r="A4034" s="22"/>
      <c r="B4034" s="22"/>
      <c r="C4034" s="22" t="s">
        <v>81</v>
      </c>
      <c r="D4034" s="2" t="s">
        <v>81</v>
      </c>
      <c r="Z4034" s="23"/>
      <c r="AA4034" s="20"/>
      <c r="AB4034" s="20"/>
      <c r="AC4034" s="20" t="s">
        <v>81</v>
      </c>
      <c r="AD4034" s="20" t="s">
        <v>81</v>
      </c>
    </row>
    <row r="4035" ht="15.75" customHeight="1">
      <c r="A4035" s="22"/>
      <c r="B4035" s="22"/>
      <c r="C4035" s="22" t="s">
        <v>81</v>
      </c>
      <c r="D4035" s="2" t="s">
        <v>81</v>
      </c>
      <c r="Z4035" s="23"/>
      <c r="AA4035" s="20"/>
      <c r="AB4035" s="20"/>
      <c r="AC4035" s="20" t="s">
        <v>81</v>
      </c>
      <c r="AD4035" s="20" t="s">
        <v>81</v>
      </c>
    </row>
    <row r="4036" ht="15.75" customHeight="1">
      <c r="A4036" s="22"/>
      <c r="B4036" s="22"/>
      <c r="C4036" s="22" t="s">
        <v>81</v>
      </c>
      <c r="D4036" s="2" t="s">
        <v>81</v>
      </c>
      <c r="Z4036" s="23"/>
      <c r="AA4036" s="20"/>
      <c r="AB4036" s="20"/>
      <c r="AC4036" s="20" t="s">
        <v>81</v>
      </c>
      <c r="AD4036" s="20" t="s">
        <v>81</v>
      </c>
    </row>
    <row r="4037" ht="15.75" customHeight="1">
      <c r="A4037" s="22"/>
      <c r="B4037" s="22"/>
      <c r="C4037" s="22" t="s">
        <v>81</v>
      </c>
      <c r="D4037" s="2" t="s">
        <v>81</v>
      </c>
      <c r="Z4037" s="23"/>
      <c r="AA4037" s="20"/>
      <c r="AB4037" s="20"/>
      <c r="AC4037" s="20" t="s">
        <v>81</v>
      </c>
      <c r="AD4037" s="20" t="s">
        <v>81</v>
      </c>
    </row>
    <row r="4038" ht="15.75" customHeight="1">
      <c r="A4038" s="22"/>
      <c r="B4038" s="22"/>
      <c r="C4038" s="22" t="s">
        <v>81</v>
      </c>
      <c r="D4038" s="2" t="s">
        <v>81</v>
      </c>
      <c r="Z4038" s="23"/>
      <c r="AA4038" s="20"/>
      <c r="AB4038" s="20"/>
      <c r="AC4038" s="20" t="s">
        <v>81</v>
      </c>
      <c r="AD4038" s="20" t="s">
        <v>81</v>
      </c>
    </row>
    <row r="4039" ht="15.75" customHeight="1">
      <c r="A4039" s="22"/>
      <c r="B4039" s="22"/>
      <c r="C4039" s="22" t="s">
        <v>81</v>
      </c>
      <c r="D4039" s="2" t="s">
        <v>81</v>
      </c>
      <c r="Z4039" s="23"/>
      <c r="AA4039" s="20"/>
      <c r="AB4039" s="20"/>
      <c r="AC4039" s="20" t="s">
        <v>81</v>
      </c>
      <c r="AD4039" s="20" t="s">
        <v>81</v>
      </c>
    </row>
    <row r="4040" ht="15.75" customHeight="1">
      <c r="A4040" s="22"/>
      <c r="B4040" s="22"/>
      <c r="C4040" s="22" t="s">
        <v>81</v>
      </c>
      <c r="D4040" s="2" t="s">
        <v>81</v>
      </c>
      <c r="Z4040" s="23"/>
      <c r="AA4040" s="20"/>
      <c r="AB4040" s="20"/>
      <c r="AC4040" s="20" t="s">
        <v>81</v>
      </c>
      <c r="AD4040" s="20" t="s">
        <v>81</v>
      </c>
    </row>
    <row r="4041" ht="15.75" customHeight="1">
      <c r="A4041" s="22"/>
      <c r="B4041" s="22"/>
      <c r="C4041" s="22" t="s">
        <v>81</v>
      </c>
      <c r="D4041" s="2" t="s">
        <v>81</v>
      </c>
      <c r="Z4041" s="23"/>
      <c r="AA4041" s="20"/>
      <c r="AB4041" s="20"/>
      <c r="AC4041" s="20" t="s">
        <v>81</v>
      </c>
      <c r="AD4041" s="20" t="s">
        <v>81</v>
      </c>
    </row>
    <row r="4042" ht="15.75" customHeight="1">
      <c r="A4042" s="22"/>
      <c r="B4042" s="22"/>
      <c r="C4042" s="22" t="s">
        <v>81</v>
      </c>
      <c r="D4042" s="2" t="s">
        <v>81</v>
      </c>
      <c r="Z4042" s="23"/>
      <c r="AA4042" s="20"/>
      <c r="AB4042" s="20"/>
      <c r="AC4042" s="20" t="s">
        <v>81</v>
      </c>
      <c r="AD4042" s="20" t="s">
        <v>81</v>
      </c>
    </row>
    <row r="4043" ht="15.75" customHeight="1">
      <c r="A4043" s="22"/>
      <c r="B4043" s="22"/>
      <c r="C4043" s="22" t="s">
        <v>81</v>
      </c>
      <c r="D4043" s="2" t="s">
        <v>81</v>
      </c>
      <c r="Z4043" s="23"/>
      <c r="AA4043" s="20"/>
      <c r="AB4043" s="20"/>
      <c r="AC4043" s="20" t="s">
        <v>81</v>
      </c>
      <c r="AD4043" s="20" t="s">
        <v>81</v>
      </c>
    </row>
    <row r="4044" ht="15.75" customHeight="1">
      <c r="A4044" s="22"/>
      <c r="B4044" s="22"/>
      <c r="C4044" s="22" t="s">
        <v>81</v>
      </c>
      <c r="D4044" s="2" t="s">
        <v>81</v>
      </c>
      <c r="Z4044" s="23"/>
      <c r="AA4044" s="20"/>
      <c r="AB4044" s="20"/>
      <c r="AC4044" s="20" t="s">
        <v>81</v>
      </c>
      <c r="AD4044" s="20" t="s">
        <v>81</v>
      </c>
    </row>
    <row r="4045" ht="15.75" customHeight="1">
      <c r="A4045" s="22"/>
      <c r="B4045" s="22"/>
      <c r="C4045" s="22" t="s">
        <v>81</v>
      </c>
      <c r="D4045" s="2" t="s">
        <v>81</v>
      </c>
      <c r="Z4045" s="23"/>
      <c r="AA4045" s="20"/>
      <c r="AB4045" s="20"/>
      <c r="AC4045" s="20" t="s">
        <v>81</v>
      </c>
      <c r="AD4045" s="20" t="s">
        <v>81</v>
      </c>
    </row>
    <row r="4046" ht="15.75" customHeight="1">
      <c r="A4046" s="22"/>
      <c r="B4046" s="22"/>
      <c r="C4046" s="22" t="s">
        <v>81</v>
      </c>
      <c r="D4046" s="2" t="s">
        <v>81</v>
      </c>
      <c r="Z4046" s="23"/>
      <c r="AA4046" s="20"/>
      <c r="AB4046" s="20"/>
      <c r="AC4046" s="20" t="s">
        <v>81</v>
      </c>
      <c r="AD4046" s="20" t="s">
        <v>81</v>
      </c>
    </row>
    <row r="4047" ht="15.75" customHeight="1">
      <c r="A4047" s="22"/>
      <c r="B4047" s="22"/>
      <c r="C4047" s="22" t="s">
        <v>81</v>
      </c>
      <c r="D4047" s="2" t="s">
        <v>81</v>
      </c>
      <c r="Z4047" s="23"/>
      <c r="AA4047" s="20"/>
      <c r="AB4047" s="20"/>
      <c r="AC4047" s="20" t="s">
        <v>81</v>
      </c>
      <c r="AD4047" s="20" t="s">
        <v>81</v>
      </c>
    </row>
    <row r="4048" ht="15.75" customHeight="1">
      <c r="A4048" s="22"/>
      <c r="B4048" s="22"/>
      <c r="C4048" s="22" t="s">
        <v>81</v>
      </c>
      <c r="D4048" s="2" t="s">
        <v>81</v>
      </c>
      <c r="Z4048" s="23"/>
      <c r="AA4048" s="20"/>
      <c r="AB4048" s="20"/>
      <c r="AC4048" s="20" t="s">
        <v>81</v>
      </c>
      <c r="AD4048" s="20" t="s">
        <v>81</v>
      </c>
    </row>
    <row r="4049" ht="15.75" customHeight="1">
      <c r="A4049" s="22"/>
      <c r="B4049" s="22"/>
      <c r="C4049" s="22" t="s">
        <v>81</v>
      </c>
      <c r="D4049" s="2" t="s">
        <v>81</v>
      </c>
      <c r="Z4049" s="23"/>
      <c r="AA4049" s="20"/>
      <c r="AB4049" s="20"/>
      <c r="AC4049" s="20" t="s">
        <v>81</v>
      </c>
      <c r="AD4049" s="20" t="s">
        <v>81</v>
      </c>
    </row>
    <row r="4050" ht="15.75" customHeight="1">
      <c r="A4050" s="22"/>
      <c r="B4050" s="22"/>
      <c r="C4050" s="22" t="s">
        <v>81</v>
      </c>
      <c r="D4050" s="2" t="s">
        <v>81</v>
      </c>
      <c r="Z4050" s="23"/>
      <c r="AA4050" s="20"/>
      <c r="AB4050" s="20"/>
      <c r="AC4050" s="20" t="s">
        <v>81</v>
      </c>
      <c r="AD4050" s="20" t="s">
        <v>81</v>
      </c>
    </row>
    <row r="4051" ht="15.75" customHeight="1">
      <c r="A4051" s="22"/>
      <c r="B4051" s="22"/>
      <c r="C4051" s="22" t="s">
        <v>81</v>
      </c>
      <c r="D4051" s="2" t="s">
        <v>81</v>
      </c>
      <c r="Z4051" s="23"/>
      <c r="AA4051" s="20"/>
      <c r="AB4051" s="20"/>
      <c r="AC4051" s="20" t="s">
        <v>81</v>
      </c>
      <c r="AD4051" s="20" t="s">
        <v>81</v>
      </c>
    </row>
    <row r="4052" ht="15.75" customHeight="1">
      <c r="A4052" s="22"/>
      <c r="B4052" s="22"/>
      <c r="C4052" s="22" t="s">
        <v>81</v>
      </c>
      <c r="D4052" s="2" t="s">
        <v>81</v>
      </c>
      <c r="Z4052" s="23"/>
      <c r="AA4052" s="20"/>
      <c r="AB4052" s="20"/>
      <c r="AC4052" s="20" t="s">
        <v>81</v>
      </c>
      <c r="AD4052" s="20" t="s">
        <v>81</v>
      </c>
    </row>
    <row r="4053" ht="15.75" customHeight="1">
      <c r="A4053" s="22"/>
      <c r="B4053" s="22"/>
      <c r="C4053" s="22" t="s">
        <v>81</v>
      </c>
      <c r="D4053" s="2" t="s">
        <v>81</v>
      </c>
      <c r="Z4053" s="23"/>
      <c r="AA4053" s="20"/>
      <c r="AB4053" s="20"/>
      <c r="AC4053" s="20" t="s">
        <v>81</v>
      </c>
      <c r="AD4053" s="20" t="s">
        <v>81</v>
      </c>
    </row>
    <row r="4054" ht="15.75" customHeight="1">
      <c r="A4054" s="22"/>
      <c r="B4054" s="22"/>
      <c r="C4054" s="22" t="s">
        <v>81</v>
      </c>
      <c r="D4054" s="2" t="s">
        <v>81</v>
      </c>
      <c r="Z4054" s="23"/>
      <c r="AA4054" s="20"/>
      <c r="AB4054" s="20"/>
      <c r="AC4054" s="20" t="s">
        <v>81</v>
      </c>
      <c r="AD4054" s="20" t="s">
        <v>81</v>
      </c>
    </row>
    <row r="4055" ht="15.75" customHeight="1">
      <c r="A4055" s="22"/>
      <c r="B4055" s="22"/>
      <c r="C4055" s="22" t="s">
        <v>81</v>
      </c>
      <c r="D4055" s="2" t="s">
        <v>81</v>
      </c>
      <c r="Z4055" s="23"/>
      <c r="AA4055" s="20"/>
      <c r="AB4055" s="20"/>
      <c r="AC4055" s="20" t="s">
        <v>81</v>
      </c>
      <c r="AD4055" s="20" t="s">
        <v>81</v>
      </c>
    </row>
    <row r="4056" ht="15.75" customHeight="1">
      <c r="A4056" s="22"/>
      <c r="B4056" s="22"/>
      <c r="C4056" s="22" t="s">
        <v>81</v>
      </c>
      <c r="D4056" s="2" t="s">
        <v>81</v>
      </c>
      <c r="Z4056" s="23"/>
      <c r="AA4056" s="20"/>
      <c r="AB4056" s="20"/>
      <c r="AC4056" s="20" t="s">
        <v>81</v>
      </c>
      <c r="AD4056" s="20" t="s">
        <v>81</v>
      </c>
    </row>
    <row r="4057" ht="15.75" customHeight="1">
      <c r="A4057" s="22"/>
      <c r="B4057" s="22"/>
      <c r="C4057" s="22" t="s">
        <v>81</v>
      </c>
      <c r="D4057" s="2" t="s">
        <v>81</v>
      </c>
      <c r="Z4057" s="23"/>
      <c r="AA4057" s="20"/>
      <c r="AB4057" s="20"/>
      <c r="AC4057" s="20" t="s">
        <v>81</v>
      </c>
      <c r="AD4057" s="20" t="s">
        <v>81</v>
      </c>
    </row>
    <row r="4058" ht="15.75" customHeight="1">
      <c r="A4058" s="22"/>
      <c r="B4058" s="22"/>
      <c r="C4058" s="22" t="s">
        <v>81</v>
      </c>
      <c r="D4058" s="2" t="s">
        <v>81</v>
      </c>
      <c r="Z4058" s="23"/>
      <c r="AA4058" s="20"/>
      <c r="AB4058" s="20"/>
      <c r="AC4058" s="20" t="s">
        <v>81</v>
      </c>
      <c r="AD4058" s="20" t="s">
        <v>81</v>
      </c>
    </row>
    <row r="4059" ht="15.75" customHeight="1">
      <c r="A4059" s="22"/>
      <c r="B4059" s="22"/>
      <c r="C4059" s="22" t="s">
        <v>81</v>
      </c>
      <c r="D4059" s="2" t="s">
        <v>81</v>
      </c>
      <c r="Z4059" s="23"/>
      <c r="AA4059" s="20"/>
      <c r="AB4059" s="20"/>
      <c r="AC4059" s="20" t="s">
        <v>81</v>
      </c>
      <c r="AD4059" s="20" t="s">
        <v>81</v>
      </c>
    </row>
    <row r="4060" ht="15.75" customHeight="1">
      <c r="A4060" s="22"/>
      <c r="B4060" s="22"/>
      <c r="C4060" s="22" t="s">
        <v>81</v>
      </c>
      <c r="D4060" s="2" t="s">
        <v>81</v>
      </c>
      <c r="Z4060" s="23"/>
      <c r="AA4060" s="20"/>
      <c r="AB4060" s="20"/>
      <c r="AC4060" s="20" t="s">
        <v>81</v>
      </c>
      <c r="AD4060" s="20" t="s">
        <v>81</v>
      </c>
    </row>
    <row r="4061" ht="15.75" customHeight="1">
      <c r="A4061" s="22"/>
      <c r="B4061" s="22"/>
      <c r="C4061" s="22" t="s">
        <v>81</v>
      </c>
      <c r="D4061" s="2" t="s">
        <v>81</v>
      </c>
      <c r="Z4061" s="23"/>
      <c r="AA4061" s="20"/>
      <c r="AB4061" s="20"/>
      <c r="AC4061" s="20" t="s">
        <v>81</v>
      </c>
      <c r="AD4061" s="20" t="s">
        <v>81</v>
      </c>
    </row>
    <row r="4062" ht="15.75" customHeight="1">
      <c r="A4062" s="22"/>
      <c r="B4062" s="22"/>
      <c r="C4062" s="22" t="s">
        <v>81</v>
      </c>
      <c r="D4062" s="2" t="s">
        <v>81</v>
      </c>
      <c r="Z4062" s="23"/>
      <c r="AA4062" s="20"/>
      <c r="AB4062" s="20"/>
      <c r="AC4062" s="20" t="s">
        <v>81</v>
      </c>
      <c r="AD4062" s="20" t="s">
        <v>81</v>
      </c>
    </row>
    <row r="4063" ht="15.75" customHeight="1">
      <c r="A4063" s="22"/>
      <c r="B4063" s="22"/>
      <c r="C4063" s="22" t="s">
        <v>81</v>
      </c>
      <c r="D4063" s="2" t="s">
        <v>81</v>
      </c>
      <c r="Z4063" s="23"/>
      <c r="AA4063" s="20"/>
      <c r="AB4063" s="20"/>
      <c r="AC4063" s="20" t="s">
        <v>81</v>
      </c>
      <c r="AD4063" s="20" t="s">
        <v>81</v>
      </c>
    </row>
    <row r="4064" ht="15.75" customHeight="1">
      <c r="A4064" s="22"/>
      <c r="B4064" s="22"/>
      <c r="C4064" s="22" t="s">
        <v>81</v>
      </c>
      <c r="D4064" s="2" t="s">
        <v>81</v>
      </c>
      <c r="Z4064" s="23"/>
      <c r="AA4064" s="20"/>
      <c r="AB4064" s="20"/>
      <c r="AC4064" s="20" t="s">
        <v>81</v>
      </c>
      <c r="AD4064" s="20" t="s">
        <v>81</v>
      </c>
    </row>
    <row r="4065" ht="15.75" customHeight="1">
      <c r="A4065" s="22"/>
      <c r="B4065" s="22"/>
      <c r="C4065" s="22" t="s">
        <v>81</v>
      </c>
      <c r="D4065" s="2" t="s">
        <v>81</v>
      </c>
      <c r="Z4065" s="23"/>
      <c r="AA4065" s="20"/>
      <c r="AB4065" s="20"/>
      <c r="AC4065" s="20" t="s">
        <v>81</v>
      </c>
      <c r="AD4065" s="20" t="s">
        <v>81</v>
      </c>
    </row>
    <row r="4066" ht="15.75" customHeight="1">
      <c r="A4066" s="22"/>
      <c r="B4066" s="22"/>
      <c r="C4066" s="22" t="s">
        <v>81</v>
      </c>
      <c r="D4066" s="2" t="s">
        <v>81</v>
      </c>
      <c r="Z4066" s="23"/>
      <c r="AA4066" s="20"/>
      <c r="AB4066" s="20"/>
      <c r="AC4066" s="20" t="s">
        <v>81</v>
      </c>
      <c r="AD4066" s="20" t="s">
        <v>81</v>
      </c>
    </row>
    <row r="4067" ht="15.75" customHeight="1">
      <c r="A4067" s="22"/>
      <c r="B4067" s="22"/>
      <c r="C4067" s="22" t="s">
        <v>81</v>
      </c>
      <c r="D4067" s="2" t="s">
        <v>81</v>
      </c>
      <c r="Z4067" s="23"/>
      <c r="AA4067" s="20"/>
      <c r="AB4067" s="20"/>
      <c r="AC4067" s="20" t="s">
        <v>81</v>
      </c>
      <c r="AD4067" s="20" t="s">
        <v>81</v>
      </c>
    </row>
    <row r="4068" ht="15.75" customHeight="1">
      <c r="A4068" s="22"/>
      <c r="B4068" s="22"/>
      <c r="C4068" s="22" t="s">
        <v>81</v>
      </c>
      <c r="D4068" s="2" t="s">
        <v>81</v>
      </c>
      <c r="Z4068" s="23"/>
      <c r="AA4068" s="20"/>
      <c r="AB4068" s="20"/>
      <c r="AC4068" s="20" t="s">
        <v>81</v>
      </c>
      <c r="AD4068" s="20" t="s">
        <v>81</v>
      </c>
    </row>
    <row r="4069" ht="15.75" customHeight="1">
      <c r="A4069" s="22"/>
      <c r="B4069" s="22"/>
      <c r="C4069" s="22" t="s">
        <v>81</v>
      </c>
      <c r="D4069" s="2" t="s">
        <v>81</v>
      </c>
      <c r="Z4069" s="23"/>
      <c r="AA4069" s="20"/>
      <c r="AB4069" s="20"/>
      <c r="AC4069" s="20" t="s">
        <v>81</v>
      </c>
      <c r="AD4069" s="20" t="s">
        <v>81</v>
      </c>
    </row>
    <row r="4070" ht="15.75" customHeight="1">
      <c r="A4070" s="22"/>
      <c r="B4070" s="22"/>
      <c r="C4070" s="22" t="s">
        <v>81</v>
      </c>
      <c r="D4070" s="2" t="s">
        <v>81</v>
      </c>
      <c r="Z4070" s="23"/>
      <c r="AA4070" s="20"/>
      <c r="AB4070" s="20"/>
      <c r="AC4070" s="20" t="s">
        <v>81</v>
      </c>
      <c r="AD4070" s="20" t="s">
        <v>81</v>
      </c>
    </row>
    <row r="4071" ht="15.75" customHeight="1">
      <c r="A4071" s="22"/>
      <c r="B4071" s="22"/>
      <c r="C4071" s="22" t="s">
        <v>81</v>
      </c>
      <c r="D4071" s="2" t="s">
        <v>81</v>
      </c>
      <c r="Z4071" s="23"/>
      <c r="AA4071" s="20"/>
      <c r="AB4071" s="20"/>
      <c r="AC4071" s="20" t="s">
        <v>81</v>
      </c>
      <c r="AD4071" s="20" t="s">
        <v>81</v>
      </c>
    </row>
    <row r="4072" ht="15.75" customHeight="1">
      <c r="A4072" s="22"/>
      <c r="B4072" s="22"/>
      <c r="C4072" s="22" t="s">
        <v>81</v>
      </c>
      <c r="D4072" s="2" t="s">
        <v>81</v>
      </c>
      <c r="Z4072" s="23"/>
      <c r="AA4072" s="20"/>
      <c r="AB4072" s="20"/>
      <c r="AC4072" s="20" t="s">
        <v>81</v>
      </c>
      <c r="AD4072" s="20" t="s">
        <v>81</v>
      </c>
    </row>
    <row r="4073" ht="15.75" customHeight="1">
      <c r="A4073" s="22"/>
      <c r="B4073" s="22"/>
      <c r="C4073" s="22" t="s">
        <v>81</v>
      </c>
      <c r="D4073" s="2" t="s">
        <v>81</v>
      </c>
      <c r="Z4073" s="23"/>
      <c r="AA4073" s="20"/>
      <c r="AB4073" s="20"/>
      <c r="AC4073" s="20" t="s">
        <v>81</v>
      </c>
      <c r="AD4073" s="20" t="s">
        <v>81</v>
      </c>
    </row>
    <row r="4074" ht="15.75" customHeight="1">
      <c r="A4074" s="22"/>
      <c r="B4074" s="22"/>
      <c r="C4074" s="22" t="s">
        <v>81</v>
      </c>
      <c r="D4074" s="2" t="s">
        <v>81</v>
      </c>
      <c r="Z4074" s="23"/>
      <c r="AA4074" s="20"/>
      <c r="AB4074" s="20"/>
      <c r="AC4074" s="20" t="s">
        <v>81</v>
      </c>
      <c r="AD4074" s="20" t="s">
        <v>81</v>
      </c>
    </row>
    <row r="4075" ht="15.75" customHeight="1">
      <c r="A4075" s="22"/>
      <c r="B4075" s="22"/>
      <c r="C4075" s="22" t="s">
        <v>81</v>
      </c>
      <c r="D4075" s="2" t="s">
        <v>81</v>
      </c>
      <c r="Z4075" s="23"/>
      <c r="AA4075" s="20"/>
      <c r="AB4075" s="20"/>
      <c r="AC4075" s="20" t="s">
        <v>81</v>
      </c>
      <c r="AD4075" s="20" t="s">
        <v>81</v>
      </c>
    </row>
    <row r="4076" ht="15.75" customHeight="1">
      <c r="A4076" s="22"/>
      <c r="B4076" s="22"/>
      <c r="C4076" s="22" t="s">
        <v>81</v>
      </c>
      <c r="D4076" s="2" t="s">
        <v>81</v>
      </c>
      <c r="Z4076" s="23"/>
      <c r="AA4076" s="20"/>
      <c r="AB4076" s="20"/>
      <c r="AC4076" s="20" t="s">
        <v>81</v>
      </c>
      <c r="AD4076" s="20" t="s">
        <v>81</v>
      </c>
    </row>
    <row r="4077" ht="15.75" customHeight="1">
      <c r="A4077" s="22"/>
      <c r="B4077" s="22"/>
      <c r="C4077" s="22" t="s">
        <v>81</v>
      </c>
      <c r="D4077" s="2" t="s">
        <v>81</v>
      </c>
      <c r="Z4077" s="23"/>
      <c r="AA4077" s="20"/>
      <c r="AB4077" s="20"/>
      <c r="AC4077" s="20" t="s">
        <v>81</v>
      </c>
      <c r="AD4077" s="20" t="s">
        <v>81</v>
      </c>
    </row>
    <row r="4078" ht="15.75" customHeight="1">
      <c r="A4078" s="22"/>
      <c r="B4078" s="22"/>
      <c r="C4078" s="22" t="s">
        <v>81</v>
      </c>
      <c r="D4078" s="2" t="s">
        <v>81</v>
      </c>
      <c r="Z4078" s="23"/>
      <c r="AA4078" s="20"/>
      <c r="AB4078" s="20"/>
      <c r="AC4078" s="20" t="s">
        <v>81</v>
      </c>
      <c r="AD4078" s="20" t="s">
        <v>81</v>
      </c>
    </row>
    <row r="4079" ht="15.75" customHeight="1">
      <c r="A4079" s="22"/>
      <c r="B4079" s="22"/>
      <c r="C4079" s="22" t="s">
        <v>81</v>
      </c>
      <c r="D4079" s="2" t="s">
        <v>81</v>
      </c>
      <c r="Z4079" s="23"/>
      <c r="AA4079" s="20"/>
      <c r="AB4079" s="20"/>
      <c r="AC4079" s="20" t="s">
        <v>81</v>
      </c>
      <c r="AD4079" s="20" t="s">
        <v>81</v>
      </c>
    </row>
    <row r="4080" ht="15.75" customHeight="1">
      <c r="A4080" s="22"/>
      <c r="B4080" s="22"/>
      <c r="C4080" s="22" t="s">
        <v>81</v>
      </c>
      <c r="D4080" s="2" t="s">
        <v>81</v>
      </c>
      <c r="Z4080" s="23"/>
      <c r="AA4080" s="20"/>
      <c r="AB4080" s="20"/>
      <c r="AC4080" s="20" t="s">
        <v>81</v>
      </c>
      <c r="AD4080" s="20" t="s">
        <v>81</v>
      </c>
    </row>
    <row r="4081" ht="15.75" customHeight="1">
      <c r="A4081" s="22"/>
      <c r="B4081" s="22"/>
      <c r="C4081" s="22" t="s">
        <v>81</v>
      </c>
      <c r="D4081" s="2" t="s">
        <v>81</v>
      </c>
      <c r="Z4081" s="23"/>
      <c r="AA4081" s="20"/>
      <c r="AB4081" s="20"/>
      <c r="AC4081" s="20" t="s">
        <v>81</v>
      </c>
      <c r="AD4081" s="20" t="s">
        <v>81</v>
      </c>
    </row>
    <row r="4082" ht="15.75" customHeight="1">
      <c r="A4082" s="22"/>
      <c r="B4082" s="22"/>
      <c r="C4082" s="22" t="s">
        <v>81</v>
      </c>
      <c r="D4082" s="2" t="s">
        <v>81</v>
      </c>
      <c r="Z4082" s="23"/>
      <c r="AA4082" s="20"/>
      <c r="AB4082" s="20"/>
      <c r="AC4082" s="20" t="s">
        <v>81</v>
      </c>
      <c r="AD4082" s="20" t="s">
        <v>81</v>
      </c>
    </row>
    <row r="4083" ht="15.75" customHeight="1">
      <c r="A4083" s="22"/>
      <c r="B4083" s="22"/>
      <c r="C4083" s="22" t="s">
        <v>81</v>
      </c>
      <c r="D4083" s="2" t="s">
        <v>81</v>
      </c>
      <c r="Z4083" s="23"/>
      <c r="AA4083" s="20"/>
      <c r="AB4083" s="20"/>
      <c r="AC4083" s="20" t="s">
        <v>81</v>
      </c>
      <c r="AD4083" s="20" t="s">
        <v>81</v>
      </c>
    </row>
    <row r="4084" ht="15.75" customHeight="1">
      <c r="A4084" s="22"/>
      <c r="B4084" s="22"/>
      <c r="C4084" s="22" t="s">
        <v>81</v>
      </c>
      <c r="D4084" s="2" t="s">
        <v>81</v>
      </c>
      <c r="Z4084" s="23"/>
      <c r="AA4084" s="20"/>
      <c r="AB4084" s="20"/>
      <c r="AC4084" s="20" t="s">
        <v>81</v>
      </c>
      <c r="AD4084" s="20" t="s">
        <v>81</v>
      </c>
    </row>
    <row r="4085" ht="15.75" customHeight="1">
      <c r="A4085" s="22"/>
      <c r="B4085" s="22"/>
      <c r="C4085" s="22" t="s">
        <v>81</v>
      </c>
      <c r="D4085" s="2" t="s">
        <v>81</v>
      </c>
      <c r="Z4085" s="23"/>
      <c r="AA4085" s="20"/>
      <c r="AB4085" s="20"/>
      <c r="AC4085" s="20" t="s">
        <v>81</v>
      </c>
      <c r="AD4085" s="20" t="s">
        <v>81</v>
      </c>
    </row>
    <row r="4086" ht="15.75" customHeight="1">
      <c r="A4086" s="22"/>
      <c r="B4086" s="22"/>
      <c r="C4086" s="22" t="s">
        <v>81</v>
      </c>
      <c r="D4086" s="2" t="s">
        <v>81</v>
      </c>
      <c r="Z4086" s="23"/>
      <c r="AA4086" s="20"/>
      <c r="AB4086" s="20"/>
      <c r="AC4086" s="20" t="s">
        <v>81</v>
      </c>
      <c r="AD4086" s="20" t="s">
        <v>81</v>
      </c>
    </row>
    <row r="4087" ht="15.75" customHeight="1">
      <c r="A4087" s="22"/>
      <c r="B4087" s="22"/>
      <c r="C4087" s="22" t="s">
        <v>81</v>
      </c>
      <c r="D4087" s="2" t="s">
        <v>81</v>
      </c>
      <c r="Z4087" s="23"/>
      <c r="AA4087" s="20"/>
      <c r="AB4087" s="20"/>
      <c r="AC4087" s="20" t="s">
        <v>81</v>
      </c>
      <c r="AD4087" s="20" t="s">
        <v>81</v>
      </c>
    </row>
    <row r="4088" ht="15.75" customHeight="1">
      <c r="A4088" s="22"/>
      <c r="B4088" s="22"/>
      <c r="C4088" s="22" t="s">
        <v>81</v>
      </c>
      <c r="D4088" s="2" t="s">
        <v>81</v>
      </c>
      <c r="Z4088" s="23"/>
      <c r="AA4088" s="20"/>
      <c r="AB4088" s="20"/>
      <c r="AC4088" s="20" t="s">
        <v>81</v>
      </c>
      <c r="AD4088" s="20" t="s">
        <v>81</v>
      </c>
    </row>
    <row r="4089" ht="15.75" customHeight="1">
      <c r="A4089" s="22"/>
      <c r="B4089" s="22"/>
      <c r="C4089" s="22" t="s">
        <v>81</v>
      </c>
      <c r="D4089" s="2" t="s">
        <v>81</v>
      </c>
      <c r="Z4089" s="23"/>
      <c r="AA4089" s="20"/>
      <c r="AB4089" s="20"/>
      <c r="AC4089" s="20" t="s">
        <v>81</v>
      </c>
      <c r="AD4089" s="20" t="s">
        <v>81</v>
      </c>
    </row>
    <row r="4090" ht="15.75" customHeight="1">
      <c r="A4090" s="22"/>
      <c r="B4090" s="22"/>
      <c r="C4090" s="22" t="s">
        <v>81</v>
      </c>
      <c r="D4090" s="2" t="s">
        <v>81</v>
      </c>
      <c r="Z4090" s="23"/>
      <c r="AA4090" s="20"/>
      <c r="AB4090" s="20"/>
      <c r="AC4090" s="20" t="s">
        <v>81</v>
      </c>
      <c r="AD4090" s="20" t="s">
        <v>81</v>
      </c>
    </row>
    <row r="4091" ht="15.75" customHeight="1">
      <c r="A4091" s="22"/>
      <c r="B4091" s="22"/>
      <c r="C4091" s="22" t="s">
        <v>81</v>
      </c>
      <c r="D4091" s="2" t="s">
        <v>81</v>
      </c>
      <c r="Z4091" s="23"/>
      <c r="AA4091" s="20"/>
      <c r="AB4091" s="20"/>
      <c r="AC4091" s="20" t="s">
        <v>81</v>
      </c>
      <c r="AD4091" s="20" t="s">
        <v>81</v>
      </c>
    </row>
    <row r="4092" ht="15.75" customHeight="1">
      <c r="A4092" s="22"/>
      <c r="B4092" s="22"/>
      <c r="C4092" s="22" t="s">
        <v>81</v>
      </c>
      <c r="D4092" s="2" t="s">
        <v>81</v>
      </c>
      <c r="Z4092" s="23"/>
      <c r="AA4092" s="20"/>
      <c r="AB4092" s="20"/>
      <c r="AC4092" s="20" t="s">
        <v>81</v>
      </c>
      <c r="AD4092" s="20" t="s">
        <v>81</v>
      </c>
    </row>
    <row r="4093" ht="15.75" customHeight="1">
      <c r="A4093" s="22"/>
      <c r="B4093" s="22"/>
      <c r="C4093" s="22" t="s">
        <v>81</v>
      </c>
      <c r="D4093" s="2" t="s">
        <v>81</v>
      </c>
      <c r="Z4093" s="23"/>
      <c r="AA4093" s="20"/>
      <c r="AB4093" s="20"/>
      <c r="AC4093" s="20" t="s">
        <v>81</v>
      </c>
      <c r="AD4093" s="20" t="s">
        <v>81</v>
      </c>
    </row>
    <row r="4094" ht="15.75" customHeight="1">
      <c r="A4094" s="22"/>
      <c r="B4094" s="22"/>
      <c r="C4094" s="22" t="s">
        <v>81</v>
      </c>
      <c r="D4094" s="2" t="s">
        <v>81</v>
      </c>
      <c r="Z4094" s="23"/>
      <c r="AA4094" s="20"/>
      <c r="AB4094" s="20"/>
      <c r="AC4094" s="20" t="s">
        <v>81</v>
      </c>
      <c r="AD4094" s="20" t="s">
        <v>81</v>
      </c>
    </row>
    <row r="4095" ht="15.75" customHeight="1">
      <c r="A4095" s="22"/>
      <c r="B4095" s="22"/>
      <c r="C4095" s="22" t="s">
        <v>81</v>
      </c>
      <c r="D4095" s="2" t="s">
        <v>81</v>
      </c>
      <c r="Z4095" s="23"/>
      <c r="AA4095" s="20"/>
      <c r="AB4095" s="20"/>
      <c r="AC4095" s="20" t="s">
        <v>81</v>
      </c>
      <c r="AD4095" s="20" t="s">
        <v>81</v>
      </c>
    </row>
    <row r="4096" ht="15.75" customHeight="1">
      <c r="A4096" s="22"/>
      <c r="B4096" s="22"/>
      <c r="C4096" s="22" t="s">
        <v>81</v>
      </c>
      <c r="D4096" s="2" t="s">
        <v>81</v>
      </c>
      <c r="Z4096" s="23"/>
      <c r="AA4096" s="20"/>
      <c r="AB4096" s="20"/>
      <c r="AC4096" s="20" t="s">
        <v>81</v>
      </c>
      <c r="AD4096" s="20" t="s">
        <v>81</v>
      </c>
    </row>
    <row r="4097" ht="15.75" customHeight="1">
      <c r="A4097" s="22"/>
      <c r="B4097" s="22"/>
      <c r="C4097" s="22" t="s">
        <v>81</v>
      </c>
      <c r="D4097" s="2" t="s">
        <v>81</v>
      </c>
      <c r="Z4097" s="23"/>
      <c r="AA4097" s="20"/>
      <c r="AB4097" s="20"/>
      <c r="AC4097" s="20" t="s">
        <v>81</v>
      </c>
      <c r="AD4097" s="20" t="s">
        <v>81</v>
      </c>
    </row>
    <row r="4098" ht="15.75" customHeight="1">
      <c r="A4098" s="22"/>
      <c r="B4098" s="22"/>
      <c r="C4098" s="22" t="s">
        <v>81</v>
      </c>
      <c r="D4098" s="2" t="s">
        <v>81</v>
      </c>
      <c r="Z4098" s="23"/>
      <c r="AA4098" s="20"/>
      <c r="AB4098" s="20"/>
      <c r="AC4098" s="20" t="s">
        <v>81</v>
      </c>
      <c r="AD4098" s="20" t="s">
        <v>81</v>
      </c>
    </row>
    <row r="4099" ht="15.75" customHeight="1">
      <c r="A4099" s="22"/>
      <c r="B4099" s="22"/>
      <c r="C4099" s="22" t="s">
        <v>81</v>
      </c>
      <c r="D4099" s="2" t="s">
        <v>81</v>
      </c>
      <c r="Z4099" s="23"/>
      <c r="AA4099" s="20"/>
      <c r="AB4099" s="20"/>
      <c r="AC4099" s="20" t="s">
        <v>81</v>
      </c>
      <c r="AD4099" s="20" t="s">
        <v>81</v>
      </c>
    </row>
    <row r="4100" ht="15.75" customHeight="1">
      <c r="A4100" s="22"/>
      <c r="B4100" s="22"/>
      <c r="C4100" s="22" t="s">
        <v>81</v>
      </c>
      <c r="D4100" s="2" t="s">
        <v>81</v>
      </c>
      <c r="Z4100" s="23"/>
      <c r="AA4100" s="20"/>
      <c r="AB4100" s="20"/>
      <c r="AC4100" s="20" t="s">
        <v>81</v>
      </c>
      <c r="AD4100" s="20" t="s">
        <v>81</v>
      </c>
    </row>
    <row r="4101" ht="15.75" customHeight="1">
      <c r="A4101" s="22"/>
      <c r="B4101" s="22"/>
      <c r="C4101" s="22" t="s">
        <v>81</v>
      </c>
      <c r="D4101" s="2" t="s">
        <v>81</v>
      </c>
      <c r="Z4101" s="23"/>
      <c r="AA4101" s="20"/>
      <c r="AB4101" s="20"/>
      <c r="AC4101" s="20" t="s">
        <v>81</v>
      </c>
      <c r="AD4101" s="20" t="s">
        <v>81</v>
      </c>
    </row>
    <row r="4102" ht="15.75" customHeight="1">
      <c r="A4102" s="22"/>
      <c r="B4102" s="22"/>
      <c r="C4102" s="22" t="s">
        <v>81</v>
      </c>
      <c r="D4102" s="2" t="s">
        <v>81</v>
      </c>
      <c r="Z4102" s="23"/>
      <c r="AA4102" s="20"/>
      <c r="AB4102" s="20"/>
      <c r="AC4102" s="20" t="s">
        <v>81</v>
      </c>
      <c r="AD4102" s="20" t="s">
        <v>81</v>
      </c>
    </row>
    <row r="4103" ht="15.75" customHeight="1">
      <c r="A4103" s="22"/>
      <c r="B4103" s="22"/>
      <c r="C4103" s="22" t="s">
        <v>81</v>
      </c>
      <c r="D4103" s="2" t="s">
        <v>81</v>
      </c>
      <c r="Z4103" s="23"/>
      <c r="AA4103" s="20"/>
      <c r="AB4103" s="20"/>
      <c r="AC4103" s="20" t="s">
        <v>81</v>
      </c>
      <c r="AD4103" s="20" t="s">
        <v>81</v>
      </c>
    </row>
    <row r="4104" ht="15.75" customHeight="1">
      <c r="A4104" s="22"/>
      <c r="B4104" s="22"/>
      <c r="C4104" s="22" t="s">
        <v>81</v>
      </c>
      <c r="D4104" s="2" t="s">
        <v>81</v>
      </c>
      <c r="Z4104" s="23"/>
      <c r="AA4104" s="20"/>
      <c r="AB4104" s="20"/>
      <c r="AC4104" s="20" t="s">
        <v>81</v>
      </c>
      <c r="AD4104" s="20" t="s">
        <v>81</v>
      </c>
    </row>
    <row r="4105" ht="15.75" customHeight="1">
      <c r="A4105" s="22"/>
      <c r="B4105" s="22"/>
      <c r="C4105" s="22" t="s">
        <v>81</v>
      </c>
      <c r="D4105" s="2" t="s">
        <v>81</v>
      </c>
      <c r="Z4105" s="23"/>
      <c r="AA4105" s="20"/>
      <c r="AB4105" s="20"/>
      <c r="AC4105" s="20" t="s">
        <v>81</v>
      </c>
      <c r="AD4105" s="20" t="s">
        <v>81</v>
      </c>
    </row>
    <row r="4106" ht="15.75" customHeight="1">
      <c r="A4106" s="22"/>
      <c r="B4106" s="22"/>
      <c r="C4106" s="22" t="s">
        <v>81</v>
      </c>
      <c r="D4106" s="2" t="s">
        <v>81</v>
      </c>
      <c r="Z4106" s="23"/>
      <c r="AA4106" s="20"/>
      <c r="AB4106" s="20"/>
      <c r="AC4106" s="20" t="s">
        <v>81</v>
      </c>
      <c r="AD4106" s="20" t="s">
        <v>81</v>
      </c>
    </row>
    <row r="4107" ht="15.75" customHeight="1">
      <c r="A4107" s="22"/>
      <c r="B4107" s="22"/>
      <c r="C4107" s="22" t="s">
        <v>81</v>
      </c>
      <c r="D4107" s="2" t="s">
        <v>81</v>
      </c>
      <c r="Z4107" s="23"/>
      <c r="AA4107" s="20"/>
      <c r="AB4107" s="20"/>
      <c r="AC4107" s="20" t="s">
        <v>81</v>
      </c>
      <c r="AD4107" s="20" t="s">
        <v>81</v>
      </c>
    </row>
    <row r="4108" ht="15.75" customHeight="1">
      <c r="A4108" s="22"/>
      <c r="B4108" s="22"/>
      <c r="C4108" s="22" t="s">
        <v>81</v>
      </c>
      <c r="D4108" s="2" t="s">
        <v>81</v>
      </c>
      <c r="Z4108" s="23"/>
      <c r="AA4108" s="20"/>
      <c r="AB4108" s="20"/>
      <c r="AC4108" s="20" t="s">
        <v>81</v>
      </c>
      <c r="AD4108" s="20" t="s">
        <v>81</v>
      </c>
    </row>
    <row r="4109" ht="15.75" customHeight="1">
      <c r="A4109" s="22"/>
      <c r="B4109" s="22"/>
      <c r="C4109" s="22" t="s">
        <v>81</v>
      </c>
      <c r="D4109" s="2" t="s">
        <v>81</v>
      </c>
      <c r="Z4109" s="23"/>
      <c r="AA4109" s="20"/>
      <c r="AB4109" s="20"/>
      <c r="AC4109" s="20" t="s">
        <v>81</v>
      </c>
      <c r="AD4109" s="20" t="s">
        <v>81</v>
      </c>
    </row>
    <row r="4110" ht="15.75" customHeight="1">
      <c r="A4110" s="22"/>
      <c r="B4110" s="22"/>
      <c r="C4110" s="22" t="s">
        <v>81</v>
      </c>
      <c r="D4110" s="2" t="s">
        <v>81</v>
      </c>
      <c r="Z4110" s="23"/>
      <c r="AA4110" s="20"/>
      <c r="AB4110" s="20"/>
      <c r="AC4110" s="20" t="s">
        <v>81</v>
      </c>
      <c r="AD4110" s="20" t="s">
        <v>81</v>
      </c>
    </row>
    <row r="4111" ht="15.75" customHeight="1">
      <c r="A4111" s="22"/>
      <c r="B4111" s="22"/>
      <c r="C4111" s="22" t="s">
        <v>81</v>
      </c>
      <c r="D4111" s="2" t="s">
        <v>81</v>
      </c>
      <c r="Z4111" s="23"/>
      <c r="AA4111" s="20"/>
      <c r="AB4111" s="20"/>
      <c r="AC4111" s="20" t="s">
        <v>81</v>
      </c>
      <c r="AD4111" s="20" t="s">
        <v>81</v>
      </c>
    </row>
    <row r="4112" ht="15.75" customHeight="1">
      <c r="A4112" s="22"/>
      <c r="B4112" s="22"/>
      <c r="C4112" s="22" t="s">
        <v>81</v>
      </c>
      <c r="D4112" s="2" t="s">
        <v>81</v>
      </c>
      <c r="Z4112" s="23"/>
      <c r="AA4112" s="20"/>
      <c r="AB4112" s="20"/>
      <c r="AC4112" s="20" t="s">
        <v>81</v>
      </c>
      <c r="AD4112" s="20" t="s">
        <v>81</v>
      </c>
    </row>
    <row r="4113" ht="15.75" customHeight="1">
      <c r="A4113" s="22"/>
      <c r="B4113" s="22"/>
      <c r="C4113" s="22" t="s">
        <v>81</v>
      </c>
      <c r="D4113" s="2" t="s">
        <v>81</v>
      </c>
      <c r="Z4113" s="23"/>
      <c r="AA4113" s="20"/>
      <c r="AB4113" s="20"/>
      <c r="AC4113" s="20" t="s">
        <v>81</v>
      </c>
      <c r="AD4113" s="20" t="s">
        <v>81</v>
      </c>
    </row>
    <row r="4114" ht="15.75" customHeight="1">
      <c r="A4114" s="22"/>
      <c r="B4114" s="22"/>
      <c r="C4114" s="22" t="s">
        <v>81</v>
      </c>
      <c r="D4114" s="2" t="s">
        <v>81</v>
      </c>
      <c r="Z4114" s="23"/>
      <c r="AA4114" s="20"/>
      <c r="AB4114" s="20"/>
      <c r="AC4114" s="20" t="s">
        <v>81</v>
      </c>
      <c r="AD4114" s="20" t="s">
        <v>81</v>
      </c>
    </row>
    <row r="4115" ht="15.75" customHeight="1">
      <c r="A4115" s="22"/>
      <c r="B4115" s="22"/>
      <c r="C4115" s="22" t="s">
        <v>81</v>
      </c>
      <c r="D4115" s="2" t="s">
        <v>81</v>
      </c>
      <c r="Z4115" s="23"/>
      <c r="AA4115" s="20"/>
      <c r="AB4115" s="20"/>
      <c r="AC4115" s="20" t="s">
        <v>81</v>
      </c>
      <c r="AD4115" s="20" t="s">
        <v>81</v>
      </c>
    </row>
    <row r="4116" ht="15.75" customHeight="1">
      <c r="A4116" s="22"/>
      <c r="B4116" s="22"/>
      <c r="C4116" s="22" t="s">
        <v>81</v>
      </c>
      <c r="D4116" s="2" t="s">
        <v>81</v>
      </c>
      <c r="Z4116" s="23"/>
      <c r="AA4116" s="20"/>
      <c r="AB4116" s="20"/>
      <c r="AC4116" s="20" t="s">
        <v>81</v>
      </c>
      <c r="AD4116" s="20" t="s">
        <v>81</v>
      </c>
    </row>
    <row r="4117" ht="15.75" customHeight="1">
      <c r="A4117" s="22"/>
      <c r="B4117" s="22"/>
      <c r="C4117" s="22" t="s">
        <v>81</v>
      </c>
      <c r="D4117" s="2" t="s">
        <v>81</v>
      </c>
      <c r="Z4117" s="23"/>
      <c r="AA4117" s="20"/>
      <c r="AB4117" s="20"/>
      <c r="AC4117" s="20" t="s">
        <v>81</v>
      </c>
      <c r="AD4117" s="20" t="s">
        <v>81</v>
      </c>
    </row>
    <row r="4118" ht="15.75" customHeight="1">
      <c r="A4118" s="22"/>
      <c r="B4118" s="22"/>
      <c r="C4118" s="22" t="s">
        <v>81</v>
      </c>
      <c r="D4118" s="2" t="s">
        <v>81</v>
      </c>
      <c r="Z4118" s="23"/>
      <c r="AA4118" s="20"/>
      <c r="AB4118" s="20"/>
      <c r="AC4118" s="20" t="s">
        <v>81</v>
      </c>
      <c r="AD4118" s="20" t="s">
        <v>81</v>
      </c>
    </row>
    <row r="4119" ht="15.75" customHeight="1">
      <c r="A4119" s="22"/>
      <c r="B4119" s="22"/>
      <c r="C4119" s="22" t="s">
        <v>81</v>
      </c>
      <c r="D4119" s="2" t="s">
        <v>81</v>
      </c>
      <c r="Z4119" s="23"/>
      <c r="AA4119" s="20"/>
      <c r="AB4119" s="20"/>
      <c r="AC4119" s="20" t="s">
        <v>81</v>
      </c>
      <c r="AD4119" s="20" t="s">
        <v>81</v>
      </c>
    </row>
    <row r="4120" ht="15.75" customHeight="1">
      <c r="A4120" s="22"/>
      <c r="B4120" s="22"/>
      <c r="C4120" s="22" t="s">
        <v>81</v>
      </c>
      <c r="D4120" s="2" t="s">
        <v>81</v>
      </c>
      <c r="Z4120" s="23"/>
      <c r="AA4120" s="20"/>
      <c r="AB4120" s="20"/>
      <c r="AC4120" s="20" t="s">
        <v>81</v>
      </c>
      <c r="AD4120" s="20" t="s">
        <v>81</v>
      </c>
    </row>
    <row r="4121" ht="15.75" customHeight="1">
      <c r="A4121" s="22"/>
      <c r="B4121" s="22"/>
      <c r="C4121" s="22" t="s">
        <v>81</v>
      </c>
      <c r="D4121" s="2" t="s">
        <v>81</v>
      </c>
      <c r="Z4121" s="23"/>
      <c r="AA4121" s="20"/>
      <c r="AB4121" s="20"/>
      <c r="AC4121" s="20" t="s">
        <v>81</v>
      </c>
      <c r="AD4121" s="20" t="s">
        <v>81</v>
      </c>
    </row>
    <row r="4122" ht="15.75" customHeight="1">
      <c r="A4122" s="22"/>
      <c r="B4122" s="22"/>
      <c r="C4122" s="22" t="s">
        <v>81</v>
      </c>
      <c r="D4122" s="2" t="s">
        <v>81</v>
      </c>
      <c r="Z4122" s="23"/>
      <c r="AA4122" s="20"/>
      <c r="AB4122" s="20"/>
      <c r="AC4122" s="20" t="s">
        <v>81</v>
      </c>
      <c r="AD4122" s="20" t="s">
        <v>81</v>
      </c>
    </row>
    <row r="4123" ht="15.75" customHeight="1">
      <c r="A4123" s="22"/>
      <c r="B4123" s="22"/>
      <c r="C4123" s="22" t="s">
        <v>81</v>
      </c>
      <c r="D4123" s="2" t="s">
        <v>81</v>
      </c>
      <c r="Z4123" s="23"/>
      <c r="AA4123" s="20"/>
      <c r="AB4123" s="20"/>
      <c r="AC4123" s="20" t="s">
        <v>81</v>
      </c>
      <c r="AD4123" s="20" t="s">
        <v>81</v>
      </c>
    </row>
    <row r="4124" ht="15.75" customHeight="1">
      <c r="A4124" s="22"/>
      <c r="B4124" s="22"/>
      <c r="C4124" s="22" t="s">
        <v>81</v>
      </c>
      <c r="D4124" s="2" t="s">
        <v>81</v>
      </c>
      <c r="Z4124" s="23"/>
      <c r="AA4124" s="20"/>
      <c r="AB4124" s="20"/>
      <c r="AC4124" s="20" t="s">
        <v>81</v>
      </c>
      <c r="AD4124" s="20" t="s">
        <v>81</v>
      </c>
    </row>
    <row r="4125" ht="15.75" customHeight="1">
      <c r="A4125" s="22"/>
      <c r="B4125" s="22"/>
      <c r="C4125" s="22" t="s">
        <v>81</v>
      </c>
      <c r="D4125" s="2" t="s">
        <v>81</v>
      </c>
      <c r="Z4125" s="23"/>
      <c r="AA4125" s="20"/>
      <c r="AB4125" s="20"/>
      <c r="AC4125" s="20" t="s">
        <v>81</v>
      </c>
      <c r="AD4125" s="20" t="s">
        <v>81</v>
      </c>
    </row>
    <row r="4126" ht="15.75" customHeight="1">
      <c r="A4126" s="22"/>
      <c r="B4126" s="22"/>
      <c r="C4126" s="22" t="s">
        <v>81</v>
      </c>
      <c r="D4126" s="2" t="s">
        <v>81</v>
      </c>
      <c r="Z4126" s="23"/>
      <c r="AA4126" s="20"/>
      <c r="AB4126" s="20"/>
      <c r="AC4126" s="20" t="s">
        <v>81</v>
      </c>
      <c r="AD4126" s="20" t="s">
        <v>81</v>
      </c>
    </row>
    <row r="4127" ht="15.75" customHeight="1">
      <c r="A4127" s="22"/>
      <c r="B4127" s="22"/>
      <c r="C4127" s="22" t="s">
        <v>81</v>
      </c>
      <c r="D4127" s="2" t="s">
        <v>81</v>
      </c>
      <c r="Z4127" s="23"/>
      <c r="AA4127" s="20"/>
      <c r="AB4127" s="20"/>
      <c r="AC4127" s="20" t="s">
        <v>81</v>
      </c>
      <c r="AD4127" s="20" t="s">
        <v>81</v>
      </c>
    </row>
    <row r="4128" ht="15.75" customHeight="1">
      <c r="A4128" s="22"/>
      <c r="B4128" s="22"/>
      <c r="C4128" s="22" t="s">
        <v>81</v>
      </c>
      <c r="D4128" s="2" t="s">
        <v>81</v>
      </c>
      <c r="Z4128" s="23"/>
      <c r="AA4128" s="20"/>
      <c r="AB4128" s="20"/>
      <c r="AC4128" s="20" t="s">
        <v>81</v>
      </c>
      <c r="AD4128" s="20" t="s">
        <v>81</v>
      </c>
    </row>
    <row r="4129" ht="15.75" customHeight="1">
      <c r="A4129" s="22"/>
      <c r="B4129" s="22"/>
      <c r="C4129" s="22" t="s">
        <v>81</v>
      </c>
      <c r="D4129" s="2" t="s">
        <v>81</v>
      </c>
      <c r="Z4129" s="23"/>
      <c r="AA4129" s="20"/>
      <c r="AB4129" s="20"/>
      <c r="AC4129" s="20" t="s">
        <v>81</v>
      </c>
      <c r="AD4129" s="20" t="s">
        <v>81</v>
      </c>
    </row>
    <row r="4130" ht="15.75" customHeight="1">
      <c r="A4130" s="22"/>
      <c r="B4130" s="22"/>
      <c r="C4130" s="22" t="s">
        <v>81</v>
      </c>
      <c r="D4130" s="2" t="s">
        <v>81</v>
      </c>
      <c r="Z4130" s="23"/>
      <c r="AA4130" s="20"/>
      <c r="AB4130" s="20"/>
      <c r="AC4130" s="20" t="s">
        <v>81</v>
      </c>
      <c r="AD4130" s="20" t="s">
        <v>81</v>
      </c>
    </row>
    <row r="4131" ht="15.75" customHeight="1">
      <c r="A4131" s="22"/>
      <c r="B4131" s="22"/>
      <c r="C4131" s="22" t="s">
        <v>81</v>
      </c>
      <c r="D4131" s="2" t="s">
        <v>81</v>
      </c>
      <c r="Z4131" s="23"/>
      <c r="AA4131" s="20"/>
      <c r="AB4131" s="20"/>
      <c r="AC4131" s="20" t="s">
        <v>81</v>
      </c>
      <c r="AD4131" s="20" t="s">
        <v>81</v>
      </c>
    </row>
    <row r="4132" ht="15.75" customHeight="1">
      <c r="A4132" s="22"/>
      <c r="B4132" s="22"/>
      <c r="C4132" s="22" t="s">
        <v>81</v>
      </c>
      <c r="D4132" s="2" t="s">
        <v>81</v>
      </c>
      <c r="Z4132" s="23"/>
      <c r="AA4132" s="20"/>
      <c r="AB4132" s="20"/>
      <c r="AC4132" s="20" t="s">
        <v>81</v>
      </c>
      <c r="AD4132" s="20" t="s">
        <v>81</v>
      </c>
    </row>
    <row r="4133" ht="15.75" customHeight="1">
      <c r="A4133" s="22"/>
      <c r="B4133" s="22"/>
      <c r="C4133" s="22" t="s">
        <v>81</v>
      </c>
      <c r="D4133" s="2" t="s">
        <v>81</v>
      </c>
      <c r="Z4133" s="23"/>
      <c r="AA4133" s="20"/>
      <c r="AB4133" s="20"/>
      <c r="AC4133" s="20" t="s">
        <v>81</v>
      </c>
      <c r="AD4133" s="20" t="s">
        <v>81</v>
      </c>
    </row>
    <row r="4134" ht="15.75" customHeight="1">
      <c r="A4134" s="22"/>
      <c r="B4134" s="22"/>
      <c r="C4134" s="22" t="s">
        <v>81</v>
      </c>
      <c r="D4134" s="2" t="s">
        <v>81</v>
      </c>
      <c r="Z4134" s="23"/>
      <c r="AA4134" s="20"/>
      <c r="AB4134" s="20"/>
      <c r="AC4134" s="20" t="s">
        <v>81</v>
      </c>
      <c r="AD4134" s="20" t="s">
        <v>81</v>
      </c>
    </row>
    <row r="4135" ht="15.75" customHeight="1">
      <c r="A4135" s="22"/>
      <c r="B4135" s="22"/>
      <c r="C4135" s="22" t="s">
        <v>81</v>
      </c>
      <c r="D4135" s="2" t="s">
        <v>81</v>
      </c>
      <c r="Z4135" s="23"/>
      <c r="AA4135" s="20"/>
      <c r="AB4135" s="20"/>
      <c r="AC4135" s="20" t="s">
        <v>81</v>
      </c>
      <c r="AD4135" s="20" t="s">
        <v>81</v>
      </c>
    </row>
    <row r="4136" ht="15.75" customHeight="1">
      <c r="A4136" s="22"/>
      <c r="B4136" s="22"/>
      <c r="C4136" s="22" t="s">
        <v>81</v>
      </c>
      <c r="D4136" s="2" t="s">
        <v>81</v>
      </c>
      <c r="Z4136" s="23"/>
      <c r="AA4136" s="20"/>
      <c r="AB4136" s="20"/>
      <c r="AC4136" s="20" t="s">
        <v>81</v>
      </c>
      <c r="AD4136" s="20" t="s">
        <v>81</v>
      </c>
    </row>
    <row r="4137" ht="15.75" customHeight="1">
      <c r="A4137" s="22"/>
      <c r="B4137" s="22"/>
      <c r="C4137" s="22" t="s">
        <v>81</v>
      </c>
      <c r="D4137" s="2" t="s">
        <v>81</v>
      </c>
      <c r="Z4137" s="23"/>
      <c r="AA4137" s="20"/>
      <c r="AB4137" s="20"/>
      <c r="AC4137" s="20" t="s">
        <v>81</v>
      </c>
      <c r="AD4137" s="20" t="s">
        <v>81</v>
      </c>
    </row>
    <row r="4138" ht="15.75" customHeight="1">
      <c r="A4138" s="22"/>
      <c r="B4138" s="22"/>
      <c r="C4138" s="22" t="s">
        <v>81</v>
      </c>
      <c r="D4138" s="2" t="s">
        <v>81</v>
      </c>
      <c r="Z4138" s="23"/>
      <c r="AA4138" s="20"/>
      <c r="AB4138" s="20"/>
      <c r="AC4138" s="20" t="s">
        <v>81</v>
      </c>
      <c r="AD4138" s="20" t="s">
        <v>81</v>
      </c>
    </row>
    <row r="4139" ht="15.75" customHeight="1">
      <c r="A4139" s="22"/>
      <c r="B4139" s="22"/>
      <c r="C4139" s="22" t="s">
        <v>81</v>
      </c>
      <c r="D4139" s="2" t="s">
        <v>81</v>
      </c>
      <c r="Z4139" s="23"/>
      <c r="AA4139" s="20"/>
      <c r="AB4139" s="20"/>
      <c r="AC4139" s="20" t="s">
        <v>81</v>
      </c>
      <c r="AD4139" s="20" t="s">
        <v>81</v>
      </c>
    </row>
    <row r="4140" ht="15.75" customHeight="1">
      <c r="A4140" s="22"/>
      <c r="B4140" s="22"/>
      <c r="C4140" s="22" t="s">
        <v>81</v>
      </c>
      <c r="D4140" s="2" t="s">
        <v>81</v>
      </c>
      <c r="Z4140" s="23"/>
      <c r="AA4140" s="20"/>
      <c r="AB4140" s="20"/>
      <c r="AC4140" s="20" t="s">
        <v>81</v>
      </c>
      <c r="AD4140" s="20" t="s">
        <v>81</v>
      </c>
    </row>
    <row r="4141" ht="15.75" customHeight="1">
      <c r="A4141" s="22"/>
      <c r="B4141" s="22"/>
      <c r="C4141" s="22" t="s">
        <v>81</v>
      </c>
      <c r="D4141" s="2" t="s">
        <v>81</v>
      </c>
      <c r="Z4141" s="23"/>
      <c r="AA4141" s="20"/>
      <c r="AB4141" s="20"/>
      <c r="AC4141" s="20" t="s">
        <v>81</v>
      </c>
      <c r="AD4141" s="20" t="s">
        <v>81</v>
      </c>
    </row>
    <row r="4142" ht="15.75" customHeight="1">
      <c r="A4142" s="22"/>
      <c r="B4142" s="22"/>
      <c r="C4142" s="22" t="s">
        <v>81</v>
      </c>
      <c r="D4142" s="2" t="s">
        <v>81</v>
      </c>
      <c r="Z4142" s="23"/>
      <c r="AA4142" s="20"/>
      <c r="AB4142" s="20"/>
      <c r="AC4142" s="20" t="s">
        <v>81</v>
      </c>
      <c r="AD4142" s="20" t="s">
        <v>81</v>
      </c>
    </row>
    <row r="4143" ht="15.75" customHeight="1">
      <c r="A4143" s="22"/>
      <c r="B4143" s="22"/>
      <c r="C4143" s="22" t="s">
        <v>81</v>
      </c>
      <c r="D4143" s="2" t="s">
        <v>81</v>
      </c>
      <c r="Z4143" s="23"/>
      <c r="AA4143" s="20"/>
      <c r="AB4143" s="20"/>
      <c r="AC4143" s="20" t="s">
        <v>81</v>
      </c>
      <c r="AD4143" s="20" t="s">
        <v>81</v>
      </c>
    </row>
    <row r="4144" ht="15.75" customHeight="1">
      <c r="A4144" s="22"/>
      <c r="B4144" s="22"/>
      <c r="C4144" s="22" t="s">
        <v>81</v>
      </c>
      <c r="D4144" s="2" t="s">
        <v>81</v>
      </c>
      <c r="Z4144" s="23"/>
      <c r="AA4144" s="20"/>
      <c r="AB4144" s="20"/>
      <c r="AC4144" s="20" t="s">
        <v>81</v>
      </c>
      <c r="AD4144" s="20" t="s">
        <v>81</v>
      </c>
    </row>
    <row r="4145" ht="15.75" customHeight="1">
      <c r="A4145" s="22"/>
      <c r="B4145" s="22"/>
      <c r="C4145" s="22" t="s">
        <v>81</v>
      </c>
      <c r="D4145" s="2" t="s">
        <v>81</v>
      </c>
      <c r="Z4145" s="23"/>
      <c r="AA4145" s="20"/>
      <c r="AB4145" s="20"/>
      <c r="AC4145" s="20" t="s">
        <v>81</v>
      </c>
      <c r="AD4145" s="20" t="s">
        <v>81</v>
      </c>
    </row>
    <row r="4146" ht="15.75" customHeight="1">
      <c r="A4146" s="22"/>
      <c r="B4146" s="22"/>
      <c r="C4146" s="22" t="s">
        <v>81</v>
      </c>
      <c r="D4146" s="2" t="s">
        <v>81</v>
      </c>
      <c r="Z4146" s="23"/>
      <c r="AA4146" s="20"/>
      <c r="AB4146" s="20"/>
      <c r="AC4146" s="20" t="s">
        <v>81</v>
      </c>
      <c r="AD4146" s="20" t="s">
        <v>81</v>
      </c>
    </row>
    <row r="4147" ht="15.75" customHeight="1">
      <c r="A4147" s="22"/>
      <c r="B4147" s="22"/>
      <c r="C4147" s="22" t="s">
        <v>81</v>
      </c>
      <c r="D4147" s="2" t="s">
        <v>81</v>
      </c>
      <c r="Z4147" s="23"/>
      <c r="AA4147" s="20"/>
      <c r="AB4147" s="20"/>
      <c r="AC4147" s="20" t="s">
        <v>81</v>
      </c>
      <c r="AD4147" s="20" t="s">
        <v>81</v>
      </c>
    </row>
    <row r="4148" ht="15.75" customHeight="1">
      <c r="A4148" s="22"/>
      <c r="B4148" s="22"/>
      <c r="C4148" s="22" t="s">
        <v>81</v>
      </c>
      <c r="D4148" s="2" t="s">
        <v>81</v>
      </c>
      <c r="Z4148" s="23"/>
      <c r="AA4148" s="20"/>
      <c r="AB4148" s="20"/>
      <c r="AC4148" s="20" t="s">
        <v>81</v>
      </c>
      <c r="AD4148" s="20" t="s">
        <v>81</v>
      </c>
    </row>
    <row r="4149" ht="15.75" customHeight="1">
      <c r="A4149" s="22"/>
      <c r="B4149" s="22"/>
      <c r="C4149" s="22" t="s">
        <v>81</v>
      </c>
      <c r="D4149" s="2" t="s">
        <v>81</v>
      </c>
      <c r="Z4149" s="23"/>
      <c r="AA4149" s="20"/>
      <c r="AB4149" s="20"/>
      <c r="AC4149" s="20" t="s">
        <v>81</v>
      </c>
      <c r="AD4149" s="20" t="s">
        <v>81</v>
      </c>
    </row>
    <row r="4150" ht="15.75" customHeight="1">
      <c r="A4150" s="22"/>
      <c r="B4150" s="22"/>
      <c r="C4150" s="22" t="s">
        <v>81</v>
      </c>
      <c r="D4150" s="2" t="s">
        <v>81</v>
      </c>
      <c r="Z4150" s="23"/>
      <c r="AA4150" s="20"/>
      <c r="AB4150" s="20"/>
      <c r="AC4150" s="20" t="s">
        <v>81</v>
      </c>
      <c r="AD4150" s="20" t="s">
        <v>81</v>
      </c>
    </row>
    <row r="4151" ht="15.75" customHeight="1">
      <c r="A4151" s="22"/>
      <c r="B4151" s="22"/>
      <c r="C4151" s="22" t="s">
        <v>81</v>
      </c>
      <c r="D4151" s="2" t="s">
        <v>81</v>
      </c>
      <c r="Z4151" s="23"/>
      <c r="AA4151" s="20"/>
      <c r="AB4151" s="20"/>
      <c r="AC4151" s="20" t="s">
        <v>81</v>
      </c>
      <c r="AD4151" s="20" t="s">
        <v>81</v>
      </c>
    </row>
    <row r="4152" ht="15.75" customHeight="1">
      <c r="A4152" s="22"/>
      <c r="B4152" s="22"/>
      <c r="C4152" s="22" t="s">
        <v>81</v>
      </c>
      <c r="D4152" s="2" t="s">
        <v>81</v>
      </c>
      <c r="Z4152" s="23"/>
      <c r="AA4152" s="20"/>
      <c r="AB4152" s="20"/>
      <c r="AC4152" s="20" t="s">
        <v>81</v>
      </c>
      <c r="AD4152" s="20" t="s">
        <v>81</v>
      </c>
    </row>
    <row r="4153" ht="15.75" customHeight="1">
      <c r="A4153" s="22"/>
      <c r="B4153" s="22"/>
      <c r="C4153" s="22" t="s">
        <v>81</v>
      </c>
      <c r="D4153" s="2" t="s">
        <v>81</v>
      </c>
      <c r="Z4153" s="23"/>
      <c r="AA4153" s="20"/>
      <c r="AB4153" s="20"/>
      <c r="AC4153" s="20" t="s">
        <v>81</v>
      </c>
      <c r="AD4153" s="20" t="s">
        <v>81</v>
      </c>
    </row>
    <row r="4154" ht="15.75" customHeight="1">
      <c r="A4154" s="22"/>
      <c r="B4154" s="22"/>
      <c r="C4154" s="22" t="s">
        <v>81</v>
      </c>
      <c r="D4154" s="2" t="s">
        <v>81</v>
      </c>
      <c r="Z4154" s="23"/>
      <c r="AA4154" s="20"/>
      <c r="AB4154" s="20"/>
      <c r="AC4154" s="20" t="s">
        <v>81</v>
      </c>
      <c r="AD4154" s="20" t="s">
        <v>81</v>
      </c>
    </row>
    <row r="4155" ht="15.75" customHeight="1">
      <c r="A4155" s="22"/>
      <c r="B4155" s="22"/>
      <c r="C4155" s="22" t="s">
        <v>81</v>
      </c>
      <c r="D4155" s="2" t="s">
        <v>81</v>
      </c>
      <c r="Z4155" s="23"/>
      <c r="AA4155" s="20"/>
      <c r="AB4155" s="20"/>
      <c r="AC4155" s="20" t="s">
        <v>81</v>
      </c>
      <c r="AD4155" s="20" t="s">
        <v>81</v>
      </c>
    </row>
    <row r="4156" ht="15.75" customHeight="1">
      <c r="A4156" s="22"/>
      <c r="B4156" s="22"/>
      <c r="C4156" s="22" t="s">
        <v>81</v>
      </c>
      <c r="D4156" s="2" t="s">
        <v>81</v>
      </c>
      <c r="Z4156" s="23"/>
      <c r="AA4156" s="20"/>
      <c r="AB4156" s="20"/>
      <c r="AC4156" s="20" t="s">
        <v>81</v>
      </c>
      <c r="AD4156" s="20" t="s">
        <v>81</v>
      </c>
    </row>
    <row r="4157" ht="15.75" customHeight="1">
      <c r="A4157" s="22"/>
      <c r="B4157" s="22"/>
      <c r="C4157" s="22" t="s">
        <v>81</v>
      </c>
      <c r="D4157" s="2" t="s">
        <v>81</v>
      </c>
      <c r="Z4157" s="23"/>
      <c r="AA4157" s="20"/>
      <c r="AB4157" s="20"/>
      <c r="AC4157" s="20" t="s">
        <v>81</v>
      </c>
      <c r="AD4157" s="20" t="s">
        <v>81</v>
      </c>
    </row>
    <row r="4158" ht="15.75" customHeight="1">
      <c r="A4158" s="22"/>
      <c r="B4158" s="22"/>
      <c r="C4158" s="22" t="s">
        <v>81</v>
      </c>
      <c r="D4158" s="2" t="s">
        <v>81</v>
      </c>
      <c r="Z4158" s="23"/>
      <c r="AA4158" s="20"/>
      <c r="AB4158" s="20"/>
      <c r="AC4158" s="20" t="s">
        <v>81</v>
      </c>
      <c r="AD4158" s="20" t="s">
        <v>81</v>
      </c>
    </row>
    <row r="4159" ht="15.75" customHeight="1">
      <c r="A4159" s="22"/>
      <c r="B4159" s="22"/>
      <c r="C4159" s="22" t="s">
        <v>81</v>
      </c>
      <c r="D4159" s="2" t="s">
        <v>81</v>
      </c>
      <c r="Z4159" s="23"/>
      <c r="AA4159" s="20"/>
      <c r="AB4159" s="20"/>
      <c r="AC4159" s="20" t="s">
        <v>81</v>
      </c>
      <c r="AD4159" s="20" t="s">
        <v>81</v>
      </c>
    </row>
    <row r="4160" ht="15.75" customHeight="1">
      <c r="A4160" s="22"/>
      <c r="B4160" s="22"/>
      <c r="C4160" s="22" t="s">
        <v>81</v>
      </c>
      <c r="D4160" s="2" t="s">
        <v>81</v>
      </c>
      <c r="Z4160" s="23"/>
      <c r="AA4160" s="20"/>
      <c r="AB4160" s="20"/>
      <c r="AC4160" s="20" t="s">
        <v>81</v>
      </c>
      <c r="AD4160" s="20" t="s">
        <v>81</v>
      </c>
    </row>
    <row r="4161" ht="15.75" customHeight="1">
      <c r="A4161" s="22"/>
      <c r="B4161" s="22"/>
      <c r="C4161" s="22" t="s">
        <v>81</v>
      </c>
      <c r="D4161" s="2" t="s">
        <v>81</v>
      </c>
      <c r="Z4161" s="23"/>
      <c r="AA4161" s="20"/>
      <c r="AB4161" s="20"/>
      <c r="AC4161" s="20" t="s">
        <v>81</v>
      </c>
      <c r="AD4161" s="20" t="s">
        <v>81</v>
      </c>
    </row>
    <row r="4162" ht="15.75" customHeight="1">
      <c r="A4162" s="22"/>
      <c r="B4162" s="22"/>
      <c r="C4162" s="22" t="s">
        <v>81</v>
      </c>
      <c r="D4162" s="2" t="s">
        <v>81</v>
      </c>
      <c r="Z4162" s="23"/>
      <c r="AA4162" s="20"/>
      <c r="AB4162" s="20"/>
      <c r="AC4162" s="20" t="s">
        <v>81</v>
      </c>
      <c r="AD4162" s="20" t="s">
        <v>81</v>
      </c>
    </row>
    <row r="4163" ht="15.75" customHeight="1">
      <c r="A4163" s="22"/>
      <c r="B4163" s="22"/>
      <c r="C4163" s="22" t="s">
        <v>81</v>
      </c>
      <c r="D4163" s="2" t="s">
        <v>81</v>
      </c>
      <c r="Z4163" s="23"/>
      <c r="AA4163" s="20"/>
      <c r="AB4163" s="20"/>
      <c r="AC4163" s="20" t="s">
        <v>81</v>
      </c>
      <c r="AD4163" s="20" t="s">
        <v>81</v>
      </c>
    </row>
    <row r="4164" ht="15.75" customHeight="1">
      <c r="A4164" s="22"/>
      <c r="B4164" s="22"/>
      <c r="C4164" s="22" t="s">
        <v>81</v>
      </c>
      <c r="D4164" s="2" t="s">
        <v>81</v>
      </c>
      <c r="Z4164" s="23"/>
      <c r="AA4164" s="20"/>
      <c r="AB4164" s="20"/>
      <c r="AC4164" s="20" t="s">
        <v>81</v>
      </c>
      <c r="AD4164" s="20" t="s">
        <v>81</v>
      </c>
    </row>
    <row r="4165" ht="15.75" customHeight="1">
      <c r="A4165" s="22"/>
      <c r="B4165" s="22"/>
      <c r="C4165" s="22" t="s">
        <v>81</v>
      </c>
      <c r="D4165" s="2" t="s">
        <v>81</v>
      </c>
      <c r="Z4165" s="23"/>
      <c r="AA4165" s="20"/>
      <c r="AB4165" s="20"/>
      <c r="AC4165" s="20" t="s">
        <v>81</v>
      </c>
      <c r="AD4165" s="20" t="s">
        <v>81</v>
      </c>
    </row>
    <row r="4166" ht="15.75" customHeight="1">
      <c r="A4166" s="22"/>
      <c r="B4166" s="22"/>
      <c r="C4166" s="22" t="s">
        <v>81</v>
      </c>
      <c r="D4166" s="2" t="s">
        <v>81</v>
      </c>
      <c r="Z4166" s="23"/>
      <c r="AA4166" s="20"/>
      <c r="AB4166" s="20"/>
      <c r="AC4166" s="20" t="s">
        <v>81</v>
      </c>
      <c r="AD4166" s="20" t="s">
        <v>81</v>
      </c>
    </row>
    <row r="4167" ht="15.75" customHeight="1">
      <c r="A4167" s="22"/>
      <c r="B4167" s="22"/>
      <c r="C4167" s="22" t="s">
        <v>81</v>
      </c>
      <c r="D4167" s="2" t="s">
        <v>81</v>
      </c>
      <c r="Z4167" s="23"/>
      <c r="AA4167" s="20"/>
      <c r="AB4167" s="20"/>
      <c r="AC4167" s="20" t="s">
        <v>81</v>
      </c>
      <c r="AD4167" s="20" t="s">
        <v>81</v>
      </c>
    </row>
    <row r="4168" ht="15.75" customHeight="1">
      <c r="A4168" s="22"/>
      <c r="B4168" s="22"/>
      <c r="C4168" s="22" t="s">
        <v>81</v>
      </c>
      <c r="D4168" s="2" t="s">
        <v>81</v>
      </c>
      <c r="Z4168" s="23"/>
      <c r="AA4168" s="20"/>
      <c r="AB4168" s="20"/>
      <c r="AC4168" s="20" t="s">
        <v>81</v>
      </c>
      <c r="AD4168" s="20" t="s">
        <v>81</v>
      </c>
    </row>
    <row r="4169" ht="15.75" customHeight="1">
      <c r="A4169" s="22"/>
      <c r="B4169" s="22"/>
      <c r="C4169" s="22" t="s">
        <v>81</v>
      </c>
      <c r="D4169" s="2" t="s">
        <v>81</v>
      </c>
      <c r="Z4169" s="23"/>
      <c r="AA4169" s="20"/>
      <c r="AB4169" s="20"/>
      <c r="AC4169" s="20" t="s">
        <v>81</v>
      </c>
      <c r="AD4169" s="20" t="s">
        <v>81</v>
      </c>
    </row>
    <row r="4170" ht="15.75" customHeight="1">
      <c r="A4170" s="22"/>
      <c r="B4170" s="22"/>
      <c r="C4170" s="22" t="s">
        <v>81</v>
      </c>
      <c r="D4170" s="2" t="s">
        <v>81</v>
      </c>
      <c r="Z4170" s="23"/>
      <c r="AA4170" s="20"/>
      <c r="AB4170" s="20"/>
      <c r="AC4170" s="20" t="s">
        <v>81</v>
      </c>
      <c r="AD4170" s="20" t="s">
        <v>81</v>
      </c>
    </row>
    <row r="4171" ht="15.75" customHeight="1">
      <c r="A4171" s="22"/>
      <c r="B4171" s="22"/>
      <c r="C4171" s="22" t="s">
        <v>81</v>
      </c>
      <c r="D4171" s="2" t="s">
        <v>81</v>
      </c>
      <c r="Z4171" s="23"/>
      <c r="AA4171" s="20"/>
      <c r="AB4171" s="20"/>
      <c r="AC4171" s="20" t="s">
        <v>81</v>
      </c>
      <c r="AD4171" s="20" t="s">
        <v>81</v>
      </c>
    </row>
    <row r="4172" ht="15.75" customHeight="1">
      <c r="A4172" s="22"/>
      <c r="B4172" s="22"/>
      <c r="C4172" s="22" t="s">
        <v>81</v>
      </c>
      <c r="D4172" s="2" t="s">
        <v>81</v>
      </c>
      <c r="Z4172" s="23"/>
      <c r="AA4172" s="20"/>
      <c r="AB4172" s="20"/>
      <c r="AC4172" s="20" t="s">
        <v>81</v>
      </c>
      <c r="AD4172" s="20" t="s">
        <v>81</v>
      </c>
    </row>
    <row r="4173" ht="15.75" customHeight="1">
      <c r="A4173" s="22"/>
      <c r="B4173" s="22"/>
      <c r="C4173" s="22" t="s">
        <v>81</v>
      </c>
      <c r="D4173" s="2" t="s">
        <v>81</v>
      </c>
      <c r="Z4173" s="23"/>
      <c r="AA4173" s="20"/>
      <c r="AB4173" s="20"/>
      <c r="AC4173" s="20" t="s">
        <v>81</v>
      </c>
      <c r="AD4173" s="20" t="s">
        <v>81</v>
      </c>
    </row>
    <row r="4174" ht="15.75" customHeight="1">
      <c r="A4174" s="22"/>
      <c r="B4174" s="22"/>
      <c r="C4174" s="22" t="s">
        <v>81</v>
      </c>
      <c r="D4174" s="2" t="s">
        <v>81</v>
      </c>
      <c r="Z4174" s="23"/>
      <c r="AA4174" s="20"/>
      <c r="AB4174" s="20"/>
      <c r="AC4174" s="20" t="s">
        <v>81</v>
      </c>
      <c r="AD4174" s="20" t="s">
        <v>81</v>
      </c>
    </row>
    <row r="4175" ht="15.75" customHeight="1">
      <c r="A4175" s="22"/>
      <c r="B4175" s="22"/>
      <c r="C4175" s="22" t="s">
        <v>81</v>
      </c>
      <c r="D4175" s="2" t="s">
        <v>81</v>
      </c>
      <c r="Z4175" s="23"/>
      <c r="AA4175" s="20"/>
      <c r="AB4175" s="20"/>
      <c r="AC4175" s="20" t="s">
        <v>81</v>
      </c>
      <c r="AD4175" s="20" t="s">
        <v>81</v>
      </c>
    </row>
    <row r="4176" ht="15.75" customHeight="1">
      <c r="A4176" s="22"/>
      <c r="B4176" s="22"/>
      <c r="C4176" s="22" t="s">
        <v>81</v>
      </c>
      <c r="D4176" s="2" t="s">
        <v>81</v>
      </c>
      <c r="Z4176" s="23"/>
      <c r="AA4176" s="20"/>
      <c r="AB4176" s="20"/>
      <c r="AC4176" s="20" t="s">
        <v>81</v>
      </c>
      <c r="AD4176" s="20" t="s">
        <v>81</v>
      </c>
    </row>
    <row r="4177" ht="15.75" customHeight="1">
      <c r="A4177" s="22"/>
      <c r="B4177" s="22"/>
      <c r="C4177" s="22" t="s">
        <v>81</v>
      </c>
      <c r="D4177" s="2" t="s">
        <v>81</v>
      </c>
      <c r="Z4177" s="23"/>
      <c r="AA4177" s="20"/>
      <c r="AB4177" s="20"/>
      <c r="AC4177" s="20" t="s">
        <v>81</v>
      </c>
      <c r="AD4177" s="20" t="s">
        <v>81</v>
      </c>
    </row>
    <row r="4178" ht="15.75" customHeight="1">
      <c r="A4178" s="22"/>
      <c r="B4178" s="22"/>
      <c r="C4178" s="22" t="s">
        <v>81</v>
      </c>
      <c r="D4178" s="2" t="s">
        <v>81</v>
      </c>
      <c r="Z4178" s="23"/>
      <c r="AA4178" s="20"/>
      <c r="AB4178" s="20"/>
      <c r="AC4178" s="20" t="s">
        <v>81</v>
      </c>
      <c r="AD4178" s="20" t="s">
        <v>81</v>
      </c>
    </row>
    <row r="4179" ht="15.75" customHeight="1">
      <c r="A4179" s="22"/>
      <c r="B4179" s="22"/>
      <c r="C4179" s="22" t="s">
        <v>81</v>
      </c>
      <c r="D4179" s="2" t="s">
        <v>81</v>
      </c>
      <c r="Z4179" s="23"/>
      <c r="AA4179" s="20"/>
      <c r="AB4179" s="20"/>
      <c r="AC4179" s="20" t="s">
        <v>81</v>
      </c>
      <c r="AD4179" s="20" t="s">
        <v>81</v>
      </c>
    </row>
    <row r="4180" ht="15.75" customHeight="1">
      <c r="A4180" s="22"/>
      <c r="B4180" s="22"/>
      <c r="C4180" s="22" t="s">
        <v>81</v>
      </c>
      <c r="D4180" s="2" t="s">
        <v>81</v>
      </c>
      <c r="Z4180" s="23"/>
      <c r="AA4180" s="20"/>
      <c r="AB4180" s="20"/>
      <c r="AC4180" s="20" t="s">
        <v>81</v>
      </c>
      <c r="AD4180" s="20" t="s">
        <v>81</v>
      </c>
    </row>
    <row r="4181" ht="15.75" customHeight="1">
      <c r="A4181" s="22"/>
      <c r="B4181" s="22"/>
      <c r="C4181" s="22" t="s">
        <v>81</v>
      </c>
      <c r="D4181" s="2" t="s">
        <v>81</v>
      </c>
      <c r="Z4181" s="23"/>
      <c r="AA4181" s="20"/>
      <c r="AB4181" s="20"/>
      <c r="AC4181" s="20" t="s">
        <v>81</v>
      </c>
      <c r="AD4181" s="20" t="s">
        <v>81</v>
      </c>
    </row>
    <row r="4182" ht="15.75" customHeight="1">
      <c r="A4182" s="22"/>
      <c r="B4182" s="22"/>
      <c r="C4182" s="22" t="s">
        <v>81</v>
      </c>
      <c r="D4182" s="2" t="s">
        <v>81</v>
      </c>
      <c r="Z4182" s="23"/>
      <c r="AA4182" s="20"/>
      <c r="AB4182" s="20"/>
      <c r="AC4182" s="20" t="s">
        <v>81</v>
      </c>
      <c r="AD4182" s="20" t="s">
        <v>81</v>
      </c>
    </row>
    <row r="4183" ht="15.75" customHeight="1">
      <c r="A4183" s="22"/>
      <c r="B4183" s="22"/>
      <c r="C4183" s="22" t="s">
        <v>81</v>
      </c>
      <c r="D4183" s="2" t="s">
        <v>81</v>
      </c>
      <c r="Z4183" s="23"/>
      <c r="AA4183" s="20"/>
      <c r="AB4183" s="20"/>
      <c r="AC4183" s="20" t="s">
        <v>81</v>
      </c>
      <c r="AD4183" s="20" t="s">
        <v>81</v>
      </c>
    </row>
    <row r="4184" ht="15.75" customHeight="1">
      <c r="A4184" s="22"/>
      <c r="B4184" s="22"/>
      <c r="C4184" s="22" t="s">
        <v>81</v>
      </c>
      <c r="D4184" s="2" t="s">
        <v>81</v>
      </c>
      <c r="Z4184" s="23"/>
      <c r="AA4184" s="20"/>
      <c r="AB4184" s="20"/>
      <c r="AC4184" s="20" t="s">
        <v>81</v>
      </c>
      <c r="AD4184" s="20" t="s">
        <v>81</v>
      </c>
    </row>
    <row r="4185" ht="15.75" customHeight="1">
      <c r="A4185" s="22"/>
      <c r="B4185" s="22"/>
      <c r="C4185" s="22" t="s">
        <v>81</v>
      </c>
      <c r="D4185" s="2" t="s">
        <v>81</v>
      </c>
      <c r="Z4185" s="23"/>
      <c r="AA4185" s="20"/>
      <c r="AB4185" s="20"/>
      <c r="AC4185" s="20" t="s">
        <v>81</v>
      </c>
      <c r="AD4185" s="20" t="s">
        <v>81</v>
      </c>
    </row>
    <row r="4186" ht="15.75" customHeight="1">
      <c r="A4186" s="22"/>
      <c r="B4186" s="22"/>
      <c r="C4186" s="22" t="s">
        <v>81</v>
      </c>
      <c r="D4186" s="2" t="s">
        <v>81</v>
      </c>
      <c r="Z4186" s="23"/>
      <c r="AA4186" s="20"/>
      <c r="AB4186" s="20"/>
      <c r="AC4186" s="20" t="s">
        <v>81</v>
      </c>
      <c r="AD4186" s="20" t="s">
        <v>81</v>
      </c>
    </row>
    <row r="4187" ht="15.75" customHeight="1">
      <c r="A4187" s="22"/>
      <c r="B4187" s="22"/>
      <c r="C4187" s="22" t="s">
        <v>81</v>
      </c>
      <c r="D4187" s="2" t="s">
        <v>81</v>
      </c>
      <c r="Z4187" s="23"/>
      <c r="AA4187" s="20"/>
      <c r="AB4187" s="20"/>
      <c r="AC4187" s="20" t="s">
        <v>81</v>
      </c>
      <c r="AD4187" s="20" t="s">
        <v>81</v>
      </c>
    </row>
    <row r="4188" ht="15.75" customHeight="1">
      <c r="A4188" s="22"/>
      <c r="B4188" s="22"/>
      <c r="C4188" s="22" t="s">
        <v>81</v>
      </c>
      <c r="D4188" s="2" t="s">
        <v>81</v>
      </c>
      <c r="Z4188" s="23"/>
      <c r="AA4188" s="20"/>
      <c r="AB4188" s="20"/>
      <c r="AC4188" s="20" t="s">
        <v>81</v>
      </c>
      <c r="AD4188" s="20" t="s">
        <v>81</v>
      </c>
    </row>
    <row r="4189" ht="15.75" customHeight="1">
      <c r="A4189" s="22"/>
      <c r="B4189" s="22"/>
      <c r="C4189" s="22" t="s">
        <v>81</v>
      </c>
      <c r="D4189" s="2" t="s">
        <v>81</v>
      </c>
      <c r="Z4189" s="23"/>
      <c r="AA4189" s="20"/>
      <c r="AB4189" s="20"/>
      <c r="AC4189" s="20" t="s">
        <v>81</v>
      </c>
      <c r="AD4189" s="20" t="s">
        <v>81</v>
      </c>
    </row>
    <row r="4190" ht="15.75" customHeight="1">
      <c r="A4190" s="22"/>
      <c r="B4190" s="22"/>
      <c r="C4190" s="22" t="s">
        <v>81</v>
      </c>
      <c r="D4190" s="2" t="s">
        <v>81</v>
      </c>
      <c r="Z4190" s="23"/>
      <c r="AA4190" s="20"/>
      <c r="AB4190" s="20"/>
      <c r="AC4190" s="20" t="s">
        <v>81</v>
      </c>
      <c r="AD4190" s="20" t="s">
        <v>81</v>
      </c>
    </row>
    <row r="4191" ht="15.75" customHeight="1">
      <c r="A4191" s="22"/>
      <c r="B4191" s="22"/>
      <c r="C4191" s="22" t="s">
        <v>81</v>
      </c>
      <c r="D4191" s="2" t="s">
        <v>81</v>
      </c>
      <c r="Z4191" s="23"/>
      <c r="AA4191" s="20"/>
      <c r="AB4191" s="20"/>
      <c r="AC4191" s="20" t="s">
        <v>81</v>
      </c>
      <c r="AD4191" s="20" t="s">
        <v>81</v>
      </c>
    </row>
    <row r="4192" ht="15.75" customHeight="1">
      <c r="A4192" s="22"/>
      <c r="B4192" s="22"/>
      <c r="C4192" s="22" t="s">
        <v>81</v>
      </c>
      <c r="D4192" s="2" t="s">
        <v>81</v>
      </c>
      <c r="Z4192" s="23"/>
      <c r="AA4192" s="20"/>
      <c r="AB4192" s="20"/>
      <c r="AC4192" s="20" t="s">
        <v>81</v>
      </c>
      <c r="AD4192" s="20" t="s">
        <v>81</v>
      </c>
    </row>
    <row r="4193" ht="15.75" customHeight="1">
      <c r="A4193" s="22"/>
      <c r="B4193" s="22"/>
      <c r="C4193" s="22" t="s">
        <v>81</v>
      </c>
      <c r="D4193" s="2" t="s">
        <v>81</v>
      </c>
      <c r="Z4193" s="23"/>
      <c r="AA4193" s="20"/>
      <c r="AB4193" s="20"/>
      <c r="AC4193" s="20" t="s">
        <v>81</v>
      </c>
      <c r="AD4193" s="20" t="s">
        <v>81</v>
      </c>
    </row>
    <row r="4194" ht="15.75" customHeight="1">
      <c r="A4194" s="22"/>
      <c r="B4194" s="22"/>
      <c r="C4194" s="22" t="s">
        <v>81</v>
      </c>
      <c r="D4194" s="2" t="s">
        <v>81</v>
      </c>
      <c r="Z4194" s="23"/>
      <c r="AA4194" s="20"/>
      <c r="AB4194" s="20"/>
      <c r="AC4194" s="20" t="s">
        <v>81</v>
      </c>
      <c r="AD4194" s="20" t="s">
        <v>81</v>
      </c>
    </row>
    <row r="4195" ht="15.75" customHeight="1">
      <c r="A4195" s="22"/>
      <c r="B4195" s="22"/>
      <c r="C4195" s="22" t="s">
        <v>81</v>
      </c>
      <c r="D4195" s="2" t="s">
        <v>81</v>
      </c>
      <c r="Z4195" s="23"/>
      <c r="AA4195" s="20"/>
      <c r="AB4195" s="20"/>
      <c r="AC4195" s="20" t="s">
        <v>81</v>
      </c>
      <c r="AD4195" s="20" t="s">
        <v>81</v>
      </c>
    </row>
    <row r="4196" ht="15.75" customHeight="1">
      <c r="A4196" s="22"/>
      <c r="B4196" s="22"/>
      <c r="C4196" s="22" t="s">
        <v>81</v>
      </c>
      <c r="D4196" s="2" t="s">
        <v>81</v>
      </c>
      <c r="Z4196" s="23"/>
      <c r="AA4196" s="20"/>
      <c r="AB4196" s="20"/>
      <c r="AC4196" s="20" t="s">
        <v>81</v>
      </c>
      <c r="AD4196" s="20" t="s">
        <v>81</v>
      </c>
    </row>
    <row r="4197" ht="15.75" customHeight="1">
      <c r="A4197" s="22"/>
      <c r="B4197" s="22"/>
      <c r="C4197" s="22" t="s">
        <v>81</v>
      </c>
      <c r="D4197" s="2" t="s">
        <v>81</v>
      </c>
      <c r="Z4197" s="23"/>
      <c r="AA4197" s="20"/>
      <c r="AB4197" s="20"/>
      <c r="AC4197" s="20" t="s">
        <v>81</v>
      </c>
      <c r="AD4197" s="20" t="s">
        <v>81</v>
      </c>
    </row>
    <row r="4198" ht="15.75" customHeight="1">
      <c r="A4198" s="22"/>
      <c r="B4198" s="22"/>
      <c r="C4198" s="22" t="s">
        <v>81</v>
      </c>
      <c r="D4198" s="2" t="s">
        <v>81</v>
      </c>
      <c r="Z4198" s="23"/>
      <c r="AA4198" s="20"/>
      <c r="AB4198" s="20"/>
      <c r="AC4198" s="20" t="s">
        <v>81</v>
      </c>
      <c r="AD4198" s="20" t="s">
        <v>81</v>
      </c>
    </row>
    <row r="4199" ht="15.75" customHeight="1">
      <c r="A4199" s="22"/>
      <c r="B4199" s="22"/>
      <c r="C4199" s="22" t="s">
        <v>81</v>
      </c>
      <c r="D4199" s="2" t="s">
        <v>81</v>
      </c>
      <c r="Z4199" s="23"/>
      <c r="AA4199" s="20"/>
      <c r="AB4199" s="20"/>
      <c r="AC4199" s="20" t="s">
        <v>81</v>
      </c>
      <c r="AD4199" s="20" t="s">
        <v>81</v>
      </c>
    </row>
    <row r="4200" ht="15.75" customHeight="1">
      <c r="A4200" s="22"/>
      <c r="B4200" s="22"/>
      <c r="C4200" s="22" t="s">
        <v>81</v>
      </c>
      <c r="D4200" s="2" t="s">
        <v>81</v>
      </c>
      <c r="Z4200" s="23"/>
      <c r="AA4200" s="20"/>
      <c r="AB4200" s="20"/>
      <c r="AC4200" s="20" t="s">
        <v>81</v>
      </c>
      <c r="AD4200" s="20" t="s">
        <v>81</v>
      </c>
    </row>
    <row r="4201" ht="15.75" customHeight="1">
      <c r="A4201" s="22"/>
      <c r="B4201" s="22"/>
      <c r="C4201" s="22" t="s">
        <v>81</v>
      </c>
      <c r="D4201" s="2" t="s">
        <v>81</v>
      </c>
      <c r="Z4201" s="23"/>
      <c r="AA4201" s="20"/>
      <c r="AB4201" s="20"/>
      <c r="AC4201" s="20" t="s">
        <v>81</v>
      </c>
      <c r="AD4201" s="20" t="s">
        <v>81</v>
      </c>
    </row>
    <row r="4202" ht="15.75" customHeight="1">
      <c r="A4202" s="22"/>
      <c r="B4202" s="22"/>
      <c r="C4202" s="22" t="s">
        <v>81</v>
      </c>
      <c r="D4202" s="2" t="s">
        <v>81</v>
      </c>
      <c r="Z4202" s="23"/>
      <c r="AA4202" s="20"/>
      <c r="AB4202" s="20"/>
      <c r="AC4202" s="20" t="s">
        <v>81</v>
      </c>
      <c r="AD4202" s="20" t="s">
        <v>81</v>
      </c>
    </row>
    <row r="4203" ht="15.75" customHeight="1">
      <c r="A4203" s="22"/>
      <c r="B4203" s="22"/>
      <c r="C4203" s="22" t="s">
        <v>81</v>
      </c>
      <c r="D4203" s="2" t="s">
        <v>81</v>
      </c>
      <c r="Z4203" s="23"/>
      <c r="AA4203" s="20"/>
      <c r="AB4203" s="20"/>
      <c r="AC4203" s="20" t="s">
        <v>81</v>
      </c>
      <c r="AD4203" s="20" t="s">
        <v>81</v>
      </c>
    </row>
    <row r="4204" ht="15.75" customHeight="1">
      <c r="A4204" s="22"/>
      <c r="B4204" s="22"/>
      <c r="C4204" s="22" t="s">
        <v>81</v>
      </c>
      <c r="D4204" s="2" t="s">
        <v>81</v>
      </c>
      <c r="Z4204" s="23"/>
      <c r="AA4204" s="20"/>
      <c r="AB4204" s="20"/>
      <c r="AC4204" s="20" t="s">
        <v>81</v>
      </c>
      <c r="AD4204" s="20" t="s">
        <v>81</v>
      </c>
    </row>
    <row r="4205" ht="15.75" customHeight="1">
      <c r="A4205" s="22"/>
      <c r="B4205" s="22"/>
      <c r="C4205" s="22" t="s">
        <v>81</v>
      </c>
      <c r="D4205" s="2" t="s">
        <v>81</v>
      </c>
      <c r="Z4205" s="23"/>
      <c r="AA4205" s="20"/>
      <c r="AB4205" s="20"/>
      <c r="AC4205" s="20" t="s">
        <v>81</v>
      </c>
      <c r="AD4205" s="20" t="s">
        <v>81</v>
      </c>
    </row>
    <row r="4206" ht="15.75" customHeight="1">
      <c r="A4206" s="22"/>
      <c r="B4206" s="22"/>
      <c r="C4206" s="22" t="s">
        <v>81</v>
      </c>
      <c r="D4206" s="2" t="s">
        <v>81</v>
      </c>
      <c r="Z4206" s="23"/>
      <c r="AA4206" s="20"/>
      <c r="AB4206" s="20"/>
      <c r="AC4206" s="20" t="s">
        <v>81</v>
      </c>
      <c r="AD4206" s="20" t="s">
        <v>81</v>
      </c>
    </row>
    <row r="4207" ht="15.75" customHeight="1">
      <c r="A4207" s="22"/>
      <c r="B4207" s="22"/>
      <c r="C4207" s="22" t="s">
        <v>81</v>
      </c>
      <c r="D4207" s="2" t="s">
        <v>81</v>
      </c>
      <c r="Z4207" s="23"/>
      <c r="AA4207" s="20"/>
      <c r="AB4207" s="20"/>
      <c r="AC4207" s="20" t="s">
        <v>81</v>
      </c>
      <c r="AD4207" s="20" t="s">
        <v>81</v>
      </c>
    </row>
    <row r="4208" ht="15.75" customHeight="1">
      <c r="A4208" s="22"/>
      <c r="B4208" s="22"/>
      <c r="C4208" s="22" t="s">
        <v>81</v>
      </c>
      <c r="D4208" s="2" t="s">
        <v>81</v>
      </c>
      <c r="Z4208" s="23"/>
      <c r="AA4208" s="20"/>
      <c r="AB4208" s="20"/>
      <c r="AC4208" s="20" t="s">
        <v>81</v>
      </c>
      <c r="AD4208" s="20" t="s">
        <v>81</v>
      </c>
    </row>
    <row r="4209" ht="15.75" customHeight="1">
      <c r="A4209" s="22"/>
      <c r="B4209" s="22"/>
      <c r="C4209" s="22" t="s">
        <v>81</v>
      </c>
      <c r="D4209" s="2" t="s">
        <v>81</v>
      </c>
      <c r="Z4209" s="23"/>
      <c r="AA4209" s="20"/>
      <c r="AB4209" s="20"/>
      <c r="AC4209" s="20" t="s">
        <v>81</v>
      </c>
      <c r="AD4209" s="20" t="s">
        <v>81</v>
      </c>
    </row>
    <row r="4210" ht="15.75" customHeight="1">
      <c r="A4210" s="22"/>
      <c r="B4210" s="22"/>
      <c r="C4210" s="22" t="s">
        <v>81</v>
      </c>
      <c r="D4210" s="2" t="s">
        <v>81</v>
      </c>
      <c r="Z4210" s="23"/>
      <c r="AA4210" s="20"/>
      <c r="AB4210" s="20"/>
      <c r="AC4210" s="20" t="s">
        <v>81</v>
      </c>
      <c r="AD4210" s="20" t="s">
        <v>81</v>
      </c>
    </row>
    <row r="4211" ht="15.75" customHeight="1">
      <c r="A4211" s="22"/>
      <c r="B4211" s="22"/>
      <c r="C4211" s="22" t="s">
        <v>81</v>
      </c>
      <c r="D4211" s="2" t="s">
        <v>81</v>
      </c>
      <c r="Z4211" s="23"/>
      <c r="AA4211" s="20"/>
      <c r="AB4211" s="20"/>
      <c r="AC4211" s="20" t="s">
        <v>81</v>
      </c>
      <c r="AD4211" s="20" t="s">
        <v>81</v>
      </c>
    </row>
    <row r="4212" ht="15.75" customHeight="1">
      <c r="A4212" s="22"/>
      <c r="B4212" s="22"/>
      <c r="C4212" s="22" t="s">
        <v>81</v>
      </c>
      <c r="D4212" s="2" t="s">
        <v>81</v>
      </c>
      <c r="Z4212" s="23"/>
      <c r="AA4212" s="20"/>
      <c r="AB4212" s="20"/>
      <c r="AC4212" s="20" t="s">
        <v>81</v>
      </c>
      <c r="AD4212" s="20" t="s">
        <v>81</v>
      </c>
    </row>
    <row r="4213" ht="15.75" customHeight="1">
      <c r="A4213" s="22"/>
      <c r="B4213" s="22"/>
      <c r="C4213" s="22" t="s">
        <v>81</v>
      </c>
      <c r="D4213" s="2" t="s">
        <v>81</v>
      </c>
      <c r="Z4213" s="23"/>
      <c r="AA4213" s="20"/>
      <c r="AB4213" s="20"/>
      <c r="AC4213" s="20" t="s">
        <v>81</v>
      </c>
      <c r="AD4213" s="20" t="s">
        <v>81</v>
      </c>
    </row>
    <row r="4214" ht="15.75" customHeight="1">
      <c r="A4214" s="22"/>
      <c r="B4214" s="22"/>
      <c r="C4214" s="22" t="s">
        <v>81</v>
      </c>
      <c r="D4214" s="2" t="s">
        <v>81</v>
      </c>
      <c r="Z4214" s="23"/>
      <c r="AA4214" s="20"/>
      <c r="AB4214" s="20"/>
      <c r="AC4214" s="20" t="s">
        <v>81</v>
      </c>
      <c r="AD4214" s="20" t="s">
        <v>81</v>
      </c>
    </row>
    <row r="4215" ht="15.75" customHeight="1">
      <c r="A4215" s="22"/>
      <c r="B4215" s="22"/>
      <c r="C4215" s="22" t="s">
        <v>81</v>
      </c>
      <c r="D4215" s="2" t="s">
        <v>81</v>
      </c>
      <c r="Z4215" s="23"/>
      <c r="AA4215" s="20"/>
      <c r="AB4215" s="20"/>
      <c r="AC4215" s="20" t="s">
        <v>81</v>
      </c>
      <c r="AD4215" s="20" t="s">
        <v>81</v>
      </c>
    </row>
    <row r="4216" ht="15.75" customHeight="1">
      <c r="A4216" s="22"/>
      <c r="B4216" s="22"/>
      <c r="C4216" s="22" t="s">
        <v>81</v>
      </c>
      <c r="D4216" s="2" t="s">
        <v>81</v>
      </c>
      <c r="Z4216" s="23"/>
      <c r="AA4216" s="20"/>
      <c r="AB4216" s="20"/>
      <c r="AC4216" s="20" t="s">
        <v>81</v>
      </c>
      <c r="AD4216" s="20" t="s">
        <v>81</v>
      </c>
    </row>
    <row r="4217" ht="15.75" customHeight="1">
      <c r="A4217" s="22"/>
      <c r="B4217" s="22"/>
      <c r="C4217" s="22" t="s">
        <v>81</v>
      </c>
      <c r="D4217" s="2" t="s">
        <v>81</v>
      </c>
      <c r="Z4217" s="23"/>
      <c r="AA4217" s="20"/>
      <c r="AB4217" s="20"/>
      <c r="AC4217" s="20" t="s">
        <v>81</v>
      </c>
      <c r="AD4217" s="20" t="s">
        <v>81</v>
      </c>
    </row>
    <row r="4218" ht="15.75" customHeight="1">
      <c r="A4218" s="22"/>
      <c r="B4218" s="22"/>
      <c r="C4218" s="22" t="s">
        <v>81</v>
      </c>
      <c r="D4218" s="2" t="s">
        <v>81</v>
      </c>
      <c r="Z4218" s="23"/>
      <c r="AA4218" s="20"/>
      <c r="AB4218" s="20"/>
      <c r="AC4218" s="20" t="s">
        <v>81</v>
      </c>
      <c r="AD4218" s="20" t="s">
        <v>81</v>
      </c>
    </row>
    <row r="4219" ht="15.75" customHeight="1">
      <c r="A4219" s="22"/>
      <c r="B4219" s="22"/>
      <c r="C4219" s="22" t="s">
        <v>81</v>
      </c>
      <c r="D4219" s="2" t="s">
        <v>81</v>
      </c>
      <c r="Z4219" s="23"/>
      <c r="AA4219" s="20"/>
      <c r="AB4219" s="20"/>
      <c r="AC4219" s="20" t="s">
        <v>81</v>
      </c>
      <c r="AD4219" s="20" t="s">
        <v>81</v>
      </c>
    </row>
    <row r="4220" ht="15.75" customHeight="1">
      <c r="A4220" s="22"/>
      <c r="B4220" s="22"/>
      <c r="C4220" s="22" t="s">
        <v>81</v>
      </c>
      <c r="D4220" s="2" t="s">
        <v>81</v>
      </c>
      <c r="Z4220" s="23"/>
      <c r="AA4220" s="20"/>
      <c r="AB4220" s="20"/>
      <c r="AC4220" s="20" t="s">
        <v>81</v>
      </c>
      <c r="AD4220" s="20" t="s">
        <v>81</v>
      </c>
    </row>
    <row r="4221" ht="15.75" customHeight="1">
      <c r="A4221" s="22"/>
      <c r="B4221" s="22"/>
      <c r="C4221" s="22" t="s">
        <v>81</v>
      </c>
      <c r="D4221" s="2" t="s">
        <v>81</v>
      </c>
      <c r="Z4221" s="23"/>
      <c r="AA4221" s="20"/>
      <c r="AB4221" s="20"/>
      <c r="AC4221" s="20" t="s">
        <v>81</v>
      </c>
      <c r="AD4221" s="20" t="s">
        <v>81</v>
      </c>
    </row>
    <row r="4222" ht="15.75" customHeight="1">
      <c r="A4222" s="22"/>
      <c r="B4222" s="22"/>
      <c r="C4222" s="22" t="s">
        <v>81</v>
      </c>
      <c r="D4222" s="2" t="s">
        <v>81</v>
      </c>
      <c r="Z4222" s="23"/>
      <c r="AA4222" s="20"/>
      <c r="AB4222" s="20"/>
      <c r="AC4222" s="20" t="s">
        <v>81</v>
      </c>
      <c r="AD4222" s="20" t="s">
        <v>81</v>
      </c>
    </row>
    <row r="4223" ht="15.75" customHeight="1">
      <c r="A4223" s="22"/>
      <c r="B4223" s="22"/>
      <c r="C4223" s="22" t="s">
        <v>81</v>
      </c>
      <c r="D4223" s="2" t="s">
        <v>81</v>
      </c>
      <c r="Z4223" s="23"/>
      <c r="AA4223" s="20"/>
      <c r="AB4223" s="20"/>
      <c r="AC4223" s="20" t="s">
        <v>81</v>
      </c>
      <c r="AD4223" s="20" t="s">
        <v>81</v>
      </c>
    </row>
    <row r="4224" ht="15.75" customHeight="1">
      <c r="A4224" s="22"/>
      <c r="B4224" s="22"/>
      <c r="C4224" s="22" t="s">
        <v>81</v>
      </c>
      <c r="D4224" s="2" t="s">
        <v>81</v>
      </c>
      <c r="Z4224" s="23"/>
      <c r="AA4224" s="20"/>
      <c r="AB4224" s="20"/>
      <c r="AC4224" s="20" t="s">
        <v>81</v>
      </c>
      <c r="AD4224" s="20" t="s">
        <v>81</v>
      </c>
    </row>
    <row r="4225" ht="15.75" customHeight="1">
      <c r="A4225" s="22"/>
      <c r="B4225" s="22"/>
      <c r="C4225" s="22" t="s">
        <v>81</v>
      </c>
      <c r="D4225" s="2" t="s">
        <v>81</v>
      </c>
      <c r="Z4225" s="23"/>
      <c r="AA4225" s="20"/>
      <c r="AB4225" s="20"/>
      <c r="AC4225" s="20" t="s">
        <v>81</v>
      </c>
      <c r="AD4225" s="20" t="s">
        <v>81</v>
      </c>
    </row>
    <row r="4226" ht="15.75" customHeight="1">
      <c r="A4226" s="22"/>
      <c r="B4226" s="22"/>
      <c r="C4226" s="22" t="s">
        <v>81</v>
      </c>
      <c r="D4226" s="2" t="s">
        <v>81</v>
      </c>
      <c r="Z4226" s="23"/>
      <c r="AA4226" s="20"/>
      <c r="AB4226" s="20"/>
      <c r="AC4226" s="20" t="s">
        <v>81</v>
      </c>
      <c r="AD4226" s="20" t="s">
        <v>81</v>
      </c>
    </row>
    <row r="4227" ht="15.75" customHeight="1">
      <c r="A4227" s="22"/>
      <c r="B4227" s="22"/>
      <c r="C4227" s="22" t="s">
        <v>81</v>
      </c>
      <c r="D4227" s="2" t="s">
        <v>81</v>
      </c>
      <c r="Z4227" s="23"/>
      <c r="AA4227" s="20"/>
      <c r="AB4227" s="20"/>
      <c r="AC4227" s="20" t="s">
        <v>81</v>
      </c>
      <c r="AD4227" s="20" t="s">
        <v>81</v>
      </c>
    </row>
    <row r="4228" ht="15.75" customHeight="1">
      <c r="A4228" s="22"/>
      <c r="B4228" s="22"/>
      <c r="C4228" s="22" t="s">
        <v>81</v>
      </c>
      <c r="D4228" s="2" t="s">
        <v>81</v>
      </c>
      <c r="Z4228" s="23"/>
      <c r="AA4228" s="20"/>
      <c r="AB4228" s="20"/>
      <c r="AC4228" s="20" t="s">
        <v>81</v>
      </c>
      <c r="AD4228" s="20" t="s">
        <v>81</v>
      </c>
    </row>
    <row r="4229" ht="15.75" customHeight="1">
      <c r="A4229" s="22"/>
      <c r="B4229" s="22"/>
      <c r="C4229" s="22" t="s">
        <v>81</v>
      </c>
      <c r="D4229" s="2" t="s">
        <v>81</v>
      </c>
      <c r="Z4229" s="23"/>
      <c r="AA4229" s="20"/>
      <c r="AB4229" s="20"/>
      <c r="AC4229" s="20" t="s">
        <v>81</v>
      </c>
      <c r="AD4229" s="20" t="s">
        <v>81</v>
      </c>
    </row>
    <row r="4230" ht="15.75" customHeight="1">
      <c r="A4230" s="22"/>
      <c r="B4230" s="22"/>
      <c r="C4230" s="22" t="s">
        <v>81</v>
      </c>
      <c r="D4230" s="2" t="s">
        <v>81</v>
      </c>
      <c r="Z4230" s="23"/>
      <c r="AA4230" s="20"/>
      <c r="AB4230" s="20"/>
      <c r="AC4230" s="20" t="s">
        <v>81</v>
      </c>
      <c r="AD4230" s="20" t="s">
        <v>81</v>
      </c>
    </row>
    <row r="4231" ht="15.75" customHeight="1">
      <c r="A4231" s="22"/>
      <c r="B4231" s="22"/>
      <c r="C4231" s="22" t="s">
        <v>81</v>
      </c>
      <c r="D4231" s="2" t="s">
        <v>81</v>
      </c>
      <c r="Z4231" s="23"/>
      <c r="AA4231" s="20"/>
      <c r="AB4231" s="20"/>
      <c r="AC4231" s="20" t="s">
        <v>81</v>
      </c>
      <c r="AD4231" s="20" t="s">
        <v>81</v>
      </c>
    </row>
    <row r="4232" ht="15.75" customHeight="1">
      <c r="A4232" s="22"/>
      <c r="B4232" s="22"/>
      <c r="C4232" s="22" t="s">
        <v>81</v>
      </c>
      <c r="D4232" s="2" t="s">
        <v>81</v>
      </c>
      <c r="Z4232" s="23"/>
      <c r="AA4232" s="20"/>
      <c r="AB4232" s="20"/>
      <c r="AC4232" s="20" t="s">
        <v>81</v>
      </c>
      <c r="AD4232" s="20" t="s">
        <v>81</v>
      </c>
    </row>
    <row r="4233" ht="15.75" customHeight="1">
      <c r="A4233" s="22"/>
      <c r="B4233" s="22"/>
      <c r="C4233" s="22" t="s">
        <v>81</v>
      </c>
      <c r="D4233" s="2" t="s">
        <v>81</v>
      </c>
      <c r="Z4233" s="23"/>
      <c r="AA4233" s="20"/>
      <c r="AB4233" s="20"/>
      <c r="AC4233" s="20" t="s">
        <v>81</v>
      </c>
      <c r="AD4233" s="20" t="s">
        <v>81</v>
      </c>
    </row>
    <row r="4234" ht="15.75" customHeight="1">
      <c r="A4234" s="22"/>
      <c r="B4234" s="22"/>
      <c r="C4234" s="22" t="s">
        <v>81</v>
      </c>
      <c r="D4234" s="2" t="s">
        <v>81</v>
      </c>
      <c r="Z4234" s="23"/>
      <c r="AA4234" s="20"/>
      <c r="AB4234" s="20"/>
      <c r="AC4234" s="20" t="s">
        <v>81</v>
      </c>
      <c r="AD4234" s="20" t="s">
        <v>81</v>
      </c>
    </row>
    <row r="4235" ht="15.75" customHeight="1">
      <c r="A4235" s="22"/>
      <c r="B4235" s="22"/>
      <c r="C4235" s="22" t="s">
        <v>81</v>
      </c>
      <c r="D4235" s="2" t="s">
        <v>81</v>
      </c>
      <c r="Z4235" s="23"/>
      <c r="AA4235" s="20"/>
      <c r="AB4235" s="20"/>
      <c r="AC4235" s="20" t="s">
        <v>81</v>
      </c>
      <c r="AD4235" s="20" t="s">
        <v>81</v>
      </c>
    </row>
    <row r="4236" ht="15.75" customHeight="1">
      <c r="A4236" s="22"/>
      <c r="B4236" s="22"/>
      <c r="C4236" s="22" t="s">
        <v>81</v>
      </c>
      <c r="D4236" s="2" t="s">
        <v>81</v>
      </c>
      <c r="Z4236" s="23"/>
      <c r="AA4236" s="20"/>
      <c r="AB4236" s="20"/>
      <c r="AC4236" s="20" t="s">
        <v>81</v>
      </c>
      <c r="AD4236" s="20" t="s">
        <v>81</v>
      </c>
    </row>
    <row r="4237" ht="15.75" customHeight="1">
      <c r="A4237" s="22"/>
      <c r="B4237" s="22"/>
      <c r="C4237" s="22" t="s">
        <v>81</v>
      </c>
      <c r="D4237" s="2" t="s">
        <v>81</v>
      </c>
      <c r="Z4237" s="23"/>
      <c r="AA4237" s="20"/>
      <c r="AB4237" s="20"/>
      <c r="AC4237" s="20" t="s">
        <v>81</v>
      </c>
      <c r="AD4237" s="20" t="s">
        <v>81</v>
      </c>
    </row>
    <row r="4238" ht="15.75" customHeight="1">
      <c r="A4238" s="22"/>
      <c r="B4238" s="22"/>
      <c r="C4238" s="22" t="s">
        <v>81</v>
      </c>
      <c r="D4238" s="2" t="s">
        <v>81</v>
      </c>
      <c r="Z4238" s="23"/>
      <c r="AA4238" s="20"/>
      <c r="AB4238" s="20"/>
      <c r="AC4238" s="20" t="s">
        <v>81</v>
      </c>
      <c r="AD4238" s="20" t="s">
        <v>81</v>
      </c>
    </row>
    <row r="4239" ht="15.75" customHeight="1">
      <c r="A4239" s="22"/>
      <c r="B4239" s="22"/>
      <c r="C4239" s="22" t="s">
        <v>81</v>
      </c>
      <c r="D4239" s="2" t="s">
        <v>81</v>
      </c>
      <c r="Z4239" s="23"/>
      <c r="AA4239" s="20"/>
      <c r="AB4239" s="20"/>
      <c r="AC4239" s="20" t="s">
        <v>81</v>
      </c>
      <c r="AD4239" s="20" t="s">
        <v>81</v>
      </c>
    </row>
    <row r="4240" ht="15.75" customHeight="1">
      <c r="A4240" s="22"/>
      <c r="B4240" s="22"/>
      <c r="C4240" s="22" t="s">
        <v>81</v>
      </c>
      <c r="D4240" s="2" t="s">
        <v>81</v>
      </c>
      <c r="Z4240" s="23"/>
      <c r="AA4240" s="20"/>
      <c r="AB4240" s="20"/>
      <c r="AC4240" s="20" t="s">
        <v>81</v>
      </c>
      <c r="AD4240" s="20" t="s">
        <v>81</v>
      </c>
    </row>
    <row r="4241" ht="15.75" customHeight="1">
      <c r="A4241" s="22"/>
      <c r="B4241" s="22"/>
      <c r="C4241" s="22" t="s">
        <v>81</v>
      </c>
      <c r="D4241" s="2" t="s">
        <v>81</v>
      </c>
      <c r="Z4241" s="23"/>
      <c r="AA4241" s="20"/>
      <c r="AB4241" s="20"/>
      <c r="AC4241" s="20" t="s">
        <v>81</v>
      </c>
      <c r="AD4241" s="20" t="s">
        <v>81</v>
      </c>
    </row>
    <row r="4242" ht="15.75" customHeight="1">
      <c r="A4242" s="22"/>
      <c r="B4242" s="22"/>
      <c r="C4242" s="22" t="s">
        <v>81</v>
      </c>
      <c r="D4242" s="2" t="s">
        <v>81</v>
      </c>
      <c r="Z4242" s="23"/>
      <c r="AA4242" s="20"/>
      <c r="AB4242" s="20"/>
      <c r="AC4242" s="20" t="s">
        <v>81</v>
      </c>
      <c r="AD4242" s="20" t="s">
        <v>81</v>
      </c>
    </row>
    <row r="4243" ht="15.75" customHeight="1">
      <c r="A4243" s="22"/>
      <c r="B4243" s="22"/>
      <c r="C4243" s="22" t="s">
        <v>81</v>
      </c>
      <c r="D4243" s="2" t="s">
        <v>81</v>
      </c>
      <c r="Z4243" s="23"/>
      <c r="AA4243" s="20"/>
      <c r="AB4243" s="20"/>
      <c r="AC4243" s="20" t="s">
        <v>81</v>
      </c>
      <c r="AD4243" s="20" t="s">
        <v>81</v>
      </c>
    </row>
    <row r="4244" ht="15.75" customHeight="1">
      <c r="A4244" s="22"/>
      <c r="B4244" s="22"/>
      <c r="C4244" s="22" t="s">
        <v>81</v>
      </c>
      <c r="D4244" s="2" t="s">
        <v>81</v>
      </c>
      <c r="Z4244" s="23"/>
      <c r="AA4244" s="20"/>
      <c r="AB4244" s="20"/>
      <c r="AC4244" s="20" t="s">
        <v>81</v>
      </c>
      <c r="AD4244" s="20" t="s">
        <v>81</v>
      </c>
    </row>
    <row r="4245" ht="15.75" customHeight="1">
      <c r="A4245" s="22"/>
      <c r="B4245" s="22"/>
      <c r="C4245" s="22" t="s">
        <v>81</v>
      </c>
      <c r="D4245" s="2" t="s">
        <v>81</v>
      </c>
      <c r="Z4245" s="23"/>
      <c r="AA4245" s="20"/>
      <c r="AB4245" s="20"/>
      <c r="AC4245" s="20" t="s">
        <v>81</v>
      </c>
      <c r="AD4245" s="20" t="s">
        <v>81</v>
      </c>
    </row>
    <row r="4246" ht="15.75" customHeight="1">
      <c r="A4246" s="22"/>
      <c r="B4246" s="22"/>
      <c r="C4246" s="22" t="s">
        <v>81</v>
      </c>
      <c r="D4246" s="2" t="s">
        <v>81</v>
      </c>
      <c r="Z4246" s="23"/>
      <c r="AA4246" s="20"/>
      <c r="AB4246" s="20"/>
      <c r="AC4246" s="20" t="s">
        <v>81</v>
      </c>
      <c r="AD4246" s="20" t="s">
        <v>81</v>
      </c>
    </row>
    <row r="4247" ht="15.75" customHeight="1">
      <c r="A4247" s="22"/>
      <c r="B4247" s="22"/>
      <c r="C4247" s="22" t="s">
        <v>81</v>
      </c>
      <c r="D4247" s="2" t="s">
        <v>81</v>
      </c>
      <c r="Z4247" s="23"/>
      <c r="AA4247" s="20"/>
      <c r="AB4247" s="20"/>
      <c r="AC4247" s="20" t="s">
        <v>81</v>
      </c>
      <c r="AD4247" s="20" t="s">
        <v>81</v>
      </c>
    </row>
    <row r="4248" ht="15.75" customHeight="1">
      <c r="A4248" s="22"/>
      <c r="B4248" s="22"/>
      <c r="C4248" s="22" t="s">
        <v>81</v>
      </c>
      <c r="D4248" s="2" t="s">
        <v>81</v>
      </c>
      <c r="Z4248" s="23"/>
      <c r="AA4248" s="20"/>
      <c r="AB4248" s="20"/>
      <c r="AC4248" s="20" t="s">
        <v>81</v>
      </c>
      <c r="AD4248" s="20" t="s">
        <v>81</v>
      </c>
    </row>
    <row r="4249" ht="15.75" customHeight="1">
      <c r="A4249" s="22"/>
      <c r="B4249" s="22"/>
      <c r="C4249" s="22" t="s">
        <v>81</v>
      </c>
      <c r="D4249" s="2" t="s">
        <v>81</v>
      </c>
      <c r="Z4249" s="23"/>
      <c r="AA4249" s="20"/>
      <c r="AB4249" s="20"/>
      <c r="AC4249" s="20" t="s">
        <v>81</v>
      </c>
      <c r="AD4249" s="20" t="s">
        <v>81</v>
      </c>
    </row>
    <row r="4250" ht="15.75" customHeight="1">
      <c r="A4250" s="22"/>
      <c r="B4250" s="22"/>
      <c r="C4250" s="22" t="s">
        <v>81</v>
      </c>
      <c r="D4250" s="2" t="s">
        <v>81</v>
      </c>
      <c r="Z4250" s="23"/>
      <c r="AA4250" s="20"/>
      <c r="AB4250" s="20"/>
      <c r="AC4250" s="20" t="s">
        <v>81</v>
      </c>
      <c r="AD4250" s="20" t="s">
        <v>81</v>
      </c>
    </row>
    <row r="4251" ht="15.75" customHeight="1">
      <c r="A4251" s="22"/>
      <c r="B4251" s="22"/>
      <c r="C4251" s="22" t="s">
        <v>81</v>
      </c>
      <c r="D4251" s="2" t="s">
        <v>81</v>
      </c>
      <c r="Z4251" s="23"/>
      <c r="AA4251" s="20"/>
      <c r="AB4251" s="20"/>
      <c r="AC4251" s="20" t="s">
        <v>81</v>
      </c>
      <c r="AD4251" s="20" t="s">
        <v>81</v>
      </c>
    </row>
    <row r="4252" ht="15.75" customHeight="1">
      <c r="A4252" s="22"/>
      <c r="B4252" s="22"/>
      <c r="C4252" s="22" t="s">
        <v>81</v>
      </c>
      <c r="D4252" s="2" t="s">
        <v>81</v>
      </c>
      <c r="Z4252" s="23"/>
      <c r="AA4252" s="20"/>
      <c r="AB4252" s="20"/>
      <c r="AC4252" s="20" t="s">
        <v>81</v>
      </c>
      <c r="AD4252" s="20" t="s">
        <v>81</v>
      </c>
    </row>
    <row r="4253" ht="15.75" customHeight="1">
      <c r="A4253" s="22"/>
      <c r="B4253" s="22"/>
      <c r="C4253" s="22" t="s">
        <v>81</v>
      </c>
      <c r="D4253" s="2" t="s">
        <v>81</v>
      </c>
      <c r="Z4253" s="23"/>
      <c r="AA4253" s="20"/>
      <c r="AB4253" s="20"/>
      <c r="AC4253" s="20" t="s">
        <v>81</v>
      </c>
      <c r="AD4253" s="20" t="s">
        <v>81</v>
      </c>
    </row>
    <row r="4254" ht="15.75" customHeight="1">
      <c r="A4254" s="22"/>
      <c r="B4254" s="22"/>
      <c r="C4254" s="22" t="s">
        <v>81</v>
      </c>
      <c r="D4254" s="2" t="s">
        <v>81</v>
      </c>
      <c r="Z4254" s="23"/>
      <c r="AA4254" s="20"/>
      <c r="AB4254" s="20"/>
      <c r="AC4254" s="20" t="s">
        <v>81</v>
      </c>
      <c r="AD4254" s="20" t="s">
        <v>81</v>
      </c>
    </row>
    <row r="4255" ht="15.75" customHeight="1">
      <c r="A4255" s="22"/>
      <c r="B4255" s="22"/>
      <c r="C4255" s="22" t="s">
        <v>81</v>
      </c>
      <c r="D4255" s="2" t="s">
        <v>81</v>
      </c>
      <c r="Z4255" s="23"/>
      <c r="AA4255" s="20"/>
      <c r="AB4255" s="20"/>
      <c r="AC4255" s="20" t="s">
        <v>81</v>
      </c>
      <c r="AD4255" s="20" t="s">
        <v>81</v>
      </c>
    </row>
    <row r="4256" ht="15.75" customHeight="1">
      <c r="A4256" s="22"/>
      <c r="B4256" s="22"/>
      <c r="C4256" s="22" t="s">
        <v>81</v>
      </c>
      <c r="D4256" s="2" t="s">
        <v>81</v>
      </c>
      <c r="Z4256" s="23"/>
      <c r="AA4256" s="20"/>
      <c r="AB4256" s="20"/>
      <c r="AC4256" s="20" t="s">
        <v>81</v>
      </c>
      <c r="AD4256" s="20" t="s">
        <v>81</v>
      </c>
    </row>
    <row r="4257" ht="15.75" customHeight="1">
      <c r="A4257" s="22"/>
      <c r="B4257" s="22"/>
      <c r="C4257" s="22" t="s">
        <v>81</v>
      </c>
      <c r="D4257" s="2" t="s">
        <v>81</v>
      </c>
      <c r="Z4257" s="23"/>
      <c r="AA4257" s="20"/>
      <c r="AB4257" s="20"/>
      <c r="AC4257" s="20" t="s">
        <v>81</v>
      </c>
      <c r="AD4257" s="20" t="s">
        <v>81</v>
      </c>
    </row>
    <row r="4258" ht="15.75" customHeight="1">
      <c r="A4258" s="22"/>
      <c r="B4258" s="22"/>
      <c r="C4258" s="22" t="s">
        <v>81</v>
      </c>
      <c r="D4258" s="2" t="s">
        <v>81</v>
      </c>
      <c r="Z4258" s="23"/>
      <c r="AA4258" s="20"/>
      <c r="AB4258" s="20"/>
      <c r="AC4258" s="20" t="s">
        <v>81</v>
      </c>
      <c r="AD4258" s="20" t="s">
        <v>81</v>
      </c>
    </row>
    <row r="4259" ht="15.75" customHeight="1">
      <c r="A4259" s="22"/>
      <c r="B4259" s="22"/>
      <c r="C4259" s="22" t="s">
        <v>81</v>
      </c>
      <c r="D4259" s="2" t="s">
        <v>81</v>
      </c>
      <c r="Z4259" s="23"/>
      <c r="AA4259" s="20"/>
      <c r="AB4259" s="20"/>
      <c r="AC4259" s="20" t="s">
        <v>81</v>
      </c>
      <c r="AD4259" s="20" t="s">
        <v>81</v>
      </c>
    </row>
    <row r="4260" ht="15.75" customHeight="1">
      <c r="A4260" s="22"/>
      <c r="B4260" s="22"/>
      <c r="C4260" s="22" t="s">
        <v>81</v>
      </c>
      <c r="D4260" s="2" t="s">
        <v>81</v>
      </c>
      <c r="Z4260" s="23"/>
      <c r="AA4260" s="20"/>
      <c r="AB4260" s="20"/>
      <c r="AC4260" s="20" t="s">
        <v>81</v>
      </c>
      <c r="AD4260" s="20" t="s">
        <v>81</v>
      </c>
    </row>
    <row r="4261" ht="15.75" customHeight="1">
      <c r="A4261" s="22"/>
      <c r="B4261" s="22"/>
      <c r="C4261" s="22" t="s">
        <v>81</v>
      </c>
      <c r="D4261" s="2" t="s">
        <v>81</v>
      </c>
      <c r="Z4261" s="23"/>
      <c r="AA4261" s="20"/>
      <c r="AB4261" s="20"/>
      <c r="AC4261" s="20" t="s">
        <v>81</v>
      </c>
      <c r="AD4261" s="20" t="s">
        <v>81</v>
      </c>
    </row>
    <row r="4262" ht="15.75" customHeight="1">
      <c r="A4262" s="22"/>
      <c r="B4262" s="22"/>
      <c r="C4262" s="22" t="s">
        <v>81</v>
      </c>
      <c r="D4262" s="2" t="s">
        <v>81</v>
      </c>
      <c r="Z4262" s="23"/>
      <c r="AA4262" s="20"/>
      <c r="AB4262" s="20"/>
      <c r="AC4262" s="20" t="s">
        <v>81</v>
      </c>
      <c r="AD4262" s="20" t="s">
        <v>81</v>
      </c>
    </row>
    <row r="4263" ht="15.75" customHeight="1">
      <c r="A4263" s="22"/>
      <c r="B4263" s="22"/>
      <c r="C4263" s="22" t="s">
        <v>81</v>
      </c>
      <c r="D4263" s="2" t="s">
        <v>81</v>
      </c>
      <c r="Z4263" s="23"/>
      <c r="AA4263" s="20"/>
      <c r="AB4263" s="20"/>
      <c r="AC4263" s="20" t="s">
        <v>81</v>
      </c>
      <c r="AD4263" s="20" t="s">
        <v>81</v>
      </c>
    </row>
    <row r="4264" ht="15.75" customHeight="1">
      <c r="A4264" s="22"/>
      <c r="B4264" s="22"/>
      <c r="C4264" s="22" t="s">
        <v>81</v>
      </c>
      <c r="D4264" s="2" t="s">
        <v>81</v>
      </c>
      <c r="Z4264" s="23"/>
      <c r="AA4264" s="20"/>
      <c r="AB4264" s="20"/>
      <c r="AC4264" s="20" t="s">
        <v>81</v>
      </c>
      <c r="AD4264" s="20" t="s">
        <v>81</v>
      </c>
    </row>
    <row r="4265" ht="15.75" customHeight="1">
      <c r="A4265" s="22"/>
      <c r="B4265" s="22"/>
      <c r="C4265" s="22" t="s">
        <v>81</v>
      </c>
      <c r="D4265" s="2" t="s">
        <v>81</v>
      </c>
      <c r="Z4265" s="23"/>
      <c r="AA4265" s="20"/>
      <c r="AB4265" s="20"/>
      <c r="AC4265" s="20" t="s">
        <v>81</v>
      </c>
      <c r="AD4265" s="20" t="s">
        <v>81</v>
      </c>
    </row>
    <row r="4266" ht="15.75" customHeight="1">
      <c r="A4266" s="22"/>
      <c r="B4266" s="22"/>
      <c r="C4266" s="22" t="s">
        <v>81</v>
      </c>
      <c r="D4266" s="2" t="s">
        <v>81</v>
      </c>
      <c r="Z4266" s="23"/>
      <c r="AA4266" s="20"/>
      <c r="AB4266" s="20"/>
      <c r="AC4266" s="20" t="s">
        <v>81</v>
      </c>
      <c r="AD4266" s="20" t="s">
        <v>81</v>
      </c>
    </row>
    <row r="4267" ht="15.75" customHeight="1">
      <c r="A4267" s="22"/>
      <c r="B4267" s="22"/>
      <c r="C4267" s="22" t="s">
        <v>81</v>
      </c>
      <c r="D4267" s="2" t="s">
        <v>81</v>
      </c>
      <c r="Z4267" s="23"/>
      <c r="AA4267" s="20"/>
      <c r="AB4267" s="20"/>
      <c r="AC4267" s="20" t="s">
        <v>81</v>
      </c>
      <c r="AD4267" s="20" t="s">
        <v>81</v>
      </c>
    </row>
    <row r="4268" ht="15.75" customHeight="1">
      <c r="A4268" s="22"/>
      <c r="B4268" s="22"/>
      <c r="C4268" s="22" t="s">
        <v>81</v>
      </c>
      <c r="D4268" s="2" t="s">
        <v>81</v>
      </c>
      <c r="Z4268" s="23"/>
      <c r="AA4268" s="20"/>
      <c r="AB4268" s="20"/>
      <c r="AC4268" s="20" t="s">
        <v>81</v>
      </c>
      <c r="AD4268" s="20" t="s">
        <v>81</v>
      </c>
    </row>
    <row r="4269" ht="15.75" customHeight="1">
      <c r="A4269" s="22"/>
      <c r="B4269" s="22"/>
      <c r="C4269" s="22" t="s">
        <v>81</v>
      </c>
      <c r="D4269" s="2" t="s">
        <v>81</v>
      </c>
      <c r="Z4269" s="23"/>
      <c r="AA4269" s="20"/>
      <c r="AB4269" s="20"/>
      <c r="AC4269" s="20" t="s">
        <v>81</v>
      </c>
      <c r="AD4269" s="20" t="s">
        <v>81</v>
      </c>
    </row>
    <row r="4270" ht="15.75" customHeight="1">
      <c r="A4270" s="22"/>
      <c r="B4270" s="22"/>
      <c r="C4270" s="22" t="s">
        <v>81</v>
      </c>
      <c r="D4270" s="2" t="s">
        <v>81</v>
      </c>
      <c r="Z4270" s="23"/>
      <c r="AA4270" s="20"/>
      <c r="AB4270" s="20"/>
      <c r="AC4270" s="20" t="s">
        <v>81</v>
      </c>
      <c r="AD4270" s="20" t="s">
        <v>81</v>
      </c>
    </row>
    <row r="4271" ht="15.75" customHeight="1">
      <c r="A4271" s="22"/>
      <c r="B4271" s="22"/>
      <c r="C4271" s="22" t="s">
        <v>81</v>
      </c>
      <c r="D4271" s="2" t="s">
        <v>81</v>
      </c>
      <c r="Z4271" s="23"/>
      <c r="AA4271" s="20"/>
      <c r="AB4271" s="20"/>
      <c r="AC4271" s="20" t="s">
        <v>81</v>
      </c>
      <c r="AD4271" s="20" t="s">
        <v>81</v>
      </c>
    </row>
    <row r="4272" ht="15.75" customHeight="1">
      <c r="A4272" s="22"/>
      <c r="B4272" s="22"/>
      <c r="C4272" s="22" t="s">
        <v>81</v>
      </c>
      <c r="D4272" s="2" t="s">
        <v>81</v>
      </c>
      <c r="Z4272" s="23"/>
      <c r="AA4272" s="20"/>
      <c r="AB4272" s="20"/>
      <c r="AC4272" s="20" t="s">
        <v>81</v>
      </c>
      <c r="AD4272" s="20" t="s">
        <v>81</v>
      </c>
    </row>
    <row r="4273" ht="15.75" customHeight="1">
      <c r="A4273" s="22"/>
      <c r="B4273" s="22"/>
      <c r="C4273" s="22" t="s">
        <v>81</v>
      </c>
      <c r="D4273" s="2" t="s">
        <v>81</v>
      </c>
      <c r="Z4273" s="23"/>
      <c r="AA4273" s="20"/>
      <c r="AB4273" s="20"/>
      <c r="AC4273" s="20" t="s">
        <v>81</v>
      </c>
      <c r="AD4273" s="20" t="s">
        <v>81</v>
      </c>
    </row>
    <row r="4274" ht="15.75" customHeight="1">
      <c r="A4274" s="22"/>
      <c r="B4274" s="22"/>
      <c r="C4274" s="22" t="s">
        <v>81</v>
      </c>
      <c r="D4274" s="2" t="s">
        <v>81</v>
      </c>
      <c r="Z4274" s="23"/>
      <c r="AA4274" s="20"/>
      <c r="AB4274" s="20"/>
      <c r="AC4274" s="20" t="s">
        <v>81</v>
      </c>
      <c r="AD4274" s="20" t="s">
        <v>81</v>
      </c>
    </row>
    <row r="4275" ht="15.75" customHeight="1">
      <c r="A4275" s="22"/>
      <c r="B4275" s="22"/>
      <c r="C4275" s="22" t="s">
        <v>81</v>
      </c>
      <c r="D4275" s="2" t="s">
        <v>81</v>
      </c>
      <c r="Z4275" s="23"/>
      <c r="AA4275" s="20"/>
      <c r="AB4275" s="20"/>
      <c r="AC4275" s="20" t="s">
        <v>81</v>
      </c>
      <c r="AD4275" s="20" t="s">
        <v>81</v>
      </c>
    </row>
    <row r="4276" ht="15.75" customHeight="1">
      <c r="A4276" s="22"/>
      <c r="B4276" s="22"/>
      <c r="C4276" s="22" t="s">
        <v>81</v>
      </c>
      <c r="D4276" s="2" t="s">
        <v>81</v>
      </c>
      <c r="Z4276" s="23"/>
      <c r="AA4276" s="20"/>
      <c r="AB4276" s="20"/>
      <c r="AC4276" s="20" t="s">
        <v>81</v>
      </c>
      <c r="AD4276" s="20" t="s">
        <v>81</v>
      </c>
    </row>
    <row r="4277" ht="15.75" customHeight="1">
      <c r="A4277" s="22"/>
      <c r="B4277" s="22"/>
      <c r="C4277" s="22" t="s">
        <v>81</v>
      </c>
      <c r="D4277" s="2" t="s">
        <v>81</v>
      </c>
      <c r="Z4277" s="23"/>
      <c r="AA4277" s="20"/>
      <c r="AB4277" s="20"/>
      <c r="AC4277" s="20" t="s">
        <v>81</v>
      </c>
      <c r="AD4277" s="20" t="s">
        <v>81</v>
      </c>
    </row>
    <row r="4278" ht="15.75" customHeight="1">
      <c r="A4278" s="22"/>
      <c r="B4278" s="22"/>
      <c r="C4278" s="22" t="s">
        <v>81</v>
      </c>
      <c r="D4278" s="2" t="s">
        <v>81</v>
      </c>
      <c r="Z4278" s="23"/>
      <c r="AA4278" s="20"/>
      <c r="AB4278" s="20"/>
      <c r="AC4278" s="20" t="s">
        <v>81</v>
      </c>
      <c r="AD4278" s="20" t="s">
        <v>81</v>
      </c>
    </row>
    <row r="4279" ht="15.75" customHeight="1">
      <c r="A4279" s="22"/>
      <c r="B4279" s="22"/>
      <c r="C4279" s="22" t="s">
        <v>81</v>
      </c>
      <c r="D4279" s="2" t="s">
        <v>81</v>
      </c>
      <c r="Z4279" s="23"/>
      <c r="AA4279" s="20"/>
      <c r="AB4279" s="20"/>
      <c r="AC4279" s="20" t="s">
        <v>81</v>
      </c>
      <c r="AD4279" s="20" t="s">
        <v>81</v>
      </c>
    </row>
    <row r="4280" ht="15.75" customHeight="1">
      <c r="A4280" s="22"/>
      <c r="B4280" s="22"/>
      <c r="C4280" s="22" t="s">
        <v>81</v>
      </c>
      <c r="D4280" s="2" t="s">
        <v>81</v>
      </c>
      <c r="Z4280" s="23"/>
      <c r="AA4280" s="20"/>
      <c r="AB4280" s="20"/>
      <c r="AC4280" s="20" t="s">
        <v>81</v>
      </c>
      <c r="AD4280" s="20" t="s">
        <v>81</v>
      </c>
    </row>
    <row r="4281" ht="15.75" customHeight="1">
      <c r="A4281" s="22"/>
      <c r="B4281" s="22"/>
      <c r="C4281" s="22" t="s">
        <v>81</v>
      </c>
      <c r="D4281" s="2" t="s">
        <v>81</v>
      </c>
      <c r="Z4281" s="23"/>
      <c r="AA4281" s="20"/>
      <c r="AB4281" s="20"/>
      <c r="AC4281" s="20" t="s">
        <v>81</v>
      </c>
      <c r="AD4281" s="20" t="s">
        <v>81</v>
      </c>
    </row>
    <row r="4282" ht="15.75" customHeight="1">
      <c r="A4282" s="22"/>
      <c r="B4282" s="22"/>
      <c r="C4282" s="22" t="s">
        <v>81</v>
      </c>
      <c r="D4282" s="2" t="s">
        <v>81</v>
      </c>
      <c r="Z4282" s="23"/>
      <c r="AA4282" s="20"/>
      <c r="AB4282" s="20"/>
      <c r="AC4282" s="20" t="s">
        <v>81</v>
      </c>
      <c r="AD4282" s="20" t="s">
        <v>81</v>
      </c>
    </row>
    <row r="4283" ht="15.75" customHeight="1">
      <c r="A4283" s="22"/>
      <c r="B4283" s="22"/>
      <c r="C4283" s="22" t="s">
        <v>81</v>
      </c>
      <c r="D4283" s="2" t="s">
        <v>81</v>
      </c>
      <c r="Z4283" s="23"/>
      <c r="AA4283" s="20"/>
      <c r="AB4283" s="20"/>
      <c r="AC4283" s="20" t="s">
        <v>81</v>
      </c>
      <c r="AD4283" s="20" t="s">
        <v>81</v>
      </c>
    </row>
    <row r="4284" ht="15.75" customHeight="1">
      <c r="A4284" s="22"/>
      <c r="B4284" s="22"/>
      <c r="C4284" s="22" t="s">
        <v>81</v>
      </c>
      <c r="D4284" s="2" t="s">
        <v>81</v>
      </c>
      <c r="Z4284" s="23"/>
      <c r="AA4284" s="20"/>
      <c r="AB4284" s="20"/>
      <c r="AC4284" s="20" t="s">
        <v>81</v>
      </c>
      <c r="AD4284" s="20" t="s">
        <v>81</v>
      </c>
    </row>
    <row r="4285" ht="15.75" customHeight="1">
      <c r="A4285" s="22"/>
      <c r="B4285" s="22"/>
      <c r="C4285" s="22" t="s">
        <v>81</v>
      </c>
      <c r="D4285" s="2" t="s">
        <v>81</v>
      </c>
      <c r="Z4285" s="23"/>
      <c r="AA4285" s="20"/>
      <c r="AB4285" s="20"/>
      <c r="AC4285" s="20" t="s">
        <v>81</v>
      </c>
      <c r="AD4285" s="20" t="s">
        <v>81</v>
      </c>
    </row>
    <row r="4286" ht="15.75" customHeight="1">
      <c r="A4286" s="22"/>
      <c r="B4286" s="22"/>
      <c r="C4286" s="22" t="s">
        <v>81</v>
      </c>
      <c r="D4286" s="2" t="s">
        <v>81</v>
      </c>
      <c r="Z4286" s="23"/>
      <c r="AA4286" s="20"/>
      <c r="AB4286" s="20"/>
      <c r="AC4286" s="20" t="s">
        <v>81</v>
      </c>
      <c r="AD4286" s="20" t="s">
        <v>81</v>
      </c>
    </row>
    <row r="4287" ht="15.75" customHeight="1">
      <c r="A4287" s="22"/>
      <c r="B4287" s="22"/>
      <c r="C4287" s="22" t="s">
        <v>81</v>
      </c>
      <c r="D4287" s="2" t="s">
        <v>81</v>
      </c>
      <c r="Z4287" s="23"/>
      <c r="AA4287" s="20"/>
      <c r="AB4287" s="20"/>
      <c r="AC4287" s="20" t="s">
        <v>81</v>
      </c>
      <c r="AD4287" s="20" t="s">
        <v>81</v>
      </c>
    </row>
    <row r="4288" ht="15.75" customHeight="1">
      <c r="A4288" s="22"/>
      <c r="B4288" s="22"/>
      <c r="C4288" s="22" t="s">
        <v>81</v>
      </c>
      <c r="D4288" s="2" t="s">
        <v>81</v>
      </c>
      <c r="Z4288" s="23"/>
      <c r="AA4288" s="20"/>
      <c r="AB4288" s="20"/>
      <c r="AC4288" s="20" t="s">
        <v>81</v>
      </c>
      <c r="AD4288" s="20" t="s">
        <v>81</v>
      </c>
    </row>
    <row r="4289" ht="15.75" customHeight="1">
      <c r="A4289" s="22"/>
      <c r="B4289" s="22"/>
      <c r="C4289" s="22" t="s">
        <v>81</v>
      </c>
      <c r="D4289" s="2" t="s">
        <v>81</v>
      </c>
      <c r="Z4289" s="23"/>
      <c r="AA4289" s="20"/>
      <c r="AB4289" s="20"/>
      <c r="AC4289" s="20" t="s">
        <v>81</v>
      </c>
      <c r="AD4289" s="20" t="s">
        <v>81</v>
      </c>
    </row>
    <row r="4290" ht="15.75" customHeight="1">
      <c r="A4290" s="22"/>
      <c r="B4290" s="22"/>
      <c r="C4290" s="22" t="s">
        <v>81</v>
      </c>
      <c r="D4290" s="2" t="s">
        <v>81</v>
      </c>
      <c r="Z4290" s="23"/>
      <c r="AA4290" s="20"/>
      <c r="AB4290" s="20"/>
      <c r="AC4290" s="20" t="s">
        <v>81</v>
      </c>
      <c r="AD4290" s="20" t="s">
        <v>81</v>
      </c>
    </row>
    <row r="4291" ht="15.75" customHeight="1">
      <c r="A4291" s="22"/>
      <c r="B4291" s="22"/>
      <c r="C4291" s="22" t="s">
        <v>81</v>
      </c>
      <c r="D4291" s="2" t="s">
        <v>81</v>
      </c>
      <c r="Z4291" s="23"/>
      <c r="AA4291" s="20"/>
      <c r="AB4291" s="20"/>
      <c r="AC4291" s="20" t="s">
        <v>81</v>
      </c>
      <c r="AD4291" s="20" t="s">
        <v>81</v>
      </c>
    </row>
    <row r="4292" ht="15.75" customHeight="1">
      <c r="A4292" s="22"/>
      <c r="B4292" s="22"/>
      <c r="C4292" s="22" t="s">
        <v>81</v>
      </c>
      <c r="D4292" s="2" t="s">
        <v>81</v>
      </c>
      <c r="Z4292" s="23"/>
      <c r="AA4292" s="20"/>
      <c r="AB4292" s="20"/>
      <c r="AC4292" s="20" t="s">
        <v>81</v>
      </c>
      <c r="AD4292" s="20" t="s">
        <v>81</v>
      </c>
    </row>
    <row r="4293" ht="15.75" customHeight="1">
      <c r="A4293" s="22"/>
      <c r="B4293" s="22"/>
      <c r="C4293" s="22" t="s">
        <v>81</v>
      </c>
      <c r="D4293" s="2" t="s">
        <v>81</v>
      </c>
      <c r="Z4293" s="23"/>
      <c r="AA4293" s="20"/>
      <c r="AB4293" s="20"/>
      <c r="AC4293" s="20" t="s">
        <v>81</v>
      </c>
      <c r="AD4293" s="20" t="s">
        <v>81</v>
      </c>
    </row>
    <row r="4294" ht="15.75" customHeight="1">
      <c r="A4294" s="22"/>
      <c r="B4294" s="22"/>
      <c r="C4294" s="22" t="s">
        <v>81</v>
      </c>
      <c r="D4294" s="2" t="s">
        <v>81</v>
      </c>
      <c r="Z4294" s="23"/>
      <c r="AA4294" s="20"/>
      <c r="AB4294" s="20"/>
      <c r="AC4294" s="20" t="s">
        <v>81</v>
      </c>
      <c r="AD4294" s="20" t="s">
        <v>81</v>
      </c>
    </row>
    <row r="4295" ht="15.75" customHeight="1">
      <c r="A4295" s="22"/>
      <c r="B4295" s="22"/>
      <c r="C4295" s="22" t="s">
        <v>81</v>
      </c>
      <c r="D4295" s="2" t="s">
        <v>81</v>
      </c>
      <c r="Z4295" s="23"/>
      <c r="AA4295" s="20"/>
      <c r="AB4295" s="20"/>
      <c r="AC4295" s="20" t="s">
        <v>81</v>
      </c>
      <c r="AD4295" s="20" t="s">
        <v>81</v>
      </c>
    </row>
    <row r="4296" ht="15.75" customHeight="1">
      <c r="A4296" s="22"/>
      <c r="B4296" s="22"/>
      <c r="C4296" s="22" t="s">
        <v>81</v>
      </c>
      <c r="D4296" s="2" t="s">
        <v>81</v>
      </c>
      <c r="Z4296" s="23"/>
      <c r="AA4296" s="20"/>
      <c r="AB4296" s="20"/>
      <c r="AC4296" s="20" t="s">
        <v>81</v>
      </c>
      <c r="AD4296" s="20" t="s">
        <v>81</v>
      </c>
    </row>
    <row r="4297" ht="15.75" customHeight="1">
      <c r="A4297" s="22"/>
      <c r="B4297" s="22"/>
      <c r="C4297" s="22" t="s">
        <v>81</v>
      </c>
      <c r="D4297" s="2" t="s">
        <v>81</v>
      </c>
      <c r="Z4297" s="23"/>
      <c r="AA4297" s="20"/>
      <c r="AB4297" s="20"/>
      <c r="AC4297" s="20" t="s">
        <v>81</v>
      </c>
      <c r="AD4297" s="20" t="s">
        <v>81</v>
      </c>
    </row>
    <row r="4298" ht="15.75" customHeight="1">
      <c r="A4298" s="22"/>
      <c r="B4298" s="22"/>
      <c r="C4298" s="22" t="s">
        <v>81</v>
      </c>
      <c r="D4298" s="2" t="s">
        <v>81</v>
      </c>
      <c r="Z4298" s="23"/>
      <c r="AA4298" s="20"/>
      <c r="AB4298" s="20"/>
      <c r="AC4298" s="20" t="s">
        <v>81</v>
      </c>
      <c r="AD4298" s="20" t="s">
        <v>81</v>
      </c>
    </row>
    <row r="4299" ht="15.75" customHeight="1">
      <c r="A4299" s="22"/>
      <c r="B4299" s="22"/>
      <c r="C4299" s="22" t="s">
        <v>81</v>
      </c>
      <c r="D4299" s="2" t="s">
        <v>81</v>
      </c>
      <c r="Z4299" s="23"/>
      <c r="AA4299" s="20"/>
      <c r="AB4299" s="20"/>
      <c r="AC4299" s="20" t="s">
        <v>81</v>
      </c>
      <c r="AD4299" s="20" t="s">
        <v>81</v>
      </c>
    </row>
    <row r="4300" ht="15.75" customHeight="1">
      <c r="A4300" s="22"/>
      <c r="B4300" s="22"/>
      <c r="C4300" s="22" t="s">
        <v>81</v>
      </c>
      <c r="D4300" s="2" t="s">
        <v>81</v>
      </c>
      <c r="Z4300" s="23"/>
      <c r="AA4300" s="20"/>
      <c r="AB4300" s="20"/>
      <c r="AC4300" s="20" t="s">
        <v>81</v>
      </c>
      <c r="AD4300" s="20" t="s">
        <v>81</v>
      </c>
    </row>
    <row r="4301" ht="15.75" customHeight="1">
      <c r="A4301" s="22"/>
      <c r="B4301" s="22"/>
      <c r="C4301" s="22" t="s">
        <v>81</v>
      </c>
      <c r="D4301" s="2" t="s">
        <v>81</v>
      </c>
      <c r="Z4301" s="23"/>
      <c r="AA4301" s="20"/>
      <c r="AB4301" s="20"/>
      <c r="AC4301" s="20" t="s">
        <v>81</v>
      </c>
      <c r="AD4301" s="20" t="s">
        <v>81</v>
      </c>
    </row>
    <row r="4302" ht="15.75" customHeight="1">
      <c r="A4302" s="22"/>
      <c r="B4302" s="22"/>
      <c r="C4302" s="22" t="s">
        <v>81</v>
      </c>
      <c r="D4302" s="2" t="s">
        <v>81</v>
      </c>
      <c r="Z4302" s="23"/>
      <c r="AA4302" s="20"/>
      <c r="AB4302" s="20"/>
      <c r="AC4302" s="20" t="s">
        <v>81</v>
      </c>
      <c r="AD4302" s="20" t="s">
        <v>81</v>
      </c>
    </row>
    <row r="4303" ht="15.75" customHeight="1">
      <c r="A4303" s="22"/>
      <c r="B4303" s="22"/>
      <c r="C4303" s="22" t="s">
        <v>81</v>
      </c>
      <c r="D4303" s="2" t="s">
        <v>81</v>
      </c>
      <c r="Z4303" s="23"/>
      <c r="AA4303" s="20"/>
      <c r="AB4303" s="20"/>
      <c r="AC4303" s="20" t="s">
        <v>81</v>
      </c>
      <c r="AD4303" s="20" t="s">
        <v>81</v>
      </c>
    </row>
    <row r="4304" ht="15.75" customHeight="1">
      <c r="A4304" s="22"/>
      <c r="B4304" s="22"/>
      <c r="C4304" s="22" t="s">
        <v>81</v>
      </c>
      <c r="D4304" s="2" t="s">
        <v>81</v>
      </c>
      <c r="Z4304" s="23"/>
      <c r="AA4304" s="20"/>
      <c r="AB4304" s="20"/>
      <c r="AC4304" s="20" t="s">
        <v>81</v>
      </c>
      <c r="AD4304" s="20" t="s">
        <v>81</v>
      </c>
    </row>
    <row r="4305" ht="15.75" customHeight="1">
      <c r="A4305" s="22"/>
      <c r="B4305" s="22"/>
      <c r="C4305" s="22" t="s">
        <v>81</v>
      </c>
      <c r="D4305" s="2" t="s">
        <v>81</v>
      </c>
      <c r="Z4305" s="23"/>
      <c r="AA4305" s="20"/>
      <c r="AB4305" s="20"/>
      <c r="AC4305" s="20" t="s">
        <v>81</v>
      </c>
      <c r="AD4305" s="20" t="s">
        <v>81</v>
      </c>
    </row>
    <row r="4306" ht="15.75" customHeight="1">
      <c r="A4306" s="22"/>
      <c r="B4306" s="22"/>
      <c r="C4306" s="22" t="s">
        <v>81</v>
      </c>
      <c r="D4306" s="2" t="s">
        <v>81</v>
      </c>
      <c r="Z4306" s="23"/>
      <c r="AA4306" s="20"/>
      <c r="AB4306" s="20"/>
      <c r="AC4306" s="20" t="s">
        <v>81</v>
      </c>
      <c r="AD4306" s="20" t="s">
        <v>81</v>
      </c>
    </row>
    <row r="4307" ht="15.75" customHeight="1">
      <c r="A4307" s="22"/>
      <c r="B4307" s="22"/>
      <c r="C4307" s="22" t="s">
        <v>81</v>
      </c>
      <c r="D4307" s="2" t="s">
        <v>81</v>
      </c>
      <c r="Z4307" s="23"/>
      <c r="AA4307" s="20"/>
      <c r="AB4307" s="20"/>
      <c r="AC4307" s="20" t="s">
        <v>81</v>
      </c>
      <c r="AD4307" s="20" t="s">
        <v>81</v>
      </c>
    </row>
    <row r="4308" ht="15.75" customHeight="1">
      <c r="A4308" s="22"/>
      <c r="B4308" s="22"/>
      <c r="C4308" s="22" t="s">
        <v>81</v>
      </c>
      <c r="D4308" s="2" t="s">
        <v>81</v>
      </c>
      <c r="Z4308" s="23"/>
      <c r="AA4308" s="20"/>
      <c r="AB4308" s="20"/>
      <c r="AC4308" s="20" t="s">
        <v>81</v>
      </c>
      <c r="AD4308" s="20" t="s">
        <v>81</v>
      </c>
    </row>
    <row r="4309" ht="15.75" customHeight="1">
      <c r="A4309" s="22"/>
      <c r="B4309" s="22"/>
      <c r="C4309" s="22" t="s">
        <v>81</v>
      </c>
      <c r="D4309" s="2" t="s">
        <v>81</v>
      </c>
      <c r="Z4309" s="23"/>
      <c r="AA4309" s="20"/>
      <c r="AB4309" s="20"/>
      <c r="AC4309" s="20" t="s">
        <v>81</v>
      </c>
      <c r="AD4309" s="20" t="s">
        <v>81</v>
      </c>
    </row>
    <row r="4310" ht="15.75" customHeight="1">
      <c r="A4310" s="22"/>
      <c r="B4310" s="22"/>
      <c r="C4310" s="22" t="s">
        <v>81</v>
      </c>
      <c r="D4310" s="2" t="s">
        <v>81</v>
      </c>
      <c r="Z4310" s="23"/>
      <c r="AA4310" s="20"/>
      <c r="AB4310" s="20"/>
      <c r="AC4310" s="20" t="s">
        <v>81</v>
      </c>
      <c r="AD4310" s="20" t="s">
        <v>81</v>
      </c>
    </row>
    <row r="4311" ht="15.75" customHeight="1">
      <c r="A4311" s="22"/>
      <c r="B4311" s="22"/>
      <c r="C4311" s="22" t="s">
        <v>81</v>
      </c>
      <c r="D4311" s="2" t="s">
        <v>81</v>
      </c>
      <c r="Z4311" s="23"/>
      <c r="AA4311" s="20"/>
      <c r="AB4311" s="20"/>
      <c r="AC4311" s="20" t="s">
        <v>81</v>
      </c>
      <c r="AD4311" s="20" t="s">
        <v>81</v>
      </c>
    </row>
    <row r="4312" ht="15.75" customHeight="1">
      <c r="A4312" s="22"/>
      <c r="B4312" s="22"/>
      <c r="C4312" s="22" t="s">
        <v>81</v>
      </c>
      <c r="D4312" s="2" t="s">
        <v>81</v>
      </c>
      <c r="Z4312" s="23"/>
      <c r="AA4312" s="20"/>
      <c r="AB4312" s="20"/>
      <c r="AC4312" s="20" t="s">
        <v>81</v>
      </c>
      <c r="AD4312" s="20" t="s">
        <v>81</v>
      </c>
    </row>
    <row r="4313" ht="15.75" customHeight="1">
      <c r="A4313" s="22"/>
      <c r="B4313" s="22"/>
      <c r="C4313" s="22" t="s">
        <v>81</v>
      </c>
      <c r="D4313" s="2" t="s">
        <v>81</v>
      </c>
      <c r="Z4313" s="23"/>
      <c r="AA4313" s="20"/>
      <c r="AB4313" s="20"/>
      <c r="AC4313" s="20" t="s">
        <v>81</v>
      </c>
      <c r="AD4313" s="20" t="s">
        <v>81</v>
      </c>
    </row>
    <row r="4314" ht="15.75" customHeight="1">
      <c r="A4314" s="22"/>
      <c r="B4314" s="22"/>
      <c r="C4314" s="22" t="s">
        <v>81</v>
      </c>
      <c r="D4314" s="2" t="s">
        <v>81</v>
      </c>
      <c r="Z4314" s="23"/>
      <c r="AA4314" s="20"/>
      <c r="AB4314" s="20"/>
      <c r="AC4314" s="20" t="s">
        <v>81</v>
      </c>
      <c r="AD4314" s="20" t="s">
        <v>81</v>
      </c>
    </row>
    <row r="4315" ht="15.75" customHeight="1">
      <c r="A4315" s="22"/>
      <c r="B4315" s="22"/>
      <c r="C4315" s="22" t="s">
        <v>81</v>
      </c>
      <c r="D4315" s="2" t="s">
        <v>81</v>
      </c>
      <c r="Z4315" s="23"/>
      <c r="AA4315" s="20"/>
      <c r="AB4315" s="20"/>
      <c r="AC4315" s="20" t="s">
        <v>81</v>
      </c>
      <c r="AD4315" s="20" t="s">
        <v>81</v>
      </c>
    </row>
    <row r="4316" ht="15.75" customHeight="1">
      <c r="A4316" s="22"/>
      <c r="B4316" s="22"/>
      <c r="C4316" s="22" t="s">
        <v>81</v>
      </c>
      <c r="D4316" s="2" t="s">
        <v>81</v>
      </c>
      <c r="Z4316" s="23"/>
      <c r="AA4316" s="20"/>
      <c r="AB4316" s="20"/>
      <c r="AC4316" s="20" t="s">
        <v>81</v>
      </c>
      <c r="AD4316" s="20" t="s">
        <v>81</v>
      </c>
    </row>
    <row r="4317" ht="15.75" customHeight="1">
      <c r="A4317" s="22"/>
      <c r="B4317" s="22"/>
      <c r="C4317" s="22" t="s">
        <v>81</v>
      </c>
      <c r="D4317" s="2" t="s">
        <v>81</v>
      </c>
      <c r="Z4317" s="23"/>
      <c r="AA4317" s="20"/>
      <c r="AB4317" s="20"/>
      <c r="AC4317" s="20" t="s">
        <v>81</v>
      </c>
      <c r="AD4317" s="20" t="s">
        <v>81</v>
      </c>
    </row>
    <row r="4318" ht="15.75" customHeight="1">
      <c r="A4318" s="22"/>
      <c r="B4318" s="22"/>
      <c r="C4318" s="22" t="s">
        <v>81</v>
      </c>
      <c r="D4318" s="2" t="s">
        <v>81</v>
      </c>
      <c r="Z4318" s="23"/>
      <c r="AA4318" s="20"/>
      <c r="AB4318" s="20"/>
      <c r="AC4318" s="20" t="s">
        <v>81</v>
      </c>
      <c r="AD4318" s="20" t="s">
        <v>81</v>
      </c>
    </row>
    <row r="4319" ht="15.75" customHeight="1">
      <c r="A4319" s="22"/>
      <c r="B4319" s="22"/>
      <c r="C4319" s="22" t="s">
        <v>81</v>
      </c>
      <c r="D4319" s="2" t="s">
        <v>81</v>
      </c>
      <c r="Z4319" s="23"/>
      <c r="AA4319" s="20"/>
      <c r="AB4319" s="20"/>
      <c r="AC4319" s="20" t="s">
        <v>81</v>
      </c>
      <c r="AD4319" s="20" t="s">
        <v>81</v>
      </c>
    </row>
    <row r="4320" ht="15.75" customHeight="1">
      <c r="A4320" s="22"/>
      <c r="B4320" s="22"/>
      <c r="C4320" s="22" t="s">
        <v>81</v>
      </c>
      <c r="D4320" s="2" t="s">
        <v>81</v>
      </c>
      <c r="Z4320" s="23"/>
      <c r="AA4320" s="20"/>
      <c r="AB4320" s="20"/>
      <c r="AC4320" s="20" t="s">
        <v>81</v>
      </c>
      <c r="AD4320" s="20" t="s">
        <v>81</v>
      </c>
    </row>
    <row r="4321" ht="15.75" customHeight="1">
      <c r="A4321" s="22"/>
      <c r="B4321" s="22"/>
      <c r="C4321" s="22" t="s">
        <v>81</v>
      </c>
      <c r="D4321" s="2" t="s">
        <v>81</v>
      </c>
      <c r="Z4321" s="23"/>
      <c r="AA4321" s="20"/>
      <c r="AB4321" s="20"/>
      <c r="AC4321" s="20" t="s">
        <v>81</v>
      </c>
      <c r="AD4321" s="20" t="s">
        <v>81</v>
      </c>
    </row>
    <row r="4322" ht="15.75" customHeight="1">
      <c r="A4322" s="22"/>
      <c r="B4322" s="22"/>
      <c r="C4322" s="22" t="s">
        <v>81</v>
      </c>
      <c r="D4322" s="2" t="s">
        <v>81</v>
      </c>
      <c r="Z4322" s="23"/>
      <c r="AA4322" s="20"/>
      <c r="AB4322" s="20"/>
      <c r="AC4322" s="20" t="s">
        <v>81</v>
      </c>
      <c r="AD4322" s="20" t="s">
        <v>81</v>
      </c>
    </row>
    <row r="4323" ht="15.75" customHeight="1">
      <c r="A4323" s="22"/>
      <c r="B4323" s="22"/>
      <c r="C4323" s="22" t="s">
        <v>81</v>
      </c>
      <c r="D4323" s="2" t="s">
        <v>81</v>
      </c>
      <c r="Z4323" s="23"/>
      <c r="AA4323" s="20"/>
      <c r="AB4323" s="20"/>
      <c r="AC4323" s="20" t="s">
        <v>81</v>
      </c>
      <c r="AD4323" s="20" t="s">
        <v>81</v>
      </c>
    </row>
    <row r="4324" ht="15.75" customHeight="1">
      <c r="A4324" s="22"/>
      <c r="B4324" s="22"/>
      <c r="C4324" s="22" t="s">
        <v>81</v>
      </c>
      <c r="D4324" s="2" t="s">
        <v>81</v>
      </c>
      <c r="Z4324" s="23"/>
      <c r="AA4324" s="20"/>
      <c r="AB4324" s="20"/>
      <c r="AC4324" s="20" t="s">
        <v>81</v>
      </c>
      <c r="AD4324" s="20" t="s">
        <v>81</v>
      </c>
    </row>
    <row r="4325" ht="15.75" customHeight="1">
      <c r="A4325" s="22"/>
      <c r="B4325" s="22"/>
      <c r="C4325" s="22" t="s">
        <v>81</v>
      </c>
      <c r="D4325" s="2" t="s">
        <v>81</v>
      </c>
      <c r="Z4325" s="23"/>
      <c r="AA4325" s="20"/>
      <c r="AB4325" s="20"/>
      <c r="AC4325" s="20" t="s">
        <v>81</v>
      </c>
      <c r="AD4325" s="20" t="s">
        <v>81</v>
      </c>
    </row>
    <row r="4326" ht="15.75" customHeight="1">
      <c r="A4326" s="22"/>
      <c r="B4326" s="22"/>
      <c r="C4326" s="22" t="s">
        <v>81</v>
      </c>
      <c r="D4326" s="2" t="s">
        <v>81</v>
      </c>
      <c r="Z4326" s="23"/>
      <c r="AA4326" s="20"/>
      <c r="AB4326" s="20"/>
      <c r="AC4326" s="20" t="s">
        <v>81</v>
      </c>
      <c r="AD4326" s="20" t="s">
        <v>81</v>
      </c>
    </row>
    <row r="4327" ht="15.75" customHeight="1">
      <c r="A4327" s="22"/>
      <c r="B4327" s="22"/>
      <c r="C4327" s="22" t="s">
        <v>81</v>
      </c>
      <c r="D4327" s="2" t="s">
        <v>81</v>
      </c>
      <c r="Z4327" s="23"/>
      <c r="AA4327" s="20"/>
      <c r="AB4327" s="20"/>
      <c r="AC4327" s="20" t="s">
        <v>81</v>
      </c>
      <c r="AD4327" s="20" t="s">
        <v>81</v>
      </c>
    </row>
    <row r="4328" ht="15.75" customHeight="1">
      <c r="A4328" s="22"/>
      <c r="B4328" s="22"/>
      <c r="C4328" s="22" t="s">
        <v>81</v>
      </c>
      <c r="D4328" s="2" t="s">
        <v>81</v>
      </c>
      <c r="Z4328" s="23"/>
      <c r="AA4328" s="20"/>
      <c r="AB4328" s="20"/>
      <c r="AC4328" s="20" t="s">
        <v>81</v>
      </c>
      <c r="AD4328" s="20" t="s">
        <v>81</v>
      </c>
    </row>
    <row r="4329" ht="15.75" customHeight="1">
      <c r="A4329" s="22"/>
      <c r="B4329" s="22"/>
      <c r="C4329" s="22" t="s">
        <v>81</v>
      </c>
      <c r="D4329" s="2" t="s">
        <v>81</v>
      </c>
      <c r="Z4329" s="23"/>
      <c r="AA4329" s="20"/>
      <c r="AB4329" s="20"/>
      <c r="AC4329" s="20" t="s">
        <v>81</v>
      </c>
      <c r="AD4329" s="20" t="s">
        <v>81</v>
      </c>
    </row>
    <row r="4330" ht="15.75" customHeight="1">
      <c r="A4330" s="22"/>
      <c r="B4330" s="22"/>
      <c r="C4330" s="22" t="s">
        <v>81</v>
      </c>
      <c r="D4330" s="2" t="s">
        <v>81</v>
      </c>
      <c r="Z4330" s="23"/>
      <c r="AA4330" s="20"/>
      <c r="AB4330" s="20"/>
      <c r="AC4330" s="20" t="s">
        <v>81</v>
      </c>
      <c r="AD4330" s="20" t="s">
        <v>81</v>
      </c>
    </row>
    <row r="4331" ht="15.75" customHeight="1">
      <c r="A4331" s="22"/>
      <c r="B4331" s="22"/>
      <c r="C4331" s="22" t="s">
        <v>81</v>
      </c>
      <c r="D4331" s="2" t="s">
        <v>81</v>
      </c>
      <c r="Z4331" s="23"/>
      <c r="AA4331" s="20"/>
      <c r="AB4331" s="20"/>
      <c r="AC4331" s="20" t="s">
        <v>81</v>
      </c>
      <c r="AD4331" s="20" t="s">
        <v>81</v>
      </c>
    </row>
    <row r="4332" ht="15.75" customHeight="1">
      <c r="A4332" s="22"/>
      <c r="B4332" s="22"/>
      <c r="C4332" s="22" t="s">
        <v>81</v>
      </c>
      <c r="D4332" s="2" t="s">
        <v>81</v>
      </c>
      <c r="Z4332" s="23"/>
      <c r="AA4332" s="20"/>
      <c r="AB4332" s="20"/>
      <c r="AC4332" s="20" t="s">
        <v>81</v>
      </c>
      <c r="AD4332" s="20" t="s">
        <v>81</v>
      </c>
    </row>
    <row r="4333" ht="15.75" customHeight="1">
      <c r="A4333" s="22"/>
      <c r="B4333" s="22"/>
      <c r="C4333" s="22" t="s">
        <v>81</v>
      </c>
      <c r="D4333" s="2" t="s">
        <v>81</v>
      </c>
      <c r="Z4333" s="23"/>
      <c r="AA4333" s="20"/>
      <c r="AB4333" s="20"/>
      <c r="AC4333" s="20" t="s">
        <v>81</v>
      </c>
      <c r="AD4333" s="20" t="s">
        <v>81</v>
      </c>
    </row>
    <row r="4334" ht="15.75" customHeight="1">
      <c r="A4334" s="22"/>
      <c r="B4334" s="22"/>
      <c r="C4334" s="22" t="s">
        <v>81</v>
      </c>
      <c r="D4334" s="2" t="s">
        <v>81</v>
      </c>
      <c r="Z4334" s="23"/>
      <c r="AA4334" s="20"/>
      <c r="AB4334" s="20"/>
      <c r="AC4334" s="20" t="s">
        <v>81</v>
      </c>
      <c r="AD4334" s="20" t="s">
        <v>81</v>
      </c>
    </row>
    <row r="4335" ht="15.75" customHeight="1">
      <c r="A4335" s="22"/>
      <c r="B4335" s="22"/>
      <c r="C4335" s="22" t="s">
        <v>81</v>
      </c>
      <c r="D4335" s="2" t="s">
        <v>81</v>
      </c>
      <c r="Z4335" s="23"/>
      <c r="AA4335" s="20"/>
      <c r="AB4335" s="20"/>
      <c r="AC4335" s="20" t="s">
        <v>81</v>
      </c>
      <c r="AD4335" s="20" t="s">
        <v>81</v>
      </c>
    </row>
    <row r="4336" ht="15.75" customHeight="1">
      <c r="A4336" s="22"/>
      <c r="B4336" s="22"/>
      <c r="C4336" s="22" t="s">
        <v>81</v>
      </c>
      <c r="D4336" s="2" t="s">
        <v>81</v>
      </c>
      <c r="Z4336" s="23"/>
      <c r="AA4336" s="20"/>
      <c r="AB4336" s="20"/>
      <c r="AC4336" s="20" t="s">
        <v>81</v>
      </c>
      <c r="AD4336" s="20" t="s">
        <v>81</v>
      </c>
    </row>
    <row r="4337" ht="15.75" customHeight="1">
      <c r="A4337" s="22"/>
      <c r="B4337" s="22"/>
      <c r="C4337" s="22" t="s">
        <v>81</v>
      </c>
      <c r="D4337" s="2" t="s">
        <v>81</v>
      </c>
      <c r="Z4337" s="23"/>
      <c r="AA4337" s="20"/>
      <c r="AB4337" s="20"/>
      <c r="AC4337" s="20" t="s">
        <v>81</v>
      </c>
      <c r="AD4337" s="20" t="s">
        <v>81</v>
      </c>
    </row>
    <row r="4338" ht="15.75" customHeight="1">
      <c r="A4338" s="22"/>
      <c r="B4338" s="22"/>
      <c r="C4338" s="22" t="s">
        <v>81</v>
      </c>
      <c r="D4338" s="2" t="s">
        <v>81</v>
      </c>
      <c r="Z4338" s="23"/>
      <c r="AA4338" s="20"/>
      <c r="AB4338" s="20"/>
      <c r="AC4338" s="20" t="s">
        <v>81</v>
      </c>
      <c r="AD4338" s="20" t="s">
        <v>81</v>
      </c>
    </row>
    <row r="4339" ht="15.75" customHeight="1">
      <c r="A4339" s="22"/>
      <c r="B4339" s="22"/>
      <c r="C4339" s="22" t="s">
        <v>81</v>
      </c>
      <c r="D4339" s="2" t="s">
        <v>81</v>
      </c>
      <c r="Z4339" s="23"/>
      <c r="AA4339" s="20"/>
      <c r="AB4339" s="20"/>
      <c r="AC4339" s="20" t="s">
        <v>81</v>
      </c>
      <c r="AD4339" s="20" t="s">
        <v>81</v>
      </c>
    </row>
    <row r="4340" ht="15.75" customHeight="1">
      <c r="A4340" s="22"/>
      <c r="B4340" s="22"/>
      <c r="C4340" s="22" t="s">
        <v>81</v>
      </c>
      <c r="D4340" s="2" t="s">
        <v>81</v>
      </c>
      <c r="Z4340" s="23"/>
      <c r="AA4340" s="20"/>
      <c r="AB4340" s="20"/>
      <c r="AC4340" s="20" t="s">
        <v>81</v>
      </c>
      <c r="AD4340" s="20" t="s">
        <v>81</v>
      </c>
    </row>
    <row r="4341" ht="15.75" customHeight="1">
      <c r="A4341" s="22"/>
      <c r="B4341" s="22"/>
      <c r="C4341" s="22" t="s">
        <v>81</v>
      </c>
      <c r="D4341" s="2" t="s">
        <v>81</v>
      </c>
      <c r="Z4341" s="23"/>
      <c r="AA4341" s="20"/>
      <c r="AB4341" s="20"/>
      <c r="AC4341" s="20" t="s">
        <v>81</v>
      </c>
      <c r="AD4341" s="20" t="s">
        <v>81</v>
      </c>
    </row>
    <row r="4342" ht="15.75" customHeight="1">
      <c r="A4342" s="22"/>
      <c r="B4342" s="22"/>
      <c r="C4342" s="22" t="s">
        <v>81</v>
      </c>
      <c r="D4342" s="2" t="s">
        <v>81</v>
      </c>
      <c r="Z4342" s="23"/>
      <c r="AA4342" s="20"/>
      <c r="AB4342" s="20"/>
      <c r="AC4342" s="20" t="s">
        <v>81</v>
      </c>
      <c r="AD4342" s="20" t="s">
        <v>81</v>
      </c>
    </row>
    <row r="4343" ht="15.75" customHeight="1">
      <c r="A4343" s="22"/>
      <c r="B4343" s="22"/>
      <c r="C4343" s="22" t="s">
        <v>81</v>
      </c>
      <c r="D4343" s="2" t="s">
        <v>81</v>
      </c>
      <c r="Z4343" s="23"/>
      <c r="AA4343" s="20"/>
      <c r="AB4343" s="20"/>
      <c r="AC4343" s="20" t="s">
        <v>81</v>
      </c>
      <c r="AD4343" s="20" t="s">
        <v>81</v>
      </c>
    </row>
    <row r="4344" ht="15.75" customHeight="1">
      <c r="A4344" s="22"/>
      <c r="B4344" s="22"/>
      <c r="C4344" s="22" t="s">
        <v>81</v>
      </c>
      <c r="D4344" s="2" t="s">
        <v>81</v>
      </c>
      <c r="Z4344" s="23"/>
      <c r="AA4344" s="20"/>
      <c r="AB4344" s="20"/>
      <c r="AC4344" s="20" t="s">
        <v>81</v>
      </c>
      <c r="AD4344" s="20" t="s">
        <v>81</v>
      </c>
    </row>
    <row r="4345" ht="15.75" customHeight="1">
      <c r="A4345" s="22"/>
      <c r="B4345" s="22"/>
      <c r="C4345" s="22" t="s">
        <v>81</v>
      </c>
      <c r="D4345" s="2" t="s">
        <v>81</v>
      </c>
      <c r="Z4345" s="23"/>
      <c r="AA4345" s="20"/>
      <c r="AB4345" s="20"/>
      <c r="AC4345" s="20" t="s">
        <v>81</v>
      </c>
      <c r="AD4345" s="20" t="s">
        <v>81</v>
      </c>
    </row>
    <row r="4346" ht="15.75" customHeight="1">
      <c r="A4346" s="22"/>
      <c r="B4346" s="22"/>
      <c r="C4346" s="22" t="s">
        <v>81</v>
      </c>
      <c r="D4346" s="2" t="s">
        <v>81</v>
      </c>
      <c r="Z4346" s="23"/>
      <c r="AA4346" s="20"/>
      <c r="AB4346" s="20"/>
      <c r="AC4346" s="20" t="s">
        <v>81</v>
      </c>
      <c r="AD4346" s="20" t="s">
        <v>81</v>
      </c>
    </row>
    <row r="4347" ht="15.75" customHeight="1">
      <c r="A4347" s="22"/>
      <c r="B4347" s="22"/>
      <c r="C4347" s="22" t="s">
        <v>81</v>
      </c>
      <c r="D4347" s="2" t="s">
        <v>81</v>
      </c>
      <c r="Z4347" s="23"/>
      <c r="AA4347" s="20"/>
      <c r="AB4347" s="20"/>
      <c r="AC4347" s="20" t="s">
        <v>81</v>
      </c>
      <c r="AD4347" s="20" t="s">
        <v>81</v>
      </c>
    </row>
    <row r="4348" ht="15.75" customHeight="1">
      <c r="A4348" s="22"/>
      <c r="B4348" s="22"/>
      <c r="C4348" s="22" t="s">
        <v>81</v>
      </c>
      <c r="D4348" s="2" t="s">
        <v>81</v>
      </c>
      <c r="Z4348" s="23"/>
      <c r="AA4348" s="20"/>
      <c r="AB4348" s="20"/>
      <c r="AC4348" s="20" t="s">
        <v>81</v>
      </c>
      <c r="AD4348" s="20" t="s">
        <v>81</v>
      </c>
    </row>
    <row r="4349" ht="15.75" customHeight="1">
      <c r="A4349" s="22"/>
      <c r="B4349" s="22"/>
      <c r="C4349" s="22" t="s">
        <v>81</v>
      </c>
      <c r="D4349" s="2" t="s">
        <v>81</v>
      </c>
      <c r="Z4349" s="23"/>
      <c r="AA4349" s="20"/>
      <c r="AB4349" s="20"/>
      <c r="AC4349" s="20" t="s">
        <v>81</v>
      </c>
      <c r="AD4349" s="20" t="s">
        <v>81</v>
      </c>
    </row>
    <row r="4350" ht="15.75" customHeight="1">
      <c r="A4350" s="22"/>
      <c r="B4350" s="22"/>
      <c r="C4350" s="22" t="s">
        <v>81</v>
      </c>
      <c r="D4350" s="2" t="s">
        <v>81</v>
      </c>
      <c r="Z4350" s="23"/>
      <c r="AA4350" s="20"/>
      <c r="AB4350" s="20"/>
      <c r="AC4350" s="20" t="s">
        <v>81</v>
      </c>
      <c r="AD4350" s="20" t="s">
        <v>81</v>
      </c>
    </row>
    <row r="4351" ht="15.75" customHeight="1">
      <c r="A4351" s="22"/>
      <c r="B4351" s="22"/>
      <c r="C4351" s="22" t="s">
        <v>81</v>
      </c>
      <c r="D4351" s="2" t="s">
        <v>81</v>
      </c>
      <c r="Z4351" s="23"/>
      <c r="AA4351" s="20"/>
      <c r="AB4351" s="20"/>
      <c r="AC4351" s="20" t="s">
        <v>81</v>
      </c>
      <c r="AD4351" s="20" t="s">
        <v>81</v>
      </c>
    </row>
    <row r="4352" ht="15.75" customHeight="1">
      <c r="A4352" s="22"/>
      <c r="B4352" s="22"/>
      <c r="C4352" s="22" t="s">
        <v>81</v>
      </c>
      <c r="D4352" s="2" t="s">
        <v>81</v>
      </c>
      <c r="Z4352" s="23"/>
      <c r="AA4352" s="20"/>
      <c r="AB4352" s="20"/>
      <c r="AC4352" s="20" t="s">
        <v>81</v>
      </c>
      <c r="AD4352" s="20" t="s">
        <v>81</v>
      </c>
    </row>
    <row r="4353" ht="15.75" customHeight="1">
      <c r="A4353" s="22"/>
      <c r="B4353" s="22"/>
      <c r="C4353" s="22" t="s">
        <v>81</v>
      </c>
      <c r="D4353" s="2" t="s">
        <v>81</v>
      </c>
      <c r="Z4353" s="23"/>
      <c r="AA4353" s="20"/>
      <c r="AB4353" s="20"/>
      <c r="AC4353" s="20" t="s">
        <v>81</v>
      </c>
      <c r="AD4353" s="20" t="s">
        <v>81</v>
      </c>
    </row>
    <row r="4354" ht="15.75" customHeight="1">
      <c r="A4354" s="22"/>
      <c r="B4354" s="22"/>
      <c r="C4354" s="22" t="s">
        <v>81</v>
      </c>
      <c r="D4354" s="2" t="s">
        <v>81</v>
      </c>
      <c r="Z4354" s="23"/>
      <c r="AA4354" s="20"/>
      <c r="AB4354" s="20"/>
      <c r="AC4354" s="20" t="s">
        <v>81</v>
      </c>
      <c r="AD4354" s="20" t="s">
        <v>81</v>
      </c>
    </row>
    <row r="4355" ht="15.75" customHeight="1">
      <c r="A4355" s="22"/>
      <c r="B4355" s="22"/>
      <c r="C4355" s="22" t="s">
        <v>81</v>
      </c>
      <c r="D4355" s="2" t="s">
        <v>81</v>
      </c>
      <c r="Z4355" s="23"/>
      <c r="AA4355" s="20"/>
      <c r="AB4355" s="20"/>
      <c r="AC4355" s="20" t="s">
        <v>81</v>
      </c>
      <c r="AD4355" s="20" t="s">
        <v>81</v>
      </c>
    </row>
    <row r="4356" ht="15.75" customHeight="1">
      <c r="A4356" s="22"/>
      <c r="B4356" s="22"/>
      <c r="C4356" s="22" t="s">
        <v>81</v>
      </c>
      <c r="D4356" s="2" t="s">
        <v>81</v>
      </c>
      <c r="Z4356" s="23"/>
      <c r="AA4356" s="20"/>
      <c r="AB4356" s="20"/>
      <c r="AC4356" s="20" t="s">
        <v>81</v>
      </c>
      <c r="AD4356" s="20" t="s">
        <v>81</v>
      </c>
    </row>
    <row r="4357" ht="15.75" customHeight="1">
      <c r="A4357" s="22"/>
      <c r="B4357" s="22"/>
      <c r="C4357" s="22" t="s">
        <v>81</v>
      </c>
      <c r="D4357" s="2" t="s">
        <v>81</v>
      </c>
      <c r="Z4357" s="23"/>
      <c r="AA4357" s="20"/>
      <c r="AB4357" s="20"/>
      <c r="AC4357" s="20" t="s">
        <v>81</v>
      </c>
      <c r="AD4357" s="20" t="s">
        <v>81</v>
      </c>
    </row>
    <row r="4358" ht="15.75" customHeight="1">
      <c r="A4358" s="22"/>
      <c r="B4358" s="22"/>
      <c r="C4358" s="22" t="s">
        <v>81</v>
      </c>
      <c r="D4358" s="2" t="s">
        <v>81</v>
      </c>
      <c r="Z4358" s="23"/>
      <c r="AA4358" s="20"/>
      <c r="AB4358" s="20"/>
      <c r="AC4358" s="20" t="s">
        <v>81</v>
      </c>
      <c r="AD4358" s="20" t="s">
        <v>81</v>
      </c>
    </row>
    <row r="4359" ht="15.75" customHeight="1">
      <c r="A4359" s="22"/>
      <c r="B4359" s="22"/>
      <c r="C4359" s="22" t="s">
        <v>81</v>
      </c>
      <c r="D4359" s="2" t="s">
        <v>81</v>
      </c>
      <c r="Z4359" s="23"/>
      <c r="AA4359" s="20"/>
      <c r="AB4359" s="20"/>
      <c r="AC4359" s="20" t="s">
        <v>81</v>
      </c>
      <c r="AD4359" s="20" t="s">
        <v>81</v>
      </c>
    </row>
    <row r="4360" ht="15.75" customHeight="1">
      <c r="A4360" s="22"/>
      <c r="B4360" s="22"/>
      <c r="C4360" s="22" t="s">
        <v>81</v>
      </c>
      <c r="D4360" s="2" t="s">
        <v>81</v>
      </c>
      <c r="Z4360" s="23"/>
      <c r="AA4360" s="20"/>
      <c r="AB4360" s="20"/>
      <c r="AC4360" s="20" t="s">
        <v>81</v>
      </c>
      <c r="AD4360" s="20" t="s">
        <v>81</v>
      </c>
    </row>
    <row r="4361" ht="15.75" customHeight="1">
      <c r="A4361" s="22"/>
      <c r="B4361" s="22"/>
      <c r="C4361" s="22" t="s">
        <v>81</v>
      </c>
      <c r="D4361" s="2" t="s">
        <v>81</v>
      </c>
      <c r="Z4361" s="23"/>
      <c r="AA4361" s="20"/>
      <c r="AB4361" s="20"/>
      <c r="AC4361" s="20" t="s">
        <v>81</v>
      </c>
      <c r="AD4361" s="20" t="s">
        <v>81</v>
      </c>
    </row>
    <row r="4362" ht="15.75" customHeight="1">
      <c r="A4362" s="22"/>
      <c r="B4362" s="22"/>
      <c r="C4362" s="22" t="s">
        <v>81</v>
      </c>
      <c r="D4362" s="2" t="s">
        <v>81</v>
      </c>
      <c r="Z4362" s="23"/>
      <c r="AA4362" s="20"/>
      <c r="AB4362" s="20"/>
      <c r="AC4362" s="20" t="s">
        <v>81</v>
      </c>
      <c r="AD4362" s="20" t="s">
        <v>81</v>
      </c>
    </row>
    <row r="4363" ht="15.75" customHeight="1">
      <c r="A4363" s="22"/>
      <c r="B4363" s="22"/>
      <c r="C4363" s="22" t="s">
        <v>81</v>
      </c>
      <c r="D4363" s="2" t="s">
        <v>81</v>
      </c>
      <c r="Z4363" s="23"/>
      <c r="AA4363" s="20"/>
      <c r="AB4363" s="20"/>
      <c r="AC4363" s="20" t="s">
        <v>81</v>
      </c>
      <c r="AD4363" s="20" t="s">
        <v>81</v>
      </c>
    </row>
    <row r="4364" ht="15.75" customHeight="1">
      <c r="A4364" s="22"/>
      <c r="B4364" s="22"/>
      <c r="C4364" s="22" t="s">
        <v>81</v>
      </c>
      <c r="D4364" s="2" t="s">
        <v>81</v>
      </c>
      <c r="Z4364" s="23"/>
      <c r="AA4364" s="20"/>
      <c r="AB4364" s="20"/>
      <c r="AC4364" s="20" t="s">
        <v>81</v>
      </c>
      <c r="AD4364" s="20" t="s">
        <v>81</v>
      </c>
    </row>
    <row r="4365" ht="15.75" customHeight="1">
      <c r="A4365" s="22"/>
      <c r="B4365" s="22"/>
      <c r="C4365" s="22" t="s">
        <v>81</v>
      </c>
      <c r="D4365" s="2" t="s">
        <v>81</v>
      </c>
      <c r="Z4365" s="23"/>
      <c r="AA4365" s="20"/>
      <c r="AB4365" s="20"/>
      <c r="AC4365" s="20" t="s">
        <v>81</v>
      </c>
      <c r="AD4365" s="20" t="s">
        <v>81</v>
      </c>
    </row>
    <row r="4366" ht="15.75" customHeight="1">
      <c r="A4366" s="22"/>
      <c r="B4366" s="22"/>
      <c r="C4366" s="22" t="s">
        <v>81</v>
      </c>
      <c r="D4366" s="2" t="s">
        <v>81</v>
      </c>
      <c r="Z4366" s="23"/>
      <c r="AA4366" s="20"/>
      <c r="AB4366" s="20"/>
      <c r="AC4366" s="20" t="s">
        <v>81</v>
      </c>
      <c r="AD4366" s="20" t="s">
        <v>81</v>
      </c>
    </row>
    <row r="4367" ht="15.75" customHeight="1">
      <c r="A4367" s="22"/>
      <c r="B4367" s="22"/>
      <c r="C4367" s="22" t="s">
        <v>81</v>
      </c>
      <c r="D4367" s="2" t="s">
        <v>81</v>
      </c>
      <c r="Z4367" s="23"/>
      <c r="AA4367" s="20"/>
      <c r="AB4367" s="20"/>
      <c r="AC4367" s="20" t="s">
        <v>81</v>
      </c>
      <c r="AD4367" s="20" t="s">
        <v>81</v>
      </c>
    </row>
    <row r="4368" ht="15.75" customHeight="1">
      <c r="A4368" s="22"/>
      <c r="B4368" s="22"/>
      <c r="C4368" s="22" t="s">
        <v>81</v>
      </c>
      <c r="D4368" s="2" t="s">
        <v>81</v>
      </c>
      <c r="Z4368" s="23"/>
      <c r="AA4368" s="20"/>
      <c r="AB4368" s="20"/>
      <c r="AC4368" s="20" t="s">
        <v>81</v>
      </c>
      <c r="AD4368" s="20" t="s">
        <v>81</v>
      </c>
    </row>
    <row r="4369" ht="15.75" customHeight="1">
      <c r="A4369" s="22"/>
      <c r="B4369" s="22"/>
      <c r="C4369" s="22" t="s">
        <v>81</v>
      </c>
      <c r="D4369" s="2" t="s">
        <v>81</v>
      </c>
      <c r="Z4369" s="23"/>
      <c r="AA4369" s="20"/>
      <c r="AB4369" s="20"/>
      <c r="AC4369" s="20" t="s">
        <v>81</v>
      </c>
      <c r="AD4369" s="20" t="s">
        <v>81</v>
      </c>
    </row>
    <row r="4370" ht="15.75" customHeight="1">
      <c r="A4370" s="22"/>
      <c r="B4370" s="22"/>
      <c r="C4370" s="22" t="s">
        <v>81</v>
      </c>
      <c r="D4370" s="2" t="s">
        <v>81</v>
      </c>
      <c r="Z4370" s="23"/>
      <c r="AA4370" s="20"/>
      <c r="AB4370" s="20"/>
      <c r="AC4370" s="20" t="s">
        <v>81</v>
      </c>
      <c r="AD4370" s="20" t="s">
        <v>81</v>
      </c>
    </row>
    <row r="4371" ht="15.75" customHeight="1">
      <c r="A4371" s="22"/>
      <c r="B4371" s="22"/>
      <c r="C4371" s="22" t="s">
        <v>81</v>
      </c>
      <c r="D4371" s="2" t="s">
        <v>81</v>
      </c>
      <c r="Z4371" s="23"/>
      <c r="AA4371" s="20"/>
      <c r="AB4371" s="20"/>
      <c r="AC4371" s="20" t="s">
        <v>81</v>
      </c>
      <c r="AD4371" s="20" t="s">
        <v>81</v>
      </c>
    </row>
    <row r="4372" ht="15.75" customHeight="1">
      <c r="A4372" s="22"/>
      <c r="B4372" s="22"/>
      <c r="C4372" s="22" t="s">
        <v>81</v>
      </c>
      <c r="D4372" s="2" t="s">
        <v>81</v>
      </c>
      <c r="Z4372" s="23"/>
      <c r="AA4372" s="20"/>
      <c r="AB4372" s="20"/>
      <c r="AC4372" s="20" t="s">
        <v>81</v>
      </c>
      <c r="AD4372" s="20" t="s">
        <v>81</v>
      </c>
    </row>
    <row r="4373" ht="15.75" customHeight="1">
      <c r="A4373" s="22"/>
      <c r="B4373" s="22"/>
      <c r="C4373" s="22" t="s">
        <v>81</v>
      </c>
      <c r="D4373" s="2" t="s">
        <v>81</v>
      </c>
      <c r="Z4373" s="23"/>
      <c r="AA4373" s="20"/>
      <c r="AB4373" s="20"/>
      <c r="AC4373" s="20" t="s">
        <v>81</v>
      </c>
      <c r="AD4373" s="20" t="s">
        <v>81</v>
      </c>
    </row>
    <row r="4374" ht="15.75" customHeight="1">
      <c r="A4374" s="22"/>
      <c r="B4374" s="22"/>
      <c r="C4374" s="22" t="s">
        <v>81</v>
      </c>
      <c r="D4374" s="2" t="s">
        <v>81</v>
      </c>
      <c r="Z4374" s="23"/>
      <c r="AA4374" s="20"/>
      <c r="AB4374" s="20"/>
      <c r="AC4374" s="20" t="s">
        <v>81</v>
      </c>
      <c r="AD4374" s="20" t="s">
        <v>81</v>
      </c>
    </row>
    <row r="4375" ht="15.75" customHeight="1">
      <c r="A4375" s="22"/>
      <c r="B4375" s="22"/>
      <c r="C4375" s="22" t="s">
        <v>81</v>
      </c>
      <c r="D4375" s="2" t="s">
        <v>81</v>
      </c>
      <c r="Z4375" s="23"/>
      <c r="AA4375" s="20"/>
      <c r="AB4375" s="20"/>
      <c r="AC4375" s="20" t="s">
        <v>81</v>
      </c>
      <c r="AD4375" s="20" t="s">
        <v>81</v>
      </c>
    </row>
    <row r="4376" ht="15.75" customHeight="1">
      <c r="A4376" s="22"/>
      <c r="B4376" s="22"/>
      <c r="C4376" s="22" t="s">
        <v>81</v>
      </c>
      <c r="D4376" s="2" t="s">
        <v>81</v>
      </c>
      <c r="Z4376" s="23"/>
      <c r="AA4376" s="20"/>
      <c r="AB4376" s="20"/>
      <c r="AC4376" s="20" t="s">
        <v>81</v>
      </c>
      <c r="AD4376" s="20" t="s">
        <v>81</v>
      </c>
    </row>
    <row r="4377" ht="15.75" customHeight="1">
      <c r="A4377" s="22"/>
      <c r="B4377" s="22"/>
      <c r="C4377" s="22" t="s">
        <v>81</v>
      </c>
      <c r="D4377" s="2" t="s">
        <v>81</v>
      </c>
      <c r="Z4377" s="23"/>
      <c r="AA4377" s="20"/>
      <c r="AB4377" s="20"/>
      <c r="AC4377" s="20" t="s">
        <v>81</v>
      </c>
      <c r="AD4377" s="20" t="s">
        <v>81</v>
      </c>
    </row>
    <row r="4378" ht="15.75" customHeight="1">
      <c r="A4378" s="22"/>
      <c r="B4378" s="22"/>
      <c r="C4378" s="22" t="s">
        <v>81</v>
      </c>
      <c r="D4378" s="2" t="s">
        <v>81</v>
      </c>
      <c r="Z4378" s="23"/>
      <c r="AA4378" s="20"/>
      <c r="AB4378" s="20"/>
      <c r="AC4378" s="20" t="s">
        <v>81</v>
      </c>
      <c r="AD4378" s="20" t="s">
        <v>81</v>
      </c>
    </row>
    <row r="4379" ht="15.75" customHeight="1">
      <c r="A4379" s="22"/>
      <c r="B4379" s="22"/>
      <c r="C4379" s="22" t="s">
        <v>81</v>
      </c>
      <c r="D4379" s="2" t="s">
        <v>81</v>
      </c>
      <c r="Z4379" s="23"/>
      <c r="AA4379" s="20"/>
      <c r="AB4379" s="20"/>
      <c r="AC4379" s="20" t="s">
        <v>81</v>
      </c>
      <c r="AD4379" s="20" t="s">
        <v>81</v>
      </c>
    </row>
    <row r="4380" ht="15.75" customHeight="1">
      <c r="A4380" s="22"/>
      <c r="B4380" s="22"/>
      <c r="C4380" s="22" t="s">
        <v>81</v>
      </c>
      <c r="D4380" s="2" t="s">
        <v>81</v>
      </c>
      <c r="Z4380" s="23"/>
      <c r="AA4380" s="20"/>
      <c r="AB4380" s="20"/>
      <c r="AC4380" s="20" t="s">
        <v>81</v>
      </c>
      <c r="AD4380" s="20" t="s">
        <v>81</v>
      </c>
    </row>
    <row r="4381" ht="15.75" customHeight="1">
      <c r="A4381" s="22"/>
      <c r="B4381" s="22"/>
      <c r="C4381" s="22" t="s">
        <v>81</v>
      </c>
      <c r="D4381" s="2" t="s">
        <v>81</v>
      </c>
      <c r="Z4381" s="23"/>
      <c r="AA4381" s="20"/>
      <c r="AB4381" s="20"/>
      <c r="AC4381" s="20" t="s">
        <v>81</v>
      </c>
      <c r="AD4381" s="20" t="s">
        <v>81</v>
      </c>
    </row>
    <row r="4382" ht="15.75" customHeight="1">
      <c r="A4382" s="22"/>
      <c r="B4382" s="22"/>
      <c r="C4382" s="22" t="s">
        <v>81</v>
      </c>
      <c r="D4382" s="2" t="s">
        <v>81</v>
      </c>
      <c r="Z4382" s="23"/>
      <c r="AA4382" s="20"/>
      <c r="AB4382" s="20"/>
      <c r="AC4382" s="20" t="s">
        <v>81</v>
      </c>
      <c r="AD4382" s="20" t="s">
        <v>81</v>
      </c>
    </row>
    <row r="4383" ht="15.75" customHeight="1">
      <c r="A4383" s="22"/>
      <c r="B4383" s="22"/>
      <c r="C4383" s="22" t="s">
        <v>81</v>
      </c>
      <c r="D4383" s="2" t="s">
        <v>81</v>
      </c>
      <c r="Z4383" s="23"/>
      <c r="AA4383" s="20"/>
      <c r="AB4383" s="20"/>
      <c r="AC4383" s="20" t="s">
        <v>81</v>
      </c>
      <c r="AD4383" s="20" t="s">
        <v>81</v>
      </c>
    </row>
    <row r="4384" ht="15.75" customHeight="1">
      <c r="A4384" s="22"/>
      <c r="B4384" s="22"/>
      <c r="C4384" s="22" t="s">
        <v>81</v>
      </c>
      <c r="D4384" s="2" t="s">
        <v>81</v>
      </c>
      <c r="Z4384" s="23"/>
      <c r="AA4384" s="20"/>
      <c r="AB4384" s="20"/>
      <c r="AC4384" s="20" t="s">
        <v>81</v>
      </c>
      <c r="AD4384" s="20" t="s">
        <v>81</v>
      </c>
    </row>
    <row r="4385" ht="15.75" customHeight="1">
      <c r="A4385" s="22"/>
      <c r="B4385" s="22"/>
      <c r="C4385" s="22" t="s">
        <v>81</v>
      </c>
      <c r="D4385" s="2" t="s">
        <v>81</v>
      </c>
      <c r="Z4385" s="23"/>
      <c r="AA4385" s="20"/>
      <c r="AB4385" s="20"/>
      <c r="AC4385" s="20" t="s">
        <v>81</v>
      </c>
      <c r="AD4385" s="20" t="s">
        <v>81</v>
      </c>
    </row>
    <row r="4386" ht="15.75" customHeight="1">
      <c r="A4386" s="22"/>
      <c r="B4386" s="22"/>
      <c r="C4386" s="22" t="s">
        <v>81</v>
      </c>
      <c r="D4386" s="2" t="s">
        <v>81</v>
      </c>
      <c r="Z4386" s="23"/>
      <c r="AA4386" s="20"/>
      <c r="AB4386" s="20"/>
      <c r="AC4386" s="20" t="s">
        <v>81</v>
      </c>
      <c r="AD4386" s="20" t="s">
        <v>81</v>
      </c>
    </row>
    <row r="4387" ht="15.75" customHeight="1">
      <c r="A4387" s="22"/>
      <c r="B4387" s="22"/>
      <c r="C4387" s="22" t="s">
        <v>81</v>
      </c>
      <c r="D4387" s="2" t="s">
        <v>81</v>
      </c>
      <c r="Z4387" s="23"/>
      <c r="AA4387" s="20"/>
      <c r="AB4387" s="20"/>
      <c r="AC4387" s="20" t="s">
        <v>81</v>
      </c>
      <c r="AD4387" s="20" t="s">
        <v>81</v>
      </c>
    </row>
    <row r="4388" ht="15.75" customHeight="1">
      <c r="A4388" s="22"/>
      <c r="B4388" s="22"/>
      <c r="C4388" s="22" t="s">
        <v>81</v>
      </c>
      <c r="D4388" s="2" t="s">
        <v>81</v>
      </c>
      <c r="Z4388" s="23"/>
      <c r="AA4388" s="20"/>
      <c r="AB4388" s="20"/>
      <c r="AC4388" s="20" t="s">
        <v>81</v>
      </c>
      <c r="AD4388" s="20" t="s">
        <v>81</v>
      </c>
    </row>
    <row r="4389" ht="15.75" customHeight="1">
      <c r="A4389" s="22"/>
      <c r="B4389" s="22"/>
      <c r="C4389" s="22" t="s">
        <v>81</v>
      </c>
      <c r="D4389" s="2" t="s">
        <v>81</v>
      </c>
      <c r="Z4389" s="23"/>
      <c r="AA4389" s="20"/>
      <c r="AB4389" s="20"/>
      <c r="AC4389" s="20" t="s">
        <v>81</v>
      </c>
      <c r="AD4389" s="20" t="s">
        <v>81</v>
      </c>
    </row>
    <row r="4390" ht="15.75" customHeight="1">
      <c r="A4390" s="22"/>
      <c r="B4390" s="22"/>
      <c r="C4390" s="22" t="s">
        <v>81</v>
      </c>
      <c r="D4390" s="2" t="s">
        <v>81</v>
      </c>
      <c r="Z4390" s="23"/>
      <c r="AA4390" s="20"/>
      <c r="AB4390" s="20"/>
      <c r="AC4390" s="20" t="s">
        <v>81</v>
      </c>
      <c r="AD4390" s="20" t="s">
        <v>81</v>
      </c>
    </row>
    <row r="4391" ht="15.75" customHeight="1">
      <c r="A4391" s="22"/>
      <c r="B4391" s="22"/>
      <c r="C4391" s="22" t="s">
        <v>81</v>
      </c>
      <c r="D4391" s="2" t="s">
        <v>81</v>
      </c>
      <c r="Z4391" s="23"/>
      <c r="AA4391" s="20"/>
      <c r="AB4391" s="20"/>
      <c r="AC4391" s="20" t="s">
        <v>81</v>
      </c>
      <c r="AD4391" s="20" t="s">
        <v>81</v>
      </c>
    </row>
    <row r="4392" ht="15.75" customHeight="1">
      <c r="A4392" s="22"/>
      <c r="B4392" s="22"/>
      <c r="C4392" s="22" t="s">
        <v>81</v>
      </c>
      <c r="D4392" s="2" t="s">
        <v>81</v>
      </c>
      <c r="Z4392" s="23"/>
      <c r="AA4392" s="20"/>
      <c r="AB4392" s="20"/>
      <c r="AC4392" s="20" t="s">
        <v>81</v>
      </c>
      <c r="AD4392" s="20" t="s">
        <v>81</v>
      </c>
    </row>
    <row r="4393" ht="15.75" customHeight="1">
      <c r="A4393" s="22"/>
      <c r="B4393" s="22"/>
      <c r="C4393" s="22" t="s">
        <v>81</v>
      </c>
      <c r="D4393" s="2" t="s">
        <v>81</v>
      </c>
      <c r="Z4393" s="23"/>
      <c r="AA4393" s="20"/>
      <c r="AB4393" s="20"/>
      <c r="AC4393" s="20" t="s">
        <v>81</v>
      </c>
      <c r="AD4393" s="20" t="s">
        <v>81</v>
      </c>
    </row>
    <row r="4394" ht="15.75" customHeight="1">
      <c r="A4394" s="22"/>
      <c r="B4394" s="22"/>
      <c r="C4394" s="22" t="s">
        <v>81</v>
      </c>
      <c r="D4394" s="2" t="s">
        <v>81</v>
      </c>
      <c r="Z4394" s="23"/>
      <c r="AA4394" s="20"/>
      <c r="AB4394" s="20"/>
      <c r="AC4394" s="20" t="s">
        <v>81</v>
      </c>
      <c r="AD4394" s="20" t="s">
        <v>81</v>
      </c>
    </row>
    <row r="4395" ht="15.75" customHeight="1">
      <c r="A4395" s="22"/>
      <c r="B4395" s="22"/>
      <c r="C4395" s="22" t="s">
        <v>81</v>
      </c>
      <c r="D4395" s="2" t="s">
        <v>81</v>
      </c>
      <c r="Z4395" s="23"/>
      <c r="AA4395" s="20"/>
      <c r="AB4395" s="20"/>
      <c r="AC4395" s="20" t="s">
        <v>81</v>
      </c>
      <c r="AD4395" s="20" t="s">
        <v>81</v>
      </c>
    </row>
    <row r="4396" ht="15.75" customHeight="1">
      <c r="A4396" s="22"/>
      <c r="B4396" s="22"/>
      <c r="C4396" s="22" t="s">
        <v>81</v>
      </c>
      <c r="D4396" s="2" t="s">
        <v>81</v>
      </c>
      <c r="Z4396" s="23"/>
      <c r="AA4396" s="20"/>
      <c r="AB4396" s="20"/>
      <c r="AC4396" s="20" t="s">
        <v>81</v>
      </c>
      <c r="AD4396" s="20" t="s">
        <v>81</v>
      </c>
    </row>
    <row r="4397" ht="15.75" customHeight="1">
      <c r="A4397" s="22"/>
      <c r="B4397" s="22"/>
      <c r="C4397" s="22" t="s">
        <v>81</v>
      </c>
      <c r="D4397" s="2" t="s">
        <v>81</v>
      </c>
      <c r="Z4397" s="23"/>
      <c r="AA4397" s="20"/>
      <c r="AB4397" s="20"/>
      <c r="AC4397" s="20" t="s">
        <v>81</v>
      </c>
      <c r="AD4397" s="20" t="s">
        <v>81</v>
      </c>
    </row>
    <row r="4398" ht="15.75" customHeight="1">
      <c r="A4398" s="22"/>
      <c r="B4398" s="22"/>
      <c r="C4398" s="22" t="s">
        <v>81</v>
      </c>
      <c r="D4398" s="2" t="s">
        <v>81</v>
      </c>
      <c r="Z4398" s="23"/>
      <c r="AA4398" s="20"/>
      <c r="AB4398" s="20"/>
      <c r="AC4398" s="20" t="s">
        <v>81</v>
      </c>
      <c r="AD4398" s="20" t="s">
        <v>81</v>
      </c>
    </row>
    <row r="4399" ht="15.75" customHeight="1">
      <c r="A4399" s="22"/>
      <c r="B4399" s="22"/>
      <c r="C4399" s="22" t="s">
        <v>81</v>
      </c>
      <c r="D4399" s="2" t="s">
        <v>81</v>
      </c>
      <c r="Z4399" s="23"/>
      <c r="AA4399" s="20"/>
      <c r="AB4399" s="20"/>
      <c r="AC4399" s="20" t="s">
        <v>81</v>
      </c>
      <c r="AD4399" s="20" t="s">
        <v>81</v>
      </c>
    </row>
    <row r="4400" ht="15.75" customHeight="1">
      <c r="A4400" s="22"/>
      <c r="B4400" s="22"/>
      <c r="C4400" s="22" t="s">
        <v>81</v>
      </c>
      <c r="D4400" s="2" t="s">
        <v>81</v>
      </c>
      <c r="Z4400" s="23"/>
      <c r="AA4400" s="20"/>
      <c r="AB4400" s="20"/>
      <c r="AC4400" s="20" t="s">
        <v>81</v>
      </c>
      <c r="AD4400" s="20" t="s">
        <v>81</v>
      </c>
    </row>
    <row r="4401" ht="15.75" customHeight="1">
      <c r="A4401" s="22"/>
      <c r="B4401" s="22"/>
      <c r="C4401" s="22" t="s">
        <v>81</v>
      </c>
      <c r="D4401" s="2" t="s">
        <v>81</v>
      </c>
      <c r="Z4401" s="23"/>
      <c r="AA4401" s="20"/>
      <c r="AB4401" s="20"/>
      <c r="AC4401" s="20" t="s">
        <v>81</v>
      </c>
      <c r="AD4401" s="20" t="s">
        <v>81</v>
      </c>
    </row>
    <row r="4402" ht="15.75" customHeight="1">
      <c r="A4402" s="22"/>
      <c r="B4402" s="22"/>
      <c r="C4402" s="22" t="s">
        <v>81</v>
      </c>
      <c r="D4402" s="2" t="s">
        <v>81</v>
      </c>
      <c r="Z4402" s="23"/>
      <c r="AA4402" s="20"/>
      <c r="AB4402" s="20"/>
      <c r="AC4402" s="20" t="s">
        <v>81</v>
      </c>
      <c r="AD4402" s="20" t="s">
        <v>81</v>
      </c>
    </row>
    <row r="4403" ht="15.75" customHeight="1">
      <c r="A4403" s="22"/>
      <c r="B4403" s="22"/>
      <c r="C4403" s="22" t="s">
        <v>81</v>
      </c>
      <c r="D4403" s="2" t="s">
        <v>81</v>
      </c>
      <c r="Z4403" s="23"/>
      <c r="AA4403" s="20"/>
      <c r="AB4403" s="20"/>
      <c r="AC4403" s="20" t="s">
        <v>81</v>
      </c>
      <c r="AD4403" s="20" t="s">
        <v>81</v>
      </c>
    </row>
    <row r="4404" ht="15.75" customHeight="1">
      <c r="A4404" s="22"/>
      <c r="B4404" s="22"/>
      <c r="C4404" s="22" t="s">
        <v>81</v>
      </c>
      <c r="D4404" s="2" t="s">
        <v>81</v>
      </c>
      <c r="Z4404" s="23"/>
      <c r="AA4404" s="20"/>
      <c r="AB4404" s="20"/>
      <c r="AC4404" s="20" t="s">
        <v>81</v>
      </c>
      <c r="AD4404" s="20" t="s">
        <v>81</v>
      </c>
    </row>
    <row r="4405" ht="15.75" customHeight="1">
      <c r="A4405" s="22"/>
      <c r="B4405" s="22"/>
      <c r="C4405" s="22" t="s">
        <v>81</v>
      </c>
      <c r="D4405" s="2" t="s">
        <v>81</v>
      </c>
      <c r="Z4405" s="23"/>
      <c r="AA4405" s="20"/>
      <c r="AB4405" s="20"/>
      <c r="AC4405" s="20" t="s">
        <v>81</v>
      </c>
      <c r="AD4405" s="20" t="s">
        <v>81</v>
      </c>
    </row>
    <row r="4406" ht="15.75" customHeight="1">
      <c r="A4406" s="22"/>
      <c r="B4406" s="22"/>
      <c r="C4406" s="22" t="s">
        <v>81</v>
      </c>
      <c r="D4406" s="2" t="s">
        <v>81</v>
      </c>
      <c r="Z4406" s="23"/>
      <c r="AA4406" s="20"/>
      <c r="AB4406" s="20"/>
      <c r="AC4406" s="20" t="s">
        <v>81</v>
      </c>
      <c r="AD4406" s="20" t="s">
        <v>81</v>
      </c>
    </row>
    <row r="4407" ht="15.75" customHeight="1">
      <c r="A4407" s="22"/>
      <c r="B4407" s="22"/>
      <c r="C4407" s="22" t="s">
        <v>81</v>
      </c>
      <c r="D4407" s="2" t="s">
        <v>81</v>
      </c>
      <c r="Z4407" s="23"/>
      <c r="AA4407" s="20"/>
      <c r="AB4407" s="20"/>
      <c r="AC4407" s="20" t="s">
        <v>81</v>
      </c>
      <c r="AD4407" s="20" t="s">
        <v>81</v>
      </c>
    </row>
    <row r="4408" ht="15.75" customHeight="1">
      <c r="A4408" s="22"/>
      <c r="B4408" s="22"/>
      <c r="C4408" s="22" t="s">
        <v>81</v>
      </c>
      <c r="D4408" s="2" t="s">
        <v>81</v>
      </c>
      <c r="Z4408" s="23"/>
      <c r="AA4408" s="20"/>
      <c r="AB4408" s="20"/>
      <c r="AC4408" s="20" t="s">
        <v>81</v>
      </c>
      <c r="AD4408" s="20" t="s">
        <v>81</v>
      </c>
    </row>
    <row r="4409" ht="15.75" customHeight="1">
      <c r="A4409" s="22"/>
      <c r="B4409" s="22"/>
      <c r="C4409" s="22" t="s">
        <v>81</v>
      </c>
      <c r="D4409" s="2" t="s">
        <v>81</v>
      </c>
      <c r="Z4409" s="23"/>
      <c r="AA4409" s="20"/>
      <c r="AB4409" s="20"/>
      <c r="AC4409" s="20" t="s">
        <v>81</v>
      </c>
      <c r="AD4409" s="20" t="s">
        <v>81</v>
      </c>
    </row>
    <row r="4410" ht="15.75" customHeight="1">
      <c r="A4410" s="22"/>
      <c r="B4410" s="22"/>
      <c r="C4410" s="22" t="s">
        <v>81</v>
      </c>
      <c r="D4410" s="2" t="s">
        <v>81</v>
      </c>
      <c r="Z4410" s="23"/>
      <c r="AA4410" s="20"/>
      <c r="AB4410" s="20"/>
      <c r="AC4410" s="20" t="s">
        <v>81</v>
      </c>
      <c r="AD4410" s="20" t="s">
        <v>81</v>
      </c>
    </row>
    <row r="4411" ht="15.75" customHeight="1">
      <c r="A4411" s="22"/>
      <c r="B4411" s="22"/>
      <c r="C4411" s="22" t="s">
        <v>81</v>
      </c>
      <c r="D4411" s="2" t="s">
        <v>81</v>
      </c>
      <c r="Z4411" s="23"/>
      <c r="AA4411" s="20"/>
      <c r="AB4411" s="20"/>
      <c r="AC4411" s="20" t="s">
        <v>81</v>
      </c>
      <c r="AD4411" s="20" t="s">
        <v>81</v>
      </c>
    </row>
    <row r="4412" ht="15.75" customHeight="1">
      <c r="A4412" s="22"/>
      <c r="B4412" s="22"/>
      <c r="C4412" s="22" t="s">
        <v>81</v>
      </c>
      <c r="D4412" s="2" t="s">
        <v>81</v>
      </c>
      <c r="Z4412" s="23"/>
      <c r="AA4412" s="20"/>
      <c r="AB4412" s="20"/>
      <c r="AC4412" s="20" t="s">
        <v>81</v>
      </c>
      <c r="AD4412" s="20" t="s">
        <v>81</v>
      </c>
    </row>
    <row r="4413" ht="15.75" customHeight="1">
      <c r="A4413" s="22"/>
      <c r="B4413" s="22"/>
      <c r="C4413" s="22" t="s">
        <v>81</v>
      </c>
      <c r="D4413" s="2" t="s">
        <v>81</v>
      </c>
      <c r="Z4413" s="23"/>
      <c r="AA4413" s="20"/>
      <c r="AB4413" s="20"/>
      <c r="AC4413" s="20" t="s">
        <v>81</v>
      </c>
      <c r="AD4413" s="20" t="s">
        <v>81</v>
      </c>
    </row>
    <row r="4414" ht="15.75" customHeight="1">
      <c r="A4414" s="22"/>
      <c r="B4414" s="22"/>
      <c r="C4414" s="22" t="s">
        <v>81</v>
      </c>
      <c r="D4414" s="2" t="s">
        <v>81</v>
      </c>
      <c r="Z4414" s="23"/>
      <c r="AA4414" s="20"/>
      <c r="AB4414" s="20"/>
      <c r="AC4414" s="20" t="s">
        <v>81</v>
      </c>
      <c r="AD4414" s="20" t="s">
        <v>81</v>
      </c>
    </row>
    <row r="4415" ht="15.75" customHeight="1">
      <c r="A4415" s="22"/>
      <c r="B4415" s="22"/>
      <c r="C4415" s="22" t="s">
        <v>81</v>
      </c>
      <c r="D4415" s="2" t="s">
        <v>81</v>
      </c>
      <c r="Z4415" s="23"/>
      <c r="AA4415" s="20"/>
      <c r="AB4415" s="20"/>
      <c r="AC4415" s="20" t="s">
        <v>81</v>
      </c>
      <c r="AD4415" s="20" t="s">
        <v>81</v>
      </c>
    </row>
    <row r="4416" ht="15.75" customHeight="1">
      <c r="A4416" s="22"/>
      <c r="B4416" s="22"/>
      <c r="C4416" s="22" t="s">
        <v>81</v>
      </c>
      <c r="D4416" s="2" t="s">
        <v>81</v>
      </c>
      <c r="Z4416" s="23"/>
      <c r="AA4416" s="20"/>
      <c r="AB4416" s="20"/>
      <c r="AC4416" s="20" t="s">
        <v>81</v>
      </c>
      <c r="AD4416" s="20" t="s">
        <v>81</v>
      </c>
    </row>
    <row r="4417" ht="15.75" customHeight="1">
      <c r="A4417" s="22"/>
      <c r="B4417" s="22"/>
      <c r="C4417" s="22" t="s">
        <v>81</v>
      </c>
      <c r="D4417" s="2" t="s">
        <v>81</v>
      </c>
      <c r="Z4417" s="23"/>
      <c r="AA4417" s="20"/>
      <c r="AB4417" s="20"/>
      <c r="AC4417" s="20" t="s">
        <v>81</v>
      </c>
      <c r="AD4417" s="20" t="s">
        <v>81</v>
      </c>
    </row>
    <row r="4418" ht="15.75" customHeight="1">
      <c r="A4418" s="22"/>
      <c r="B4418" s="22"/>
      <c r="C4418" s="22" t="s">
        <v>81</v>
      </c>
      <c r="D4418" s="2" t="s">
        <v>81</v>
      </c>
      <c r="Z4418" s="23"/>
      <c r="AA4418" s="20"/>
      <c r="AB4418" s="20"/>
      <c r="AC4418" s="20" t="s">
        <v>81</v>
      </c>
      <c r="AD4418" s="20" t="s">
        <v>81</v>
      </c>
    </row>
    <row r="4419" ht="15.75" customHeight="1">
      <c r="A4419" s="22"/>
      <c r="B4419" s="22"/>
      <c r="C4419" s="22" t="s">
        <v>81</v>
      </c>
      <c r="D4419" s="2" t="s">
        <v>81</v>
      </c>
      <c r="Z4419" s="23"/>
      <c r="AA4419" s="20"/>
      <c r="AB4419" s="20"/>
      <c r="AC4419" s="20" t="s">
        <v>81</v>
      </c>
      <c r="AD4419" s="20" t="s">
        <v>81</v>
      </c>
    </row>
    <row r="4420" ht="15.75" customHeight="1">
      <c r="A4420" s="22"/>
      <c r="B4420" s="22"/>
      <c r="C4420" s="22" t="s">
        <v>81</v>
      </c>
      <c r="D4420" s="2" t="s">
        <v>81</v>
      </c>
      <c r="Z4420" s="23"/>
      <c r="AA4420" s="20"/>
      <c r="AB4420" s="20"/>
      <c r="AC4420" s="20" t="s">
        <v>81</v>
      </c>
      <c r="AD4420" s="20" t="s">
        <v>81</v>
      </c>
    </row>
    <row r="4421" ht="15.75" customHeight="1">
      <c r="A4421" s="22"/>
      <c r="B4421" s="22"/>
      <c r="C4421" s="22" t="s">
        <v>81</v>
      </c>
      <c r="D4421" s="2" t="s">
        <v>81</v>
      </c>
      <c r="Z4421" s="23"/>
      <c r="AA4421" s="20"/>
      <c r="AB4421" s="20"/>
      <c r="AC4421" s="20" t="s">
        <v>81</v>
      </c>
      <c r="AD4421" s="20" t="s">
        <v>81</v>
      </c>
    </row>
    <row r="4422" ht="15.75" customHeight="1">
      <c r="A4422" s="22"/>
      <c r="B4422" s="22"/>
      <c r="C4422" s="22" t="s">
        <v>81</v>
      </c>
      <c r="D4422" s="2" t="s">
        <v>81</v>
      </c>
      <c r="Z4422" s="23"/>
      <c r="AA4422" s="20"/>
      <c r="AB4422" s="20"/>
      <c r="AC4422" s="20" t="s">
        <v>81</v>
      </c>
      <c r="AD4422" s="20" t="s">
        <v>81</v>
      </c>
    </row>
    <row r="4423" ht="15.75" customHeight="1">
      <c r="A4423" s="22"/>
      <c r="B4423" s="22"/>
      <c r="C4423" s="22" t="s">
        <v>81</v>
      </c>
      <c r="D4423" s="2" t="s">
        <v>81</v>
      </c>
      <c r="Z4423" s="23"/>
      <c r="AA4423" s="20"/>
      <c r="AB4423" s="20"/>
      <c r="AC4423" s="20" t="s">
        <v>81</v>
      </c>
      <c r="AD4423" s="20" t="s">
        <v>81</v>
      </c>
    </row>
    <row r="4424" ht="15.75" customHeight="1">
      <c r="A4424" s="22"/>
      <c r="B4424" s="22"/>
      <c r="C4424" s="22" t="s">
        <v>81</v>
      </c>
      <c r="D4424" s="2" t="s">
        <v>81</v>
      </c>
      <c r="Z4424" s="23"/>
      <c r="AA4424" s="20"/>
      <c r="AB4424" s="20"/>
      <c r="AC4424" s="20" t="s">
        <v>81</v>
      </c>
      <c r="AD4424" s="20" t="s">
        <v>81</v>
      </c>
    </row>
    <row r="4425" ht="15.75" customHeight="1">
      <c r="A4425" s="22"/>
      <c r="B4425" s="22"/>
      <c r="C4425" s="22" t="s">
        <v>81</v>
      </c>
      <c r="D4425" s="2" t="s">
        <v>81</v>
      </c>
      <c r="Z4425" s="23"/>
      <c r="AA4425" s="20"/>
      <c r="AB4425" s="20"/>
      <c r="AC4425" s="20" t="s">
        <v>81</v>
      </c>
      <c r="AD4425" s="20" t="s">
        <v>81</v>
      </c>
    </row>
    <row r="4426" ht="15.75" customHeight="1">
      <c r="A4426" s="22"/>
      <c r="B4426" s="22"/>
      <c r="C4426" s="22" t="s">
        <v>81</v>
      </c>
      <c r="D4426" s="2" t="s">
        <v>81</v>
      </c>
      <c r="Z4426" s="23"/>
      <c r="AA4426" s="20"/>
      <c r="AB4426" s="20"/>
      <c r="AC4426" s="20" t="s">
        <v>81</v>
      </c>
      <c r="AD4426" s="20" t="s">
        <v>81</v>
      </c>
    </row>
    <row r="4427" ht="15.75" customHeight="1">
      <c r="A4427" s="22"/>
      <c r="B4427" s="22"/>
      <c r="C4427" s="22" t="s">
        <v>81</v>
      </c>
      <c r="D4427" s="2" t="s">
        <v>81</v>
      </c>
      <c r="Z4427" s="23"/>
      <c r="AA4427" s="20"/>
      <c r="AB4427" s="20"/>
      <c r="AC4427" s="20" t="s">
        <v>81</v>
      </c>
      <c r="AD4427" s="20" t="s">
        <v>81</v>
      </c>
    </row>
    <row r="4428" ht="15.75" customHeight="1">
      <c r="A4428" s="22"/>
      <c r="B4428" s="22"/>
      <c r="C4428" s="22" t="s">
        <v>81</v>
      </c>
      <c r="D4428" s="2" t="s">
        <v>81</v>
      </c>
      <c r="Z4428" s="23"/>
      <c r="AA4428" s="20"/>
      <c r="AB4428" s="20"/>
      <c r="AC4428" s="20" t="s">
        <v>81</v>
      </c>
      <c r="AD4428" s="20" t="s">
        <v>81</v>
      </c>
    </row>
    <row r="4429" ht="15.75" customHeight="1">
      <c r="A4429" s="22"/>
      <c r="B4429" s="22"/>
      <c r="C4429" s="22" t="s">
        <v>81</v>
      </c>
      <c r="D4429" s="2" t="s">
        <v>81</v>
      </c>
      <c r="Z4429" s="23"/>
      <c r="AA4429" s="20"/>
      <c r="AB4429" s="20"/>
      <c r="AC4429" s="20" t="s">
        <v>81</v>
      </c>
      <c r="AD4429" s="20" t="s">
        <v>81</v>
      </c>
    </row>
    <row r="4430" ht="15.75" customHeight="1">
      <c r="A4430" s="22"/>
      <c r="B4430" s="22"/>
      <c r="C4430" s="22" t="s">
        <v>81</v>
      </c>
      <c r="D4430" s="2" t="s">
        <v>81</v>
      </c>
      <c r="Z4430" s="23"/>
      <c r="AA4430" s="20"/>
      <c r="AB4430" s="20"/>
      <c r="AC4430" s="20" t="s">
        <v>81</v>
      </c>
      <c r="AD4430" s="20" t="s">
        <v>81</v>
      </c>
    </row>
    <row r="4431" ht="15.75" customHeight="1">
      <c r="A4431" s="22"/>
      <c r="B4431" s="22"/>
      <c r="C4431" s="22" t="s">
        <v>81</v>
      </c>
      <c r="D4431" s="2" t="s">
        <v>81</v>
      </c>
      <c r="Z4431" s="23"/>
      <c r="AA4431" s="20"/>
      <c r="AB4431" s="20"/>
      <c r="AC4431" s="20" t="s">
        <v>81</v>
      </c>
      <c r="AD4431" s="20" t="s">
        <v>81</v>
      </c>
    </row>
    <row r="4432" ht="15.75" customHeight="1">
      <c r="A4432" s="22"/>
      <c r="B4432" s="22"/>
      <c r="C4432" s="22" t="s">
        <v>81</v>
      </c>
      <c r="D4432" s="2" t="s">
        <v>81</v>
      </c>
      <c r="Z4432" s="23"/>
      <c r="AA4432" s="20"/>
      <c r="AB4432" s="20"/>
      <c r="AC4432" s="20" t="s">
        <v>81</v>
      </c>
      <c r="AD4432" s="20" t="s">
        <v>81</v>
      </c>
    </row>
    <row r="4433" ht="15.75" customHeight="1">
      <c r="A4433" s="22"/>
      <c r="B4433" s="22"/>
      <c r="C4433" s="22" t="s">
        <v>81</v>
      </c>
      <c r="D4433" s="2" t="s">
        <v>81</v>
      </c>
      <c r="Z4433" s="23"/>
      <c r="AA4433" s="20"/>
      <c r="AB4433" s="20"/>
      <c r="AC4433" s="20" t="s">
        <v>81</v>
      </c>
      <c r="AD4433" s="20" t="s">
        <v>81</v>
      </c>
    </row>
    <row r="4434" ht="15.75" customHeight="1">
      <c r="A4434" s="22"/>
      <c r="B4434" s="22"/>
      <c r="C4434" s="22" t="s">
        <v>81</v>
      </c>
      <c r="D4434" s="2" t="s">
        <v>81</v>
      </c>
      <c r="Z4434" s="23"/>
      <c r="AA4434" s="20"/>
      <c r="AB4434" s="20"/>
      <c r="AC4434" s="20" t="s">
        <v>81</v>
      </c>
      <c r="AD4434" s="20" t="s">
        <v>81</v>
      </c>
    </row>
    <row r="4435" ht="15.75" customHeight="1">
      <c r="A4435" s="22"/>
      <c r="B4435" s="22"/>
      <c r="C4435" s="22" t="s">
        <v>81</v>
      </c>
      <c r="D4435" s="2" t="s">
        <v>81</v>
      </c>
      <c r="Z4435" s="23"/>
      <c r="AA4435" s="20"/>
      <c r="AB4435" s="20"/>
      <c r="AC4435" s="20" t="s">
        <v>81</v>
      </c>
      <c r="AD4435" s="20" t="s">
        <v>81</v>
      </c>
    </row>
    <row r="4436" ht="15.75" customHeight="1">
      <c r="A4436" s="22"/>
      <c r="B4436" s="22"/>
      <c r="C4436" s="22" t="s">
        <v>81</v>
      </c>
      <c r="D4436" s="2" t="s">
        <v>81</v>
      </c>
      <c r="Z4436" s="23"/>
      <c r="AA4436" s="20"/>
      <c r="AB4436" s="20"/>
      <c r="AC4436" s="20" t="s">
        <v>81</v>
      </c>
      <c r="AD4436" s="20" t="s">
        <v>81</v>
      </c>
    </row>
    <row r="4437" ht="15.75" customHeight="1">
      <c r="A4437" s="22"/>
      <c r="B4437" s="22"/>
      <c r="C4437" s="22" t="s">
        <v>81</v>
      </c>
      <c r="D4437" s="2" t="s">
        <v>81</v>
      </c>
      <c r="Z4437" s="23"/>
      <c r="AA4437" s="20"/>
      <c r="AB4437" s="20"/>
      <c r="AC4437" s="20" t="s">
        <v>81</v>
      </c>
      <c r="AD4437" s="20" t="s">
        <v>81</v>
      </c>
    </row>
    <row r="4438" ht="15.75" customHeight="1">
      <c r="A4438" s="22"/>
      <c r="B4438" s="22"/>
      <c r="C4438" s="22" t="s">
        <v>81</v>
      </c>
      <c r="D4438" s="2" t="s">
        <v>81</v>
      </c>
      <c r="Z4438" s="23"/>
      <c r="AA4438" s="20"/>
      <c r="AB4438" s="20"/>
      <c r="AC4438" s="20" t="s">
        <v>81</v>
      </c>
      <c r="AD4438" s="20" t="s">
        <v>81</v>
      </c>
    </row>
    <row r="4439" ht="15.75" customHeight="1">
      <c r="A4439" s="22"/>
      <c r="B4439" s="22"/>
      <c r="C4439" s="22" t="s">
        <v>81</v>
      </c>
      <c r="D4439" s="2" t="s">
        <v>81</v>
      </c>
      <c r="Z4439" s="23"/>
      <c r="AA4439" s="20"/>
      <c r="AB4439" s="20"/>
      <c r="AC4439" s="20" t="s">
        <v>81</v>
      </c>
      <c r="AD4439" s="20" t="s">
        <v>81</v>
      </c>
    </row>
    <row r="4440" ht="15.75" customHeight="1">
      <c r="A4440" s="22"/>
      <c r="B4440" s="22"/>
      <c r="C4440" s="22" t="s">
        <v>81</v>
      </c>
      <c r="D4440" s="2" t="s">
        <v>81</v>
      </c>
      <c r="Z4440" s="23"/>
      <c r="AA4440" s="20"/>
      <c r="AB4440" s="20"/>
      <c r="AC4440" s="20" t="s">
        <v>81</v>
      </c>
      <c r="AD4440" s="20" t="s">
        <v>81</v>
      </c>
    </row>
    <row r="4441" ht="15.75" customHeight="1">
      <c r="A4441" s="22"/>
      <c r="B4441" s="22"/>
      <c r="C4441" s="22" t="s">
        <v>81</v>
      </c>
      <c r="D4441" s="2" t="s">
        <v>81</v>
      </c>
      <c r="Z4441" s="23"/>
      <c r="AA4441" s="20"/>
      <c r="AB4441" s="20"/>
      <c r="AC4441" s="20" t="s">
        <v>81</v>
      </c>
      <c r="AD4441" s="20" t="s">
        <v>81</v>
      </c>
    </row>
    <row r="4442" ht="15.75" customHeight="1">
      <c r="A4442" s="22"/>
      <c r="B4442" s="22"/>
      <c r="C4442" s="22" t="s">
        <v>81</v>
      </c>
      <c r="D4442" s="2" t="s">
        <v>81</v>
      </c>
      <c r="Z4442" s="23"/>
      <c r="AA4442" s="20"/>
      <c r="AB4442" s="20"/>
      <c r="AC4442" s="20" t="s">
        <v>81</v>
      </c>
      <c r="AD4442" s="20" t="s">
        <v>81</v>
      </c>
    </row>
    <row r="4443" ht="15.75" customHeight="1">
      <c r="A4443" s="22"/>
      <c r="B4443" s="22"/>
      <c r="C4443" s="22" t="s">
        <v>81</v>
      </c>
      <c r="D4443" s="2" t="s">
        <v>81</v>
      </c>
      <c r="Z4443" s="23"/>
      <c r="AA4443" s="20"/>
      <c r="AB4443" s="20"/>
      <c r="AC4443" s="20" t="s">
        <v>81</v>
      </c>
      <c r="AD4443" s="20" t="s">
        <v>81</v>
      </c>
    </row>
    <row r="4444" ht="15.75" customHeight="1">
      <c r="A4444" s="22"/>
      <c r="B4444" s="22"/>
      <c r="C4444" s="22" t="s">
        <v>81</v>
      </c>
      <c r="D4444" s="2" t="s">
        <v>81</v>
      </c>
      <c r="Z4444" s="23"/>
      <c r="AA4444" s="20"/>
      <c r="AB4444" s="20"/>
      <c r="AC4444" s="20" t="s">
        <v>81</v>
      </c>
      <c r="AD4444" s="20" t="s">
        <v>81</v>
      </c>
    </row>
    <row r="4445" ht="15.75" customHeight="1">
      <c r="A4445" s="22"/>
      <c r="B4445" s="22"/>
      <c r="C4445" s="22" t="s">
        <v>81</v>
      </c>
      <c r="D4445" s="2" t="s">
        <v>81</v>
      </c>
      <c r="Z4445" s="23"/>
      <c r="AA4445" s="20"/>
      <c r="AB4445" s="20"/>
      <c r="AC4445" s="20" t="s">
        <v>81</v>
      </c>
      <c r="AD4445" s="20" t="s">
        <v>81</v>
      </c>
    </row>
    <row r="4446" ht="15.75" customHeight="1">
      <c r="A4446" s="22"/>
      <c r="B4446" s="22"/>
      <c r="C4446" s="22" t="s">
        <v>81</v>
      </c>
      <c r="D4446" s="2" t="s">
        <v>81</v>
      </c>
      <c r="Z4446" s="23"/>
      <c r="AA4446" s="20"/>
      <c r="AB4446" s="20"/>
      <c r="AC4446" s="20" t="s">
        <v>81</v>
      </c>
      <c r="AD4446" s="20" t="s">
        <v>81</v>
      </c>
    </row>
    <row r="4447" ht="15.75" customHeight="1">
      <c r="A4447" s="22"/>
      <c r="B4447" s="22"/>
      <c r="C4447" s="22" t="s">
        <v>81</v>
      </c>
      <c r="D4447" s="2" t="s">
        <v>81</v>
      </c>
      <c r="Z4447" s="23"/>
      <c r="AA4447" s="20"/>
      <c r="AB4447" s="20"/>
      <c r="AC4447" s="20" t="s">
        <v>81</v>
      </c>
      <c r="AD4447" s="20" t="s">
        <v>81</v>
      </c>
    </row>
    <row r="4448" ht="15.75" customHeight="1">
      <c r="A4448" s="22"/>
      <c r="B4448" s="22"/>
      <c r="C4448" s="22" t="s">
        <v>81</v>
      </c>
      <c r="D4448" s="2" t="s">
        <v>81</v>
      </c>
      <c r="Z4448" s="23"/>
      <c r="AA4448" s="20"/>
      <c r="AB4448" s="20"/>
      <c r="AC4448" s="20" t="s">
        <v>81</v>
      </c>
      <c r="AD4448" s="20" t="s">
        <v>81</v>
      </c>
    </row>
    <row r="4449" ht="15.75" customHeight="1">
      <c r="A4449" s="22"/>
      <c r="B4449" s="22"/>
      <c r="C4449" s="22" t="s">
        <v>81</v>
      </c>
      <c r="D4449" s="2" t="s">
        <v>81</v>
      </c>
      <c r="Z4449" s="23"/>
      <c r="AA4449" s="20"/>
      <c r="AB4449" s="20"/>
      <c r="AC4449" s="20" t="s">
        <v>81</v>
      </c>
      <c r="AD4449" s="20" t="s">
        <v>81</v>
      </c>
    </row>
    <row r="4450" ht="15.75" customHeight="1">
      <c r="A4450" s="22"/>
      <c r="B4450" s="22"/>
      <c r="C4450" s="22" t="s">
        <v>81</v>
      </c>
      <c r="D4450" s="2" t="s">
        <v>81</v>
      </c>
      <c r="Z4450" s="23"/>
      <c r="AA4450" s="20"/>
      <c r="AB4450" s="20"/>
      <c r="AC4450" s="20" t="s">
        <v>81</v>
      </c>
      <c r="AD4450" s="20" t="s">
        <v>81</v>
      </c>
    </row>
    <row r="4451" ht="15.75" customHeight="1">
      <c r="A4451" s="22"/>
      <c r="B4451" s="22"/>
      <c r="C4451" s="22" t="s">
        <v>81</v>
      </c>
      <c r="D4451" s="2" t="s">
        <v>81</v>
      </c>
      <c r="Z4451" s="23"/>
      <c r="AA4451" s="20"/>
      <c r="AB4451" s="20"/>
      <c r="AC4451" s="20" t="s">
        <v>81</v>
      </c>
      <c r="AD4451" s="20" t="s">
        <v>81</v>
      </c>
    </row>
    <row r="4452" ht="15.75" customHeight="1">
      <c r="A4452" s="22"/>
      <c r="B4452" s="22"/>
      <c r="C4452" s="22" t="s">
        <v>81</v>
      </c>
      <c r="D4452" s="2" t="s">
        <v>81</v>
      </c>
      <c r="Z4452" s="23"/>
      <c r="AA4452" s="20"/>
      <c r="AB4452" s="20"/>
      <c r="AC4452" s="20" t="s">
        <v>81</v>
      </c>
      <c r="AD4452" s="20" t="s">
        <v>81</v>
      </c>
    </row>
    <row r="4453" ht="15.75" customHeight="1">
      <c r="A4453" s="22"/>
      <c r="B4453" s="22"/>
      <c r="C4453" s="22" t="s">
        <v>81</v>
      </c>
      <c r="D4453" s="2" t="s">
        <v>81</v>
      </c>
      <c r="Z4453" s="23"/>
      <c r="AA4453" s="20"/>
      <c r="AB4453" s="20"/>
      <c r="AC4453" s="20" t="s">
        <v>81</v>
      </c>
      <c r="AD4453" s="20" t="s">
        <v>81</v>
      </c>
    </row>
    <row r="4454" ht="15.75" customHeight="1">
      <c r="A4454" s="22"/>
      <c r="B4454" s="22"/>
      <c r="C4454" s="22" t="s">
        <v>81</v>
      </c>
      <c r="D4454" s="2" t="s">
        <v>81</v>
      </c>
      <c r="Z4454" s="23"/>
      <c r="AA4454" s="20"/>
      <c r="AB4454" s="20"/>
      <c r="AC4454" s="20" t="s">
        <v>81</v>
      </c>
      <c r="AD4454" s="20" t="s">
        <v>81</v>
      </c>
    </row>
    <row r="4455" ht="15.75" customHeight="1">
      <c r="A4455" s="22"/>
      <c r="B4455" s="22"/>
      <c r="C4455" s="22" t="s">
        <v>81</v>
      </c>
      <c r="D4455" s="2" t="s">
        <v>81</v>
      </c>
      <c r="Z4455" s="23"/>
      <c r="AA4455" s="20"/>
      <c r="AB4455" s="20"/>
      <c r="AC4455" s="20" t="s">
        <v>81</v>
      </c>
      <c r="AD4455" s="20" t="s">
        <v>81</v>
      </c>
    </row>
    <row r="4456" ht="15.75" customHeight="1">
      <c r="A4456" s="22"/>
      <c r="B4456" s="22"/>
      <c r="C4456" s="22" t="s">
        <v>81</v>
      </c>
      <c r="D4456" s="2" t="s">
        <v>81</v>
      </c>
      <c r="Z4456" s="23"/>
      <c r="AA4456" s="20"/>
      <c r="AB4456" s="20"/>
      <c r="AC4456" s="20" t="s">
        <v>81</v>
      </c>
      <c r="AD4456" s="20" t="s">
        <v>81</v>
      </c>
    </row>
    <row r="4457" ht="15.75" customHeight="1">
      <c r="A4457" s="22"/>
      <c r="B4457" s="22"/>
      <c r="C4457" s="22" t="s">
        <v>81</v>
      </c>
      <c r="D4457" s="2" t="s">
        <v>81</v>
      </c>
      <c r="Z4457" s="23"/>
      <c r="AA4457" s="20"/>
      <c r="AB4457" s="20"/>
      <c r="AC4457" s="20" t="s">
        <v>81</v>
      </c>
      <c r="AD4457" s="20" t="s">
        <v>81</v>
      </c>
    </row>
    <row r="4458" ht="15.75" customHeight="1">
      <c r="A4458" s="22"/>
      <c r="B4458" s="22"/>
      <c r="C4458" s="22" t="s">
        <v>81</v>
      </c>
      <c r="D4458" s="2" t="s">
        <v>81</v>
      </c>
      <c r="Z4458" s="23"/>
      <c r="AA4458" s="20"/>
      <c r="AB4458" s="20"/>
      <c r="AC4458" s="20" t="s">
        <v>81</v>
      </c>
      <c r="AD4458" s="20" t="s">
        <v>81</v>
      </c>
    </row>
    <row r="4459" ht="15.75" customHeight="1">
      <c r="A4459" s="22"/>
      <c r="B4459" s="22"/>
      <c r="C4459" s="22" t="s">
        <v>81</v>
      </c>
      <c r="D4459" s="2" t="s">
        <v>81</v>
      </c>
      <c r="Z4459" s="23"/>
      <c r="AA4459" s="20"/>
      <c r="AB4459" s="20"/>
      <c r="AC4459" s="20" t="s">
        <v>81</v>
      </c>
      <c r="AD4459" s="20" t="s">
        <v>81</v>
      </c>
    </row>
    <row r="4460" ht="15.75" customHeight="1">
      <c r="A4460" s="22"/>
      <c r="B4460" s="22"/>
      <c r="C4460" s="22" t="s">
        <v>81</v>
      </c>
      <c r="D4460" s="2" t="s">
        <v>81</v>
      </c>
      <c r="Z4460" s="23"/>
      <c r="AA4460" s="20"/>
      <c r="AB4460" s="20"/>
      <c r="AC4460" s="20" t="s">
        <v>81</v>
      </c>
      <c r="AD4460" s="20" t="s">
        <v>81</v>
      </c>
    </row>
    <row r="4461" ht="15.75" customHeight="1">
      <c r="A4461" s="22"/>
      <c r="B4461" s="22"/>
      <c r="C4461" s="22" t="s">
        <v>81</v>
      </c>
      <c r="D4461" s="2" t="s">
        <v>81</v>
      </c>
      <c r="Z4461" s="23"/>
      <c r="AA4461" s="20"/>
      <c r="AB4461" s="20"/>
      <c r="AC4461" s="20" t="s">
        <v>81</v>
      </c>
      <c r="AD4461" s="20" t="s">
        <v>81</v>
      </c>
    </row>
    <row r="4462" ht="15.75" customHeight="1">
      <c r="A4462" s="22"/>
      <c r="B4462" s="22"/>
      <c r="C4462" s="22" t="s">
        <v>81</v>
      </c>
      <c r="D4462" s="2" t="s">
        <v>81</v>
      </c>
      <c r="Z4462" s="23"/>
      <c r="AA4462" s="20"/>
      <c r="AB4462" s="20"/>
      <c r="AC4462" s="20" t="s">
        <v>81</v>
      </c>
      <c r="AD4462" s="20" t="s">
        <v>81</v>
      </c>
    </row>
    <row r="4463" ht="15.75" customHeight="1">
      <c r="A4463" s="22"/>
      <c r="B4463" s="22"/>
      <c r="C4463" s="22" t="s">
        <v>81</v>
      </c>
      <c r="D4463" s="2" t="s">
        <v>81</v>
      </c>
      <c r="Z4463" s="23"/>
      <c r="AA4463" s="20"/>
      <c r="AB4463" s="20"/>
      <c r="AC4463" s="20" t="s">
        <v>81</v>
      </c>
      <c r="AD4463" s="20" t="s">
        <v>81</v>
      </c>
    </row>
    <row r="4464" ht="15.75" customHeight="1">
      <c r="A4464" s="22"/>
      <c r="B4464" s="22"/>
      <c r="C4464" s="22" t="s">
        <v>81</v>
      </c>
      <c r="D4464" s="2" t="s">
        <v>81</v>
      </c>
      <c r="Z4464" s="23"/>
      <c r="AA4464" s="20"/>
      <c r="AB4464" s="20"/>
      <c r="AC4464" s="20" t="s">
        <v>81</v>
      </c>
      <c r="AD4464" s="20" t="s">
        <v>81</v>
      </c>
    </row>
    <row r="4465" ht="15.75" customHeight="1">
      <c r="A4465" s="22"/>
      <c r="B4465" s="22"/>
      <c r="C4465" s="22" t="s">
        <v>81</v>
      </c>
      <c r="D4465" s="2" t="s">
        <v>81</v>
      </c>
      <c r="Z4465" s="23"/>
      <c r="AA4465" s="20"/>
      <c r="AB4465" s="20"/>
      <c r="AC4465" s="20" t="s">
        <v>81</v>
      </c>
      <c r="AD4465" s="20" t="s">
        <v>81</v>
      </c>
    </row>
    <row r="4466" ht="15.75" customHeight="1">
      <c r="A4466" s="22"/>
      <c r="B4466" s="22"/>
      <c r="C4466" s="22" t="s">
        <v>81</v>
      </c>
      <c r="D4466" s="2" t="s">
        <v>81</v>
      </c>
      <c r="Z4466" s="23"/>
      <c r="AA4466" s="20"/>
      <c r="AB4466" s="20"/>
      <c r="AC4466" s="20" t="s">
        <v>81</v>
      </c>
      <c r="AD4466" s="20" t="s">
        <v>81</v>
      </c>
    </row>
    <row r="4467" ht="15.75" customHeight="1">
      <c r="A4467" s="22"/>
      <c r="B4467" s="22"/>
      <c r="C4467" s="22" t="s">
        <v>81</v>
      </c>
      <c r="D4467" s="2" t="s">
        <v>81</v>
      </c>
      <c r="Z4467" s="23"/>
      <c r="AA4467" s="20"/>
      <c r="AB4467" s="20"/>
      <c r="AC4467" s="20" t="s">
        <v>81</v>
      </c>
      <c r="AD4467" s="20" t="s">
        <v>81</v>
      </c>
    </row>
    <row r="4468" ht="15.75" customHeight="1">
      <c r="A4468" s="22"/>
      <c r="B4468" s="22"/>
      <c r="C4468" s="22" t="s">
        <v>81</v>
      </c>
      <c r="D4468" s="2" t="s">
        <v>81</v>
      </c>
      <c r="Z4468" s="23"/>
      <c r="AA4468" s="20"/>
      <c r="AB4468" s="20"/>
      <c r="AC4468" s="20" t="s">
        <v>81</v>
      </c>
      <c r="AD4468" s="20" t="s">
        <v>81</v>
      </c>
    </row>
    <row r="4469" ht="15.75" customHeight="1">
      <c r="A4469" s="22"/>
      <c r="B4469" s="22"/>
      <c r="C4469" s="22" t="s">
        <v>81</v>
      </c>
      <c r="D4469" s="2" t="s">
        <v>81</v>
      </c>
      <c r="Z4469" s="23"/>
      <c r="AA4469" s="20"/>
      <c r="AB4469" s="20"/>
      <c r="AC4469" s="20" t="s">
        <v>81</v>
      </c>
      <c r="AD4469" s="20" t="s">
        <v>81</v>
      </c>
    </row>
    <row r="4470" ht="15.75" customHeight="1">
      <c r="A4470" s="22"/>
      <c r="B4470" s="22"/>
      <c r="C4470" s="22" t="s">
        <v>81</v>
      </c>
      <c r="D4470" s="2" t="s">
        <v>81</v>
      </c>
      <c r="Z4470" s="23"/>
      <c r="AA4470" s="20"/>
      <c r="AB4470" s="20"/>
      <c r="AC4470" s="20" t="s">
        <v>81</v>
      </c>
      <c r="AD4470" s="20" t="s">
        <v>81</v>
      </c>
    </row>
    <row r="4471" ht="15.75" customHeight="1">
      <c r="A4471" s="22"/>
      <c r="B4471" s="22"/>
      <c r="C4471" s="22" t="s">
        <v>81</v>
      </c>
      <c r="D4471" s="2" t="s">
        <v>81</v>
      </c>
      <c r="Z4471" s="23"/>
      <c r="AA4471" s="20"/>
      <c r="AB4471" s="20"/>
      <c r="AC4471" s="20" t="s">
        <v>81</v>
      </c>
      <c r="AD4471" s="20" t="s">
        <v>81</v>
      </c>
    </row>
    <row r="4472" ht="15.75" customHeight="1">
      <c r="A4472" s="22"/>
      <c r="B4472" s="22"/>
      <c r="C4472" s="22" t="s">
        <v>81</v>
      </c>
      <c r="D4472" s="2" t="s">
        <v>81</v>
      </c>
      <c r="Z4472" s="23"/>
      <c r="AA4472" s="20"/>
      <c r="AB4472" s="20"/>
      <c r="AC4472" s="20" t="s">
        <v>81</v>
      </c>
      <c r="AD4472" s="20" t="s">
        <v>81</v>
      </c>
    </row>
    <row r="4473" ht="15.75" customHeight="1">
      <c r="A4473" s="22"/>
      <c r="B4473" s="22"/>
      <c r="C4473" s="22" t="s">
        <v>81</v>
      </c>
      <c r="D4473" s="2" t="s">
        <v>81</v>
      </c>
      <c r="Z4473" s="23"/>
      <c r="AA4473" s="20"/>
      <c r="AB4473" s="20"/>
      <c r="AC4473" s="20" t="s">
        <v>81</v>
      </c>
      <c r="AD4473" s="20" t="s">
        <v>81</v>
      </c>
    </row>
    <row r="4474" ht="15.75" customHeight="1">
      <c r="A4474" s="22"/>
      <c r="B4474" s="22"/>
      <c r="C4474" s="22" t="s">
        <v>81</v>
      </c>
      <c r="D4474" s="2" t="s">
        <v>81</v>
      </c>
      <c r="Z4474" s="23"/>
      <c r="AA4474" s="20"/>
      <c r="AB4474" s="20"/>
      <c r="AC4474" s="20" t="s">
        <v>81</v>
      </c>
      <c r="AD4474" s="20" t="s">
        <v>81</v>
      </c>
    </row>
    <row r="4475" ht="15.75" customHeight="1">
      <c r="A4475" s="22"/>
      <c r="B4475" s="22"/>
      <c r="C4475" s="22" t="s">
        <v>81</v>
      </c>
      <c r="D4475" s="2" t="s">
        <v>81</v>
      </c>
      <c r="Z4475" s="23"/>
      <c r="AA4475" s="20"/>
      <c r="AB4475" s="20"/>
      <c r="AC4475" s="20" t="s">
        <v>81</v>
      </c>
      <c r="AD4475" s="20" t="s">
        <v>81</v>
      </c>
    </row>
    <row r="4476" ht="15.75" customHeight="1">
      <c r="A4476" s="22"/>
      <c r="B4476" s="22"/>
      <c r="C4476" s="22" t="s">
        <v>81</v>
      </c>
      <c r="D4476" s="2" t="s">
        <v>81</v>
      </c>
      <c r="Z4476" s="23"/>
      <c r="AA4476" s="20"/>
      <c r="AB4476" s="20"/>
      <c r="AC4476" s="20" t="s">
        <v>81</v>
      </c>
      <c r="AD4476" s="20" t="s">
        <v>81</v>
      </c>
    </row>
    <row r="4477" ht="15.75" customHeight="1">
      <c r="A4477" s="22"/>
      <c r="B4477" s="22"/>
      <c r="C4477" s="22" t="s">
        <v>81</v>
      </c>
      <c r="D4477" s="2" t="s">
        <v>81</v>
      </c>
      <c r="Z4477" s="23"/>
      <c r="AA4477" s="20"/>
      <c r="AB4477" s="20"/>
      <c r="AC4477" s="20" t="s">
        <v>81</v>
      </c>
      <c r="AD4477" s="20" t="s">
        <v>81</v>
      </c>
    </row>
    <row r="4478" ht="15.75" customHeight="1">
      <c r="A4478" s="22"/>
      <c r="B4478" s="22"/>
      <c r="C4478" s="22" t="s">
        <v>81</v>
      </c>
      <c r="D4478" s="2" t="s">
        <v>81</v>
      </c>
      <c r="Z4478" s="23"/>
      <c r="AA4478" s="20"/>
      <c r="AB4478" s="20"/>
      <c r="AC4478" s="20" t="s">
        <v>81</v>
      </c>
      <c r="AD4478" s="20" t="s">
        <v>81</v>
      </c>
    </row>
    <row r="4479" ht="15.75" customHeight="1">
      <c r="A4479" s="22"/>
      <c r="B4479" s="22"/>
      <c r="C4479" s="22" t="s">
        <v>81</v>
      </c>
      <c r="D4479" s="2" t="s">
        <v>81</v>
      </c>
      <c r="Z4479" s="23"/>
      <c r="AA4479" s="20"/>
      <c r="AB4479" s="20"/>
      <c r="AC4479" s="20" t="s">
        <v>81</v>
      </c>
      <c r="AD4479" s="20" t="s">
        <v>81</v>
      </c>
    </row>
    <row r="4480" ht="15.75" customHeight="1">
      <c r="A4480" s="22"/>
      <c r="B4480" s="22"/>
      <c r="C4480" s="22" t="s">
        <v>81</v>
      </c>
      <c r="D4480" s="2" t="s">
        <v>81</v>
      </c>
      <c r="Z4480" s="23"/>
      <c r="AA4480" s="20"/>
      <c r="AB4480" s="20"/>
      <c r="AC4480" s="20" t="s">
        <v>81</v>
      </c>
      <c r="AD4480" s="20" t="s">
        <v>81</v>
      </c>
    </row>
    <row r="4481" ht="15.75" customHeight="1">
      <c r="A4481" s="22"/>
      <c r="B4481" s="22"/>
      <c r="C4481" s="22" t="s">
        <v>81</v>
      </c>
      <c r="D4481" s="2" t="s">
        <v>81</v>
      </c>
      <c r="Z4481" s="23"/>
      <c r="AA4481" s="20"/>
      <c r="AB4481" s="20"/>
      <c r="AC4481" s="20" t="s">
        <v>81</v>
      </c>
      <c r="AD4481" s="20" t="s">
        <v>81</v>
      </c>
    </row>
    <row r="4482" ht="15.75" customHeight="1">
      <c r="A4482" s="22"/>
      <c r="B4482" s="22"/>
      <c r="C4482" s="22" t="s">
        <v>81</v>
      </c>
      <c r="D4482" s="2" t="s">
        <v>81</v>
      </c>
      <c r="Z4482" s="23"/>
      <c r="AA4482" s="20"/>
      <c r="AB4482" s="20"/>
      <c r="AC4482" s="20" t="s">
        <v>81</v>
      </c>
      <c r="AD4482" s="20" t="s">
        <v>81</v>
      </c>
    </row>
    <row r="4483" ht="15.75" customHeight="1">
      <c r="A4483" s="22"/>
      <c r="B4483" s="22"/>
      <c r="C4483" s="22" t="s">
        <v>81</v>
      </c>
      <c r="D4483" s="2" t="s">
        <v>81</v>
      </c>
      <c r="Z4483" s="23"/>
      <c r="AA4483" s="20"/>
      <c r="AB4483" s="20"/>
      <c r="AC4483" s="20" t="s">
        <v>81</v>
      </c>
      <c r="AD4483" s="20" t="s">
        <v>81</v>
      </c>
    </row>
    <row r="4484" ht="15.75" customHeight="1">
      <c r="A4484" s="22"/>
      <c r="B4484" s="22"/>
      <c r="C4484" s="22" t="s">
        <v>81</v>
      </c>
      <c r="D4484" s="2" t="s">
        <v>81</v>
      </c>
      <c r="Z4484" s="23"/>
      <c r="AA4484" s="20"/>
      <c r="AB4484" s="20"/>
      <c r="AC4484" s="20" t="s">
        <v>81</v>
      </c>
      <c r="AD4484" s="20" t="s">
        <v>81</v>
      </c>
    </row>
    <row r="4485" ht="15.75" customHeight="1">
      <c r="A4485" s="22"/>
      <c r="B4485" s="22"/>
      <c r="C4485" s="22" t="s">
        <v>81</v>
      </c>
      <c r="D4485" s="2" t="s">
        <v>81</v>
      </c>
      <c r="Z4485" s="23"/>
      <c r="AA4485" s="20"/>
      <c r="AB4485" s="20"/>
      <c r="AC4485" s="20" t="s">
        <v>81</v>
      </c>
      <c r="AD4485" s="20" t="s">
        <v>81</v>
      </c>
    </row>
    <row r="4486" ht="15.75" customHeight="1">
      <c r="A4486" s="22"/>
      <c r="B4486" s="22"/>
      <c r="C4486" s="22" t="s">
        <v>81</v>
      </c>
      <c r="D4486" s="2" t="s">
        <v>81</v>
      </c>
      <c r="Z4486" s="23"/>
      <c r="AA4486" s="20"/>
      <c r="AB4486" s="20"/>
      <c r="AC4486" s="20" t="s">
        <v>81</v>
      </c>
      <c r="AD4486" s="20" t="s">
        <v>81</v>
      </c>
    </row>
    <row r="4487" ht="15.75" customHeight="1">
      <c r="A4487" s="22"/>
      <c r="B4487" s="22"/>
      <c r="C4487" s="22" t="s">
        <v>81</v>
      </c>
      <c r="D4487" s="2" t="s">
        <v>81</v>
      </c>
      <c r="Z4487" s="23"/>
      <c r="AA4487" s="20"/>
      <c r="AB4487" s="20"/>
      <c r="AC4487" s="20" t="s">
        <v>81</v>
      </c>
      <c r="AD4487" s="20" t="s">
        <v>81</v>
      </c>
    </row>
    <row r="4488" ht="15.75" customHeight="1">
      <c r="A4488" s="22"/>
      <c r="B4488" s="22"/>
      <c r="C4488" s="22" t="s">
        <v>81</v>
      </c>
      <c r="D4488" s="2" t="s">
        <v>81</v>
      </c>
      <c r="Z4488" s="23"/>
      <c r="AA4488" s="20"/>
      <c r="AB4488" s="20"/>
      <c r="AC4488" s="20" t="s">
        <v>81</v>
      </c>
      <c r="AD4488" s="20" t="s">
        <v>81</v>
      </c>
    </row>
    <row r="4489" ht="15.75" customHeight="1">
      <c r="A4489" s="22"/>
      <c r="B4489" s="22"/>
      <c r="C4489" s="22" t="s">
        <v>81</v>
      </c>
      <c r="D4489" s="2" t="s">
        <v>81</v>
      </c>
      <c r="Z4489" s="23"/>
      <c r="AA4489" s="20"/>
      <c r="AB4489" s="20"/>
      <c r="AC4489" s="20" t="s">
        <v>81</v>
      </c>
      <c r="AD4489" s="20" t="s">
        <v>81</v>
      </c>
    </row>
    <row r="4490" ht="15.75" customHeight="1">
      <c r="A4490" s="22"/>
      <c r="B4490" s="22"/>
      <c r="C4490" s="22" t="s">
        <v>81</v>
      </c>
      <c r="D4490" s="2" t="s">
        <v>81</v>
      </c>
      <c r="Z4490" s="23"/>
      <c r="AA4490" s="20"/>
      <c r="AB4490" s="20"/>
      <c r="AC4490" s="20" t="s">
        <v>81</v>
      </c>
      <c r="AD4490" s="20" t="s">
        <v>81</v>
      </c>
    </row>
    <row r="4491" ht="15.75" customHeight="1">
      <c r="A4491" s="22"/>
      <c r="B4491" s="22"/>
      <c r="C4491" s="22" t="s">
        <v>81</v>
      </c>
      <c r="D4491" s="2" t="s">
        <v>81</v>
      </c>
      <c r="Z4491" s="23"/>
      <c r="AA4491" s="20"/>
      <c r="AB4491" s="20"/>
      <c r="AC4491" s="20" t="s">
        <v>81</v>
      </c>
      <c r="AD4491" s="20" t="s">
        <v>81</v>
      </c>
    </row>
    <row r="4492" ht="15.75" customHeight="1">
      <c r="A4492" s="22"/>
      <c r="B4492" s="22"/>
      <c r="C4492" s="22" t="s">
        <v>81</v>
      </c>
      <c r="D4492" s="2" t="s">
        <v>81</v>
      </c>
      <c r="Z4492" s="23"/>
      <c r="AA4492" s="20"/>
      <c r="AB4492" s="20"/>
      <c r="AC4492" s="20" t="s">
        <v>81</v>
      </c>
      <c r="AD4492" s="20" t="s">
        <v>81</v>
      </c>
    </row>
    <row r="4493" ht="15.75" customHeight="1">
      <c r="A4493" s="22"/>
      <c r="B4493" s="22"/>
      <c r="C4493" s="22" t="s">
        <v>81</v>
      </c>
      <c r="D4493" s="2" t="s">
        <v>81</v>
      </c>
      <c r="Z4493" s="23"/>
      <c r="AA4493" s="20"/>
      <c r="AB4493" s="20"/>
      <c r="AC4493" s="20" t="s">
        <v>81</v>
      </c>
      <c r="AD4493" s="20" t="s">
        <v>81</v>
      </c>
    </row>
    <row r="4494" ht="15.75" customHeight="1">
      <c r="A4494" s="22"/>
      <c r="B4494" s="22"/>
      <c r="C4494" s="22" t="s">
        <v>81</v>
      </c>
      <c r="D4494" s="2" t="s">
        <v>81</v>
      </c>
      <c r="Z4494" s="23"/>
      <c r="AA4494" s="20"/>
      <c r="AB4494" s="20"/>
      <c r="AC4494" s="20" t="s">
        <v>81</v>
      </c>
      <c r="AD4494" s="20" t="s">
        <v>81</v>
      </c>
    </row>
    <row r="4495" ht="15.75" customHeight="1">
      <c r="A4495" s="22"/>
      <c r="B4495" s="22"/>
      <c r="C4495" s="22" t="s">
        <v>81</v>
      </c>
      <c r="D4495" s="2" t="s">
        <v>81</v>
      </c>
      <c r="Z4495" s="23"/>
      <c r="AA4495" s="20"/>
      <c r="AB4495" s="20"/>
      <c r="AC4495" s="20" t="s">
        <v>81</v>
      </c>
      <c r="AD4495" s="20" t="s">
        <v>81</v>
      </c>
    </row>
    <row r="4496" ht="15.75" customHeight="1">
      <c r="A4496" s="22"/>
      <c r="B4496" s="22"/>
      <c r="C4496" s="22" t="s">
        <v>81</v>
      </c>
      <c r="D4496" s="2" t="s">
        <v>81</v>
      </c>
      <c r="Z4496" s="23"/>
      <c r="AA4496" s="20"/>
      <c r="AB4496" s="20"/>
      <c r="AC4496" s="20" t="s">
        <v>81</v>
      </c>
      <c r="AD4496" s="20" t="s">
        <v>81</v>
      </c>
    </row>
    <row r="4497" ht="15.75" customHeight="1">
      <c r="A4497" s="22"/>
      <c r="B4497" s="22"/>
      <c r="C4497" s="22" t="s">
        <v>81</v>
      </c>
      <c r="D4497" s="2" t="s">
        <v>81</v>
      </c>
      <c r="Z4497" s="23"/>
      <c r="AA4497" s="20"/>
      <c r="AB4497" s="20"/>
      <c r="AC4497" s="20" t="s">
        <v>81</v>
      </c>
      <c r="AD4497" s="20" t="s">
        <v>81</v>
      </c>
    </row>
    <row r="4498" ht="15.75" customHeight="1">
      <c r="A4498" s="22"/>
      <c r="B4498" s="22"/>
      <c r="C4498" s="22" t="s">
        <v>81</v>
      </c>
      <c r="D4498" s="2" t="s">
        <v>81</v>
      </c>
      <c r="Z4498" s="23"/>
      <c r="AA4498" s="20"/>
      <c r="AB4498" s="20"/>
      <c r="AC4498" s="20" t="s">
        <v>81</v>
      </c>
      <c r="AD4498" s="20" t="s">
        <v>81</v>
      </c>
    </row>
    <row r="4499" ht="15.75" customHeight="1">
      <c r="A4499" s="22"/>
      <c r="B4499" s="22"/>
      <c r="C4499" s="22" t="s">
        <v>81</v>
      </c>
      <c r="D4499" s="2" t="s">
        <v>81</v>
      </c>
      <c r="Z4499" s="23"/>
      <c r="AA4499" s="20"/>
      <c r="AB4499" s="20"/>
      <c r="AC4499" s="20" t="s">
        <v>81</v>
      </c>
      <c r="AD4499" s="20" t="s">
        <v>81</v>
      </c>
    </row>
    <row r="4500" ht="15.75" customHeight="1">
      <c r="A4500" s="22"/>
      <c r="B4500" s="22"/>
      <c r="C4500" s="22" t="s">
        <v>81</v>
      </c>
      <c r="D4500" s="2" t="s">
        <v>81</v>
      </c>
      <c r="Z4500" s="23"/>
      <c r="AA4500" s="20"/>
      <c r="AB4500" s="20"/>
      <c r="AC4500" s="20" t="s">
        <v>81</v>
      </c>
      <c r="AD4500" s="20" t="s">
        <v>81</v>
      </c>
    </row>
    <row r="4501" ht="15.75" customHeight="1">
      <c r="A4501" s="22"/>
      <c r="B4501" s="22"/>
      <c r="C4501" s="22" t="s">
        <v>81</v>
      </c>
      <c r="D4501" s="2" t="s">
        <v>81</v>
      </c>
      <c r="Z4501" s="23"/>
      <c r="AA4501" s="20"/>
      <c r="AB4501" s="20"/>
      <c r="AC4501" s="20" t="s">
        <v>81</v>
      </c>
      <c r="AD4501" s="20" t="s">
        <v>81</v>
      </c>
    </row>
    <row r="4502" ht="15.75" customHeight="1">
      <c r="A4502" s="22"/>
      <c r="B4502" s="22"/>
      <c r="C4502" s="22" t="s">
        <v>81</v>
      </c>
      <c r="D4502" s="2" t="s">
        <v>81</v>
      </c>
      <c r="Z4502" s="23"/>
      <c r="AA4502" s="20"/>
      <c r="AB4502" s="20"/>
      <c r="AC4502" s="20" t="s">
        <v>81</v>
      </c>
      <c r="AD4502" s="20" t="s">
        <v>81</v>
      </c>
    </row>
    <row r="4503" ht="15.75" customHeight="1">
      <c r="A4503" s="22"/>
      <c r="B4503" s="22"/>
      <c r="C4503" s="22" t="s">
        <v>81</v>
      </c>
      <c r="D4503" s="2" t="s">
        <v>81</v>
      </c>
      <c r="Z4503" s="23"/>
      <c r="AA4503" s="20"/>
      <c r="AB4503" s="20"/>
      <c r="AC4503" s="20" t="s">
        <v>81</v>
      </c>
      <c r="AD4503" s="20" t="s">
        <v>81</v>
      </c>
    </row>
    <row r="4504" ht="15.75" customHeight="1">
      <c r="A4504" s="22"/>
      <c r="B4504" s="22"/>
      <c r="C4504" s="22" t="s">
        <v>81</v>
      </c>
      <c r="D4504" s="2" t="s">
        <v>81</v>
      </c>
      <c r="Z4504" s="23"/>
      <c r="AA4504" s="20"/>
      <c r="AB4504" s="20"/>
      <c r="AC4504" s="20" t="s">
        <v>81</v>
      </c>
      <c r="AD4504" s="20" t="s">
        <v>81</v>
      </c>
    </row>
    <row r="4505" ht="15.75" customHeight="1">
      <c r="A4505" s="22"/>
      <c r="B4505" s="22"/>
      <c r="C4505" s="22" t="s">
        <v>81</v>
      </c>
      <c r="D4505" s="2" t="s">
        <v>81</v>
      </c>
      <c r="Z4505" s="23"/>
      <c r="AA4505" s="20"/>
      <c r="AB4505" s="20"/>
      <c r="AC4505" s="20" t="s">
        <v>81</v>
      </c>
      <c r="AD4505" s="20" t="s">
        <v>81</v>
      </c>
    </row>
    <row r="4506" ht="15.75" customHeight="1">
      <c r="A4506" s="22"/>
      <c r="B4506" s="22"/>
      <c r="C4506" s="22" t="s">
        <v>81</v>
      </c>
      <c r="D4506" s="2" t="s">
        <v>81</v>
      </c>
      <c r="Z4506" s="23"/>
      <c r="AA4506" s="20"/>
      <c r="AB4506" s="20"/>
      <c r="AC4506" s="20" t="s">
        <v>81</v>
      </c>
      <c r="AD4506" s="20" t="s">
        <v>81</v>
      </c>
    </row>
    <row r="4507" ht="15.75" customHeight="1">
      <c r="A4507" s="22"/>
      <c r="B4507" s="22"/>
      <c r="C4507" s="22" t="s">
        <v>81</v>
      </c>
      <c r="D4507" s="2" t="s">
        <v>81</v>
      </c>
      <c r="Z4507" s="23"/>
      <c r="AA4507" s="20"/>
      <c r="AB4507" s="20"/>
      <c r="AC4507" s="20" t="s">
        <v>81</v>
      </c>
      <c r="AD4507" s="20" t="s">
        <v>81</v>
      </c>
    </row>
    <row r="4508" ht="15.75" customHeight="1">
      <c r="A4508" s="22"/>
      <c r="B4508" s="22"/>
      <c r="C4508" s="22" t="s">
        <v>81</v>
      </c>
      <c r="D4508" s="2" t="s">
        <v>81</v>
      </c>
      <c r="Z4508" s="23"/>
      <c r="AA4508" s="20"/>
      <c r="AB4508" s="20"/>
      <c r="AC4508" s="20" t="s">
        <v>81</v>
      </c>
      <c r="AD4508" s="20" t="s">
        <v>81</v>
      </c>
    </row>
    <row r="4509" ht="15.75" customHeight="1">
      <c r="A4509" s="22"/>
      <c r="B4509" s="22"/>
      <c r="C4509" s="22" t="s">
        <v>81</v>
      </c>
      <c r="D4509" s="2" t="s">
        <v>81</v>
      </c>
      <c r="Z4509" s="23"/>
      <c r="AA4509" s="20"/>
      <c r="AB4509" s="20"/>
      <c r="AC4509" s="20" t="s">
        <v>81</v>
      </c>
      <c r="AD4509" s="20" t="s">
        <v>81</v>
      </c>
    </row>
    <row r="4510" ht="15.75" customHeight="1">
      <c r="A4510" s="22"/>
      <c r="B4510" s="22"/>
      <c r="C4510" s="22" t="s">
        <v>81</v>
      </c>
      <c r="D4510" s="2" t="s">
        <v>81</v>
      </c>
      <c r="Z4510" s="23"/>
      <c r="AA4510" s="20"/>
      <c r="AB4510" s="20"/>
      <c r="AC4510" s="20" t="s">
        <v>81</v>
      </c>
      <c r="AD4510" s="20" t="s">
        <v>81</v>
      </c>
    </row>
    <row r="4511" ht="15.75" customHeight="1">
      <c r="A4511" s="22"/>
      <c r="B4511" s="22"/>
      <c r="C4511" s="22" t="s">
        <v>81</v>
      </c>
      <c r="D4511" s="2" t="s">
        <v>81</v>
      </c>
      <c r="Z4511" s="23"/>
      <c r="AA4511" s="20"/>
      <c r="AB4511" s="20"/>
      <c r="AC4511" s="20" t="s">
        <v>81</v>
      </c>
      <c r="AD4511" s="20" t="s">
        <v>81</v>
      </c>
    </row>
    <row r="4512" ht="15.75" customHeight="1">
      <c r="A4512" s="22"/>
      <c r="B4512" s="22"/>
      <c r="C4512" s="22" t="s">
        <v>81</v>
      </c>
      <c r="D4512" s="2" t="s">
        <v>81</v>
      </c>
      <c r="Z4512" s="23"/>
      <c r="AA4512" s="20"/>
      <c r="AB4512" s="20"/>
      <c r="AC4512" s="20" t="s">
        <v>81</v>
      </c>
      <c r="AD4512" s="20" t="s">
        <v>81</v>
      </c>
    </row>
    <row r="4513" ht="15.75" customHeight="1">
      <c r="A4513" s="22"/>
      <c r="B4513" s="22"/>
      <c r="C4513" s="22" t="s">
        <v>81</v>
      </c>
      <c r="D4513" s="2" t="s">
        <v>81</v>
      </c>
      <c r="Z4513" s="23"/>
      <c r="AA4513" s="20"/>
      <c r="AB4513" s="20"/>
      <c r="AC4513" s="20" t="s">
        <v>81</v>
      </c>
      <c r="AD4513" s="20" t="s">
        <v>81</v>
      </c>
    </row>
    <row r="4514" ht="15.75" customHeight="1">
      <c r="A4514" s="22"/>
      <c r="B4514" s="22"/>
      <c r="C4514" s="22" t="s">
        <v>81</v>
      </c>
      <c r="D4514" s="2" t="s">
        <v>81</v>
      </c>
      <c r="Z4514" s="23"/>
      <c r="AA4514" s="20"/>
      <c r="AB4514" s="20"/>
      <c r="AC4514" s="20" t="s">
        <v>81</v>
      </c>
      <c r="AD4514" s="20" t="s">
        <v>81</v>
      </c>
    </row>
    <row r="4515" ht="15.75" customHeight="1">
      <c r="A4515" s="22"/>
      <c r="B4515" s="22"/>
      <c r="C4515" s="22" t="s">
        <v>81</v>
      </c>
      <c r="D4515" s="2" t="s">
        <v>81</v>
      </c>
      <c r="Z4515" s="23"/>
      <c r="AA4515" s="20"/>
      <c r="AB4515" s="20"/>
      <c r="AC4515" s="20" t="s">
        <v>81</v>
      </c>
      <c r="AD4515" s="20" t="s">
        <v>81</v>
      </c>
    </row>
    <row r="4516" ht="15.75" customHeight="1">
      <c r="A4516" s="22"/>
      <c r="B4516" s="22"/>
      <c r="C4516" s="22" t="s">
        <v>81</v>
      </c>
      <c r="D4516" s="2" t="s">
        <v>81</v>
      </c>
      <c r="Z4516" s="23"/>
      <c r="AA4516" s="20"/>
      <c r="AB4516" s="20"/>
      <c r="AC4516" s="20" t="s">
        <v>81</v>
      </c>
      <c r="AD4516" s="20" t="s">
        <v>81</v>
      </c>
    </row>
    <row r="4517" ht="15.75" customHeight="1">
      <c r="A4517" s="22"/>
      <c r="B4517" s="22"/>
      <c r="C4517" s="22" t="s">
        <v>81</v>
      </c>
      <c r="D4517" s="2" t="s">
        <v>81</v>
      </c>
      <c r="Z4517" s="23"/>
      <c r="AA4517" s="20"/>
      <c r="AB4517" s="20"/>
      <c r="AC4517" s="20" t="s">
        <v>81</v>
      </c>
      <c r="AD4517" s="20" t="s">
        <v>81</v>
      </c>
    </row>
    <row r="4518" ht="15.75" customHeight="1">
      <c r="A4518" s="22"/>
      <c r="B4518" s="22"/>
      <c r="C4518" s="22" t="s">
        <v>81</v>
      </c>
      <c r="D4518" s="2" t="s">
        <v>81</v>
      </c>
      <c r="Z4518" s="23"/>
      <c r="AA4518" s="20"/>
      <c r="AB4518" s="20"/>
      <c r="AC4518" s="20" t="s">
        <v>81</v>
      </c>
      <c r="AD4518" s="20" t="s">
        <v>81</v>
      </c>
    </row>
    <row r="4519" ht="15.75" customHeight="1">
      <c r="A4519" s="22"/>
      <c r="B4519" s="22"/>
      <c r="C4519" s="22" t="s">
        <v>81</v>
      </c>
      <c r="D4519" s="2" t="s">
        <v>81</v>
      </c>
      <c r="Z4519" s="23"/>
      <c r="AA4519" s="20"/>
      <c r="AB4519" s="20"/>
      <c r="AC4519" s="20" t="s">
        <v>81</v>
      </c>
      <c r="AD4519" s="20" t="s">
        <v>81</v>
      </c>
    </row>
    <row r="4520" ht="15.75" customHeight="1">
      <c r="A4520" s="22"/>
      <c r="B4520" s="22"/>
      <c r="C4520" s="22" t="s">
        <v>81</v>
      </c>
      <c r="D4520" s="2" t="s">
        <v>81</v>
      </c>
      <c r="Z4520" s="23"/>
      <c r="AA4520" s="20"/>
      <c r="AB4520" s="20"/>
      <c r="AC4520" s="20" t="s">
        <v>81</v>
      </c>
      <c r="AD4520" s="20" t="s">
        <v>81</v>
      </c>
    </row>
    <row r="4521" ht="15.75" customHeight="1">
      <c r="A4521" s="22"/>
      <c r="B4521" s="22"/>
      <c r="C4521" s="22" t="s">
        <v>81</v>
      </c>
      <c r="D4521" s="2" t="s">
        <v>81</v>
      </c>
      <c r="Z4521" s="23"/>
      <c r="AA4521" s="20"/>
      <c r="AB4521" s="20"/>
      <c r="AC4521" s="20" t="s">
        <v>81</v>
      </c>
      <c r="AD4521" s="20" t="s">
        <v>81</v>
      </c>
    </row>
    <row r="4522" ht="15.75" customHeight="1">
      <c r="A4522" s="22"/>
      <c r="B4522" s="22"/>
      <c r="C4522" s="22" t="s">
        <v>81</v>
      </c>
      <c r="D4522" s="2" t="s">
        <v>81</v>
      </c>
      <c r="Z4522" s="23"/>
      <c r="AA4522" s="20"/>
      <c r="AB4522" s="20"/>
      <c r="AC4522" s="20" t="s">
        <v>81</v>
      </c>
      <c r="AD4522" s="20" t="s">
        <v>81</v>
      </c>
    </row>
    <row r="4523" ht="15.75" customHeight="1">
      <c r="A4523" s="22"/>
      <c r="B4523" s="22"/>
      <c r="C4523" s="22" t="s">
        <v>81</v>
      </c>
      <c r="D4523" s="2" t="s">
        <v>81</v>
      </c>
      <c r="Z4523" s="23"/>
      <c r="AA4523" s="20"/>
      <c r="AB4523" s="20"/>
      <c r="AC4523" s="20" t="s">
        <v>81</v>
      </c>
      <c r="AD4523" s="20" t="s">
        <v>81</v>
      </c>
    </row>
    <row r="4524" ht="15.75" customHeight="1">
      <c r="A4524" s="22"/>
      <c r="B4524" s="22"/>
      <c r="C4524" s="22" t="s">
        <v>81</v>
      </c>
      <c r="D4524" s="2" t="s">
        <v>81</v>
      </c>
      <c r="Z4524" s="23"/>
      <c r="AA4524" s="20"/>
      <c r="AB4524" s="20"/>
      <c r="AC4524" s="20" t="s">
        <v>81</v>
      </c>
      <c r="AD4524" s="20" t="s">
        <v>81</v>
      </c>
    </row>
    <row r="4525" ht="15.75" customHeight="1">
      <c r="A4525" s="22"/>
      <c r="B4525" s="22"/>
      <c r="C4525" s="22" t="s">
        <v>81</v>
      </c>
      <c r="D4525" s="2" t="s">
        <v>81</v>
      </c>
      <c r="Z4525" s="23"/>
      <c r="AA4525" s="20"/>
      <c r="AB4525" s="20"/>
      <c r="AC4525" s="20" t="s">
        <v>81</v>
      </c>
      <c r="AD4525" s="20" t="s">
        <v>81</v>
      </c>
    </row>
    <row r="4526" ht="15.75" customHeight="1">
      <c r="A4526" s="22"/>
      <c r="B4526" s="22"/>
      <c r="C4526" s="22" t="s">
        <v>81</v>
      </c>
      <c r="D4526" s="2" t="s">
        <v>81</v>
      </c>
      <c r="Z4526" s="23"/>
      <c r="AA4526" s="20"/>
      <c r="AB4526" s="20"/>
      <c r="AC4526" s="20" t="s">
        <v>81</v>
      </c>
      <c r="AD4526" s="20" t="s">
        <v>81</v>
      </c>
    </row>
    <row r="4527" ht="15.75" customHeight="1">
      <c r="A4527" s="22"/>
      <c r="B4527" s="22"/>
      <c r="C4527" s="22" t="s">
        <v>81</v>
      </c>
      <c r="D4527" s="2" t="s">
        <v>81</v>
      </c>
      <c r="Z4527" s="23"/>
      <c r="AA4527" s="20"/>
      <c r="AB4527" s="20"/>
      <c r="AC4527" s="20" t="s">
        <v>81</v>
      </c>
      <c r="AD4527" s="20" t="s">
        <v>81</v>
      </c>
    </row>
    <row r="4528" ht="15.75" customHeight="1">
      <c r="A4528" s="22"/>
      <c r="B4528" s="22"/>
      <c r="C4528" s="22" t="s">
        <v>81</v>
      </c>
      <c r="D4528" s="2" t="s">
        <v>81</v>
      </c>
      <c r="Z4528" s="23"/>
      <c r="AA4528" s="20"/>
      <c r="AB4528" s="20"/>
      <c r="AC4528" s="20" t="s">
        <v>81</v>
      </c>
      <c r="AD4528" s="20" t="s">
        <v>81</v>
      </c>
    </row>
    <row r="4529" ht="15.75" customHeight="1">
      <c r="A4529" s="22"/>
      <c r="B4529" s="22"/>
      <c r="C4529" s="22" t="s">
        <v>81</v>
      </c>
      <c r="D4529" s="2" t="s">
        <v>81</v>
      </c>
      <c r="Z4529" s="23"/>
      <c r="AA4529" s="20"/>
      <c r="AB4529" s="20"/>
      <c r="AC4529" s="20" t="s">
        <v>81</v>
      </c>
      <c r="AD4529" s="20" t="s">
        <v>81</v>
      </c>
    </row>
    <row r="4530" ht="15.75" customHeight="1">
      <c r="A4530" s="22"/>
      <c r="B4530" s="22"/>
      <c r="C4530" s="22" t="s">
        <v>81</v>
      </c>
      <c r="D4530" s="2" t="s">
        <v>81</v>
      </c>
      <c r="Z4530" s="23"/>
      <c r="AA4530" s="20"/>
      <c r="AB4530" s="20"/>
      <c r="AC4530" s="20" t="s">
        <v>81</v>
      </c>
      <c r="AD4530" s="20" t="s">
        <v>81</v>
      </c>
    </row>
    <row r="4531" ht="15.75" customHeight="1">
      <c r="A4531" s="22"/>
      <c r="B4531" s="22"/>
      <c r="C4531" s="22" t="s">
        <v>81</v>
      </c>
      <c r="D4531" s="2" t="s">
        <v>81</v>
      </c>
      <c r="Z4531" s="23"/>
      <c r="AA4531" s="20"/>
      <c r="AB4531" s="20"/>
      <c r="AC4531" s="20" t="s">
        <v>81</v>
      </c>
      <c r="AD4531" s="20" t="s">
        <v>81</v>
      </c>
    </row>
    <row r="4532" ht="15.75" customHeight="1">
      <c r="A4532" s="22"/>
      <c r="B4532" s="22"/>
      <c r="C4532" s="22" t="s">
        <v>81</v>
      </c>
      <c r="D4532" s="2" t="s">
        <v>81</v>
      </c>
      <c r="Z4532" s="23"/>
      <c r="AA4532" s="20"/>
      <c r="AB4532" s="20"/>
      <c r="AC4532" s="20" t="s">
        <v>81</v>
      </c>
      <c r="AD4532" s="20" t="s">
        <v>81</v>
      </c>
    </row>
    <row r="4533" ht="15.75" customHeight="1">
      <c r="A4533" s="22"/>
      <c r="B4533" s="22"/>
      <c r="C4533" s="22" t="s">
        <v>81</v>
      </c>
      <c r="D4533" s="2" t="s">
        <v>81</v>
      </c>
      <c r="Z4533" s="23"/>
      <c r="AA4533" s="20"/>
      <c r="AB4533" s="20"/>
      <c r="AC4533" s="20" t="s">
        <v>81</v>
      </c>
      <c r="AD4533" s="20" t="s">
        <v>81</v>
      </c>
    </row>
    <row r="4534" ht="15.75" customHeight="1">
      <c r="A4534" s="22"/>
      <c r="B4534" s="22"/>
      <c r="C4534" s="22" t="s">
        <v>81</v>
      </c>
      <c r="D4534" s="2" t="s">
        <v>81</v>
      </c>
      <c r="Z4534" s="23"/>
      <c r="AA4534" s="20"/>
      <c r="AB4534" s="20"/>
      <c r="AC4534" s="20" t="s">
        <v>81</v>
      </c>
      <c r="AD4534" s="20" t="s">
        <v>81</v>
      </c>
    </row>
    <row r="4535" ht="15.75" customHeight="1">
      <c r="A4535" s="22"/>
      <c r="B4535" s="22"/>
      <c r="C4535" s="22" t="s">
        <v>81</v>
      </c>
      <c r="D4535" s="2" t="s">
        <v>81</v>
      </c>
      <c r="Z4535" s="23"/>
      <c r="AA4535" s="20"/>
      <c r="AB4535" s="20"/>
      <c r="AC4535" s="20" t="s">
        <v>81</v>
      </c>
      <c r="AD4535" s="20" t="s">
        <v>81</v>
      </c>
    </row>
    <row r="4536" ht="15.75" customHeight="1">
      <c r="A4536" s="22"/>
      <c r="B4536" s="22"/>
      <c r="C4536" s="22" t="s">
        <v>81</v>
      </c>
      <c r="D4536" s="2" t="s">
        <v>81</v>
      </c>
      <c r="Z4536" s="23"/>
      <c r="AA4536" s="20"/>
      <c r="AB4536" s="20"/>
      <c r="AC4536" s="20" t="s">
        <v>81</v>
      </c>
      <c r="AD4536" s="20" t="s">
        <v>81</v>
      </c>
    </row>
    <row r="4537" ht="15.75" customHeight="1">
      <c r="A4537" s="22"/>
      <c r="B4537" s="22"/>
      <c r="C4537" s="22" t="s">
        <v>81</v>
      </c>
      <c r="D4537" s="2" t="s">
        <v>81</v>
      </c>
      <c r="Z4537" s="23"/>
      <c r="AA4537" s="20"/>
      <c r="AB4537" s="20"/>
      <c r="AC4537" s="20" t="s">
        <v>81</v>
      </c>
      <c r="AD4537" s="20" t="s">
        <v>81</v>
      </c>
    </row>
    <row r="4538" ht="15.75" customHeight="1">
      <c r="A4538" s="22"/>
      <c r="B4538" s="22"/>
      <c r="C4538" s="22" t="s">
        <v>81</v>
      </c>
      <c r="D4538" s="2" t="s">
        <v>81</v>
      </c>
      <c r="Z4538" s="23"/>
      <c r="AA4538" s="20"/>
      <c r="AB4538" s="20"/>
      <c r="AC4538" s="20" t="s">
        <v>81</v>
      </c>
      <c r="AD4538" s="20" t="s">
        <v>81</v>
      </c>
    </row>
    <row r="4539" ht="15.75" customHeight="1">
      <c r="A4539" s="22"/>
      <c r="B4539" s="22"/>
      <c r="C4539" s="22" t="s">
        <v>81</v>
      </c>
      <c r="D4539" s="2" t="s">
        <v>81</v>
      </c>
      <c r="Z4539" s="23"/>
      <c r="AA4539" s="20"/>
      <c r="AB4539" s="20"/>
      <c r="AC4539" s="20" t="s">
        <v>81</v>
      </c>
      <c r="AD4539" s="20" t="s">
        <v>81</v>
      </c>
    </row>
    <row r="4540" ht="15.75" customHeight="1">
      <c r="A4540" s="22"/>
      <c r="B4540" s="22"/>
      <c r="C4540" s="22" t="s">
        <v>81</v>
      </c>
      <c r="D4540" s="2" t="s">
        <v>81</v>
      </c>
      <c r="Z4540" s="23"/>
      <c r="AA4540" s="20"/>
      <c r="AB4540" s="20"/>
      <c r="AC4540" s="20" t="s">
        <v>81</v>
      </c>
      <c r="AD4540" s="20" t="s">
        <v>81</v>
      </c>
    </row>
    <row r="4541" ht="15.75" customHeight="1">
      <c r="A4541" s="22"/>
      <c r="B4541" s="22"/>
      <c r="C4541" s="22" t="s">
        <v>81</v>
      </c>
      <c r="D4541" s="2" t="s">
        <v>81</v>
      </c>
      <c r="Z4541" s="23"/>
      <c r="AA4541" s="20"/>
      <c r="AB4541" s="20"/>
      <c r="AC4541" s="20" t="s">
        <v>81</v>
      </c>
      <c r="AD4541" s="20" t="s">
        <v>81</v>
      </c>
    </row>
    <row r="4542" ht="15.75" customHeight="1">
      <c r="A4542" s="22"/>
      <c r="B4542" s="22"/>
      <c r="C4542" s="22" t="s">
        <v>81</v>
      </c>
      <c r="D4542" s="2" t="s">
        <v>81</v>
      </c>
      <c r="Z4542" s="23"/>
      <c r="AA4542" s="20"/>
      <c r="AB4542" s="20"/>
      <c r="AC4542" s="20" t="s">
        <v>81</v>
      </c>
      <c r="AD4542" s="20" t="s">
        <v>81</v>
      </c>
    </row>
    <row r="4543" ht="15.75" customHeight="1">
      <c r="A4543" s="22"/>
      <c r="B4543" s="22"/>
      <c r="C4543" s="22" t="s">
        <v>81</v>
      </c>
      <c r="D4543" s="2" t="s">
        <v>81</v>
      </c>
      <c r="Z4543" s="23"/>
      <c r="AA4543" s="20"/>
      <c r="AB4543" s="20"/>
      <c r="AC4543" s="20" t="s">
        <v>81</v>
      </c>
      <c r="AD4543" s="20" t="s">
        <v>81</v>
      </c>
    </row>
    <row r="4544" ht="15.75" customHeight="1">
      <c r="A4544" s="22"/>
      <c r="B4544" s="22"/>
      <c r="C4544" s="22" t="s">
        <v>81</v>
      </c>
      <c r="D4544" s="2" t="s">
        <v>81</v>
      </c>
      <c r="Z4544" s="23"/>
      <c r="AA4544" s="20"/>
      <c r="AB4544" s="20"/>
      <c r="AC4544" s="20" t="s">
        <v>81</v>
      </c>
      <c r="AD4544" s="20" t="s">
        <v>81</v>
      </c>
    </row>
    <row r="4545" ht="15.75" customHeight="1">
      <c r="A4545" s="22"/>
      <c r="B4545" s="22"/>
      <c r="C4545" s="22" t="s">
        <v>81</v>
      </c>
      <c r="D4545" s="2" t="s">
        <v>81</v>
      </c>
      <c r="Z4545" s="23"/>
      <c r="AA4545" s="20"/>
      <c r="AB4545" s="20"/>
      <c r="AC4545" s="20" t="s">
        <v>81</v>
      </c>
      <c r="AD4545" s="20" t="s">
        <v>81</v>
      </c>
    </row>
    <row r="4546" ht="15.75" customHeight="1">
      <c r="A4546" s="22"/>
      <c r="B4546" s="22"/>
      <c r="C4546" s="22" t="s">
        <v>81</v>
      </c>
      <c r="D4546" s="2" t="s">
        <v>81</v>
      </c>
      <c r="Z4546" s="23"/>
      <c r="AA4546" s="20"/>
      <c r="AB4546" s="20"/>
      <c r="AC4546" s="20" t="s">
        <v>81</v>
      </c>
      <c r="AD4546" s="20" t="s">
        <v>81</v>
      </c>
    </row>
    <row r="4547" ht="15.75" customHeight="1">
      <c r="A4547" s="22"/>
      <c r="B4547" s="22"/>
      <c r="C4547" s="22" t="s">
        <v>81</v>
      </c>
      <c r="D4547" s="2" t="s">
        <v>81</v>
      </c>
      <c r="Z4547" s="23"/>
      <c r="AA4547" s="20"/>
      <c r="AB4547" s="20"/>
      <c r="AC4547" s="20" t="s">
        <v>81</v>
      </c>
      <c r="AD4547" s="20" t="s">
        <v>81</v>
      </c>
    </row>
    <row r="4548" ht="15.75" customHeight="1">
      <c r="A4548" s="22"/>
      <c r="B4548" s="22"/>
      <c r="C4548" s="22" t="s">
        <v>81</v>
      </c>
      <c r="D4548" s="2" t="s">
        <v>81</v>
      </c>
      <c r="Z4548" s="23"/>
      <c r="AA4548" s="20"/>
      <c r="AB4548" s="20"/>
      <c r="AC4548" s="20" t="s">
        <v>81</v>
      </c>
      <c r="AD4548" s="20" t="s">
        <v>81</v>
      </c>
    </row>
    <row r="4549" ht="15.75" customHeight="1">
      <c r="A4549" s="22"/>
      <c r="B4549" s="22"/>
      <c r="C4549" s="22" t="s">
        <v>81</v>
      </c>
      <c r="D4549" s="2" t="s">
        <v>81</v>
      </c>
      <c r="Z4549" s="23"/>
      <c r="AA4549" s="20"/>
      <c r="AB4549" s="20"/>
      <c r="AC4549" s="20" t="s">
        <v>81</v>
      </c>
      <c r="AD4549" s="20" t="s">
        <v>81</v>
      </c>
    </row>
    <row r="4550" ht="15.75" customHeight="1">
      <c r="A4550" s="22"/>
      <c r="B4550" s="22"/>
      <c r="C4550" s="22" t="s">
        <v>81</v>
      </c>
      <c r="D4550" s="2" t="s">
        <v>81</v>
      </c>
      <c r="Z4550" s="23"/>
      <c r="AA4550" s="20"/>
      <c r="AB4550" s="20"/>
      <c r="AC4550" s="20" t="s">
        <v>81</v>
      </c>
      <c r="AD4550" s="20" t="s">
        <v>81</v>
      </c>
    </row>
    <row r="4551" ht="15.75" customHeight="1">
      <c r="A4551" s="22"/>
      <c r="B4551" s="22"/>
      <c r="C4551" s="22" t="s">
        <v>81</v>
      </c>
      <c r="D4551" s="2" t="s">
        <v>81</v>
      </c>
      <c r="Z4551" s="23"/>
      <c r="AA4551" s="20"/>
      <c r="AB4551" s="20"/>
      <c r="AC4551" s="20" t="s">
        <v>81</v>
      </c>
      <c r="AD4551" s="20" t="s">
        <v>81</v>
      </c>
    </row>
    <row r="4552" ht="15.75" customHeight="1">
      <c r="A4552" s="22"/>
      <c r="B4552" s="22"/>
      <c r="C4552" s="22" t="s">
        <v>81</v>
      </c>
      <c r="D4552" s="2" t="s">
        <v>81</v>
      </c>
      <c r="Z4552" s="23"/>
      <c r="AA4552" s="20"/>
      <c r="AB4552" s="20"/>
      <c r="AC4552" s="20" t="s">
        <v>81</v>
      </c>
      <c r="AD4552" s="20" t="s">
        <v>81</v>
      </c>
    </row>
    <row r="4553" ht="15.75" customHeight="1">
      <c r="A4553" s="22"/>
      <c r="B4553" s="22"/>
      <c r="C4553" s="22" t="s">
        <v>81</v>
      </c>
      <c r="D4553" s="2" t="s">
        <v>81</v>
      </c>
      <c r="Z4553" s="23"/>
      <c r="AA4553" s="20"/>
      <c r="AB4553" s="20"/>
      <c r="AC4553" s="20" t="s">
        <v>81</v>
      </c>
      <c r="AD4553" s="20" t="s">
        <v>81</v>
      </c>
    </row>
    <row r="4554" ht="15.75" customHeight="1">
      <c r="A4554" s="22"/>
      <c r="B4554" s="22"/>
      <c r="C4554" s="22" t="s">
        <v>81</v>
      </c>
      <c r="D4554" s="2" t="s">
        <v>81</v>
      </c>
      <c r="Z4554" s="23"/>
      <c r="AA4554" s="20"/>
      <c r="AB4554" s="20"/>
      <c r="AC4554" s="20" t="s">
        <v>81</v>
      </c>
      <c r="AD4554" s="20" t="s">
        <v>81</v>
      </c>
    </row>
    <row r="4555" ht="15.75" customHeight="1">
      <c r="A4555" s="22"/>
      <c r="B4555" s="22"/>
      <c r="C4555" s="22" t="s">
        <v>81</v>
      </c>
      <c r="D4555" s="2" t="s">
        <v>81</v>
      </c>
      <c r="Z4555" s="23"/>
      <c r="AA4555" s="20"/>
      <c r="AB4555" s="20"/>
      <c r="AC4555" s="20" t="s">
        <v>81</v>
      </c>
      <c r="AD4555" s="20" t="s">
        <v>81</v>
      </c>
    </row>
    <row r="4556" ht="15.75" customHeight="1">
      <c r="A4556" s="22"/>
      <c r="B4556" s="22"/>
      <c r="C4556" s="22" t="s">
        <v>81</v>
      </c>
      <c r="D4556" s="2" t="s">
        <v>81</v>
      </c>
      <c r="Z4556" s="23"/>
      <c r="AA4556" s="20"/>
      <c r="AB4556" s="20"/>
      <c r="AC4556" s="20" t="s">
        <v>81</v>
      </c>
      <c r="AD4556" s="20" t="s">
        <v>81</v>
      </c>
    </row>
    <row r="4557" ht="15.75" customHeight="1">
      <c r="A4557" s="22"/>
      <c r="B4557" s="22"/>
      <c r="C4557" s="22" t="s">
        <v>81</v>
      </c>
      <c r="D4557" s="2" t="s">
        <v>81</v>
      </c>
      <c r="Z4557" s="23"/>
      <c r="AA4557" s="20"/>
      <c r="AB4557" s="20"/>
      <c r="AC4557" s="20" t="s">
        <v>81</v>
      </c>
      <c r="AD4557" s="20" t="s">
        <v>81</v>
      </c>
    </row>
    <row r="4558" ht="15.75" customHeight="1">
      <c r="A4558" s="22"/>
      <c r="B4558" s="22"/>
      <c r="C4558" s="22" t="s">
        <v>81</v>
      </c>
      <c r="D4558" s="2" t="s">
        <v>81</v>
      </c>
      <c r="Z4558" s="23"/>
      <c r="AA4558" s="20"/>
      <c r="AB4558" s="20"/>
      <c r="AC4558" s="20" t="s">
        <v>81</v>
      </c>
      <c r="AD4558" s="20" t="s">
        <v>81</v>
      </c>
    </row>
    <row r="4559" ht="15.75" customHeight="1">
      <c r="A4559" s="22"/>
      <c r="B4559" s="22"/>
      <c r="C4559" s="22" t="s">
        <v>81</v>
      </c>
      <c r="D4559" s="2" t="s">
        <v>81</v>
      </c>
      <c r="Z4559" s="23"/>
      <c r="AA4559" s="20"/>
      <c r="AB4559" s="20"/>
      <c r="AC4559" s="20" t="s">
        <v>81</v>
      </c>
      <c r="AD4559" s="20" t="s">
        <v>81</v>
      </c>
    </row>
    <row r="4560" ht="15.75" customHeight="1">
      <c r="A4560" s="22"/>
      <c r="B4560" s="22"/>
      <c r="C4560" s="22" t="s">
        <v>81</v>
      </c>
      <c r="D4560" s="2" t="s">
        <v>81</v>
      </c>
      <c r="Z4560" s="23"/>
      <c r="AA4560" s="20"/>
      <c r="AB4560" s="20"/>
      <c r="AC4560" s="20" t="s">
        <v>81</v>
      </c>
      <c r="AD4560" s="20" t="s">
        <v>81</v>
      </c>
    </row>
    <row r="4561" ht="15.75" customHeight="1">
      <c r="A4561" s="22"/>
      <c r="B4561" s="22"/>
      <c r="C4561" s="22" t="s">
        <v>81</v>
      </c>
      <c r="D4561" s="2" t="s">
        <v>81</v>
      </c>
      <c r="Z4561" s="23"/>
      <c r="AA4561" s="20"/>
      <c r="AB4561" s="20"/>
      <c r="AC4561" s="20" t="s">
        <v>81</v>
      </c>
      <c r="AD4561" s="20" t="s">
        <v>81</v>
      </c>
    </row>
    <row r="4562" ht="15.75" customHeight="1">
      <c r="A4562" s="22"/>
      <c r="B4562" s="22"/>
      <c r="C4562" s="22" t="s">
        <v>81</v>
      </c>
      <c r="D4562" s="2" t="s">
        <v>81</v>
      </c>
      <c r="Z4562" s="23"/>
      <c r="AA4562" s="20"/>
      <c r="AB4562" s="20"/>
      <c r="AC4562" s="20" t="s">
        <v>81</v>
      </c>
      <c r="AD4562" s="20" t="s">
        <v>81</v>
      </c>
    </row>
    <row r="4563" ht="15.75" customHeight="1">
      <c r="A4563" s="22"/>
      <c r="B4563" s="22"/>
      <c r="C4563" s="22" t="s">
        <v>81</v>
      </c>
      <c r="D4563" s="2" t="s">
        <v>81</v>
      </c>
      <c r="Z4563" s="23"/>
      <c r="AA4563" s="20"/>
      <c r="AB4563" s="20"/>
      <c r="AC4563" s="20" t="s">
        <v>81</v>
      </c>
      <c r="AD4563" s="20" t="s">
        <v>81</v>
      </c>
    </row>
    <row r="4564" ht="15.75" customHeight="1">
      <c r="A4564" s="22"/>
      <c r="B4564" s="22"/>
      <c r="C4564" s="22" t="s">
        <v>81</v>
      </c>
      <c r="D4564" s="2" t="s">
        <v>81</v>
      </c>
      <c r="Z4564" s="23"/>
      <c r="AA4564" s="20"/>
      <c r="AB4564" s="20"/>
      <c r="AC4564" s="20" t="s">
        <v>81</v>
      </c>
      <c r="AD4564" s="20" t="s">
        <v>81</v>
      </c>
    </row>
    <row r="4565" ht="15.75" customHeight="1">
      <c r="A4565" s="22"/>
      <c r="B4565" s="22"/>
      <c r="C4565" s="22" t="s">
        <v>81</v>
      </c>
      <c r="D4565" s="2" t="s">
        <v>81</v>
      </c>
      <c r="Z4565" s="23"/>
      <c r="AA4565" s="20"/>
      <c r="AB4565" s="20"/>
      <c r="AC4565" s="20" t="s">
        <v>81</v>
      </c>
      <c r="AD4565" s="20" t="s">
        <v>81</v>
      </c>
    </row>
    <row r="4566" ht="15.75" customHeight="1">
      <c r="A4566" s="22"/>
      <c r="B4566" s="22"/>
      <c r="C4566" s="22" t="s">
        <v>81</v>
      </c>
      <c r="D4566" s="2" t="s">
        <v>81</v>
      </c>
      <c r="Z4566" s="23"/>
      <c r="AA4566" s="20"/>
      <c r="AB4566" s="20"/>
      <c r="AC4566" s="20" t="s">
        <v>81</v>
      </c>
      <c r="AD4566" s="20" t="s">
        <v>81</v>
      </c>
    </row>
    <row r="4567" ht="15.75" customHeight="1">
      <c r="A4567" s="22"/>
      <c r="B4567" s="22"/>
      <c r="C4567" s="22" t="s">
        <v>81</v>
      </c>
      <c r="D4567" s="2" t="s">
        <v>81</v>
      </c>
      <c r="Z4567" s="23"/>
      <c r="AA4567" s="20"/>
      <c r="AB4567" s="20"/>
      <c r="AC4567" s="20" t="s">
        <v>81</v>
      </c>
      <c r="AD4567" s="20" t="s">
        <v>81</v>
      </c>
    </row>
    <row r="4568" ht="15.75" customHeight="1">
      <c r="A4568" s="22"/>
      <c r="B4568" s="22"/>
      <c r="C4568" s="22" t="s">
        <v>81</v>
      </c>
      <c r="D4568" s="2" t="s">
        <v>81</v>
      </c>
      <c r="Z4568" s="23"/>
      <c r="AA4568" s="20"/>
      <c r="AB4568" s="20"/>
      <c r="AC4568" s="20" t="s">
        <v>81</v>
      </c>
      <c r="AD4568" s="20" t="s">
        <v>81</v>
      </c>
    </row>
    <row r="4569" ht="15.75" customHeight="1">
      <c r="A4569" s="22"/>
      <c r="B4569" s="22"/>
      <c r="C4569" s="22" t="s">
        <v>81</v>
      </c>
      <c r="D4569" s="2" t="s">
        <v>81</v>
      </c>
      <c r="Z4569" s="23"/>
      <c r="AA4569" s="20"/>
      <c r="AB4569" s="20"/>
      <c r="AC4569" s="20" t="s">
        <v>81</v>
      </c>
      <c r="AD4569" s="20" t="s">
        <v>81</v>
      </c>
    </row>
    <row r="4570" ht="15.75" customHeight="1">
      <c r="A4570" s="22"/>
      <c r="B4570" s="22"/>
      <c r="C4570" s="22" t="s">
        <v>81</v>
      </c>
      <c r="D4570" s="2" t="s">
        <v>81</v>
      </c>
      <c r="Z4570" s="23"/>
      <c r="AA4570" s="20"/>
      <c r="AB4570" s="20"/>
      <c r="AC4570" s="20" t="s">
        <v>81</v>
      </c>
      <c r="AD4570" s="20" t="s">
        <v>81</v>
      </c>
    </row>
    <row r="4571" ht="15.75" customHeight="1">
      <c r="A4571" s="22"/>
      <c r="B4571" s="22"/>
      <c r="C4571" s="22" t="s">
        <v>81</v>
      </c>
      <c r="D4571" s="2" t="s">
        <v>81</v>
      </c>
      <c r="Z4571" s="23"/>
      <c r="AA4571" s="20"/>
      <c r="AB4571" s="20"/>
      <c r="AC4571" s="20" t="s">
        <v>81</v>
      </c>
      <c r="AD4571" s="20" t="s">
        <v>81</v>
      </c>
    </row>
    <row r="4572" ht="15.75" customHeight="1">
      <c r="A4572" s="22"/>
      <c r="B4572" s="22"/>
      <c r="C4572" s="22" t="s">
        <v>81</v>
      </c>
      <c r="D4572" s="2" t="s">
        <v>81</v>
      </c>
      <c r="Z4572" s="23"/>
      <c r="AA4572" s="20"/>
      <c r="AB4572" s="20"/>
      <c r="AC4572" s="20" t="s">
        <v>81</v>
      </c>
      <c r="AD4572" s="20" t="s">
        <v>81</v>
      </c>
    </row>
    <row r="4573" ht="15.75" customHeight="1">
      <c r="A4573" s="22"/>
      <c r="B4573" s="22"/>
      <c r="C4573" s="22" t="s">
        <v>81</v>
      </c>
      <c r="D4573" s="2" t="s">
        <v>81</v>
      </c>
      <c r="Z4573" s="23"/>
      <c r="AA4573" s="20"/>
      <c r="AB4573" s="20"/>
      <c r="AC4573" s="20" t="s">
        <v>81</v>
      </c>
      <c r="AD4573" s="20" t="s">
        <v>81</v>
      </c>
    </row>
    <row r="4574" ht="15.75" customHeight="1">
      <c r="A4574" s="22"/>
      <c r="B4574" s="22"/>
      <c r="C4574" s="22" t="s">
        <v>81</v>
      </c>
      <c r="D4574" s="2" t="s">
        <v>81</v>
      </c>
      <c r="Z4574" s="23"/>
      <c r="AA4574" s="20"/>
      <c r="AB4574" s="20"/>
      <c r="AC4574" s="20" t="s">
        <v>81</v>
      </c>
      <c r="AD4574" s="20" t="s">
        <v>81</v>
      </c>
    </row>
    <row r="4575" ht="15.75" customHeight="1">
      <c r="A4575" s="22"/>
      <c r="B4575" s="22"/>
      <c r="C4575" s="22" t="s">
        <v>81</v>
      </c>
      <c r="D4575" s="2" t="s">
        <v>81</v>
      </c>
      <c r="Z4575" s="23"/>
      <c r="AA4575" s="20"/>
      <c r="AB4575" s="20"/>
      <c r="AC4575" s="20" t="s">
        <v>81</v>
      </c>
      <c r="AD4575" s="20" t="s">
        <v>81</v>
      </c>
    </row>
    <row r="4576" ht="15.75" customHeight="1">
      <c r="A4576" s="22"/>
      <c r="B4576" s="22"/>
      <c r="C4576" s="22" t="s">
        <v>81</v>
      </c>
      <c r="D4576" s="2" t="s">
        <v>81</v>
      </c>
      <c r="Z4576" s="23"/>
      <c r="AA4576" s="20"/>
      <c r="AB4576" s="20"/>
      <c r="AC4576" s="20" t="s">
        <v>81</v>
      </c>
      <c r="AD4576" s="20" t="s">
        <v>81</v>
      </c>
    </row>
    <row r="4577" ht="15.75" customHeight="1">
      <c r="A4577" s="22"/>
      <c r="B4577" s="22"/>
      <c r="C4577" s="22" t="s">
        <v>81</v>
      </c>
      <c r="D4577" s="2" t="s">
        <v>81</v>
      </c>
      <c r="Z4577" s="23"/>
      <c r="AA4577" s="20"/>
      <c r="AB4577" s="20"/>
      <c r="AC4577" s="20" t="s">
        <v>81</v>
      </c>
      <c r="AD4577" s="20" t="s">
        <v>81</v>
      </c>
    </row>
    <row r="4578" ht="15.75" customHeight="1">
      <c r="A4578" s="22"/>
      <c r="B4578" s="22"/>
      <c r="C4578" s="22" t="s">
        <v>81</v>
      </c>
      <c r="D4578" s="2" t="s">
        <v>81</v>
      </c>
      <c r="Z4578" s="23"/>
      <c r="AA4578" s="20"/>
      <c r="AB4578" s="20"/>
      <c r="AC4578" s="20" t="s">
        <v>81</v>
      </c>
      <c r="AD4578" s="20" t="s">
        <v>81</v>
      </c>
    </row>
    <row r="4579" ht="15.75" customHeight="1">
      <c r="A4579" s="22"/>
      <c r="B4579" s="22"/>
      <c r="C4579" s="22" t="s">
        <v>81</v>
      </c>
      <c r="D4579" s="2" t="s">
        <v>81</v>
      </c>
      <c r="Z4579" s="23"/>
      <c r="AA4579" s="20"/>
      <c r="AB4579" s="20"/>
      <c r="AC4579" s="20" t="s">
        <v>81</v>
      </c>
      <c r="AD4579" s="20" t="s">
        <v>81</v>
      </c>
    </row>
    <row r="4580" ht="15.75" customHeight="1">
      <c r="A4580" s="22"/>
      <c r="B4580" s="22"/>
      <c r="C4580" s="22" t="s">
        <v>81</v>
      </c>
      <c r="D4580" s="2" t="s">
        <v>81</v>
      </c>
      <c r="Z4580" s="23"/>
      <c r="AA4580" s="20"/>
      <c r="AB4580" s="20"/>
      <c r="AC4580" s="20" t="s">
        <v>81</v>
      </c>
      <c r="AD4580" s="20" t="s">
        <v>81</v>
      </c>
    </row>
    <row r="4581" ht="15.75" customHeight="1">
      <c r="A4581" s="22"/>
      <c r="B4581" s="22"/>
      <c r="C4581" s="22" t="s">
        <v>81</v>
      </c>
      <c r="D4581" s="2" t="s">
        <v>81</v>
      </c>
      <c r="Z4581" s="23"/>
      <c r="AA4581" s="20"/>
      <c r="AB4581" s="20"/>
      <c r="AC4581" s="20" t="s">
        <v>81</v>
      </c>
      <c r="AD4581" s="20" t="s">
        <v>81</v>
      </c>
    </row>
    <row r="4582" ht="15.75" customHeight="1">
      <c r="A4582" s="22"/>
      <c r="B4582" s="22"/>
      <c r="C4582" s="22" t="s">
        <v>81</v>
      </c>
      <c r="D4582" s="2" t="s">
        <v>81</v>
      </c>
      <c r="Z4582" s="23"/>
      <c r="AA4582" s="20"/>
      <c r="AB4582" s="20"/>
      <c r="AC4582" s="20" t="s">
        <v>81</v>
      </c>
      <c r="AD4582" s="20" t="s">
        <v>81</v>
      </c>
    </row>
    <row r="4583" ht="15.75" customHeight="1">
      <c r="A4583" s="22"/>
      <c r="B4583" s="22"/>
      <c r="C4583" s="22" t="s">
        <v>81</v>
      </c>
      <c r="D4583" s="2" t="s">
        <v>81</v>
      </c>
      <c r="Z4583" s="23"/>
      <c r="AA4583" s="20"/>
      <c r="AB4583" s="20"/>
      <c r="AC4583" s="20" t="s">
        <v>81</v>
      </c>
      <c r="AD4583" s="20" t="s">
        <v>81</v>
      </c>
    </row>
    <row r="4584" ht="15.75" customHeight="1">
      <c r="A4584" s="22"/>
      <c r="B4584" s="22"/>
      <c r="C4584" s="22" t="s">
        <v>81</v>
      </c>
      <c r="D4584" s="2" t="s">
        <v>81</v>
      </c>
      <c r="Z4584" s="23"/>
      <c r="AA4584" s="20"/>
      <c r="AB4584" s="20"/>
      <c r="AC4584" s="20" t="s">
        <v>81</v>
      </c>
      <c r="AD4584" s="20" t="s">
        <v>81</v>
      </c>
    </row>
    <row r="4585" ht="15.75" customHeight="1">
      <c r="A4585" s="22"/>
      <c r="B4585" s="22"/>
      <c r="C4585" s="22" t="s">
        <v>81</v>
      </c>
      <c r="D4585" s="2" t="s">
        <v>81</v>
      </c>
      <c r="Z4585" s="23"/>
      <c r="AA4585" s="20"/>
      <c r="AB4585" s="20"/>
      <c r="AC4585" s="20" t="s">
        <v>81</v>
      </c>
      <c r="AD4585" s="20" t="s">
        <v>81</v>
      </c>
    </row>
    <row r="4586" ht="15.75" customHeight="1">
      <c r="A4586" s="22"/>
      <c r="B4586" s="22"/>
      <c r="C4586" s="22" t="s">
        <v>81</v>
      </c>
      <c r="D4586" s="2" t="s">
        <v>81</v>
      </c>
      <c r="Z4586" s="23"/>
      <c r="AA4586" s="20"/>
      <c r="AB4586" s="20"/>
      <c r="AC4586" s="20" t="s">
        <v>81</v>
      </c>
      <c r="AD4586" s="20" t="s">
        <v>81</v>
      </c>
    </row>
    <row r="4587" ht="15.75" customHeight="1">
      <c r="A4587" s="22"/>
      <c r="B4587" s="22"/>
      <c r="C4587" s="22" t="s">
        <v>81</v>
      </c>
      <c r="D4587" s="2" t="s">
        <v>81</v>
      </c>
      <c r="Z4587" s="23"/>
      <c r="AA4587" s="20"/>
      <c r="AB4587" s="20"/>
      <c r="AC4587" s="20" t="s">
        <v>81</v>
      </c>
      <c r="AD4587" s="20" t="s">
        <v>81</v>
      </c>
    </row>
    <row r="4588" ht="15.75" customHeight="1">
      <c r="A4588" s="22"/>
      <c r="B4588" s="22"/>
      <c r="C4588" s="22" t="s">
        <v>81</v>
      </c>
      <c r="D4588" s="2" t="s">
        <v>81</v>
      </c>
      <c r="Z4588" s="23"/>
      <c r="AA4588" s="20"/>
      <c r="AB4588" s="20"/>
      <c r="AC4588" s="20" t="s">
        <v>81</v>
      </c>
      <c r="AD4588" s="20" t="s">
        <v>81</v>
      </c>
    </row>
    <row r="4589" ht="15.75" customHeight="1">
      <c r="A4589" s="22"/>
      <c r="B4589" s="22"/>
      <c r="C4589" s="22" t="s">
        <v>81</v>
      </c>
      <c r="D4589" s="2" t="s">
        <v>81</v>
      </c>
      <c r="Z4589" s="23"/>
      <c r="AA4589" s="20"/>
      <c r="AB4589" s="20"/>
      <c r="AC4589" s="20" t="s">
        <v>81</v>
      </c>
      <c r="AD4589" s="20" t="s">
        <v>81</v>
      </c>
    </row>
    <row r="4590" ht="15.75" customHeight="1">
      <c r="A4590" s="22"/>
      <c r="B4590" s="22"/>
      <c r="C4590" s="22" t="s">
        <v>81</v>
      </c>
      <c r="D4590" s="2" t="s">
        <v>81</v>
      </c>
      <c r="Z4590" s="23"/>
      <c r="AA4590" s="20"/>
      <c r="AB4590" s="20"/>
      <c r="AC4590" s="20" t="s">
        <v>81</v>
      </c>
      <c r="AD4590" s="20" t="s">
        <v>81</v>
      </c>
    </row>
    <row r="4591" ht="15.75" customHeight="1">
      <c r="A4591" s="22"/>
      <c r="B4591" s="22"/>
      <c r="C4591" s="22" t="s">
        <v>81</v>
      </c>
      <c r="D4591" s="2" t="s">
        <v>81</v>
      </c>
      <c r="Z4591" s="23"/>
      <c r="AA4591" s="20"/>
      <c r="AB4591" s="20"/>
      <c r="AC4591" s="20" t="s">
        <v>81</v>
      </c>
      <c r="AD4591" s="20" t="s">
        <v>81</v>
      </c>
    </row>
    <row r="4592" ht="15.75" customHeight="1">
      <c r="A4592" s="22"/>
      <c r="B4592" s="22"/>
      <c r="C4592" s="22" t="s">
        <v>81</v>
      </c>
      <c r="D4592" s="2" t="s">
        <v>81</v>
      </c>
      <c r="Z4592" s="23"/>
      <c r="AA4592" s="20"/>
      <c r="AB4592" s="20"/>
      <c r="AC4592" s="20" t="s">
        <v>81</v>
      </c>
      <c r="AD4592" s="20" t="s">
        <v>81</v>
      </c>
    </row>
    <row r="4593" ht="15.75" customHeight="1">
      <c r="A4593" s="22"/>
      <c r="B4593" s="22"/>
      <c r="C4593" s="22" t="s">
        <v>81</v>
      </c>
      <c r="D4593" s="2" t="s">
        <v>81</v>
      </c>
      <c r="Z4593" s="23"/>
      <c r="AA4593" s="20"/>
      <c r="AB4593" s="20"/>
      <c r="AC4593" s="20" t="s">
        <v>81</v>
      </c>
      <c r="AD4593" s="20" t="s">
        <v>81</v>
      </c>
    </row>
    <row r="4594" ht="15.75" customHeight="1">
      <c r="A4594" s="22"/>
      <c r="B4594" s="22"/>
      <c r="C4594" s="22" t="s">
        <v>81</v>
      </c>
      <c r="D4594" s="2" t="s">
        <v>81</v>
      </c>
      <c r="Z4594" s="23"/>
      <c r="AA4594" s="20"/>
      <c r="AB4594" s="20"/>
      <c r="AC4594" s="20" t="s">
        <v>81</v>
      </c>
      <c r="AD4594" s="20" t="s">
        <v>81</v>
      </c>
    </row>
    <row r="4595" ht="15.75" customHeight="1">
      <c r="A4595" s="22"/>
      <c r="B4595" s="22"/>
      <c r="C4595" s="22" t="s">
        <v>81</v>
      </c>
      <c r="D4595" s="2" t="s">
        <v>81</v>
      </c>
      <c r="Z4595" s="23"/>
      <c r="AA4595" s="20"/>
      <c r="AB4595" s="20"/>
      <c r="AC4595" s="20" t="s">
        <v>81</v>
      </c>
      <c r="AD4595" s="20" t="s">
        <v>81</v>
      </c>
    </row>
    <row r="4596" ht="15.75" customHeight="1">
      <c r="A4596" s="22"/>
      <c r="B4596" s="22"/>
      <c r="C4596" s="22" t="s">
        <v>81</v>
      </c>
      <c r="D4596" s="2" t="s">
        <v>81</v>
      </c>
      <c r="Z4596" s="23"/>
      <c r="AA4596" s="20"/>
      <c r="AB4596" s="20"/>
      <c r="AC4596" s="20" t="s">
        <v>81</v>
      </c>
      <c r="AD4596" s="20" t="s">
        <v>81</v>
      </c>
    </row>
    <row r="4597" ht="15.75" customHeight="1">
      <c r="A4597" s="22"/>
      <c r="B4597" s="22"/>
      <c r="C4597" s="22" t="s">
        <v>81</v>
      </c>
      <c r="D4597" s="2" t="s">
        <v>81</v>
      </c>
      <c r="Z4597" s="23"/>
      <c r="AA4597" s="20"/>
      <c r="AB4597" s="20"/>
      <c r="AC4597" s="20" t="s">
        <v>81</v>
      </c>
      <c r="AD4597" s="20" t="s">
        <v>81</v>
      </c>
    </row>
    <row r="4598" ht="15.75" customHeight="1">
      <c r="A4598" s="22"/>
      <c r="B4598" s="22"/>
      <c r="C4598" s="22" t="s">
        <v>81</v>
      </c>
      <c r="D4598" s="2" t="s">
        <v>81</v>
      </c>
      <c r="Z4598" s="23"/>
      <c r="AA4598" s="20"/>
      <c r="AB4598" s="20"/>
      <c r="AC4598" s="20" t="s">
        <v>81</v>
      </c>
      <c r="AD4598" s="20" t="s">
        <v>81</v>
      </c>
    </row>
    <row r="4599" ht="15.75" customHeight="1">
      <c r="A4599" s="22"/>
      <c r="B4599" s="22"/>
      <c r="C4599" s="22" t="s">
        <v>81</v>
      </c>
      <c r="D4599" s="2" t="s">
        <v>81</v>
      </c>
      <c r="Z4599" s="23"/>
      <c r="AA4599" s="20"/>
      <c r="AB4599" s="20"/>
      <c r="AC4599" s="20" t="s">
        <v>81</v>
      </c>
      <c r="AD4599" s="20" t="s">
        <v>81</v>
      </c>
    </row>
    <row r="4600" ht="15.75" customHeight="1">
      <c r="A4600" s="22"/>
      <c r="B4600" s="22"/>
      <c r="C4600" s="22" t="s">
        <v>81</v>
      </c>
      <c r="D4600" s="2" t="s">
        <v>81</v>
      </c>
      <c r="Z4600" s="23"/>
      <c r="AA4600" s="20"/>
      <c r="AB4600" s="20"/>
      <c r="AC4600" s="20" t="s">
        <v>81</v>
      </c>
      <c r="AD4600" s="20" t="s">
        <v>81</v>
      </c>
    </row>
    <row r="4601" ht="15.75" customHeight="1">
      <c r="A4601" s="22"/>
      <c r="B4601" s="22"/>
      <c r="C4601" s="22" t="s">
        <v>81</v>
      </c>
      <c r="D4601" s="2" t="s">
        <v>81</v>
      </c>
      <c r="Z4601" s="23"/>
      <c r="AA4601" s="20"/>
      <c r="AB4601" s="20"/>
      <c r="AC4601" s="20" t="s">
        <v>81</v>
      </c>
      <c r="AD4601" s="20" t="s">
        <v>81</v>
      </c>
    </row>
    <row r="4602" ht="15.75" customHeight="1">
      <c r="A4602" s="22"/>
      <c r="B4602" s="22"/>
      <c r="C4602" s="22" t="s">
        <v>81</v>
      </c>
      <c r="D4602" s="2" t="s">
        <v>81</v>
      </c>
      <c r="Z4602" s="23"/>
      <c r="AA4602" s="20"/>
      <c r="AB4602" s="20"/>
      <c r="AC4602" s="20" t="s">
        <v>81</v>
      </c>
      <c r="AD4602" s="20" t="s">
        <v>81</v>
      </c>
    </row>
    <row r="4603" ht="15.75" customHeight="1">
      <c r="A4603" s="22"/>
      <c r="B4603" s="22"/>
      <c r="C4603" s="22" t="s">
        <v>81</v>
      </c>
      <c r="D4603" s="2" t="s">
        <v>81</v>
      </c>
      <c r="Z4603" s="23"/>
      <c r="AA4603" s="20"/>
      <c r="AB4603" s="20"/>
      <c r="AC4603" s="20" t="s">
        <v>81</v>
      </c>
      <c r="AD4603" s="20" t="s">
        <v>81</v>
      </c>
    </row>
    <row r="4604" ht="15.75" customHeight="1">
      <c r="A4604" s="22"/>
      <c r="B4604" s="22"/>
      <c r="C4604" s="22" t="s">
        <v>81</v>
      </c>
      <c r="D4604" s="2" t="s">
        <v>81</v>
      </c>
      <c r="Z4604" s="23"/>
      <c r="AA4604" s="20"/>
      <c r="AB4604" s="20"/>
      <c r="AC4604" s="20" t="s">
        <v>81</v>
      </c>
      <c r="AD4604" s="20" t="s">
        <v>81</v>
      </c>
    </row>
    <row r="4605" ht="15.75" customHeight="1">
      <c r="A4605" s="22"/>
      <c r="B4605" s="22"/>
      <c r="C4605" s="22" t="s">
        <v>81</v>
      </c>
      <c r="D4605" s="2" t="s">
        <v>81</v>
      </c>
      <c r="Z4605" s="23"/>
      <c r="AA4605" s="20"/>
      <c r="AB4605" s="20"/>
      <c r="AC4605" s="20" t="s">
        <v>81</v>
      </c>
      <c r="AD4605" s="20" t="s">
        <v>81</v>
      </c>
    </row>
    <row r="4606" ht="15.75" customHeight="1">
      <c r="A4606" s="22"/>
      <c r="B4606" s="22"/>
      <c r="C4606" s="22" t="s">
        <v>81</v>
      </c>
      <c r="D4606" s="2" t="s">
        <v>81</v>
      </c>
      <c r="Z4606" s="23"/>
      <c r="AA4606" s="20"/>
      <c r="AB4606" s="20"/>
      <c r="AC4606" s="20" t="s">
        <v>81</v>
      </c>
      <c r="AD4606" s="20" t="s">
        <v>81</v>
      </c>
    </row>
    <row r="4607" ht="15.75" customHeight="1">
      <c r="A4607" s="22"/>
      <c r="B4607" s="22"/>
      <c r="C4607" s="22" t="s">
        <v>81</v>
      </c>
      <c r="D4607" s="2" t="s">
        <v>81</v>
      </c>
      <c r="Z4607" s="23"/>
      <c r="AA4607" s="20"/>
      <c r="AB4607" s="20"/>
      <c r="AC4607" s="20" t="s">
        <v>81</v>
      </c>
      <c r="AD4607" s="20" t="s">
        <v>81</v>
      </c>
    </row>
    <row r="4608" ht="15.75" customHeight="1">
      <c r="A4608" s="22"/>
      <c r="B4608" s="22"/>
      <c r="C4608" s="22" t="s">
        <v>81</v>
      </c>
      <c r="D4608" s="2" t="s">
        <v>81</v>
      </c>
      <c r="Z4608" s="23"/>
      <c r="AA4608" s="20"/>
      <c r="AB4608" s="20"/>
      <c r="AC4608" s="20" t="s">
        <v>81</v>
      </c>
      <c r="AD4608" s="20" t="s">
        <v>81</v>
      </c>
    </row>
    <row r="4609" ht="15.75" customHeight="1">
      <c r="A4609" s="22"/>
      <c r="B4609" s="22"/>
      <c r="C4609" s="22" t="s">
        <v>81</v>
      </c>
      <c r="D4609" s="2" t="s">
        <v>81</v>
      </c>
      <c r="Z4609" s="23"/>
      <c r="AA4609" s="20"/>
      <c r="AB4609" s="20"/>
      <c r="AC4609" s="20" t="s">
        <v>81</v>
      </c>
      <c r="AD4609" s="20" t="s">
        <v>81</v>
      </c>
    </row>
    <row r="4610" ht="15.75" customHeight="1">
      <c r="A4610" s="22"/>
      <c r="B4610" s="22"/>
      <c r="C4610" s="22" t="s">
        <v>81</v>
      </c>
      <c r="D4610" s="2" t="s">
        <v>81</v>
      </c>
      <c r="Z4610" s="23"/>
      <c r="AA4610" s="20"/>
      <c r="AB4610" s="20"/>
      <c r="AC4610" s="20" t="s">
        <v>81</v>
      </c>
      <c r="AD4610" s="20" t="s">
        <v>81</v>
      </c>
    </row>
    <row r="4611" ht="15.75" customHeight="1">
      <c r="A4611" s="22"/>
      <c r="B4611" s="22"/>
      <c r="C4611" s="22" t="s">
        <v>81</v>
      </c>
      <c r="D4611" s="2" t="s">
        <v>81</v>
      </c>
      <c r="Z4611" s="23"/>
      <c r="AA4611" s="20"/>
      <c r="AB4611" s="20"/>
      <c r="AC4611" s="20" t="s">
        <v>81</v>
      </c>
      <c r="AD4611" s="20" t="s">
        <v>81</v>
      </c>
    </row>
    <row r="4612" ht="15.75" customHeight="1">
      <c r="A4612" s="22"/>
      <c r="B4612" s="22"/>
      <c r="C4612" s="22" t="s">
        <v>81</v>
      </c>
      <c r="D4612" s="2" t="s">
        <v>81</v>
      </c>
      <c r="Z4612" s="23"/>
      <c r="AA4612" s="20"/>
      <c r="AB4612" s="20"/>
      <c r="AC4612" s="20" t="s">
        <v>81</v>
      </c>
      <c r="AD4612" s="20" t="s">
        <v>81</v>
      </c>
    </row>
    <row r="4613" ht="15.75" customHeight="1">
      <c r="A4613" s="22"/>
      <c r="B4613" s="22"/>
      <c r="C4613" s="22" t="s">
        <v>81</v>
      </c>
      <c r="D4613" s="2" t="s">
        <v>81</v>
      </c>
      <c r="Z4613" s="23"/>
      <c r="AA4613" s="20"/>
      <c r="AB4613" s="20"/>
      <c r="AC4613" s="20" t="s">
        <v>81</v>
      </c>
      <c r="AD4613" s="20" t="s">
        <v>81</v>
      </c>
    </row>
    <row r="4614" ht="15.75" customHeight="1">
      <c r="A4614" s="22"/>
      <c r="B4614" s="22"/>
      <c r="C4614" s="22" t="s">
        <v>81</v>
      </c>
      <c r="D4614" s="2" t="s">
        <v>81</v>
      </c>
      <c r="Z4614" s="23"/>
      <c r="AA4614" s="20"/>
      <c r="AB4614" s="20"/>
      <c r="AC4614" s="20" t="s">
        <v>81</v>
      </c>
      <c r="AD4614" s="20" t="s">
        <v>81</v>
      </c>
    </row>
    <row r="4615" ht="15.75" customHeight="1">
      <c r="A4615" s="22"/>
      <c r="B4615" s="22"/>
      <c r="C4615" s="22" t="s">
        <v>81</v>
      </c>
      <c r="D4615" s="2" t="s">
        <v>81</v>
      </c>
      <c r="Z4615" s="23"/>
      <c r="AA4615" s="20"/>
      <c r="AB4615" s="20"/>
      <c r="AC4615" s="20" t="s">
        <v>81</v>
      </c>
      <c r="AD4615" s="20" t="s">
        <v>81</v>
      </c>
    </row>
    <row r="4616" ht="15.75" customHeight="1">
      <c r="A4616" s="22"/>
      <c r="B4616" s="22"/>
      <c r="C4616" s="22" t="s">
        <v>81</v>
      </c>
      <c r="D4616" s="2" t="s">
        <v>81</v>
      </c>
      <c r="Z4616" s="23"/>
      <c r="AA4616" s="20"/>
      <c r="AB4616" s="20"/>
      <c r="AC4616" s="20" t="s">
        <v>81</v>
      </c>
      <c r="AD4616" s="20" t="s">
        <v>81</v>
      </c>
    </row>
    <row r="4617" ht="15.75" customHeight="1">
      <c r="A4617" s="22"/>
      <c r="B4617" s="22"/>
      <c r="C4617" s="22" t="s">
        <v>81</v>
      </c>
      <c r="D4617" s="2" t="s">
        <v>81</v>
      </c>
      <c r="Z4617" s="23"/>
      <c r="AA4617" s="20"/>
      <c r="AB4617" s="20"/>
      <c r="AC4617" s="20" t="s">
        <v>81</v>
      </c>
      <c r="AD4617" s="20" t="s">
        <v>81</v>
      </c>
    </row>
    <row r="4618" ht="15.75" customHeight="1">
      <c r="A4618" s="22"/>
      <c r="B4618" s="22"/>
      <c r="C4618" s="22" t="s">
        <v>81</v>
      </c>
      <c r="D4618" s="2" t="s">
        <v>81</v>
      </c>
      <c r="Z4618" s="23"/>
      <c r="AA4618" s="20"/>
      <c r="AB4618" s="20"/>
      <c r="AC4618" s="20" t="s">
        <v>81</v>
      </c>
      <c r="AD4618" s="20" t="s">
        <v>81</v>
      </c>
    </row>
    <row r="4619" ht="15.75" customHeight="1">
      <c r="A4619" s="22"/>
      <c r="B4619" s="22"/>
      <c r="C4619" s="22" t="s">
        <v>81</v>
      </c>
      <c r="D4619" s="2" t="s">
        <v>81</v>
      </c>
      <c r="Z4619" s="23"/>
      <c r="AA4619" s="20"/>
      <c r="AB4619" s="20"/>
      <c r="AC4619" s="20" t="s">
        <v>81</v>
      </c>
      <c r="AD4619" s="20" t="s">
        <v>81</v>
      </c>
    </row>
    <row r="4620" ht="15.75" customHeight="1">
      <c r="A4620" s="22"/>
      <c r="B4620" s="22"/>
      <c r="C4620" s="22" t="s">
        <v>81</v>
      </c>
      <c r="D4620" s="2" t="s">
        <v>81</v>
      </c>
      <c r="Z4620" s="23"/>
      <c r="AA4620" s="20"/>
      <c r="AB4620" s="20"/>
      <c r="AC4620" s="20" t="s">
        <v>81</v>
      </c>
      <c r="AD4620" s="20" t="s">
        <v>81</v>
      </c>
    </row>
    <row r="4621" ht="15.75" customHeight="1">
      <c r="A4621" s="22"/>
      <c r="B4621" s="22"/>
      <c r="C4621" s="22" t="s">
        <v>81</v>
      </c>
      <c r="D4621" s="2" t="s">
        <v>81</v>
      </c>
      <c r="Z4621" s="23"/>
      <c r="AA4621" s="20"/>
      <c r="AB4621" s="20"/>
      <c r="AC4621" s="20" t="s">
        <v>81</v>
      </c>
      <c r="AD4621" s="20" t="s">
        <v>81</v>
      </c>
    </row>
    <row r="4622" ht="15.75" customHeight="1">
      <c r="A4622" s="22"/>
      <c r="B4622" s="22"/>
      <c r="C4622" s="22" t="s">
        <v>81</v>
      </c>
      <c r="D4622" s="2" t="s">
        <v>81</v>
      </c>
      <c r="Z4622" s="23"/>
      <c r="AA4622" s="20"/>
      <c r="AB4622" s="20"/>
      <c r="AC4622" s="20" t="s">
        <v>81</v>
      </c>
      <c r="AD4622" s="20" t="s">
        <v>81</v>
      </c>
    </row>
    <row r="4623" ht="15.75" customHeight="1">
      <c r="A4623" s="22"/>
      <c r="B4623" s="22"/>
      <c r="C4623" s="22" t="s">
        <v>81</v>
      </c>
      <c r="D4623" s="2" t="s">
        <v>81</v>
      </c>
      <c r="Z4623" s="23"/>
      <c r="AA4623" s="20"/>
      <c r="AB4623" s="20"/>
      <c r="AC4623" s="20" t="s">
        <v>81</v>
      </c>
      <c r="AD4623" s="20" t="s">
        <v>81</v>
      </c>
    </row>
    <row r="4624" ht="15.75" customHeight="1">
      <c r="A4624" s="22"/>
      <c r="B4624" s="22"/>
      <c r="C4624" s="22" t="s">
        <v>81</v>
      </c>
      <c r="D4624" s="2" t="s">
        <v>81</v>
      </c>
      <c r="Z4624" s="23"/>
      <c r="AA4624" s="20"/>
      <c r="AB4624" s="20"/>
      <c r="AC4624" s="20" t="s">
        <v>81</v>
      </c>
      <c r="AD4624" s="20" t="s">
        <v>81</v>
      </c>
    </row>
    <row r="4625" ht="15.75" customHeight="1">
      <c r="A4625" s="22"/>
      <c r="B4625" s="22"/>
      <c r="C4625" s="22" t="s">
        <v>81</v>
      </c>
      <c r="D4625" s="2" t="s">
        <v>81</v>
      </c>
      <c r="Z4625" s="23"/>
      <c r="AA4625" s="20"/>
      <c r="AB4625" s="20"/>
      <c r="AC4625" s="20" t="s">
        <v>81</v>
      </c>
      <c r="AD4625" s="20" t="s">
        <v>81</v>
      </c>
    </row>
    <row r="4626" ht="15.75" customHeight="1">
      <c r="A4626" s="22"/>
      <c r="B4626" s="22"/>
      <c r="C4626" s="22" t="s">
        <v>81</v>
      </c>
      <c r="D4626" s="2" t="s">
        <v>81</v>
      </c>
      <c r="Z4626" s="23"/>
      <c r="AA4626" s="20"/>
      <c r="AB4626" s="20"/>
      <c r="AC4626" s="20" t="s">
        <v>81</v>
      </c>
      <c r="AD4626" s="20" t="s">
        <v>81</v>
      </c>
    </row>
    <row r="4627" ht="15.75" customHeight="1">
      <c r="A4627" s="22"/>
      <c r="B4627" s="22"/>
      <c r="C4627" s="22" t="s">
        <v>81</v>
      </c>
      <c r="D4627" s="2" t="s">
        <v>81</v>
      </c>
      <c r="Z4627" s="23"/>
      <c r="AA4627" s="20"/>
      <c r="AB4627" s="20"/>
      <c r="AC4627" s="20" t="s">
        <v>81</v>
      </c>
      <c r="AD4627" s="20" t="s">
        <v>81</v>
      </c>
    </row>
    <row r="4628" ht="15.75" customHeight="1">
      <c r="A4628" s="22"/>
      <c r="B4628" s="22"/>
      <c r="C4628" s="22" t="s">
        <v>81</v>
      </c>
      <c r="D4628" s="2" t="s">
        <v>81</v>
      </c>
      <c r="Z4628" s="23"/>
      <c r="AA4628" s="20"/>
      <c r="AB4628" s="20"/>
      <c r="AC4628" s="20" t="s">
        <v>81</v>
      </c>
      <c r="AD4628" s="20" t="s">
        <v>81</v>
      </c>
    </row>
    <row r="4629" ht="15.75" customHeight="1">
      <c r="A4629" s="22"/>
      <c r="B4629" s="22"/>
      <c r="C4629" s="22" t="s">
        <v>81</v>
      </c>
      <c r="D4629" s="2" t="s">
        <v>81</v>
      </c>
      <c r="Z4629" s="23"/>
      <c r="AA4629" s="20"/>
      <c r="AB4629" s="20"/>
      <c r="AC4629" s="20" t="s">
        <v>81</v>
      </c>
      <c r="AD4629" s="20" t="s">
        <v>81</v>
      </c>
    </row>
    <row r="4630" ht="15.75" customHeight="1">
      <c r="A4630" s="22"/>
      <c r="B4630" s="22"/>
      <c r="C4630" s="22" t="s">
        <v>81</v>
      </c>
      <c r="D4630" s="2" t="s">
        <v>81</v>
      </c>
      <c r="Z4630" s="23"/>
      <c r="AA4630" s="20"/>
      <c r="AB4630" s="20"/>
      <c r="AC4630" s="20" t="s">
        <v>81</v>
      </c>
      <c r="AD4630" s="20" t="s">
        <v>81</v>
      </c>
    </row>
    <row r="4631" ht="15.75" customHeight="1">
      <c r="A4631" s="22"/>
      <c r="B4631" s="22"/>
      <c r="C4631" s="22" t="s">
        <v>81</v>
      </c>
      <c r="D4631" s="2" t="s">
        <v>81</v>
      </c>
      <c r="Z4631" s="23"/>
      <c r="AA4631" s="20"/>
      <c r="AB4631" s="20"/>
      <c r="AC4631" s="20" t="s">
        <v>81</v>
      </c>
      <c r="AD4631" s="20" t="s">
        <v>81</v>
      </c>
    </row>
    <row r="4632" ht="15.75" customHeight="1">
      <c r="A4632" s="22"/>
      <c r="B4632" s="22"/>
      <c r="C4632" s="22" t="s">
        <v>81</v>
      </c>
      <c r="D4632" s="2" t="s">
        <v>81</v>
      </c>
      <c r="Z4632" s="23"/>
      <c r="AA4632" s="20"/>
      <c r="AB4632" s="20"/>
      <c r="AC4632" s="20" t="s">
        <v>81</v>
      </c>
      <c r="AD4632" s="20" t="s">
        <v>81</v>
      </c>
    </row>
    <row r="4633" ht="15.75" customHeight="1">
      <c r="A4633" s="22"/>
      <c r="B4633" s="22"/>
      <c r="C4633" s="22" t="s">
        <v>81</v>
      </c>
      <c r="D4633" s="2" t="s">
        <v>81</v>
      </c>
      <c r="Z4633" s="23"/>
      <c r="AA4633" s="20"/>
      <c r="AB4633" s="20"/>
      <c r="AC4633" s="20" t="s">
        <v>81</v>
      </c>
      <c r="AD4633" s="20" t="s">
        <v>81</v>
      </c>
    </row>
    <row r="4634" ht="15.75" customHeight="1">
      <c r="A4634" s="22"/>
      <c r="B4634" s="22"/>
      <c r="C4634" s="22" t="s">
        <v>81</v>
      </c>
      <c r="D4634" s="2" t="s">
        <v>81</v>
      </c>
      <c r="Z4634" s="23"/>
      <c r="AA4634" s="20"/>
      <c r="AB4634" s="20"/>
      <c r="AC4634" s="20" t="s">
        <v>81</v>
      </c>
      <c r="AD4634" s="20" t="s">
        <v>81</v>
      </c>
    </row>
    <row r="4635" ht="15.75" customHeight="1">
      <c r="A4635" s="22"/>
      <c r="B4635" s="22"/>
      <c r="C4635" s="22" t="s">
        <v>81</v>
      </c>
      <c r="D4635" s="2" t="s">
        <v>81</v>
      </c>
      <c r="Z4635" s="23"/>
      <c r="AA4635" s="20"/>
      <c r="AB4635" s="20"/>
      <c r="AC4635" s="20" t="s">
        <v>81</v>
      </c>
      <c r="AD4635" s="20" t="s">
        <v>81</v>
      </c>
    </row>
    <row r="4636" ht="15.75" customHeight="1">
      <c r="A4636" s="22"/>
      <c r="B4636" s="22"/>
      <c r="C4636" s="22" t="s">
        <v>81</v>
      </c>
      <c r="D4636" s="2" t="s">
        <v>81</v>
      </c>
      <c r="Z4636" s="23"/>
      <c r="AA4636" s="20"/>
      <c r="AB4636" s="20"/>
      <c r="AC4636" s="20" t="s">
        <v>81</v>
      </c>
      <c r="AD4636" s="20" t="s">
        <v>81</v>
      </c>
    </row>
    <row r="4637" ht="15.75" customHeight="1">
      <c r="A4637" s="22"/>
      <c r="B4637" s="22"/>
      <c r="C4637" s="22" t="s">
        <v>81</v>
      </c>
      <c r="D4637" s="2" t="s">
        <v>81</v>
      </c>
      <c r="Z4637" s="23"/>
      <c r="AA4637" s="20"/>
      <c r="AB4637" s="20"/>
      <c r="AC4637" s="20" t="s">
        <v>81</v>
      </c>
      <c r="AD4637" s="20" t="s">
        <v>81</v>
      </c>
    </row>
    <row r="4638" ht="15.75" customHeight="1">
      <c r="A4638" s="22"/>
      <c r="B4638" s="22"/>
      <c r="C4638" s="22" t="s">
        <v>81</v>
      </c>
      <c r="D4638" s="2" t="s">
        <v>81</v>
      </c>
      <c r="Z4638" s="23"/>
      <c r="AA4638" s="20"/>
      <c r="AB4638" s="20"/>
      <c r="AC4638" s="20" t="s">
        <v>81</v>
      </c>
      <c r="AD4638" s="20" t="s">
        <v>81</v>
      </c>
    </row>
    <row r="4639" ht="15.75" customHeight="1">
      <c r="A4639" s="22"/>
      <c r="B4639" s="22"/>
      <c r="C4639" s="22" t="s">
        <v>81</v>
      </c>
      <c r="D4639" s="2" t="s">
        <v>81</v>
      </c>
      <c r="Z4639" s="23"/>
      <c r="AA4639" s="20"/>
      <c r="AB4639" s="20"/>
      <c r="AC4639" s="20" t="s">
        <v>81</v>
      </c>
      <c r="AD4639" s="20" t="s">
        <v>81</v>
      </c>
    </row>
    <row r="4640" ht="15.75" customHeight="1">
      <c r="A4640" s="22"/>
      <c r="B4640" s="22"/>
      <c r="C4640" s="22" t="s">
        <v>81</v>
      </c>
      <c r="D4640" s="2" t="s">
        <v>81</v>
      </c>
      <c r="Z4640" s="23"/>
      <c r="AA4640" s="20"/>
      <c r="AB4640" s="20"/>
      <c r="AC4640" s="20" t="s">
        <v>81</v>
      </c>
      <c r="AD4640" s="20" t="s">
        <v>81</v>
      </c>
    </row>
    <row r="4641" ht="15.75" customHeight="1">
      <c r="A4641" s="22"/>
      <c r="B4641" s="22"/>
      <c r="C4641" s="22" t="s">
        <v>81</v>
      </c>
      <c r="D4641" s="2" t="s">
        <v>81</v>
      </c>
      <c r="Z4641" s="23"/>
      <c r="AA4641" s="20"/>
      <c r="AB4641" s="20"/>
      <c r="AC4641" s="20" t="s">
        <v>81</v>
      </c>
      <c r="AD4641" s="20" t="s">
        <v>81</v>
      </c>
    </row>
    <row r="4642" ht="15.75" customHeight="1">
      <c r="A4642" s="22"/>
      <c r="B4642" s="22"/>
      <c r="C4642" s="22" t="s">
        <v>81</v>
      </c>
      <c r="D4642" s="2" t="s">
        <v>81</v>
      </c>
      <c r="Z4642" s="23"/>
      <c r="AA4642" s="20"/>
      <c r="AB4642" s="20"/>
      <c r="AC4642" s="20" t="s">
        <v>81</v>
      </c>
      <c r="AD4642" s="20" t="s">
        <v>81</v>
      </c>
    </row>
    <row r="4643" ht="15.75" customHeight="1">
      <c r="A4643" s="22"/>
      <c r="B4643" s="22"/>
      <c r="C4643" s="22" t="s">
        <v>81</v>
      </c>
      <c r="D4643" s="2" t="s">
        <v>81</v>
      </c>
      <c r="Z4643" s="23"/>
      <c r="AA4643" s="20"/>
      <c r="AB4643" s="20"/>
      <c r="AC4643" s="20" t="s">
        <v>81</v>
      </c>
      <c r="AD4643" s="20" t="s">
        <v>81</v>
      </c>
    </row>
    <row r="4644" ht="15.75" customHeight="1">
      <c r="A4644" s="22"/>
      <c r="B4644" s="22"/>
      <c r="C4644" s="22" t="s">
        <v>81</v>
      </c>
      <c r="D4644" s="2" t="s">
        <v>81</v>
      </c>
      <c r="Z4644" s="23"/>
      <c r="AA4644" s="20"/>
      <c r="AB4644" s="20"/>
      <c r="AC4644" s="20" t="s">
        <v>81</v>
      </c>
      <c r="AD4644" s="20" t="s">
        <v>81</v>
      </c>
    </row>
    <row r="4645" ht="15.75" customHeight="1">
      <c r="A4645" s="22"/>
      <c r="B4645" s="22"/>
      <c r="C4645" s="22" t="s">
        <v>81</v>
      </c>
      <c r="D4645" s="2" t="s">
        <v>81</v>
      </c>
      <c r="Z4645" s="23"/>
      <c r="AA4645" s="20"/>
      <c r="AB4645" s="20"/>
      <c r="AC4645" s="20" t="s">
        <v>81</v>
      </c>
      <c r="AD4645" s="20" t="s">
        <v>81</v>
      </c>
    </row>
    <row r="4646" ht="15.75" customHeight="1">
      <c r="A4646" s="22"/>
      <c r="B4646" s="22"/>
      <c r="C4646" s="22" t="s">
        <v>81</v>
      </c>
      <c r="D4646" s="2" t="s">
        <v>81</v>
      </c>
      <c r="Z4646" s="23"/>
      <c r="AA4646" s="20"/>
      <c r="AB4646" s="20"/>
      <c r="AC4646" s="20" t="s">
        <v>81</v>
      </c>
      <c r="AD4646" s="20" t="s">
        <v>81</v>
      </c>
    </row>
    <row r="4647" ht="15.75" customHeight="1">
      <c r="A4647" s="22"/>
      <c r="B4647" s="22"/>
      <c r="C4647" s="22" t="s">
        <v>81</v>
      </c>
      <c r="D4647" s="2" t="s">
        <v>81</v>
      </c>
      <c r="Z4647" s="23"/>
      <c r="AA4647" s="20"/>
      <c r="AB4647" s="20"/>
      <c r="AC4647" s="20" t="s">
        <v>81</v>
      </c>
      <c r="AD4647" s="20" t="s">
        <v>81</v>
      </c>
    </row>
    <row r="4648" ht="15.75" customHeight="1">
      <c r="A4648" s="22"/>
      <c r="B4648" s="22"/>
      <c r="C4648" s="22" t="s">
        <v>81</v>
      </c>
      <c r="D4648" s="2" t="s">
        <v>81</v>
      </c>
      <c r="Z4648" s="23"/>
      <c r="AA4648" s="20"/>
      <c r="AB4648" s="20"/>
      <c r="AC4648" s="20" t="s">
        <v>81</v>
      </c>
      <c r="AD4648" s="20" t="s">
        <v>81</v>
      </c>
    </row>
    <row r="4649" ht="15.75" customHeight="1">
      <c r="A4649" s="22"/>
      <c r="B4649" s="22"/>
      <c r="C4649" s="22" t="s">
        <v>81</v>
      </c>
      <c r="D4649" s="2" t="s">
        <v>81</v>
      </c>
      <c r="Z4649" s="23"/>
      <c r="AA4649" s="20"/>
      <c r="AB4649" s="20"/>
      <c r="AC4649" s="20" t="s">
        <v>81</v>
      </c>
      <c r="AD4649" s="20" t="s">
        <v>81</v>
      </c>
    </row>
    <row r="4650" ht="15.75" customHeight="1">
      <c r="A4650" s="22"/>
      <c r="B4650" s="22"/>
      <c r="C4650" s="22" t="s">
        <v>81</v>
      </c>
      <c r="D4650" s="2" t="s">
        <v>81</v>
      </c>
      <c r="Z4650" s="23"/>
      <c r="AA4650" s="20"/>
      <c r="AB4650" s="20"/>
      <c r="AC4650" s="20" t="s">
        <v>81</v>
      </c>
      <c r="AD4650" s="20" t="s">
        <v>81</v>
      </c>
    </row>
    <row r="4651" ht="15.75" customHeight="1">
      <c r="A4651" s="22"/>
      <c r="B4651" s="22"/>
      <c r="C4651" s="22" t="s">
        <v>81</v>
      </c>
      <c r="D4651" s="2" t="s">
        <v>81</v>
      </c>
      <c r="Z4651" s="23"/>
      <c r="AA4651" s="20"/>
      <c r="AB4651" s="20"/>
      <c r="AC4651" s="20" t="s">
        <v>81</v>
      </c>
      <c r="AD4651" s="20" t="s">
        <v>81</v>
      </c>
    </row>
    <row r="4652" ht="15.75" customHeight="1">
      <c r="A4652" s="22"/>
      <c r="B4652" s="22"/>
      <c r="C4652" s="22" t="s">
        <v>81</v>
      </c>
      <c r="D4652" s="2" t="s">
        <v>81</v>
      </c>
      <c r="Z4652" s="23"/>
      <c r="AA4652" s="20"/>
      <c r="AB4652" s="20"/>
      <c r="AC4652" s="20" t="s">
        <v>81</v>
      </c>
      <c r="AD4652" s="20" t="s">
        <v>81</v>
      </c>
    </row>
    <row r="4653" ht="15.75" customHeight="1">
      <c r="A4653" s="22"/>
      <c r="B4653" s="22"/>
      <c r="C4653" s="22" t="s">
        <v>81</v>
      </c>
      <c r="D4653" s="2" t="s">
        <v>81</v>
      </c>
      <c r="Z4653" s="23"/>
      <c r="AA4653" s="20"/>
      <c r="AB4653" s="20"/>
      <c r="AC4653" s="20" t="s">
        <v>81</v>
      </c>
      <c r="AD4653" s="20" t="s">
        <v>81</v>
      </c>
    </row>
    <row r="4654" ht="15.75" customHeight="1">
      <c r="A4654" s="22"/>
      <c r="B4654" s="22"/>
      <c r="C4654" s="22" t="s">
        <v>81</v>
      </c>
      <c r="D4654" s="2" t="s">
        <v>81</v>
      </c>
      <c r="Z4654" s="23"/>
      <c r="AA4654" s="20"/>
      <c r="AB4654" s="20"/>
      <c r="AC4654" s="20" t="s">
        <v>81</v>
      </c>
      <c r="AD4654" s="20" t="s">
        <v>81</v>
      </c>
    </row>
    <row r="4655" ht="15.75" customHeight="1">
      <c r="A4655" s="22"/>
      <c r="B4655" s="22"/>
      <c r="C4655" s="22" t="s">
        <v>81</v>
      </c>
      <c r="D4655" s="2" t="s">
        <v>81</v>
      </c>
      <c r="Z4655" s="23"/>
      <c r="AA4655" s="20"/>
      <c r="AB4655" s="20"/>
      <c r="AC4655" s="20" t="s">
        <v>81</v>
      </c>
      <c r="AD4655" s="20" t="s">
        <v>81</v>
      </c>
    </row>
    <row r="4656" ht="15.75" customHeight="1">
      <c r="A4656" s="22"/>
      <c r="B4656" s="22"/>
      <c r="C4656" s="22" t="s">
        <v>81</v>
      </c>
      <c r="D4656" s="2" t="s">
        <v>81</v>
      </c>
      <c r="Z4656" s="23"/>
      <c r="AA4656" s="20"/>
      <c r="AB4656" s="20"/>
      <c r="AC4656" s="20" t="s">
        <v>81</v>
      </c>
      <c r="AD4656" s="20" t="s">
        <v>81</v>
      </c>
    </row>
    <row r="4657" ht="15.75" customHeight="1">
      <c r="A4657" s="22"/>
      <c r="B4657" s="22"/>
      <c r="C4657" s="22" t="s">
        <v>81</v>
      </c>
      <c r="D4657" s="2" t="s">
        <v>81</v>
      </c>
      <c r="Z4657" s="23"/>
      <c r="AA4657" s="20"/>
      <c r="AB4657" s="20"/>
      <c r="AC4657" s="20" t="s">
        <v>81</v>
      </c>
      <c r="AD4657" s="20" t="s">
        <v>81</v>
      </c>
    </row>
    <row r="4658" ht="15.75" customHeight="1">
      <c r="A4658" s="22"/>
      <c r="B4658" s="22"/>
      <c r="C4658" s="22" t="s">
        <v>81</v>
      </c>
      <c r="D4658" s="2" t="s">
        <v>81</v>
      </c>
      <c r="Z4658" s="23"/>
      <c r="AA4658" s="20"/>
      <c r="AB4658" s="20"/>
      <c r="AC4658" s="20" t="s">
        <v>81</v>
      </c>
      <c r="AD4658" s="20" t="s">
        <v>81</v>
      </c>
    </row>
    <row r="4659" ht="15.75" customHeight="1">
      <c r="A4659" s="22"/>
      <c r="B4659" s="22"/>
      <c r="C4659" s="22" t="s">
        <v>81</v>
      </c>
      <c r="D4659" s="2" t="s">
        <v>81</v>
      </c>
      <c r="Z4659" s="23"/>
      <c r="AA4659" s="20"/>
      <c r="AB4659" s="20"/>
      <c r="AC4659" s="20" t="s">
        <v>81</v>
      </c>
      <c r="AD4659" s="20" t="s">
        <v>81</v>
      </c>
    </row>
    <row r="4660" ht="15.75" customHeight="1">
      <c r="A4660" s="22"/>
      <c r="B4660" s="22"/>
      <c r="C4660" s="22" t="s">
        <v>81</v>
      </c>
      <c r="D4660" s="2" t="s">
        <v>81</v>
      </c>
      <c r="Z4660" s="23"/>
      <c r="AA4660" s="20"/>
      <c r="AB4660" s="20"/>
      <c r="AC4660" s="20" t="s">
        <v>81</v>
      </c>
      <c r="AD4660" s="20" t="s">
        <v>81</v>
      </c>
    </row>
    <row r="4661" ht="15.75" customHeight="1">
      <c r="A4661" s="22"/>
      <c r="B4661" s="22"/>
      <c r="C4661" s="22" t="s">
        <v>81</v>
      </c>
      <c r="D4661" s="2" t="s">
        <v>81</v>
      </c>
      <c r="Z4661" s="23"/>
      <c r="AA4661" s="20"/>
      <c r="AB4661" s="20"/>
      <c r="AC4661" s="20" t="s">
        <v>81</v>
      </c>
      <c r="AD4661" s="20" t="s">
        <v>81</v>
      </c>
    </row>
    <row r="4662" ht="15.75" customHeight="1">
      <c r="A4662" s="22"/>
      <c r="B4662" s="22"/>
      <c r="C4662" s="22" t="s">
        <v>81</v>
      </c>
      <c r="D4662" s="2" t="s">
        <v>81</v>
      </c>
      <c r="Z4662" s="23"/>
      <c r="AA4662" s="20"/>
      <c r="AB4662" s="20"/>
      <c r="AC4662" s="20" t="s">
        <v>81</v>
      </c>
      <c r="AD4662" s="20" t="s">
        <v>81</v>
      </c>
    </row>
    <row r="4663" ht="15.75" customHeight="1">
      <c r="A4663" s="22"/>
      <c r="B4663" s="22"/>
      <c r="C4663" s="22" t="s">
        <v>81</v>
      </c>
      <c r="D4663" s="2" t="s">
        <v>81</v>
      </c>
      <c r="Z4663" s="23"/>
      <c r="AA4663" s="20"/>
      <c r="AB4663" s="20"/>
      <c r="AC4663" s="20" t="s">
        <v>81</v>
      </c>
      <c r="AD4663" s="20" t="s">
        <v>81</v>
      </c>
    </row>
    <row r="4664" ht="15.75" customHeight="1">
      <c r="A4664" s="22"/>
      <c r="B4664" s="22"/>
      <c r="C4664" s="22" t="s">
        <v>81</v>
      </c>
      <c r="D4664" s="2" t="s">
        <v>81</v>
      </c>
      <c r="Z4664" s="23"/>
      <c r="AA4664" s="20"/>
      <c r="AB4664" s="20"/>
      <c r="AC4664" s="20" t="s">
        <v>81</v>
      </c>
      <c r="AD4664" s="20" t="s">
        <v>81</v>
      </c>
    </row>
    <row r="4665" ht="15.75" customHeight="1">
      <c r="A4665" s="22"/>
      <c r="B4665" s="22"/>
      <c r="C4665" s="22" t="s">
        <v>81</v>
      </c>
      <c r="D4665" s="2" t="s">
        <v>81</v>
      </c>
      <c r="Z4665" s="23"/>
      <c r="AA4665" s="20"/>
      <c r="AB4665" s="20"/>
      <c r="AC4665" s="20" t="s">
        <v>81</v>
      </c>
      <c r="AD4665" s="20" t="s">
        <v>81</v>
      </c>
    </row>
    <row r="4666" ht="15.75" customHeight="1">
      <c r="A4666" s="22"/>
      <c r="B4666" s="22"/>
      <c r="C4666" s="22" t="s">
        <v>81</v>
      </c>
      <c r="D4666" s="2" t="s">
        <v>81</v>
      </c>
      <c r="Z4666" s="23"/>
      <c r="AA4666" s="20"/>
      <c r="AB4666" s="20"/>
      <c r="AC4666" s="20" t="s">
        <v>81</v>
      </c>
      <c r="AD4666" s="20" t="s">
        <v>81</v>
      </c>
    </row>
    <row r="4667" ht="15.75" customHeight="1">
      <c r="A4667" s="22"/>
      <c r="B4667" s="22"/>
      <c r="C4667" s="22" t="s">
        <v>81</v>
      </c>
      <c r="D4667" s="2" t="s">
        <v>81</v>
      </c>
      <c r="Z4667" s="23"/>
      <c r="AA4667" s="20"/>
      <c r="AB4667" s="20"/>
      <c r="AC4667" s="20" t="s">
        <v>81</v>
      </c>
      <c r="AD4667" s="20" t="s">
        <v>81</v>
      </c>
    </row>
    <row r="4668" ht="15.75" customHeight="1">
      <c r="A4668" s="22"/>
      <c r="B4668" s="22"/>
      <c r="C4668" s="22" t="s">
        <v>81</v>
      </c>
      <c r="D4668" s="2" t="s">
        <v>81</v>
      </c>
      <c r="Z4668" s="23"/>
      <c r="AA4668" s="20"/>
      <c r="AB4668" s="20"/>
      <c r="AC4668" s="20" t="s">
        <v>81</v>
      </c>
      <c r="AD4668" s="20" t="s">
        <v>81</v>
      </c>
    </row>
    <row r="4669" ht="15.75" customHeight="1">
      <c r="A4669" s="22"/>
      <c r="B4669" s="22"/>
      <c r="C4669" s="22" t="s">
        <v>81</v>
      </c>
      <c r="D4669" s="2" t="s">
        <v>81</v>
      </c>
      <c r="Z4669" s="23"/>
      <c r="AA4669" s="20"/>
      <c r="AB4669" s="20"/>
      <c r="AC4669" s="20" t="s">
        <v>81</v>
      </c>
      <c r="AD4669" s="20" t="s">
        <v>81</v>
      </c>
    </row>
    <row r="4670" ht="15.75" customHeight="1">
      <c r="A4670" s="22"/>
      <c r="B4670" s="22"/>
      <c r="C4670" s="22" t="s">
        <v>81</v>
      </c>
      <c r="D4670" s="2" t="s">
        <v>81</v>
      </c>
      <c r="Z4670" s="23"/>
      <c r="AA4670" s="20"/>
      <c r="AB4670" s="20"/>
      <c r="AC4670" s="20" t="s">
        <v>81</v>
      </c>
      <c r="AD4670" s="20" t="s">
        <v>81</v>
      </c>
    </row>
    <row r="4671" ht="15.75" customHeight="1">
      <c r="A4671" s="22"/>
      <c r="B4671" s="22"/>
      <c r="C4671" s="22" t="s">
        <v>81</v>
      </c>
      <c r="D4671" s="2" t="s">
        <v>81</v>
      </c>
      <c r="Z4671" s="23"/>
      <c r="AA4671" s="20"/>
      <c r="AB4671" s="20"/>
      <c r="AC4671" s="20" t="s">
        <v>81</v>
      </c>
      <c r="AD4671" s="20" t="s">
        <v>81</v>
      </c>
    </row>
    <row r="4672" ht="15.75" customHeight="1">
      <c r="A4672" s="22"/>
      <c r="B4672" s="22"/>
      <c r="C4672" s="22" t="s">
        <v>81</v>
      </c>
      <c r="D4672" s="2" t="s">
        <v>81</v>
      </c>
      <c r="Z4672" s="23"/>
      <c r="AA4672" s="20"/>
      <c r="AB4672" s="20"/>
      <c r="AC4672" s="20" t="s">
        <v>81</v>
      </c>
      <c r="AD4672" s="20" t="s">
        <v>81</v>
      </c>
    </row>
    <row r="4673" ht="15.75" customHeight="1">
      <c r="A4673" s="22"/>
      <c r="B4673" s="22"/>
      <c r="C4673" s="22" t="s">
        <v>81</v>
      </c>
      <c r="D4673" s="2" t="s">
        <v>81</v>
      </c>
      <c r="Z4673" s="23"/>
      <c r="AA4673" s="20"/>
      <c r="AB4673" s="20"/>
      <c r="AC4673" s="20" t="s">
        <v>81</v>
      </c>
      <c r="AD4673" s="20" t="s">
        <v>81</v>
      </c>
    </row>
    <row r="4674" ht="15.75" customHeight="1">
      <c r="A4674" s="22"/>
      <c r="B4674" s="22"/>
      <c r="C4674" s="22" t="s">
        <v>81</v>
      </c>
      <c r="D4674" s="2" t="s">
        <v>81</v>
      </c>
      <c r="Z4674" s="23"/>
      <c r="AA4674" s="20"/>
      <c r="AB4674" s="20"/>
      <c r="AC4674" s="20" t="s">
        <v>81</v>
      </c>
      <c r="AD4674" s="20" t="s">
        <v>81</v>
      </c>
    </row>
    <row r="4675" ht="15.75" customHeight="1">
      <c r="A4675" s="22"/>
      <c r="B4675" s="22"/>
      <c r="C4675" s="22" t="s">
        <v>81</v>
      </c>
      <c r="D4675" s="2" t="s">
        <v>81</v>
      </c>
      <c r="Z4675" s="23"/>
      <c r="AA4675" s="20"/>
      <c r="AB4675" s="20"/>
      <c r="AC4675" s="20" t="s">
        <v>81</v>
      </c>
      <c r="AD4675" s="20" t="s">
        <v>81</v>
      </c>
    </row>
    <row r="4676" ht="15.75" customHeight="1">
      <c r="A4676" s="22"/>
      <c r="B4676" s="22"/>
      <c r="C4676" s="22" t="s">
        <v>81</v>
      </c>
      <c r="D4676" s="2" t="s">
        <v>81</v>
      </c>
      <c r="Z4676" s="23"/>
      <c r="AA4676" s="20"/>
      <c r="AB4676" s="20"/>
      <c r="AC4676" s="20" t="s">
        <v>81</v>
      </c>
      <c r="AD4676" s="20" t="s">
        <v>81</v>
      </c>
    </row>
    <row r="4677" ht="15.75" customHeight="1">
      <c r="A4677" s="22"/>
      <c r="B4677" s="22"/>
      <c r="C4677" s="22" t="s">
        <v>81</v>
      </c>
      <c r="D4677" s="2" t="s">
        <v>81</v>
      </c>
      <c r="Z4677" s="23"/>
      <c r="AA4677" s="20"/>
      <c r="AB4677" s="20"/>
      <c r="AC4677" s="20" t="s">
        <v>81</v>
      </c>
      <c r="AD4677" s="20" t="s">
        <v>81</v>
      </c>
    </row>
    <row r="4678" ht="15.75" customHeight="1">
      <c r="A4678" s="22"/>
      <c r="B4678" s="22"/>
      <c r="C4678" s="22" t="s">
        <v>81</v>
      </c>
      <c r="D4678" s="2" t="s">
        <v>81</v>
      </c>
      <c r="Z4678" s="23"/>
      <c r="AA4678" s="20"/>
      <c r="AB4678" s="20"/>
      <c r="AC4678" s="20" t="s">
        <v>81</v>
      </c>
      <c r="AD4678" s="20" t="s">
        <v>81</v>
      </c>
    </row>
    <row r="4679" ht="15.75" customHeight="1">
      <c r="A4679" s="22"/>
      <c r="B4679" s="22"/>
      <c r="C4679" s="22" t="s">
        <v>81</v>
      </c>
      <c r="D4679" s="2" t="s">
        <v>81</v>
      </c>
      <c r="Z4679" s="23"/>
      <c r="AA4679" s="20"/>
      <c r="AB4679" s="20"/>
      <c r="AC4679" s="20" t="s">
        <v>81</v>
      </c>
      <c r="AD4679" s="20" t="s">
        <v>81</v>
      </c>
    </row>
    <row r="4680" ht="15.75" customHeight="1">
      <c r="A4680" s="22"/>
      <c r="B4680" s="22"/>
      <c r="C4680" s="22" t="s">
        <v>81</v>
      </c>
      <c r="D4680" s="2" t="s">
        <v>81</v>
      </c>
      <c r="Z4680" s="23"/>
      <c r="AA4680" s="20"/>
      <c r="AB4680" s="20"/>
      <c r="AC4680" s="20" t="s">
        <v>81</v>
      </c>
      <c r="AD4680" s="20" t="s">
        <v>81</v>
      </c>
    </row>
    <row r="4681" ht="15.75" customHeight="1">
      <c r="A4681" s="22"/>
      <c r="B4681" s="22"/>
      <c r="C4681" s="22" t="s">
        <v>81</v>
      </c>
      <c r="D4681" s="2" t="s">
        <v>81</v>
      </c>
      <c r="Z4681" s="23"/>
      <c r="AA4681" s="20"/>
      <c r="AB4681" s="20"/>
      <c r="AC4681" s="20" t="s">
        <v>81</v>
      </c>
      <c r="AD4681" s="20" t="s">
        <v>81</v>
      </c>
    </row>
    <row r="4682" ht="15.75" customHeight="1">
      <c r="A4682" s="22"/>
      <c r="B4682" s="22"/>
      <c r="C4682" s="22" t="s">
        <v>81</v>
      </c>
      <c r="D4682" s="2" t="s">
        <v>81</v>
      </c>
      <c r="Z4682" s="23"/>
      <c r="AA4682" s="20"/>
      <c r="AB4682" s="20"/>
      <c r="AC4682" s="20" t="s">
        <v>81</v>
      </c>
      <c r="AD4682" s="20" t="s">
        <v>81</v>
      </c>
    </row>
    <row r="4683" ht="15.75" customHeight="1">
      <c r="A4683" s="22"/>
      <c r="B4683" s="22"/>
      <c r="C4683" s="22" t="s">
        <v>81</v>
      </c>
      <c r="D4683" s="2" t="s">
        <v>81</v>
      </c>
      <c r="Z4683" s="23"/>
      <c r="AA4683" s="20"/>
      <c r="AB4683" s="20"/>
      <c r="AC4683" s="20" t="s">
        <v>81</v>
      </c>
      <c r="AD4683" s="20" t="s">
        <v>81</v>
      </c>
    </row>
    <row r="4684" ht="15.75" customHeight="1">
      <c r="A4684" s="22"/>
      <c r="B4684" s="22"/>
      <c r="C4684" s="22" t="s">
        <v>81</v>
      </c>
      <c r="D4684" s="2" t="s">
        <v>81</v>
      </c>
      <c r="Z4684" s="23"/>
      <c r="AA4684" s="20"/>
      <c r="AB4684" s="20"/>
      <c r="AC4684" s="20" t="s">
        <v>81</v>
      </c>
      <c r="AD4684" s="20" t="s">
        <v>81</v>
      </c>
    </row>
    <row r="4685" ht="15.75" customHeight="1">
      <c r="A4685" s="22"/>
      <c r="B4685" s="22"/>
      <c r="C4685" s="22" t="s">
        <v>81</v>
      </c>
      <c r="D4685" s="2" t="s">
        <v>81</v>
      </c>
      <c r="Z4685" s="23"/>
      <c r="AA4685" s="20"/>
      <c r="AB4685" s="20"/>
      <c r="AC4685" s="20" t="s">
        <v>81</v>
      </c>
      <c r="AD4685" s="20" t="s">
        <v>81</v>
      </c>
    </row>
    <row r="4686" ht="15.75" customHeight="1">
      <c r="A4686" s="22"/>
      <c r="B4686" s="22"/>
      <c r="C4686" s="22" t="s">
        <v>81</v>
      </c>
      <c r="D4686" s="2" t="s">
        <v>81</v>
      </c>
      <c r="Z4686" s="23"/>
      <c r="AA4686" s="20"/>
      <c r="AB4686" s="20"/>
      <c r="AC4686" s="20" t="s">
        <v>81</v>
      </c>
      <c r="AD4686" s="20" t="s">
        <v>81</v>
      </c>
    </row>
    <row r="4687" ht="15.75" customHeight="1">
      <c r="A4687" s="22"/>
      <c r="B4687" s="22"/>
      <c r="C4687" s="22" t="s">
        <v>81</v>
      </c>
      <c r="D4687" s="2" t="s">
        <v>81</v>
      </c>
      <c r="Z4687" s="23"/>
      <c r="AA4687" s="20"/>
      <c r="AB4687" s="20"/>
      <c r="AC4687" s="20" t="s">
        <v>81</v>
      </c>
      <c r="AD4687" s="20" t="s">
        <v>81</v>
      </c>
    </row>
    <row r="4688" ht="15.75" customHeight="1">
      <c r="A4688" s="22"/>
      <c r="B4688" s="22"/>
      <c r="C4688" s="22" t="s">
        <v>81</v>
      </c>
      <c r="D4688" s="2" t="s">
        <v>81</v>
      </c>
      <c r="Z4688" s="23"/>
      <c r="AA4688" s="20"/>
      <c r="AB4688" s="20"/>
      <c r="AC4688" s="20" t="s">
        <v>81</v>
      </c>
      <c r="AD4688" s="20" t="s">
        <v>81</v>
      </c>
    </row>
    <row r="4689" ht="15.75" customHeight="1">
      <c r="A4689" s="22"/>
      <c r="B4689" s="22"/>
      <c r="C4689" s="22" t="s">
        <v>81</v>
      </c>
      <c r="D4689" s="2" t="s">
        <v>81</v>
      </c>
      <c r="Z4689" s="23"/>
      <c r="AA4689" s="20"/>
      <c r="AB4689" s="20"/>
      <c r="AC4689" s="20" t="s">
        <v>81</v>
      </c>
      <c r="AD4689" s="20" t="s">
        <v>81</v>
      </c>
    </row>
    <row r="4690" ht="15.75" customHeight="1">
      <c r="A4690" s="22"/>
      <c r="B4690" s="22"/>
      <c r="C4690" s="22" t="s">
        <v>81</v>
      </c>
      <c r="D4690" s="2" t="s">
        <v>81</v>
      </c>
      <c r="Z4690" s="23"/>
      <c r="AA4690" s="20"/>
      <c r="AB4690" s="20"/>
      <c r="AC4690" s="20" t="s">
        <v>81</v>
      </c>
      <c r="AD4690" s="20" t="s">
        <v>81</v>
      </c>
    </row>
    <row r="4691" ht="15.75" customHeight="1">
      <c r="A4691" s="22"/>
      <c r="B4691" s="22"/>
      <c r="C4691" s="22" t="s">
        <v>81</v>
      </c>
      <c r="D4691" s="2" t="s">
        <v>81</v>
      </c>
      <c r="Z4691" s="23"/>
      <c r="AA4691" s="20"/>
      <c r="AB4691" s="20"/>
      <c r="AC4691" s="20" t="s">
        <v>81</v>
      </c>
      <c r="AD4691" s="20" t="s">
        <v>81</v>
      </c>
    </row>
    <row r="4692" ht="15.75" customHeight="1">
      <c r="A4692" s="22"/>
      <c r="B4692" s="22"/>
      <c r="C4692" s="22" t="s">
        <v>81</v>
      </c>
      <c r="D4692" s="2" t="s">
        <v>81</v>
      </c>
      <c r="Z4692" s="23"/>
      <c r="AA4692" s="20"/>
      <c r="AB4692" s="20"/>
      <c r="AC4692" s="20" t="s">
        <v>81</v>
      </c>
      <c r="AD4692" s="20" t="s">
        <v>81</v>
      </c>
    </row>
    <row r="4693" ht="15.75" customHeight="1">
      <c r="A4693" s="22"/>
      <c r="B4693" s="22"/>
      <c r="C4693" s="22" t="s">
        <v>81</v>
      </c>
      <c r="D4693" s="2" t="s">
        <v>81</v>
      </c>
      <c r="Z4693" s="23"/>
      <c r="AA4693" s="20"/>
      <c r="AB4693" s="20"/>
      <c r="AC4693" s="20" t="s">
        <v>81</v>
      </c>
      <c r="AD4693" s="20" t="s">
        <v>81</v>
      </c>
    </row>
    <row r="4694" ht="15.75" customHeight="1">
      <c r="A4694" s="22"/>
      <c r="B4694" s="22"/>
      <c r="C4694" s="22" t="s">
        <v>81</v>
      </c>
      <c r="D4694" s="2" t="s">
        <v>81</v>
      </c>
      <c r="Z4694" s="23"/>
      <c r="AA4694" s="20"/>
      <c r="AB4694" s="20"/>
      <c r="AC4694" s="20" t="s">
        <v>81</v>
      </c>
      <c r="AD4694" s="20" t="s">
        <v>81</v>
      </c>
    </row>
    <row r="4695" ht="15.75" customHeight="1">
      <c r="A4695" s="22"/>
      <c r="B4695" s="22"/>
      <c r="C4695" s="22" t="s">
        <v>81</v>
      </c>
      <c r="D4695" s="2" t="s">
        <v>81</v>
      </c>
      <c r="Z4695" s="23"/>
      <c r="AA4695" s="20"/>
      <c r="AB4695" s="20"/>
      <c r="AC4695" s="20" t="s">
        <v>81</v>
      </c>
      <c r="AD4695" s="20" t="s">
        <v>81</v>
      </c>
    </row>
    <row r="4696" ht="15.75" customHeight="1">
      <c r="A4696" s="22"/>
      <c r="B4696" s="22"/>
      <c r="C4696" s="22" t="s">
        <v>81</v>
      </c>
      <c r="D4696" s="2" t="s">
        <v>81</v>
      </c>
      <c r="Z4696" s="23"/>
      <c r="AA4696" s="20"/>
      <c r="AB4696" s="20"/>
      <c r="AC4696" s="20" t="s">
        <v>81</v>
      </c>
      <c r="AD4696" s="20" t="s">
        <v>81</v>
      </c>
    </row>
    <row r="4697" ht="15.75" customHeight="1">
      <c r="A4697" s="22"/>
      <c r="B4697" s="22"/>
      <c r="C4697" s="22" t="s">
        <v>81</v>
      </c>
      <c r="D4697" s="2" t="s">
        <v>81</v>
      </c>
      <c r="Z4697" s="23"/>
      <c r="AA4697" s="20"/>
      <c r="AB4697" s="20"/>
      <c r="AC4697" s="20" t="s">
        <v>81</v>
      </c>
      <c r="AD4697" s="20" t="s">
        <v>81</v>
      </c>
    </row>
    <row r="4698" ht="15.75" customHeight="1">
      <c r="A4698" s="22"/>
      <c r="B4698" s="22"/>
      <c r="C4698" s="22" t="s">
        <v>81</v>
      </c>
      <c r="D4698" s="2" t="s">
        <v>81</v>
      </c>
      <c r="Z4698" s="23"/>
      <c r="AA4698" s="20"/>
      <c r="AB4698" s="20"/>
      <c r="AC4698" s="20" t="s">
        <v>81</v>
      </c>
      <c r="AD4698" s="20" t="s">
        <v>81</v>
      </c>
    </row>
    <row r="4699" ht="15.75" customHeight="1">
      <c r="A4699" s="22"/>
      <c r="B4699" s="22"/>
      <c r="C4699" s="22" t="s">
        <v>81</v>
      </c>
      <c r="D4699" s="2" t="s">
        <v>81</v>
      </c>
      <c r="Z4699" s="23"/>
      <c r="AA4699" s="20"/>
      <c r="AB4699" s="20"/>
      <c r="AC4699" s="20" t="s">
        <v>81</v>
      </c>
      <c r="AD4699" s="20" t="s">
        <v>81</v>
      </c>
    </row>
    <row r="4700" ht="15.75" customHeight="1">
      <c r="A4700" s="22"/>
      <c r="B4700" s="22"/>
      <c r="C4700" s="22" t="s">
        <v>81</v>
      </c>
      <c r="D4700" s="2" t="s">
        <v>81</v>
      </c>
      <c r="Z4700" s="23"/>
      <c r="AA4700" s="20"/>
      <c r="AB4700" s="20"/>
      <c r="AC4700" s="20" t="s">
        <v>81</v>
      </c>
      <c r="AD4700" s="20" t="s">
        <v>81</v>
      </c>
    </row>
    <row r="4701" ht="15.75" customHeight="1">
      <c r="A4701" s="22"/>
      <c r="B4701" s="22"/>
      <c r="C4701" s="22" t="s">
        <v>81</v>
      </c>
      <c r="D4701" s="2" t="s">
        <v>81</v>
      </c>
      <c r="Z4701" s="23"/>
      <c r="AA4701" s="20"/>
      <c r="AB4701" s="20"/>
      <c r="AC4701" s="20" t="s">
        <v>81</v>
      </c>
      <c r="AD4701" s="20" t="s">
        <v>81</v>
      </c>
    </row>
    <row r="4702" ht="15.75" customHeight="1">
      <c r="A4702" s="22"/>
      <c r="B4702" s="22"/>
      <c r="C4702" s="22" t="s">
        <v>81</v>
      </c>
      <c r="D4702" s="2" t="s">
        <v>81</v>
      </c>
      <c r="Z4702" s="23"/>
      <c r="AA4702" s="20"/>
      <c r="AB4702" s="20"/>
      <c r="AC4702" s="20" t="s">
        <v>81</v>
      </c>
      <c r="AD4702" s="20" t="s">
        <v>81</v>
      </c>
    </row>
    <row r="4703" ht="15.75" customHeight="1">
      <c r="A4703" s="22"/>
      <c r="B4703" s="22"/>
      <c r="C4703" s="22" t="s">
        <v>81</v>
      </c>
      <c r="D4703" s="2" t="s">
        <v>81</v>
      </c>
      <c r="Z4703" s="23"/>
      <c r="AA4703" s="20"/>
      <c r="AB4703" s="20"/>
      <c r="AC4703" s="20" t="s">
        <v>81</v>
      </c>
      <c r="AD4703" s="20" t="s">
        <v>81</v>
      </c>
    </row>
    <row r="4704" ht="15.75" customHeight="1">
      <c r="A4704" s="22"/>
      <c r="B4704" s="22"/>
      <c r="C4704" s="22" t="s">
        <v>81</v>
      </c>
      <c r="D4704" s="2" t="s">
        <v>81</v>
      </c>
      <c r="Z4704" s="23"/>
      <c r="AA4704" s="20"/>
      <c r="AB4704" s="20"/>
      <c r="AC4704" s="20" t="s">
        <v>81</v>
      </c>
      <c r="AD4704" s="20" t="s">
        <v>81</v>
      </c>
    </row>
    <row r="4705" ht="15.75" customHeight="1">
      <c r="A4705" s="22"/>
      <c r="B4705" s="22"/>
      <c r="C4705" s="22" t="s">
        <v>81</v>
      </c>
      <c r="D4705" s="2" t="s">
        <v>81</v>
      </c>
      <c r="Z4705" s="23"/>
      <c r="AA4705" s="20"/>
      <c r="AB4705" s="20"/>
      <c r="AC4705" s="20" t="s">
        <v>81</v>
      </c>
      <c r="AD4705" s="20" t="s">
        <v>81</v>
      </c>
    </row>
    <row r="4706" ht="15.75" customHeight="1">
      <c r="A4706" s="22"/>
      <c r="B4706" s="22"/>
      <c r="C4706" s="22" t="s">
        <v>81</v>
      </c>
      <c r="D4706" s="2" t="s">
        <v>81</v>
      </c>
      <c r="Z4706" s="23"/>
      <c r="AA4706" s="20"/>
      <c r="AB4706" s="20"/>
      <c r="AC4706" s="20" t="s">
        <v>81</v>
      </c>
      <c r="AD4706" s="20" t="s">
        <v>81</v>
      </c>
    </row>
    <row r="4707" ht="15.75" customHeight="1">
      <c r="A4707" s="22"/>
      <c r="B4707" s="22"/>
      <c r="C4707" s="22" t="s">
        <v>81</v>
      </c>
      <c r="D4707" s="2" t="s">
        <v>81</v>
      </c>
      <c r="Z4707" s="23"/>
      <c r="AA4707" s="20"/>
      <c r="AB4707" s="20"/>
      <c r="AC4707" s="20" t="s">
        <v>81</v>
      </c>
      <c r="AD4707" s="20" t="s">
        <v>81</v>
      </c>
    </row>
    <row r="4708" ht="15.75" customHeight="1">
      <c r="A4708" s="22"/>
      <c r="B4708" s="22"/>
      <c r="C4708" s="22" t="s">
        <v>81</v>
      </c>
      <c r="D4708" s="2" t="s">
        <v>81</v>
      </c>
      <c r="Z4708" s="23"/>
      <c r="AA4708" s="20"/>
      <c r="AB4708" s="20"/>
      <c r="AC4708" s="20" t="s">
        <v>81</v>
      </c>
      <c r="AD4708" s="20" t="s">
        <v>81</v>
      </c>
    </row>
    <row r="4709" ht="15.75" customHeight="1">
      <c r="A4709" s="22"/>
      <c r="B4709" s="22"/>
      <c r="C4709" s="22" t="s">
        <v>81</v>
      </c>
      <c r="D4709" s="2" t="s">
        <v>81</v>
      </c>
      <c r="Z4709" s="23"/>
      <c r="AA4709" s="20"/>
      <c r="AB4709" s="20"/>
      <c r="AC4709" s="20" t="s">
        <v>81</v>
      </c>
      <c r="AD4709" s="20" t="s">
        <v>81</v>
      </c>
    </row>
    <row r="4710" ht="15.75" customHeight="1">
      <c r="A4710" s="22"/>
      <c r="B4710" s="22"/>
      <c r="C4710" s="22" t="s">
        <v>81</v>
      </c>
      <c r="D4710" s="2" t="s">
        <v>81</v>
      </c>
      <c r="Z4710" s="23"/>
      <c r="AA4710" s="20"/>
      <c r="AB4710" s="20"/>
      <c r="AC4710" s="20" t="s">
        <v>81</v>
      </c>
      <c r="AD4710" s="20" t="s">
        <v>81</v>
      </c>
    </row>
    <row r="4711" ht="15.75" customHeight="1">
      <c r="A4711" s="22"/>
      <c r="B4711" s="22"/>
      <c r="C4711" s="22" t="s">
        <v>81</v>
      </c>
      <c r="D4711" s="2" t="s">
        <v>81</v>
      </c>
      <c r="Z4711" s="23"/>
      <c r="AA4711" s="20"/>
      <c r="AB4711" s="20"/>
      <c r="AC4711" s="20" t="s">
        <v>81</v>
      </c>
      <c r="AD4711" s="20" t="s">
        <v>81</v>
      </c>
    </row>
    <row r="4712" ht="15.75" customHeight="1">
      <c r="A4712" s="22"/>
      <c r="B4712" s="22"/>
      <c r="C4712" s="22" t="s">
        <v>81</v>
      </c>
      <c r="D4712" s="2" t="s">
        <v>81</v>
      </c>
      <c r="Z4712" s="23"/>
      <c r="AA4712" s="20"/>
      <c r="AB4712" s="20"/>
      <c r="AC4712" s="20" t="s">
        <v>81</v>
      </c>
      <c r="AD4712" s="20" t="s">
        <v>81</v>
      </c>
    </row>
    <row r="4713" ht="15.75" customHeight="1">
      <c r="A4713" s="22"/>
      <c r="B4713" s="22"/>
      <c r="C4713" s="22" t="s">
        <v>81</v>
      </c>
      <c r="D4713" s="2" t="s">
        <v>81</v>
      </c>
      <c r="Z4713" s="23"/>
      <c r="AA4713" s="20"/>
      <c r="AB4713" s="20"/>
      <c r="AC4713" s="20" t="s">
        <v>81</v>
      </c>
      <c r="AD4713" s="20" t="s">
        <v>81</v>
      </c>
    </row>
    <row r="4714" ht="15.75" customHeight="1">
      <c r="A4714" s="22"/>
      <c r="B4714" s="22"/>
      <c r="C4714" s="22" t="s">
        <v>81</v>
      </c>
      <c r="D4714" s="2" t="s">
        <v>81</v>
      </c>
      <c r="Z4714" s="23"/>
      <c r="AA4714" s="20"/>
      <c r="AB4714" s="20"/>
      <c r="AC4714" s="20" t="s">
        <v>81</v>
      </c>
      <c r="AD4714" s="20" t="s">
        <v>81</v>
      </c>
    </row>
    <row r="4715" ht="15.75" customHeight="1">
      <c r="A4715" s="22"/>
      <c r="B4715" s="22"/>
      <c r="C4715" s="22" t="s">
        <v>81</v>
      </c>
      <c r="D4715" s="2" t="s">
        <v>81</v>
      </c>
      <c r="Z4715" s="23"/>
      <c r="AA4715" s="20"/>
      <c r="AB4715" s="20"/>
      <c r="AC4715" s="20" t="s">
        <v>81</v>
      </c>
      <c r="AD4715" s="20" t="s">
        <v>81</v>
      </c>
    </row>
    <row r="4716" ht="15.75" customHeight="1">
      <c r="A4716" s="22"/>
      <c r="B4716" s="22"/>
      <c r="C4716" s="22" t="s">
        <v>81</v>
      </c>
      <c r="D4716" s="2" t="s">
        <v>81</v>
      </c>
      <c r="Z4716" s="23"/>
      <c r="AA4716" s="20"/>
      <c r="AB4716" s="20"/>
      <c r="AC4716" s="20" t="s">
        <v>81</v>
      </c>
      <c r="AD4716" s="20" t="s">
        <v>81</v>
      </c>
    </row>
    <row r="4717" ht="15.75" customHeight="1">
      <c r="A4717" s="22"/>
      <c r="B4717" s="22"/>
      <c r="C4717" s="22" t="s">
        <v>81</v>
      </c>
      <c r="D4717" s="2" t="s">
        <v>81</v>
      </c>
      <c r="Z4717" s="23"/>
      <c r="AA4717" s="20"/>
      <c r="AB4717" s="20"/>
      <c r="AC4717" s="20" t="s">
        <v>81</v>
      </c>
      <c r="AD4717" s="20" t="s">
        <v>81</v>
      </c>
    </row>
    <row r="4718" ht="15.75" customHeight="1">
      <c r="A4718" s="22"/>
      <c r="B4718" s="22"/>
      <c r="C4718" s="22" t="s">
        <v>81</v>
      </c>
      <c r="D4718" s="2" t="s">
        <v>81</v>
      </c>
      <c r="Z4718" s="23"/>
      <c r="AA4718" s="20"/>
      <c r="AB4718" s="20"/>
      <c r="AC4718" s="20" t="s">
        <v>81</v>
      </c>
      <c r="AD4718" s="20" t="s">
        <v>81</v>
      </c>
    </row>
    <row r="4719" ht="15.75" customHeight="1">
      <c r="A4719" s="22"/>
      <c r="B4719" s="22"/>
      <c r="C4719" s="22" t="s">
        <v>81</v>
      </c>
      <c r="D4719" s="2" t="s">
        <v>81</v>
      </c>
      <c r="Z4719" s="23"/>
      <c r="AA4719" s="20"/>
      <c r="AB4719" s="20"/>
      <c r="AC4719" s="20" t="s">
        <v>81</v>
      </c>
      <c r="AD4719" s="20" t="s">
        <v>81</v>
      </c>
    </row>
    <row r="4720" ht="15.75" customHeight="1">
      <c r="A4720" s="22"/>
      <c r="B4720" s="22"/>
      <c r="C4720" s="22" t="s">
        <v>81</v>
      </c>
      <c r="D4720" s="2" t="s">
        <v>81</v>
      </c>
      <c r="Z4720" s="23"/>
      <c r="AA4720" s="20"/>
      <c r="AB4720" s="20"/>
      <c r="AC4720" s="20" t="s">
        <v>81</v>
      </c>
      <c r="AD4720" s="20" t="s">
        <v>81</v>
      </c>
    </row>
    <row r="4721" ht="15.75" customHeight="1">
      <c r="A4721" s="22"/>
      <c r="B4721" s="22"/>
      <c r="C4721" s="22" t="s">
        <v>81</v>
      </c>
      <c r="D4721" s="2" t="s">
        <v>81</v>
      </c>
      <c r="Z4721" s="23"/>
      <c r="AA4721" s="20"/>
      <c r="AB4721" s="20"/>
      <c r="AC4721" s="20" t="s">
        <v>81</v>
      </c>
      <c r="AD4721" s="20" t="s">
        <v>81</v>
      </c>
    </row>
    <row r="4722" ht="15.75" customHeight="1">
      <c r="A4722" s="22"/>
      <c r="B4722" s="22"/>
      <c r="C4722" s="22" t="s">
        <v>81</v>
      </c>
      <c r="D4722" s="2" t="s">
        <v>81</v>
      </c>
      <c r="Z4722" s="23"/>
      <c r="AA4722" s="20"/>
      <c r="AB4722" s="20"/>
      <c r="AC4722" s="20" t="s">
        <v>81</v>
      </c>
      <c r="AD4722" s="20" t="s">
        <v>81</v>
      </c>
    </row>
    <row r="4723" ht="15.75" customHeight="1">
      <c r="A4723" s="22"/>
      <c r="B4723" s="22"/>
      <c r="C4723" s="22" t="s">
        <v>81</v>
      </c>
      <c r="D4723" s="2" t="s">
        <v>81</v>
      </c>
      <c r="Z4723" s="23"/>
      <c r="AA4723" s="20"/>
      <c r="AB4723" s="20"/>
      <c r="AC4723" s="20" t="s">
        <v>81</v>
      </c>
      <c r="AD4723" s="20" t="s">
        <v>81</v>
      </c>
    </row>
    <row r="4724" ht="15.75" customHeight="1">
      <c r="A4724" s="22"/>
      <c r="B4724" s="22"/>
      <c r="C4724" s="22" t="s">
        <v>81</v>
      </c>
      <c r="D4724" s="2" t="s">
        <v>81</v>
      </c>
      <c r="Z4724" s="23"/>
      <c r="AA4724" s="20"/>
      <c r="AB4724" s="20"/>
      <c r="AC4724" s="20" t="s">
        <v>81</v>
      </c>
      <c r="AD4724" s="20" t="s">
        <v>81</v>
      </c>
    </row>
    <row r="4725" ht="15.75" customHeight="1">
      <c r="A4725" s="22"/>
      <c r="B4725" s="22"/>
      <c r="C4725" s="22" t="s">
        <v>81</v>
      </c>
      <c r="D4725" s="2" t="s">
        <v>81</v>
      </c>
      <c r="Z4725" s="23"/>
      <c r="AA4725" s="20"/>
      <c r="AB4725" s="20"/>
      <c r="AC4725" s="20" t="s">
        <v>81</v>
      </c>
      <c r="AD4725" s="20" t="s">
        <v>81</v>
      </c>
    </row>
    <row r="4726" ht="15.75" customHeight="1">
      <c r="A4726" s="22"/>
      <c r="B4726" s="22"/>
      <c r="C4726" s="22" t="s">
        <v>81</v>
      </c>
      <c r="D4726" s="2" t="s">
        <v>81</v>
      </c>
      <c r="Z4726" s="23"/>
      <c r="AA4726" s="20"/>
      <c r="AB4726" s="20"/>
      <c r="AC4726" s="20" t="s">
        <v>81</v>
      </c>
      <c r="AD4726" s="20" t="s">
        <v>81</v>
      </c>
    </row>
    <row r="4727" ht="15.75" customHeight="1">
      <c r="A4727" s="22"/>
      <c r="B4727" s="22"/>
      <c r="C4727" s="22" t="s">
        <v>81</v>
      </c>
      <c r="D4727" s="2" t="s">
        <v>81</v>
      </c>
      <c r="Z4727" s="23"/>
      <c r="AA4727" s="20"/>
      <c r="AB4727" s="20"/>
      <c r="AC4727" s="20" t="s">
        <v>81</v>
      </c>
      <c r="AD4727" s="20" t="s">
        <v>81</v>
      </c>
    </row>
    <row r="4728" ht="15.75" customHeight="1">
      <c r="A4728" s="22"/>
      <c r="B4728" s="22"/>
      <c r="C4728" s="22" t="s">
        <v>81</v>
      </c>
      <c r="D4728" s="2" t="s">
        <v>81</v>
      </c>
      <c r="Z4728" s="23"/>
      <c r="AA4728" s="20"/>
      <c r="AB4728" s="20"/>
      <c r="AC4728" s="20" t="s">
        <v>81</v>
      </c>
      <c r="AD4728" s="20" t="s">
        <v>81</v>
      </c>
    </row>
    <row r="4729" ht="15.75" customHeight="1">
      <c r="A4729" s="22"/>
      <c r="B4729" s="22"/>
      <c r="C4729" s="22" t="s">
        <v>81</v>
      </c>
      <c r="D4729" s="2" t="s">
        <v>81</v>
      </c>
      <c r="Z4729" s="23"/>
      <c r="AA4729" s="20"/>
      <c r="AB4729" s="20"/>
      <c r="AC4729" s="20" t="s">
        <v>81</v>
      </c>
      <c r="AD4729" s="20" t="s">
        <v>81</v>
      </c>
    </row>
    <row r="4730" ht="15.75" customHeight="1">
      <c r="A4730" s="22"/>
      <c r="B4730" s="22"/>
      <c r="C4730" s="22" t="s">
        <v>81</v>
      </c>
      <c r="D4730" s="2" t="s">
        <v>81</v>
      </c>
      <c r="Z4730" s="23"/>
      <c r="AA4730" s="20"/>
      <c r="AB4730" s="20"/>
      <c r="AC4730" s="20" t="s">
        <v>81</v>
      </c>
      <c r="AD4730" s="20" t="s">
        <v>81</v>
      </c>
    </row>
    <row r="4731" ht="15.75" customHeight="1">
      <c r="A4731" s="22"/>
      <c r="B4731" s="22"/>
      <c r="C4731" s="22" t="s">
        <v>81</v>
      </c>
      <c r="D4731" s="2" t="s">
        <v>81</v>
      </c>
      <c r="Z4731" s="23"/>
      <c r="AA4731" s="20"/>
      <c r="AB4731" s="20"/>
      <c r="AC4731" s="20" t="s">
        <v>81</v>
      </c>
      <c r="AD4731" s="20" t="s">
        <v>81</v>
      </c>
    </row>
    <row r="4732" ht="15.75" customHeight="1">
      <c r="A4732" s="22"/>
      <c r="B4732" s="22"/>
      <c r="C4732" s="22" t="s">
        <v>81</v>
      </c>
      <c r="D4732" s="2" t="s">
        <v>81</v>
      </c>
      <c r="Z4732" s="23"/>
      <c r="AA4732" s="20"/>
      <c r="AB4732" s="20"/>
      <c r="AC4732" s="20" t="s">
        <v>81</v>
      </c>
      <c r="AD4732" s="20" t="s">
        <v>81</v>
      </c>
    </row>
    <row r="4733" ht="15.75" customHeight="1">
      <c r="A4733" s="22"/>
      <c r="B4733" s="22"/>
      <c r="C4733" s="22" t="s">
        <v>81</v>
      </c>
      <c r="D4733" s="2" t="s">
        <v>81</v>
      </c>
      <c r="Z4733" s="23"/>
      <c r="AA4733" s="20"/>
      <c r="AB4733" s="20"/>
      <c r="AC4733" s="20" t="s">
        <v>81</v>
      </c>
      <c r="AD4733" s="20" t="s">
        <v>81</v>
      </c>
    </row>
    <row r="4734" ht="15.75" customHeight="1">
      <c r="A4734" s="22"/>
      <c r="B4734" s="22"/>
      <c r="C4734" s="22" t="s">
        <v>81</v>
      </c>
      <c r="D4734" s="2" t="s">
        <v>81</v>
      </c>
      <c r="Z4734" s="23"/>
      <c r="AA4734" s="20"/>
      <c r="AB4734" s="20"/>
      <c r="AC4734" s="20" t="s">
        <v>81</v>
      </c>
      <c r="AD4734" s="20" t="s">
        <v>81</v>
      </c>
    </row>
    <row r="4735" ht="15.75" customHeight="1">
      <c r="A4735" s="22"/>
      <c r="B4735" s="22"/>
      <c r="C4735" s="22" t="s">
        <v>81</v>
      </c>
      <c r="D4735" s="2" t="s">
        <v>81</v>
      </c>
      <c r="Z4735" s="23"/>
      <c r="AA4735" s="20"/>
      <c r="AB4735" s="20"/>
      <c r="AC4735" s="20" t="s">
        <v>81</v>
      </c>
      <c r="AD4735" s="20" t="s">
        <v>81</v>
      </c>
    </row>
    <row r="4736" ht="15.75" customHeight="1">
      <c r="A4736" s="22"/>
      <c r="B4736" s="22"/>
      <c r="C4736" s="22" t="s">
        <v>81</v>
      </c>
      <c r="D4736" s="2" t="s">
        <v>81</v>
      </c>
      <c r="Z4736" s="23"/>
      <c r="AA4736" s="20"/>
      <c r="AB4736" s="20"/>
      <c r="AC4736" s="20" t="s">
        <v>81</v>
      </c>
      <c r="AD4736" s="20" t="s">
        <v>81</v>
      </c>
    </row>
    <row r="4737" ht="15.75" customHeight="1">
      <c r="A4737" s="22"/>
      <c r="B4737" s="22"/>
      <c r="C4737" s="22" t="s">
        <v>81</v>
      </c>
      <c r="D4737" s="2" t="s">
        <v>81</v>
      </c>
      <c r="Z4737" s="23"/>
      <c r="AA4737" s="20"/>
      <c r="AB4737" s="20"/>
      <c r="AC4737" s="20" t="s">
        <v>81</v>
      </c>
      <c r="AD4737" s="20" t="s">
        <v>81</v>
      </c>
    </row>
    <row r="4738" ht="15.75" customHeight="1">
      <c r="A4738" s="22"/>
      <c r="B4738" s="22"/>
      <c r="C4738" s="22" t="s">
        <v>81</v>
      </c>
      <c r="D4738" s="2" t="s">
        <v>81</v>
      </c>
      <c r="Z4738" s="23"/>
      <c r="AA4738" s="20"/>
      <c r="AB4738" s="20"/>
      <c r="AC4738" s="20" t="s">
        <v>81</v>
      </c>
      <c r="AD4738" s="20" t="s">
        <v>81</v>
      </c>
    </row>
    <row r="4739" ht="15.75" customHeight="1">
      <c r="A4739" s="22"/>
      <c r="B4739" s="22"/>
      <c r="C4739" s="22" t="s">
        <v>81</v>
      </c>
      <c r="D4739" s="2" t="s">
        <v>81</v>
      </c>
      <c r="Z4739" s="23"/>
      <c r="AA4739" s="20"/>
      <c r="AB4739" s="20"/>
      <c r="AC4739" s="20" t="s">
        <v>81</v>
      </c>
      <c r="AD4739" s="20" t="s">
        <v>81</v>
      </c>
    </row>
    <row r="4740" ht="15.75" customHeight="1">
      <c r="A4740" s="22"/>
      <c r="B4740" s="22"/>
      <c r="C4740" s="22" t="s">
        <v>81</v>
      </c>
      <c r="D4740" s="2" t="s">
        <v>81</v>
      </c>
      <c r="Z4740" s="23"/>
      <c r="AA4740" s="20"/>
      <c r="AB4740" s="20"/>
      <c r="AC4740" s="20" t="s">
        <v>81</v>
      </c>
      <c r="AD4740" s="20" t="s">
        <v>81</v>
      </c>
    </row>
    <row r="4741" ht="15.75" customHeight="1">
      <c r="A4741" s="22"/>
      <c r="B4741" s="22"/>
      <c r="C4741" s="22" t="s">
        <v>81</v>
      </c>
      <c r="D4741" s="2" t="s">
        <v>81</v>
      </c>
      <c r="Z4741" s="23"/>
      <c r="AA4741" s="20"/>
      <c r="AB4741" s="20"/>
      <c r="AC4741" s="20" t="s">
        <v>81</v>
      </c>
      <c r="AD4741" s="20" t="s">
        <v>81</v>
      </c>
    </row>
    <row r="4742" ht="15.75" customHeight="1">
      <c r="A4742" s="22"/>
      <c r="B4742" s="22"/>
      <c r="C4742" s="22" t="s">
        <v>81</v>
      </c>
      <c r="D4742" s="2" t="s">
        <v>81</v>
      </c>
      <c r="Z4742" s="23"/>
      <c r="AA4742" s="20"/>
      <c r="AB4742" s="20"/>
      <c r="AC4742" s="20" t="s">
        <v>81</v>
      </c>
      <c r="AD4742" s="20" t="s">
        <v>81</v>
      </c>
    </row>
    <row r="4743" ht="15.75" customHeight="1">
      <c r="A4743" s="22"/>
      <c r="B4743" s="22"/>
      <c r="C4743" s="22" t="s">
        <v>81</v>
      </c>
      <c r="D4743" s="2" t="s">
        <v>81</v>
      </c>
      <c r="Z4743" s="23"/>
      <c r="AA4743" s="20"/>
      <c r="AB4743" s="20"/>
      <c r="AC4743" s="20" t="s">
        <v>81</v>
      </c>
      <c r="AD4743" s="20" t="s">
        <v>81</v>
      </c>
    </row>
    <row r="4744" ht="15.75" customHeight="1">
      <c r="A4744" s="22"/>
      <c r="B4744" s="22"/>
      <c r="C4744" s="22" t="s">
        <v>81</v>
      </c>
      <c r="D4744" s="2" t="s">
        <v>81</v>
      </c>
      <c r="Z4744" s="23"/>
      <c r="AA4744" s="20"/>
      <c r="AB4744" s="20"/>
      <c r="AC4744" s="20" t="s">
        <v>81</v>
      </c>
      <c r="AD4744" s="20" t="s">
        <v>81</v>
      </c>
    </row>
    <row r="4745" ht="15.75" customHeight="1">
      <c r="A4745" s="22"/>
      <c r="B4745" s="22"/>
      <c r="C4745" s="22" t="s">
        <v>81</v>
      </c>
      <c r="D4745" s="2" t="s">
        <v>81</v>
      </c>
      <c r="Z4745" s="23"/>
      <c r="AA4745" s="20"/>
      <c r="AB4745" s="20"/>
      <c r="AC4745" s="20" t="s">
        <v>81</v>
      </c>
      <c r="AD4745" s="20" t="s">
        <v>81</v>
      </c>
    </row>
    <row r="4746" ht="15.75" customHeight="1">
      <c r="A4746" s="22"/>
      <c r="B4746" s="22"/>
      <c r="C4746" s="22" t="s">
        <v>81</v>
      </c>
      <c r="D4746" s="2" t="s">
        <v>81</v>
      </c>
      <c r="Z4746" s="23"/>
      <c r="AA4746" s="20"/>
      <c r="AB4746" s="20"/>
      <c r="AC4746" s="20" t="s">
        <v>81</v>
      </c>
      <c r="AD4746" s="20" t="s">
        <v>81</v>
      </c>
    </row>
    <row r="4747" ht="15.75" customHeight="1">
      <c r="A4747" s="22"/>
      <c r="B4747" s="22"/>
      <c r="C4747" s="22" t="s">
        <v>81</v>
      </c>
      <c r="D4747" s="2" t="s">
        <v>81</v>
      </c>
      <c r="Z4747" s="23"/>
      <c r="AA4747" s="20"/>
      <c r="AB4747" s="20"/>
      <c r="AC4747" s="20" t="s">
        <v>81</v>
      </c>
      <c r="AD4747" s="20" t="s">
        <v>81</v>
      </c>
    </row>
    <row r="4748" ht="15.75" customHeight="1">
      <c r="A4748" s="22"/>
      <c r="B4748" s="22"/>
      <c r="C4748" s="22" t="s">
        <v>81</v>
      </c>
      <c r="D4748" s="2" t="s">
        <v>81</v>
      </c>
      <c r="Z4748" s="23"/>
      <c r="AA4748" s="20"/>
      <c r="AB4748" s="20"/>
      <c r="AC4748" s="20" t="s">
        <v>81</v>
      </c>
      <c r="AD4748" s="20" t="s">
        <v>81</v>
      </c>
    </row>
    <row r="4749" ht="15.75" customHeight="1">
      <c r="A4749" s="22"/>
      <c r="B4749" s="22"/>
      <c r="C4749" s="22" t="s">
        <v>81</v>
      </c>
      <c r="D4749" s="2" t="s">
        <v>81</v>
      </c>
      <c r="Z4749" s="23"/>
      <c r="AA4749" s="20"/>
      <c r="AB4749" s="20"/>
      <c r="AC4749" s="20" t="s">
        <v>81</v>
      </c>
      <c r="AD4749" s="20" t="s">
        <v>81</v>
      </c>
    </row>
    <row r="4750" ht="15.75" customHeight="1">
      <c r="A4750" s="22"/>
      <c r="B4750" s="22"/>
      <c r="C4750" s="22" t="s">
        <v>81</v>
      </c>
      <c r="D4750" s="2" t="s">
        <v>81</v>
      </c>
      <c r="Z4750" s="23"/>
      <c r="AA4750" s="20"/>
      <c r="AB4750" s="20"/>
      <c r="AC4750" s="20" t="s">
        <v>81</v>
      </c>
      <c r="AD4750" s="20" t="s">
        <v>81</v>
      </c>
    </row>
    <row r="4751" ht="15.75" customHeight="1">
      <c r="A4751" s="22"/>
      <c r="B4751" s="22"/>
      <c r="C4751" s="22" t="s">
        <v>81</v>
      </c>
      <c r="D4751" s="2" t="s">
        <v>81</v>
      </c>
      <c r="Z4751" s="23"/>
      <c r="AA4751" s="20"/>
      <c r="AB4751" s="20"/>
      <c r="AC4751" s="20" t="s">
        <v>81</v>
      </c>
      <c r="AD4751" s="20" t="s">
        <v>81</v>
      </c>
    </row>
    <row r="4752" ht="15.75" customHeight="1">
      <c r="A4752" s="22"/>
      <c r="B4752" s="22"/>
      <c r="C4752" s="22" t="s">
        <v>81</v>
      </c>
      <c r="D4752" s="2" t="s">
        <v>81</v>
      </c>
      <c r="Z4752" s="23"/>
      <c r="AA4752" s="20"/>
      <c r="AB4752" s="20"/>
      <c r="AC4752" s="20" t="s">
        <v>81</v>
      </c>
      <c r="AD4752" s="20" t="s">
        <v>81</v>
      </c>
    </row>
    <row r="4753" ht="15.75" customHeight="1">
      <c r="A4753" s="22"/>
      <c r="B4753" s="22"/>
      <c r="C4753" s="22" t="s">
        <v>81</v>
      </c>
      <c r="D4753" s="2" t="s">
        <v>81</v>
      </c>
      <c r="Z4753" s="23"/>
      <c r="AA4753" s="20"/>
      <c r="AB4753" s="20"/>
      <c r="AC4753" s="20" t="s">
        <v>81</v>
      </c>
      <c r="AD4753" s="20" t="s">
        <v>81</v>
      </c>
    </row>
    <row r="4754" ht="15.75" customHeight="1">
      <c r="A4754" s="22"/>
      <c r="B4754" s="22"/>
      <c r="C4754" s="22" t="s">
        <v>81</v>
      </c>
      <c r="D4754" s="2" t="s">
        <v>81</v>
      </c>
      <c r="Z4754" s="23"/>
      <c r="AA4754" s="20"/>
      <c r="AB4754" s="20"/>
      <c r="AC4754" s="20" t="s">
        <v>81</v>
      </c>
      <c r="AD4754" s="20" t="s">
        <v>81</v>
      </c>
    </row>
    <row r="4755" ht="15.75" customHeight="1">
      <c r="A4755" s="22"/>
      <c r="B4755" s="22"/>
      <c r="C4755" s="22" t="s">
        <v>81</v>
      </c>
      <c r="D4755" s="2" t="s">
        <v>81</v>
      </c>
      <c r="Z4755" s="23"/>
      <c r="AA4755" s="20"/>
      <c r="AB4755" s="20"/>
      <c r="AC4755" s="20" t="s">
        <v>81</v>
      </c>
      <c r="AD4755" s="20" t="s">
        <v>81</v>
      </c>
    </row>
    <row r="4756" ht="15.75" customHeight="1">
      <c r="A4756" s="22"/>
      <c r="B4756" s="22"/>
      <c r="C4756" s="22" t="s">
        <v>81</v>
      </c>
      <c r="D4756" s="2" t="s">
        <v>81</v>
      </c>
      <c r="Z4756" s="23"/>
      <c r="AA4756" s="20"/>
      <c r="AB4756" s="20"/>
      <c r="AC4756" s="20" t="s">
        <v>81</v>
      </c>
      <c r="AD4756" s="20" t="s">
        <v>81</v>
      </c>
    </row>
    <row r="4757" ht="15.75" customHeight="1">
      <c r="A4757" s="22"/>
      <c r="B4757" s="22"/>
      <c r="C4757" s="22" t="s">
        <v>81</v>
      </c>
      <c r="D4757" s="2" t="s">
        <v>81</v>
      </c>
      <c r="Z4757" s="23"/>
      <c r="AA4757" s="20"/>
      <c r="AB4757" s="20"/>
      <c r="AC4757" s="20" t="s">
        <v>81</v>
      </c>
      <c r="AD4757" s="20" t="s">
        <v>81</v>
      </c>
    </row>
    <row r="4758" ht="15.75" customHeight="1">
      <c r="A4758" s="22"/>
      <c r="B4758" s="22"/>
      <c r="C4758" s="22" t="s">
        <v>81</v>
      </c>
      <c r="D4758" s="2" t="s">
        <v>81</v>
      </c>
      <c r="Z4758" s="23"/>
      <c r="AA4758" s="20"/>
      <c r="AB4758" s="20"/>
      <c r="AC4758" s="20" t="s">
        <v>81</v>
      </c>
      <c r="AD4758" s="20" t="s">
        <v>81</v>
      </c>
    </row>
    <row r="4759" ht="15.75" customHeight="1">
      <c r="A4759" s="22"/>
      <c r="B4759" s="22"/>
      <c r="C4759" s="22" t="s">
        <v>81</v>
      </c>
      <c r="D4759" s="2" t="s">
        <v>81</v>
      </c>
      <c r="Z4759" s="23"/>
      <c r="AA4759" s="20"/>
      <c r="AB4759" s="20"/>
      <c r="AC4759" s="20" t="s">
        <v>81</v>
      </c>
      <c r="AD4759" s="20" t="s">
        <v>81</v>
      </c>
    </row>
    <row r="4760" ht="15.75" customHeight="1">
      <c r="A4760" s="22"/>
      <c r="B4760" s="22"/>
      <c r="C4760" s="22" t="s">
        <v>81</v>
      </c>
      <c r="D4760" s="2" t="s">
        <v>81</v>
      </c>
      <c r="Z4760" s="23"/>
      <c r="AA4760" s="20"/>
      <c r="AB4760" s="20"/>
      <c r="AC4760" s="20" t="s">
        <v>81</v>
      </c>
      <c r="AD4760" s="20" t="s">
        <v>81</v>
      </c>
    </row>
    <row r="4761" ht="15.75" customHeight="1">
      <c r="A4761" s="22"/>
      <c r="B4761" s="22"/>
      <c r="C4761" s="22" t="s">
        <v>81</v>
      </c>
      <c r="D4761" s="2" t="s">
        <v>81</v>
      </c>
      <c r="Z4761" s="23"/>
      <c r="AA4761" s="20"/>
      <c r="AB4761" s="20"/>
      <c r="AC4761" s="20" t="s">
        <v>81</v>
      </c>
      <c r="AD4761" s="20" t="s">
        <v>81</v>
      </c>
    </row>
    <row r="4762" ht="15.75" customHeight="1">
      <c r="A4762" s="22"/>
      <c r="B4762" s="22"/>
      <c r="C4762" s="22" t="s">
        <v>81</v>
      </c>
      <c r="D4762" s="2" t="s">
        <v>81</v>
      </c>
      <c r="Z4762" s="23"/>
      <c r="AA4762" s="20"/>
      <c r="AB4762" s="20"/>
      <c r="AC4762" s="20" t="s">
        <v>81</v>
      </c>
      <c r="AD4762" s="20" t="s">
        <v>81</v>
      </c>
    </row>
    <row r="4763" ht="15.75" customHeight="1">
      <c r="A4763" s="22"/>
      <c r="B4763" s="22"/>
      <c r="C4763" s="22" t="s">
        <v>81</v>
      </c>
      <c r="D4763" s="2" t="s">
        <v>81</v>
      </c>
      <c r="Z4763" s="23"/>
      <c r="AA4763" s="20"/>
      <c r="AB4763" s="20"/>
      <c r="AC4763" s="20" t="s">
        <v>81</v>
      </c>
      <c r="AD4763" s="20" t="s">
        <v>81</v>
      </c>
    </row>
    <row r="4764" ht="15.75" customHeight="1">
      <c r="A4764" s="22"/>
      <c r="B4764" s="22"/>
      <c r="C4764" s="22" t="s">
        <v>81</v>
      </c>
      <c r="D4764" s="2" t="s">
        <v>81</v>
      </c>
      <c r="Z4764" s="23"/>
      <c r="AA4764" s="20"/>
      <c r="AB4764" s="20"/>
      <c r="AC4764" s="20" t="s">
        <v>81</v>
      </c>
      <c r="AD4764" s="20" t="s">
        <v>81</v>
      </c>
    </row>
    <row r="4765" ht="15.75" customHeight="1">
      <c r="A4765" s="22"/>
      <c r="B4765" s="22"/>
      <c r="C4765" s="22" t="s">
        <v>81</v>
      </c>
      <c r="D4765" s="2" t="s">
        <v>81</v>
      </c>
      <c r="Z4765" s="23"/>
      <c r="AA4765" s="20"/>
      <c r="AB4765" s="20"/>
      <c r="AC4765" s="20" t="s">
        <v>81</v>
      </c>
      <c r="AD4765" s="20" t="s">
        <v>81</v>
      </c>
    </row>
    <row r="4766" ht="15.75" customHeight="1">
      <c r="A4766" s="22"/>
      <c r="B4766" s="22"/>
      <c r="C4766" s="22" t="s">
        <v>81</v>
      </c>
      <c r="D4766" s="2" t="s">
        <v>81</v>
      </c>
      <c r="Z4766" s="23"/>
      <c r="AA4766" s="20"/>
      <c r="AB4766" s="20"/>
      <c r="AC4766" s="20" t="s">
        <v>81</v>
      </c>
      <c r="AD4766" s="20" t="s">
        <v>81</v>
      </c>
    </row>
    <row r="4767" ht="15.75" customHeight="1">
      <c r="A4767" s="22"/>
      <c r="B4767" s="22"/>
      <c r="C4767" s="22" t="s">
        <v>81</v>
      </c>
      <c r="D4767" s="2" t="s">
        <v>81</v>
      </c>
      <c r="Z4767" s="23"/>
      <c r="AA4767" s="20"/>
      <c r="AB4767" s="20"/>
      <c r="AC4767" s="20" t="s">
        <v>81</v>
      </c>
      <c r="AD4767" s="20" t="s">
        <v>81</v>
      </c>
    </row>
    <row r="4768" ht="15.75" customHeight="1">
      <c r="A4768" s="22"/>
      <c r="B4768" s="22"/>
      <c r="C4768" s="22" t="s">
        <v>81</v>
      </c>
      <c r="D4768" s="2" t="s">
        <v>81</v>
      </c>
      <c r="Z4768" s="23"/>
      <c r="AA4768" s="20"/>
      <c r="AB4768" s="20"/>
      <c r="AC4768" s="20" t="s">
        <v>81</v>
      </c>
      <c r="AD4768" s="20" t="s">
        <v>81</v>
      </c>
    </row>
    <row r="4769" ht="15.75" customHeight="1">
      <c r="A4769" s="22"/>
      <c r="B4769" s="22"/>
      <c r="C4769" s="22" t="s">
        <v>81</v>
      </c>
      <c r="D4769" s="2" t="s">
        <v>81</v>
      </c>
      <c r="Z4769" s="23"/>
      <c r="AA4769" s="20"/>
      <c r="AB4769" s="20"/>
      <c r="AC4769" s="20" t="s">
        <v>81</v>
      </c>
      <c r="AD4769" s="20" t="s">
        <v>81</v>
      </c>
    </row>
    <row r="4770" ht="15.75" customHeight="1">
      <c r="A4770" s="22"/>
      <c r="B4770" s="22"/>
      <c r="C4770" s="22" t="s">
        <v>81</v>
      </c>
      <c r="D4770" s="2" t="s">
        <v>81</v>
      </c>
      <c r="Z4770" s="23"/>
      <c r="AA4770" s="20"/>
      <c r="AB4770" s="20"/>
      <c r="AC4770" s="20" t="s">
        <v>81</v>
      </c>
      <c r="AD4770" s="20" t="s">
        <v>81</v>
      </c>
    </row>
    <row r="4771" ht="15.75" customHeight="1">
      <c r="A4771" s="22"/>
      <c r="B4771" s="22"/>
      <c r="C4771" s="22" t="s">
        <v>81</v>
      </c>
      <c r="D4771" s="2" t="s">
        <v>81</v>
      </c>
      <c r="Z4771" s="23"/>
      <c r="AA4771" s="20"/>
      <c r="AB4771" s="20"/>
      <c r="AC4771" s="20" t="s">
        <v>81</v>
      </c>
      <c r="AD4771" s="20" t="s">
        <v>81</v>
      </c>
    </row>
    <row r="4772" ht="15.75" customHeight="1">
      <c r="A4772" s="22"/>
      <c r="B4772" s="22"/>
      <c r="C4772" s="22" t="s">
        <v>81</v>
      </c>
      <c r="D4772" s="2" t="s">
        <v>81</v>
      </c>
      <c r="Z4772" s="23"/>
      <c r="AA4772" s="20"/>
      <c r="AB4772" s="20"/>
      <c r="AC4772" s="20" t="s">
        <v>81</v>
      </c>
      <c r="AD4772" s="20" t="s">
        <v>81</v>
      </c>
    </row>
    <row r="4773" ht="15.75" customHeight="1">
      <c r="A4773" s="22"/>
      <c r="B4773" s="22"/>
      <c r="C4773" s="22" t="s">
        <v>81</v>
      </c>
      <c r="D4773" s="2" t="s">
        <v>81</v>
      </c>
      <c r="Z4773" s="23"/>
      <c r="AA4773" s="20"/>
      <c r="AB4773" s="20"/>
      <c r="AC4773" s="20" t="s">
        <v>81</v>
      </c>
      <c r="AD4773" s="20" t="s">
        <v>81</v>
      </c>
    </row>
    <row r="4774" ht="15.75" customHeight="1">
      <c r="A4774" s="22"/>
      <c r="B4774" s="22"/>
      <c r="C4774" s="22" t="s">
        <v>81</v>
      </c>
      <c r="D4774" s="2" t="s">
        <v>81</v>
      </c>
      <c r="Z4774" s="23"/>
      <c r="AA4774" s="20"/>
      <c r="AB4774" s="20"/>
      <c r="AC4774" s="20" t="s">
        <v>81</v>
      </c>
      <c r="AD4774" s="20" t="s">
        <v>81</v>
      </c>
    </row>
    <row r="4775" ht="15.75" customHeight="1">
      <c r="A4775" s="22"/>
      <c r="B4775" s="22"/>
      <c r="C4775" s="22" t="s">
        <v>81</v>
      </c>
      <c r="D4775" s="2" t="s">
        <v>81</v>
      </c>
      <c r="Z4775" s="23"/>
      <c r="AA4775" s="20"/>
      <c r="AB4775" s="20"/>
      <c r="AC4775" s="20" t="s">
        <v>81</v>
      </c>
      <c r="AD4775" s="20" t="s">
        <v>81</v>
      </c>
    </row>
    <row r="4776" ht="15.75" customHeight="1">
      <c r="A4776" s="22"/>
      <c r="B4776" s="22"/>
      <c r="C4776" s="22" t="s">
        <v>81</v>
      </c>
      <c r="D4776" s="2" t="s">
        <v>81</v>
      </c>
      <c r="Z4776" s="23"/>
      <c r="AA4776" s="20"/>
      <c r="AB4776" s="20"/>
      <c r="AC4776" s="20" t="s">
        <v>81</v>
      </c>
      <c r="AD4776" s="20" t="s">
        <v>81</v>
      </c>
    </row>
    <row r="4777" ht="15.75" customHeight="1">
      <c r="A4777" s="22"/>
      <c r="B4777" s="22"/>
      <c r="C4777" s="22" t="s">
        <v>81</v>
      </c>
      <c r="D4777" s="2" t="s">
        <v>81</v>
      </c>
      <c r="Z4777" s="23"/>
      <c r="AA4777" s="20"/>
      <c r="AB4777" s="20"/>
      <c r="AC4777" s="20" t="s">
        <v>81</v>
      </c>
      <c r="AD4777" s="20" t="s">
        <v>81</v>
      </c>
    </row>
    <row r="4778" ht="15.75" customHeight="1">
      <c r="A4778" s="22"/>
      <c r="B4778" s="22"/>
      <c r="C4778" s="22" t="s">
        <v>81</v>
      </c>
      <c r="D4778" s="2" t="s">
        <v>81</v>
      </c>
      <c r="Z4778" s="23"/>
      <c r="AA4778" s="20"/>
      <c r="AB4778" s="20"/>
      <c r="AC4778" s="20" t="s">
        <v>81</v>
      </c>
      <c r="AD4778" s="20" t="s">
        <v>81</v>
      </c>
    </row>
    <row r="4779" ht="15.75" customHeight="1">
      <c r="A4779" s="22"/>
      <c r="B4779" s="22"/>
      <c r="C4779" s="22" t="s">
        <v>81</v>
      </c>
      <c r="D4779" s="2" t="s">
        <v>81</v>
      </c>
      <c r="Z4779" s="23"/>
      <c r="AA4779" s="20"/>
      <c r="AB4779" s="20"/>
      <c r="AC4779" s="20" t="s">
        <v>81</v>
      </c>
      <c r="AD4779" s="20" t="s">
        <v>81</v>
      </c>
    </row>
    <row r="4780" ht="15.75" customHeight="1">
      <c r="A4780" s="22"/>
      <c r="B4780" s="22"/>
      <c r="C4780" s="22" t="s">
        <v>81</v>
      </c>
      <c r="D4780" s="2" t="s">
        <v>81</v>
      </c>
      <c r="Z4780" s="23"/>
      <c r="AA4780" s="20"/>
      <c r="AB4780" s="20"/>
      <c r="AC4780" s="20" t="s">
        <v>81</v>
      </c>
      <c r="AD4780" s="20" t="s">
        <v>81</v>
      </c>
    </row>
    <row r="4781" ht="15.75" customHeight="1">
      <c r="A4781" s="22"/>
      <c r="B4781" s="22"/>
      <c r="C4781" s="22" t="s">
        <v>81</v>
      </c>
      <c r="D4781" s="2" t="s">
        <v>81</v>
      </c>
      <c r="Z4781" s="23"/>
      <c r="AA4781" s="20"/>
      <c r="AB4781" s="20"/>
      <c r="AC4781" s="20" t="s">
        <v>81</v>
      </c>
      <c r="AD4781" s="20" t="s">
        <v>81</v>
      </c>
    </row>
    <row r="4782" ht="15.75" customHeight="1">
      <c r="A4782" s="22"/>
      <c r="B4782" s="22"/>
      <c r="C4782" s="22" t="s">
        <v>81</v>
      </c>
      <c r="D4782" s="2" t="s">
        <v>81</v>
      </c>
      <c r="Z4782" s="23"/>
      <c r="AA4782" s="20"/>
      <c r="AB4782" s="20"/>
      <c r="AC4782" s="20" t="s">
        <v>81</v>
      </c>
      <c r="AD4782" s="20" t="s">
        <v>81</v>
      </c>
    </row>
    <row r="4783" ht="15.75" customHeight="1">
      <c r="A4783" s="22"/>
      <c r="B4783" s="22"/>
      <c r="C4783" s="22" t="s">
        <v>81</v>
      </c>
      <c r="D4783" s="2" t="s">
        <v>81</v>
      </c>
      <c r="Z4783" s="23"/>
      <c r="AA4783" s="20"/>
      <c r="AB4783" s="20"/>
      <c r="AC4783" s="20" t="s">
        <v>81</v>
      </c>
      <c r="AD4783" s="20" t="s">
        <v>81</v>
      </c>
    </row>
    <row r="4784" ht="15.75" customHeight="1">
      <c r="A4784" s="22"/>
      <c r="B4784" s="22"/>
      <c r="C4784" s="22" t="s">
        <v>81</v>
      </c>
      <c r="D4784" s="2" t="s">
        <v>81</v>
      </c>
      <c r="Z4784" s="23"/>
      <c r="AA4784" s="20"/>
      <c r="AB4784" s="20"/>
      <c r="AC4784" s="20" t="s">
        <v>81</v>
      </c>
      <c r="AD4784" s="20" t="s">
        <v>81</v>
      </c>
    </row>
    <row r="4785" ht="15.75" customHeight="1">
      <c r="A4785" s="22"/>
      <c r="B4785" s="22"/>
      <c r="C4785" s="22" t="s">
        <v>81</v>
      </c>
      <c r="D4785" s="2" t="s">
        <v>81</v>
      </c>
      <c r="Z4785" s="23"/>
      <c r="AA4785" s="20"/>
      <c r="AB4785" s="20"/>
      <c r="AC4785" s="20" t="s">
        <v>81</v>
      </c>
      <c r="AD4785" s="20" t="s">
        <v>81</v>
      </c>
    </row>
    <row r="4786" ht="15.75" customHeight="1">
      <c r="A4786" s="22"/>
      <c r="B4786" s="22"/>
      <c r="C4786" s="22" t="s">
        <v>81</v>
      </c>
      <c r="D4786" s="2" t="s">
        <v>81</v>
      </c>
      <c r="Z4786" s="23"/>
      <c r="AA4786" s="20"/>
      <c r="AB4786" s="20"/>
      <c r="AC4786" s="20" t="s">
        <v>81</v>
      </c>
      <c r="AD4786" s="20" t="s">
        <v>81</v>
      </c>
    </row>
    <row r="4787" ht="15.75" customHeight="1">
      <c r="A4787" s="22"/>
      <c r="B4787" s="22"/>
      <c r="C4787" s="22" t="s">
        <v>81</v>
      </c>
      <c r="D4787" s="2" t="s">
        <v>81</v>
      </c>
      <c r="Z4787" s="23"/>
      <c r="AA4787" s="20"/>
      <c r="AB4787" s="20"/>
      <c r="AC4787" s="20" t="s">
        <v>81</v>
      </c>
      <c r="AD4787" s="20" t="s">
        <v>81</v>
      </c>
    </row>
    <row r="4788" ht="15.75" customHeight="1">
      <c r="A4788" s="22"/>
      <c r="B4788" s="22"/>
      <c r="C4788" s="22" t="s">
        <v>81</v>
      </c>
      <c r="D4788" s="2" t="s">
        <v>81</v>
      </c>
      <c r="Z4788" s="23"/>
      <c r="AA4788" s="20"/>
      <c r="AB4788" s="20"/>
      <c r="AC4788" s="20" t="s">
        <v>81</v>
      </c>
      <c r="AD4788" s="20" t="s">
        <v>81</v>
      </c>
    </row>
    <row r="4789" ht="15.75" customHeight="1">
      <c r="A4789" s="22"/>
      <c r="B4789" s="22"/>
      <c r="C4789" s="22" t="s">
        <v>81</v>
      </c>
      <c r="D4789" s="2" t="s">
        <v>81</v>
      </c>
      <c r="Z4789" s="23"/>
      <c r="AA4789" s="20"/>
      <c r="AB4789" s="20"/>
      <c r="AC4789" s="20" t="s">
        <v>81</v>
      </c>
      <c r="AD4789" s="20" t="s">
        <v>81</v>
      </c>
    </row>
    <row r="4790" ht="15.75" customHeight="1">
      <c r="A4790" s="22"/>
      <c r="B4790" s="22"/>
      <c r="C4790" s="22" t="s">
        <v>81</v>
      </c>
      <c r="D4790" s="2" t="s">
        <v>81</v>
      </c>
      <c r="Z4790" s="23"/>
      <c r="AA4790" s="20"/>
      <c r="AB4790" s="20"/>
      <c r="AC4790" s="20" t="s">
        <v>81</v>
      </c>
      <c r="AD4790" s="20" t="s">
        <v>81</v>
      </c>
    </row>
    <row r="4791" ht="15.75" customHeight="1">
      <c r="A4791" s="22"/>
      <c r="B4791" s="22"/>
      <c r="C4791" s="22" t="s">
        <v>81</v>
      </c>
      <c r="D4791" s="2" t="s">
        <v>81</v>
      </c>
      <c r="Z4791" s="23"/>
      <c r="AA4791" s="20"/>
      <c r="AB4791" s="20"/>
      <c r="AC4791" s="20" t="s">
        <v>81</v>
      </c>
      <c r="AD4791" s="20" t="s">
        <v>81</v>
      </c>
    </row>
    <row r="4792" ht="15.75" customHeight="1">
      <c r="A4792" s="22"/>
      <c r="B4792" s="22"/>
      <c r="C4792" s="22" t="s">
        <v>81</v>
      </c>
      <c r="D4792" s="2" t="s">
        <v>81</v>
      </c>
      <c r="Z4792" s="23"/>
      <c r="AA4792" s="20"/>
      <c r="AB4792" s="20"/>
      <c r="AC4792" s="20" t="s">
        <v>81</v>
      </c>
      <c r="AD4792" s="20" t="s">
        <v>81</v>
      </c>
    </row>
    <row r="4793" ht="15.75" customHeight="1">
      <c r="A4793" s="22"/>
      <c r="B4793" s="22"/>
      <c r="C4793" s="22" t="s">
        <v>81</v>
      </c>
      <c r="D4793" s="2" t="s">
        <v>81</v>
      </c>
      <c r="Z4793" s="23"/>
      <c r="AA4793" s="20"/>
      <c r="AB4793" s="20"/>
      <c r="AC4793" s="20" t="s">
        <v>81</v>
      </c>
      <c r="AD4793" s="20" t="s">
        <v>81</v>
      </c>
    </row>
    <row r="4794" ht="15.75" customHeight="1">
      <c r="A4794" s="22"/>
      <c r="B4794" s="22"/>
      <c r="C4794" s="22" t="s">
        <v>81</v>
      </c>
      <c r="D4794" s="2" t="s">
        <v>81</v>
      </c>
      <c r="Z4794" s="23"/>
      <c r="AA4794" s="20"/>
      <c r="AB4794" s="20"/>
      <c r="AC4794" s="20" t="s">
        <v>81</v>
      </c>
      <c r="AD4794" s="20" t="s">
        <v>81</v>
      </c>
    </row>
    <row r="4795" ht="15.75" customHeight="1">
      <c r="A4795" s="22"/>
      <c r="B4795" s="22"/>
      <c r="C4795" s="22" t="s">
        <v>81</v>
      </c>
      <c r="D4795" s="2" t="s">
        <v>81</v>
      </c>
      <c r="Z4795" s="23"/>
      <c r="AA4795" s="20"/>
      <c r="AB4795" s="20"/>
      <c r="AC4795" s="20" t="s">
        <v>81</v>
      </c>
      <c r="AD4795" s="20" t="s">
        <v>81</v>
      </c>
    </row>
    <row r="4796" ht="15.75" customHeight="1">
      <c r="A4796" s="22"/>
      <c r="B4796" s="22"/>
      <c r="C4796" s="22" t="s">
        <v>81</v>
      </c>
      <c r="D4796" s="2" t="s">
        <v>81</v>
      </c>
      <c r="Z4796" s="23"/>
      <c r="AA4796" s="20"/>
      <c r="AB4796" s="20"/>
      <c r="AC4796" s="20" t="s">
        <v>81</v>
      </c>
      <c r="AD4796" s="20" t="s">
        <v>81</v>
      </c>
    </row>
    <row r="4797" ht="15.75" customHeight="1">
      <c r="A4797" s="22"/>
      <c r="B4797" s="22"/>
      <c r="C4797" s="22" t="s">
        <v>81</v>
      </c>
      <c r="D4797" s="2" t="s">
        <v>81</v>
      </c>
      <c r="Z4797" s="23"/>
      <c r="AA4797" s="20"/>
      <c r="AB4797" s="20"/>
      <c r="AC4797" s="20" t="s">
        <v>81</v>
      </c>
      <c r="AD4797" s="20" t="s">
        <v>81</v>
      </c>
    </row>
    <row r="4798" ht="15.75" customHeight="1">
      <c r="A4798" s="22"/>
      <c r="B4798" s="22"/>
      <c r="C4798" s="22" t="s">
        <v>81</v>
      </c>
      <c r="D4798" s="2" t="s">
        <v>81</v>
      </c>
      <c r="Z4798" s="23"/>
      <c r="AA4798" s="20"/>
      <c r="AB4798" s="20"/>
      <c r="AC4798" s="20" t="s">
        <v>81</v>
      </c>
      <c r="AD4798" s="20" t="s">
        <v>81</v>
      </c>
    </row>
    <row r="4799" ht="15.75" customHeight="1">
      <c r="A4799" s="22"/>
      <c r="B4799" s="22"/>
      <c r="C4799" s="22" t="s">
        <v>81</v>
      </c>
      <c r="D4799" s="2" t="s">
        <v>81</v>
      </c>
      <c r="Z4799" s="23"/>
      <c r="AA4799" s="20"/>
      <c r="AB4799" s="20"/>
      <c r="AC4799" s="20" t="s">
        <v>81</v>
      </c>
      <c r="AD4799" s="20" t="s">
        <v>81</v>
      </c>
    </row>
    <row r="4800" ht="15.75" customHeight="1">
      <c r="A4800" s="22"/>
      <c r="B4800" s="22"/>
      <c r="C4800" s="22" t="s">
        <v>81</v>
      </c>
      <c r="D4800" s="2" t="s">
        <v>81</v>
      </c>
      <c r="Z4800" s="23"/>
      <c r="AA4800" s="20"/>
      <c r="AB4800" s="20"/>
      <c r="AC4800" s="20" t="s">
        <v>81</v>
      </c>
      <c r="AD4800" s="20" t="s">
        <v>81</v>
      </c>
    </row>
    <row r="4801" ht="15.75" customHeight="1">
      <c r="A4801" s="22"/>
      <c r="B4801" s="22"/>
      <c r="C4801" s="22" t="s">
        <v>81</v>
      </c>
      <c r="D4801" s="2" t="s">
        <v>81</v>
      </c>
      <c r="Z4801" s="23"/>
      <c r="AA4801" s="20"/>
      <c r="AB4801" s="20"/>
      <c r="AC4801" s="20" t="s">
        <v>81</v>
      </c>
      <c r="AD4801" s="20" t="s">
        <v>81</v>
      </c>
    </row>
    <row r="4802" ht="15.75" customHeight="1">
      <c r="A4802" s="22"/>
      <c r="B4802" s="22"/>
      <c r="C4802" s="22" t="s">
        <v>81</v>
      </c>
      <c r="D4802" s="2" t="s">
        <v>81</v>
      </c>
      <c r="Z4802" s="23"/>
      <c r="AA4802" s="20"/>
      <c r="AB4802" s="20"/>
      <c r="AC4802" s="20" t="s">
        <v>81</v>
      </c>
      <c r="AD4802" s="20" t="s">
        <v>81</v>
      </c>
    </row>
    <row r="4803" ht="15.75" customHeight="1">
      <c r="A4803" s="22"/>
      <c r="B4803" s="22"/>
      <c r="C4803" s="22" t="s">
        <v>81</v>
      </c>
      <c r="D4803" s="2" t="s">
        <v>81</v>
      </c>
      <c r="Z4803" s="23"/>
      <c r="AA4803" s="20"/>
      <c r="AB4803" s="20"/>
      <c r="AC4803" s="20" t="s">
        <v>81</v>
      </c>
      <c r="AD4803" s="20" t="s">
        <v>81</v>
      </c>
    </row>
    <row r="4804" ht="15.75" customHeight="1">
      <c r="A4804" s="22"/>
      <c r="B4804" s="22"/>
      <c r="C4804" s="22" t="s">
        <v>81</v>
      </c>
      <c r="D4804" s="2" t="s">
        <v>81</v>
      </c>
      <c r="Z4804" s="23"/>
      <c r="AA4804" s="20"/>
      <c r="AB4804" s="20"/>
      <c r="AC4804" s="20" t="s">
        <v>81</v>
      </c>
      <c r="AD4804" s="20" t="s">
        <v>81</v>
      </c>
    </row>
    <row r="4805" ht="15.75" customHeight="1">
      <c r="A4805" s="22"/>
      <c r="B4805" s="22"/>
      <c r="C4805" s="22" t="s">
        <v>81</v>
      </c>
      <c r="D4805" s="2" t="s">
        <v>81</v>
      </c>
      <c r="Z4805" s="23"/>
      <c r="AA4805" s="20"/>
      <c r="AB4805" s="20"/>
      <c r="AC4805" s="20" t="s">
        <v>81</v>
      </c>
      <c r="AD4805" s="20" t="s">
        <v>81</v>
      </c>
    </row>
    <row r="4806" ht="15.75" customHeight="1">
      <c r="A4806" s="22"/>
      <c r="B4806" s="22"/>
      <c r="C4806" s="22" t="s">
        <v>81</v>
      </c>
      <c r="D4806" s="2" t="s">
        <v>81</v>
      </c>
      <c r="Z4806" s="23"/>
      <c r="AA4806" s="20"/>
      <c r="AB4806" s="20"/>
      <c r="AC4806" s="20" t="s">
        <v>81</v>
      </c>
      <c r="AD4806" s="20" t="s">
        <v>81</v>
      </c>
    </row>
    <row r="4807" ht="15.75" customHeight="1">
      <c r="A4807" s="22"/>
      <c r="B4807" s="22"/>
      <c r="C4807" s="22" t="s">
        <v>81</v>
      </c>
      <c r="D4807" s="2" t="s">
        <v>81</v>
      </c>
      <c r="Z4807" s="23"/>
      <c r="AA4807" s="20"/>
      <c r="AB4807" s="20"/>
      <c r="AC4807" s="20" t="s">
        <v>81</v>
      </c>
      <c r="AD4807" s="20" t="s">
        <v>81</v>
      </c>
    </row>
    <row r="4808" ht="15.75" customHeight="1">
      <c r="A4808" s="22"/>
      <c r="B4808" s="22"/>
      <c r="C4808" s="22" t="s">
        <v>81</v>
      </c>
      <c r="D4808" s="2" t="s">
        <v>81</v>
      </c>
      <c r="Z4808" s="23"/>
      <c r="AA4808" s="20"/>
      <c r="AB4808" s="20"/>
      <c r="AC4808" s="20" t="s">
        <v>81</v>
      </c>
      <c r="AD4808" s="20" t="s">
        <v>81</v>
      </c>
    </row>
    <row r="4809" ht="15.75" customHeight="1">
      <c r="A4809" s="22"/>
      <c r="B4809" s="22"/>
      <c r="C4809" s="22" t="s">
        <v>81</v>
      </c>
      <c r="D4809" s="2" t="s">
        <v>81</v>
      </c>
      <c r="Z4809" s="23"/>
      <c r="AA4809" s="20"/>
      <c r="AB4809" s="20"/>
      <c r="AC4809" s="20" t="s">
        <v>81</v>
      </c>
      <c r="AD4809" s="20" t="s">
        <v>81</v>
      </c>
    </row>
    <row r="4810" ht="15.75" customHeight="1">
      <c r="A4810" s="22"/>
      <c r="B4810" s="22"/>
      <c r="C4810" s="22" t="s">
        <v>81</v>
      </c>
      <c r="D4810" s="2" t="s">
        <v>81</v>
      </c>
      <c r="Z4810" s="23"/>
      <c r="AA4810" s="20"/>
      <c r="AB4810" s="20"/>
      <c r="AC4810" s="20" t="s">
        <v>81</v>
      </c>
      <c r="AD4810" s="20" t="s">
        <v>81</v>
      </c>
    </row>
    <row r="4811" ht="15.75" customHeight="1">
      <c r="A4811" s="22"/>
      <c r="B4811" s="22"/>
      <c r="C4811" s="22" t="s">
        <v>81</v>
      </c>
      <c r="D4811" s="2" t="s">
        <v>81</v>
      </c>
      <c r="Z4811" s="23"/>
      <c r="AA4811" s="20"/>
      <c r="AB4811" s="20"/>
      <c r="AC4811" s="20" t="s">
        <v>81</v>
      </c>
      <c r="AD4811" s="20" t="s">
        <v>81</v>
      </c>
    </row>
    <row r="4812" ht="15.75" customHeight="1">
      <c r="A4812" s="22"/>
      <c r="B4812" s="22"/>
      <c r="C4812" s="22" t="s">
        <v>81</v>
      </c>
      <c r="D4812" s="2" t="s">
        <v>81</v>
      </c>
      <c r="Z4812" s="23"/>
      <c r="AA4812" s="20"/>
      <c r="AB4812" s="20"/>
      <c r="AC4812" s="20" t="s">
        <v>81</v>
      </c>
      <c r="AD4812" s="20" t="s">
        <v>81</v>
      </c>
    </row>
    <row r="4813" ht="15.75" customHeight="1">
      <c r="A4813" s="22"/>
      <c r="B4813" s="22"/>
      <c r="C4813" s="22" t="s">
        <v>81</v>
      </c>
      <c r="D4813" s="2" t="s">
        <v>81</v>
      </c>
      <c r="Z4813" s="23"/>
      <c r="AA4813" s="20"/>
      <c r="AB4813" s="20"/>
      <c r="AC4813" s="20" t="s">
        <v>81</v>
      </c>
      <c r="AD4813" s="20" t="s">
        <v>81</v>
      </c>
    </row>
    <row r="4814" ht="15.75" customHeight="1">
      <c r="A4814" s="22"/>
      <c r="B4814" s="22"/>
      <c r="C4814" s="22" t="s">
        <v>81</v>
      </c>
      <c r="D4814" s="2" t="s">
        <v>81</v>
      </c>
      <c r="Z4814" s="23"/>
      <c r="AA4814" s="20"/>
      <c r="AB4814" s="20"/>
      <c r="AC4814" s="20" t="s">
        <v>81</v>
      </c>
      <c r="AD4814" s="20" t="s">
        <v>81</v>
      </c>
    </row>
    <row r="4815" ht="15.75" customHeight="1">
      <c r="A4815" s="22"/>
      <c r="B4815" s="22"/>
      <c r="C4815" s="22" t="s">
        <v>81</v>
      </c>
      <c r="D4815" s="2" t="s">
        <v>81</v>
      </c>
      <c r="Z4815" s="23"/>
      <c r="AA4815" s="20"/>
      <c r="AB4815" s="20"/>
      <c r="AC4815" s="20" t="s">
        <v>81</v>
      </c>
      <c r="AD4815" s="20" t="s">
        <v>81</v>
      </c>
    </row>
    <row r="4816" ht="15.75" customHeight="1">
      <c r="A4816" s="22"/>
      <c r="B4816" s="22"/>
      <c r="C4816" s="22" t="s">
        <v>81</v>
      </c>
      <c r="D4816" s="2" t="s">
        <v>81</v>
      </c>
      <c r="Z4816" s="23"/>
      <c r="AA4816" s="20"/>
      <c r="AB4816" s="20"/>
      <c r="AC4816" s="20" t="s">
        <v>81</v>
      </c>
      <c r="AD4816" s="20" t="s">
        <v>81</v>
      </c>
    </row>
    <row r="4817" ht="15.75" customHeight="1">
      <c r="A4817" s="22"/>
      <c r="B4817" s="22"/>
      <c r="C4817" s="22" t="s">
        <v>81</v>
      </c>
      <c r="D4817" s="2" t="s">
        <v>81</v>
      </c>
      <c r="Z4817" s="23"/>
      <c r="AA4817" s="20"/>
      <c r="AB4817" s="20"/>
      <c r="AC4817" s="20" t="s">
        <v>81</v>
      </c>
      <c r="AD4817" s="20" t="s">
        <v>81</v>
      </c>
    </row>
    <row r="4818" ht="15.75" customHeight="1">
      <c r="A4818" s="22"/>
      <c r="B4818" s="22"/>
      <c r="C4818" s="22" t="s">
        <v>81</v>
      </c>
      <c r="D4818" s="2" t="s">
        <v>81</v>
      </c>
      <c r="Z4818" s="23"/>
      <c r="AA4818" s="20"/>
      <c r="AB4818" s="20"/>
      <c r="AC4818" s="20" t="s">
        <v>81</v>
      </c>
      <c r="AD4818" s="20" t="s">
        <v>81</v>
      </c>
    </row>
    <row r="4819" ht="15.75" customHeight="1">
      <c r="A4819" s="22"/>
      <c r="B4819" s="22"/>
      <c r="C4819" s="22" t="s">
        <v>81</v>
      </c>
      <c r="D4819" s="2" t="s">
        <v>81</v>
      </c>
      <c r="Z4819" s="23"/>
      <c r="AA4819" s="20"/>
      <c r="AB4819" s="20"/>
      <c r="AC4819" s="20" t="s">
        <v>81</v>
      </c>
      <c r="AD4819" s="20" t="s">
        <v>81</v>
      </c>
    </row>
    <row r="4820" ht="15.75" customHeight="1">
      <c r="A4820" s="22"/>
      <c r="B4820" s="22"/>
      <c r="C4820" s="22" t="s">
        <v>81</v>
      </c>
      <c r="D4820" s="2" t="s">
        <v>81</v>
      </c>
      <c r="Z4820" s="23"/>
      <c r="AA4820" s="20"/>
      <c r="AB4820" s="20"/>
      <c r="AC4820" s="20" t="s">
        <v>81</v>
      </c>
      <c r="AD4820" s="20" t="s">
        <v>81</v>
      </c>
    </row>
    <row r="4821" ht="15.75" customHeight="1">
      <c r="A4821" s="22"/>
      <c r="B4821" s="22"/>
      <c r="C4821" s="22" t="s">
        <v>81</v>
      </c>
      <c r="D4821" s="2" t="s">
        <v>81</v>
      </c>
      <c r="Z4821" s="23"/>
      <c r="AA4821" s="20"/>
      <c r="AB4821" s="20"/>
      <c r="AC4821" s="20" t="s">
        <v>81</v>
      </c>
      <c r="AD4821" s="20" t="s">
        <v>81</v>
      </c>
    </row>
    <row r="4822" ht="15.75" customHeight="1">
      <c r="A4822" s="22"/>
      <c r="B4822" s="22"/>
      <c r="C4822" s="22" t="s">
        <v>81</v>
      </c>
      <c r="D4822" s="2" t="s">
        <v>81</v>
      </c>
      <c r="Z4822" s="23"/>
      <c r="AA4822" s="20"/>
      <c r="AB4822" s="20"/>
      <c r="AC4822" s="20" t="s">
        <v>81</v>
      </c>
      <c r="AD4822" s="20" t="s">
        <v>81</v>
      </c>
    </row>
    <row r="4823" ht="15.75" customHeight="1">
      <c r="A4823" s="22"/>
      <c r="B4823" s="22"/>
      <c r="C4823" s="22" t="s">
        <v>81</v>
      </c>
      <c r="D4823" s="2" t="s">
        <v>81</v>
      </c>
      <c r="Z4823" s="23"/>
      <c r="AA4823" s="20"/>
      <c r="AB4823" s="20"/>
      <c r="AC4823" s="20" t="s">
        <v>81</v>
      </c>
      <c r="AD4823" s="20" t="s">
        <v>81</v>
      </c>
    </row>
    <row r="4824" ht="15.75" customHeight="1">
      <c r="A4824" s="22"/>
      <c r="B4824" s="22"/>
      <c r="C4824" s="22" t="s">
        <v>81</v>
      </c>
      <c r="D4824" s="2" t="s">
        <v>81</v>
      </c>
      <c r="Z4824" s="23"/>
      <c r="AA4824" s="20"/>
      <c r="AB4824" s="20"/>
      <c r="AC4824" s="20" t="s">
        <v>81</v>
      </c>
      <c r="AD4824" s="20" t="s">
        <v>81</v>
      </c>
    </row>
    <row r="4825" ht="15.75" customHeight="1">
      <c r="A4825" s="22"/>
      <c r="B4825" s="22"/>
      <c r="C4825" s="22" t="s">
        <v>81</v>
      </c>
      <c r="D4825" s="2" t="s">
        <v>81</v>
      </c>
      <c r="Z4825" s="23"/>
      <c r="AA4825" s="20"/>
      <c r="AB4825" s="20"/>
      <c r="AC4825" s="20" t="s">
        <v>81</v>
      </c>
      <c r="AD4825" s="20" t="s">
        <v>81</v>
      </c>
    </row>
    <row r="4826" ht="15.75" customHeight="1">
      <c r="A4826" s="22"/>
      <c r="B4826" s="22"/>
      <c r="C4826" s="22" t="s">
        <v>81</v>
      </c>
      <c r="D4826" s="2" t="s">
        <v>81</v>
      </c>
      <c r="Z4826" s="23"/>
      <c r="AA4826" s="20"/>
      <c r="AB4826" s="20"/>
      <c r="AC4826" s="20" t="s">
        <v>81</v>
      </c>
      <c r="AD4826" s="20" t="s">
        <v>81</v>
      </c>
    </row>
    <row r="4827" ht="15.75" customHeight="1">
      <c r="A4827" s="22"/>
      <c r="B4827" s="22"/>
      <c r="C4827" s="22" t="s">
        <v>81</v>
      </c>
      <c r="D4827" s="2" t="s">
        <v>81</v>
      </c>
      <c r="Z4827" s="23"/>
      <c r="AA4827" s="20"/>
      <c r="AB4827" s="20"/>
      <c r="AC4827" s="20" t="s">
        <v>81</v>
      </c>
      <c r="AD4827" s="20" t="s">
        <v>81</v>
      </c>
    </row>
    <row r="4828" ht="15.75" customHeight="1">
      <c r="A4828" s="22"/>
      <c r="B4828" s="22"/>
      <c r="C4828" s="22" t="s">
        <v>81</v>
      </c>
      <c r="D4828" s="2" t="s">
        <v>81</v>
      </c>
      <c r="Z4828" s="23"/>
      <c r="AA4828" s="20"/>
      <c r="AB4828" s="20"/>
      <c r="AC4828" s="20" t="s">
        <v>81</v>
      </c>
      <c r="AD4828" s="20" t="s">
        <v>81</v>
      </c>
    </row>
    <row r="4829" ht="15.75" customHeight="1">
      <c r="A4829" s="22"/>
      <c r="B4829" s="22"/>
      <c r="C4829" s="22" t="s">
        <v>81</v>
      </c>
      <c r="D4829" s="2" t="s">
        <v>81</v>
      </c>
      <c r="Z4829" s="23"/>
      <c r="AA4829" s="20"/>
      <c r="AB4829" s="20"/>
      <c r="AC4829" s="20" t="s">
        <v>81</v>
      </c>
      <c r="AD4829" s="20" t="s">
        <v>81</v>
      </c>
    </row>
    <row r="4830" ht="15.75" customHeight="1">
      <c r="A4830" s="22"/>
      <c r="B4830" s="22"/>
      <c r="C4830" s="22" t="s">
        <v>81</v>
      </c>
      <c r="D4830" s="2" t="s">
        <v>81</v>
      </c>
      <c r="Z4830" s="23"/>
      <c r="AA4830" s="20"/>
      <c r="AB4830" s="20"/>
      <c r="AC4830" s="20" t="s">
        <v>81</v>
      </c>
      <c r="AD4830" s="20" t="s">
        <v>81</v>
      </c>
    </row>
    <row r="4831" ht="15.75" customHeight="1">
      <c r="A4831" s="22"/>
      <c r="B4831" s="22"/>
      <c r="C4831" s="22" t="s">
        <v>81</v>
      </c>
      <c r="D4831" s="2" t="s">
        <v>81</v>
      </c>
      <c r="Z4831" s="23"/>
      <c r="AA4831" s="20"/>
      <c r="AB4831" s="20"/>
      <c r="AC4831" s="20" t="s">
        <v>81</v>
      </c>
      <c r="AD4831" s="20" t="s">
        <v>81</v>
      </c>
    </row>
    <row r="4832" ht="15.75" customHeight="1">
      <c r="A4832" s="22"/>
      <c r="B4832" s="22"/>
      <c r="C4832" s="22" t="s">
        <v>81</v>
      </c>
      <c r="D4832" s="2" t="s">
        <v>81</v>
      </c>
      <c r="Z4832" s="23"/>
      <c r="AA4832" s="20"/>
      <c r="AB4832" s="20"/>
      <c r="AC4832" s="20" t="s">
        <v>81</v>
      </c>
      <c r="AD4832" s="20" t="s">
        <v>81</v>
      </c>
    </row>
    <row r="4833" ht="15.75" customHeight="1">
      <c r="A4833" s="22"/>
      <c r="B4833" s="22"/>
      <c r="C4833" s="22" t="s">
        <v>81</v>
      </c>
      <c r="D4833" s="2" t="s">
        <v>81</v>
      </c>
      <c r="Z4833" s="23"/>
      <c r="AA4833" s="20"/>
      <c r="AB4833" s="20"/>
      <c r="AC4833" s="20" t="s">
        <v>81</v>
      </c>
      <c r="AD4833" s="20" t="s">
        <v>81</v>
      </c>
    </row>
    <row r="4834" ht="15.75" customHeight="1">
      <c r="A4834" s="22"/>
      <c r="B4834" s="22"/>
      <c r="C4834" s="22" t="s">
        <v>81</v>
      </c>
      <c r="D4834" s="2" t="s">
        <v>81</v>
      </c>
      <c r="Z4834" s="23"/>
      <c r="AA4834" s="20"/>
      <c r="AB4834" s="20"/>
      <c r="AC4834" s="20" t="s">
        <v>81</v>
      </c>
      <c r="AD4834" s="20" t="s">
        <v>81</v>
      </c>
    </row>
    <row r="4835" ht="15.75" customHeight="1">
      <c r="A4835" s="22"/>
      <c r="B4835" s="22"/>
      <c r="C4835" s="22" t="s">
        <v>81</v>
      </c>
      <c r="D4835" s="2" t="s">
        <v>81</v>
      </c>
      <c r="Z4835" s="23"/>
      <c r="AA4835" s="20"/>
      <c r="AB4835" s="20"/>
      <c r="AC4835" s="20" t="s">
        <v>81</v>
      </c>
      <c r="AD4835" s="20" t="s">
        <v>81</v>
      </c>
    </row>
    <row r="4836" ht="15.75" customHeight="1">
      <c r="A4836" s="22"/>
      <c r="B4836" s="22"/>
      <c r="C4836" s="22" t="s">
        <v>81</v>
      </c>
      <c r="D4836" s="2" t="s">
        <v>81</v>
      </c>
      <c r="Z4836" s="23"/>
      <c r="AA4836" s="20"/>
      <c r="AB4836" s="20"/>
      <c r="AC4836" s="20" t="s">
        <v>81</v>
      </c>
      <c r="AD4836" s="20" t="s">
        <v>81</v>
      </c>
    </row>
    <row r="4837" ht="15.75" customHeight="1">
      <c r="A4837" s="22"/>
      <c r="B4837" s="22"/>
      <c r="C4837" s="22" t="s">
        <v>81</v>
      </c>
      <c r="D4837" s="2" t="s">
        <v>81</v>
      </c>
      <c r="Z4837" s="23"/>
      <c r="AA4837" s="20"/>
      <c r="AB4837" s="20"/>
      <c r="AC4837" s="20" t="s">
        <v>81</v>
      </c>
      <c r="AD4837" s="20" t="s">
        <v>81</v>
      </c>
    </row>
    <row r="4838" ht="15.75" customHeight="1">
      <c r="A4838" s="22"/>
      <c r="B4838" s="22"/>
      <c r="C4838" s="22" t="s">
        <v>81</v>
      </c>
      <c r="D4838" s="2" t="s">
        <v>81</v>
      </c>
      <c r="Z4838" s="23"/>
      <c r="AA4838" s="20"/>
      <c r="AB4838" s="20"/>
      <c r="AC4838" s="20" t="s">
        <v>81</v>
      </c>
      <c r="AD4838" s="20" t="s">
        <v>81</v>
      </c>
    </row>
    <row r="4839" ht="15.75" customHeight="1">
      <c r="A4839" s="22"/>
      <c r="B4839" s="22"/>
      <c r="C4839" s="22" t="s">
        <v>81</v>
      </c>
      <c r="D4839" s="2" t="s">
        <v>81</v>
      </c>
      <c r="Z4839" s="23"/>
      <c r="AA4839" s="20"/>
      <c r="AB4839" s="20"/>
      <c r="AC4839" s="20" t="s">
        <v>81</v>
      </c>
      <c r="AD4839" s="20" t="s">
        <v>81</v>
      </c>
    </row>
    <row r="4840" ht="15.75" customHeight="1">
      <c r="A4840" s="22"/>
      <c r="B4840" s="22"/>
      <c r="C4840" s="22" t="s">
        <v>81</v>
      </c>
      <c r="D4840" s="2" t="s">
        <v>81</v>
      </c>
      <c r="Z4840" s="23"/>
      <c r="AA4840" s="20"/>
      <c r="AB4840" s="20"/>
      <c r="AC4840" s="20" t="s">
        <v>81</v>
      </c>
      <c r="AD4840" s="20" t="s">
        <v>81</v>
      </c>
    </row>
    <row r="4841" ht="15.75" customHeight="1">
      <c r="A4841" s="22"/>
      <c r="B4841" s="22"/>
      <c r="C4841" s="22" t="s">
        <v>81</v>
      </c>
      <c r="D4841" s="2" t="s">
        <v>81</v>
      </c>
      <c r="Z4841" s="23"/>
      <c r="AA4841" s="20"/>
      <c r="AB4841" s="20"/>
      <c r="AC4841" s="20" t="s">
        <v>81</v>
      </c>
      <c r="AD4841" s="20" t="s">
        <v>81</v>
      </c>
    </row>
    <row r="4842" ht="15.75" customHeight="1">
      <c r="A4842" s="22"/>
      <c r="B4842" s="22"/>
      <c r="C4842" s="22" t="s">
        <v>81</v>
      </c>
      <c r="D4842" s="2" t="s">
        <v>81</v>
      </c>
      <c r="Z4842" s="23"/>
      <c r="AA4842" s="20"/>
      <c r="AB4842" s="20"/>
      <c r="AC4842" s="20" t="s">
        <v>81</v>
      </c>
      <c r="AD4842" s="20" t="s">
        <v>81</v>
      </c>
    </row>
    <row r="4843" ht="15.75" customHeight="1">
      <c r="A4843" s="22"/>
      <c r="B4843" s="22"/>
      <c r="C4843" s="22" t="s">
        <v>81</v>
      </c>
      <c r="D4843" s="2" t="s">
        <v>81</v>
      </c>
      <c r="Z4843" s="23"/>
      <c r="AA4843" s="20"/>
      <c r="AB4843" s="20"/>
      <c r="AC4843" s="20" t="s">
        <v>81</v>
      </c>
      <c r="AD4843" s="20" t="s">
        <v>81</v>
      </c>
    </row>
    <row r="4844" ht="15.75" customHeight="1">
      <c r="A4844" s="22"/>
      <c r="B4844" s="22"/>
      <c r="C4844" s="22" t="s">
        <v>81</v>
      </c>
      <c r="D4844" s="2" t="s">
        <v>81</v>
      </c>
      <c r="Z4844" s="23"/>
      <c r="AA4844" s="20"/>
      <c r="AB4844" s="20"/>
      <c r="AC4844" s="20" t="s">
        <v>81</v>
      </c>
      <c r="AD4844" s="20" t="s">
        <v>81</v>
      </c>
    </row>
    <row r="4845" ht="15.75" customHeight="1">
      <c r="A4845" s="22"/>
      <c r="B4845" s="22"/>
      <c r="C4845" s="22" t="s">
        <v>81</v>
      </c>
      <c r="D4845" s="2" t="s">
        <v>81</v>
      </c>
      <c r="Z4845" s="23"/>
      <c r="AA4845" s="20"/>
      <c r="AB4845" s="20"/>
      <c r="AC4845" s="20" t="s">
        <v>81</v>
      </c>
      <c r="AD4845" s="20" t="s">
        <v>81</v>
      </c>
    </row>
    <row r="4846" ht="15.75" customHeight="1">
      <c r="A4846" s="22"/>
      <c r="B4846" s="22"/>
      <c r="C4846" s="22" t="s">
        <v>81</v>
      </c>
      <c r="D4846" s="2" t="s">
        <v>81</v>
      </c>
      <c r="Z4846" s="23"/>
      <c r="AA4846" s="20"/>
      <c r="AB4846" s="20"/>
      <c r="AC4846" s="20" t="s">
        <v>81</v>
      </c>
      <c r="AD4846" s="20" t="s">
        <v>81</v>
      </c>
    </row>
    <row r="4847" ht="15.75" customHeight="1">
      <c r="A4847" s="22"/>
      <c r="B4847" s="22"/>
      <c r="C4847" s="22" t="s">
        <v>81</v>
      </c>
      <c r="D4847" s="2" t="s">
        <v>81</v>
      </c>
      <c r="Z4847" s="23"/>
      <c r="AA4847" s="20"/>
      <c r="AB4847" s="20"/>
      <c r="AC4847" s="20" t="s">
        <v>81</v>
      </c>
      <c r="AD4847" s="20" t="s">
        <v>81</v>
      </c>
    </row>
    <row r="4848" ht="15.75" customHeight="1">
      <c r="A4848" s="22"/>
      <c r="B4848" s="22"/>
      <c r="C4848" s="22" t="s">
        <v>81</v>
      </c>
      <c r="D4848" s="2" t="s">
        <v>81</v>
      </c>
      <c r="Z4848" s="23"/>
      <c r="AA4848" s="20"/>
      <c r="AB4848" s="20"/>
      <c r="AC4848" s="20" t="s">
        <v>81</v>
      </c>
      <c r="AD4848" s="20" t="s">
        <v>81</v>
      </c>
    </row>
    <row r="4849" ht="15.75" customHeight="1">
      <c r="A4849" s="22"/>
      <c r="B4849" s="22"/>
      <c r="C4849" s="22" t="s">
        <v>81</v>
      </c>
      <c r="D4849" s="2" t="s">
        <v>81</v>
      </c>
      <c r="Z4849" s="23"/>
      <c r="AA4849" s="20"/>
      <c r="AB4849" s="20"/>
      <c r="AC4849" s="20" t="s">
        <v>81</v>
      </c>
      <c r="AD4849" s="20" t="s">
        <v>81</v>
      </c>
    </row>
    <row r="4850" ht="15.75" customHeight="1">
      <c r="A4850" s="22"/>
      <c r="B4850" s="22"/>
      <c r="C4850" s="22" t="s">
        <v>81</v>
      </c>
      <c r="D4850" s="2" t="s">
        <v>81</v>
      </c>
      <c r="Z4850" s="23"/>
      <c r="AA4850" s="20"/>
      <c r="AB4850" s="20"/>
      <c r="AC4850" s="20" t="s">
        <v>81</v>
      </c>
      <c r="AD4850" s="20" t="s">
        <v>81</v>
      </c>
    </row>
    <row r="4851" ht="15.75" customHeight="1">
      <c r="A4851" s="22"/>
      <c r="B4851" s="22"/>
      <c r="C4851" s="22" t="s">
        <v>81</v>
      </c>
      <c r="D4851" s="2" t="s">
        <v>81</v>
      </c>
      <c r="Z4851" s="23"/>
      <c r="AA4851" s="20"/>
      <c r="AB4851" s="20"/>
      <c r="AC4851" s="20" t="s">
        <v>81</v>
      </c>
      <c r="AD4851" s="20" t="s">
        <v>81</v>
      </c>
    </row>
    <row r="4852" ht="15.75" customHeight="1">
      <c r="A4852" s="22"/>
      <c r="B4852" s="22"/>
      <c r="C4852" s="22" t="s">
        <v>81</v>
      </c>
      <c r="D4852" s="2" t="s">
        <v>81</v>
      </c>
      <c r="Z4852" s="23"/>
      <c r="AA4852" s="20"/>
      <c r="AB4852" s="20"/>
      <c r="AC4852" s="20" t="s">
        <v>81</v>
      </c>
      <c r="AD4852" s="20" t="s">
        <v>81</v>
      </c>
    </row>
    <row r="4853" ht="15.75" customHeight="1">
      <c r="A4853" s="22"/>
      <c r="B4853" s="22"/>
      <c r="C4853" s="22" t="s">
        <v>81</v>
      </c>
      <c r="D4853" s="2" t="s">
        <v>81</v>
      </c>
      <c r="Z4853" s="23"/>
      <c r="AA4853" s="20"/>
      <c r="AB4853" s="20"/>
      <c r="AC4853" s="20" t="s">
        <v>81</v>
      </c>
      <c r="AD4853" s="20" t="s">
        <v>81</v>
      </c>
    </row>
    <row r="4854" ht="15.75" customHeight="1">
      <c r="A4854" s="22"/>
      <c r="B4854" s="22"/>
      <c r="C4854" s="22" t="s">
        <v>81</v>
      </c>
      <c r="D4854" s="2" t="s">
        <v>81</v>
      </c>
      <c r="Z4854" s="23"/>
      <c r="AA4854" s="20"/>
      <c r="AB4854" s="20"/>
      <c r="AC4854" s="20" t="s">
        <v>81</v>
      </c>
      <c r="AD4854" s="20" t="s">
        <v>81</v>
      </c>
    </row>
    <row r="4855" ht="15.75" customHeight="1">
      <c r="A4855" s="22"/>
      <c r="B4855" s="22"/>
      <c r="C4855" s="22" t="s">
        <v>81</v>
      </c>
      <c r="D4855" s="2" t="s">
        <v>81</v>
      </c>
      <c r="Z4855" s="23"/>
      <c r="AA4855" s="20"/>
      <c r="AB4855" s="20"/>
      <c r="AC4855" s="20" t="s">
        <v>81</v>
      </c>
      <c r="AD4855" s="20" t="s">
        <v>81</v>
      </c>
    </row>
    <row r="4856" ht="15.75" customHeight="1">
      <c r="A4856" s="22"/>
      <c r="B4856" s="22"/>
      <c r="C4856" s="22" t="s">
        <v>81</v>
      </c>
      <c r="D4856" s="2" t="s">
        <v>81</v>
      </c>
      <c r="Z4856" s="23"/>
      <c r="AA4856" s="20"/>
      <c r="AB4856" s="20"/>
      <c r="AC4856" s="20" t="s">
        <v>81</v>
      </c>
      <c r="AD4856" s="20" t="s">
        <v>81</v>
      </c>
    </row>
    <row r="4857" ht="15.75" customHeight="1">
      <c r="A4857" s="22"/>
      <c r="B4857" s="22"/>
      <c r="C4857" s="22" t="s">
        <v>81</v>
      </c>
      <c r="D4857" s="2" t="s">
        <v>81</v>
      </c>
      <c r="Z4857" s="23"/>
      <c r="AA4857" s="20"/>
      <c r="AB4857" s="20"/>
      <c r="AC4857" s="20" t="s">
        <v>81</v>
      </c>
      <c r="AD4857" s="20" t="s">
        <v>81</v>
      </c>
    </row>
    <row r="4858" ht="15.75" customHeight="1">
      <c r="A4858" s="22"/>
      <c r="B4858" s="22"/>
      <c r="C4858" s="22" t="s">
        <v>81</v>
      </c>
      <c r="D4858" s="2" t="s">
        <v>81</v>
      </c>
      <c r="Z4858" s="23"/>
      <c r="AA4858" s="20"/>
      <c r="AB4858" s="20"/>
      <c r="AC4858" s="20" t="s">
        <v>81</v>
      </c>
      <c r="AD4858" s="20" t="s">
        <v>81</v>
      </c>
    </row>
    <row r="4859" ht="15.75" customHeight="1">
      <c r="A4859" s="22"/>
      <c r="B4859" s="22"/>
      <c r="C4859" s="22" t="s">
        <v>81</v>
      </c>
      <c r="D4859" s="2" t="s">
        <v>81</v>
      </c>
      <c r="Z4859" s="23"/>
      <c r="AA4859" s="20"/>
      <c r="AB4859" s="20"/>
      <c r="AC4859" s="20" t="s">
        <v>81</v>
      </c>
      <c r="AD4859" s="20" t="s">
        <v>81</v>
      </c>
    </row>
    <row r="4860" ht="15.75" customHeight="1">
      <c r="A4860" s="22"/>
      <c r="B4860" s="22"/>
      <c r="C4860" s="22" t="s">
        <v>81</v>
      </c>
      <c r="D4860" s="2" t="s">
        <v>81</v>
      </c>
      <c r="Z4860" s="23"/>
      <c r="AA4860" s="20"/>
      <c r="AB4860" s="20"/>
      <c r="AC4860" s="20" t="s">
        <v>81</v>
      </c>
      <c r="AD4860" s="20" t="s">
        <v>81</v>
      </c>
    </row>
    <row r="4861" ht="15.75" customHeight="1">
      <c r="A4861" s="22"/>
      <c r="B4861" s="22"/>
      <c r="C4861" s="22" t="s">
        <v>81</v>
      </c>
      <c r="D4861" s="2" t="s">
        <v>81</v>
      </c>
      <c r="Z4861" s="23"/>
      <c r="AA4861" s="20"/>
      <c r="AB4861" s="20"/>
      <c r="AC4861" s="20" t="s">
        <v>81</v>
      </c>
      <c r="AD4861" s="20" t="s">
        <v>81</v>
      </c>
    </row>
    <row r="4862" ht="15.75" customHeight="1">
      <c r="A4862" s="22"/>
      <c r="B4862" s="22"/>
      <c r="C4862" s="22" t="s">
        <v>81</v>
      </c>
      <c r="D4862" s="2" t="s">
        <v>81</v>
      </c>
      <c r="Z4862" s="23"/>
      <c r="AA4862" s="20"/>
      <c r="AB4862" s="20"/>
      <c r="AC4862" s="20" t="s">
        <v>81</v>
      </c>
      <c r="AD4862" s="20" t="s">
        <v>81</v>
      </c>
    </row>
    <row r="4863" ht="15.75" customHeight="1">
      <c r="A4863" s="22"/>
      <c r="B4863" s="22"/>
      <c r="C4863" s="22" t="s">
        <v>81</v>
      </c>
      <c r="D4863" s="2" t="s">
        <v>81</v>
      </c>
      <c r="Z4863" s="23"/>
      <c r="AA4863" s="20"/>
      <c r="AB4863" s="20"/>
      <c r="AC4863" s="20" t="s">
        <v>81</v>
      </c>
      <c r="AD4863" s="20" t="s">
        <v>81</v>
      </c>
    </row>
    <row r="4864" ht="15.75" customHeight="1">
      <c r="A4864" s="22"/>
      <c r="B4864" s="22"/>
      <c r="C4864" s="22" t="s">
        <v>81</v>
      </c>
      <c r="D4864" s="2" t="s">
        <v>81</v>
      </c>
      <c r="Z4864" s="23"/>
      <c r="AA4864" s="20"/>
      <c r="AB4864" s="20"/>
      <c r="AC4864" s="20" t="s">
        <v>81</v>
      </c>
      <c r="AD4864" s="20" t="s">
        <v>81</v>
      </c>
    </row>
    <row r="4865" ht="15.75" customHeight="1">
      <c r="A4865" s="22"/>
      <c r="B4865" s="22"/>
      <c r="C4865" s="22" t="s">
        <v>81</v>
      </c>
      <c r="D4865" s="2" t="s">
        <v>81</v>
      </c>
      <c r="Z4865" s="23"/>
      <c r="AA4865" s="20"/>
      <c r="AB4865" s="20"/>
      <c r="AC4865" s="20" t="s">
        <v>81</v>
      </c>
      <c r="AD4865" s="20" t="s">
        <v>81</v>
      </c>
    </row>
    <row r="4866" ht="15.75" customHeight="1">
      <c r="A4866" s="22"/>
      <c r="B4866" s="22"/>
      <c r="C4866" s="22" t="s">
        <v>81</v>
      </c>
      <c r="D4866" s="2" t="s">
        <v>81</v>
      </c>
      <c r="Z4866" s="23"/>
      <c r="AA4866" s="20"/>
      <c r="AB4866" s="20"/>
      <c r="AC4866" s="20" t="s">
        <v>81</v>
      </c>
      <c r="AD4866" s="20" t="s">
        <v>81</v>
      </c>
    </row>
    <row r="4867" ht="15.75" customHeight="1">
      <c r="A4867" s="22"/>
      <c r="B4867" s="22"/>
      <c r="C4867" s="22" t="s">
        <v>81</v>
      </c>
      <c r="D4867" s="2" t="s">
        <v>81</v>
      </c>
      <c r="Z4867" s="23"/>
      <c r="AA4867" s="20"/>
      <c r="AB4867" s="20"/>
      <c r="AC4867" s="20" t="s">
        <v>81</v>
      </c>
      <c r="AD4867" s="20" t="s">
        <v>81</v>
      </c>
    </row>
    <row r="4868" ht="15.75" customHeight="1">
      <c r="A4868" s="22"/>
      <c r="B4868" s="22"/>
      <c r="C4868" s="22" t="s">
        <v>81</v>
      </c>
      <c r="D4868" s="2" t="s">
        <v>81</v>
      </c>
      <c r="Z4868" s="23"/>
      <c r="AA4868" s="20"/>
      <c r="AB4868" s="20"/>
      <c r="AC4868" s="20" t="s">
        <v>81</v>
      </c>
      <c r="AD4868" s="20" t="s">
        <v>81</v>
      </c>
    </row>
    <row r="4869" ht="15.75" customHeight="1">
      <c r="A4869" s="22"/>
      <c r="B4869" s="22"/>
      <c r="C4869" s="22" t="s">
        <v>81</v>
      </c>
      <c r="D4869" s="2" t="s">
        <v>81</v>
      </c>
      <c r="Z4869" s="23"/>
      <c r="AA4869" s="20"/>
      <c r="AB4869" s="20"/>
      <c r="AC4869" s="20" t="s">
        <v>81</v>
      </c>
      <c r="AD4869" s="20" t="s">
        <v>81</v>
      </c>
    </row>
    <row r="4870" ht="15.75" customHeight="1">
      <c r="A4870" s="22"/>
      <c r="B4870" s="22"/>
      <c r="C4870" s="22" t="s">
        <v>81</v>
      </c>
      <c r="D4870" s="2" t="s">
        <v>81</v>
      </c>
      <c r="Z4870" s="23"/>
      <c r="AA4870" s="20"/>
      <c r="AB4870" s="20"/>
      <c r="AC4870" s="20" t="s">
        <v>81</v>
      </c>
      <c r="AD4870" s="20" t="s">
        <v>81</v>
      </c>
    </row>
    <row r="4871" ht="15.75" customHeight="1">
      <c r="A4871" s="22"/>
      <c r="B4871" s="22"/>
      <c r="C4871" s="22" t="s">
        <v>81</v>
      </c>
      <c r="D4871" s="2" t="s">
        <v>81</v>
      </c>
      <c r="Z4871" s="23"/>
      <c r="AA4871" s="20"/>
      <c r="AB4871" s="20"/>
      <c r="AC4871" s="20" t="s">
        <v>81</v>
      </c>
      <c r="AD4871" s="20" t="s">
        <v>81</v>
      </c>
    </row>
    <row r="4872" ht="15.75" customHeight="1">
      <c r="A4872" s="22"/>
      <c r="B4872" s="22"/>
      <c r="C4872" s="22" t="s">
        <v>81</v>
      </c>
      <c r="D4872" s="2" t="s">
        <v>81</v>
      </c>
      <c r="Z4872" s="23"/>
      <c r="AA4872" s="20"/>
      <c r="AB4872" s="20"/>
      <c r="AC4872" s="20" t="s">
        <v>81</v>
      </c>
      <c r="AD4872" s="20" t="s">
        <v>81</v>
      </c>
    </row>
    <row r="4873" ht="15.75" customHeight="1">
      <c r="A4873" s="22"/>
      <c r="B4873" s="22"/>
      <c r="C4873" s="22" t="s">
        <v>81</v>
      </c>
      <c r="D4873" s="2" t="s">
        <v>81</v>
      </c>
      <c r="Z4873" s="23"/>
      <c r="AA4873" s="20"/>
      <c r="AB4873" s="20"/>
      <c r="AC4873" s="20" t="s">
        <v>81</v>
      </c>
      <c r="AD4873" s="20" t="s">
        <v>81</v>
      </c>
    </row>
    <row r="4874" ht="15.75" customHeight="1">
      <c r="A4874" s="22"/>
      <c r="B4874" s="22"/>
      <c r="C4874" s="22" t="s">
        <v>81</v>
      </c>
      <c r="D4874" s="2" t="s">
        <v>81</v>
      </c>
      <c r="Z4874" s="23"/>
      <c r="AA4874" s="20"/>
      <c r="AB4874" s="20"/>
      <c r="AC4874" s="20" t="s">
        <v>81</v>
      </c>
      <c r="AD4874" s="20" t="s">
        <v>81</v>
      </c>
    </row>
    <row r="4875" ht="15.75" customHeight="1">
      <c r="A4875" s="22"/>
      <c r="B4875" s="22"/>
      <c r="C4875" s="22" t="s">
        <v>81</v>
      </c>
      <c r="D4875" s="2" t="s">
        <v>81</v>
      </c>
      <c r="Z4875" s="23"/>
      <c r="AA4875" s="20"/>
      <c r="AB4875" s="20"/>
      <c r="AC4875" s="20" t="s">
        <v>81</v>
      </c>
      <c r="AD4875" s="20" t="s">
        <v>81</v>
      </c>
    </row>
    <row r="4876" ht="15.75" customHeight="1">
      <c r="A4876" s="22"/>
      <c r="B4876" s="22"/>
      <c r="C4876" s="22" t="s">
        <v>81</v>
      </c>
      <c r="D4876" s="2" t="s">
        <v>81</v>
      </c>
      <c r="Z4876" s="23"/>
      <c r="AA4876" s="20"/>
      <c r="AB4876" s="20"/>
      <c r="AC4876" s="20" t="s">
        <v>81</v>
      </c>
      <c r="AD4876" s="20" t="s">
        <v>81</v>
      </c>
    </row>
    <row r="4877" ht="15.75" customHeight="1">
      <c r="A4877" s="22"/>
      <c r="B4877" s="22"/>
      <c r="C4877" s="22" t="s">
        <v>81</v>
      </c>
      <c r="D4877" s="2" t="s">
        <v>81</v>
      </c>
      <c r="Z4877" s="23"/>
      <c r="AA4877" s="20"/>
      <c r="AB4877" s="20"/>
      <c r="AC4877" s="20" t="s">
        <v>81</v>
      </c>
      <c r="AD4877" s="20" t="s">
        <v>81</v>
      </c>
    </row>
    <row r="4878" ht="15.75" customHeight="1">
      <c r="A4878" s="22"/>
      <c r="B4878" s="22"/>
      <c r="C4878" s="22" t="s">
        <v>81</v>
      </c>
      <c r="D4878" s="2" t="s">
        <v>81</v>
      </c>
      <c r="Z4878" s="23"/>
      <c r="AA4878" s="20"/>
      <c r="AB4878" s="20"/>
      <c r="AC4878" s="20" t="s">
        <v>81</v>
      </c>
      <c r="AD4878" s="20" t="s">
        <v>81</v>
      </c>
    </row>
    <row r="4879" ht="15.75" customHeight="1">
      <c r="A4879" s="22"/>
      <c r="B4879" s="22"/>
      <c r="C4879" s="22" t="s">
        <v>81</v>
      </c>
      <c r="D4879" s="2" t="s">
        <v>81</v>
      </c>
      <c r="Z4879" s="23"/>
      <c r="AA4879" s="20"/>
      <c r="AB4879" s="20"/>
      <c r="AC4879" s="20" t="s">
        <v>81</v>
      </c>
      <c r="AD4879" s="20" t="s">
        <v>81</v>
      </c>
    </row>
    <row r="4880" ht="15.75" customHeight="1">
      <c r="A4880" s="22"/>
      <c r="B4880" s="22"/>
      <c r="C4880" s="22" t="s">
        <v>81</v>
      </c>
      <c r="D4880" s="2" t="s">
        <v>81</v>
      </c>
      <c r="Z4880" s="23"/>
      <c r="AA4880" s="20"/>
      <c r="AB4880" s="20"/>
      <c r="AC4880" s="20" t="s">
        <v>81</v>
      </c>
      <c r="AD4880" s="20" t="s">
        <v>81</v>
      </c>
    </row>
    <row r="4881" ht="15.75" customHeight="1">
      <c r="A4881" s="22"/>
      <c r="B4881" s="22"/>
      <c r="C4881" s="22" t="s">
        <v>81</v>
      </c>
      <c r="D4881" s="2" t="s">
        <v>81</v>
      </c>
      <c r="Z4881" s="23"/>
      <c r="AA4881" s="20"/>
      <c r="AB4881" s="20"/>
      <c r="AC4881" s="20" t="s">
        <v>81</v>
      </c>
      <c r="AD4881" s="20" t="s">
        <v>81</v>
      </c>
    </row>
    <row r="4882" ht="15.75" customHeight="1">
      <c r="A4882" s="22"/>
      <c r="B4882" s="22"/>
      <c r="C4882" s="22" t="s">
        <v>81</v>
      </c>
      <c r="D4882" s="2" t="s">
        <v>81</v>
      </c>
      <c r="Z4882" s="23"/>
      <c r="AA4882" s="20"/>
      <c r="AB4882" s="20"/>
      <c r="AC4882" s="20" t="s">
        <v>81</v>
      </c>
      <c r="AD4882" s="20" t="s">
        <v>81</v>
      </c>
    </row>
    <row r="4883" ht="15.75" customHeight="1">
      <c r="A4883" s="22"/>
      <c r="B4883" s="22"/>
      <c r="C4883" s="22" t="s">
        <v>81</v>
      </c>
      <c r="D4883" s="2" t="s">
        <v>81</v>
      </c>
      <c r="Z4883" s="23"/>
      <c r="AA4883" s="20"/>
      <c r="AB4883" s="20"/>
      <c r="AC4883" s="20" t="s">
        <v>81</v>
      </c>
      <c r="AD4883" s="20" t="s">
        <v>81</v>
      </c>
    </row>
    <row r="4884" ht="15.75" customHeight="1">
      <c r="A4884" s="22"/>
      <c r="B4884" s="22"/>
      <c r="C4884" s="22" t="s">
        <v>81</v>
      </c>
      <c r="D4884" s="2" t="s">
        <v>81</v>
      </c>
      <c r="Z4884" s="23"/>
      <c r="AA4884" s="20"/>
      <c r="AB4884" s="20"/>
      <c r="AC4884" s="20" t="s">
        <v>81</v>
      </c>
      <c r="AD4884" s="20" t="s">
        <v>81</v>
      </c>
    </row>
    <row r="4885" ht="15.75" customHeight="1">
      <c r="A4885" s="22"/>
      <c r="B4885" s="22"/>
      <c r="C4885" s="22" t="s">
        <v>81</v>
      </c>
      <c r="D4885" s="2" t="s">
        <v>81</v>
      </c>
      <c r="Z4885" s="23"/>
      <c r="AA4885" s="20"/>
      <c r="AB4885" s="20"/>
      <c r="AC4885" s="20" t="s">
        <v>81</v>
      </c>
      <c r="AD4885" s="20" t="s">
        <v>81</v>
      </c>
    </row>
    <row r="4886" ht="15.75" customHeight="1">
      <c r="A4886" s="22"/>
      <c r="B4886" s="22"/>
      <c r="C4886" s="22" t="s">
        <v>81</v>
      </c>
      <c r="D4886" s="2" t="s">
        <v>81</v>
      </c>
      <c r="Z4886" s="23"/>
      <c r="AA4886" s="20"/>
      <c r="AB4886" s="20"/>
      <c r="AC4886" s="20" t="s">
        <v>81</v>
      </c>
      <c r="AD4886" s="20" t="s">
        <v>81</v>
      </c>
    </row>
    <row r="4887" ht="15.75" customHeight="1">
      <c r="A4887" s="22"/>
      <c r="B4887" s="22"/>
      <c r="C4887" s="22" t="s">
        <v>81</v>
      </c>
      <c r="D4887" s="2" t="s">
        <v>81</v>
      </c>
      <c r="Z4887" s="23"/>
      <c r="AA4887" s="20"/>
      <c r="AB4887" s="20"/>
      <c r="AC4887" s="20" t="s">
        <v>81</v>
      </c>
      <c r="AD4887" s="20" t="s">
        <v>81</v>
      </c>
    </row>
    <row r="4888" ht="15.75" customHeight="1">
      <c r="A4888" s="22"/>
      <c r="B4888" s="22"/>
      <c r="C4888" s="22" t="s">
        <v>81</v>
      </c>
      <c r="D4888" s="2" t="s">
        <v>81</v>
      </c>
      <c r="Z4888" s="23"/>
      <c r="AA4888" s="20"/>
      <c r="AB4888" s="20"/>
      <c r="AC4888" s="20" t="s">
        <v>81</v>
      </c>
      <c r="AD4888" s="20" t="s">
        <v>81</v>
      </c>
    </row>
    <row r="4889" ht="15.75" customHeight="1">
      <c r="A4889" s="22"/>
      <c r="B4889" s="22"/>
      <c r="C4889" s="22" t="s">
        <v>81</v>
      </c>
      <c r="D4889" s="2" t="s">
        <v>81</v>
      </c>
      <c r="Z4889" s="23"/>
      <c r="AA4889" s="20"/>
      <c r="AB4889" s="20"/>
      <c r="AC4889" s="20" t="s">
        <v>81</v>
      </c>
      <c r="AD4889" s="20" t="s">
        <v>81</v>
      </c>
    </row>
    <row r="4890" ht="15.75" customHeight="1">
      <c r="A4890" s="22"/>
      <c r="B4890" s="22"/>
      <c r="C4890" s="22" t="s">
        <v>81</v>
      </c>
      <c r="D4890" s="2" t="s">
        <v>81</v>
      </c>
      <c r="Z4890" s="23"/>
      <c r="AA4890" s="20"/>
      <c r="AB4890" s="20"/>
      <c r="AC4890" s="20" t="s">
        <v>81</v>
      </c>
      <c r="AD4890" s="20" t="s">
        <v>81</v>
      </c>
    </row>
    <row r="4891" ht="15.75" customHeight="1">
      <c r="A4891" s="22"/>
      <c r="B4891" s="22"/>
      <c r="C4891" s="22" t="s">
        <v>81</v>
      </c>
      <c r="D4891" s="2" t="s">
        <v>81</v>
      </c>
      <c r="Z4891" s="23"/>
      <c r="AA4891" s="20"/>
      <c r="AB4891" s="20"/>
      <c r="AC4891" s="20" t="s">
        <v>81</v>
      </c>
      <c r="AD4891" s="20" t="s">
        <v>81</v>
      </c>
    </row>
    <row r="4892" ht="15.75" customHeight="1">
      <c r="A4892" s="22"/>
      <c r="B4892" s="22"/>
      <c r="C4892" s="22" t="s">
        <v>81</v>
      </c>
      <c r="D4892" s="2" t="s">
        <v>81</v>
      </c>
      <c r="Z4892" s="23"/>
      <c r="AA4892" s="20"/>
      <c r="AB4892" s="20"/>
      <c r="AC4892" s="20" t="s">
        <v>81</v>
      </c>
      <c r="AD4892" s="20" t="s">
        <v>81</v>
      </c>
    </row>
    <row r="4893" ht="15.75" customHeight="1">
      <c r="A4893" s="22"/>
      <c r="B4893" s="22"/>
      <c r="C4893" s="22" t="s">
        <v>81</v>
      </c>
      <c r="D4893" s="2" t="s">
        <v>81</v>
      </c>
      <c r="Z4893" s="23"/>
      <c r="AA4893" s="20"/>
      <c r="AB4893" s="20"/>
      <c r="AC4893" s="20" t="s">
        <v>81</v>
      </c>
      <c r="AD4893" s="20" t="s">
        <v>81</v>
      </c>
    </row>
    <row r="4894" ht="15.75" customHeight="1">
      <c r="A4894" s="22"/>
      <c r="B4894" s="22"/>
      <c r="C4894" s="22" t="s">
        <v>81</v>
      </c>
      <c r="D4894" s="2" t="s">
        <v>81</v>
      </c>
      <c r="Z4894" s="23"/>
      <c r="AA4894" s="20"/>
      <c r="AB4894" s="20"/>
      <c r="AC4894" s="20" t="s">
        <v>81</v>
      </c>
      <c r="AD4894" s="20" t="s">
        <v>81</v>
      </c>
    </row>
    <row r="4895" ht="15.75" customHeight="1">
      <c r="A4895" s="22"/>
      <c r="B4895" s="22"/>
      <c r="C4895" s="22" t="s">
        <v>81</v>
      </c>
      <c r="D4895" s="2" t="s">
        <v>81</v>
      </c>
      <c r="Z4895" s="23"/>
      <c r="AA4895" s="20"/>
      <c r="AB4895" s="20"/>
      <c r="AC4895" s="20" t="s">
        <v>81</v>
      </c>
      <c r="AD4895" s="20" t="s">
        <v>81</v>
      </c>
    </row>
    <row r="4896" ht="15.75" customHeight="1">
      <c r="A4896" s="22"/>
      <c r="B4896" s="22"/>
      <c r="C4896" s="22" t="s">
        <v>81</v>
      </c>
      <c r="D4896" s="2" t="s">
        <v>81</v>
      </c>
      <c r="Z4896" s="23"/>
      <c r="AA4896" s="20"/>
      <c r="AB4896" s="20"/>
      <c r="AC4896" s="20" t="s">
        <v>81</v>
      </c>
      <c r="AD4896" s="20" t="s">
        <v>81</v>
      </c>
    </row>
    <row r="4897" ht="15.75" customHeight="1">
      <c r="A4897" s="22"/>
      <c r="B4897" s="22"/>
      <c r="C4897" s="22" t="s">
        <v>81</v>
      </c>
      <c r="D4897" s="2" t="s">
        <v>81</v>
      </c>
      <c r="Z4897" s="23"/>
      <c r="AA4897" s="20"/>
      <c r="AB4897" s="20"/>
      <c r="AC4897" s="20" t="s">
        <v>81</v>
      </c>
      <c r="AD4897" s="20" t="s">
        <v>81</v>
      </c>
    </row>
    <row r="4898" ht="15.75" customHeight="1">
      <c r="A4898" s="22"/>
      <c r="B4898" s="22"/>
      <c r="C4898" s="22" t="s">
        <v>81</v>
      </c>
      <c r="D4898" s="2" t="s">
        <v>81</v>
      </c>
      <c r="Z4898" s="23"/>
      <c r="AA4898" s="20"/>
      <c r="AB4898" s="20"/>
      <c r="AC4898" s="20" t="s">
        <v>81</v>
      </c>
      <c r="AD4898" s="20" t="s">
        <v>81</v>
      </c>
    </row>
    <row r="4899" ht="15.75" customHeight="1">
      <c r="A4899" s="22"/>
      <c r="B4899" s="22"/>
      <c r="C4899" s="22" t="s">
        <v>81</v>
      </c>
      <c r="D4899" s="2" t="s">
        <v>81</v>
      </c>
      <c r="Z4899" s="23"/>
      <c r="AA4899" s="20"/>
      <c r="AB4899" s="20"/>
      <c r="AC4899" s="20" t="s">
        <v>81</v>
      </c>
      <c r="AD4899" s="20" t="s">
        <v>81</v>
      </c>
    </row>
    <row r="4900" ht="15.75" customHeight="1">
      <c r="A4900" s="22"/>
      <c r="B4900" s="22"/>
      <c r="C4900" s="22" t="s">
        <v>81</v>
      </c>
      <c r="D4900" s="2" t="s">
        <v>81</v>
      </c>
      <c r="Z4900" s="23"/>
      <c r="AA4900" s="20"/>
      <c r="AB4900" s="20"/>
      <c r="AC4900" s="20" t="s">
        <v>81</v>
      </c>
      <c r="AD4900" s="20" t="s">
        <v>81</v>
      </c>
    </row>
    <row r="4901" ht="15.75" customHeight="1">
      <c r="A4901" s="22"/>
      <c r="B4901" s="22"/>
      <c r="C4901" s="22" t="s">
        <v>81</v>
      </c>
      <c r="D4901" s="2" t="s">
        <v>81</v>
      </c>
      <c r="Z4901" s="23"/>
      <c r="AA4901" s="20"/>
      <c r="AB4901" s="20"/>
      <c r="AC4901" s="20" t="s">
        <v>81</v>
      </c>
      <c r="AD4901" s="20" t="s">
        <v>81</v>
      </c>
    </row>
    <row r="4902" ht="15.75" customHeight="1">
      <c r="A4902" s="22"/>
      <c r="B4902" s="22"/>
      <c r="C4902" s="22" t="s">
        <v>81</v>
      </c>
      <c r="D4902" s="2" t="s">
        <v>81</v>
      </c>
      <c r="Z4902" s="23"/>
      <c r="AA4902" s="20"/>
      <c r="AB4902" s="20"/>
      <c r="AC4902" s="20" t="s">
        <v>81</v>
      </c>
      <c r="AD4902" s="20" t="s">
        <v>81</v>
      </c>
    </row>
    <row r="4903" ht="15.75" customHeight="1">
      <c r="A4903" s="22"/>
      <c r="B4903" s="22"/>
      <c r="C4903" s="22" t="s">
        <v>81</v>
      </c>
      <c r="D4903" s="2" t="s">
        <v>81</v>
      </c>
      <c r="Z4903" s="23"/>
      <c r="AA4903" s="20"/>
      <c r="AB4903" s="20"/>
      <c r="AC4903" s="20" t="s">
        <v>81</v>
      </c>
      <c r="AD4903" s="20" t="s">
        <v>81</v>
      </c>
    </row>
    <row r="4904" ht="15.75" customHeight="1">
      <c r="A4904" s="22"/>
      <c r="B4904" s="22"/>
      <c r="C4904" s="22" t="s">
        <v>81</v>
      </c>
      <c r="D4904" s="2" t="s">
        <v>81</v>
      </c>
      <c r="Z4904" s="23"/>
      <c r="AA4904" s="20"/>
      <c r="AB4904" s="20"/>
      <c r="AC4904" s="20" t="s">
        <v>81</v>
      </c>
      <c r="AD4904" s="20" t="s">
        <v>81</v>
      </c>
    </row>
    <row r="4905" ht="15.75" customHeight="1">
      <c r="A4905" s="22"/>
      <c r="B4905" s="22"/>
      <c r="C4905" s="22" t="s">
        <v>81</v>
      </c>
      <c r="D4905" s="2" t="s">
        <v>81</v>
      </c>
      <c r="Z4905" s="23"/>
      <c r="AA4905" s="20"/>
      <c r="AB4905" s="20"/>
      <c r="AC4905" s="20" t="s">
        <v>81</v>
      </c>
      <c r="AD4905" s="20" t="s">
        <v>81</v>
      </c>
    </row>
    <row r="4906" ht="15.75" customHeight="1">
      <c r="A4906" s="22"/>
      <c r="B4906" s="22"/>
      <c r="C4906" s="22" t="s">
        <v>81</v>
      </c>
      <c r="D4906" s="2" t="s">
        <v>81</v>
      </c>
      <c r="Z4906" s="23"/>
      <c r="AA4906" s="20"/>
      <c r="AB4906" s="20"/>
      <c r="AC4906" s="20" t="s">
        <v>81</v>
      </c>
      <c r="AD4906" s="20" t="s">
        <v>81</v>
      </c>
    </row>
    <row r="4907" ht="15.75" customHeight="1">
      <c r="A4907" s="22"/>
      <c r="B4907" s="22"/>
      <c r="C4907" s="22" t="s">
        <v>81</v>
      </c>
      <c r="D4907" s="2" t="s">
        <v>81</v>
      </c>
      <c r="Z4907" s="23"/>
      <c r="AA4907" s="20"/>
      <c r="AB4907" s="20"/>
      <c r="AC4907" s="20" t="s">
        <v>81</v>
      </c>
      <c r="AD4907" s="20" t="s">
        <v>81</v>
      </c>
    </row>
    <row r="4908" ht="15.75" customHeight="1">
      <c r="A4908" s="22"/>
      <c r="B4908" s="22"/>
      <c r="C4908" s="22" t="s">
        <v>81</v>
      </c>
      <c r="D4908" s="2" t="s">
        <v>81</v>
      </c>
      <c r="Z4908" s="23"/>
      <c r="AA4908" s="20"/>
      <c r="AB4908" s="20"/>
      <c r="AC4908" s="20" t="s">
        <v>81</v>
      </c>
      <c r="AD4908" s="20" t="s">
        <v>81</v>
      </c>
    </row>
    <row r="4909" ht="15.75" customHeight="1">
      <c r="A4909" s="22"/>
      <c r="B4909" s="22"/>
      <c r="C4909" s="22" t="s">
        <v>81</v>
      </c>
      <c r="D4909" s="2" t="s">
        <v>81</v>
      </c>
      <c r="Z4909" s="23"/>
      <c r="AA4909" s="20"/>
      <c r="AB4909" s="20"/>
      <c r="AC4909" s="20" t="s">
        <v>81</v>
      </c>
      <c r="AD4909" s="20" t="s">
        <v>81</v>
      </c>
    </row>
    <row r="4910" ht="15.75" customHeight="1">
      <c r="A4910" s="22"/>
      <c r="B4910" s="22"/>
      <c r="C4910" s="22" t="s">
        <v>81</v>
      </c>
      <c r="D4910" s="2" t="s">
        <v>81</v>
      </c>
      <c r="Z4910" s="23"/>
      <c r="AA4910" s="20"/>
      <c r="AB4910" s="20"/>
      <c r="AC4910" s="20" t="s">
        <v>81</v>
      </c>
      <c r="AD4910" s="20" t="s">
        <v>81</v>
      </c>
    </row>
    <row r="4911" ht="15.75" customHeight="1">
      <c r="A4911" s="22"/>
      <c r="B4911" s="22"/>
      <c r="C4911" s="22" t="s">
        <v>81</v>
      </c>
      <c r="D4911" s="2" t="s">
        <v>81</v>
      </c>
      <c r="Z4911" s="23"/>
      <c r="AA4911" s="20"/>
      <c r="AB4911" s="20"/>
      <c r="AC4911" s="20" t="s">
        <v>81</v>
      </c>
      <c r="AD4911" s="20" t="s">
        <v>81</v>
      </c>
    </row>
    <row r="4912" ht="15.75" customHeight="1">
      <c r="A4912" s="22"/>
      <c r="B4912" s="22"/>
      <c r="C4912" s="22" t="s">
        <v>81</v>
      </c>
      <c r="D4912" s="2" t="s">
        <v>81</v>
      </c>
      <c r="Z4912" s="23"/>
      <c r="AA4912" s="20"/>
      <c r="AB4912" s="20"/>
      <c r="AC4912" s="20" t="s">
        <v>81</v>
      </c>
      <c r="AD4912" s="20" t="s">
        <v>81</v>
      </c>
    </row>
    <row r="4913" ht="15.75" customHeight="1">
      <c r="A4913" s="22"/>
      <c r="B4913" s="22"/>
      <c r="C4913" s="22" t="s">
        <v>81</v>
      </c>
      <c r="D4913" s="2" t="s">
        <v>81</v>
      </c>
      <c r="Z4913" s="23"/>
      <c r="AA4913" s="20"/>
      <c r="AB4913" s="20"/>
      <c r="AC4913" s="20" t="s">
        <v>81</v>
      </c>
      <c r="AD4913" s="20" t="s">
        <v>81</v>
      </c>
    </row>
    <row r="4914" ht="15.75" customHeight="1">
      <c r="A4914" s="22"/>
      <c r="B4914" s="22"/>
      <c r="C4914" s="22" t="s">
        <v>81</v>
      </c>
      <c r="D4914" s="2" t="s">
        <v>81</v>
      </c>
      <c r="Z4914" s="23"/>
      <c r="AA4914" s="20"/>
      <c r="AB4914" s="20"/>
      <c r="AC4914" s="20" t="s">
        <v>81</v>
      </c>
      <c r="AD4914" s="20" t="s">
        <v>81</v>
      </c>
    </row>
    <row r="4915" ht="15.75" customHeight="1">
      <c r="A4915" s="22"/>
      <c r="B4915" s="22"/>
      <c r="C4915" s="22" t="s">
        <v>81</v>
      </c>
      <c r="D4915" s="2" t="s">
        <v>81</v>
      </c>
      <c r="Z4915" s="23"/>
      <c r="AA4915" s="20"/>
      <c r="AB4915" s="20"/>
      <c r="AC4915" s="20" t="s">
        <v>81</v>
      </c>
      <c r="AD4915" s="20" t="s">
        <v>81</v>
      </c>
    </row>
    <row r="4916" ht="15.75" customHeight="1">
      <c r="A4916" s="22"/>
      <c r="B4916" s="22"/>
      <c r="C4916" s="22" t="s">
        <v>81</v>
      </c>
      <c r="D4916" s="2" t="s">
        <v>81</v>
      </c>
      <c r="Z4916" s="23"/>
      <c r="AA4916" s="20"/>
      <c r="AB4916" s="20"/>
      <c r="AC4916" s="20" t="s">
        <v>81</v>
      </c>
      <c r="AD4916" s="20" t="s">
        <v>81</v>
      </c>
    </row>
    <row r="4917" ht="15.75" customHeight="1">
      <c r="A4917" s="22"/>
      <c r="B4917" s="22"/>
      <c r="C4917" s="22" t="s">
        <v>81</v>
      </c>
      <c r="D4917" s="2" t="s">
        <v>81</v>
      </c>
      <c r="Z4917" s="23"/>
      <c r="AA4917" s="20"/>
      <c r="AB4917" s="20"/>
      <c r="AC4917" s="20" t="s">
        <v>81</v>
      </c>
      <c r="AD4917" s="20" t="s">
        <v>81</v>
      </c>
    </row>
    <row r="4918" ht="15.75" customHeight="1">
      <c r="A4918" s="22"/>
      <c r="B4918" s="22"/>
      <c r="C4918" s="22" t="s">
        <v>81</v>
      </c>
      <c r="D4918" s="2" t="s">
        <v>81</v>
      </c>
      <c r="Z4918" s="23"/>
      <c r="AA4918" s="20"/>
      <c r="AB4918" s="20"/>
      <c r="AC4918" s="20" t="s">
        <v>81</v>
      </c>
      <c r="AD4918" s="20" t="s">
        <v>81</v>
      </c>
    </row>
    <row r="4919" ht="15.75" customHeight="1">
      <c r="A4919" s="22"/>
      <c r="B4919" s="22"/>
      <c r="C4919" s="22" t="s">
        <v>81</v>
      </c>
      <c r="D4919" s="2" t="s">
        <v>81</v>
      </c>
      <c r="Z4919" s="23"/>
      <c r="AA4919" s="20"/>
      <c r="AB4919" s="20"/>
      <c r="AC4919" s="20" t="s">
        <v>81</v>
      </c>
      <c r="AD4919" s="20" t="s">
        <v>81</v>
      </c>
    </row>
    <row r="4920" ht="15.75" customHeight="1">
      <c r="A4920" s="22"/>
      <c r="B4920" s="22"/>
      <c r="C4920" s="22" t="s">
        <v>81</v>
      </c>
      <c r="D4920" s="2" t="s">
        <v>81</v>
      </c>
      <c r="Z4920" s="23"/>
      <c r="AA4920" s="20"/>
      <c r="AB4920" s="20"/>
      <c r="AC4920" s="20" t="s">
        <v>81</v>
      </c>
      <c r="AD4920" s="20" t="s">
        <v>81</v>
      </c>
    </row>
    <row r="4921" ht="15.75" customHeight="1">
      <c r="A4921" s="22"/>
      <c r="B4921" s="22"/>
      <c r="C4921" s="22" t="s">
        <v>81</v>
      </c>
      <c r="D4921" s="2" t="s">
        <v>81</v>
      </c>
      <c r="Z4921" s="23"/>
      <c r="AA4921" s="20"/>
      <c r="AB4921" s="20"/>
      <c r="AC4921" s="20" t="s">
        <v>81</v>
      </c>
      <c r="AD4921" s="20" t="s">
        <v>81</v>
      </c>
    </row>
    <row r="4922" ht="15.75" customHeight="1">
      <c r="A4922" s="22"/>
      <c r="B4922" s="22"/>
      <c r="C4922" s="22" t="s">
        <v>81</v>
      </c>
      <c r="D4922" s="2" t="s">
        <v>81</v>
      </c>
      <c r="Z4922" s="23"/>
      <c r="AA4922" s="20"/>
      <c r="AB4922" s="20"/>
      <c r="AC4922" s="20" t="s">
        <v>81</v>
      </c>
      <c r="AD4922" s="20" t="s">
        <v>81</v>
      </c>
    </row>
    <row r="4923" ht="15.75" customHeight="1">
      <c r="A4923" s="22"/>
      <c r="B4923" s="22"/>
      <c r="C4923" s="22" t="s">
        <v>81</v>
      </c>
      <c r="D4923" s="2" t="s">
        <v>81</v>
      </c>
      <c r="Z4923" s="23"/>
      <c r="AA4923" s="20"/>
      <c r="AB4923" s="20"/>
      <c r="AC4923" s="20" t="s">
        <v>81</v>
      </c>
      <c r="AD4923" s="20" t="s">
        <v>81</v>
      </c>
    </row>
    <row r="4924" ht="15.75" customHeight="1">
      <c r="A4924" s="22"/>
      <c r="B4924" s="22"/>
      <c r="C4924" s="22" t="s">
        <v>81</v>
      </c>
      <c r="D4924" s="2" t="s">
        <v>81</v>
      </c>
      <c r="Z4924" s="23"/>
      <c r="AA4924" s="20"/>
      <c r="AB4924" s="20"/>
      <c r="AC4924" s="20" t="s">
        <v>81</v>
      </c>
      <c r="AD4924" s="20" t="s">
        <v>81</v>
      </c>
    </row>
    <row r="4925" ht="15.75" customHeight="1">
      <c r="A4925" s="22"/>
      <c r="B4925" s="22"/>
      <c r="C4925" s="22" t="s">
        <v>81</v>
      </c>
      <c r="D4925" s="2" t="s">
        <v>81</v>
      </c>
      <c r="Z4925" s="23"/>
      <c r="AA4925" s="20"/>
      <c r="AB4925" s="20"/>
      <c r="AC4925" s="20" t="s">
        <v>81</v>
      </c>
      <c r="AD4925" s="20" t="s">
        <v>81</v>
      </c>
    </row>
    <row r="4926" ht="15.75" customHeight="1">
      <c r="A4926" s="22"/>
      <c r="B4926" s="22"/>
      <c r="C4926" s="22" t="s">
        <v>81</v>
      </c>
      <c r="D4926" s="2" t="s">
        <v>81</v>
      </c>
      <c r="Z4926" s="23"/>
      <c r="AA4926" s="20"/>
      <c r="AB4926" s="20"/>
      <c r="AC4926" s="20" t="s">
        <v>81</v>
      </c>
      <c r="AD4926" s="20" t="s">
        <v>81</v>
      </c>
    </row>
    <row r="4927" ht="15.75" customHeight="1">
      <c r="A4927" s="22"/>
      <c r="B4927" s="22"/>
      <c r="C4927" s="22" t="s">
        <v>81</v>
      </c>
      <c r="D4927" s="2" t="s">
        <v>81</v>
      </c>
      <c r="Z4927" s="23"/>
      <c r="AA4927" s="20"/>
      <c r="AB4927" s="20"/>
      <c r="AC4927" s="20" t="s">
        <v>81</v>
      </c>
      <c r="AD4927" s="20" t="s">
        <v>81</v>
      </c>
    </row>
    <row r="4928" ht="15.75" customHeight="1">
      <c r="A4928" s="22"/>
      <c r="B4928" s="22"/>
      <c r="C4928" s="22" t="s">
        <v>81</v>
      </c>
      <c r="D4928" s="2" t="s">
        <v>81</v>
      </c>
      <c r="Z4928" s="23"/>
      <c r="AA4928" s="20"/>
      <c r="AB4928" s="20"/>
      <c r="AC4928" s="20" t="s">
        <v>81</v>
      </c>
      <c r="AD4928" s="20" t="s">
        <v>81</v>
      </c>
    </row>
    <row r="4929" ht="15.75" customHeight="1">
      <c r="A4929" s="22"/>
      <c r="B4929" s="22"/>
      <c r="C4929" s="22" t="s">
        <v>81</v>
      </c>
      <c r="D4929" s="2" t="s">
        <v>81</v>
      </c>
      <c r="Z4929" s="23"/>
      <c r="AA4929" s="20"/>
      <c r="AB4929" s="20"/>
      <c r="AC4929" s="20" t="s">
        <v>81</v>
      </c>
      <c r="AD4929" s="20" t="s">
        <v>81</v>
      </c>
    </row>
    <row r="4930" ht="15.75" customHeight="1">
      <c r="A4930" s="22"/>
      <c r="B4930" s="22"/>
      <c r="C4930" s="22" t="s">
        <v>81</v>
      </c>
      <c r="D4930" s="2" t="s">
        <v>81</v>
      </c>
      <c r="Z4930" s="23"/>
      <c r="AA4930" s="20"/>
      <c r="AB4930" s="20"/>
      <c r="AC4930" s="20" t="s">
        <v>81</v>
      </c>
      <c r="AD4930" s="20" t="s">
        <v>81</v>
      </c>
    </row>
    <row r="4931" ht="15.75" customHeight="1">
      <c r="A4931" s="22"/>
      <c r="B4931" s="22"/>
      <c r="C4931" s="22" t="s">
        <v>81</v>
      </c>
      <c r="D4931" s="2" t="s">
        <v>81</v>
      </c>
      <c r="Z4931" s="23"/>
      <c r="AA4931" s="20"/>
      <c r="AB4931" s="20"/>
      <c r="AC4931" s="20" t="s">
        <v>81</v>
      </c>
      <c r="AD4931" s="20" t="s">
        <v>81</v>
      </c>
    </row>
    <row r="4932" ht="15.75" customHeight="1">
      <c r="A4932" s="22"/>
      <c r="B4932" s="22"/>
      <c r="C4932" s="22" t="s">
        <v>81</v>
      </c>
      <c r="D4932" s="2" t="s">
        <v>81</v>
      </c>
      <c r="Z4932" s="23"/>
      <c r="AA4932" s="20"/>
      <c r="AB4932" s="20"/>
      <c r="AC4932" s="20" t="s">
        <v>81</v>
      </c>
      <c r="AD4932" s="20" t="s">
        <v>81</v>
      </c>
    </row>
    <row r="4933" ht="15.75" customHeight="1">
      <c r="A4933" s="22"/>
      <c r="B4933" s="22"/>
      <c r="C4933" s="22" t="s">
        <v>81</v>
      </c>
      <c r="D4933" s="2" t="s">
        <v>81</v>
      </c>
      <c r="Z4933" s="23"/>
      <c r="AA4933" s="20"/>
      <c r="AB4933" s="20"/>
      <c r="AC4933" s="20" t="s">
        <v>81</v>
      </c>
      <c r="AD4933" s="20" t="s">
        <v>81</v>
      </c>
    </row>
    <row r="4934" ht="15.75" customHeight="1">
      <c r="A4934" s="22"/>
      <c r="B4934" s="22"/>
      <c r="C4934" s="22" t="s">
        <v>81</v>
      </c>
      <c r="D4934" s="2" t="s">
        <v>81</v>
      </c>
      <c r="Z4934" s="23"/>
      <c r="AA4934" s="20"/>
      <c r="AB4934" s="20"/>
      <c r="AC4934" s="20" t="s">
        <v>81</v>
      </c>
      <c r="AD4934" s="20" t="s">
        <v>81</v>
      </c>
    </row>
    <row r="4935" ht="15.75" customHeight="1">
      <c r="A4935" s="22"/>
      <c r="B4935" s="22"/>
      <c r="C4935" s="22" t="s">
        <v>81</v>
      </c>
      <c r="D4935" s="2" t="s">
        <v>81</v>
      </c>
      <c r="Z4935" s="23"/>
      <c r="AA4935" s="20"/>
      <c r="AB4935" s="20"/>
      <c r="AC4935" s="20" t="s">
        <v>81</v>
      </c>
      <c r="AD4935" s="20" t="s">
        <v>81</v>
      </c>
    </row>
    <row r="4936" ht="15.75" customHeight="1">
      <c r="A4936" s="22"/>
      <c r="B4936" s="22"/>
      <c r="C4936" s="22" t="s">
        <v>81</v>
      </c>
      <c r="D4936" s="2" t="s">
        <v>81</v>
      </c>
      <c r="Z4936" s="23"/>
      <c r="AA4936" s="20"/>
      <c r="AB4936" s="20"/>
      <c r="AC4936" s="20" t="s">
        <v>81</v>
      </c>
      <c r="AD4936" s="20" t="s">
        <v>81</v>
      </c>
    </row>
    <row r="4937" ht="15.75" customHeight="1">
      <c r="A4937" s="22"/>
      <c r="B4937" s="22"/>
      <c r="C4937" s="22" t="s">
        <v>81</v>
      </c>
      <c r="D4937" s="2" t="s">
        <v>81</v>
      </c>
      <c r="Z4937" s="23"/>
      <c r="AA4937" s="20"/>
      <c r="AB4937" s="20"/>
      <c r="AC4937" s="20" t="s">
        <v>81</v>
      </c>
      <c r="AD4937" s="20" t="s">
        <v>81</v>
      </c>
    </row>
    <row r="4938" ht="15.75" customHeight="1">
      <c r="A4938" s="22"/>
      <c r="B4938" s="22"/>
      <c r="C4938" s="22" t="s">
        <v>81</v>
      </c>
      <c r="D4938" s="2" t="s">
        <v>81</v>
      </c>
      <c r="Z4938" s="23"/>
      <c r="AA4938" s="20"/>
      <c r="AB4938" s="20"/>
      <c r="AC4938" s="20" t="s">
        <v>81</v>
      </c>
      <c r="AD4938" s="20" t="s">
        <v>81</v>
      </c>
    </row>
    <row r="4939" ht="15.75" customHeight="1">
      <c r="A4939" s="22"/>
      <c r="B4939" s="22"/>
      <c r="C4939" s="22" t="s">
        <v>81</v>
      </c>
      <c r="D4939" s="2" t="s">
        <v>81</v>
      </c>
      <c r="Z4939" s="23"/>
      <c r="AA4939" s="20"/>
      <c r="AB4939" s="20"/>
      <c r="AC4939" s="20" t="s">
        <v>81</v>
      </c>
      <c r="AD4939" s="20" t="s">
        <v>81</v>
      </c>
    </row>
    <row r="4940" ht="15.75" customHeight="1">
      <c r="A4940" s="22"/>
      <c r="B4940" s="22"/>
      <c r="C4940" s="22" t="s">
        <v>81</v>
      </c>
      <c r="D4940" s="2" t="s">
        <v>81</v>
      </c>
      <c r="Z4940" s="23"/>
      <c r="AA4940" s="20"/>
      <c r="AB4940" s="20"/>
      <c r="AC4940" s="20" t="s">
        <v>81</v>
      </c>
      <c r="AD4940" s="20" t="s">
        <v>81</v>
      </c>
    </row>
    <row r="4941" ht="15.75" customHeight="1">
      <c r="A4941" s="22"/>
      <c r="B4941" s="22"/>
      <c r="C4941" s="22" t="s">
        <v>81</v>
      </c>
      <c r="D4941" s="2" t="s">
        <v>81</v>
      </c>
      <c r="Z4941" s="23"/>
      <c r="AA4941" s="20"/>
      <c r="AB4941" s="20"/>
      <c r="AC4941" s="20" t="s">
        <v>81</v>
      </c>
      <c r="AD4941" s="20" t="s">
        <v>81</v>
      </c>
    </row>
    <row r="4942" ht="15.75" customHeight="1">
      <c r="A4942" s="22"/>
      <c r="B4942" s="22"/>
      <c r="C4942" s="22" t="s">
        <v>81</v>
      </c>
      <c r="D4942" s="2" t="s">
        <v>81</v>
      </c>
      <c r="Z4942" s="23"/>
      <c r="AA4942" s="20"/>
      <c r="AB4942" s="20"/>
      <c r="AC4942" s="20" t="s">
        <v>81</v>
      </c>
      <c r="AD4942" s="20" t="s">
        <v>81</v>
      </c>
    </row>
    <row r="4943" ht="15.75" customHeight="1">
      <c r="A4943" s="22"/>
      <c r="B4943" s="22"/>
      <c r="C4943" s="22" t="s">
        <v>81</v>
      </c>
      <c r="D4943" s="2" t="s">
        <v>81</v>
      </c>
      <c r="Z4943" s="23"/>
      <c r="AA4943" s="20"/>
      <c r="AB4943" s="20"/>
      <c r="AC4943" s="20" t="s">
        <v>81</v>
      </c>
      <c r="AD4943" s="20" t="s">
        <v>81</v>
      </c>
    </row>
    <row r="4944" ht="15.75" customHeight="1">
      <c r="A4944" s="22"/>
      <c r="B4944" s="22"/>
      <c r="C4944" s="22" t="s">
        <v>81</v>
      </c>
      <c r="D4944" s="2" t="s">
        <v>81</v>
      </c>
      <c r="Z4944" s="23"/>
      <c r="AA4944" s="20"/>
      <c r="AB4944" s="20"/>
      <c r="AC4944" s="20" t="s">
        <v>81</v>
      </c>
      <c r="AD4944" s="20" t="s">
        <v>81</v>
      </c>
    </row>
    <row r="4945" ht="15.75" customHeight="1">
      <c r="A4945" s="22"/>
      <c r="B4945" s="22"/>
      <c r="C4945" s="22" t="s">
        <v>81</v>
      </c>
      <c r="D4945" s="2" t="s">
        <v>81</v>
      </c>
      <c r="Z4945" s="23"/>
      <c r="AA4945" s="20"/>
      <c r="AB4945" s="20"/>
      <c r="AC4945" s="20" t="s">
        <v>81</v>
      </c>
      <c r="AD4945" s="20" t="s">
        <v>81</v>
      </c>
    </row>
    <row r="4946" ht="15.75" customHeight="1">
      <c r="A4946" s="22"/>
      <c r="B4946" s="22"/>
      <c r="C4946" s="22" t="s">
        <v>81</v>
      </c>
      <c r="D4946" s="2" t="s">
        <v>81</v>
      </c>
      <c r="Z4946" s="23"/>
      <c r="AA4946" s="20"/>
      <c r="AB4946" s="20"/>
      <c r="AC4946" s="20" t="s">
        <v>81</v>
      </c>
      <c r="AD4946" s="20" t="s">
        <v>81</v>
      </c>
    </row>
    <row r="4947" ht="15.75" customHeight="1">
      <c r="A4947" s="22"/>
      <c r="B4947" s="22"/>
      <c r="C4947" s="22" t="s">
        <v>81</v>
      </c>
      <c r="D4947" s="2" t="s">
        <v>81</v>
      </c>
      <c r="Z4947" s="23"/>
      <c r="AA4947" s="20"/>
      <c r="AB4947" s="20"/>
      <c r="AC4947" s="20" t="s">
        <v>81</v>
      </c>
      <c r="AD4947" s="20" t="s">
        <v>81</v>
      </c>
    </row>
    <row r="4948" ht="15.75" customHeight="1">
      <c r="A4948" s="22"/>
      <c r="B4948" s="22"/>
      <c r="C4948" s="22" t="s">
        <v>81</v>
      </c>
      <c r="D4948" s="2" t="s">
        <v>81</v>
      </c>
      <c r="Z4948" s="23"/>
      <c r="AA4948" s="20"/>
      <c r="AB4948" s="20"/>
      <c r="AC4948" s="20" t="s">
        <v>81</v>
      </c>
      <c r="AD4948" s="20" t="s">
        <v>81</v>
      </c>
    </row>
    <row r="4949" ht="15.75" customHeight="1">
      <c r="A4949" s="22"/>
      <c r="B4949" s="22"/>
      <c r="C4949" s="22" t="s">
        <v>81</v>
      </c>
      <c r="D4949" s="2" t="s">
        <v>81</v>
      </c>
      <c r="Z4949" s="23"/>
      <c r="AA4949" s="20"/>
      <c r="AB4949" s="20"/>
      <c r="AC4949" s="20" t="s">
        <v>81</v>
      </c>
      <c r="AD4949" s="20" t="s">
        <v>81</v>
      </c>
    </row>
    <row r="4950" ht="15.75" customHeight="1">
      <c r="A4950" s="22"/>
      <c r="B4950" s="22"/>
      <c r="C4950" s="22" t="s">
        <v>81</v>
      </c>
      <c r="D4950" s="2" t="s">
        <v>81</v>
      </c>
      <c r="Z4950" s="23"/>
      <c r="AA4950" s="20"/>
      <c r="AB4950" s="20"/>
      <c r="AC4950" s="20" t="s">
        <v>81</v>
      </c>
      <c r="AD4950" s="20" t="s">
        <v>81</v>
      </c>
    </row>
    <row r="4951" ht="15.75" customHeight="1">
      <c r="A4951" s="22"/>
      <c r="B4951" s="22"/>
      <c r="C4951" s="22" t="s">
        <v>81</v>
      </c>
      <c r="D4951" s="2" t="s">
        <v>81</v>
      </c>
      <c r="Z4951" s="23"/>
      <c r="AA4951" s="20"/>
      <c r="AB4951" s="20"/>
      <c r="AC4951" s="20" t="s">
        <v>81</v>
      </c>
      <c r="AD4951" s="20" t="s">
        <v>81</v>
      </c>
    </row>
    <row r="4952" ht="15.75" customHeight="1">
      <c r="A4952" s="22"/>
      <c r="B4952" s="22"/>
      <c r="C4952" s="22" t="s">
        <v>81</v>
      </c>
      <c r="D4952" s="2" t="s">
        <v>81</v>
      </c>
      <c r="Z4952" s="23"/>
      <c r="AA4952" s="20"/>
      <c r="AB4952" s="20"/>
      <c r="AC4952" s="20" t="s">
        <v>81</v>
      </c>
      <c r="AD4952" s="20" t="s">
        <v>81</v>
      </c>
    </row>
    <row r="4953" ht="15.75" customHeight="1">
      <c r="A4953" s="22"/>
      <c r="B4953" s="22"/>
      <c r="C4953" s="22" t="s">
        <v>81</v>
      </c>
      <c r="D4953" s="2" t="s">
        <v>81</v>
      </c>
      <c r="Z4953" s="23"/>
      <c r="AA4953" s="20"/>
      <c r="AB4953" s="20"/>
      <c r="AC4953" s="20" t="s">
        <v>81</v>
      </c>
      <c r="AD4953" s="20" t="s">
        <v>81</v>
      </c>
    </row>
    <row r="4954" ht="15.75" customHeight="1">
      <c r="A4954" s="22"/>
      <c r="B4954" s="22"/>
      <c r="C4954" s="22" t="s">
        <v>81</v>
      </c>
      <c r="D4954" s="2" t="s">
        <v>81</v>
      </c>
      <c r="Z4954" s="23"/>
      <c r="AA4954" s="20"/>
      <c r="AB4954" s="20"/>
      <c r="AC4954" s="20" t="s">
        <v>81</v>
      </c>
      <c r="AD4954" s="20" t="s">
        <v>81</v>
      </c>
    </row>
    <row r="4955" ht="15.75" customHeight="1">
      <c r="A4955" s="22"/>
      <c r="B4955" s="22"/>
      <c r="C4955" s="22" t="s">
        <v>81</v>
      </c>
      <c r="D4955" s="2" t="s">
        <v>81</v>
      </c>
      <c r="Z4955" s="23"/>
      <c r="AA4955" s="20"/>
      <c r="AB4955" s="20"/>
      <c r="AC4955" s="20" t="s">
        <v>81</v>
      </c>
      <c r="AD4955" s="20" t="s">
        <v>81</v>
      </c>
    </row>
    <row r="4956" ht="15.75" customHeight="1">
      <c r="A4956" s="22"/>
      <c r="B4956" s="22"/>
      <c r="C4956" s="22" t="s">
        <v>81</v>
      </c>
      <c r="D4956" s="2" t="s">
        <v>81</v>
      </c>
      <c r="Z4956" s="23"/>
      <c r="AA4956" s="20"/>
      <c r="AB4956" s="20"/>
      <c r="AC4956" s="20" t="s">
        <v>81</v>
      </c>
      <c r="AD4956" s="20" t="s">
        <v>81</v>
      </c>
    </row>
    <row r="4957" ht="15.75" customHeight="1">
      <c r="A4957" s="22"/>
      <c r="B4957" s="22"/>
      <c r="C4957" s="22" t="s">
        <v>81</v>
      </c>
      <c r="D4957" s="2" t="s">
        <v>81</v>
      </c>
      <c r="Z4957" s="23"/>
      <c r="AA4957" s="20"/>
      <c r="AB4957" s="20"/>
      <c r="AC4957" s="20" t="s">
        <v>81</v>
      </c>
      <c r="AD4957" s="20" t="s">
        <v>81</v>
      </c>
    </row>
    <row r="4958" ht="15.75" customHeight="1">
      <c r="A4958" s="22"/>
      <c r="B4958" s="22"/>
      <c r="C4958" s="22" t="s">
        <v>81</v>
      </c>
      <c r="D4958" s="2" t="s">
        <v>81</v>
      </c>
      <c r="Z4958" s="23"/>
      <c r="AA4958" s="20"/>
      <c r="AB4958" s="20"/>
      <c r="AC4958" s="20" t="s">
        <v>81</v>
      </c>
      <c r="AD4958" s="20" t="s">
        <v>81</v>
      </c>
    </row>
    <row r="4959" ht="15.75" customHeight="1">
      <c r="A4959" s="22"/>
      <c r="B4959" s="22"/>
      <c r="C4959" s="22" t="s">
        <v>81</v>
      </c>
      <c r="D4959" s="2" t="s">
        <v>81</v>
      </c>
      <c r="Z4959" s="23"/>
      <c r="AA4959" s="20"/>
      <c r="AB4959" s="20"/>
      <c r="AC4959" s="20" t="s">
        <v>81</v>
      </c>
      <c r="AD4959" s="20" t="s">
        <v>81</v>
      </c>
    </row>
    <row r="4960" ht="15.75" customHeight="1">
      <c r="A4960" s="22"/>
      <c r="B4960" s="22"/>
      <c r="C4960" s="22" t="s">
        <v>81</v>
      </c>
      <c r="D4960" s="2" t="s">
        <v>81</v>
      </c>
      <c r="Z4960" s="23"/>
      <c r="AA4960" s="20"/>
      <c r="AB4960" s="20"/>
      <c r="AC4960" s="20" t="s">
        <v>81</v>
      </c>
      <c r="AD4960" s="20" t="s">
        <v>81</v>
      </c>
    </row>
    <row r="4961" ht="15.75" customHeight="1">
      <c r="A4961" s="22"/>
      <c r="B4961" s="22"/>
      <c r="C4961" s="22" t="s">
        <v>81</v>
      </c>
      <c r="D4961" s="2" t="s">
        <v>81</v>
      </c>
      <c r="Z4961" s="23"/>
      <c r="AA4961" s="20"/>
      <c r="AB4961" s="20"/>
      <c r="AC4961" s="20" t="s">
        <v>81</v>
      </c>
      <c r="AD4961" s="20" t="s">
        <v>81</v>
      </c>
    </row>
    <row r="4962" ht="15.75" customHeight="1">
      <c r="A4962" s="22"/>
      <c r="B4962" s="22"/>
      <c r="C4962" s="22" t="s">
        <v>81</v>
      </c>
      <c r="D4962" s="2" t="s">
        <v>81</v>
      </c>
      <c r="Z4962" s="23"/>
      <c r="AA4962" s="20"/>
      <c r="AB4962" s="20"/>
      <c r="AC4962" s="20" t="s">
        <v>81</v>
      </c>
      <c r="AD4962" s="20" t="s">
        <v>81</v>
      </c>
    </row>
    <row r="4963" ht="15.75" customHeight="1">
      <c r="A4963" s="22"/>
      <c r="B4963" s="22"/>
      <c r="C4963" s="22" t="s">
        <v>81</v>
      </c>
      <c r="D4963" s="2" t="s">
        <v>81</v>
      </c>
      <c r="Z4963" s="23"/>
      <c r="AA4963" s="20"/>
      <c r="AB4963" s="20"/>
      <c r="AC4963" s="20" t="s">
        <v>81</v>
      </c>
      <c r="AD4963" s="20" t="s">
        <v>81</v>
      </c>
    </row>
    <row r="4964" ht="15.75" customHeight="1">
      <c r="A4964" s="22"/>
      <c r="B4964" s="22"/>
      <c r="C4964" s="22" t="s">
        <v>81</v>
      </c>
      <c r="D4964" s="2" t="s">
        <v>81</v>
      </c>
      <c r="Z4964" s="23"/>
      <c r="AA4964" s="20"/>
      <c r="AB4964" s="20"/>
      <c r="AC4964" s="20" t="s">
        <v>81</v>
      </c>
      <c r="AD4964" s="20" t="s">
        <v>81</v>
      </c>
    </row>
    <row r="4965" ht="15.75" customHeight="1">
      <c r="A4965" s="22"/>
      <c r="B4965" s="22"/>
      <c r="C4965" s="22" t="s">
        <v>81</v>
      </c>
      <c r="D4965" s="2" t="s">
        <v>81</v>
      </c>
      <c r="Z4965" s="23"/>
      <c r="AA4965" s="20"/>
      <c r="AB4965" s="20"/>
      <c r="AC4965" s="20" t="s">
        <v>81</v>
      </c>
      <c r="AD4965" s="20" t="s">
        <v>81</v>
      </c>
    </row>
    <row r="4966" ht="15.75" customHeight="1">
      <c r="A4966" s="22"/>
      <c r="B4966" s="22"/>
      <c r="C4966" s="22" t="s">
        <v>81</v>
      </c>
      <c r="D4966" s="2" t="s">
        <v>81</v>
      </c>
      <c r="Z4966" s="23"/>
      <c r="AA4966" s="20"/>
      <c r="AB4966" s="20"/>
      <c r="AC4966" s="20" t="s">
        <v>81</v>
      </c>
      <c r="AD4966" s="20" t="s">
        <v>81</v>
      </c>
    </row>
    <row r="4967" ht="15.75" customHeight="1">
      <c r="A4967" s="22"/>
      <c r="B4967" s="22"/>
      <c r="C4967" s="22" t="s">
        <v>81</v>
      </c>
      <c r="D4967" s="2" t="s">
        <v>81</v>
      </c>
      <c r="Z4967" s="23"/>
      <c r="AA4967" s="20"/>
      <c r="AB4967" s="20"/>
      <c r="AC4967" s="20" t="s">
        <v>81</v>
      </c>
      <c r="AD4967" s="20" t="s">
        <v>81</v>
      </c>
    </row>
    <row r="4968" ht="15.75" customHeight="1">
      <c r="A4968" s="22"/>
      <c r="B4968" s="22"/>
      <c r="C4968" s="22" t="s">
        <v>81</v>
      </c>
      <c r="D4968" s="2" t="s">
        <v>81</v>
      </c>
      <c r="Z4968" s="23"/>
      <c r="AA4968" s="20"/>
      <c r="AB4968" s="20"/>
      <c r="AC4968" s="20" t="s">
        <v>81</v>
      </c>
      <c r="AD4968" s="20" t="s">
        <v>81</v>
      </c>
    </row>
    <row r="4969" ht="15.75" customHeight="1">
      <c r="A4969" s="22"/>
      <c r="B4969" s="22"/>
      <c r="C4969" s="22" t="s">
        <v>81</v>
      </c>
      <c r="D4969" s="2" t="s">
        <v>81</v>
      </c>
      <c r="Z4969" s="23"/>
      <c r="AA4969" s="20"/>
      <c r="AB4969" s="20"/>
      <c r="AC4969" s="20" t="s">
        <v>81</v>
      </c>
      <c r="AD4969" s="20" t="s">
        <v>81</v>
      </c>
    </row>
    <row r="4970" ht="15.75" customHeight="1">
      <c r="A4970" s="22"/>
      <c r="B4970" s="22"/>
      <c r="C4970" s="22" t="s">
        <v>81</v>
      </c>
      <c r="D4970" s="2" t="s">
        <v>81</v>
      </c>
      <c r="Z4970" s="23"/>
      <c r="AA4970" s="20"/>
      <c r="AB4970" s="20"/>
      <c r="AC4970" s="20" t="s">
        <v>81</v>
      </c>
      <c r="AD4970" s="20" t="s">
        <v>81</v>
      </c>
    </row>
    <row r="4971" ht="15.75" customHeight="1">
      <c r="A4971" s="22"/>
      <c r="B4971" s="22"/>
      <c r="C4971" s="22" t="s">
        <v>81</v>
      </c>
      <c r="D4971" s="2" t="s">
        <v>81</v>
      </c>
      <c r="Z4971" s="23"/>
      <c r="AA4971" s="20"/>
      <c r="AB4971" s="20"/>
      <c r="AC4971" s="20" t="s">
        <v>81</v>
      </c>
      <c r="AD4971" s="20" t="s">
        <v>81</v>
      </c>
    </row>
    <row r="4972" ht="15.75" customHeight="1">
      <c r="A4972" s="22"/>
      <c r="B4972" s="22"/>
      <c r="C4972" s="22" t="s">
        <v>81</v>
      </c>
      <c r="D4972" s="2" t="s">
        <v>81</v>
      </c>
      <c r="Z4972" s="23"/>
      <c r="AA4972" s="20"/>
      <c r="AB4972" s="20"/>
      <c r="AC4972" s="20" t="s">
        <v>81</v>
      </c>
      <c r="AD4972" s="20" t="s">
        <v>81</v>
      </c>
    </row>
    <row r="4973" ht="15.75" customHeight="1">
      <c r="A4973" s="22"/>
      <c r="B4973" s="22"/>
      <c r="C4973" s="22" t="s">
        <v>81</v>
      </c>
      <c r="D4973" s="2" t="s">
        <v>81</v>
      </c>
      <c r="Z4973" s="23"/>
      <c r="AA4973" s="20"/>
      <c r="AB4973" s="20"/>
      <c r="AC4973" s="20" t="s">
        <v>81</v>
      </c>
      <c r="AD4973" s="20" t="s">
        <v>81</v>
      </c>
    </row>
    <row r="4974" ht="15.75" customHeight="1">
      <c r="A4974" s="22"/>
      <c r="B4974" s="22"/>
      <c r="C4974" s="22" t="s">
        <v>81</v>
      </c>
      <c r="D4974" s="2" t="s">
        <v>81</v>
      </c>
      <c r="Z4974" s="23"/>
      <c r="AA4974" s="20"/>
      <c r="AB4974" s="20"/>
      <c r="AC4974" s="20" t="s">
        <v>81</v>
      </c>
      <c r="AD4974" s="20" t="s">
        <v>81</v>
      </c>
    </row>
    <row r="4975" ht="15.75" customHeight="1">
      <c r="A4975" s="22"/>
      <c r="B4975" s="22"/>
      <c r="C4975" s="22" t="s">
        <v>81</v>
      </c>
      <c r="D4975" s="2" t="s">
        <v>81</v>
      </c>
      <c r="Z4975" s="23"/>
      <c r="AA4975" s="20"/>
      <c r="AB4975" s="20"/>
      <c r="AC4975" s="20" t="s">
        <v>81</v>
      </c>
      <c r="AD4975" s="20" t="s">
        <v>81</v>
      </c>
    </row>
    <row r="4976" ht="15.75" customHeight="1">
      <c r="A4976" s="22"/>
      <c r="B4976" s="22"/>
      <c r="C4976" s="22" t="s">
        <v>81</v>
      </c>
      <c r="D4976" s="2" t="s">
        <v>81</v>
      </c>
      <c r="Z4976" s="23"/>
      <c r="AA4976" s="20"/>
      <c r="AB4976" s="20"/>
      <c r="AC4976" s="20" t="s">
        <v>81</v>
      </c>
      <c r="AD4976" s="20" t="s">
        <v>81</v>
      </c>
    </row>
    <row r="4977" ht="15.75" customHeight="1">
      <c r="A4977" s="22"/>
      <c r="B4977" s="22"/>
      <c r="C4977" s="22" t="s">
        <v>81</v>
      </c>
      <c r="D4977" s="2" t="s">
        <v>81</v>
      </c>
      <c r="Z4977" s="23"/>
      <c r="AA4977" s="20"/>
      <c r="AB4977" s="20"/>
      <c r="AC4977" s="20" t="s">
        <v>81</v>
      </c>
      <c r="AD4977" s="20" t="s">
        <v>81</v>
      </c>
    </row>
    <row r="4978" ht="15.75" customHeight="1">
      <c r="A4978" s="22"/>
      <c r="B4978" s="22"/>
      <c r="C4978" s="22" t="s">
        <v>81</v>
      </c>
      <c r="D4978" s="2" t="s">
        <v>81</v>
      </c>
      <c r="Z4978" s="23"/>
      <c r="AA4978" s="20"/>
      <c r="AB4978" s="20"/>
      <c r="AC4978" s="20" t="s">
        <v>81</v>
      </c>
      <c r="AD4978" s="20" t="s">
        <v>81</v>
      </c>
    </row>
    <row r="4979" ht="15.75" customHeight="1">
      <c r="A4979" s="22"/>
      <c r="B4979" s="22"/>
      <c r="C4979" s="22" t="s">
        <v>81</v>
      </c>
      <c r="D4979" s="2" t="s">
        <v>81</v>
      </c>
      <c r="Z4979" s="23"/>
      <c r="AA4979" s="20"/>
      <c r="AB4979" s="20"/>
      <c r="AC4979" s="20" t="s">
        <v>81</v>
      </c>
      <c r="AD4979" s="20" t="s">
        <v>81</v>
      </c>
    </row>
    <row r="4980" ht="15.75" customHeight="1">
      <c r="A4980" s="22"/>
      <c r="B4980" s="22"/>
      <c r="C4980" s="22" t="s">
        <v>81</v>
      </c>
      <c r="D4980" s="2" t="s">
        <v>81</v>
      </c>
      <c r="Z4980" s="23"/>
      <c r="AA4980" s="20"/>
      <c r="AB4980" s="20"/>
      <c r="AC4980" s="20" t="s">
        <v>81</v>
      </c>
      <c r="AD4980" s="20" t="s">
        <v>81</v>
      </c>
    </row>
    <row r="4981" ht="15.75" customHeight="1">
      <c r="A4981" s="22"/>
      <c r="B4981" s="22"/>
      <c r="C4981" s="22" t="s">
        <v>81</v>
      </c>
      <c r="D4981" s="2" t="s">
        <v>81</v>
      </c>
      <c r="Z4981" s="23"/>
      <c r="AA4981" s="20"/>
      <c r="AB4981" s="20"/>
      <c r="AC4981" s="20" t="s">
        <v>81</v>
      </c>
      <c r="AD4981" s="20" t="s">
        <v>81</v>
      </c>
    </row>
    <row r="4982" ht="15.75" customHeight="1">
      <c r="A4982" s="22"/>
      <c r="B4982" s="22"/>
      <c r="C4982" s="22" t="s">
        <v>81</v>
      </c>
      <c r="D4982" s="2" t="s">
        <v>81</v>
      </c>
      <c r="Z4982" s="23"/>
      <c r="AA4982" s="20"/>
      <c r="AB4982" s="20"/>
      <c r="AC4982" s="20" t="s">
        <v>81</v>
      </c>
      <c r="AD4982" s="20" t="s">
        <v>81</v>
      </c>
    </row>
    <row r="4983" ht="15.75" customHeight="1">
      <c r="A4983" s="22"/>
      <c r="B4983" s="22"/>
      <c r="C4983" s="22" t="s">
        <v>81</v>
      </c>
      <c r="D4983" s="2" t="s">
        <v>81</v>
      </c>
      <c r="Z4983" s="23"/>
      <c r="AA4983" s="20"/>
      <c r="AB4983" s="20"/>
      <c r="AC4983" s="20" t="s">
        <v>81</v>
      </c>
      <c r="AD4983" s="20" t="s">
        <v>81</v>
      </c>
    </row>
    <row r="4984" ht="15.75" customHeight="1">
      <c r="A4984" s="22"/>
      <c r="B4984" s="22"/>
      <c r="C4984" s="22" t="s">
        <v>81</v>
      </c>
      <c r="D4984" s="2" t="s">
        <v>81</v>
      </c>
      <c r="Z4984" s="23"/>
      <c r="AA4984" s="20"/>
      <c r="AB4984" s="20"/>
      <c r="AC4984" s="20" t="s">
        <v>81</v>
      </c>
      <c r="AD4984" s="20" t="s">
        <v>81</v>
      </c>
    </row>
    <row r="4985" ht="15.75" customHeight="1">
      <c r="A4985" s="22"/>
      <c r="B4985" s="22"/>
      <c r="C4985" s="22" t="s">
        <v>81</v>
      </c>
      <c r="D4985" s="2" t="s">
        <v>81</v>
      </c>
      <c r="Z4985" s="23"/>
      <c r="AA4985" s="20"/>
      <c r="AB4985" s="20"/>
      <c r="AC4985" s="20" t="s">
        <v>81</v>
      </c>
      <c r="AD4985" s="20" t="s">
        <v>81</v>
      </c>
    </row>
    <row r="4986" ht="15.75" customHeight="1">
      <c r="A4986" s="22"/>
      <c r="B4986" s="22"/>
      <c r="C4986" s="22" t="s">
        <v>81</v>
      </c>
      <c r="D4986" s="2" t="s">
        <v>81</v>
      </c>
      <c r="Z4986" s="23"/>
      <c r="AA4986" s="20"/>
      <c r="AB4986" s="20"/>
      <c r="AC4986" s="20" t="s">
        <v>81</v>
      </c>
      <c r="AD4986" s="20" t="s">
        <v>81</v>
      </c>
    </row>
    <row r="4987" ht="15.75" customHeight="1">
      <c r="A4987" s="22"/>
      <c r="B4987" s="22"/>
      <c r="C4987" s="22" t="s">
        <v>81</v>
      </c>
      <c r="D4987" s="2" t="s">
        <v>81</v>
      </c>
      <c r="Z4987" s="23"/>
      <c r="AA4987" s="20"/>
      <c r="AB4987" s="20"/>
      <c r="AC4987" s="20" t="s">
        <v>81</v>
      </c>
      <c r="AD4987" s="20" t="s">
        <v>81</v>
      </c>
    </row>
    <row r="4988" ht="15.75" customHeight="1">
      <c r="A4988" s="22"/>
      <c r="B4988" s="22"/>
      <c r="C4988" s="22" t="s">
        <v>81</v>
      </c>
      <c r="D4988" s="2" t="s">
        <v>81</v>
      </c>
      <c r="Z4988" s="23"/>
      <c r="AA4988" s="20"/>
      <c r="AB4988" s="20"/>
      <c r="AC4988" s="20" t="s">
        <v>81</v>
      </c>
      <c r="AD4988" s="20" t="s">
        <v>81</v>
      </c>
    </row>
    <row r="4989" ht="15.75" customHeight="1">
      <c r="A4989" s="22"/>
      <c r="B4989" s="22"/>
      <c r="C4989" s="22" t="s">
        <v>81</v>
      </c>
      <c r="D4989" s="2" t="s">
        <v>81</v>
      </c>
      <c r="Z4989" s="23"/>
      <c r="AA4989" s="20"/>
      <c r="AB4989" s="20"/>
      <c r="AC4989" s="20" t="s">
        <v>81</v>
      </c>
      <c r="AD4989" s="20" t="s">
        <v>81</v>
      </c>
    </row>
    <row r="4990" ht="15.75" customHeight="1">
      <c r="A4990" s="22"/>
      <c r="B4990" s="22"/>
      <c r="C4990" s="22" t="s">
        <v>81</v>
      </c>
      <c r="D4990" s="2" t="s">
        <v>81</v>
      </c>
      <c r="Z4990" s="23"/>
      <c r="AA4990" s="20"/>
      <c r="AB4990" s="20"/>
      <c r="AC4990" s="20" t="s">
        <v>81</v>
      </c>
      <c r="AD4990" s="20" t="s">
        <v>81</v>
      </c>
    </row>
    <row r="4991" ht="15.75" customHeight="1">
      <c r="A4991" s="22"/>
      <c r="B4991" s="22"/>
      <c r="C4991" s="22" t="s">
        <v>81</v>
      </c>
      <c r="D4991" s="2" t="s">
        <v>81</v>
      </c>
      <c r="Z4991" s="23"/>
      <c r="AA4991" s="20"/>
      <c r="AB4991" s="20"/>
      <c r="AC4991" s="20" t="s">
        <v>81</v>
      </c>
      <c r="AD4991" s="20" t="s">
        <v>81</v>
      </c>
    </row>
    <row r="4992" ht="15.75" customHeight="1">
      <c r="A4992" s="22"/>
      <c r="B4992" s="22"/>
      <c r="C4992" s="22" t="s">
        <v>81</v>
      </c>
      <c r="D4992" s="2" t="s">
        <v>81</v>
      </c>
      <c r="Z4992" s="23"/>
      <c r="AA4992" s="20"/>
      <c r="AB4992" s="20"/>
      <c r="AC4992" s="20" t="s">
        <v>81</v>
      </c>
      <c r="AD4992" s="20" t="s">
        <v>81</v>
      </c>
    </row>
    <row r="4993" ht="15.75" customHeight="1">
      <c r="A4993" s="22"/>
      <c r="B4993" s="22"/>
      <c r="C4993" s="22" t="s">
        <v>81</v>
      </c>
      <c r="D4993" s="2" t="s">
        <v>81</v>
      </c>
      <c r="Z4993" s="23"/>
      <c r="AA4993" s="20"/>
      <c r="AB4993" s="20"/>
      <c r="AC4993" s="20" t="s">
        <v>81</v>
      </c>
      <c r="AD4993" s="20" t="s">
        <v>81</v>
      </c>
    </row>
    <row r="4994" ht="15.75" customHeight="1">
      <c r="A4994" s="22"/>
      <c r="B4994" s="22"/>
      <c r="C4994" s="22" t="s">
        <v>81</v>
      </c>
      <c r="D4994" s="2" t="s">
        <v>81</v>
      </c>
      <c r="Z4994" s="23"/>
      <c r="AA4994" s="20"/>
      <c r="AB4994" s="20"/>
      <c r="AC4994" s="20" t="s">
        <v>81</v>
      </c>
      <c r="AD4994" s="20" t="s">
        <v>81</v>
      </c>
    </row>
    <row r="4995" ht="15.75" customHeight="1">
      <c r="A4995" s="22"/>
      <c r="B4995" s="22"/>
      <c r="C4995" s="22" t="s">
        <v>81</v>
      </c>
      <c r="D4995" s="2" t="s">
        <v>81</v>
      </c>
      <c r="Z4995" s="23"/>
      <c r="AA4995" s="20"/>
      <c r="AB4995" s="20"/>
      <c r="AC4995" s="20" t="s">
        <v>81</v>
      </c>
      <c r="AD4995" s="20" t="s">
        <v>81</v>
      </c>
    </row>
    <row r="4996" ht="15.75" customHeight="1">
      <c r="A4996" s="22"/>
      <c r="B4996" s="22"/>
      <c r="C4996" s="22" t="s">
        <v>81</v>
      </c>
      <c r="D4996" s="2" t="s">
        <v>81</v>
      </c>
      <c r="Z4996" s="23"/>
      <c r="AA4996" s="20"/>
      <c r="AB4996" s="20"/>
      <c r="AC4996" s="20" t="s">
        <v>81</v>
      </c>
      <c r="AD4996" s="20" t="s">
        <v>81</v>
      </c>
    </row>
    <row r="4997" ht="15.75" customHeight="1">
      <c r="A4997" s="22"/>
      <c r="B4997" s="22"/>
      <c r="C4997" s="22" t="s">
        <v>81</v>
      </c>
      <c r="D4997" s="2" t="s">
        <v>81</v>
      </c>
      <c r="Z4997" s="23"/>
      <c r="AA4997" s="20"/>
      <c r="AB4997" s="20"/>
      <c r="AC4997" s="20" t="s">
        <v>81</v>
      </c>
      <c r="AD4997" s="20" t="s">
        <v>81</v>
      </c>
    </row>
    <row r="4998" ht="15.75" customHeight="1">
      <c r="A4998" s="22"/>
      <c r="B4998" s="22"/>
      <c r="C4998" s="22" t="s">
        <v>81</v>
      </c>
      <c r="D4998" s="2" t="s">
        <v>81</v>
      </c>
      <c r="Z4998" s="23"/>
      <c r="AA4998" s="20"/>
      <c r="AB4998" s="20"/>
      <c r="AC4998" s="20" t="s">
        <v>81</v>
      </c>
      <c r="AD4998" s="20" t="s">
        <v>81</v>
      </c>
    </row>
    <row r="4999" ht="15.75" customHeight="1">
      <c r="A4999" s="22"/>
      <c r="B4999" s="22"/>
      <c r="C4999" s="22" t="s">
        <v>81</v>
      </c>
      <c r="D4999" s="2" t="s">
        <v>81</v>
      </c>
      <c r="Z4999" s="23"/>
      <c r="AA4999" s="20"/>
      <c r="AB4999" s="20"/>
      <c r="AC4999" s="20" t="s">
        <v>81</v>
      </c>
      <c r="AD4999" s="20" t="s">
        <v>81</v>
      </c>
    </row>
    <row r="5000" ht="15.75" customHeight="1">
      <c r="A5000" s="22"/>
      <c r="B5000" s="22"/>
      <c r="C5000" s="22" t="s">
        <v>81</v>
      </c>
      <c r="D5000" s="2" t="s">
        <v>81</v>
      </c>
      <c r="Z5000" s="23"/>
      <c r="AA5000" s="20"/>
      <c r="AB5000" s="20"/>
      <c r="AC5000" s="20" t="s">
        <v>81</v>
      </c>
      <c r="AD5000" s="20" t="s">
        <v>81</v>
      </c>
    </row>
    <row r="5001" ht="15.75" customHeight="1">
      <c r="A5001" s="22"/>
      <c r="B5001" s="22"/>
      <c r="C5001" s="22" t="s">
        <v>81</v>
      </c>
      <c r="D5001" s="2" t="s">
        <v>81</v>
      </c>
      <c r="Z5001" s="23"/>
      <c r="AA5001" s="20"/>
      <c r="AB5001" s="20"/>
      <c r="AC5001" s="20" t="s">
        <v>81</v>
      </c>
      <c r="AD5001" s="20" t="s">
        <v>81</v>
      </c>
    </row>
    <row r="5002" ht="15.75" customHeight="1">
      <c r="A5002" s="22"/>
      <c r="B5002" s="22"/>
      <c r="C5002" s="22" t="s">
        <v>81</v>
      </c>
      <c r="D5002" s="2" t="s">
        <v>81</v>
      </c>
      <c r="Z5002" s="23"/>
      <c r="AA5002" s="20"/>
      <c r="AB5002" s="20"/>
      <c r="AC5002" s="20" t="s">
        <v>81</v>
      </c>
      <c r="AD5002" s="20" t="s">
        <v>81</v>
      </c>
    </row>
    <row r="5003" ht="15.75" customHeight="1">
      <c r="A5003" s="22"/>
      <c r="B5003" s="22"/>
      <c r="C5003" s="22" t="s">
        <v>81</v>
      </c>
      <c r="D5003" s="2" t="s">
        <v>81</v>
      </c>
      <c r="Z5003" s="23"/>
      <c r="AA5003" s="20"/>
      <c r="AB5003" s="20"/>
      <c r="AC5003" s="20" t="s">
        <v>81</v>
      </c>
      <c r="AD5003" s="20" t="s">
        <v>81</v>
      </c>
    </row>
    <row r="5004" ht="15.75" customHeight="1">
      <c r="A5004" s="22"/>
      <c r="B5004" s="22"/>
      <c r="C5004" s="22" t="s">
        <v>81</v>
      </c>
      <c r="D5004" s="2" t="s">
        <v>81</v>
      </c>
      <c r="Z5004" s="23"/>
      <c r="AA5004" s="20"/>
      <c r="AB5004" s="20"/>
      <c r="AC5004" s="20" t="s">
        <v>81</v>
      </c>
      <c r="AD5004" s="20" t="s">
        <v>81</v>
      </c>
    </row>
    <row r="5005" ht="15.75" customHeight="1">
      <c r="A5005" s="22"/>
      <c r="B5005" s="22"/>
      <c r="C5005" s="22" t="s">
        <v>81</v>
      </c>
      <c r="D5005" s="2" t="s">
        <v>81</v>
      </c>
      <c r="Z5005" s="23"/>
      <c r="AA5005" s="20"/>
      <c r="AB5005" s="20"/>
      <c r="AC5005" s="20" t="s">
        <v>81</v>
      </c>
      <c r="AD5005" s="20" t="s">
        <v>81</v>
      </c>
    </row>
    <row r="5006" ht="15.75" customHeight="1">
      <c r="A5006" s="22"/>
      <c r="B5006" s="22"/>
      <c r="C5006" s="22" t="s">
        <v>81</v>
      </c>
      <c r="D5006" s="2" t="s">
        <v>81</v>
      </c>
      <c r="Z5006" s="23"/>
      <c r="AA5006" s="20"/>
      <c r="AB5006" s="20"/>
      <c r="AC5006" s="20" t="s">
        <v>81</v>
      </c>
      <c r="AD5006" s="20" t="s">
        <v>81</v>
      </c>
    </row>
    <row r="5007" ht="15.75" customHeight="1">
      <c r="A5007" s="22"/>
      <c r="B5007" s="22"/>
      <c r="C5007" s="22" t="s">
        <v>81</v>
      </c>
      <c r="D5007" s="2" t="s">
        <v>81</v>
      </c>
      <c r="Z5007" s="23"/>
      <c r="AA5007" s="20"/>
      <c r="AB5007" s="20"/>
      <c r="AC5007" s="20" t="s">
        <v>81</v>
      </c>
      <c r="AD5007" s="20" t="s">
        <v>81</v>
      </c>
    </row>
    <row r="5008" ht="15.75" customHeight="1">
      <c r="A5008" s="22"/>
      <c r="B5008" s="22"/>
      <c r="C5008" s="22" t="s">
        <v>81</v>
      </c>
      <c r="D5008" s="2" t="s">
        <v>81</v>
      </c>
      <c r="Z5008" s="23"/>
      <c r="AA5008" s="20"/>
      <c r="AB5008" s="20"/>
      <c r="AC5008" s="20" t="s">
        <v>81</v>
      </c>
      <c r="AD5008" s="20" t="s">
        <v>81</v>
      </c>
    </row>
    <row r="5009" ht="15.75" customHeight="1">
      <c r="A5009" s="22"/>
      <c r="B5009" s="22"/>
      <c r="C5009" s="22" t="s">
        <v>81</v>
      </c>
      <c r="D5009" s="2" t="s">
        <v>81</v>
      </c>
      <c r="Z5009" s="23"/>
      <c r="AA5009" s="20"/>
      <c r="AB5009" s="20"/>
      <c r="AC5009" s="20" t="s">
        <v>81</v>
      </c>
      <c r="AD5009" s="20" t="s">
        <v>81</v>
      </c>
    </row>
    <row r="5010" ht="15.75" customHeight="1">
      <c r="A5010" s="22"/>
      <c r="B5010" s="22"/>
      <c r="C5010" s="22" t="s">
        <v>81</v>
      </c>
      <c r="D5010" s="2" t="s">
        <v>81</v>
      </c>
      <c r="Z5010" s="23"/>
      <c r="AA5010" s="20"/>
      <c r="AB5010" s="20"/>
      <c r="AC5010" s="20" t="s">
        <v>81</v>
      </c>
      <c r="AD5010" s="20" t="s">
        <v>81</v>
      </c>
    </row>
    <row r="5011" ht="15.75" customHeight="1">
      <c r="A5011" s="22"/>
      <c r="B5011" s="22"/>
      <c r="C5011" s="22" t="s">
        <v>81</v>
      </c>
      <c r="D5011" s="2" t="s">
        <v>81</v>
      </c>
      <c r="Z5011" s="23"/>
      <c r="AA5011" s="20"/>
      <c r="AB5011" s="20"/>
      <c r="AC5011" s="20" t="s">
        <v>81</v>
      </c>
      <c r="AD5011" s="20" t="s">
        <v>81</v>
      </c>
    </row>
    <row r="5012" ht="15.75" customHeight="1">
      <c r="A5012" s="22"/>
      <c r="B5012" s="22"/>
      <c r="C5012" s="22" t="s">
        <v>81</v>
      </c>
      <c r="D5012" s="2" t="s">
        <v>81</v>
      </c>
      <c r="Z5012" s="23"/>
      <c r="AA5012" s="20"/>
      <c r="AB5012" s="20"/>
      <c r="AC5012" s="20" t="s">
        <v>81</v>
      </c>
      <c r="AD5012" s="20" t="s">
        <v>81</v>
      </c>
    </row>
    <row r="5013" ht="15.75" customHeight="1">
      <c r="A5013" s="22"/>
      <c r="B5013" s="22"/>
      <c r="C5013" s="22" t="s">
        <v>81</v>
      </c>
      <c r="D5013" s="2" t="s">
        <v>81</v>
      </c>
      <c r="Z5013" s="23"/>
      <c r="AA5013" s="20"/>
      <c r="AB5013" s="20"/>
      <c r="AC5013" s="20" t="s">
        <v>81</v>
      </c>
      <c r="AD5013" s="20" t="s">
        <v>81</v>
      </c>
    </row>
    <row r="5014" ht="15.75" customHeight="1">
      <c r="A5014" s="22"/>
      <c r="B5014" s="22"/>
      <c r="C5014" s="22" t="s">
        <v>81</v>
      </c>
      <c r="D5014" s="2" t="s">
        <v>81</v>
      </c>
      <c r="Z5014" s="23"/>
      <c r="AA5014" s="20"/>
      <c r="AB5014" s="20"/>
      <c r="AC5014" s="20" t="s">
        <v>81</v>
      </c>
      <c r="AD5014" s="20" t="s">
        <v>81</v>
      </c>
    </row>
    <row r="5015" ht="15.75" customHeight="1">
      <c r="A5015" s="22"/>
      <c r="B5015" s="22"/>
      <c r="C5015" s="22" t="s">
        <v>81</v>
      </c>
      <c r="D5015" s="2" t="s">
        <v>81</v>
      </c>
      <c r="Z5015" s="23"/>
      <c r="AA5015" s="20"/>
      <c r="AB5015" s="20"/>
      <c r="AC5015" s="20" t="s">
        <v>81</v>
      </c>
      <c r="AD5015" s="20" t="s">
        <v>81</v>
      </c>
    </row>
    <row r="5016" ht="15.75" customHeight="1">
      <c r="A5016" s="22"/>
      <c r="B5016" s="22"/>
      <c r="C5016" s="22" t="s">
        <v>81</v>
      </c>
      <c r="D5016" s="2" t="s">
        <v>81</v>
      </c>
      <c r="Z5016" s="23"/>
      <c r="AA5016" s="20"/>
      <c r="AB5016" s="20"/>
      <c r="AC5016" s="20" t="s">
        <v>81</v>
      </c>
      <c r="AD5016" s="20" t="s">
        <v>81</v>
      </c>
    </row>
    <row r="5017" ht="15.75" customHeight="1">
      <c r="A5017" s="22"/>
      <c r="B5017" s="22"/>
      <c r="C5017" s="22" t="s">
        <v>81</v>
      </c>
      <c r="D5017" s="2" t="s">
        <v>81</v>
      </c>
      <c r="Z5017" s="23"/>
      <c r="AA5017" s="20"/>
      <c r="AB5017" s="20"/>
      <c r="AC5017" s="20" t="s">
        <v>81</v>
      </c>
      <c r="AD5017" s="20" t="s">
        <v>81</v>
      </c>
    </row>
    <row r="5018" ht="15.75" customHeight="1">
      <c r="A5018" s="22"/>
      <c r="B5018" s="22"/>
      <c r="C5018" s="22" t="s">
        <v>81</v>
      </c>
      <c r="D5018" s="2" t="s">
        <v>81</v>
      </c>
      <c r="Z5018" s="23"/>
      <c r="AA5018" s="20"/>
      <c r="AB5018" s="20"/>
      <c r="AC5018" s="20" t="s">
        <v>81</v>
      </c>
      <c r="AD5018" s="20" t="s">
        <v>81</v>
      </c>
    </row>
    <row r="5019" ht="15.75" customHeight="1">
      <c r="A5019" s="22"/>
      <c r="B5019" s="22"/>
      <c r="C5019" s="22" t="s">
        <v>81</v>
      </c>
      <c r="D5019" s="2" t="s">
        <v>81</v>
      </c>
      <c r="Z5019" s="23"/>
      <c r="AA5019" s="20"/>
      <c r="AB5019" s="20"/>
      <c r="AC5019" s="20" t="s">
        <v>81</v>
      </c>
      <c r="AD5019" s="20" t="s">
        <v>81</v>
      </c>
    </row>
    <row r="5020" ht="15.75" customHeight="1">
      <c r="A5020" s="22"/>
      <c r="B5020" s="22"/>
      <c r="C5020" s="22" t="s">
        <v>81</v>
      </c>
      <c r="D5020" s="2" t="s">
        <v>81</v>
      </c>
      <c r="Z5020" s="23"/>
      <c r="AA5020" s="20"/>
      <c r="AB5020" s="20"/>
      <c r="AC5020" s="20" t="s">
        <v>81</v>
      </c>
      <c r="AD5020" s="20" t="s">
        <v>81</v>
      </c>
    </row>
    <row r="5021" ht="15.75" customHeight="1">
      <c r="A5021" s="22"/>
      <c r="B5021" s="22"/>
      <c r="C5021" s="22" t="s">
        <v>81</v>
      </c>
      <c r="D5021" s="2" t="s">
        <v>81</v>
      </c>
      <c r="Z5021" s="23"/>
      <c r="AA5021" s="20"/>
      <c r="AB5021" s="20"/>
      <c r="AC5021" s="20" t="s">
        <v>81</v>
      </c>
      <c r="AD5021" s="20" t="s">
        <v>81</v>
      </c>
    </row>
    <row r="5022" ht="15.75" customHeight="1">
      <c r="A5022" s="22"/>
      <c r="B5022" s="22"/>
      <c r="C5022" s="22" t="s">
        <v>81</v>
      </c>
      <c r="D5022" s="2" t="s">
        <v>81</v>
      </c>
      <c r="Z5022" s="23"/>
      <c r="AA5022" s="20"/>
      <c r="AB5022" s="20"/>
      <c r="AC5022" s="20" t="s">
        <v>81</v>
      </c>
      <c r="AD5022" s="20" t="s">
        <v>81</v>
      </c>
    </row>
    <row r="5023" ht="15.75" customHeight="1">
      <c r="A5023" s="22"/>
      <c r="B5023" s="22"/>
      <c r="C5023" s="22" t="s">
        <v>81</v>
      </c>
      <c r="D5023" s="2" t="s">
        <v>81</v>
      </c>
      <c r="Z5023" s="23"/>
      <c r="AA5023" s="20"/>
      <c r="AB5023" s="20"/>
      <c r="AC5023" s="20" t="s">
        <v>81</v>
      </c>
      <c r="AD5023" s="20" t="s">
        <v>81</v>
      </c>
    </row>
    <row r="5024" ht="15.75" customHeight="1">
      <c r="A5024" s="22"/>
      <c r="B5024" s="22"/>
      <c r="C5024" s="22" t="s">
        <v>81</v>
      </c>
      <c r="D5024" s="2" t="s">
        <v>81</v>
      </c>
      <c r="Z5024" s="23"/>
      <c r="AA5024" s="20"/>
      <c r="AB5024" s="20"/>
      <c r="AC5024" s="20" t="s">
        <v>81</v>
      </c>
      <c r="AD5024" s="20" t="s">
        <v>81</v>
      </c>
    </row>
    <row r="5025" ht="15.75" customHeight="1">
      <c r="A5025" s="22"/>
      <c r="B5025" s="22"/>
      <c r="C5025" s="22" t="s">
        <v>81</v>
      </c>
      <c r="D5025" s="2" t="s">
        <v>81</v>
      </c>
      <c r="Z5025" s="23"/>
      <c r="AA5025" s="20"/>
      <c r="AB5025" s="20"/>
      <c r="AC5025" s="20" t="s">
        <v>81</v>
      </c>
      <c r="AD5025" s="20" t="s">
        <v>81</v>
      </c>
    </row>
    <row r="5026" ht="15.75" customHeight="1">
      <c r="A5026" s="22"/>
      <c r="B5026" s="22"/>
      <c r="C5026" s="22" t="s">
        <v>81</v>
      </c>
      <c r="D5026" s="2" t="s">
        <v>81</v>
      </c>
      <c r="Z5026" s="23"/>
      <c r="AA5026" s="20"/>
      <c r="AB5026" s="20"/>
      <c r="AC5026" s="20" t="s">
        <v>81</v>
      </c>
      <c r="AD5026" s="20" t="s">
        <v>81</v>
      </c>
    </row>
    <row r="5027" ht="15.75" customHeight="1">
      <c r="A5027" s="22"/>
      <c r="B5027" s="22"/>
      <c r="C5027" s="22" t="s">
        <v>81</v>
      </c>
      <c r="D5027" s="2" t="s">
        <v>81</v>
      </c>
      <c r="Z5027" s="23"/>
      <c r="AA5027" s="20"/>
      <c r="AB5027" s="20"/>
      <c r="AC5027" s="20" t="s">
        <v>81</v>
      </c>
      <c r="AD5027" s="20" t="s">
        <v>81</v>
      </c>
    </row>
    <row r="5028" ht="15.75" customHeight="1">
      <c r="A5028" s="22"/>
      <c r="B5028" s="22"/>
      <c r="C5028" s="22" t="s">
        <v>81</v>
      </c>
      <c r="D5028" s="2" t="s">
        <v>81</v>
      </c>
      <c r="Z5028" s="23"/>
      <c r="AA5028" s="20"/>
      <c r="AB5028" s="20"/>
      <c r="AC5028" s="20" t="s">
        <v>81</v>
      </c>
      <c r="AD5028" s="20" t="s">
        <v>81</v>
      </c>
    </row>
    <row r="5029" ht="15.75" customHeight="1">
      <c r="A5029" s="22"/>
      <c r="B5029" s="22"/>
      <c r="C5029" s="22" t="s">
        <v>81</v>
      </c>
      <c r="D5029" s="2" t="s">
        <v>81</v>
      </c>
      <c r="Z5029" s="23"/>
      <c r="AA5029" s="20"/>
      <c r="AB5029" s="20"/>
      <c r="AC5029" s="20" t="s">
        <v>81</v>
      </c>
      <c r="AD5029" s="20" t="s">
        <v>81</v>
      </c>
    </row>
    <row r="5030" ht="15.75" customHeight="1">
      <c r="A5030" s="22"/>
      <c r="B5030" s="22"/>
      <c r="C5030" s="22" t="s">
        <v>81</v>
      </c>
      <c r="D5030" s="2" t="s">
        <v>81</v>
      </c>
      <c r="Z5030" s="23"/>
      <c r="AA5030" s="20"/>
      <c r="AB5030" s="20"/>
      <c r="AC5030" s="20" t="s">
        <v>81</v>
      </c>
      <c r="AD5030" s="20" t="s">
        <v>81</v>
      </c>
    </row>
    <row r="5031" ht="15.75" customHeight="1">
      <c r="A5031" s="22"/>
      <c r="B5031" s="22"/>
      <c r="C5031" s="22" t="s">
        <v>81</v>
      </c>
      <c r="D5031" s="2" t="s">
        <v>81</v>
      </c>
      <c r="Z5031" s="23"/>
      <c r="AA5031" s="20"/>
      <c r="AB5031" s="20"/>
      <c r="AC5031" s="20" t="s">
        <v>81</v>
      </c>
      <c r="AD5031" s="20" t="s">
        <v>81</v>
      </c>
    </row>
    <row r="5032" ht="15.75" customHeight="1">
      <c r="A5032" s="22"/>
      <c r="B5032" s="22"/>
      <c r="C5032" s="22" t="s">
        <v>81</v>
      </c>
      <c r="D5032" s="2" t="s">
        <v>81</v>
      </c>
      <c r="Z5032" s="23"/>
      <c r="AA5032" s="20"/>
      <c r="AB5032" s="20"/>
      <c r="AC5032" s="20" t="s">
        <v>81</v>
      </c>
      <c r="AD5032" s="20" t="s">
        <v>81</v>
      </c>
    </row>
    <row r="5033" ht="15.75" customHeight="1">
      <c r="A5033" s="22"/>
      <c r="B5033" s="22"/>
      <c r="C5033" s="22" t="s">
        <v>81</v>
      </c>
      <c r="D5033" s="2" t="s">
        <v>81</v>
      </c>
      <c r="Z5033" s="23"/>
      <c r="AA5033" s="20"/>
      <c r="AB5033" s="20"/>
      <c r="AC5033" s="20" t="s">
        <v>81</v>
      </c>
      <c r="AD5033" s="20" t="s">
        <v>81</v>
      </c>
    </row>
    <row r="5034" ht="15.75" customHeight="1">
      <c r="A5034" s="22"/>
      <c r="B5034" s="22"/>
      <c r="C5034" s="22" t="s">
        <v>81</v>
      </c>
      <c r="D5034" s="2" t="s">
        <v>81</v>
      </c>
      <c r="Z5034" s="23"/>
      <c r="AA5034" s="20"/>
      <c r="AB5034" s="20"/>
      <c r="AC5034" s="20" t="s">
        <v>81</v>
      </c>
      <c r="AD5034" s="20" t="s">
        <v>81</v>
      </c>
    </row>
    <row r="5035" ht="15.75" customHeight="1">
      <c r="A5035" s="22"/>
      <c r="B5035" s="22"/>
      <c r="C5035" s="22" t="s">
        <v>81</v>
      </c>
      <c r="D5035" s="2" t="s">
        <v>81</v>
      </c>
      <c r="Z5035" s="23"/>
      <c r="AA5035" s="20"/>
      <c r="AB5035" s="20"/>
      <c r="AC5035" s="20" t="s">
        <v>81</v>
      </c>
      <c r="AD5035" s="20" t="s">
        <v>81</v>
      </c>
    </row>
    <row r="5036" ht="15.75" customHeight="1">
      <c r="A5036" s="22"/>
      <c r="B5036" s="22"/>
      <c r="C5036" s="22" t="s">
        <v>81</v>
      </c>
      <c r="D5036" s="2" t="s">
        <v>81</v>
      </c>
      <c r="Z5036" s="23"/>
      <c r="AA5036" s="20"/>
      <c r="AB5036" s="20"/>
      <c r="AC5036" s="20" t="s">
        <v>81</v>
      </c>
      <c r="AD5036" s="20" t="s">
        <v>81</v>
      </c>
    </row>
    <row r="5037" ht="15.75" customHeight="1">
      <c r="A5037" s="22"/>
      <c r="B5037" s="22"/>
      <c r="C5037" s="22" t="s">
        <v>81</v>
      </c>
      <c r="D5037" s="2" t="s">
        <v>81</v>
      </c>
      <c r="Z5037" s="23"/>
      <c r="AA5037" s="20"/>
      <c r="AB5037" s="20"/>
      <c r="AC5037" s="20" t="s">
        <v>81</v>
      </c>
      <c r="AD5037" s="20" t="s">
        <v>81</v>
      </c>
    </row>
    <row r="5038" ht="15.75" customHeight="1">
      <c r="A5038" s="22"/>
      <c r="B5038" s="22"/>
      <c r="C5038" s="22" t="s">
        <v>81</v>
      </c>
      <c r="D5038" s="2" t="s">
        <v>81</v>
      </c>
      <c r="Z5038" s="23"/>
      <c r="AA5038" s="20"/>
      <c r="AB5038" s="20"/>
      <c r="AC5038" s="20" t="s">
        <v>81</v>
      </c>
      <c r="AD5038" s="20" t="s">
        <v>81</v>
      </c>
    </row>
    <row r="5039" ht="15.75" customHeight="1">
      <c r="A5039" s="22"/>
      <c r="B5039" s="22"/>
      <c r="C5039" s="22" t="s">
        <v>81</v>
      </c>
      <c r="D5039" s="2" t="s">
        <v>81</v>
      </c>
      <c r="Z5039" s="23"/>
      <c r="AA5039" s="20"/>
      <c r="AB5039" s="20"/>
      <c r="AC5039" s="20" t="s">
        <v>81</v>
      </c>
      <c r="AD5039" s="20" t="s">
        <v>81</v>
      </c>
    </row>
    <row r="5040" ht="15.75" customHeight="1">
      <c r="A5040" s="22"/>
      <c r="B5040" s="22"/>
      <c r="C5040" s="22" t="s">
        <v>81</v>
      </c>
      <c r="D5040" s="2" t="s">
        <v>81</v>
      </c>
      <c r="Z5040" s="23"/>
      <c r="AA5040" s="20"/>
      <c r="AB5040" s="20"/>
      <c r="AC5040" s="20" t="s">
        <v>81</v>
      </c>
      <c r="AD5040" s="20" t="s">
        <v>81</v>
      </c>
    </row>
    <row r="5041" ht="15.75" customHeight="1">
      <c r="A5041" s="22"/>
      <c r="B5041" s="22"/>
      <c r="C5041" s="22" t="s">
        <v>81</v>
      </c>
      <c r="D5041" s="2" t="s">
        <v>81</v>
      </c>
      <c r="Z5041" s="23"/>
      <c r="AA5041" s="20"/>
      <c r="AB5041" s="20"/>
      <c r="AC5041" s="20" t="s">
        <v>81</v>
      </c>
      <c r="AD5041" s="20" t="s">
        <v>81</v>
      </c>
    </row>
    <row r="5042" ht="15.75" customHeight="1">
      <c r="A5042" s="22"/>
      <c r="B5042" s="22"/>
      <c r="C5042" s="22" t="s">
        <v>81</v>
      </c>
      <c r="D5042" s="2" t="s">
        <v>81</v>
      </c>
      <c r="Z5042" s="23"/>
      <c r="AA5042" s="20"/>
      <c r="AB5042" s="20"/>
      <c r="AC5042" s="20" t="s">
        <v>81</v>
      </c>
      <c r="AD5042" s="20" t="s">
        <v>81</v>
      </c>
    </row>
    <row r="5043" ht="15.75" customHeight="1">
      <c r="A5043" s="22"/>
      <c r="B5043" s="22"/>
      <c r="C5043" s="22" t="s">
        <v>81</v>
      </c>
      <c r="D5043" s="2" t="s">
        <v>81</v>
      </c>
      <c r="Z5043" s="23"/>
      <c r="AA5043" s="20"/>
      <c r="AB5043" s="20"/>
      <c r="AC5043" s="20" t="s">
        <v>81</v>
      </c>
      <c r="AD5043" s="20" t="s">
        <v>81</v>
      </c>
    </row>
    <row r="5044" ht="15.75" customHeight="1">
      <c r="A5044" s="22"/>
      <c r="B5044" s="22"/>
      <c r="C5044" s="22" t="s">
        <v>81</v>
      </c>
      <c r="D5044" s="2" t="s">
        <v>81</v>
      </c>
      <c r="Z5044" s="23"/>
      <c r="AA5044" s="20"/>
      <c r="AB5044" s="20"/>
      <c r="AC5044" s="20" t="s">
        <v>81</v>
      </c>
      <c r="AD5044" s="20" t="s">
        <v>81</v>
      </c>
    </row>
    <row r="5045" ht="15.75" customHeight="1">
      <c r="A5045" s="22"/>
      <c r="B5045" s="22"/>
      <c r="C5045" s="22" t="s">
        <v>81</v>
      </c>
      <c r="D5045" s="2" t="s">
        <v>81</v>
      </c>
      <c r="Z5045" s="23"/>
      <c r="AA5045" s="20"/>
      <c r="AB5045" s="20"/>
      <c r="AC5045" s="20" t="s">
        <v>81</v>
      </c>
      <c r="AD5045" s="20" t="s">
        <v>81</v>
      </c>
    </row>
    <row r="5046" ht="15.75" customHeight="1">
      <c r="A5046" s="22"/>
      <c r="B5046" s="22"/>
      <c r="C5046" s="22" t="s">
        <v>81</v>
      </c>
      <c r="D5046" s="2" t="s">
        <v>81</v>
      </c>
      <c r="Z5046" s="23"/>
      <c r="AA5046" s="20"/>
      <c r="AB5046" s="20"/>
      <c r="AC5046" s="20" t="s">
        <v>81</v>
      </c>
      <c r="AD5046" s="20" t="s">
        <v>81</v>
      </c>
    </row>
    <row r="5047" ht="15.75" customHeight="1">
      <c r="A5047" s="22"/>
      <c r="B5047" s="22"/>
      <c r="C5047" s="22" t="s">
        <v>81</v>
      </c>
      <c r="D5047" s="2" t="s">
        <v>81</v>
      </c>
      <c r="Z5047" s="23"/>
      <c r="AA5047" s="20"/>
      <c r="AB5047" s="20"/>
      <c r="AC5047" s="20" t="s">
        <v>81</v>
      </c>
      <c r="AD5047" s="20" t="s">
        <v>81</v>
      </c>
    </row>
    <row r="5048" ht="15.75" customHeight="1">
      <c r="A5048" s="22"/>
      <c r="B5048" s="22"/>
      <c r="C5048" s="22" t="s">
        <v>81</v>
      </c>
      <c r="D5048" s="2" t="s">
        <v>81</v>
      </c>
      <c r="Z5048" s="23"/>
      <c r="AA5048" s="20"/>
      <c r="AB5048" s="20"/>
      <c r="AC5048" s="20" t="s">
        <v>81</v>
      </c>
      <c r="AD5048" s="20" t="s">
        <v>81</v>
      </c>
    </row>
    <row r="5049" ht="15.75" customHeight="1">
      <c r="A5049" s="22"/>
      <c r="B5049" s="22"/>
      <c r="C5049" s="22" t="s">
        <v>81</v>
      </c>
      <c r="D5049" s="2" t="s">
        <v>81</v>
      </c>
      <c r="Z5049" s="23"/>
      <c r="AA5049" s="20"/>
      <c r="AB5049" s="20"/>
      <c r="AC5049" s="20" t="s">
        <v>81</v>
      </c>
      <c r="AD5049" s="20" t="s">
        <v>81</v>
      </c>
    </row>
    <row r="5050" ht="15.75" customHeight="1">
      <c r="A5050" s="22"/>
      <c r="B5050" s="22"/>
      <c r="C5050" s="22" t="s">
        <v>81</v>
      </c>
      <c r="D5050" s="2" t="s">
        <v>81</v>
      </c>
      <c r="Z5050" s="23"/>
      <c r="AA5050" s="20"/>
      <c r="AB5050" s="20"/>
      <c r="AC5050" s="20" t="s">
        <v>81</v>
      </c>
      <c r="AD5050" s="20" t="s">
        <v>81</v>
      </c>
    </row>
    <row r="5051" ht="15.75" customHeight="1">
      <c r="A5051" s="22"/>
      <c r="B5051" s="22"/>
      <c r="C5051" s="22" t="s">
        <v>81</v>
      </c>
      <c r="D5051" s="2" t="s">
        <v>81</v>
      </c>
      <c r="Z5051" s="23"/>
      <c r="AA5051" s="20"/>
      <c r="AB5051" s="20"/>
      <c r="AC5051" s="20" t="s">
        <v>81</v>
      </c>
      <c r="AD5051" s="20" t="s">
        <v>81</v>
      </c>
    </row>
    <row r="5052" ht="15.75" customHeight="1">
      <c r="A5052" s="22"/>
      <c r="B5052" s="22"/>
      <c r="C5052" s="22" t="s">
        <v>81</v>
      </c>
      <c r="D5052" s="2" t="s">
        <v>81</v>
      </c>
      <c r="Z5052" s="23"/>
      <c r="AA5052" s="20"/>
      <c r="AB5052" s="20"/>
      <c r="AC5052" s="20" t="s">
        <v>81</v>
      </c>
      <c r="AD5052" s="20" t="s">
        <v>81</v>
      </c>
    </row>
    <row r="5053" ht="15.75" customHeight="1">
      <c r="A5053" s="22"/>
      <c r="B5053" s="22"/>
      <c r="C5053" s="22" t="s">
        <v>81</v>
      </c>
      <c r="D5053" s="2" t="s">
        <v>81</v>
      </c>
      <c r="Z5053" s="23"/>
      <c r="AA5053" s="20"/>
      <c r="AB5053" s="20"/>
      <c r="AC5053" s="20" t="s">
        <v>81</v>
      </c>
      <c r="AD5053" s="20" t="s">
        <v>81</v>
      </c>
    </row>
    <row r="5054" ht="15.75" customHeight="1">
      <c r="A5054" s="22"/>
      <c r="B5054" s="22"/>
      <c r="C5054" s="22" t="s">
        <v>81</v>
      </c>
      <c r="D5054" s="2" t="s">
        <v>81</v>
      </c>
      <c r="Z5054" s="23"/>
      <c r="AA5054" s="20"/>
      <c r="AB5054" s="20"/>
      <c r="AC5054" s="20" t="s">
        <v>81</v>
      </c>
      <c r="AD5054" s="20" t="s">
        <v>81</v>
      </c>
    </row>
    <row r="5055" ht="15.75" customHeight="1">
      <c r="A5055" s="22"/>
      <c r="B5055" s="22"/>
      <c r="C5055" s="22" t="s">
        <v>81</v>
      </c>
      <c r="D5055" s="2" t="s">
        <v>81</v>
      </c>
      <c r="Z5055" s="23"/>
      <c r="AA5055" s="20"/>
      <c r="AB5055" s="20"/>
      <c r="AC5055" s="20" t="s">
        <v>81</v>
      </c>
      <c r="AD5055" s="20" t="s">
        <v>81</v>
      </c>
    </row>
    <row r="5056" ht="15.75" customHeight="1">
      <c r="A5056" s="22"/>
      <c r="B5056" s="22"/>
      <c r="C5056" s="22" t="s">
        <v>81</v>
      </c>
      <c r="D5056" s="2" t="s">
        <v>81</v>
      </c>
      <c r="Z5056" s="23"/>
      <c r="AA5056" s="20"/>
      <c r="AB5056" s="20"/>
      <c r="AC5056" s="20" t="s">
        <v>81</v>
      </c>
      <c r="AD5056" s="20" t="s">
        <v>81</v>
      </c>
    </row>
    <row r="5057" ht="15.75" customHeight="1">
      <c r="A5057" s="22"/>
      <c r="B5057" s="22"/>
      <c r="C5057" s="22" t="s">
        <v>81</v>
      </c>
      <c r="D5057" s="2" t="s">
        <v>81</v>
      </c>
      <c r="Z5057" s="23"/>
      <c r="AA5057" s="20"/>
      <c r="AB5057" s="20"/>
      <c r="AC5057" s="20" t="s">
        <v>81</v>
      </c>
      <c r="AD5057" s="20" t="s">
        <v>81</v>
      </c>
    </row>
    <row r="5058" ht="15.75" customHeight="1">
      <c r="A5058" s="22"/>
      <c r="B5058" s="22"/>
      <c r="C5058" s="22" t="s">
        <v>81</v>
      </c>
      <c r="D5058" s="2" t="s">
        <v>81</v>
      </c>
      <c r="Z5058" s="23"/>
      <c r="AA5058" s="20"/>
      <c r="AB5058" s="20"/>
      <c r="AC5058" s="20" t="s">
        <v>81</v>
      </c>
      <c r="AD5058" s="20" t="s">
        <v>81</v>
      </c>
    </row>
    <row r="5059" ht="15.75" customHeight="1">
      <c r="A5059" s="22"/>
      <c r="B5059" s="22"/>
      <c r="C5059" s="22" t="s">
        <v>81</v>
      </c>
      <c r="D5059" s="2" t="s">
        <v>81</v>
      </c>
      <c r="Z5059" s="23"/>
      <c r="AA5059" s="20"/>
      <c r="AB5059" s="20"/>
      <c r="AC5059" s="20" t="s">
        <v>81</v>
      </c>
      <c r="AD5059" s="20" t="s">
        <v>81</v>
      </c>
    </row>
    <row r="5060" ht="15.75" customHeight="1">
      <c r="A5060" s="22"/>
      <c r="B5060" s="22"/>
      <c r="C5060" s="22" t="s">
        <v>81</v>
      </c>
      <c r="D5060" s="2" t="s">
        <v>81</v>
      </c>
      <c r="Z5060" s="23"/>
      <c r="AA5060" s="20"/>
      <c r="AB5060" s="20"/>
      <c r="AC5060" s="20" t="s">
        <v>81</v>
      </c>
      <c r="AD5060" s="20" t="s">
        <v>81</v>
      </c>
    </row>
    <row r="5061" ht="15.75" customHeight="1">
      <c r="A5061" s="22"/>
      <c r="B5061" s="22"/>
      <c r="C5061" s="22" t="s">
        <v>81</v>
      </c>
      <c r="D5061" s="2" t="s">
        <v>81</v>
      </c>
      <c r="Z5061" s="23"/>
      <c r="AA5061" s="20"/>
      <c r="AB5061" s="20"/>
      <c r="AC5061" s="20" t="s">
        <v>81</v>
      </c>
      <c r="AD5061" s="20" t="s">
        <v>81</v>
      </c>
    </row>
    <row r="5062" ht="15.75" customHeight="1">
      <c r="A5062" s="22"/>
      <c r="B5062" s="22"/>
      <c r="C5062" s="22" t="s">
        <v>81</v>
      </c>
      <c r="D5062" s="2" t="s">
        <v>81</v>
      </c>
      <c r="Z5062" s="23"/>
      <c r="AA5062" s="20"/>
      <c r="AB5062" s="20"/>
      <c r="AC5062" s="20" t="s">
        <v>81</v>
      </c>
      <c r="AD5062" s="20" t="s">
        <v>81</v>
      </c>
    </row>
    <row r="5063" ht="15.75" customHeight="1">
      <c r="A5063" s="22"/>
      <c r="B5063" s="22"/>
      <c r="C5063" s="22" t="s">
        <v>81</v>
      </c>
      <c r="D5063" s="2" t="s">
        <v>81</v>
      </c>
      <c r="Z5063" s="23"/>
      <c r="AA5063" s="20"/>
      <c r="AB5063" s="20"/>
      <c r="AC5063" s="20" t="s">
        <v>81</v>
      </c>
      <c r="AD5063" s="20" t="s">
        <v>81</v>
      </c>
    </row>
    <row r="5064" ht="15.75" customHeight="1">
      <c r="A5064" s="22"/>
      <c r="B5064" s="22"/>
      <c r="C5064" s="22" t="s">
        <v>81</v>
      </c>
      <c r="D5064" s="2" t="s">
        <v>81</v>
      </c>
      <c r="Z5064" s="23"/>
      <c r="AA5064" s="20"/>
      <c r="AB5064" s="20"/>
      <c r="AC5064" s="20" t="s">
        <v>81</v>
      </c>
      <c r="AD5064" s="20" t="s">
        <v>81</v>
      </c>
    </row>
    <row r="5065" ht="15.75" customHeight="1">
      <c r="A5065" s="22"/>
      <c r="B5065" s="22"/>
      <c r="C5065" s="22" t="s">
        <v>81</v>
      </c>
      <c r="D5065" s="2" t="s">
        <v>81</v>
      </c>
      <c r="Z5065" s="23"/>
      <c r="AA5065" s="20"/>
      <c r="AB5065" s="20"/>
      <c r="AC5065" s="20" t="s">
        <v>81</v>
      </c>
      <c r="AD5065" s="20" t="s">
        <v>81</v>
      </c>
    </row>
    <row r="5066" ht="15.75" customHeight="1">
      <c r="A5066" s="22"/>
      <c r="B5066" s="22"/>
      <c r="C5066" s="22" t="s">
        <v>81</v>
      </c>
      <c r="D5066" s="2" t="s">
        <v>81</v>
      </c>
      <c r="Z5066" s="23"/>
      <c r="AA5066" s="20"/>
      <c r="AB5066" s="20"/>
      <c r="AC5066" s="20" t="s">
        <v>81</v>
      </c>
      <c r="AD5066" s="20" t="s">
        <v>81</v>
      </c>
    </row>
    <row r="5067" ht="15.75" customHeight="1">
      <c r="A5067" s="22"/>
      <c r="B5067" s="22"/>
      <c r="C5067" s="22" t="s">
        <v>81</v>
      </c>
      <c r="D5067" s="2" t="s">
        <v>81</v>
      </c>
      <c r="Z5067" s="23"/>
      <c r="AA5067" s="20"/>
      <c r="AB5067" s="20"/>
      <c r="AC5067" s="20" t="s">
        <v>81</v>
      </c>
      <c r="AD5067" s="20" t="s">
        <v>81</v>
      </c>
    </row>
    <row r="5068" ht="15.75" customHeight="1">
      <c r="A5068" s="22"/>
      <c r="B5068" s="22"/>
      <c r="C5068" s="22" t="s">
        <v>81</v>
      </c>
      <c r="D5068" s="2" t="s">
        <v>81</v>
      </c>
      <c r="Z5068" s="23"/>
      <c r="AA5068" s="20"/>
      <c r="AB5068" s="20"/>
      <c r="AC5068" s="20" t="s">
        <v>81</v>
      </c>
      <c r="AD5068" s="20" t="s">
        <v>81</v>
      </c>
    </row>
    <row r="5069" ht="15.75" customHeight="1">
      <c r="A5069" s="22"/>
      <c r="B5069" s="22"/>
      <c r="C5069" s="22" t="s">
        <v>81</v>
      </c>
      <c r="D5069" s="2" t="s">
        <v>81</v>
      </c>
      <c r="Z5069" s="23"/>
      <c r="AA5069" s="20"/>
      <c r="AB5069" s="20"/>
      <c r="AC5069" s="20" t="s">
        <v>81</v>
      </c>
      <c r="AD5069" s="20" t="s">
        <v>81</v>
      </c>
    </row>
    <row r="5070" ht="15.75" customHeight="1">
      <c r="A5070" s="22"/>
      <c r="B5070" s="22"/>
      <c r="C5070" s="22" t="s">
        <v>81</v>
      </c>
      <c r="D5070" s="2" t="s">
        <v>81</v>
      </c>
      <c r="Z5070" s="23"/>
      <c r="AA5070" s="20"/>
      <c r="AB5070" s="20"/>
      <c r="AC5070" s="20" t="s">
        <v>81</v>
      </c>
      <c r="AD5070" s="20" t="s">
        <v>81</v>
      </c>
    </row>
    <row r="5071" ht="15.75" customHeight="1">
      <c r="A5071" s="22"/>
      <c r="B5071" s="22"/>
      <c r="C5071" s="22" t="s">
        <v>81</v>
      </c>
      <c r="D5071" s="2" t="s">
        <v>81</v>
      </c>
      <c r="Z5071" s="23"/>
      <c r="AA5071" s="20"/>
      <c r="AB5071" s="20"/>
      <c r="AC5071" s="20" t="s">
        <v>81</v>
      </c>
      <c r="AD5071" s="20" t="s">
        <v>81</v>
      </c>
    </row>
    <row r="5072" ht="15.75" customHeight="1">
      <c r="A5072" s="22"/>
      <c r="B5072" s="22"/>
      <c r="C5072" s="22" t="s">
        <v>81</v>
      </c>
      <c r="D5072" s="2" t="s">
        <v>81</v>
      </c>
      <c r="Z5072" s="23"/>
      <c r="AA5072" s="20"/>
      <c r="AB5072" s="20"/>
      <c r="AC5072" s="20" t="s">
        <v>81</v>
      </c>
      <c r="AD5072" s="20" t="s">
        <v>81</v>
      </c>
    </row>
    <row r="5073" ht="15.75" customHeight="1">
      <c r="A5073" s="22"/>
      <c r="B5073" s="22"/>
      <c r="C5073" s="22" t="s">
        <v>81</v>
      </c>
      <c r="D5073" s="2" t="s">
        <v>81</v>
      </c>
      <c r="Z5073" s="23"/>
      <c r="AA5073" s="20"/>
      <c r="AB5073" s="20"/>
      <c r="AC5073" s="20" t="s">
        <v>81</v>
      </c>
      <c r="AD5073" s="20" t="s">
        <v>81</v>
      </c>
    </row>
    <row r="5074" ht="15.75" customHeight="1">
      <c r="A5074" s="22"/>
      <c r="B5074" s="22"/>
      <c r="C5074" s="22" t="s">
        <v>81</v>
      </c>
      <c r="D5074" s="2" t="s">
        <v>81</v>
      </c>
      <c r="Z5074" s="23"/>
      <c r="AA5074" s="20"/>
      <c r="AB5074" s="20"/>
      <c r="AC5074" s="20" t="s">
        <v>81</v>
      </c>
      <c r="AD5074" s="20" t="s">
        <v>81</v>
      </c>
    </row>
    <row r="5075" ht="15.75" customHeight="1">
      <c r="A5075" s="22"/>
      <c r="B5075" s="22"/>
      <c r="C5075" s="22" t="s">
        <v>81</v>
      </c>
      <c r="D5075" s="2" t="s">
        <v>81</v>
      </c>
      <c r="Z5075" s="23"/>
      <c r="AA5075" s="20"/>
      <c r="AB5075" s="20"/>
      <c r="AC5075" s="20" t="s">
        <v>81</v>
      </c>
      <c r="AD5075" s="20" t="s">
        <v>81</v>
      </c>
    </row>
    <row r="5076" ht="15.75" customHeight="1">
      <c r="A5076" s="22"/>
      <c r="B5076" s="22"/>
      <c r="C5076" s="22" t="s">
        <v>81</v>
      </c>
      <c r="D5076" s="2" t="s">
        <v>81</v>
      </c>
      <c r="Z5076" s="23"/>
      <c r="AA5076" s="20"/>
      <c r="AB5076" s="20"/>
      <c r="AC5076" s="20" t="s">
        <v>81</v>
      </c>
      <c r="AD5076" s="20" t="s">
        <v>81</v>
      </c>
    </row>
    <row r="5077" ht="15.75" customHeight="1">
      <c r="A5077" s="22"/>
      <c r="B5077" s="22"/>
      <c r="C5077" s="22" t="s">
        <v>81</v>
      </c>
      <c r="D5077" s="2" t="s">
        <v>81</v>
      </c>
      <c r="Z5077" s="23"/>
      <c r="AA5077" s="20"/>
      <c r="AB5077" s="20"/>
      <c r="AC5077" s="20" t="s">
        <v>81</v>
      </c>
      <c r="AD5077" s="20" t="s">
        <v>81</v>
      </c>
    </row>
    <row r="5078" ht="15.75" customHeight="1">
      <c r="A5078" s="22"/>
      <c r="B5078" s="22"/>
      <c r="C5078" s="22" t="s">
        <v>81</v>
      </c>
      <c r="D5078" s="2" t="s">
        <v>81</v>
      </c>
      <c r="Z5078" s="23"/>
      <c r="AA5078" s="20"/>
      <c r="AB5078" s="20"/>
      <c r="AC5078" s="20" t="s">
        <v>81</v>
      </c>
      <c r="AD5078" s="20" t="s">
        <v>81</v>
      </c>
    </row>
    <row r="5079" ht="15.75" customHeight="1">
      <c r="A5079" s="22"/>
      <c r="B5079" s="22"/>
      <c r="C5079" s="22" t="s">
        <v>81</v>
      </c>
      <c r="D5079" s="2" t="s">
        <v>81</v>
      </c>
      <c r="Z5079" s="23"/>
      <c r="AA5079" s="20"/>
      <c r="AB5079" s="20"/>
      <c r="AC5079" s="20" t="s">
        <v>81</v>
      </c>
      <c r="AD5079" s="20" t="s">
        <v>81</v>
      </c>
    </row>
    <row r="5080" ht="15.75" customHeight="1">
      <c r="A5080" s="22"/>
      <c r="B5080" s="22"/>
      <c r="C5080" s="22" t="s">
        <v>81</v>
      </c>
      <c r="D5080" s="2" t="s">
        <v>81</v>
      </c>
      <c r="Z5080" s="23"/>
      <c r="AA5080" s="20"/>
      <c r="AB5080" s="20"/>
      <c r="AC5080" s="20" t="s">
        <v>81</v>
      </c>
      <c r="AD5080" s="20" t="s">
        <v>81</v>
      </c>
    </row>
    <row r="5081" ht="15.75" customHeight="1">
      <c r="A5081" s="22"/>
      <c r="B5081" s="22"/>
      <c r="C5081" s="22" t="s">
        <v>81</v>
      </c>
      <c r="D5081" s="2" t="s">
        <v>81</v>
      </c>
      <c r="Z5081" s="23"/>
      <c r="AA5081" s="20"/>
      <c r="AB5081" s="20"/>
      <c r="AC5081" s="20" t="s">
        <v>81</v>
      </c>
      <c r="AD5081" s="20" t="s">
        <v>81</v>
      </c>
    </row>
    <row r="5082" ht="15.75" customHeight="1">
      <c r="A5082" s="22"/>
      <c r="B5082" s="22"/>
      <c r="C5082" s="22" t="s">
        <v>81</v>
      </c>
      <c r="D5082" s="2" t="s">
        <v>81</v>
      </c>
      <c r="Z5082" s="23"/>
      <c r="AA5082" s="20"/>
      <c r="AB5082" s="20"/>
      <c r="AC5082" s="20" t="s">
        <v>81</v>
      </c>
      <c r="AD5082" s="20" t="s">
        <v>81</v>
      </c>
    </row>
    <row r="5083" ht="15.75" customHeight="1">
      <c r="A5083" s="22"/>
      <c r="B5083" s="22"/>
      <c r="C5083" s="22" t="s">
        <v>81</v>
      </c>
      <c r="D5083" s="2" t="s">
        <v>81</v>
      </c>
      <c r="Z5083" s="23"/>
      <c r="AA5083" s="20"/>
      <c r="AB5083" s="20"/>
      <c r="AC5083" s="20" t="s">
        <v>81</v>
      </c>
      <c r="AD5083" s="20" t="s">
        <v>81</v>
      </c>
    </row>
    <row r="5084" ht="15.75" customHeight="1">
      <c r="A5084" s="22"/>
      <c r="B5084" s="22"/>
      <c r="C5084" s="22" t="s">
        <v>81</v>
      </c>
      <c r="D5084" s="2" t="s">
        <v>81</v>
      </c>
      <c r="Z5084" s="23"/>
      <c r="AA5084" s="20"/>
      <c r="AB5084" s="20"/>
      <c r="AC5084" s="20" t="s">
        <v>81</v>
      </c>
      <c r="AD5084" s="20" t="s">
        <v>81</v>
      </c>
    </row>
    <row r="5085" ht="15.75" customHeight="1">
      <c r="A5085" s="22"/>
      <c r="B5085" s="22"/>
      <c r="C5085" s="22" t="s">
        <v>81</v>
      </c>
      <c r="D5085" s="2" t="s">
        <v>81</v>
      </c>
      <c r="Z5085" s="23"/>
      <c r="AA5085" s="20"/>
      <c r="AB5085" s="20"/>
      <c r="AC5085" s="20" t="s">
        <v>81</v>
      </c>
      <c r="AD5085" s="20" t="s">
        <v>81</v>
      </c>
    </row>
    <row r="5086" ht="15.75" customHeight="1">
      <c r="A5086" s="22"/>
      <c r="B5086" s="22"/>
      <c r="C5086" s="22" t="s">
        <v>81</v>
      </c>
      <c r="D5086" s="2" t="s">
        <v>81</v>
      </c>
      <c r="Z5086" s="23"/>
      <c r="AA5086" s="20"/>
      <c r="AB5086" s="20"/>
      <c r="AC5086" s="20" t="s">
        <v>81</v>
      </c>
      <c r="AD5086" s="20" t="s">
        <v>81</v>
      </c>
    </row>
    <row r="5087" ht="15.75" customHeight="1">
      <c r="A5087" s="22"/>
      <c r="B5087" s="22"/>
      <c r="C5087" s="22" t="s">
        <v>81</v>
      </c>
      <c r="D5087" s="2" t="s">
        <v>81</v>
      </c>
      <c r="Z5087" s="23"/>
      <c r="AA5087" s="20"/>
      <c r="AB5087" s="20"/>
      <c r="AC5087" s="20" t="s">
        <v>81</v>
      </c>
      <c r="AD5087" s="20" t="s">
        <v>81</v>
      </c>
    </row>
    <row r="5088" ht="15.75" customHeight="1">
      <c r="A5088" s="22"/>
      <c r="B5088" s="22"/>
      <c r="C5088" s="22" t="s">
        <v>81</v>
      </c>
      <c r="D5088" s="2" t="s">
        <v>81</v>
      </c>
      <c r="Z5088" s="23"/>
      <c r="AA5088" s="20"/>
      <c r="AB5088" s="20"/>
      <c r="AC5088" s="20" t="s">
        <v>81</v>
      </c>
      <c r="AD5088" s="20" t="s">
        <v>81</v>
      </c>
    </row>
    <row r="5089" ht="15.75" customHeight="1">
      <c r="A5089" s="22"/>
      <c r="B5089" s="22"/>
      <c r="C5089" s="22" t="s">
        <v>81</v>
      </c>
      <c r="D5089" s="2" t="s">
        <v>81</v>
      </c>
      <c r="Z5089" s="23"/>
      <c r="AA5089" s="20"/>
      <c r="AB5089" s="20"/>
      <c r="AC5089" s="20" t="s">
        <v>81</v>
      </c>
      <c r="AD5089" s="20" t="s">
        <v>81</v>
      </c>
    </row>
    <row r="5090" ht="15.75" customHeight="1">
      <c r="A5090" s="22"/>
      <c r="B5090" s="22"/>
      <c r="C5090" s="22" t="s">
        <v>81</v>
      </c>
      <c r="D5090" s="2" t="s">
        <v>81</v>
      </c>
      <c r="Z5090" s="23"/>
      <c r="AA5090" s="20"/>
      <c r="AB5090" s="20"/>
      <c r="AC5090" s="20" t="s">
        <v>81</v>
      </c>
      <c r="AD5090" s="20" t="s">
        <v>81</v>
      </c>
    </row>
    <row r="5091" ht="15.75" customHeight="1">
      <c r="A5091" s="22"/>
      <c r="B5091" s="22"/>
      <c r="C5091" s="22" t="s">
        <v>81</v>
      </c>
      <c r="D5091" s="2" t="s">
        <v>81</v>
      </c>
      <c r="Z5091" s="23"/>
      <c r="AA5091" s="20"/>
      <c r="AB5091" s="20"/>
      <c r="AC5091" s="20" t="s">
        <v>81</v>
      </c>
      <c r="AD5091" s="20" t="s">
        <v>81</v>
      </c>
    </row>
    <row r="5092" ht="15.75" customHeight="1">
      <c r="A5092" s="22"/>
      <c r="B5092" s="22"/>
      <c r="C5092" s="22" t="s">
        <v>81</v>
      </c>
      <c r="D5092" s="2" t="s">
        <v>81</v>
      </c>
      <c r="Z5092" s="23"/>
      <c r="AA5092" s="20"/>
      <c r="AB5092" s="20"/>
      <c r="AC5092" s="20" t="s">
        <v>81</v>
      </c>
      <c r="AD5092" s="20" t="s">
        <v>81</v>
      </c>
    </row>
    <row r="5093" ht="15.75" customHeight="1">
      <c r="A5093" s="22"/>
      <c r="B5093" s="22"/>
      <c r="C5093" s="22" t="s">
        <v>81</v>
      </c>
      <c r="D5093" s="2" t="s">
        <v>81</v>
      </c>
      <c r="Z5093" s="23"/>
      <c r="AA5093" s="20"/>
      <c r="AB5093" s="20"/>
      <c r="AC5093" s="20" t="s">
        <v>81</v>
      </c>
      <c r="AD5093" s="20" t="s">
        <v>81</v>
      </c>
    </row>
    <row r="5094" ht="15.75" customHeight="1">
      <c r="A5094" s="22"/>
      <c r="B5094" s="22"/>
      <c r="C5094" s="22" t="s">
        <v>81</v>
      </c>
      <c r="D5094" s="2" t="s">
        <v>81</v>
      </c>
      <c r="Z5094" s="23"/>
      <c r="AA5094" s="20"/>
      <c r="AB5094" s="20"/>
      <c r="AC5094" s="20" t="s">
        <v>81</v>
      </c>
      <c r="AD5094" s="20" t="s">
        <v>81</v>
      </c>
    </row>
    <row r="5095" ht="15.75" customHeight="1">
      <c r="A5095" s="22"/>
      <c r="B5095" s="22"/>
      <c r="C5095" s="22" t="s">
        <v>81</v>
      </c>
      <c r="D5095" s="2" t="s">
        <v>81</v>
      </c>
      <c r="Z5095" s="23"/>
      <c r="AA5095" s="20"/>
      <c r="AB5095" s="20"/>
      <c r="AC5095" s="20" t="s">
        <v>81</v>
      </c>
      <c r="AD5095" s="20" t="s">
        <v>81</v>
      </c>
    </row>
    <row r="5096" ht="15.75" customHeight="1">
      <c r="A5096" s="22"/>
      <c r="B5096" s="22"/>
      <c r="C5096" s="22" t="s">
        <v>81</v>
      </c>
      <c r="D5096" s="2" t="s">
        <v>81</v>
      </c>
      <c r="Z5096" s="23"/>
      <c r="AA5096" s="20"/>
      <c r="AB5096" s="20"/>
      <c r="AC5096" s="20" t="s">
        <v>81</v>
      </c>
      <c r="AD5096" s="20" t="s">
        <v>81</v>
      </c>
    </row>
    <row r="5097" ht="15.75" customHeight="1">
      <c r="A5097" s="22"/>
      <c r="B5097" s="22"/>
      <c r="C5097" s="22" t="s">
        <v>81</v>
      </c>
      <c r="D5097" s="2" t="s">
        <v>81</v>
      </c>
      <c r="Z5097" s="23"/>
      <c r="AA5097" s="20"/>
      <c r="AB5097" s="20"/>
      <c r="AC5097" s="20" t="s">
        <v>81</v>
      </c>
      <c r="AD5097" s="20" t="s">
        <v>81</v>
      </c>
    </row>
    <row r="5098" ht="15.75" customHeight="1">
      <c r="A5098" s="22"/>
      <c r="B5098" s="22"/>
      <c r="C5098" s="22" t="s">
        <v>81</v>
      </c>
      <c r="D5098" s="2" t="s">
        <v>81</v>
      </c>
      <c r="Z5098" s="23"/>
      <c r="AA5098" s="20"/>
      <c r="AB5098" s="20"/>
      <c r="AC5098" s="20" t="s">
        <v>81</v>
      </c>
      <c r="AD5098" s="20" t="s">
        <v>81</v>
      </c>
    </row>
    <row r="5099" ht="15.75" customHeight="1">
      <c r="A5099" s="22"/>
      <c r="B5099" s="22"/>
      <c r="C5099" s="22" t="s">
        <v>81</v>
      </c>
      <c r="D5099" s="2" t="s">
        <v>81</v>
      </c>
      <c r="Z5099" s="23"/>
      <c r="AA5099" s="20"/>
      <c r="AB5099" s="20"/>
      <c r="AC5099" s="20" t="s">
        <v>81</v>
      </c>
      <c r="AD5099" s="20" t="s">
        <v>81</v>
      </c>
    </row>
    <row r="5100" ht="15.75" customHeight="1">
      <c r="A5100" s="22"/>
      <c r="B5100" s="22"/>
      <c r="C5100" s="22" t="s">
        <v>81</v>
      </c>
      <c r="D5100" s="2" t="s">
        <v>81</v>
      </c>
      <c r="Z5100" s="23"/>
      <c r="AA5100" s="20"/>
      <c r="AB5100" s="20"/>
      <c r="AC5100" s="20" t="s">
        <v>81</v>
      </c>
      <c r="AD5100" s="20" t="s">
        <v>81</v>
      </c>
    </row>
    <row r="5101" ht="15.75" customHeight="1">
      <c r="A5101" s="22"/>
      <c r="B5101" s="22"/>
      <c r="C5101" s="22" t="s">
        <v>81</v>
      </c>
      <c r="D5101" s="2" t="s">
        <v>81</v>
      </c>
      <c r="Z5101" s="23"/>
      <c r="AA5101" s="20"/>
      <c r="AB5101" s="20"/>
      <c r="AC5101" s="20" t="s">
        <v>81</v>
      </c>
      <c r="AD5101" s="20" t="s">
        <v>81</v>
      </c>
    </row>
    <row r="5102" ht="15.75" customHeight="1">
      <c r="A5102" s="22"/>
      <c r="B5102" s="22"/>
      <c r="C5102" s="22" t="s">
        <v>81</v>
      </c>
      <c r="D5102" s="2" t="s">
        <v>81</v>
      </c>
      <c r="Z5102" s="23"/>
      <c r="AA5102" s="20"/>
      <c r="AB5102" s="20"/>
      <c r="AC5102" s="20" t="s">
        <v>81</v>
      </c>
      <c r="AD5102" s="20" t="s">
        <v>81</v>
      </c>
    </row>
    <row r="5103" ht="15.75" customHeight="1">
      <c r="A5103" s="22"/>
      <c r="B5103" s="22"/>
      <c r="C5103" s="22" t="s">
        <v>81</v>
      </c>
      <c r="D5103" s="2" t="s">
        <v>81</v>
      </c>
      <c r="Z5103" s="23"/>
      <c r="AA5103" s="20"/>
      <c r="AB5103" s="20"/>
      <c r="AC5103" s="20" t="s">
        <v>81</v>
      </c>
      <c r="AD5103" s="20" t="s">
        <v>81</v>
      </c>
    </row>
    <row r="5104" ht="15.75" customHeight="1">
      <c r="A5104" s="22"/>
      <c r="B5104" s="22"/>
      <c r="C5104" s="22" t="s">
        <v>81</v>
      </c>
      <c r="D5104" s="2" t="s">
        <v>81</v>
      </c>
      <c r="Z5104" s="23"/>
      <c r="AA5104" s="20"/>
      <c r="AB5104" s="20"/>
      <c r="AC5104" s="20" t="s">
        <v>81</v>
      </c>
      <c r="AD5104" s="20" t="s">
        <v>81</v>
      </c>
    </row>
    <row r="5105" ht="15.75" customHeight="1">
      <c r="A5105" s="22"/>
      <c r="B5105" s="22"/>
      <c r="C5105" s="22" t="s">
        <v>81</v>
      </c>
      <c r="D5105" s="2" t="s">
        <v>81</v>
      </c>
      <c r="Z5105" s="23"/>
      <c r="AA5105" s="20"/>
      <c r="AB5105" s="20"/>
      <c r="AC5105" s="20" t="s">
        <v>81</v>
      </c>
      <c r="AD5105" s="20" t="s">
        <v>81</v>
      </c>
    </row>
    <row r="5106" ht="15.75" customHeight="1">
      <c r="A5106" s="22"/>
      <c r="B5106" s="22"/>
      <c r="C5106" s="22" t="s">
        <v>81</v>
      </c>
      <c r="D5106" s="2" t="s">
        <v>81</v>
      </c>
      <c r="Z5106" s="23"/>
      <c r="AA5106" s="20"/>
      <c r="AB5106" s="20"/>
      <c r="AC5106" s="20" t="s">
        <v>81</v>
      </c>
      <c r="AD5106" s="20" t="s">
        <v>81</v>
      </c>
    </row>
    <row r="5107" ht="15.75" customHeight="1">
      <c r="A5107" s="22"/>
      <c r="B5107" s="22"/>
      <c r="C5107" s="22" t="s">
        <v>81</v>
      </c>
      <c r="D5107" s="2" t="s">
        <v>81</v>
      </c>
      <c r="Z5107" s="23"/>
      <c r="AA5107" s="20"/>
      <c r="AB5107" s="20"/>
      <c r="AC5107" s="20" t="s">
        <v>81</v>
      </c>
      <c r="AD5107" s="20" t="s">
        <v>81</v>
      </c>
    </row>
    <row r="5108" ht="15.75" customHeight="1">
      <c r="A5108" s="22"/>
      <c r="B5108" s="22"/>
      <c r="C5108" s="22" t="s">
        <v>81</v>
      </c>
      <c r="D5108" s="2" t="s">
        <v>81</v>
      </c>
      <c r="Z5108" s="23"/>
      <c r="AA5108" s="20"/>
      <c r="AB5108" s="20"/>
      <c r="AC5108" s="20" t="s">
        <v>81</v>
      </c>
      <c r="AD5108" s="20" t="s">
        <v>81</v>
      </c>
    </row>
    <row r="5109" ht="15.75" customHeight="1">
      <c r="A5109" s="22"/>
      <c r="B5109" s="22"/>
      <c r="C5109" s="22" t="s">
        <v>81</v>
      </c>
      <c r="D5109" s="2" t="s">
        <v>81</v>
      </c>
      <c r="Z5109" s="23"/>
      <c r="AA5109" s="20"/>
      <c r="AB5109" s="20"/>
      <c r="AC5109" s="20" t="s">
        <v>81</v>
      </c>
      <c r="AD5109" s="20" t="s">
        <v>81</v>
      </c>
    </row>
    <row r="5110" ht="15.75" customHeight="1">
      <c r="A5110" s="22"/>
      <c r="B5110" s="22"/>
      <c r="C5110" s="22" t="s">
        <v>81</v>
      </c>
      <c r="D5110" s="2" t="s">
        <v>81</v>
      </c>
      <c r="Z5110" s="23"/>
      <c r="AA5110" s="20"/>
      <c r="AB5110" s="20"/>
      <c r="AC5110" s="20" t="s">
        <v>81</v>
      </c>
      <c r="AD5110" s="20" t="s">
        <v>81</v>
      </c>
    </row>
    <row r="5111" ht="15.75" customHeight="1">
      <c r="A5111" s="22"/>
      <c r="B5111" s="22"/>
      <c r="C5111" s="22" t="s">
        <v>81</v>
      </c>
      <c r="D5111" s="2" t="s">
        <v>81</v>
      </c>
      <c r="Z5111" s="23"/>
      <c r="AA5111" s="20"/>
      <c r="AB5111" s="20"/>
      <c r="AC5111" s="20" t="s">
        <v>81</v>
      </c>
      <c r="AD5111" s="20" t="s">
        <v>81</v>
      </c>
    </row>
    <row r="5112" ht="15.75" customHeight="1">
      <c r="A5112" s="22"/>
      <c r="B5112" s="22"/>
      <c r="C5112" s="22" t="s">
        <v>81</v>
      </c>
      <c r="D5112" s="2" t="s">
        <v>81</v>
      </c>
      <c r="Z5112" s="23"/>
      <c r="AA5112" s="20"/>
      <c r="AB5112" s="20"/>
      <c r="AC5112" s="20" t="s">
        <v>81</v>
      </c>
      <c r="AD5112" s="20" t="s">
        <v>81</v>
      </c>
    </row>
    <row r="5113" ht="15.75" customHeight="1">
      <c r="A5113" s="22"/>
      <c r="B5113" s="22"/>
      <c r="C5113" s="22" t="s">
        <v>81</v>
      </c>
      <c r="D5113" s="2" t="s">
        <v>81</v>
      </c>
      <c r="Z5113" s="23"/>
      <c r="AA5113" s="20"/>
      <c r="AB5113" s="20"/>
      <c r="AC5113" s="20" t="s">
        <v>81</v>
      </c>
      <c r="AD5113" s="20" t="s">
        <v>81</v>
      </c>
    </row>
    <row r="5114" ht="15.75" customHeight="1">
      <c r="A5114" s="22"/>
      <c r="B5114" s="22"/>
      <c r="C5114" s="22" t="s">
        <v>81</v>
      </c>
      <c r="D5114" s="2" t="s">
        <v>81</v>
      </c>
      <c r="Z5114" s="23"/>
      <c r="AA5114" s="20"/>
      <c r="AB5114" s="20"/>
      <c r="AC5114" s="20" t="s">
        <v>81</v>
      </c>
      <c r="AD5114" s="20" t="s">
        <v>81</v>
      </c>
    </row>
    <row r="5115" ht="15.75" customHeight="1">
      <c r="A5115" s="22"/>
      <c r="B5115" s="22"/>
      <c r="C5115" s="22" t="s">
        <v>81</v>
      </c>
      <c r="D5115" s="2" t="s">
        <v>81</v>
      </c>
      <c r="Z5115" s="23"/>
      <c r="AA5115" s="20"/>
      <c r="AB5115" s="20"/>
      <c r="AC5115" s="20" t="s">
        <v>81</v>
      </c>
      <c r="AD5115" s="20" t="s">
        <v>81</v>
      </c>
    </row>
    <row r="5116" ht="15.75" customHeight="1">
      <c r="A5116" s="22"/>
      <c r="B5116" s="22"/>
      <c r="C5116" s="22" t="s">
        <v>81</v>
      </c>
      <c r="D5116" s="2" t="s">
        <v>81</v>
      </c>
      <c r="Z5116" s="23"/>
      <c r="AA5116" s="20"/>
      <c r="AB5116" s="20"/>
      <c r="AC5116" s="20" t="s">
        <v>81</v>
      </c>
      <c r="AD5116" s="20" t="s">
        <v>81</v>
      </c>
    </row>
    <row r="5117" ht="15.75" customHeight="1">
      <c r="A5117" s="22"/>
      <c r="B5117" s="22"/>
      <c r="C5117" s="22" t="s">
        <v>81</v>
      </c>
      <c r="D5117" s="2" t="s">
        <v>81</v>
      </c>
      <c r="Z5117" s="23"/>
      <c r="AA5117" s="20"/>
      <c r="AB5117" s="20"/>
      <c r="AC5117" s="20" t="s">
        <v>81</v>
      </c>
      <c r="AD5117" s="20" t="s">
        <v>81</v>
      </c>
    </row>
    <row r="5118" ht="15.75" customHeight="1">
      <c r="A5118" s="22"/>
      <c r="B5118" s="22"/>
      <c r="C5118" s="22" t="s">
        <v>81</v>
      </c>
      <c r="D5118" s="2" t="s">
        <v>81</v>
      </c>
      <c r="Z5118" s="23"/>
      <c r="AA5118" s="20"/>
      <c r="AB5118" s="20"/>
      <c r="AC5118" s="20" t="s">
        <v>81</v>
      </c>
      <c r="AD5118" s="20" t="s">
        <v>81</v>
      </c>
    </row>
    <row r="5119" ht="15.75" customHeight="1">
      <c r="A5119" s="22"/>
      <c r="B5119" s="22"/>
      <c r="C5119" s="22" t="s">
        <v>81</v>
      </c>
      <c r="D5119" s="2" t="s">
        <v>81</v>
      </c>
      <c r="Z5119" s="23"/>
      <c r="AA5119" s="20"/>
      <c r="AB5119" s="20"/>
      <c r="AC5119" s="20" t="s">
        <v>81</v>
      </c>
      <c r="AD5119" s="20" t="s">
        <v>81</v>
      </c>
    </row>
    <row r="5120" ht="15.75" customHeight="1">
      <c r="A5120" s="22"/>
      <c r="B5120" s="22"/>
      <c r="C5120" s="22" t="s">
        <v>81</v>
      </c>
      <c r="D5120" s="2" t="s">
        <v>81</v>
      </c>
      <c r="Z5120" s="23"/>
      <c r="AA5120" s="20"/>
      <c r="AB5120" s="20"/>
      <c r="AC5120" s="20" t="s">
        <v>81</v>
      </c>
      <c r="AD5120" s="20" t="s">
        <v>81</v>
      </c>
    </row>
    <row r="5121" ht="15.75" customHeight="1">
      <c r="A5121" s="22"/>
      <c r="B5121" s="22"/>
      <c r="C5121" s="22" t="s">
        <v>81</v>
      </c>
      <c r="D5121" s="2" t="s">
        <v>81</v>
      </c>
      <c r="Z5121" s="23"/>
      <c r="AA5121" s="20"/>
      <c r="AB5121" s="20"/>
      <c r="AC5121" s="20" t="s">
        <v>81</v>
      </c>
      <c r="AD5121" s="20" t="s">
        <v>81</v>
      </c>
    </row>
    <row r="5122" ht="15.75" customHeight="1">
      <c r="A5122" s="22"/>
      <c r="B5122" s="22"/>
      <c r="C5122" s="22" t="s">
        <v>81</v>
      </c>
      <c r="D5122" s="2" t="s">
        <v>81</v>
      </c>
      <c r="Z5122" s="23"/>
      <c r="AA5122" s="20"/>
      <c r="AB5122" s="20"/>
      <c r="AC5122" s="20" t="s">
        <v>81</v>
      </c>
      <c r="AD5122" s="20" t="s">
        <v>81</v>
      </c>
    </row>
    <row r="5123" ht="15.75" customHeight="1">
      <c r="A5123" s="22"/>
      <c r="B5123" s="22"/>
      <c r="C5123" s="22" t="s">
        <v>81</v>
      </c>
      <c r="D5123" s="2" t="s">
        <v>81</v>
      </c>
      <c r="Z5123" s="23"/>
      <c r="AA5123" s="20"/>
      <c r="AB5123" s="20"/>
      <c r="AC5123" s="20" t="s">
        <v>81</v>
      </c>
      <c r="AD5123" s="20" t="s">
        <v>81</v>
      </c>
    </row>
    <row r="5124" ht="15.75" customHeight="1">
      <c r="A5124" s="22"/>
      <c r="B5124" s="22"/>
      <c r="C5124" s="22" t="s">
        <v>81</v>
      </c>
      <c r="D5124" s="2" t="s">
        <v>81</v>
      </c>
      <c r="Z5124" s="23"/>
      <c r="AA5124" s="20"/>
      <c r="AB5124" s="20"/>
      <c r="AC5124" s="20" t="s">
        <v>81</v>
      </c>
      <c r="AD5124" s="20" t="s">
        <v>81</v>
      </c>
    </row>
    <row r="5125" ht="15.75" customHeight="1">
      <c r="A5125" s="22"/>
      <c r="B5125" s="22"/>
      <c r="C5125" s="22" t="s">
        <v>81</v>
      </c>
      <c r="D5125" s="2" t="s">
        <v>81</v>
      </c>
      <c r="Z5125" s="23"/>
      <c r="AA5125" s="20"/>
      <c r="AB5125" s="20"/>
      <c r="AC5125" s="20" t="s">
        <v>81</v>
      </c>
      <c r="AD5125" s="20" t="s">
        <v>81</v>
      </c>
    </row>
    <row r="5126" ht="15.75" customHeight="1">
      <c r="A5126" s="22"/>
      <c r="B5126" s="22"/>
      <c r="C5126" s="22" t="s">
        <v>81</v>
      </c>
      <c r="D5126" s="2" t="s">
        <v>81</v>
      </c>
      <c r="Z5126" s="23"/>
      <c r="AA5126" s="20"/>
      <c r="AB5126" s="20"/>
      <c r="AC5126" s="20" t="s">
        <v>81</v>
      </c>
      <c r="AD5126" s="20" t="s">
        <v>81</v>
      </c>
    </row>
    <row r="5127" ht="15.75" customHeight="1">
      <c r="A5127" s="22"/>
      <c r="B5127" s="22"/>
      <c r="C5127" s="22" t="s">
        <v>81</v>
      </c>
      <c r="D5127" s="2" t="s">
        <v>81</v>
      </c>
      <c r="Z5127" s="23"/>
      <c r="AA5127" s="20"/>
      <c r="AB5127" s="20"/>
      <c r="AC5127" s="20" t="s">
        <v>81</v>
      </c>
      <c r="AD5127" s="20" t="s">
        <v>81</v>
      </c>
    </row>
    <row r="5128" ht="15.75" customHeight="1">
      <c r="A5128" s="22"/>
      <c r="B5128" s="22"/>
      <c r="C5128" s="22" t="s">
        <v>81</v>
      </c>
      <c r="D5128" s="2" t="s">
        <v>81</v>
      </c>
      <c r="Z5128" s="23"/>
      <c r="AA5128" s="20"/>
      <c r="AB5128" s="20"/>
      <c r="AC5128" s="20" t="s">
        <v>81</v>
      </c>
      <c r="AD5128" s="20" t="s">
        <v>81</v>
      </c>
    </row>
    <row r="5129" ht="15.75" customHeight="1">
      <c r="A5129" s="22"/>
      <c r="B5129" s="22"/>
      <c r="C5129" s="22" t="s">
        <v>81</v>
      </c>
      <c r="D5129" s="2" t="s">
        <v>81</v>
      </c>
      <c r="Z5129" s="23"/>
      <c r="AA5129" s="20"/>
      <c r="AB5129" s="20"/>
      <c r="AC5129" s="20" t="s">
        <v>81</v>
      </c>
      <c r="AD5129" s="20" t="s">
        <v>81</v>
      </c>
    </row>
    <row r="5130" ht="15.75" customHeight="1">
      <c r="A5130" s="22"/>
      <c r="B5130" s="22"/>
      <c r="C5130" s="22" t="s">
        <v>81</v>
      </c>
      <c r="D5130" s="2" t="s">
        <v>81</v>
      </c>
      <c r="Z5130" s="23"/>
      <c r="AA5130" s="20"/>
      <c r="AB5130" s="20"/>
      <c r="AC5130" s="20" t="s">
        <v>81</v>
      </c>
      <c r="AD5130" s="20" t="s">
        <v>81</v>
      </c>
    </row>
    <row r="5131" ht="15.75" customHeight="1">
      <c r="A5131" s="22"/>
      <c r="B5131" s="22"/>
      <c r="C5131" s="22" t="s">
        <v>81</v>
      </c>
      <c r="D5131" s="2" t="s">
        <v>81</v>
      </c>
      <c r="Z5131" s="23"/>
      <c r="AA5131" s="20"/>
      <c r="AB5131" s="20"/>
      <c r="AC5131" s="20" t="s">
        <v>81</v>
      </c>
      <c r="AD5131" s="20" t="s">
        <v>81</v>
      </c>
    </row>
    <row r="5132" ht="15.75" customHeight="1">
      <c r="A5132" s="22"/>
      <c r="B5132" s="22"/>
      <c r="C5132" s="22" t="s">
        <v>81</v>
      </c>
      <c r="D5132" s="2" t="s">
        <v>81</v>
      </c>
      <c r="Z5132" s="23"/>
      <c r="AA5132" s="20"/>
      <c r="AB5132" s="20"/>
      <c r="AC5132" s="20" t="s">
        <v>81</v>
      </c>
      <c r="AD5132" s="20" t="s">
        <v>81</v>
      </c>
    </row>
    <row r="5133" ht="15.75" customHeight="1">
      <c r="A5133" s="22"/>
      <c r="B5133" s="22"/>
      <c r="C5133" s="22" t="s">
        <v>81</v>
      </c>
      <c r="D5133" s="2" t="s">
        <v>81</v>
      </c>
      <c r="Z5133" s="23"/>
      <c r="AA5133" s="20"/>
      <c r="AB5133" s="20"/>
      <c r="AC5133" s="20" t="s">
        <v>81</v>
      </c>
      <c r="AD5133" s="20" t="s">
        <v>81</v>
      </c>
    </row>
    <row r="5134" ht="15.75" customHeight="1">
      <c r="A5134" s="22"/>
      <c r="B5134" s="22"/>
      <c r="C5134" s="22" t="s">
        <v>81</v>
      </c>
      <c r="D5134" s="2" t="s">
        <v>81</v>
      </c>
      <c r="Z5134" s="23"/>
      <c r="AA5134" s="20"/>
      <c r="AB5134" s="20"/>
      <c r="AC5134" s="20" t="s">
        <v>81</v>
      </c>
      <c r="AD5134" s="20" t="s">
        <v>81</v>
      </c>
    </row>
    <row r="5135" ht="15.75" customHeight="1">
      <c r="A5135" s="22"/>
      <c r="B5135" s="22"/>
      <c r="C5135" s="22" t="s">
        <v>81</v>
      </c>
      <c r="D5135" s="2" t="s">
        <v>81</v>
      </c>
      <c r="Z5135" s="23"/>
      <c r="AA5135" s="20"/>
      <c r="AB5135" s="20"/>
      <c r="AC5135" s="20" t="s">
        <v>81</v>
      </c>
      <c r="AD5135" s="20" t="s">
        <v>81</v>
      </c>
    </row>
    <row r="5136" ht="15.75" customHeight="1">
      <c r="A5136" s="22"/>
      <c r="B5136" s="22"/>
      <c r="C5136" s="22" t="s">
        <v>81</v>
      </c>
      <c r="D5136" s="2" t="s">
        <v>81</v>
      </c>
      <c r="Z5136" s="23"/>
      <c r="AA5136" s="20"/>
      <c r="AB5136" s="20"/>
      <c r="AC5136" s="20" t="s">
        <v>81</v>
      </c>
      <c r="AD5136" s="20" t="s">
        <v>81</v>
      </c>
    </row>
    <row r="5137" ht="15.75" customHeight="1">
      <c r="A5137" s="22"/>
      <c r="B5137" s="22"/>
      <c r="C5137" s="22" t="s">
        <v>81</v>
      </c>
      <c r="D5137" s="2" t="s">
        <v>81</v>
      </c>
      <c r="Z5137" s="23"/>
      <c r="AA5137" s="20"/>
      <c r="AB5137" s="20"/>
      <c r="AC5137" s="20" t="s">
        <v>81</v>
      </c>
      <c r="AD5137" s="20" t="s">
        <v>81</v>
      </c>
    </row>
    <row r="5138" ht="15.75" customHeight="1">
      <c r="A5138" s="22"/>
      <c r="B5138" s="22"/>
      <c r="C5138" s="22" t="s">
        <v>81</v>
      </c>
      <c r="D5138" s="2" t="s">
        <v>81</v>
      </c>
      <c r="Z5138" s="23"/>
      <c r="AA5138" s="20"/>
      <c r="AB5138" s="20"/>
      <c r="AC5138" s="20" t="s">
        <v>81</v>
      </c>
      <c r="AD5138" s="20" t="s">
        <v>81</v>
      </c>
    </row>
    <row r="5139" ht="15.75" customHeight="1">
      <c r="A5139" s="22"/>
      <c r="B5139" s="22"/>
      <c r="C5139" s="22" t="s">
        <v>81</v>
      </c>
      <c r="D5139" s="2" t="s">
        <v>81</v>
      </c>
      <c r="Z5139" s="23"/>
      <c r="AA5139" s="20"/>
      <c r="AB5139" s="20"/>
      <c r="AC5139" s="20" t="s">
        <v>81</v>
      </c>
      <c r="AD5139" s="20" t="s">
        <v>81</v>
      </c>
    </row>
    <row r="5140" ht="15.75" customHeight="1">
      <c r="A5140" s="22"/>
      <c r="B5140" s="22"/>
      <c r="C5140" s="22" t="s">
        <v>81</v>
      </c>
      <c r="D5140" s="2" t="s">
        <v>81</v>
      </c>
      <c r="Z5140" s="23"/>
      <c r="AA5140" s="20"/>
      <c r="AB5140" s="20"/>
      <c r="AC5140" s="20" t="s">
        <v>81</v>
      </c>
      <c r="AD5140" s="20" t="s">
        <v>81</v>
      </c>
    </row>
    <row r="5141" ht="15.75" customHeight="1">
      <c r="A5141" s="22"/>
      <c r="B5141" s="22"/>
      <c r="C5141" s="22" t="s">
        <v>81</v>
      </c>
      <c r="D5141" s="2" t="s">
        <v>81</v>
      </c>
      <c r="Z5141" s="23"/>
      <c r="AA5141" s="20"/>
      <c r="AB5141" s="20"/>
      <c r="AC5141" s="20" t="s">
        <v>81</v>
      </c>
      <c r="AD5141" s="20" t="s">
        <v>81</v>
      </c>
    </row>
    <row r="5142" ht="15.75" customHeight="1">
      <c r="A5142" s="22"/>
      <c r="B5142" s="22"/>
      <c r="C5142" s="22" t="s">
        <v>81</v>
      </c>
      <c r="D5142" s="2" t="s">
        <v>81</v>
      </c>
      <c r="Z5142" s="23"/>
      <c r="AA5142" s="20"/>
      <c r="AB5142" s="20"/>
      <c r="AC5142" s="20" t="s">
        <v>81</v>
      </c>
      <c r="AD5142" s="20" t="s">
        <v>81</v>
      </c>
    </row>
    <row r="5143" ht="15.75" customHeight="1">
      <c r="A5143" s="22"/>
      <c r="B5143" s="22"/>
      <c r="C5143" s="22" t="s">
        <v>81</v>
      </c>
      <c r="D5143" s="2" t="s">
        <v>81</v>
      </c>
      <c r="Z5143" s="23"/>
      <c r="AA5143" s="20"/>
      <c r="AB5143" s="20"/>
      <c r="AC5143" s="20" t="s">
        <v>81</v>
      </c>
      <c r="AD5143" s="20" t="s">
        <v>81</v>
      </c>
    </row>
    <row r="5144" ht="15.75" customHeight="1">
      <c r="A5144" s="22"/>
      <c r="B5144" s="22"/>
      <c r="C5144" s="22" t="s">
        <v>81</v>
      </c>
      <c r="D5144" s="2" t="s">
        <v>81</v>
      </c>
      <c r="Z5144" s="23"/>
      <c r="AA5144" s="20"/>
      <c r="AB5144" s="20"/>
      <c r="AC5144" s="20" t="s">
        <v>81</v>
      </c>
      <c r="AD5144" s="20" t="s">
        <v>81</v>
      </c>
    </row>
    <row r="5145" ht="15.75" customHeight="1">
      <c r="A5145" s="22"/>
      <c r="B5145" s="22"/>
      <c r="C5145" s="22" t="s">
        <v>81</v>
      </c>
      <c r="D5145" s="2" t="s">
        <v>81</v>
      </c>
      <c r="Z5145" s="23"/>
      <c r="AA5145" s="20"/>
      <c r="AB5145" s="20"/>
      <c r="AC5145" s="20" t="s">
        <v>81</v>
      </c>
      <c r="AD5145" s="20" t="s">
        <v>81</v>
      </c>
    </row>
    <row r="5146" ht="15.75" customHeight="1">
      <c r="A5146" s="22"/>
      <c r="B5146" s="22"/>
      <c r="C5146" s="22" t="s">
        <v>81</v>
      </c>
      <c r="D5146" s="2" t="s">
        <v>81</v>
      </c>
      <c r="Z5146" s="23"/>
      <c r="AA5146" s="20"/>
      <c r="AB5146" s="20"/>
      <c r="AC5146" s="20" t="s">
        <v>81</v>
      </c>
      <c r="AD5146" s="20" t="s">
        <v>81</v>
      </c>
    </row>
    <row r="5147" ht="15.75" customHeight="1">
      <c r="A5147" s="22"/>
      <c r="B5147" s="22"/>
      <c r="C5147" s="22" t="s">
        <v>81</v>
      </c>
      <c r="D5147" s="2" t="s">
        <v>81</v>
      </c>
      <c r="Z5147" s="23"/>
      <c r="AA5147" s="20"/>
      <c r="AB5147" s="20"/>
      <c r="AC5147" s="20" t="s">
        <v>81</v>
      </c>
      <c r="AD5147" s="20" t="s">
        <v>81</v>
      </c>
    </row>
    <row r="5148" ht="15.75" customHeight="1">
      <c r="A5148" s="22"/>
      <c r="B5148" s="22"/>
      <c r="C5148" s="22" t="s">
        <v>81</v>
      </c>
      <c r="D5148" s="2" t="s">
        <v>81</v>
      </c>
      <c r="Z5148" s="23"/>
      <c r="AA5148" s="20"/>
      <c r="AB5148" s="20"/>
      <c r="AC5148" s="20" t="s">
        <v>81</v>
      </c>
      <c r="AD5148" s="20" t="s">
        <v>81</v>
      </c>
    </row>
    <row r="5149" ht="15.75" customHeight="1">
      <c r="A5149" s="22"/>
      <c r="B5149" s="22"/>
      <c r="C5149" s="22" t="s">
        <v>81</v>
      </c>
      <c r="D5149" s="2" t="s">
        <v>81</v>
      </c>
      <c r="Z5149" s="23"/>
      <c r="AA5149" s="20"/>
      <c r="AB5149" s="20"/>
      <c r="AC5149" s="20" t="s">
        <v>81</v>
      </c>
      <c r="AD5149" s="20" t="s">
        <v>81</v>
      </c>
    </row>
    <row r="5150" ht="15.75" customHeight="1">
      <c r="A5150" s="22"/>
      <c r="B5150" s="22"/>
      <c r="C5150" s="22" t="s">
        <v>81</v>
      </c>
      <c r="D5150" s="2" t="s">
        <v>81</v>
      </c>
      <c r="Z5150" s="23"/>
      <c r="AA5150" s="20"/>
      <c r="AB5150" s="20"/>
      <c r="AC5150" s="20" t="s">
        <v>81</v>
      </c>
      <c r="AD5150" s="20" t="s">
        <v>81</v>
      </c>
    </row>
    <row r="5151" ht="15.75" customHeight="1">
      <c r="A5151" s="22"/>
      <c r="B5151" s="22"/>
      <c r="C5151" s="22" t="s">
        <v>81</v>
      </c>
      <c r="D5151" s="2" t="s">
        <v>81</v>
      </c>
      <c r="Z5151" s="23"/>
      <c r="AA5151" s="20"/>
      <c r="AB5151" s="20"/>
      <c r="AC5151" s="20" t="s">
        <v>81</v>
      </c>
      <c r="AD5151" s="20" t="s">
        <v>81</v>
      </c>
    </row>
    <row r="5152" ht="15.75" customHeight="1">
      <c r="A5152" s="22"/>
      <c r="B5152" s="22"/>
      <c r="C5152" s="22" t="s">
        <v>81</v>
      </c>
      <c r="D5152" s="2" t="s">
        <v>81</v>
      </c>
      <c r="Z5152" s="23"/>
      <c r="AA5152" s="20"/>
      <c r="AB5152" s="20"/>
      <c r="AC5152" s="20" t="s">
        <v>81</v>
      </c>
      <c r="AD5152" s="20" t="s">
        <v>81</v>
      </c>
    </row>
    <row r="5153" ht="15.75" customHeight="1">
      <c r="A5153" s="22"/>
      <c r="B5153" s="22"/>
      <c r="C5153" s="22" t="s">
        <v>81</v>
      </c>
      <c r="D5153" s="2" t="s">
        <v>81</v>
      </c>
      <c r="Z5153" s="23"/>
      <c r="AA5153" s="20"/>
      <c r="AB5153" s="20"/>
      <c r="AC5153" s="20" t="s">
        <v>81</v>
      </c>
      <c r="AD5153" s="20" t="s">
        <v>81</v>
      </c>
    </row>
    <row r="5154" ht="15.75" customHeight="1">
      <c r="A5154" s="22"/>
      <c r="B5154" s="22"/>
      <c r="C5154" s="22" t="s">
        <v>81</v>
      </c>
      <c r="D5154" s="2" t="s">
        <v>81</v>
      </c>
      <c r="Z5154" s="23"/>
      <c r="AA5154" s="20"/>
      <c r="AB5154" s="20"/>
      <c r="AC5154" s="20" t="s">
        <v>81</v>
      </c>
      <c r="AD5154" s="20" t="s">
        <v>81</v>
      </c>
    </row>
    <row r="5155" ht="15.75" customHeight="1">
      <c r="A5155" s="22"/>
      <c r="B5155" s="22"/>
      <c r="C5155" s="22" t="s">
        <v>81</v>
      </c>
      <c r="D5155" s="2" t="s">
        <v>81</v>
      </c>
      <c r="Z5155" s="23"/>
      <c r="AA5155" s="20"/>
      <c r="AB5155" s="20"/>
      <c r="AC5155" s="20" t="s">
        <v>81</v>
      </c>
      <c r="AD5155" s="20" t="s">
        <v>81</v>
      </c>
    </row>
    <row r="5156" ht="15.75" customHeight="1">
      <c r="A5156" s="22"/>
      <c r="B5156" s="22"/>
      <c r="C5156" s="22" t="s">
        <v>81</v>
      </c>
      <c r="D5156" s="2" t="s">
        <v>81</v>
      </c>
      <c r="Z5156" s="23"/>
      <c r="AA5156" s="20"/>
      <c r="AB5156" s="20"/>
      <c r="AC5156" s="20" t="s">
        <v>81</v>
      </c>
      <c r="AD5156" s="20" t="s">
        <v>81</v>
      </c>
    </row>
    <row r="5157" ht="15.75" customHeight="1">
      <c r="A5157" s="22"/>
      <c r="B5157" s="22"/>
      <c r="C5157" s="22" t="s">
        <v>81</v>
      </c>
      <c r="D5157" s="2" t="s">
        <v>81</v>
      </c>
      <c r="Z5157" s="23"/>
      <c r="AA5157" s="20"/>
      <c r="AB5157" s="20"/>
      <c r="AC5157" s="20" t="s">
        <v>81</v>
      </c>
      <c r="AD5157" s="20" t="s">
        <v>81</v>
      </c>
    </row>
    <row r="5158" ht="15.75" customHeight="1">
      <c r="A5158" s="22"/>
      <c r="B5158" s="22"/>
      <c r="C5158" s="22" t="s">
        <v>81</v>
      </c>
      <c r="D5158" s="2" t="s">
        <v>81</v>
      </c>
      <c r="Z5158" s="23"/>
      <c r="AA5158" s="20"/>
      <c r="AB5158" s="20"/>
      <c r="AC5158" s="20" t="s">
        <v>81</v>
      </c>
      <c r="AD5158" s="20" t="s">
        <v>81</v>
      </c>
    </row>
    <row r="5159" ht="15.75" customHeight="1">
      <c r="A5159" s="22"/>
      <c r="B5159" s="22"/>
      <c r="C5159" s="22" t="s">
        <v>81</v>
      </c>
      <c r="D5159" s="2" t="s">
        <v>81</v>
      </c>
      <c r="Z5159" s="23"/>
      <c r="AA5159" s="20"/>
      <c r="AB5159" s="20"/>
      <c r="AC5159" s="20" t="s">
        <v>81</v>
      </c>
      <c r="AD5159" s="20" t="s">
        <v>81</v>
      </c>
    </row>
    <row r="5160" ht="15.75" customHeight="1">
      <c r="A5160" s="22"/>
      <c r="B5160" s="22"/>
      <c r="C5160" s="22" t="s">
        <v>81</v>
      </c>
      <c r="D5160" s="2" t="s">
        <v>81</v>
      </c>
      <c r="Z5160" s="23"/>
      <c r="AA5160" s="20"/>
      <c r="AB5160" s="20"/>
      <c r="AC5160" s="20" t="s">
        <v>81</v>
      </c>
      <c r="AD5160" s="20" t="s">
        <v>81</v>
      </c>
    </row>
    <row r="5161" ht="15.75" customHeight="1">
      <c r="A5161" s="22"/>
      <c r="B5161" s="22"/>
      <c r="C5161" s="22" t="s">
        <v>81</v>
      </c>
      <c r="D5161" s="2" t="s">
        <v>81</v>
      </c>
      <c r="Z5161" s="23"/>
      <c r="AA5161" s="20"/>
      <c r="AB5161" s="20"/>
      <c r="AC5161" s="20" t="s">
        <v>81</v>
      </c>
      <c r="AD5161" s="20" t="s">
        <v>81</v>
      </c>
    </row>
    <row r="5162" ht="15.75" customHeight="1">
      <c r="A5162" s="22"/>
      <c r="B5162" s="22"/>
      <c r="C5162" s="22" t="s">
        <v>81</v>
      </c>
      <c r="D5162" s="2" t="s">
        <v>81</v>
      </c>
      <c r="Z5162" s="23"/>
      <c r="AA5162" s="20"/>
      <c r="AB5162" s="20"/>
      <c r="AC5162" s="20" t="s">
        <v>81</v>
      </c>
      <c r="AD5162" s="20" t="s">
        <v>81</v>
      </c>
    </row>
    <row r="5163" ht="15.75" customHeight="1">
      <c r="A5163" s="22"/>
      <c r="B5163" s="22"/>
      <c r="C5163" s="22" t="s">
        <v>81</v>
      </c>
      <c r="D5163" s="2" t="s">
        <v>81</v>
      </c>
      <c r="Z5163" s="23"/>
      <c r="AA5163" s="20"/>
      <c r="AB5163" s="20"/>
      <c r="AC5163" s="20" t="s">
        <v>81</v>
      </c>
      <c r="AD5163" s="20" t="s">
        <v>81</v>
      </c>
    </row>
    <row r="5164" ht="15.75" customHeight="1">
      <c r="A5164" s="22"/>
      <c r="B5164" s="22"/>
      <c r="C5164" s="22" t="s">
        <v>81</v>
      </c>
      <c r="D5164" s="2" t="s">
        <v>81</v>
      </c>
      <c r="Z5164" s="23"/>
      <c r="AA5164" s="20"/>
      <c r="AB5164" s="20"/>
      <c r="AC5164" s="20" t="s">
        <v>81</v>
      </c>
      <c r="AD5164" s="20" t="s">
        <v>81</v>
      </c>
    </row>
    <row r="5165" ht="15.75" customHeight="1">
      <c r="A5165" s="22"/>
      <c r="B5165" s="22"/>
      <c r="C5165" s="22" t="s">
        <v>81</v>
      </c>
      <c r="D5165" s="2" t="s">
        <v>81</v>
      </c>
      <c r="Z5165" s="23"/>
      <c r="AA5165" s="20"/>
      <c r="AB5165" s="20"/>
      <c r="AC5165" s="20" t="s">
        <v>81</v>
      </c>
      <c r="AD5165" s="20" t="s">
        <v>81</v>
      </c>
    </row>
    <row r="5166" ht="15.75" customHeight="1">
      <c r="A5166" s="22"/>
      <c r="B5166" s="22"/>
      <c r="C5166" s="22" t="s">
        <v>81</v>
      </c>
      <c r="D5166" s="2" t="s">
        <v>81</v>
      </c>
      <c r="Z5166" s="23"/>
      <c r="AA5166" s="20"/>
      <c r="AB5166" s="20"/>
      <c r="AC5166" s="20" t="s">
        <v>81</v>
      </c>
      <c r="AD5166" s="20" t="s">
        <v>81</v>
      </c>
    </row>
    <row r="5167" ht="15.75" customHeight="1">
      <c r="A5167" s="22"/>
      <c r="B5167" s="22"/>
      <c r="C5167" s="22" t="s">
        <v>81</v>
      </c>
      <c r="D5167" s="2" t="s">
        <v>81</v>
      </c>
      <c r="Z5167" s="23"/>
      <c r="AA5167" s="20"/>
      <c r="AB5167" s="20"/>
      <c r="AC5167" s="20" t="s">
        <v>81</v>
      </c>
      <c r="AD5167" s="20" t="s">
        <v>81</v>
      </c>
    </row>
    <row r="5168" ht="15.75" customHeight="1">
      <c r="A5168" s="22"/>
      <c r="B5168" s="22"/>
      <c r="C5168" s="22" t="s">
        <v>81</v>
      </c>
      <c r="D5168" s="2" t="s">
        <v>81</v>
      </c>
      <c r="Z5168" s="23"/>
      <c r="AA5168" s="20"/>
      <c r="AB5168" s="20"/>
      <c r="AC5168" s="20" t="s">
        <v>81</v>
      </c>
      <c r="AD5168" s="20" t="s">
        <v>81</v>
      </c>
    </row>
    <row r="5169" ht="15.75" customHeight="1">
      <c r="A5169" s="22"/>
      <c r="B5169" s="22"/>
      <c r="C5169" s="22" t="s">
        <v>81</v>
      </c>
      <c r="D5169" s="2" t="s">
        <v>81</v>
      </c>
      <c r="Z5169" s="23"/>
      <c r="AA5169" s="20"/>
      <c r="AB5169" s="20"/>
      <c r="AC5169" s="20" t="s">
        <v>81</v>
      </c>
      <c r="AD5169" s="20" t="s">
        <v>81</v>
      </c>
    </row>
    <row r="5170" ht="15.75" customHeight="1">
      <c r="A5170" s="22"/>
      <c r="B5170" s="22"/>
      <c r="C5170" s="22" t="s">
        <v>81</v>
      </c>
      <c r="D5170" s="2" t="s">
        <v>81</v>
      </c>
      <c r="Z5170" s="23"/>
      <c r="AA5170" s="20"/>
      <c r="AB5170" s="20"/>
      <c r="AC5170" s="20" t="s">
        <v>81</v>
      </c>
      <c r="AD5170" s="20" t="s">
        <v>81</v>
      </c>
    </row>
    <row r="5171" ht="15.75" customHeight="1">
      <c r="A5171" s="22"/>
      <c r="B5171" s="22"/>
      <c r="C5171" s="22" t="s">
        <v>81</v>
      </c>
      <c r="D5171" s="2" t="s">
        <v>81</v>
      </c>
      <c r="Z5171" s="23"/>
      <c r="AA5171" s="20"/>
      <c r="AB5171" s="20"/>
      <c r="AC5171" s="20" t="s">
        <v>81</v>
      </c>
      <c r="AD5171" s="20" t="s">
        <v>81</v>
      </c>
    </row>
    <row r="5172" ht="15.75" customHeight="1">
      <c r="A5172" s="22"/>
      <c r="B5172" s="22"/>
      <c r="C5172" s="22" t="s">
        <v>81</v>
      </c>
      <c r="D5172" s="2" t="s">
        <v>81</v>
      </c>
      <c r="Z5172" s="23"/>
      <c r="AA5172" s="20"/>
      <c r="AB5172" s="20"/>
      <c r="AC5172" s="20" t="s">
        <v>81</v>
      </c>
      <c r="AD5172" s="20" t="s">
        <v>81</v>
      </c>
    </row>
    <row r="5173" ht="15.75" customHeight="1">
      <c r="A5173" s="22"/>
      <c r="B5173" s="22"/>
      <c r="C5173" s="22" t="s">
        <v>81</v>
      </c>
      <c r="D5173" s="2" t="s">
        <v>81</v>
      </c>
      <c r="Z5173" s="23"/>
      <c r="AA5173" s="20"/>
      <c r="AB5173" s="20"/>
      <c r="AC5173" s="20" t="s">
        <v>81</v>
      </c>
      <c r="AD5173" s="20" t="s">
        <v>81</v>
      </c>
    </row>
    <row r="5174" ht="15.75" customHeight="1">
      <c r="A5174" s="22"/>
      <c r="B5174" s="22"/>
      <c r="C5174" s="22" t="s">
        <v>81</v>
      </c>
      <c r="D5174" s="2" t="s">
        <v>81</v>
      </c>
      <c r="Z5174" s="23"/>
      <c r="AA5174" s="20"/>
      <c r="AB5174" s="20"/>
      <c r="AC5174" s="20" t="s">
        <v>81</v>
      </c>
      <c r="AD5174" s="20" t="s">
        <v>81</v>
      </c>
    </row>
    <row r="5175" ht="15.75" customHeight="1">
      <c r="A5175" s="22"/>
      <c r="B5175" s="22"/>
      <c r="C5175" s="22" t="s">
        <v>81</v>
      </c>
      <c r="D5175" s="2" t="s">
        <v>81</v>
      </c>
      <c r="Z5175" s="23"/>
      <c r="AA5175" s="20"/>
      <c r="AB5175" s="20"/>
      <c r="AC5175" s="20" t="s">
        <v>81</v>
      </c>
      <c r="AD5175" s="20" t="s">
        <v>81</v>
      </c>
    </row>
    <row r="5176" ht="15.75" customHeight="1">
      <c r="A5176" s="22"/>
      <c r="B5176" s="22"/>
      <c r="C5176" s="22" t="s">
        <v>81</v>
      </c>
      <c r="D5176" s="2" t="s">
        <v>81</v>
      </c>
      <c r="Z5176" s="23"/>
      <c r="AA5176" s="20"/>
      <c r="AB5176" s="20"/>
      <c r="AC5176" s="20" t="s">
        <v>81</v>
      </c>
      <c r="AD5176" s="20" t="s">
        <v>81</v>
      </c>
    </row>
    <row r="5177" ht="15.75" customHeight="1">
      <c r="A5177" s="22"/>
      <c r="B5177" s="22"/>
      <c r="C5177" s="22" t="s">
        <v>81</v>
      </c>
      <c r="D5177" s="2" t="s">
        <v>81</v>
      </c>
      <c r="Z5177" s="23"/>
      <c r="AA5177" s="20"/>
      <c r="AB5177" s="20"/>
      <c r="AC5177" s="20" t="s">
        <v>81</v>
      </c>
      <c r="AD5177" s="20" t="s">
        <v>81</v>
      </c>
    </row>
    <row r="5178" ht="15.75" customHeight="1">
      <c r="A5178" s="22"/>
      <c r="B5178" s="22"/>
      <c r="C5178" s="22" t="s">
        <v>81</v>
      </c>
      <c r="D5178" s="2" t="s">
        <v>81</v>
      </c>
      <c r="Z5178" s="23"/>
      <c r="AA5178" s="20"/>
      <c r="AB5178" s="20"/>
      <c r="AC5178" s="20" t="s">
        <v>81</v>
      </c>
      <c r="AD5178" s="20" t="s">
        <v>81</v>
      </c>
    </row>
    <row r="5179" ht="15.75" customHeight="1">
      <c r="A5179" s="22"/>
      <c r="B5179" s="22"/>
      <c r="C5179" s="22" t="s">
        <v>81</v>
      </c>
      <c r="D5179" s="2" t="s">
        <v>81</v>
      </c>
      <c r="Z5179" s="23"/>
      <c r="AA5179" s="20"/>
      <c r="AB5179" s="20"/>
      <c r="AC5179" s="20" t="s">
        <v>81</v>
      </c>
      <c r="AD5179" s="20" t="s">
        <v>81</v>
      </c>
    </row>
    <row r="5180" ht="15.75" customHeight="1">
      <c r="A5180" s="22"/>
      <c r="B5180" s="22"/>
      <c r="C5180" s="22" t="s">
        <v>81</v>
      </c>
      <c r="D5180" s="2" t="s">
        <v>81</v>
      </c>
      <c r="Z5180" s="23"/>
      <c r="AA5180" s="20"/>
      <c r="AB5180" s="20"/>
      <c r="AC5180" s="20" t="s">
        <v>81</v>
      </c>
      <c r="AD5180" s="20" t="s">
        <v>81</v>
      </c>
    </row>
    <row r="5181" ht="15.75" customHeight="1">
      <c r="A5181" s="22"/>
      <c r="B5181" s="22"/>
      <c r="C5181" s="22" t="s">
        <v>81</v>
      </c>
      <c r="D5181" s="2" t="s">
        <v>81</v>
      </c>
      <c r="Z5181" s="23"/>
      <c r="AA5181" s="20"/>
      <c r="AB5181" s="20"/>
      <c r="AC5181" s="20" t="s">
        <v>81</v>
      </c>
      <c r="AD5181" s="20" t="s">
        <v>81</v>
      </c>
    </row>
    <row r="5182" ht="15.75" customHeight="1">
      <c r="A5182" s="22"/>
      <c r="B5182" s="22"/>
      <c r="C5182" s="22" t="s">
        <v>81</v>
      </c>
      <c r="D5182" s="2" t="s">
        <v>81</v>
      </c>
      <c r="Z5182" s="23"/>
      <c r="AA5182" s="20"/>
      <c r="AB5182" s="20"/>
      <c r="AC5182" s="20" t="s">
        <v>81</v>
      </c>
      <c r="AD5182" s="20" t="s">
        <v>81</v>
      </c>
    </row>
    <row r="5183" ht="15.75" customHeight="1">
      <c r="A5183" s="22"/>
      <c r="B5183" s="22"/>
      <c r="C5183" s="22" t="s">
        <v>81</v>
      </c>
      <c r="D5183" s="2" t="s">
        <v>81</v>
      </c>
      <c r="Z5183" s="23"/>
      <c r="AA5183" s="20"/>
      <c r="AB5183" s="20"/>
      <c r="AC5183" s="20" t="s">
        <v>81</v>
      </c>
      <c r="AD5183" s="20" t="s">
        <v>81</v>
      </c>
    </row>
    <row r="5184" ht="15.75" customHeight="1">
      <c r="A5184" s="22"/>
      <c r="B5184" s="22"/>
      <c r="C5184" s="22" t="s">
        <v>81</v>
      </c>
      <c r="D5184" s="2" t="s">
        <v>81</v>
      </c>
      <c r="Z5184" s="23"/>
      <c r="AA5184" s="20"/>
      <c r="AB5184" s="20"/>
      <c r="AC5184" s="20" t="s">
        <v>81</v>
      </c>
      <c r="AD5184" s="20" t="s">
        <v>81</v>
      </c>
    </row>
    <row r="5185" ht="15.75" customHeight="1">
      <c r="A5185" s="22"/>
      <c r="B5185" s="22"/>
      <c r="C5185" s="22" t="s">
        <v>81</v>
      </c>
      <c r="D5185" s="2" t="s">
        <v>81</v>
      </c>
      <c r="Z5185" s="23"/>
      <c r="AA5185" s="20"/>
      <c r="AB5185" s="20"/>
      <c r="AC5185" s="20" t="s">
        <v>81</v>
      </c>
      <c r="AD5185" s="20" t="s">
        <v>81</v>
      </c>
    </row>
    <row r="5186" ht="15.75" customHeight="1">
      <c r="A5186" s="22"/>
      <c r="B5186" s="22"/>
      <c r="C5186" s="22" t="s">
        <v>81</v>
      </c>
      <c r="D5186" s="2" t="s">
        <v>81</v>
      </c>
      <c r="Z5186" s="23"/>
      <c r="AA5186" s="20"/>
      <c r="AB5186" s="20"/>
      <c r="AC5186" s="20" t="s">
        <v>81</v>
      </c>
      <c r="AD5186" s="20" t="s">
        <v>81</v>
      </c>
    </row>
    <row r="5187" ht="15.75" customHeight="1">
      <c r="A5187" s="22"/>
      <c r="B5187" s="22"/>
      <c r="C5187" s="22" t="s">
        <v>81</v>
      </c>
      <c r="D5187" s="2" t="s">
        <v>81</v>
      </c>
      <c r="Z5187" s="23"/>
      <c r="AA5187" s="20"/>
      <c r="AB5187" s="20"/>
      <c r="AC5187" s="20" t="s">
        <v>81</v>
      </c>
      <c r="AD5187" s="20" t="s">
        <v>81</v>
      </c>
    </row>
    <row r="5188" ht="15.75" customHeight="1">
      <c r="A5188" s="22"/>
      <c r="B5188" s="22"/>
      <c r="C5188" s="22" t="s">
        <v>81</v>
      </c>
      <c r="D5188" s="2" t="s">
        <v>81</v>
      </c>
      <c r="Z5188" s="23"/>
      <c r="AA5188" s="20"/>
      <c r="AB5188" s="20"/>
      <c r="AC5188" s="20" t="s">
        <v>81</v>
      </c>
      <c r="AD5188" s="20" t="s">
        <v>81</v>
      </c>
    </row>
    <row r="5189" ht="15.75" customHeight="1">
      <c r="A5189" s="22"/>
      <c r="B5189" s="22"/>
      <c r="C5189" s="22" t="s">
        <v>81</v>
      </c>
      <c r="D5189" s="2" t="s">
        <v>81</v>
      </c>
      <c r="Z5189" s="23"/>
      <c r="AA5189" s="20"/>
      <c r="AB5189" s="20"/>
      <c r="AC5189" s="20" t="s">
        <v>81</v>
      </c>
      <c r="AD5189" s="20" t="s">
        <v>81</v>
      </c>
    </row>
    <row r="5190" ht="15.75" customHeight="1">
      <c r="A5190" s="22"/>
      <c r="B5190" s="22"/>
      <c r="C5190" s="22" t="s">
        <v>81</v>
      </c>
      <c r="D5190" s="2" t="s">
        <v>81</v>
      </c>
      <c r="Z5190" s="23"/>
      <c r="AA5190" s="20"/>
      <c r="AB5190" s="20"/>
      <c r="AC5190" s="20" t="s">
        <v>81</v>
      </c>
      <c r="AD5190" s="20" t="s">
        <v>81</v>
      </c>
    </row>
    <row r="5191" ht="15.75" customHeight="1">
      <c r="A5191" s="22"/>
      <c r="B5191" s="22"/>
      <c r="C5191" s="22" t="s">
        <v>81</v>
      </c>
      <c r="D5191" s="2" t="s">
        <v>81</v>
      </c>
      <c r="Z5191" s="23"/>
      <c r="AA5191" s="20"/>
      <c r="AB5191" s="20"/>
      <c r="AC5191" s="20" t="s">
        <v>81</v>
      </c>
      <c r="AD5191" s="20" t="s">
        <v>81</v>
      </c>
    </row>
    <row r="5192" ht="15.75" customHeight="1">
      <c r="A5192" s="22"/>
      <c r="B5192" s="22"/>
      <c r="C5192" s="22" t="s">
        <v>81</v>
      </c>
      <c r="D5192" s="2" t="s">
        <v>81</v>
      </c>
      <c r="Z5192" s="23"/>
      <c r="AA5192" s="20"/>
      <c r="AB5192" s="20"/>
      <c r="AC5192" s="20" t="s">
        <v>81</v>
      </c>
      <c r="AD5192" s="20" t="s">
        <v>81</v>
      </c>
    </row>
    <row r="5193" ht="15.75" customHeight="1">
      <c r="A5193" s="22"/>
      <c r="B5193" s="22"/>
      <c r="C5193" s="22" t="s">
        <v>81</v>
      </c>
      <c r="D5193" s="2" t="s">
        <v>81</v>
      </c>
      <c r="Z5193" s="23"/>
      <c r="AA5193" s="20"/>
      <c r="AB5193" s="20"/>
      <c r="AC5193" s="20" t="s">
        <v>81</v>
      </c>
      <c r="AD5193" s="20" t="s">
        <v>81</v>
      </c>
    </row>
    <row r="5194" ht="15.75" customHeight="1">
      <c r="A5194" s="22"/>
      <c r="B5194" s="22"/>
      <c r="C5194" s="22" t="s">
        <v>81</v>
      </c>
      <c r="D5194" s="2" t="s">
        <v>81</v>
      </c>
      <c r="Z5194" s="23"/>
      <c r="AA5194" s="20"/>
      <c r="AB5194" s="20"/>
      <c r="AC5194" s="20" t="s">
        <v>81</v>
      </c>
      <c r="AD5194" s="20" t="s">
        <v>81</v>
      </c>
    </row>
    <row r="5195" ht="15.75" customHeight="1">
      <c r="A5195" s="22"/>
      <c r="B5195" s="22"/>
      <c r="C5195" s="22" t="s">
        <v>81</v>
      </c>
      <c r="D5195" s="2" t="s">
        <v>81</v>
      </c>
      <c r="Z5195" s="23"/>
      <c r="AA5195" s="20"/>
      <c r="AB5195" s="20"/>
      <c r="AC5195" s="20" t="s">
        <v>81</v>
      </c>
      <c r="AD5195" s="20" t="s">
        <v>81</v>
      </c>
    </row>
    <row r="5196" ht="15.75" customHeight="1">
      <c r="A5196" s="22"/>
      <c r="B5196" s="22"/>
      <c r="C5196" s="22" t="s">
        <v>81</v>
      </c>
      <c r="D5196" s="2" t="s">
        <v>81</v>
      </c>
      <c r="Z5196" s="23"/>
      <c r="AA5196" s="20"/>
      <c r="AB5196" s="20"/>
      <c r="AC5196" s="20" t="s">
        <v>81</v>
      </c>
      <c r="AD5196" s="20" t="s">
        <v>81</v>
      </c>
    </row>
    <row r="5197" ht="15.75" customHeight="1">
      <c r="A5197" s="22"/>
      <c r="B5197" s="22"/>
      <c r="C5197" s="22" t="s">
        <v>81</v>
      </c>
      <c r="D5197" s="2" t="s">
        <v>81</v>
      </c>
      <c r="Z5197" s="23"/>
      <c r="AA5197" s="20"/>
      <c r="AB5197" s="20"/>
      <c r="AC5197" s="20" t="s">
        <v>81</v>
      </c>
      <c r="AD5197" s="20" t="s">
        <v>81</v>
      </c>
    </row>
    <row r="5198" ht="15.75" customHeight="1">
      <c r="A5198" s="22"/>
      <c r="B5198" s="22"/>
      <c r="C5198" s="22" t="s">
        <v>81</v>
      </c>
      <c r="D5198" s="2" t="s">
        <v>81</v>
      </c>
      <c r="Z5198" s="23"/>
      <c r="AA5198" s="20"/>
      <c r="AB5198" s="20"/>
      <c r="AC5198" s="20" t="s">
        <v>81</v>
      </c>
      <c r="AD5198" s="20" t="s">
        <v>81</v>
      </c>
    </row>
    <row r="5199" ht="15.75" customHeight="1">
      <c r="A5199" s="22"/>
      <c r="B5199" s="22"/>
      <c r="C5199" s="22" t="s">
        <v>81</v>
      </c>
      <c r="D5199" s="2" t="s">
        <v>81</v>
      </c>
      <c r="Z5199" s="23"/>
      <c r="AA5199" s="20"/>
      <c r="AB5199" s="20"/>
      <c r="AC5199" s="20" t="s">
        <v>81</v>
      </c>
      <c r="AD5199" s="20" t="s">
        <v>81</v>
      </c>
    </row>
    <row r="5200" ht="15.75" customHeight="1">
      <c r="A5200" s="22"/>
      <c r="B5200" s="22"/>
      <c r="C5200" s="22" t="s">
        <v>81</v>
      </c>
      <c r="D5200" s="2" t="s">
        <v>81</v>
      </c>
      <c r="Z5200" s="23"/>
      <c r="AA5200" s="20"/>
      <c r="AB5200" s="20"/>
      <c r="AC5200" s="20" t="s">
        <v>81</v>
      </c>
      <c r="AD5200" s="20" t="s">
        <v>81</v>
      </c>
    </row>
    <row r="5201" ht="15.75" customHeight="1">
      <c r="A5201" s="22"/>
      <c r="B5201" s="22"/>
      <c r="C5201" s="22" t="s">
        <v>81</v>
      </c>
      <c r="D5201" s="2" t="s">
        <v>81</v>
      </c>
      <c r="Z5201" s="23"/>
      <c r="AA5201" s="20"/>
      <c r="AB5201" s="20"/>
      <c r="AC5201" s="20" t="s">
        <v>81</v>
      </c>
      <c r="AD5201" s="20" t="s">
        <v>81</v>
      </c>
    </row>
    <row r="5202" ht="15.75" customHeight="1">
      <c r="A5202" s="22"/>
      <c r="B5202" s="22"/>
      <c r="C5202" s="22" t="s">
        <v>81</v>
      </c>
      <c r="D5202" s="2" t="s">
        <v>81</v>
      </c>
      <c r="Z5202" s="23"/>
      <c r="AA5202" s="20"/>
      <c r="AB5202" s="20"/>
      <c r="AC5202" s="20" t="s">
        <v>81</v>
      </c>
      <c r="AD5202" s="20" t="s">
        <v>81</v>
      </c>
    </row>
    <row r="5203" ht="15.75" customHeight="1">
      <c r="A5203" s="22"/>
      <c r="B5203" s="22"/>
      <c r="C5203" s="22" t="s">
        <v>81</v>
      </c>
      <c r="D5203" s="2" t="s">
        <v>81</v>
      </c>
      <c r="Z5203" s="23"/>
      <c r="AA5203" s="20"/>
      <c r="AB5203" s="20"/>
      <c r="AC5203" s="20" t="s">
        <v>81</v>
      </c>
      <c r="AD5203" s="20" t="s">
        <v>81</v>
      </c>
    </row>
    <row r="5204" ht="15.75" customHeight="1">
      <c r="A5204" s="22"/>
      <c r="B5204" s="22"/>
      <c r="C5204" s="22" t="s">
        <v>81</v>
      </c>
      <c r="D5204" s="2" t="s">
        <v>81</v>
      </c>
      <c r="Z5204" s="23"/>
      <c r="AA5204" s="20"/>
      <c r="AB5204" s="20"/>
      <c r="AC5204" s="20" t="s">
        <v>81</v>
      </c>
      <c r="AD5204" s="20" t="s">
        <v>81</v>
      </c>
    </row>
    <row r="5205" ht="15.75" customHeight="1">
      <c r="A5205" s="22"/>
      <c r="B5205" s="22"/>
      <c r="C5205" s="22" t="s">
        <v>81</v>
      </c>
      <c r="D5205" s="2" t="s">
        <v>81</v>
      </c>
      <c r="Z5205" s="23"/>
      <c r="AA5205" s="20"/>
      <c r="AB5205" s="20"/>
      <c r="AC5205" s="20" t="s">
        <v>81</v>
      </c>
      <c r="AD5205" s="20" t="s">
        <v>81</v>
      </c>
    </row>
    <row r="5206" ht="15.75" customHeight="1">
      <c r="A5206" s="22"/>
      <c r="B5206" s="22"/>
      <c r="C5206" s="22" t="s">
        <v>81</v>
      </c>
      <c r="D5206" s="2" t="s">
        <v>81</v>
      </c>
      <c r="Z5206" s="23"/>
      <c r="AA5206" s="20"/>
      <c r="AB5206" s="20"/>
      <c r="AC5206" s="20" t="s">
        <v>81</v>
      </c>
      <c r="AD5206" s="20" t="s">
        <v>81</v>
      </c>
    </row>
    <row r="5207" ht="15.75" customHeight="1">
      <c r="A5207" s="22"/>
      <c r="B5207" s="22"/>
      <c r="C5207" s="22" t="s">
        <v>81</v>
      </c>
      <c r="D5207" s="2" t="s">
        <v>81</v>
      </c>
      <c r="Z5207" s="23"/>
      <c r="AA5207" s="20"/>
      <c r="AB5207" s="20"/>
      <c r="AC5207" s="20" t="s">
        <v>81</v>
      </c>
      <c r="AD5207" s="20" t="s">
        <v>81</v>
      </c>
    </row>
    <row r="5208" ht="15.75" customHeight="1">
      <c r="A5208" s="22"/>
      <c r="B5208" s="22"/>
      <c r="C5208" s="22" t="s">
        <v>81</v>
      </c>
      <c r="D5208" s="2" t="s">
        <v>81</v>
      </c>
      <c r="Z5208" s="23"/>
      <c r="AA5208" s="20"/>
      <c r="AB5208" s="20"/>
      <c r="AC5208" s="20" t="s">
        <v>81</v>
      </c>
      <c r="AD5208" s="20" t="s">
        <v>81</v>
      </c>
    </row>
    <row r="5209" ht="15.75" customHeight="1">
      <c r="A5209" s="22"/>
      <c r="B5209" s="22"/>
      <c r="C5209" s="22" t="s">
        <v>81</v>
      </c>
      <c r="D5209" s="2" t="s">
        <v>81</v>
      </c>
      <c r="Z5209" s="23"/>
      <c r="AA5209" s="20"/>
      <c r="AB5209" s="20"/>
      <c r="AC5209" s="20" t="s">
        <v>81</v>
      </c>
      <c r="AD5209" s="20" t="s">
        <v>81</v>
      </c>
    </row>
    <row r="5210" ht="15.75" customHeight="1">
      <c r="A5210" s="22"/>
      <c r="B5210" s="22"/>
      <c r="C5210" s="22" t="s">
        <v>81</v>
      </c>
      <c r="D5210" s="2" t="s">
        <v>81</v>
      </c>
      <c r="Z5210" s="23"/>
      <c r="AA5210" s="20"/>
      <c r="AB5210" s="20"/>
      <c r="AC5210" s="20" t="s">
        <v>81</v>
      </c>
      <c r="AD5210" s="20" t="s">
        <v>81</v>
      </c>
    </row>
    <row r="5211" ht="15.75" customHeight="1">
      <c r="A5211" s="22"/>
      <c r="B5211" s="22"/>
      <c r="C5211" s="22" t="s">
        <v>81</v>
      </c>
      <c r="D5211" s="2" t="s">
        <v>81</v>
      </c>
      <c r="Z5211" s="23"/>
      <c r="AA5211" s="20"/>
      <c r="AB5211" s="20"/>
      <c r="AC5211" s="20" t="s">
        <v>81</v>
      </c>
      <c r="AD5211" s="20" t="s">
        <v>81</v>
      </c>
    </row>
    <row r="5212" ht="15.75" customHeight="1">
      <c r="A5212" s="22"/>
      <c r="B5212" s="22"/>
      <c r="C5212" s="22" t="s">
        <v>81</v>
      </c>
      <c r="D5212" s="2" t="s">
        <v>81</v>
      </c>
      <c r="Z5212" s="23"/>
      <c r="AA5212" s="20"/>
      <c r="AB5212" s="20"/>
      <c r="AC5212" s="20" t="s">
        <v>81</v>
      </c>
      <c r="AD5212" s="20" t="s">
        <v>81</v>
      </c>
    </row>
    <row r="5213" ht="15.75" customHeight="1">
      <c r="A5213" s="22"/>
      <c r="B5213" s="22"/>
      <c r="C5213" s="22" t="s">
        <v>81</v>
      </c>
      <c r="D5213" s="2" t="s">
        <v>81</v>
      </c>
      <c r="Z5213" s="23"/>
      <c r="AA5213" s="20"/>
      <c r="AB5213" s="20"/>
      <c r="AC5213" s="20" t="s">
        <v>81</v>
      </c>
      <c r="AD5213" s="20" t="s">
        <v>81</v>
      </c>
    </row>
    <row r="5214" ht="15.75" customHeight="1">
      <c r="A5214" s="22"/>
      <c r="B5214" s="22"/>
      <c r="C5214" s="22" t="s">
        <v>81</v>
      </c>
      <c r="D5214" s="2" t="s">
        <v>81</v>
      </c>
      <c r="Z5214" s="23"/>
      <c r="AA5214" s="20"/>
      <c r="AB5214" s="20"/>
      <c r="AC5214" s="20" t="s">
        <v>81</v>
      </c>
      <c r="AD5214" s="20" t="s">
        <v>81</v>
      </c>
    </row>
    <row r="5215" ht="15.75" customHeight="1">
      <c r="A5215" s="22"/>
      <c r="B5215" s="22"/>
      <c r="C5215" s="22" t="s">
        <v>81</v>
      </c>
      <c r="D5215" s="2" t="s">
        <v>81</v>
      </c>
      <c r="Z5215" s="23"/>
      <c r="AA5215" s="20"/>
      <c r="AB5215" s="20"/>
      <c r="AC5215" s="20" t="s">
        <v>81</v>
      </c>
      <c r="AD5215" s="20" t="s">
        <v>81</v>
      </c>
    </row>
    <row r="5216" ht="15.75" customHeight="1">
      <c r="A5216" s="22"/>
      <c r="B5216" s="22"/>
      <c r="C5216" s="22" t="s">
        <v>81</v>
      </c>
      <c r="D5216" s="2" t="s">
        <v>81</v>
      </c>
      <c r="Z5216" s="23"/>
      <c r="AA5216" s="20"/>
      <c r="AB5216" s="20"/>
      <c r="AC5216" s="20" t="s">
        <v>81</v>
      </c>
      <c r="AD5216" s="20" t="s">
        <v>81</v>
      </c>
    </row>
    <row r="5217" ht="15.75" customHeight="1">
      <c r="A5217" s="22"/>
      <c r="B5217" s="22"/>
      <c r="C5217" s="22" t="s">
        <v>81</v>
      </c>
      <c r="D5217" s="2" t="s">
        <v>81</v>
      </c>
      <c r="Z5217" s="23"/>
      <c r="AA5217" s="20"/>
      <c r="AB5217" s="20"/>
      <c r="AC5217" s="20" t="s">
        <v>81</v>
      </c>
      <c r="AD5217" s="20" t="s">
        <v>81</v>
      </c>
    </row>
    <row r="5218" ht="15.75" customHeight="1">
      <c r="A5218" s="22"/>
      <c r="B5218" s="22"/>
      <c r="C5218" s="22" t="s">
        <v>81</v>
      </c>
      <c r="D5218" s="2" t="s">
        <v>81</v>
      </c>
      <c r="Z5218" s="23"/>
      <c r="AA5218" s="20"/>
      <c r="AB5218" s="20"/>
      <c r="AC5218" s="20" t="s">
        <v>81</v>
      </c>
      <c r="AD5218" s="20" t="s">
        <v>81</v>
      </c>
    </row>
    <row r="5219" ht="15.75" customHeight="1">
      <c r="A5219" s="22"/>
      <c r="B5219" s="22"/>
      <c r="C5219" s="22" t="s">
        <v>81</v>
      </c>
      <c r="D5219" s="2" t="s">
        <v>81</v>
      </c>
      <c r="Z5219" s="23"/>
      <c r="AA5219" s="20"/>
      <c r="AB5219" s="20"/>
      <c r="AC5219" s="20" t="s">
        <v>81</v>
      </c>
      <c r="AD5219" s="20" t="s">
        <v>81</v>
      </c>
    </row>
    <row r="5220" ht="15.75" customHeight="1">
      <c r="A5220" s="22"/>
      <c r="B5220" s="22"/>
      <c r="C5220" s="22" t="s">
        <v>81</v>
      </c>
      <c r="D5220" s="2" t="s">
        <v>81</v>
      </c>
      <c r="Z5220" s="23"/>
      <c r="AA5220" s="20"/>
      <c r="AB5220" s="20"/>
      <c r="AC5220" s="20" t="s">
        <v>81</v>
      </c>
      <c r="AD5220" s="20" t="s">
        <v>81</v>
      </c>
    </row>
    <row r="5221" ht="15.75" customHeight="1">
      <c r="A5221" s="22"/>
      <c r="B5221" s="22"/>
      <c r="C5221" s="22" t="s">
        <v>81</v>
      </c>
      <c r="D5221" s="2" t="s">
        <v>81</v>
      </c>
      <c r="Z5221" s="23"/>
      <c r="AA5221" s="20"/>
      <c r="AB5221" s="20"/>
      <c r="AC5221" s="20" t="s">
        <v>81</v>
      </c>
      <c r="AD5221" s="20" t="s">
        <v>81</v>
      </c>
    </row>
    <row r="5222" ht="15.75" customHeight="1">
      <c r="A5222" s="22"/>
      <c r="B5222" s="22"/>
      <c r="C5222" s="22" t="s">
        <v>81</v>
      </c>
      <c r="D5222" s="2" t="s">
        <v>81</v>
      </c>
      <c r="Z5222" s="23"/>
      <c r="AA5222" s="20"/>
      <c r="AB5222" s="20"/>
      <c r="AC5222" s="20" t="s">
        <v>81</v>
      </c>
      <c r="AD5222" s="20" t="s">
        <v>81</v>
      </c>
    </row>
    <row r="5223" ht="15.75" customHeight="1">
      <c r="A5223" s="22"/>
      <c r="B5223" s="22"/>
      <c r="C5223" s="22" t="s">
        <v>81</v>
      </c>
      <c r="D5223" s="2" t="s">
        <v>81</v>
      </c>
      <c r="Z5223" s="23"/>
      <c r="AA5223" s="20"/>
      <c r="AB5223" s="20"/>
      <c r="AC5223" s="20" t="s">
        <v>81</v>
      </c>
      <c r="AD5223" s="20" t="s">
        <v>81</v>
      </c>
    </row>
    <row r="5224" ht="15.75" customHeight="1">
      <c r="A5224" s="22"/>
      <c r="B5224" s="22"/>
      <c r="C5224" s="22" t="s">
        <v>81</v>
      </c>
      <c r="D5224" s="2" t="s">
        <v>81</v>
      </c>
      <c r="Z5224" s="23"/>
      <c r="AA5224" s="20"/>
      <c r="AB5224" s="20"/>
      <c r="AC5224" s="20" t="s">
        <v>81</v>
      </c>
      <c r="AD5224" s="20" t="s">
        <v>81</v>
      </c>
    </row>
    <row r="5225" ht="15.75" customHeight="1">
      <c r="A5225" s="22"/>
      <c r="B5225" s="22"/>
      <c r="C5225" s="22" t="s">
        <v>81</v>
      </c>
      <c r="D5225" s="2" t="s">
        <v>81</v>
      </c>
      <c r="Z5225" s="23"/>
      <c r="AA5225" s="20"/>
      <c r="AB5225" s="20"/>
      <c r="AC5225" s="20" t="s">
        <v>81</v>
      </c>
      <c r="AD5225" s="20" t="s">
        <v>81</v>
      </c>
    </row>
    <row r="5226" ht="15.75" customHeight="1">
      <c r="A5226" s="22"/>
      <c r="B5226" s="22"/>
      <c r="C5226" s="22" t="s">
        <v>81</v>
      </c>
      <c r="D5226" s="2" t="s">
        <v>81</v>
      </c>
      <c r="Z5226" s="23"/>
      <c r="AA5226" s="20"/>
      <c r="AB5226" s="20"/>
      <c r="AC5226" s="20" t="s">
        <v>81</v>
      </c>
      <c r="AD5226" s="20" t="s">
        <v>81</v>
      </c>
    </row>
    <row r="5227" ht="15.75" customHeight="1">
      <c r="A5227" s="22"/>
      <c r="B5227" s="22"/>
      <c r="C5227" s="22" t="s">
        <v>81</v>
      </c>
      <c r="D5227" s="2" t="s">
        <v>81</v>
      </c>
      <c r="Z5227" s="23"/>
      <c r="AA5227" s="20"/>
      <c r="AB5227" s="20"/>
      <c r="AC5227" s="20" t="s">
        <v>81</v>
      </c>
      <c r="AD5227" s="20" t="s">
        <v>81</v>
      </c>
    </row>
    <row r="5228" ht="15.75" customHeight="1">
      <c r="A5228" s="22"/>
      <c r="B5228" s="22"/>
      <c r="C5228" s="22" t="s">
        <v>81</v>
      </c>
      <c r="D5228" s="2" t="s">
        <v>81</v>
      </c>
      <c r="Z5228" s="23"/>
      <c r="AA5228" s="20"/>
      <c r="AB5228" s="20"/>
      <c r="AC5228" s="20" t="s">
        <v>81</v>
      </c>
      <c r="AD5228" s="20" t="s">
        <v>81</v>
      </c>
    </row>
    <row r="5229" ht="15.75" customHeight="1">
      <c r="A5229" s="22"/>
      <c r="B5229" s="22"/>
      <c r="C5229" s="22" t="s">
        <v>81</v>
      </c>
      <c r="D5229" s="2" t="s">
        <v>81</v>
      </c>
      <c r="Z5229" s="23"/>
      <c r="AA5229" s="20"/>
      <c r="AB5229" s="20"/>
      <c r="AC5229" s="20" t="s">
        <v>81</v>
      </c>
      <c r="AD5229" s="20" t="s">
        <v>81</v>
      </c>
    </row>
    <row r="5230" ht="15.75" customHeight="1">
      <c r="A5230" s="22"/>
      <c r="B5230" s="22"/>
      <c r="C5230" s="22" t="s">
        <v>81</v>
      </c>
      <c r="D5230" s="2" t="s">
        <v>81</v>
      </c>
      <c r="Z5230" s="23"/>
      <c r="AA5230" s="20"/>
      <c r="AB5230" s="20"/>
      <c r="AC5230" s="20" t="s">
        <v>81</v>
      </c>
      <c r="AD5230" s="20" t="s">
        <v>81</v>
      </c>
    </row>
    <row r="5231" ht="15.75" customHeight="1">
      <c r="A5231" s="22"/>
      <c r="B5231" s="22"/>
      <c r="C5231" s="22" t="s">
        <v>81</v>
      </c>
      <c r="D5231" s="2" t="s">
        <v>81</v>
      </c>
      <c r="Z5231" s="23"/>
      <c r="AA5231" s="20"/>
      <c r="AB5231" s="20"/>
      <c r="AC5231" s="20" t="s">
        <v>81</v>
      </c>
      <c r="AD5231" s="20" t="s">
        <v>81</v>
      </c>
    </row>
    <row r="5232" ht="15.75" customHeight="1">
      <c r="A5232" s="22"/>
      <c r="B5232" s="22"/>
      <c r="C5232" s="22" t="s">
        <v>81</v>
      </c>
      <c r="D5232" s="2" t="s">
        <v>81</v>
      </c>
      <c r="Z5232" s="23"/>
      <c r="AA5232" s="20"/>
      <c r="AB5232" s="20"/>
      <c r="AC5232" s="20" t="s">
        <v>81</v>
      </c>
      <c r="AD5232" s="20" t="s">
        <v>81</v>
      </c>
    </row>
    <row r="5233" ht="15.75" customHeight="1">
      <c r="A5233" s="22"/>
      <c r="B5233" s="22"/>
      <c r="C5233" s="22" t="s">
        <v>81</v>
      </c>
      <c r="D5233" s="2" t="s">
        <v>81</v>
      </c>
      <c r="Z5233" s="23"/>
      <c r="AA5233" s="20"/>
      <c r="AB5233" s="20"/>
      <c r="AC5233" s="20" t="s">
        <v>81</v>
      </c>
      <c r="AD5233" s="20" t="s">
        <v>81</v>
      </c>
    </row>
    <row r="5234" ht="15.75" customHeight="1">
      <c r="A5234" s="22"/>
      <c r="B5234" s="22"/>
      <c r="C5234" s="22" t="s">
        <v>81</v>
      </c>
      <c r="D5234" s="2" t="s">
        <v>81</v>
      </c>
      <c r="Z5234" s="23"/>
      <c r="AA5234" s="20"/>
      <c r="AB5234" s="20"/>
      <c r="AC5234" s="20" t="s">
        <v>81</v>
      </c>
      <c r="AD5234" s="20" t="s">
        <v>81</v>
      </c>
    </row>
    <row r="5235" ht="15.75" customHeight="1">
      <c r="A5235" s="22"/>
      <c r="B5235" s="22"/>
      <c r="C5235" s="22" t="s">
        <v>81</v>
      </c>
      <c r="D5235" s="2" t="s">
        <v>81</v>
      </c>
      <c r="Z5235" s="23"/>
      <c r="AA5235" s="20"/>
      <c r="AB5235" s="20"/>
      <c r="AC5235" s="20" t="s">
        <v>81</v>
      </c>
      <c r="AD5235" s="20" t="s">
        <v>81</v>
      </c>
    </row>
    <row r="5236" ht="15.75" customHeight="1">
      <c r="A5236" s="22"/>
      <c r="B5236" s="22"/>
      <c r="C5236" s="22" t="s">
        <v>81</v>
      </c>
      <c r="D5236" s="2" t="s">
        <v>81</v>
      </c>
      <c r="Z5236" s="23"/>
      <c r="AA5236" s="20"/>
      <c r="AB5236" s="20"/>
      <c r="AC5236" s="20" t="s">
        <v>81</v>
      </c>
      <c r="AD5236" s="20" t="s">
        <v>81</v>
      </c>
    </row>
    <row r="5237" ht="15.75" customHeight="1">
      <c r="A5237" s="22"/>
      <c r="B5237" s="22"/>
      <c r="C5237" s="22" t="s">
        <v>81</v>
      </c>
      <c r="D5237" s="2" t="s">
        <v>81</v>
      </c>
      <c r="Z5237" s="23"/>
      <c r="AA5237" s="20"/>
      <c r="AB5237" s="20"/>
      <c r="AC5237" s="20" t="s">
        <v>81</v>
      </c>
      <c r="AD5237" s="20" t="s">
        <v>81</v>
      </c>
    </row>
    <row r="5238" ht="15.75" customHeight="1">
      <c r="A5238" s="22"/>
      <c r="B5238" s="22"/>
      <c r="C5238" s="22" t="s">
        <v>81</v>
      </c>
      <c r="D5238" s="2" t="s">
        <v>81</v>
      </c>
      <c r="Z5238" s="23"/>
      <c r="AA5238" s="20"/>
      <c r="AB5238" s="20"/>
      <c r="AC5238" s="20" t="s">
        <v>81</v>
      </c>
      <c r="AD5238" s="20" t="s">
        <v>81</v>
      </c>
    </row>
    <row r="5239" ht="15.75" customHeight="1">
      <c r="A5239" s="22"/>
      <c r="B5239" s="22"/>
      <c r="C5239" s="22" t="s">
        <v>81</v>
      </c>
      <c r="D5239" s="2" t="s">
        <v>81</v>
      </c>
      <c r="Z5239" s="23"/>
      <c r="AA5239" s="20"/>
      <c r="AB5239" s="20"/>
      <c r="AC5239" s="20" t="s">
        <v>81</v>
      </c>
      <c r="AD5239" s="20" t="s">
        <v>81</v>
      </c>
    </row>
    <row r="5240" ht="15.75" customHeight="1">
      <c r="A5240" s="22"/>
      <c r="B5240" s="22"/>
      <c r="C5240" s="22" t="s">
        <v>81</v>
      </c>
      <c r="D5240" s="2" t="s">
        <v>81</v>
      </c>
      <c r="Z5240" s="23"/>
      <c r="AA5240" s="20"/>
      <c r="AB5240" s="20"/>
      <c r="AC5240" s="20" t="s">
        <v>81</v>
      </c>
      <c r="AD5240" s="20" t="s">
        <v>81</v>
      </c>
    </row>
    <row r="5241" ht="15.75" customHeight="1">
      <c r="A5241" s="22"/>
      <c r="B5241" s="22"/>
      <c r="C5241" s="22" t="s">
        <v>81</v>
      </c>
      <c r="D5241" s="2" t="s">
        <v>81</v>
      </c>
      <c r="Z5241" s="23"/>
      <c r="AA5241" s="20"/>
      <c r="AB5241" s="20"/>
      <c r="AC5241" s="20" t="s">
        <v>81</v>
      </c>
      <c r="AD5241" s="20" t="s">
        <v>81</v>
      </c>
    </row>
    <row r="5242" ht="15.75" customHeight="1">
      <c r="A5242" s="22"/>
      <c r="B5242" s="22"/>
      <c r="C5242" s="22" t="s">
        <v>81</v>
      </c>
      <c r="D5242" s="2" t="s">
        <v>81</v>
      </c>
      <c r="Z5242" s="23"/>
      <c r="AA5242" s="20"/>
      <c r="AB5242" s="20"/>
      <c r="AC5242" s="20" t="s">
        <v>81</v>
      </c>
      <c r="AD5242" s="20" t="s">
        <v>81</v>
      </c>
    </row>
    <row r="5243" ht="15.75" customHeight="1">
      <c r="A5243" s="22"/>
      <c r="B5243" s="22"/>
      <c r="C5243" s="22" t="s">
        <v>81</v>
      </c>
      <c r="D5243" s="2" t="s">
        <v>81</v>
      </c>
      <c r="Z5243" s="23"/>
      <c r="AA5243" s="20"/>
      <c r="AB5243" s="20"/>
      <c r="AC5243" s="20" t="s">
        <v>81</v>
      </c>
      <c r="AD5243" s="20" t="s">
        <v>81</v>
      </c>
    </row>
    <row r="5244" ht="15.75" customHeight="1">
      <c r="A5244" s="22"/>
      <c r="B5244" s="22"/>
      <c r="C5244" s="22" t="s">
        <v>81</v>
      </c>
      <c r="D5244" s="2" t="s">
        <v>81</v>
      </c>
      <c r="Z5244" s="23"/>
      <c r="AA5244" s="20"/>
      <c r="AB5244" s="20"/>
      <c r="AC5244" s="20" t="s">
        <v>81</v>
      </c>
      <c r="AD5244" s="20" t="s">
        <v>81</v>
      </c>
    </row>
    <row r="5245" ht="15.75" customHeight="1">
      <c r="A5245" s="22"/>
      <c r="B5245" s="22"/>
      <c r="C5245" s="22" t="s">
        <v>81</v>
      </c>
      <c r="D5245" s="2" t="s">
        <v>81</v>
      </c>
      <c r="Z5245" s="23"/>
      <c r="AA5245" s="20"/>
      <c r="AB5245" s="20"/>
      <c r="AC5245" s="20" t="s">
        <v>81</v>
      </c>
      <c r="AD5245" s="20" t="s">
        <v>81</v>
      </c>
    </row>
    <row r="5246" ht="15.75" customHeight="1">
      <c r="A5246" s="22"/>
      <c r="B5246" s="22"/>
      <c r="C5246" s="22" t="s">
        <v>81</v>
      </c>
      <c r="D5246" s="2" t="s">
        <v>81</v>
      </c>
      <c r="Z5246" s="23"/>
      <c r="AA5246" s="20"/>
      <c r="AB5246" s="20"/>
      <c r="AC5246" s="20" t="s">
        <v>81</v>
      </c>
      <c r="AD5246" s="20" t="s">
        <v>81</v>
      </c>
    </row>
    <row r="5247" ht="15.75" customHeight="1">
      <c r="A5247" s="22"/>
      <c r="B5247" s="22"/>
      <c r="C5247" s="22" t="s">
        <v>81</v>
      </c>
      <c r="D5247" s="2" t="s">
        <v>81</v>
      </c>
      <c r="Z5247" s="23"/>
      <c r="AA5247" s="20"/>
      <c r="AB5247" s="20"/>
      <c r="AC5247" s="20" t="s">
        <v>81</v>
      </c>
      <c r="AD5247" s="20" t="s">
        <v>81</v>
      </c>
    </row>
    <row r="5248" ht="15.75" customHeight="1">
      <c r="A5248" s="22"/>
      <c r="B5248" s="22"/>
      <c r="C5248" s="22" t="s">
        <v>81</v>
      </c>
      <c r="D5248" s="2" t="s">
        <v>81</v>
      </c>
      <c r="Z5248" s="23"/>
      <c r="AA5248" s="20"/>
      <c r="AB5248" s="20"/>
      <c r="AC5248" s="20" t="s">
        <v>81</v>
      </c>
      <c r="AD5248" s="20" t="s">
        <v>81</v>
      </c>
    </row>
    <row r="5249" ht="15.75" customHeight="1">
      <c r="A5249" s="22"/>
      <c r="B5249" s="22"/>
      <c r="C5249" s="22" t="s">
        <v>81</v>
      </c>
      <c r="D5249" s="2" t="s">
        <v>81</v>
      </c>
      <c r="Z5249" s="23"/>
      <c r="AA5249" s="20"/>
      <c r="AB5249" s="20"/>
      <c r="AC5249" s="20" t="s">
        <v>81</v>
      </c>
      <c r="AD5249" s="20" t="s">
        <v>81</v>
      </c>
    </row>
    <row r="5250" ht="15.75" customHeight="1">
      <c r="A5250" s="22"/>
      <c r="B5250" s="22"/>
      <c r="C5250" s="22" t="s">
        <v>81</v>
      </c>
      <c r="D5250" s="2" t="s">
        <v>81</v>
      </c>
      <c r="Z5250" s="23"/>
      <c r="AA5250" s="20"/>
      <c r="AB5250" s="20"/>
      <c r="AC5250" s="20" t="s">
        <v>81</v>
      </c>
      <c r="AD5250" s="20" t="s">
        <v>81</v>
      </c>
    </row>
    <row r="5251" ht="15.75" customHeight="1">
      <c r="A5251" s="22"/>
      <c r="B5251" s="22"/>
      <c r="C5251" s="22" t="s">
        <v>81</v>
      </c>
      <c r="D5251" s="2" t="s">
        <v>81</v>
      </c>
      <c r="Z5251" s="23"/>
      <c r="AA5251" s="20"/>
      <c r="AB5251" s="20"/>
      <c r="AC5251" s="20" t="s">
        <v>81</v>
      </c>
      <c r="AD5251" s="20" t="s">
        <v>81</v>
      </c>
    </row>
    <row r="5252" ht="15.75" customHeight="1">
      <c r="A5252" s="22"/>
      <c r="B5252" s="22"/>
      <c r="C5252" s="22" t="s">
        <v>81</v>
      </c>
      <c r="D5252" s="2" t="s">
        <v>81</v>
      </c>
      <c r="Z5252" s="23"/>
      <c r="AA5252" s="20"/>
      <c r="AB5252" s="20"/>
      <c r="AC5252" s="20" t="s">
        <v>81</v>
      </c>
      <c r="AD5252" s="20" t="s">
        <v>81</v>
      </c>
    </row>
    <row r="5253" ht="15.75" customHeight="1">
      <c r="A5253" s="22"/>
      <c r="B5253" s="22"/>
      <c r="C5253" s="22" t="s">
        <v>81</v>
      </c>
      <c r="D5253" s="2" t="s">
        <v>81</v>
      </c>
      <c r="Z5253" s="23"/>
      <c r="AA5253" s="20"/>
      <c r="AB5253" s="20"/>
      <c r="AC5253" s="20" t="s">
        <v>81</v>
      </c>
      <c r="AD5253" s="20" t="s">
        <v>81</v>
      </c>
    </row>
    <row r="5254" ht="15.75" customHeight="1">
      <c r="A5254" s="22"/>
      <c r="B5254" s="22"/>
      <c r="C5254" s="22" t="s">
        <v>81</v>
      </c>
      <c r="D5254" s="2" t="s">
        <v>81</v>
      </c>
      <c r="Z5254" s="23"/>
      <c r="AA5254" s="20"/>
      <c r="AB5254" s="20"/>
      <c r="AC5254" s="20" t="s">
        <v>81</v>
      </c>
      <c r="AD5254" s="20" t="s">
        <v>81</v>
      </c>
    </row>
    <row r="5255" ht="15.75" customHeight="1">
      <c r="A5255" s="22"/>
      <c r="B5255" s="22"/>
      <c r="C5255" s="22" t="s">
        <v>81</v>
      </c>
      <c r="D5255" s="2" t="s">
        <v>81</v>
      </c>
      <c r="Z5255" s="23"/>
      <c r="AA5255" s="20"/>
      <c r="AB5255" s="20"/>
      <c r="AC5255" s="20" t="s">
        <v>81</v>
      </c>
      <c r="AD5255" s="20" t="s">
        <v>81</v>
      </c>
    </row>
    <row r="5256" ht="15.75" customHeight="1">
      <c r="A5256" s="22"/>
      <c r="B5256" s="22"/>
      <c r="C5256" s="22" t="s">
        <v>81</v>
      </c>
      <c r="D5256" s="2" t="s">
        <v>81</v>
      </c>
      <c r="Z5256" s="23"/>
      <c r="AA5256" s="20"/>
      <c r="AB5256" s="20"/>
      <c r="AC5256" s="20" t="s">
        <v>81</v>
      </c>
      <c r="AD5256" s="20" t="s">
        <v>81</v>
      </c>
    </row>
    <row r="5257" ht="15.75" customHeight="1">
      <c r="A5257" s="22"/>
      <c r="B5257" s="22"/>
      <c r="C5257" s="22" t="s">
        <v>81</v>
      </c>
      <c r="D5257" s="2" t="s">
        <v>81</v>
      </c>
      <c r="Z5257" s="23"/>
      <c r="AA5257" s="20"/>
      <c r="AB5257" s="20"/>
      <c r="AC5257" s="20" t="s">
        <v>81</v>
      </c>
      <c r="AD5257" s="20" t="s">
        <v>81</v>
      </c>
    </row>
    <row r="5258" ht="15.75" customHeight="1">
      <c r="A5258" s="22"/>
      <c r="B5258" s="22"/>
      <c r="C5258" s="22" t="s">
        <v>81</v>
      </c>
      <c r="D5258" s="2" t="s">
        <v>81</v>
      </c>
      <c r="Z5258" s="23"/>
      <c r="AA5258" s="20"/>
      <c r="AB5258" s="20"/>
      <c r="AC5258" s="20" t="s">
        <v>81</v>
      </c>
      <c r="AD5258" s="20" t="s">
        <v>81</v>
      </c>
    </row>
    <row r="5259" ht="15.75" customHeight="1">
      <c r="A5259" s="22"/>
      <c r="B5259" s="22"/>
      <c r="C5259" s="22" t="s">
        <v>81</v>
      </c>
      <c r="D5259" s="2" t="s">
        <v>81</v>
      </c>
      <c r="Z5259" s="23"/>
      <c r="AA5259" s="20"/>
      <c r="AB5259" s="20"/>
      <c r="AC5259" s="20" t="s">
        <v>81</v>
      </c>
      <c r="AD5259" s="20" t="s">
        <v>81</v>
      </c>
    </row>
    <row r="5260" ht="15.75" customHeight="1">
      <c r="A5260" s="22"/>
      <c r="B5260" s="22"/>
      <c r="C5260" s="22" t="s">
        <v>81</v>
      </c>
      <c r="D5260" s="2" t="s">
        <v>81</v>
      </c>
      <c r="Z5260" s="23"/>
      <c r="AA5260" s="20"/>
      <c r="AB5260" s="20"/>
      <c r="AC5260" s="20" t="s">
        <v>81</v>
      </c>
      <c r="AD5260" s="20" t="s">
        <v>81</v>
      </c>
    </row>
    <row r="5261" ht="15.75" customHeight="1">
      <c r="A5261" s="22"/>
      <c r="B5261" s="22"/>
      <c r="C5261" s="22" t="s">
        <v>81</v>
      </c>
      <c r="D5261" s="2" t="s">
        <v>81</v>
      </c>
      <c r="Z5261" s="23"/>
      <c r="AA5261" s="20"/>
      <c r="AB5261" s="20"/>
      <c r="AC5261" s="20" t="s">
        <v>81</v>
      </c>
      <c r="AD5261" s="20" t="s">
        <v>81</v>
      </c>
    </row>
    <row r="5262" ht="15.75" customHeight="1">
      <c r="A5262" s="22"/>
      <c r="B5262" s="22"/>
      <c r="C5262" s="22" t="s">
        <v>81</v>
      </c>
      <c r="D5262" s="2" t="s">
        <v>81</v>
      </c>
      <c r="Z5262" s="23"/>
      <c r="AA5262" s="20"/>
      <c r="AB5262" s="20"/>
      <c r="AC5262" s="20" t="s">
        <v>81</v>
      </c>
      <c r="AD5262" s="20" t="s">
        <v>81</v>
      </c>
    </row>
    <row r="5263" ht="15.75" customHeight="1">
      <c r="A5263" s="22"/>
      <c r="B5263" s="22"/>
      <c r="C5263" s="22" t="s">
        <v>81</v>
      </c>
      <c r="D5263" s="2" t="s">
        <v>81</v>
      </c>
      <c r="Z5263" s="23"/>
      <c r="AA5263" s="20"/>
      <c r="AB5263" s="20"/>
      <c r="AC5263" s="20" t="s">
        <v>81</v>
      </c>
      <c r="AD5263" s="20" t="s">
        <v>81</v>
      </c>
    </row>
    <row r="5264" ht="15.75" customHeight="1">
      <c r="A5264" s="22"/>
      <c r="B5264" s="22"/>
      <c r="C5264" s="22" t="s">
        <v>81</v>
      </c>
      <c r="D5264" s="2" t="s">
        <v>81</v>
      </c>
      <c r="Z5264" s="23"/>
      <c r="AA5264" s="20"/>
      <c r="AB5264" s="20"/>
      <c r="AC5264" s="20" t="s">
        <v>81</v>
      </c>
      <c r="AD5264" s="20" t="s">
        <v>81</v>
      </c>
    </row>
    <row r="5265" ht="15.75" customHeight="1">
      <c r="A5265" s="22"/>
      <c r="B5265" s="22"/>
      <c r="C5265" s="22" t="s">
        <v>81</v>
      </c>
      <c r="D5265" s="2" t="s">
        <v>81</v>
      </c>
      <c r="Z5265" s="23"/>
      <c r="AA5265" s="20"/>
      <c r="AB5265" s="20"/>
      <c r="AC5265" s="20" t="s">
        <v>81</v>
      </c>
      <c r="AD5265" s="20" t="s">
        <v>81</v>
      </c>
    </row>
    <row r="5266" ht="15.75" customHeight="1">
      <c r="A5266" s="22"/>
      <c r="B5266" s="22"/>
      <c r="C5266" s="22" t="s">
        <v>81</v>
      </c>
      <c r="D5266" s="2" t="s">
        <v>81</v>
      </c>
      <c r="Z5266" s="23"/>
      <c r="AA5266" s="20"/>
      <c r="AB5266" s="20"/>
      <c r="AC5266" s="20" t="s">
        <v>81</v>
      </c>
      <c r="AD5266" s="20" t="s">
        <v>81</v>
      </c>
    </row>
    <row r="5267" ht="15.75" customHeight="1">
      <c r="A5267" s="22"/>
      <c r="B5267" s="22"/>
      <c r="C5267" s="22" t="s">
        <v>81</v>
      </c>
      <c r="D5267" s="2" t="s">
        <v>81</v>
      </c>
      <c r="Z5267" s="23"/>
      <c r="AA5267" s="20"/>
      <c r="AB5267" s="20"/>
      <c r="AC5267" s="20" t="s">
        <v>81</v>
      </c>
      <c r="AD5267" s="20" t="s">
        <v>81</v>
      </c>
    </row>
    <row r="5268" ht="15.75" customHeight="1">
      <c r="A5268" s="22"/>
      <c r="B5268" s="22"/>
      <c r="C5268" s="22" t="s">
        <v>81</v>
      </c>
      <c r="D5268" s="2" t="s">
        <v>81</v>
      </c>
      <c r="Z5268" s="23"/>
      <c r="AA5268" s="20"/>
      <c r="AB5268" s="20"/>
      <c r="AC5268" s="20" t="s">
        <v>81</v>
      </c>
      <c r="AD5268" s="20" t="s">
        <v>81</v>
      </c>
    </row>
    <row r="5269" ht="15.75" customHeight="1">
      <c r="A5269" s="22"/>
      <c r="B5269" s="22"/>
      <c r="C5269" s="22" t="s">
        <v>81</v>
      </c>
      <c r="D5269" s="2" t="s">
        <v>81</v>
      </c>
      <c r="Z5269" s="23"/>
      <c r="AA5269" s="20"/>
      <c r="AB5269" s="20"/>
      <c r="AC5269" s="20" t="s">
        <v>81</v>
      </c>
      <c r="AD5269" s="20" t="s">
        <v>81</v>
      </c>
    </row>
    <row r="5270" ht="15.75" customHeight="1">
      <c r="A5270" s="22"/>
      <c r="B5270" s="22"/>
      <c r="C5270" s="22" t="s">
        <v>81</v>
      </c>
      <c r="D5270" s="2" t="s">
        <v>81</v>
      </c>
      <c r="Z5270" s="23"/>
      <c r="AA5270" s="20"/>
      <c r="AB5270" s="20"/>
      <c r="AC5270" s="20" t="s">
        <v>81</v>
      </c>
      <c r="AD5270" s="20" t="s">
        <v>81</v>
      </c>
    </row>
    <row r="5271" ht="15.75" customHeight="1">
      <c r="A5271" s="22"/>
      <c r="B5271" s="22"/>
      <c r="C5271" s="22" t="s">
        <v>81</v>
      </c>
      <c r="D5271" s="2" t="s">
        <v>81</v>
      </c>
      <c r="Z5271" s="23"/>
      <c r="AA5271" s="20"/>
      <c r="AB5271" s="20"/>
      <c r="AC5271" s="20" t="s">
        <v>81</v>
      </c>
      <c r="AD5271" s="20" t="s">
        <v>81</v>
      </c>
    </row>
    <row r="5272" ht="15.75" customHeight="1">
      <c r="A5272" s="22"/>
      <c r="B5272" s="22"/>
      <c r="C5272" s="22" t="s">
        <v>81</v>
      </c>
      <c r="D5272" s="2" t="s">
        <v>81</v>
      </c>
      <c r="Z5272" s="23"/>
      <c r="AA5272" s="20"/>
      <c r="AB5272" s="20"/>
      <c r="AC5272" s="20" t="s">
        <v>81</v>
      </c>
      <c r="AD5272" s="20" t="s">
        <v>81</v>
      </c>
    </row>
    <row r="5273" ht="15.75" customHeight="1">
      <c r="A5273" s="22"/>
      <c r="B5273" s="22"/>
      <c r="C5273" s="22" t="s">
        <v>81</v>
      </c>
      <c r="D5273" s="2" t="s">
        <v>81</v>
      </c>
      <c r="Z5273" s="23"/>
      <c r="AA5273" s="20"/>
      <c r="AB5273" s="20"/>
      <c r="AC5273" s="20" t="s">
        <v>81</v>
      </c>
      <c r="AD5273" s="20" t="s">
        <v>81</v>
      </c>
    </row>
    <row r="5274" ht="15.75" customHeight="1">
      <c r="A5274" s="22"/>
      <c r="B5274" s="22"/>
      <c r="C5274" s="22" t="s">
        <v>81</v>
      </c>
      <c r="D5274" s="2" t="s">
        <v>81</v>
      </c>
      <c r="Z5274" s="23"/>
      <c r="AA5274" s="20"/>
      <c r="AB5274" s="20"/>
      <c r="AC5274" s="20" t="s">
        <v>81</v>
      </c>
      <c r="AD5274" s="20" t="s">
        <v>81</v>
      </c>
    </row>
    <row r="5275" ht="15.75" customHeight="1">
      <c r="A5275" s="22"/>
      <c r="B5275" s="22"/>
      <c r="C5275" s="22" t="s">
        <v>81</v>
      </c>
      <c r="D5275" s="2" t="s">
        <v>81</v>
      </c>
      <c r="Z5275" s="23"/>
      <c r="AA5275" s="20"/>
      <c r="AB5275" s="20"/>
      <c r="AC5275" s="20" t="s">
        <v>81</v>
      </c>
      <c r="AD5275" s="20" t="s">
        <v>81</v>
      </c>
    </row>
    <row r="5276" ht="15.75" customHeight="1">
      <c r="A5276" s="22"/>
      <c r="B5276" s="22"/>
      <c r="C5276" s="22" t="s">
        <v>81</v>
      </c>
      <c r="D5276" s="2" t="s">
        <v>81</v>
      </c>
      <c r="Z5276" s="23"/>
      <c r="AA5276" s="20"/>
      <c r="AB5276" s="20"/>
      <c r="AC5276" s="20" t="s">
        <v>81</v>
      </c>
      <c r="AD5276" s="20" t="s">
        <v>81</v>
      </c>
    </row>
    <row r="5277" ht="15.75" customHeight="1">
      <c r="A5277" s="22"/>
      <c r="B5277" s="22"/>
      <c r="C5277" s="22" t="s">
        <v>81</v>
      </c>
      <c r="D5277" s="2" t="s">
        <v>81</v>
      </c>
      <c r="Z5277" s="23"/>
      <c r="AA5277" s="20"/>
      <c r="AB5277" s="20"/>
      <c r="AC5277" s="20" t="s">
        <v>81</v>
      </c>
      <c r="AD5277" s="20" t="s">
        <v>81</v>
      </c>
    </row>
    <row r="5278" ht="15.75" customHeight="1">
      <c r="A5278" s="22"/>
      <c r="B5278" s="22"/>
      <c r="C5278" s="22" t="s">
        <v>81</v>
      </c>
      <c r="D5278" s="2" t="s">
        <v>81</v>
      </c>
      <c r="Z5278" s="23"/>
      <c r="AA5278" s="20"/>
      <c r="AB5278" s="20"/>
      <c r="AC5278" s="20" t="s">
        <v>81</v>
      </c>
      <c r="AD5278" s="20" t="s">
        <v>81</v>
      </c>
    </row>
    <row r="5279" ht="15.75" customHeight="1">
      <c r="A5279" s="22"/>
      <c r="B5279" s="22"/>
      <c r="C5279" s="22" t="s">
        <v>81</v>
      </c>
      <c r="D5279" s="2" t="s">
        <v>81</v>
      </c>
      <c r="Z5279" s="23"/>
      <c r="AA5279" s="20"/>
      <c r="AB5279" s="20"/>
      <c r="AC5279" s="20" t="s">
        <v>81</v>
      </c>
      <c r="AD5279" s="20" t="s">
        <v>81</v>
      </c>
    </row>
    <row r="5280" ht="15.75" customHeight="1">
      <c r="A5280" s="22"/>
      <c r="B5280" s="22"/>
      <c r="C5280" s="22" t="s">
        <v>81</v>
      </c>
      <c r="D5280" s="2" t="s">
        <v>81</v>
      </c>
      <c r="Z5280" s="23"/>
      <c r="AA5280" s="20"/>
      <c r="AB5280" s="20"/>
      <c r="AC5280" s="20" t="s">
        <v>81</v>
      </c>
      <c r="AD5280" s="20" t="s">
        <v>81</v>
      </c>
    </row>
    <row r="5281" ht="15.75" customHeight="1">
      <c r="A5281" s="22"/>
      <c r="B5281" s="22"/>
      <c r="C5281" s="22" t="s">
        <v>81</v>
      </c>
      <c r="D5281" s="2" t="s">
        <v>81</v>
      </c>
      <c r="Z5281" s="23"/>
      <c r="AA5281" s="20"/>
      <c r="AB5281" s="20"/>
      <c r="AC5281" s="20" t="s">
        <v>81</v>
      </c>
      <c r="AD5281" s="20" t="s">
        <v>81</v>
      </c>
    </row>
    <row r="5282" ht="15.75" customHeight="1">
      <c r="A5282" s="22"/>
      <c r="B5282" s="22"/>
      <c r="C5282" s="22" t="s">
        <v>81</v>
      </c>
      <c r="D5282" s="2" t="s">
        <v>81</v>
      </c>
      <c r="Z5282" s="23"/>
      <c r="AA5282" s="20"/>
      <c r="AB5282" s="20"/>
      <c r="AC5282" s="20" t="s">
        <v>81</v>
      </c>
      <c r="AD5282" s="20" t="s">
        <v>81</v>
      </c>
    </row>
    <row r="5283" ht="15.75" customHeight="1">
      <c r="A5283" s="22"/>
      <c r="B5283" s="22"/>
      <c r="C5283" s="22" t="s">
        <v>81</v>
      </c>
      <c r="D5283" s="2" t="s">
        <v>81</v>
      </c>
      <c r="Z5283" s="23"/>
      <c r="AA5283" s="20"/>
      <c r="AB5283" s="20"/>
      <c r="AC5283" s="20" t="s">
        <v>81</v>
      </c>
      <c r="AD5283" s="20" t="s">
        <v>81</v>
      </c>
    </row>
    <row r="5284" ht="15.75" customHeight="1">
      <c r="A5284" s="22"/>
      <c r="B5284" s="22"/>
      <c r="C5284" s="22" t="s">
        <v>81</v>
      </c>
      <c r="D5284" s="2" t="s">
        <v>81</v>
      </c>
      <c r="Z5284" s="23"/>
      <c r="AA5284" s="20"/>
      <c r="AB5284" s="20"/>
      <c r="AC5284" s="20" t="s">
        <v>81</v>
      </c>
      <c r="AD5284" s="20" t="s">
        <v>81</v>
      </c>
    </row>
    <row r="5285" ht="15.75" customHeight="1">
      <c r="A5285" s="22"/>
      <c r="B5285" s="22"/>
      <c r="C5285" s="22" t="s">
        <v>81</v>
      </c>
      <c r="D5285" s="2" t="s">
        <v>81</v>
      </c>
      <c r="Z5285" s="23"/>
      <c r="AA5285" s="20"/>
      <c r="AB5285" s="20"/>
      <c r="AC5285" s="20" t="s">
        <v>81</v>
      </c>
      <c r="AD5285" s="20" t="s">
        <v>81</v>
      </c>
    </row>
    <row r="5286" ht="15.75" customHeight="1">
      <c r="A5286" s="22"/>
      <c r="B5286" s="22"/>
      <c r="C5286" s="22" t="s">
        <v>81</v>
      </c>
      <c r="D5286" s="2" t="s">
        <v>81</v>
      </c>
      <c r="Z5286" s="23"/>
      <c r="AA5286" s="20"/>
      <c r="AB5286" s="20"/>
      <c r="AC5286" s="20" t="s">
        <v>81</v>
      </c>
      <c r="AD5286" s="20" t="s">
        <v>81</v>
      </c>
    </row>
    <row r="5287" ht="15.75" customHeight="1">
      <c r="A5287" s="22"/>
      <c r="B5287" s="22"/>
      <c r="C5287" s="22" t="s">
        <v>81</v>
      </c>
      <c r="D5287" s="2" t="s">
        <v>81</v>
      </c>
      <c r="Z5287" s="23"/>
      <c r="AA5287" s="20"/>
      <c r="AB5287" s="20"/>
      <c r="AC5287" s="20" t="s">
        <v>81</v>
      </c>
      <c r="AD5287" s="20" t="s">
        <v>81</v>
      </c>
    </row>
    <row r="5288" ht="15.75" customHeight="1">
      <c r="A5288" s="22"/>
      <c r="B5288" s="22"/>
      <c r="C5288" s="22" t="s">
        <v>81</v>
      </c>
      <c r="D5288" s="2" t="s">
        <v>81</v>
      </c>
      <c r="Z5288" s="23"/>
      <c r="AA5288" s="20"/>
      <c r="AB5288" s="20"/>
      <c r="AC5288" s="20" t="s">
        <v>81</v>
      </c>
      <c r="AD5288" s="20" t="s">
        <v>81</v>
      </c>
    </row>
    <row r="5289" ht="15.75" customHeight="1">
      <c r="A5289" s="22"/>
      <c r="B5289" s="22"/>
      <c r="C5289" s="22" t="s">
        <v>81</v>
      </c>
      <c r="D5289" s="2" t="s">
        <v>81</v>
      </c>
      <c r="Z5289" s="23"/>
      <c r="AA5289" s="20"/>
      <c r="AB5289" s="20"/>
      <c r="AC5289" s="20" t="s">
        <v>81</v>
      </c>
      <c r="AD5289" s="20" t="s">
        <v>81</v>
      </c>
    </row>
    <row r="5290" ht="15.75" customHeight="1">
      <c r="A5290" s="22"/>
      <c r="B5290" s="22"/>
      <c r="C5290" s="22" t="s">
        <v>81</v>
      </c>
      <c r="D5290" s="2" t="s">
        <v>81</v>
      </c>
      <c r="Z5290" s="23"/>
      <c r="AA5290" s="20"/>
      <c r="AB5290" s="20"/>
      <c r="AC5290" s="20" t="s">
        <v>81</v>
      </c>
      <c r="AD5290" s="20" t="s">
        <v>81</v>
      </c>
    </row>
    <row r="5291" ht="15.75" customHeight="1">
      <c r="A5291" s="22"/>
      <c r="B5291" s="22"/>
      <c r="C5291" s="22" t="s">
        <v>81</v>
      </c>
      <c r="D5291" s="2" t="s">
        <v>81</v>
      </c>
      <c r="Z5291" s="23"/>
      <c r="AA5291" s="20"/>
      <c r="AB5291" s="20"/>
      <c r="AC5291" s="20" t="s">
        <v>81</v>
      </c>
      <c r="AD5291" s="20" t="s">
        <v>81</v>
      </c>
    </row>
    <row r="5292" ht="15.75" customHeight="1">
      <c r="A5292" s="22"/>
      <c r="B5292" s="22"/>
      <c r="C5292" s="22" t="s">
        <v>81</v>
      </c>
      <c r="D5292" s="2" t="s">
        <v>81</v>
      </c>
      <c r="Z5292" s="23"/>
      <c r="AA5292" s="20"/>
      <c r="AB5292" s="20"/>
      <c r="AC5292" s="20" t="s">
        <v>81</v>
      </c>
      <c r="AD5292" s="20" t="s">
        <v>81</v>
      </c>
    </row>
    <row r="5293" ht="15.75" customHeight="1">
      <c r="A5293" s="22"/>
      <c r="B5293" s="22"/>
      <c r="C5293" s="22" t="s">
        <v>81</v>
      </c>
      <c r="D5293" s="2" t="s">
        <v>81</v>
      </c>
      <c r="Z5293" s="23"/>
      <c r="AA5293" s="20"/>
      <c r="AB5293" s="20"/>
      <c r="AC5293" s="20" t="s">
        <v>81</v>
      </c>
      <c r="AD5293" s="20" t="s">
        <v>81</v>
      </c>
    </row>
    <row r="5294" ht="15.75" customHeight="1">
      <c r="A5294" s="22"/>
      <c r="B5294" s="22"/>
      <c r="C5294" s="22" t="s">
        <v>81</v>
      </c>
      <c r="D5294" s="2" t="s">
        <v>81</v>
      </c>
      <c r="Z5294" s="23"/>
      <c r="AA5294" s="20"/>
      <c r="AB5294" s="20"/>
      <c r="AC5294" s="20" t="s">
        <v>81</v>
      </c>
      <c r="AD5294" s="20" t="s">
        <v>81</v>
      </c>
    </row>
    <row r="5295" ht="15.75" customHeight="1">
      <c r="A5295" s="22"/>
      <c r="B5295" s="22"/>
      <c r="C5295" s="22" t="s">
        <v>81</v>
      </c>
      <c r="D5295" s="2" t="s">
        <v>81</v>
      </c>
      <c r="Z5295" s="23"/>
      <c r="AA5295" s="20"/>
      <c r="AB5295" s="20"/>
      <c r="AC5295" s="20" t="s">
        <v>81</v>
      </c>
      <c r="AD5295" s="20" t="s">
        <v>81</v>
      </c>
    </row>
    <row r="5296" ht="15.75" customHeight="1">
      <c r="A5296" s="22"/>
      <c r="B5296" s="22"/>
      <c r="C5296" s="22" t="s">
        <v>81</v>
      </c>
      <c r="D5296" s="2" t="s">
        <v>81</v>
      </c>
      <c r="Z5296" s="23"/>
      <c r="AA5296" s="20"/>
      <c r="AB5296" s="20"/>
      <c r="AC5296" s="20" t="s">
        <v>81</v>
      </c>
      <c r="AD5296" s="20" t="s">
        <v>81</v>
      </c>
    </row>
    <row r="5297" ht="15.75" customHeight="1">
      <c r="A5297" s="22"/>
      <c r="B5297" s="22"/>
      <c r="C5297" s="22" t="s">
        <v>81</v>
      </c>
      <c r="D5297" s="2" t="s">
        <v>81</v>
      </c>
      <c r="Z5297" s="23"/>
      <c r="AA5297" s="20"/>
      <c r="AB5297" s="20"/>
      <c r="AC5297" s="20" t="s">
        <v>81</v>
      </c>
      <c r="AD5297" s="20" t="s">
        <v>81</v>
      </c>
    </row>
    <row r="5298" ht="15.75" customHeight="1">
      <c r="A5298" s="22"/>
      <c r="B5298" s="22"/>
      <c r="C5298" s="22" t="s">
        <v>81</v>
      </c>
      <c r="D5298" s="2" t="s">
        <v>81</v>
      </c>
      <c r="Z5298" s="23"/>
      <c r="AA5298" s="20"/>
      <c r="AB5298" s="20"/>
      <c r="AC5298" s="20" t="s">
        <v>81</v>
      </c>
      <c r="AD5298" s="20" t="s">
        <v>81</v>
      </c>
    </row>
    <row r="5299" ht="15.75" customHeight="1">
      <c r="A5299" s="22"/>
      <c r="B5299" s="22"/>
      <c r="C5299" s="22" t="s">
        <v>81</v>
      </c>
      <c r="D5299" s="2" t="s">
        <v>81</v>
      </c>
      <c r="Z5299" s="23"/>
      <c r="AA5299" s="20"/>
      <c r="AB5299" s="20"/>
      <c r="AC5299" s="20" t="s">
        <v>81</v>
      </c>
      <c r="AD5299" s="20" t="s">
        <v>81</v>
      </c>
    </row>
    <row r="5300" ht="15.75" customHeight="1">
      <c r="A5300" s="22"/>
      <c r="B5300" s="22"/>
      <c r="C5300" s="22" t="s">
        <v>81</v>
      </c>
      <c r="D5300" s="2" t="s">
        <v>81</v>
      </c>
      <c r="Z5300" s="23"/>
      <c r="AA5300" s="20"/>
      <c r="AB5300" s="20"/>
      <c r="AC5300" s="20" t="s">
        <v>81</v>
      </c>
      <c r="AD5300" s="20" t="s">
        <v>81</v>
      </c>
    </row>
    <row r="5301" ht="15.75" customHeight="1">
      <c r="A5301" s="22"/>
      <c r="B5301" s="22"/>
      <c r="C5301" s="22" t="s">
        <v>81</v>
      </c>
      <c r="D5301" s="2" t="s">
        <v>81</v>
      </c>
      <c r="Z5301" s="23"/>
      <c r="AA5301" s="20"/>
      <c r="AB5301" s="20"/>
      <c r="AC5301" s="20" t="s">
        <v>81</v>
      </c>
      <c r="AD5301" s="20" t="s">
        <v>81</v>
      </c>
    </row>
    <row r="5302" ht="15.75" customHeight="1">
      <c r="A5302" s="22"/>
      <c r="B5302" s="22"/>
      <c r="C5302" s="22" t="s">
        <v>81</v>
      </c>
      <c r="D5302" s="2" t="s">
        <v>81</v>
      </c>
      <c r="Z5302" s="23"/>
      <c r="AA5302" s="20"/>
      <c r="AB5302" s="20"/>
      <c r="AC5302" s="20" t="s">
        <v>81</v>
      </c>
      <c r="AD5302" s="20" t="s">
        <v>81</v>
      </c>
    </row>
    <row r="5303" ht="15.75" customHeight="1">
      <c r="A5303" s="22"/>
      <c r="B5303" s="22"/>
      <c r="C5303" s="22" t="s">
        <v>81</v>
      </c>
      <c r="D5303" s="2" t="s">
        <v>81</v>
      </c>
      <c r="Z5303" s="23"/>
      <c r="AA5303" s="20"/>
      <c r="AB5303" s="20"/>
      <c r="AC5303" s="20" t="s">
        <v>81</v>
      </c>
      <c r="AD5303" s="20" t="s">
        <v>81</v>
      </c>
    </row>
    <row r="5304" ht="15.75" customHeight="1">
      <c r="A5304" s="22"/>
      <c r="B5304" s="22"/>
      <c r="C5304" s="22" t="s">
        <v>81</v>
      </c>
      <c r="D5304" s="2" t="s">
        <v>81</v>
      </c>
      <c r="Z5304" s="23"/>
      <c r="AA5304" s="20"/>
      <c r="AB5304" s="20"/>
      <c r="AC5304" s="20" t="s">
        <v>81</v>
      </c>
      <c r="AD5304" s="20" t="s">
        <v>81</v>
      </c>
    </row>
    <row r="5305" ht="15.75" customHeight="1">
      <c r="A5305" s="22"/>
      <c r="B5305" s="22"/>
      <c r="C5305" s="22" t="s">
        <v>81</v>
      </c>
      <c r="D5305" s="2" t="s">
        <v>81</v>
      </c>
      <c r="Z5305" s="23"/>
      <c r="AA5305" s="20"/>
      <c r="AB5305" s="20"/>
      <c r="AC5305" s="20" t="s">
        <v>81</v>
      </c>
      <c r="AD5305" s="20" t="s">
        <v>81</v>
      </c>
    </row>
    <row r="5306" ht="15.75" customHeight="1">
      <c r="A5306" s="22"/>
      <c r="B5306" s="22"/>
      <c r="C5306" s="22" t="s">
        <v>81</v>
      </c>
      <c r="D5306" s="2" t="s">
        <v>81</v>
      </c>
      <c r="Z5306" s="23"/>
      <c r="AA5306" s="20"/>
      <c r="AB5306" s="20"/>
      <c r="AC5306" s="20" t="s">
        <v>81</v>
      </c>
      <c r="AD5306" s="20" t="s">
        <v>81</v>
      </c>
    </row>
    <row r="5307" ht="15.75" customHeight="1">
      <c r="A5307" s="22"/>
      <c r="B5307" s="22"/>
      <c r="C5307" s="22" t="s">
        <v>81</v>
      </c>
      <c r="D5307" s="2" t="s">
        <v>81</v>
      </c>
      <c r="Z5307" s="23"/>
      <c r="AA5307" s="20"/>
      <c r="AB5307" s="20"/>
      <c r="AC5307" s="20" t="s">
        <v>81</v>
      </c>
      <c r="AD5307" s="20" t="s">
        <v>81</v>
      </c>
    </row>
    <row r="5308" ht="15.75" customHeight="1">
      <c r="A5308" s="22"/>
      <c r="B5308" s="22"/>
      <c r="C5308" s="22" t="s">
        <v>81</v>
      </c>
      <c r="D5308" s="2" t="s">
        <v>81</v>
      </c>
      <c r="Z5308" s="23"/>
      <c r="AA5308" s="20"/>
      <c r="AB5308" s="20"/>
      <c r="AC5308" s="20" t="s">
        <v>81</v>
      </c>
      <c r="AD5308" s="20" t="s">
        <v>81</v>
      </c>
    </row>
    <row r="5309" ht="15.75" customHeight="1">
      <c r="A5309" s="22"/>
      <c r="B5309" s="22"/>
      <c r="C5309" s="22" t="s">
        <v>81</v>
      </c>
      <c r="D5309" s="2" t="s">
        <v>81</v>
      </c>
      <c r="Z5309" s="23"/>
      <c r="AA5309" s="20"/>
      <c r="AB5309" s="20"/>
      <c r="AC5309" s="20" t="s">
        <v>81</v>
      </c>
      <c r="AD5309" s="20" t="s">
        <v>81</v>
      </c>
    </row>
    <row r="5310" ht="15.75" customHeight="1">
      <c r="A5310" s="22"/>
      <c r="B5310" s="22"/>
      <c r="C5310" s="22" t="s">
        <v>81</v>
      </c>
      <c r="D5310" s="2" t="s">
        <v>81</v>
      </c>
      <c r="Z5310" s="23"/>
      <c r="AA5310" s="20"/>
      <c r="AB5310" s="20"/>
      <c r="AC5310" s="20" t="s">
        <v>81</v>
      </c>
      <c r="AD5310" s="20" t="s">
        <v>81</v>
      </c>
    </row>
    <row r="5311" ht="15.75" customHeight="1">
      <c r="A5311" s="22"/>
      <c r="B5311" s="22"/>
      <c r="C5311" s="22" t="s">
        <v>81</v>
      </c>
      <c r="D5311" s="2" t="s">
        <v>81</v>
      </c>
      <c r="Z5311" s="23"/>
      <c r="AA5311" s="20"/>
      <c r="AB5311" s="20"/>
      <c r="AC5311" s="20" t="s">
        <v>81</v>
      </c>
      <c r="AD5311" s="20" t="s">
        <v>81</v>
      </c>
    </row>
    <row r="5312" ht="15.75" customHeight="1">
      <c r="A5312" s="22"/>
      <c r="B5312" s="22"/>
      <c r="C5312" s="22" t="s">
        <v>81</v>
      </c>
      <c r="D5312" s="2" t="s">
        <v>81</v>
      </c>
      <c r="Z5312" s="23"/>
      <c r="AA5312" s="20"/>
      <c r="AB5312" s="20"/>
      <c r="AC5312" s="20" t="s">
        <v>81</v>
      </c>
      <c r="AD5312" s="20" t="s">
        <v>81</v>
      </c>
    </row>
    <row r="5313" ht="15.75" customHeight="1">
      <c r="A5313" s="22"/>
      <c r="B5313" s="22"/>
      <c r="C5313" s="22" t="s">
        <v>81</v>
      </c>
      <c r="D5313" s="2" t="s">
        <v>81</v>
      </c>
      <c r="Z5313" s="23"/>
      <c r="AA5313" s="20"/>
      <c r="AB5313" s="20"/>
      <c r="AC5313" s="20" t="s">
        <v>81</v>
      </c>
      <c r="AD5313" s="20" t="s">
        <v>81</v>
      </c>
    </row>
    <row r="5314" ht="15.75" customHeight="1">
      <c r="A5314" s="22"/>
      <c r="B5314" s="22"/>
      <c r="C5314" s="22" t="s">
        <v>81</v>
      </c>
      <c r="D5314" s="2" t="s">
        <v>81</v>
      </c>
      <c r="Z5314" s="23"/>
      <c r="AA5314" s="20"/>
      <c r="AB5314" s="20"/>
      <c r="AC5314" s="20" t="s">
        <v>81</v>
      </c>
      <c r="AD5314" s="20" t="s">
        <v>81</v>
      </c>
    </row>
    <row r="5315" ht="15.75" customHeight="1">
      <c r="A5315" s="22"/>
      <c r="B5315" s="22"/>
      <c r="C5315" s="22" t="s">
        <v>81</v>
      </c>
      <c r="D5315" s="2" t="s">
        <v>81</v>
      </c>
      <c r="Z5315" s="23"/>
      <c r="AA5315" s="20"/>
      <c r="AB5315" s="20"/>
      <c r="AC5315" s="20" t="s">
        <v>81</v>
      </c>
      <c r="AD5315" s="20" t="s">
        <v>81</v>
      </c>
    </row>
    <row r="5316" ht="15.75" customHeight="1">
      <c r="A5316" s="22"/>
      <c r="B5316" s="22"/>
      <c r="C5316" s="22" t="s">
        <v>81</v>
      </c>
      <c r="D5316" s="2" t="s">
        <v>81</v>
      </c>
      <c r="Z5316" s="23"/>
      <c r="AA5316" s="20"/>
      <c r="AB5316" s="20"/>
      <c r="AC5316" s="20" t="s">
        <v>81</v>
      </c>
      <c r="AD5316" s="20" t="s">
        <v>81</v>
      </c>
    </row>
    <row r="5317" ht="15.75" customHeight="1">
      <c r="A5317" s="22"/>
      <c r="B5317" s="22"/>
      <c r="C5317" s="22" t="s">
        <v>81</v>
      </c>
      <c r="D5317" s="2" t="s">
        <v>81</v>
      </c>
      <c r="Z5317" s="23"/>
      <c r="AA5317" s="20"/>
      <c r="AB5317" s="20"/>
      <c r="AC5317" s="20" t="s">
        <v>81</v>
      </c>
      <c r="AD5317" s="20" t="s">
        <v>81</v>
      </c>
    </row>
    <row r="5318" ht="15.75" customHeight="1">
      <c r="A5318" s="22"/>
      <c r="B5318" s="22"/>
      <c r="C5318" s="22" t="s">
        <v>81</v>
      </c>
      <c r="D5318" s="2" t="s">
        <v>81</v>
      </c>
      <c r="Z5318" s="23"/>
      <c r="AA5318" s="20"/>
      <c r="AB5318" s="20"/>
      <c r="AC5318" s="20" t="s">
        <v>81</v>
      </c>
      <c r="AD5318" s="20" t="s">
        <v>81</v>
      </c>
    </row>
    <row r="5319" ht="15.75" customHeight="1">
      <c r="A5319" s="22"/>
      <c r="B5319" s="22"/>
      <c r="C5319" s="22" t="s">
        <v>81</v>
      </c>
      <c r="D5319" s="2" t="s">
        <v>81</v>
      </c>
      <c r="Z5319" s="23"/>
      <c r="AA5319" s="20"/>
      <c r="AB5319" s="20"/>
      <c r="AC5319" s="20" t="s">
        <v>81</v>
      </c>
      <c r="AD5319" s="20" t="s">
        <v>81</v>
      </c>
    </row>
    <row r="5320" ht="15.75" customHeight="1">
      <c r="A5320" s="22"/>
      <c r="B5320" s="22"/>
      <c r="C5320" s="22" t="s">
        <v>81</v>
      </c>
      <c r="D5320" s="2" t="s">
        <v>81</v>
      </c>
      <c r="Z5320" s="23"/>
      <c r="AA5320" s="20"/>
      <c r="AB5320" s="20"/>
      <c r="AC5320" s="20" t="s">
        <v>81</v>
      </c>
      <c r="AD5320" s="20" t="s">
        <v>81</v>
      </c>
    </row>
    <row r="5321" ht="15.75" customHeight="1">
      <c r="A5321" s="22"/>
      <c r="B5321" s="22"/>
      <c r="C5321" s="22" t="s">
        <v>81</v>
      </c>
      <c r="D5321" s="2" t="s">
        <v>81</v>
      </c>
      <c r="Z5321" s="23"/>
      <c r="AA5321" s="20"/>
      <c r="AB5321" s="20"/>
      <c r="AC5321" s="20" t="s">
        <v>81</v>
      </c>
      <c r="AD5321" s="20" t="s">
        <v>81</v>
      </c>
    </row>
    <row r="5322" ht="15.75" customHeight="1">
      <c r="A5322" s="22"/>
      <c r="B5322" s="22"/>
      <c r="C5322" s="22" t="s">
        <v>81</v>
      </c>
      <c r="D5322" s="2" t="s">
        <v>81</v>
      </c>
      <c r="Z5322" s="23"/>
      <c r="AA5322" s="20"/>
      <c r="AB5322" s="20"/>
      <c r="AC5322" s="20" t="s">
        <v>81</v>
      </c>
      <c r="AD5322" s="20" t="s">
        <v>81</v>
      </c>
    </row>
    <row r="5323" ht="15.75" customHeight="1">
      <c r="A5323" s="22"/>
      <c r="B5323" s="22"/>
      <c r="C5323" s="22" t="s">
        <v>81</v>
      </c>
      <c r="D5323" s="2" t="s">
        <v>81</v>
      </c>
      <c r="Z5323" s="23"/>
      <c r="AA5323" s="20"/>
      <c r="AB5323" s="20"/>
      <c r="AC5323" s="20" t="s">
        <v>81</v>
      </c>
      <c r="AD5323" s="20" t="s">
        <v>81</v>
      </c>
    </row>
    <row r="5324" ht="15.75" customHeight="1">
      <c r="A5324" s="22"/>
      <c r="B5324" s="22"/>
      <c r="C5324" s="22" t="s">
        <v>81</v>
      </c>
      <c r="D5324" s="2" t="s">
        <v>81</v>
      </c>
      <c r="Z5324" s="23"/>
      <c r="AA5324" s="20"/>
      <c r="AB5324" s="20"/>
      <c r="AC5324" s="20" t="s">
        <v>81</v>
      </c>
      <c r="AD5324" s="20" t="s">
        <v>81</v>
      </c>
    </row>
    <row r="5325" ht="15.75" customHeight="1">
      <c r="A5325" s="22"/>
      <c r="B5325" s="22"/>
      <c r="C5325" s="22" t="s">
        <v>81</v>
      </c>
      <c r="D5325" s="2" t="s">
        <v>81</v>
      </c>
      <c r="Z5325" s="23"/>
      <c r="AA5325" s="20"/>
      <c r="AB5325" s="20"/>
      <c r="AC5325" s="20" t="s">
        <v>81</v>
      </c>
      <c r="AD5325" s="20" t="s">
        <v>81</v>
      </c>
    </row>
    <row r="5326" ht="15.75" customHeight="1">
      <c r="A5326" s="22"/>
      <c r="B5326" s="22"/>
      <c r="C5326" s="22" t="s">
        <v>81</v>
      </c>
      <c r="D5326" s="2" t="s">
        <v>81</v>
      </c>
      <c r="Z5326" s="23"/>
      <c r="AA5326" s="20"/>
      <c r="AB5326" s="20"/>
      <c r="AC5326" s="20" t="s">
        <v>81</v>
      </c>
      <c r="AD5326" s="20" t="s">
        <v>81</v>
      </c>
    </row>
    <row r="5327" ht="15.75" customHeight="1">
      <c r="A5327" s="22"/>
      <c r="B5327" s="22"/>
      <c r="C5327" s="22" t="s">
        <v>81</v>
      </c>
      <c r="D5327" s="2" t="s">
        <v>81</v>
      </c>
      <c r="Z5327" s="23"/>
      <c r="AA5327" s="20"/>
      <c r="AB5327" s="20"/>
      <c r="AC5327" s="20" t="s">
        <v>81</v>
      </c>
      <c r="AD5327" s="20" t="s">
        <v>81</v>
      </c>
    </row>
    <row r="5328" ht="15.75" customHeight="1">
      <c r="A5328" s="22"/>
      <c r="B5328" s="22"/>
      <c r="C5328" s="22" t="s">
        <v>81</v>
      </c>
      <c r="D5328" s="2" t="s">
        <v>81</v>
      </c>
      <c r="Z5328" s="23"/>
      <c r="AA5328" s="20"/>
      <c r="AB5328" s="20"/>
      <c r="AC5328" s="20" t="s">
        <v>81</v>
      </c>
      <c r="AD5328" s="20" t="s">
        <v>81</v>
      </c>
    </row>
    <row r="5329" ht="15.75" customHeight="1">
      <c r="A5329" s="22"/>
      <c r="B5329" s="22"/>
      <c r="C5329" s="22" t="s">
        <v>81</v>
      </c>
      <c r="D5329" s="2" t="s">
        <v>81</v>
      </c>
      <c r="Z5329" s="23"/>
      <c r="AA5329" s="20"/>
      <c r="AB5329" s="20"/>
      <c r="AC5329" s="20" t="s">
        <v>81</v>
      </c>
      <c r="AD5329" s="20" t="s">
        <v>81</v>
      </c>
    </row>
    <row r="5330" ht="15.75" customHeight="1">
      <c r="A5330" s="22"/>
      <c r="B5330" s="22"/>
      <c r="C5330" s="22" t="s">
        <v>81</v>
      </c>
      <c r="D5330" s="2" t="s">
        <v>81</v>
      </c>
      <c r="Z5330" s="23"/>
      <c r="AA5330" s="20"/>
      <c r="AB5330" s="20"/>
      <c r="AC5330" s="20" t="s">
        <v>81</v>
      </c>
      <c r="AD5330" s="20" t="s">
        <v>81</v>
      </c>
    </row>
    <row r="5331" ht="15.75" customHeight="1">
      <c r="A5331" s="22"/>
      <c r="B5331" s="22"/>
      <c r="C5331" s="22" t="s">
        <v>81</v>
      </c>
      <c r="D5331" s="2" t="s">
        <v>81</v>
      </c>
      <c r="Z5331" s="23"/>
      <c r="AA5331" s="20"/>
      <c r="AB5331" s="20"/>
      <c r="AC5331" s="20" t="s">
        <v>81</v>
      </c>
      <c r="AD5331" s="20" t="s">
        <v>81</v>
      </c>
    </row>
    <row r="5332" ht="15.75" customHeight="1">
      <c r="A5332" s="22"/>
      <c r="B5332" s="22"/>
      <c r="C5332" s="22" t="s">
        <v>81</v>
      </c>
      <c r="D5332" s="2" t="s">
        <v>81</v>
      </c>
      <c r="Z5332" s="23"/>
      <c r="AA5332" s="20"/>
      <c r="AB5332" s="20"/>
      <c r="AC5332" s="20" t="s">
        <v>81</v>
      </c>
      <c r="AD5332" s="20" t="s">
        <v>81</v>
      </c>
    </row>
    <row r="5333" ht="15.75" customHeight="1">
      <c r="A5333" s="22"/>
      <c r="B5333" s="22"/>
      <c r="C5333" s="22" t="s">
        <v>81</v>
      </c>
      <c r="D5333" s="2" t="s">
        <v>81</v>
      </c>
      <c r="Z5333" s="23"/>
      <c r="AA5333" s="20"/>
      <c r="AB5333" s="20"/>
      <c r="AC5333" s="20" t="s">
        <v>81</v>
      </c>
      <c r="AD5333" s="20" t="s">
        <v>81</v>
      </c>
    </row>
    <row r="5334" ht="15.75" customHeight="1">
      <c r="A5334" s="22"/>
      <c r="B5334" s="22"/>
      <c r="C5334" s="22" t="s">
        <v>81</v>
      </c>
      <c r="D5334" s="2" t="s">
        <v>81</v>
      </c>
      <c r="Z5334" s="23"/>
      <c r="AA5334" s="20"/>
      <c r="AB5334" s="20"/>
      <c r="AC5334" s="20" t="s">
        <v>81</v>
      </c>
      <c r="AD5334" s="20" t="s">
        <v>81</v>
      </c>
    </row>
    <row r="5335" ht="15.75" customHeight="1">
      <c r="A5335" s="22"/>
      <c r="B5335" s="22"/>
      <c r="C5335" s="22" t="s">
        <v>81</v>
      </c>
      <c r="D5335" s="2" t="s">
        <v>81</v>
      </c>
      <c r="Z5335" s="23"/>
      <c r="AA5335" s="20"/>
      <c r="AB5335" s="20"/>
      <c r="AC5335" s="20" t="s">
        <v>81</v>
      </c>
      <c r="AD5335" s="20" t="s">
        <v>81</v>
      </c>
    </row>
    <row r="5336" ht="15.75" customHeight="1">
      <c r="A5336" s="22"/>
      <c r="B5336" s="22"/>
      <c r="C5336" s="22" t="s">
        <v>81</v>
      </c>
      <c r="D5336" s="2" t="s">
        <v>81</v>
      </c>
      <c r="Z5336" s="23"/>
      <c r="AA5336" s="20"/>
      <c r="AB5336" s="20"/>
      <c r="AC5336" s="20" t="s">
        <v>81</v>
      </c>
      <c r="AD5336" s="20" t="s">
        <v>81</v>
      </c>
    </row>
    <row r="5337" ht="15.75" customHeight="1">
      <c r="A5337" s="22"/>
      <c r="B5337" s="22"/>
      <c r="C5337" s="22" t="s">
        <v>81</v>
      </c>
      <c r="D5337" s="2" t="s">
        <v>81</v>
      </c>
      <c r="Z5337" s="23"/>
      <c r="AA5337" s="20"/>
      <c r="AB5337" s="20"/>
      <c r="AC5337" s="20" t="s">
        <v>81</v>
      </c>
      <c r="AD5337" s="20" t="s">
        <v>81</v>
      </c>
    </row>
    <row r="5338" ht="15.75" customHeight="1">
      <c r="A5338" s="22"/>
      <c r="B5338" s="22"/>
      <c r="C5338" s="22" t="s">
        <v>81</v>
      </c>
      <c r="D5338" s="2" t="s">
        <v>81</v>
      </c>
      <c r="Z5338" s="23"/>
      <c r="AA5338" s="20"/>
      <c r="AB5338" s="20"/>
      <c r="AC5338" s="20" t="s">
        <v>81</v>
      </c>
      <c r="AD5338" s="20" t="s">
        <v>81</v>
      </c>
    </row>
    <row r="5339" ht="15.75" customHeight="1">
      <c r="A5339" s="22"/>
      <c r="B5339" s="22"/>
      <c r="C5339" s="22" t="s">
        <v>81</v>
      </c>
      <c r="D5339" s="2" t="s">
        <v>81</v>
      </c>
      <c r="Z5339" s="23"/>
      <c r="AA5339" s="20"/>
      <c r="AB5339" s="20"/>
      <c r="AC5339" s="20" t="s">
        <v>81</v>
      </c>
      <c r="AD5339" s="20" t="s">
        <v>81</v>
      </c>
    </row>
    <row r="5340" ht="15.75" customHeight="1">
      <c r="A5340" s="22"/>
      <c r="B5340" s="22"/>
      <c r="C5340" s="22" t="s">
        <v>81</v>
      </c>
      <c r="D5340" s="2" t="s">
        <v>81</v>
      </c>
      <c r="Z5340" s="23"/>
      <c r="AA5340" s="20"/>
      <c r="AB5340" s="20"/>
      <c r="AC5340" s="20" t="s">
        <v>81</v>
      </c>
      <c r="AD5340" s="20" t="s">
        <v>81</v>
      </c>
    </row>
    <row r="5341" ht="15.75" customHeight="1">
      <c r="A5341" s="22"/>
      <c r="B5341" s="22"/>
      <c r="C5341" s="22" t="s">
        <v>81</v>
      </c>
      <c r="D5341" s="2" t="s">
        <v>81</v>
      </c>
      <c r="Z5341" s="23"/>
      <c r="AA5341" s="20"/>
      <c r="AB5341" s="20"/>
      <c r="AC5341" s="20" t="s">
        <v>81</v>
      </c>
      <c r="AD5341" s="20" t="s">
        <v>81</v>
      </c>
    </row>
    <row r="5342" ht="15.75" customHeight="1">
      <c r="A5342" s="22"/>
      <c r="B5342" s="22"/>
      <c r="C5342" s="22" t="s">
        <v>81</v>
      </c>
      <c r="D5342" s="2" t="s">
        <v>81</v>
      </c>
      <c r="Z5342" s="23"/>
      <c r="AA5342" s="20"/>
      <c r="AB5342" s="20"/>
      <c r="AC5342" s="20" t="s">
        <v>81</v>
      </c>
      <c r="AD5342" s="20" t="s">
        <v>81</v>
      </c>
    </row>
    <row r="5343" ht="15.75" customHeight="1">
      <c r="A5343" s="22"/>
      <c r="B5343" s="22"/>
      <c r="C5343" s="22" t="s">
        <v>81</v>
      </c>
      <c r="D5343" s="2" t="s">
        <v>81</v>
      </c>
      <c r="Z5343" s="23"/>
      <c r="AA5343" s="20"/>
      <c r="AB5343" s="20"/>
      <c r="AC5343" s="20" t="s">
        <v>81</v>
      </c>
      <c r="AD5343" s="20" t="s">
        <v>81</v>
      </c>
    </row>
    <row r="5344" ht="15.75" customHeight="1">
      <c r="A5344" s="22"/>
      <c r="B5344" s="22"/>
      <c r="C5344" s="22" t="s">
        <v>81</v>
      </c>
      <c r="D5344" s="2" t="s">
        <v>81</v>
      </c>
      <c r="Z5344" s="23"/>
      <c r="AA5344" s="20"/>
      <c r="AB5344" s="20"/>
      <c r="AC5344" s="20" t="s">
        <v>81</v>
      </c>
      <c r="AD5344" s="20" t="s">
        <v>81</v>
      </c>
    </row>
    <row r="5345" ht="15.75" customHeight="1">
      <c r="A5345" s="22"/>
      <c r="B5345" s="22"/>
      <c r="C5345" s="22" t="s">
        <v>81</v>
      </c>
      <c r="D5345" s="2" t="s">
        <v>81</v>
      </c>
      <c r="Z5345" s="23"/>
      <c r="AA5345" s="20"/>
      <c r="AB5345" s="20"/>
      <c r="AC5345" s="20" t="s">
        <v>81</v>
      </c>
      <c r="AD5345" s="20" t="s">
        <v>81</v>
      </c>
    </row>
    <row r="5346" ht="15.75" customHeight="1">
      <c r="A5346" s="22"/>
      <c r="B5346" s="22"/>
      <c r="C5346" s="22" t="s">
        <v>81</v>
      </c>
      <c r="D5346" s="2" t="s">
        <v>81</v>
      </c>
      <c r="Z5346" s="23"/>
      <c r="AA5346" s="20"/>
      <c r="AB5346" s="20"/>
      <c r="AC5346" s="20" t="s">
        <v>81</v>
      </c>
      <c r="AD5346" s="20" t="s">
        <v>81</v>
      </c>
    </row>
    <row r="5347" ht="15.75" customHeight="1">
      <c r="A5347" s="22"/>
      <c r="B5347" s="22"/>
      <c r="C5347" s="22" t="s">
        <v>81</v>
      </c>
      <c r="D5347" s="2" t="s">
        <v>81</v>
      </c>
      <c r="Z5347" s="23"/>
      <c r="AA5347" s="20"/>
      <c r="AB5347" s="20"/>
      <c r="AC5347" s="20" t="s">
        <v>81</v>
      </c>
      <c r="AD5347" s="20" t="s">
        <v>81</v>
      </c>
    </row>
    <row r="5348" ht="15.75" customHeight="1">
      <c r="A5348" s="22"/>
      <c r="B5348" s="22"/>
      <c r="C5348" s="22" t="s">
        <v>81</v>
      </c>
      <c r="D5348" s="2" t="s">
        <v>81</v>
      </c>
      <c r="Z5348" s="23"/>
      <c r="AA5348" s="20"/>
      <c r="AB5348" s="20"/>
      <c r="AC5348" s="20" t="s">
        <v>81</v>
      </c>
      <c r="AD5348" s="20" t="s">
        <v>81</v>
      </c>
    </row>
    <row r="5349" ht="15.75" customHeight="1">
      <c r="A5349" s="22"/>
      <c r="B5349" s="22"/>
      <c r="C5349" s="22" t="s">
        <v>81</v>
      </c>
      <c r="D5349" s="2" t="s">
        <v>81</v>
      </c>
      <c r="Z5349" s="23"/>
      <c r="AA5349" s="20"/>
      <c r="AB5349" s="20"/>
      <c r="AC5349" s="20" t="s">
        <v>81</v>
      </c>
      <c r="AD5349" s="20" t="s">
        <v>81</v>
      </c>
    </row>
    <row r="5350" ht="15.75" customHeight="1">
      <c r="A5350" s="22"/>
      <c r="B5350" s="22"/>
      <c r="C5350" s="22" t="s">
        <v>81</v>
      </c>
      <c r="D5350" s="2" t="s">
        <v>81</v>
      </c>
      <c r="Z5350" s="23"/>
      <c r="AA5350" s="20"/>
      <c r="AB5350" s="20"/>
      <c r="AC5350" s="20" t="s">
        <v>81</v>
      </c>
      <c r="AD5350" s="20" t="s">
        <v>81</v>
      </c>
    </row>
    <row r="5351" ht="15.75" customHeight="1">
      <c r="A5351" s="22"/>
      <c r="B5351" s="22"/>
      <c r="C5351" s="22" t="s">
        <v>81</v>
      </c>
      <c r="D5351" s="2" t="s">
        <v>81</v>
      </c>
      <c r="Z5351" s="23"/>
      <c r="AA5351" s="20"/>
      <c r="AB5351" s="20"/>
      <c r="AC5351" s="20" t="s">
        <v>81</v>
      </c>
      <c r="AD5351" s="20" t="s">
        <v>81</v>
      </c>
    </row>
    <row r="5352" ht="15.75" customHeight="1">
      <c r="A5352" s="22"/>
      <c r="B5352" s="22"/>
      <c r="C5352" s="22" t="s">
        <v>81</v>
      </c>
      <c r="D5352" s="2" t="s">
        <v>81</v>
      </c>
      <c r="Z5352" s="23"/>
      <c r="AA5352" s="20"/>
      <c r="AB5352" s="20"/>
      <c r="AC5352" s="20" t="s">
        <v>81</v>
      </c>
      <c r="AD5352" s="20" t="s">
        <v>81</v>
      </c>
    </row>
    <row r="5353" ht="15.75" customHeight="1">
      <c r="A5353" s="22"/>
      <c r="B5353" s="22"/>
      <c r="C5353" s="22" t="s">
        <v>81</v>
      </c>
      <c r="D5353" s="2" t="s">
        <v>81</v>
      </c>
      <c r="Z5353" s="23"/>
      <c r="AA5353" s="20"/>
      <c r="AB5353" s="20"/>
      <c r="AC5353" s="20" t="s">
        <v>81</v>
      </c>
      <c r="AD5353" s="20" t="s">
        <v>81</v>
      </c>
    </row>
    <row r="5354" ht="15.75" customHeight="1">
      <c r="A5354" s="22"/>
      <c r="B5354" s="22"/>
      <c r="C5354" s="22" t="s">
        <v>81</v>
      </c>
      <c r="D5354" s="2" t="s">
        <v>81</v>
      </c>
      <c r="Z5354" s="23"/>
      <c r="AA5354" s="20"/>
      <c r="AB5354" s="20"/>
      <c r="AC5354" s="20" t="s">
        <v>81</v>
      </c>
      <c r="AD5354" s="20" t="s">
        <v>81</v>
      </c>
    </row>
    <row r="5355" ht="15.75" customHeight="1">
      <c r="A5355" s="22"/>
      <c r="B5355" s="22"/>
      <c r="C5355" s="22" t="s">
        <v>81</v>
      </c>
      <c r="D5355" s="2" t="s">
        <v>81</v>
      </c>
      <c r="Z5355" s="23"/>
      <c r="AA5355" s="20"/>
      <c r="AB5355" s="20"/>
      <c r="AC5355" s="20" t="s">
        <v>81</v>
      </c>
      <c r="AD5355" s="20" t="s">
        <v>81</v>
      </c>
    </row>
    <row r="5356" ht="15.75" customHeight="1">
      <c r="A5356" s="22"/>
      <c r="B5356" s="22"/>
      <c r="C5356" s="22" t="s">
        <v>81</v>
      </c>
      <c r="D5356" s="2" t="s">
        <v>81</v>
      </c>
      <c r="Z5356" s="23"/>
      <c r="AA5356" s="20"/>
      <c r="AB5356" s="20"/>
      <c r="AC5356" s="20" t="s">
        <v>81</v>
      </c>
      <c r="AD5356" s="20" t="s">
        <v>81</v>
      </c>
    </row>
    <row r="5357" ht="15.75" customHeight="1">
      <c r="A5357" s="22"/>
      <c r="B5357" s="22"/>
      <c r="C5357" s="22" t="s">
        <v>81</v>
      </c>
      <c r="D5357" s="2" t="s">
        <v>81</v>
      </c>
      <c r="Z5357" s="23"/>
      <c r="AA5357" s="20"/>
      <c r="AB5357" s="20"/>
      <c r="AC5357" s="20" t="s">
        <v>81</v>
      </c>
      <c r="AD5357" s="20" t="s">
        <v>81</v>
      </c>
    </row>
    <row r="5358" ht="15.75" customHeight="1">
      <c r="A5358" s="22"/>
      <c r="B5358" s="22"/>
      <c r="C5358" s="22" t="s">
        <v>81</v>
      </c>
      <c r="D5358" s="2" t="s">
        <v>81</v>
      </c>
      <c r="Z5358" s="23"/>
      <c r="AA5358" s="20"/>
      <c r="AB5358" s="20"/>
      <c r="AC5358" s="20" t="s">
        <v>81</v>
      </c>
      <c r="AD5358" s="20" t="s">
        <v>81</v>
      </c>
    </row>
    <row r="5359" ht="15.75" customHeight="1">
      <c r="A5359" s="22"/>
      <c r="B5359" s="22"/>
      <c r="C5359" s="22" t="s">
        <v>81</v>
      </c>
      <c r="D5359" s="2" t="s">
        <v>81</v>
      </c>
      <c r="Z5359" s="23"/>
      <c r="AA5359" s="20"/>
      <c r="AB5359" s="20"/>
      <c r="AC5359" s="20" t="s">
        <v>81</v>
      </c>
      <c r="AD5359" s="20" t="s">
        <v>81</v>
      </c>
    </row>
    <row r="5360" ht="15.75" customHeight="1">
      <c r="A5360" s="22"/>
      <c r="B5360" s="22"/>
      <c r="C5360" s="22" t="s">
        <v>81</v>
      </c>
      <c r="D5360" s="2" t="s">
        <v>81</v>
      </c>
      <c r="Z5360" s="23"/>
      <c r="AA5360" s="20"/>
      <c r="AB5360" s="20"/>
      <c r="AC5360" s="20" t="s">
        <v>81</v>
      </c>
      <c r="AD5360" s="20" t="s">
        <v>81</v>
      </c>
    </row>
    <row r="5361" ht="15.75" customHeight="1">
      <c r="A5361" s="22"/>
      <c r="B5361" s="22"/>
      <c r="C5361" s="22" t="s">
        <v>81</v>
      </c>
      <c r="D5361" s="2" t="s">
        <v>81</v>
      </c>
      <c r="Z5361" s="23"/>
      <c r="AA5361" s="20"/>
      <c r="AB5361" s="20"/>
      <c r="AC5361" s="20" t="s">
        <v>81</v>
      </c>
      <c r="AD5361" s="20" t="s">
        <v>81</v>
      </c>
    </row>
    <row r="5362" ht="15.75" customHeight="1">
      <c r="A5362" s="22"/>
      <c r="B5362" s="22"/>
      <c r="C5362" s="22" t="s">
        <v>81</v>
      </c>
      <c r="D5362" s="2" t="s">
        <v>81</v>
      </c>
      <c r="Z5362" s="23"/>
      <c r="AA5362" s="20"/>
      <c r="AB5362" s="20"/>
      <c r="AC5362" s="20" t="s">
        <v>81</v>
      </c>
      <c r="AD5362" s="20" t="s">
        <v>81</v>
      </c>
    </row>
    <row r="5363" ht="15.75" customHeight="1">
      <c r="A5363" s="22"/>
      <c r="B5363" s="22"/>
      <c r="C5363" s="22" t="s">
        <v>81</v>
      </c>
      <c r="D5363" s="2" t="s">
        <v>81</v>
      </c>
      <c r="Z5363" s="23"/>
      <c r="AA5363" s="20"/>
      <c r="AB5363" s="20"/>
      <c r="AC5363" s="20" t="s">
        <v>81</v>
      </c>
      <c r="AD5363" s="20" t="s">
        <v>81</v>
      </c>
    </row>
    <row r="5364" ht="15.75" customHeight="1">
      <c r="A5364" s="22"/>
      <c r="B5364" s="22"/>
      <c r="C5364" s="22" t="s">
        <v>81</v>
      </c>
      <c r="D5364" s="2" t="s">
        <v>81</v>
      </c>
      <c r="Z5364" s="23"/>
      <c r="AA5364" s="20"/>
      <c r="AB5364" s="20"/>
      <c r="AC5364" s="20" t="s">
        <v>81</v>
      </c>
      <c r="AD5364" s="20" t="s">
        <v>81</v>
      </c>
    </row>
    <row r="5365" ht="15.75" customHeight="1">
      <c r="A5365" s="22"/>
      <c r="B5365" s="22"/>
      <c r="C5365" s="22" t="s">
        <v>81</v>
      </c>
      <c r="D5365" s="2" t="s">
        <v>81</v>
      </c>
      <c r="Z5365" s="23"/>
      <c r="AA5365" s="20"/>
      <c r="AB5365" s="20"/>
      <c r="AC5365" s="20" t="s">
        <v>81</v>
      </c>
      <c r="AD5365" s="20" t="s">
        <v>81</v>
      </c>
    </row>
    <row r="5366" ht="15.75" customHeight="1">
      <c r="A5366" s="22"/>
      <c r="B5366" s="22"/>
      <c r="C5366" s="22" t="s">
        <v>81</v>
      </c>
      <c r="D5366" s="2" t="s">
        <v>81</v>
      </c>
      <c r="Z5366" s="23"/>
      <c r="AA5366" s="20"/>
      <c r="AB5366" s="20"/>
      <c r="AC5366" s="20" t="s">
        <v>81</v>
      </c>
      <c r="AD5366" s="20" t="s">
        <v>81</v>
      </c>
    </row>
    <row r="5367" ht="15.75" customHeight="1">
      <c r="A5367" s="22"/>
      <c r="B5367" s="22"/>
      <c r="C5367" s="22" t="s">
        <v>81</v>
      </c>
      <c r="D5367" s="2" t="s">
        <v>81</v>
      </c>
      <c r="Z5367" s="23"/>
      <c r="AA5367" s="20"/>
      <c r="AB5367" s="20"/>
      <c r="AC5367" s="20" t="s">
        <v>81</v>
      </c>
      <c r="AD5367" s="20" t="s">
        <v>81</v>
      </c>
    </row>
    <row r="5368" ht="15.75" customHeight="1">
      <c r="A5368" s="22"/>
      <c r="B5368" s="22"/>
      <c r="C5368" s="22" t="s">
        <v>81</v>
      </c>
      <c r="D5368" s="2" t="s">
        <v>81</v>
      </c>
      <c r="Z5368" s="23"/>
      <c r="AA5368" s="20"/>
      <c r="AB5368" s="20"/>
      <c r="AC5368" s="20" t="s">
        <v>81</v>
      </c>
      <c r="AD5368" s="20" t="s">
        <v>81</v>
      </c>
    </row>
    <row r="5369" ht="15.75" customHeight="1">
      <c r="A5369" s="22"/>
      <c r="B5369" s="22"/>
      <c r="C5369" s="22" t="s">
        <v>81</v>
      </c>
      <c r="D5369" s="2" t="s">
        <v>81</v>
      </c>
      <c r="Z5369" s="23"/>
      <c r="AA5369" s="20"/>
      <c r="AB5369" s="20"/>
      <c r="AC5369" s="20" t="s">
        <v>81</v>
      </c>
      <c r="AD5369" s="20" t="s">
        <v>81</v>
      </c>
    </row>
    <row r="5370" ht="15.75" customHeight="1">
      <c r="A5370" s="22"/>
      <c r="B5370" s="22"/>
      <c r="C5370" s="22" t="s">
        <v>81</v>
      </c>
      <c r="D5370" s="2" t="s">
        <v>81</v>
      </c>
      <c r="Z5370" s="23"/>
      <c r="AA5370" s="20"/>
      <c r="AB5370" s="20"/>
      <c r="AC5370" s="20" t="s">
        <v>81</v>
      </c>
      <c r="AD5370" s="20" t="s">
        <v>81</v>
      </c>
    </row>
    <row r="5371" ht="15.75" customHeight="1">
      <c r="A5371" s="22"/>
      <c r="B5371" s="22"/>
      <c r="C5371" s="22" t="s">
        <v>81</v>
      </c>
      <c r="D5371" s="2" t="s">
        <v>81</v>
      </c>
      <c r="Z5371" s="23"/>
      <c r="AA5371" s="20"/>
      <c r="AB5371" s="20"/>
      <c r="AC5371" s="20" t="s">
        <v>81</v>
      </c>
      <c r="AD5371" s="20" t="s">
        <v>81</v>
      </c>
    </row>
    <row r="5372" ht="15.75" customHeight="1">
      <c r="A5372" s="22"/>
      <c r="B5372" s="22"/>
      <c r="C5372" s="22" t="s">
        <v>81</v>
      </c>
      <c r="D5372" s="2" t="s">
        <v>81</v>
      </c>
      <c r="Z5372" s="23"/>
      <c r="AA5372" s="20"/>
      <c r="AB5372" s="20"/>
      <c r="AC5372" s="20" t="s">
        <v>81</v>
      </c>
      <c r="AD5372" s="20" t="s">
        <v>81</v>
      </c>
    </row>
    <row r="5373" ht="15.75" customHeight="1">
      <c r="A5373" s="22"/>
      <c r="B5373" s="22"/>
      <c r="C5373" s="22" t="s">
        <v>81</v>
      </c>
      <c r="D5373" s="2" t="s">
        <v>81</v>
      </c>
      <c r="Z5373" s="23"/>
      <c r="AA5373" s="20"/>
      <c r="AB5373" s="20"/>
      <c r="AC5373" s="20" t="s">
        <v>81</v>
      </c>
      <c r="AD5373" s="20" t="s">
        <v>81</v>
      </c>
    </row>
    <row r="5374" ht="15.75" customHeight="1">
      <c r="A5374" s="22"/>
      <c r="B5374" s="22"/>
      <c r="C5374" s="22" t="s">
        <v>81</v>
      </c>
      <c r="D5374" s="2" t="s">
        <v>81</v>
      </c>
      <c r="Z5374" s="23"/>
      <c r="AA5374" s="20"/>
      <c r="AB5374" s="20"/>
      <c r="AC5374" s="20" t="s">
        <v>81</v>
      </c>
      <c r="AD5374" s="20" t="s">
        <v>81</v>
      </c>
    </row>
    <row r="5375" ht="15.75" customHeight="1">
      <c r="A5375" s="22"/>
      <c r="B5375" s="22"/>
      <c r="C5375" s="22" t="s">
        <v>81</v>
      </c>
      <c r="D5375" s="2" t="s">
        <v>81</v>
      </c>
      <c r="Z5375" s="23"/>
      <c r="AA5375" s="20"/>
      <c r="AB5375" s="20"/>
      <c r="AC5375" s="20" t="s">
        <v>81</v>
      </c>
      <c r="AD5375" s="20" t="s">
        <v>81</v>
      </c>
    </row>
    <row r="5376" ht="15.75" customHeight="1">
      <c r="A5376" s="22"/>
      <c r="B5376" s="22"/>
      <c r="C5376" s="22" t="s">
        <v>81</v>
      </c>
      <c r="D5376" s="2" t="s">
        <v>81</v>
      </c>
      <c r="Z5376" s="23"/>
      <c r="AA5376" s="20"/>
      <c r="AB5376" s="20"/>
      <c r="AC5376" s="20" t="s">
        <v>81</v>
      </c>
      <c r="AD5376" s="20" t="s">
        <v>81</v>
      </c>
    </row>
    <row r="5377" ht="15.75" customHeight="1">
      <c r="A5377" s="22"/>
      <c r="B5377" s="22"/>
      <c r="C5377" s="22" t="s">
        <v>81</v>
      </c>
      <c r="D5377" s="2" t="s">
        <v>81</v>
      </c>
      <c r="Z5377" s="23"/>
      <c r="AA5377" s="20"/>
      <c r="AB5377" s="20"/>
      <c r="AC5377" s="20" t="s">
        <v>81</v>
      </c>
      <c r="AD5377" s="20" t="s">
        <v>81</v>
      </c>
    </row>
    <row r="5378" ht="15.75" customHeight="1">
      <c r="A5378" s="22"/>
      <c r="B5378" s="22"/>
      <c r="C5378" s="22" t="s">
        <v>81</v>
      </c>
      <c r="D5378" s="2" t="s">
        <v>81</v>
      </c>
      <c r="Z5378" s="23"/>
      <c r="AA5378" s="20"/>
      <c r="AB5378" s="20"/>
      <c r="AC5378" s="20" t="s">
        <v>81</v>
      </c>
      <c r="AD5378" s="20" t="s">
        <v>81</v>
      </c>
    </row>
    <row r="5379" ht="15.75" customHeight="1">
      <c r="A5379" s="22"/>
      <c r="B5379" s="22"/>
      <c r="C5379" s="22" t="s">
        <v>81</v>
      </c>
      <c r="D5379" s="2" t="s">
        <v>81</v>
      </c>
      <c r="Z5379" s="23"/>
      <c r="AA5379" s="20"/>
      <c r="AB5379" s="20"/>
      <c r="AC5379" s="20" t="s">
        <v>81</v>
      </c>
      <c r="AD5379" s="20" t="s">
        <v>81</v>
      </c>
    </row>
    <row r="5380" ht="15.75" customHeight="1">
      <c r="A5380" s="22"/>
      <c r="B5380" s="22"/>
      <c r="C5380" s="22" t="s">
        <v>81</v>
      </c>
      <c r="D5380" s="2" t="s">
        <v>81</v>
      </c>
      <c r="Z5380" s="23"/>
      <c r="AA5380" s="20"/>
      <c r="AB5380" s="20"/>
      <c r="AC5380" s="20" t="s">
        <v>81</v>
      </c>
      <c r="AD5380" s="20" t="s">
        <v>81</v>
      </c>
    </row>
    <row r="5381" ht="15.75" customHeight="1">
      <c r="A5381" s="22"/>
      <c r="B5381" s="22"/>
      <c r="C5381" s="22" t="s">
        <v>81</v>
      </c>
      <c r="D5381" s="2" t="s">
        <v>81</v>
      </c>
      <c r="Z5381" s="23"/>
      <c r="AA5381" s="20"/>
      <c r="AB5381" s="20"/>
      <c r="AC5381" s="20" t="s">
        <v>81</v>
      </c>
      <c r="AD5381" s="20" t="s">
        <v>81</v>
      </c>
    </row>
    <row r="5382" ht="15.75" customHeight="1">
      <c r="A5382" s="22"/>
      <c r="B5382" s="22"/>
      <c r="C5382" s="22" t="s">
        <v>81</v>
      </c>
      <c r="D5382" s="2" t="s">
        <v>81</v>
      </c>
      <c r="Z5382" s="23"/>
      <c r="AA5382" s="20"/>
      <c r="AB5382" s="20"/>
      <c r="AC5382" s="20" t="s">
        <v>81</v>
      </c>
      <c r="AD5382" s="20" t="s">
        <v>81</v>
      </c>
    </row>
    <row r="5383" ht="15.75" customHeight="1">
      <c r="A5383" s="22"/>
      <c r="B5383" s="22"/>
      <c r="C5383" s="22" t="s">
        <v>81</v>
      </c>
      <c r="D5383" s="2" t="s">
        <v>81</v>
      </c>
      <c r="Z5383" s="23"/>
      <c r="AA5383" s="20"/>
      <c r="AB5383" s="20"/>
      <c r="AC5383" s="20" t="s">
        <v>81</v>
      </c>
      <c r="AD5383" s="20" t="s">
        <v>81</v>
      </c>
    </row>
    <row r="5384" ht="15.75" customHeight="1">
      <c r="A5384" s="22"/>
      <c r="B5384" s="22"/>
      <c r="C5384" s="22" t="s">
        <v>81</v>
      </c>
      <c r="D5384" s="2" t="s">
        <v>81</v>
      </c>
      <c r="Z5384" s="23"/>
      <c r="AA5384" s="20"/>
      <c r="AB5384" s="20"/>
      <c r="AC5384" s="20" t="s">
        <v>81</v>
      </c>
      <c r="AD5384" s="20" t="s">
        <v>81</v>
      </c>
    </row>
    <row r="5385" ht="15.75" customHeight="1">
      <c r="A5385" s="22"/>
      <c r="B5385" s="22"/>
      <c r="C5385" s="22" t="s">
        <v>81</v>
      </c>
      <c r="D5385" s="2" t="s">
        <v>81</v>
      </c>
      <c r="Z5385" s="23"/>
      <c r="AA5385" s="20"/>
      <c r="AB5385" s="20"/>
      <c r="AC5385" s="20" t="s">
        <v>81</v>
      </c>
      <c r="AD5385" s="20" t="s">
        <v>81</v>
      </c>
    </row>
    <row r="5386" ht="15.75" customHeight="1">
      <c r="A5386" s="22"/>
      <c r="B5386" s="22"/>
      <c r="C5386" s="22" t="s">
        <v>81</v>
      </c>
      <c r="D5386" s="2" t="s">
        <v>81</v>
      </c>
      <c r="Z5386" s="23"/>
      <c r="AA5386" s="20"/>
      <c r="AB5386" s="20"/>
      <c r="AC5386" s="20" t="s">
        <v>81</v>
      </c>
      <c r="AD5386" s="20" t="s">
        <v>81</v>
      </c>
    </row>
    <row r="5387" ht="15.75" customHeight="1">
      <c r="A5387" s="22"/>
      <c r="B5387" s="22"/>
      <c r="C5387" s="22" t="s">
        <v>81</v>
      </c>
      <c r="D5387" s="2" t="s">
        <v>81</v>
      </c>
      <c r="Z5387" s="23"/>
      <c r="AA5387" s="20"/>
      <c r="AB5387" s="20"/>
      <c r="AC5387" s="20" t="s">
        <v>81</v>
      </c>
      <c r="AD5387" s="20" t="s">
        <v>81</v>
      </c>
    </row>
    <row r="5388" ht="15.75" customHeight="1">
      <c r="A5388" s="22"/>
      <c r="B5388" s="22"/>
      <c r="C5388" s="22" t="s">
        <v>81</v>
      </c>
      <c r="D5388" s="2" t="s">
        <v>81</v>
      </c>
      <c r="Z5388" s="23"/>
      <c r="AA5388" s="20"/>
      <c r="AB5388" s="20"/>
      <c r="AC5388" s="20" t="s">
        <v>81</v>
      </c>
      <c r="AD5388" s="20" t="s">
        <v>81</v>
      </c>
    </row>
    <row r="5389" ht="15.75" customHeight="1">
      <c r="A5389" s="22"/>
      <c r="B5389" s="22"/>
      <c r="C5389" s="22" t="s">
        <v>81</v>
      </c>
      <c r="D5389" s="2" t="s">
        <v>81</v>
      </c>
      <c r="Z5389" s="23"/>
      <c r="AA5389" s="20"/>
      <c r="AB5389" s="20"/>
      <c r="AC5389" s="20" t="s">
        <v>81</v>
      </c>
      <c r="AD5389" s="20" t="s">
        <v>81</v>
      </c>
    </row>
    <row r="5390" ht="15.75" customHeight="1">
      <c r="A5390" s="22"/>
      <c r="B5390" s="22"/>
      <c r="C5390" s="22" t="s">
        <v>81</v>
      </c>
      <c r="D5390" s="2" t="s">
        <v>81</v>
      </c>
      <c r="Z5390" s="23"/>
      <c r="AA5390" s="20"/>
      <c r="AB5390" s="20"/>
      <c r="AC5390" s="20" t="s">
        <v>81</v>
      </c>
      <c r="AD5390" s="20" t="s">
        <v>81</v>
      </c>
    </row>
    <row r="5391" ht="15.75" customHeight="1">
      <c r="A5391" s="22"/>
      <c r="B5391" s="22"/>
      <c r="C5391" s="22" t="s">
        <v>81</v>
      </c>
      <c r="D5391" s="2" t="s">
        <v>81</v>
      </c>
      <c r="Z5391" s="23"/>
      <c r="AA5391" s="20"/>
      <c r="AB5391" s="20"/>
      <c r="AC5391" s="20" t="s">
        <v>81</v>
      </c>
      <c r="AD5391" s="20" t="s">
        <v>81</v>
      </c>
    </row>
    <row r="5392" ht="15.75" customHeight="1">
      <c r="A5392" s="22"/>
      <c r="B5392" s="22"/>
      <c r="C5392" s="22" t="s">
        <v>81</v>
      </c>
      <c r="D5392" s="2" t="s">
        <v>81</v>
      </c>
      <c r="Z5392" s="23"/>
      <c r="AA5392" s="20"/>
      <c r="AB5392" s="20"/>
      <c r="AC5392" s="20" t="s">
        <v>81</v>
      </c>
      <c r="AD5392" s="20" t="s">
        <v>81</v>
      </c>
    </row>
    <row r="5393" ht="15.75" customHeight="1">
      <c r="A5393" s="22"/>
      <c r="B5393" s="22"/>
      <c r="C5393" s="22" t="s">
        <v>81</v>
      </c>
      <c r="D5393" s="2" t="s">
        <v>81</v>
      </c>
      <c r="Z5393" s="23"/>
      <c r="AA5393" s="20"/>
      <c r="AB5393" s="20"/>
      <c r="AC5393" s="20" t="s">
        <v>81</v>
      </c>
      <c r="AD5393" s="20" t="s">
        <v>81</v>
      </c>
    </row>
    <row r="5394" ht="15.75" customHeight="1">
      <c r="A5394" s="22"/>
      <c r="B5394" s="22"/>
      <c r="C5394" s="22" t="s">
        <v>81</v>
      </c>
      <c r="D5394" s="2" t="s">
        <v>81</v>
      </c>
      <c r="Z5394" s="23"/>
      <c r="AA5394" s="20"/>
      <c r="AB5394" s="20"/>
      <c r="AC5394" s="20" t="s">
        <v>81</v>
      </c>
      <c r="AD5394" s="20" t="s">
        <v>81</v>
      </c>
    </row>
    <row r="5395" ht="15.75" customHeight="1">
      <c r="A5395" s="22"/>
      <c r="B5395" s="22"/>
      <c r="C5395" s="22" t="s">
        <v>81</v>
      </c>
      <c r="D5395" s="2" t="s">
        <v>81</v>
      </c>
      <c r="Z5395" s="23"/>
      <c r="AA5395" s="20"/>
      <c r="AB5395" s="20"/>
      <c r="AC5395" s="20" t="s">
        <v>81</v>
      </c>
      <c r="AD5395" s="20" t="s">
        <v>81</v>
      </c>
    </row>
    <row r="5396" ht="15.75" customHeight="1">
      <c r="A5396" s="22"/>
      <c r="B5396" s="22"/>
      <c r="C5396" s="22" t="s">
        <v>81</v>
      </c>
      <c r="D5396" s="2" t="s">
        <v>81</v>
      </c>
      <c r="Z5396" s="23"/>
      <c r="AA5396" s="20"/>
      <c r="AB5396" s="20"/>
      <c r="AC5396" s="20" t="s">
        <v>81</v>
      </c>
      <c r="AD5396" s="20" t="s">
        <v>81</v>
      </c>
    </row>
    <row r="5397" ht="15.75" customHeight="1">
      <c r="A5397" s="22"/>
      <c r="B5397" s="22"/>
      <c r="C5397" s="22" t="s">
        <v>81</v>
      </c>
      <c r="D5397" s="2" t="s">
        <v>81</v>
      </c>
      <c r="Z5397" s="23"/>
      <c r="AA5397" s="20"/>
      <c r="AB5397" s="20"/>
      <c r="AC5397" s="20" t="s">
        <v>81</v>
      </c>
      <c r="AD5397" s="20" t="s">
        <v>81</v>
      </c>
    </row>
    <row r="5398" ht="15.75" customHeight="1">
      <c r="A5398" s="22"/>
      <c r="B5398" s="22"/>
      <c r="C5398" s="22" t="s">
        <v>81</v>
      </c>
      <c r="D5398" s="2" t="s">
        <v>81</v>
      </c>
      <c r="Z5398" s="23"/>
      <c r="AA5398" s="20"/>
      <c r="AB5398" s="20"/>
      <c r="AC5398" s="20" t="s">
        <v>81</v>
      </c>
      <c r="AD5398" s="20" t="s">
        <v>81</v>
      </c>
    </row>
    <row r="5399" ht="15.75" customHeight="1">
      <c r="A5399" s="22"/>
      <c r="B5399" s="22"/>
      <c r="C5399" s="22" t="s">
        <v>81</v>
      </c>
      <c r="D5399" s="2" t="s">
        <v>81</v>
      </c>
      <c r="Z5399" s="23"/>
      <c r="AA5399" s="20"/>
      <c r="AB5399" s="20"/>
      <c r="AC5399" s="20" t="s">
        <v>81</v>
      </c>
      <c r="AD5399" s="20" t="s">
        <v>81</v>
      </c>
    </row>
    <row r="5400" ht="15.75" customHeight="1">
      <c r="A5400" s="22"/>
      <c r="B5400" s="22"/>
      <c r="C5400" s="22" t="s">
        <v>81</v>
      </c>
      <c r="D5400" s="2" t="s">
        <v>81</v>
      </c>
      <c r="Z5400" s="23"/>
      <c r="AA5400" s="20"/>
      <c r="AB5400" s="20"/>
      <c r="AC5400" s="20" t="s">
        <v>81</v>
      </c>
      <c r="AD5400" s="20" t="s">
        <v>81</v>
      </c>
    </row>
    <row r="5401" ht="15.75" customHeight="1">
      <c r="A5401" s="22"/>
      <c r="B5401" s="22"/>
      <c r="C5401" s="22" t="s">
        <v>81</v>
      </c>
      <c r="D5401" s="2" t="s">
        <v>81</v>
      </c>
      <c r="Z5401" s="23"/>
      <c r="AA5401" s="20"/>
      <c r="AB5401" s="20"/>
      <c r="AC5401" s="20" t="s">
        <v>81</v>
      </c>
      <c r="AD5401" s="20" t="s">
        <v>81</v>
      </c>
    </row>
    <row r="5402" ht="15.75" customHeight="1">
      <c r="A5402" s="22"/>
      <c r="B5402" s="22"/>
      <c r="C5402" s="22" t="s">
        <v>81</v>
      </c>
      <c r="D5402" s="2" t="s">
        <v>81</v>
      </c>
      <c r="Z5402" s="23"/>
      <c r="AA5402" s="20"/>
      <c r="AB5402" s="20"/>
      <c r="AC5402" s="20" t="s">
        <v>81</v>
      </c>
      <c r="AD5402" s="20" t="s">
        <v>81</v>
      </c>
    </row>
    <row r="5403" ht="15.75" customHeight="1">
      <c r="A5403" s="22"/>
      <c r="B5403" s="22"/>
      <c r="C5403" s="22" t="s">
        <v>81</v>
      </c>
      <c r="D5403" s="2" t="s">
        <v>81</v>
      </c>
      <c r="Z5403" s="23"/>
      <c r="AA5403" s="20"/>
      <c r="AB5403" s="20"/>
      <c r="AC5403" s="20" t="s">
        <v>81</v>
      </c>
      <c r="AD5403" s="20" t="s">
        <v>81</v>
      </c>
    </row>
    <row r="5404" ht="15.75" customHeight="1">
      <c r="A5404" s="22"/>
      <c r="B5404" s="22"/>
      <c r="C5404" s="22" t="s">
        <v>81</v>
      </c>
      <c r="D5404" s="2" t="s">
        <v>81</v>
      </c>
      <c r="Z5404" s="23"/>
      <c r="AA5404" s="20"/>
      <c r="AB5404" s="20"/>
      <c r="AC5404" s="20" t="s">
        <v>81</v>
      </c>
      <c r="AD5404" s="20" t="s">
        <v>81</v>
      </c>
    </row>
    <row r="5405" ht="15.75" customHeight="1">
      <c r="A5405" s="22"/>
      <c r="B5405" s="22"/>
      <c r="C5405" s="22" t="s">
        <v>81</v>
      </c>
      <c r="D5405" s="2" t="s">
        <v>81</v>
      </c>
      <c r="Z5405" s="23"/>
      <c r="AA5405" s="20"/>
      <c r="AB5405" s="20"/>
      <c r="AC5405" s="20" t="s">
        <v>81</v>
      </c>
      <c r="AD5405" s="20" t="s">
        <v>81</v>
      </c>
    </row>
    <row r="5406" ht="15.75" customHeight="1">
      <c r="A5406" s="22"/>
      <c r="B5406" s="22"/>
      <c r="C5406" s="22" t="s">
        <v>81</v>
      </c>
      <c r="D5406" s="2" t="s">
        <v>81</v>
      </c>
      <c r="Z5406" s="23"/>
      <c r="AA5406" s="20"/>
      <c r="AB5406" s="20"/>
      <c r="AC5406" s="20" t="s">
        <v>81</v>
      </c>
      <c r="AD5406" s="20" t="s">
        <v>81</v>
      </c>
    </row>
    <row r="5407" ht="15.75" customHeight="1">
      <c r="A5407" s="22"/>
      <c r="B5407" s="22"/>
      <c r="C5407" s="22" t="s">
        <v>81</v>
      </c>
      <c r="D5407" s="2" t="s">
        <v>81</v>
      </c>
      <c r="Z5407" s="23"/>
      <c r="AA5407" s="20"/>
      <c r="AB5407" s="20"/>
      <c r="AC5407" s="20" t="s">
        <v>81</v>
      </c>
      <c r="AD5407" s="20" t="s">
        <v>81</v>
      </c>
    </row>
    <row r="5408" ht="15.75" customHeight="1">
      <c r="A5408" s="22"/>
      <c r="B5408" s="22"/>
      <c r="C5408" s="22" t="s">
        <v>81</v>
      </c>
      <c r="D5408" s="2" t="s">
        <v>81</v>
      </c>
      <c r="Z5408" s="23"/>
      <c r="AA5408" s="20"/>
      <c r="AB5408" s="20"/>
      <c r="AC5408" s="20" t="s">
        <v>81</v>
      </c>
      <c r="AD5408" s="20" t="s">
        <v>81</v>
      </c>
    </row>
    <row r="5409" ht="15.75" customHeight="1">
      <c r="A5409" s="22"/>
      <c r="B5409" s="22"/>
      <c r="C5409" s="22" t="s">
        <v>81</v>
      </c>
      <c r="D5409" s="2" t="s">
        <v>81</v>
      </c>
      <c r="Z5409" s="23"/>
      <c r="AA5409" s="20"/>
      <c r="AB5409" s="20"/>
      <c r="AC5409" s="20" t="s">
        <v>81</v>
      </c>
      <c r="AD5409" s="20" t="s">
        <v>81</v>
      </c>
    </row>
    <row r="5410" ht="15.75" customHeight="1">
      <c r="A5410" s="22"/>
      <c r="B5410" s="22"/>
      <c r="C5410" s="22" t="s">
        <v>81</v>
      </c>
      <c r="D5410" s="2" t="s">
        <v>81</v>
      </c>
      <c r="Z5410" s="23"/>
      <c r="AA5410" s="20"/>
      <c r="AB5410" s="20"/>
      <c r="AC5410" s="20" t="s">
        <v>81</v>
      </c>
      <c r="AD5410" s="20" t="s">
        <v>81</v>
      </c>
    </row>
    <row r="5411" ht="15.75" customHeight="1">
      <c r="A5411" s="22"/>
      <c r="B5411" s="22"/>
      <c r="C5411" s="22" t="s">
        <v>81</v>
      </c>
      <c r="D5411" s="2" t="s">
        <v>81</v>
      </c>
      <c r="Z5411" s="23"/>
      <c r="AA5411" s="20"/>
      <c r="AB5411" s="20"/>
      <c r="AC5411" s="20" t="s">
        <v>81</v>
      </c>
      <c r="AD5411" s="20" t="s">
        <v>81</v>
      </c>
    </row>
    <row r="5412" ht="15.75" customHeight="1">
      <c r="A5412" s="22"/>
      <c r="B5412" s="22"/>
      <c r="C5412" s="22" t="s">
        <v>81</v>
      </c>
      <c r="D5412" s="2" t="s">
        <v>81</v>
      </c>
      <c r="Z5412" s="23"/>
      <c r="AA5412" s="20"/>
      <c r="AB5412" s="20"/>
      <c r="AC5412" s="20" t="s">
        <v>81</v>
      </c>
      <c r="AD5412" s="20" t="s">
        <v>81</v>
      </c>
    </row>
    <row r="5413" ht="15.75" customHeight="1">
      <c r="A5413" s="22"/>
      <c r="B5413" s="22"/>
      <c r="C5413" s="22" t="s">
        <v>81</v>
      </c>
      <c r="D5413" s="2" t="s">
        <v>81</v>
      </c>
      <c r="Z5413" s="23"/>
      <c r="AA5413" s="20"/>
      <c r="AB5413" s="20"/>
      <c r="AC5413" s="20" t="s">
        <v>81</v>
      </c>
      <c r="AD5413" s="20" t="s">
        <v>81</v>
      </c>
    </row>
    <row r="5414" ht="15.75" customHeight="1">
      <c r="A5414" s="22"/>
      <c r="B5414" s="22"/>
      <c r="C5414" s="22" t="s">
        <v>81</v>
      </c>
      <c r="D5414" s="2" t="s">
        <v>81</v>
      </c>
      <c r="Z5414" s="23"/>
      <c r="AA5414" s="20"/>
      <c r="AB5414" s="20"/>
      <c r="AC5414" s="20" t="s">
        <v>81</v>
      </c>
      <c r="AD5414" s="20" t="s">
        <v>81</v>
      </c>
    </row>
    <row r="5415" ht="15.75" customHeight="1">
      <c r="A5415" s="22"/>
      <c r="B5415" s="22"/>
      <c r="C5415" s="22" t="s">
        <v>81</v>
      </c>
      <c r="D5415" s="2" t="s">
        <v>81</v>
      </c>
      <c r="Z5415" s="23"/>
      <c r="AA5415" s="20"/>
      <c r="AB5415" s="20"/>
      <c r="AC5415" s="20" t="s">
        <v>81</v>
      </c>
      <c r="AD5415" s="20" t="s">
        <v>81</v>
      </c>
    </row>
    <row r="5416" ht="15.75" customHeight="1">
      <c r="A5416" s="22"/>
      <c r="B5416" s="22"/>
      <c r="C5416" s="22" t="s">
        <v>81</v>
      </c>
      <c r="D5416" s="2" t="s">
        <v>81</v>
      </c>
      <c r="Z5416" s="23"/>
      <c r="AA5416" s="20"/>
      <c r="AB5416" s="20"/>
      <c r="AC5416" s="20" t="s">
        <v>81</v>
      </c>
      <c r="AD5416" s="20" t="s">
        <v>81</v>
      </c>
    </row>
    <row r="5417" ht="15.75" customHeight="1">
      <c r="A5417" s="22"/>
      <c r="B5417" s="22"/>
      <c r="C5417" s="22" t="s">
        <v>81</v>
      </c>
      <c r="D5417" s="2" t="s">
        <v>81</v>
      </c>
      <c r="Z5417" s="23"/>
      <c r="AA5417" s="20"/>
      <c r="AB5417" s="20"/>
      <c r="AC5417" s="20" t="s">
        <v>81</v>
      </c>
      <c r="AD5417" s="20" t="s">
        <v>81</v>
      </c>
    </row>
    <row r="5418" ht="15.75" customHeight="1">
      <c r="A5418" s="22"/>
      <c r="B5418" s="22"/>
      <c r="C5418" s="22" t="s">
        <v>81</v>
      </c>
      <c r="D5418" s="2" t="s">
        <v>81</v>
      </c>
      <c r="Z5418" s="23"/>
      <c r="AA5418" s="20"/>
      <c r="AB5418" s="20"/>
      <c r="AC5418" s="20" t="s">
        <v>81</v>
      </c>
      <c r="AD5418" s="20" t="s">
        <v>81</v>
      </c>
    </row>
    <row r="5419" ht="15.75" customHeight="1">
      <c r="A5419" s="22"/>
      <c r="B5419" s="22"/>
      <c r="C5419" s="22" t="s">
        <v>81</v>
      </c>
      <c r="D5419" s="2" t="s">
        <v>81</v>
      </c>
      <c r="Z5419" s="23"/>
      <c r="AA5419" s="20"/>
      <c r="AB5419" s="20"/>
      <c r="AC5419" s="20" t="s">
        <v>81</v>
      </c>
      <c r="AD5419" s="20" t="s">
        <v>81</v>
      </c>
    </row>
    <row r="5420" ht="15.75" customHeight="1">
      <c r="A5420" s="22"/>
      <c r="B5420" s="22"/>
      <c r="C5420" s="22" t="s">
        <v>81</v>
      </c>
      <c r="D5420" s="2" t="s">
        <v>81</v>
      </c>
      <c r="Z5420" s="23"/>
      <c r="AA5420" s="20"/>
      <c r="AB5420" s="20"/>
      <c r="AC5420" s="20" t="s">
        <v>81</v>
      </c>
      <c r="AD5420" s="20" t="s">
        <v>81</v>
      </c>
    </row>
    <row r="5421" ht="15.75" customHeight="1">
      <c r="A5421" s="22"/>
      <c r="B5421" s="22"/>
      <c r="C5421" s="22" t="s">
        <v>81</v>
      </c>
      <c r="D5421" s="2" t="s">
        <v>81</v>
      </c>
      <c r="Z5421" s="23"/>
      <c r="AA5421" s="20"/>
      <c r="AB5421" s="20"/>
      <c r="AC5421" s="20" t="s">
        <v>81</v>
      </c>
      <c r="AD5421" s="20" t="s">
        <v>81</v>
      </c>
    </row>
    <row r="5422" ht="15.75" customHeight="1">
      <c r="A5422" s="22"/>
      <c r="B5422" s="22"/>
      <c r="C5422" s="22" t="s">
        <v>81</v>
      </c>
      <c r="D5422" s="2" t="s">
        <v>81</v>
      </c>
      <c r="Z5422" s="23"/>
      <c r="AA5422" s="20"/>
      <c r="AB5422" s="20"/>
      <c r="AC5422" s="20" t="s">
        <v>81</v>
      </c>
      <c r="AD5422" s="20" t="s">
        <v>81</v>
      </c>
    </row>
    <row r="5423" ht="15.75" customHeight="1">
      <c r="A5423" s="22"/>
      <c r="B5423" s="22"/>
      <c r="C5423" s="22" t="s">
        <v>81</v>
      </c>
      <c r="D5423" s="2" t="s">
        <v>81</v>
      </c>
      <c r="Z5423" s="23"/>
      <c r="AA5423" s="20"/>
      <c r="AB5423" s="20"/>
      <c r="AC5423" s="20" t="s">
        <v>81</v>
      </c>
      <c r="AD5423" s="20" t="s">
        <v>81</v>
      </c>
    </row>
    <row r="5424" ht="15.75" customHeight="1">
      <c r="A5424" s="22"/>
      <c r="B5424" s="22"/>
      <c r="C5424" s="22" t="s">
        <v>81</v>
      </c>
      <c r="D5424" s="2" t="s">
        <v>81</v>
      </c>
      <c r="Z5424" s="23"/>
      <c r="AA5424" s="20"/>
      <c r="AB5424" s="20"/>
      <c r="AC5424" s="20" t="s">
        <v>81</v>
      </c>
      <c r="AD5424" s="20" t="s">
        <v>81</v>
      </c>
    </row>
    <row r="5425" ht="15.75" customHeight="1">
      <c r="A5425" s="22"/>
      <c r="B5425" s="22"/>
      <c r="C5425" s="22" t="s">
        <v>81</v>
      </c>
      <c r="D5425" s="2" t="s">
        <v>81</v>
      </c>
      <c r="Z5425" s="23"/>
      <c r="AA5425" s="20"/>
      <c r="AB5425" s="20"/>
      <c r="AC5425" s="20" t="s">
        <v>81</v>
      </c>
      <c r="AD5425" s="20" t="s">
        <v>81</v>
      </c>
    </row>
    <row r="5426" ht="15.75" customHeight="1">
      <c r="A5426" s="22"/>
      <c r="B5426" s="22"/>
      <c r="C5426" s="22" t="s">
        <v>81</v>
      </c>
      <c r="D5426" s="2" t="s">
        <v>81</v>
      </c>
      <c r="Z5426" s="23"/>
      <c r="AA5426" s="20"/>
      <c r="AB5426" s="20"/>
      <c r="AC5426" s="20" t="s">
        <v>81</v>
      </c>
      <c r="AD5426" s="20" t="s">
        <v>81</v>
      </c>
    </row>
    <row r="5427" ht="15.75" customHeight="1">
      <c r="A5427" s="22"/>
      <c r="B5427" s="22"/>
      <c r="C5427" s="22" t="s">
        <v>81</v>
      </c>
      <c r="D5427" s="2" t="s">
        <v>81</v>
      </c>
      <c r="Z5427" s="23"/>
      <c r="AA5427" s="20"/>
      <c r="AB5427" s="20"/>
      <c r="AC5427" s="20" t="s">
        <v>81</v>
      </c>
      <c r="AD5427" s="20" t="s">
        <v>81</v>
      </c>
    </row>
    <row r="5428" ht="15.75" customHeight="1">
      <c r="A5428" s="22"/>
      <c r="B5428" s="22"/>
      <c r="C5428" s="22" t="s">
        <v>81</v>
      </c>
      <c r="D5428" s="2" t="s">
        <v>81</v>
      </c>
      <c r="Z5428" s="23"/>
      <c r="AA5428" s="20"/>
      <c r="AB5428" s="20"/>
      <c r="AC5428" s="20" t="s">
        <v>81</v>
      </c>
      <c r="AD5428" s="20" t="s">
        <v>81</v>
      </c>
    </row>
    <row r="5429" ht="15.75" customHeight="1">
      <c r="A5429" s="22"/>
      <c r="B5429" s="22"/>
      <c r="C5429" s="22" t="s">
        <v>81</v>
      </c>
      <c r="D5429" s="2" t="s">
        <v>81</v>
      </c>
      <c r="Z5429" s="23"/>
      <c r="AA5429" s="20"/>
      <c r="AB5429" s="20"/>
      <c r="AC5429" s="20" t="s">
        <v>81</v>
      </c>
      <c r="AD5429" s="20" t="s">
        <v>81</v>
      </c>
    </row>
    <row r="5430" ht="15.75" customHeight="1">
      <c r="A5430" s="22"/>
      <c r="B5430" s="22"/>
      <c r="C5430" s="22" t="s">
        <v>81</v>
      </c>
      <c r="D5430" s="2" t="s">
        <v>81</v>
      </c>
      <c r="Z5430" s="23"/>
      <c r="AA5430" s="20"/>
      <c r="AB5430" s="20"/>
      <c r="AC5430" s="20" t="s">
        <v>81</v>
      </c>
      <c r="AD5430" s="20" t="s">
        <v>81</v>
      </c>
    </row>
    <row r="5431" ht="15.75" customHeight="1">
      <c r="A5431" s="22"/>
      <c r="B5431" s="22"/>
      <c r="C5431" s="22" t="s">
        <v>81</v>
      </c>
      <c r="D5431" s="2" t="s">
        <v>81</v>
      </c>
      <c r="Z5431" s="23"/>
      <c r="AA5431" s="20"/>
      <c r="AB5431" s="20"/>
      <c r="AC5431" s="20" t="s">
        <v>81</v>
      </c>
      <c r="AD5431" s="20" t="s">
        <v>81</v>
      </c>
    </row>
    <row r="5432" ht="15.75" customHeight="1">
      <c r="A5432" s="22"/>
      <c r="B5432" s="22"/>
      <c r="C5432" s="22" t="s">
        <v>81</v>
      </c>
      <c r="D5432" s="2" t="s">
        <v>81</v>
      </c>
      <c r="Z5432" s="23"/>
      <c r="AA5432" s="20"/>
      <c r="AB5432" s="20"/>
      <c r="AC5432" s="20" t="s">
        <v>81</v>
      </c>
      <c r="AD5432" s="20" t="s">
        <v>81</v>
      </c>
    </row>
    <row r="5433" ht="15.75" customHeight="1">
      <c r="A5433" s="22"/>
      <c r="B5433" s="22"/>
      <c r="C5433" s="22" t="s">
        <v>81</v>
      </c>
      <c r="D5433" s="2" t="s">
        <v>81</v>
      </c>
      <c r="Z5433" s="23"/>
      <c r="AA5433" s="20"/>
      <c r="AB5433" s="20"/>
      <c r="AC5433" s="20" t="s">
        <v>81</v>
      </c>
      <c r="AD5433" s="20" t="s">
        <v>81</v>
      </c>
    </row>
    <row r="5434" ht="15.75" customHeight="1">
      <c r="A5434" s="22"/>
      <c r="B5434" s="22"/>
      <c r="C5434" s="22" t="s">
        <v>81</v>
      </c>
      <c r="D5434" s="2" t="s">
        <v>81</v>
      </c>
      <c r="Z5434" s="23"/>
      <c r="AA5434" s="20"/>
      <c r="AB5434" s="20"/>
      <c r="AC5434" s="20" t="s">
        <v>81</v>
      </c>
      <c r="AD5434" s="20" t="s">
        <v>81</v>
      </c>
    </row>
    <row r="5435" ht="15.75" customHeight="1">
      <c r="A5435" s="22"/>
      <c r="B5435" s="22"/>
      <c r="C5435" s="22" t="s">
        <v>81</v>
      </c>
      <c r="D5435" s="2" t="s">
        <v>81</v>
      </c>
      <c r="Z5435" s="23"/>
      <c r="AA5435" s="20"/>
      <c r="AB5435" s="20"/>
      <c r="AC5435" s="20" t="s">
        <v>81</v>
      </c>
      <c r="AD5435" s="20" t="s">
        <v>81</v>
      </c>
    </row>
    <row r="5436" ht="15.75" customHeight="1">
      <c r="A5436" s="22"/>
      <c r="B5436" s="22"/>
      <c r="C5436" s="22" t="s">
        <v>81</v>
      </c>
      <c r="D5436" s="2" t="s">
        <v>81</v>
      </c>
      <c r="Z5436" s="23"/>
      <c r="AA5436" s="20"/>
      <c r="AB5436" s="20"/>
      <c r="AC5436" s="20" t="s">
        <v>81</v>
      </c>
      <c r="AD5436" s="20" t="s">
        <v>81</v>
      </c>
    </row>
    <row r="5437" ht="15.75" customHeight="1">
      <c r="A5437" s="22"/>
      <c r="B5437" s="22"/>
      <c r="C5437" s="22" t="s">
        <v>81</v>
      </c>
      <c r="D5437" s="2" t="s">
        <v>81</v>
      </c>
      <c r="Z5437" s="23"/>
      <c r="AA5437" s="20"/>
      <c r="AB5437" s="20"/>
      <c r="AC5437" s="20" t="s">
        <v>81</v>
      </c>
      <c r="AD5437" s="20" t="s">
        <v>81</v>
      </c>
    </row>
    <row r="5438" ht="15.75" customHeight="1">
      <c r="A5438" s="22"/>
      <c r="B5438" s="22"/>
      <c r="C5438" s="22" t="s">
        <v>81</v>
      </c>
      <c r="D5438" s="2" t="s">
        <v>81</v>
      </c>
      <c r="Z5438" s="23"/>
      <c r="AA5438" s="20"/>
      <c r="AB5438" s="20"/>
      <c r="AC5438" s="20" t="s">
        <v>81</v>
      </c>
      <c r="AD5438" s="20" t="s">
        <v>81</v>
      </c>
    </row>
    <row r="5439" ht="15.75" customHeight="1">
      <c r="A5439" s="22"/>
      <c r="B5439" s="22"/>
      <c r="C5439" s="22" t="s">
        <v>81</v>
      </c>
      <c r="D5439" s="2" t="s">
        <v>81</v>
      </c>
      <c r="Z5439" s="23"/>
      <c r="AA5439" s="20"/>
      <c r="AB5439" s="20"/>
      <c r="AC5439" s="20" t="s">
        <v>81</v>
      </c>
      <c r="AD5439" s="20" t="s">
        <v>81</v>
      </c>
    </row>
    <row r="5440" ht="15.75" customHeight="1">
      <c r="A5440" s="22"/>
      <c r="B5440" s="22"/>
      <c r="C5440" s="22" t="s">
        <v>81</v>
      </c>
      <c r="D5440" s="2" t="s">
        <v>81</v>
      </c>
      <c r="Z5440" s="23"/>
      <c r="AA5440" s="20"/>
      <c r="AB5440" s="20"/>
      <c r="AC5440" s="20" t="s">
        <v>81</v>
      </c>
      <c r="AD5440" s="20" t="s">
        <v>81</v>
      </c>
    </row>
    <row r="5441" ht="15.75" customHeight="1">
      <c r="A5441" s="22"/>
      <c r="B5441" s="22"/>
      <c r="C5441" s="22" t="s">
        <v>81</v>
      </c>
      <c r="D5441" s="2" t="s">
        <v>81</v>
      </c>
      <c r="Z5441" s="23"/>
      <c r="AA5441" s="20"/>
      <c r="AB5441" s="20"/>
      <c r="AC5441" s="20" t="s">
        <v>81</v>
      </c>
      <c r="AD5441" s="20" t="s">
        <v>81</v>
      </c>
    </row>
    <row r="5442" ht="15.75" customHeight="1">
      <c r="A5442" s="22"/>
      <c r="B5442" s="22"/>
      <c r="C5442" s="22" t="s">
        <v>81</v>
      </c>
      <c r="D5442" s="2" t="s">
        <v>81</v>
      </c>
      <c r="Z5442" s="23"/>
      <c r="AA5442" s="20"/>
      <c r="AB5442" s="20"/>
      <c r="AC5442" s="20" t="s">
        <v>81</v>
      </c>
      <c r="AD5442" s="20" t="s">
        <v>81</v>
      </c>
    </row>
    <row r="5443" ht="15.75" customHeight="1">
      <c r="A5443" s="22"/>
      <c r="B5443" s="22"/>
      <c r="C5443" s="22" t="s">
        <v>81</v>
      </c>
      <c r="D5443" s="2" t="s">
        <v>81</v>
      </c>
      <c r="Z5443" s="23"/>
      <c r="AA5443" s="20"/>
      <c r="AB5443" s="20"/>
      <c r="AC5443" s="20" t="s">
        <v>81</v>
      </c>
      <c r="AD5443" s="20" t="s">
        <v>81</v>
      </c>
    </row>
    <row r="5444" ht="15.75" customHeight="1">
      <c r="A5444" s="22"/>
      <c r="B5444" s="22"/>
      <c r="C5444" s="22" t="s">
        <v>81</v>
      </c>
      <c r="D5444" s="2" t="s">
        <v>81</v>
      </c>
      <c r="Z5444" s="23"/>
      <c r="AA5444" s="20"/>
      <c r="AB5444" s="20"/>
      <c r="AC5444" s="20" t="s">
        <v>81</v>
      </c>
      <c r="AD5444" s="20" t="s">
        <v>81</v>
      </c>
    </row>
    <row r="5445" ht="15.75" customHeight="1">
      <c r="A5445" s="22"/>
      <c r="B5445" s="22"/>
      <c r="C5445" s="22" t="s">
        <v>81</v>
      </c>
      <c r="D5445" s="2" t="s">
        <v>81</v>
      </c>
      <c r="Z5445" s="23"/>
      <c r="AA5445" s="20"/>
      <c r="AB5445" s="20"/>
      <c r="AC5445" s="20" t="s">
        <v>81</v>
      </c>
      <c r="AD5445" s="20" t="s">
        <v>81</v>
      </c>
    </row>
    <row r="5446" ht="15.75" customHeight="1">
      <c r="A5446" s="22"/>
      <c r="B5446" s="22"/>
      <c r="C5446" s="22" t="s">
        <v>81</v>
      </c>
      <c r="D5446" s="2" t="s">
        <v>81</v>
      </c>
      <c r="Z5446" s="23"/>
      <c r="AA5446" s="20"/>
      <c r="AB5446" s="20"/>
      <c r="AC5446" s="20" t="s">
        <v>81</v>
      </c>
      <c r="AD5446" s="20" t="s">
        <v>81</v>
      </c>
    </row>
    <row r="5447" ht="15.75" customHeight="1">
      <c r="A5447" s="22"/>
      <c r="B5447" s="22"/>
      <c r="C5447" s="22" t="s">
        <v>81</v>
      </c>
      <c r="D5447" s="2" t="s">
        <v>81</v>
      </c>
      <c r="Z5447" s="23"/>
      <c r="AA5447" s="20"/>
      <c r="AB5447" s="20"/>
      <c r="AC5447" s="20" t="s">
        <v>81</v>
      </c>
      <c r="AD5447" s="20" t="s">
        <v>81</v>
      </c>
    </row>
    <row r="5448" ht="15.75" customHeight="1">
      <c r="A5448" s="22"/>
      <c r="B5448" s="22"/>
      <c r="C5448" s="22" t="s">
        <v>81</v>
      </c>
      <c r="D5448" s="2" t="s">
        <v>81</v>
      </c>
      <c r="Z5448" s="23"/>
      <c r="AA5448" s="20"/>
      <c r="AB5448" s="20"/>
      <c r="AC5448" s="20" t="s">
        <v>81</v>
      </c>
      <c r="AD5448" s="20" t="s">
        <v>81</v>
      </c>
    </row>
    <row r="5449" ht="15.75" customHeight="1">
      <c r="A5449" s="22"/>
      <c r="B5449" s="22"/>
      <c r="C5449" s="22" t="s">
        <v>81</v>
      </c>
      <c r="D5449" s="2" t="s">
        <v>81</v>
      </c>
      <c r="Z5449" s="23"/>
      <c r="AA5449" s="20"/>
      <c r="AB5449" s="20"/>
      <c r="AC5449" s="20" t="s">
        <v>81</v>
      </c>
      <c r="AD5449" s="20" t="s">
        <v>81</v>
      </c>
    </row>
    <row r="5450" ht="15.75" customHeight="1">
      <c r="A5450" s="22"/>
      <c r="B5450" s="22"/>
      <c r="C5450" s="22" t="s">
        <v>81</v>
      </c>
      <c r="D5450" s="2" t="s">
        <v>81</v>
      </c>
      <c r="Z5450" s="23"/>
      <c r="AA5450" s="20"/>
      <c r="AB5450" s="20"/>
      <c r="AC5450" s="20" t="s">
        <v>81</v>
      </c>
      <c r="AD5450" s="20" t="s">
        <v>81</v>
      </c>
    </row>
    <row r="5451" ht="15.75" customHeight="1">
      <c r="A5451" s="22"/>
      <c r="B5451" s="22"/>
      <c r="C5451" s="22" t="s">
        <v>81</v>
      </c>
      <c r="D5451" s="2" t="s">
        <v>81</v>
      </c>
      <c r="Z5451" s="23"/>
      <c r="AA5451" s="20"/>
      <c r="AB5451" s="20"/>
      <c r="AC5451" s="20" t="s">
        <v>81</v>
      </c>
      <c r="AD5451" s="20" t="s">
        <v>81</v>
      </c>
    </row>
    <row r="5452" ht="15.75" customHeight="1">
      <c r="A5452" s="22"/>
      <c r="B5452" s="22"/>
      <c r="C5452" s="22" t="s">
        <v>81</v>
      </c>
      <c r="D5452" s="2" t="s">
        <v>81</v>
      </c>
      <c r="Z5452" s="23"/>
      <c r="AA5452" s="20"/>
      <c r="AB5452" s="20"/>
      <c r="AC5452" s="20" t="s">
        <v>81</v>
      </c>
      <c r="AD5452" s="20" t="s">
        <v>81</v>
      </c>
    </row>
    <row r="5453" ht="15.75" customHeight="1">
      <c r="A5453" s="22"/>
      <c r="B5453" s="22"/>
      <c r="C5453" s="22" t="s">
        <v>81</v>
      </c>
      <c r="D5453" s="2" t="s">
        <v>81</v>
      </c>
      <c r="Z5453" s="23"/>
      <c r="AA5453" s="20"/>
      <c r="AB5453" s="20"/>
      <c r="AC5453" s="20" t="s">
        <v>81</v>
      </c>
      <c r="AD5453" s="20" t="s">
        <v>81</v>
      </c>
    </row>
    <row r="5454" ht="15.75" customHeight="1">
      <c r="A5454" s="22"/>
      <c r="B5454" s="22"/>
      <c r="C5454" s="22" t="s">
        <v>81</v>
      </c>
      <c r="D5454" s="2" t="s">
        <v>81</v>
      </c>
      <c r="Z5454" s="23"/>
      <c r="AA5454" s="20"/>
      <c r="AB5454" s="20"/>
      <c r="AC5454" s="20" t="s">
        <v>81</v>
      </c>
      <c r="AD5454" s="20" t="s">
        <v>81</v>
      </c>
    </row>
    <row r="5455" ht="15.75" customHeight="1">
      <c r="A5455" s="22"/>
      <c r="B5455" s="22"/>
      <c r="C5455" s="22" t="s">
        <v>81</v>
      </c>
      <c r="D5455" s="2" t="s">
        <v>81</v>
      </c>
      <c r="Z5455" s="23"/>
      <c r="AA5455" s="20"/>
      <c r="AB5455" s="20"/>
      <c r="AC5455" s="20" t="s">
        <v>81</v>
      </c>
      <c r="AD5455" s="20" t="s">
        <v>81</v>
      </c>
    </row>
    <row r="5456" ht="15.75" customHeight="1">
      <c r="A5456" s="22"/>
      <c r="B5456" s="22"/>
      <c r="C5456" s="22" t="s">
        <v>81</v>
      </c>
      <c r="D5456" s="2" t="s">
        <v>81</v>
      </c>
      <c r="Z5456" s="23"/>
      <c r="AA5456" s="20"/>
      <c r="AB5456" s="20"/>
      <c r="AC5456" s="20" t="s">
        <v>81</v>
      </c>
      <c r="AD5456" s="20" t="s">
        <v>81</v>
      </c>
    </row>
    <row r="5457" ht="15.75" customHeight="1">
      <c r="A5457" s="22"/>
      <c r="B5457" s="22"/>
      <c r="C5457" s="22" t="s">
        <v>81</v>
      </c>
      <c r="D5457" s="2" t="s">
        <v>81</v>
      </c>
      <c r="Z5457" s="23"/>
      <c r="AA5457" s="20"/>
      <c r="AB5457" s="20"/>
      <c r="AC5457" s="20" t="s">
        <v>81</v>
      </c>
      <c r="AD5457" s="20" t="s">
        <v>81</v>
      </c>
    </row>
    <row r="5458" ht="15.75" customHeight="1">
      <c r="A5458" s="22"/>
      <c r="B5458" s="22"/>
      <c r="C5458" s="22" t="s">
        <v>81</v>
      </c>
      <c r="D5458" s="2" t="s">
        <v>81</v>
      </c>
      <c r="Z5458" s="23"/>
      <c r="AA5458" s="20"/>
      <c r="AB5458" s="20"/>
      <c r="AC5458" s="20" t="s">
        <v>81</v>
      </c>
      <c r="AD5458" s="20" t="s">
        <v>81</v>
      </c>
    </row>
    <row r="5459" ht="15.75" customHeight="1">
      <c r="A5459" s="22"/>
      <c r="B5459" s="22"/>
      <c r="C5459" s="22" t="s">
        <v>81</v>
      </c>
      <c r="D5459" s="2" t="s">
        <v>81</v>
      </c>
      <c r="Z5459" s="23"/>
      <c r="AA5459" s="20"/>
      <c r="AB5459" s="20"/>
      <c r="AC5459" s="20" t="s">
        <v>81</v>
      </c>
      <c r="AD5459" s="20" t="s">
        <v>81</v>
      </c>
    </row>
    <row r="5460" ht="15.75" customHeight="1">
      <c r="A5460" s="22"/>
      <c r="B5460" s="22"/>
      <c r="C5460" s="22" t="s">
        <v>81</v>
      </c>
      <c r="D5460" s="2" t="s">
        <v>81</v>
      </c>
      <c r="Z5460" s="23"/>
      <c r="AA5460" s="20"/>
      <c r="AB5460" s="20"/>
      <c r="AC5460" s="20" t="s">
        <v>81</v>
      </c>
      <c r="AD5460" s="20" t="s">
        <v>81</v>
      </c>
    </row>
    <row r="5461" ht="15.75" customHeight="1">
      <c r="A5461" s="22"/>
      <c r="B5461" s="22"/>
      <c r="C5461" s="22" t="s">
        <v>81</v>
      </c>
      <c r="D5461" s="2" t="s">
        <v>81</v>
      </c>
      <c r="Z5461" s="23"/>
      <c r="AA5461" s="20"/>
      <c r="AB5461" s="20"/>
      <c r="AC5461" s="20" t="s">
        <v>81</v>
      </c>
      <c r="AD5461" s="20" t="s">
        <v>81</v>
      </c>
    </row>
    <row r="5462" ht="15.75" customHeight="1">
      <c r="A5462" s="22"/>
      <c r="B5462" s="22"/>
      <c r="C5462" s="22" t="s">
        <v>81</v>
      </c>
      <c r="D5462" s="2" t="s">
        <v>81</v>
      </c>
      <c r="Z5462" s="23"/>
      <c r="AA5462" s="20"/>
      <c r="AB5462" s="20"/>
      <c r="AC5462" s="20" t="s">
        <v>81</v>
      </c>
      <c r="AD5462" s="20" t="s">
        <v>81</v>
      </c>
    </row>
    <row r="5463" ht="15.75" customHeight="1">
      <c r="A5463" s="22"/>
      <c r="B5463" s="22"/>
      <c r="C5463" s="22" t="s">
        <v>81</v>
      </c>
      <c r="D5463" s="2" t="s">
        <v>81</v>
      </c>
      <c r="Z5463" s="23"/>
      <c r="AA5463" s="20"/>
      <c r="AB5463" s="20"/>
      <c r="AC5463" s="20" t="s">
        <v>81</v>
      </c>
      <c r="AD5463" s="20" t="s">
        <v>81</v>
      </c>
    </row>
    <row r="5464" ht="15.75" customHeight="1">
      <c r="A5464" s="22"/>
      <c r="B5464" s="22"/>
      <c r="C5464" s="22" t="s">
        <v>81</v>
      </c>
      <c r="D5464" s="2" t="s">
        <v>81</v>
      </c>
      <c r="Z5464" s="23"/>
      <c r="AA5464" s="20"/>
      <c r="AB5464" s="20"/>
      <c r="AC5464" s="20" t="s">
        <v>81</v>
      </c>
      <c r="AD5464" s="20" t="s">
        <v>81</v>
      </c>
    </row>
    <row r="5465" ht="15.75" customHeight="1">
      <c r="A5465" s="22"/>
      <c r="B5465" s="22"/>
      <c r="C5465" s="22" t="s">
        <v>81</v>
      </c>
      <c r="D5465" s="2" t="s">
        <v>81</v>
      </c>
      <c r="Z5465" s="23"/>
      <c r="AA5465" s="20"/>
      <c r="AB5465" s="20"/>
      <c r="AC5465" s="20" t="s">
        <v>81</v>
      </c>
      <c r="AD5465" s="20" t="s">
        <v>81</v>
      </c>
    </row>
    <row r="5466" ht="15.75" customHeight="1">
      <c r="A5466" s="22"/>
      <c r="B5466" s="22"/>
      <c r="C5466" s="22" t="s">
        <v>81</v>
      </c>
      <c r="D5466" s="2" t="s">
        <v>81</v>
      </c>
      <c r="Z5466" s="23"/>
      <c r="AA5466" s="20"/>
      <c r="AB5466" s="20"/>
      <c r="AC5466" s="20" t="s">
        <v>81</v>
      </c>
      <c r="AD5466" s="20" t="s">
        <v>81</v>
      </c>
    </row>
    <row r="5467" ht="15.75" customHeight="1">
      <c r="A5467" s="22"/>
      <c r="B5467" s="22"/>
      <c r="C5467" s="22" t="s">
        <v>81</v>
      </c>
      <c r="D5467" s="2" t="s">
        <v>81</v>
      </c>
      <c r="Z5467" s="23"/>
      <c r="AA5467" s="20"/>
      <c r="AB5467" s="20"/>
      <c r="AC5467" s="20" t="s">
        <v>81</v>
      </c>
      <c r="AD5467" s="20" t="s">
        <v>81</v>
      </c>
    </row>
    <row r="5468" ht="15.75" customHeight="1">
      <c r="A5468" s="22"/>
      <c r="B5468" s="22"/>
      <c r="C5468" s="22" t="s">
        <v>81</v>
      </c>
      <c r="D5468" s="2" t="s">
        <v>81</v>
      </c>
      <c r="Z5468" s="23"/>
      <c r="AA5468" s="20"/>
      <c r="AB5468" s="20"/>
      <c r="AC5468" s="20" t="s">
        <v>81</v>
      </c>
      <c r="AD5468" s="20" t="s">
        <v>81</v>
      </c>
    </row>
    <row r="5469" ht="15.75" customHeight="1">
      <c r="A5469" s="22"/>
      <c r="B5469" s="22"/>
      <c r="C5469" s="22" t="s">
        <v>81</v>
      </c>
      <c r="D5469" s="2" t="s">
        <v>81</v>
      </c>
      <c r="Z5469" s="23"/>
      <c r="AA5469" s="20"/>
      <c r="AB5469" s="20"/>
      <c r="AC5469" s="20" t="s">
        <v>81</v>
      </c>
      <c r="AD5469" s="20" t="s">
        <v>81</v>
      </c>
    </row>
    <row r="5470" ht="15.75" customHeight="1">
      <c r="A5470" s="22"/>
      <c r="B5470" s="22"/>
      <c r="C5470" s="22" t="s">
        <v>81</v>
      </c>
      <c r="D5470" s="2" t="s">
        <v>81</v>
      </c>
      <c r="Z5470" s="23"/>
      <c r="AA5470" s="20"/>
      <c r="AB5470" s="20"/>
      <c r="AC5470" s="20" t="s">
        <v>81</v>
      </c>
      <c r="AD5470" s="20" t="s">
        <v>81</v>
      </c>
    </row>
    <row r="5471" ht="15.75" customHeight="1">
      <c r="A5471" s="22"/>
      <c r="B5471" s="22"/>
      <c r="C5471" s="22" t="s">
        <v>81</v>
      </c>
      <c r="D5471" s="2" t="s">
        <v>81</v>
      </c>
      <c r="Z5471" s="23"/>
      <c r="AA5471" s="20"/>
      <c r="AB5471" s="20"/>
      <c r="AC5471" s="20" t="s">
        <v>81</v>
      </c>
      <c r="AD5471" s="20" t="s">
        <v>81</v>
      </c>
    </row>
    <row r="5472" ht="15.75" customHeight="1">
      <c r="A5472" s="22"/>
      <c r="B5472" s="22"/>
      <c r="C5472" s="22" t="s">
        <v>81</v>
      </c>
      <c r="D5472" s="2" t="s">
        <v>81</v>
      </c>
      <c r="Z5472" s="23"/>
      <c r="AA5472" s="20"/>
      <c r="AB5472" s="20"/>
      <c r="AC5472" s="20" t="s">
        <v>81</v>
      </c>
      <c r="AD5472" s="20" t="s">
        <v>81</v>
      </c>
    </row>
    <row r="5473" ht="15.75" customHeight="1">
      <c r="A5473" s="22"/>
      <c r="B5473" s="22"/>
      <c r="C5473" s="22" t="s">
        <v>81</v>
      </c>
      <c r="D5473" s="2" t="s">
        <v>81</v>
      </c>
      <c r="Z5473" s="23"/>
      <c r="AA5473" s="20"/>
      <c r="AB5473" s="20"/>
      <c r="AC5473" s="20" t="s">
        <v>81</v>
      </c>
      <c r="AD5473" s="20" t="s">
        <v>81</v>
      </c>
    </row>
    <row r="5474" ht="15.75" customHeight="1">
      <c r="A5474" s="22"/>
      <c r="B5474" s="22"/>
      <c r="C5474" s="22" t="s">
        <v>81</v>
      </c>
      <c r="D5474" s="2" t="s">
        <v>81</v>
      </c>
      <c r="Z5474" s="23"/>
      <c r="AA5474" s="20"/>
      <c r="AB5474" s="20"/>
      <c r="AC5474" s="20" t="s">
        <v>81</v>
      </c>
      <c r="AD5474" s="20" t="s">
        <v>81</v>
      </c>
    </row>
    <row r="5475" ht="15.75" customHeight="1">
      <c r="A5475" s="22"/>
      <c r="B5475" s="22"/>
      <c r="C5475" s="22" t="s">
        <v>81</v>
      </c>
      <c r="D5475" s="2" t="s">
        <v>81</v>
      </c>
      <c r="Z5475" s="23"/>
      <c r="AA5475" s="20"/>
      <c r="AB5475" s="20"/>
      <c r="AC5475" s="20" t="s">
        <v>81</v>
      </c>
      <c r="AD5475" s="20" t="s">
        <v>81</v>
      </c>
    </row>
    <row r="5476" ht="15.75" customHeight="1">
      <c r="A5476" s="22"/>
      <c r="B5476" s="22"/>
      <c r="C5476" s="22" t="s">
        <v>81</v>
      </c>
      <c r="D5476" s="2" t="s">
        <v>81</v>
      </c>
      <c r="Z5476" s="23"/>
      <c r="AA5476" s="20"/>
      <c r="AB5476" s="20"/>
      <c r="AC5476" s="20" t="s">
        <v>81</v>
      </c>
      <c r="AD5476" s="20" t="s">
        <v>81</v>
      </c>
    </row>
    <row r="5477" ht="15.75" customHeight="1">
      <c r="A5477" s="22"/>
      <c r="B5477" s="22"/>
      <c r="C5477" s="22" t="s">
        <v>81</v>
      </c>
      <c r="D5477" s="2" t="s">
        <v>81</v>
      </c>
      <c r="Z5477" s="23"/>
      <c r="AA5477" s="20"/>
      <c r="AB5477" s="20"/>
      <c r="AC5477" s="20" t="s">
        <v>81</v>
      </c>
      <c r="AD5477" s="20" t="s">
        <v>81</v>
      </c>
    </row>
    <row r="5478" ht="15.75" customHeight="1">
      <c r="A5478" s="22"/>
      <c r="B5478" s="22"/>
      <c r="C5478" s="22" t="s">
        <v>81</v>
      </c>
      <c r="D5478" s="2" t="s">
        <v>81</v>
      </c>
      <c r="Z5478" s="23"/>
      <c r="AA5478" s="20"/>
      <c r="AB5478" s="20"/>
      <c r="AC5478" s="20" t="s">
        <v>81</v>
      </c>
      <c r="AD5478" s="20" t="s">
        <v>81</v>
      </c>
    </row>
    <row r="5479" ht="15.75" customHeight="1">
      <c r="A5479" s="22"/>
      <c r="B5479" s="22"/>
      <c r="C5479" s="22" t="s">
        <v>81</v>
      </c>
      <c r="D5479" s="2" t="s">
        <v>81</v>
      </c>
      <c r="Z5479" s="23"/>
      <c r="AA5479" s="20"/>
      <c r="AB5479" s="20"/>
      <c r="AC5479" s="20" t="s">
        <v>81</v>
      </c>
      <c r="AD5479" s="20" t="s">
        <v>81</v>
      </c>
    </row>
    <row r="5480" ht="15.75" customHeight="1">
      <c r="A5480" s="22"/>
      <c r="B5480" s="22"/>
      <c r="C5480" s="22" t="s">
        <v>81</v>
      </c>
      <c r="D5480" s="2" t="s">
        <v>81</v>
      </c>
      <c r="Z5480" s="23"/>
      <c r="AA5480" s="20"/>
      <c r="AB5480" s="20"/>
      <c r="AC5480" s="20" t="s">
        <v>81</v>
      </c>
      <c r="AD5480" s="20" t="s">
        <v>81</v>
      </c>
    </row>
    <row r="5481" ht="15.75" customHeight="1">
      <c r="A5481" s="22"/>
      <c r="B5481" s="22"/>
      <c r="C5481" s="22" t="s">
        <v>81</v>
      </c>
      <c r="D5481" s="2" t="s">
        <v>81</v>
      </c>
      <c r="Z5481" s="23"/>
      <c r="AA5481" s="20"/>
      <c r="AB5481" s="20"/>
      <c r="AC5481" s="20" t="s">
        <v>81</v>
      </c>
      <c r="AD5481" s="20" t="s">
        <v>81</v>
      </c>
    </row>
    <row r="5482" ht="15.75" customHeight="1">
      <c r="A5482" s="22"/>
      <c r="B5482" s="22"/>
      <c r="C5482" s="22" t="s">
        <v>81</v>
      </c>
      <c r="D5482" s="2" t="s">
        <v>81</v>
      </c>
      <c r="Z5482" s="23"/>
      <c r="AA5482" s="20"/>
      <c r="AB5482" s="20"/>
      <c r="AC5482" s="20" t="s">
        <v>81</v>
      </c>
      <c r="AD5482" s="20" t="s">
        <v>81</v>
      </c>
    </row>
    <row r="5483" ht="15.75" customHeight="1">
      <c r="A5483" s="22"/>
      <c r="B5483" s="22"/>
      <c r="C5483" s="22" t="s">
        <v>81</v>
      </c>
      <c r="D5483" s="2" t="s">
        <v>81</v>
      </c>
      <c r="Z5483" s="23"/>
      <c r="AA5483" s="20"/>
      <c r="AB5483" s="20"/>
      <c r="AC5483" s="20" t="s">
        <v>81</v>
      </c>
      <c r="AD5483" s="20" t="s">
        <v>81</v>
      </c>
    </row>
    <row r="5484" ht="15.75" customHeight="1">
      <c r="A5484" s="22"/>
      <c r="B5484" s="22"/>
      <c r="C5484" s="22" t="s">
        <v>81</v>
      </c>
      <c r="D5484" s="2" t="s">
        <v>81</v>
      </c>
      <c r="Z5484" s="23"/>
      <c r="AA5484" s="20"/>
      <c r="AB5484" s="20"/>
      <c r="AC5484" s="20" t="s">
        <v>81</v>
      </c>
      <c r="AD5484" s="20" t="s">
        <v>81</v>
      </c>
    </row>
    <row r="5485" ht="15.75" customHeight="1">
      <c r="A5485" s="22"/>
      <c r="B5485" s="22"/>
      <c r="C5485" s="22" t="s">
        <v>81</v>
      </c>
      <c r="D5485" s="2" t="s">
        <v>81</v>
      </c>
      <c r="Z5485" s="23"/>
      <c r="AA5485" s="20"/>
      <c r="AB5485" s="20"/>
      <c r="AC5485" s="20" t="s">
        <v>81</v>
      </c>
      <c r="AD5485" s="20" t="s">
        <v>81</v>
      </c>
    </row>
    <row r="5486" ht="15.75" customHeight="1">
      <c r="A5486" s="22"/>
      <c r="B5486" s="22"/>
      <c r="C5486" s="22" t="s">
        <v>81</v>
      </c>
      <c r="D5486" s="2" t="s">
        <v>81</v>
      </c>
      <c r="Z5486" s="23"/>
      <c r="AA5486" s="20"/>
      <c r="AB5486" s="20"/>
      <c r="AC5486" s="20" t="s">
        <v>81</v>
      </c>
      <c r="AD5486" s="20" t="s">
        <v>81</v>
      </c>
    </row>
    <row r="5487" ht="15.75" customHeight="1">
      <c r="A5487" s="22"/>
      <c r="B5487" s="22"/>
      <c r="C5487" s="22" t="s">
        <v>81</v>
      </c>
      <c r="D5487" s="2" t="s">
        <v>81</v>
      </c>
      <c r="Z5487" s="23"/>
      <c r="AA5487" s="20"/>
      <c r="AB5487" s="20"/>
      <c r="AC5487" s="20" t="s">
        <v>81</v>
      </c>
      <c r="AD5487" s="20" t="s">
        <v>81</v>
      </c>
    </row>
    <row r="5488" ht="15.75" customHeight="1">
      <c r="A5488" s="22"/>
      <c r="B5488" s="22"/>
      <c r="C5488" s="22" t="s">
        <v>81</v>
      </c>
      <c r="D5488" s="2" t="s">
        <v>81</v>
      </c>
      <c r="Z5488" s="23"/>
      <c r="AA5488" s="20"/>
      <c r="AB5488" s="20"/>
      <c r="AC5488" s="20" t="s">
        <v>81</v>
      </c>
      <c r="AD5488" s="20" t="s">
        <v>81</v>
      </c>
    </row>
    <row r="5489" ht="15.75" customHeight="1">
      <c r="A5489" s="22"/>
      <c r="B5489" s="22"/>
      <c r="C5489" s="22" t="s">
        <v>81</v>
      </c>
      <c r="D5489" s="2" t="s">
        <v>81</v>
      </c>
      <c r="Z5489" s="23"/>
      <c r="AA5489" s="20"/>
      <c r="AB5489" s="20"/>
      <c r="AC5489" s="20" t="s">
        <v>81</v>
      </c>
      <c r="AD5489" s="20" t="s">
        <v>81</v>
      </c>
    </row>
    <row r="5490" ht="15.75" customHeight="1">
      <c r="A5490" s="22"/>
      <c r="B5490" s="22"/>
      <c r="C5490" s="22" t="s">
        <v>81</v>
      </c>
      <c r="D5490" s="2" t="s">
        <v>81</v>
      </c>
      <c r="Z5490" s="23"/>
      <c r="AA5490" s="20"/>
      <c r="AB5490" s="20"/>
      <c r="AC5490" s="20" t="s">
        <v>81</v>
      </c>
      <c r="AD5490" s="20" t="s">
        <v>81</v>
      </c>
    </row>
    <row r="5491" ht="15.75" customHeight="1">
      <c r="A5491" s="22"/>
      <c r="B5491" s="22"/>
      <c r="C5491" s="22" t="s">
        <v>81</v>
      </c>
      <c r="D5491" s="2" t="s">
        <v>81</v>
      </c>
      <c r="Z5491" s="23"/>
      <c r="AA5491" s="20"/>
      <c r="AB5491" s="20"/>
      <c r="AC5491" s="20" t="s">
        <v>81</v>
      </c>
      <c r="AD5491" s="20" t="s">
        <v>81</v>
      </c>
    </row>
    <row r="5492" ht="15.75" customHeight="1">
      <c r="A5492" s="22"/>
      <c r="B5492" s="22"/>
      <c r="C5492" s="22" t="s">
        <v>81</v>
      </c>
      <c r="D5492" s="2" t="s">
        <v>81</v>
      </c>
      <c r="Z5492" s="23"/>
      <c r="AA5492" s="20"/>
      <c r="AB5492" s="20"/>
      <c r="AC5492" s="20" t="s">
        <v>81</v>
      </c>
      <c r="AD5492" s="20" t="s">
        <v>81</v>
      </c>
    </row>
    <row r="5493" ht="15.75" customHeight="1">
      <c r="A5493" s="22"/>
      <c r="B5493" s="22"/>
      <c r="C5493" s="22" t="s">
        <v>81</v>
      </c>
      <c r="D5493" s="2" t="s">
        <v>81</v>
      </c>
      <c r="Z5493" s="23"/>
      <c r="AA5493" s="20"/>
      <c r="AB5493" s="20"/>
      <c r="AC5493" s="20" t="s">
        <v>81</v>
      </c>
      <c r="AD5493" s="20" t="s">
        <v>81</v>
      </c>
    </row>
    <row r="5494" ht="15.75" customHeight="1">
      <c r="A5494" s="22"/>
      <c r="B5494" s="22"/>
      <c r="C5494" s="22" t="s">
        <v>81</v>
      </c>
      <c r="D5494" s="2" t="s">
        <v>81</v>
      </c>
      <c r="Z5494" s="23"/>
      <c r="AA5494" s="20"/>
      <c r="AB5494" s="20"/>
      <c r="AC5494" s="20" t="s">
        <v>81</v>
      </c>
      <c r="AD5494" s="20" t="s">
        <v>81</v>
      </c>
    </row>
    <row r="5495" ht="15.75" customHeight="1">
      <c r="A5495" s="22"/>
      <c r="B5495" s="22"/>
      <c r="C5495" s="22" t="s">
        <v>81</v>
      </c>
      <c r="D5495" s="2" t="s">
        <v>81</v>
      </c>
      <c r="Z5495" s="23"/>
      <c r="AA5495" s="20"/>
      <c r="AB5495" s="20"/>
      <c r="AC5495" s="20" t="s">
        <v>81</v>
      </c>
      <c r="AD5495" s="20" t="s">
        <v>81</v>
      </c>
    </row>
    <row r="5496" ht="15.75" customHeight="1">
      <c r="A5496" s="22"/>
      <c r="B5496" s="22"/>
      <c r="C5496" s="22" t="s">
        <v>81</v>
      </c>
      <c r="D5496" s="2" t="s">
        <v>81</v>
      </c>
      <c r="Z5496" s="23"/>
      <c r="AA5496" s="20"/>
      <c r="AB5496" s="20"/>
      <c r="AC5496" s="20" t="s">
        <v>81</v>
      </c>
      <c r="AD5496" s="20" t="s">
        <v>81</v>
      </c>
    </row>
    <row r="5497" ht="15.75" customHeight="1">
      <c r="A5497" s="22"/>
      <c r="B5497" s="22"/>
      <c r="C5497" s="22" t="s">
        <v>81</v>
      </c>
      <c r="D5497" s="2" t="s">
        <v>81</v>
      </c>
      <c r="Z5497" s="23"/>
      <c r="AA5497" s="20"/>
      <c r="AB5497" s="20"/>
      <c r="AC5497" s="20" t="s">
        <v>81</v>
      </c>
      <c r="AD5497" s="20" t="s">
        <v>81</v>
      </c>
    </row>
    <row r="5498" ht="15.75" customHeight="1">
      <c r="A5498" s="22"/>
      <c r="B5498" s="22"/>
      <c r="C5498" s="22" t="s">
        <v>81</v>
      </c>
      <c r="D5498" s="2" t="s">
        <v>81</v>
      </c>
      <c r="Z5498" s="23"/>
      <c r="AA5498" s="20"/>
      <c r="AB5498" s="20"/>
      <c r="AC5498" s="20" t="s">
        <v>81</v>
      </c>
      <c r="AD5498" s="20" t="s">
        <v>81</v>
      </c>
    </row>
    <row r="5499" ht="15.75" customHeight="1">
      <c r="A5499" s="22"/>
      <c r="B5499" s="22"/>
      <c r="C5499" s="22" t="s">
        <v>81</v>
      </c>
      <c r="D5499" s="2" t="s">
        <v>81</v>
      </c>
      <c r="Z5499" s="23"/>
      <c r="AA5499" s="20"/>
      <c r="AB5499" s="20"/>
      <c r="AC5499" s="20" t="s">
        <v>81</v>
      </c>
      <c r="AD5499" s="20" t="s">
        <v>81</v>
      </c>
    </row>
    <row r="5500" ht="15.75" customHeight="1">
      <c r="A5500" s="22"/>
      <c r="B5500" s="22"/>
      <c r="C5500" s="22" t="s">
        <v>81</v>
      </c>
      <c r="D5500" s="2" t="s">
        <v>81</v>
      </c>
      <c r="Z5500" s="23"/>
      <c r="AA5500" s="20"/>
      <c r="AB5500" s="20"/>
      <c r="AC5500" s="20" t="s">
        <v>81</v>
      </c>
      <c r="AD5500" s="20" t="s">
        <v>81</v>
      </c>
    </row>
    <row r="5501" ht="15.75" customHeight="1">
      <c r="A5501" s="22"/>
      <c r="B5501" s="22"/>
      <c r="C5501" s="22" t="s">
        <v>81</v>
      </c>
      <c r="D5501" s="2" t="s">
        <v>81</v>
      </c>
      <c r="Z5501" s="23"/>
      <c r="AA5501" s="20"/>
      <c r="AB5501" s="20"/>
      <c r="AC5501" s="20" t="s">
        <v>81</v>
      </c>
      <c r="AD5501" s="20" t="s">
        <v>81</v>
      </c>
    </row>
    <row r="5502" ht="15.75" customHeight="1">
      <c r="A5502" s="22"/>
      <c r="B5502" s="22"/>
      <c r="C5502" s="22" t="s">
        <v>81</v>
      </c>
      <c r="D5502" s="2" t="s">
        <v>81</v>
      </c>
      <c r="Z5502" s="23"/>
      <c r="AA5502" s="20"/>
      <c r="AB5502" s="20"/>
      <c r="AC5502" s="20" t="s">
        <v>81</v>
      </c>
      <c r="AD5502" s="20" t="s">
        <v>81</v>
      </c>
    </row>
    <row r="5503" ht="15.75" customHeight="1">
      <c r="A5503" s="22"/>
      <c r="B5503" s="22"/>
      <c r="C5503" s="22" t="s">
        <v>81</v>
      </c>
      <c r="D5503" s="2" t="s">
        <v>81</v>
      </c>
      <c r="Z5503" s="23"/>
      <c r="AA5503" s="20"/>
      <c r="AB5503" s="20"/>
      <c r="AC5503" s="20" t="s">
        <v>81</v>
      </c>
      <c r="AD5503" s="20" t="s">
        <v>81</v>
      </c>
    </row>
    <row r="5504" ht="15.75" customHeight="1">
      <c r="A5504" s="22"/>
      <c r="B5504" s="22"/>
      <c r="C5504" s="22" t="s">
        <v>81</v>
      </c>
      <c r="D5504" s="2" t="s">
        <v>81</v>
      </c>
      <c r="Z5504" s="23"/>
      <c r="AA5504" s="20"/>
      <c r="AB5504" s="20"/>
      <c r="AC5504" s="20" t="s">
        <v>81</v>
      </c>
      <c r="AD5504" s="20" t="s">
        <v>81</v>
      </c>
    </row>
    <row r="5505" ht="15.75" customHeight="1">
      <c r="A5505" s="22"/>
      <c r="B5505" s="22"/>
      <c r="C5505" s="22" t="s">
        <v>81</v>
      </c>
      <c r="D5505" s="2" t="s">
        <v>81</v>
      </c>
      <c r="Z5505" s="23"/>
      <c r="AA5505" s="20"/>
      <c r="AB5505" s="20"/>
      <c r="AC5505" s="20" t="s">
        <v>81</v>
      </c>
      <c r="AD5505" s="20" t="s">
        <v>81</v>
      </c>
    </row>
    <row r="5506" ht="15.75" customHeight="1">
      <c r="A5506" s="22"/>
      <c r="B5506" s="22"/>
      <c r="C5506" s="22" t="s">
        <v>81</v>
      </c>
      <c r="D5506" s="2" t="s">
        <v>81</v>
      </c>
      <c r="Z5506" s="23"/>
      <c r="AA5506" s="20"/>
      <c r="AB5506" s="20"/>
      <c r="AC5506" s="20" t="s">
        <v>81</v>
      </c>
      <c r="AD5506" s="20" t="s">
        <v>81</v>
      </c>
    </row>
    <row r="5507" ht="15.75" customHeight="1">
      <c r="A5507" s="22"/>
      <c r="B5507" s="22"/>
      <c r="C5507" s="22" t="s">
        <v>81</v>
      </c>
      <c r="D5507" s="2" t="s">
        <v>81</v>
      </c>
      <c r="Z5507" s="23"/>
      <c r="AA5507" s="20"/>
      <c r="AB5507" s="20"/>
      <c r="AC5507" s="20" t="s">
        <v>81</v>
      </c>
      <c r="AD5507" s="20" t="s">
        <v>81</v>
      </c>
    </row>
    <row r="5508" ht="15.75" customHeight="1">
      <c r="A5508" s="22"/>
      <c r="B5508" s="22"/>
      <c r="C5508" s="22" t="s">
        <v>81</v>
      </c>
      <c r="D5508" s="2" t="s">
        <v>81</v>
      </c>
      <c r="Z5508" s="23"/>
      <c r="AA5508" s="20"/>
      <c r="AB5508" s="20"/>
      <c r="AC5508" s="20" t="s">
        <v>81</v>
      </c>
      <c r="AD5508" s="20" t="s">
        <v>81</v>
      </c>
    </row>
    <row r="5509" ht="15.75" customHeight="1">
      <c r="A5509" s="22"/>
      <c r="B5509" s="22"/>
      <c r="C5509" s="22" t="s">
        <v>81</v>
      </c>
      <c r="D5509" s="2" t="s">
        <v>81</v>
      </c>
      <c r="Z5509" s="23"/>
      <c r="AA5509" s="20"/>
      <c r="AB5509" s="20"/>
      <c r="AC5509" s="20" t="s">
        <v>81</v>
      </c>
      <c r="AD5509" s="20" t="s">
        <v>81</v>
      </c>
    </row>
    <row r="5510" ht="15.75" customHeight="1">
      <c r="A5510" s="22"/>
      <c r="B5510" s="22"/>
      <c r="C5510" s="22" t="s">
        <v>81</v>
      </c>
      <c r="D5510" s="2" t="s">
        <v>81</v>
      </c>
      <c r="Z5510" s="23"/>
      <c r="AA5510" s="20"/>
      <c r="AB5510" s="20"/>
      <c r="AC5510" s="20" t="s">
        <v>81</v>
      </c>
      <c r="AD5510" s="20" t="s">
        <v>81</v>
      </c>
    </row>
    <row r="5511" ht="15.75" customHeight="1">
      <c r="A5511" s="22"/>
      <c r="B5511" s="22"/>
      <c r="C5511" s="22" t="s">
        <v>81</v>
      </c>
      <c r="D5511" s="2" t="s">
        <v>81</v>
      </c>
      <c r="Z5511" s="23"/>
      <c r="AA5511" s="20"/>
      <c r="AB5511" s="20"/>
      <c r="AC5511" s="20" t="s">
        <v>81</v>
      </c>
      <c r="AD5511" s="20" t="s">
        <v>81</v>
      </c>
    </row>
    <row r="5512" ht="15.75" customHeight="1">
      <c r="A5512" s="22"/>
      <c r="B5512" s="22"/>
      <c r="C5512" s="22" t="s">
        <v>81</v>
      </c>
      <c r="D5512" s="2" t="s">
        <v>81</v>
      </c>
      <c r="Z5512" s="23"/>
      <c r="AA5512" s="20"/>
      <c r="AB5512" s="20"/>
      <c r="AC5512" s="20" t="s">
        <v>81</v>
      </c>
      <c r="AD5512" s="20" t="s">
        <v>81</v>
      </c>
    </row>
    <row r="5513" ht="15.75" customHeight="1">
      <c r="A5513" s="22"/>
      <c r="B5513" s="22"/>
      <c r="C5513" s="22" t="s">
        <v>81</v>
      </c>
      <c r="D5513" s="2" t="s">
        <v>81</v>
      </c>
      <c r="Z5513" s="23"/>
      <c r="AA5513" s="20"/>
      <c r="AB5513" s="20"/>
      <c r="AC5513" s="20" t="s">
        <v>81</v>
      </c>
      <c r="AD5513" s="20" t="s">
        <v>81</v>
      </c>
    </row>
    <row r="5514" ht="15.75" customHeight="1">
      <c r="A5514" s="22"/>
      <c r="B5514" s="22"/>
      <c r="C5514" s="22" t="s">
        <v>81</v>
      </c>
      <c r="D5514" s="2" t="s">
        <v>81</v>
      </c>
      <c r="Z5514" s="23"/>
      <c r="AA5514" s="20"/>
      <c r="AB5514" s="20"/>
      <c r="AC5514" s="20" t="s">
        <v>81</v>
      </c>
      <c r="AD5514" s="20" t="s">
        <v>81</v>
      </c>
    </row>
    <row r="5515" ht="15.75" customHeight="1">
      <c r="A5515" s="22"/>
      <c r="B5515" s="22"/>
      <c r="C5515" s="22" t="s">
        <v>81</v>
      </c>
      <c r="D5515" s="2" t="s">
        <v>81</v>
      </c>
      <c r="Z5515" s="23"/>
      <c r="AA5515" s="20"/>
      <c r="AB5515" s="20"/>
      <c r="AC5515" s="20" t="s">
        <v>81</v>
      </c>
      <c r="AD5515" s="20" t="s">
        <v>81</v>
      </c>
    </row>
    <row r="5516" ht="15.75" customHeight="1">
      <c r="A5516" s="22"/>
      <c r="B5516" s="22"/>
      <c r="C5516" s="22" t="s">
        <v>81</v>
      </c>
      <c r="D5516" s="2" t="s">
        <v>81</v>
      </c>
      <c r="Z5516" s="23"/>
      <c r="AA5516" s="20"/>
      <c r="AB5516" s="20"/>
      <c r="AC5516" s="20" t="s">
        <v>81</v>
      </c>
      <c r="AD5516" s="20" t="s">
        <v>81</v>
      </c>
    </row>
    <row r="5517" ht="15.75" customHeight="1">
      <c r="A5517" s="22"/>
      <c r="B5517" s="22"/>
      <c r="C5517" s="22" t="s">
        <v>81</v>
      </c>
      <c r="D5517" s="2" t="s">
        <v>81</v>
      </c>
      <c r="Z5517" s="23"/>
      <c r="AA5517" s="20"/>
      <c r="AB5517" s="20"/>
      <c r="AC5517" s="20" t="s">
        <v>81</v>
      </c>
      <c r="AD5517" s="20" t="s">
        <v>81</v>
      </c>
    </row>
    <row r="5518" ht="15.75" customHeight="1">
      <c r="A5518" s="22"/>
      <c r="B5518" s="22"/>
      <c r="C5518" s="22" t="s">
        <v>81</v>
      </c>
      <c r="D5518" s="2" t="s">
        <v>81</v>
      </c>
      <c r="Z5518" s="23"/>
      <c r="AA5518" s="20"/>
      <c r="AB5518" s="20"/>
      <c r="AC5518" s="20" t="s">
        <v>81</v>
      </c>
      <c r="AD5518" s="20" t="s">
        <v>81</v>
      </c>
    </row>
    <row r="5519" ht="15.75" customHeight="1">
      <c r="A5519" s="22"/>
      <c r="B5519" s="22"/>
      <c r="C5519" s="22" t="s">
        <v>81</v>
      </c>
      <c r="D5519" s="2" t="s">
        <v>81</v>
      </c>
      <c r="Z5519" s="23"/>
      <c r="AA5519" s="20"/>
      <c r="AB5519" s="20"/>
      <c r="AC5519" s="20" t="s">
        <v>81</v>
      </c>
      <c r="AD5519" s="20" t="s">
        <v>81</v>
      </c>
    </row>
    <row r="5520" ht="15.75" customHeight="1">
      <c r="A5520" s="22"/>
      <c r="B5520" s="22"/>
      <c r="C5520" s="22" t="s">
        <v>81</v>
      </c>
      <c r="D5520" s="2" t="s">
        <v>81</v>
      </c>
      <c r="Z5520" s="23"/>
      <c r="AA5520" s="20"/>
      <c r="AB5520" s="20"/>
      <c r="AC5520" s="20" t="s">
        <v>81</v>
      </c>
      <c r="AD5520" s="20" t="s">
        <v>81</v>
      </c>
    </row>
    <row r="5521" ht="15.75" customHeight="1">
      <c r="A5521" s="22"/>
      <c r="B5521" s="22"/>
      <c r="C5521" s="22" t="s">
        <v>81</v>
      </c>
      <c r="D5521" s="2" t="s">
        <v>81</v>
      </c>
      <c r="Z5521" s="23"/>
      <c r="AA5521" s="20"/>
      <c r="AB5521" s="20"/>
      <c r="AC5521" s="20" t="s">
        <v>81</v>
      </c>
      <c r="AD5521" s="20" t="s">
        <v>81</v>
      </c>
    </row>
    <row r="5522" ht="15.75" customHeight="1">
      <c r="A5522" s="22"/>
      <c r="B5522" s="22"/>
      <c r="C5522" s="22" t="s">
        <v>81</v>
      </c>
      <c r="D5522" s="2" t="s">
        <v>81</v>
      </c>
      <c r="Z5522" s="23"/>
      <c r="AA5522" s="20"/>
      <c r="AB5522" s="20"/>
      <c r="AC5522" s="20" t="s">
        <v>81</v>
      </c>
      <c r="AD5522" s="20" t="s">
        <v>81</v>
      </c>
    </row>
    <row r="5523" ht="15.75" customHeight="1">
      <c r="A5523" s="22"/>
      <c r="B5523" s="22"/>
      <c r="C5523" s="22" t="s">
        <v>81</v>
      </c>
      <c r="D5523" s="2" t="s">
        <v>81</v>
      </c>
      <c r="Z5523" s="23"/>
      <c r="AA5523" s="20"/>
      <c r="AB5523" s="20"/>
      <c r="AC5523" s="20" t="s">
        <v>81</v>
      </c>
      <c r="AD5523" s="20" t="s">
        <v>81</v>
      </c>
    </row>
    <row r="5524" ht="15.75" customHeight="1">
      <c r="A5524" s="22"/>
      <c r="B5524" s="22"/>
      <c r="C5524" s="22" t="s">
        <v>81</v>
      </c>
      <c r="D5524" s="2" t="s">
        <v>81</v>
      </c>
      <c r="Z5524" s="23"/>
      <c r="AA5524" s="20"/>
      <c r="AB5524" s="20"/>
      <c r="AC5524" s="20" t="s">
        <v>81</v>
      </c>
      <c r="AD5524" s="20" t="s">
        <v>81</v>
      </c>
    </row>
    <row r="5525" ht="15.75" customHeight="1">
      <c r="A5525" s="22"/>
      <c r="B5525" s="22"/>
      <c r="C5525" s="22" t="s">
        <v>81</v>
      </c>
      <c r="D5525" s="2" t="s">
        <v>81</v>
      </c>
      <c r="Z5525" s="23"/>
      <c r="AA5525" s="20"/>
      <c r="AB5525" s="20"/>
      <c r="AC5525" s="20" t="s">
        <v>81</v>
      </c>
      <c r="AD5525" s="20" t="s">
        <v>81</v>
      </c>
    </row>
    <row r="5526" ht="15.75" customHeight="1">
      <c r="A5526" s="22"/>
      <c r="B5526" s="22"/>
      <c r="C5526" s="22" t="s">
        <v>81</v>
      </c>
      <c r="D5526" s="2" t="s">
        <v>81</v>
      </c>
      <c r="Z5526" s="23"/>
      <c r="AA5526" s="20"/>
      <c r="AB5526" s="20"/>
      <c r="AC5526" s="20" t="s">
        <v>81</v>
      </c>
      <c r="AD5526" s="20" t="s">
        <v>81</v>
      </c>
    </row>
    <row r="5527" ht="15.75" customHeight="1">
      <c r="A5527" s="22"/>
      <c r="B5527" s="22"/>
      <c r="C5527" s="22" t="s">
        <v>81</v>
      </c>
      <c r="D5527" s="2" t="s">
        <v>81</v>
      </c>
      <c r="Z5527" s="23"/>
      <c r="AA5527" s="20"/>
      <c r="AB5527" s="20"/>
      <c r="AC5527" s="20" t="s">
        <v>81</v>
      </c>
      <c r="AD5527" s="20" t="s">
        <v>81</v>
      </c>
    </row>
    <row r="5528" ht="15.75" customHeight="1">
      <c r="A5528" s="22"/>
      <c r="B5528" s="22"/>
      <c r="C5528" s="22" t="s">
        <v>81</v>
      </c>
      <c r="D5528" s="2" t="s">
        <v>81</v>
      </c>
      <c r="Z5528" s="23"/>
      <c r="AA5528" s="20"/>
      <c r="AB5528" s="20"/>
      <c r="AC5528" s="20" t="s">
        <v>81</v>
      </c>
      <c r="AD5528" s="20" t="s">
        <v>81</v>
      </c>
    </row>
    <row r="5529" ht="15.75" customHeight="1">
      <c r="A5529" s="22"/>
      <c r="B5529" s="22"/>
      <c r="C5529" s="22" t="s">
        <v>81</v>
      </c>
      <c r="D5529" s="2" t="s">
        <v>81</v>
      </c>
      <c r="Z5529" s="23"/>
      <c r="AA5529" s="20"/>
      <c r="AB5529" s="20"/>
      <c r="AC5529" s="20" t="s">
        <v>81</v>
      </c>
      <c r="AD5529" s="20" t="s">
        <v>81</v>
      </c>
    </row>
    <row r="5530" ht="15.75" customHeight="1">
      <c r="A5530" s="22"/>
      <c r="B5530" s="22"/>
      <c r="C5530" s="22" t="s">
        <v>81</v>
      </c>
      <c r="D5530" s="2" t="s">
        <v>81</v>
      </c>
      <c r="Z5530" s="23"/>
      <c r="AA5530" s="20"/>
      <c r="AB5530" s="20"/>
      <c r="AC5530" s="20" t="s">
        <v>81</v>
      </c>
      <c r="AD5530" s="20" t="s">
        <v>81</v>
      </c>
    </row>
    <row r="5531" ht="15.75" customHeight="1">
      <c r="A5531" s="22"/>
      <c r="B5531" s="22"/>
      <c r="C5531" s="22" t="s">
        <v>81</v>
      </c>
      <c r="D5531" s="2" t="s">
        <v>81</v>
      </c>
      <c r="Z5531" s="23"/>
      <c r="AA5531" s="20"/>
      <c r="AB5531" s="20"/>
      <c r="AC5531" s="20" t="s">
        <v>81</v>
      </c>
      <c r="AD5531" s="20" t="s">
        <v>81</v>
      </c>
    </row>
    <row r="5532" ht="15.75" customHeight="1">
      <c r="A5532" s="22"/>
      <c r="B5532" s="22"/>
      <c r="C5532" s="22" t="s">
        <v>81</v>
      </c>
      <c r="D5532" s="2" t="s">
        <v>81</v>
      </c>
      <c r="Z5532" s="23"/>
      <c r="AA5532" s="20"/>
      <c r="AB5532" s="20"/>
      <c r="AC5532" s="20" t="s">
        <v>81</v>
      </c>
      <c r="AD5532" s="20" t="s">
        <v>81</v>
      </c>
    </row>
    <row r="5533" ht="15.75" customHeight="1">
      <c r="A5533" s="22"/>
      <c r="B5533" s="22"/>
      <c r="C5533" s="22" t="s">
        <v>81</v>
      </c>
      <c r="D5533" s="2" t="s">
        <v>81</v>
      </c>
      <c r="Z5533" s="23"/>
      <c r="AA5533" s="20"/>
      <c r="AB5533" s="20"/>
      <c r="AC5533" s="20" t="s">
        <v>81</v>
      </c>
      <c r="AD5533" s="20" t="s">
        <v>81</v>
      </c>
    </row>
    <row r="5534" ht="15.75" customHeight="1">
      <c r="A5534" s="22"/>
      <c r="B5534" s="22"/>
      <c r="C5534" s="22" t="s">
        <v>81</v>
      </c>
      <c r="D5534" s="2" t="s">
        <v>81</v>
      </c>
      <c r="Z5534" s="23"/>
      <c r="AA5534" s="20"/>
      <c r="AB5534" s="20"/>
      <c r="AC5534" s="20" t="s">
        <v>81</v>
      </c>
      <c r="AD5534" s="20" t="s">
        <v>81</v>
      </c>
    </row>
    <row r="5535" ht="15.75" customHeight="1">
      <c r="A5535" s="22"/>
      <c r="B5535" s="22"/>
      <c r="C5535" s="22" t="s">
        <v>81</v>
      </c>
      <c r="D5535" s="2" t="s">
        <v>81</v>
      </c>
      <c r="Z5535" s="23"/>
      <c r="AA5535" s="20"/>
      <c r="AB5535" s="20"/>
      <c r="AC5535" s="20" t="s">
        <v>81</v>
      </c>
      <c r="AD5535" s="20" t="s">
        <v>81</v>
      </c>
    </row>
    <row r="5536" ht="15.75" customHeight="1">
      <c r="A5536" s="22"/>
      <c r="B5536" s="22"/>
      <c r="C5536" s="22" t="s">
        <v>81</v>
      </c>
      <c r="D5536" s="2" t="s">
        <v>81</v>
      </c>
      <c r="Z5536" s="23"/>
      <c r="AA5536" s="20"/>
      <c r="AB5536" s="20"/>
      <c r="AC5536" s="20" t="s">
        <v>81</v>
      </c>
      <c r="AD5536" s="20" t="s">
        <v>81</v>
      </c>
    </row>
    <row r="5537" ht="15.75" customHeight="1">
      <c r="A5537" s="22"/>
      <c r="B5537" s="22"/>
      <c r="C5537" s="22" t="s">
        <v>81</v>
      </c>
      <c r="D5537" s="2" t="s">
        <v>81</v>
      </c>
      <c r="Z5537" s="23"/>
      <c r="AA5537" s="20"/>
      <c r="AB5537" s="20"/>
      <c r="AC5537" s="20" t="s">
        <v>81</v>
      </c>
      <c r="AD5537" s="20" t="s">
        <v>81</v>
      </c>
    </row>
    <row r="5538" ht="15.75" customHeight="1">
      <c r="A5538" s="22"/>
      <c r="B5538" s="22"/>
      <c r="C5538" s="22" t="s">
        <v>81</v>
      </c>
      <c r="D5538" s="2" t="s">
        <v>81</v>
      </c>
      <c r="Z5538" s="23"/>
      <c r="AA5538" s="20"/>
      <c r="AB5538" s="20"/>
      <c r="AC5538" s="20" t="s">
        <v>81</v>
      </c>
      <c r="AD5538" s="20" t="s">
        <v>81</v>
      </c>
    </row>
    <row r="5539" ht="15.75" customHeight="1">
      <c r="A5539" s="22"/>
      <c r="B5539" s="22"/>
      <c r="C5539" s="22" t="s">
        <v>81</v>
      </c>
      <c r="D5539" s="2" t="s">
        <v>81</v>
      </c>
      <c r="Z5539" s="23"/>
      <c r="AA5539" s="20"/>
      <c r="AB5539" s="20"/>
      <c r="AC5539" s="20" t="s">
        <v>81</v>
      </c>
      <c r="AD5539" s="20" t="s">
        <v>81</v>
      </c>
    </row>
    <row r="5540" ht="15.75" customHeight="1">
      <c r="A5540" s="22"/>
      <c r="B5540" s="22"/>
      <c r="C5540" s="22" t="s">
        <v>81</v>
      </c>
      <c r="D5540" s="2" t="s">
        <v>81</v>
      </c>
      <c r="Z5540" s="23"/>
      <c r="AA5540" s="20"/>
      <c r="AB5540" s="20"/>
      <c r="AC5540" s="20" t="s">
        <v>81</v>
      </c>
      <c r="AD5540" s="20" t="s">
        <v>81</v>
      </c>
    </row>
    <row r="5541" ht="15.75" customHeight="1">
      <c r="A5541" s="22"/>
      <c r="B5541" s="22"/>
      <c r="C5541" s="22" t="s">
        <v>81</v>
      </c>
      <c r="D5541" s="2" t="s">
        <v>81</v>
      </c>
      <c r="Z5541" s="23"/>
      <c r="AA5541" s="20"/>
      <c r="AB5541" s="20"/>
      <c r="AC5541" s="20" t="s">
        <v>81</v>
      </c>
      <c r="AD5541" s="20" t="s">
        <v>81</v>
      </c>
    </row>
    <row r="5542" ht="15.75" customHeight="1">
      <c r="A5542" s="22"/>
      <c r="B5542" s="22"/>
      <c r="C5542" s="22" t="s">
        <v>81</v>
      </c>
      <c r="D5542" s="2" t="s">
        <v>81</v>
      </c>
      <c r="Z5542" s="23"/>
      <c r="AA5542" s="20"/>
      <c r="AB5542" s="20"/>
      <c r="AC5542" s="20" t="s">
        <v>81</v>
      </c>
      <c r="AD5542" s="20" t="s">
        <v>81</v>
      </c>
    </row>
    <row r="5543" ht="15.75" customHeight="1">
      <c r="A5543" s="22"/>
      <c r="B5543" s="22"/>
      <c r="C5543" s="22" t="s">
        <v>81</v>
      </c>
      <c r="D5543" s="2" t="s">
        <v>81</v>
      </c>
      <c r="Z5543" s="23"/>
      <c r="AA5543" s="20"/>
      <c r="AB5543" s="20"/>
      <c r="AC5543" s="20" t="s">
        <v>81</v>
      </c>
      <c r="AD5543" s="20" t="s">
        <v>81</v>
      </c>
    </row>
    <row r="5544" ht="15.75" customHeight="1">
      <c r="A5544" s="22"/>
      <c r="B5544" s="22"/>
      <c r="C5544" s="22" t="s">
        <v>81</v>
      </c>
      <c r="D5544" s="2" t="s">
        <v>81</v>
      </c>
      <c r="Z5544" s="23"/>
      <c r="AA5544" s="20"/>
      <c r="AB5544" s="20"/>
      <c r="AC5544" s="20" t="s">
        <v>81</v>
      </c>
      <c r="AD5544" s="20" t="s">
        <v>81</v>
      </c>
    </row>
    <row r="5545" ht="15.75" customHeight="1">
      <c r="A5545" s="22"/>
      <c r="B5545" s="22"/>
      <c r="C5545" s="22" t="s">
        <v>81</v>
      </c>
      <c r="D5545" s="2" t="s">
        <v>81</v>
      </c>
      <c r="Z5545" s="23"/>
      <c r="AA5545" s="20"/>
      <c r="AB5545" s="20"/>
      <c r="AC5545" s="20" t="s">
        <v>81</v>
      </c>
      <c r="AD5545" s="20" t="s">
        <v>81</v>
      </c>
    </row>
    <row r="5546" ht="15.75" customHeight="1">
      <c r="A5546" s="22"/>
      <c r="B5546" s="22"/>
      <c r="C5546" s="22" t="s">
        <v>81</v>
      </c>
      <c r="D5546" s="2" t="s">
        <v>81</v>
      </c>
      <c r="Z5546" s="23"/>
      <c r="AA5546" s="20"/>
      <c r="AB5546" s="20"/>
      <c r="AC5546" s="20" t="s">
        <v>81</v>
      </c>
      <c r="AD5546" s="20" t="s">
        <v>81</v>
      </c>
    </row>
    <row r="5547" ht="15.75" customHeight="1">
      <c r="A5547" s="22"/>
      <c r="B5547" s="22"/>
      <c r="C5547" s="22" t="s">
        <v>81</v>
      </c>
      <c r="D5547" s="2" t="s">
        <v>81</v>
      </c>
      <c r="Z5547" s="23"/>
      <c r="AA5547" s="20"/>
      <c r="AB5547" s="20"/>
      <c r="AC5547" s="20" t="s">
        <v>81</v>
      </c>
      <c r="AD5547" s="20" t="s">
        <v>81</v>
      </c>
    </row>
    <row r="5548" ht="15.75" customHeight="1">
      <c r="A5548" s="22"/>
      <c r="B5548" s="22"/>
      <c r="C5548" s="22" t="s">
        <v>81</v>
      </c>
      <c r="D5548" s="2" t="s">
        <v>81</v>
      </c>
      <c r="Z5548" s="23"/>
      <c r="AA5548" s="20"/>
      <c r="AB5548" s="20"/>
      <c r="AC5548" s="20" t="s">
        <v>81</v>
      </c>
      <c r="AD5548" s="20" t="s">
        <v>81</v>
      </c>
    </row>
    <row r="5549" ht="15.75" customHeight="1">
      <c r="A5549" s="22"/>
      <c r="B5549" s="22"/>
      <c r="C5549" s="22" t="s">
        <v>81</v>
      </c>
      <c r="D5549" s="2" t="s">
        <v>81</v>
      </c>
      <c r="Z5549" s="23"/>
      <c r="AA5549" s="20"/>
      <c r="AB5549" s="20"/>
      <c r="AC5549" s="20" t="s">
        <v>81</v>
      </c>
      <c r="AD5549" s="20" t="s">
        <v>81</v>
      </c>
    </row>
    <row r="5550" ht="15.75" customHeight="1">
      <c r="A5550" s="22"/>
      <c r="B5550" s="22"/>
      <c r="C5550" s="22" t="s">
        <v>81</v>
      </c>
      <c r="D5550" s="2" t="s">
        <v>81</v>
      </c>
      <c r="Z5550" s="23"/>
      <c r="AA5550" s="20"/>
      <c r="AB5550" s="20"/>
      <c r="AC5550" s="20" t="s">
        <v>81</v>
      </c>
      <c r="AD5550" s="20" t="s">
        <v>81</v>
      </c>
    </row>
    <row r="5551" ht="15.75" customHeight="1">
      <c r="A5551" s="22"/>
      <c r="B5551" s="22"/>
      <c r="C5551" s="22" t="s">
        <v>81</v>
      </c>
      <c r="D5551" s="2" t="s">
        <v>81</v>
      </c>
      <c r="Z5551" s="23"/>
      <c r="AA5551" s="20"/>
      <c r="AB5551" s="20"/>
      <c r="AC5551" s="20" t="s">
        <v>81</v>
      </c>
      <c r="AD5551" s="20" t="s">
        <v>81</v>
      </c>
    </row>
    <row r="5552" ht="15.75" customHeight="1">
      <c r="A5552" s="22"/>
      <c r="B5552" s="22"/>
      <c r="C5552" s="22" t="s">
        <v>81</v>
      </c>
      <c r="D5552" s="2" t="s">
        <v>81</v>
      </c>
      <c r="Z5552" s="23"/>
      <c r="AA5552" s="20"/>
      <c r="AB5552" s="20"/>
      <c r="AC5552" s="20" t="s">
        <v>81</v>
      </c>
      <c r="AD5552" s="20" t="s">
        <v>81</v>
      </c>
    </row>
    <row r="5553" ht="15.75" customHeight="1">
      <c r="A5553" s="22"/>
      <c r="B5553" s="22"/>
      <c r="C5553" s="22" t="s">
        <v>81</v>
      </c>
      <c r="D5553" s="2" t="s">
        <v>81</v>
      </c>
      <c r="Z5553" s="23"/>
      <c r="AA5553" s="20"/>
      <c r="AB5553" s="20"/>
      <c r="AC5553" s="20" t="s">
        <v>81</v>
      </c>
      <c r="AD5553" s="20" t="s">
        <v>81</v>
      </c>
    </row>
    <row r="5554" ht="15.75" customHeight="1">
      <c r="A5554" s="22"/>
      <c r="B5554" s="22"/>
      <c r="C5554" s="22" t="s">
        <v>81</v>
      </c>
      <c r="D5554" s="2" t="s">
        <v>81</v>
      </c>
      <c r="Z5554" s="23"/>
      <c r="AA5554" s="20"/>
      <c r="AB5554" s="20"/>
      <c r="AC5554" s="20" t="s">
        <v>81</v>
      </c>
      <c r="AD5554" s="20" t="s">
        <v>81</v>
      </c>
    </row>
    <row r="5555" ht="15.75" customHeight="1">
      <c r="A5555" s="22"/>
      <c r="B5555" s="22"/>
      <c r="C5555" s="22" t="s">
        <v>81</v>
      </c>
      <c r="D5555" s="2" t="s">
        <v>81</v>
      </c>
      <c r="Z5555" s="23"/>
      <c r="AA5555" s="20"/>
      <c r="AB5555" s="20"/>
      <c r="AC5555" s="20" t="s">
        <v>81</v>
      </c>
      <c r="AD5555" s="20" t="s">
        <v>81</v>
      </c>
    </row>
    <row r="5556" ht="15.75" customHeight="1">
      <c r="A5556" s="22"/>
      <c r="B5556" s="22"/>
      <c r="C5556" s="22" t="s">
        <v>81</v>
      </c>
      <c r="D5556" s="2" t="s">
        <v>81</v>
      </c>
      <c r="Z5556" s="23"/>
      <c r="AA5556" s="20"/>
      <c r="AB5556" s="20"/>
      <c r="AC5556" s="20" t="s">
        <v>81</v>
      </c>
      <c r="AD5556" s="20" t="s">
        <v>81</v>
      </c>
    </row>
    <row r="5557" ht="15.75" customHeight="1">
      <c r="A5557" s="22"/>
      <c r="B5557" s="22"/>
      <c r="C5557" s="22" t="s">
        <v>81</v>
      </c>
      <c r="D5557" s="2" t="s">
        <v>81</v>
      </c>
      <c r="Z5557" s="23"/>
      <c r="AA5557" s="20"/>
      <c r="AB5557" s="20"/>
      <c r="AC5557" s="20" t="s">
        <v>81</v>
      </c>
      <c r="AD5557" s="20" t="s">
        <v>81</v>
      </c>
    </row>
    <row r="5558" ht="15.75" customHeight="1">
      <c r="A5558" s="22"/>
      <c r="B5558" s="22"/>
      <c r="C5558" s="22" t="s">
        <v>81</v>
      </c>
      <c r="D5558" s="2" t="s">
        <v>81</v>
      </c>
      <c r="Z5558" s="23"/>
      <c r="AA5558" s="20"/>
      <c r="AB5558" s="20"/>
      <c r="AC5558" s="20" t="s">
        <v>81</v>
      </c>
      <c r="AD5558" s="20" t="s">
        <v>81</v>
      </c>
    </row>
    <row r="5559" ht="15.75" customHeight="1">
      <c r="A5559" s="22"/>
      <c r="B5559" s="22"/>
      <c r="C5559" s="22" t="s">
        <v>81</v>
      </c>
      <c r="D5559" s="2" t="s">
        <v>81</v>
      </c>
      <c r="Z5559" s="23"/>
      <c r="AA5559" s="20"/>
      <c r="AB5559" s="20"/>
      <c r="AC5559" s="20" t="s">
        <v>81</v>
      </c>
      <c r="AD5559" s="20" t="s">
        <v>81</v>
      </c>
    </row>
    <row r="5560" ht="15.75" customHeight="1">
      <c r="A5560" s="22"/>
      <c r="B5560" s="22"/>
      <c r="C5560" s="22" t="s">
        <v>81</v>
      </c>
      <c r="D5560" s="2" t="s">
        <v>81</v>
      </c>
      <c r="Z5560" s="23"/>
      <c r="AA5560" s="20"/>
      <c r="AB5560" s="20"/>
      <c r="AC5560" s="20" t="s">
        <v>81</v>
      </c>
      <c r="AD5560" s="20" t="s">
        <v>81</v>
      </c>
    </row>
    <row r="5561" ht="15.75" customHeight="1">
      <c r="A5561" s="22"/>
      <c r="B5561" s="22"/>
      <c r="C5561" s="22" t="s">
        <v>81</v>
      </c>
      <c r="D5561" s="2" t="s">
        <v>81</v>
      </c>
      <c r="Z5561" s="23"/>
      <c r="AA5561" s="20"/>
      <c r="AB5561" s="20"/>
      <c r="AC5561" s="20" t="s">
        <v>81</v>
      </c>
      <c r="AD5561" s="20" t="s">
        <v>81</v>
      </c>
    </row>
    <row r="5562" ht="15.75" customHeight="1">
      <c r="A5562" s="22"/>
      <c r="B5562" s="22"/>
      <c r="C5562" s="22" t="s">
        <v>81</v>
      </c>
      <c r="D5562" s="2" t="s">
        <v>81</v>
      </c>
      <c r="Z5562" s="23"/>
      <c r="AA5562" s="20"/>
      <c r="AB5562" s="20"/>
      <c r="AC5562" s="20" t="s">
        <v>81</v>
      </c>
      <c r="AD5562" s="20" t="s">
        <v>81</v>
      </c>
    </row>
    <row r="5563" ht="15.75" customHeight="1">
      <c r="A5563" s="22"/>
      <c r="B5563" s="22"/>
      <c r="C5563" s="22" t="s">
        <v>81</v>
      </c>
      <c r="D5563" s="2" t="s">
        <v>81</v>
      </c>
      <c r="Z5563" s="23"/>
      <c r="AA5563" s="20"/>
      <c r="AB5563" s="20"/>
      <c r="AC5563" s="20" t="s">
        <v>81</v>
      </c>
      <c r="AD5563" s="20" t="s">
        <v>81</v>
      </c>
    </row>
    <row r="5564" ht="15.75" customHeight="1">
      <c r="A5564" s="22"/>
      <c r="B5564" s="22"/>
      <c r="C5564" s="22" t="s">
        <v>81</v>
      </c>
      <c r="D5564" s="2" t="s">
        <v>81</v>
      </c>
      <c r="Z5564" s="23"/>
      <c r="AA5564" s="20"/>
      <c r="AB5564" s="20"/>
      <c r="AC5564" s="20" t="s">
        <v>81</v>
      </c>
      <c r="AD5564" s="20" t="s">
        <v>81</v>
      </c>
    </row>
    <row r="5565" ht="15.75" customHeight="1">
      <c r="A5565" s="22"/>
      <c r="B5565" s="22"/>
      <c r="C5565" s="22" t="s">
        <v>81</v>
      </c>
      <c r="D5565" s="2" t="s">
        <v>81</v>
      </c>
      <c r="Z5565" s="23"/>
      <c r="AA5565" s="20"/>
      <c r="AB5565" s="20"/>
      <c r="AC5565" s="20" t="s">
        <v>81</v>
      </c>
      <c r="AD5565" s="20" t="s">
        <v>81</v>
      </c>
    </row>
    <row r="5566" ht="15.75" customHeight="1">
      <c r="A5566" s="22"/>
      <c r="B5566" s="22"/>
      <c r="C5566" s="22" t="s">
        <v>81</v>
      </c>
      <c r="D5566" s="2" t="s">
        <v>81</v>
      </c>
      <c r="Z5566" s="23"/>
      <c r="AA5566" s="20"/>
      <c r="AB5566" s="20"/>
      <c r="AC5566" s="20" t="s">
        <v>81</v>
      </c>
      <c r="AD5566" s="20" t="s">
        <v>81</v>
      </c>
    </row>
    <row r="5567" ht="15.75" customHeight="1">
      <c r="A5567" s="22"/>
      <c r="B5567" s="22"/>
      <c r="C5567" s="22" t="s">
        <v>81</v>
      </c>
      <c r="D5567" s="2" t="s">
        <v>81</v>
      </c>
      <c r="Z5567" s="23"/>
      <c r="AA5567" s="20"/>
      <c r="AB5567" s="20"/>
      <c r="AC5567" s="20" t="s">
        <v>81</v>
      </c>
      <c r="AD5567" s="20" t="s">
        <v>81</v>
      </c>
    </row>
    <row r="5568" ht="15.75" customHeight="1">
      <c r="A5568" s="22"/>
      <c r="B5568" s="22"/>
      <c r="C5568" s="22" t="s">
        <v>81</v>
      </c>
      <c r="D5568" s="2" t="s">
        <v>81</v>
      </c>
      <c r="Z5568" s="23"/>
      <c r="AA5568" s="20"/>
      <c r="AB5568" s="20"/>
      <c r="AC5568" s="20" t="s">
        <v>81</v>
      </c>
      <c r="AD5568" s="20" t="s">
        <v>81</v>
      </c>
    </row>
    <row r="5569" ht="15.75" customHeight="1">
      <c r="A5569" s="22"/>
      <c r="B5569" s="22"/>
      <c r="C5569" s="22" t="s">
        <v>81</v>
      </c>
      <c r="D5569" s="2" t="s">
        <v>81</v>
      </c>
      <c r="Z5569" s="23"/>
      <c r="AA5569" s="20"/>
      <c r="AB5569" s="20"/>
      <c r="AC5569" s="20" t="s">
        <v>81</v>
      </c>
      <c r="AD5569" s="20" t="s">
        <v>81</v>
      </c>
    </row>
    <row r="5570" ht="15.75" customHeight="1">
      <c r="A5570" s="22"/>
      <c r="B5570" s="22"/>
      <c r="C5570" s="22" t="s">
        <v>81</v>
      </c>
      <c r="D5570" s="2" t="s">
        <v>81</v>
      </c>
      <c r="Z5570" s="23"/>
      <c r="AA5570" s="20"/>
      <c r="AB5570" s="20"/>
      <c r="AC5570" s="20" t="s">
        <v>81</v>
      </c>
      <c r="AD5570" s="20" t="s">
        <v>81</v>
      </c>
    </row>
    <row r="5571" ht="15.75" customHeight="1">
      <c r="A5571" s="22"/>
      <c r="B5571" s="22"/>
      <c r="C5571" s="22" t="s">
        <v>81</v>
      </c>
      <c r="D5571" s="2" t="s">
        <v>81</v>
      </c>
      <c r="Z5571" s="23"/>
      <c r="AA5571" s="20"/>
      <c r="AB5571" s="20"/>
      <c r="AC5571" s="20" t="s">
        <v>81</v>
      </c>
      <c r="AD5571" s="20" t="s">
        <v>81</v>
      </c>
    </row>
    <row r="5572" ht="15.75" customHeight="1">
      <c r="A5572" s="22"/>
      <c r="B5572" s="22"/>
      <c r="C5572" s="22" t="s">
        <v>81</v>
      </c>
      <c r="D5572" s="2" t="s">
        <v>81</v>
      </c>
      <c r="Z5572" s="23"/>
      <c r="AA5572" s="20"/>
      <c r="AB5572" s="20"/>
      <c r="AC5572" s="20" t="s">
        <v>81</v>
      </c>
      <c r="AD5572" s="20" t="s">
        <v>81</v>
      </c>
    </row>
    <row r="5573" ht="15.75" customHeight="1">
      <c r="A5573" s="22"/>
      <c r="B5573" s="22"/>
      <c r="C5573" s="22" t="s">
        <v>81</v>
      </c>
      <c r="D5573" s="2" t="s">
        <v>81</v>
      </c>
      <c r="Z5573" s="23"/>
      <c r="AA5573" s="20"/>
      <c r="AB5573" s="20"/>
      <c r="AC5573" s="20" t="s">
        <v>81</v>
      </c>
      <c r="AD5573" s="20" t="s">
        <v>81</v>
      </c>
    </row>
    <row r="5574" ht="15.75" customHeight="1">
      <c r="A5574" s="22"/>
      <c r="B5574" s="22"/>
      <c r="C5574" s="22" t="s">
        <v>81</v>
      </c>
      <c r="D5574" s="2" t="s">
        <v>81</v>
      </c>
      <c r="Z5574" s="23"/>
      <c r="AA5574" s="20"/>
      <c r="AB5574" s="20"/>
      <c r="AC5574" s="20" t="s">
        <v>81</v>
      </c>
      <c r="AD5574" s="20" t="s">
        <v>81</v>
      </c>
    </row>
    <row r="5575" ht="15.75" customHeight="1">
      <c r="A5575" s="22"/>
      <c r="B5575" s="22"/>
      <c r="C5575" s="22" t="s">
        <v>81</v>
      </c>
      <c r="D5575" s="2" t="s">
        <v>81</v>
      </c>
      <c r="Z5575" s="23"/>
      <c r="AA5575" s="20"/>
      <c r="AB5575" s="20"/>
      <c r="AC5575" s="20" t="s">
        <v>81</v>
      </c>
      <c r="AD5575" s="20" t="s">
        <v>81</v>
      </c>
    </row>
    <row r="5576" ht="15.75" customHeight="1">
      <c r="A5576" s="22"/>
      <c r="B5576" s="22"/>
      <c r="C5576" s="22" t="s">
        <v>81</v>
      </c>
      <c r="D5576" s="2" t="s">
        <v>81</v>
      </c>
      <c r="Z5576" s="23"/>
      <c r="AA5576" s="20"/>
      <c r="AB5576" s="20"/>
      <c r="AC5576" s="20" t="s">
        <v>81</v>
      </c>
      <c r="AD5576" s="20" t="s">
        <v>81</v>
      </c>
    </row>
    <row r="5577" ht="15.75" customHeight="1">
      <c r="A5577" s="22"/>
      <c r="B5577" s="22"/>
      <c r="C5577" s="22" t="s">
        <v>81</v>
      </c>
      <c r="D5577" s="2" t="s">
        <v>81</v>
      </c>
      <c r="Z5577" s="23"/>
      <c r="AA5577" s="20"/>
      <c r="AB5577" s="20"/>
      <c r="AC5577" s="20" t="s">
        <v>81</v>
      </c>
      <c r="AD5577" s="20" t="s">
        <v>81</v>
      </c>
    </row>
    <row r="5578" ht="15.75" customHeight="1">
      <c r="A5578" s="22"/>
      <c r="B5578" s="22"/>
      <c r="C5578" s="22" t="s">
        <v>81</v>
      </c>
      <c r="D5578" s="2" t="s">
        <v>81</v>
      </c>
      <c r="Z5578" s="23"/>
      <c r="AA5578" s="20"/>
      <c r="AB5578" s="20"/>
      <c r="AC5578" s="20" t="s">
        <v>81</v>
      </c>
      <c r="AD5578" s="20" t="s">
        <v>81</v>
      </c>
    </row>
    <row r="5579" ht="15.75" customHeight="1">
      <c r="A5579" s="22"/>
      <c r="B5579" s="22"/>
      <c r="C5579" s="22" t="s">
        <v>81</v>
      </c>
      <c r="D5579" s="2" t="s">
        <v>81</v>
      </c>
      <c r="Z5579" s="23"/>
      <c r="AA5579" s="20"/>
      <c r="AB5579" s="20"/>
      <c r="AC5579" s="20" t="s">
        <v>81</v>
      </c>
      <c r="AD5579" s="20" t="s">
        <v>81</v>
      </c>
    </row>
    <row r="5580" ht="15.75" customHeight="1">
      <c r="A5580" s="22"/>
      <c r="B5580" s="22"/>
      <c r="C5580" s="22" t="s">
        <v>81</v>
      </c>
      <c r="D5580" s="2" t="s">
        <v>81</v>
      </c>
      <c r="Z5580" s="23"/>
      <c r="AA5580" s="20"/>
      <c r="AB5580" s="20"/>
      <c r="AC5580" s="20" t="s">
        <v>81</v>
      </c>
      <c r="AD5580" s="20" t="s">
        <v>81</v>
      </c>
    </row>
    <row r="5581" ht="15.75" customHeight="1">
      <c r="A5581" s="22"/>
      <c r="B5581" s="22"/>
      <c r="C5581" s="22" t="s">
        <v>81</v>
      </c>
      <c r="D5581" s="2" t="s">
        <v>81</v>
      </c>
      <c r="Z5581" s="23"/>
      <c r="AA5581" s="20"/>
      <c r="AB5581" s="20"/>
      <c r="AC5581" s="20" t="s">
        <v>81</v>
      </c>
      <c r="AD5581" s="20" t="s">
        <v>81</v>
      </c>
    </row>
    <row r="5582" ht="15.75" customHeight="1">
      <c r="A5582" s="22"/>
      <c r="B5582" s="22"/>
      <c r="C5582" s="22" t="s">
        <v>81</v>
      </c>
      <c r="D5582" s="2" t="s">
        <v>81</v>
      </c>
      <c r="Z5582" s="23"/>
      <c r="AA5582" s="20"/>
      <c r="AB5582" s="20"/>
      <c r="AC5582" s="20" t="s">
        <v>81</v>
      </c>
      <c r="AD5582" s="20" t="s">
        <v>81</v>
      </c>
    </row>
    <row r="5583" ht="15.75" customHeight="1">
      <c r="A5583" s="22"/>
      <c r="B5583" s="22"/>
      <c r="C5583" s="22" t="s">
        <v>81</v>
      </c>
      <c r="D5583" s="2" t="s">
        <v>81</v>
      </c>
      <c r="Z5583" s="23"/>
      <c r="AA5583" s="20"/>
      <c r="AB5583" s="20"/>
      <c r="AC5583" s="20" t="s">
        <v>81</v>
      </c>
      <c r="AD5583" s="20" t="s">
        <v>81</v>
      </c>
    </row>
    <row r="5584" ht="15.75" customHeight="1">
      <c r="A5584" s="22"/>
      <c r="B5584" s="22"/>
      <c r="C5584" s="22" t="s">
        <v>81</v>
      </c>
      <c r="D5584" s="2" t="s">
        <v>81</v>
      </c>
      <c r="Z5584" s="23"/>
      <c r="AA5584" s="20"/>
      <c r="AB5584" s="20"/>
      <c r="AC5584" s="20" t="s">
        <v>81</v>
      </c>
      <c r="AD5584" s="20" t="s">
        <v>81</v>
      </c>
    </row>
    <row r="5585" ht="15.75" customHeight="1">
      <c r="A5585" s="22"/>
      <c r="B5585" s="22"/>
      <c r="C5585" s="22" t="s">
        <v>81</v>
      </c>
      <c r="D5585" s="2" t="s">
        <v>81</v>
      </c>
      <c r="Z5585" s="23"/>
      <c r="AA5585" s="20"/>
      <c r="AB5585" s="20"/>
      <c r="AC5585" s="20" t="s">
        <v>81</v>
      </c>
      <c r="AD5585" s="20" t="s">
        <v>81</v>
      </c>
    </row>
    <row r="5586" ht="15.75" customHeight="1">
      <c r="A5586" s="22"/>
      <c r="B5586" s="22"/>
      <c r="C5586" s="22" t="s">
        <v>81</v>
      </c>
      <c r="D5586" s="2" t="s">
        <v>81</v>
      </c>
      <c r="Z5586" s="23"/>
      <c r="AA5586" s="20"/>
      <c r="AB5586" s="20"/>
      <c r="AC5586" s="20" t="s">
        <v>81</v>
      </c>
      <c r="AD5586" s="20" t="s">
        <v>81</v>
      </c>
    </row>
    <row r="5587" ht="15.75" customHeight="1">
      <c r="A5587" s="22"/>
      <c r="B5587" s="22"/>
      <c r="C5587" s="22" t="s">
        <v>81</v>
      </c>
      <c r="D5587" s="2" t="s">
        <v>81</v>
      </c>
      <c r="Z5587" s="23"/>
      <c r="AA5587" s="20"/>
      <c r="AB5587" s="20"/>
      <c r="AC5587" s="20" t="s">
        <v>81</v>
      </c>
      <c r="AD5587" s="20" t="s">
        <v>81</v>
      </c>
    </row>
    <row r="5588" ht="15.75" customHeight="1">
      <c r="A5588" s="22"/>
      <c r="B5588" s="22"/>
      <c r="C5588" s="22" t="s">
        <v>81</v>
      </c>
      <c r="D5588" s="2" t="s">
        <v>81</v>
      </c>
      <c r="Z5588" s="23"/>
      <c r="AA5588" s="20"/>
      <c r="AB5588" s="20"/>
      <c r="AC5588" s="20" t="s">
        <v>81</v>
      </c>
      <c r="AD5588" s="20" t="s">
        <v>81</v>
      </c>
    </row>
    <row r="5589" ht="15.75" customHeight="1">
      <c r="A5589" s="22"/>
      <c r="B5589" s="22"/>
      <c r="C5589" s="22" t="s">
        <v>81</v>
      </c>
      <c r="D5589" s="2" t="s">
        <v>81</v>
      </c>
      <c r="Z5589" s="23"/>
      <c r="AA5589" s="20"/>
      <c r="AB5589" s="20"/>
      <c r="AC5589" s="20" t="s">
        <v>81</v>
      </c>
      <c r="AD5589" s="20" t="s">
        <v>81</v>
      </c>
    </row>
    <row r="5590" ht="15.75" customHeight="1">
      <c r="A5590" s="22"/>
      <c r="B5590" s="22"/>
      <c r="C5590" s="22" t="s">
        <v>81</v>
      </c>
      <c r="D5590" s="2" t="s">
        <v>81</v>
      </c>
      <c r="Z5590" s="23"/>
      <c r="AA5590" s="20"/>
      <c r="AB5590" s="20"/>
      <c r="AC5590" s="20" t="s">
        <v>81</v>
      </c>
      <c r="AD5590" s="20" t="s">
        <v>81</v>
      </c>
    </row>
    <row r="5591" ht="15.75" customHeight="1">
      <c r="A5591" s="22"/>
      <c r="B5591" s="22"/>
      <c r="C5591" s="22" t="s">
        <v>81</v>
      </c>
      <c r="D5591" s="2" t="s">
        <v>81</v>
      </c>
      <c r="Z5591" s="23"/>
      <c r="AA5591" s="20"/>
      <c r="AB5591" s="20"/>
      <c r="AC5591" s="20" t="s">
        <v>81</v>
      </c>
      <c r="AD5591" s="20" t="s">
        <v>81</v>
      </c>
    </row>
    <row r="5592" ht="15.75" customHeight="1">
      <c r="A5592" s="22"/>
      <c r="B5592" s="22"/>
      <c r="C5592" s="22" t="s">
        <v>81</v>
      </c>
      <c r="D5592" s="2" t="s">
        <v>81</v>
      </c>
      <c r="Z5592" s="23"/>
      <c r="AA5592" s="20"/>
      <c r="AB5592" s="20"/>
      <c r="AC5592" s="20" t="s">
        <v>81</v>
      </c>
      <c r="AD5592" s="20" t="s">
        <v>81</v>
      </c>
    </row>
    <row r="5593" ht="15.75" customHeight="1">
      <c r="A5593" s="22"/>
      <c r="B5593" s="22"/>
      <c r="C5593" s="22" t="s">
        <v>81</v>
      </c>
      <c r="D5593" s="2" t="s">
        <v>81</v>
      </c>
      <c r="Z5593" s="23"/>
      <c r="AA5593" s="20"/>
      <c r="AB5593" s="20"/>
      <c r="AC5593" s="20" t="s">
        <v>81</v>
      </c>
      <c r="AD5593" s="20" t="s">
        <v>81</v>
      </c>
    </row>
    <row r="5594" ht="15.75" customHeight="1">
      <c r="A5594" s="22"/>
      <c r="B5594" s="22"/>
      <c r="C5594" s="22" t="s">
        <v>81</v>
      </c>
      <c r="D5594" s="2" t="s">
        <v>81</v>
      </c>
      <c r="Z5594" s="23"/>
      <c r="AA5594" s="20"/>
      <c r="AB5594" s="20"/>
      <c r="AC5594" s="20" t="s">
        <v>81</v>
      </c>
      <c r="AD5594" s="20" t="s">
        <v>81</v>
      </c>
    </row>
    <row r="5595" ht="15.75" customHeight="1">
      <c r="A5595" s="22"/>
      <c r="B5595" s="22"/>
      <c r="C5595" s="22" t="s">
        <v>81</v>
      </c>
      <c r="D5595" s="2" t="s">
        <v>81</v>
      </c>
      <c r="Z5595" s="23"/>
      <c r="AA5595" s="20"/>
      <c r="AB5595" s="20"/>
      <c r="AC5595" s="20" t="s">
        <v>81</v>
      </c>
      <c r="AD5595" s="20" t="s">
        <v>81</v>
      </c>
    </row>
    <row r="5596" ht="15.75" customHeight="1">
      <c r="A5596" s="22"/>
      <c r="B5596" s="22"/>
      <c r="C5596" s="22" t="s">
        <v>81</v>
      </c>
      <c r="D5596" s="2" t="s">
        <v>81</v>
      </c>
      <c r="Z5596" s="23"/>
      <c r="AA5596" s="20"/>
      <c r="AB5596" s="20"/>
      <c r="AC5596" s="20" t="s">
        <v>81</v>
      </c>
      <c r="AD5596" s="20" t="s">
        <v>81</v>
      </c>
    </row>
    <row r="5597" ht="15.75" customHeight="1">
      <c r="A5597" s="22"/>
      <c r="B5597" s="22"/>
      <c r="C5597" s="22" t="s">
        <v>81</v>
      </c>
      <c r="D5597" s="2" t="s">
        <v>81</v>
      </c>
      <c r="Z5597" s="23"/>
      <c r="AA5597" s="20"/>
      <c r="AB5597" s="20"/>
      <c r="AC5597" s="20" t="s">
        <v>81</v>
      </c>
      <c r="AD5597" s="20" t="s">
        <v>81</v>
      </c>
    </row>
    <row r="5598" ht="15.75" customHeight="1">
      <c r="A5598" s="22"/>
      <c r="B5598" s="22"/>
      <c r="C5598" s="22" t="s">
        <v>81</v>
      </c>
      <c r="D5598" s="2" t="s">
        <v>81</v>
      </c>
      <c r="Z5598" s="23"/>
      <c r="AA5598" s="20"/>
      <c r="AB5598" s="20"/>
      <c r="AC5598" s="20" t="s">
        <v>81</v>
      </c>
      <c r="AD5598" s="20" t="s">
        <v>81</v>
      </c>
    </row>
    <row r="5599" ht="15.75" customHeight="1">
      <c r="A5599" s="22"/>
      <c r="B5599" s="22"/>
      <c r="C5599" s="22" t="s">
        <v>81</v>
      </c>
      <c r="D5599" s="2" t="s">
        <v>81</v>
      </c>
      <c r="Z5599" s="23"/>
      <c r="AA5599" s="20"/>
      <c r="AB5599" s="20"/>
      <c r="AC5599" s="20" t="s">
        <v>81</v>
      </c>
      <c r="AD5599" s="20" t="s">
        <v>81</v>
      </c>
    </row>
    <row r="5600" ht="15.75" customHeight="1">
      <c r="A5600" s="22"/>
      <c r="B5600" s="22"/>
      <c r="C5600" s="22" t="s">
        <v>81</v>
      </c>
      <c r="D5600" s="2" t="s">
        <v>81</v>
      </c>
      <c r="Z5600" s="23"/>
      <c r="AA5600" s="20"/>
      <c r="AB5600" s="20"/>
      <c r="AC5600" s="20" t="s">
        <v>81</v>
      </c>
      <c r="AD5600" s="20" t="s">
        <v>81</v>
      </c>
    </row>
    <row r="5601" ht="15.75" customHeight="1">
      <c r="A5601" s="22"/>
      <c r="B5601" s="22"/>
      <c r="C5601" s="22" t="s">
        <v>81</v>
      </c>
      <c r="D5601" s="2" t="s">
        <v>81</v>
      </c>
      <c r="Z5601" s="23"/>
      <c r="AA5601" s="20"/>
      <c r="AB5601" s="20"/>
      <c r="AC5601" s="20" t="s">
        <v>81</v>
      </c>
      <c r="AD5601" s="20" t="s">
        <v>81</v>
      </c>
    </row>
    <row r="5602" ht="15.75" customHeight="1">
      <c r="A5602" s="22"/>
      <c r="B5602" s="22"/>
      <c r="C5602" s="22" t="s">
        <v>81</v>
      </c>
      <c r="D5602" s="2" t="s">
        <v>81</v>
      </c>
      <c r="Z5602" s="23"/>
      <c r="AA5602" s="20"/>
      <c r="AB5602" s="20"/>
      <c r="AC5602" s="20" t="s">
        <v>81</v>
      </c>
      <c r="AD5602" s="20" t="s">
        <v>81</v>
      </c>
    </row>
    <row r="5603" ht="15.75" customHeight="1">
      <c r="A5603" s="22"/>
      <c r="B5603" s="22"/>
      <c r="C5603" s="22" t="s">
        <v>81</v>
      </c>
      <c r="D5603" s="2" t="s">
        <v>81</v>
      </c>
      <c r="Z5603" s="23"/>
      <c r="AA5603" s="20"/>
      <c r="AB5603" s="20"/>
      <c r="AC5603" s="20" t="s">
        <v>81</v>
      </c>
      <c r="AD5603" s="20" t="s">
        <v>81</v>
      </c>
    </row>
    <row r="5604" ht="15.75" customHeight="1">
      <c r="A5604" s="22"/>
      <c r="B5604" s="22"/>
      <c r="C5604" s="22" t="s">
        <v>81</v>
      </c>
      <c r="D5604" s="2" t="s">
        <v>81</v>
      </c>
      <c r="Z5604" s="23"/>
      <c r="AA5604" s="20"/>
      <c r="AB5604" s="20"/>
      <c r="AC5604" s="20" t="s">
        <v>81</v>
      </c>
      <c r="AD5604" s="20" t="s">
        <v>81</v>
      </c>
    </row>
    <row r="5605" ht="15.75" customHeight="1">
      <c r="A5605" s="22"/>
      <c r="B5605" s="22"/>
      <c r="C5605" s="22" t="s">
        <v>81</v>
      </c>
      <c r="D5605" s="2" t="s">
        <v>81</v>
      </c>
      <c r="Z5605" s="23"/>
      <c r="AA5605" s="20"/>
      <c r="AB5605" s="20"/>
      <c r="AC5605" s="20" t="s">
        <v>81</v>
      </c>
      <c r="AD5605" s="20" t="s">
        <v>81</v>
      </c>
    </row>
    <row r="5606" ht="15.75" customHeight="1">
      <c r="A5606" s="22"/>
      <c r="B5606" s="22"/>
      <c r="C5606" s="22" t="s">
        <v>81</v>
      </c>
      <c r="D5606" s="2" t="s">
        <v>81</v>
      </c>
      <c r="Z5606" s="23"/>
      <c r="AA5606" s="20"/>
      <c r="AB5606" s="20"/>
      <c r="AC5606" s="20" t="s">
        <v>81</v>
      </c>
      <c r="AD5606" s="20" t="s">
        <v>81</v>
      </c>
    </row>
    <row r="5607" ht="15.75" customHeight="1">
      <c r="A5607" s="22"/>
      <c r="B5607" s="22"/>
      <c r="C5607" s="22" t="s">
        <v>81</v>
      </c>
      <c r="D5607" s="2" t="s">
        <v>81</v>
      </c>
      <c r="Z5607" s="23"/>
      <c r="AA5607" s="20"/>
      <c r="AB5607" s="20"/>
      <c r="AC5607" s="20" t="s">
        <v>81</v>
      </c>
      <c r="AD5607" s="20" t="s">
        <v>81</v>
      </c>
    </row>
    <row r="5608" ht="15.75" customHeight="1">
      <c r="A5608" s="22"/>
      <c r="B5608" s="22"/>
      <c r="C5608" s="22" t="s">
        <v>81</v>
      </c>
      <c r="D5608" s="2" t="s">
        <v>81</v>
      </c>
      <c r="Z5608" s="23"/>
      <c r="AA5608" s="20"/>
      <c r="AB5608" s="20"/>
      <c r="AC5608" s="20" t="s">
        <v>81</v>
      </c>
      <c r="AD5608" s="20" t="s">
        <v>81</v>
      </c>
    </row>
    <row r="5609" ht="15.75" customHeight="1">
      <c r="A5609" s="22"/>
      <c r="B5609" s="22"/>
      <c r="C5609" s="22" t="s">
        <v>81</v>
      </c>
      <c r="D5609" s="2" t="s">
        <v>81</v>
      </c>
      <c r="Z5609" s="23"/>
      <c r="AA5609" s="20"/>
      <c r="AB5609" s="20"/>
      <c r="AC5609" s="20" t="s">
        <v>81</v>
      </c>
      <c r="AD5609" s="20" t="s">
        <v>81</v>
      </c>
    </row>
    <row r="5610" ht="15.75" customHeight="1">
      <c r="A5610" s="22"/>
      <c r="B5610" s="22"/>
      <c r="C5610" s="22" t="s">
        <v>81</v>
      </c>
      <c r="D5610" s="2" t="s">
        <v>81</v>
      </c>
      <c r="Z5610" s="23"/>
      <c r="AA5610" s="20"/>
      <c r="AB5610" s="20"/>
      <c r="AC5610" s="20" t="s">
        <v>81</v>
      </c>
      <c r="AD5610" s="20" t="s">
        <v>81</v>
      </c>
    </row>
    <row r="5611" ht="15.75" customHeight="1">
      <c r="A5611" s="22"/>
      <c r="B5611" s="22"/>
      <c r="C5611" s="22" t="s">
        <v>81</v>
      </c>
      <c r="D5611" s="2" t="s">
        <v>81</v>
      </c>
      <c r="Z5611" s="23"/>
      <c r="AA5611" s="20"/>
      <c r="AB5611" s="20"/>
      <c r="AC5611" s="20" t="s">
        <v>81</v>
      </c>
      <c r="AD5611" s="20" t="s">
        <v>81</v>
      </c>
    </row>
    <row r="5612" ht="15.75" customHeight="1">
      <c r="A5612" s="22"/>
      <c r="B5612" s="22"/>
      <c r="C5612" s="22" t="s">
        <v>81</v>
      </c>
      <c r="D5612" s="2" t="s">
        <v>81</v>
      </c>
      <c r="Z5612" s="23"/>
      <c r="AA5612" s="20"/>
      <c r="AB5612" s="20"/>
      <c r="AC5612" s="20" t="s">
        <v>81</v>
      </c>
      <c r="AD5612" s="20" t="s">
        <v>81</v>
      </c>
    </row>
    <row r="5613" ht="15.75" customHeight="1">
      <c r="A5613" s="22"/>
      <c r="B5613" s="22"/>
      <c r="C5613" s="22" t="s">
        <v>81</v>
      </c>
      <c r="D5613" s="2" t="s">
        <v>81</v>
      </c>
      <c r="Z5613" s="23"/>
      <c r="AA5613" s="20"/>
      <c r="AB5613" s="20"/>
      <c r="AC5613" s="20" t="s">
        <v>81</v>
      </c>
      <c r="AD5613" s="20" t="s">
        <v>81</v>
      </c>
    </row>
    <row r="5614" ht="15.75" customHeight="1">
      <c r="A5614" s="22"/>
      <c r="B5614" s="22"/>
      <c r="C5614" s="22" t="s">
        <v>81</v>
      </c>
      <c r="D5614" s="2" t="s">
        <v>81</v>
      </c>
      <c r="Z5614" s="23"/>
      <c r="AA5614" s="20"/>
      <c r="AB5614" s="20"/>
      <c r="AC5614" s="20" t="s">
        <v>81</v>
      </c>
      <c r="AD5614" s="20" t="s">
        <v>81</v>
      </c>
    </row>
    <row r="5615" ht="15.75" customHeight="1">
      <c r="A5615" s="22"/>
      <c r="B5615" s="22"/>
      <c r="C5615" s="22" t="s">
        <v>81</v>
      </c>
      <c r="D5615" s="2" t="s">
        <v>81</v>
      </c>
      <c r="Z5615" s="23"/>
      <c r="AA5615" s="20"/>
      <c r="AB5615" s="20"/>
      <c r="AC5615" s="20" t="s">
        <v>81</v>
      </c>
      <c r="AD5615" s="20" t="s">
        <v>81</v>
      </c>
    </row>
    <row r="5616" ht="15.75" customHeight="1">
      <c r="A5616" s="22"/>
      <c r="B5616" s="22"/>
      <c r="C5616" s="22" t="s">
        <v>81</v>
      </c>
      <c r="D5616" s="2" t="s">
        <v>81</v>
      </c>
      <c r="Z5616" s="23"/>
      <c r="AA5616" s="20"/>
      <c r="AB5616" s="20"/>
      <c r="AC5616" s="20" t="s">
        <v>81</v>
      </c>
      <c r="AD5616" s="20" t="s">
        <v>81</v>
      </c>
    </row>
    <row r="5617" ht="15.75" customHeight="1">
      <c r="A5617" s="22"/>
      <c r="B5617" s="22"/>
      <c r="C5617" s="22" t="s">
        <v>81</v>
      </c>
      <c r="D5617" s="2" t="s">
        <v>81</v>
      </c>
      <c r="Z5617" s="23"/>
      <c r="AA5617" s="20"/>
      <c r="AB5617" s="20"/>
      <c r="AC5617" s="20" t="s">
        <v>81</v>
      </c>
      <c r="AD5617" s="20" t="s">
        <v>81</v>
      </c>
    </row>
    <row r="5618" ht="15.75" customHeight="1">
      <c r="A5618" s="22"/>
      <c r="B5618" s="22"/>
      <c r="C5618" s="22" t="s">
        <v>81</v>
      </c>
      <c r="D5618" s="2" t="s">
        <v>81</v>
      </c>
      <c r="Z5618" s="23"/>
      <c r="AA5618" s="20"/>
      <c r="AB5618" s="20"/>
      <c r="AC5618" s="20" t="s">
        <v>81</v>
      </c>
      <c r="AD5618" s="20" t="s">
        <v>81</v>
      </c>
    </row>
    <row r="5619" ht="15.75" customHeight="1">
      <c r="A5619" s="22"/>
      <c r="B5619" s="22"/>
      <c r="C5619" s="22" t="s">
        <v>81</v>
      </c>
      <c r="D5619" s="2" t="s">
        <v>81</v>
      </c>
      <c r="Z5619" s="23"/>
      <c r="AA5619" s="20"/>
      <c r="AB5619" s="20"/>
      <c r="AC5619" s="20" t="s">
        <v>81</v>
      </c>
      <c r="AD5619" s="20" t="s">
        <v>81</v>
      </c>
    </row>
    <row r="5620" ht="15.75" customHeight="1">
      <c r="A5620" s="22"/>
      <c r="B5620" s="22"/>
      <c r="C5620" s="22" t="s">
        <v>81</v>
      </c>
      <c r="D5620" s="2" t="s">
        <v>81</v>
      </c>
      <c r="Z5620" s="23"/>
      <c r="AA5620" s="20"/>
      <c r="AB5620" s="20"/>
      <c r="AC5620" s="20" t="s">
        <v>81</v>
      </c>
      <c r="AD5620" s="20" t="s">
        <v>81</v>
      </c>
    </row>
    <row r="5621" ht="15.75" customHeight="1">
      <c r="A5621" s="22"/>
      <c r="B5621" s="22"/>
      <c r="C5621" s="22" t="s">
        <v>81</v>
      </c>
      <c r="D5621" s="2" t="s">
        <v>81</v>
      </c>
      <c r="Z5621" s="23"/>
      <c r="AA5621" s="20"/>
      <c r="AB5621" s="20"/>
      <c r="AC5621" s="20" t="s">
        <v>81</v>
      </c>
      <c r="AD5621" s="20" t="s">
        <v>81</v>
      </c>
    </row>
    <row r="5622" ht="15.75" customHeight="1">
      <c r="A5622" s="22"/>
      <c r="B5622" s="22"/>
      <c r="C5622" s="22" t="s">
        <v>81</v>
      </c>
      <c r="D5622" s="2" t="s">
        <v>81</v>
      </c>
      <c r="Z5622" s="23"/>
      <c r="AA5622" s="20"/>
      <c r="AB5622" s="20"/>
      <c r="AC5622" s="20" t="s">
        <v>81</v>
      </c>
      <c r="AD5622" s="20" t="s">
        <v>81</v>
      </c>
    </row>
    <row r="5623" ht="15.75" customHeight="1">
      <c r="A5623" s="22"/>
      <c r="B5623" s="22"/>
      <c r="C5623" s="22" t="s">
        <v>81</v>
      </c>
      <c r="D5623" s="2" t="s">
        <v>81</v>
      </c>
      <c r="Z5623" s="23"/>
      <c r="AA5623" s="20"/>
      <c r="AB5623" s="20"/>
      <c r="AC5623" s="20" t="s">
        <v>81</v>
      </c>
      <c r="AD5623" s="20" t="s">
        <v>81</v>
      </c>
    </row>
    <row r="5624" ht="15.75" customHeight="1">
      <c r="A5624" s="22"/>
      <c r="B5624" s="22"/>
      <c r="C5624" s="22" t="s">
        <v>81</v>
      </c>
      <c r="D5624" s="2" t="s">
        <v>81</v>
      </c>
      <c r="Z5624" s="23"/>
      <c r="AA5624" s="20"/>
      <c r="AB5624" s="20"/>
      <c r="AC5624" s="20" t="s">
        <v>81</v>
      </c>
      <c r="AD5624" s="20" t="s">
        <v>81</v>
      </c>
    </row>
    <row r="5625" ht="15.75" customHeight="1">
      <c r="A5625" s="22"/>
      <c r="B5625" s="22"/>
      <c r="C5625" s="22" t="s">
        <v>81</v>
      </c>
      <c r="D5625" s="2" t="s">
        <v>81</v>
      </c>
      <c r="Z5625" s="23"/>
      <c r="AA5625" s="20"/>
      <c r="AB5625" s="20"/>
      <c r="AC5625" s="20" t="s">
        <v>81</v>
      </c>
      <c r="AD5625" s="20" t="s">
        <v>81</v>
      </c>
    </row>
    <row r="5626" ht="15.75" customHeight="1">
      <c r="A5626" s="22"/>
      <c r="B5626" s="22"/>
      <c r="C5626" s="22" t="s">
        <v>81</v>
      </c>
      <c r="D5626" s="2" t="s">
        <v>81</v>
      </c>
      <c r="Z5626" s="23"/>
      <c r="AA5626" s="20"/>
      <c r="AB5626" s="20"/>
      <c r="AC5626" s="20" t="s">
        <v>81</v>
      </c>
      <c r="AD5626" s="20" t="s">
        <v>81</v>
      </c>
    </row>
    <row r="5627" ht="15.75" customHeight="1">
      <c r="A5627" s="22"/>
      <c r="B5627" s="22"/>
      <c r="C5627" s="22" t="s">
        <v>81</v>
      </c>
      <c r="D5627" s="2" t="s">
        <v>81</v>
      </c>
      <c r="Z5627" s="23"/>
      <c r="AA5627" s="20"/>
      <c r="AB5627" s="20"/>
      <c r="AC5627" s="20" t="s">
        <v>81</v>
      </c>
      <c r="AD5627" s="20" t="s">
        <v>81</v>
      </c>
    </row>
    <row r="5628" ht="15.75" customHeight="1">
      <c r="A5628" s="22"/>
      <c r="B5628" s="22"/>
      <c r="C5628" s="22" t="s">
        <v>81</v>
      </c>
      <c r="D5628" s="2" t="s">
        <v>81</v>
      </c>
      <c r="Z5628" s="23"/>
      <c r="AA5628" s="20"/>
      <c r="AB5628" s="20"/>
      <c r="AC5628" s="20" t="s">
        <v>81</v>
      </c>
      <c r="AD5628" s="20" t="s">
        <v>81</v>
      </c>
    </row>
    <row r="5629" ht="15.75" customHeight="1">
      <c r="A5629" s="22"/>
      <c r="B5629" s="22"/>
      <c r="C5629" s="22" t="s">
        <v>81</v>
      </c>
      <c r="D5629" s="2" t="s">
        <v>81</v>
      </c>
      <c r="Z5629" s="23"/>
      <c r="AA5629" s="20"/>
      <c r="AB5629" s="20"/>
      <c r="AC5629" s="20" t="s">
        <v>81</v>
      </c>
      <c r="AD5629" s="20" t="s">
        <v>81</v>
      </c>
    </row>
    <row r="5630" ht="15.75" customHeight="1">
      <c r="A5630" s="22"/>
      <c r="B5630" s="22"/>
      <c r="C5630" s="22" t="s">
        <v>81</v>
      </c>
      <c r="D5630" s="2" t="s">
        <v>81</v>
      </c>
      <c r="Z5630" s="23"/>
      <c r="AA5630" s="20"/>
      <c r="AB5630" s="20"/>
      <c r="AC5630" s="20" t="s">
        <v>81</v>
      </c>
      <c r="AD5630" s="20" t="s">
        <v>81</v>
      </c>
    </row>
    <row r="5631" ht="15.75" customHeight="1">
      <c r="A5631" s="22"/>
      <c r="B5631" s="22"/>
      <c r="C5631" s="22" t="s">
        <v>81</v>
      </c>
      <c r="D5631" s="2" t="s">
        <v>81</v>
      </c>
      <c r="Z5631" s="23"/>
      <c r="AA5631" s="20"/>
      <c r="AB5631" s="20"/>
      <c r="AC5631" s="20" t="s">
        <v>81</v>
      </c>
      <c r="AD5631" s="20" t="s">
        <v>81</v>
      </c>
    </row>
    <row r="5632" ht="15.75" customHeight="1">
      <c r="A5632" s="22"/>
      <c r="B5632" s="22"/>
      <c r="C5632" s="22" t="s">
        <v>81</v>
      </c>
      <c r="D5632" s="2" t="s">
        <v>81</v>
      </c>
      <c r="Z5632" s="23"/>
      <c r="AA5632" s="20"/>
      <c r="AB5632" s="20"/>
      <c r="AC5632" s="20" t="s">
        <v>81</v>
      </c>
      <c r="AD5632" s="20" t="s">
        <v>81</v>
      </c>
    </row>
    <row r="5633" ht="15.75" customHeight="1">
      <c r="A5633" s="22"/>
      <c r="B5633" s="22"/>
      <c r="C5633" s="22" t="s">
        <v>81</v>
      </c>
      <c r="D5633" s="2" t="s">
        <v>81</v>
      </c>
      <c r="Z5633" s="23"/>
      <c r="AA5633" s="20"/>
      <c r="AB5633" s="20"/>
      <c r="AC5633" s="20" t="s">
        <v>81</v>
      </c>
      <c r="AD5633" s="20" t="s">
        <v>81</v>
      </c>
    </row>
    <row r="5634" ht="15.75" customHeight="1">
      <c r="A5634" s="22"/>
      <c r="B5634" s="22"/>
      <c r="C5634" s="22" t="s">
        <v>81</v>
      </c>
      <c r="D5634" s="2" t="s">
        <v>81</v>
      </c>
      <c r="Z5634" s="23"/>
      <c r="AA5634" s="20"/>
      <c r="AB5634" s="20"/>
      <c r="AC5634" s="20" t="s">
        <v>81</v>
      </c>
      <c r="AD5634" s="20" t="s">
        <v>81</v>
      </c>
    </row>
    <row r="5635" ht="15.75" customHeight="1">
      <c r="A5635" s="22"/>
      <c r="B5635" s="22"/>
      <c r="C5635" s="22" t="s">
        <v>81</v>
      </c>
      <c r="D5635" s="2" t="s">
        <v>81</v>
      </c>
      <c r="Z5635" s="23"/>
      <c r="AA5635" s="20"/>
      <c r="AB5635" s="20"/>
      <c r="AC5635" s="20" t="s">
        <v>81</v>
      </c>
      <c r="AD5635" s="20" t="s">
        <v>81</v>
      </c>
    </row>
    <row r="5636" ht="15.75" customHeight="1">
      <c r="A5636" s="22"/>
      <c r="B5636" s="22"/>
      <c r="C5636" s="22" t="s">
        <v>81</v>
      </c>
      <c r="D5636" s="2" t="s">
        <v>81</v>
      </c>
      <c r="Z5636" s="23"/>
      <c r="AA5636" s="20"/>
      <c r="AB5636" s="20"/>
      <c r="AC5636" s="20" t="s">
        <v>81</v>
      </c>
      <c r="AD5636" s="20" t="s">
        <v>81</v>
      </c>
    </row>
    <row r="5637" ht="15.75" customHeight="1">
      <c r="A5637" s="22"/>
      <c r="B5637" s="22"/>
      <c r="C5637" s="22" t="s">
        <v>81</v>
      </c>
      <c r="D5637" s="2" t="s">
        <v>81</v>
      </c>
      <c r="Z5637" s="23"/>
      <c r="AA5637" s="20"/>
      <c r="AB5637" s="20"/>
      <c r="AC5637" s="20" t="s">
        <v>81</v>
      </c>
      <c r="AD5637" s="20" t="s">
        <v>81</v>
      </c>
    </row>
    <row r="5638" ht="15.75" customHeight="1">
      <c r="A5638" s="22"/>
      <c r="B5638" s="22"/>
      <c r="C5638" s="22" t="s">
        <v>81</v>
      </c>
      <c r="D5638" s="2" t="s">
        <v>81</v>
      </c>
      <c r="Z5638" s="23"/>
      <c r="AA5638" s="20"/>
      <c r="AB5638" s="20"/>
      <c r="AC5638" s="20" t="s">
        <v>81</v>
      </c>
      <c r="AD5638" s="20" t="s">
        <v>81</v>
      </c>
    </row>
    <row r="5639" ht="15.75" customHeight="1">
      <c r="A5639" s="22"/>
      <c r="B5639" s="22"/>
      <c r="C5639" s="22" t="s">
        <v>81</v>
      </c>
      <c r="D5639" s="2" t="s">
        <v>81</v>
      </c>
      <c r="Z5639" s="23"/>
      <c r="AA5639" s="20"/>
      <c r="AB5639" s="20"/>
      <c r="AC5639" s="20" t="s">
        <v>81</v>
      </c>
      <c r="AD5639" s="20" t="s">
        <v>81</v>
      </c>
    </row>
    <row r="5640" ht="15.75" customHeight="1">
      <c r="A5640" s="22"/>
      <c r="B5640" s="22"/>
      <c r="C5640" s="22" t="s">
        <v>81</v>
      </c>
      <c r="D5640" s="2" t="s">
        <v>81</v>
      </c>
      <c r="Z5640" s="23"/>
      <c r="AA5640" s="20"/>
      <c r="AB5640" s="20"/>
      <c r="AC5640" s="20" t="s">
        <v>81</v>
      </c>
      <c r="AD5640" s="20" t="s">
        <v>81</v>
      </c>
    </row>
    <row r="5641" ht="15.75" customHeight="1">
      <c r="A5641" s="22"/>
      <c r="B5641" s="22"/>
      <c r="C5641" s="22" t="s">
        <v>81</v>
      </c>
      <c r="D5641" s="2" t="s">
        <v>81</v>
      </c>
      <c r="Z5641" s="23"/>
      <c r="AA5641" s="20"/>
      <c r="AB5641" s="20"/>
      <c r="AC5641" s="20" t="s">
        <v>81</v>
      </c>
      <c r="AD5641" s="20" t="s">
        <v>81</v>
      </c>
    </row>
    <row r="5642" ht="15.75" customHeight="1">
      <c r="A5642" s="22"/>
      <c r="B5642" s="22"/>
      <c r="C5642" s="22" t="s">
        <v>81</v>
      </c>
      <c r="D5642" s="2" t="s">
        <v>81</v>
      </c>
      <c r="Z5642" s="23"/>
      <c r="AA5642" s="20"/>
      <c r="AB5642" s="20"/>
      <c r="AC5642" s="20" t="s">
        <v>81</v>
      </c>
      <c r="AD5642" s="20" t="s">
        <v>81</v>
      </c>
    </row>
    <row r="5643" ht="15.75" customHeight="1">
      <c r="A5643" s="22"/>
      <c r="B5643" s="22"/>
      <c r="C5643" s="22" t="s">
        <v>81</v>
      </c>
      <c r="D5643" s="2" t="s">
        <v>81</v>
      </c>
      <c r="Z5643" s="23"/>
      <c r="AA5643" s="20"/>
      <c r="AB5643" s="20"/>
      <c r="AC5643" s="20" t="s">
        <v>81</v>
      </c>
      <c r="AD5643" s="20" t="s">
        <v>81</v>
      </c>
    </row>
    <row r="5644" ht="15.75" customHeight="1">
      <c r="A5644" s="22"/>
      <c r="B5644" s="22"/>
      <c r="C5644" s="22" t="s">
        <v>81</v>
      </c>
      <c r="D5644" s="2" t="s">
        <v>81</v>
      </c>
      <c r="Z5644" s="23"/>
      <c r="AA5644" s="20"/>
      <c r="AB5644" s="20"/>
      <c r="AC5644" s="20" t="s">
        <v>81</v>
      </c>
      <c r="AD5644" s="20" t="s">
        <v>81</v>
      </c>
    </row>
    <row r="5645" ht="15.75" customHeight="1">
      <c r="A5645" s="22"/>
      <c r="B5645" s="22"/>
      <c r="C5645" s="22" t="s">
        <v>81</v>
      </c>
      <c r="D5645" s="2" t="s">
        <v>81</v>
      </c>
      <c r="Z5645" s="23"/>
      <c r="AA5645" s="20"/>
      <c r="AB5645" s="20"/>
      <c r="AC5645" s="20" t="s">
        <v>81</v>
      </c>
      <c r="AD5645" s="20" t="s">
        <v>81</v>
      </c>
    </row>
    <row r="5646" ht="15.75" customHeight="1">
      <c r="A5646" s="22"/>
      <c r="B5646" s="22"/>
      <c r="C5646" s="22" t="s">
        <v>81</v>
      </c>
      <c r="D5646" s="2" t="s">
        <v>81</v>
      </c>
      <c r="Z5646" s="23"/>
      <c r="AA5646" s="20"/>
      <c r="AB5646" s="20"/>
      <c r="AC5646" s="20" t="s">
        <v>81</v>
      </c>
      <c r="AD5646" s="20" t="s">
        <v>81</v>
      </c>
    </row>
    <row r="5647" ht="15.75" customHeight="1">
      <c r="A5647" s="22"/>
      <c r="B5647" s="22"/>
      <c r="C5647" s="22" t="s">
        <v>81</v>
      </c>
      <c r="D5647" s="2" t="s">
        <v>81</v>
      </c>
      <c r="Z5647" s="23"/>
      <c r="AA5647" s="20"/>
      <c r="AB5647" s="20"/>
      <c r="AC5647" s="20" t="s">
        <v>81</v>
      </c>
      <c r="AD5647" s="20" t="s">
        <v>81</v>
      </c>
    </row>
    <row r="5648" ht="15.75" customHeight="1">
      <c r="A5648" s="22"/>
      <c r="B5648" s="22"/>
      <c r="C5648" s="22" t="s">
        <v>81</v>
      </c>
      <c r="D5648" s="2" t="s">
        <v>81</v>
      </c>
      <c r="Z5648" s="23"/>
      <c r="AA5648" s="20"/>
      <c r="AB5648" s="20"/>
      <c r="AC5648" s="20" t="s">
        <v>81</v>
      </c>
      <c r="AD5648" s="20" t="s">
        <v>81</v>
      </c>
    </row>
    <row r="5649" ht="15.75" customHeight="1">
      <c r="A5649" s="22"/>
      <c r="B5649" s="22"/>
      <c r="C5649" s="22" t="s">
        <v>81</v>
      </c>
      <c r="D5649" s="2" t="s">
        <v>81</v>
      </c>
      <c r="Z5649" s="23"/>
      <c r="AA5649" s="20"/>
      <c r="AB5649" s="20"/>
      <c r="AC5649" s="20" t="s">
        <v>81</v>
      </c>
      <c r="AD5649" s="20" t="s">
        <v>81</v>
      </c>
    </row>
    <row r="5650" ht="15.75" customHeight="1">
      <c r="A5650" s="22"/>
      <c r="B5650" s="22"/>
      <c r="C5650" s="22" t="s">
        <v>81</v>
      </c>
      <c r="D5650" s="2" t="s">
        <v>81</v>
      </c>
      <c r="Z5650" s="23"/>
      <c r="AA5650" s="20"/>
      <c r="AB5650" s="20"/>
      <c r="AC5650" s="20" t="s">
        <v>81</v>
      </c>
      <c r="AD5650" s="20" t="s">
        <v>81</v>
      </c>
    </row>
    <row r="5651" ht="15.75" customHeight="1">
      <c r="A5651" s="22"/>
      <c r="B5651" s="22"/>
      <c r="C5651" s="22" t="s">
        <v>81</v>
      </c>
      <c r="D5651" s="2" t="s">
        <v>81</v>
      </c>
      <c r="Z5651" s="23"/>
      <c r="AA5651" s="20"/>
      <c r="AB5651" s="20"/>
      <c r="AC5651" s="20" t="s">
        <v>81</v>
      </c>
      <c r="AD5651" s="20" t="s">
        <v>81</v>
      </c>
    </row>
    <row r="5652" ht="15.75" customHeight="1">
      <c r="A5652" s="22"/>
      <c r="B5652" s="22"/>
      <c r="C5652" s="22" t="s">
        <v>81</v>
      </c>
      <c r="D5652" s="2" t="s">
        <v>81</v>
      </c>
      <c r="Z5652" s="23"/>
      <c r="AA5652" s="20"/>
      <c r="AB5652" s="20"/>
      <c r="AC5652" s="20" t="s">
        <v>81</v>
      </c>
      <c r="AD5652" s="20" t="s">
        <v>81</v>
      </c>
    </row>
    <row r="5653" ht="15.75" customHeight="1">
      <c r="A5653" s="22"/>
      <c r="B5653" s="22"/>
      <c r="C5653" s="22" t="s">
        <v>81</v>
      </c>
      <c r="D5653" s="2" t="s">
        <v>81</v>
      </c>
      <c r="Z5653" s="23"/>
      <c r="AA5653" s="20"/>
      <c r="AB5653" s="20"/>
      <c r="AC5653" s="20" t="s">
        <v>81</v>
      </c>
      <c r="AD5653" s="20" t="s">
        <v>81</v>
      </c>
    </row>
    <row r="5654" ht="15.75" customHeight="1">
      <c r="A5654" s="22"/>
      <c r="B5654" s="22"/>
      <c r="C5654" s="22" t="s">
        <v>81</v>
      </c>
      <c r="D5654" s="2" t="s">
        <v>81</v>
      </c>
      <c r="Z5654" s="23"/>
      <c r="AA5654" s="20"/>
      <c r="AB5654" s="20"/>
      <c r="AC5654" s="20" t="s">
        <v>81</v>
      </c>
      <c r="AD5654" s="20" t="s">
        <v>81</v>
      </c>
    </row>
    <row r="5655" ht="15.75" customHeight="1">
      <c r="A5655" s="22"/>
      <c r="B5655" s="22"/>
      <c r="C5655" s="22" t="s">
        <v>81</v>
      </c>
      <c r="D5655" s="2" t="s">
        <v>81</v>
      </c>
      <c r="Z5655" s="23"/>
      <c r="AA5655" s="20"/>
      <c r="AB5655" s="20"/>
      <c r="AC5655" s="20" t="s">
        <v>81</v>
      </c>
      <c r="AD5655" s="20" t="s">
        <v>81</v>
      </c>
    </row>
    <row r="5656" ht="15.75" customHeight="1">
      <c r="A5656" s="22"/>
      <c r="B5656" s="22"/>
      <c r="C5656" s="22" t="s">
        <v>81</v>
      </c>
      <c r="D5656" s="2" t="s">
        <v>81</v>
      </c>
      <c r="Z5656" s="23"/>
      <c r="AA5656" s="20"/>
      <c r="AB5656" s="20"/>
      <c r="AC5656" s="20" t="s">
        <v>81</v>
      </c>
      <c r="AD5656" s="20" t="s">
        <v>81</v>
      </c>
    </row>
    <row r="5657" ht="15.75" customHeight="1">
      <c r="A5657" s="22"/>
      <c r="B5657" s="22"/>
      <c r="C5657" s="22" t="s">
        <v>81</v>
      </c>
      <c r="D5657" s="2" t="s">
        <v>81</v>
      </c>
      <c r="Z5657" s="23"/>
      <c r="AA5657" s="20"/>
      <c r="AB5657" s="20"/>
      <c r="AC5657" s="20" t="s">
        <v>81</v>
      </c>
      <c r="AD5657" s="20" t="s">
        <v>81</v>
      </c>
    </row>
    <row r="5658" ht="15.75" customHeight="1">
      <c r="A5658" s="22"/>
      <c r="B5658" s="22"/>
      <c r="C5658" s="22" t="s">
        <v>81</v>
      </c>
      <c r="D5658" s="2" t="s">
        <v>81</v>
      </c>
      <c r="Z5658" s="23"/>
      <c r="AA5658" s="20"/>
      <c r="AB5658" s="20"/>
      <c r="AC5658" s="20" t="s">
        <v>81</v>
      </c>
      <c r="AD5658" s="20" t="s">
        <v>81</v>
      </c>
    </row>
    <row r="5659" ht="15.75" customHeight="1">
      <c r="A5659" s="22"/>
      <c r="B5659" s="22"/>
      <c r="C5659" s="22" t="s">
        <v>81</v>
      </c>
      <c r="D5659" s="2" t="s">
        <v>81</v>
      </c>
      <c r="Z5659" s="23"/>
      <c r="AA5659" s="20"/>
      <c r="AB5659" s="20"/>
      <c r="AC5659" s="20" t="s">
        <v>81</v>
      </c>
      <c r="AD5659" s="20" t="s">
        <v>81</v>
      </c>
    </row>
    <row r="5660" ht="15.75" customHeight="1">
      <c r="A5660" s="22"/>
      <c r="B5660" s="22"/>
      <c r="C5660" s="22" t="s">
        <v>81</v>
      </c>
      <c r="D5660" s="2" t="s">
        <v>81</v>
      </c>
      <c r="Z5660" s="23"/>
      <c r="AA5660" s="20"/>
      <c r="AB5660" s="20"/>
      <c r="AC5660" s="20" t="s">
        <v>81</v>
      </c>
      <c r="AD5660" s="20" t="s">
        <v>81</v>
      </c>
    </row>
    <row r="5661" ht="15.75" customHeight="1">
      <c r="A5661" s="22"/>
      <c r="B5661" s="22"/>
      <c r="C5661" s="22" t="s">
        <v>81</v>
      </c>
      <c r="D5661" s="2" t="s">
        <v>81</v>
      </c>
      <c r="Z5661" s="23"/>
      <c r="AA5661" s="20"/>
      <c r="AB5661" s="20"/>
      <c r="AC5661" s="20" t="s">
        <v>81</v>
      </c>
      <c r="AD5661" s="20" t="s">
        <v>81</v>
      </c>
    </row>
    <row r="5662" ht="15.75" customHeight="1">
      <c r="A5662" s="22"/>
      <c r="B5662" s="22"/>
      <c r="C5662" s="22" t="s">
        <v>81</v>
      </c>
      <c r="D5662" s="2" t="s">
        <v>81</v>
      </c>
      <c r="Z5662" s="23"/>
      <c r="AA5662" s="20"/>
      <c r="AB5662" s="20"/>
      <c r="AC5662" s="20" t="s">
        <v>81</v>
      </c>
      <c r="AD5662" s="20" t="s">
        <v>81</v>
      </c>
    </row>
    <row r="5663" ht="15.75" customHeight="1">
      <c r="A5663" s="22"/>
      <c r="B5663" s="22"/>
      <c r="C5663" s="22" t="s">
        <v>81</v>
      </c>
      <c r="D5663" s="2" t="s">
        <v>81</v>
      </c>
      <c r="Z5663" s="23"/>
      <c r="AA5663" s="20"/>
      <c r="AB5663" s="20"/>
      <c r="AC5663" s="20" t="s">
        <v>81</v>
      </c>
      <c r="AD5663" s="20" t="s">
        <v>81</v>
      </c>
    </row>
    <row r="5664" ht="15.75" customHeight="1">
      <c r="A5664" s="22"/>
      <c r="B5664" s="22"/>
      <c r="C5664" s="22" t="s">
        <v>81</v>
      </c>
      <c r="D5664" s="2" t="s">
        <v>81</v>
      </c>
      <c r="Z5664" s="23"/>
      <c r="AA5664" s="20"/>
      <c r="AB5664" s="20"/>
      <c r="AC5664" s="20" t="s">
        <v>81</v>
      </c>
      <c r="AD5664" s="20" t="s">
        <v>81</v>
      </c>
    </row>
    <row r="5665" ht="15.75" customHeight="1">
      <c r="A5665" s="22"/>
      <c r="B5665" s="22"/>
      <c r="C5665" s="22" t="s">
        <v>81</v>
      </c>
      <c r="D5665" s="2" t="s">
        <v>81</v>
      </c>
      <c r="Z5665" s="23"/>
      <c r="AA5665" s="20"/>
      <c r="AB5665" s="20"/>
      <c r="AC5665" s="20" t="s">
        <v>81</v>
      </c>
      <c r="AD5665" s="20" t="s">
        <v>81</v>
      </c>
    </row>
    <row r="5666" ht="15.75" customHeight="1">
      <c r="A5666" s="22"/>
      <c r="B5666" s="22"/>
      <c r="C5666" s="22" t="s">
        <v>81</v>
      </c>
      <c r="D5666" s="2" t="s">
        <v>81</v>
      </c>
      <c r="Z5666" s="23"/>
      <c r="AA5666" s="20"/>
      <c r="AB5666" s="20"/>
      <c r="AC5666" s="20" t="s">
        <v>81</v>
      </c>
      <c r="AD5666" s="20" t="s">
        <v>81</v>
      </c>
    </row>
    <row r="5667" ht="15.75" customHeight="1">
      <c r="A5667" s="22"/>
      <c r="B5667" s="22"/>
      <c r="C5667" s="22" t="s">
        <v>81</v>
      </c>
      <c r="D5667" s="2" t="s">
        <v>81</v>
      </c>
      <c r="Z5667" s="23"/>
      <c r="AA5667" s="20"/>
      <c r="AB5667" s="20"/>
      <c r="AC5667" s="20" t="s">
        <v>81</v>
      </c>
      <c r="AD5667" s="20" t="s">
        <v>81</v>
      </c>
    </row>
    <row r="5668" ht="15.75" customHeight="1">
      <c r="A5668" s="22"/>
      <c r="B5668" s="22"/>
      <c r="C5668" s="22" t="s">
        <v>81</v>
      </c>
      <c r="D5668" s="2" t="s">
        <v>81</v>
      </c>
      <c r="Z5668" s="23"/>
      <c r="AA5668" s="20"/>
      <c r="AB5668" s="20"/>
      <c r="AC5668" s="20" t="s">
        <v>81</v>
      </c>
      <c r="AD5668" s="20" t="s">
        <v>81</v>
      </c>
    </row>
    <row r="5669" ht="15.75" customHeight="1">
      <c r="A5669" s="22"/>
      <c r="B5669" s="22"/>
      <c r="C5669" s="22" t="s">
        <v>81</v>
      </c>
      <c r="D5669" s="2" t="s">
        <v>81</v>
      </c>
      <c r="Z5669" s="23"/>
      <c r="AA5669" s="20"/>
      <c r="AB5669" s="20"/>
      <c r="AC5669" s="20" t="s">
        <v>81</v>
      </c>
      <c r="AD5669" s="20" t="s">
        <v>81</v>
      </c>
    </row>
    <row r="5670" ht="15.75" customHeight="1">
      <c r="A5670" s="22"/>
      <c r="B5670" s="22"/>
      <c r="C5670" s="22" t="s">
        <v>81</v>
      </c>
      <c r="D5670" s="2" t="s">
        <v>81</v>
      </c>
      <c r="Z5670" s="23"/>
      <c r="AA5670" s="20"/>
      <c r="AB5670" s="20"/>
      <c r="AC5670" s="20" t="s">
        <v>81</v>
      </c>
      <c r="AD5670" s="20" t="s">
        <v>81</v>
      </c>
    </row>
    <row r="5671" ht="15.75" customHeight="1">
      <c r="A5671" s="22"/>
      <c r="B5671" s="22"/>
      <c r="C5671" s="22" t="s">
        <v>81</v>
      </c>
      <c r="D5671" s="2" t="s">
        <v>81</v>
      </c>
      <c r="Z5671" s="23"/>
      <c r="AA5671" s="20"/>
      <c r="AB5671" s="20"/>
      <c r="AC5671" s="20" t="s">
        <v>81</v>
      </c>
      <c r="AD5671" s="20" t="s">
        <v>81</v>
      </c>
    </row>
    <row r="5672" ht="15.75" customHeight="1">
      <c r="A5672" s="22"/>
      <c r="B5672" s="22"/>
      <c r="C5672" s="22" t="s">
        <v>81</v>
      </c>
      <c r="D5672" s="2" t="s">
        <v>81</v>
      </c>
      <c r="Z5672" s="23"/>
      <c r="AA5672" s="20"/>
      <c r="AB5672" s="20"/>
      <c r="AC5672" s="20" t="s">
        <v>81</v>
      </c>
      <c r="AD5672" s="20" t="s">
        <v>81</v>
      </c>
    </row>
    <row r="5673" ht="15.75" customHeight="1">
      <c r="A5673" s="22"/>
      <c r="B5673" s="22"/>
      <c r="C5673" s="22" t="s">
        <v>81</v>
      </c>
      <c r="D5673" s="2" t="s">
        <v>81</v>
      </c>
      <c r="Z5673" s="23"/>
      <c r="AA5673" s="20"/>
      <c r="AB5673" s="20"/>
      <c r="AC5673" s="20" t="s">
        <v>81</v>
      </c>
      <c r="AD5673" s="20" t="s">
        <v>81</v>
      </c>
    </row>
    <row r="5674" ht="15.75" customHeight="1">
      <c r="A5674" s="22"/>
      <c r="B5674" s="22"/>
      <c r="C5674" s="22" t="s">
        <v>81</v>
      </c>
      <c r="D5674" s="2" t="s">
        <v>81</v>
      </c>
      <c r="Z5674" s="23"/>
      <c r="AA5674" s="20"/>
      <c r="AB5674" s="20"/>
      <c r="AC5674" s="20" t="s">
        <v>81</v>
      </c>
      <c r="AD5674" s="20" t="s">
        <v>81</v>
      </c>
    </row>
    <row r="5675" ht="15.75" customHeight="1">
      <c r="A5675" s="22"/>
      <c r="B5675" s="22"/>
      <c r="C5675" s="22" t="s">
        <v>81</v>
      </c>
      <c r="D5675" s="2" t="s">
        <v>81</v>
      </c>
      <c r="Z5675" s="23"/>
      <c r="AA5675" s="20"/>
      <c r="AB5675" s="20"/>
      <c r="AC5675" s="20" t="s">
        <v>81</v>
      </c>
      <c r="AD5675" s="20" t="s">
        <v>81</v>
      </c>
    </row>
    <row r="5676" ht="15.75" customHeight="1">
      <c r="A5676" s="22"/>
      <c r="B5676" s="22"/>
      <c r="C5676" s="22" t="s">
        <v>81</v>
      </c>
      <c r="D5676" s="2" t="s">
        <v>81</v>
      </c>
      <c r="Z5676" s="23"/>
      <c r="AA5676" s="20"/>
      <c r="AB5676" s="20"/>
      <c r="AC5676" s="20" t="s">
        <v>81</v>
      </c>
      <c r="AD5676" s="20" t="s">
        <v>81</v>
      </c>
    </row>
    <row r="5677" ht="15.75" customHeight="1">
      <c r="A5677" s="22"/>
      <c r="B5677" s="22"/>
      <c r="C5677" s="22" t="s">
        <v>81</v>
      </c>
      <c r="D5677" s="2" t="s">
        <v>81</v>
      </c>
      <c r="Z5677" s="23"/>
      <c r="AA5677" s="20"/>
      <c r="AB5677" s="20"/>
      <c r="AC5677" s="20" t="s">
        <v>81</v>
      </c>
      <c r="AD5677" s="20" t="s">
        <v>81</v>
      </c>
    </row>
    <row r="5678" ht="15.75" customHeight="1">
      <c r="A5678" s="22"/>
      <c r="B5678" s="22"/>
      <c r="C5678" s="22" t="s">
        <v>81</v>
      </c>
      <c r="D5678" s="2" t="s">
        <v>81</v>
      </c>
      <c r="Z5678" s="23"/>
      <c r="AA5678" s="20"/>
      <c r="AB5678" s="20"/>
      <c r="AC5678" s="20" t="s">
        <v>81</v>
      </c>
      <c r="AD5678" s="20" t="s">
        <v>81</v>
      </c>
    </row>
    <row r="5679" ht="15.75" customHeight="1">
      <c r="A5679" s="22"/>
      <c r="B5679" s="22"/>
      <c r="C5679" s="22" t="s">
        <v>81</v>
      </c>
      <c r="D5679" s="2" t="s">
        <v>81</v>
      </c>
      <c r="Z5679" s="23"/>
      <c r="AA5679" s="20"/>
      <c r="AB5679" s="20"/>
      <c r="AC5679" s="20" t="s">
        <v>81</v>
      </c>
      <c r="AD5679" s="20" t="s">
        <v>81</v>
      </c>
    </row>
    <row r="5680" ht="15.75" customHeight="1">
      <c r="A5680" s="22"/>
      <c r="B5680" s="22"/>
      <c r="C5680" s="22" t="s">
        <v>81</v>
      </c>
      <c r="D5680" s="2" t="s">
        <v>81</v>
      </c>
      <c r="Z5680" s="23"/>
      <c r="AA5680" s="20"/>
      <c r="AB5680" s="20"/>
      <c r="AC5680" s="20" t="s">
        <v>81</v>
      </c>
      <c r="AD5680" s="20" t="s">
        <v>81</v>
      </c>
    </row>
    <row r="5681" ht="15.75" customHeight="1">
      <c r="A5681" s="22"/>
      <c r="B5681" s="22"/>
      <c r="C5681" s="22" t="s">
        <v>81</v>
      </c>
      <c r="D5681" s="2" t="s">
        <v>81</v>
      </c>
      <c r="Z5681" s="23"/>
      <c r="AA5681" s="20"/>
      <c r="AB5681" s="20"/>
      <c r="AC5681" s="20" t="s">
        <v>81</v>
      </c>
      <c r="AD5681" s="20" t="s">
        <v>81</v>
      </c>
    </row>
    <row r="5682" ht="15.75" customHeight="1">
      <c r="A5682" s="22"/>
      <c r="B5682" s="22"/>
      <c r="C5682" s="22" t="s">
        <v>81</v>
      </c>
      <c r="D5682" s="2" t="s">
        <v>81</v>
      </c>
      <c r="Z5682" s="23"/>
      <c r="AA5682" s="20"/>
      <c r="AB5682" s="20"/>
      <c r="AC5682" s="20" t="s">
        <v>81</v>
      </c>
      <c r="AD5682" s="20" t="s">
        <v>81</v>
      </c>
    </row>
    <row r="5683" ht="15.75" customHeight="1">
      <c r="A5683" s="22"/>
      <c r="B5683" s="22"/>
      <c r="C5683" s="22" t="s">
        <v>81</v>
      </c>
      <c r="D5683" s="2" t="s">
        <v>81</v>
      </c>
      <c r="Z5683" s="23"/>
      <c r="AA5683" s="20"/>
      <c r="AB5683" s="20"/>
      <c r="AC5683" s="20" t="s">
        <v>81</v>
      </c>
      <c r="AD5683" s="20" t="s">
        <v>81</v>
      </c>
    </row>
    <row r="5684" ht="15.75" customHeight="1">
      <c r="A5684" s="22"/>
      <c r="B5684" s="22"/>
      <c r="C5684" s="22" t="s">
        <v>81</v>
      </c>
      <c r="D5684" s="2" t="s">
        <v>81</v>
      </c>
      <c r="Z5684" s="23"/>
      <c r="AA5684" s="20"/>
      <c r="AB5684" s="20"/>
      <c r="AC5684" s="20" t="s">
        <v>81</v>
      </c>
      <c r="AD5684" s="20" t="s">
        <v>81</v>
      </c>
    </row>
    <row r="5685" ht="15.75" customHeight="1">
      <c r="A5685" s="22"/>
      <c r="B5685" s="22"/>
      <c r="C5685" s="22" t="s">
        <v>81</v>
      </c>
      <c r="D5685" s="2" t="s">
        <v>81</v>
      </c>
      <c r="Z5685" s="23"/>
      <c r="AA5685" s="20"/>
      <c r="AB5685" s="20"/>
      <c r="AC5685" s="20" t="s">
        <v>81</v>
      </c>
      <c r="AD5685" s="20" t="s">
        <v>81</v>
      </c>
    </row>
    <row r="5686" ht="15.75" customHeight="1">
      <c r="A5686" s="22"/>
      <c r="B5686" s="22"/>
      <c r="C5686" s="22" t="s">
        <v>81</v>
      </c>
      <c r="D5686" s="2" t="s">
        <v>81</v>
      </c>
      <c r="Z5686" s="23"/>
      <c r="AA5686" s="20"/>
      <c r="AB5686" s="20"/>
      <c r="AC5686" s="20" t="s">
        <v>81</v>
      </c>
      <c r="AD5686" s="20" t="s">
        <v>81</v>
      </c>
    </row>
    <row r="5687" ht="15.75" customHeight="1">
      <c r="A5687" s="22"/>
      <c r="B5687" s="22"/>
      <c r="C5687" s="22" t="s">
        <v>81</v>
      </c>
      <c r="D5687" s="2" t="s">
        <v>81</v>
      </c>
      <c r="Z5687" s="23"/>
      <c r="AA5687" s="20"/>
      <c r="AB5687" s="20"/>
      <c r="AC5687" s="20" t="s">
        <v>81</v>
      </c>
      <c r="AD5687" s="20" t="s">
        <v>81</v>
      </c>
    </row>
    <row r="5688" ht="15.75" customHeight="1">
      <c r="A5688" s="22"/>
      <c r="B5688" s="22"/>
      <c r="C5688" s="22" t="s">
        <v>81</v>
      </c>
      <c r="D5688" s="2" t="s">
        <v>81</v>
      </c>
      <c r="Z5688" s="23"/>
      <c r="AA5688" s="20"/>
      <c r="AB5688" s="20"/>
      <c r="AC5688" s="20" t="s">
        <v>81</v>
      </c>
      <c r="AD5688" s="20" t="s">
        <v>81</v>
      </c>
    </row>
    <row r="5689" ht="15.75" customHeight="1">
      <c r="A5689" s="22"/>
      <c r="B5689" s="22"/>
      <c r="C5689" s="22" t="s">
        <v>81</v>
      </c>
      <c r="D5689" s="2" t="s">
        <v>81</v>
      </c>
      <c r="Z5689" s="23"/>
      <c r="AA5689" s="20"/>
      <c r="AB5689" s="20"/>
      <c r="AC5689" s="20" t="s">
        <v>81</v>
      </c>
      <c r="AD5689" s="20" t="s">
        <v>81</v>
      </c>
    </row>
    <row r="5690" ht="15.75" customHeight="1">
      <c r="A5690" s="22"/>
      <c r="B5690" s="22"/>
      <c r="C5690" s="22" t="s">
        <v>81</v>
      </c>
      <c r="D5690" s="2" t="s">
        <v>81</v>
      </c>
      <c r="Z5690" s="23"/>
      <c r="AA5690" s="20"/>
      <c r="AB5690" s="20"/>
      <c r="AC5690" s="20" t="s">
        <v>81</v>
      </c>
      <c r="AD5690" s="20" t="s">
        <v>81</v>
      </c>
    </row>
    <row r="5691" ht="15.75" customHeight="1">
      <c r="A5691" s="22"/>
      <c r="B5691" s="22"/>
      <c r="C5691" s="22" t="s">
        <v>81</v>
      </c>
      <c r="D5691" s="2" t="s">
        <v>81</v>
      </c>
      <c r="Z5691" s="23"/>
      <c r="AA5691" s="20"/>
      <c r="AB5691" s="20"/>
      <c r="AC5691" s="20" t="s">
        <v>81</v>
      </c>
      <c r="AD5691" s="20" t="s">
        <v>81</v>
      </c>
    </row>
    <row r="5692" ht="15.75" customHeight="1">
      <c r="A5692" s="22"/>
      <c r="B5692" s="22"/>
      <c r="C5692" s="22" t="s">
        <v>81</v>
      </c>
      <c r="D5692" s="2" t="s">
        <v>81</v>
      </c>
      <c r="Z5692" s="23"/>
      <c r="AA5692" s="20"/>
      <c r="AB5692" s="20"/>
      <c r="AC5692" s="20" t="s">
        <v>81</v>
      </c>
      <c r="AD5692" s="20" t="s">
        <v>81</v>
      </c>
    </row>
    <row r="5693" ht="15.75" customHeight="1">
      <c r="A5693" s="22"/>
      <c r="B5693" s="22"/>
      <c r="C5693" s="22" t="s">
        <v>81</v>
      </c>
      <c r="D5693" s="2" t="s">
        <v>81</v>
      </c>
      <c r="Z5693" s="23"/>
      <c r="AA5693" s="20"/>
      <c r="AB5693" s="20"/>
      <c r="AC5693" s="20" t="s">
        <v>81</v>
      </c>
      <c r="AD5693" s="20" t="s">
        <v>81</v>
      </c>
    </row>
    <row r="5694" ht="15.75" customHeight="1">
      <c r="A5694" s="22"/>
      <c r="B5694" s="22"/>
      <c r="C5694" s="22" t="s">
        <v>81</v>
      </c>
      <c r="D5694" s="2" t="s">
        <v>81</v>
      </c>
      <c r="Z5694" s="23"/>
      <c r="AA5694" s="20"/>
      <c r="AB5694" s="20"/>
      <c r="AC5694" s="20" t="s">
        <v>81</v>
      </c>
      <c r="AD5694" s="20" t="s">
        <v>81</v>
      </c>
    </row>
    <row r="5695" ht="15.75" customHeight="1">
      <c r="A5695" s="22"/>
      <c r="B5695" s="22"/>
      <c r="C5695" s="22" t="s">
        <v>81</v>
      </c>
      <c r="D5695" s="2" t="s">
        <v>81</v>
      </c>
      <c r="Z5695" s="23"/>
      <c r="AA5695" s="20"/>
      <c r="AB5695" s="20"/>
      <c r="AC5695" s="20" t="s">
        <v>81</v>
      </c>
      <c r="AD5695" s="20" t="s">
        <v>81</v>
      </c>
    </row>
    <row r="5696" ht="15.75" customHeight="1">
      <c r="A5696" s="22"/>
      <c r="B5696" s="22"/>
      <c r="C5696" s="22" t="s">
        <v>81</v>
      </c>
      <c r="D5696" s="2" t="s">
        <v>81</v>
      </c>
      <c r="Z5696" s="23"/>
      <c r="AA5696" s="20"/>
      <c r="AB5696" s="20"/>
      <c r="AC5696" s="20" t="s">
        <v>81</v>
      </c>
      <c r="AD5696" s="20" t="s">
        <v>81</v>
      </c>
    </row>
    <row r="5697" ht="15.75" customHeight="1">
      <c r="A5697" s="22"/>
      <c r="B5697" s="22"/>
      <c r="C5697" s="22" t="s">
        <v>81</v>
      </c>
      <c r="D5697" s="2" t="s">
        <v>81</v>
      </c>
      <c r="Z5697" s="23"/>
      <c r="AA5697" s="20"/>
      <c r="AB5697" s="20"/>
      <c r="AC5697" s="20" t="s">
        <v>81</v>
      </c>
      <c r="AD5697" s="20" t="s">
        <v>81</v>
      </c>
    </row>
    <row r="5698" ht="15.75" customHeight="1">
      <c r="A5698" s="22"/>
      <c r="B5698" s="22"/>
      <c r="C5698" s="22" t="s">
        <v>81</v>
      </c>
      <c r="D5698" s="2" t="s">
        <v>81</v>
      </c>
      <c r="Z5698" s="23"/>
      <c r="AA5698" s="20"/>
      <c r="AB5698" s="20"/>
      <c r="AC5698" s="20" t="s">
        <v>81</v>
      </c>
      <c r="AD5698" s="20" t="s">
        <v>81</v>
      </c>
    </row>
    <row r="5699" ht="15.75" customHeight="1">
      <c r="A5699" s="22"/>
      <c r="B5699" s="22"/>
      <c r="C5699" s="22" t="s">
        <v>81</v>
      </c>
      <c r="D5699" s="2" t="s">
        <v>81</v>
      </c>
      <c r="Z5699" s="23"/>
      <c r="AA5699" s="20"/>
      <c r="AB5699" s="20"/>
      <c r="AC5699" s="20" t="s">
        <v>81</v>
      </c>
      <c r="AD5699" s="20" t="s">
        <v>81</v>
      </c>
    </row>
    <row r="5700" ht="15.75" customHeight="1">
      <c r="A5700" s="22"/>
      <c r="B5700" s="22"/>
      <c r="C5700" s="22" t="s">
        <v>81</v>
      </c>
      <c r="D5700" s="2" t="s">
        <v>81</v>
      </c>
      <c r="Z5700" s="23"/>
      <c r="AA5700" s="20"/>
      <c r="AB5700" s="20"/>
      <c r="AC5700" s="20" t="s">
        <v>81</v>
      </c>
      <c r="AD5700" s="20" t="s">
        <v>81</v>
      </c>
    </row>
    <row r="5701" ht="15.75" customHeight="1">
      <c r="A5701" s="22"/>
      <c r="B5701" s="22"/>
      <c r="C5701" s="22" t="s">
        <v>81</v>
      </c>
      <c r="D5701" s="2" t="s">
        <v>81</v>
      </c>
      <c r="Z5701" s="23"/>
      <c r="AA5701" s="20"/>
      <c r="AB5701" s="20"/>
      <c r="AC5701" s="20" t="s">
        <v>81</v>
      </c>
      <c r="AD5701" s="20" t="s">
        <v>81</v>
      </c>
    </row>
    <row r="5702" ht="15.75" customHeight="1">
      <c r="A5702" s="22"/>
      <c r="B5702" s="22"/>
      <c r="C5702" s="22" t="s">
        <v>81</v>
      </c>
      <c r="D5702" s="2" t="s">
        <v>81</v>
      </c>
      <c r="Z5702" s="23"/>
      <c r="AA5702" s="20"/>
      <c r="AB5702" s="20"/>
      <c r="AC5702" s="20" t="s">
        <v>81</v>
      </c>
      <c r="AD5702" s="20" t="s">
        <v>81</v>
      </c>
    </row>
    <row r="5703" ht="15.75" customHeight="1">
      <c r="A5703" s="22"/>
      <c r="B5703" s="22"/>
      <c r="C5703" s="22" t="s">
        <v>81</v>
      </c>
      <c r="D5703" s="2" t="s">
        <v>81</v>
      </c>
      <c r="Z5703" s="23"/>
      <c r="AA5703" s="20"/>
      <c r="AB5703" s="20"/>
      <c r="AC5703" s="20" t="s">
        <v>81</v>
      </c>
      <c r="AD5703" s="20" t="s">
        <v>81</v>
      </c>
    </row>
    <row r="5704" ht="15.75" customHeight="1">
      <c r="A5704" s="22"/>
      <c r="B5704" s="22"/>
      <c r="C5704" s="22" t="s">
        <v>81</v>
      </c>
      <c r="D5704" s="2" t="s">
        <v>81</v>
      </c>
      <c r="Z5704" s="23"/>
      <c r="AA5704" s="20"/>
      <c r="AB5704" s="20"/>
      <c r="AC5704" s="20" t="s">
        <v>81</v>
      </c>
      <c r="AD5704" s="20" t="s">
        <v>81</v>
      </c>
    </row>
    <row r="5705" ht="15.75" customHeight="1">
      <c r="A5705" s="22"/>
      <c r="B5705" s="22"/>
      <c r="C5705" s="22" t="s">
        <v>81</v>
      </c>
      <c r="D5705" s="2" t="s">
        <v>81</v>
      </c>
      <c r="Z5705" s="23"/>
      <c r="AA5705" s="20"/>
      <c r="AB5705" s="20"/>
      <c r="AC5705" s="20" t="s">
        <v>81</v>
      </c>
      <c r="AD5705" s="20" t="s">
        <v>81</v>
      </c>
    </row>
    <row r="5706" ht="15.75" customHeight="1">
      <c r="A5706" s="22"/>
      <c r="B5706" s="22"/>
      <c r="C5706" s="22" t="s">
        <v>81</v>
      </c>
      <c r="D5706" s="2" t="s">
        <v>81</v>
      </c>
      <c r="Z5706" s="23"/>
      <c r="AA5706" s="20"/>
      <c r="AB5706" s="20"/>
      <c r="AC5706" s="20" t="s">
        <v>81</v>
      </c>
      <c r="AD5706" s="20" t="s">
        <v>81</v>
      </c>
    </row>
    <row r="5707" ht="15.75" customHeight="1">
      <c r="A5707" s="22"/>
      <c r="B5707" s="22"/>
      <c r="C5707" s="22" t="s">
        <v>81</v>
      </c>
      <c r="D5707" s="2" t="s">
        <v>81</v>
      </c>
      <c r="Z5707" s="23"/>
      <c r="AA5707" s="20"/>
      <c r="AB5707" s="20"/>
      <c r="AC5707" s="20" t="s">
        <v>81</v>
      </c>
      <c r="AD5707" s="20" t="s">
        <v>81</v>
      </c>
    </row>
    <row r="5708" ht="15.75" customHeight="1">
      <c r="A5708" s="22"/>
      <c r="B5708" s="22"/>
      <c r="C5708" s="22" t="s">
        <v>81</v>
      </c>
      <c r="D5708" s="2" t="s">
        <v>81</v>
      </c>
      <c r="Z5708" s="23"/>
      <c r="AA5708" s="20"/>
      <c r="AB5708" s="20"/>
      <c r="AC5708" s="20" t="s">
        <v>81</v>
      </c>
      <c r="AD5708" s="20" t="s">
        <v>81</v>
      </c>
    </row>
    <row r="5709" ht="15.75" customHeight="1">
      <c r="A5709" s="22"/>
      <c r="B5709" s="22"/>
      <c r="C5709" s="22" t="s">
        <v>81</v>
      </c>
      <c r="D5709" s="2" t="s">
        <v>81</v>
      </c>
      <c r="Z5709" s="23"/>
      <c r="AA5709" s="20"/>
      <c r="AB5709" s="20"/>
      <c r="AC5709" s="20" t="s">
        <v>81</v>
      </c>
      <c r="AD5709" s="20" t="s">
        <v>81</v>
      </c>
    </row>
    <row r="5710" ht="15.75" customHeight="1">
      <c r="A5710" s="22"/>
      <c r="B5710" s="22"/>
      <c r="C5710" s="22" t="s">
        <v>81</v>
      </c>
      <c r="D5710" s="2" t="s">
        <v>81</v>
      </c>
      <c r="Z5710" s="23"/>
      <c r="AA5710" s="20"/>
      <c r="AB5710" s="20"/>
      <c r="AC5710" s="20" t="s">
        <v>81</v>
      </c>
      <c r="AD5710" s="20" t="s">
        <v>81</v>
      </c>
    </row>
    <row r="5711" ht="15.75" customHeight="1">
      <c r="A5711" s="22"/>
      <c r="B5711" s="22"/>
      <c r="C5711" s="22" t="s">
        <v>81</v>
      </c>
      <c r="D5711" s="2" t="s">
        <v>81</v>
      </c>
      <c r="Z5711" s="23"/>
      <c r="AA5711" s="20"/>
      <c r="AB5711" s="20"/>
      <c r="AC5711" s="20" t="s">
        <v>81</v>
      </c>
      <c r="AD5711" s="20" t="s">
        <v>81</v>
      </c>
    </row>
    <row r="5712" ht="15.75" customHeight="1">
      <c r="A5712" s="22"/>
      <c r="B5712" s="22"/>
      <c r="C5712" s="22" t="s">
        <v>81</v>
      </c>
      <c r="D5712" s="2" t="s">
        <v>81</v>
      </c>
      <c r="Z5712" s="23"/>
      <c r="AA5712" s="20"/>
      <c r="AB5712" s="20"/>
      <c r="AC5712" s="20" t="s">
        <v>81</v>
      </c>
      <c r="AD5712" s="20" t="s">
        <v>81</v>
      </c>
    </row>
    <row r="5713" ht="15.75" customHeight="1">
      <c r="A5713" s="22"/>
      <c r="B5713" s="22"/>
      <c r="C5713" s="22" t="s">
        <v>81</v>
      </c>
      <c r="D5713" s="2" t="s">
        <v>81</v>
      </c>
      <c r="Z5713" s="23"/>
      <c r="AA5713" s="20"/>
      <c r="AB5713" s="20"/>
      <c r="AC5713" s="20" t="s">
        <v>81</v>
      </c>
      <c r="AD5713" s="20" t="s">
        <v>81</v>
      </c>
    </row>
    <row r="5714" ht="15.75" customHeight="1">
      <c r="A5714" s="22"/>
      <c r="B5714" s="22"/>
      <c r="C5714" s="22" t="s">
        <v>81</v>
      </c>
      <c r="D5714" s="2" t="s">
        <v>81</v>
      </c>
      <c r="Z5714" s="23"/>
      <c r="AA5714" s="20"/>
      <c r="AB5714" s="20"/>
      <c r="AC5714" s="20" t="s">
        <v>81</v>
      </c>
      <c r="AD5714" s="20" t="s">
        <v>81</v>
      </c>
    </row>
    <row r="5715" ht="15.75" customHeight="1">
      <c r="A5715" s="22"/>
      <c r="B5715" s="22"/>
      <c r="C5715" s="22" t="s">
        <v>81</v>
      </c>
      <c r="D5715" s="2" t="s">
        <v>81</v>
      </c>
      <c r="Z5715" s="23"/>
      <c r="AA5715" s="20"/>
      <c r="AB5715" s="20"/>
      <c r="AC5715" s="20" t="s">
        <v>81</v>
      </c>
      <c r="AD5715" s="20" t="s">
        <v>81</v>
      </c>
    </row>
    <row r="5716" ht="15.75" customHeight="1">
      <c r="A5716" s="22"/>
      <c r="B5716" s="22"/>
      <c r="C5716" s="22" t="s">
        <v>81</v>
      </c>
      <c r="D5716" s="2" t="s">
        <v>81</v>
      </c>
      <c r="Z5716" s="23"/>
      <c r="AA5716" s="20"/>
      <c r="AB5716" s="20"/>
      <c r="AC5716" s="20" t="s">
        <v>81</v>
      </c>
      <c r="AD5716" s="20" t="s">
        <v>81</v>
      </c>
    </row>
    <row r="5717" ht="15.75" customHeight="1">
      <c r="A5717" s="22"/>
      <c r="B5717" s="22"/>
      <c r="C5717" s="22" t="s">
        <v>81</v>
      </c>
      <c r="D5717" s="2" t="s">
        <v>81</v>
      </c>
      <c r="Z5717" s="23"/>
      <c r="AA5717" s="20"/>
      <c r="AB5717" s="20"/>
      <c r="AC5717" s="20" t="s">
        <v>81</v>
      </c>
      <c r="AD5717" s="20" t="s">
        <v>81</v>
      </c>
    </row>
    <row r="5718" ht="15.75" customHeight="1">
      <c r="A5718" s="22"/>
      <c r="B5718" s="22"/>
      <c r="C5718" s="22" t="s">
        <v>81</v>
      </c>
      <c r="D5718" s="2" t="s">
        <v>81</v>
      </c>
      <c r="Z5718" s="23"/>
      <c r="AA5718" s="20"/>
      <c r="AB5718" s="20"/>
      <c r="AC5718" s="20" t="s">
        <v>81</v>
      </c>
      <c r="AD5718" s="20" t="s">
        <v>81</v>
      </c>
    </row>
    <row r="5719" ht="15.75" customHeight="1">
      <c r="A5719" s="22"/>
      <c r="B5719" s="22"/>
      <c r="C5719" s="22" t="s">
        <v>81</v>
      </c>
      <c r="D5719" s="2" t="s">
        <v>81</v>
      </c>
      <c r="Z5719" s="23"/>
      <c r="AA5719" s="20"/>
      <c r="AB5719" s="20"/>
      <c r="AC5719" s="20" t="s">
        <v>81</v>
      </c>
      <c r="AD5719" s="20" t="s">
        <v>81</v>
      </c>
    </row>
    <row r="5720" ht="15.75" customHeight="1">
      <c r="A5720" s="22"/>
      <c r="B5720" s="22"/>
      <c r="C5720" s="22" t="s">
        <v>81</v>
      </c>
      <c r="D5720" s="2" t="s">
        <v>81</v>
      </c>
      <c r="Z5720" s="23"/>
      <c r="AA5720" s="20"/>
      <c r="AB5720" s="20"/>
      <c r="AC5720" s="20" t="s">
        <v>81</v>
      </c>
      <c r="AD5720" s="20" t="s">
        <v>81</v>
      </c>
    </row>
    <row r="5721" ht="15.75" customHeight="1">
      <c r="A5721" s="22"/>
      <c r="B5721" s="22"/>
      <c r="C5721" s="22" t="s">
        <v>81</v>
      </c>
      <c r="D5721" s="2" t="s">
        <v>81</v>
      </c>
      <c r="Z5721" s="23"/>
      <c r="AA5721" s="20"/>
      <c r="AB5721" s="20"/>
      <c r="AC5721" s="20" t="s">
        <v>81</v>
      </c>
      <c r="AD5721" s="20" t="s">
        <v>81</v>
      </c>
    </row>
    <row r="5722" ht="15.75" customHeight="1">
      <c r="A5722" s="22"/>
      <c r="B5722" s="22"/>
      <c r="C5722" s="22" t="s">
        <v>81</v>
      </c>
      <c r="D5722" s="2" t="s">
        <v>81</v>
      </c>
      <c r="Z5722" s="23"/>
      <c r="AA5722" s="20"/>
      <c r="AB5722" s="20"/>
      <c r="AC5722" s="20" t="s">
        <v>81</v>
      </c>
      <c r="AD5722" s="20" t="s">
        <v>81</v>
      </c>
    </row>
    <row r="5723" ht="15.75" customHeight="1">
      <c r="A5723" s="22"/>
      <c r="B5723" s="22"/>
      <c r="C5723" s="22" t="s">
        <v>81</v>
      </c>
      <c r="D5723" s="2" t="s">
        <v>81</v>
      </c>
      <c r="Z5723" s="23"/>
      <c r="AA5723" s="20"/>
      <c r="AB5723" s="20"/>
      <c r="AC5723" s="20" t="s">
        <v>81</v>
      </c>
      <c r="AD5723" s="20" t="s">
        <v>81</v>
      </c>
    </row>
    <row r="5724" ht="15.75" customHeight="1">
      <c r="A5724" s="22"/>
      <c r="B5724" s="22"/>
      <c r="C5724" s="22" t="s">
        <v>81</v>
      </c>
      <c r="D5724" s="2" t="s">
        <v>81</v>
      </c>
      <c r="Z5724" s="23"/>
      <c r="AA5724" s="20"/>
      <c r="AB5724" s="20"/>
      <c r="AC5724" s="20" t="s">
        <v>81</v>
      </c>
      <c r="AD5724" s="20" t="s">
        <v>81</v>
      </c>
    </row>
    <row r="5725" ht="15.75" customHeight="1">
      <c r="A5725" s="22"/>
      <c r="B5725" s="22"/>
      <c r="C5725" s="22" t="s">
        <v>81</v>
      </c>
      <c r="D5725" s="2" t="s">
        <v>81</v>
      </c>
      <c r="Z5725" s="23"/>
      <c r="AA5725" s="20"/>
      <c r="AB5725" s="20"/>
      <c r="AC5725" s="20" t="s">
        <v>81</v>
      </c>
      <c r="AD5725" s="20" t="s">
        <v>81</v>
      </c>
    </row>
    <row r="5726" ht="15.75" customHeight="1">
      <c r="A5726" s="22"/>
      <c r="B5726" s="22"/>
      <c r="C5726" s="22" t="s">
        <v>81</v>
      </c>
      <c r="D5726" s="2" t="s">
        <v>81</v>
      </c>
      <c r="Z5726" s="23"/>
      <c r="AA5726" s="20"/>
      <c r="AB5726" s="20"/>
      <c r="AC5726" s="20" t="s">
        <v>81</v>
      </c>
      <c r="AD5726" s="20" t="s">
        <v>81</v>
      </c>
    </row>
    <row r="5727" ht="15.75" customHeight="1">
      <c r="A5727" s="22"/>
      <c r="B5727" s="22"/>
      <c r="C5727" s="22" t="s">
        <v>81</v>
      </c>
      <c r="D5727" s="2" t="s">
        <v>81</v>
      </c>
      <c r="Z5727" s="23"/>
      <c r="AA5727" s="20"/>
      <c r="AB5727" s="20"/>
      <c r="AC5727" s="20" t="s">
        <v>81</v>
      </c>
      <c r="AD5727" s="20" t="s">
        <v>81</v>
      </c>
    </row>
    <row r="5728" ht="15.75" customHeight="1">
      <c r="A5728" s="22"/>
      <c r="B5728" s="22"/>
      <c r="C5728" s="22" t="s">
        <v>81</v>
      </c>
      <c r="D5728" s="2" t="s">
        <v>81</v>
      </c>
      <c r="Z5728" s="23"/>
      <c r="AA5728" s="20"/>
      <c r="AB5728" s="20"/>
      <c r="AC5728" s="20" t="s">
        <v>81</v>
      </c>
      <c r="AD5728" s="20" t="s">
        <v>81</v>
      </c>
    </row>
    <row r="5729" ht="15.75" customHeight="1">
      <c r="A5729" s="22"/>
      <c r="B5729" s="22"/>
      <c r="C5729" s="22" t="s">
        <v>81</v>
      </c>
      <c r="D5729" s="2" t="s">
        <v>81</v>
      </c>
      <c r="Z5729" s="23"/>
      <c r="AA5729" s="20"/>
      <c r="AB5729" s="20"/>
      <c r="AC5729" s="20" t="s">
        <v>81</v>
      </c>
      <c r="AD5729" s="20" t="s">
        <v>81</v>
      </c>
    </row>
    <row r="5730" ht="15.75" customHeight="1">
      <c r="A5730" s="22"/>
      <c r="B5730" s="22"/>
      <c r="C5730" s="22" t="s">
        <v>81</v>
      </c>
      <c r="D5730" s="2" t="s">
        <v>81</v>
      </c>
      <c r="Z5730" s="23"/>
      <c r="AA5730" s="20"/>
      <c r="AB5730" s="20"/>
      <c r="AC5730" s="20" t="s">
        <v>81</v>
      </c>
      <c r="AD5730" s="20" t="s">
        <v>81</v>
      </c>
    </row>
    <row r="5731" ht="15.75" customHeight="1">
      <c r="A5731" s="22"/>
      <c r="B5731" s="22"/>
      <c r="C5731" s="22" t="s">
        <v>81</v>
      </c>
      <c r="D5731" s="2" t="s">
        <v>81</v>
      </c>
      <c r="Z5731" s="23"/>
      <c r="AA5731" s="20"/>
      <c r="AB5731" s="20"/>
      <c r="AC5731" s="20" t="s">
        <v>81</v>
      </c>
      <c r="AD5731" s="20" t="s">
        <v>81</v>
      </c>
    </row>
    <row r="5732" ht="15.75" customHeight="1">
      <c r="A5732" s="22"/>
      <c r="B5732" s="22"/>
      <c r="C5732" s="22" t="s">
        <v>81</v>
      </c>
      <c r="D5732" s="2" t="s">
        <v>81</v>
      </c>
      <c r="Z5732" s="23"/>
      <c r="AA5732" s="20"/>
      <c r="AB5732" s="20"/>
      <c r="AC5732" s="20" t="s">
        <v>81</v>
      </c>
      <c r="AD5732" s="20" t="s">
        <v>81</v>
      </c>
    </row>
    <row r="5733" ht="15.75" customHeight="1">
      <c r="A5733" s="22"/>
      <c r="B5733" s="22"/>
      <c r="C5733" s="22" t="s">
        <v>81</v>
      </c>
      <c r="D5733" s="2" t="s">
        <v>81</v>
      </c>
      <c r="Z5733" s="23"/>
      <c r="AA5733" s="20"/>
      <c r="AB5733" s="20"/>
      <c r="AC5733" s="20" t="s">
        <v>81</v>
      </c>
      <c r="AD5733" s="20" t="s">
        <v>81</v>
      </c>
    </row>
    <row r="5734" ht="15.75" customHeight="1">
      <c r="A5734" s="22"/>
      <c r="B5734" s="22"/>
      <c r="C5734" s="22" t="s">
        <v>81</v>
      </c>
      <c r="D5734" s="2" t="s">
        <v>81</v>
      </c>
      <c r="Z5734" s="23"/>
      <c r="AA5734" s="20"/>
      <c r="AB5734" s="20"/>
      <c r="AC5734" s="20" t="s">
        <v>81</v>
      </c>
      <c r="AD5734" s="20" t="s">
        <v>81</v>
      </c>
    </row>
    <row r="5735" ht="15.75" customHeight="1">
      <c r="A5735" s="22"/>
      <c r="B5735" s="22"/>
      <c r="C5735" s="22" t="s">
        <v>81</v>
      </c>
      <c r="D5735" s="2" t="s">
        <v>81</v>
      </c>
      <c r="Z5735" s="23"/>
      <c r="AA5735" s="20"/>
      <c r="AB5735" s="20"/>
      <c r="AC5735" s="20" t="s">
        <v>81</v>
      </c>
      <c r="AD5735" s="20" t="s">
        <v>81</v>
      </c>
    </row>
    <row r="5736" ht="15.75" customHeight="1">
      <c r="A5736" s="22"/>
      <c r="B5736" s="22"/>
      <c r="C5736" s="22" t="s">
        <v>81</v>
      </c>
      <c r="D5736" s="2" t="s">
        <v>81</v>
      </c>
      <c r="Z5736" s="23"/>
      <c r="AA5736" s="20"/>
      <c r="AB5736" s="20"/>
      <c r="AC5736" s="20" t="s">
        <v>81</v>
      </c>
      <c r="AD5736" s="20" t="s">
        <v>81</v>
      </c>
    </row>
    <row r="5737" ht="15.75" customHeight="1">
      <c r="A5737" s="22"/>
      <c r="B5737" s="22"/>
      <c r="C5737" s="22" t="s">
        <v>81</v>
      </c>
      <c r="D5737" s="2" t="s">
        <v>81</v>
      </c>
      <c r="Z5737" s="23"/>
      <c r="AA5737" s="20"/>
      <c r="AB5737" s="20"/>
      <c r="AC5737" s="20" t="s">
        <v>81</v>
      </c>
      <c r="AD5737" s="20" t="s">
        <v>81</v>
      </c>
    </row>
    <row r="5738" ht="15.75" customHeight="1">
      <c r="A5738" s="22"/>
      <c r="B5738" s="22"/>
      <c r="C5738" s="22" t="s">
        <v>81</v>
      </c>
      <c r="D5738" s="2" t="s">
        <v>81</v>
      </c>
      <c r="Z5738" s="23"/>
      <c r="AA5738" s="20"/>
      <c r="AB5738" s="20"/>
      <c r="AC5738" s="20" t="s">
        <v>81</v>
      </c>
      <c r="AD5738" s="20" t="s">
        <v>81</v>
      </c>
    </row>
    <row r="5739" ht="15.75" customHeight="1">
      <c r="A5739" s="22"/>
      <c r="B5739" s="22"/>
      <c r="C5739" s="22" t="s">
        <v>81</v>
      </c>
      <c r="D5739" s="2" t="s">
        <v>81</v>
      </c>
      <c r="Z5739" s="23"/>
      <c r="AA5739" s="20"/>
      <c r="AB5739" s="20"/>
      <c r="AC5739" s="20" t="s">
        <v>81</v>
      </c>
      <c r="AD5739" s="20" t="s">
        <v>81</v>
      </c>
    </row>
    <row r="5740" ht="15.75" customHeight="1">
      <c r="A5740" s="22"/>
      <c r="B5740" s="22"/>
      <c r="C5740" s="22" t="s">
        <v>81</v>
      </c>
      <c r="D5740" s="2" t="s">
        <v>81</v>
      </c>
      <c r="Z5740" s="23"/>
      <c r="AA5740" s="20"/>
      <c r="AB5740" s="20"/>
      <c r="AC5740" s="20" t="s">
        <v>81</v>
      </c>
      <c r="AD5740" s="20" t="s">
        <v>81</v>
      </c>
    </row>
    <row r="5741" ht="15.75" customHeight="1">
      <c r="A5741" s="22"/>
      <c r="B5741" s="22"/>
      <c r="C5741" s="22" t="s">
        <v>81</v>
      </c>
      <c r="D5741" s="2" t="s">
        <v>81</v>
      </c>
      <c r="Z5741" s="23"/>
      <c r="AA5741" s="20"/>
      <c r="AB5741" s="20"/>
      <c r="AC5741" s="20" t="s">
        <v>81</v>
      </c>
      <c r="AD5741" s="20" t="s">
        <v>81</v>
      </c>
    </row>
    <row r="5742" ht="15.75" customHeight="1">
      <c r="A5742" s="22"/>
      <c r="B5742" s="22"/>
      <c r="C5742" s="22" t="s">
        <v>81</v>
      </c>
      <c r="D5742" s="2" t="s">
        <v>81</v>
      </c>
      <c r="Z5742" s="23"/>
      <c r="AA5742" s="20"/>
      <c r="AB5742" s="20"/>
      <c r="AC5742" s="20" t="s">
        <v>81</v>
      </c>
      <c r="AD5742" s="20" t="s">
        <v>81</v>
      </c>
    </row>
    <row r="5743" ht="15.75" customHeight="1">
      <c r="A5743" s="22"/>
      <c r="B5743" s="22"/>
      <c r="C5743" s="22" t="s">
        <v>81</v>
      </c>
      <c r="D5743" s="2" t="s">
        <v>81</v>
      </c>
      <c r="Z5743" s="23"/>
      <c r="AA5743" s="20"/>
      <c r="AB5743" s="20"/>
      <c r="AC5743" s="20" t="s">
        <v>81</v>
      </c>
      <c r="AD5743" s="20" t="s">
        <v>81</v>
      </c>
    </row>
    <row r="5744" ht="15.75" customHeight="1">
      <c r="A5744" s="22"/>
      <c r="B5744" s="22"/>
      <c r="C5744" s="22" t="s">
        <v>81</v>
      </c>
      <c r="D5744" s="2" t="s">
        <v>81</v>
      </c>
      <c r="Z5744" s="23"/>
      <c r="AA5744" s="20"/>
      <c r="AB5744" s="20"/>
      <c r="AC5744" s="20" t="s">
        <v>81</v>
      </c>
      <c r="AD5744" s="20" t="s">
        <v>81</v>
      </c>
    </row>
    <row r="5745" ht="15.75" customHeight="1">
      <c r="A5745" s="22"/>
      <c r="B5745" s="22"/>
      <c r="C5745" s="22" t="s">
        <v>81</v>
      </c>
      <c r="D5745" s="2" t="s">
        <v>81</v>
      </c>
      <c r="Z5745" s="23"/>
      <c r="AA5745" s="20"/>
      <c r="AB5745" s="20"/>
      <c r="AC5745" s="20" t="s">
        <v>81</v>
      </c>
      <c r="AD5745" s="20" t="s">
        <v>81</v>
      </c>
    </row>
    <row r="5746" ht="15.75" customHeight="1">
      <c r="A5746" s="22"/>
      <c r="B5746" s="22"/>
      <c r="C5746" s="22" t="s">
        <v>81</v>
      </c>
      <c r="D5746" s="2" t="s">
        <v>81</v>
      </c>
      <c r="Z5746" s="23"/>
      <c r="AA5746" s="20"/>
      <c r="AB5746" s="20"/>
      <c r="AC5746" s="20" t="s">
        <v>81</v>
      </c>
      <c r="AD5746" s="20" t="s">
        <v>81</v>
      </c>
    </row>
    <row r="5747" ht="15.75" customHeight="1">
      <c r="A5747" s="22"/>
      <c r="B5747" s="22"/>
      <c r="C5747" s="22" t="s">
        <v>81</v>
      </c>
      <c r="D5747" s="2" t="s">
        <v>81</v>
      </c>
      <c r="Z5747" s="23"/>
      <c r="AA5747" s="20"/>
      <c r="AB5747" s="20"/>
      <c r="AC5747" s="20" t="s">
        <v>81</v>
      </c>
      <c r="AD5747" s="20" t="s">
        <v>81</v>
      </c>
    </row>
    <row r="5748" ht="15.75" customHeight="1">
      <c r="A5748" s="22"/>
      <c r="B5748" s="22"/>
      <c r="C5748" s="22" t="s">
        <v>81</v>
      </c>
      <c r="D5748" s="2" t="s">
        <v>81</v>
      </c>
      <c r="Z5748" s="23"/>
      <c r="AA5748" s="20"/>
      <c r="AB5748" s="20"/>
      <c r="AC5748" s="20" t="s">
        <v>81</v>
      </c>
      <c r="AD5748" s="20" t="s">
        <v>81</v>
      </c>
    </row>
    <row r="5749" ht="15.75" customHeight="1">
      <c r="A5749" s="22"/>
      <c r="B5749" s="22"/>
      <c r="C5749" s="22" t="s">
        <v>81</v>
      </c>
      <c r="D5749" s="2" t="s">
        <v>81</v>
      </c>
      <c r="Z5749" s="23"/>
      <c r="AA5749" s="20"/>
      <c r="AB5749" s="20"/>
      <c r="AC5749" s="20" t="s">
        <v>81</v>
      </c>
      <c r="AD5749" s="20" t="s">
        <v>81</v>
      </c>
    </row>
    <row r="5750" ht="15.75" customHeight="1">
      <c r="A5750" s="22"/>
      <c r="B5750" s="22"/>
      <c r="C5750" s="22" t="s">
        <v>81</v>
      </c>
      <c r="D5750" s="2" t="s">
        <v>81</v>
      </c>
      <c r="Z5750" s="23"/>
      <c r="AA5750" s="20"/>
      <c r="AB5750" s="20"/>
      <c r="AC5750" s="20" t="s">
        <v>81</v>
      </c>
      <c r="AD5750" s="20" t="s">
        <v>81</v>
      </c>
    </row>
    <row r="5751" ht="15.75" customHeight="1">
      <c r="A5751" s="22"/>
      <c r="B5751" s="22"/>
      <c r="C5751" s="22" t="s">
        <v>81</v>
      </c>
      <c r="D5751" s="2" t="s">
        <v>81</v>
      </c>
      <c r="Z5751" s="23"/>
      <c r="AA5751" s="20"/>
      <c r="AB5751" s="20"/>
      <c r="AC5751" s="20" t="s">
        <v>81</v>
      </c>
      <c r="AD5751" s="20" t="s">
        <v>81</v>
      </c>
    </row>
    <row r="5752" ht="15.75" customHeight="1">
      <c r="A5752" s="22"/>
      <c r="B5752" s="22"/>
      <c r="C5752" s="22" t="s">
        <v>81</v>
      </c>
      <c r="D5752" s="2" t="s">
        <v>81</v>
      </c>
      <c r="Z5752" s="23"/>
      <c r="AA5752" s="20"/>
      <c r="AB5752" s="20"/>
      <c r="AC5752" s="20" t="s">
        <v>81</v>
      </c>
      <c r="AD5752" s="20" t="s">
        <v>81</v>
      </c>
    </row>
    <row r="5753" ht="15.75" customHeight="1">
      <c r="A5753" s="22"/>
      <c r="B5753" s="22"/>
      <c r="C5753" s="22" t="s">
        <v>81</v>
      </c>
      <c r="D5753" s="2" t="s">
        <v>81</v>
      </c>
      <c r="Z5753" s="23"/>
      <c r="AA5753" s="20"/>
      <c r="AB5753" s="20"/>
      <c r="AC5753" s="20" t="s">
        <v>81</v>
      </c>
      <c r="AD5753" s="20" t="s">
        <v>81</v>
      </c>
    </row>
    <row r="5754" ht="15.75" customHeight="1">
      <c r="A5754" s="22"/>
      <c r="B5754" s="22"/>
      <c r="C5754" s="22" t="s">
        <v>81</v>
      </c>
      <c r="D5754" s="2" t="s">
        <v>81</v>
      </c>
      <c r="Z5754" s="23"/>
      <c r="AA5754" s="20"/>
      <c r="AB5754" s="20"/>
      <c r="AC5754" s="20" t="s">
        <v>81</v>
      </c>
      <c r="AD5754" s="20" t="s">
        <v>81</v>
      </c>
    </row>
    <row r="5755" ht="15.75" customHeight="1">
      <c r="A5755" s="22"/>
      <c r="B5755" s="22"/>
      <c r="C5755" s="22" t="s">
        <v>81</v>
      </c>
      <c r="D5755" s="2" t="s">
        <v>81</v>
      </c>
      <c r="Z5755" s="23"/>
      <c r="AA5755" s="20"/>
      <c r="AB5755" s="20"/>
      <c r="AC5755" s="20" t="s">
        <v>81</v>
      </c>
      <c r="AD5755" s="20" t="s">
        <v>81</v>
      </c>
    </row>
    <row r="5756" ht="15.75" customHeight="1">
      <c r="A5756" s="22"/>
      <c r="B5756" s="22"/>
      <c r="C5756" s="22" t="s">
        <v>81</v>
      </c>
      <c r="D5756" s="2" t="s">
        <v>81</v>
      </c>
      <c r="Z5756" s="23"/>
      <c r="AA5756" s="20"/>
      <c r="AB5756" s="20"/>
      <c r="AC5756" s="20" t="s">
        <v>81</v>
      </c>
      <c r="AD5756" s="20" t="s">
        <v>81</v>
      </c>
    </row>
    <row r="5757" ht="15.75" customHeight="1">
      <c r="A5757" s="22"/>
      <c r="B5757" s="22"/>
      <c r="C5757" s="22" t="s">
        <v>81</v>
      </c>
      <c r="D5757" s="2" t="s">
        <v>81</v>
      </c>
      <c r="Z5757" s="23"/>
      <c r="AA5757" s="20"/>
      <c r="AB5757" s="20"/>
      <c r="AC5757" s="20" t="s">
        <v>81</v>
      </c>
      <c r="AD5757" s="20" t="s">
        <v>81</v>
      </c>
    </row>
    <row r="5758" ht="15.75" customHeight="1">
      <c r="A5758" s="22"/>
      <c r="B5758" s="22"/>
      <c r="C5758" s="22" t="s">
        <v>81</v>
      </c>
      <c r="D5758" s="2" t="s">
        <v>81</v>
      </c>
      <c r="Z5758" s="23"/>
      <c r="AA5758" s="20"/>
      <c r="AB5758" s="20"/>
      <c r="AC5758" s="20" t="s">
        <v>81</v>
      </c>
      <c r="AD5758" s="20" t="s">
        <v>81</v>
      </c>
    </row>
    <row r="5759" ht="15.75" customHeight="1">
      <c r="A5759" s="22"/>
      <c r="B5759" s="22"/>
      <c r="C5759" s="22" t="s">
        <v>81</v>
      </c>
      <c r="D5759" s="2" t="s">
        <v>81</v>
      </c>
      <c r="Z5759" s="23"/>
      <c r="AA5759" s="20"/>
      <c r="AB5759" s="20"/>
      <c r="AC5759" s="20" t="s">
        <v>81</v>
      </c>
      <c r="AD5759" s="20" t="s">
        <v>81</v>
      </c>
    </row>
    <row r="5760" ht="15.75" customHeight="1">
      <c r="A5760" s="22"/>
      <c r="B5760" s="22"/>
      <c r="C5760" s="22" t="s">
        <v>81</v>
      </c>
      <c r="D5760" s="2" t="s">
        <v>81</v>
      </c>
      <c r="Z5760" s="23"/>
      <c r="AA5760" s="20"/>
      <c r="AB5760" s="20"/>
      <c r="AC5760" s="20" t="s">
        <v>81</v>
      </c>
      <c r="AD5760" s="20" t="s">
        <v>81</v>
      </c>
    </row>
    <row r="5761" ht="15.75" customHeight="1">
      <c r="A5761" s="22"/>
      <c r="B5761" s="22"/>
      <c r="C5761" s="22" t="s">
        <v>81</v>
      </c>
      <c r="D5761" s="2" t="s">
        <v>81</v>
      </c>
      <c r="Z5761" s="23"/>
      <c r="AA5761" s="20"/>
      <c r="AB5761" s="20"/>
      <c r="AC5761" s="20" t="s">
        <v>81</v>
      </c>
      <c r="AD5761" s="20" t="s">
        <v>81</v>
      </c>
    </row>
    <row r="5762" ht="15.75" customHeight="1">
      <c r="A5762" s="22"/>
      <c r="B5762" s="22"/>
      <c r="C5762" s="22" t="s">
        <v>81</v>
      </c>
      <c r="D5762" s="2" t="s">
        <v>81</v>
      </c>
      <c r="Z5762" s="23"/>
      <c r="AA5762" s="20"/>
      <c r="AB5762" s="20"/>
      <c r="AC5762" s="20" t="s">
        <v>81</v>
      </c>
      <c r="AD5762" s="20" t="s">
        <v>81</v>
      </c>
    </row>
    <row r="5763" ht="15.75" customHeight="1">
      <c r="A5763" s="22"/>
      <c r="B5763" s="22"/>
      <c r="C5763" s="22" t="s">
        <v>81</v>
      </c>
      <c r="D5763" s="2" t="s">
        <v>81</v>
      </c>
      <c r="Z5763" s="23"/>
      <c r="AA5763" s="20"/>
      <c r="AB5763" s="20"/>
      <c r="AC5763" s="20" t="s">
        <v>81</v>
      </c>
      <c r="AD5763" s="20" t="s">
        <v>81</v>
      </c>
    </row>
    <row r="5764" ht="15.75" customHeight="1">
      <c r="A5764" s="22"/>
      <c r="B5764" s="22"/>
      <c r="C5764" s="22" t="s">
        <v>81</v>
      </c>
      <c r="D5764" s="2" t="s">
        <v>81</v>
      </c>
      <c r="Z5764" s="23"/>
      <c r="AA5764" s="20"/>
      <c r="AB5764" s="20"/>
      <c r="AC5764" s="20" t="s">
        <v>81</v>
      </c>
      <c r="AD5764" s="20" t="s">
        <v>81</v>
      </c>
    </row>
    <row r="5765" ht="15.75" customHeight="1">
      <c r="A5765" s="22"/>
      <c r="B5765" s="22"/>
      <c r="C5765" s="22" t="s">
        <v>81</v>
      </c>
      <c r="D5765" s="2" t="s">
        <v>81</v>
      </c>
      <c r="Z5765" s="23"/>
      <c r="AA5765" s="20"/>
      <c r="AB5765" s="20"/>
      <c r="AC5765" s="20" t="s">
        <v>81</v>
      </c>
      <c r="AD5765" s="20" t="s">
        <v>81</v>
      </c>
    </row>
    <row r="5766" ht="15.75" customHeight="1">
      <c r="A5766" s="22"/>
      <c r="B5766" s="22"/>
      <c r="C5766" s="22" t="s">
        <v>81</v>
      </c>
      <c r="D5766" s="2" t="s">
        <v>81</v>
      </c>
      <c r="Z5766" s="23"/>
      <c r="AA5766" s="20"/>
      <c r="AB5766" s="20"/>
      <c r="AC5766" s="20" t="s">
        <v>81</v>
      </c>
      <c r="AD5766" s="20" t="s">
        <v>81</v>
      </c>
    </row>
    <row r="5767" ht="15.75" customHeight="1">
      <c r="A5767" s="22"/>
      <c r="B5767" s="22"/>
      <c r="C5767" s="22" t="s">
        <v>81</v>
      </c>
      <c r="D5767" s="2" t="s">
        <v>81</v>
      </c>
      <c r="Z5767" s="23"/>
      <c r="AA5767" s="20"/>
      <c r="AB5767" s="20"/>
      <c r="AC5767" s="20" t="s">
        <v>81</v>
      </c>
      <c r="AD5767" s="20" t="s">
        <v>81</v>
      </c>
    </row>
    <row r="5768" ht="15.75" customHeight="1">
      <c r="A5768" s="22"/>
      <c r="B5768" s="22"/>
      <c r="C5768" s="22" t="s">
        <v>81</v>
      </c>
      <c r="D5768" s="2" t="s">
        <v>81</v>
      </c>
      <c r="Z5768" s="23"/>
      <c r="AA5768" s="20"/>
      <c r="AB5768" s="20"/>
      <c r="AC5768" s="20" t="s">
        <v>81</v>
      </c>
      <c r="AD5768" s="20" t="s">
        <v>81</v>
      </c>
    </row>
    <row r="5769" ht="15.75" customHeight="1">
      <c r="A5769" s="22"/>
      <c r="B5769" s="22"/>
      <c r="C5769" s="22" t="s">
        <v>81</v>
      </c>
      <c r="D5769" s="2" t="s">
        <v>81</v>
      </c>
      <c r="Z5769" s="23"/>
      <c r="AA5769" s="20"/>
      <c r="AB5769" s="20"/>
      <c r="AC5769" s="20" t="s">
        <v>81</v>
      </c>
      <c r="AD5769" s="20" t="s">
        <v>81</v>
      </c>
    </row>
    <row r="5770" ht="15.75" customHeight="1">
      <c r="A5770" s="22"/>
      <c r="B5770" s="22"/>
      <c r="C5770" s="22" t="s">
        <v>81</v>
      </c>
      <c r="D5770" s="2" t="s">
        <v>81</v>
      </c>
      <c r="Z5770" s="23"/>
      <c r="AA5770" s="20"/>
      <c r="AB5770" s="20"/>
      <c r="AC5770" s="20" t="s">
        <v>81</v>
      </c>
      <c r="AD5770" s="20" t="s">
        <v>81</v>
      </c>
    </row>
    <row r="5771" ht="15.75" customHeight="1">
      <c r="A5771" s="22"/>
      <c r="B5771" s="22"/>
      <c r="C5771" s="22" t="s">
        <v>81</v>
      </c>
      <c r="D5771" s="2" t="s">
        <v>81</v>
      </c>
      <c r="Z5771" s="23"/>
      <c r="AA5771" s="20"/>
      <c r="AB5771" s="20"/>
      <c r="AC5771" s="20" t="s">
        <v>81</v>
      </c>
      <c r="AD5771" s="20" t="s">
        <v>81</v>
      </c>
    </row>
    <row r="5772" ht="15.75" customHeight="1">
      <c r="A5772" s="22"/>
      <c r="B5772" s="22"/>
      <c r="C5772" s="22" t="s">
        <v>81</v>
      </c>
      <c r="D5772" s="2" t="s">
        <v>81</v>
      </c>
      <c r="Z5772" s="23"/>
      <c r="AA5772" s="20"/>
      <c r="AB5772" s="20"/>
      <c r="AC5772" s="20" t="s">
        <v>81</v>
      </c>
      <c r="AD5772" s="20" t="s">
        <v>81</v>
      </c>
    </row>
    <row r="5773" ht="15.75" customHeight="1">
      <c r="A5773" s="22"/>
      <c r="B5773" s="22"/>
      <c r="C5773" s="22" t="s">
        <v>81</v>
      </c>
      <c r="D5773" s="2" t="s">
        <v>81</v>
      </c>
      <c r="Z5773" s="23"/>
      <c r="AA5773" s="20"/>
      <c r="AB5773" s="20"/>
      <c r="AC5773" s="20" t="s">
        <v>81</v>
      </c>
      <c r="AD5773" s="20" t="s">
        <v>81</v>
      </c>
    </row>
    <row r="5774" ht="15.75" customHeight="1">
      <c r="A5774" s="22"/>
      <c r="B5774" s="22"/>
      <c r="C5774" s="22" t="s">
        <v>81</v>
      </c>
      <c r="D5774" s="2" t="s">
        <v>81</v>
      </c>
      <c r="Z5774" s="23"/>
      <c r="AA5774" s="20"/>
      <c r="AB5774" s="20"/>
      <c r="AC5774" s="20" t="s">
        <v>81</v>
      </c>
      <c r="AD5774" s="20" t="s">
        <v>81</v>
      </c>
    </row>
    <row r="5775" ht="15.75" customHeight="1">
      <c r="A5775" s="22"/>
      <c r="B5775" s="22"/>
      <c r="C5775" s="22" t="s">
        <v>81</v>
      </c>
      <c r="D5775" s="2" t="s">
        <v>81</v>
      </c>
      <c r="Z5775" s="23"/>
      <c r="AA5775" s="20"/>
      <c r="AB5775" s="20"/>
      <c r="AC5775" s="20" t="s">
        <v>81</v>
      </c>
      <c r="AD5775" s="20" t="s">
        <v>81</v>
      </c>
    </row>
    <row r="5776" ht="15.75" customHeight="1">
      <c r="A5776" s="22"/>
      <c r="B5776" s="22"/>
      <c r="C5776" s="22" t="s">
        <v>81</v>
      </c>
      <c r="D5776" s="2" t="s">
        <v>81</v>
      </c>
      <c r="Z5776" s="23"/>
      <c r="AA5776" s="20"/>
      <c r="AB5776" s="20"/>
      <c r="AC5776" s="20" t="s">
        <v>81</v>
      </c>
      <c r="AD5776" s="20" t="s">
        <v>81</v>
      </c>
    </row>
    <row r="5777" ht="15.75" customHeight="1">
      <c r="A5777" s="22"/>
      <c r="B5777" s="22"/>
      <c r="C5777" s="22" t="s">
        <v>81</v>
      </c>
      <c r="D5777" s="2" t="s">
        <v>81</v>
      </c>
      <c r="Z5777" s="23"/>
      <c r="AA5777" s="20"/>
      <c r="AB5777" s="20"/>
      <c r="AC5777" s="20" t="s">
        <v>81</v>
      </c>
      <c r="AD5777" s="20" t="s">
        <v>81</v>
      </c>
    </row>
    <row r="5778" ht="15.75" customHeight="1">
      <c r="A5778" s="22"/>
      <c r="B5778" s="22"/>
      <c r="C5778" s="22" t="s">
        <v>81</v>
      </c>
      <c r="D5778" s="2" t="s">
        <v>81</v>
      </c>
      <c r="Z5778" s="23"/>
      <c r="AA5778" s="20"/>
      <c r="AB5778" s="20"/>
      <c r="AC5778" s="20" t="s">
        <v>81</v>
      </c>
      <c r="AD5778" s="20" t="s">
        <v>81</v>
      </c>
    </row>
    <row r="5779" ht="15.75" customHeight="1">
      <c r="A5779" s="22"/>
      <c r="B5779" s="22"/>
      <c r="C5779" s="22" t="s">
        <v>81</v>
      </c>
      <c r="D5779" s="2" t="s">
        <v>81</v>
      </c>
      <c r="Z5779" s="23"/>
      <c r="AA5779" s="20"/>
      <c r="AB5779" s="20"/>
      <c r="AC5779" s="20" t="s">
        <v>81</v>
      </c>
      <c r="AD5779" s="20" t="s">
        <v>81</v>
      </c>
    </row>
    <row r="5780" ht="15.75" customHeight="1">
      <c r="A5780" s="22"/>
      <c r="B5780" s="22"/>
      <c r="C5780" s="22" t="s">
        <v>81</v>
      </c>
      <c r="D5780" s="2" t="s">
        <v>81</v>
      </c>
      <c r="Z5780" s="23"/>
      <c r="AA5780" s="20"/>
      <c r="AB5780" s="20"/>
      <c r="AC5780" s="20" t="s">
        <v>81</v>
      </c>
      <c r="AD5780" s="20" t="s">
        <v>81</v>
      </c>
    </row>
    <row r="5781" ht="15.75" customHeight="1">
      <c r="A5781" s="22"/>
      <c r="B5781" s="22"/>
      <c r="C5781" s="22" t="s">
        <v>81</v>
      </c>
      <c r="D5781" s="2" t="s">
        <v>81</v>
      </c>
      <c r="Z5781" s="23"/>
      <c r="AA5781" s="20"/>
      <c r="AB5781" s="20"/>
      <c r="AC5781" s="20" t="s">
        <v>81</v>
      </c>
      <c r="AD5781" s="20" t="s">
        <v>81</v>
      </c>
    </row>
    <row r="5782" ht="15.75" customHeight="1">
      <c r="A5782" s="22"/>
      <c r="B5782" s="22"/>
      <c r="C5782" s="22" t="s">
        <v>81</v>
      </c>
      <c r="D5782" s="2" t="s">
        <v>81</v>
      </c>
      <c r="Z5782" s="23"/>
      <c r="AA5782" s="20"/>
      <c r="AB5782" s="20"/>
      <c r="AC5782" s="20" t="s">
        <v>81</v>
      </c>
      <c r="AD5782" s="20" t="s">
        <v>81</v>
      </c>
    </row>
    <row r="5783" ht="15.75" customHeight="1">
      <c r="A5783" s="22"/>
      <c r="B5783" s="22"/>
      <c r="C5783" s="22" t="s">
        <v>81</v>
      </c>
      <c r="D5783" s="2" t="s">
        <v>81</v>
      </c>
      <c r="Z5783" s="23"/>
      <c r="AA5783" s="20"/>
      <c r="AB5783" s="20"/>
      <c r="AC5783" s="20" t="s">
        <v>81</v>
      </c>
      <c r="AD5783" s="20" t="s">
        <v>81</v>
      </c>
    </row>
    <row r="5784" ht="15.75" customHeight="1">
      <c r="A5784" s="22"/>
      <c r="B5784" s="22"/>
      <c r="C5784" s="22" t="s">
        <v>81</v>
      </c>
      <c r="D5784" s="2" t="s">
        <v>81</v>
      </c>
      <c r="Z5784" s="23"/>
      <c r="AA5784" s="20"/>
      <c r="AB5784" s="20"/>
      <c r="AC5784" s="20" t="s">
        <v>81</v>
      </c>
      <c r="AD5784" s="20" t="s">
        <v>81</v>
      </c>
    </row>
    <row r="5785" ht="15.75" customHeight="1">
      <c r="A5785" s="22"/>
      <c r="B5785" s="22"/>
      <c r="C5785" s="22" t="s">
        <v>81</v>
      </c>
      <c r="D5785" s="2" t="s">
        <v>81</v>
      </c>
      <c r="Z5785" s="23"/>
      <c r="AA5785" s="20"/>
      <c r="AB5785" s="20"/>
      <c r="AC5785" s="20" t="s">
        <v>81</v>
      </c>
      <c r="AD5785" s="20" t="s">
        <v>81</v>
      </c>
    </row>
    <row r="5786" ht="15.75" customHeight="1">
      <c r="A5786" s="22"/>
      <c r="B5786" s="22"/>
      <c r="C5786" s="22" t="s">
        <v>81</v>
      </c>
      <c r="D5786" s="2" t="s">
        <v>81</v>
      </c>
      <c r="Z5786" s="23"/>
      <c r="AA5786" s="20"/>
      <c r="AB5786" s="20"/>
      <c r="AC5786" s="20" t="s">
        <v>81</v>
      </c>
      <c r="AD5786" s="20" t="s">
        <v>81</v>
      </c>
    </row>
    <row r="5787" ht="15.75" customHeight="1">
      <c r="A5787" s="22"/>
      <c r="B5787" s="22"/>
      <c r="C5787" s="22" t="s">
        <v>81</v>
      </c>
      <c r="D5787" s="2" t="s">
        <v>81</v>
      </c>
      <c r="Z5787" s="23"/>
      <c r="AA5787" s="20"/>
      <c r="AB5787" s="20"/>
      <c r="AC5787" s="20" t="s">
        <v>81</v>
      </c>
      <c r="AD5787" s="20" t="s">
        <v>81</v>
      </c>
    </row>
    <row r="5788" ht="15.75" customHeight="1">
      <c r="A5788" s="22"/>
      <c r="B5788" s="22"/>
      <c r="C5788" s="22" t="s">
        <v>81</v>
      </c>
      <c r="D5788" s="2" t="s">
        <v>81</v>
      </c>
      <c r="Z5788" s="23"/>
      <c r="AA5788" s="20"/>
      <c r="AB5788" s="20"/>
      <c r="AC5788" s="20" t="s">
        <v>81</v>
      </c>
      <c r="AD5788" s="20" t="s">
        <v>81</v>
      </c>
    </row>
    <row r="5789" ht="15.75" customHeight="1">
      <c r="A5789" s="22"/>
      <c r="B5789" s="22"/>
      <c r="C5789" s="22" t="s">
        <v>81</v>
      </c>
      <c r="D5789" s="2" t="s">
        <v>81</v>
      </c>
      <c r="Z5789" s="23"/>
      <c r="AA5789" s="20"/>
      <c r="AB5789" s="20"/>
      <c r="AC5789" s="20" t="s">
        <v>81</v>
      </c>
      <c r="AD5789" s="20" t="s">
        <v>81</v>
      </c>
    </row>
    <row r="5790" ht="15.75" customHeight="1">
      <c r="A5790" s="22"/>
      <c r="B5790" s="22"/>
      <c r="C5790" s="22" t="s">
        <v>81</v>
      </c>
      <c r="D5790" s="2" t="s">
        <v>81</v>
      </c>
      <c r="Z5790" s="23"/>
      <c r="AA5790" s="20"/>
      <c r="AB5790" s="20"/>
      <c r="AC5790" s="20" t="s">
        <v>81</v>
      </c>
      <c r="AD5790" s="20" t="s">
        <v>81</v>
      </c>
    </row>
    <row r="5791" ht="15.75" customHeight="1">
      <c r="A5791" s="22"/>
      <c r="B5791" s="22"/>
      <c r="C5791" s="22" t="s">
        <v>81</v>
      </c>
      <c r="D5791" s="2" t="s">
        <v>81</v>
      </c>
      <c r="Z5791" s="23"/>
      <c r="AA5791" s="20"/>
      <c r="AB5791" s="20"/>
      <c r="AC5791" s="20" t="s">
        <v>81</v>
      </c>
      <c r="AD5791" s="20" t="s">
        <v>81</v>
      </c>
    </row>
    <row r="5792" ht="15.75" customHeight="1">
      <c r="A5792" s="22"/>
      <c r="B5792" s="22"/>
      <c r="C5792" s="22" t="s">
        <v>81</v>
      </c>
      <c r="D5792" s="2" t="s">
        <v>81</v>
      </c>
      <c r="Z5792" s="23"/>
      <c r="AA5792" s="20"/>
      <c r="AB5792" s="20"/>
      <c r="AC5792" s="20" t="s">
        <v>81</v>
      </c>
      <c r="AD5792" s="20" t="s">
        <v>81</v>
      </c>
    </row>
    <row r="5793" ht="15.75" customHeight="1">
      <c r="A5793" s="22"/>
      <c r="B5793" s="22"/>
      <c r="C5793" s="22" t="s">
        <v>81</v>
      </c>
      <c r="D5793" s="2" t="s">
        <v>81</v>
      </c>
      <c r="Z5793" s="23"/>
      <c r="AA5793" s="20"/>
      <c r="AB5793" s="20"/>
      <c r="AC5793" s="20" t="s">
        <v>81</v>
      </c>
      <c r="AD5793" s="20" t="s">
        <v>81</v>
      </c>
    </row>
    <row r="5794" ht="15.75" customHeight="1">
      <c r="A5794" s="22"/>
      <c r="B5794" s="22"/>
      <c r="C5794" s="22" t="s">
        <v>81</v>
      </c>
      <c r="D5794" s="2" t="s">
        <v>81</v>
      </c>
      <c r="Z5794" s="23"/>
      <c r="AA5794" s="20"/>
      <c r="AB5794" s="20"/>
      <c r="AC5794" s="20" t="s">
        <v>81</v>
      </c>
      <c r="AD5794" s="20" t="s">
        <v>81</v>
      </c>
    </row>
    <row r="5795" ht="15.75" customHeight="1">
      <c r="A5795" s="22"/>
      <c r="B5795" s="22"/>
      <c r="C5795" s="22" t="s">
        <v>81</v>
      </c>
      <c r="D5795" s="2" t="s">
        <v>81</v>
      </c>
      <c r="Z5795" s="23"/>
      <c r="AA5795" s="20"/>
      <c r="AB5795" s="20"/>
      <c r="AC5795" s="20" t="s">
        <v>81</v>
      </c>
      <c r="AD5795" s="20" t="s">
        <v>81</v>
      </c>
    </row>
    <row r="5796" ht="15.75" customHeight="1">
      <c r="A5796" s="22"/>
      <c r="B5796" s="22"/>
      <c r="C5796" s="22" t="s">
        <v>81</v>
      </c>
      <c r="D5796" s="2" t="s">
        <v>81</v>
      </c>
      <c r="Z5796" s="23"/>
      <c r="AA5796" s="20"/>
      <c r="AB5796" s="20"/>
      <c r="AC5796" s="20" t="s">
        <v>81</v>
      </c>
      <c r="AD5796" s="20" t="s">
        <v>81</v>
      </c>
    </row>
    <row r="5797" ht="15.75" customHeight="1">
      <c r="A5797" s="22"/>
      <c r="B5797" s="22"/>
      <c r="C5797" s="22" t="s">
        <v>81</v>
      </c>
      <c r="D5797" s="2" t="s">
        <v>81</v>
      </c>
      <c r="Z5797" s="23"/>
      <c r="AA5797" s="20"/>
      <c r="AB5797" s="20"/>
      <c r="AC5797" s="20" t="s">
        <v>81</v>
      </c>
      <c r="AD5797" s="20" t="s">
        <v>81</v>
      </c>
    </row>
    <row r="5798" ht="15.75" customHeight="1">
      <c r="A5798" s="22"/>
      <c r="B5798" s="22"/>
      <c r="C5798" s="22" t="s">
        <v>81</v>
      </c>
      <c r="D5798" s="2" t="s">
        <v>81</v>
      </c>
      <c r="Z5798" s="23"/>
      <c r="AA5798" s="20"/>
      <c r="AB5798" s="20"/>
      <c r="AC5798" s="20" t="s">
        <v>81</v>
      </c>
      <c r="AD5798" s="20" t="s">
        <v>81</v>
      </c>
    </row>
    <row r="5799" ht="15.75" customHeight="1">
      <c r="A5799" s="22"/>
      <c r="B5799" s="22"/>
      <c r="C5799" s="22" t="s">
        <v>81</v>
      </c>
      <c r="D5799" s="2" t="s">
        <v>81</v>
      </c>
      <c r="Z5799" s="23"/>
      <c r="AA5799" s="20"/>
      <c r="AB5799" s="20"/>
      <c r="AC5799" s="20" t="s">
        <v>81</v>
      </c>
      <c r="AD5799" s="20" t="s">
        <v>81</v>
      </c>
    </row>
    <row r="5800" ht="15.75" customHeight="1">
      <c r="A5800" s="22"/>
      <c r="B5800" s="22"/>
      <c r="C5800" s="22" t="s">
        <v>81</v>
      </c>
      <c r="D5800" s="2" t="s">
        <v>81</v>
      </c>
      <c r="Z5800" s="23"/>
      <c r="AA5800" s="20"/>
      <c r="AB5800" s="20"/>
      <c r="AC5800" s="20" t="s">
        <v>81</v>
      </c>
      <c r="AD5800" s="20" t="s">
        <v>81</v>
      </c>
    </row>
    <row r="5801" ht="15.75" customHeight="1">
      <c r="A5801" s="22"/>
      <c r="B5801" s="22"/>
      <c r="C5801" s="22" t="s">
        <v>81</v>
      </c>
      <c r="D5801" s="2" t="s">
        <v>81</v>
      </c>
      <c r="Z5801" s="23"/>
      <c r="AA5801" s="20"/>
      <c r="AB5801" s="20"/>
      <c r="AC5801" s="20" t="s">
        <v>81</v>
      </c>
      <c r="AD5801" s="20" t="s">
        <v>81</v>
      </c>
    </row>
    <row r="5802" ht="15.75" customHeight="1">
      <c r="A5802" s="22"/>
      <c r="B5802" s="22"/>
      <c r="C5802" s="22" t="s">
        <v>81</v>
      </c>
      <c r="D5802" s="2" t="s">
        <v>81</v>
      </c>
      <c r="Z5802" s="23"/>
      <c r="AA5802" s="20"/>
      <c r="AB5802" s="20"/>
      <c r="AC5802" s="20" t="s">
        <v>81</v>
      </c>
      <c r="AD5802" s="20" t="s">
        <v>81</v>
      </c>
    </row>
    <row r="5803" ht="15.75" customHeight="1">
      <c r="A5803" s="22"/>
      <c r="B5803" s="22"/>
      <c r="C5803" s="22" t="s">
        <v>81</v>
      </c>
      <c r="D5803" s="2" t="s">
        <v>81</v>
      </c>
      <c r="Z5803" s="23"/>
      <c r="AA5803" s="20"/>
      <c r="AB5803" s="20"/>
      <c r="AC5803" s="20" t="s">
        <v>81</v>
      </c>
      <c r="AD5803" s="20" t="s">
        <v>81</v>
      </c>
    </row>
    <row r="5804" ht="15.75" customHeight="1">
      <c r="A5804" s="22"/>
      <c r="B5804" s="22"/>
      <c r="C5804" s="22" t="s">
        <v>81</v>
      </c>
      <c r="D5804" s="2" t="s">
        <v>81</v>
      </c>
      <c r="Z5804" s="23"/>
      <c r="AA5804" s="20"/>
      <c r="AB5804" s="20"/>
      <c r="AC5804" s="20" t="s">
        <v>81</v>
      </c>
      <c r="AD5804" s="20" t="s">
        <v>81</v>
      </c>
    </row>
    <row r="5805" ht="15.75" customHeight="1">
      <c r="A5805" s="22"/>
      <c r="B5805" s="22"/>
      <c r="C5805" s="22" t="s">
        <v>81</v>
      </c>
      <c r="D5805" s="2" t="s">
        <v>81</v>
      </c>
      <c r="Z5805" s="23"/>
      <c r="AA5805" s="20"/>
      <c r="AB5805" s="20"/>
      <c r="AC5805" s="20" t="s">
        <v>81</v>
      </c>
      <c r="AD5805" s="20" t="s">
        <v>81</v>
      </c>
    </row>
    <row r="5806" ht="15.75" customHeight="1">
      <c r="A5806" s="22"/>
      <c r="B5806" s="22"/>
      <c r="C5806" s="22" t="s">
        <v>81</v>
      </c>
      <c r="D5806" s="2" t="s">
        <v>81</v>
      </c>
      <c r="Z5806" s="23"/>
      <c r="AA5806" s="20"/>
      <c r="AB5806" s="20"/>
      <c r="AC5806" s="20" t="s">
        <v>81</v>
      </c>
      <c r="AD5806" s="20" t="s">
        <v>81</v>
      </c>
    </row>
    <row r="5807" ht="15.75" customHeight="1">
      <c r="A5807" s="22"/>
      <c r="B5807" s="22"/>
      <c r="C5807" s="22" t="s">
        <v>81</v>
      </c>
      <c r="D5807" s="2" t="s">
        <v>81</v>
      </c>
      <c r="Z5807" s="23"/>
      <c r="AA5807" s="20"/>
      <c r="AB5807" s="20"/>
      <c r="AC5807" s="20" t="s">
        <v>81</v>
      </c>
      <c r="AD5807" s="20" t="s">
        <v>81</v>
      </c>
    </row>
    <row r="5808" ht="15.75" customHeight="1">
      <c r="A5808" s="22"/>
      <c r="B5808" s="22"/>
      <c r="C5808" s="22" t="s">
        <v>81</v>
      </c>
      <c r="D5808" s="2" t="s">
        <v>81</v>
      </c>
      <c r="Z5808" s="23"/>
      <c r="AA5808" s="20"/>
      <c r="AB5808" s="20"/>
      <c r="AC5808" s="20" t="s">
        <v>81</v>
      </c>
      <c r="AD5808" s="20" t="s">
        <v>81</v>
      </c>
    </row>
    <row r="5809" ht="15.75" customHeight="1">
      <c r="A5809" s="22"/>
      <c r="B5809" s="22"/>
      <c r="C5809" s="22" t="s">
        <v>81</v>
      </c>
      <c r="D5809" s="2" t="s">
        <v>81</v>
      </c>
      <c r="Z5809" s="23"/>
      <c r="AA5809" s="20"/>
      <c r="AB5809" s="20"/>
      <c r="AC5809" s="20" t="s">
        <v>81</v>
      </c>
      <c r="AD5809" s="20" t="s">
        <v>81</v>
      </c>
    </row>
    <row r="5810" ht="15.75" customHeight="1">
      <c r="A5810" s="22"/>
      <c r="B5810" s="22"/>
      <c r="C5810" s="22" t="s">
        <v>81</v>
      </c>
      <c r="D5810" s="2" t="s">
        <v>81</v>
      </c>
      <c r="Z5810" s="23"/>
      <c r="AA5810" s="20"/>
      <c r="AB5810" s="20"/>
      <c r="AC5810" s="20" t="s">
        <v>81</v>
      </c>
      <c r="AD5810" s="20" t="s">
        <v>81</v>
      </c>
    </row>
    <row r="5811" ht="15.75" customHeight="1">
      <c r="A5811" s="22"/>
      <c r="B5811" s="22"/>
      <c r="C5811" s="22" t="s">
        <v>81</v>
      </c>
      <c r="D5811" s="2" t="s">
        <v>81</v>
      </c>
      <c r="Z5811" s="23"/>
      <c r="AA5811" s="20"/>
      <c r="AB5811" s="20"/>
      <c r="AC5811" s="20" t="s">
        <v>81</v>
      </c>
      <c r="AD5811" s="20" t="s">
        <v>81</v>
      </c>
    </row>
    <row r="5812" ht="15.75" customHeight="1">
      <c r="A5812" s="22"/>
      <c r="B5812" s="22"/>
      <c r="C5812" s="22" t="s">
        <v>81</v>
      </c>
      <c r="D5812" s="2" t="s">
        <v>81</v>
      </c>
      <c r="Z5812" s="23"/>
      <c r="AA5812" s="20"/>
      <c r="AB5812" s="20"/>
      <c r="AC5812" s="20" t="s">
        <v>81</v>
      </c>
      <c r="AD5812" s="20" t="s">
        <v>81</v>
      </c>
    </row>
    <row r="5813" ht="15.75" customHeight="1">
      <c r="A5813" s="22"/>
      <c r="B5813" s="22"/>
      <c r="C5813" s="22" t="s">
        <v>81</v>
      </c>
      <c r="D5813" s="2" t="s">
        <v>81</v>
      </c>
      <c r="Z5813" s="23"/>
      <c r="AA5813" s="20"/>
      <c r="AB5813" s="20"/>
      <c r="AC5813" s="20" t="s">
        <v>81</v>
      </c>
      <c r="AD5813" s="20" t="s">
        <v>81</v>
      </c>
    </row>
    <row r="5814" ht="15.75" customHeight="1">
      <c r="A5814" s="22"/>
      <c r="B5814" s="22"/>
      <c r="C5814" s="22" t="s">
        <v>81</v>
      </c>
      <c r="D5814" s="2" t="s">
        <v>81</v>
      </c>
      <c r="Z5814" s="23"/>
      <c r="AA5814" s="20"/>
      <c r="AB5814" s="20"/>
      <c r="AC5814" s="20" t="s">
        <v>81</v>
      </c>
      <c r="AD5814" s="20" t="s">
        <v>81</v>
      </c>
    </row>
    <row r="5815" ht="15.75" customHeight="1">
      <c r="A5815" s="22"/>
      <c r="B5815" s="22"/>
      <c r="C5815" s="22" t="s">
        <v>81</v>
      </c>
      <c r="D5815" s="2" t="s">
        <v>81</v>
      </c>
      <c r="Z5815" s="23"/>
      <c r="AA5815" s="20"/>
      <c r="AB5815" s="20"/>
      <c r="AC5815" s="20" t="s">
        <v>81</v>
      </c>
      <c r="AD5815" s="20" t="s">
        <v>81</v>
      </c>
    </row>
    <row r="5816" ht="15.75" customHeight="1">
      <c r="A5816" s="22"/>
      <c r="B5816" s="22"/>
      <c r="C5816" s="22" t="s">
        <v>81</v>
      </c>
      <c r="D5816" s="2" t="s">
        <v>81</v>
      </c>
      <c r="Z5816" s="23"/>
      <c r="AA5816" s="20"/>
      <c r="AB5816" s="20"/>
      <c r="AC5816" s="20" t="s">
        <v>81</v>
      </c>
      <c r="AD5816" s="20" t="s">
        <v>81</v>
      </c>
    </row>
    <row r="5817" ht="15.75" customHeight="1">
      <c r="A5817" s="22"/>
      <c r="B5817" s="22"/>
      <c r="C5817" s="22" t="s">
        <v>81</v>
      </c>
      <c r="D5817" s="2" t="s">
        <v>81</v>
      </c>
      <c r="Z5817" s="23"/>
      <c r="AA5817" s="20"/>
      <c r="AB5817" s="20"/>
      <c r="AC5817" s="20" t="s">
        <v>81</v>
      </c>
      <c r="AD5817" s="20" t="s">
        <v>81</v>
      </c>
    </row>
    <row r="5818" ht="15.75" customHeight="1">
      <c r="A5818" s="22"/>
      <c r="B5818" s="22"/>
      <c r="C5818" s="22" t="s">
        <v>81</v>
      </c>
      <c r="D5818" s="2" t="s">
        <v>81</v>
      </c>
      <c r="Z5818" s="23"/>
      <c r="AA5818" s="20"/>
      <c r="AB5818" s="20"/>
      <c r="AC5818" s="20" t="s">
        <v>81</v>
      </c>
      <c r="AD5818" s="20" t="s">
        <v>81</v>
      </c>
    </row>
    <row r="5819" ht="15.75" customHeight="1">
      <c r="A5819" s="22"/>
      <c r="B5819" s="22"/>
      <c r="C5819" s="22" t="s">
        <v>81</v>
      </c>
      <c r="D5819" s="2" t="s">
        <v>81</v>
      </c>
      <c r="Z5819" s="23"/>
      <c r="AA5819" s="20"/>
      <c r="AB5819" s="20"/>
      <c r="AC5819" s="20" t="s">
        <v>81</v>
      </c>
      <c r="AD5819" s="20" t="s">
        <v>81</v>
      </c>
    </row>
    <row r="5820" ht="15.75" customHeight="1">
      <c r="A5820" s="22"/>
      <c r="B5820" s="22"/>
      <c r="C5820" s="22" t="s">
        <v>81</v>
      </c>
      <c r="D5820" s="2" t="s">
        <v>81</v>
      </c>
      <c r="Z5820" s="23"/>
      <c r="AA5820" s="20"/>
      <c r="AB5820" s="20"/>
      <c r="AC5820" s="20" t="s">
        <v>81</v>
      </c>
      <c r="AD5820" s="20" t="s">
        <v>81</v>
      </c>
    </row>
    <row r="5821" ht="15.75" customHeight="1">
      <c r="A5821" s="22"/>
      <c r="B5821" s="22"/>
      <c r="C5821" s="22" t="s">
        <v>81</v>
      </c>
      <c r="D5821" s="2" t="s">
        <v>81</v>
      </c>
      <c r="Z5821" s="23"/>
      <c r="AA5821" s="20"/>
      <c r="AB5821" s="20"/>
      <c r="AC5821" s="20" t="s">
        <v>81</v>
      </c>
      <c r="AD5821" s="20" t="s">
        <v>81</v>
      </c>
    </row>
    <row r="5822" ht="15.75" customHeight="1">
      <c r="A5822" s="22"/>
      <c r="B5822" s="22"/>
      <c r="C5822" s="22" t="s">
        <v>81</v>
      </c>
      <c r="D5822" s="2" t="s">
        <v>81</v>
      </c>
      <c r="Z5822" s="23"/>
      <c r="AA5822" s="20"/>
      <c r="AB5822" s="20"/>
      <c r="AC5822" s="20" t="s">
        <v>81</v>
      </c>
      <c r="AD5822" s="20" t="s">
        <v>81</v>
      </c>
    </row>
    <row r="5823" ht="15.75" customHeight="1">
      <c r="A5823" s="22"/>
      <c r="B5823" s="22"/>
      <c r="C5823" s="22" t="s">
        <v>81</v>
      </c>
      <c r="D5823" s="2" t="s">
        <v>81</v>
      </c>
      <c r="Z5823" s="23"/>
      <c r="AA5823" s="20"/>
      <c r="AB5823" s="20"/>
      <c r="AC5823" s="20" t="s">
        <v>81</v>
      </c>
      <c r="AD5823" s="20" t="s">
        <v>81</v>
      </c>
    </row>
    <row r="5824" ht="15.75" customHeight="1">
      <c r="A5824" s="22"/>
      <c r="B5824" s="22"/>
      <c r="C5824" s="22" t="s">
        <v>81</v>
      </c>
      <c r="D5824" s="2" t="s">
        <v>81</v>
      </c>
      <c r="Z5824" s="23"/>
      <c r="AA5824" s="20"/>
      <c r="AB5824" s="20"/>
      <c r="AC5824" s="20" t="s">
        <v>81</v>
      </c>
      <c r="AD5824" s="20" t="s">
        <v>81</v>
      </c>
    </row>
    <row r="5825" ht="15.75" customHeight="1">
      <c r="A5825" s="22"/>
      <c r="B5825" s="22"/>
      <c r="C5825" s="22" t="s">
        <v>81</v>
      </c>
      <c r="D5825" s="2" t="s">
        <v>81</v>
      </c>
      <c r="Z5825" s="23"/>
      <c r="AA5825" s="20"/>
      <c r="AB5825" s="20"/>
      <c r="AC5825" s="20" t="s">
        <v>81</v>
      </c>
      <c r="AD5825" s="20" t="s">
        <v>81</v>
      </c>
    </row>
    <row r="5826" ht="15.75" customHeight="1">
      <c r="A5826" s="22"/>
      <c r="B5826" s="22"/>
      <c r="C5826" s="22" t="s">
        <v>81</v>
      </c>
      <c r="D5826" s="2" t="s">
        <v>81</v>
      </c>
      <c r="Z5826" s="23"/>
      <c r="AA5826" s="20"/>
      <c r="AB5826" s="20"/>
      <c r="AC5826" s="20" t="s">
        <v>81</v>
      </c>
      <c r="AD5826" s="20" t="s">
        <v>81</v>
      </c>
    </row>
    <row r="5827" ht="15.75" customHeight="1">
      <c r="A5827" s="22"/>
      <c r="B5827" s="22"/>
      <c r="C5827" s="22" t="s">
        <v>81</v>
      </c>
      <c r="D5827" s="2" t="s">
        <v>81</v>
      </c>
      <c r="Z5827" s="23"/>
      <c r="AA5827" s="20"/>
      <c r="AB5827" s="20"/>
      <c r="AC5827" s="20" t="s">
        <v>81</v>
      </c>
      <c r="AD5827" s="20" t="s">
        <v>81</v>
      </c>
    </row>
    <row r="5828" ht="15.75" customHeight="1">
      <c r="A5828" s="22"/>
      <c r="B5828" s="22"/>
      <c r="C5828" s="22" t="s">
        <v>81</v>
      </c>
      <c r="D5828" s="2" t="s">
        <v>81</v>
      </c>
      <c r="Z5828" s="23"/>
      <c r="AA5828" s="20"/>
      <c r="AB5828" s="20"/>
      <c r="AC5828" s="20" t="s">
        <v>81</v>
      </c>
      <c r="AD5828" s="20" t="s">
        <v>81</v>
      </c>
    </row>
    <row r="5829" ht="15.75" customHeight="1">
      <c r="A5829" s="22"/>
      <c r="B5829" s="22"/>
      <c r="C5829" s="22" t="s">
        <v>81</v>
      </c>
      <c r="D5829" s="2" t="s">
        <v>81</v>
      </c>
      <c r="Z5829" s="23"/>
      <c r="AA5829" s="20"/>
      <c r="AB5829" s="20"/>
      <c r="AC5829" s="20" t="s">
        <v>81</v>
      </c>
      <c r="AD5829" s="20" t="s">
        <v>81</v>
      </c>
    </row>
    <row r="5830" ht="15.75" customHeight="1">
      <c r="A5830" s="22"/>
      <c r="B5830" s="22"/>
      <c r="C5830" s="22" t="s">
        <v>81</v>
      </c>
      <c r="D5830" s="2" t="s">
        <v>81</v>
      </c>
      <c r="Z5830" s="23"/>
      <c r="AA5830" s="20"/>
      <c r="AB5830" s="20"/>
      <c r="AC5830" s="20" t="s">
        <v>81</v>
      </c>
      <c r="AD5830" s="20" t="s">
        <v>81</v>
      </c>
    </row>
    <row r="5831" ht="15.75" customHeight="1">
      <c r="A5831" s="22"/>
      <c r="B5831" s="22"/>
      <c r="C5831" s="22" t="s">
        <v>81</v>
      </c>
      <c r="D5831" s="2" t="s">
        <v>81</v>
      </c>
      <c r="Z5831" s="23"/>
      <c r="AA5831" s="20"/>
      <c r="AB5831" s="20"/>
      <c r="AC5831" s="20" t="s">
        <v>81</v>
      </c>
      <c r="AD5831" s="20" t="s">
        <v>81</v>
      </c>
    </row>
    <row r="5832" ht="15.75" customHeight="1">
      <c r="A5832" s="22"/>
      <c r="B5832" s="22"/>
      <c r="C5832" s="22" t="s">
        <v>81</v>
      </c>
      <c r="D5832" s="2" t="s">
        <v>81</v>
      </c>
      <c r="Z5832" s="23"/>
      <c r="AA5832" s="20"/>
      <c r="AB5832" s="20"/>
      <c r="AC5832" s="20" t="s">
        <v>81</v>
      </c>
      <c r="AD5832" s="20" t="s">
        <v>81</v>
      </c>
    </row>
    <row r="5833" ht="15.75" customHeight="1">
      <c r="A5833" s="22"/>
      <c r="B5833" s="22"/>
      <c r="C5833" s="22" t="s">
        <v>81</v>
      </c>
      <c r="D5833" s="2" t="s">
        <v>81</v>
      </c>
      <c r="Z5833" s="23"/>
      <c r="AA5833" s="20"/>
      <c r="AB5833" s="20"/>
      <c r="AC5833" s="20" t="s">
        <v>81</v>
      </c>
      <c r="AD5833" s="20" t="s">
        <v>81</v>
      </c>
    </row>
    <row r="5834" ht="15.75" customHeight="1">
      <c r="A5834" s="22"/>
      <c r="B5834" s="22"/>
      <c r="C5834" s="22" t="s">
        <v>81</v>
      </c>
      <c r="D5834" s="2" t="s">
        <v>81</v>
      </c>
      <c r="Z5834" s="23"/>
      <c r="AA5834" s="20"/>
      <c r="AB5834" s="20"/>
      <c r="AC5834" s="20" t="s">
        <v>81</v>
      </c>
      <c r="AD5834" s="20" t="s">
        <v>81</v>
      </c>
    </row>
    <row r="5835" ht="15.75" customHeight="1">
      <c r="A5835" s="22"/>
      <c r="B5835" s="22"/>
      <c r="C5835" s="22" t="s">
        <v>81</v>
      </c>
      <c r="D5835" s="2" t="s">
        <v>81</v>
      </c>
      <c r="Z5835" s="23"/>
      <c r="AA5835" s="20"/>
      <c r="AB5835" s="20"/>
      <c r="AC5835" s="20" t="s">
        <v>81</v>
      </c>
      <c r="AD5835" s="20" t="s">
        <v>81</v>
      </c>
    </row>
    <row r="5836" ht="15.75" customHeight="1">
      <c r="A5836" s="22"/>
      <c r="B5836" s="22"/>
      <c r="C5836" s="22" t="s">
        <v>81</v>
      </c>
      <c r="D5836" s="2" t="s">
        <v>81</v>
      </c>
      <c r="Z5836" s="23"/>
      <c r="AA5836" s="20"/>
      <c r="AB5836" s="20"/>
      <c r="AC5836" s="20" t="s">
        <v>81</v>
      </c>
      <c r="AD5836" s="20" t="s">
        <v>81</v>
      </c>
    </row>
    <row r="5837" ht="15.75" customHeight="1">
      <c r="A5837" s="22"/>
      <c r="B5837" s="22"/>
      <c r="C5837" s="22" t="s">
        <v>81</v>
      </c>
      <c r="D5837" s="2" t="s">
        <v>81</v>
      </c>
      <c r="Z5837" s="23"/>
      <c r="AA5837" s="20"/>
      <c r="AB5837" s="20"/>
      <c r="AC5837" s="20" t="s">
        <v>81</v>
      </c>
      <c r="AD5837" s="20" t="s">
        <v>81</v>
      </c>
    </row>
    <row r="5838" ht="15.75" customHeight="1">
      <c r="A5838" s="22"/>
      <c r="B5838" s="22"/>
      <c r="C5838" s="22" t="s">
        <v>81</v>
      </c>
      <c r="D5838" s="2" t="s">
        <v>81</v>
      </c>
      <c r="Z5838" s="23"/>
      <c r="AA5838" s="20"/>
      <c r="AB5838" s="20"/>
      <c r="AC5838" s="20" t="s">
        <v>81</v>
      </c>
      <c r="AD5838" s="20" t="s">
        <v>81</v>
      </c>
    </row>
    <row r="5839" ht="15.75" customHeight="1">
      <c r="A5839" s="22"/>
      <c r="B5839" s="22"/>
      <c r="C5839" s="22" t="s">
        <v>81</v>
      </c>
      <c r="D5839" s="2" t="s">
        <v>81</v>
      </c>
      <c r="Z5839" s="23"/>
      <c r="AA5839" s="20"/>
      <c r="AB5839" s="20"/>
      <c r="AC5839" s="20" t="s">
        <v>81</v>
      </c>
      <c r="AD5839" s="20" t="s">
        <v>81</v>
      </c>
    </row>
    <row r="5840" ht="15.75" customHeight="1">
      <c r="A5840" s="22"/>
      <c r="B5840" s="22"/>
      <c r="C5840" s="22" t="s">
        <v>81</v>
      </c>
      <c r="D5840" s="2" t="s">
        <v>81</v>
      </c>
      <c r="Z5840" s="23"/>
      <c r="AA5840" s="20"/>
      <c r="AB5840" s="20"/>
      <c r="AC5840" s="20" t="s">
        <v>81</v>
      </c>
      <c r="AD5840" s="20" t="s">
        <v>81</v>
      </c>
    </row>
    <row r="5841" ht="15.75" customHeight="1">
      <c r="A5841" s="22"/>
      <c r="B5841" s="22"/>
      <c r="C5841" s="22" t="s">
        <v>81</v>
      </c>
      <c r="D5841" s="2" t="s">
        <v>81</v>
      </c>
      <c r="Z5841" s="23"/>
      <c r="AA5841" s="20"/>
      <c r="AB5841" s="20"/>
      <c r="AC5841" s="20" t="s">
        <v>81</v>
      </c>
      <c r="AD5841" s="20" t="s">
        <v>81</v>
      </c>
    </row>
    <row r="5842" ht="15.75" customHeight="1">
      <c r="A5842" s="22"/>
      <c r="B5842" s="22"/>
      <c r="C5842" s="22" t="s">
        <v>81</v>
      </c>
      <c r="D5842" s="2" t="s">
        <v>81</v>
      </c>
      <c r="Z5842" s="23"/>
      <c r="AA5842" s="20"/>
      <c r="AB5842" s="20"/>
      <c r="AC5842" s="20" t="s">
        <v>81</v>
      </c>
      <c r="AD5842" s="20" t="s">
        <v>81</v>
      </c>
    </row>
    <row r="5843" ht="15.75" customHeight="1">
      <c r="A5843" s="22"/>
      <c r="B5843" s="22"/>
      <c r="C5843" s="22" t="s">
        <v>81</v>
      </c>
      <c r="D5843" s="2" t="s">
        <v>81</v>
      </c>
      <c r="Z5843" s="23"/>
      <c r="AA5843" s="20"/>
      <c r="AB5843" s="20"/>
      <c r="AC5843" s="20" t="s">
        <v>81</v>
      </c>
      <c r="AD5843" s="20" t="s">
        <v>81</v>
      </c>
    </row>
    <row r="5844" ht="15.75" customHeight="1">
      <c r="A5844" s="22"/>
      <c r="B5844" s="22"/>
      <c r="C5844" s="22" t="s">
        <v>81</v>
      </c>
      <c r="D5844" s="2" t="s">
        <v>81</v>
      </c>
      <c r="Z5844" s="23"/>
      <c r="AA5844" s="20"/>
      <c r="AB5844" s="20"/>
      <c r="AC5844" s="20" t="s">
        <v>81</v>
      </c>
      <c r="AD5844" s="20" t="s">
        <v>81</v>
      </c>
    </row>
    <row r="5845" ht="15.75" customHeight="1">
      <c r="A5845" s="22"/>
      <c r="B5845" s="22"/>
      <c r="C5845" s="22" t="s">
        <v>81</v>
      </c>
      <c r="D5845" s="2" t="s">
        <v>81</v>
      </c>
      <c r="Z5845" s="23"/>
      <c r="AA5845" s="20"/>
      <c r="AB5845" s="20"/>
      <c r="AC5845" s="20" t="s">
        <v>81</v>
      </c>
      <c r="AD5845" s="20" t="s">
        <v>81</v>
      </c>
    </row>
    <row r="5846" ht="15.75" customHeight="1">
      <c r="A5846" s="22"/>
      <c r="B5846" s="22"/>
      <c r="C5846" s="22" t="s">
        <v>81</v>
      </c>
      <c r="D5846" s="2" t="s">
        <v>81</v>
      </c>
      <c r="Z5846" s="23"/>
      <c r="AA5846" s="20"/>
      <c r="AB5846" s="20"/>
      <c r="AC5846" s="20" t="s">
        <v>81</v>
      </c>
      <c r="AD5846" s="20" t="s">
        <v>81</v>
      </c>
    </row>
    <row r="5847" ht="15.75" customHeight="1">
      <c r="A5847" s="22"/>
      <c r="B5847" s="22"/>
      <c r="C5847" s="22" t="s">
        <v>81</v>
      </c>
      <c r="D5847" s="2" t="s">
        <v>81</v>
      </c>
      <c r="Z5847" s="23"/>
      <c r="AA5847" s="20"/>
      <c r="AB5847" s="20"/>
      <c r="AC5847" s="20" t="s">
        <v>81</v>
      </c>
      <c r="AD5847" s="20" t="s">
        <v>81</v>
      </c>
    </row>
    <row r="5848" ht="15.75" customHeight="1">
      <c r="A5848" s="22"/>
      <c r="B5848" s="22"/>
      <c r="C5848" s="22" t="s">
        <v>81</v>
      </c>
      <c r="D5848" s="2" t="s">
        <v>81</v>
      </c>
      <c r="Z5848" s="23"/>
      <c r="AA5848" s="20"/>
      <c r="AB5848" s="20"/>
      <c r="AC5848" s="20" t="s">
        <v>81</v>
      </c>
      <c r="AD5848" s="20" t="s">
        <v>81</v>
      </c>
    </row>
    <row r="5849" ht="15.75" customHeight="1">
      <c r="A5849" s="22"/>
      <c r="B5849" s="22"/>
      <c r="C5849" s="22" t="s">
        <v>81</v>
      </c>
      <c r="D5849" s="2" t="s">
        <v>81</v>
      </c>
      <c r="Z5849" s="23"/>
      <c r="AA5849" s="20"/>
      <c r="AB5849" s="20"/>
      <c r="AC5849" s="20" t="s">
        <v>81</v>
      </c>
      <c r="AD5849" s="20" t="s">
        <v>81</v>
      </c>
    </row>
    <row r="5850" ht="15.75" customHeight="1">
      <c r="A5850" s="22"/>
      <c r="B5850" s="22"/>
      <c r="C5850" s="22" t="s">
        <v>81</v>
      </c>
      <c r="D5850" s="2" t="s">
        <v>81</v>
      </c>
      <c r="Z5850" s="23"/>
      <c r="AA5850" s="20"/>
      <c r="AB5850" s="20"/>
      <c r="AC5850" s="20" t="s">
        <v>81</v>
      </c>
      <c r="AD5850" s="20" t="s">
        <v>81</v>
      </c>
    </row>
    <row r="5851" ht="15.75" customHeight="1">
      <c r="A5851" s="22"/>
      <c r="B5851" s="22"/>
      <c r="C5851" s="22" t="s">
        <v>81</v>
      </c>
      <c r="D5851" s="2" t="s">
        <v>81</v>
      </c>
      <c r="Z5851" s="23"/>
      <c r="AA5851" s="20"/>
      <c r="AB5851" s="20"/>
      <c r="AC5851" s="20" t="s">
        <v>81</v>
      </c>
      <c r="AD5851" s="20" t="s">
        <v>81</v>
      </c>
    </row>
    <row r="5852" ht="15.75" customHeight="1">
      <c r="A5852" s="22"/>
      <c r="B5852" s="22"/>
      <c r="C5852" s="22" t="s">
        <v>81</v>
      </c>
      <c r="D5852" s="2" t="s">
        <v>81</v>
      </c>
      <c r="Z5852" s="23"/>
      <c r="AA5852" s="20"/>
      <c r="AB5852" s="20"/>
      <c r="AC5852" s="20" t="s">
        <v>81</v>
      </c>
      <c r="AD5852" s="20" t="s">
        <v>81</v>
      </c>
    </row>
    <row r="5853" ht="15.75" customHeight="1">
      <c r="A5853" s="22"/>
      <c r="B5853" s="22"/>
      <c r="C5853" s="22" t="s">
        <v>81</v>
      </c>
      <c r="D5853" s="2" t="s">
        <v>81</v>
      </c>
      <c r="Z5853" s="23"/>
      <c r="AA5853" s="20"/>
      <c r="AB5853" s="20"/>
      <c r="AC5853" s="20" t="s">
        <v>81</v>
      </c>
      <c r="AD5853" s="20" t="s">
        <v>81</v>
      </c>
    </row>
    <row r="5854" ht="15.75" customHeight="1">
      <c r="A5854" s="22"/>
      <c r="B5854" s="22"/>
      <c r="C5854" s="22" t="s">
        <v>81</v>
      </c>
      <c r="D5854" s="2" t="s">
        <v>81</v>
      </c>
      <c r="Z5854" s="23"/>
      <c r="AA5854" s="20"/>
      <c r="AB5854" s="20"/>
      <c r="AC5854" s="20" t="s">
        <v>81</v>
      </c>
      <c r="AD5854" s="20" t="s">
        <v>81</v>
      </c>
    </row>
    <row r="5855" ht="15.75" customHeight="1">
      <c r="A5855" s="22"/>
      <c r="B5855" s="22"/>
      <c r="C5855" s="22" t="s">
        <v>81</v>
      </c>
      <c r="D5855" s="2" t="s">
        <v>81</v>
      </c>
      <c r="Z5855" s="23"/>
      <c r="AA5855" s="20"/>
      <c r="AB5855" s="20"/>
      <c r="AC5855" s="20" t="s">
        <v>81</v>
      </c>
      <c r="AD5855" s="20" t="s">
        <v>81</v>
      </c>
    </row>
    <row r="5856" ht="15.75" customHeight="1">
      <c r="A5856" s="22"/>
      <c r="B5856" s="22"/>
      <c r="C5856" s="22" t="s">
        <v>81</v>
      </c>
      <c r="D5856" s="2" t="s">
        <v>81</v>
      </c>
      <c r="Z5856" s="23"/>
      <c r="AA5856" s="20"/>
      <c r="AB5856" s="20"/>
      <c r="AC5856" s="20" t="s">
        <v>81</v>
      </c>
      <c r="AD5856" s="20" t="s">
        <v>81</v>
      </c>
    </row>
    <row r="5857" ht="15.75" customHeight="1">
      <c r="A5857" s="22"/>
      <c r="B5857" s="22"/>
      <c r="C5857" s="22" t="s">
        <v>81</v>
      </c>
      <c r="D5857" s="2" t="s">
        <v>81</v>
      </c>
      <c r="Z5857" s="23"/>
      <c r="AA5857" s="20"/>
      <c r="AB5857" s="20"/>
      <c r="AC5857" s="20" t="s">
        <v>81</v>
      </c>
      <c r="AD5857" s="20" t="s">
        <v>81</v>
      </c>
    </row>
    <row r="5858" ht="15.75" customHeight="1">
      <c r="A5858" s="22"/>
      <c r="B5858" s="22"/>
      <c r="C5858" s="22" t="s">
        <v>81</v>
      </c>
      <c r="D5858" s="2" t="s">
        <v>81</v>
      </c>
      <c r="Z5858" s="23"/>
      <c r="AA5858" s="20"/>
      <c r="AB5858" s="20"/>
      <c r="AC5858" s="20" t="s">
        <v>81</v>
      </c>
      <c r="AD5858" s="20" t="s">
        <v>81</v>
      </c>
    </row>
    <row r="5859" ht="15.75" customHeight="1">
      <c r="A5859" s="22"/>
      <c r="B5859" s="22"/>
      <c r="C5859" s="22" t="s">
        <v>81</v>
      </c>
      <c r="D5859" s="2" t="s">
        <v>81</v>
      </c>
      <c r="Z5859" s="23"/>
      <c r="AA5859" s="20"/>
      <c r="AB5859" s="20"/>
      <c r="AC5859" s="20" t="s">
        <v>81</v>
      </c>
      <c r="AD5859" s="20" t="s">
        <v>81</v>
      </c>
    </row>
    <row r="5860" ht="15.75" customHeight="1">
      <c r="A5860" s="22"/>
      <c r="B5860" s="22"/>
      <c r="C5860" s="22" t="s">
        <v>81</v>
      </c>
      <c r="D5860" s="2" t="s">
        <v>81</v>
      </c>
      <c r="Z5860" s="23"/>
      <c r="AA5860" s="20"/>
      <c r="AB5860" s="20"/>
      <c r="AC5860" s="20" t="s">
        <v>81</v>
      </c>
      <c r="AD5860" s="20" t="s">
        <v>81</v>
      </c>
    </row>
    <row r="5861" ht="15.75" customHeight="1">
      <c r="A5861" s="22"/>
      <c r="B5861" s="22"/>
      <c r="C5861" s="22" t="s">
        <v>81</v>
      </c>
      <c r="D5861" s="2" t="s">
        <v>81</v>
      </c>
      <c r="Z5861" s="23"/>
      <c r="AA5861" s="20"/>
      <c r="AB5861" s="20"/>
      <c r="AC5861" s="20" t="s">
        <v>81</v>
      </c>
      <c r="AD5861" s="20" t="s">
        <v>81</v>
      </c>
    </row>
    <row r="5862" ht="15.75" customHeight="1">
      <c r="A5862" s="22"/>
      <c r="B5862" s="22"/>
      <c r="C5862" s="22" t="s">
        <v>81</v>
      </c>
      <c r="D5862" s="2" t="s">
        <v>81</v>
      </c>
      <c r="Z5862" s="23"/>
      <c r="AA5862" s="20"/>
      <c r="AB5862" s="20"/>
      <c r="AC5862" s="20" t="s">
        <v>81</v>
      </c>
      <c r="AD5862" s="20" t="s">
        <v>81</v>
      </c>
    </row>
    <row r="5863" ht="15.75" customHeight="1">
      <c r="A5863" s="22"/>
      <c r="B5863" s="22"/>
      <c r="C5863" s="22" t="s">
        <v>81</v>
      </c>
      <c r="D5863" s="2" t="s">
        <v>81</v>
      </c>
      <c r="Z5863" s="23"/>
      <c r="AA5863" s="20"/>
      <c r="AB5863" s="20"/>
      <c r="AC5863" s="20" t="s">
        <v>81</v>
      </c>
      <c r="AD5863" s="20" t="s">
        <v>81</v>
      </c>
    </row>
    <row r="5864" ht="15.75" customHeight="1">
      <c r="A5864" s="22"/>
      <c r="B5864" s="22"/>
      <c r="C5864" s="22" t="s">
        <v>81</v>
      </c>
      <c r="D5864" s="2" t="s">
        <v>81</v>
      </c>
      <c r="Z5864" s="23"/>
      <c r="AA5864" s="20"/>
      <c r="AB5864" s="20"/>
      <c r="AC5864" s="20" t="s">
        <v>81</v>
      </c>
      <c r="AD5864" s="20" t="s">
        <v>81</v>
      </c>
    </row>
    <row r="5865" ht="15.75" customHeight="1">
      <c r="A5865" s="22"/>
      <c r="B5865" s="22"/>
      <c r="C5865" s="22" t="s">
        <v>81</v>
      </c>
      <c r="D5865" s="2" t="s">
        <v>81</v>
      </c>
      <c r="Z5865" s="23"/>
      <c r="AA5865" s="20"/>
      <c r="AB5865" s="20"/>
      <c r="AC5865" s="20" t="s">
        <v>81</v>
      </c>
      <c r="AD5865" s="20" t="s">
        <v>81</v>
      </c>
    </row>
    <row r="5866" ht="15.75" customHeight="1">
      <c r="A5866" s="22"/>
      <c r="B5866" s="22"/>
      <c r="C5866" s="22" t="s">
        <v>81</v>
      </c>
      <c r="D5866" s="2" t="s">
        <v>81</v>
      </c>
      <c r="Z5866" s="23"/>
      <c r="AA5866" s="20"/>
      <c r="AB5866" s="20"/>
      <c r="AC5866" s="20" t="s">
        <v>81</v>
      </c>
      <c r="AD5866" s="20" t="s">
        <v>81</v>
      </c>
    </row>
    <row r="5867" ht="15.75" customHeight="1">
      <c r="A5867" s="22"/>
      <c r="B5867" s="22"/>
      <c r="C5867" s="22" t="s">
        <v>81</v>
      </c>
      <c r="D5867" s="2" t="s">
        <v>81</v>
      </c>
      <c r="Z5867" s="23"/>
      <c r="AA5867" s="20"/>
      <c r="AB5867" s="20"/>
      <c r="AC5867" s="20" t="s">
        <v>81</v>
      </c>
      <c r="AD5867" s="20" t="s">
        <v>81</v>
      </c>
    </row>
    <row r="5868" ht="15.75" customHeight="1">
      <c r="A5868" s="22"/>
      <c r="B5868" s="22"/>
      <c r="C5868" s="22" t="s">
        <v>81</v>
      </c>
      <c r="D5868" s="2" t="s">
        <v>81</v>
      </c>
      <c r="Z5868" s="23"/>
      <c r="AA5868" s="20"/>
      <c r="AB5868" s="20"/>
      <c r="AC5868" s="20" t="s">
        <v>81</v>
      </c>
      <c r="AD5868" s="20" t="s">
        <v>81</v>
      </c>
    </row>
    <row r="5869" ht="15.75" customHeight="1">
      <c r="A5869" s="22"/>
      <c r="B5869" s="22"/>
      <c r="C5869" s="22" t="s">
        <v>81</v>
      </c>
      <c r="D5869" s="2" t="s">
        <v>81</v>
      </c>
      <c r="Z5869" s="23"/>
      <c r="AA5869" s="20"/>
      <c r="AB5869" s="20"/>
      <c r="AC5869" s="20" t="s">
        <v>81</v>
      </c>
      <c r="AD5869" s="20" t="s">
        <v>81</v>
      </c>
    </row>
    <row r="5870" ht="15.75" customHeight="1">
      <c r="A5870" s="22"/>
      <c r="B5870" s="22"/>
      <c r="C5870" s="22" t="s">
        <v>81</v>
      </c>
      <c r="D5870" s="2" t="s">
        <v>81</v>
      </c>
      <c r="Z5870" s="23"/>
      <c r="AA5870" s="20"/>
      <c r="AB5870" s="20"/>
      <c r="AC5870" s="20" t="s">
        <v>81</v>
      </c>
      <c r="AD5870" s="20" t="s">
        <v>81</v>
      </c>
    </row>
    <row r="5871" ht="15.75" customHeight="1">
      <c r="A5871" s="22"/>
      <c r="B5871" s="22"/>
      <c r="C5871" s="22" t="s">
        <v>81</v>
      </c>
      <c r="D5871" s="2" t="s">
        <v>81</v>
      </c>
      <c r="Z5871" s="23"/>
      <c r="AA5871" s="20"/>
      <c r="AB5871" s="20"/>
      <c r="AC5871" s="20" t="s">
        <v>81</v>
      </c>
      <c r="AD5871" s="20" t="s">
        <v>81</v>
      </c>
    </row>
    <row r="5872" ht="15.75" customHeight="1">
      <c r="A5872" s="22"/>
      <c r="B5872" s="22"/>
      <c r="C5872" s="22" t="s">
        <v>81</v>
      </c>
      <c r="D5872" s="2" t="s">
        <v>81</v>
      </c>
      <c r="Z5872" s="23"/>
      <c r="AA5872" s="20"/>
      <c r="AB5872" s="20"/>
      <c r="AC5872" s="20" t="s">
        <v>81</v>
      </c>
      <c r="AD5872" s="20" t="s">
        <v>81</v>
      </c>
    </row>
    <row r="5873" ht="15.75" customHeight="1">
      <c r="A5873" s="22"/>
      <c r="B5873" s="22"/>
      <c r="C5873" s="22" t="s">
        <v>81</v>
      </c>
      <c r="D5873" s="2" t="s">
        <v>81</v>
      </c>
      <c r="Z5873" s="23"/>
      <c r="AA5873" s="20"/>
      <c r="AB5873" s="20"/>
      <c r="AC5873" s="20" t="s">
        <v>81</v>
      </c>
      <c r="AD5873" s="20" t="s">
        <v>81</v>
      </c>
    </row>
    <row r="5874" ht="15.75" customHeight="1">
      <c r="A5874" s="22"/>
      <c r="B5874" s="22"/>
      <c r="C5874" s="22" t="s">
        <v>81</v>
      </c>
      <c r="D5874" s="2" t="s">
        <v>81</v>
      </c>
      <c r="Z5874" s="23"/>
      <c r="AA5874" s="20"/>
      <c r="AB5874" s="20"/>
      <c r="AC5874" s="20" t="s">
        <v>81</v>
      </c>
      <c r="AD5874" s="20" t="s">
        <v>81</v>
      </c>
    </row>
    <row r="5875" ht="15.75" customHeight="1">
      <c r="A5875" s="22"/>
      <c r="B5875" s="22"/>
      <c r="C5875" s="22" t="s">
        <v>81</v>
      </c>
      <c r="D5875" s="2" t="s">
        <v>81</v>
      </c>
      <c r="Z5875" s="23"/>
      <c r="AA5875" s="20"/>
      <c r="AB5875" s="20"/>
      <c r="AC5875" s="20" t="s">
        <v>81</v>
      </c>
      <c r="AD5875" s="20" t="s">
        <v>81</v>
      </c>
    </row>
    <row r="5876" ht="15.75" customHeight="1">
      <c r="A5876" s="22"/>
      <c r="B5876" s="22"/>
      <c r="C5876" s="22" t="s">
        <v>81</v>
      </c>
      <c r="D5876" s="2" t="s">
        <v>81</v>
      </c>
      <c r="Z5876" s="23"/>
      <c r="AA5876" s="20"/>
      <c r="AB5876" s="20"/>
      <c r="AC5876" s="20" t="s">
        <v>81</v>
      </c>
      <c r="AD5876" s="20" t="s">
        <v>81</v>
      </c>
    </row>
    <row r="5877" ht="15.75" customHeight="1">
      <c r="A5877" s="22"/>
      <c r="B5877" s="22"/>
      <c r="C5877" s="22" t="s">
        <v>81</v>
      </c>
      <c r="D5877" s="2" t="s">
        <v>81</v>
      </c>
      <c r="Z5877" s="23"/>
      <c r="AA5877" s="20"/>
      <c r="AB5877" s="20"/>
      <c r="AC5877" s="20" t="s">
        <v>81</v>
      </c>
      <c r="AD5877" s="20" t="s">
        <v>81</v>
      </c>
    </row>
    <row r="5878" ht="15.75" customHeight="1">
      <c r="A5878" s="22"/>
      <c r="B5878" s="22"/>
      <c r="C5878" s="22" t="s">
        <v>81</v>
      </c>
      <c r="D5878" s="2" t="s">
        <v>81</v>
      </c>
      <c r="Z5878" s="23"/>
      <c r="AA5878" s="20"/>
      <c r="AB5878" s="20"/>
      <c r="AC5878" s="20" t="s">
        <v>81</v>
      </c>
      <c r="AD5878" s="20" t="s">
        <v>81</v>
      </c>
    </row>
    <row r="5879" ht="15.75" customHeight="1">
      <c r="A5879" s="22"/>
      <c r="B5879" s="22"/>
      <c r="C5879" s="22" t="s">
        <v>81</v>
      </c>
      <c r="D5879" s="2" t="s">
        <v>81</v>
      </c>
      <c r="Z5879" s="23"/>
      <c r="AA5879" s="20"/>
      <c r="AB5879" s="20"/>
      <c r="AC5879" s="20" t="s">
        <v>81</v>
      </c>
      <c r="AD5879" s="20" t="s">
        <v>81</v>
      </c>
    </row>
    <row r="5880" ht="15.75" customHeight="1">
      <c r="A5880" s="22"/>
      <c r="B5880" s="22"/>
      <c r="C5880" s="22" t="s">
        <v>81</v>
      </c>
      <c r="D5880" s="2" t="s">
        <v>81</v>
      </c>
      <c r="Z5880" s="23"/>
      <c r="AA5880" s="20"/>
      <c r="AB5880" s="20"/>
      <c r="AC5880" s="20" t="s">
        <v>81</v>
      </c>
      <c r="AD5880" s="20" t="s">
        <v>81</v>
      </c>
    </row>
    <row r="5881" ht="15.75" customHeight="1">
      <c r="A5881" s="22"/>
      <c r="B5881" s="22"/>
      <c r="C5881" s="22" t="s">
        <v>81</v>
      </c>
      <c r="D5881" s="2" t="s">
        <v>81</v>
      </c>
      <c r="Z5881" s="23"/>
      <c r="AA5881" s="20"/>
      <c r="AB5881" s="20"/>
      <c r="AC5881" s="20" t="s">
        <v>81</v>
      </c>
      <c r="AD5881" s="20" t="s">
        <v>81</v>
      </c>
    </row>
    <row r="5882" ht="15.75" customHeight="1">
      <c r="A5882" s="22"/>
      <c r="B5882" s="22"/>
      <c r="C5882" s="22" t="s">
        <v>81</v>
      </c>
      <c r="D5882" s="2" t="s">
        <v>81</v>
      </c>
      <c r="Z5882" s="23"/>
      <c r="AA5882" s="20"/>
      <c r="AB5882" s="20"/>
      <c r="AC5882" s="20" t="s">
        <v>81</v>
      </c>
      <c r="AD5882" s="20" t="s">
        <v>81</v>
      </c>
    </row>
    <row r="5883" ht="15.75" customHeight="1">
      <c r="A5883" s="22"/>
      <c r="B5883" s="22"/>
      <c r="C5883" s="22" t="s">
        <v>81</v>
      </c>
      <c r="D5883" s="2" t="s">
        <v>81</v>
      </c>
      <c r="Z5883" s="23"/>
      <c r="AA5883" s="20"/>
      <c r="AB5883" s="20"/>
      <c r="AC5883" s="20" t="s">
        <v>81</v>
      </c>
      <c r="AD5883" s="20" t="s">
        <v>81</v>
      </c>
    </row>
    <row r="5884" ht="15.75" customHeight="1">
      <c r="A5884" s="22"/>
      <c r="B5884" s="22"/>
      <c r="C5884" s="22" t="s">
        <v>81</v>
      </c>
      <c r="D5884" s="2" t="s">
        <v>81</v>
      </c>
      <c r="Z5884" s="23"/>
      <c r="AA5884" s="20"/>
      <c r="AB5884" s="20"/>
      <c r="AC5884" s="20" t="s">
        <v>81</v>
      </c>
      <c r="AD5884" s="20" t="s">
        <v>81</v>
      </c>
    </row>
    <row r="5885" ht="15.75" customHeight="1">
      <c r="A5885" s="22"/>
      <c r="B5885" s="22"/>
      <c r="C5885" s="22" t="s">
        <v>81</v>
      </c>
      <c r="D5885" s="2" t="s">
        <v>81</v>
      </c>
      <c r="Z5885" s="23"/>
      <c r="AA5885" s="20"/>
      <c r="AB5885" s="20"/>
      <c r="AC5885" s="20" t="s">
        <v>81</v>
      </c>
      <c r="AD5885" s="20" t="s">
        <v>81</v>
      </c>
    </row>
    <row r="5886" ht="15.75" customHeight="1">
      <c r="A5886" s="22"/>
      <c r="B5886" s="22"/>
      <c r="C5886" s="22" t="s">
        <v>81</v>
      </c>
      <c r="D5886" s="2" t="s">
        <v>81</v>
      </c>
      <c r="Z5886" s="23"/>
      <c r="AA5886" s="20"/>
      <c r="AB5886" s="20"/>
      <c r="AC5886" s="20" t="s">
        <v>81</v>
      </c>
      <c r="AD5886" s="20" t="s">
        <v>81</v>
      </c>
    </row>
    <row r="5887" ht="15.75" customHeight="1">
      <c r="A5887" s="22"/>
      <c r="B5887" s="22"/>
      <c r="C5887" s="22" t="s">
        <v>81</v>
      </c>
      <c r="D5887" s="2" t="s">
        <v>81</v>
      </c>
      <c r="Z5887" s="23"/>
      <c r="AA5887" s="20"/>
      <c r="AB5887" s="20"/>
      <c r="AC5887" s="20" t="s">
        <v>81</v>
      </c>
      <c r="AD5887" s="20" t="s">
        <v>81</v>
      </c>
    </row>
    <row r="5888" ht="15.75" customHeight="1">
      <c r="A5888" s="22"/>
      <c r="B5888" s="22"/>
      <c r="C5888" s="22" t="s">
        <v>81</v>
      </c>
      <c r="D5888" s="2" t="s">
        <v>81</v>
      </c>
      <c r="Z5888" s="23"/>
      <c r="AA5888" s="20"/>
      <c r="AB5888" s="20"/>
      <c r="AC5888" s="20" t="s">
        <v>81</v>
      </c>
      <c r="AD5888" s="20" t="s">
        <v>81</v>
      </c>
    </row>
    <row r="5889" ht="15.75" customHeight="1">
      <c r="A5889" s="22"/>
      <c r="B5889" s="22"/>
      <c r="C5889" s="22" t="s">
        <v>81</v>
      </c>
      <c r="D5889" s="2" t="s">
        <v>81</v>
      </c>
      <c r="Z5889" s="23"/>
      <c r="AA5889" s="20"/>
      <c r="AB5889" s="20"/>
      <c r="AC5889" s="20" t="s">
        <v>81</v>
      </c>
      <c r="AD5889" s="20" t="s">
        <v>81</v>
      </c>
    </row>
    <row r="5890" ht="15.75" customHeight="1">
      <c r="A5890" s="22"/>
      <c r="B5890" s="22"/>
      <c r="C5890" s="22" t="s">
        <v>81</v>
      </c>
      <c r="D5890" s="2" t="s">
        <v>81</v>
      </c>
      <c r="Z5890" s="23"/>
      <c r="AA5890" s="20"/>
      <c r="AB5890" s="20"/>
      <c r="AC5890" s="20" t="s">
        <v>81</v>
      </c>
      <c r="AD5890" s="20" t="s">
        <v>81</v>
      </c>
    </row>
    <row r="5891" ht="15.75" customHeight="1">
      <c r="A5891" s="22"/>
      <c r="B5891" s="22"/>
      <c r="C5891" s="22" t="s">
        <v>81</v>
      </c>
      <c r="D5891" s="2" t="s">
        <v>81</v>
      </c>
      <c r="Z5891" s="23"/>
      <c r="AA5891" s="20"/>
      <c r="AB5891" s="20"/>
      <c r="AC5891" s="20" t="s">
        <v>81</v>
      </c>
      <c r="AD5891" s="20" t="s">
        <v>81</v>
      </c>
    </row>
    <row r="5892" ht="15.75" customHeight="1">
      <c r="A5892" s="22"/>
      <c r="B5892" s="22"/>
      <c r="C5892" s="22" t="s">
        <v>81</v>
      </c>
      <c r="D5892" s="2" t="s">
        <v>81</v>
      </c>
      <c r="Z5892" s="23"/>
      <c r="AA5892" s="20"/>
      <c r="AB5892" s="20"/>
      <c r="AC5892" s="20" t="s">
        <v>81</v>
      </c>
      <c r="AD5892" s="20" t="s">
        <v>81</v>
      </c>
    </row>
    <row r="5893" ht="15.75" customHeight="1">
      <c r="A5893" s="22"/>
      <c r="B5893" s="22"/>
      <c r="C5893" s="22" t="s">
        <v>81</v>
      </c>
      <c r="D5893" s="2" t="s">
        <v>81</v>
      </c>
      <c r="Z5893" s="23"/>
      <c r="AA5893" s="20"/>
      <c r="AB5893" s="20"/>
      <c r="AC5893" s="20" t="s">
        <v>81</v>
      </c>
      <c r="AD5893" s="20" t="s">
        <v>81</v>
      </c>
    </row>
    <row r="5894" ht="15.75" customHeight="1">
      <c r="A5894" s="22"/>
      <c r="B5894" s="22"/>
      <c r="C5894" s="22" t="s">
        <v>81</v>
      </c>
      <c r="D5894" s="2" t="s">
        <v>81</v>
      </c>
      <c r="Z5894" s="23"/>
      <c r="AA5894" s="20"/>
      <c r="AB5894" s="20"/>
      <c r="AC5894" s="20" t="s">
        <v>81</v>
      </c>
      <c r="AD5894" s="20" t="s">
        <v>81</v>
      </c>
    </row>
    <row r="5895" ht="15.75" customHeight="1">
      <c r="A5895" s="22"/>
      <c r="B5895" s="22"/>
      <c r="C5895" s="22" t="s">
        <v>81</v>
      </c>
      <c r="D5895" s="2" t="s">
        <v>81</v>
      </c>
      <c r="Z5895" s="23"/>
      <c r="AA5895" s="20"/>
      <c r="AB5895" s="20"/>
      <c r="AC5895" s="20" t="s">
        <v>81</v>
      </c>
      <c r="AD5895" s="20" t="s">
        <v>81</v>
      </c>
    </row>
    <row r="5896" ht="15.75" customHeight="1">
      <c r="A5896" s="22"/>
      <c r="B5896" s="22"/>
      <c r="C5896" s="22" t="s">
        <v>81</v>
      </c>
      <c r="D5896" s="2" t="s">
        <v>81</v>
      </c>
      <c r="Z5896" s="23"/>
      <c r="AA5896" s="20"/>
      <c r="AB5896" s="20"/>
      <c r="AC5896" s="20" t="s">
        <v>81</v>
      </c>
      <c r="AD5896" s="20" t="s">
        <v>81</v>
      </c>
    </row>
    <row r="5897" ht="15.75" customHeight="1">
      <c r="A5897" s="22"/>
      <c r="B5897" s="22"/>
      <c r="C5897" s="22" t="s">
        <v>81</v>
      </c>
      <c r="D5897" s="2" t="s">
        <v>81</v>
      </c>
      <c r="Z5897" s="23"/>
      <c r="AA5897" s="20"/>
      <c r="AB5897" s="20"/>
      <c r="AC5897" s="20" t="s">
        <v>81</v>
      </c>
      <c r="AD5897" s="20" t="s">
        <v>81</v>
      </c>
    </row>
    <row r="5898" ht="15.75" customHeight="1">
      <c r="A5898" s="22"/>
      <c r="B5898" s="22"/>
      <c r="C5898" s="22" t="s">
        <v>81</v>
      </c>
      <c r="D5898" s="2" t="s">
        <v>81</v>
      </c>
      <c r="Z5898" s="23"/>
      <c r="AA5898" s="20"/>
      <c r="AB5898" s="20"/>
      <c r="AC5898" s="20" t="s">
        <v>81</v>
      </c>
      <c r="AD5898" s="20" t="s">
        <v>81</v>
      </c>
    </row>
    <row r="5899" ht="15.75" customHeight="1">
      <c r="A5899" s="22"/>
      <c r="B5899" s="22"/>
      <c r="C5899" s="22" t="s">
        <v>81</v>
      </c>
      <c r="D5899" s="2" t="s">
        <v>81</v>
      </c>
      <c r="Z5899" s="23"/>
      <c r="AA5899" s="20"/>
      <c r="AB5899" s="20"/>
      <c r="AC5899" s="20" t="s">
        <v>81</v>
      </c>
      <c r="AD5899" s="20" t="s">
        <v>81</v>
      </c>
    </row>
    <row r="5900" ht="15.75" customHeight="1">
      <c r="A5900" s="22"/>
      <c r="B5900" s="22"/>
      <c r="C5900" s="22" t="s">
        <v>81</v>
      </c>
      <c r="D5900" s="2" t="s">
        <v>81</v>
      </c>
      <c r="Z5900" s="23"/>
      <c r="AA5900" s="20"/>
      <c r="AB5900" s="20"/>
      <c r="AC5900" s="20" t="s">
        <v>81</v>
      </c>
      <c r="AD5900" s="20" t="s">
        <v>81</v>
      </c>
    </row>
    <row r="5901" ht="15.75" customHeight="1">
      <c r="A5901" s="22"/>
      <c r="B5901" s="22"/>
      <c r="C5901" s="22" t="s">
        <v>81</v>
      </c>
      <c r="D5901" s="2" t="s">
        <v>81</v>
      </c>
      <c r="Z5901" s="23"/>
      <c r="AA5901" s="20"/>
      <c r="AB5901" s="20"/>
      <c r="AC5901" s="20" t="s">
        <v>81</v>
      </c>
      <c r="AD5901" s="20" t="s">
        <v>81</v>
      </c>
    </row>
    <row r="5902" ht="15.75" customHeight="1">
      <c r="A5902" s="22"/>
      <c r="B5902" s="22"/>
      <c r="C5902" s="22" t="s">
        <v>81</v>
      </c>
      <c r="D5902" s="2" t="s">
        <v>81</v>
      </c>
      <c r="Z5902" s="23"/>
      <c r="AA5902" s="20"/>
      <c r="AB5902" s="20"/>
      <c r="AC5902" s="20" t="s">
        <v>81</v>
      </c>
      <c r="AD5902" s="20" t="s">
        <v>81</v>
      </c>
    </row>
    <row r="5903" ht="15.75" customHeight="1">
      <c r="A5903" s="22"/>
      <c r="B5903" s="22"/>
      <c r="C5903" s="22" t="s">
        <v>81</v>
      </c>
      <c r="D5903" s="2" t="s">
        <v>81</v>
      </c>
      <c r="Z5903" s="23"/>
      <c r="AA5903" s="20"/>
      <c r="AB5903" s="20"/>
      <c r="AC5903" s="20" t="s">
        <v>81</v>
      </c>
      <c r="AD5903" s="20" t="s">
        <v>81</v>
      </c>
    </row>
    <row r="5904" ht="15.75" customHeight="1">
      <c r="A5904" s="22"/>
      <c r="B5904" s="22"/>
      <c r="C5904" s="22" t="s">
        <v>81</v>
      </c>
      <c r="D5904" s="2" t="s">
        <v>81</v>
      </c>
      <c r="Z5904" s="23"/>
      <c r="AA5904" s="20"/>
      <c r="AB5904" s="20"/>
      <c r="AC5904" s="20" t="s">
        <v>81</v>
      </c>
      <c r="AD5904" s="20" t="s">
        <v>81</v>
      </c>
    </row>
    <row r="5905" ht="15.75" customHeight="1">
      <c r="A5905" s="22"/>
      <c r="B5905" s="22"/>
      <c r="C5905" s="22" t="s">
        <v>81</v>
      </c>
      <c r="D5905" s="2" t="s">
        <v>81</v>
      </c>
      <c r="Z5905" s="23"/>
      <c r="AA5905" s="20"/>
      <c r="AB5905" s="20"/>
      <c r="AC5905" s="20" t="s">
        <v>81</v>
      </c>
      <c r="AD5905" s="20" t="s">
        <v>81</v>
      </c>
    </row>
    <row r="5906" ht="15.75" customHeight="1">
      <c r="A5906" s="22"/>
      <c r="B5906" s="22"/>
      <c r="C5906" s="22" t="s">
        <v>81</v>
      </c>
      <c r="D5906" s="2" t="s">
        <v>81</v>
      </c>
      <c r="Z5906" s="23"/>
      <c r="AA5906" s="20"/>
      <c r="AB5906" s="20"/>
      <c r="AC5906" s="20" t="s">
        <v>81</v>
      </c>
      <c r="AD5906" s="20" t="s">
        <v>81</v>
      </c>
    </row>
    <row r="5907" ht="15.75" customHeight="1">
      <c r="A5907" s="22"/>
      <c r="B5907" s="22"/>
      <c r="C5907" s="22" t="s">
        <v>81</v>
      </c>
      <c r="D5907" s="2" t="s">
        <v>81</v>
      </c>
      <c r="Z5907" s="23"/>
      <c r="AA5907" s="20"/>
      <c r="AB5907" s="20"/>
      <c r="AC5907" s="20" t="s">
        <v>81</v>
      </c>
      <c r="AD5907" s="20" t="s">
        <v>81</v>
      </c>
    </row>
    <row r="5908" ht="15.75" customHeight="1">
      <c r="A5908" s="22"/>
      <c r="B5908" s="22"/>
      <c r="C5908" s="22" t="s">
        <v>81</v>
      </c>
      <c r="D5908" s="2" t="s">
        <v>81</v>
      </c>
      <c r="Z5908" s="23"/>
      <c r="AA5908" s="20"/>
      <c r="AB5908" s="20"/>
      <c r="AC5908" s="20" t="s">
        <v>81</v>
      </c>
      <c r="AD5908" s="20" t="s">
        <v>81</v>
      </c>
    </row>
    <row r="5909" ht="15.75" customHeight="1">
      <c r="A5909" s="22"/>
      <c r="B5909" s="22"/>
      <c r="C5909" s="22" t="s">
        <v>81</v>
      </c>
      <c r="D5909" s="2" t="s">
        <v>81</v>
      </c>
      <c r="Z5909" s="23"/>
      <c r="AA5909" s="20"/>
      <c r="AB5909" s="20"/>
      <c r="AC5909" s="20" t="s">
        <v>81</v>
      </c>
      <c r="AD5909" s="20" t="s">
        <v>81</v>
      </c>
    </row>
    <row r="5910" ht="15.75" customHeight="1">
      <c r="A5910" s="22"/>
      <c r="B5910" s="22"/>
      <c r="C5910" s="22" t="s">
        <v>81</v>
      </c>
      <c r="D5910" s="2" t="s">
        <v>81</v>
      </c>
      <c r="Z5910" s="23"/>
      <c r="AA5910" s="20"/>
      <c r="AB5910" s="20"/>
      <c r="AC5910" s="20" t="s">
        <v>81</v>
      </c>
      <c r="AD5910" s="20" t="s">
        <v>81</v>
      </c>
    </row>
    <row r="5911" ht="15.75" customHeight="1">
      <c r="A5911" s="22"/>
      <c r="B5911" s="22"/>
      <c r="C5911" s="22" t="s">
        <v>81</v>
      </c>
      <c r="D5911" s="2" t="s">
        <v>81</v>
      </c>
      <c r="Z5911" s="23"/>
      <c r="AA5911" s="20"/>
      <c r="AB5911" s="20"/>
      <c r="AC5911" s="20" t="s">
        <v>81</v>
      </c>
      <c r="AD5911" s="20" t="s">
        <v>81</v>
      </c>
    </row>
    <row r="5912" ht="15.75" customHeight="1">
      <c r="A5912" s="22"/>
      <c r="B5912" s="22"/>
      <c r="C5912" s="22" t="s">
        <v>81</v>
      </c>
      <c r="D5912" s="2" t="s">
        <v>81</v>
      </c>
      <c r="Z5912" s="23"/>
      <c r="AA5912" s="20"/>
      <c r="AB5912" s="20"/>
      <c r="AC5912" s="20" t="s">
        <v>81</v>
      </c>
      <c r="AD5912" s="20" t="s">
        <v>81</v>
      </c>
    </row>
    <row r="5913" ht="15.75" customHeight="1">
      <c r="A5913" s="22"/>
      <c r="B5913" s="22"/>
      <c r="C5913" s="22" t="s">
        <v>81</v>
      </c>
      <c r="D5913" s="2" t="s">
        <v>81</v>
      </c>
      <c r="Z5913" s="23"/>
      <c r="AA5913" s="20"/>
      <c r="AB5913" s="20"/>
      <c r="AC5913" s="20" t="s">
        <v>81</v>
      </c>
      <c r="AD5913" s="20" t="s">
        <v>81</v>
      </c>
    </row>
    <row r="5914" ht="15.75" customHeight="1">
      <c r="A5914" s="22"/>
      <c r="B5914" s="22"/>
      <c r="C5914" s="22" t="s">
        <v>81</v>
      </c>
      <c r="D5914" s="2" t="s">
        <v>81</v>
      </c>
      <c r="Z5914" s="23"/>
      <c r="AA5914" s="20"/>
      <c r="AB5914" s="20"/>
      <c r="AC5914" s="20" t="s">
        <v>81</v>
      </c>
      <c r="AD5914" s="20" t="s">
        <v>81</v>
      </c>
    </row>
    <row r="5915" ht="15.75" customHeight="1">
      <c r="A5915" s="22"/>
      <c r="B5915" s="22"/>
      <c r="C5915" s="22" t="s">
        <v>81</v>
      </c>
      <c r="D5915" s="2" t="s">
        <v>81</v>
      </c>
      <c r="Z5915" s="23"/>
      <c r="AA5915" s="20"/>
      <c r="AB5915" s="20"/>
      <c r="AC5915" s="20" t="s">
        <v>81</v>
      </c>
      <c r="AD5915" s="20" t="s">
        <v>81</v>
      </c>
    </row>
    <row r="5916" ht="15.75" customHeight="1">
      <c r="A5916" s="22"/>
      <c r="B5916" s="22"/>
      <c r="C5916" s="22" t="s">
        <v>81</v>
      </c>
      <c r="D5916" s="2" t="s">
        <v>81</v>
      </c>
      <c r="Z5916" s="23"/>
      <c r="AA5916" s="20"/>
      <c r="AB5916" s="20"/>
      <c r="AC5916" s="20" t="s">
        <v>81</v>
      </c>
      <c r="AD5916" s="20" t="s">
        <v>81</v>
      </c>
    </row>
    <row r="5917" ht="15.75" customHeight="1">
      <c r="A5917" s="22"/>
      <c r="B5917" s="22"/>
      <c r="C5917" s="22" t="s">
        <v>81</v>
      </c>
      <c r="D5917" s="2" t="s">
        <v>81</v>
      </c>
      <c r="Z5917" s="23"/>
      <c r="AA5917" s="20"/>
      <c r="AB5917" s="20"/>
      <c r="AC5917" s="20" t="s">
        <v>81</v>
      </c>
      <c r="AD5917" s="20" t="s">
        <v>81</v>
      </c>
    </row>
    <row r="5918" ht="15.75" customHeight="1">
      <c r="A5918" s="22"/>
      <c r="B5918" s="22"/>
      <c r="C5918" s="22" t="s">
        <v>81</v>
      </c>
      <c r="D5918" s="2" t="s">
        <v>81</v>
      </c>
      <c r="Z5918" s="23"/>
      <c r="AA5918" s="20"/>
      <c r="AB5918" s="20"/>
      <c r="AC5918" s="20" t="s">
        <v>81</v>
      </c>
      <c r="AD5918" s="20" t="s">
        <v>81</v>
      </c>
    </row>
    <row r="5919" ht="15.75" customHeight="1">
      <c r="A5919" s="22"/>
      <c r="B5919" s="22"/>
      <c r="C5919" s="22" t="s">
        <v>81</v>
      </c>
      <c r="D5919" s="2" t="s">
        <v>81</v>
      </c>
      <c r="Z5919" s="23"/>
      <c r="AA5919" s="20"/>
      <c r="AB5919" s="20"/>
      <c r="AC5919" s="20" t="s">
        <v>81</v>
      </c>
      <c r="AD5919" s="20" t="s">
        <v>81</v>
      </c>
    </row>
    <row r="5920" ht="15.75" customHeight="1">
      <c r="A5920" s="22"/>
      <c r="B5920" s="22"/>
      <c r="C5920" s="22" t="s">
        <v>81</v>
      </c>
      <c r="D5920" s="2" t="s">
        <v>81</v>
      </c>
      <c r="Z5920" s="23"/>
      <c r="AA5920" s="20"/>
      <c r="AB5920" s="20"/>
      <c r="AC5920" s="20" t="s">
        <v>81</v>
      </c>
      <c r="AD5920" s="20" t="s">
        <v>81</v>
      </c>
    </row>
    <row r="5921" ht="15.75" customHeight="1">
      <c r="A5921" s="22"/>
      <c r="B5921" s="22"/>
      <c r="C5921" s="22" t="s">
        <v>81</v>
      </c>
      <c r="D5921" s="2" t="s">
        <v>81</v>
      </c>
      <c r="Z5921" s="23"/>
      <c r="AA5921" s="20"/>
      <c r="AB5921" s="20"/>
      <c r="AC5921" s="20" t="s">
        <v>81</v>
      </c>
      <c r="AD5921" s="20" t="s">
        <v>81</v>
      </c>
    </row>
    <row r="5922" ht="15.75" customHeight="1">
      <c r="A5922" s="22"/>
      <c r="B5922" s="22"/>
      <c r="C5922" s="22" t="s">
        <v>81</v>
      </c>
      <c r="D5922" s="2" t="s">
        <v>81</v>
      </c>
      <c r="Z5922" s="23"/>
      <c r="AA5922" s="20"/>
      <c r="AB5922" s="20"/>
      <c r="AC5922" s="20" t="s">
        <v>81</v>
      </c>
      <c r="AD5922" s="20" t="s">
        <v>81</v>
      </c>
    </row>
    <row r="5923" ht="15.75" customHeight="1">
      <c r="A5923" s="22"/>
      <c r="B5923" s="22"/>
      <c r="C5923" s="22" t="s">
        <v>81</v>
      </c>
      <c r="D5923" s="2" t="s">
        <v>81</v>
      </c>
      <c r="Z5923" s="23"/>
      <c r="AA5923" s="20"/>
      <c r="AB5923" s="20"/>
      <c r="AC5923" s="20" t="s">
        <v>81</v>
      </c>
      <c r="AD5923" s="20" t="s">
        <v>81</v>
      </c>
    </row>
    <row r="5924" ht="15.75" customHeight="1">
      <c r="A5924" s="22"/>
      <c r="B5924" s="22"/>
      <c r="C5924" s="22" t="s">
        <v>81</v>
      </c>
      <c r="D5924" s="2" t="s">
        <v>81</v>
      </c>
      <c r="Z5924" s="23"/>
      <c r="AA5924" s="20"/>
      <c r="AB5924" s="20"/>
      <c r="AC5924" s="20" t="s">
        <v>81</v>
      </c>
      <c r="AD5924" s="20" t="s">
        <v>81</v>
      </c>
    </row>
    <row r="5925" ht="15.75" customHeight="1">
      <c r="A5925" s="22"/>
      <c r="B5925" s="22"/>
      <c r="C5925" s="22" t="s">
        <v>81</v>
      </c>
      <c r="D5925" s="2" t="s">
        <v>81</v>
      </c>
      <c r="Z5925" s="23"/>
      <c r="AA5925" s="20"/>
      <c r="AB5925" s="20"/>
      <c r="AC5925" s="20" t="s">
        <v>81</v>
      </c>
      <c r="AD5925" s="20" t="s">
        <v>81</v>
      </c>
    </row>
    <row r="5926" ht="15.75" customHeight="1">
      <c r="A5926" s="22"/>
      <c r="B5926" s="22"/>
      <c r="C5926" s="22" t="s">
        <v>81</v>
      </c>
      <c r="D5926" s="2" t="s">
        <v>81</v>
      </c>
      <c r="Z5926" s="23"/>
      <c r="AA5926" s="20"/>
      <c r="AB5926" s="20"/>
      <c r="AC5926" s="20" t="s">
        <v>81</v>
      </c>
      <c r="AD5926" s="20" t="s">
        <v>81</v>
      </c>
    </row>
    <row r="5927" ht="15.75" customHeight="1">
      <c r="A5927" s="22"/>
      <c r="B5927" s="22"/>
      <c r="C5927" s="22" t="s">
        <v>81</v>
      </c>
      <c r="D5927" s="2" t="s">
        <v>81</v>
      </c>
      <c r="Z5927" s="23"/>
      <c r="AA5927" s="20"/>
      <c r="AB5927" s="20"/>
      <c r="AC5927" s="20" t="s">
        <v>81</v>
      </c>
      <c r="AD5927" s="20" t="s">
        <v>81</v>
      </c>
    </row>
    <row r="5928" ht="15.75" customHeight="1">
      <c r="A5928" s="22"/>
      <c r="B5928" s="22"/>
      <c r="C5928" s="22" t="s">
        <v>81</v>
      </c>
      <c r="D5928" s="2" t="s">
        <v>81</v>
      </c>
      <c r="Z5928" s="23"/>
      <c r="AA5928" s="20"/>
      <c r="AB5928" s="20"/>
      <c r="AC5928" s="20" t="s">
        <v>81</v>
      </c>
      <c r="AD5928" s="20" t="s">
        <v>81</v>
      </c>
    </row>
    <row r="5929" ht="15.75" customHeight="1">
      <c r="A5929" s="22"/>
      <c r="B5929" s="22"/>
      <c r="C5929" s="22" t="s">
        <v>81</v>
      </c>
      <c r="D5929" s="2" t="s">
        <v>81</v>
      </c>
      <c r="Z5929" s="23"/>
      <c r="AA5929" s="20"/>
      <c r="AB5929" s="20"/>
      <c r="AC5929" s="20" t="s">
        <v>81</v>
      </c>
      <c r="AD5929" s="20" t="s">
        <v>81</v>
      </c>
    </row>
    <row r="5930" ht="15.75" customHeight="1">
      <c r="A5930" s="22"/>
      <c r="B5930" s="22"/>
      <c r="C5930" s="22" t="s">
        <v>81</v>
      </c>
      <c r="D5930" s="2" t="s">
        <v>81</v>
      </c>
      <c r="Z5930" s="23"/>
      <c r="AA5930" s="20"/>
      <c r="AB5930" s="20"/>
      <c r="AC5930" s="20" t="s">
        <v>81</v>
      </c>
      <c r="AD5930" s="20" t="s">
        <v>81</v>
      </c>
    </row>
    <row r="5931" ht="15.75" customHeight="1">
      <c r="A5931" s="22"/>
      <c r="B5931" s="22"/>
      <c r="C5931" s="22" t="s">
        <v>81</v>
      </c>
      <c r="D5931" s="2" t="s">
        <v>81</v>
      </c>
      <c r="Z5931" s="23"/>
      <c r="AA5931" s="20"/>
      <c r="AB5931" s="20"/>
      <c r="AC5931" s="20" t="s">
        <v>81</v>
      </c>
      <c r="AD5931" s="20" t="s">
        <v>81</v>
      </c>
    </row>
    <row r="5932" ht="15.75" customHeight="1">
      <c r="A5932" s="22"/>
      <c r="B5932" s="22"/>
      <c r="C5932" s="22" t="s">
        <v>81</v>
      </c>
      <c r="D5932" s="2" t="s">
        <v>81</v>
      </c>
      <c r="Z5932" s="23"/>
      <c r="AA5932" s="20"/>
      <c r="AB5932" s="20"/>
      <c r="AC5932" s="20" t="s">
        <v>81</v>
      </c>
      <c r="AD5932" s="20" t="s">
        <v>81</v>
      </c>
    </row>
    <row r="5933" ht="15.75" customHeight="1">
      <c r="A5933" s="22"/>
      <c r="B5933" s="22"/>
      <c r="C5933" s="22" t="s">
        <v>81</v>
      </c>
      <c r="D5933" s="2" t="s">
        <v>81</v>
      </c>
      <c r="Z5933" s="23"/>
      <c r="AA5933" s="20"/>
      <c r="AB5933" s="20"/>
      <c r="AC5933" s="20" t="s">
        <v>81</v>
      </c>
      <c r="AD5933" s="20" t="s">
        <v>81</v>
      </c>
    </row>
    <row r="5934" ht="15.75" customHeight="1">
      <c r="A5934" s="22"/>
      <c r="B5934" s="22"/>
      <c r="C5934" s="22" t="s">
        <v>81</v>
      </c>
      <c r="D5934" s="2" t="s">
        <v>81</v>
      </c>
      <c r="Z5934" s="23"/>
      <c r="AA5934" s="20"/>
      <c r="AB5934" s="20"/>
      <c r="AC5934" s="20" t="s">
        <v>81</v>
      </c>
      <c r="AD5934" s="20" t="s">
        <v>81</v>
      </c>
    </row>
    <row r="5935" ht="15.75" customHeight="1">
      <c r="A5935" s="22"/>
      <c r="B5935" s="22"/>
      <c r="C5935" s="22" t="s">
        <v>81</v>
      </c>
      <c r="D5935" s="2" t="s">
        <v>81</v>
      </c>
      <c r="Z5935" s="23"/>
      <c r="AA5935" s="20"/>
      <c r="AB5935" s="20"/>
      <c r="AC5935" s="20" t="s">
        <v>81</v>
      </c>
      <c r="AD5935" s="20" t="s">
        <v>81</v>
      </c>
    </row>
    <row r="5936" ht="15.75" customHeight="1">
      <c r="A5936" s="22"/>
      <c r="B5936" s="22"/>
      <c r="C5936" s="22" t="s">
        <v>81</v>
      </c>
      <c r="D5936" s="2" t="s">
        <v>81</v>
      </c>
      <c r="Z5936" s="23"/>
      <c r="AA5936" s="20"/>
      <c r="AB5936" s="20"/>
      <c r="AC5936" s="20" t="s">
        <v>81</v>
      </c>
      <c r="AD5936" s="20" t="s">
        <v>81</v>
      </c>
    </row>
    <row r="5937" ht="15.75" customHeight="1">
      <c r="A5937" s="22"/>
      <c r="B5937" s="22"/>
      <c r="C5937" s="22" t="s">
        <v>81</v>
      </c>
      <c r="D5937" s="2" t="s">
        <v>81</v>
      </c>
      <c r="Z5937" s="23"/>
      <c r="AA5937" s="20"/>
      <c r="AB5937" s="20"/>
      <c r="AC5937" s="20" t="s">
        <v>81</v>
      </c>
      <c r="AD5937" s="20" t="s">
        <v>81</v>
      </c>
    </row>
    <row r="5938" ht="15.75" customHeight="1">
      <c r="A5938" s="22"/>
      <c r="B5938" s="22"/>
      <c r="C5938" s="22" t="s">
        <v>81</v>
      </c>
      <c r="D5938" s="2" t="s">
        <v>81</v>
      </c>
      <c r="Z5938" s="23"/>
      <c r="AA5938" s="20"/>
      <c r="AB5938" s="20"/>
      <c r="AC5938" s="20" t="s">
        <v>81</v>
      </c>
      <c r="AD5938" s="20" t="s">
        <v>81</v>
      </c>
    </row>
    <row r="5939" ht="15.75" customHeight="1">
      <c r="A5939" s="22"/>
      <c r="B5939" s="22"/>
      <c r="C5939" s="22" t="s">
        <v>81</v>
      </c>
      <c r="D5939" s="2" t="s">
        <v>81</v>
      </c>
      <c r="Z5939" s="23"/>
      <c r="AA5939" s="20"/>
      <c r="AB5939" s="20"/>
      <c r="AC5939" s="20" t="s">
        <v>81</v>
      </c>
      <c r="AD5939" s="20" t="s">
        <v>81</v>
      </c>
    </row>
    <row r="5940" ht="15.75" customHeight="1">
      <c r="A5940" s="22"/>
      <c r="B5940" s="22"/>
      <c r="C5940" s="22" t="s">
        <v>81</v>
      </c>
      <c r="D5940" s="2" t="s">
        <v>81</v>
      </c>
      <c r="Z5940" s="23"/>
      <c r="AA5940" s="20"/>
      <c r="AB5940" s="20"/>
      <c r="AC5940" s="20" t="s">
        <v>81</v>
      </c>
      <c r="AD5940" s="20" t="s">
        <v>81</v>
      </c>
    </row>
    <row r="5941" ht="15.75" customHeight="1">
      <c r="A5941" s="22"/>
      <c r="B5941" s="22"/>
      <c r="C5941" s="22" t="s">
        <v>81</v>
      </c>
      <c r="D5941" s="2" t="s">
        <v>81</v>
      </c>
      <c r="Z5941" s="23"/>
      <c r="AA5941" s="20"/>
      <c r="AB5941" s="20"/>
      <c r="AC5941" s="20" t="s">
        <v>81</v>
      </c>
      <c r="AD5941" s="20" t="s">
        <v>81</v>
      </c>
    </row>
    <row r="5942" ht="15.75" customHeight="1">
      <c r="A5942" s="22"/>
      <c r="B5942" s="22"/>
      <c r="C5942" s="22" t="s">
        <v>81</v>
      </c>
      <c r="D5942" s="2" t="s">
        <v>81</v>
      </c>
      <c r="Z5942" s="23"/>
      <c r="AA5942" s="20"/>
      <c r="AB5942" s="20"/>
      <c r="AC5942" s="20" t="s">
        <v>81</v>
      </c>
      <c r="AD5942" s="20" t="s">
        <v>81</v>
      </c>
    </row>
    <row r="5943" ht="15.75" customHeight="1">
      <c r="A5943" s="22"/>
      <c r="B5943" s="22"/>
      <c r="C5943" s="22" t="s">
        <v>81</v>
      </c>
      <c r="D5943" s="2" t="s">
        <v>81</v>
      </c>
      <c r="Z5943" s="23"/>
      <c r="AA5943" s="20"/>
      <c r="AB5943" s="20"/>
      <c r="AC5943" s="20" t="s">
        <v>81</v>
      </c>
      <c r="AD5943" s="20" t="s">
        <v>81</v>
      </c>
    </row>
    <row r="5944" ht="15.75" customHeight="1">
      <c r="A5944" s="22"/>
      <c r="B5944" s="22"/>
      <c r="C5944" s="22" t="s">
        <v>81</v>
      </c>
      <c r="D5944" s="2" t="s">
        <v>81</v>
      </c>
      <c r="Z5944" s="23"/>
      <c r="AA5944" s="20"/>
      <c r="AB5944" s="20"/>
      <c r="AC5944" s="20" t="s">
        <v>81</v>
      </c>
      <c r="AD5944" s="20" t="s">
        <v>81</v>
      </c>
    </row>
    <row r="5945" ht="15.75" customHeight="1">
      <c r="A5945" s="22"/>
      <c r="B5945" s="22"/>
      <c r="C5945" s="22" t="s">
        <v>81</v>
      </c>
      <c r="D5945" s="2" t="s">
        <v>81</v>
      </c>
      <c r="Z5945" s="23"/>
      <c r="AA5945" s="20"/>
      <c r="AB5945" s="20"/>
      <c r="AC5945" s="20" t="s">
        <v>81</v>
      </c>
      <c r="AD5945" s="20" t="s">
        <v>81</v>
      </c>
    </row>
    <row r="5946" ht="15.75" customHeight="1">
      <c r="A5946" s="22"/>
      <c r="B5946" s="22"/>
      <c r="C5946" s="22" t="s">
        <v>81</v>
      </c>
      <c r="D5946" s="2" t="s">
        <v>81</v>
      </c>
      <c r="Z5946" s="23"/>
      <c r="AA5946" s="20"/>
      <c r="AB5946" s="20"/>
      <c r="AC5946" s="20" t="s">
        <v>81</v>
      </c>
      <c r="AD5946" s="20" t="s">
        <v>81</v>
      </c>
    </row>
    <row r="5947" ht="15.75" customHeight="1">
      <c r="A5947" s="22"/>
      <c r="B5947" s="22"/>
      <c r="C5947" s="22" t="s">
        <v>81</v>
      </c>
      <c r="D5947" s="2" t="s">
        <v>81</v>
      </c>
      <c r="Z5947" s="23"/>
      <c r="AA5947" s="20"/>
      <c r="AB5947" s="20"/>
      <c r="AC5947" s="20" t="s">
        <v>81</v>
      </c>
      <c r="AD5947" s="20" t="s">
        <v>81</v>
      </c>
    </row>
    <row r="5948" ht="15.75" customHeight="1">
      <c r="A5948" s="22"/>
      <c r="B5948" s="22"/>
      <c r="C5948" s="22" t="s">
        <v>81</v>
      </c>
      <c r="D5948" s="2" t="s">
        <v>81</v>
      </c>
      <c r="Z5948" s="23"/>
      <c r="AA5948" s="20"/>
      <c r="AB5948" s="20"/>
      <c r="AC5948" s="20" t="s">
        <v>81</v>
      </c>
      <c r="AD5948" s="20" t="s">
        <v>81</v>
      </c>
    </row>
    <row r="5949" ht="15.75" customHeight="1">
      <c r="A5949" s="22"/>
      <c r="B5949" s="22"/>
      <c r="C5949" s="22" t="s">
        <v>81</v>
      </c>
      <c r="D5949" s="2" t="s">
        <v>81</v>
      </c>
      <c r="Z5949" s="23"/>
      <c r="AA5949" s="20"/>
      <c r="AB5949" s="20"/>
      <c r="AC5949" s="20" t="s">
        <v>81</v>
      </c>
      <c r="AD5949" s="20" t="s">
        <v>81</v>
      </c>
    </row>
    <row r="5950" ht="15.75" customHeight="1">
      <c r="A5950" s="22"/>
      <c r="B5950" s="22"/>
      <c r="C5950" s="22" t="s">
        <v>81</v>
      </c>
      <c r="D5950" s="2" t="s">
        <v>81</v>
      </c>
      <c r="Z5950" s="23"/>
      <c r="AA5950" s="20"/>
      <c r="AB5950" s="20"/>
      <c r="AC5950" s="20" t="s">
        <v>81</v>
      </c>
      <c r="AD5950" s="20" t="s">
        <v>81</v>
      </c>
    </row>
    <row r="5951" ht="15.75" customHeight="1">
      <c r="A5951" s="22"/>
      <c r="B5951" s="22"/>
      <c r="C5951" s="22" t="s">
        <v>81</v>
      </c>
      <c r="D5951" s="2" t="s">
        <v>81</v>
      </c>
      <c r="Z5951" s="23"/>
      <c r="AA5951" s="20"/>
      <c r="AB5951" s="20"/>
      <c r="AC5951" s="20" t="s">
        <v>81</v>
      </c>
      <c r="AD5951" s="20" t="s">
        <v>81</v>
      </c>
    </row>
    <row r="5952" ht="15.75" customHeight="1">
      <c r="A5952" s="22"/>
      <c r="B5952" s="22"/>
      <c r="C5952" s="22" t="s">
        <v>81</v>
      </c>
      <c r="D5952" s="2" t="s">
        <v>81</v>
      </c>
      <c r="Z5952" s="23"/>
      <c r="AA5952" s="20"/>
      <c r="AB5952" s="20"/>
      <c r="AC5952" s="20" t="s">
        <v>81</v>
      </c>
      <c r="AD5952" s="20" t="s">
        <v>81</v>
      </c>
    </row>
    <row r="5953" ht="15.75" customHeight="1">
      <c r="A5953" s="22"/>
      <c r="B5953" s="22"/>
      <c r="C5953" s="22" t="s">
        <v>81</v>
      </c>
      <c r="D5953" s="2" t="s">
        <v>81</v>
      </c>
      <c r="Z5953" s="23"/>
      <c r="AA5953" s="20"/>
      <c r="AB5953" s="20"/>
      <c r="AC5953" s="20" t="s">
        <v>81</v>
      </c>
      <c r="AD5953" s="20" t="s">
        <v>81</v>
      </c>
    </row>
    <row r="5954" ht="15.75" customHeight="1">
      <c r="A5954" s="22"/>
      <c r="B5954" s="22"/>
      <c r="C5954" s="22" t="s">
        <v>81</v>
      </c>
      <c r="D5954" s="2" t="s">
        <v>81</v>
      </c>
      <c r="Z5954" s="23"/>
      <c r="AA5954" s="20"/>
      <c r="AB5954" s="20"/>
      <c r="AC5954" s="20" t="s">
        <v>81</v>
      </c>
      <c r="AD5954" s="20" t="s">
        <v>81</v>
      </c>
    </row>
    <row r="5955" ht="15.75" customHeight="1">
      <c r="A5955" s="22"/>
      <c r="B5955" s="22"/>
      <c r="C5955" s="22" t="s">
        <v>81</v>
      </c>
      <c r="D5955" s="2" t="s">
        <v>81</v>
      </c>
      <c r="Z5955" s="23"/>
      <c r="AA5955" s="20"/>
      <c r="AB5955" s="20"/>
      <c r="AC5955" s="20" t="s">
        <v>81</v>
      </c>
      <c r="AD5955" s="20" t="s">
        <v>81</v>
      </c>
    </row>
    <row r="5956" ht="15.75" customHeight="1">
      <c r="A5956" s="22"/>
      <c r="B5956" s="22"/>
      <c r="C5956" s="22" t="s">
        <v>81</v>
      </c>
      <c r="D5956" s="2" t="s">
        <v>81</v>
      </c>
      <c r="Z5956" s="23"/>
      <c r="AA5956" s="20"/>
      <c r="AB5956" s="20"/>
      <c r="AC5956" s="20" t="s">
        <v>81</v>
      </c>
      <c r="AD5956" s="20" t="s">
        <v>81</v>
      </c>
    </row>
    <row r="5957" ht="15.75" customHeight="1">
      <c r="A5957" s="22"/>
      <c r="B5957" s="22"/>
      <c r="C5957" s="22" t="s">
        <v>81</v>
      </c>
      <c r="D5957" s="2" t="s">
        <v>81</v>
      </c>
      <c r="Z5957" s="23"/>
      <c r="AA5957" s="20"/>
      <c r="AB5957" s="20"/>
      <c r="AC5957" s="20" t="s">
        <v>81</v>
      </c>
      <c r="AD5957" s="20" t="s">
        <v>81</v>
      </c>
    </row>
    <row r="5958" ht="15.75" customHeight="1">
      <c r="A5958" s="22"/>
      <c r="B5958" s="22"/>
      <c r="C5958" s="22" t="s">
        <v>81</v>
      </c>
      <c r="D5958" s="2" t="s">
        <v>81</v>
      </c>
      <c r="Z5958" s="23"/>
      <c r="AA5958" s="20"/>
      <c r="AB5958" s="20"/>
      <c r="AC5958" s="20" t="s">
        <v>81</v>
      </c>
      <c r="AD5958" s="20" t="s">
        <v>81</v>
      </c>
    </row>
    <row r="5959" ht="15.75" customHeight="1">
      <c r="A5959" s="22"/>
      <c r="B5959" s="22"/>
      <c r="C5959" s="22" t="s">
        <v>81</v>
      </c>
      <c r="D5959" s="2" t="s">
        <v>81</v>
      </c>
      <c r="Z5959" s="23"/>
      <c r="AA5959" s="20"/>
      <c r="AB5959" s="20"/>
      <c r="AC5959" s="20" t="s">
        <v>81</v>
      </c>
      <c r="AD5959" s="20" t="s">
        <v>81</v>
      </c>
    </row>
    <row r="5960" ht="15.75" customHeight="1">
      <c r="A5960" s="22"/>
      <c r="B5960" s="22"/>
      <c r="C5960" s="22" t="s">
        <v>81</v>
      </c>
      <c r="D5960" s="2" t="s">
        <v>81</v>
      </c>
      <c r="Z5960" s="23"/>
      <c r="AA5960" s="20"/>
      <c r="AB5960" s="20"/>
      <c r="AC5960" s="20" t="s">
        <v>81</v>
      </c>
      <c r="AD5960" s="20" t="s">
        <v>81</v>
      </c>
    </row>
    <row r="5961" ht="15.75" customHeight="1">
      <c r="A5961" s="22"/>
      <c r="B5961" s="22"/>
      <c r="C5961" s="22" t="s">
        <v>81</v>
      </c>
      <c r="D5961" s="2" t="s">
        <v>81</v>
      </c>
      <c r="Z5961" s="23"/>
      <c r="AA5961" s="20"/>
      <c r="AB5961" s="20"/>
      <c r="AC5961" s="20" t="s">
        <v>81</v>
      </c>
      <c r="AD5961" s="20" t="s">
        <v>81</v>
      </c>
    </row>
    <row r="5962" ht="15.75" customHeight="1">
      <c r="A5962" s="22"/>
      <c r="B5962" s="22"/>
      <c r="C5962" s="22" t="s">
        <v>81</v>
      </c>
      <c r="D5962" s="2" t="s">
        <v>81</v>
      </c>
      <c r="Z5962" s="23"/>
      <c r="AA5962" s="20"/>
      <c r="AB5962" s="20"/>
      <c r="AC5962" s="20" t="s">
        <v>81</v>
      </c>
      <c r="AD5962" s="20" t="s">
        <v>81</v>
      </c>
    </row>
    <row r="5963" ht="15.75" customHeight="1">
      <c r="A5963" s="22"/>
      <c r="B5963" s="22"/>
      <c r="C5963" s="22" t="s">
        <v>81</v>
      </c>
      <c r="D5963" s="2" t="s">
        <v>81</v>
      </c>
      <c r="Z5963" s="23"/>
      <c r="AA5963" s="20"/>
      <c r="AB5963" s="20"/>
      <c r="AC5963" s="20" t="s">
        <v>81</v>
      </c>
      <c r="AD5963" s="20" t="s">
        <v>81</v>
      </c>
    </row>
    <row r="5964" ht="15.75" customHeight="1">
      <c r="A5964" s="22"/>
      <c r="B5964" s="22"/>
      <c r="C5964" s="22" t="s">
        <v>81</v>
      </c>
      <c r="D5964" s="2" t="s">
        <v>81</v>
      </c>
      <c r="Z5964" s="23"/>
      <c r="AA5964" s="20"/>
      <c r="AB5964" s="20"/>
      <c r="AC5964" s="20" t="s">
        <v>81</v>
      </c>
      <c r="AD5964" s="20" t="s">
        <v>81</v>
      </c>
    </row>
    <row r="5965" ht="15.75" customHeight="1">
      <c r="A5965" s="22"/>
      <c r="B5965" s="22"/>
      <c r="C5965" s="22" t="s">
        <v>81</v>
      </c>
      <c r="D5965" s="2" t="s">
        <v>81</v>
      </c>
      <c r="Z5965" s="23"/>
      <c r="AA5965" s="20"/>
      <c r="AB5965" s="20"/>
      <c r="AC5965" s="20" t="s">
        <v>81</v>
      </c>
      <c r="AD5965" s="20" t="s">
        <v>81</v>
      </c>
    </row>
    <row r="5966" ht="15.75" customHeight="1">
      <c r="A5966" s="22"/>
      <c r="B5966" s="22"/>
      <c r="C5966" s="22" t="s">
        <v>81</v>
      </c>
      <c r="D5966" s="2" t="s">
        <v>81</v>
      </c>
      <c r="Z5966" s="23"/>
      <c r="AA5966" s="20"/>
      <c r="AB5966" s="20"/>
      <c r="AC5966" s="20" t="s">
        <v>81</v>
      </c>
      <c r="AD5966" s="20" t="s">
        <v>81</v>
      </c>
    </row>
    <row r="5967" ht="15.75" customHeight="1">
      <c r="A5967" s="22"/>
      <c r="B5967" s="22"/>
      <c r="C5967" s="22" t="s">
        <v>81</v>
      </c>
      <c r="D5967" s="2" t="s">
        <v>81</v>
      </c>
      <c r="Z5967" s="23"/>
      <c r="AA5967" s="20"/>
      <c r="AB5967" s="20"/>
      <c r="AC5967" s="20" t="s">
        <v>81</v>
      </c>
      <c r="AD5967" s="20" t="s">
        <v>81</v>
      </c>
    </row>
    <row r="5968" ht="15.75" customHeight="1">
      <c r="A5968" s="22"/>
      <c r="B5968" s="22"/>
      <c r="C5968" s="22" t="s">
        <v>81</v>
      </c>
      <c r="D5968" s="2" t="s">
        <v>81</v>
      </c>
      <c r="Z5968" s="23"/>
      <c r="AA5968" s="20"/>
      <c r="AB5968" s="20"/>
      <c r="AC5968" s="20" t="s">
        <v>81</v>
      </c>
      <c r="AD5968" s="20" t="s">
        <v>81</v>
      </c>
    </row>
    <row r="5969" ht="15.75" customHeight="1">
      <c r="A5969" s="22"/>
      <c r="B5969" s="22"/>
      <c r="C5969" s="22" t="s">
        <v>81</v>
      </c>
      <c r="D5969" s="2" t="s">
        <v>81</v>
      </c>
      <c r="Z5969" s="23"/>
      <c r="AA5969" s="20"/>
      <c r="AB5969" s="20"/>
      <c r="AC5969" s="20" t="s">
        <v>81</v>
      </c>
      <c r="AD5969" s="20" t="s">
        <v>81</v>
      </c>
    </row>
    <row r="5970" ht="15.75" customHeight="1">
      <c r="A5970" s="22"/>
      <c r="B5970" s="22"/>
      <c r="C5970" s="22" t="s">
        <v>81</v>
      </c>
      <c r="D5970" s="2" t="s">
        <v>81</v>
      </c>
      <c r="Z5970" s="23"/>
      <c r="AA5970" s="20"/>
      <c r="AB5970" s="20"/>
      <c r="AC5970" s="20" t="s">
        <v>81</v>
      </c>
      <c r="AD5970" s="20" t="s">
        <v>81</v>
      </c>
    </row>
    <row r="5971" ht="15.75" customHeight="1">
      <c r="A5971" s="22"/>
      <c r="B5971" s="22"/>
      <c r="C5971" s="22" t="s">
        <v>81</v>
      </c>
      <c r="D5971" s="2" t="s">
        <v>81</v>
      </c>
      <c r="Z5971" s="23"/>
      <c r="AA5971" s="20"/>
      <c r="AB5971" s="20"/>
      <c r="AC5971" s="20" t="s">
        <v>81</v>
      </c>
      <c r="AD5971" s="20" t="s">
        <v>81</v>
      </c>
    </row>
    <row r="5972" ht="15.75" customHeight="1">
      <c r="A5972" s="22"/>
      <c r="B5972" s="22"/>
      <c r="C5972" s="22" t="s">
        <v>81</v>
      </c>
      <c r="D5972" s="2" t="s">
        <v>81</v>
      </c>
      <c r="Z5972" s="23"/>
      <c r="AA5972" s="20"/>
      <c r="AB5972" s="20"/>
      <c r="AC5972" s="20" t="s">
        <v>81</v>
      </c>
      <c r="AD5972" s="20" t="s">
        <v>81</v>
      </c>
    </row>
    <row r="5973" ht="15.75" customHeight="1">
      <c r="A5973" s="22"/>
      <c r="B5973" s="22"/>
      <c r="C5973" s="22" t="s">
        <v>81</v>
      </c>
      <c r="D5973" s="2" t="s">
        <v>81</v>
      </c>
      <c r="Z5973" s="23"/>
      <c r="AA5973" s="20"/>
      <c r="AB5973" s="20"/>
      <c r="AC5973" s="20" t="s">
        <v>81</v>
      </c>
      <c r="AD5973" s="20" t="s">
        <v>81</v>
      </c>
    </row>
    <row r="5974" ht="15.75" customHeight="1">
      <c r="A5974" s="22"/>
      <c r="B5974" s="22"/>
      <c r="C5974" s="22" t="s">
        <v>81</v>
      </c>
      <c r="D5974" s="2" t="s">
        <v>81</v>
      </c>
      <c r="Z5974" s="23"/>
      <c r="AA5974" s="20"/>
      <c r="AB5974" s="20"/>
      <c r="AC5974" s="20" t="s">
        <v>81</v>
      </c>
      <c r="AD5974" s="20" t="s">
        <v>81</v>
      </c>
    </row>
    <row r="5975" ht="15.75" customHeight="1">
      <c r="A5975" s="22"/>
      <c r="B5975" s="22"/>
      <c r="C5975" s="22" t="s">
        <v>81</v>
      </c>
      <c r="D5975" s="2" t="s">
        <v>81</v>
      </c>
      <c r="Z5975" s="23"/>
      <c r="AA5975" s="20"/>
      <c r="AB5975" s="20"/>
      <c r="AC5975" s="20" t="s">
        <v>81</v>
      </c>
      <c r="AD5975" s="20" t="s">
        <v>81</v>
      </c>
    </row>
    <row r="5976" ht="15.75" customHeight="1">
      <c r="A5976" s="22"/>
      <c r="B5976" s="22"/>
      <c r="C5976" s="22" t="s">
        <v>81</v>
      </c>
      <c r="D5976" s="2" t="s">
        <v>81</v>
      </c>
      <c r="Z5976" s="23"/>
      <c r="AA5976" s="20"/>
      <c r="AB5976" s="20"/>
      <c r="AC5976" s="20" t="s">
        <v>81</v>
      </c>
      <c r="AD5976" s="20" t="s">
        <v>81</v>
      </c>
    </row>
    <row r="5977" ht="15.75" customHeight="1">
      <c r="A5977" s="22"/>
      <c r="B5977" s="22"/>
      <c r="C5977" s="22" t="s">
        <v>81</v>
      </c>
      <c r="D5977" s="2" t="s">
        <v>81</v>
      </c>
      <c r="Z5977" s="23"/>
      <c r="AA5977" s="20"/>
      <c r="AB5977" s="20"/>
      <c r="AC5977" s="20" t="s">
        <v>81</v>
      </c>
      <c r="AD5977" s="20" t="s">
        <v>81</v>
      </c>
    </row>
    <row r="5978" ht="15.75" customHeight="1">
      <c r="A5978" s="22"/>
      <c r="B5978" s="22"/>
      <c r="C5978" s="22" t="s">
        <v>81</v>
      </c>
      <c r="D5978" s="2" t="s">
        <v>81</v>
      </c>
      <c r="Z5978" s="23"/>
      <c r="AA5978" s="20"/>
      <c r="AB5978" s="20"/>
      <c r="AC5978" s="20" t="s">
        <v>81</v>
      </c>
      <c r="AD5978" s="20" t="s">
        <v>81</v>
      </c>
    </row>
    <row r="5979" ht="15.75" customHeight="1">
      <c r="A5979" s="22"/>
      <c r="B5979" s="22"/>
      <c r="C5979" s="22" t="s">
        <v>81</v>
      </c>
      <c r="D5979" s="2" t="s">
        <v>81</v>
      </c>
      <c r="Z5979" s="23"/>
      <c r="AA5979" s="20"/>
      <c r="AB5979" s="20"/>
      <c r="AC5979" s="20" t="s">
        <v>81</v>
      </c>
      <c r="AD5979" s="20" t="s">
        <v>81</v>
      </c>
    </row>
    <row r="5980" ht="15.75" customHeight="1">
      <c r="A5980" s="22"/>
      <c r="B5980" s="22"/>
      <c r="C5980" s="22" t="s">
        <v>81</v>
      </c>
      <c r="D5980" s="2" t="s">
        <v>81</v>
      </c>
      <c r="Z5980" s="23"/>
      <c r="AA5980" s="20"/>
      <c r="AB5980" s="20"/>
      <c r="AC5980" s="20" t="s">
        <v>81</v>
      </c>
      <c r="AD5980" s="20" t="s">
        <v>81</v>
      </c>
    </row>
    <row r="5981" ht="15.75" customHeight="1">
      <c r="A5981" s="22"/>
      <c r="B5981" s="22"/>
      <c r="C5981" s="22" t="s">
        <v>81</v>
      </c>
      <c r="D5981" s="2" t="s">
        <v>81</v>
      </c>
      <c r="Z5981" s="23"/>
      <c r="AA5981" s="20"/>
      <c r="AB5981" s="20"/>
      <c r="AC5981" s="20" t="s">
        <v>81</v>
      </c>
      <c r="AD5981" s="20" t="s">
        <v>81</v>
      </c>
    </row>
    <row r="5982" ht="15.75" customHeight="1">
      <c r="A5982" s="22"/>
      <c r="B5982" s="22"/>
      <c r="C5982" s="22" t="s">
        <v>81</v>
      </c>
      <c r="D5982" s="2" t="s">
        <v>81</v>
      </c>
      <c r="Z5982" s="23"/>
      <c r="AA5982" s="20"/>
      <c r="AB5982" s="20"/>
      <c r="AC5982" s="20" t="s">
        <v>81</v>
      </c>
      <c r="AD5982" s="20" t="s">
        <v>81</v>
      </c>
    </row>
    <row r="5983" ht="15.75" customHeight="1">
      <c r="A5983" s="22"/>
      <c r="B5983" s="22"/>
      <c r="C5983" s="22" t="s">
        <v>81</v>
      </c>
      <c r="D5983" s="2" t="s">
        <v>81</v>
      </c>
      <c r="Z5983" s="23"/>
      <c r="AA5983" s="20"/>
      <c r="AB5983" s="20"/>
      <c r="AC5983" s="20" t="s">
        <v>81</v>
      </c>
      <c r="AD5983" s="20" t="s">
        <v>81</v>
      </c>
    </row>
    <row r="5984" ht="15.75" customHeight="1">
      <c r="A5984" s="22"/>
      <c r="B5984" s="22"/>
      <c r="C5984" s="22" t="s">
        <v>81</v>
      </c>
      <c r="D5984" s="2" t="s">
        <v>81</v>
      </c>
      <c r="Z5984" s="23"/>
      <c r="AA5984" s="20"/>
      <c r="AB5984" s="20"/>
      <c r="AC5984" s="20" t="s">
        <v>81</v>
      </c>
      <c r="AD5984" s="20" t="s">
        <v>81</v>
      </c>
    </row>
    <row r="5985" ht="15.75" customHeight="1">
      <c r="A5985" s="22"/>
      <c r="B5985" s="22"/>
      <c r="C5985" s="22" t="s">
        <v>81</v>
      </c>
      <c r="D5985" s="2" t="s">
        <v>81</v>
      </c>
      <c r="Z5985" s="23"/>
      <c r="AA5985" s="20"/>
      <c r="AB5985" s="20"/>
      <c r="AC5985" s="20" t="s">
        <v>81</v>
      </c>
      <c r="AD5985" s="20" t="s">
        <v>81</v>
      </c>
    </row>
    <row r="5986" ht="15.75" customHeight="1">
      <c r="A5986" s="22"/>
      <c r="B5986" s="22"/>
      <c r="C5986" s="22" t="s">
        <v>81</v>
      </c>
      <c r="D5986" s="2" t="s">
        <v>81</v>
      </c>
      <c r="Z5986" s="23"/>
      <c r="AA5986" s="20"/>
      <c r="AB5986" s="20"/>
      <c r="AC5986" s="20" t="s">
        <v>81</v>
      </c>
      <c r="AD5986" s="20" t="s">
        <v>81</v>
      </c>
    </row>
    <row r="5987" ht="15.75" customHeight="1">
      <c r="A5987" s="22"/>
      <c r="B5987" s="22"/>
      <c r="C5987" s="22" t="s">
        <v>81</v>
      </c>
      <c r="D5987" s="2" t="s">
        <v>81</v>
      </c>
      <c r="Z5987" s="23"/>
      <c r="AA5987" s="20"/>
      <c r="AB5987" s="20"/>
      <c r="AC5987" s="20" t="s">
        <v>81</v>
      </c>
      <c r="AD5987" s="20" t="s">
        <v>81</v>
      </c>
    </row>
    <row r="5988" ht="15.75" customHeight="1">
      <c r="A5988" s="22"/>
      <c r="B5988" s="22"/>
      <c r="C5988" s="22" t="s">
        <v>81</v>
      </c>
      <c r="D5988" s="2" t="s">
        <v>81</v>
      </c>
      <c r="Z5988" s="23"/>
      <c r="AA5988" s="20"/>
      <c r="AB5988" s="20"/>
      <c r="AC5988" s="20" t="s">
        <v>81</v>
      </c>
      <c r="AD5988" s="20" t="s">
        <v>81</v>
      </c>
    </row>
    <row r="5989" ht="15.75" customHeight="1">
      <c r="A5989" s="22"/>
      <c r="B5989" s="22"/>
      <c r="C5989" s="22" t="s">
        <v>81</v>
      </c>
      <c r="D5989" s="2" t="s">
        <v>81</v>
      </c>
      <c r="Z5989" s="23"/>
      <c r="AA5989" s="20"/>
      <c r="AB5989" s="20"/>
      <c r="AC5989" s="20" t="s">
        <v>81</v>
      </c>
      <c r="AD5989" s="20" t="s">
        <v>81</v>
      </c>
    </row>
    <row r="5990" ht="15.75" customHeight="1">
      <c r="A5990" s="22"/>
      <c r="B5990" s="22"/>
      <c r="C5990" s="22" t="s">
        <v>81</v>
      </c>
      <c r="D5990" s="2" t="s">
        <v>81</v>
      </c>
      <c r="Z5990" s="23"/>
      <c r="AA5990" s="20"/>
      <c r="AB5990" s="20"/>
      <c r="AC5990" s="20" t="s">
        <v>81</v>
      </c>
      <c r="AD5990" s="20" t="s">
        <v>81</v>
      </c>
    </row>
    <row r="5991" ht="15.75" customHeight="1">
      <c r="A5991" s="22"/>
      <c r="B5991" s="22"/>
      <c r="C5991" s="22" t="s">
        <v>81</v>
      </c>
      <c r="D5991" s="2" t="s">
        <v>81</v>
      </c>
      <c r="Z5991" s="23"/>
      <c r="AA5991" s="20"/>
      <c r="AB5991" s="20"/>
      <c r="AC5991" s="20" t="s">
        <v>81</v>
      </c>
      <c r="AD5991" s="20" t="s">
        <v>81</v>
      </c>
    </row>
    <row r="5992" ht="15.75" customHeight="1">
      <c r="A5992" s="22"/>
      <c r="B5992" s="22"/>
      <c r="C5992" s="22" t="s">
        <v>81</v>
      </c>
      <c r="D5992" s="2" t="s">
        <v>81</v>
      </c>
      <c r="Z5992" s="23"/>
      <c r="AA5992" s="20"/>
      <c r="AB5992" s="20"/>
      <c r="AC5992" s="20" t="s">
        <v>81</v>
      </c>
      <c r="AD5992" s="20" t="s">
        <v>81</v>
      </c>
    </row>
    <row r="5993" ht="15.75" customHeight="1">
      <c r="A5993" s="22"/>
      <c r="B5993" s="22"/>
      <c r="C5993" s="22" t="s">
        <v>81</v>
      </c>
      <c r="D5993" s="2" t="s">
        <v>81</v>
      </c>
      <c r="Z5993" s="23"/>
      <c r="AA5993" s="20"/>
      <c r="AB5993" s="20"/>
      <c r="AC5993" s="20" t="s">
        <v>81</v>
      </c>
      <c r="AD5993" s="20" t="s">
        <v>81</v>
      </c>
    </row>
    <row r="5994" ht="15.75" customHeight="1">
      <c r="A5994" s="22"/>
      <c r="B5994" s="22"/>
      <c r="C5994" s="22" t="s">
        <v>81</v>
      </c>
      <c r="D5994" s="2" t="s">
        <v>81</v>
      </c>
      <c r="Z5994" s="23"/>
      <c r="AA5994" s="20"/>
      <c r="AB5994" s="20"/>
      <c r="AC5994" s="20" t="s">
        <v>81</v>
      </c>
      <c r="AD5994" s="20" t="s">
        <v>81</v>
      </c>
    </row>
    <row r="5995" ht="15.75" customHeight="1">
      <c r="A5995" s="22"/>
      <c r="B5995" s="22"/>
      <c r="C5995" s="22" t="s">
        <v>81</v>
      </c>
      <c r="D5995" s="2" t="s">
        <v>81</v>
      </c>
      <c r="Z5995" s="23"/>
      <c r="AA5995" s="20"/>
      <c r="AB5995" s="20"/>
      <c r="AC5995" s="20" t="s">
        <v>81</v>
      </c>
      <c r="AD5995" s="20" t="s">
        <v>81</v>
      </c>
    </row>
    <row r="5996" ht="15.75" customHeight="1">
      <c r="A5996" s="22"/>
      <c r="B5996" s="22"/>
      <c r="C5996" s="22" t="s">
        <v>81</v>
      </c>
      <c r="D5996" s="2" t="s">
        <v>81</v>
      </c>
      <c r="Z5996" s="23"/>
      <c r="AA5996" s="20"/>
      <c r="AB5996" s="20"/>
      <c r="AC5996" s="20" t="s">
        <v>81</v>
      </c>
      <c r="AD5996" s="20" t="s">
        <v>81</v>
      </c>
    </row>
    <row r="5997" ht="15.75" customHeight="1">
      <c r="A5997" s="22"/>
      <c r="B5997" s="22"/>
      <c r="C5997" s="22" t="s">
        <v>81</v>
      </c>
      <c r="D5997" s="2" t="s">
        <v>81</v>
      </c>
      <c r="Z5997" s="23"/>
      <c r="AA5997" s="20"/>
      <c r="AB5997" s="20"/>
      <c r="AC5997" s="20" t="s">
        <v>81</v>
      </c>
      <c r="AD5997" s="20" t="s">
        <v>81</v>
      </c>
    </row>
    <row r="5998" ht="15.75" customHeight="1">
      <c r="A5998" s="22"/>
      <c r="B5998" s="22"/>
      <c r="C5998" s="22" t="s">
        <v>81</v>
      </c>
      <c r="D5998" s="2" t="s">
        <v>81</v>
      </c>
      <c r="Z5998" s="23"/>
      <c r="AA5998" s="20"/>
      <c r="AB5998" s="20"/>
      <c r="AC5998" s="20" t="s">
        <v>81</v>
      </c>
      <c r="AD5998" s="20" t="s">
        <v>81</v>
      </c>
    </row>
    <row r="5999" ht="15.75" customHeight="1">
      <c r="A5999" s="22"/>
      <c r="B5999" s="22"/>
      <c r="C5999" s="22" t="s">
        <v>81</v>
      </c>
      <c r="D5999" s="2" t="s">
        <v>81</v>
      </c>
      <c r="Z5999" s="23"/>
      <c r="AA5999" s="20"/>
      <c r="AB5999" s="20"/>
      <c r="AC5999" s="20" t="s">
        <v>81</v>
      </c>
      <c r="AD5999" s="20" t="s">
        <v>81</v>
      </c>
    </row>
    <row r="6000" ht="15.75" customHeight="1">
      <c r="A6000" s="22"/>
      <c r="B6000" s="22"/>
      <c r="C6000" s="22" t="s">
        <v>81</v>
      </c>
      <c r="D6000" s="2" t="s">
        <v>81</v>
      </c>
      <c r="Z6000" s="23"/>
      <c r="AA6000" s="20"/>
      <c r="AB6000" s="20"/>
      <c r="AC6000" s="20" t="s">
        <v>81</v>
      </c>
      <c r="AD6000" s="20" t="s">
        <v>81</v>
      </c>
    </row>
    <row r="6001" ht="15.75" customHeight="1">
      <c r="A6001" s="22"/>
      <c r="B6001" s="22"/>
      <c r="C6001" s="22" t="s">
        <v>81</v>
      </c>
      <c r="D6001" s="2" t="s">
        <v>81</v>
      </c>
      <c r="Z6001" s="23"/>
      <c r="AA6001" s="20"/>
      <c r="AB6001" s="20"/>
      <c r="AC6001" s="20" t="s">
        <v>81</v>
      </c>
      <c r="AD6001" s="20" t="s">
        <v>81</v>
      </c>
    </row>
    <row r="6002" ht="15.75" customHeight="1">
      <c r="A6002" s="22"/>
      <c r="B6002" s="22"/>
      <c r="C6002" s="22" t="s">
        <v>81</v>
      </c>
      <c r="D6002" s="2" t="s">
        <v>81</v>
      </c>
      <c r="Z6002" s="23"/>
      <c r="AA6002" s="20"/>
      <c r="AB6002" s="20"/>
      <c r="AC6002" s="20" t="s">
        <v>81</v>
      </c>
      <c r="AD6002" s="20" t="s">
        <v>81</v>
      </c>
    </row>
    <row r="6003" ht="15.75" customHeight="1">
      <c r="A6003" s="22"/>
      <c r="B6003" s="22"/>
      <c r="C6003" s="22" t="s">
        <v>81</v>
      </c>
      <c r="D6003" s="2" t="s">
        <v>81</v>
      </c>
      <c r="Z6003" s="23"/>
      <c r="AA6003" s="20"/>
      <c r="AB6003" s="20"/>
      <c r="AC6003" s="20" t="s">
        <v>81</v>
      </c>
      <c r="AD6003" s="20" t="s">
        <v>81</v>
      </c>
    </row>
    <row r="6004" ht="15.75" customHeight="1">
      <c r="A6004" s="22"/>
      <c r="B6004" s="22"/>
      <c r="C6004" s="22" t="s">
        <v>81</v>
      </c>
      <c r="D6004" s="2" t="s">
        <v>81</v>
      </c>
      <c r="Z6004" s="23"/>
      <c r="AA6004" s="20"/>
      <c r="AB6004" s="20"/>
      <c r="AC6004" s="20" t="s">
        <v>81</v>
      </c>
      <c r="AD6004" s="20" t="s">
        <v>81</v>
      </c>
    </row>
    <row r="6005" ht="15.75" customHeight="1">
      <c r="A6005" s="22"/>
      <c r="B6005" s="22"/>
      <c r="C6005" s="22" t="s">
        <v>81</v>
      </c>
      <c r="D6005" s="2" t="s">
        <v>81</v>
      </c>
      <c r="Z6005" s="23"/>
      <c r="AA6005" s="20"/>
      <c r="AB6005" s="20"/>
      <c r="AC6005" s="20" t="s">
        <v>81</v>
      </c>
      <c r="AD6005" s="20" t="s">
        <v>81</v>
      </c>
    </row>
    <row r="6006" ht="15.75" customHeight="1">
      <c r="A6006" s="22"/>
      <c r="B6006" s="22"/>
      <c r="C6006" s="22" t="s">
        <v>81</v>
      </c>
      <c r="D6006" s="2" t="s">
        <v>81</v>
      </c>
      <c r="Z6006" s="23"/>
      <c r="AA6006" s="20"/>
      <c r="AB6006" s="20"/>
      <c r="AC6006" s="20" t="s">
        <v>81</v>
      </c>
      <c r="AD6006" s="20" t="s">
        <v>81</v>
      </c>
    </row>
    <row r="6007" ht="15.75" customHeight="1">
      <c r="A6007" s="22"/>
      <c r="B6007" s="22"/>
      <c r="C6007" s="22" t="s">
        <v>81</v>
      </c>
      <c r="D6007" s="2" t="s">
        <v>81</v>
      </c>
      <c r="Z6007" s="23"/>
      <c r="AA6007" s="20"/>
      <c r="AB6007" s="20"/>
      <c r="AC6007" s="20" t="s">
        <v>81</v>
      </c>
      <c r="AD6007" s="20" t="s">
        <v>81</v>
      </c>
    </row>
    <row r="6008" ht="15.75" customHeight="1">
      <c r="A6008" s="22"/>
      <c r="B6008" s="22"/>
      <c r="C6008" s="22" t="s">
        <v>81</v>
      </c>
      <c r="D6008" s="2" t="s">
        <v>81</v>
      </c>
      <c r="Z6008" s="23"/>
      <c r="AA6008" s="20"/>
      <c r="AB6008" s="20"/>
      <c r="AC6008" s="20" t="s">
        <v>81</v>
      </c>
      <c r="AD6008" s="20" t="s">
        <v>81</v>
      </c>
    </row>
    <row r="6009" ht="15.75" customHeight="1">
      <c r="A6009" s="22"/>
      <c r="B6009" s="22"/>
      <c r="C6009" s="22" t="s">
        <v>81</v>
      </c>
      <c r="D6009" s="2" t="s">
        <v>81</v>
      </c>
      <c r="Z6009" s="23"/>
      <c r="AA6009" s="20"/>
      <c r="AB6009" s="20"/>
      <c r="AC6009" s="20" t="s">
        <v>81</v>
      </c>
      <c r="AD6009" s="20" t="s">
        <v>81</v>
      </c>
    </row>
    <row r="6010" ht="15.75" customHeight="1">
      <c r="A6010" s="22"/>
      <c r="B6010" s="22"/>
      <c r="C6010" s="22" t="s">
        <v>81</v>
      </c>
      <c r="D6010" s="2" t="s">
        <v>81</v>
      </c>
      <c r="Z6010" s="23"/>
      <c r="AA6010" s="20"/>
      <c r="AB6010" s="20"/>
      <c r="AC6010" s="20" t="s">
        <v>81</v>
      </c>
      <c r="AD6010" s="20" t="s">
        <v>81</v>
      </c>
    </row>
    <row r="6011" ht="15.75" customHeight="1">
      <c r="A6011" s="22"/>
      <c r="B6011" s="22"/>
      <c r="C6011" s="22" t="s">
        <v>81</v>
      </c>
      <c r="D6011" s="2" t="s">
        <v>81</v>
      </c>
      <c r="Z6011" s="23"/>
      <c r="AA6011" s="20"/>
      <c r="AB6011" s="20"/>
      <c r="AC6011" s="20" t="s">
        <v>81</v>
      </c>
      <c r="AD6011" s="20" t="s">
        <v>81</v>
      </c>
    </row>
    <row r="6012" ht="15.75" customHeight="1">
      <c r="A6012" s="22"/>
      <c r="B6012" s="22"/>
      <c r="C6012" s="22" t="s">
        <v>81</v>
      </c>
      <c r="D6012" s="2" t="s">
        <v>81</v>
      </c>
      <c r="Z6012" s="23"/>
      <c r="AA6012" s="20"/>
      <c r="AB6012" s="20"/>
      <c r="AC6012" s="20" t="s">
        <v>81</v>
      </c>
      <c r="AD6012" s="20" t="s">
        <v>81</v>
      </c>
    </row>
    <row r="6013" ht="15.75" customHeight="1">
      <c r="A6013" s="22"/>
      <c r="B6013" s="22"/>
      <c r="C6013" s="22" t="s">
        <v>81</v>
      </c>
      <c r="D6013" s="2" t="s">
        <v>81</v>
      </c>
      <c r="Z6013" s="23"/>
      <c r="AA6013" s="20"/>
      <c r="AB6013" s="20"/>
      <c r="AC6013" s="20" t="s">
        <v>81</v>
      </c>
      <c r="AD6013" s="20" t="s">
        <v>81</v>
      </c>
    </row>
    <row r="6014" ht="15.75" customHeight="1">
      <c r="A6014" s="22"/>
      <c r="B6014" s="22"/>
      <c r="C6014" s="22" t="s">
        <v>81</v>
      </c>
      <c r="D6014" s="2" t="s">
        <v>81</v>
      </c>
      <c r="Z6014" s="23"/>
      <c r="AA6014" s="20"/>
      <c r="AB6014" s="20"/>
      <c r="AC6014" s="20" t="s">
        <v>81</v>
      </c>
      <c r="AD6014" s="20" t="s">
        <v>81</v>
      </c>
    </row>
    <row r="6015" ht="15.75" customHeight="1">
      <c r="A6015" s="22"/>
      <c r="B6015" s="22"/>
      <c r="C6015" s="22" t="s">
        <v>81</v>
      </c>
      <c r="D6015" s="2" t="s">
        <v>81</v>
      </c>
      <c r="Z6015" s="23"/>
      <c r="AA6015" s="20"/>
      <c r="AB6015" s="20"/>
      <c r="AC6015" s="20" t="s">
        <v>81</v>
      </c>
      <c r="AD6015" s="20" t="s">
        <v>81</v>
      </c>
    </row>
    <row r="6016" ht="15.75" customHeight="1">
      <c r="A6016" s="22"/>
      <c r="B6016" s="22"/>
      <c r="C6016" s="22" t="s">
        <v>81</v>
      </c>
      <c r="D6016" s="2" t="s">
        <v>81</v>
      </c>
      <c r="Z6016" s="23"/>
      <c r="AA6016" s="20"/>
      <c r="AB6016" s="20"/>
      <c r="AC6016" s="20" t="s">
        <v>81</v>
      </c>
      <c r="AD6016" s="20" t="s">
        <v>81</v>
      </c>
    </row>
    <row r="6017" ht="15.75" customHeight="1">
      <c r="A6017" s="22"/>
      <c r="B6017" s="22"/>
      <c r="C6017" s="22" t="s">
        <v>81</v>
      </c>
      <c r="D6017" s="2" t="s">
        <v>81</v>
      </c>
      <c r="Z6017" s="23"/>
      <c r="AA6017" s="20"/>
      <c r="AB6017" s="20"/>
      <c r="AC6017" s="20" t="s">
        <v>81</v>
      </c>
      <c r="AD6017" s="20" t="s">
        <v>81</v>
      </c>
    </row>
    <row r="6018" ht="15.75" customHeight="1">
      <c r="A6018" s="22"/>
      <c r="B6018" s="22"/>
      <c r="C6018" s="22" t="s">
        <v>81</v>
      </c>
      <c r="D6018" s="2" t="s">
        <v>81</v>
      </c>
      <c r="Z6018" s="23"/>
      <c r="AA6018" s="20"/>
      <c r="AB6018" s="20"/>
      <c r="AC6018" s="20" t="s">
        <v>81</v>
      </c>
      <c r="AD6018" s="20" t="s">
        <v>81</v>
      </c>
    </row>
    <row r="6019" ht="15.75" customHeight="1">
      <c r="A6019" s="22"/>
      <c r="B6019" s="22"/>
      <c r="C6019" s="22" t="s">
        <v>81</v>
      </c>
      <c r="D6019" s="2" t="s">
        <v>81</v>
      </c>
      <c r="Z6019" s="23"/>
      <c r="AA6019" s="20"/>
      <c r="AB6019" s="20"/>
      <c r="AC6019" s="20" t="s">
        <v>81</v>
      </c>
      <c r="AD6019" s="20" t="s">
        <v>81</v>
      </c>
    </row>
    <row r="6020" ht="15.75" customHeight="1">
      <c r="A6020" s="22"/>
      <c r="B6020" s="22"/>
      <c r="C6020" s="22" t="s">
        <v>81</v>
      </c>
      <c r="D6020" s="2" t="s">
        <v>81</v>
      </c>
      <c r="Z6020" s="23"/>
      <c r="AA6020" s="20"/>
      <c r="AB6020" s="20"/>
      <c r="AC6020" s="20" t="s">
        <v>81</v>
      </c>
      <c r="AD6020" s="20" t="s">
        <v>81</v>
      </c>
    </row>
    <row r="6021" ht="15.75" customHeight="1">
      <c r="A6021" s="22"/>
      <c r="B6021" s="22"/>
      <c r="C6021" s="22" t="s">
        <v>81</v>
      </c>
      <c r="D6021" s="2" t="s">
        <v>81</v>
      </c>
      <c r="Z6021" s="23"/>
      <c r="AA6021" s="20"/>
      <c r="AB6021" s="20"/>
      <c r="AC6021" s="20" t="s">
        <v>81</v>
      </c>
      <c r="AD6021" s="20" t="s">
        <v>81</v>
      </c>
    </row>
    <row r="6022" ht="15.75" customHeight="1">
      <c r="A6022" s="22"/>
      <c r="B6022" s="22"/>
      <c r="C6022" s="22" t="s">
        <v>81</v>
      </c>
      <c r="D6022" s="2" t="s">
        <v>81</v>
      </c>
      <c r="Z6022" s="23"/>
      <c r="AA6022" s="20"/>
      <c r="AB6022" s="20"/>
      <c r="AC6022" s="20" t="s">
        <v>81</v>
      </c>
      <c r="AD6022" s="20" t="s">
        <v>81</v>
      </c>
    </row>
    <row r="6023" ht="15.75" customHeight="1">
      <c r="A6023" s="22"/>
      <c r="B6023" s="22"/>
      <c r="C6023" s="22" t="s">
        <v>81</v>
      </c>
      <c r="D6023" s="2" t="s">
        <v>81</v>
      </c>
      <c r="Z6023" s="23"/>
      <c r="AA6023" s="20"/>
      <c r="AB6023" s="20"/>
      <c r="AC6023" s="20" t="s">
        <v>81</v>
      </c>
      <c r="AD6023" s="20" t="s">
        <v>81</v>
      </c>
    </row>
    <row r="6024" ht="15.75" customHeight="1">
      <c r="A6024" s="22"/>
      <c r="B6024" s="22"/>
      <c r="C6024" s="22" t="s">
        <v>81</v>
      </c>
      <c r="D6024" s="2" t="s">
        <v>81</v>
      </c>
      <c r="Z6024" s="23"/>
      <c r="AA6024" s="20"/>
      <c r="AB6024" s="20"/>
      <c r="AC6024" s="20" t="s">
        <v>81</v>
      </c>
      <c r="AD6024" s="20" t="s">
        <v>81</v>
      </c>
    </row>
    <row r="6025" ht="15.75" customHeight="1">
      <c r="A6025" s="22"/>
      <c r="B6025" s="22"/>
      <c r="C6025" s="22" t="s">
        <v>81</v>
      </c>
      <c r="D6025" s="2" t="s">
        <v>81</v>
      </c>
      <c r="Z6025" s="23"/>
      <c r="AA6025" s="20"/>
      <c r="AB6025" s="20"/>
      <c r="AC6025" s="20" t="s">
        <v>81</v>
      </c>
      <c r="AD6025" s="20" t="s">
        <v>81</v>
      </c>
    </row>
    <row r="6026" ht="15.75" customHeight="1">
      <c r="A6026" s="22"/>
      <c r="B6026" s="22"/>
      <c r="C6026" s="22" t="s">
        <v>81</v>
      </c>
      <c r="D6026" s="2" t="s">
        <v>81</v>
      </c>
      <c r="Z6026" s="23"/>
      <c r="AA6026" s="20"/>
      <c r="AB6026" s="20"/>
      <c r="AC6026" s="20" t="s">
        <v>81</v>
      </c>
      <c r="AD6026" s="20" t="s">
        <v>81</v>
      </c>
    </row>
    <row r="6027" ht="15.75" customHeight="1">
      <c r="A6027" s="22"/>
      <c r="B6027" s="22"/>
      <c r="C6027" s="22" t="s">
        <v>81</v>
      </c>
      <c r="D6027" s="2" t="s">
        <v>81</v>
      </c>
      <c r="Z6027" s="23"/>
      <c r="AA6027" s="20"/>
      <c r="AB6027" s="20"/>
      <c r="AC6027" s="20" t="s">
        <v>81</v>
      </c>
      <c r="AD6027" s="20" t="s">
        <v>81</v>
      </c>
    </row>
    <row r="6028" ht="15.75" customHeight="1">
      <c r="A6028" s="22"/>
      <c r="B6028" s="22"/>
      <c r="C6028" s="22" t="s">
        <v>81</v>
      </c>
      <c r="D6028" s="2" t="s">
        <v>81</v>
      </c>
      <c r="Z6028" s="23"/>
      <c r="AA6028" s="20"/>
      <c r="AB6028" s="20"/>
      <c r="AC6028" s="20" t="s">
        <v>81</v>
      </c>
      <c r="AD6028" s="20" t="s">
        <v>81</v>
      </c>
    </row>
    <row r="6029" ht="15.75" customHeight="1">
      <c r="A6029" s="22"/>
      <c r="B6029" s="22"/>
      <c r="C6029" s="22" t="s">
        <v>81</v>
      </c>
      <c r="D6029" s="2" t="s">
        <v>81</v>
      </c>
      <c r="Z6029" s="23"/>
      <c r="AA6029" s="20"/>
      <c r="AB6029" s="20"/>
      <c r="AC6029" s="20" t="s">
        <v>81</v>
      </c>
      <c r="AD6029" s="20" t="s">
        <v>81</v>
      </c>
    </row>
    <row r="6030" ht="15.75" customHeight="1">
      <c r="A6030" s="22"/>
      <c r="B6030" s="22"/>
      <c r="C6030" s="22" t="s">
        <v>81</v>
      </c>
      <c r="D6030" s="2" t="s">
        <v>81</v>
      </c>
      <c r="Z6030" s="23"/>
      <c r="AA6030" s="20"/>
      <c r="AB6030" s="20"/>
      <c r="AC6030" s="20" t="s">
        <v>81</v>
      </c>
      <c r="AD6030" s="20" t="s">
        <v>81</v>
      </c>
    </row>
    <row r="6031" ht="15.75" customHeight="1">
      <c r="A6031" s="22"/>
      <c r="B6031" s="22"/>
      <c r="C6031" s="22" t="s">
        <v>81</v>
      </c>
      <c r="D6031" s="2" t="s">
        <v>81</v>
      </c>
      <c r="Z6031" s="23"/>
      <c r="AA6031" s="20"/>
      <c r="AB6031" s="20"/>
      <c r="AC6031" s="20" t="s">
        <v>81</v>
      </c>
      <c r="AD6031" s="20" t="s">
        <v>81</v>
      </c>
    </row>
    <row r="6032" ht="15.75" customHeight="1">
      <c r="A6032" s="22"/>
      <c r="B6032" s="22"/>
      <c r="C6032" s="22" t="s">
        <v>81</v>
      </c>
      <c r="D6032" s="2" t="s">
        <v>81</v>
      </c>
      <c r="Z6032" s="23"/>
      <c r="AA6032" s="20"/>
      <c r="AB6032" s="20"/>
      <c r="AC6032" s="20" t="s">
        <v>81</v>
      </c>
      <c r="AD6032" s="20" t="s">
        <v>81</v>
      </c>
    </row>
    <row r="6033" ht="15.75" customHeight="1">
      <c r="A6033" s="22"/>
      <c r="B6033" s="22"/>
      <c r="C6033" s="22" t="s">
        <v>81</v>
      </c>
      <c r="D6033" s="2" t="s">
        <v>81</v>
      </c>
      <c r="Z6033" s="23"/>
      <c r="AA6033" s="20"/>
      <c r="AB6033" s="20"/>
      <c r="AC6033" s="20" t="s">
        <v>81</v>
      </c>
      <c r="AD6033" s="20" t="s">
        <v>81</v>
      </c>
    </row>
    <row r="6034" ht="15.75" customHeight="1">
      <c r="A6034" s="22"/>
      <c r="B6034" s="22"/>
      <c r="C6034" s="22" t="s">
        <v>81</v>
      </c>
      <c r="D6034" s="2" t="s">
        <v>81</v>
      </c>
      <c r="Z6034" s="23"/>
      <c r="AA6034" s="20"/>
      <c r="AB6034" s="20"/>
      <c r="AC6034" s="20" t="s">
        <v>81</v>
      </c>
      <c r="AD6034" s="20" t="s">
        <v>81</v>
      </c>
    </row>
    <row r="6035" ht="15.75" customHeight="1">
      <c r="A6035" s="22"/>
      <c r="B6035" s="22"/>
      <c r="C6035" s="22" t="s">
        <v>81</v>
      </c>
      <c r="D6035" s="2" t="s">
        <v>81</v>
      </c>
      <c r="Z6035" s="23"/>
      <c r="AA6035" s="20"/>
      <c r="AB6035" s="20"/>
      <c r="AC6035" s="20" t="s">
        <v>81</v>
      </c>
      <c r="AD6035" s="20" t="s">
        <v>81</v>
      </c>
    </row>
    <row r="6036" ht="15.75" customHeight="1">
      <c r="A6036" s="22"/>
      <c r="B6036" s="22"/>
      <c r="C6036" s="22" t="s">
        <v>81</v>
      </c>
      <c r="D6036" s="2" t="s">
        <v>81</v>
      </c>
      <c r="Z6036" s="23"/>
      <c r="AA6036" s="20"/>
      <c r="AB6036" s="20"/>
      <c r="AC6036" s="20" t="s">
        <v>81</v>
      </c>
      <c r="AD6036" s="20" t="s">
        <v>81</v>
      </c>
    </row>
    <row r="6037" ht="15.75" customHeight="1">
      <c r="A6037" s="22"/>
      <c r="B6037" s="22"/>
      <c r="C6037" s="22" t="s">
        <v>81</v>
      </c>
      <c r="D6037" s="2" t="s">
        <v>81</v>
      </c>
      <c r="Z6037" s="23"/>
      <c r="AA6037" s="20"/>
      <c r="AB6037" s="20"/>
      <c r="AC6037" s="20" t="s">
        <v>81</v>
      </c>
      <c r="AD6037" s="20" t="s">
        <v>81</v>
      </c>
    </row>
    <row r="6038" ht="15.75" customHeight="1">
      <c r="A6038" s="22"/>
      <c r="B6038" s="22"/>
      <c r="C6038" s="22" t="s">
        <v>81</v>
      </c>
      <c r="D6038" s="2" t="s">
        <v>81</v>
      </c>
      <c r="Z6038" s="23"/>
      <c r="AA6038" s="20"/>
      <c r="AB6038" s="20"/>
      <c r="AC6038" s="20" t="s">
        <v>81</v>
      </c>
      <c r="AD6038" s="20" t="s">
        <v>81</v>
      </c>
    </row>
    <row r="6039" ht="15.75" customHeight="1">
      <c r="A6039" s="22"/>
      <c r="B6039" s="22"/>
      <c r="C6039" s="22" t="s">
        <v>81</v>
      </c>
      <c r="D6039" s="2" t="s">
        <v>81</v>
      </c>
      <c r="Z6039" s="23"/>
      <c r="AA6039" s="20"/>
      <c r="AB6039" s="20"/>
      <c r="AC6039" s="20" t="s">
        <v>81</v>
      </c>
      <c r="AD6039" s="20" t="s">
        <v>81</v>
      </c>
    </row>
    <row r="6040" ht="15.75" customHeight="1">
      <c r="A6040" s="22"/>
      <c r="B6040" s="22"/>
      <c r="C6040" s="22" t="s">
        <v>81</v>
      </c>
      <c r="D6040" s="2" t="s">
        <v>81</v>
      </c>
      <c r="Z6040" s="23"/>
      <c r="AA6040" s="20"/>
      <c r="AB6040" s="20"/>
      <c r="AC6040" s="20" t="s">
        <v>81</v>
      </c>
      <c r="AD6040" s="20" t="s">
        <v>81</v>
      </c>
    </row>
    <row r="6041" ht="15.75" customHeight="1">
      <c r="A6041" s="22"/>
      <c r="B6041" s="22"/>
      <c r="C6041" s="22" t="s">
        <v>81</v>
      </c>
      <c r="D6041" s="2" t="s">
        <v>81</v>
      </c>
      <c r="Z6041" s="23"/>
      <c r="AA6041" s="20"/>
      <c r="AB6041" s="20"/>
      <c r="AC6041" s="20" t="s">
        <v>81</v>
      </c>
      <c r="AD6041" s="20" t="s">
        <v>81</v>
      </c>
    </row>
    <row r="6042" ht="15.75" customHeight="1">
      <c r="A6042" s="22"/>
      <c r="B6042" s="22"/>
      <c r="C6042" s="22" t="s">
        <v>81</v>
      </c>
      <c r="D6042" s="2" t="s">
        <v>81</v>
      </c>
      <c r="Z6042" s="23"/>
      <c r="AA6042" s="20"/>
      <c r="AB6042" s="20"/>
      <c r="AC6042" s="20" t="s">
        <v>81</v>
      </c>
      <c r="AD6042" s="20" t="s">
        <v>81</v>
      </c>
    </row>
    <row r="6043" ht="15.75" customHeight="1">
      <c r="A6043" s="22"/>
      <c r="B6043" s="22"/>
      <c r="C6043" s="22" t="s">
        <v>81</v>
      </c>
      <c r="D6043" s="2" t="s">
        <v>81</v>
      </c>
      <c r="Z6043" s="23"/>
      <c r="AA6043" s="20"/>
      <c r="AB6043" s="20"/>
      <c r="AC6043" s="20" t="s">
        <v>81</v>
      </c>
      <c r="AD6043" s="20" t="s">
        <v>81</v>
      </c>
    </row>
    <row r="6044" ht="15.75" customHeight="1">
      <c r="A6044" s="22"/>
      <c r="B6044" s="22"/>
      <c r="C6044" s="22" t="s">
        <v>81</v>
      </c>
      <c r="D6044" s="2" t="s">
        <v>81</v>
      </c>
      <c r="Z6044" s="23"/>
      <c r="AA6044" s="20"/>
      <c r="AB6044" s="20"/>
      <c r="AC6044" s="20" t="s">
        <v>81</v>
      </c>
      <c r="AD6044" s="20" t="s">
        <v>81</v>
      </c>
    </row>
    <row r="6045" ht="15.75" customHeight="1">
      <c r="A6045" s="22"/>
      <c r="B6045" s="22"/>
      <c r="C6045" s="22" t="s">
        <v>81</v>
      </c>
      <c r="D6045" s="2" t="s">
        <v>81</v>
      </c>
      <c r="Z6045" s="23"/>
      <c r="AA6045" s="20"/>
      <c r="AB6045" s="20"/>
      <c r="AC6045" s="20" t="s">
        <v>81</v>
      </c>
      <c r="AD6045" s="20" t="s">
        <v>81</v>
      </c>
    </row>
    <row r="6046" ht="15.75" customHeight="1">
      <c r="A6046" s="22"/>
      <c r="B6046" s="22"/>
      <c r="C6046" s="22" t="s">
        <v>81</v>
      </c>
      <c r="D6046" s="2" t="s">
        <v>81</v>
      </c>
      <c r="Z6046" s="23"/>
      <c r="AA6046" s="20"/>
      <c r="AB6046" s="20"/>
      <c r="AC6046" s="20" t="s">
        <v>81</v>
      </c>
      <c r="AD6046" s="20" t="s">
        <v>81</v>
      </c>
    </row>
    <row r="6047" ht="15.75" customHeight="1">
      <c r="A6047" s="22"/>
      <c r="B6047" s="22"/>
      <c r="C6047" s="22" t="s">
        <v>81</v>
      </c>
      <c r="D6047" s="2" t="s">
        <v>81</v>
      </c>
      <c r="Z6047" s="23"/>
      <c r="AA6047" s="20"/>
      <c r="AB6047" s="20"/>
      <c r="AC6047" s="20" t="s">
        <v>81</v>
      </c>
      <c r="AD6047" s="20" t="s">
        <v>81</v>
      </c>
    </row>
    <row r="6048" ht="15.75" customHeight="1">
      <c r="A6048" s="22"/>
      <c r="B6048" s="22"/>
      <c r="C6048" s="22" t="s">
        <v>81</v>
      </c>
      <c r="D6048" s="2" t="s">
        <v>81</v>
      </c>
      <c r="Z6048" s="23"/>
      <c r="AA6048" s="20"/>
      <c r="AB6048" s="20"/>
      <c r="AC6048" s="20" t="s">
        <v>81</v>
      </c>
      <c r="AD6048" s="20" t="s">
        <v>81</v>
      </c>
    </row>
    <row r="6049" ht="15.75" customHeight="1">
      <c r="A6049" s="22"/>
      <c r="B6049" s="22"/>
      <c r="C6049" s="22" t="s">
        <v>81</v>
      </c>
      <c r="D6049" s="2" t="s">
        <v>81</v>
      </c>
      <c r="Z6049" s="23"/>
      <c r="AA6049" s="20"/>
      <c r="AB6049" s="20"/>
      <c r="AC6049" s="20" t="s">
        <v>81</v>
      </c>
      <c r="AD6049" s="20" t="s">
        <v>81</v>
      </c>
    </row>
    <row r="6050" ht="15.75" customHeight="1">
      <c r="A6050" s="22"/>
      <c r="B6050" s="22"/>
      <c r="C6050" s="22" t="s">
        <v>81</v>
      </c>
      <c r="D6050" s="2" t="s">
        <v>81</v>
      </c>
      <c r="Z6050" s="23"/>
      <c r="AA6050" s="20"/>
      <c r="AB6050" s="20"/>
      <c r="AC6050" s="20" t="s">
        <v>81</v>
      </c>
      <c r="AD6050" s="20" t="s">
        <v>81</v>
      </c>
    </row>
    <row r="6051" ht="15.75" customHeight="1">
      <c r="A6051" s="22"/>
      <c r="B6051" s="22"/>
      <c r="C6051" s="22" t="s">
        <v>81</v>
      </c>
      <c r="D6051" s="2" t="s">
        <v>81</v>
      </c>
      <c r="Z6051" s="23"/>
      <c r="AA6051" s="20"/>
      <c r="AB6051" s="20"/>
      <c r="AC6051" s="20" t="s">
        <v>81</v>
      </c>
      <c r="AD6051" s="20" t="s">
        <v>81</v>
      </c>
    </row>
    <row r="6052" ht="15.75" customHeight="1">
      <c r="A6052" s="22"/>
      <c r="B6052" s="22"/>
      <c r="C6052" s="22" t="s">
        <v>81</v>
      </c>
      <c r="D6052" s="2" t="s">
        <v>81</v>
      </c>
      <c r="Z6052" s="23"/>
      <c r="AA6052" s="20"/>
      <c r="AB6052" s="20"/>
      <c r="AC6052" s="20" t="s">
        <v>81</v>
      </c>
      <c r="AD6052" s="20" t="s">
        <v>81</v>
      </c>
    </row>
    <row r="6053" ht="15.75" customHeight="1">
      <c r="A6053" s="22"/>
      <c r="B6053" s="22"/>
      <c r="C6053" s="22" t="s">
        <v>81</v>
      </c>
      <c r="D6053" s="2" t="s">
        <v>81</v>
      </c>
      <c r="Z6053" s="23"/>
      <c r="AA6053" s="20"/>
      <c r="AB6053" s="20"/>
      <c r="AC6053" s="20" t="s">
        <v>81</v>
      </c>
      <c r="AD6053" s="20" t="s">
        <v>81</v>
      </c>
    </row>
    <row r="6054" ht="15.75" customHeight="1">
      <c r="A6054" s="22"/>
      <c r="B6054" s="22"/>
      <c r="C6054" s="22" t="s">
        <v>81</v>
      </c>
      <c r="D6054" s="2" t="s">
        <v>81</v>
      </c>
      <c r="Z6054" s="23"/>
      <c r="AA6054" s="20"/>
      <c r="AB6054" s="20"/>
      <c r="AC6054" s="20" t="s">
        <v>81</v>
      </c>
      <c r="AD6054" s="20" t="s">
        <v>81</v>
      </c>
    </row>
    <row r="6055" ht="15.75" customHeight="1">
      <c r="A6055" s="22"/>
      <c r="B6055" s="22"/>
      <c r="C6055" s="22" t="s">
        <v>81</v>
      </c>
      <c r="D6055" s="2" t="s">
        <v>81</v>
      </c>
      <c r="Z6055" s="23"/>
      <c r="AA6055" s="20"/>
      <c r="AB6055" s="20"/>
      <c r="AC6055" s="20" t="s">
        <v>81</v>
      </c>
      <c r="AD6055" s="20" t="s">
        <v>81</v>
      </c>
    </row>
    <row r="6056" ht="15.75" customHeight="1">
      <c r="A6056" s="22"/>
      <c r="B6056" s="22"/>
      <c r="C6056" s="22" t="s">
        <v>81</v>
      </c>
      <c r="D6056" s="2" t="s">
        <v>81</v>
      </c>
      <c r="Z6056" s="23"/>
      <c r="AA6056" s="20"/>
      <c r="AB6056" s="20"/>
      <c r="AC6056" s="20" t="s">
        <v>81</v>
      </c>
      <c r="AD6056" s="20" t="s">
        <v>81</v>
      </c>
    </row>
    <row r="6057" ht="15.75" customHeight="1">
      <c r="A6057" s="22"/>
      <c r="B6057" s="22"/>
      <c r="C6057" s="22" t="s">
        <v>81</v>
      </c>
      <c r="D6057" s="2" t="s">
        <v>81</v>
      </c>
      <c r="Z6057" s="23"/>
      <c r="AA6057" s="20"/>
      <c r="AB6057" s="20"/>
      <c r="AC6057" s="20" t="s">
        <v>81</v>
      </c>
      <c r="AD6057" s="20" t="s">
        <v>81</v>
      </c>
    </row>
    <row r="6058" ht="15.75" customHeight="1">
      <c r="A6058" s="22"/>
      <c r="B6058" s="22"/>
      <c r="C6058" s="22" t="s">
        <v>81</v>
      </c>
      <c r="D6058" s="2" t="s">
        <v>81</v>
      </c>
      <c r="Z6058" s="23"/>
      <c r="AA6058" s="20"/>
      <c r="AB6058" s="20"/>
      <c r="AC6058" s="20" t="s">
        <v>81</v>
      </c>
      <c r="AD6058" s="20" t="s">
        <v>81</v>
      </c>
    </row>
    <row r="6059" ht="15.75" customHeight="1">
      <c r="A6059" s="22"/>
      <c r="B6059" s="22"/>
      <c r="C6059" s="22" t="s">
        <v>81</v>
      </c>
      <c r="D6059" s="2" t="s">
        <v>81</v>
      </c>
      <c r="Z6059" s="23"/>
      <c r="AA6059" s="20"/>
      <c r="AB6059" s="20"/>
      <c r="AC6059" s="20" t="s">
        <v>81</v>
      </c>
      <c r="AD6059" s="20" t="s">
        <v>81</v>
      </c>
    </row>
    <row r="6060" ht="15.75" customHeight="1">
      <c r="A6060" s="22"/>
      <c r="B6060" s="22"/>
      <c r="C6060" s="22" t="s">
        <v>81</v>
      </c>
      <c r="D6060" s="2" t="s">
        <v>81</v>
      </c>
      <c r="Z6060" s="23"/>
      <c r="AA6060" s="20"/>
      <c r="AB6060" s="20"/>
      <c r="AC6060" s="20" t="s">
        <v>81</v>
      </c>
      <c r="AD6060" s="20" t="s">
        <v>81</v>
      </c>
    </row>
    <row r="6061" ht="15.75" customHeight="1">
      <c r="A6061" s="22"/>
      <c r="B6061" s="22"/>
      <c r="C6061" s="22" t="s">
        <v>81</v>
      </c>
      <c r="D6061" s="2" t="s">
        <v>81</v>
      </c>
      <c r="Z6061" s="23"/>
      <c r="AA6061" s="20"/>
      <c r="AB6061" s="20"/>
      <c r="AC6061" s="20" t="s">
        <v>81</v>
      </c>
      <c r="AD6061" s="20" t="s">
        <v>81</v>
      </c>
    </row>
    <row r="6062" ht="15.75" customHeight="1">
      <c r="A6062" s="22"/>
      <c r="B6062" s="22"/>
      <c r="C6062" s="22" t="s">
        <v>81</v>
      </c>
      <c r="D6062" s="2" t="s">
        <v>81</v>
      </c>
      <c r="Z6062" s="23"/>
      <c r="AA6062" s="20"/>
      <c r="AB6062" s="20"/>
      <c r="AC6062" s="20" t="s">
        <v>81</v>
      </c>
      <c r="AD6062" s="20" t="s">
        <v>81</v>
      </c>
    </row>
    <row r="6063" ht="15.75" customHeight="1">
      <c r="A6063" s="22"/>
      <c r="B6063" s="22"/>
      <c r="C6063" s="22" t="s">
        <v>81</v>
      </c>
      <c r="D6063" s="2" t="s">
        <v>81</v>
      </c>
      <c r="Z6063" s="23"/>
      <c r="AA6063" s="20"/>
      <c r="AB6063" s="20"/>
      <c r="AC6063" s="20" t="s">
        <v>81</v>
      </c>
      <c r="AD6063" s="20" t="s">
        <v>81</v>
      </c>
    </row>
    <row r="6064" ht="15.75" customHeight="1">
      <c r="A6064" s="22"/>
      <c r="B6064" s="22"/>
      <c r="C6064" s="22" t="s">
        <v>81</v>
      </c>
      <c r="D6064" s="2" t="s">
        <v>81</v>
      </c>
      <c r="Z6064" s="23"/>
      <c r="AA6064" s="20"/>
      <c r="AB6064" s="20"/>
      <c r="AC6064" s="20" t="s">
        <v>81</v>
      </c>
      <c r="AD6064" s="20" t="s">
        <v>81</v>
      </c>
    </row>
    <row r="6065" ht="15.75" customHeight="1">
      <c r="A6065" s="22"/>
      <c r="B6065" s="22"/>
      <c r="C6065" s="22" t="s">
        <v>81</v>
      </c>
      <c r="D6065" s="2" t="s">
        <v>81</v>
      </c>
      <c r="Z6065" s="23"/>
      <c r="AA6065" s="20"/>
      <c r="AB6065" s="20"/>
      <c r="AC6065" s="20" t="s">
        <v>81</v>
      </c>
      <c r="AD6065" s="20" t="s">
        <v>81</v>
      </c>
    </row>
    <row r="6066" ht="15.75" customHeight="1">
      <c r="A6066" s="22"/>
      <c r="B6066" s="22"/>
      <c r="C6066" s="22" t="s">
        <v>81</v>
      </c>
      <c r="D6066" s="2" t="s">
        <v>81</v>
      </c>
      <c r="Z6066" s="23"/>
      <c r="AA6066" s="20"/>
      <c r="AB6066" s="20"/>
      <c r="AC6066" s="20" t="s">
        <v>81</v>
      </c>
      <c r="AD6066" s="20" t="s">
        <v>81</v>
      </c>
    </row>
    <row r="6067" ht="15.75" customHeight="1">
      <c r="A6067" s="22"/>
      <c r="B6067" s="22"/>
      <c r="C6067" s="22" t="s">
        <v>81</v>
      </c>
      <c r="D6067" s="2" t="s">
        <v>81</v>
      </c>
      <c r="Z6067" s="23"/>
      <c r="AA6067" s="20"/>
      <c r="AB6067" s="20"/>
      <c r="AC6067" s="20" t="s">
        <v>81</v>
      </c>
      <c r="AD6067" s="20" t="s">
        <v>81</v>
      </c>
    </row>
    <row r="6068" ht="15.75" customHeight="1">
      <c r="A6068" s="22"/>
      <c r="B6068" s="22"/>
      <c r="C6068" s="22" t="s">
        <v>81</v>
      </c>
      <c r="D6068" s="2" t="s">
        <v>81</v>
      </c>
      <c r="Z6068" s="23"/>
      <c r="AA6068" s="20"/>
      <c r="AB6068" s="20"/>
      <c r="AC6068" s="20" t="s">
        <v>81</v>
      </c>
      <c r="AD6068" s="20" t="s">
        <v>81</v>
      </c>
    </row>
    <row r="6069" ht="15.75" customHeight="1">
      <c r="A6069" s="22"/>
      <c r="B6069" s="22"/>
      <c r="C6069" s="22" t="s">
        <v>81</v>
      </c>
      <c r="D6069" s="2" t="s">
        <v>81</v>
      </c>
      <c r="Z6069" s="23"/>
      <c r="AA6069" s="20"/>
      <c r="AB6069" s="20"/>
      <c r="AC6069" s="20" t="s">
        <v>81</v>
      </c>
      <c r="AD6069" s="20" t="s">
        <v>81</v>
      </c>
    </row>
    <row r="6070" ht="15.75" customHeight="1">
      <c r="A6070" s="22"/>
      <c r="B6070" s="22"/>
      <c r="C6070" s="22" t="s">
        <v>81</v>
      </c>
      <c r="D6070" s="2" t="s">
        <v>81</v>
      </c>
      <c r="Z6070" s="23"/>
      <c r="AA6070" s="20"/>
      <c r="AB6070" s="20"/>
      <c r="AC6070" s="20" t="s">
        <v>81</v>
      </c>
      <c r="AD6070" s="20" t="s">
        <v>81</v>
      </c>
    </row>
    <row r="6071" ht="15.75" customHeight="1">
      <c r="A6071" s="22"/>
      <c r="B6071" s="22"/>
      <c r="C6071" s="22" t="s">
        <v>81</v>
      </c>
      <c r="D6071" s="2" t="s">
        <v>81</v>
      </c>
      <c r="Z6071" s="23"/>
      <c r="AA6071" s="20"/>
      <c r="AB6071" s="20"/>
      <c r="AC6071" s="20" t="s">
        <v>81</v>
      </c>
      <c r="AD6071" s="20" t="s">
        <v>81</v>
      </c>
    </row>
    <row r="6072" ht="15.75" customHeight="1">
      <c r="A6072" s="22"/>
      <c r="B6072" s="22"/>
      <c r="C6072" s="22" t="s">
        <v>81</v>
      </c>
      <c r="D6072" s="2" t="s">
        <v>81</v>
      </c>
      <c r="Z6072" s="23"/>
      <c r="AA6072" s="20"/>
      <c r="AB6072" s="20"/>
      <c r="AC6072" s="20" t="s">
        <v>81</v>
      </c>
      <c r="AD6072" s="20" t="s">
        <v>81</v>
      </c>
    </row>
    <row r="6073" ht="15.75" customHeight="1">
      <c r="A6073" s="22"/>
      <c r="B6073" s="22"/>
      <c r="C6073" s="22" t="s">
        <v>81</v>
      </c>
      <c r="D6073" s="2" t="s">
        <v>81</v>
      </c>
      <c r="Z6073" s="23"/>
      <c r="AA6073" s="20"/>
      <c r="AB6073" s="20"/>
      <c r="AC6073" s="20" t="s">
        <v>81</v>
      </c>
      <c r="AD6073" s="20" t="s">
        <v>81</v>
      </c>
    </row>
    <row r="6074" ht="15.75" customHeight="1">
      <c r="A6074" s="22"/>
      <c r="B6074" s="22"/>
      <c r="C6074" s="22" t="s">
        <v>81</v>
      </c>
      <c r="D6074" s="2" t="s">
        <v>81</v>
      </c>
      <c r="Z6074" s="23"/>
      <c r="AA6074" s="20"/>
      <c r="AB6074" s="20"/>
      <c r="AC6074" s="20" t="s">
        <v>81</v>
      </c>
      <c r="AD6074" s="20" t="s">
        <v>81</v>
      </c>
    </row>
    <row r="6075" ht="15.75" customHeight="1">
      <c r="A6075" s="22"/>
      <c r="B6075" s="22"/>
      <c r="C6075" s="22" t="s">
        <v>81</v>
      </c>
      <c r="D6075" s="2" t="s">
        <v>81</v>
      </c>
      <c r="Z6075" s="23"/>
      <c r="AA6075" s="20"/>
      <c r="AB6075" s="20"/>
      <c r="AC6075" s="20" t="s">
        <v>81</v>
      </c>
      <c r="AD6075" s="20" t="s">
        <v>81</v>
      </c>
    </row>
    <row r="6076" ht="15.75" customHeight="1">
      <c r="A6076" s="22"/>
      <c r="B6076" s="22"/>
      <c r="C6076" s="22" t="s">
        <v>81</v>
      </c>
      <c r="D6076" s="2" t="s">
        <v>81</v>
      </c>
      <c r="Z6076" s="23"/>
      <c r="AA6076" s="20"/>
      <c r="AB6076" s="20"/>
      <c r="AC6076" s="20" t="s">
        <v>81</v>
      </c>
      <c r="AD6076" s="20" t="s">
        <v>81</v>
      </c>
    </row>
    <row r="6077" ht="15.75" customHeight="1">
      <c r="A6077" s="22"/>
      <c r="B6077" s="22"/>
      <c r="C6077" s="22" t="s">
        <v>81</v>
      </c>
      <c r="D6077" s="2" t="s">
        <v>81</v>
      </c>
      <c r="Z6077" s="23"/>
      <c r="AA6077" s="20"/>
      <c r="AB6077" s="20"/>
      <c r="AC6077" s="20" t="s">
        <v>81</v>
      </c>
      <c r="AD6077" s="20" t="s">
        <v>81</v>
      </c>
    </row>
    <row r="6078" ht="15.75" customHeight="1">
      <c r="A6078" s="22"/>
      <c r="B6078" s="22"/>
      <c r="C6078" s="22" t="s">
        <v>81</v>
      </c>
      <c r="D6078" s="2" t="s">
        <v>81</v>
      </c>
      <c r="Z6078" s="23"/>
      <c r="AA6078" s="20"/>
      <c r="AB6078" s="20"/>
      <c r="AC6078" s="20" t="s">
        <v>81</v>
      </c>
      <c r="AD6078" s="20" t="s">
        <v>81</v>
      </c>
    </row>
    <row r="6079" ht="15.75" customHeight="1">
      <c r="A6079" s="22"/>
      <c r="B6079" s="22"/>
      <c r="C6079" s="22" t="s">
        <v>81</v>
      </c>
      <c r="D6079" s="2" t="s">
        <v>81</v>
      </c>
      <c r="Z6079" s="23"/>
      <c r="AA6079" s="20"/>
      <c r="AB6079" s="20"/>
      <c r="AC6079" s="20" t="s">
        <v>81</v>
      </c>
      <c r="AD6079" s="20" t="s">
        <v>81</v>
      </c>
    </row>
    <row r="6080" ht="15.75" customHeight="1">
      <c r="A6080" s="22"/>
      <c r="B6080" s="22"/>
      <c r="C6080" s="22" t="s">
        <v>81</v>
      </c>
      <c r="D6080" s="2" t="s">
        <v>81</v>
      </c>
      <c r="Z6080" s="23"/>
      <c r="AA6080" s="20"/>
      <c r="AB6080" s="20"/>
      <c r="AC6080" s="20" t="s">
        <v>81</v>
      </c>
      <c r="AD6080" s="20" t="s">
        <v>81</v>
      </c>
    </row>
    <row r="6081" ht="15.75" customHeight="1">
      <c r="A6081" s="22"/>
      <c r="B6081" s="22"/>
      <c r="C6081" s="22" t="s">
        <v>81</v>
      </c>
      <c r="D6081" s="2" t="s">
        <v>81</v>
      </c>
      <c r="Z6081" s="23"/>
      <c r="AA6081" s="20"/>
      <c r="AB6081" s="20"/>
      <c r="AC6081" s="20" t="s">
        <v>81</v>
      </c>
      <c r="AD6081" s="20" t="s">
        <v>81</v>
      </c>
    </row>
    <row r="6082" ht="15.75" customHeight="1">
      <c r="A6082" s="22"/>
      <c r="B6082" s="22"/>
      <c r="C6082" s="22" t="s">
        <v>81</v>
      </c>
      <c r="D6082" s="2" t="s">
        <v>81</v>
      </c>
      <c r="Z6082" s="23"/>
      <c r="AA6082" s="20"/>
      <c r="AB6082" s="20"/>
      <c r="AC6082" s="20" t="s">
        <v>81</v>
      </c>
      <c r="AD6082" s="20" t="s">
        <v>81</v>
      </c>
    </row>
    <row r="6083" ht="15.75" customHeight="1">
      <c r="A6083" s="22"/>
      <c r="B6083" s="22"/>
      <c r="C6083" s="22" t="s">
        <v>81</v>
      </c>
      <c r="D6083" s="2" t="s">
        <v>81</v>
      </c>
      <c r="Z6083" s="23"/>
      <c r="AA6083" s="20"/>
      <c r="AB6083" s="20"/>
      <c r="AC6083" s="20" t="s">
        <v>81</v>
      </c>
      <c r="AD6083" s="20" t="s">
        <v>81</v>
      </c>
    </row>
    <row r="6084" ht="15.75" customHeight="1">
      <c r="A6084" s="22"/>
      <c r="B6084" s="22"/>
      <c r="C6084" s="22" t="s">
        <v>81</v>
      </c>
      <c r="D6084" s="2" t="s">
        <v>81</v>
      </c>
      <c r="Z6084" s="23"/>
      <c r="AA6084" s="20"/>
      <c r="AB6084" s="20"/>
      <c r="AC6084" s="20" t="s">
        <v>81</v>
      </c>
      <c r="AD6084" s="20" t="s">
        <v>81</v>
      </c>
    </row>
    <row r="6085" ht="15.75" customHeight="1">
      <c r="A6085" s="22"/>
      <c r="B6085" s="22"/>
      <c r="C6085" s="22" t="s">
        <v>81</v>
      </c>
      <c r="D6085" s="2" t="s">
        <v>81</v>
      </c>
      <c r="Z6085" s="23"/>
      <c r="AA6085" s="20"/>
      <c r="AB6085" s="20"/>
      <c r="AC6085" s="20" t="s">
        <v>81</v>
      </c>
      <c r="AD6085" s="20" t="s">
        <v>81</v>
      </c>
    </row>
    <row r="6086" ht="15.75" customHeight="1">
      <c r="A6086" s="22"/>
      <c r="B6086" s="22"/>
      <c r="C6086" s="22" t="s">
        <v>81</v>
      </c>
      <c r="D6086" s="2" t="s">
        <v>81</v>
      </c>
      <c r="Z6086" s="23"/>
      <c r="AA6086" s="20"/>
      <c r="AB6086" s="20"/>
      <c r="AC6086" s="20" t="s">
        <v>81</v>
      </c>
      <c r="AD6086" s="20" t="s">
        <v>81</v>
      </c>
    </row>
    <row r="6087" ht="15.75" customHeight="1">
      <c r="A6087" s="22"/>
      <c r="B6087" s="22"/>
      <c r="C6087" s="22" t="s">
        <v>81</v>
      </c>
      <c r="D6087" s="2" t="s">
        <v>81</v>
      </c>
      <c r="Z6087" s="23"/>
      <c r="AA6087" s="20"/>
      <c r="AB6087" s="20"/>
      <c r="AC6087" s="20" t="s">
        <v>81</v>
      </c>
      <c r="AD6087" s="20" t="s">
        <v>81</v>
      </c>
    </row>
    <row r="6088" ht="15.75" customHeight="1">
      <c r="A6088" s="22"/>
      <c r="B6088" s="22"/>
      <c r="C6088" s="22" t="s">
        <v>81</v>
      </c>
      <c r="D6088" s="2" t="s">
        <v>81</v>
      </c>
      <c r="Z6088" s="23"/>
      <c r="AA6088" s="20"/>
      <c r="AB6088" s="20"/>
      <c r="AC6088" s="20" t="s">
        <v>81</v>
      </c>
      <c r="AD6088" s="20" t="s">
        <v>81</v>
      </c>
    </row>
    <row r="6089" ht="15.75" customHeight="1">
      <c r="A6089" s="22"/>
      <c r="B6089" s="22"/>
      <c r="C6089" s="22" t="s">
        <v>81</v>
      </c>
      <c r="D6089" s="2" t="s">
        <v>81</v>
      </c>
      <c r="Z6089" s="23"/>
      <c r="AA6089" s="20"/>
      <c r="AB6089" s="20"/>
      <c r="AC6089" s="20" t="s">
        <v>81</v>
      </c>
      <c r="AD6089" s="20" t="s">
        <v>81</v>
      </c>
    </row>
    <row r="6090" ht="15.75" customHeight="1">
      <c r="A6090" s="22"/>
      <c r="B6090" s="22"/>
      <c r="C6090" s="22" t="s">
        <v>81</v>
      </c>
      <c r="D6090" s="2" t="s">
        <v>81</v>
      </c>
      <c r="Z6090" s="23"/>
      <c r="AA6090" s="20"/>
      <c r="AB6090" s="20"/>
      <c r="AC6090" s="20" t="s">
        <v>81</v>
      </c>
      <c r="AD6090" s="20" t="s">
        <v>81</v>
      </c>
    </row>
    <row r="6091" ht="15.75" customHeight="1">
      <c r="A6091" s="22"/>
      <c r="B6091" s="22"/>
      <c r="C6091" s="22" t="s">
        <v>81</v>
      </c>
      <c r="D6091" s="2" t="s">
        <v>81</v>
      </c>
      <c r="Z6091" s="23"/>
      <c r="AA6091" s="20"/>
      <c r="AB6091" s="20"/>
      <c r="AC6091" s="20" t="s">
        <v>81</v>
      </c>
      <c r="AD6091" s="20" t="s">
        <v>81</v>
      </c>
    </row>
    <row r="6092" ht="15.75" customHeight="1">
      <c r="A6092" s="22"/>
      <c r="B6092" s="22"/>
      <c r="C6092" s="22" t="s">
        <v>81</v>
      </c>
      <c r="D6092" s="2" t="s">
        <v>81</v>
      </c>
      <c r="Z6092" s="23"/>
      <c r="AA6092" s="20"/>
      <c r="AB6092" s="20"/>
      <c r="AC6092" s="20" t="s">
        <v>81</v>
      </c>
      <c r="AD6092" s="20" t="s">
        <v>81</v>
      </c>
    </row>
    <row r="6093" ht="15.75" customHeight="1">
      <c r="A6093" s="22"/>
      <c r="B6093" s="22"/>
      <c r="C6093" s="22" t="s">
        <v>81</v>
      </c>
      <c r="D6093" s="2" t="s">
        <v>81</v>
      </c>
      <c r="Z6093" s="23"/>
      <c r="AA6093" s="20"/>
      <c r="AB6093" s="20"/>
      <c r="AC6093" s="20" t="s">
        <v>81</v>
      </c>
      <c r="AD6093" s="20" t="s">
        <v>81</v>
      </c>
    </row>
    <row r="6094" ht="15.75" customHeight="1">
      <c r="A6094" s="22"/>
      <c r="B6094" s="22"/>
      <c r="C6094" s="22" t="s">
        <v>81</v>
      </c>
      <c r="D6094" s="2" t="s">
        <v>81</v>
      </c>
      <c r="Z6094" s="23"/>
      <c r="AA6094" s="20"/>
      <c r="AB6094" s="20"/>
      <c r="AC6094" s="20" t="s">
        <v>81</v>
      </c>
      <c r="AD6094" s="20" t="s">
        <v>81</v>
      </c>
    </row>
    <row r="6095" ht="15.75" customHeight="1">
      <c r="A6095" s="22"/>
      <c r="B6095" s="22"/>
      <c r="C6095" s="22" t="s">
        <v>81</v>
      </c>
      <c r="D6095" s="2" t="s">
        <v>81</v>
      </c>
      <c r="Z6095" s="23"/>
      <c r="AA6095" s="20"/>
      <c r="AB6095" s="20"/>
      <c r="AC6095" s="20" t="s">
        <v>81</v>
      </c>
      <c r="AD6095" s="20" t="s">
        <v>81</v>
      </c>
    </row>
    <row r="6096" ht="15.75" customHeight="1">
      <c r="A6096" s="22"/>
      <c r="B6096" s="22"/>
      <c r="C6096" s="22" t="s">
        <v>81</v>
      </c>
      <c r="D6096" s="2" t="s">
        <v>81</v>
      </c>
      <c r="Z6096" s="23"/>
      <c r="AA6096" s="20"/>
      <c r="AB6096" s="20"/>
      <c r="AC6096" s="20" t="s">
        <v>81</v>
      </c>
      <c r="AD6096" s="20" t="s">
        <v>81</v>
      </c>
    </row>
    <row r="6097" ht="15.75" customHeight="1">
      <c r="A6097" s="22"/>
      <c r="B6097" s="22"/>
      <c r="C6097" s="22" t="s">
        <v>81</v>
      </c>
      <c r="D6097" s="2" t="s">
        <v>81</v>
      </c>
      <c r="Z6097" s="23"/>
      <c r="AA6097" s="20"/>
      <c r="AB6097" s="20"/>
      <c r="AC6097" s="20" t="s">
        <v>81</v>
      </c>
      <c r="AD6097" s="20" t="s">
        <v>81</v>
      </c>
    </row>
    <row r="6098" ht="15.75" customHeight="1">
      <c r="A6098" s="22"/>
      <c r="B6098" s="22"/>
      <c r="C6098" s="22" t="s">
        <v>81</v>
      </c>
      <c r="D6098" s="2" t="s">
        <v>81</v>
      </c>
      <c r="Z6098" s="23"/>
      <c r="AA6098" s="20"/>
      <c r="AB6098" s="20"/>
      <c r="AC6098" s="20" t="s">
        <v>81</v>
      </c>
      <c r="AD6098" s="20" t="s">
        <v>81</v>
      </c>
    </row>
    <row r="6099" ht="15.75" customHeight="1">
      <c r="A6099" s="22"/>
      <c r="B6099" s="22"/>
      <c r="C6099" s="22" t="s">
        <v>81</v>
      </c>
      <c r="D6099" s="2" t="s">
        <v>81</v>
      </c>
      <c r="Z6099" s="23"/>
      <c r="AA6099" s="20"/>
      <c r="AB6099" s="20"/>
      <c r="AC6099" s="20" t="s">
        <v>81</v>
      </c>
      <c r="AD6099" s="20" t="s">
        <v>81</v>
      </c>
    </row>
    <row r="6100" ht="15.75" customHeight="1">
      <c r="A6100" s="22"/>
      <c r="B6100" s="22"/>
      <c r="C6100" s="22" t="s">
        <v>81</v>
      </c>
      <c r="D6100" s="2" t="s">
        <v>81</v>
      </c>
      <c r="Z6100" s="23"/>
      <c r="AA6100" s="20"/>
      <c r="AB6100" s="20"/>
      <c r="AC6100" s="20" t="s">
        <v>81</v>
      </c>
      <c r="AD6100" s="20" t="s">
        <v>81</v>
      </c>
    </row>
    <row r="6101" ht="15.75" customHeight="1">
      <c r="A6101" s="22"/>
      <c r="B6101" s="22"/>
      <c r="C6101" s="22" t="s">
        <v>81</v>
      </c>
      <c r="D6101" s="2" t="s">
        <v>81</v>
      </c>
      <c r="Z6101" s="23"/>
      <c r="AA6101" s="20"/>
      <c r="AB6101" s="20"/>
      <c r="AC6101" s="20" t="s">
        <v>81</v>
      </c>
      <c r="AD6101" s="20" t="s">
        <v>81</v>
      </c>
    </row>
    <row r="6102" ht="15.75" customHeight="1">
      <c r="A6102" s="22"/>
      <c r="B6102" s="22"/>
      <c r="C6102" s="22" t="s">
        <v>81</v>
      </c>
      <c r="D6102" s="2" t="s">
        <v>81</v>
      </c>
      <c r="Z6102" s="23"/>
      <c r="AA6102" s="20"/>
      <c r="AB6102" s="20"/>
      <c r="AC6102" s="20" t="s">
        <v>81</v>
      </c>
      <c r="AD6102" s="20" t="s">
        <v>81</v>
      </c>
    </row>
    <row r="6103" ht="15.75" customHeight="1">
      <c r="A6103" s="22"/>
      <c r="B6103" s="22"/>
      <c r="C6103" s="22" t="s">
        <v>81</v>
      </c>
      <c r="D6103" s="2" t="s">
        <v>81</v>
      </c>
      <c r="Z6103" s="23"/>
      <c r="AA6103" s="20"/>
      <c r="AB6103" s="20"/>
      <c r="AC6103" s="20" t="s">
        <v>81</v>
      </c>
      <c r="AD6103" s="20" t="s">
        <v>81</v>
      </c>
    </row>
    <row r="6104" ht="15.75" customHeight="1">
      <c r="A6104" s="22"/>
      <c r="B6104" s="22"/>
      <c r="C6104" s="22" t="s">
        <v>81</v>
      </c>
      <c r="D6104" s="2" t="s">
        <v>81</v>
      </c>
      <c r="Z6104" s="23"/>
      <c r="AA6104" s="20"/>
      <c r="AB6104" s="20"/>
      <c r="AC6104" s="20" t="s">
        <v>81</v>
      </c>
      <c r="AD6104" s="20" t="s">
        <v>81</v>
      </c>
    </row>
    <row r="6105" ht="15.75" customHeight="1">
      <c r="A6105" s="22"/>
      <c r="B6105" s="22"/>
      <c r="C6105" s="22" t="s">
        <v>81</v>
      </c>
      <c r="D6105" s="2" t="s">
        <v>81</v>
      </c>
      <c r="Z6105" s="23"/>
      <c r="AA6105" s="20"/>
      <c r="AB6105" s="20"/>
      <c r="AC6105" s="20" t="s">
        <v>81</v>
      </c>
      <c r="AD6105" s="20" t="s">
        <v>81</v>
      </c>
    </row>
    <row r="6106" ht="15.75" customHeight="1">
      <c r="A6106" s="22"/>
      <c r="B6106" s="22"/>
      <c r="C6106" s="22" t="s">
        <v>81</v>
      </c>
      <c r="D6106" s="2" t="s">
        <v>81</v>
      </c>
      <c r="Z6106" s="23"/>
      <c r="AA6106" s="20"/>
      <c r="AB6106" s="20"/>
      <c r="AC6106" s="20" t="s">
        <v>81</v>
      </c>
      <c r="AD6106" s="20" t="s">
        <v>81</v>
      </c>
    </row>
    <row r="6107" ht="15.75" customHeight="1">
      <c r="A6107" s="22"/>
      <c r="B6107" s="22"/>
      <c r="C6107" s="22" t="s">
        <v>81</v>
      </c>
      <c r="D6107" s="2" t="s">
        <v>81</v>
      </c>
      <c r="Z6107" s="23"/>
      <c r="AA6107" s="20"/>
      <c r="AB6107" s="20"/>
      <c r="AC6107" s="20" t="s">
        <v>81</v>
      </c>
      <c r="AD6107" s="20" t="s">
        <v>81</v>
      </c>
    </row>
    <row r="6108" ht="15.75" customHeight="1">
      <c r="A6108" s="22"/>
      <c r="B6108" s="22"/>
      <c r="C6108" s="22" t="s">
        <v>81</v>
      </c>
      <c r="D6108" s="2" t="s">
        <v>81</v>
      </c>
      <c r="Z6108" s="23"/>
      <c r="AA6108" s="20"/>
      <c r="AB6108" s="20"/>
      <c r="AC6108" s="20" t="s">
        <v>81</v>
      </c>
      <c r="AD6108" s="20" t="s">
        <v>81</v>
      </c>
    </row>
    <row r="6109" ht="15.75" customHeight="1">
      <c r="A6109" s="22"/>
      <c r="B6109" s="22"/>
      <c r="C6109" s="22" t="s">
        <v>81</v>
      </c>
      <c r="D6109" s="2" t="s">
        <v>81</v>
      </c>
      <c r="Z6109" s="23"/>
      <c r="AA6109" s="20"/>
      <c r="AB6109" s="20"/>
      <c r="AC6109" s="20" t="s">
        <v>81</v>
      </c>
      <c r="AD6109" s="20" t="s">
        <v>81</v>
      </c>
    </row>
    <row r="6110" ht="15.75" customHeight="1">
      <c r="A6110" s="22"/>
      <c r="B6110" s="22"/>
      <c r="C6110" s="22" t="s">
        <v>81</v>
      </c>
      <c r="D6110" s="2" t="s">
        <v>81</v>
      </c>
      <c r="Z6110" s="23"/>
      <c r="AA6110" s="20"/>
      <c r="AB6110" s="20"/>
      <c r="AC6110" s="20" t="s">
        <v>81</v>
      </c>
      <c r="AD6110" s="20" t="s">
        <v>81</v>
      </c>
    </row>
    <row r="6111" ht="15.75" customHeight="1">
      <c r="A6111" s="22"/>
      <c r="B6111" s="22"/>
      <c r="C6111" s="22" t="s">
        <v>81</v>
      </c>
      <c r="D6111" s="2" t="s">
        <v>81</v>
      </c>
      <c r="Z6111" s="23"/>
      <c r="AA6111" s="20"/>
      <c r="AB6111" s="20"/>
      <c r="AC6111" s="20" t="s">
        <v>81</v>
      </c>
      <c r="AD6111" s="20" t="s">
        <v>81</v>
      </c>
    </row>
    <row r="6112" ht="15.75" customHeight="1">
      <c r="A6112" s="22"/>
      <c r="B6112" s="22"/>
      <c r="C6112" s="22" t="s">
        <v>81</v>
      </c>
      <c r="D6112" s="2" t="s">
        <v>81</v>
      </c>
      <c r="Z6112" s="23"/>
      <c r="AA6112" s="20"/>
      <c r="AB6112" s="20"/>
      <c r="AC6112" s="20" t="s">
        <v>81</v>
      </c>
      <c r="AD6112" s="20" t="s">
        <v>81</v>
      </c>
    </row>
    <row r="6113" ht="15.75" customHeight="1">
      <c r="A6113" s="22"/>
      <c r="B6113" s="22"/>
      <c r="C6113" s="22" t="s">
        <v>81</v>
      </c>
      <c r="D6113" s="2" t="s">
        <v>81</v>
      </c>
      <c r="Z6113" s="23"/>
      <c r="AA6113" s="20"/>
      <c r="AB6113" s="20"/>
      <c r="AC6113" s="20" t="s">
        <v>81</v>
      </c>
      <c r="AD6113" s="20" t="s">
        <v>81</v>
      </c>
    </row>
    <row r="6114" ht="15.75" customHeight="1">
      <c r="A6114" s="22"/>
      <c r="B6114" s="22"/>
      <c r="C6114" s="22" t="s">
        <v>81</v>
      </c>
      <c r="D6114" s="2" t="s">
        <v>81</v>
      </c>
      <c r="Z6114" s="23"/>
      <c r="AA6114" s="20"/>
      <c r="AB6114" s="20"/>
      <c r="AC6114" s="20" t="s">
        <v>81</v>
      </c>
      <c r="AD6114" s="20" t="s">
        <v>81</v>
      </c>
    </row>
    <row r="6115" ht="15.75" customHeight="1">
      <c r="A6115" s="22"/>
      <c r="B6115" s="22"/>
      <c r="C6115" s="22" t="s">
        <v>81</v>
      </c>
      <c r="D6115" s="2" t="s">
        <v>81</v>
      </c>
      <c r="Z6115" s="23"/>
      <c r="AA6115" s="20"/>
      <c r="AB6115" s="20"/>
      <c r="AC6115" s="20" t="s">
        <v>81</v>
      </c>
      <c r="AD6115" s="20" t="s">
        <v>81</v>
      </c>
    </row>
    <row r="6116" ht="15.75" customHeight="1">
      <c r="A6116" s="22"/>
      <c r="B6116" s="22"/>
      <c r="C6116" s="22" t="s">
        <v>81</v>
      </c>
      <c r="D6116" s="2" t="s">
        <v>81</v>
      </c>
      <c r="Z6116" s="23"/>
      <c r="AA6116" s="20"/>
      <c r="AB6116" s="20"/>
      <c r="AC6116" s="20" t="s">
        <v>81</v>
      </c>
      <c r="AD6116" s="20" t="s">
        <v>81</v>
      </c>
    </row>
    <row r="6117" ht="15.75" customHeight="1">
      <c r="A6117" s="22"/>
      <c r="B6117" s="22"/>
      <c r="C6117" s="22" t="s">
        <v>81</v>
      </c>
      <c r="D6117" s="2" t="s">
        <v>81</v>
      </c>
      <c r="Z6117" s="23"/>
      <c r="AA6117" s="20"/>
      <c r="AB6117" s="20"/>
      <c r="AC6117" s="20" t="s">
        <v>81</v>
      </c>
      <c r="AD6117" s="20" t="s">
        <v>81</v>
      </c>
    </row>
    <row r="6118" ht="15.75" customHeight="1">
      <c r="A6118" s="22"/>
      <c r="B6118" s="22"/>
      <c r="C6118" s="22" t="s">
        <v>81</v>
      </c>
      <c r="D6118" s="2" t="s">
        <v>81</v>
      </c>
      <c r="Z6118" s="23"/>
      <c r="AA6118" s="20"/>
      <c r="AB6118" s="20"/>
      <c r="AC6118" s="20" t="s">
        <v>81</v>
      </c>
      <c r="AD6118" s="20" t="s">
        <v>81</v>
      </c>
    </row>
    <row r="6119" ht="15.75" customHeight="1">
      <c r="A6119" s="22"/>
      <c r="B6119" s="22"/>
      <c r="C6119" s="22" t="s">
        <v>81</v>
      </c>
      <c r="D6119" s="2" t="s">
        <v>81</v>
      </c>
      <c r="Z6119" s="23"/>
      <c r="AA6119" s="20"/>
      <c r="AB6119" s="20"/>
      <c r="AC6119" s="20" t="s">
        <v>81</v>
      </c>
      <c r="AD6119" s="20" t="s">
        <v>81</v>
      </c>
    </row>
    <row r="6120" ht="15.75" customHeight="1">
      <c r="A6120" s="22"/>
      <c r="B6120" s="22"/>
      <c r="C6120" s="22" t="s">
        <v>81</v>
      </c>
      <c r="D6120" s="2" t="s">
        <v>81</v>
      </c>
      <c r="Z6120" s="23"/>
      <c r="AA6120" s="20"/>
      <c r="AB6120" s="20"/>
      <c r="AC6120" s="20" t="s">
        <v>81</v>
      </c>
      <c r="AD6120" s="20" t="s">
        <v>81</v>
      </c>
    </row>
    <row r="6121" ht="15.75" customHeight="1">
      <c r="A6121" s="22"/>
      <c r="B6121" s="22"/>
      <c r="C6121" s="22" t="s">
        <v>81</v>
      </c>
      <c r="D6121" s="2" t="s">
        <v>81</v>
      </c>
      <c r="Z6121" s="23"/>
      <c r="AA6121" s="20"/>
      <c r="AB6121" s="20"/>
      <c r="AC6121" s="20" t="s">
        <v>81</v>
      </c>
      <c r="AD6121" s="20" t="s">
        <v>81</v>
      </c>
    </row>
    <row r="6122" ht="15.75" customHeight="1">
      <c r="A6122" s="22"/>
      <c r="B6122" s="22"/>
      <c r="C6122" s="22" t="s">
        <v>81</v>
      </c>
      <c r="D6122" s="2" t="s">
        <v>81</v>
      </c>
      <c r="Z6122" s="23"/>
      <c r="AA6122" s="20"/>
      <c r="AB6122" s="20"/>
      <c r="AC6122" s="20" t="s">
        <v>81</v>
      </c>
      <c r="AD6122" s="20" t="s">
        <v>81</v>
      </c>
    </row>
    <row r="6123" ht="15.75" customHeight="1">
      <c r="A6123" s="22"/>
      <c r="B6123" s="22"/>
      <c r="C6123" s="22" t="s">
        <v>81</v>
      </c>
      <c r="D6123" s="2" t="s">
        <v>81</v>
      </c>
      <c r="Z6123" s="23"/>
      <c r="AA6123" s="20"/>
      <c r="AB6123" s="20"/>
      <c r="AC6123" s="20" t="s">
        <v>81</v>
      </c>
      <c r="AD6123" s="20" t="s">
        <v>81</v>
      </c>
    </row>
    <row r="6124" ht="15.75" customHeight="1">
      <c r="A6124" s="22"/>
      <c r="B6124" s="22"/>
      <c r="C6124" s="22" t="s">
        <v>81</v>
      </c>
      <c r="D6124" s="2" t="s">
        <v>81</v>
      </c>
      <c r="Z6124" s="23"/>
      <c r="AA6124" s="20"/>
      <c r="AB6124" s="20"/>
      <c r="AC6124" s="20" t="s">
        <v>81</v>
      </c>
      <c r="AD6124" s="20" t="s">
        <v>81</v>
      </c>
    </row>
    <row r="6125" ht="15.75" customHeight="1">
      <c r="A6125" s="22"/>
      <c r="B6125" s="22"/>
      <c r="C6125" s="22" t="s">
        <v>81</v>
      </c>
      <c r="D6125" s="2" t="s">
        <v>81</v>
      </c>
      <c r="Z6125" s="23"/>
      <c r="AA6125" s="20"/>
      <c r="AB6125" s="20"/>
      <c r="AC6125" s="20" t="s">
        <v>81</v>
      </c>
      <c r="AD6125" s="20" t="s">
        <v>81</v>
      </c>
    </row>
    <row r="6126" ht="15.75" customHeight="1">
      <c r="A6126" s="22"/>
      <c r="B6126" s="22"/>
      <c r="C6126" s="22" t="s">
        <v>81</v>
      </c>
      <c r="D6126" s="2" t="s">
        <v>81</v>
      </c>
      <c r="Z6126" s="23"/>
      <c r="AA6126" s="20"/>
      <c r="AB6126" s="20"/>
      <c r="AC6126" s="20" t="s">
        <v>81</v>
      </c>
      <c r="AD6126" s="20" t="s">
        <v>81</v>
      </c>
    </row>
    <row r="6127" ht="15.75" customHeight="1">
      <c r="A6127" s="22"/>
      <c r="B6127" s="22"/>
      <c r="C6127" s="22" t="s">
        <v>81</v>
      </c>
      <c r="D6127" s="2" t="s">
        <v>81</v>
      </c>
      <c r="Z6127" s="23"/>
      <c r="AA6127" s="20"/>
      <c r="AB6127" s="20"/>
      <c r="AC6127" s="20" t="s">
        <v>81</v>
      </c>
      <c r="AD6127" s="20" t="s">
        <v>81</v>
      </c>
    </row>
    <row r="6128" ht="15.75" customHeight="1">
      <c r="A6128" s="22"/>
      <c r="B6128" s="22"/>
      <c r="C6128" s="22" t="s">
        <v>81</v>
      </c>
      <c r="D6128" s="2" t="s">
        <v>81</v>
      </c>
      <c r="Z6128" s="23"/>
      <c r="AA6128" s="20"/>
      <c r="AB6128" s="20"/>
      <c r="AC6128" s="20" t="s">
        <v>81</v>
      </c>
      <c r="AD6128" s="20" t="s">
        <v>81</v>
      </c>
    </row>
    <row r="6129" ht="15.75" customHeight="1">
      <c r="A6129" s="22"/>
      <c r="B6129" s="22"/>
      <c r="C6129" s="22" t="s">
        <v>81</v>
      </c>
      <c r="D6129" s="2" t="s">
        <v>81</v>
      </c>
      <c r="Z6129" s="23"/>
      <c r="AA6129" s="20"/>
      <c r="AB6129" s="20"/>
      <c r="AC6129" s="20" t="s">
        <v>81</v>
      </c>
      <c r="AD6129" s="20" t="s">
        <v>81</v>
      </c>
    </row>
    <row r="6130" ht="15.75" customHeight="1">
      <c r="A6130" s="22"/>
      <c r="B6130" s="22"/>
      <c r="C6130" s="22" t="s">
        <v>81</v>
      </c>
      <c r="D6130" s="2" t="s">
        <v>81</v>
      </c>
      <c r="Z6130" s="23"/>
      <c r="AA6130" s="20"/>
      <c r="AB6130" s="20"/>
      <c r="AC6130" s="20" t="s">
        <v>81</v>
      </c>
      <c r="AD6130" s="20" t="s">
        <v>81</v>
      </c>
    </row>
    <row r="6131" ht="15.75" customHeight="1">
      <c r="A6131" s="22"/>
      <c r="B6131" s="22"/>
      <c r="C6131" s="22" t="s">
        <v>81</v>
      </c>
      <c r="D6131" s="2" t="s">
        <v>81</v>
      </c>
      <c r="Z6131" s="23"/>
      <c r="AA6131" s="20"/>
      <c r="AB6131" s="20"/>
      <c r="AC6131" s="20" t="s">
        <v>81</v>
      </c>
      <c r="AD6131" s="20" t="s">
        <v>81</v>
      </c>
    </row>
    <row r="6132" ht="15.75" customHeight="1">
      <c r="A6132" s="22"/>
      <c r="B6132" s="22"/>
      <c r="C6132" s="22" t="s">
        <v>81</v>
      </c>
      <c r="D6132" s="2" t="s">
        <v>81</v>
      </c>
      <c r="Z6132" s="23"/>
      <c r="AA6132" s="20"/>
      <c r="AB6132" s="20"/>
      <c r="AC6132" s="20" t="s">
        <v>81</v>
      </c>
      <c r="AD6132" s="20" t="s">
        <v>81</v>
      </c>
    </row>
    <row r="6133" ht="15.75" customHeight="1">
      <c r="A6133" s="22"/>
      <c r="B6133" s="22"/>
      <c r="C6133" s="22" t="s">
        <v>81</v>
      </c>
      <c r="D6133" s="2" t="s">
        <v>81</v>
      </c>
      <c r="Z6133" s="23"/>
      <c r="AA6133" s="20"/>
      <c r="AB6133" s="20"/>
      <c r="AC6133" s="20" t="s">
        <v>81</v>
      </c>
      <c r="AD6133" s="20" t="s">
        <v>81</v>
      </c>
    </row>
    <row r="6134" ht="15.75" customHeight="1">
      <c r="A6134" s="22"/>
      <c r="B6134" s="22"/>
      <c r="C6134" s="22" t="s">
        <v>81</v>
      </c>
      <c r="D6134" s="2" t="s">
        <v>81</v>
      </c>
      <c r="Z6134" s="23"/>
      <c r="AA6134" s="20"/>
      <c r="AB6134" s="20"/>
      <c r="AC6134" s="20" t="s">
        <v>81</v>
      </c>
      <c r="AD6134" s="20" t="s">
        <v>81</v>
      </c>
    </row>
    <row r="6135" ht="15.75" customHeight="1">
      <c r="A6135" s="22"/>
      <c r="B6135" s="22"/>
      <c r="C6135" s="22" t="s">
        <v>81</v>
      </c>
      <c r="D6135" s="2" t="s">
        <v>81</v>
      </c>
      <c r="Z6135" s="23"/>
      <c r="AA6135" s="20"/>
      <c r="AB6135" s="20"/>
      <c r="AC6135" s="20" t="s">
        <v>81</v>
      </c>
      <c r="AD6135" s="20" t="s">
        <v>81</v>
      </c>
    </row>
    <row r="6136" ht="15.75" customHeight="1">
      <c r="A6136" s="22"/>
      <c r="B6136" s="22"/>
      <c r="C6136" s="22" t="s">
        <v>81</v>
      </c>
      <c r="D6136" s="2" t="s">
        <v>81</v>
      </c>
      <c r="Z6136" s="23"/>
      <c r="AA6136" s="20"/>
      <c r="AB6136" s="20"/>
      <c r="AC6136" s="20" t="s">
        <v>81</v>
      </c>
      <c r="AD6136" s="20" t="s">
        <v>81</v>
      </c>
    </row>
    <row r="6137" ht="15.75" customHeight="1">
      <c r="A6137" s="22"/>
      <c r="B6137" s="22"/>
      <c r="C6137" s="22" t="s">
        <v>81</v>
      </c>
      <c r="D6137" s="2" t="s">
        <v>81</v>
      </c>
      <c r="Z6137" s="23"/>
      <c r="AA6137" s="20"/>
      <c r="AB6137" s="20"/>
      <c r="AC6137" s="20" t="s">
        <v>81</v>
      </c>
      <c r="AD6137" s="20" t="s">
        <v>81</v>
      </c>
    </row>
    <row r="6138" ht="15.75" customHeight="1">
      <c r="A6138" s="22"/>
      <c r="B6138" s="22"/>
      <c r="C6138" s="22" t="s">
        <v>81</v>
      </c>
      <c r="D6138" s="2" t="s">
        <v>81</v>
      </c>
      <c r="Z6138" s="23"/>
      <c r="AA6138" s="20"/>
      <c r="AB6138" s="20"/>
      <c r="AC6138" s="20" t="s">
        <v>81</v>
      </c>
      <c r="AD6138" s="20" t="s">
        <v>81</v>
      </c>
    </row>
    <row r="6139" ht="15.75" customHeight="1">
      <c r="A6139" s="22"/>
      <c r="B6139" s="22"/>
      <c r="C6139" s="22" t="s">
        <v>81</v>
      </c>
      <c r="D6139" s="2" t="s">
        <v>81</v>
      </c>
      <c r="Z6139" s="23"/>
      <c r="AA6139" s="20"/>
      <c r="AB6139" s="20"/>
      <c r="AC6139" s="20" t="s">
        <v>81</v>
      </c>
      <c r="AD6139" s="20" t="s">
        <v>81</v>
      </c>
    </row>
    <row r="6140" ht="15.75" customHeight="1">
      <c r="A6140" s="22"/>
      <c r="B6140" s="22"/>
      <c r="C6140" s="22" t="s">
        <v>81</v>
      </c>
      <c r="D6140" s="2" t="s">
        <v>81</v>
      </c>
      <c r="Z6140" s="23"/>
      <c r="AA6140" s="20"/>
      <c r="AB6140" s="20"/>
      <c r="AC6140" s="20" t="s">
        <v>81</v>
      </c>
      <c r="AD6140" s="20" t="s">
        <v>81</v>
      </c>
    </row>
    <row r="6141" ht="15.75" customHeight="1">
      <c r="A6141" s="22"/>
      <c r="B6141" s="22"/>
      <c r="C6141" s="22" t="s">
        <v>81</v>
      </c>
      <c r="D6141" s="2" t="s">
        <v>81</v>
      </c>
      <c r="Z6141" s="23"/>
      <c r="AA6141" s="20"/>
      <c r="AB6141" s="20"/>
      <c r="AC6141" s="20" t="s">
        <v>81</v>
      </c>
      <c r="AD6141" s="20" t="s">
        <v>81</v>
      </c>
    </row>
    <row r="6142" ht="15.75" customHeight="1">
      <c r="A6142" s="22"/>
      <c r="B6142" s="22"/>
      <c r="C6142" s="22" t="s">
        <v>81</v>
      </c>
      <c r="D6142" s="2" t="s">
        <v>81</v>
      </c>
      <c r="Z6142" s="23"/>
      <c r="AA6142" s="20"/>
      <c r="AB6142" s="20"/>
      <c r="AC6142" s="20" t="s">
        <v>81</v>
      </c>
      <c r="AD6142" s="20" t="s">
        <v>81</v>
      </c>
    </row>
    <row r="6143" ht="15.75" customHeight="1">
      <c r="A6143" s="22"/>
      <c r="B6143" s="22"/>
      <c r="C6143" s="22" t="s">
        <v>81</v>
      </c>
      <c r="D6143" s="2" t="s">
        <v>81</v>
      </c>
      <c r="Z6143" s="23"/>
      <c r="AA6143" s="20"/>
      <c r="AB6143" s="20"/>
      <c r="AC6143" s="20" t="s">
        <v>81</v>
      </c>
      <c r="AD6143" s="20" t="s">
        <v>81</v>
      </c>
    </row>
    <row r="6144" ht="15.75" customHeight="1">
      <c r="A6144" s="22"/>
      <c r="B6144" s="22"/>
      <c r="C6144" s="22" t="s">
        <v>81</v>
      </c>
      <c r="D6144" s="2" t="s">
        <v>81</v>
      </c>
      <c r="Z6144" s="23"/>
      <c r="AA6144" s="20"/>
      <c r="AB6144" s="20"/>
      <c r="AC6144" s="20" t="s">
        <v>81</v>
      </c>
      <c r="AD6144" s="20" t="s">
        <v>81</v>
      </c>
    </row>
    <row r="6145" ht="15.75" customHeight="1">
      <c r="A6145" s="22"/>
      <c r="B6145" s="22"/>
      <c r="C6145" s="22" t="s">
        <v>81</v>
      </c>
      <c r="D6145" s="2" t="s">
        <v>81</v>
      </c>
      <c r="Z6145" s="23"/>
      <c r="AA6145" s="20"/>
      <c r="AB6145" s="20"/>
      <c r="AC6145" s="20" t="s">
        <v>81</v>
      </c>
      <c r="AD6145" s="20" t="s">
        <v>81</v>
      </c>
    </row>
    <row r="6146" ht="15.75" customHeight="1">
      <c r="A6146" s="22"/>
      <c r="B6146" s="22"/>
      <c r="C6146" s="22" t="s">
        <v>81</v>
      </c>
      <c r="D6146" s="2" t="s">
        <v>81</v>
      </c>
      <c r="Z6146" s="23"/>
      <c r="AA6146" s="20"/>
      <c r="AB6146" s="20"/>
      <c r="AC6146" s="20" t="s">
        <v>81</v>
      </c>
      <c r="AD6146" s="20" t="s">
        <v>81</v>
      </c>
    </row>
    <row r="6147" ht="15.75" customHeight="1">
      <c r="A6147" s="22"/>
      <c r="B6147" s="22"/>
      <c r="C6147" s="22" t="s">
        <v>81</v>
      </c>
      <c r="D6147" s="2" t="s">
        <v>81</v>
      </c>
      <c r="Z6147" s="23"/>
      <c r="AA6147" s="20"/>
      <c r="AB6147" s="20"/>
      <c r="AC6147" s="20" t="s">
        <v>81</v>
      </c>
      <c r="AD6147" s="20" t="s">
        <v>81</v>
      </c>
    </row>
    <row r="6148" ht="15.75" customHeight="1">
      <c r="A6148" s="22"/>
      <c r="B6148" s="22"/>
      <c r="C6148" s="22" t="s">
        <v>81</v>
      </c>
      <c r="D6148" s="2" t="s">
        <v>81</v>
      </c>
      <c r="Z6148" s="23"/>
      <c r="AA6148" s="20"/>
      <c r="AB6148" s="20"/>
      <c r="AC6148" s="20" t="s">
        <v>81</v>
      </c>
      <c r="AD6148" s="20" t="s">
        <v>81</v>
      </c>
    </row>
    <row r="6149" ht="15.75" customHeight="1">
      <c r="A6149" s="22"/>
      <c r="B6149" s="22"/>
      <c r="C6149" s="22" t="s">
        <v>81</v>
      </c>
      <c r="D6149" s="2" t="s">
        <v>81</v>
      </c>
      <c r="Z6149" s="23"/>
      <c r="AA6149" s="20"/>
      <c r="AB6149" s="20"/>
      <c r="AC6149" s="20" t="s">
        <v>81</v>
      </c>
      <c r="AD6149" s="20" t="s">
        <v>81</v>
      </c>
    </row>
    <row r="6150" ht="15.75" customHeight="1">
      <c r="A6150" s="22"/>
      <c r="B6150" s="22"/>
      <c r="C6150" s="22" t="s">
        <v>81</v>
      </c>
      <c r="D6150" s="2" t="s">
        <v>81</v>
      </c>
      <c r="Z6150" s="23"/>
      <c r="AA6150" s="20"/>
      <c r="AB6150" s="20"/>
      <c r="AC6150" s="20" t="s">
        <v>81</v>
      </c>
      <c r="AD6150" s="20" t="s">
        <v>81</v>
      </c>
    </row>
    <row r="6151" ht="15.75" customHeight="1">
      <c r="A6151" s="22"/>
      <c r="B6151" s="22"/>
      <c r="C6151" s="22" t="s">
        <v>81</v>
      </c>
      <c r="D6151" s="2" t="s">
        <v>81</v>
      </c>
      <c r="Z6151" s="23"/>
      <c r="AA6151" s="20"/>
      <c r="AB6151" s="20"/>
      <c r="AC6151" s="20" t="s">
        <v>81</v>
      </c>
      <c r="AD6151" s="20" t="s">
        <v>81</v>
      </c>
    </row>
    <row r="6152" ht="15.75" customHeight="1">
      <c r="A6152" s="22"/>
      <c r="B6152" s="22"/>
      <c r="C6152" s="22" t="s">
        <v>81</v>
      </c>
      <c r="D6152" s="2" t="s">
        <v>81</v>
      </c>
      <c r="Z6152" s="23"/>
      <c r="AA6152" s="20"/>
      <c r="AB6152" s="20"/>
      <c r="AC6152" s="20" t="s">
        <v>81</v>
      </c>
      <c r="AD6152" s="20" t="s">
        <v>81</v>
      </c>
    </row>
    <row r="6153" ht="15.75" customHeight="1">
      <c r="A6153" s="22"/>
      <c r="B6153" s="22"/>
      <c r="C6153" s="22" t="s">
        <v>81</v>
      </c>
      <c r="D6153" s="2" t="s">
        <v>81</v>
      </c>
      <c r="Z6153" s="23"/>
      <c r="AA6153" s="20"/>
      <c r="AB6153" s="20"/>
      <c r="AC6153" s="20" t="s">
        <v>81</v>
      </c>
      <c r="AD6153" s="20" t="s">
        <v>81</v>
      </c>
    </row>
    <row r="6154" ht="15.75" customHeight="1">
      <c r="A6154" s="22"/>
      <c r="B6154" s="22"/>
      <c r="C6154" s="22" t="s">
        <v>81</v>
      </c>
      <c r="D6154" s="2" t="s">
        <v>81</v>
      </c>
      <c r="Z6154" s="23"/>
      <c r="AA6154" s="20"/>
      <c r="AB6154" s="20"/>
      <c r="AC6154" s="20" t="s">
        <v>81</v>
      </c>
      <c r="AD6154" s="20" t="s">
        <v>81</v>
      </c>
    </row>
    <row r="6155" ht="15.75" customHeight="1">
      <c r="A6155" s="22"/>
      <c r="B6155" s="22"/>
      <c r="C6155" s="22" t="s">
        <v>81</v>
      </c>
      <c r="D6155" s="2" t="s">
        <v>81</v>
      </c>
      <c r="Z6155" s="23"/>
      <c r="AA6155" s="20"/>
      <c r="AB6155" s="20"/>
      <c r="AC6155" s="20" t="s">
        <v>81</v>
      </c>
      <c r="AD6155" s="20" t="s">
        <v>81</v>
      </c>
    </row>
    <row r="6156" ht="15.75" customHeight="1">
      <c r="A6156" s="22"/>
      <c r="B6156" s="22"/>
      <c r="C6156" s="22" t="s">
        <v>81</v>
      </c>
      <c r="D6156" s="2" t="s">
        <v>81</v>
      </c>
      <c r="Z6156" s="23"/>
      <c r="AA6156" s="20"/>
      <c r="AB6156" s="20"/>
      <c r="AC6156" s="20" t="s">
        <v>81</v>
      </c>
      <c r="AD6156" s="20" t="s">
        <v>81</v>
      </c>
    </row>
    <row r="6157" ht="15.75" customHeight="1">
      <c r="A6157" s="22"/>
      <c r="B6157" s="22"/>
      <c r="C6157" s="22" t="s">
        <v>81</v>
      </c>
      <c r="D6157" s="2" t="s">
        <v>81</v>
      </c>
      <c r="Z6157" s="23"/>
      <c r="AA6157" s="20"/>
      <c r="AB6157" s="20"/>
      <c r="AC6157" s="20" t="s">
        <v>81</v>
      </c>
      <c r="AD6157" s="20" t="s">
        <v>81</v>
      </c>
    </row>
    <row r="6158" ht="15.75" customHeight="1">
      <c r="A6158" s="22"/>
      <c r="B6158" s="22"/>
      <c r="C6158" s="22" t="s">
        <v>81</v>
      </c>
      <c r="D6158" s="2" t="s">
        <v>81</v>
      </c>
      <c r="Z6158" s="23"/>
      <c r="AA6158" s="20"/>
      <c r="AB6158" s="20"/>
      <c r="AC6158" s="20" t="s">
        <v>81</v>
      </c>
      <c r="AD6158" s="20" t="s">
        <v>81</v>
      </c>
    </row>
    <row r="6159" ht="15.75" customHeight="1">
      <c r="A6159" s="22"/>
      <c r="B6159" s="22"/>
      <c r="C6159" s="22" t="s">
        <v>81</v>
      </c>
      <c r="D6159" s="2" t="s">
        <v>81</v>
      </c>
      <c r="Z6159" s="23"/>
      <c r="AA6159" s="20"/>
      <c r="AB6159" s="20"/>
      <c r="AC6159" s="20" t="s">
        <v>81</v>
      </c>
      <c r="AD6159" s="20" t="s">
        <v>81</v>
      </c>
    </row>
    <row r="6160" ht="15.75" customHeight="1">
      <c r="A6160" s="22"/>
      <c r="B6160" s="22"/>
      <c r="C6160" s="22" t="s">
        <v>81</v>
      </c>
      <c r="D6160" s="2" t="s">
        <v>81</v>
      </c>
      <c r="Z6160" s="23"/>
      <c r="AA6160" s="20"/>
      <c r="AB6160" s="20"/>
      <c r="AC6160" s="20" t="s">
        <v>81</v>
      </c>
      <c r="AD6160" s="20" t="s">
        <v>81</v>
      </c>
    </row>
    <row r="6161" ht="15.75" customHeight="1">
      <c r="A6161" s="22"/>
      <c r="B6161" s="22"/>
      <c r="C6161" s="22" t="s">
        <v>81</v>
      </c>
      <c r="D6161" s="2" t="s">
        <v>81</v>
      </c>
      <c r="Z6161" s="23"/>
      <c r="AA6161" s="20"/>
      <c r="AB6161" s="20"/>
      <c r="AC6161" s="20" t="s">
        <v>81</v>
      </c>
      <c r="AD6161" s="20" t="s">
        <v>81</v>
      </c>
    </row>
    <row r="6162" ht="15.75" customHeight="1">
      <c r="A6162" s="22"/>
      <c r="B6162" s="22"/>
      <c r="C6162" s="22" t="s">
        <v>81</v>
      </c>
      <c r="D6162" s="2" t="s">
        <v>81</v>
      </c>
      <c r="Z6162" s="23"/>
      <c r="AA6162" s="20"/>
      <c r="AB6162" s="20"/>
      <c r="AC6162" s="20" t="s">
        <v>81</v>
      </c>
      <c r="AD6162" s="20" t="s">
        <v>81</v>
      </c>
    </row>
    <row r="6163" ht="15.75" customHeight="1">
      <c r="A6163" s="22"/>
      <c r="B6163" s="22"/>
      <c r="C6163" s="22" t="s">
        <v>81</v>
      </c>
      <c r="D6163" s="2" t="s">
        <v>81</v>
      </c>
      <c r="Z6163" s="23"/>
      <c r="AA6163" s="20"/>
      <c r="AB6163" s="20"/>
      <c r="AC6163" s="20" t="s">
        <v>81</v>
      </c>
      <c r="AD6163" s="20" t="s">
        <v>81</v>
      </c>
    </row>
    <row r="6164" ht="15.75" customHeight="1">
      <c r="A6164" s="22"/>
      <c r="B6164" s="22"/>
      <c r="C6164" s="22" t="s">
        <v>81</v>
      </c>
      <c r="D6164" s="2" t="s">
        <v>81</v>
      </c>
      <c r="Z6164" s="23"/>
      <c r="AA6164" s="20"/>
      <c r="AB6164" s="20"/>
      <c r="AC6164" s="20" t="s">
        <v>81</v>
      </c>
      <c r="AD6164" s="20" t="s">
        <v>81</v>
      </c>
    </row>
    <row r="6165" ht="15.75" customHeight="1">
      <c r="A6165" s="22"/>
      <c r="B6165" s="22"/>
      <c r="C6165" s="22" t="s">
        <v>81</v>
      </c>
      <c r="D6165" s="2" t="s">
        <v>81</v>
      </c>
      <c r="Z6165" s="23"/>
      <c r="AA6165" s="20"/>
      <c r="AB6165" s="20"/>
      <c r="AC6165" s="20" t="s">
        <v>81</v>
      </c>
      <c r="AD6165" s="20" t="s">
        <v>81</v>
      </c>
    </row>
    <row r="6166" ht="15.75" customHeight="1">
      <c r="A6166" s="22"/>
      <c r="B6166" s="22"/>
      <c r="C6166" s="22" t="s">
        <v>81</v>
      </c>
      <c r="D6166" s="2" t="s">
        <v>81</v>
      </c>
      <c r="Z6166" s="23"/>
      <c r="AA6166" s="20"/>
      <c r="AB6166" s="20"/>
      <c r="AC6166" s="20" t="s">
        <v>81</v>
      </c>
      <c r="AD6166" s="20" t="s">
        <v>81</v>
      </c>
    </row>
    <row r="6167" ht="15.75" customHeight="1">
      <c r="A6167" s="22"/>
      <c r="B6167" s="22"/>
      <c r="C6167" s="22" t="s">
        <v>81</v>
      </c>
      <c r="D6167" s="2" t="s">
        <v>81</v>
      </c>
      <c r="Z6167" s="23"/>
      <c r="AA6167" s="20"/>
      <c r="AB6167" s="20"/>
      <c r="AC6167" s="20" t="s">
        <v>81</v>
      </c>
      <c r="AD6167" s="20" t="s">
        <v>81</v>
      </c>
    </row>
    <row r="6168" ht="15.75" customHeight="1">
      <c r="A6168" s="22"/>
      <c r="B6168" s="22"/>
      <c r="C6168" s="22" t="s">
        <v>81</v>
      </c>
      <c r="D6168" s="2" t="s">
        <v>81</v>
      </c>
      <c r="Z6168" s="23"/>
      <c r="AA6168" s="20"/>
      <c r="AB6168" s="20"/>
      <c r="AC6168" s="20" t="s">
        <v>81</v>
      </c>
      <c r="AD6168" s="20" t="s">
        <v>81</v>
      </c>
    </row>
    <row r="6169" ht="15.75" customHeight="1">
      <c r="A6169" s="22"/>
      <c r="B6169" s="22"/>
      <c r="C6169" s="22" t="s">
        <v>81</v>
      </c>
      <c r="D6169" s="2" t="s">
        <v>81</v>
      </c>
      <c r="Z6169" s="23"/>
      <c r="AA6169" s="20"/>
      <c r="AB6169" s="20"/>
      <c r="AC6169" s="20" t="s">
        <v>81</v>
      </c>
      <c r="AD6169" s="20" t="s">
        <v>81</v>
      </c>
    </row>
    <row r="6170" ht="15.75" customHeight="1">
      <c r="A6170" s="22"/>
      <c r="B6170" s="22"/>
      <c r="C6170" s="22" t="s">
        <v>81</v>
      </c>
      <c r="D6170" s="2" t="s">
        <v>81</v>
      </c>
      <c r="Z6170" s="23"/>
      <c r="AA6170" s="20"/>
      <c r="AB6170" s="20"/>
      <c r="AC6170" s="20" t="s">
        <v>81</v>
      </c>
      <c r="AD6170" s="20" t="s">
        <v>81</v>
      </c>
    </row>
    <row r="6171" ht="15.75" customHeight="1">
      <c r="A6171" s="22"/>
      <c r="B6171" s="22"/>
      <c r="C6171" s="22" t="s">
        <v>81</v>
      </c>
      <c r="D6171" s="2" t="s">
        <v>81</v>
      </c>
      <c r="Z6171" s="23"/>
      <c r="AA6171" s="20"/>
      <c r="AB6171" s="20"/>
      <c r="AC6171" s="20" t="s">
        <v>81</v>
      </c>
      <c r="AD6171" s="20" t="s">
        <v>81</v>
      </c>
    </row>
    <row r="6172" ht="15.75" customHeight="1">
      <c r="A6172" s="22"/>
      <c r="B6172" s="22"/>
      <c r="C6172" s="22" t="s">
        <v>81</v>
      </c>
      <c r="D6172" s="2" t="s">
        <v>81</v>
      </c>
      <c r="Z6172" s="23"/>
      <c r="AA6172" s="20"/>
      <c r="AB6172" s="20"/>
      <c r="AC6172" s="20" t="s">
        <v>81</v>
      </c>
      <c r="AD6172" s="20" t="s">
        <v>81</v>
      </c>
    </row>
    <row r="6173" ht="15.75" customHeight="1">
      <c r="A6173" s="22"/>
      <c r="B6173" s="22"/>
      <c r="C6173" s="22" t="s">
        <v>81</v>
      </c>
      <c r="D6173" s="2" t="s">
        <v>81</v>
      </c>
      <c r="Z6173" s="23"/>
      <c r="AA6173" s="20"/>
      <c r="AB6173" s="20"/>
      <c r="AC6173" s="20" t="s">
        <v>81</v>
      </c>
      <c r="AD6173" s="20" t="s">
        <v>81</v>
      </c>
    </row>
    <row r="6174" ht="15.75" customHeight="1">
      <c r="A6174" s="22"/>
      <c r="B6174" s="22"/>
      <c r="C6174" s="22" t="s">
        <v>81</v>
      </c>
      <c r="D6174" s="2" t="s">
        <v>81</v>
      </c>
      <c r="Z6174" s="23"/>
      <c r="AA6174" s="20"/>
      <c r="AB6174" s="20"/>
      <c r="AC6174" s="20" t="s">
        <v>81</v>
      </c>
      <c r="AD6174" s="20" t="s">
        <v>81</v>
      </c>
    </row>
    <row r="6175" ht="15.75" customHeight="1">
      <c r="A6175" s="22"/>
      <c r="B6175" s="22"/>
      <c r="C6175" s="22" t="s">
        <v>81</v>
      </c>
      <c r="D6175" s="2" t="s">
        <v>81</v>
      </c>
      <c r="Z6175" s="23"/>
      <c r="AA6175" s="20"/>
      <c r="AB6175" s="20"/>
      <c r="AC6175" s="20" t="s">
        <v>81</v>
      </c>
      <c r="AD6175" s="20" t="s">
        <v>81</v>
      </c>
    </row>
    <row r="6176" ht="15.75" customHeight="1">
      <c r="A6176" s="22"/>
      <c r="B6176" s="22"/>
      <c r="C6176" s="22" t="s">
        <v>81</v>
      </c>
      <c r="D6176" s="2" t="s">
        <v>81</v>
      </c>
      <c r="Z6176" s="23"/>
      <c r="AA6176" s="20"/>
      <c r="AB6176" s="20"/>
      <c r="AC6176" s="20" t="s">
        <v>81</v>
      </c>
      <c r="AD6176" s="20" t="s">
        <v>81</v>
      </c>
    </row>
    <row r="6177" ht="15.75" customHeight="1">
      <c r="A6177" s="22"/>
      <c r="B6177" s="22"/>
      <c r="C6177" s="22" t="s">
        <v>81</v>
      </c>
      <c r="D6177" s="2" t="s">
        <v>81</v>
      </c>
      <c r="Z6177" s="23"/>
      <c r="AA6177" s="20"/>
      <c r="AB6177" s="20"/>
      <c r="AC6177" s="20" t="s">
        <v>81</v>
      </c>
      <c r="AD6177" s="20" t="s">
        <v>81</v>
      </c>
    </row>
    <row r="6178" ht="15.75" customHeight="1">
      <c r="A6178" s="22"/>
      <c r="B6178" s="22"/>
      <c r="C6178" s="22" t="s">
        <v>81</v>
      </c>
      <c r="D6178" s="2" t="s">
        <v>81</v>
      </c>
      <c r="Z6178" s="23"/>
      <c r="AA6178" s="20"/>
      <c r="AB6178" s="20"/>
      <c r="AC6178" s="20" t="s">
        <v>81</v>
      </c>
      <c r="AD6178" s="20" t="s">
        <v>81</v>
      </c>
    </row>
    <row r="6179" ht="15.75" customHeight="1">
      <c r="A6179" s="22"/>
      <c r="B6179" s="22"/>
      <c r="C6179" s="22" t="s">
        <v>81</v>
      </c>
      <c r="D6179" s="2" t="s">
        <v>81</v>
      </c>
      <c r="Z6179" s="23"/>
      <c r="AA6179" s="20"/>
      <c r="AB6179" s="20"/>
      <c r="AC6179" s="20" t="s">
        <v>81</v>
      </c>
      <c r="AD6179" s="20" t="s">
        <v>81</v>
      </c>
    </row>
    <row r="6180" ht="15.75" customHeight="1">
      <c r="A6180" s="22"/>
      <c r="B6180" s="22"/>
      <c r="C6180" s="22" t="s">
        <v>81</v>
      </c>
      <c r="D6180" s="2" t="s">
        <v>81</v>
      </c>
      <c r="Z6180" s="23"/>
      <c r="AA6180" s="20"/>
      <c r="AB6180" s="20"/>
      <c r="AC6180" s="20" t="s">
        <v>81</v>
      </c>
      <c r="AD6180" s="20" t="s">
        <v>81</v>
      </c>
    </row>
    <row r="6181" ht="15.75" customHeight="1">
      <c r="A6181" s="22"/>
      <c r="B6181" s="22"/>
      <c r="C6181" s="22" t="s">
        <v>81</v>
      </c>
      <c r="D6181" s="2" t="s">
        <v>81</v>
      </c>
      <c r="Z6181" s="23"/>
      <c r="AA6181" s="20"/>
      <c r="AB6181" s="20"/>
      <c r="AC6181" s="20" t="s">
        <v>81</v>
      </c>
      <c r="AD6181" s="20" t="s">
        <v>81</v>
      </c>
    </row>
    <row r="6182" ht="15.75" customHeight="1">
      <c r="A6182" s="22"/>
      <c r="B6182" s="22"/>
      <c r="C6182" s="22" t="s">
        <v>81</v>
      </c>
      <c r="D6182" s="2" t="s">
        <v>81</v>
      </c>
      <c r="Z6182" s="23"/>
      <c r="AA6182" s="20"/>
      <c r="AB6182" s="20"/>
      <c r="AC6182" s="20" t="s">
        <v>81</v>
      </c>
      <c r="AD6182" s="20" t="s">
        <v>81</v>
      </c>
    </row>
    <row r="6183" ht="15.75" customHeight="1">
      <c r="A6183" s="22"/>
      <c r="B6183" s="22"/>
      <c r="C6183" s="22" t="s">
        <v>81</v>
      </c>
      <c r="D6183" s="2" t="s">
        <v>81</v>
      </c>
      <c r="Z6183" s="23"/>
      <c r="AA6183" s="20"/>
      <c r="AB6183" s="20"/>
      <c r="AC6183" s="20" t="s">
        <v>81</v>
      </c>
      <c r="AD6183" s="20" t="s">
        <v>81</v>
      </c>
    </row>
    <row r="6184" ht="15.75" customHeight="1">
      <c r="A6184" s="22"/>
      <c r="B6184" s="22"/>
      <c r="C6184" s="22" t="s">
        <v>81</v>
      </c>
      <c r="D6184" s="2" t="s">
        <v>81</v>
      </c>
      <c r="Z6184" s="23"/>
      <c r="AA6184" s="20"/>
      <c r="AB6184" s="20"/>
      <c r="AC6184" s="20" t="s">
        <v>81</v>
      </c>
      <c r="AD6184" s="20" t="s">
        <v>81</v>
      </c>
    </row>
    <row r="6185" ht="15.75" customHeight="1">
      <c r="A6185" s="22"/>
      <c r="B6185" s="22"/>
      <c r="C6185" s="22" t="s">
        <v>81</v>
      </c>
      <c r="D6185" s="2" t="s">
        <v>81</v>
      </c>
      <c r="Z6185" s="23"/>
      <c r="AA6185" s="20"/>
      <c r="AB6185" s="20"/>
      <c r="AC6185" s="20" t="s">
        <v>81</v>
      </c>
      <c r="AD6185" s="20" t="s">
        <v>81</v>
      </c>
    </row>
    <row r="6186" ht="15.75" customHeight="1">
      <c r="A6186" s="22"/>
      <c r="B6186" s="22"/>
      <c r="C6186" s="22" t="s">
        <v>81</v>
      </c>
      <c r="D6186" s="2" t="s">
        <v>81</v>
      </c>
      <c r="Z6186" s="23"/>
      <c r="AA6186" s="20"/>
      <c r="AB6186" s="20"/>
      <c r="AC6186" s="20" t="s">
        <v>81</v>
      </c>
      <c r="AD6186" s="20" t="s">
        <v>81</v>
      </c>
    </row>
    <row r="6187" ht="15.75" customHeight="1">
      <c r="A6187" s="22"/>
      <c r="B6187" s="22"/>
      <c r="C6187" s="22" t="s">
        <v>81</v>
      </c>
      <c r="D6187" s="2" t="s">
        <v>81</v>
      </c>
      <c r="Z6187" s="23"/>
      <c r="AA6187" s="20"/>
      <c r="AB6187" s="20"/>
      <c r="AC6187" s="20" t="s">
        <v>81</v>
      </c>
      <c r="AD6187" s="20" t="s">
        <v>81</v>
      </c>
    </row>
    <row r="6188" ht="15.75" customHeight="1">
      <c r="A6188" s="22"/>
      <c r="B6188" s="22"/>
      <c r="C6188" s="22" t="s">
        <v>81</v>
      </c>
      <c r="D6188" s="2" t="s">
        <v>81</v>
      </c>
      <c r="Z6188" s="23"/>
      <c r="AA6188" s="20"/>
      <c r="AB6188" s="20"/>
      <c r="AC6188" s="20" t="s">
        <v>81</v>
      </c>
      <c r="AD6188" s="20" t="s">
        <v>81</v>
      </c>
    </row>
    <row r="6189" ht="15.75" customHeight="1">
      <c r="A6189" s="22"/>
      <c r="B6189" s="22"/>
      <c r="C6189" s="22" t="s">
        <v>81</v>
      </c>
      <c r="D6189" s="2" t="s">
        <v>81</v>
      </c>
      <c r="Z6189" s="23"/>
      <c r="AA6189" s="20"/>
      <c r="AB6189" s="20"/>
      <c r="AC6189" s="20" t="s">
        <v>81</v>
      </c>
      <c r="AD6189" s="20" t="s">
        <v>81</v>
      </c>
    </row>
    <row r="6190" ht="15.75" customHeight="1">
      <c r="A6190" s="22"/>
      <c r="B6190" s="22"/>
      <c r="C6190" s="22" t="s">
        <v>81</v>
      </c>
      <c r="D6190" s="2" t="s">
        <v>81</v>
      </c>
      <c r="Z6190" s="23"/>
      <c r="AA6190" s="20"/>
      <c r="AB6190" s="20"/>
      <c r="AC6190" s="20" t="s">
        <v>81</v>
      </c>
      <c r="AD6190" s="20" t="s">
        <v>81</v>
      </c>
    </row>
    <row r="6191" ht="15.75" customHeight="1">
      <c r="A6191" s="22"/>
      <c r="B6191" s="22"/>
      <c r="C6191" s="22" t="s">
        <v>81</v>
      </c>
      <c r="D6191" s="2" t="s">
        <v>81</v>
      </c>
      <c r="Z6191" s="23"/>
      <c r="AA6191" s="20"/>
      <c r="AB6191" s="20"/>
      <c r="AC6191" s="20" t="s">
        <v>81</v>
      </c>
      <c r="AD6191" s="20" t="s">
        <v>81</v>
      </c>
    </row>
    <row r="6192" ht="15.75" customHeight="1">
      <c r="A6192" s="22"/>
      <c r="B6192" s="22"/>
      <c r="C6192" s="22" t="s">
        <v>81</v>
      </c>
      <c r="D6192" s="2" t="s">
        <v>81</v>
      </c>
      <c r="Z6192" s="23"/>
      <c r="AA6192" s="20"/>
      <c r="AB6192" s="20"/>
      <c r="AC6192" s="20" t="s">
        <v>81</v>
      </c>
      <c r="AD6192" s="20" t="s">
        <v>81</v>
      </c>
    </row>
    <row r="6193" ht="15.75" customHeight="1">
      <c r="A6193" s="22"/>
      <c r="B6193" s="22"/>
      <c r="C6193" s="22" t="s">
        <v>81</v>
      </c>
      <c r="D6193" s="2" t="s">
        <v>81</v>
      </c>
      <c r="Z6193" s="23"/>
      <c r="AA6193" s="20"/>
      <c r="AB6193" s="20"/>
      <c r="AC6193" s="20" t="s">
        <v>81</v>
      </c>
      <c r="AD6193" s="20" t="s">
        <v>81</v>
      </c>
    </row>
    <row r="6194" ht="15.75" customHeight="1">
      <c r="A6194" s="22"/>
      <c r="B6194" s="22"/>
      <c r="C6194" s="22" t="s">
        <v>81</v>
      </c>
      <c r="D6194" s="2" t="s">
        <v>81</v>
      </c>
      <c r="Z6194" s="23"/>
      <c r="AA6194" s="20"/>
      <c r="AB6194" s="20"/>
      <c r="AC6194" s="20" t="s">
        <v>81</v>
      </c>
      <c r="AD6194" s="20" t="s">
        <v>81</v>
      </c>
    </row>
    <row r="6195" ht="15.75" customHeight="1">
      <c r="A6195" s="22"/>
      <c r="B6195" s="22"/>
      <c r="C6195" s="22" t="s">
        <v>81</v>
      </c>
      <c r="D6195" s="2" t="s">
        <v>81</v>
      </c>
      <c r="Z6195" s="23"/>
      <c r="AA6195" s="20"/>
      <c r="AB6195" s="20"/>
      <c r="AC6195" s="20" t="s">
        <v>81</v>
      </c>
      <c r="AD6195" s="20" t="s">
        <v>81</v>
      </c>
    </row>
    <row r="6196" ht="15.75" customHeight="1">
      <c r="A6196" s="22"/>
      <c r="B6196" s="22"/>
      <c r="C6196" s="22" t="s">
        <v>81</v>
      </c>
      <c r="D6196" s="2" t="s">
        <v>81</v>
      </c>
      <c r="Z6196" s="23"/>
      <c r="AA6196" s="20"/>
      <c r="AB6196" s="20"/>
      <c r="AC6196" s="20" t="s">
        <v>81</v>
      </c>
      <c r="AD6196" s="20" t="s">
        <v>81</v>
      </c>
    </row>
    <row r="6197" ht="15.75" customHeight="1">
      <c r="A6197" s="22"/>
      <c r="B6197" s="22"/>
      <c r="C6197" s="22" t="s">
        <v>81</v>
      </c>
      <c r="D6197" s="2" t="s">
        <v>81</v>
      </c>
      <c r="Z6197" s="23"/>
      <c r="AA6197" s="20"/>
      <c r="AB6197" s="20"/>
      <c r="AC6197" s="20" t="s">
        <v>81</v>
      </c>
      <c r="AD6197" s="20" t="s">
        <v>81</v>
      </c>
    </row>
    <row r="6198" ht="15.75" customHeight="1">
      <c r="A6198" s="22"/>
      <c r="B6198" s="22"/>
      <c r="C6198" s="22" t="s">
        <v>81</v>
      </c>
      <c r="D6198" s="2" t="s">
        <v>81</v>
      </c>
      <c r="Z6198" s="23"/>
      <c r="AA6198" s="20"/>
      <c r="AB6198" s="20"/>
      <c r="AC6198" s="20" t="s">
        <v>81</v>
      </c>
      <c r="AD6198" s="20" t="s">
        <v>81</v>
      </c>
    </row>
    <row r="6199" ht="15.75" customHeight="1">
      <c r="A6199" s="22"/>
      <c r="B6199" s="22"/>
      <c r="C6199" s="22" t="s">
        <v>81</v>
      </c>
      <c r="D6199" s="2" t="s">
        <v>81</v>
      </c>
      <c r="Z6199" s="23"/>
      <c r="AA6199" s="20"/>
      <c r="AB6199" s="20"/>
      <c r="AC6199" s="20" t="s">
        <v>81</v>
      </c>
      <c r="AD6199" s="20" t="s">
        <v>81</v>
      </c>
    </row>
    <row r="6200" ht="15.75" customHeight="1">
      <c r="A6200" s="22"/>
      <c r="B6200" s="22"/>
      <c r="C6200" s="22" t="s">
        <v>81</v>
      </c>
      <c r="D6200" s="2" t="s">
        <v>81</v>
      </c>
      <c r="Z6200" s="23"/>
      <c r="AA6200" s="20"/>
      <c r="AB6200" s="20"/>
      <c r="AC6200" s="20" t="s">
        <v>81</v>
      </c>
      <c r="AD6200" s="20" t="s">
        <v>81</v>
      </c>
    </row>
    <row r="6201" ht="15.75" customHeight="1">
      <c r="A6201" s="22"/>
      <c r="B6201" s="22"/>
      <c r="C6201" s="22" t="s">
        <v>81</v>
      </c>
      <c r="D6201" s="2" t="s">
        <v>81</v>
      </c>
      <c r="Z6201" s="23"/>
      <c r="AA6201" s="20"/>
      <c r="AB6201" s="20"/>
      <c r="AC6201" s="20" t="s">
        <v>81</v>
      </c>
      <c r="AD6201" s="20" t="s">
        <v>81</v>
      </c>
    </row>
    <row r="6202" ht="15.75" customHeight="1">
      <c r="A6202" s="22"/>
      <c r="B6202" s="22"/>
      <c r="C6202" s="22" t="s">
        <v>81</v>
      </c>
      <c r="D6202" s="2" t="s">
        <v>81</v>
      </c>
      <c r="Z6202" s="23"/>
      <c r="AA6202" s="20"/>
      <c r="AB6202" s="20"/>
      <c r="AC6202" s="20" t="s">
        <v>81</v>
      </c>
      <c r="AD6202" s="20" t="s">
        <v>81</v>
      </c>
    </row>
    <row r="6203" ht="15.75" customHeight="1">
      <c r="A6203" s="22"/>
      <c r="B6203" s="22"/>
      <c r="C6203" s="22" t="s">
        <v>81</v>
      </c>
      <c r="D6203" s="2" t="s">
        <v>81</v>
      </c>
      <c r="Z6203" s="23"/>
      <c r="AA6203" s="20"/>
      <c r="AB6203" s="20"/>
      <c r="AC6203" s="20" t="s">
        <v>81</v>
      </c>
      <c r="AD6203" s="20" t="s">
        <v>81</v>
      </c>
    </row>
    <row r="6204" ht="15.75" customHeight="1">
      <c r="A6204" s="22"/>
      <c r="B6204" s="22"/>
      <c r="C6204" s="22" t="s">
        <v>81</v>
      </c>
      <c r="D6204" s="2" t="s">
        <v>81</v>
      </c>
      <c r="Z6204" s="23"/>
      <c r="AA6204" s="20"/>
      <c r="AB6204" s="20"/>
      <c r="AC6204" s="20" t="s">
        <v>81</v>
      </c>
      <c r="AD6204" s="20" t="s">
        <v>81</v>
      </c>
    </row>
    <row r="6205" ht="15.75" customHeight="1">
      <c r="A6205" s="22"/>
      <c r="B6205" s="22"/>
      <c r="C6205" s="22" t="s">
        <v>81</v>
      </c>
      <c r="D6205" s="2" t="s">
        <v>81</v>
      </c>
      <c r="Z6205" s="23"/>
      <c r="AA6205" s="20"/>
      <c r="AB6205" s="20"/>
      <c r="AC6205" s="20" t="s">
        <v>81</v>
      </c>
      <c r="AD6205" s="20" t="s">
        <v>81</v>
      </c>
    </row>
    <row r="6206" ht="15.75" customHeight="1">
      <c r="A6206" s="22"/>
      <c r="B6206" s="22"/>
      <c r="C6206" s="22" t="s">
        <v>81</v>
      </c>
      <c r="D6206" s="2" t="s">
        <v>81</v>
      </c>
      <c r="Z6206" s="23"/>
      <c r="AA6206" s="20"/>
      <c r="AB6206" s="20"/>
      <c r="AC6206" s="20" t="s">
        <v>81</v>
      </c>
      <c r="AD6206" s="20" t="s">
        <v>81</v>
      </c>
    </row>
    <row r="6207" ht="15.75" customHeight="1">
      <c r="A6207" s="22"/>
      <c r="B6207" s="22"/>
      <c r="C6207" s="22" t="s">
        <v>81</v>
      </c>
      <c r="D6207" s="2" t="s">
        <v>81</v>
      </c>
      <c r="Z6207" s="23"/>
      <c r="AA6207" s="20"/>
      <c r="AB6207" s="20"/>
      <c r="AC6207" s="20" t="s">
        <v>81</v>
      </c>
      <c r="AD6207" s="20" t="s">
        <v>81</v>
      </c>
    </row>
    <row r="6208" ht="15.75" customHeight="1">
      <c r="A6208" s="22"/>
      <c r="B6208" s="22"/>
      <c r="C6208" s="22" t="s">
        <v>81</v>
      </c>
      <c r="D6208" s="2" t="s">
        <v>81</v>
      </c>
      <c r="Z6208" s="23"/>
      <c r="AA6208" s="20"/>
      <c r="AB6208" s="20"/>
      <c r="AC6208" s="20" t="s">
        <v>81</v>
      </c>
      <c r="AD6208" s="20" t="s">
        <v>81</v>
      </c>
    </row>
    <row r="6209" ht="15.75" customHeight="1">
      <c r="A6209" s="22"/>
      <c r="B6209" s="22"/>
      <c r="C6209" s="22" t="s">
        <v>81</v>
      </c>
      <c r="D6209" s="2" t="s">
        <v>81</v>
      </c>
      <c r="Z6209" s="23"/>
      <c r="AA6209" s="20"/>
      <c r="AB6209" s="20"/>
      <c r="AC6209" s="20" t="s">
        <v>81</v>
      </c>
      <c r="AD6209" s="20" t="s">
        <v>81</v>
      </c>
    </row>
    <row r="6210" ht="15.75" customHeight="1">
      <c r="A6210" s="22"/>
      <c r="B6210" s="22"/>
      <c r="C6210" s="22" t="s">
        <v>81</v>
      </c>
      <c r="D6210" s="2" t="s">
        <v>81</v>
      </c>
      <c r="Z6210" s="23"/>
      <c r="AA6210" s="20"/>
      <c r="AB6210" s="20"/>
      <c r="AC6210" s="20" t="s">
        <v>81</v>
      </c>
      <c r="AD6210" s="20" t="s">
        <v>81</v>
      </c>
    </row>
    <row r="6211" ht="15.75" customHeight="1">
      <c r="A6211" s="22"/>
      <c r="B6211" s="22"/>
      <c r="C6211" s="22" t="s">
        <v>81</v>
      </c>
      <c r="D6211" s="2" t="s">
        <v>81</v>
      </c>
      <c r="Z6211" s="23"/>
      <c r="AA6211" s="20"/>
      <c r="AB6211" s="20"/>
      <c r="AC6211" s="20" t="s">
        <v>81</v>
      </c>
      <c r="AD6211" s="20" t="s">
        <v>81</v>
      </c>
    </row>
    <row r="6212" ht="15.75" customHeight="1">
      <c r="A6212" s="22"/>
      <c r="B6212" s="22"/>
      <c r="C6212" s="22" t="s">
        <v>81</v>
      </c>
      <c r="D6212" s="2" t="s">
        <v>81</v>
      </c>
      <c r="Z6212" s="23"/>
      <c r="AA6212" s="20"/>
      <c r="AB6212" s="20"/>
      <c r="AC6212" s="20" t="s">
        <v>81</v>
      </c>
      <c r="AD6212" s="20" t="s">
        <v>81</v>
      </c>
    </row>
    <row r="6213" ht="15.75" customHeight="1">
      <c r="A6213" s="22"/>
      <c r="B6213" s="22"/>
      <c r="C6213" s="22" t="s">
        <v>81</v>
      </c>
      <c r="D6213" s="2" t="s">
        <v>81</v>
      </c>
      <c r="Z6213" s="23"/>
      <c r="AA6213" s="20"/>
      <c r="AB6213" s="20"/>
      <c r="AC6213" s="20" t="s">
        <v>81</v>
      </c>
      <c r="AD6213" s="20" t="s">
        <v>81</v>
      </c>
    </row>
    <row r="6214" ht="15.75" customHeight="1">
      <c r="A6214" s="22"/>
      <c r="B6214" s="22"/>
      <c r="C6214" s="22" t="s">
        <v>81</v>
      </c>
      <c r="D6214" s="2" t="s">
        <v>81</v>
      </c>
      <c r="Z6214" s="23"/>
      <c r="AA6214" s="20"/>
      <c r="AB6214" s="20"/>
      <c r="AC6214" s="20" t="s">
        <v>81</v>
      </c>
      <c r="AD6214" s="20" t="s">
        <v>81</v>
      </c>
    </row>
    <row r="6215" ht="15.75" customHeight="1">
      <c r="A6215" s="22"/>
      <c r="B6215" s="22"/>
      <c r="C6215" s="22" t="s">
        <v>81</v>
      </c>
      <c r="D6215" s="2" t="s">
        <v>81</v>
      </c>
      <c r="Z6215" s="23"/>
      <c r="AA6215" s="20"/>
      <c r="AB6215" s="20"/>
      <c r="AC6215" s="20" t="s">
        <v>81</v>
      </c>
      <c r="AD6215" s="20" t="s">
        <v>81</v>
      </c>
    </row>
    <row r="6216" ht="15.75" customHeight="1">
      <c r="A6216" s="22"/>
      <c r="B6216" s="22"/>
      <c r="C6216" s="22" t="s">
        <v>81</v>
      </c>
      <c r="D6216" s="2" t="s">
        <v>81</v>
      </c>
      <c r="Z6216" s="23"/>
      <c r="AA6216" s="20"/>
      <c r="AB6216" s="20"/>
      <c r="AC6216" s="20" t="s">
        <v>81</v>
      </c>
      <c r="AD6216" s="20" t="s">
        <v>81</v>
      </c>
    </row>
    <row r="6217" ht="15.75" customHeight="1">
      <c r="A6217" s="22"/>
      <c r="B6217" s="22"/>
      <c r="C6217" s="22" t="s">
        <v>81</v>
      </c>
      <c r="D6217" s="2" t="s">
        <v>81</v>
      </c>
      <c r="Z6217" s="23"/>
      <c r="AA6217" s="20"/>
      <c r="AB6217" s="20"/>
      <c r="AC6217" s="20" t="s">
        <v>81</v>
      </c>
      <c r="AD6217" s="20" t="s">
        <v>81</v>
      </c>
    </row>
    <row r="6218" ht="15.75" customHeight="1">
      <c r="A6218" s="22"/>
      <c r="B6218" s="22"/>
      <c r="C6218" s="22" t="s">
        <v>81</v>
      </c>
      <c r="D6218" s="2" t="s">
        <v>81</v>
      </c>
      <c r="Z6218" s="23"/>
      <c r="AA6218" s="20"/>
      <c r="AB6218" s="20"/>
      <c r="AC6218" s="20" t="s">
        <v>81</v>
      </c>
      <c r="AD6218" s="20" t="s">
        <v>81</v>
      </c>
    </row>
    <row r="6219" ht="15.75" customHeight="1">
      <c r="A6219" s="22"/>
      <c r="B6219" s="22"/>
      <c r="C6219" s="22" t="s">
        <v>81</v>
      </c>
      <c r="D6219" s="2" t="s">
        <v>81</v>
      </c>
      <c r="Z6219" s="23"/>
      <c r="AA6219" s="20"/>
      <c r="AB6219" s="20"/>
      <c r="AC6219" s="20" t="s">
        <v>81</v>
      </c>
      <c r="AD6219" s="20" t="s">
        <v>81</v>
      </c>
    </row>
    <row r="6220" ht="15.75" customHeight="1">
      <c r="A6220" s="22"/>
      <c r="B6220" s="22"/>
      <c r="C6220" s="22" t="s">
        <v>81</v>
      </c>
      <c r="D6220" s="2" t="s">
        <v>81</v>
      </c>
      <c r="Z6220" s="23"/>
      <c r="AA6220" s="20"/>
      <c r="AB6220" s="20"/>
      <c r="AC6220" s="20" t="s">
        <v>81</v>
      </c>
      <c r="AD6220" s="20" t="s">
        <v>81</v>
      </c>
    </row>
    <row r="6221" ht="15.75" customHeight="1">
      <c r="A6221" s="22"/>
      <c r="B6221" s="22"/>
      <c r="C6221" s="22" t="s">
        <v>81</v>
      </c>
      <c r="D6221" s="2" t="s">
        <v>81</v>
      </c>
      <c r="Z6221" s="23"/>
      <c r="AA6221" s="20"/>
      <c r="AB6221" s="20"/>
      <c r="AC6221" s="20" t="s">
        <v>81</v>
      </c>
      <c r="AD6221" s="20" t="s">
        <v>81</v>
      </c>
    </row>
    <row r="6222" ht="15.75" customHeight="1">
      <c r="A6222" s="22"/>
      <c r="B6222" s="22"/>
      <c r="C6222" s="22" t="s">
        <v>81</v>
      </c>
      <c r="D6222" s="2" t="s">
        <v>81</v>
      </c>
      <c r="Z6222" s="23"/>
      <c r="AA6222" s="20"/>
      <c r="AB6222" s="20"/>
      <c r="AC6222" s="20" t="s">
        <v>81</v>
      </c>
      <c r="AD6222" s="20" t="s">
        <v>81</v>
      </c>
    </row>
    <row r="6223" ht="15.75" customHeight="1">
      <c r="A6223" s="22"/>
      <c r="B6223" s="22"/>
      <c r="C6223" s="22" t="s">
        <v>81</v>
      </c>
      <c r="D6223" s="2" t="s">
        <v>81</v>
      </c>
      <c r="Z6223" s="23"/>
      <c r="AA6223" s="20"/>
      <c r="AB6223" s="20"/>
      <c r="AC6223" s="20" t="s">
        <v>81</v>
      </c>
      <c r="AD6223" s="20" t="s">
        <v>81</v>
      </c>
    </row>
    <row r="6224" ht="15.75" customHeight="1">
      <c r="A6224" s="22"/>
      <c r="B6224" s="22"/>
      <c r="C6224" s="22" t="s">
        <v>81</v>
      </c>
      <c r="D6224" s="2" t="s">
        <v>81</v>
      </c>
      <c r="Z6224" s="23"/>
      <c r="AA6224" s="20"/>
      <c r="AB6224" s="20"/>
      <c r="AC6224" s="20" t="s">
        <v>81</v>
      </c>
      <c r="AD6224" s="20" t="s">
        <v>81</v>
      </c>
    </row>
    <row r="6225" ht="15.75" customHeight="1">
      <c r="A6225" s="22"/>
      <c r="B6225" s="22"/>
      <c r="C6225" s="22" t="s">
        <v>81</v>
      </c>
      <c r="D6225" s="2" t="s">
        <v>81</v>
      </c>
      <c r="Z6225" s="23"/>
      <c r="AA6225" s="20"/>
      <c r="AB6225" s="20"/>
      <c r="AC6225" s="20" t="s">
        <v>81</v>
      </c>
      <c r="AD6225" s="20" t="s">
        <v>81</v>
      </c>
    </row>
    <row r="6226" ht="15.75" customHeight="1">
      <c r="A6226" s="22"/>
      <c r="B6226" s="22"/>
      <c r="C6226" s="22" t="s">
        <v>81</v>
      </c>
      <c r="D6226" s="2" t="s">
        <v>81</v>
      </c>
      <c r="Z6226" s="23"/>
      <c r="AA6226" s="20"/>
      <c r="AB6226" s="20"/>
      <c r="AC6226" s="20" t="s">
        <v>81</v>
      </c>
      <c r="AD6226" s="20" t="s">
        <v>81</v>
      </c>
    </row>
    <row r="6227" ht="15.75" customHeight="1">
      <c r="A6227" s="22"/>
      <c r="B6227" s="22"/>
      <c r="C6227" s="22" t="s">
        <v>81</v>
      </c>
      <c r="D6227" s="2" t="s">
        <v>81</v>
      </c>
      <c r="Z6227" s="23"/>
      <c r="AA6227" s="20"/>
      <c r="AB6227" s="20"/>
      <c r="AC6227" s="20" t="s">
        <v>81</v>
      </c>
      <c r="AD6227" s="20" t="s">
        <v>81</v>
      </c>
    </row>
    <row r="6228" ht="15.75" customHeight="1">
      <c r="A6228" s="22"/>
      <c r="B6228" s="22"/>
      <c r="C6228" s="22" t="s">
        <v>81</v>
      </c>
      <c r="D6228" s="2" t="s">
        <v>81</v>
      </c>
      <c r="Z6228" s="23"/>
      <c r="AA6228" s="20"/>
      <c r="AB6228" s="20"/>
      <c r="AC6228" s="20" t="s">
        <v>81</v>
      </c>
      <c r="AD6228" s="20" t="s">
        <v>81</v>
      </c>
    </row>
    <row r="6229" ht="15.75" customHeight="1">
      <c r="A6229" s="22"/>
      <c r="B6229" s="22"/>
      <c r="C6229" s="22" t="s">
        <v>81</v>
      </c>
      <c r="D6229" s="2" t="s">
        <v>81</v>
      </c>
      <c r="Z6229" s="23"/>
      <c r="AA6229" s="20"/>
      <c r="AB6229" s="20"/>
      <c r="AC6229" s="20" t="s">
        <v>81</v>
      </c>
      <c r="AD6229" s="20" t="s">
        <v>81</v>
      </c>
    </row>
    <row r="6230" ht="15.75" customHeight="1">
      <c r="A6230" s="22"/>
      <c r="B6230" s="22"/>
      <c r="C6230" s="22" t="s">
        <v>81</v>
      </c>
      <c r="D6230" s="2" t="s">
        <v>81</v>
      </c>
      <c r="Z6230" s="23"/>
      <c r="AA6230" s="20"/>
      <c r="AB6230" s="20"/>
      <c r="AC6230" s="20" t="s">
        <v>81</v>
      </c>
      <c r="AD6230" s="20" t="s">
        <v>81</v>
      </c>
    </row>
    <row r="6231" ht="15.75" customHeight="1">
      <c r="A6231" s="22"/>
      <c r="B6231" s="22"/>
      <c r="C6231" s="22" t="s">
        <v>81</v>
      </c>
      <c r="D6231" s="2" t="s">
        <v>81</v>
      </c>
      <c r="Z6231" s="23"/>
      <c r="AA6231" s="20"/>
      <c r="AB6231" s="20"/>
      <c r="AC6231" s="20" t="s">
        <v>81</v>
      </c>
      <c r="AD6231" s="20" t="s">
        <v>81</v>
      </c>
    </row>
    <row r="6232" ht="15.75" customHeight="1">
      <c r="A6232" s="22"/>
      <c r="B6232" s="22"/>
      <c r="C6232" s="22" t="s">
        <v>81</v>
      </c>
      <c r="D6232" s="2" t="s">
        <v>81</v>
      </c>
      <c r="Z6232" s="23"/>
      <c r="AA6232" s="20"/>
      <c r="AB6232" s="20"/>
      <c r="AC6232" s="20" t="s">
        <v>81</v>
      </c>
      <c r="AD6232" s="20" t="s">
        <v>81</v>
      </c>
    </row>
    <row r="6233" ht="15.75" customHeight="1">
      <c r="A6233" s="22"/>
      <c r="B6233" s="22"/>
      <c r="C6233" s="22" t="s">
        <v>81</v>
      </c>
      <c r="D6233" s="2" t="s">
        <v>81</v>
      </c>
      <c r="Z6233" s="23"/>
      <c r="AA6233" s="20"/>
      <c r="AB6233" s="20"/>
      <c r="AC6233" s="20" t="s">
        <v>81</v>
      </c>
      <c r="AD6233" s="20" t="s">
        <v>81</v>
      </c>
    </row>
    <row r="6234" ht="15.75" customHeight="1">
      <c r="A6234" s="22"/>
      <c r="B6234" s="22"/>
      <c r="C6234" s="22" t="s">
        <v>81</v>
      </c>
      <c r="D6234" s="2" t="s">
        <v>81</v>
      </c>
      <c r="Z6234" s="23"/>
      <c r="AA6234" s="20"/>
      <c r="AB6234" s="20"/>
      <c r="AC6234" s="20" t="s">
        <v>81</v>
      </c>
      <c r="AD6234" s="20" t="s">
        <v>81</v>
      </c>
    </row>
    <row r="6235" ht="15.75" customHeight="1">
      <c r="A6235" s="22"/>
      <c r="B6235" s="22"/>
      <c r="C6235" s="22" t="s">
        <v>81</v>
      </c>
      <c r="D6235" s="2" t="s">
        <v>81</v>
      </c>
      <c r="Z6235" s="23"/>
      <c r="AA6235" s="20"/>
      <c r="AB6235" s="20"/>
      <c r="AC6235" s="20" t="s">
        <v>81</v>
      </c>
      <c r="AD6235" s="20" t="s">
        <v>81</v>
      </c>
    </row>
    <row r="6236" ht="15.75" customHeight="1">
      <c r="A6236" s="22"/>
      <c r="B6236" s="22"/>
      <c r="C6236" s="22" t="s">
        <v>81</v>
      </c>
      <c r="D6236" s="2" t="s">
        <v>81</v>
      </c>
      <c r="Z6236" s="23"/>
      <c r="AA6236" s="20"/>
      <c r="AB6236" s="20"/>
      <c r="AC6236" s="20" t="s">
        <v>81</v>
      </c>
      <c r="AD6236" s="20" t="s">
        <v>81</v>
      </c>
    </row>
    <row r="6237" ht="15.75" customHeight="1">
      <c r="A6237" s="22"/>
      <c r="B6237" s="22"/>
      <c r="C6237" s="22" t="s">
        <v>81</v>
      </c>
      <c r="D6237" s="2" t="s">
        <v>81</v>
      </c>
      <c r="Z6237" s="23"/>
      <c r="AA6237" s="20"/>
      <c r="AB6237" s="20"/>
      <c r="AC6237" s="20" t="s">
        <v>81</v>
      </c>
      <c r="AD6237" s="20" t="s">
        <v>81</v>
      </c>
    </row>
    <row r="6238" ht="15.75" customHeight="1">
      <c r="A6238" s="22"/>
      <c r="B6238" s="22"/>
      <c r="C6238" s="22" t="s">
        <v>81</v>
      </c>
      <c r="D6238" s="2" t="s">
        <v>81</v>
      </c>
      <c r="Z6238" s="23"/>
      <c r="AA6238" s="20"/>
      <c r="AB6238" s="20"/>
      <c r="AC6238" s="20" t="s">
        <v>81</v>
      </c>
      <c r="AD6238" s="20" t="s">
        <v>81</v>
      </c>
    </row>
    <row r="6239" ht="15.75" customHeight="1">
      <c r="A6239" s="22"/>
      <c r="B6239" s="22"/>
      <c r="C6239" s="22" t="s">
        <v>81</v>
      </c>
      <c r="D6239" s="2" t="s">
        <v>81</v>
      </c>
      <c r="Z6239" s="23"/>
      <c r="AA6239" s="20"/>
      <c r="AB6239" s="20"/>
      <c r="AC6239" s="20" t="s">
        <v>81</v>
      </c>
      <c r="AD6239" s="20" t="s">
        <v>81</v>
      </c>
    </row>
    <row r="6240" ht="15.75" customHeight="1">
      <c r="A6240" s="22"/>
      <c r="B6240" s="22"/>
      <c r="C6240" s="22" t="s">
        <v>81</v>
      </c>
      <c r="D6240" s="2" t="s">
        <v>81</v>
      </c>
      <c r="Z6240" s="23"/>
      <c r="AA6240" s="20"/>
      <c r="AB6240" s="20"/>
      <c r="AC6240" s="20" t="s">
        <v>81</v>
      </c>
      <c r="AD6240" s="20" t="s">
        <v>81</v>
      </c>
    </row>
    <row r="6241" ht="15.75" customHeight="1">
      <c r="A6241" s="22"/>
      <c r="B6241" s="22"/>
      <c r="C6241" s="22" t="s">
        <v>81</v>
      </c>
      <c r="D6241" s="2" t="s">
        <v>81</v>
      </c>
      <c r="Z6241" s="23"/>
      <c r="AA6241" s="20"/>
      <c r="AB6241" s="20"/>
      <c r="AC6241" s="20" t="s">
        <v>81</v>
      </c>
      <c r="AD6241" s="20" t="s">
        <v>81</v>
      </c>
    </row>
    <row r="6242" ht="15.75" customHeight="1">
      <c r="A6242" s="22"/>
      <c r="B6242" s="22"/>
      <c r="C6242" s="22" t="s">
        <v>81</v>
      </c>
      <c r="D6242" s="2" t="s">
        <v>81</v>
      </c>
      <c r="Z6242" s="23"/>
      <c r="AA6242" s="20"/>
      <c r="AB6242" s="20"/>
      <c r="AC6242" s="20" t="s">
        <v>81</v>
      </c>
      <c r="AD6242" s="20" t="s">
        <v>81</v>
      </c>
    </row>
    <row r="6243" ht="15.75" customHeight="1">
      <c r="A6243" s="22"/>
      <c r="B6243" s="22"/>
      <c r="C6243" s="22" t="s">
        <v>81</v>
      </c>
      <c r="D6243" s="2" t="s">
        <v>81</v>
      </c>
      <c r="Z6243" s="23"/>
      <c r="AA6243" s="20"/>
      <c r="AB6243" s="20"/>
      <c r="AC6243" s="20" t="s">
        <v>81</v>
      </c>
      <c r="AD6243" s="20" t="s">
        <v>81</v>
      </c>
    </row>
    <row r="6244" ht="15.75" customHeight="1">
      <c r="A6244" s="22"/>
      <c r="B6244" s="22"/>
      <c r="C6244" s="22" t="s">
        <v>81</v>
      </c>
      <c r="D6244" s="2" t="s">
        <v>81</v>
      </c>
      <c r="Z6244" s="23"/>
      <c r="AA6244" s="20"/>
      <c r="AB6244" s="20"/>
      <c r="AC6244" s="20" t="s">
        <v>81</v>
      </c>
      <c r="AD6244" s="20" t="s">
        <v>81</v>
      </c>
    </row>
    <row r="6245" ht="15.75" customHeight="1">
      <c r="A6245" s="22"/>
      <c r="B6245" s="22"/>
      <c r="C6245" s="22" t="s">
        <v>81</v>
      </c>
      <c r="D6245" s="2" t="s">
        <v>81</v>
      </c>
      <c r="Z6245" s="23"/>
      <c r="AA6245" s="20"/>
      <c r="AB6245" s="20"/>
      <c r="AC6245" s="20" t="s">
        <v>81</v>
      </c>
      <c r="AD6245" s="20" t="s">
        <v>81</v>
      </c>
    </row>
    <row r="6246" ht="15.75" customHeight="1">
      <c r="A6246" s="22"/>
      <c r="B6246" s="22"/>
      <c r="C6246" s="22" t="s">
        <v>81</v>
      </c>
      <c r="D6246" s="2" t="s">
        <v>81</v>
      </c>
      <c r="Z6246" s="23"/>
      <c r="AA6246" s="20"/>
      <c r="AB6246" s="20"/>
      <c r="AC6246" s="20" t="s">
        <v>81</v>
      </c>
      <c r="AD6246" s="20" t="s">
        <v>81</v>
      </c>
    </row>
    <row r="6247" ht="15.75" customHeight="1">
      <c r="A6247" s="22"/>
      <c r="B6247" s="22"/>
      <c r="C6247" s="22" t="s">
        <v>81</v>
      </c>
      <c r="D6247" s="2" t="s">
        <v>81</v>
      </c>
      <c r="Z6247" s="23"/>
      <c r="AA6247" s="20"/>
      <c r="AB6247" s="20"/>
      <c r="AC6247" s="20" t="s">
        <v>81</v>
      </c>
      <c r="AD6247" s="20" t="s">
        <v>81</v>
      </c>
    </row>
    <row r="6248" ht="15.75" customHeight="1">
      <c r="A6248" s="22"/>
      <c r="B6248" s="22"/>
      <c r="C6248" s="22" t="s">
        <v>81</v>
      </c>
      <c r="D6248" s="2" t="s">
        <v>81</v>
      </c>
      <c r="Z6248" s="23"/>
      <c r="AA6248" s="20"/>
      <c r="AB6248" s="20"/>
      <c r="AC6248" s="20" t="s">
        <v>81</v>
      </c>
      <c r="AD6248" s="20" t="s">
        <v>81</v>
      </c>
    </row>
    <row r="6249" ht="15.75" customHeight="1">
      <c r="A6249" s="22"/>
      <c r="B6249" s="22"/>
      <c r="C6249" s="22" t="s">
        <v>81</v>
      </c>
      <c r="D6249" s="2" t="s">
        <v>81</v>
      </c>
      <c r="Z6249" s="23"/>
      <c r="AA6249" s="20"/>
      <c r="AB6249" s="20"/>
      <c r="AC6249" s="20" t="s">
        <v>81</v>
      </c>
      <c r="AD6249" s="20" t="s">
        <v>81</v>
      </c>
    </row>
    <row r="6250" ht="15.75" customHeight="1">
      <c r="A6250" s="22"/>
      <c r="B6250" s="22"/>
      <c r="C6250" s="22" t="s">
        <v>81</v>
      </c>
      <c r="D6250" s="2" t="s">
        <v>81</v>
      </c>
      <c r="Z6250" s="23"/>
      <c r="AA6250" s="20"/>
      <c r="AB6250" s="20"/>
      <c r="AC6250" s="20" t="s">
        <v>81</v>
      </c>
      <c r="AD6250" s="20" t="s">
        <v>81</v>
      </c>
    </row>
    <row r="6251" ht="15.75" customHeight="1">
      <c r="A6251" s="22"/>
      <c r="B6251" s="22"/>
      <c r="C6251" s="22" t="s">
        <v>81</v>
      </c>
      <c r="D6251" s="2" t="s">
        <v>81</v>
      </c>
      <c r="Z6251" s="23"/>
      <c r="AA6251" s="20"/>
      <c r="AB6251" s="20"/>
      <c r="AC6251" s="20" t="s">
        <v>81</v>
      </c>
      <c r="AD6251" s="20" t="s">
        <v>81</v>
      </c>
    </row>
    <row r="6252" ht="15.75" customHeight="1">
      <c r="A6252" s="22"/>
      <c r="B6252" s="22"/>
      <c r="C6252" s="22" t="s">
        <v>81</v>
      </c>
      <c r="D6252" s="2" t="s">
        <v>81</v>
      </c>
      <c r="Z6252" s="23"/>
      <c r="AA6252" s="20"/>
      <c r="AB6252" s="20"/>
      <c r="AC6252" s="20" t="s">
        <v>81</v>
      </c>
      <c r="AD6252" s="20" t="s">
        <v>81</v>
      </c>
    </row>
    <row r="6253" ht="15.75" customHeight="1">
      <c r="A6253" s="22"/>
      <c r="B6253" s="22"/>
      <c r="C6253" s="22" t="s">
        <v>81</v>
      </c>
      <c r="D6253" s="2" t="s">
        <v>81</v>
      </c>
      <c r="Z6253" s="23"/>
      <c r="AA6253" s="20"/>
      <c r="AB6253" s="20"/>
      <c r="AC6253" s="20" t="s">
        <v>81</v>
      </c>
      <c r="AD6253" s="20" t="s">
        <v>81</v>
      </c>
    </row>
    <row r="6254" ht="15.75" customHeight="1">
      <c r="A6254" s="22"/>
      <c r="B6254" s="22"/>
      <c r="C6254" s="22" t="s">
        <v>81</v>
      </c>
      <c r="D6254" s="2" t="s">
        <v>81</v>
      </c>
      <c r="Z6254" s="23"/>
      <c r="AA6254" s="20"/>
      <c r="AB6254" s="20"/>
      <c r="AC6254" s="20" t="s">
        <v>81</v>
      </c>
      <c r="AD6254" s="20" t="s">
        <v>81</v>
      </c>
    </row>
    <row r="6255" ht="15.75" customHeight="1">
      <c r="A6255" s="22"/>
      <c r="B6255" s="22"/>
      <c r="C6255" s="22" t="s">
        <v>81</v>
      </c>
      <c r="D6255" s="2" t="s">
        <v>81</v>
      </c>
      <c r="Z6255" s="23"/>
      <c r="AA6255" s="20"/>
      <c r="AB6255" s="20"/>
      <c r="AC6255" s="20" t="s">
        <v>81</v>
      </c>
      <c r="AD6255" s="20" t="s">
        <v>81</v>
      </c>
    </row>
    <row r="6256" ht="15.75" customHeight="1">
      <c r="A6256" s="22"/>
      <c r="B6256" s="22"/>
      <c r="C6256" s="22" t="s">
        <v>81</v>
      </c>
      <c r="D6256" s="2" t="s">
        <v>81</v>
      </c>
      <c r="Z6256" s="23"/>
      <c r="AA6256" s="20"/>
      <c r="AB6256" s="20"/>
      <c r="AC6256" s="20" t="s">
        <v>81</v>
      </c>
      <c r="AD6256" s="20" t="s">
        <v>81</v>
      </c>
    </row>
    <row r="6257" ht="15.75" customHeight="1">
      <c r="A6257" s="22"/>
      <c r="B6257" s="22"/>
      <c r="C6257" s="22" t="s">
        <v>81</v>
      </c>
      <c r="D6257" s="2" t="s">
        <v>81</v>
      </c>
      <c r="Z6257" s="23"/>
      <c r="AA6257" s="20"/>
      <c r="AB6257" s="20"/>
      <c r="AC6257" s="20" t="s">
        <v>81</v>
      </c>
      <c r="AD6257" s="20" t="s">
        <v>81</v>
      </c>
    </row>
    <row r="6258" ht="15.75" customHeight="1">
      <c r="A6258" s="22"/>
      <c r="B6258" s="22"/>
      <c r="C6258" s="22" t="s">
        <v>81</v>
      </c>
      <c r="D6258" s="2" t="s">
        <v>81</v>
      </c>
      <c r="Z6258" s="23"/>
      <c r="AA6258" s="20"/>
      <c r="AB6258" s="20"/>
      <c r="AC6258" s="20" t="s">
        <v>81</v>
      </c>
      <c r="AD6258" s="20" t="s">
        <v>81</v>
      </c>
    </row>
    <row r="6259" ht="15.75" customHeight="1">
      <c r="A6259" s="22"/>
      <c r="B6259" s="22"/>
      <c r="C6259" s="22" t="s">
        <v>81</v>
      </c>
      <c r="D6259" s="2" t="s">
        <v>81</v>
      </c>
      <c r="Z6259" s="23"/>
      <c r="AA6259" s="20"/>
      <c r="AB6259" s="20"/>
      <c r="AC6259" s="20" t="s">
        <v>81</v>
      </c>
      <c r="AD6259" s="20" t="s">
        <v>81</v>
      </c>
    </row>
    <row r="6260" ht="15.75" customHeight="1">
      <c r="A6260" s="22"/>
      <c r="B6260" s="22"/>
      <c r="C6260" s="22" t="s">
        <v>81</v>
      </c>
      <c r="D6260" s="2" t="s">
        <v>81</v>
      </c>
      <c r="Z6260" s="23"/>
      <c r="AA6260" s="20"/>
      <c r="AB6260" s="20"/>
      <c r="AC6260" s="20" t="s">
        <v>81</v>
      </c>
      <c r="AD6260" s="20" t="s">
        <v>81</v>
      </c>
    </row>
    <row r="6261" ht="15.75" customHeight="1">
      <c r="A6261" s="22"/>
      <c r="B6261" s="22"/>
      <c r="C6261" s="22" t="s">
        <v>81</v>
      </c>
      <c r="D6261" s="2" t="s">
        <v>81</v>
      </c>
      <c r="Z6261" s="23"/>
      <c r="AA6261" s="20"/>
      <c r="AB6261" s="20"/>
      <c r="AC6261" s="20" t="s">
        <v>81</v>
      </c>
      <c r="AD6261" s="20" t="s">
        <v>81</v>
      </c>
    </row>
    <row r="6262" ht="15.75" customHeight="1">
      <c r="A6262" s="22"/>
      <c r="B6262" s="22"/>
      <c r="C6262" s="22" t="s">
        <v>81</v>
      </c>
      <c r="D6262" s="2" t="s">
        <v>81</v>
      </c>
      <c r="Z6262" s="23"/>
      <c r="AA6262" s="20"/>
      <c r="AB6262" s="20"/>
      <c r="AC6262" s="20" t="s">
        <v>81</v>
      </c>
      <c r="AD6262" s="20" t="s">
        <v>81</v>
      </c>
    </row>
    <row r="6263" ht="15.75" customHeight="1">
      <c r="A6263" s="22"/>
      <c r="B6263" s="22"/>
      <c r="C6263" s="22" t="s">
        <v>81</v>
      </c>
      <c r="D6263" s="2" t="s">
        <v>81</v>
      </c>
      <c r="Z6263" s="23"/>
      <c r="AA6263" s="20"/>
      <c r="AB6263" s="20"/>
      <c r="AC6263" s="20" t="s">
        <v>81</v>
      </c>
      <c r="AD6263" s="20" t="s">
        <v>81</v>
      </c>
    </row>
    <row r="6264" ht="15.75" customHeight="1">
      <c r="A6264" s="22"/>
      <c r="B6264" s="22"/>
      <c r="C6264" s="22" t="s">
        <v>81</v>
      </c>
      <c r="D6264" s="2" t="s">
        <v>81</v>
      </c>
      <c r="Z6264" s="23"/>
      <c r="AA6264" s="20"/>
      <c r="AB6264" s="20"/>
      <c r="AC6264" s="20" t="s">
        <v>81</v>
      </c>
      <c r="AD6264" s="20" t="s">
        <v>81</v>
      </c>
    </row>
    <row r="6265" ht="15.75" customHeight="1">
      <c r="A6265" s="22"/>
      <c r="B6265" s="22"/>
      <c r="C6265" s="22" t="s">
        <v>81</v>
      </c>
      <c r="D6265" s="2" t="s">
        <v>81</v>
      </c>
      <c r="Z6265" s="23"/>
      <c r="AA6265" s="20"/>
      <c r="AB6265" s="20"/>
      <c r="AC6265" s="20" t="s">
        <v>81</v>
      </c>
      <c r="AD6265" s="20" t="s">
        <v>81</v>
      </c>
    </row>
    <row r="6266" ht="15.75" customHeight="1">
      <c r="A6266" s="22"/>
      <c r="B6266" s="22"/>
      <c r="C6266" s="22" t="s">
        <v>81</v>
      </c>
      <c r="D6266" s="2" t="s">
        <v>81</v>
      </c>
      <c r="Z6266" s="23"/>
      <c r="AA6266" s="20"/>
      <c r="AB6266" s="20"/>
      <c r="AC6266" s="20" t="s">
        <v>81</v>
      </c>
      <c r="AD6266" s="20" t="s">
        <v>81</v>
      </c>
    </row>
    <row r="6267" ht="15.75" customHeight="1">
      <c r="A6267" s="22"/>
      <c r="B6267" s="22"/>
      <c r="C6267" s="22" t="s">
        <v>81</v>
      </c>
      <c r="D6267" s="2" t="s">
        <v>81</v>
      </c>
      <c r="Z6267" s="23"/>
      <c r="AA6267" s="20"/>
      <c r="AB6267" s="20"/>
      <c r="AC6267" s="20" t="s">
        <v>81</v>
      </c>
      <c r="AD6267" s="20" t="s">
        <v>81</v>
      </c>
    </row>
    <row r="6268" ht="15.75" customHeight="1">
      <c r="A6268" s="22"/>
      <c r="B6268" s="22"/>
      <c r="C6268" s="22" t="s">
        <v>81</v>
      </c>
      <c r="D6268" s="2" t="s">
        <v>81</v>
      </c>
      <c r="Z6268" s="23"/>
      <c r="AA6268" s="20"/>
      <c r="AB6268" s="20"/>
      <c r="AC6268" s="20" t="s">
        <v>81</v>
      </c>
      <c r="AD6268" s="20" t="s">
        <v>81</v>
      </c>
    </row>
    <row r="6269" ht="15.75" customHeight="1">
      <c r="A6269" s="22"/>
      <c r="B6269" s="22"/>
      <c r="C6269" s="22" t="s">
        <v>81</v>
      </c>
      <c r="D6269" s="2" t="s">
        <v>81</v>
      </c>
      <c r="Z6269" s="23"/>
      <c r="AA6269" s="20"/>
      <c r="AB6269" s="20"/>
      <c r="AC6269" s="20" t="s">
        <v>81</v>
      </c>
      <c r="AD6269" s="20" t="s">
        <v>81</v>
      </c>
    </row>
    <row r="6270" ht="15.75" customHeight="1">
      <c r="A6270" s="22"/>
      <c r="B6270" s="22"/>
      <c r="C6270" s="22" t="s">
        <v>81</v>
      </c>
      <c r="D6270" s="2" t="s">
        <v>81</v>
      </c>
      <c r="Z6270" s="23"/>
      <c r="AA6270" s="20"/>
      <c r="AB6270" s="20"/>
      <c r="AC6270" s="20" t="s">
        <v>81</v>
      </c>
      <c r="AD6270" s="20" t="s">
        <v>81</v>
      </c>
    </row>
    <row r="6271" ht="15.75" customHeight="1">
      <c r="A6271" s="22"/>
      <c r="B6271" s="22"/>
      <c r="C6271" s="22" t="s">
        <v>81</v>
      </c>
      <c r="D6271" s="2" t="s">
        <v>81</v>
      </c>
      <c r="Z6271" s="23"/>
      <c r="AA6271" s="20"/>
      <c r="AB6271" s="20"/>
      <c r="AC6271" s="20" t="s">
        <v>81</v>
      </c>
      <c r="AD6271" s="20" t="s">
        <v>81</v>
      </c>
    </row>
    <row r="6272" ht="15.75" customHeight="1">
      <c r="A6272" s="22"/>
      <c r="B6272" s="22"/>
      <c r="C6272" s="22" t="s">
        <v>81</v>
      </c>
      <c r="D6272" s="2" t="s">
        <v>81</v>
      </c>
      <c r="Z6272" s="23"/>
      <c r="AA6272" s="20"/>
      <c r="AB6272" s="20"/>
      <c r="AC6272" s="20" t="s">
        <v>81</v>
      </c>
      <c r="AD6272" s="20" t="s">
        <v>81</v>
      </c>
    </row>
    <row r="6273" ht="15.75" customHeight="1">
      <c r="A6273" s="22"/>
      <c r="B6273" s="22"/>
      <c r="C6273" s="22" t="s">
        <v>81</v>
      </c>
      <c r="D6273" s="2" t="s">
        <v>81</v>
      </c>
      <c r="Z6273" s="23"/>
      <c r="AA6273" s="20"/>
      <c r="AB6273" s="20"/>
      <c r="AC6273" s="20" t="s">
        <v>81</v>
      </c>
      <c r="AD6273" s="20" t="s">
        <v>81</v>
      </c>
    </row>
    <row r="6274" ht="15.75" customHeight="1">
      <c r="A6274" s="22"/>
      <c r="B6274" s="22"/>
      <c r="C6274" s="22" t="s">
        <v>81</v>
      </c>
      <c r="D6274" s="2" t="s">
        <v>81</v>
      </c>
      <c r="Z6274" s="23"/>
      <c r="AA6274" s="20"/>
      <c r="AB6274" s="20"/>
      <c r="AC6274" s="20" t="s">
        <v>81</v>
      </c>
      <c r="AD6274" s="20" t="s">
        <v>81</v>
      </c>
    </row>
    <row r="6275" ht="15.75" customHeight="1">
      <c r="A6275" s="22"/>
      <c r="B6275" s="22"/>
      <c r="C6275" s="22" t="s">
        <v>81</v>
      </c>
      <c r="D6275" s="2" t="s">
        <v>81</v>
      </c>
      <c r="Z6275" s="23"/>
      <c r="AA6275" s="20"/>
      <c r="AB6275" s="20"/>
      <c r="AC6275" s="20" t="s">
        <v>81</v>
      </c>
      <c r="AD6275" s="20" t="s">
        <v>81</v>
      </c>
    </row>
    <row r="6276" ht="15.75" customHeight="1">
      <c r="A6276" s="22"/>
      <c r="B6276" s="22"/>
      <c r="C6276" s="22" t="s">
        <v>81</v>
      </c>
      <c r="D6276" s="2" t="s">
        <v>81</v>
      </c>
      <c r="Z6276" s="23"/>
      <c r="AA6276" s="20"/>
      <c r="AB6276" s="20"/>
      <c r="AC6276" s="20" t="s">
        <v>81</v>
      </c>
      <c r="AD6276" s="20" t="s">
        <v>81</v>
      </c>
    </row>
    <row r="6277" ht="15.75" customHeight="1">
      <c r="A6277" s="22"/>
      <c r="B6277" s="22"/>
      <c r="C6277" s="22" t="s">
        <v>81</v>
      </c>
      <c r="D6277" s="2" t="s">
        <v>81</v>
      </c>
      <c r="Z6277" s="23"/>
      <c r="AA6277" s="20"/>
      <c r="AB6277" s="20"/>
      <c r="AC6277" s="20" t="s">
        <v>81</v>
      </c>
      <c r="AD6277" s="20" t="s">
        <v>81</v>
      </c>
    </row>
    <row r="6278" ht="15.75" customHeight="1">
      <c r="A6278" s="22"/>
      <c r="B6278" s="22"/>
      <c r="C6278" s="22" t="s">
        <v>81</v>
      </c>
      <c r="D6278" s="2" t="s">
        <v>81</v>
      </c>
      <c r="Z6278" s="23"/>
      <c r="AA6278" s="20"/>
      <c r="AB6278" s="20"/>
      <c r="AC6278" s="20" t="s">
        <v>81</v>
      </c>
      <c r="AD6278" s="20" t="s">
        <v>81</v>
      </c>
    </row>
    <row r="6279" ht="15.75" customHeight="1">
      <c r="A6279" s="22"/>
      <c r="B6279" s="22"/>
      <c r="C6279" s="22" t="s">
        <v>81</v>
      </c>
      <c r="D6279" s="2" t="s">
        <v>81</v>
      </c>
      <c r="Z6279" s="23"/>
      <c r="AA6279" s="20"/>
      <c r="AB6279" s="20"/>
      <c r="AC6279" s="20" t="s">
        <v>81</v>
      </c>
      <c r="AD6279" s="20" t="s">
        <v>81</v>
      </c>
    </row>
    <row r="6280" ht="15.75" customHeight="1">
      <c r="A6280" s="22"/>
      <c r="B6280" s="22"/>
      <c r="C6280" s="22" t="s">
        <v>81</v>
      </c>
      <c r="D6280" s="2" t="s">
        <v>81</v>
      </c>
      <c r="Z6280" s="23"/>
      <c r="AA6280" s="20"/>
      <c r="AB6280" s="20"/>
      <c r="AC6280" s="20" t="s">
        <v>81</v>
      </c>
      <c r="AD6280" s="20" t="s">
        <v>81</v>
      </c>
    </row>
    <row r="6281" ht="15.75" customHeight="1">
      <c r="A6281" s="22"/>
      <c r="B6281" s="22"/>
      <c r="C6281" s="22" t="s">
        <v>81</v>
      </c>
      <c r="D6281" s="2" t="s">
        <v>81</v>
      </c>
      <c r="Z6281" s="23"/>
      <c r="AA6281" s="20"/>
      <c r="AB6281" s="20"/>
      <c r="AC6281" s="20" t="s">
        <v>81</v>
      </c>
      <c r="AD6281" s="20" t="s">
        <v>81</v>
      </c>
    </row>
    <row r="6282" ht="15.75" customHeight="1">
      <c r="A6282" s="22"/>
      <c r="B6282" s="22"/>
      <c r="C6282" s="22" t="s">
        <v>81</v>
      </c>
      <c r="D6282" s="2" t="s">
        <v>81</v>
      </c>
      <c r="Z6282" s="23"/>
      <c r="AA6282" s="20"/>
      <c r="AB6282" s="20"/>
      <c r="AC6282" s="20" t="s">
        <v>81</v>
      </c>
      <c r="AD6282" s="20" t="s">
        <v>81</v>
      </c>
    </row>
    <row r="6283" ht="15.75" customHeight="1">
      <c r="A6283" s="22"/>
      <c r="B6283" s="22"/>
      <c r="C6283" s="22" t="s">
        <v>81</v>
      </c>
      <c r="D6283" s="2" t="s">
        <v>81</v>
      </c>
      <c r="Z6283" s="23"/>
      <c r="AA6283" s="20"/>
      <c r="AB6283" s="20"/>
      <c r="AC6283" s="20" t="s">
        <v>81</v>
      </c>
      <c r="AD6283" s="20" t="s">
        <v>81</v>
      </c>
    </row>
    <row r="6284" ht="15.75" customHeight="1">
      <c r="A6284" s="22"/>
      <c r="B6284" s="22"/>
      <c r="C6284" s="22" t="s">
        <v>81</v>
      </c>
      <c r="D6284" s="2" t="s">
        <v>81</v>
      </c>
      <c r="Z6284" s="23"/>
      <c r="AA6284" s="20"/>
      <c r="AB6284" s="20"/>
      <c r="AC6284" s="20" t="s">
        <v>81</v>
      </c>
      <c r="AD6284" s="20" t="s">
        <v>81</v>
      </c>
    </row>
    <row r="6285" ht="15.75" customHeight="1">
      <c r="A6285" s="22"/>
      <c r="B6285" s="22"/>
      <c r="C6285" s="22" t="s">
        <v>81</v>
      </c>
      <c r="D6285" s="2" t="s">
        <v>81</v>
      </c>
      <c r="Z6285" s="23"/>
      <c r="AA6285" s="20"/>
      <c r="AB6285" s="20"/>
      <c r="AC6285" s="20" t="s">
        <v>81</v>
      </c>
      <c r="AD6285" s="20" t="s">
        <v>81</v>
      </c>
    </row>
    <row r="6286" ht="15.75" customHeight="1">
      <c r="A6286" s="22"/>
      <c r="B6286" s="22"/>
      <c r="C6286" s="22" t="s">
        <v>81</v>
      </c>
      <c r="D6286" s="2" t="s">
        <v>81</v>
      </c>
      <c r="Z6286" s="23"/>
      <c r="AA6286" s="20"/>
      <c r="AB6286" s="20"/>
      <c r="AC6286" s="20" t="s">
        <v>81</v>
      </c>
      <c r="AD6286" s="20" t="s">
        <v>81</v>
      </c>
    </row>
    <row r="6287" ht="15.75" customHeight="1">
      <c r="A6287" s="22"/>
      <c r="B6287" s="22"/>
      <c r="C6287" s="22" t="s">
        <v>81</v>
      </c>
      <c r="D6287" s="2" t="s">
        <v>81</v>
      </c>
      <c r="Z6287" s="23"/>
      <c r="AA6287" s="20"/>
      <c r="AB6287" s="20"/>
      <c r="AC6287" s="20" t="s">
        <v>81</v>
      </c>
      <c r="AD6287" s="20" t="s">
        <v>81</v>
      </c>
    </row>
    <row r="6288" ht="15.75" customHeight="1">
      <c r="A6288" s="22"/>
      <c r="B6288" s="22"/>
      <c r="C6288" s="22" t="s">
        <v>81</v>
      </c>
      <c r="D6288" s="2" t="s">
        <v>81</v>
      </c>
      <c r="Z6288" s="23"/>
      <c r="AA6288" s="20"/>
      <c r="AB6288" s="20"/>
      <c r="AC6288" s="20" t="s">
        <v>81</v>
      </c>
      <c r="AD6288" s="20" t="s">
        <v>81</v>
      </c>
    </row>
    <row r="6289" ht="15.75" customHeight="1">
      <c r="A6289" s="22"/>
      <c r="B6289" s="22"/>
      <c r="C6289" s="22" t="s">
        <v>81</v>
      </c>
      <c r="D6289" s="2" t="s">
        <v>81</v>
      </c>
      <c r="Z6289" s="23"/>
      <c r="AA6289" s="20"/>
      <c r="AB6289" s="20"/>
      <c r="AC6289" s="20" t="s">
        <v>81</v>
      </c>
      <c r="AD6289" s="20" t="s">
        <v>81</v>
      </c>
    </row>
    <row r="6290" ht="15.75" customHeight="1">
      <c r="A6290" s="22"/>
      <c r="B6290" s="22"/>
      <c r="C6290" s="22" t="s">
        <v>81</v>
      </c>
      <c r="D6290" s="2" t="s">
        <v>81</v>
      </c>
      <c r="Z6290" s="23"/>
      <c r="AA6290" s="20"/>
      <c r="AB6290" s="20"/>
      <c r="AC6290" s="20" t="s">
        <v>81</v>
      </c>
      <c r="AD6290" s="20" t="s">
        <v>81</v>
      </c>
    </row>
    <row r="6291" ht="15.75" customHeight="1">
      <c r="A6291" s="22"/>
      <c r="B6291" s="22"/>
      <c r="C6291" s="22" t="s">
        <v>81</v>
      </c>
      <c r="D6291" s="2" t="s">
        <v>81</v>
      </c>
      <c r="Z6291" s="23"/>
      <c r="AA6291" s="20"/>
      <c r="AB6291" s="20"/>
      <c r="AC6291" s="20" t="s">
        <v>81</v>
      </c>
      <c r="AD6291" s="20" t="s">
        <v>81</v>
      </c>
    </row>
    <row r="6292" ht="15.75" customHeight="1">
      <c r="A6292" s="22"/>
      <c r="B6292" s="22"/>
      <c r="C6292" s="22" t="s">
        <v>81</v>
      </c>
      <c r="D6292" s="2" t="s">
        <v>81</v>
      </c>
      <c r="Z6292" s="23"/>
      <c r="AA6292" s="20"/>
      <c r="AB6292" s="20"/>
      <c r="AC6292" s="20" t="s">
        <v>81</v>
      </c>
      <c r="AD6292" s="20" t="s">
        <v>81</v>
      </c>
    </row>
    <row r="6293" ht="15.75" customHeight="1">
      <c r="A6293" s="22"/>
      <c r="B6293" s="22"/>
      <c r="C6293" s="22" t="s">
        <v>81</v>
      </c>
      <c r="D6293" s="2" t="s">
        <v>81</v>
      </c>
      <c r="Z6293" s="23"/>
      <c r="AA6293" s="20"/>
      <c r="AB6293" s="20"/>
      <c r="AC6293" s="20" t="s">
        <v>81</v>
      </c>
      <c r="AD6293" s="20" t="s">
        <v>81</v>
      </c>
    </row>
    <row r="6294" ht="15.75" customHeight="1">
      <c r="A6294" s="22"/>
      <c r="B6294" s="22"/>
      <c r="C6294" s="22" t="s">
        <v>81</v>
      </c>
      <c r="D6294" s="2" t="s">
        <v>81</v>
      </c>
      <c r="Z6294" s="23"/>
      <c r="AA6294" s="20"/>
      <c r="AB6294" s="20"/>
      <c r="AC6294" s="20" t="s">
        <v>81</v>
      </c>
      <c r="AD6294" s="20" t="s">
        <v>81</v>
      </c>
    </row>
    <row r="6295" ht="15.75" customHeight="1">
      <c r="A6295" s="22"/>
      <c r="B6295" s="22"/>
      <c r="C6295" s="22" t="s">
        <v>81</v>
      </c>
      <c r="D6295" s="2" t="s">
        <v>81</v>
      </c>
      <c r="Z6295" s="23"/>
      <c r="AA6295" s="20"/>
      <c r="AB6295" s="20"/>
      <c r="AC6295" s="20" t="s">
        <v>81</v>
      </c>
      <c r="AD6295" s="20" t="s">
        <v>81</v>
      </c>
    </row>
    <row r="6296" ht="15.75" customHeight="1">
      <c r="A6296" s="22"/>
      <c r="B6296" s="22"/>
      <c r="C6296" s="22" t="s">
        <v>81</v>
      </c>
      <c r="D6296" s="2" t="s">
        <v>81</v>
      </c>
      <c r="Z6296" s="23"/>
      <c r="AA6296" s="20"/>
      <c r="AB6296" s="20"/>
      <c r="AC6296" s="20" t="s">
        <v>81</v>
      </c>
      <c r="AD6296" s="20" t="s">
        <v>81</v>
      </c>
    </row>
    <row r="6297" ht="15.75" customHeight="1">
      <c r="A6297" s="22"/>
      <c r="B6297" s="22"/>
      <c r="C6297" s="22" t="s">
        <v>81</v>
      </c>
      <c r="D6297" s="2" t="s">
        <v>81</v>
      </c>
      <c r="Z6297" s="23"/>
      <c r="AA6297" s="20"/>
      <c r="AB6297" s="20"/>
      <c r="AC6297" s="20" t="s">
        <v>81</v>
      </c>
      <c r="AD6297" s="20" t="s">
        <v>81</v>
      </c>
    </row>
    <row r="6298" ht="15.75" customHeight="1">
      <c r="A6298" s="22"/>
      <c r="B6298" s="22"/>
      <c r="C6298" s="22" t="s">
        <v>81</v>
      </c>
      <c r="D6298" s="2" t="s">
        <v>81</v>
      </c>
      <c r="Z6298" s="23"/>
      <c r="AA6298" s="20"/>
      <c r="AB6298" s="20"/>
      <c r="AC6298" s="20" t="s">
        <v>81</v>
      </c>
      <c r="AD6298" s="20" t="s">
        <v>81</v>
      </c>
    </row>
    <row r="6299" ht="15.75" customHeight="1">
      <c r="A6299" s="22"/>
      <c r="B6299" s="22"/>
      <c r="C6299" s="22" t="s">
        <v>81</v>
      </c>
      <c r="D6299" s="2" t="s">
        <v>81</v>
      </c>
      <c r="Z6299" s="23"/>
      <c r="AA6299" s="20"/>
      <c r="AB6299" s="20"/>
      <c r="AC6299" s="20" t="s">
        <v>81</v>
      </c>
      <c r="AD6299" s="20" t="s">
        <v>81</v>
      </c>
    </row>
    <row r="6300" ht="15.75" customHeight="1">
      <c r="A6300" s="22"/>
      <c r="B6300" s="22"/>
      <c r="C6300" s="22" t="s">
        <v>81</v>
      </c>
      <c r="D6300" s="2" t="s">
        <v>81</v>
      </c>
      <c r="Z6300" s="23"/>
      <c r="AA6300" s="20"/>
      <c r="AB6300" s="20"/>
      <c r="AC6300" s="20" t="s">
        <v>81</v>
      </c>
      <c r="AD6300" s="20" t="s">
        <v>81</v>
      </c>
    </row>
    <row r="6301" ht="15.75" customHeight="1">
      <c r="A6301" s="22"/>
      <c r="B6301" s="22"/>
      <c r="C6301" s="22" t="s">
        <v>81</v>
      </c>
      <c r="D6301" s="2" t="s">
        <v>81</v>
      </c>
      <c r="Z6301" s="23"/>
      <c r="AA6301" s="20"/>
      <c r="AB6301" s="20"/>
      <c r="AC6301" s="20" t="s">
        <v>81</v>
      </c>
      <c r="AD6301" s="20" t="s">
        <v>81</v>
      </c>
    </row>
    <row r="6302" ht="15.75" customHeight="1">
      <c r="A6302" s="22"/>
      <c r="B6302" s="22"/>
      <c r="C6302" s="22" t="s">
        <v>81</v>
      </c>
      <c r="D6302" s="2" t="s">
        <v>81</v>
      </c>
      <c r="Z6302" s="23"/>
      <c r="AA6302" s="20"/>
      <c r="AB6302" s="20"/>
      <c r="AC6302" s="20" t="s">
        <v>81</v>
      </c>
      <c r="AD6302" s="20" t="s">
        <v>81</v>
      </c>
    </row>
    <row r="6303" ht="15.75" customHeight="1">
      <c r="A6303" s="22"/>
      <c r="B6303" s="22"/>
      <c r="C6303" s="22" t="s">
        <v>81</v>
      </c>
      <c r="D6303" s="2" t="s">
        <v>81</v>
      </c>
      <c r="Z6303" s="23"/>
      <c r="AA6303" s="20"/>
      <c r="AB6303" s="20"/>
      <c r="AC6303" s="20" t="s">
        <v>81</v>
      </c>
      <c r="AD6303" s="20" t="s">
        <v>81</v>
      </c>
    </row>
    <row r="6304" ht="15.75" customHeight="1">
      <c r="A6304" s="22"/>
      <c r="B6304" s="22"/>
      <c r="C6304" s="22" t="s">
        <v>81</v>
      </c>
      <c r="D6304" s="2" t="s">
        <v>81</v>
      </c>
      <c r="Z6304" s="23"/>
      <c r="AA6304" s="20"/>
      <c r="AB6304" s="20"/>
      <c r="AC6304" s="20" t="s">
        <v>81</v>
      </c>
      <c r="AD6304" s="20" t="s">
        <v>81</v>
      </c>
    </row>
    <row r="6305" ht="15.75" customHeight="1">
      <c r="A6305" s="22"/>
      <c r="B6305" s="22"/>
      <c r="C6305" s="22" t="s">
        <v>81</v>
      </c>
      <c r="D6305" s="2" t="s">
        <v>81</v>
      </c>
      <c r="Z6305" s="23"/>
      <c r="AA6305" s="20"/>
      <c r="AB6305" s="20"/>
      <c r="AC6305" s="20" t="s">
        <v>81</v>
      </c>
      <c r="AD6305" s="20" t="s">
        <v>81</v>
      </c>
    </row>
    <row r="6306" ht="15.75" customHeight="1">
      <c r="A6306" s="22"/>
      <c r="B6306" s="22"/>
      <c r="C6306" s="22" t="s">
        <v>81</v>
      </c>
      <c r="D6306" s="2" t="s">
        <v>81</v>
      </c>
      <c r="Z6306" s="23"/>
      <c r="AA6306" s="20"/>
      <c r="AB6306" s="20"/>
      <c r="AC6306" s="20" t="s">
        <v>81</v>
      </c>
      <c r="AD6306" s="20" t="s">
        <v>81</v>
      </c>
    </row>
    <row r="6307" ht="15.75" customHeight="1">
      <c r="A6307" s="22"/>
      <c r="B6307" s="22"/>
      <c r="C6307" s="22" t="s">
        <v>81</v>
      </c>
      <c r="D6307" s="2" t="s">
        <v>81</v>
      </c>
      <c r="Z6307" s="23"/>
      <c r="AA6307" s="20"/>
      <c r="AB6307" s="20"/>
      <c r="AC6307" s="20" t="s">
        <v>81</v>
      </c>
      <c r="AD6307" s="20" t="s">
        <v>81</v>
      </c>
    </row>
    <row r="6308" ht="15.75" customHeight="1">
      <c r="A6308" s="22"/>
      <c r="B6308" s="22"/>
      <c r="C6308" s="22" t="s">
        <v>81</v>
      </c>
      <c r="D6308" s="2" t="s">
        <v>81</v>
      </c>
      <c r="Z6308" s="23"/>
      <c r="AA6308" s="20"/>
      <c r="AB6308" s="20"/>
      <c r="AC6308" s="20" t="s">
        <v>81</v>
      </c>
      <c r="AD6308" s="20" t="s">
        <v>81</v>
      </c>
    </row>
    <row r="6309" ht="15.75" customHeight="1">
      <c r="A6309" s="22"/>
      <c r="B6309" s="22"/>
      <c r="C6309" s="22" t="s">
        <v>81</v>
      </c>
      <c r="D6309" s="2" t="s">
        <v>81</v>
      </c>
      <c r="Z6309" s="23"/>
      <c r="AA6309" s="20"/>
      <c r="AB6309" s="20"/>
      <c r="AC6309" s="20" t="s">
        <v>81</v>
      </c>
      <c r="AD6309" s="20" t="s">
        <v>81</v>
      </c>
    </row>
    <row r="6310" ht="15.75" customHeight="1">
      <c r="A6310" s="22"/>
      <c r="B6310" s="22"/>
      <c r="C6310" s="22" t="s">
        <v>81</v>
      </c>
      <c r="D6310" s="2" t="s">
        <v>81</v>
      </c>
      <c r="Z6310" s="23"/>
      <c r="AA6310" s="20"/>
      <c r="AB6310" s="20"/>
      <c r="AC6310" s="20" t="s">
        <v>81</v>
      </c>
      <c r="AD6310" s="20" t="s">
        <v>81</v>
      </c>
    </row>
    <row r="6311" ht="15.75" customHeight="1">
      <c r="A6311" s="22"/>
      <c r="B6311" s="22"/>
      <c r="C6311" s="22" t="s">
        <v>81</v>
      </c>
      <c r="D6311" s="2" t="s">
        <v>81</v>
      </c>
      <c r="Z6311" s="23"/>
      <c r="AA6311" s="20"/>
      <c r="AB6311" s="20"/>
      <c r="AC6311" s="20" t="s">
        <v>81</v>
      </c>
      <c r="AD6311" s="20" t="s">
        <v>81</v>
      </c>
    </row>
    <row r="6312" ht="15.75" customHeight="1">
      <c r="A6312" s="22"/>
      <c r="B6312" s="22"/>
      <c r="C6312" s="22" t="s">
        <v>81</v>
      </c>
      <c r="D6312" s="2" t="s">
        <v>81</v>
      </c>
      <c r="Z6312" s="23"/>
      <c r="AA6312" s="20"/>
      <c r="AB6312" s="20"/>
      <c r="AC6312" s="20" t="s">
        <v>81</v>
      </c>
      <c r="AD6312" s="20" t="s">
        <v>81</v>
      </c>
    </row>
    <row r="6313" ht="15.75" customHeight="1">
      <c r="A6313" s="22"/>
      <c r="B6313" s="22"/>
      <c r="C6313" s="22" t="s">
        <v>81</v>
      </c>
      <c r="D6313" s="2" t="s">
        <v>81</v>
      </c>
      <c r="Z6313" s="23"/>
      <c r="AA6313" s="20"/>
      <c r="AB6313" s="20"/>
      <c r="AC6313" s="20" t="s">
        <v>81</v>
      </c>
      <c r="AD6313" s="20" t="s">
        <v>81</v>
      </c>
    </row>
    <row r="6314" ht="15.75" customHeight="1">
      <c r="A6314" s="22"/>
      <c r="B6314" s="22"/>
      <c r="C6314" s="22" t="s">
        <v>81</v>
      </c>
      <c r="D6314" s="2" t="s">
        <v>81</v>
      </c>
      <c r="Z6314" s="23"/>
      <c r="AA6314" s="20"/>
      <c r="AB6314" s="20"/>
      <c r="AC6314" s="20" t="s">
        <v>81</v>
      </c>
      <c r="AD6314" s="20" t="s">
        <v>81</v>
      </c>
    </row>
    <row r="6315" ht="15.75" customHeight="1">
      <c r="A6315" s="22"/>
      <c r="B6315" s="22"/>
      <c r="C6315" s="22" t="s">
        <v>81</v>
      </c>
      <c r="D6315" s="2" t="s">
        <v>81</v>
      </c>
      <c r="Z6315" s="23"/>
      <c r="AA6315" s="20"/>
      <c r="AB6315" s="20"/>
      <c r="AC6315" s="20" t="s">
        <v>81</v>
      </c>
      <c r="AD6315" s="20" t="s">
        <v>81</v>
      </c>
    </row>
    <row r="6316" ht="15.75" customHeight="1">
      <c r="A6316" s="22"/>
      <c r="B6316" s="22"/>
      <c r="C6316" s="22" t="s">
        <v>81</v>
      </c>
      <c r="D6316" s="2" t="s">
        <v>81</v>
      </c>
      <c r="Z6316" s="23"/>
      <c r="AA6316" s="20"/>
      <c r="AB6316" s="20"/>
      <c r="AC6316" s="20" t="s">
        <v>81</v>
      </c>
      <c r="AD6316" s="20" t="s">
        <v>81</v>
      </c>
    </row>
    <row r="6317" ht="15.75" customHeight="1">
      <c r="A6317" s="22"/>
      <c r="B6317" s="22"/>
      <c r="C6317" s="22" t="s">
        <v>81</v>
      </c>
      <c r="D6317" s="2" t="s">
        <v>81</v>
      </c>
      <c r="Z6317" s="23"/>
      <c r="AA6317" s="20"/>
      <c r="AB6317" s="20"/>
      <c r="AC6317" s="20" t="s">
        <v>81</v>
      </c>
      <c r="AD6317" s="20" t="s">
        <v>81</v>
      </c>
    </row>
    <row r="6318" ht="15.75" customHeight="1">
      <c r="A6318" s="22"/>
      <c r="B6318" s="22"/>
      <c r="C6318" s="22" t="s">
        <v>81</v>
      </c>
      <c r="D6318" s="2" t="s">
        <v>81</v>
      </c>
      <c r="Z6318" s="23"/>
      <c r="AA6318" s="20"/>
      <c r="AB6318" s="20"/>
      <c r="AC6318" s="20" t="s">
        <v>81</v>
      </c>
      <c r="AD6318" s="20" t="s">
        <v>81</v>
      </c>
    </row>
    <row r="6319" ht="15.75" customHeight="1">
      <c r="A6319" s="22"/>
      <c r="B6319" s="22"/>
      <c r="C6319" s="22" t="s">
        <v>81</v>
      </c>
      <c r="D6319" s="2" t="s">
        <v>81</v>
      </c>
      <c r="Z6319" s="23"/>
      <c r="AA6319" s="20"/>
      <c r="AB6319" s="20"/>
      <c r="AC6319" s="20" t="s">
        <v>81</v>
      </c>
      <c r="AD6319" s="20" t="s">
        <v>81</v>
      </c>
    </row>
    <row r="6320" ht="15.75" customHeight="1">
      <c r="A6320" s="22"/>
      <c r="B6320" s="22"/>
      <c r="C6320" s="22" t="s">
        <v>81</v>
      </c>
      <c r="D6320" s="2" t="s">
        <v>81</v>
      </c>
      <c r="Z6320" s="23"/>
      <c r="AA6320" s="20"/>
      <c r="AB6320" s="20"/>
      <c r="AC6320" s="20" t="s">
        <v>81</v>
      </c>
      <c r="AD6320" s="20" t="s">
        <v>81</v>
      </c>
    </row>
    <row r="6321" ht="15.75" customHeight="1">
      <c r="A6321" s="22"/>
      <c r="B6321" s="22"/>
      <c r="C6321" s="22" t="s">
        <v>81</v>
      </c>
      <c r="D6321" s="2" t="s">
        <v>81</v>
      </c>
      <c r="Z6321" s="23"/>
      <c r="AA6321" s="20"/>
      <c r="AB6321" s="20"/>
      <c r="AC6321" s="20" t="s">
        <v>81</v>
      </c>
      <c r="AD6321" s="20" t="s">
        <v>81</v>
      </c>
    </row>
    <row r="6322" ht="15.75" customHeight="1">
      <c r="A6322" s="22"/>
      <c r="B6322" s="22"/>
      <c r="C6322" s="22" t="s">
        <v>81</v>
      </c>
      <c r="D6322" s="2" t="s">
        <v>81</v>
      </c>
      <c r="Z6322" s="23"/>
      <c r="AA6322" s="20"/>
      <c r="AB6322" s="20"/>
      <c r="AC6322" s="20" t="s">
        <v>81</v>
      </c>
      <c r="AD6322" s="20" t="s">
        <v>81</v>
      </c>
    </row>
    <row r="6323" ht="15.75" customHeight="1">
      <c r="A6323" s="22"/>
      <c r="B6323" s="22"/>
      <c r="C6323" s="22" t="s">
        <v>81</v>
      </c>
      <c r="D6323" s="2" t="s">
        <v>81</v>
      </c>
      <c r="Z6323" s="23"/>
      <c r="AA6323" s="20"/>
      <c r="AB6323" s="20"/>
      <c r="AC6323" s="20" t="s">
        <v>81</v>
      </c>
      <c r="AD6323" s="20" t="s">
        <v>81</v>
      </c>
    </row>
    <row r="6324" ht="15.75" customHeight="1">
      <c r="A6324" s="22"/>
      <c r="B6324" s="22"/>
      <c r="C6324" s="22" t="s">
        <v>81</v>
      </c>
      <c r="D6324" s="2" t="s">
        <v>81</v>
      </c>
      <c r="Z6324" s="23"/>
      <c r="AA6324" s="20"/>
      <c r="AB6324" s="20"/>
      <c r="AC6324" s="20" t="s">
        <v>81</v>
      </c>
      <c r="AD6324" s="20" t="s">
        <v>81</v>
      </c>
    </row>
    <row r="6325" ht="15.75" customHeight="1">
      <c r="A6325" s="22"/>
      <c r="B6325" s="22"/>
      <c r="C6325" s="22" t="s">
        <v>81</v>
      </c>
      <c r="D6325" s="2" t="s">
        <v>81</v>
      </c>
      <c r="Z6325" s="23"/>
      <c r="AA6325" s="20"/>
      <c r="AB6325" s="20"/>
      <c r="AC6325" s="20" t="s">
        <v>81</v>
      </c>
      <c r="AD6325" s="20" t="s">
        <v>81</v>
      </c>
    </row>
    <row r="6326" ht="15.75" customHeight="1">
      <c r="A6326" s="22"/>
      <c r="B6326" s="22"/>
      <c r="C6326" s="22" t="s">
        <v>81</v>
      </c>
      <c r="D6326" s="2" t="s">
        <v>81</v>
      </c>
      <c r="Z6326" s="23"/>
      <c r="AA6326" s="20"/>
      <c r="AB6326" s="20"/>
      <c r="AC6326" s="20" t="s">
        <v>81</v>
      </c>
      <c r="AD6326" s="20" t="s">
        <v>81</v>
      </c>
    </row>
    <row r="6327" ht="15.75" customHeight="1">
      <c r="A6327" s="22"/>
      <c r="B6327" s="22"/>
      <c r="C6327" s="22" t="s">
        <v>81</v>
      </c>
      <c r="D6327" s="2" t="s">
        <v>81</v>
      </c>
      <c r="Z6327" s="23"/>
      <c r="AA6327" s="20"/>
      <c r="AB6327" s="20"/>
      <c r="AC6327" s="20" t="s">
        <v>81</v>
      </c>
      <c r="AD6327" s="20" t="s">
        <v>81</v>
      </c>
    </row>
    <row r="6328" ht="15.75" customHeight="1">
      <c r="A6328" s="22"/>
      <c r="B6328" s="22"/>
      <c r="C6328" s="22" t="s">
        <v>81</v>
      </c>
      <c r="D6328" s="2" t="s">
        <v>81</v>
      </c>
      <c r="Z6328" s="23"/>
      <c r="AA6328" s="20"/>
      <c r="AB6328" s="20"/>
      <c r="AC6328" s="20" t="s">
        <v>81</v>
      </c>
      <c r="AD6328" s="20" t="s">
        <v>81</v>
      </c>
    </row>
    <row r="6329" ht="15.75" customHeight="1">
      <c r="A6329" s="22"/>
      <c r="B6329" s="22"/>
      <c r="C6329" s="22" t="s">
        <v>81</v>
      </c>
      <c r="D6329" s="2" t="s">
        <v>81</v>
      </c>
      <c r="Z6329" s="23"/>
      <c r="AA6329" s="20"/>
      <c r="AB6329" s="20"/>
      <c r="AC6329" s="20" t="s">
        <v>81</v>
      </c>
      <c r="AD6329" s="20" t="s">
        <v>81</v>
      </c>
    </row>
    <row r="6330" ht="15.75" customHeight="1">
      <c r="A6330" s="22"/>
      <c r="B6330" s="22"/>
      <c r="C6330" s="22" t="s">
        <v>81</v>
      </c>
      <c r="D6330" s="2" t="s">
        <v>81</v>
      </c>
      <c r="Z6330" s="23"/>
      <c r="AA6330" s="20"/>
      <c r="AB6330" s="20"/>
      <c r="AC6330" s="20" t="s">
        <v>81</v>
      </c>
      <c r="AD6330" s="20" t="s">
        <v>81</v>
      </c>
    </row>
    <row r="6331" ht="15.75" customHeight="1">
      <c r="A6331" s="22"/>
      <c r="B6331" s="22"/>
      <c r="C6331" s="22" t="s">
        <v>81</v>
      </c>
      <c r="D6331" s="2" t="s">
        <v>81</v>
      </c>
      <c r="Z6331" s="23"/>
      <c r="AA6331" s="20"/>
      <c r="AB6331" s="20"/>
      <c r="AC6331" s="20" t="s">
        <v>81</v>
      </c>
      <c r="AD6331" s="20" t="s">
        <v>81</v>
      </c>
    </row>
    <row r="6332" ht="15.75" customHeight="1">
      <c r="A6332" s="22"/>
      <c r="B6332" s="22"/>
      <c r="C6332" s="22" t="s">
        <v>81</v>
      </c>
      <c r="D6332" s="2" t="s">
        <v>81</v>
      </c>
      <c r="Z6332" s="23"/>
      <c r="AA6332" s="20"/>
      <c r="AB6332" s="20"/>
      <c r="AC6332" s="20" t="s">
        <v>81</v>
      </c>
      <c r="AD6332" s="20" t="s">
        <v>81</v>
      </c>
    </row>
    <row r="6333" ht="15.75" customHeight="1">
      <c r="A6333" s="22"/>
      <c r="B6333" s="22"/>
      <c r="C6333" s="22" t="s">
        <v>81</v>
      </c>
      <c r="D6333" s="2" t="s">
        <v>81</v>
      </c>
      <c r="Z6333" s="23"/>
      <c r="AA6333" s="20"/>
      <c r="AB6333" s="20"/>
      <c r="AC6333" s="20" t="s">
        <v>81</v>
      </c>
      <c r="AD6333" s="20" t="s">
        <v>81</v>
      </c>
    </row>
    <row r="6334" ht="15.75" customHeight="1">
      <c r="A6334" s="22"/>
      <c r="B6334" s="22"/>
      <c r="C6334" s="22" t="s">
        <v>81</v>
      </c>
      <c r="D6334" s="2" t="s">
        <v>81</v>
      </c>
      <c r="Z6334" s="23"/>
      <c r="AA6334" s="20"/>
      <c r="AB6334" s="20"/>
      <c r="AC6334" s="20" t="s">
        <v>81</v>
      </c>
      <c r="AD6334" s="20" t="s">
        <v>81</v>
      </c>
    </row>
    <row r="6335" ht="15.75" customHeight="1">
      <c r="A6335" s="22"/>
      <c r="B6335" s="22"/>
      <c r="C6335" s="22" t="s">
        <v>81</v>
      </c>
      <c r="D6335" s="2" t="s">
        <v>81</v>
      </c>
      <c r="Z6335" s="23"/>
      <c r="AA6335" s="20"/>
      <c r="AB6335" s="20"/>
      <c r="AC6335" s="20" t="s">
        <v>81</v>
      </c>
      <c r="AD6335" s="20" t="s">
        <v>81</v>
      </c>
    </row>
    <row r="6336" ht="15.75" customHeight="1">
      <c r="A6336" s="22"/>
      <c r="B6336" s="22"/>
      <c r="C6336" s="22" t="s">
        <v>81</v>
      </c>
      <c r="D6336" s="2" t="s">
        <v>81</v>
      </c>
      <c r="Z6336" s="23"/>
      <c r="AA6336" s="20"/>
      <c r="AB6336" s="20"/>
      <c r="AC6336" s="20" t="s">
        <v>81</v>
      </c>
      <c r="AD6336" s="20" t="s">
        <v>81</v>
      </c>
    </row>
    <row r="6337" ht="15.75" customHeight="1">
      <c r="A6337" s="22"/>
      <c r="B6337" s="22"/>
      <c r="C6337" s="22" t="s">
        <v>81</v>
      </c>
      <c r="D6337" s="2" t="s">
        <v>81</v>
      </c>
      <c r="Z6337" s="23"/>
      <c r="AA6337" s="20"/>
      <c r="AB6337" s="20"/>
      <c r="AC6337" s="20" t="s">
        <v>81</v>
      </c>
      <c r="AD6337" s="20" t="s">
        <v>81</v>
      </c>
    </row>
    <row r="6338" ht="15.75" customHeight="1">
      <c r="A6338" s="22"/>
      <c r="B6338" s="22"/>
      <c r="C6338" s="22" t="s">
        <v>81</v>
      </c>
      <c r="D6338" s="2" t="s">
        <v>81</v>
      </c>
      <c r="Z6338" s="23"/>
      <c r="AA6338" s="20"/>
      <c r="AB6338" s="20"/>
      <c r="AC6338" s="20" t="s">
        <v>81</v>
      </c>
      <c r="AD6338" s="20" t="s">
        <v>81</v>
      </c>
    </row>
    <row r="6339" ht="15.75" customHeight="1">
      <c r="A6339" s="22"/>
      <c r="B6339" s="22"/>
      <c r="C6339" s="22" t="s">
        <v>81</v>
      </c>
      <c r="D6339" s="2" t="s">
        <v>81</v>
      </c>
      <c r="Z6339" s="23"/>
      <c r="AA6339" s="20"/>
      <c r="AB6339" s="20"/>
      <c r="AC6339" s="20" t="s">
        <v>81</v>
      </c>
      <c r="AD6339" s="20" t="s">
        <v>81</v>
      </c>
    </row>
    <row r="6340" ht="15.75" customHeight="1">
      <c r="A6340" s="22"/>
      <c r="B6340" s="22"/>
      <c r="C6340" s="22" t="s">
        <v>81</v>
      </c>
      <c r="D6340" s="2" t="s">
        <v>81</v>
      </c>
      <c r="Z6340" s="23"/>
      <c r="AA6340" s="20"/>
      <c r="AB6340" s="20"/>
      <c r="AC6340" s="20" t="s">
        <v>81</v>
      </c>
      <c r="AD6340" s="20" t="s">
        <v>81</v>
      </c>
    </row>
    <row r="6341" ht="15.75" customHeight="1">
      <c r="A6341" s="22"/>
      <c r="B6341" s="22"/>
      <c r="C6341" s="22" t="s">
        <v>81</v>
      </c>
      <c r="D6341" s="2" t="s">
        <v>81</v>
      </c>
      <c r="Z6341" s="23"/>
      <c r="AA6341" s="20"/>
      <c r="AB6341" s="20"/>
      <c r="AC6341" s="20" t="s">
        <v>81</v>
      </c>
      <c r="AD6341" s="20" t="s">
        <v>81</v>
      </c>
    </row>
    <row r="6342" ht="15.75" customHeight="1">
      <c r="A6342" s="22"/>
      <c r="B6342" s="22"/>
      <c r="C6342" s="22" t="s">
        <v>81</v>
      </c>
      <c r="D6342" s="2" t="s">
        <v>81</v>
      </c>
      <c r="Z6342" s="23"/>
      <c r="AA6342" s="20"/>
      <c r="AB6342" s="20"/>
      <c r="AC6342" s="20" t="s">
        <v>81</v>
      </c>
      <c r="AD6342" s="20" t="s">
        <v>81</v>
      </c>
    </row>
    <row r="6343" ht="15.75" customHeight="1">
      <c r="A6343" s="22"/>
      <c r="B6343" s="22"/>
      <c r="C6343" s="22" t="s">
        <v>81</v>
      </c>
      <c r="D6343" s="2" t="s">
        <v>81</v>
      </c>
      <c r="Z6343" s="23"/>
      <c r="AA6343" s="20"/>
      <c r="AB6343" s="20"/>
      <c r="AC6343" s="20" t="s">
        <v>81</v>
      </c>
      <c r="AD6343" s="20" t="s">
        <v>81</v>
      </c>
    </row>
    <row r="6344" ht="15.75" customHeight="1">
      <c r="A6344" s="22"/>
      <c r="B6344" s="22"/>
      <c r="C6344" s="22" t="s">
        <v>81</v>
      </c>
      <c r="D6344" s="2" t="s">
        <v>81</v>
      </c>
      <c r="Z6344" s="23"/>
      <c r="AA6344" s="20"/>
      <c r="AB6344" s="20"/>
      <c r="AC6344" s="20" t="s">
        <v>81</v>
      </c>
      <c r="AD6344" s="20" t="s">
        <v>81</v>
      </c>
    </row>
    <row r="6345" ht="15.75" customHeight="1">
      <c r="A6345" s="22"/>
      <c r="B6345" s="22"/>
      <c r="C6345" s="22" t="s">
        <v>81</v>
      </c>
      <c r="D6345" s="2" t="s">
        <v>81</v>
      </c>
      <c r="Z6345" s="23"/>
      <c r="AA6345" s="20"/>
      <c r="AB6345" s="20"/>
      <c r="AC6345" s="20" t="s">
        <v>81</v>
      </c>
      <c r="AD6345" s="20" t="s">
        <v>81</v>
      </c>
    </row>
    <row r="6346" ht="15.75" customHeight="1">
      <c r="A6346" s="22"/>
      <c r="B6346" s="22"/>
      <c r="C6346" s="22" t="s">
        <v>81</v>
      </c>
      <c r="D6346" s="2" t="s">
        <v>81</v>
      </c>
      <c r="Z6346" s="23"/>
      <c r="AA6346" s="20"/>
      <c r="AB6346" s="20"/>
      <c r="AC6346" s="20" t="s">
        <v>81</v>
      </c>
      <c r="AD6346" s="20" t="s">
        <v>81</v>
      </c>
    </row>
    <row r="6347" ht="15.75" customHeight="1">
      <c r="A6347" s="22"/>
      <c r="B6347" s="22"/>
      <c r="C6347" s="22" t="s">
        <v>81</v>
      </c>
      <c r="D6347" s="2" t="s">
        <v>81</v>
      </c>
      <c r="Z6347" s="23"/>
      <c r="AA6347" s="20"/>
      <c r="AB6347" s="20"/>
      <c r="AC6347" s="20" t="s">
        <v>81</v>
      </c>
      <c r="AD6347" s="20" t="s">
        <v>81</v>
      </c>
    </row>
    <row r="6348" ht="15.75" customHeight="1">
      <c r="A6348" s="22"/>
      <c r="B6348" s="22"/>
      <c r="C6348" s="22" t="s">
        <v>81</v>
      </c>
      <c r="D6348" s="2" t="s">
        <v>81</v>
      </c>
      <c r="Z6348" s="23"/>
      <c r="AA6348" s="20"/>
      <c r="AB6348" s="20"/>
      <c r="AC6348" s="20" t="s">
        <v>81</v>
      </c>
      <c r="AD6348" s="20" t="s">
        <v>81</v>
      </c>
    </row>
    <row r="6349" ht="15.75" customHeight="1">
      <c r="A6349" s="22"/>
      <c r="B6349" s="22"/>
      <c r="C6349" s="22" t="s">
        <v>81</v>
      </c>
      <c r="D6349" s="2" t="s">
        <v>81</v>
      </c>
      <c r="Z6349" s="23"/>
      <c r="AA6349" s="20"/>
      <c r="AB6349" s="20"/>
      <c r="AC6349" s="20" t="s">
        <v>81</v>
      </c>
      <c r="AD6349" s="20" t="s">
        <v>81</v>
      </c>
    </row>
    <row r="6350" ht="15.75" customHeight="1">
      <c r="A6350" s="22"/>
      <c r="B6350" s="22"/>
      <c r="C6350" s="22" t="s">
        <v>81</v>
      </c>
      <c r="D6350" s="2" t="s">
        <v>81</v>
      </c>
      <c r="Z6350" s="23"/>
      <c r="AA6350" s="20"/>
      <c r="AB6350" s="20"/>
      <c r="AC6350" s="20" t="s">
        <v>81</v>
      </c>
      <c r="AD6350" s="20" t="s">
        <v>81</v>
      </c>
    </row>
    <row r="6351" ht="15.75" customHeight="1">
      <c r="A6351" s="22"/>
      <c r="B6351" s="22"/>
      <c r="C6351" s="22" t="s">
        <v>81</v>
      </c>
      <c r="D6351" s="2" t="s">
        <v>81</v>
      </c>
      <c r="Z6351" s="23"/>
      <c r="AA6351" s="20"/>
      <c r="AB6351" s="20"/>
      <c r="AC6351" s="20" t="s">
        <v>81</v>
      </c>
      <c r="AD6351" s="20" t="s">
        <v>81</v>
      </c>
    </row>
    <row r="6352" ht="15.75" customHeight="1">
      <c r="A6352" s="22"/>
      <c r="B6352" s="22"/>
      <c r="C6352" s="22" t="s">
        <v>81</v>
      </c>
      <c r="D6352" s="2" t="s">
        <v>81</v>
      </c>
      <c r="Z6352" s="23"/>
      <c r="AA6352" s="20"/>
      <c r="AB6352" s="20"/>
      <c r="AC6352" s="20" t="s">
        <v>81</v>
      </c>
      <c r="AD6352" s="20" t="s">
        <v>81</v>
      </c>
    </row>
    <row r="6353" ht="15.75" customHeight="1">
      <c r="A6353" s="22"/>
      <c r="B6353" s="22"/>
      <c r="C6353" s="22" t="s">
        <v>81</v>
      </c>
      <c r="D6353" s="2" t="s">
        <v>81</v>
      </c>
      <c r="Z6353" s="23"/>
      <c r="AA6353" s="20"/>
      <c r="AB6353" s="20"/>
      <c r="AC6353" s="20" t="s">
        <v>81</v>
      </c>
      <c r="AD6353" s="20" t="s">
        <v>81</v>
      </c>
    </row>
    <row r="6354" ht="15.75" customHeight="1">
      <c r="A6354" s="22"/>
      <c r="B6354" s="22"/>
      <c r="C6354" s="22" t="s">
        <v>81</v>
      </c>
      <c r="D6354" s="2" t="s">
        <v>81</v>
      </c>
      <c r="Z6354" s="23"/>
      <c r="AA6354" s="20"/>
      <c r="AB6354" s="20"/>
      <c r="AC6354" s="20" t="s">
        <v>81</v>
      </c>
      <c r="AD6354" s="20" t="s">
        <v>81</v>
      </c>
    </row>
    <row r="6355" ht="15.75" customHeight="1">
      <c r="A6355" s="22"/>
      <c r="B6355" s="22"/>
      <c r="C6355" s="22" t="s">
        <v>81</v>
      </c>
      <c r="D6355" s="2" t="s">
        <v>81</v>
      </c>
      <c r="Z6355" s="23"/>
      <c r="AA6355" s="20"/>
      <c r="AB6355" s="20"/>
      <c r="AC6355" s="20" t="s">
        <v>81</v>
      </c>
      <c r="AD6355" s="20" t="s">
        <v>81</v>
      </c>
    </row>
    <row r="6356" ht="15.75" customHeight="1">
      <c r="A6356" s="22"/>
      <c r="B6356" s="22"/>
      <c r="C6356" s="22" t="s">
        <v>81</v>
      </c>
      <c r="D6356" s="2" t="s">
        <v>81</v>
      </c>
      <c r="Z6356" s="23"/>
      <c r="AA6356" s="20"/>
      <c r="AB6356" s="20"/>
      <c r="AC6356" s="20" t="s">
        <v>81</v>
      </c>
      <c r="AD6356" s="20" t="s">
        <v>81</v>
      </c>
    </row>
    <row r="6357" ht="15.75" customHeight="1">
      <c r="A6357" s="22"/>
      <c r="B6357" s="22"/>
      <c r="C6357" s="22" t="s">
        <v>81</v>
      </c>
      <c r="D6357" s="2" t="s">
        <v>81</v>
      </c>
      <c r="Z6357" s="23"/>
      <c r="AA6357" s="20"/>
      <c r="AB6357" s="20"/>
      <c r="AC6357" s="20" t="s">
        <v>81</v>
      </c>
      <c r="AD6357" s="20" t="s">
        <v>81</v>
      </c>
    </row>
    <row r="6358" ht="15.75" customHeight="1">
      <c r="A6358" s="22"/>
      <c r="B6358" s="22"/>
      <c r="C6358" s="22" t="s">
        <v>81</v>
      </c>
      <c r="D6358" s="2" t="s">
        <v>81</v>
      </c>
      <c r="Z6358" s="23"/>
      <c r="AA6358" s="20"/>
      <c r="AB6358" s="20"/>
      <c r="AC6358" s="20" t="s">
        <v>81</v>
      </c>
      <c r="AD6358" s="20" t="s">
        <v>81</v>
      </c>
    </row>
    <row r="6359" ht="15.75" customHeight="1">
      <c r="A6359" s="22"/>
      <c r="B6359" s="22"/>
      <c r="C6359" s="22" t="s">
        <v>81</v>
      </c>
      <c r="D6359" s="2" t="s">
        <v>81</v>
      </c>
      <c r="Z6359" s="23"/>
      <c r="AA6359" s="20"/>
      <c r="AB6359" s="20"/>
      <c r="AC6359" s="20" t="s">
        <v>81</v>
      </c>
      <c r="AD6359" s="20" t="s">
        <v>81</v>
      </c>
    </row>
    <row r="6360" ht="15.75" customHeight="1">
      <c r="A6360" s="22"/>
      <c r="B6360" s="22"/>
      <c r="C6360" s="22" t="s">
        <v>81</v>
      </c>
      <c r="D6360" s="2" t="s">
        <v>81</v>
      </c>
      <c r="Z6360" s="23"/>
      <c r="AA6360" s="20"/>
      <c r="AB6360" s="20"/>
      <c r="AC6360" s="20" t="s">
        <v>81</v>
      </c>
      <c r="AD6360" s="20" t="s">
        <v>81</v>
      </c>
    </row>
    <row r="6361" ht="15.75" customHeight="1">
      <c r="A6361" s="22"/>
      <c r="B6361" s="22"/>
      <c r="C6361" s="22" t="s">
        <v>81</v>
      </c>
      <c r="D6361" s="2" t="s">
        <v>81</v>
      </c>
      <c r="Z6361" s="23"/>
      <c r="AA6361" s="20"/>
      <c r="AB6361" s="20"/>
      <c r="AC6361" s="20" t="s">
        <v>81</v>
      </c>
      <c r="AD6361" s="20" t="s">
        <v>81</v>
      </c>
    </row>
    <row r="6362" ht="15.75" customHeight="1">
      <c r="A6362" s="22"/>
      <c r="B6362" s="22"/>
      <c r="C6362" s="22" t="s">
        <v>81</v>
      </c>
      <c r="D6362" s="2" t="s">
        <v>81</v>
      </c>
      <c r="Z6362" s="23"/>
      <c r="AA6362" s="20"/>
      <c r="AB6362" s="20"/>
      <c r="AC6362" s="20" t="s">
        <v>81</v>
      </c>
      <c r="AD6362" s="20" t="s">
        <v>81</v>
      </c>
    </row>
    <row r="6363" ht="15.75" customHeight="1">
      <c r="A6363" s="22"/>
      <c r="B6363" s="22"/>
      <c r="C6363" s="22" t="s">
        <v>81</v>
      </c>
      <c r="D6363" s="2" t="s">
        <v>81</v>
      </c>
      <c r="Z6363" s="23"/>
      <c r="AA6363" s="20"/>
      <c r="AB6363" s="20"/>
      <c r="AC6363" s="20" t="s">
        <v>81</v>
      </c>
      <c r="AD6363" s="20" t="s">
        <v>81</v>
      </c>
    </row>
    <row r="6364" ht="15.75" customHeight="1">
      <c r="A6364" s="22"/>
      <c r="B6364" s="22"/>
      <c r="C6364" s="22" t="s">
        <v>81</v>
      </c>
      <c r="D6364" s="2" t="s">
        <v>81</v>
      </c>
      <c r="Z6364" s="23"/>
      <c r="AA6364" s="20"/>
      <c r="AB6364" s="20"/>
      <c r="AC6364" s="20" t="s">
        <v>81</v>
      </c>
      <c r="AD6364" s="20" t="s">
        <v>81</v>
      </c>
    </row>
    <row r="6365" ht="15.75" customHeight="1">
      <c r="A6365" s="22"/>
      <c r="B6365" s="22"/>
      <c r="C6365" s="22" t="s">
        <v>81</v>
      </c>
      <c r="D6365" s="2" t="s">
        <v>81</v>
      </c>
      <c r="Z6365" s="23"/>
      <c r="AA6365" s="20"/>
      <c r="AB6365" s="20"/>
      <c r="AC6365" s="20" t="s">
        <v>81</v>
      </c>
      <c r="AD6365" s="20" t="s">
        <v>81</v>
      </c>
    </row>
    <row r="6366" ht="15.75" customHeight="1">
      <c r="A6366" s="22"/>
      <c r="B6366" s="22"/>
      <c r="C6366" s="22" t="s">
        <v>81</v>
      </c>
      <c r="D6366" s="2" t="s">
        <v>81</v>
      </c>
      <c r="Z6366" s="23"/>
      <c r="AA6366" s="20"/>
      <c r="AB6366" s="20"/>
      <c r="AC6366" s="20" t="s">
        <v>81</v>
      </c>
      <c r="AD6366" s="20" t="s">
        <v>81</v>
      </c>
    </row>
    <row r="6367" ht="15.75" customHeight="1">
      <c r="A6367" s="22"/>
      <c r="B6367" s="22"/>
      <c r="C6367" s="22" t="s">
        <v>81</v>
      </c>
      <c r="D6367" s="2" t="s">
        <v>81</v>
      </c>
      <c r="Z6367" s="23"/>
      <c r="AA6367" s="20"/>
      <c r="AB6367" s="20"/>
      <c r="AC6367" s="20" t="s">
        <v>81</v>
      </c>
      <c r="AD6367" s="20" t="s">
        <v>81</v>
      </c>
    </row>
    <row r="6368" ht="15.75" customHeight="1">
      <c r="A6368" s="22"/>
      <c r="B6368" s="22"/>
      <c r="C6368" s="22" t="s">
        <v>81</v>
      </c>
      <c r="D6368" s="2" t="s">
        <v>81</v>
      </c>
      <c r="Z6368" s="23"/>
      <c r="AA6368" s="20"/>
      <c r="AB6368" s="20"/>
      <c r="AC6368" s="20" t="s">
        <v>81</v>
      </c>
      <c r="AD6368" s="20" t="s">
        <v>81</v>
      </c>
    </row>
    <row r="6369" ht="15.75" customHeight="1">
      <c r="A6369" s="22"/>
      <c r="B6369" s="22"/>
      <c r="C6369" s="22" t="s">
        <v>81</v>
      </c>
      <c r="D6369" s="2" t="s">
        <v>81</v>
      </c>
      <c r="Z6369" s="23"/>
      <c r="AA6369" s="20"/>
      <c r="AB6369" s="20"/>
      <c r="AC6369" s="20" t="s">
        <v>81</v>
      </c>
      <c r="AD6369" s="20" t="s">
        <v>81</v>
      </c>
    </row>
    <row r="6370" ht="15.75" customHeight="1">
      <c r="A6370" s="22"/>
      <c r="B6370" s="22"/>
      <c r="C6370" s="22" t="s">
        <v>81</v>
      </c>
      <c r="D6370" s="2" t="s">
        <v>81</v>
      </c>
      <c r="Z6370" s="23"/>
      <c r="AA6370" s="20"/>
      <c r="AB6370" s="20"/>
      <c r="AC6370" s="20" t="s">
        <v>81</v>
      </c>
      <c r="AD6370" s="20" t="s">
        <v>81</v>
      </c>
    </row>
    <row r="6371" ht="15.75" customHeight="1">
      <c r="A6371" s="22"/>
      <c r="B6371" s="22"/>
      <c r="C6371" s="22" t="s">
        <v>81</v>
      </c>
      <c r="D6371" s="2" t="s">
        <v>81</v>
      </c>
      <c r="Z6371" s="23"/>
      <c r="AA6371" s="20"/>
      <c r="AB6371" s="20"/>
      <c r="AC6371" s="20" t="s">
        <v>81</v>
      </c>
      <c r="AD6371" s="20" t="s">
        <v>81</v>
      </c>
    </row>
    <row r="6372" ht="15.75" customHeight="1">
      <c r="A6372" s="22"/>
      <c r="B6372" s="22"/>
      <c r="C6372" s="22" t="s">
        <v>81</v>
      </c>
      <c r="D6372" s="2" t="s">
        <v>81</v>
      </c>
      <c r="Z6372" s="23"/>
      <c r="AA6372" s="20"/>
      <c r="AB6372" s="20"/>
      <c r="AC6372" s="20" t="s">
        <v>81</v>
      </c>
      <c r="AD6372" s="20" t="s">
        <v>81</v>
      </c>
    </row>
    <row r="6373" ht="15.75" customHeight="1">
      <c r="A6373" s="22"/>
      <c r="B6373" s="22"/>
      <c r="C6373" s="22" t="s">
        <v>81</v>
      </c>
      <c r="D6373" s="2" t="s">
        <v>81</v>
      </c>
      <c r="Z6373" s="23"/>
      <c r="AA6373" s="20"/>
      <c r="AB6373" s="20"/>
      <c r="AC6373" s="20" t="s">
        <v>81</v>
      </c>
      <c r="AD6373" s="20" t="s">
        <v>81</v>
      </c>
    </row>
    <row r="6374" ht="15.75" customHeight="1">
      <c r="A6374" s="22"/>
      <c r="B6374" s="22"/>
      <c r="C6374" s="22" t="s">
        <v>81</v>
      </c>
      <c r="D6374" s="2" t="s">
        <v>81</v>
      </c>
      <c r="Z6374" s="23"/>
      <c r="AA6374" s="20"/>
      <c r="AB6374" s="20"/>
      <c r="AC6374" s="20" t="s">
        <v>81</v>
      </c>
      <c r="AD6374" s="20" t="s">
        <v>81</v>
      </c>
    </row>
    <row r="6375" ht="15.75" customHeight="1">
      <c r="A6375" s="22"/>
      <c r="B6375" s="22"/>
      <c r="C6375" s="22" t="s">
        <v>81</v>
      </c>
      <c r="D6375" s="2" t="s">
        <v>81</v>
      </c>
      <c r="Z6375" s="23"/>
      <c r="AA6375" s="20"/>
      <c r="AB6375" s="20"/>
      <c r="AC6375" s="20" t="s">
        <v>81</v>
      </c>
      <c r="AD6375" s="20" t="s">
        <v>81</v>
      </c>
    </row>
    <row r="6376" ht="15.75" customHeight="1">
      <c r="A6376" s="22"/>
      <c r="B6376" s="22"/>
      <c r="C6376" s="22" t="s">
        <v>81</v>
      </c>
      <c r="D6376" s="2" t="s">
        <v>81</v>
      </c>
      <c r="Z6376" s="23"/>
      <c r="AA6376" s="20"/>
      <c r="AB6376" s="20"/>
      <c r="AC6376" s="20" t="s">
        <v>81</v>
      </c>
      <c r="AD6376" s="20" t="s">
        <v>81</v>
      </c>
    </row>
    <row r="6377" ht="15.75" customHeight="1">
      <c r="A6377" s="22"/>
      <c r="B6377" s="22"/>
      <c r="C6377" s="22" t="s">
        <v>81</v>
      </c>
      <c r="D6377" s="2" t="s">
        <v>81</v>
      </c>
      <c r="Z6377" s="23"/>
      <c r="AA6377" s="20"/>
      <c r="AB6377" s="20"/>
      <c r="AC6377" s="20" t="s">
        <v>81</v>
      </c>
      <c r="AD6377" s="20" t="s">
        <v>81</v>
      </c>
    </row>
    <row r="6378" ht="15.75" customHeight="1">
      <c r="A6378" s="22"/>
      <c r="B6378" s="22"/>
      <c r="C6378" s="22" t="s">
        <v>81</v>
      </c>
      <c r="D6378" s="2" t="s">
        <v>81</v>
      </c>
      <c r="Z6378" s="23"/>
      <c r="AA6378" s="20"/>
      <c r="AB6378" s="20"/>
      <c r="AC6378" s="20" t="s">
        <v>81</v>
      </c>
      <c r="AD6378" s="20" t="s">
        <v>81</v>
      </c>
    </row>
    <row r="6379" ht="15.75" customHeight="1">
      <c r="A6379" s="22"/>
      <c r="B6379" s="22"/>
      <c r="C6379" s="22" t="s">
        <v>81</v>
      </c>
      <c r="D6379" s="2" t="s">
        <v>81</v>
      </c>
      <c r="Z6379" s="23"/>
      <c r="AA6379" s="20"/>
      <c r="AB6379" s="20"/>
      <c r="AC6379" s="20" t="s">
        <v>81</v>
      </c>
      <c r="AD6379" s="20" t="s">
        <v>81</v>
      </c>
    </row>
    <row r="6380" ht="15.75" customHeight="1">
      <c r="A6380" s="22"/>
      <c r="B6380" s="22"/>
      <c r="C6380" s="22" t="s">
        <v>81</v>
      </c>
      <c r="D6380" s="2" t="s">
        <v>81</v>
      </c>
      <c r="Z6380" s="23"/>
      <c r="AA6380" s="20"/>
      <c r="AB6380" s="20"/>
      <c r="AC6380" s="20" t="s">
        <v>81</v>
      </c>
      <c r="AD6380" s="20" t="s">
        <v>81</v>
      </c>
    </row>
    <row r="6381" ht="15.75" customHeight="1">
      <c r="A6381" s="22"/>
      <c r="B6381" s="22"/>
      <c r="C6381" s="22" t="s">
        <v>81</v>
      </c>
      <c r="D6381" s="2" t="s">
        <v>81</v>
      </c>
      <c r="Z6381" s="23"/>
      <c r="AA6381" s="20"/>
      <c r="AB6381" s="20"/>
      <c r="AC6381" s="20" t="s">
        <v>81</v>
      </c>
      <c r="AD6381" s="20" t="s">
        <v>81</v>
      </c>
    </row>
    <row r="6382" ht="15.75" customHeight="1">
      <c r="A6382" s="22"/>
      <c r="B6382" s="22"/>
      <c r="C6382" s="22" t="s">
        <v>81</v>
      </c>
      <c r="D6382" s="2" t="s">
        <v>81</v>
      </c>
      <c r="Z6382" s="23"/>
      <c r="AA6382" s="20"/>
      <c r="AB6382" s="20"/>
      <c r="AC6382" s="20" t="s">
        <v>81</v>
      </c>
      <c r="AD6382" s="20" t="s">
        <v>81</v>
      </c>
    </row>
    <row r="6383" ht="15.75" customHeight="1">
      <c r="A6383" s="22"/>
      <c r="B6383" s="22"/>
      <c r="C6383" s="22" t="s">
        <v>81</v>
      </c>
      <c r="D6383" s="2" t="s">
        <v>81</v>
      </c>
      <c r="Z6383" s="23"/>
      <c r="AA6383" s="20"/>
      <c r="AB6383" s="20"/>
      <c r="AC6383" s="20" t="s">
        <v>81</v>
      </c>
      <c r="AD6383" s="20" t="s">
        <v>81</v>
      </c>
    </row>
    <row r="6384" ht="15.75" customHeight="1">
      <c r="A6384" s="22"/>
      <c r="B6384" s="22"/>
      <c r="C6384" s="22" t="s">
        <v>81</v>
      </c>
      <c r="D6384" s="2" t="s">
        <v>81</v>
      </c>
      <c r="Z6384" s="23"/>
      <c r="AA6384" s="20"/>
      <c r="AB6384" s="20"/>
      <c r="AC6384" s="20" t="s">
        <v>81</v>
      </c>
      <c r="AD6384" s="20" t="s">
        <v>81</v>
      </c>
    </row>
    <row r="6385" ht="15.75" customHeight="1">
      <c r="A6385" s="22"/>
      <c r="B6385" s="22"/>
      <c r="C6385" s="22" t="s">
        <v>81</v>
      </c>
      <c r="D6385" s="2" t="s">
        <v>81</v>
      </c>
      <c r="Z6385" s="23"/>
      <c r="AA6385" s="20"/>
      <c r="AB6385" s="20"/>
      <c r="AC6385" s="20" t="s">
        <v>81</v>
      </c>
      <c r="AD6385" s="20" t="s">
        <v>81</v>
      </c>
    </row>
    <row r="6386" ht="15.75" customHeight="1">
      <c r="A6386" s="22"/>
      <c r="B6386" s="22"/>
      <c r="C6386" s="22" t="s">
        <v>81</v>
      </c>
      <c r="D6386" s="2" t="s">
        <v>81</v>
      </c>
      <c r="Z6386" s="23"/>
      <c r="AA6386" s="20"/>
      <c r="AB6386" s="20"/>
      <c r="AC6386" s="20" t="s">
        <v>81</v>
      </c>
      <c r="AD6386" s="20" t="s">
        <v>81</v>
      </c>
    </row>
    <row r="6387" ht="15.75" customHeight="1">
      <c r="A6387" s="22"/>
      <c r="B6387" s="22"/>
      <c r="C6387" s="22" t="s">
        <v>81</v>
      </c>
      <c r="D6387" s="2" t="s">
        <v>81</v>
      </c>
      <c r="Z6387" s="23"/>
      <c r="AA6387" s="20"/>
      <c r="AB6387" s="20"/>
      <c r="AC6387" s="20" t="s">
        <v>81</v>
      </c>
      <c r="AD6387" s="20" t="s">
        <v>81</v>
      </c>
    </row>
    <row r="6388" ht="15.75" customHeight="1">
      <c r="A6388" s="22"/>
      <c r="B6388" s="22"/>
      <c r="C6388" s="22" t="s">
        <v>81</v>
      </c>
      <c r="D6388" s="2" t="s">
        <v>81</v>
      </c>
      <c r="Z6388" s="23"/>
      <c r="AA6388" s="20"/>
      <c r="AB6388" s="20"/>
      <c r="AC6388" s="20" t="s">
        <v>81</v>
      </c>
      <c r="AD6388" s="20" t="s">
        <v>81</v>
      </c>
    </row>
    <row r="6389" ht="15.75" customHeight="1">
      <c r="A6389" s="22"/>
      <c r="B6389" s="22"/>
      <c r="C6389" s="22" t="s">
        <v>81</v>
      </c>
      <c r="D6389" s="2" t="s">
        <v>81</v>
      </c>
      <c r="Z6389" s="23"/>
      <c r="AA6389" s="20"/>
      <c r="AB6389" s="20"/>
      <c r="AC6389" s="20" t="s">
        <v>81</v>
      </c>
      <c r="AD6389" s="20" t="s">
        <v>81</v>
      </c>
    </row>
    <row r="6390" ht="15.75" customHeight="1">
      <c r="A6390" s="22"/>
      <c r="B6390" s="22"/>
      <c r="C6390" s="22" t="s">
        <v>81</v>
      </c>
      <c r="D6390" s="2" t="s">
        <v>81</v>
      </c>
      <c r="Z6390" s="23"/>
      <c r="AA6390" s="20"/>
      <c r="AB6390" s="20"/>
      <c r="AC6390" s="20" t="s">
        <v>81</v>
      </c>
      <c r="AD6390" s="20" t="s">
        <v>81</v>
      </c>
    </row>
    <row r="6391" ht="15.75" customHeight="1">
      <c r="A6391" s="22"/>
      <c r="B6391" s="22"/>
      <c r="C6391" s="22" t="s">
        <v>81</v>
      </c>
      <c r="D6391" s="2" t="s">
        <v>81</v>
      </c>
      <c r="Z6391" s="23"/>
      <c r="AA6391" s="20"/>
      <c r="AB6391" s="20"/>
      <c r="AC6391" s="20" t="s">
        <v>81</v>
      </c>
      <c r="AD6391" s="20" t="s">
        <v>81</v>
      </c>
    </row>
    <row r="6392" ht="15.75" customHeight="1">
      <c r="A6392" s="22"/>
      <c r="B6392" s="22"/>
      <c r="C6392" s="22" t="s">
        <v>81</v>
      </c>
      <c r="D6392" s="2" t="s">
        <v>81</v>
      </c>
      <c r="Z6392" s="23"/>
      <c r="AA6392" s="20"/>
      <c r="AB6392" s="20"/>
      <c r="AC6392" s="20" t="s">
        <v>81</v>
      </c>
      <c r="AD6392" s="20" t="s">
        <v>81</v>
      </c>
    </row>
    <row r="6393" ht="15.75" customHeight="1">
      <c r="A6393" s="22"/>
      <c r="B6393" s="22"/>
      <c r="C6393" s="22" t="s">
        <v>81</v>
      </c>
      <c r="D6393" s="2" t="s">
        <v>81</v>
      </c>
      <c r="Z6393" s="23"/>
      <c r="AA6393" s="20"/>
      <c r="AB6393" s="20"/>
      <c r="AC6393" s="20" t="s">
        <v>81</v>
      </c>
      <c r="AD6393" s="20" t="s">
        <v>81</v>
      </c>
    </row>
    <row r="6394" ht="15.75" customHeight="1">
      <c r="A6394" s="22"/>
      <c r="B6394" s="22"/>
      <c r="C6394" s="22" t="s">
        <v>81</v>
      </c>
      <c r="D6394" s="2" t="s">
        <v>81</v>
      </c>
      <c r="Z6394" s="23"/>
      <c r="AA6394" s="20"/>
      <c r="AB6394" s="20"/>
      <c r="AC6394" s="20" t="s">
        <v>81</v>
      </c>
      <c r="AD6394" s="20" t="s">
        <v>81</v>
      </c>
    </row>
    <row r="6395" ht="15.75" customHeight="1">
      <c r="A6395" s="22"/>
      <c r="B6395" s="22"/>
      <c r="C6395" s="22" t="s">
        <v>81</v>
      </c>
      <c r="D6395" s="2" t="s">
        <v>81</v>
      </c>
      <c r="Z6395" s="23"/>
      <c r="AA6395" s="20"/>
      <c r="AB6395" s="20"/>
      <c r="AC6395" s="20" t="s">
        <v>81</v>
      </c>
      <c r="AD6395" s="20" t="s">
        <v>81</v>
      </c>
    </row>
    <row r="6396" ht="15.75" customHeight="1">
      <c r="A6396" s="22"/>
      <c r="B6396" s="22"/>
      <c r="C6396" s="22" t="s">
        <v>81</v>
      </c>
      <c r="D6396" s="2" t="s">
        <v>81</v>
      </c>
      <c r="Z6396" s="23"/>
      <c r="AA6396" s="20"/>
      <c r="AB6396" s="20"/>
      <c r="AC6396" s="20" t="s">
        <v>81</v>
      </c>
      <c r="AD6396" s="20" t="s">
        <v>81</v>
      </c>
    </row>
    <row r="6397" ht="15.75" customHeight="1">
      <c r="A6397" s="22"/>
      <c r="B6397" s="22"/>
      <c r="C6397" s="22" t="s">
        <v>81</v>
      </c>
      <c r="D6397" s="2" t="s">
        <v>81</v>
      </c>
      <c r="Z6397" s="23"/>
      <c r="AA6397" s="20"/>
      <c r="AB6397" s="20"/>
      <c r="AC6397" s="20" t="s">
        <v>81</v>
      </c>
      <c r="AD6397" s="20" t="s">
        <v>81</v>
      </c>
    </row>
    <row r="6398" ht="15.75" customHeight="1">
      <c r="A6398" s="22"/>
      <c r="B6398" s="22"/>
      <c r="C6398" s="22" t="s">
        <v>81</v>
      </c>
      <c r="D6398" s="2" t="s">
        <v>81</v>
      </c>
      <c r="Z6398" s="23"/>
      <c r="AA6398" s="20"/>
      <c r="AB6398" s="20"/>
      <c r="AC6398" s="20" t="s">
        <v>81</v>
      </c>
      <c r="AD6398" s="20" t="s">
        <v>81</v>
      </c>
    </row>
    <row r="6399" ht="15.75" customHeight="1">
      <c r="A6399" s="22"/>
      <c r="B6399" s="22"/>
      <c r="C6399" s="22" t="s">
        <v>81</v>
      </c>
      <c r="D6399" s="2" t="s">
        <v>81</v>
      </c>
      <c r="Z6399" s="23"/>
      <c r="AA6399" s="20"/>
      <c r="AB6399" s="20"/>
      <c r="AC6399" s="20" t="s">
        <v>81</v>
      </c>
      <c r="AD6399" s="20" t="s">
        <v>81</v>
      </c>
    </row>
    <row r="6400" ht="15.75" customHeight="1">
      <c r="A6400" s="22"/>
      <c r="B6400" s="22"/>
      <c r="C6400" s="22" t="s">
        <v>81</v>
      </c>
      <c r="D6400" s="2" t="s">
        <v>81</v>
      </c>
      <c r="Z6400" s="23"/>
      <c r="AA6400" s="20"/>
      <c r="AB6400" s="20"/>
      <c r="AC6400" s="20" t="s">
        <v>81</v>
      </c>
      <c r="AD6400" s="20" t="s">
        <v>81</v>
      </c>
    </row>
    <row r="6401" ht="15.75" customHeight="1">
      <c r="A6401" s="22"/>
      <c r="B6401" s="22"/>
      <c r="C6401" s="22" t="s">
        <v>81</v>
      </c>
      <c r="D6401" s="2" t="s">
        <v>81</v>
      </c>
      <c r="Z6401" s="23"/>
      <c r="AA6401" s="20"/>
      <c r="AB6401" s="20"/>
      <c r="AC6401" s="20" t="s">
        <v>81</v>
      </c>
      <c r="AD6401" s="20" t="s">
        <v>81</v>
      </c>
    </row>
    <row r="6402" ht="15.75" customHeight="1">
      <c r="A6402" s="22"/>
      <c r="B6402" s="22"/>
      <c r="C6402" s="22" t="s">
        <v>81</v>
      </c>
      <c r="D6402" s="2" t="s">
        <v>81</v>
      </c>
      <c r="Z6402" s="23"/>
      <c r="AA6402" s="20"/>
      <c r="AB6402" s="20"/>
      <c r="AC6402" s="20" t="s">
        <v>81</v>
      </c>
      <c r="AD6402" s="20" t="s">
        <v>81</v>
      </c>
    </row>
    <row r="6403" ht="15.75" customHeight="1">
      <c r="A6403" s="22"/>
      <c r="B6403" s="22"/>
      <c r="C6403" s="22" t="s">
        <v>81</v>
      </c>
      <c r="D6403" s="2" t="s">
        <v>81</v>
      </c>
      <c r="Z6403" s="23"/>
      <c r="AA6403" s="20"/>
      <c r="AB6403" s="20"/>
      <c r="AC6403" s="20" t="s">
        <v>81</v>
      </c>
      <c r="AD6403" s="20" t="s">
        <v>81</v>
      </c>
    </row>
    <row r="6404" ht="15.75" customHeight="1">
      <c r="A6404" s="22"/>
      <c r="B6404" s="22"/>
      <c r="C6404" s="22" t="s">
        <v>81</v>
      </c>
      <c r="D6404" s="2" t="s">
        <v>81</v>
      </c>
      <c r="Z6404" s="23"/>
      <c r="AA6404" s="20"/>
      <c r="AB6404" s="20"/>
      <c r="AC6404" s="20" t="s">
        <v>81</v>
      </c>
      <c r="AD6404" s="20" t="s">
        <v>81</v>
      </c>
    </row>
    <row r="6405" ht="15.75" customHeight="1">
      <c r="A6405" s="22"/>
      <c r="B6405" s="22"/>
      <c r="C6405" s="22" t="s">
        <v>81</v>
      </c>
      <c r="D6405" s="2" t="s">
        <v>81</v>
      </c>
      <c r="Z6405" s="23"/>
      <c r="AA6405" s="20"/>
      <c r="AB6405" s="20"/>
      <c r="AC6405" s="20" t="s">
        <v>81</v>
      </c>
      <c r="AD6405" s="20" t="s">
        <v>81</v>
      </c>
    </row>
    <row r="6406" ht="15.75" customHeight="1">
      <c r="A6406" s="22"/>
      <c r="B6406" s="22"/>
      <c r="C6406" s="22" t="s">
        <v>81</v>
      </c>
      <c r="D6406" s="2" t="s">
        <v>81</v>
      </c>
      <c r="Z6406" s="23"/>
      <c r="AA6406" s="20"/>
      <c r="AB6406" s="20"/>
      <c r="AC6406" s="20" t="s">
        <v>81</v>
      </c>
      <c r="AD6406" s="20" t="s">
        <v>81</v>
      </c>
    </row>
    <row r="6407" ht="15.75" customHeight="1">
      <c r="A6407" s="22"/>
      <c r="B6407" s="22"/>
      <c r="C6407" s="22" t="s">
        <v>81</v>
      </c>
      <c r="D6407" s="2" t="s">
        <v>81</v>
      </c>
      <c r="Z6407" s="23"/>
      <c r="AA6407" s="20"/>
      <c r="AB6407" s="20"/>
      <c r="AC6407" s="20" t="s">
        <v>81</v>
      </c>
      <c r="AD6407" s="20" t="s">
        <v>81</v>
      </c>
    </row>
    <row r="6408" ht="15.75" customHeight="1">
      <c r="A6408" s="22"/>
      <c r="B6408" s="22"/>
      <c r="C6408" s="22" t="s">
        <v>81</v>
      </c>
      <c r="D6408" s="2" t="s">
        <v>81</v>
      </c>
      <c r="Z6408" s="23"/>
      <c r="AA6408" s="20"/>
      <c r="AB6408" s="20"/>
      <c r="AC6408" s="20" t="s">
        <v>81</v>
      </c>
      <c r="AD6408" s="20" t="s">
        <v>81</v>
      </c>
    </row>
    <row r="6409" ht="15.75" customHeight="1">
      <c r="A6409" s="22"/>
      <c r="B6409" s="22"/>
      <c r="C6409" s="22" t="s">
        <v>81</v>
      </c>
      <c r="D6409" s="2" t="s">
        <v>81</v>
      </c>
      <c r="Z6409" s="23"/>
      <c r="AA6409" s="20"/>
      <c r="AB6409" s="20"/>
      <c r="AC6409" s="20" t="s">
        <v>81</v>
      </c>
      <c r="AD6409" s="20" t="s">
        <v>81</v>
      </c>
    </row>
    <row r="6410" ht="15.75" customHeight="1">
      <c r="A6410" s="22"/>
      <c r="B6410" s="22"/>
      <c r="C6410" s="22" t="s">
        <v>81</v>
      </c>
      <c r="D6410" s="2" t="s">
        <v>81</v>
      </c>
      <c r="Z6410" s="23"/>
      <c r="AA6410" s="20"/>
      <c r="AB6410" s="20"/>
      <c r="AC6410" s="20" t="s">
        <v>81</v>
      </c>
      <c r="AD6410" s="20" t="s">
        <v>81</v>
      </c>
    </row>
    <row r="6411" ht="15.75" customHeight="1">
      <c r="A6411" s="22"/>
      <c r="B6411" s="22"/>
      <c r="C6411" s="22" t="s">
        <v>81</v>
      </c>
      <c r="D6411" s="2" t="s">
        <v>81</v>
      </c>
      <c r="Z6411" s="23"/>
      <c r="AA6411" s="20"/>
      <c r="AB6411" s="20"/>
      <c r="AC6411" s="20" t="s">
        <v>81</v>
      </c>
      <c r="AD6411" s="20" t="s">
        <v>81</v>
      </c>
    </row>
    <row r="6412" ht="15.75" customHeight="1">
      <c r="A6412" s="22"/>
      <c r="B6412" s="22"/>
      <c r="C6412" s="22" t="s">
        <v>81</v>
      </c>
      <c r="D6412" s="2" t="s">
        <v>81</v>
      </c>
      <c r="Z6412" s="23"/>
      <c r="AA6412" s="20"/>
      <c r="AB6412" s="20"/>
      <c r="AC6412" s="20" t="s">
        <v>81</v>
      </c>
      <c r="AD6412" s="20" t="s">
        <v>81</v>
      </c>
    </row>
    <row r="6413" ht="15.75" customHeight="1">
      <c r="A6413" s="22"/>
      <c r="B6413" s="22"/>
      <c r="C6413" s="22" t="s">
        <v>81</v>
      </c>
      <c r="D6413" s="2" t="s">
        <v>81</v>
      </c>
      <c r="Z6413" s="23"/>
      <c r="AA6413" s="20"/>
      <c r="AB6413" s="20"/>
      <c r="AC6413" s="20" t="s">
        <v>81</v>
      </c>
      <c r="AD6413" s="20" t="s">
        <v>81</v>
      </c>
    </row>
    <row r="6414" ht="15.75" customHeight="1">
      <c r="A6414" s="22"/>
      <c r="B6414" s="22"/>
      <c r="C6414" s="22" t="s">
        <v>81</v>
      </c>
      <c r="D6414" s="2" t="s">
        <v>81</v>
      </c>
      <c r="Z6414" s="23"/>
      <c r="AA6414" s="20"/>
      <c r="AB6414" s="20"/>
      <c r="AC6414" s="20" t="s">
        <v>81</v>
      </c>
      <c r="AD6414" s="20" t="s">
        <v>81</v>
      </c>
    </row>
    <row r="6415" ht="15.75" customHeight="1">
      <c r="A6415" s="22"/>
      <c r="B6415" s="22"/>
      <c r="C6415" s="22" t="s">
        <v>81</v>
      </c>
      <c r="D6415" s="2" t="s">
        <v>81</v>
      </c>
      <c r="Z6415" s="23"/>
      <c r="AA6415" s="20"/>
      <c r="AB6415" s="20"/>
      <c r="AC6415" s="20" t="s">
        <v>81</v>
      </c>
      <c r="AD6415" s="20" t="s">
        <v>81</v>
      </c>
    </row>
    <row r="6416" ht="15.75" customHeight="1">
      <c r="A6416" s="22"/>
      <c r="B6416" s="22"/>
      <c r="C6416" s="22" t="s">
        <v>81</v>
      </c>
      <c r="D6416" s="2" t="s">
        <v>81</v>
      </c>
      <c r="Z6416" s="23"/>
      <c r="AA6416" s="20"/>
      <c r="AB6416" s="20"/>
      <c r="AC6416" s="20" t="s">
        <v>81</v>
      </c>
      <c r="AD6416" s="20" t="s">
        <v>81</v>
      </c>
    </row>
    <row r="6417" ht="15.75" customHeight="1">
      <c r="A6417" s="22"/>
      <c r="B6417" s="22"/>
      <c r="C6417" s="22" t="s">
        <v>81</v>
      </c>
      <c r="D6417" s="2" t="s">
        <v>81</v>
      </c>
      <c r="Z6417" s="23"/>
      <c r="AA6417" s="20"/>
      <c r="AB6417" s="20"/>
      <c r="AC6417" s="20" t="s">
        <v>81</v>
      </c>
      <c r="AD6417" s="20" t="s">
        <v>81</v>
      </c>
    </row>
    <row r="6418" ht="15.75" customHeight="1">
      <c r="A6418" s="22"/>
      <c r="B6418" s="22"/>
      <c r="C6418" s="22" t="s">
        <v>81</v>
      </c>
      <c r="D6418" s="2" t="s">
        <v>81</v>
      </c>
      <c r="Z6418" s="23"/>
      <c r="AA6418" s="20"/>
      <c r="AB6418" s="20"/>
      <c r="AC6418" s="20" t="s">
        <v>81</v>
      </c>
      <c r="AD6418" s="20" t="s">
        <v>81</v>
      </c>
    </row>
    <row r="6419" ht="15.75" customHeight="1">
      <c r="A6419" s="22"/>
      <c r="B6419" s="22"/>
      <c r="C6419" s="22" t="s">
        <v>81</v>
      </c>
      <c r="D6419" s="2" t="s">
        <v>81</v>
      </c>
      <c r="Z6419" s="23"/>
      <c r="AA6419" s="20"/>
      <c r="AB6419" s="20"/>
      <c r="AC6419" s="20" t="s">
        <v>81</v>
      </c>
      <c r="AD6419" s="20" t="s">
        <v>81</v>
      </c>
    </row>
    <row r="6420" ht="15.75" customHeight="1">
      <c r="A6420" s="22"/>
      <c r="B6420" s="22"/>
      <c r="C6420" s="22" t="s">
        <v>81</v>
      </c>
      <c r="D6420" s="2" t="s">
        <v>81</v>
      </c>
      <c r="Z6420" s="23"/>
      <c r="AA6420" s="20"/>
      <c r="AB6420" s="20"/>
      <c r="AC6420" s="20" t="s">
        <v>81</v>
      </c>
      <c r="AD6420" s="20" t="s">
        <v>81</v>
      </c>
    </row>
    <row r="6421" ht="15.75" customHeight="1">
      <c r="A6421" s="22"/>
      <c r="B6421" s="22"/>
      <c r="C6421" s="22" t="s">
        <v>81</v>
      </c>
      <c r="D6421" s="2" t="s">
        <v>81</v>
      </c>
      <c r="Z6421" s="23"/>
      <c r="AA6421" s="20"/>
      <c r="AB6421" s="20"/>
      <c r="AC6421" s="20" t="s">
        <v>81</v>
      </c>
      <c r="AD6421" s="20" t="s">
        <v>81</v>
      </c>
    </row>
    <row r="6422" ht="15.75" customHeight="1">
      <c r="A6422" s="22"/>
      <c r="B6422" s="22"/>
      <c r="C6422" s="22" t="s">
        <v>81</v>
      </c>
      <c r="D6422" s="2" t="s">
        <v>81</v>
      </c>
      <c r="Z6422" s="23"/>
      <c r="AA6422" s="20"/>
      <c r="AB6422" s="20"/>
      <c r="AC6422" s="20" t="s">
        <v>81</v>
      </c>
      <c r="AD6422" s="20" t="s">
        <v>81</v>
      </c>
    </row>
    <row r="6423" ht="15.75" customHeight="1">
      <c r="A6423" s="22"/>
      <c r="B6423" s="22"/>
      <c r="C6423" s="22" t="s">
        <v>81</v>
      </c>
      <c r="D6423" s="2" t="s">
        <v>81</v>
      </c>
      <c r="Z6423" s="23"/>
      <c r="AA6423" s="20"/>
      <c r="AB6423" s="20"/>
      <c r="AC6423" s="20" t="s">
        <v>81</v>
      </c>
      <c r="AD6423" s="20" t="s">
        <v>81</v>
      </c>
    </row>
    <row r="6424" ht="15.75" customHeight="1">
      <c r="A6424" s="22"/>
      <c r="B6424" s="22"/>
      <c r="C6424" s="22" t="s">
        <v>81</v>
      </c>
      <c r="D6424" s="2" t="s">
        <v>81</v>
      </c>
      <c r="Z6424" s="23"/>
      <c r="AA6424" s="20"/>
      <c r="AB6424" s="20"/>
      <c r="AC6424" s="20" t="s">
        <v>81</v>
      </c>
      <c r="AD6424" s="20" t="s">
        <v>81</v>
      </c>
    </row>
    <row r="6425" ht="15.75" customHeight="1">
      <c r="A6425" s="22"/>
      <c r="B6425" s="22"/>
      <c r="C6425" s="22" t="s">
        <v>81</v>
      </c>
      <c r="D6425" s="2" t="s">
        <v>81</v>
      </c>
      <c r="Z6425" s="23"/>
      <c r="AA6425" s="20"/>
      <c r="AB6425" s="20"/>
      <c r="AC6425" s="20" t="s">
        <v>81</v>
      </c>
      <c r="AD6425" s="20" t="s">
        <v>81</v>
      </c>
    </row>
    <row r="6426" ht="15.75" customHeight="1">
      <c r="A6426" s="22"/>
      <c r="B6426" s="22"/>
      <c r="C6426" s="22" t="s">
        <v>81</v>
      </c>
      <c r="D6426" s="2" t="s">
        <v>81</v>
      </c>
      <c r="Z6426" s="23"/>
      <c r="AA6426" s="20"/>
      <c r="AB6426" s="20"/>
      <c r="AC6426" s="20" t="s">
        <v>81</v>
      </c>
      <c r="AD6426" s="20" t="s">
        <v>81</v>
      </c>
    </row>
    <row r="6427" ht="15.75" customHeight="1">
      <c r="A6427" s="22"/>
      <c r="B6427" s="22"/>
      <c r="C6427" s="22" t="s">
        <v>81</v>
      </c>
      <c r="D6427" s="2" t="s">
        <v>81</v>
      </c>
      <c r="Z6427" s="23"/>
      <c r="AA6427" s="20"/>
      <c r="AB6427" s="20"/>
      <c r="AC6427" s="20" t="s">
        <v>81</v>
      </c>
      <c r="AD6427" s="20" t="s">
        <v>81</v>
      </c>
    </row>
    <row r="6428" ht="15.75" customHeight="1">
      <c r="A6428" s="22"/>
      <c r="B6428" s="22"/>
      <c r="C6428" s="22" t="s">
        <v>81</v>
      </c>
      <c r="D6428" s="2" t="s">
        <v>81</v>
      </c>
      <c r="Z6428" s="23"/>
      <c r="AA6428" s="20"/>
      <c r="AB6428" s="20"/>
      <c r="AC6428" s="20" t="s">
        <v>81</v>
      </c>
      <c r="AD6428" s="20" t="s">
        <v>81</v>
      </c>
    </row>
    <row r="6429" ht="15.75" customHeight="1">
      <c r="A6429" s="22"/>
      <c r="B6429" s="22"/>
      <c r="C6429" s="22" t="s">
        <v>81</v>
      </c>
      <c r="D6429" s="2" t="s">
        <v>81</v>
      </c>
      <c r="Z6429" s="23"/>
      <c r="AA6429" s="20"/>
      <c r="AB6429" s="20"/>
      <c r="AC6429" s="20" t="s">
        <v>81</v>
      </c>
      <c r="AD6429" s="20" t="s">
        <v>81</v>
      </c>
    </row>
    <row r="6430" ht="15.75" customHeight="1">
      <c r="A6430" s="22"/>
      <c r="B6430" s="22"/>
      <c r="C6430" s="22" t="s">
        <v>81</v>
      </c>
      <c r="D6430" s="2" t="s">
        <v>81</v>
      </c>
      <c r="Z6430" s="23"/>
      <c r="AA6430" s="20"/>
      <c r="AB6430" s="20"/>
      <c r="AC6430" s="20" t="s">
        <v>81</v>
      </c>
      <c r="AD6430" s="20" t="s">
        <v>81</v>
      </c>
    </row>
    <row r="6431" ht="15.75" customHeight="1">
      <c r="A6431" s="22"/>
      <c r="B6431" s="22"/>
      <c r="C6431" s="22" t="s">
        <v>81</v>
      </c>
      <c r="D6431" s="2" t="s">
        <v>81</v>
      </c>
      <c r="Z6431" s="23"/>
      <c r="AA6431" s="20"/>
      <c r="AB6431" s="20"/>
      <c r="AC6431" s="20" t="s">
        <v>81</v>
      </c>
      <c r="AD6431" s="20" t="s">
        <v>81</v>
      </c>
    </row>
    <row r="6432" ht="15.75" customHeight="1">
      <c r="A6432" s="22"/>
      <c r="B6432" s="22"/>
      <c r="C6432" s="22" t="s">
        <v>81</v>
      </c>
      <c r="D6432" s="2" t="s">
        <v>81</v>
      </c>
      <c r="Z6432" s="23"/>
      <c r="AA6432" s="20"/>
      <c r="AB6432" s="20"/>
      <c r="AC6432" s="20" t="s">
        <v>81</v>
      </c>
      <c r="AD6432" s="20" t="s">
        <v>81</v>
      </c>
    </row>
    <row r="6433" ht="15.75" customHeight="1">
      <c r="A6433" s="22"/>
      <c r="B6433" s="22"/>
      <c r="C6433" s="22" t="s">
        <v>81</v>
      </c>
      <c r="D6433" s="2" t="s">
        <v>81</v>
      </c>
      <c r="Z6433" s="23"/>
      <c r="AA6433" s="20"/>
      <c r="AB6433" s="20"/>
      <c r="AC6433" s="20" t="s">
        <v>81</v>
      </c>
      <c r="AD6433" s="20" t="s">
        <v>81</v>
      </c>
    </row>
    <row r="6434" ht="15.75" customHeight="1">
      <c r="A6434" s="22"/>
      <c r="B6434" s="22"/>
      <c r="C6434" s="22" t="s">
        <v>81</v>
      </c>
      <c r="D6434" s="2" t="s">
        <v>81</v>
      </c>
      <c r="Z6434" s="23"/>
      <c r="AA6434" s="20"/>
      <c r="AB6434" s="20"/>
      <c r="AC6434" s="20" t="s">
        <v>81</v>
      </c>
      <c r="AD6434" s="20" t="s">
        <v>81</v>
      </c>
    </row>
    <row r="6435" ht="15.75" customHeight="1">
      <c r="A6435" s="22"/>
      <c r="B6435" s="22"/>
      <c r="C6435" s="22" t="s">
        <v>81</v>
      </c>
      <c r="D6435" s="2" t="s">
        <v>81</v>
      </c>
      <c r="Z6435" s="23"/>
      <c r="AA6435" s="20"/>
      <c r="AB6435" s="20"/>
      <c r="AC6435" s="20" t="s">
        <v>81</v>
      </c>
      <c r="AD6435" s="20" t="s">
        <v>81</v>
      </c>
    </row>
    <row r="6436" ht="15.75" customHeight="1">
      <c r="A6436" s="22"/>
      <c r="B6436" s="22"/>
      <c r="C6436" s="22" t="s">
        <v>81</v>
      </c>
      <c r="D6436" s="2" t="s">
        <v>81</v>
      </c>
      <c r="Z6436" s="23"/>
      <c r="AA6436" s="20"/>
      <c r="AB6436" s="20"/>
      <c r="AC6436" s="20" t="s">
        <v>81</v>
      </c>
      <c r="AD6436" s="20" t="s">
        <v>81</v>
      </c>
    </row>
    <row r="6437" ht="15.75" customHeight="1">
      <c r="A6437" s="22"/>
      <c r="B6437" s="22"/>
      <c r="C6437" s="22" t="s">
        <v>81</v>
      </c>
      <c r="D6437" s="2" t="s">
        <v>81</v>
      </c>
      <c r="Z6437" s="23"/>
      <c r="AA6437" s="20"/>
      <c r="AB6437" s="20"/>
      <c r="AC6437" s="20" t="s">
        <v>81</v>
      </c>
      <c r="AD6437" s="20" t="s">
        <v>81</v>
      </c>
    </row>
    <row r="6438" ht="15.75" customHeight="1">
      <c r="A6438" s="22"/>
      <c r="B6438" s="22"/>
      <c r="C6438" s="22" t="s">
        <v>81</v>
      </c>
      <c r="D6438" s="2" t="s">
        <v>81</v>
      </c>
      <c r="Z6438" s="23"/>
      <c r="AA6438" s="20"/>
      <c r="AB6438" s="20"/>
      <c r="AC6438" s="20" t="s">
        <v>81</v>
      </c>
      <c r="AD6438" s="20" t="s">
        <v>81</v>
      </c>
    </row>
    <row r="6439" ht="15.75" customHeight="1">
      <c r="A6439" s="22"/>
      <c r="B6439" s="22"/>
      <c r="C6439" s="22" t="s">
        <v>81</v>
      </c>
      <c r="D6439" s="2" t="s">
        <v>81</v>
      </c>
      <c r="Z6439" s="23"/>
      <c r="AA6439" s="20"/>
      <c r="AB6439" s="20"/>
      <c r="AC6439" s="20" t="s">
        <v>81</v>
      </c>
      <c r="AD6439" s="20" t="s">
        <v>81</v>
      </c>
    </row>
    <row r="6440" ht="15.75" customHeight="1">
      <c r="A6440" s="22"/>
      <c r="B6440" s="22"/>
      <c r="C6440" s="22" t="s">
        <v>81</v>
      </c>
      <c r="D6440" s="2" t="s">
        <v>81</v>
      </c>
      <c r="Z6440" s="23"/>
      <c r="AA6440" s="20"/>
      <c r="AB6440" s="20"/>
      <c r="AC6440" s="20" t="s">
        <v>81</v>
      </c>
      <c r="AD6440" s="20" t="s">
        <v>81</v>
      </c>
    </row>
    <row r="6441" ht="15.75" customHeight="1">
      <c r="A6441" s="22"/>
      <c r="B6441" s="22"/>
      <c r="C6441" s="22" t="s">
        <v>81</v>
      </c>
      <c r="D6441" s="2" t="s">
        <v>81</v>
      </c>
      <c r="Z6441" s="23"/>
      <c r="AA6441" s="20"/>
      <c r="AB6441" s="20"/>
      <c r="AC6441" s="20" t="s">
        <v>81</v>
      </c>
      <c r="AD6441" s="20" t="s">
        <v>81</v>
      </c>
    </row>
    <row r="6442" ht="15.75" customHeight="1">
      <c r="A6442" s="22"/>
      <c r="B6442" s="22"/>
      <c r="C6442" s="22" t="s">
        <v>81</v>
      </c>
      <c r="D6442" s="2" t="s">
        <v>81</v>
      </c>
      <c r="Z6442" s="23"/>
      <c r="AA6442" s="20"/>
      <c r="AB6442" s="20"/>
      <c r="AC6442" s="20" t="s">
        <v>81</v>
      </c>
      <c r="AD6442" s="20" t="s">
        <v>81</v>
      </c>
    </row>
    <row r="6443" ht="15.75" customHeight="1">
      <c r="A6443" s="22"/>
      <c r="B6443" s="22"/>
      <c r="C6443" s="22" t="s">
        <v>81</v>
      </c>
      <c r="D6443" s="2" t="s">
        <v>81</v>
      </c>
      <c r="Z6443" s="23"/>
      <c r="AA6443" s="20"/>
      <c r="AB6443" s="20"/>
      <c r="AC6443" s="20" t="s">
        <v>81</v>
      </c>
      <c r="AD6443" s="20" t="s">
        <v>81</v>
      </c>
    </row>
    <row r="6444" ht="15.75" customHeight="1">
      <c r="A6444" s="22"/>
      <c r="B6444" s="22"/>
      <c r="C6444" s="22" t="s">
        <v>81</v>
      </c>
      <c r="D6444" s="2" t="s">
        <v>81</v>
      </c>
      <c r="Z6444" s="23"/>
      <c r="AA6444" s="20"/>
      <c r="AB6444" s="20"/>
      <c r="AC6444" s="20" t="s">
        <v>81</v>
      </c>
      <c r="AD6444" s="20" t="s">
        <v>81</v>
      </c>
    </row>
    <row r="6445" ht="15.75" customHeight="1">
      <c r="A6445" s="22"/>
      <c r="B6445" s="22"/>
      <c r="C6445" s="22" t="s">
        <v>81</v>
      </c>
      <c r="D6445" s="2" t="s">
        <v>81</v>
      </c>
      <c r="Z6445" s="23"/>
      <c r="AA6445" s="20"/>
      <c r="AB6445" s="20"/>
      <c r="AC6445" s="20" t="s">
        <v>81</v>
      </c>
      <c r="AD6445" s="20" t="s">
        <v>81</v>
      </c>
    </row>
    <row r="6446" ht="15.75" customHeight="1">
      <c r="A6446" s="22"/>
      <c r="B6446" s="22"/>
      <c r="C6446" s="22" t="s">
        <v>81</v>
      </c>
      <c r="D6446" s="2" t="s">
        <v>81</v>
      </c>
      <c r="Z6446" s="23"/>
      <c r="AA6446" s="20"/>
      <c r="AB6446" s="20"/>
      <c r="AC6446" s="20" t="s">
        <v>81</v>
      </c>
      <c r="AD6446" s="20" t="s">
        <v>81</v>
      </c>
    </row>
    <row r="6447" ht="15.75" customHeight="1">
      <c r="A6447" s="22"/>
      <c r="B6447" s="22"/>
      <c r="C6447" s="22" t="s">
        <v>81</v>
      </c>
      <c r="D6447" s="2" t="s">
        <v>81</v>
      </c>
      <c r="Z6447" s="23"/>
      <c r="AA6447" s="20"/>
      <c r="AB6447" s="20"/>
      <c r="AC6447" s="20" t="s">
        <v>81</v>
      </c>
      <c r="AD6447" s="20" t="s">
        <v>81</v>
      </c>
    </row>
    <row r="6448" ht="15.75" customHeight="1">
      <c r="A6448" s="22"/>
      <c r="B6448" s="22"/>
      <c r="C6448" s="22" t="s">
        <v>81</v>
      </c>
      <c r="D6448" s="2" t="s">
        <v>81</v>
      </c>
      <c r="Z6448" s="23"/>
      <c r="AA6448" s="20"/>
      <c r="AB6448" s="20"/>
      <c r="AC6448" s="20" t="s">
        <v>81</v>
      </c>
      <c r="AD6448" s="20" t="s">
        <v>81</v>
      </c>
    </row>
    <row r="6449" ht="15.75" customHeight="1">
      <c r="A6449" s="22"/>
      <c r="B6449" s="22"/>
      <c r="C6449" s="22" t="s">
        <v>81</v>
      </c>
      <c r="D6449" s="2" t="s">
        <v>81</v>
      </c>
      <c r="Z6449" s="23"/>
      <c r="AA6449" s="20"/>
      <c r="AB6449" s="20"/>
      <c r="AC6449" s="20" t="s">
        <v>81</v>
      </c>
      <c r="AD6449" s="20" t="s">
        <v>81</v>
      </c>
    </row>
    <row r="6450" ht="15.75" customHeight="1">
      <c r="A6450" s="22"/>
      <c r="B6450" s="22"/>
      <c r="C6450" s="22" t="s">
        <v>81</v>
      </c>
      <c r="D6450" s="2" t="s">
        <v>81</v>
      </c>
      <c r="Z6450" s="23"/>
      <c r="AA6450" s="20"/>
      <c r="AB6450" s="20"/>
      <c r="AC6450" s="20" t="s">
        <v>81</v>
      </c>
      <c r="AD6450" s="20" t="s">
        <v>81</v>
      </c>
    </row>
    <row r="6451" ht="15.75" customHeight="1">
      <c r="A6451" s="22"/>
      <c r="B6451" s="22"/>
      <c r="C6451" s="22" t="s">
        <v>81</v>
      </c>
      <c r="D6451" s="2" t="s">
        <v>81</v>
      </c>
      <c r="Z6451" s="23"/>
      <c r="AA6451" s="20"/>
      <c r="AB6451" s="20"/>
      <c r="AC6451" s="20" t="s">
        <v>81</v>
      </c>
      <c r="AD6451" s="20" t="s">
        <v>81</v>
      </c>
    </row>
    <row r="6452" ht="15.75" customHeight="1">
      <c r="A6452" s="22"/>
      <c r="B6452" s="22"/>
      <c r="C6452" s="22" t="s">
        <v>81</v>
      </c>
      <c r="D6452" s="2" t="s">
        <v>81</v>
      </c>
      <c r="Z6452" s="23"/>
      <c r="AA6452" s="20"/>
      <c r="AB6452" s="20"/>
      <c r="AC6452" s="20" t="s">
        <v>81</v>
      </c>
      <c r="AD6452" s="20" t="s">
        <v>81</v>
      </c>
    </row>
    <row r="6453" ht="15.75" customHeight="1">
      <c r="A6453" s="22"/>
      <c r="B6453" s="22"/>
      <c r="C6453" s="22" t="s">
        <v>81</v>
      </c>
      <c r="D6453" s="2" t="s">
        <v>81</v>
      </c>
      <c r="Z6453" s="23"/>
      <c r="AA6453" s="20"/>
      <c r="AB6453" s="20"/>
      <c r="AC6453" s="20" t="s">
        <v>81</v>
      </c>
      <c r="AD6453" s="20" t="s">
        <v>81</v>
      </c>
    </row>
    <row r="6454" ht="15.75" customHeight="1">
      <c r="A6454" s="22"/>
      <c r="B6454" s="22"/>
      <c r="C6454" s="22" t="s">
        <v>81</v>
      </c>
      <c r="D6454" s="2" t="s">
        <v>81</v>
      </c>
      <c r="Z6454" s="23"/>
      <c r="AA6454" s="20"/>
      <c r="AB6454" s="20"/>
      <c r="AC6454" s="20" t="s">
        <v>81</v>
      </c>
      <c r="AD6454" s="20" t="s">
        <v>81</v>
      </c>
    </row>
    <row r="6455" ht="15.75" customHeight="1">
      <c r="A6455" s="22"/>
      <c r="B6455" s="22"/>
      <c r="C6455" s="22" t="s">
        <v>81</v>
      </c>
      <c r="D6455" s="2" t="s">
        <v>81</v>
      </c>
      <c r="Z6455" s="23"/>
      <c r="AA6455" s="20"/>
      <c r="AB6455" s="20"/>
      <c r="AC6455" s="20" t="s">
        <v>81</v>
      </c>
      <c r="AD6455" s="20" t="s">
        <v>81</v>
      </c>
    </row>
    <row r="6456" ht="15.75" customHeight="1">
      <c r="A6456" s="22"/>
      <c r="B6456" s="22"/>
      <c r="C6456" s="22" t="s">
        <v>81</v>
      </c>
      <c r="D6456" s="2" t="s">
        <v>81</v>
      </c>
      <c r="Z6456" s="23"/>
      <c r="AA6456" s="20"/>
      <c r="AB6456" s="20"/>
      <c r="AC6456" s="20" t="s">
        <v>81</v>
      </c>
      <c r="AD6456" s="20" t="s">
        <v>81</v>
      </c>
    </row>
    <row r="6457" ht="15.75" customHeight="1">
      <c r="A6457" s="22"/>
      <c r="B6457" s="22"/>
      <c r="C6457" s="22" t="s">
        <v>81</v>
      </c>
      <c r="D6457" s="2" t="s">
        <v>81</v>
      </c>
      <c r="Z6457" s="23"/>
      <c r="AA6457" s="20"/>
      <c r="AB6457" s="20"/>
      <c r="AC6457" s="20" t="s">
        <v>81</v>
      </c>
      <c r="AD6457" s="20" t="s">
        <v>81</v>
      </c>
    </row>
    <row r="6458" ht="15.75" customHeight="1">
      <c r="A6458" s="22"/>
      <c r="B6458" s="22"/>
      <c r="C6458" s="22" t="s">
        <v>81</v>
      </c>
      <c r="D6458" s="2" t="s">
        <v>81</v>
      </c>
      <c r="Z6458" s="23"/>
      <c r="AA6458" s="20"/>
      <c r="AB6458" s="20"/>
      <c r="AC6458" s="20" t="s">
        <v>81</v>
      </c>
      <c r="AD6458" s="20" t="s">
        <v>81</v>
      </c>
    </row>
    <row r="6459" ht="15.75" customHeight="1">
      <c r="A6459" s="22"/>
      <c r="B6459" s="22"/>
      <c r="C6459" s="22" t="s">
        <v>81</v>
      </c>
      <c r="D6459" s="2" t="s">
        <v>81</v>
      </c>
      <c r="Z6459" s="23"/>
      <c r="AA6459" s="20"/>
      <c r="AB6459" s="20"/>
      <c r="AC6459" s="20" t="s">
        <v>81</v>
      </c>
      <c r="AD6459" s="20" t="s">
        <v>81</v>
      </c>
    </row>
    <row r="6460" ht="15.75" customHeight="1">
      <c r="A6460" s="22"/>
      <c r="B6460" s="22"/>
      <c r="C6460" s="22" t="s">
        <v>81</v>
      </c>
      <c r="D6460" s="2" t="s">
        <v>81</v>
      </c>
      <c r="Z6460" s="23"/>
      <c r="AA6460" s="20"/>
      <c r="AB6460" s="20"/>
      <c r="AC6460" s="20" t="s">
        <v>81</v>
      </c>
      <c r="AD6460" s="20" t="s">
        <v>81</v>
      </c>
    </row>
    <row r="6461" ht="15.75" customHeight="1">
      <c r="A6461" s="22"/>
      <c r="B6461" s="22"/>
      <c r="C6461" s="22" t="s">
        <v>81</v>
      </c>
      <c r="D6461" s="2" t="s">
        <v>81</v>
      </c>
      <c r="Z6461" s="23"/>
      <c r="AA6461" s="20"/>
      <c r="AB6461" s="20"/>
      <c r="AC6461" s="20" t="s">
        <v>81</v>
      </c>
      <c r="AD6461" s="20" t="s">
        <v>81</v>
      </c>
    </row>
    <row r="6462" ht="15.75" customHeight="1">
      <c r="A6462" s="22"/>
      <c r="B6462" s="22"/>
      <c r="C6462" s="22" t="s">
        <v>81</v>
      </c>
      <c r="D6462" s="2" t="s">
        <v>81</v>
      </c>
      <c r="Z6462" s="23"/>
      <c r="AA6462" s="20"/>
      <c r="AB6462" s="20"/>
      <c r="AC6462" s="20" t="s">
        <v>81</v>
      </c>
      <c r="AD6462" s="20" t="s">
        <v>81</v>
      </c>
    </row>
    <row r="6463" ht="15.75" customHeight="1">
      <c r="A6463" s="22"/>
      <c r="B6463" s="22"/>
      <c r="C6463" s="22" t="s">
        <v>81</v>
      </c>
      <c r="D6463" s="2" t="s">
        <v>81</v>
      </c>
      <c r="Z6463" s="23"/>
      <c r="AA6463" s="20"/>
      <c r="AB6463" s="20"/>
      <c r="AC6463" s="20" t="s">
        <v>81</v>
      </c>
      <c r="AD6463" s="20" t="s">
        <v>81</v>
      </c>
    </row>
    <row r="6464" ht="15.75" customHeight="1">
      <c r="A6464" s="22"/>
      <c r="B6464" s="22"/>
      <c r="C6464" s="22" t="s">
        <v>81</v>
      </c>
      <c r="D6464" s="2" t="s">
        <v>81</v>
      </c>
      <c r="Z6464" s="23"/>
      <c r="AA6464" s="20"/>
      <c r="AB6464" s="20"/>
      <c r="AC6464" s="20" t="s">
        <v>81</v>
      </c>
      <c r="AD6464" s="20" t="s">
        <v>81</v>
      </c>
    </row>
    <row r="6465" ht="15.75" customHeight="1">
      <c r="A6465" s="22"/>
      <c r="B6465" s="22"/>
      <c r="C6465" s="22" t="s">
        <v>81</v>
      </c>
      <c r="D6465" s="2" t="s">
        <v>81</v>
      </c>
      <c r="Z6465" s="23"/>
      <c r="AA6465" s="20"/>
      <c r="AB6465" s="20"/>
      <c r="AC6465" s="20" t="s">
        <v>81</v>
      </c>
      <c r="AD6465" s="20" t="s">
        <v>81</v>
      </c>
    </row>
    <row r="6466" ht="15.75" customHeight="1">
      <c r="A6466" s="22"/>
      <c r="B6466" s="22"/>
      <c r="C6466" s="22" t="s">
        <v>81</v>
      </c>
      <c r="D6466" s="2" t="s">
        <v>81</v>
      </c>
      <c r="Z6466" s="23"/>
      <c r="AA6466" s="20"/>
      <c r="AB6466" s="20"/>
      <c r="AC6466" s="20" t="s">
        <v>81</v>
      </c>
      <c r="AD6466" s="20" t="s">
        <v>81</v>
      </c>
    </row>
    <row r="6467" ht="15.75" customHeight="1">
      <c r="A6467" s="22"/>
      <c r="B6467" s="22"/>
      <c r="C6467" s="22" t="s">
        <v>81</v>
      </c>
      <c r="D6467" s="2" t="s">
        <v>81</v>
      </c>
      <c r="Z6467" s="23"/>
      <c r="AA6467" s="20"/>
      <c r="AB6467" s="20"/>
      <c r="AC6467" s="20" t="s">
        <v>81</v>
      </c>
      <c r="AD6467" s="20" t="s">
        <v>81</v>
      </c>
    </row>
    <row r="6468" ht="15.75" customHeight="1">
      <c r="A6468" s="22"/>
      <c r="B6468" s="22"/>
      <c r="C6468" s="22" t="s">
        <v>81</v>
      </c>
      <c r="D6468" s="2" t="s">
        <v>81</v>
      </c>
      <c r="Z6468" s="23"/>
      <c r="AA6468" s="20"/>
      <c r="AB6468" s="20"/>
      <c r="AC6468" s="20" t="s">
        <v>81</v>
      </c>
      <c r="AD6468" s="20" t="s">
        <v>81</v>
      </c>
    </row>
    <row r="6469" ht="15.75" customHeight="1">
      <c r="A6469" s="22"/>
      <c r="B6469" s="22"/>
      <c r="C6469" s="22" t="s">
        <v>81</v>
      </c>
      <c r="D6469" s="2" t="s">
        <v>81</v>
      </c>
      <c r="Z6469" s="23"/>
      <c r="AA6469" s="20"/>
      <c r="AB6469" s="20"/>
      <c r="AC6469" s="20" t="s">
        <v>81</v>
      </c>
      <c r="AD6469" s="20" t="s">
        <v>81</v>
      </c>
    </row>
    <row r="6470" ht="15.75" customHeight="1">
      <c r="A6470" s="22"/>
      <c r="B6470" s="22"/>
      <c r="C6470" s="22" t="s">
        <v>81</v>
      </c>
      <c r="D6470" s="2" t="s">
        <v>81</v>
      </c>
      <c r="Z6470" s="23"/>
      <c r="AA6470" s="20"/>
      <c r="AB6470" s="20"/>
      <c r="AC6470" s="20" t="s">
        <v>81</v>
      </c>
      <c r="AD6470" s="20" t="s">
        <v>81</v>
      </c>
    </row>
    <row r="6471" ht="15.75" customHeight="1">
      <c r="A6471" s="22"/>
      <c r="B6471" s="22"/>
      <c r="C6471" s="22" t="s">
        <v>81</v>
      </c>
      <c r="D6471" s="2" t="s">
        <v>81</v>
      </c>
      <c r="Z6471" s="23"/>
      <c r="AA6471" s="20"/>
      <c r="AB6471" s="20"/>
      <c r="AC6471" s="20" t="s">
        <v>81</v>
      </c>
      <c r="AD6471" s="20" t="s">
        <v>81</v>
      </c>
    </row>
    <row r="6472" ht="15.75" customHeight="1">
      <c r="A6472" s="22"/>
      <c r="B6472" s="22"/>
      <c r="C6472" s="22" t="s">
        <v>81</v>
      </c>
      <c r="D6472" s="2" t="s">
        <v>81</v>
      </c>
      <c r="Z6472" s="23"/>
      <c r="AA6472" s="20"/>
      <c r="AB6472" s="20"/>
      <c r="AC6472" s="20" t="s">
        <v>81</v>
      </c>
      <c r="AD6472" s="20" t="s">
        <v>81</v>
      </c>
    </row>
    <row r="6473" ht="15.75" customHeight="1">
      <c r="A6473" s="22"/>
      <c r="B6473" s="22"/>
      <c r="C6473" s="22" t="s">
        <v>81</v>
      </c>
      <c r="D6473" s="2" t="s">
        <v>81</v>
      </c>
      <c r="Z6473" s="23"/>
      <c r="AA6473" s="20"/>
      <c r="AB6473" s="20"/>
      <c r="AC6473" s="20" t="s">
        <v>81</v>
      </c>
      <c r="AD6473" s="20" t="s">
        <v>81</v>
      </c>
    </row>
    <row r="6474" ht="15.75" customHeight="1">
      <c r="A6474" s="22"/>
      <c r="B6474" s="22"/>
      <c r="C6474" s="22" t="s">
        <v>81</v>
      </c>
      <c r="D6474" s="2" t="s">
        <v>81</v>
      </c>
      <c r="Z6474" s="23"/>
      <c r="AA6474" s="20"/>
      <c r="AB6474" s="20"/>
      <c r="AC6474" s="20" t="s">
        <v>81</v>
      </c>
      <c r="AD6474" s="20" t="s">
        <v>81</v>
      </c>
    </row>
    <row r="6475" ht="15.75" customHeight="1">
      <c r="A6475" s="22"/>
      <c r="B6475" s="22"/>
      <c r="C6475" s="22" t="s">
        <v>81</v>
      </c>
      <c r="D6475" s="2" t="s">
        <v>81</v>
      </c>
      <c r="Z6475" s="23"/>
      <c r="AA6475" s="20"/>
      <c r="AB6475" s="20"/>
      <c r="AC6475" s="20" t="s">
        <v>81</v>
      </c>
      <c r="AD6475" s="20" t="s">
        <v>81</v>
      </c>
    </row>
    <row r="6476" ht="15.75" customHeight="1">
      <c r="A6476" s="22"/>
      <c r="B6476" s="22"/>
      <c r="C6476" s="22" t="s">
        <v>81</v>
      </c>
      <c r="D6476" s="2" t="s">
        <v>81</v>
      </c>
      <c r="Z6476" s="23"/>
      <c r="AA6476" s="20"/>
      <c r="AB6476" s="20"/>
      <c r="AC6476" s="20" t="s">
        <v>81</v>
      </c>
      <c r="AD6476" s="20" t="s">
        <v>81</v>
      </c>
    </row>
    <row r="6477" ht="15.75" customHeight="1">
      <c r="A6477" s="22"/>
      <c r="B6477" s="22"/>
      <c r="C6477" s="22" t="s">
        <v>81</v>
      </c>
      <c r="D6477" s="2" t="s">
        <v>81</v>
      </c>
      <c r="Z6477" s="23"/>
      <c r="AA6477" s="20"/>
      <c r="AB6477" s="20"/>
      <c r="AC6477" s="20" t="s">
        <v>81</v>
      </c>
      <c r="AD6477" s="20" t="s">
        <v>81</v>
      </c>
    </row>
    <row r="6478" ht="15.75" customHeight="1">
      <c r="A6478" s="22"/>
      <c r="B6478" s="22"/>
      <c r="C6478" s="22" t="s">
        <v>81</v>
      </c>
      <c r="D6478" s="2" t="s">
        <v>81</v>
      </c>
      <c r="Z6478" s="23"/>
      <c r="AA6478" s="20"/>
      <c r="AB6478" s="20"/>
      <c r="AC6478" s="20" t="s">
        <v>81</v>
      </c>
      <c r="AD6478" s="20" t="s">
        <v>81</v>
      </c>
    </row>
    <row r="6479" ht="15.75" customHeight="1">
      <c r="A6479" s="22"/>
      <c r="B6479" s="22"/>
      <c r="C6479" s="22" t="s">
        <v>81</v>
      </c>
      <c r="D6479" s="2" t="s">
        <v>81</v>
      </c>
      <c r="Z6479" s="23"/>
      <c r="AA6479" s="20"/>
      <c r="AB6479" s="20"/>
      <c r="AC6479" s="20" t="s">
        <v>81</v>
      </c>
      <c r="AD6479" s="20" t="s">
        <v>81</v>
      </c>
    </row>
    <row r="6480" ht="15.75" customHeight="1">
      <c r="A6480" s="22"/>
      <c r="B6480" s="22"/>
      <c r="C6480" s="22" t="s">
        <v>81</v>
      </c>
      <c r="D6480" s="2" t="s">
        <v>81</v>
      </c>
      <c r="Z6480" s="23"/>
      <c r="AA6480" s="20"/>
      <c r="AB6480" s="20"/>
      <c r="AC6480" s="20" t="s">
        <v>81</v>
      </c>
      <c r="AD6480" s="20" t="s">
        <v>81</v>
      </c>
    </row>
    <row r="6481" ht="15.75" customHeight="1">
      <c r="A6481" s="22"/>
      <c r="B6481" s="22"/>
      <c r="C6481" s="22" t="s">
        <v>81</v>
      </c>
      <c r="D6481" s="2" t="s">
        <v>81</v>
      </c>
      <c r="Z6481" s="23"/>
      <c r="AA6481" s="20"/>
      <c r="AB6481" s="20"/>
      <c r="AC6481" s="20" t="s">
        <v>81</v>
      </c>
      <c r="AD6481" s="20" t="s">
        <v>81</v>
      </c>
    </row>
    <row r="6482" ht="15.75" customHeight="1">
      <c r="A6482" s="22"/>
      <c r="B6482" s="22"/>
      <c r="C6482" s="22" t="s">
        <v>81</v>
      </c>
      <c r="D6482" s="2" t="s">
        <v>81</v>
      </c>
      <c r="Z6482" s="23"/>
      <c r="AA6482" s="20"/>
      <c r="AB6482" s="20"/>
      <c r="AC6482" s="20" t="s">
        <v>81</v>
      </c>
      <c r="AD6482" s="20" t="s">
        <v>81</v>
      </c>
    </row>
    <row r="6483" ht="15.75" customHeight="1">
      <c r="A6483" s="22"/>
      <c r="B6483" s="22"/>
      <c r="C6483" s="22" t="s">
        <v>81</v>
      </c>
      <c r="D6483" s="2" t="s">
        <v>81</v>
      </c>
      <c r="Z6483" s="23"/>
      <c r="AA6483" s="20"/>
      <c r="AB6483" s="20"/>
      <c r="AC6483" s="20" t="s">
        <v>81</v>
      </c>
      <c r="AD6483" s="20" t="s">
        <v>81</v>
      </c>
    </row>
    <row r="6484" ht="15.75" customHeight="1">
      <c r="A6484" s="22"/>
      <c r="B6484" s="22"/>
      <c r="C6484" s="22" t="s">
        <v>81</v>
      </c>
      <c r="D6484" s="2" t="s">
        <v>81</v>
      </c>
      <c r="Z6484" s="23"/>
      <c r="AA6484" s="20"/>
      <c r="AB6484" s="20"/>
      <c r="AC6484" s="20" t="s">
        <v>81</v>
      </c>
      <c r="AD6484" s="20" t="s">
        <v>81</v>
      </c>
    </row>
    <row r="6485" ht="15.75" customHeight="1">
      <c r="A6485" s="22"/>
      <c r="B6485" s="22"/>
      <c r="C6485" s="22" t="s">
        <v>81</v>
      </c>
      <c r="D6485" s="2" t="s">
        <v>81</v>
      </c>
      <c r="Z6485" s="23"/>
      <c r="AA6485" s="20"/>
      <c r="AB6485" s="20"/>
      <c r="AC6485" s="20" t="s">
        <v>81</v>
      </c>
      <c r="AD6485" s="20" t="s">
        <v>81</v>
      </c>
    </row>
    <row r="6486" ht="15.75" customHeight="1">
      <c r="A6486" s="22"/>
      <c r="B6486" s="22"/>
      <c r="C6486" s="22" t="s">
        <v>81</v>
      </c>
      <c r="D6486" s="2" t="s">
        <v>81</v>
      </c>
      <c r="Z6486" s="23"/>
      <c r="AA6486" s="20"/>
      <c r="AB6486" s="20"/>
      <c r="AC6486" s="20" t="s">
        <v>81</v>
      </c>
      <c r="AD6486" s="20" t="s">
        <v>81</v>
      </c>
    </row>
    <row r="6487" ht="15.75" customHeight="1">
      <c r="A6487" s="22"/>
      <c r="B6487" s="22"/>
      <c r="C6487" s="22" t="s">
        <v>81</v>
      </c>
      <c r="D6487" s="2" t="s">
        <v>81</v>
      </c>
      <c r="Z6487" s="23"/>
      <c r="AA6487" s="20"/>
      <c r="AB6487" s="20"/>
      <c r="AC6487" s="20" t="s">
        <v>81</v>
      </c>
      <c r="AD6487" s="20" t="s">
        <v>81</v>
      </c>
    </row>
    <row r="6488" ht="15.75" customHeight="1">
      <c r="A6488" s="22"/>
      <c r="B6488" s="22"/>
      <c r="C6488" s="22" t="s">
        <v>81</v>
      </c>
      <c r="D6488" s="2" t="s">
        <v>81</v>
      </c>
      <c r="Z6488" s="23"/>
      <c r="AA6488" s="20"/>
      <c r="AB6488" s="20"/>
      <c r="AC6488" s="20" t="s">
        <v>81</v>
      </c>
      <c r="AD6488" s="20" t="s">
        <v>81</v>
      </c>
    </row>
    <row r="6489" ht="15.75" customHeight="1">
      <c r="A6489" s="22"/>
      <c r="B6489" s="22"/>
      <c r="C6489" s="22" t="s">
        <v>81</v>
      </c>
      <c r="D6489" s="2" t="s">
        <v>81</v>
      </c>
      <c r="Z6489" s="23"/>
      <c r="AA6489" s="20"/>
      <c r="AB6489" s="20"/>
      <c r="AC6489" s="20" t="s">
        <v>81</v>
      </c>
      <c r="AD6489" s="20" t="s">
        <v>81</v>
      </c>
    </row>
    <row r="6490" ht="15.75" customHeight="1">
      <c r="A6490" s="22"/>
      <c r="B6490" s="22"/>
      <c r="C6490" s="22" t="s">
        <v>81</v>
      </c>
      <c r="D6490" s="2" t="s">
        <v>81</v>
      </c>
      <c r="Z6490" s="23"/>
      <c r="AA6490" s="20"/>
      <c r="AB6490" s="20"/>
      <c r="AC6490" s="20" t="s">
        <v>81</v>
      </c>
      <c r="AD6490" s="20" t="s">
        <v>81</v>
      </c>
    </row>
    <row r="6491" ht="15.75" customHeight="1">
      <c r="A6491" s="22"/>
      <c r="B6491" s="22"/>
      <c r="C6491" s="22" t="s">
        <v>81</v>
      </c>
      <c r="D6491" s="2" t="s">
        <v>81</v>
      </c>
      <c r="Z6491" s="23"/>
      <c r="AA6491" s="20"/>
      <c r="AB6491" s="20"/>
      <c r="AC6491" s="20" t="s">
        <v>81</v>
      </c>
      <c r="AD6491" s="20" t="s">
        <v>81</v>
      </c>
    </row>
    <row r="6492" ht="15.75" customHeight="1">
      <c r="A6492" s="22"/>
      <c r="B6492" s="22"/>
      <c r="C6492" s="22" t="s">
        <v>81</v>
      </c>
      <c r="D6492" s="2" t="s">
        <v>81</v>
      </c>
      <c r="Z6492" s="23"/>
      <c r="AA6492" s="20"/>
      <c r="AB6492" s="20"/>
      <c r="AC6492" s="20" t="s">
        <v>81</v>
      </c>
      <c r="AD6492" s="20" t="s">
        <v>81</v>
      </c>
    </row>
    <row r="6493" ht="15.75" customHeight="1">
      <c r="A6493" s="22"/>
      <c r="B6493" s="22"/>
      <c r="C6493" s="22" t="s">
        <v>81</v>
      </c>
      <c r="D6493" s="2" t="s">
        <v>81</v>
      </c>
      <c r="Z6493" s="23"/>
      <c r="AA6493" s="20"/>
      <c r="AB6493" s="20"/>
      <c r="AC6493" s="20" t="s">
        <v>81</v>
      </c>
      <c r="AD6493" s="20" t="s">
        <v>81</v>
      </c>
    </row>
    <row r="6494" ht="15.75" customHeight="1">
      <c r="A6494" s="22"/>
      <c r="B6494" s="22"/>
      <c r="C6494" s="22" t="s">
        <v>81</v>
      </c>
      <c r="D6494" s="2" t="s">
        <v>81</v>
      </c>
      <c r="Z6494" s="23"/>
      <c r="AA6494" s="20"/>
      <c r="AB6494" s="20"/>
      <c r="AC6494" s="20" t="s">
        <v>81</v>
      </c>
      <c r="AD6494" s="20" t="s">
        <v>81</v>
      </c>
    </row>
    <row r="6495" ht="15.75" customHeight="1">
      <c r="A6495" s="22"/>
      <c r="B6495" s="22"/>
      <c r="C6495" s="22" t="s">
        <v>81</v>
      </c>
      <c r="D6495" s="2" t="s">
        <v>81</v>
      </c>
      <c r="Z6495" s="23"/>
      <c r="AA6495" s="20"/>
      <c r="AB6495" s="20"/>
      <c r="AC6495" s="20" t="s">
        <v>81</v>
      </c>
      <c r="AD6495" s="20" t="s">
        <v>81</v>
      </c>
    </row>
    <row r="6496" ht="15.75" customHeight="1">
      <c r="A6496" s="22"/>
      <c r="B6496" s="22"/>
      <c r="C6496" s="22" t="s">
        <v>81</v>
      </c>
      <c r="D6496" s="2" t="s">
        <v>81</v>
      </c>
      <c r="Z6496" s="23"/>
      <c r="AA6496" s="20"/>
      <c r="AB6496" s="20"/>
      <c r="AC6496" s="20" t="s">
        <v>81</v>
      </c>
      <c r="AD6496" s="20" t="s">
        <v>81</v>
      </c>
    </row>
    <row r="6497" ht="15.75" customHeight="1">
      <c r="A6497" s="22"/>
      <c r="B6497" s="22"/>
      <c r="C6497" s="22" t="s">
        <v>81</v>
      </c>
      <c r="D6497" s="2" t="s">
        <v>81</v>
      </c>
      <c r="Z6497" s="23"/>
      <c r="AA6497" s="20"/>
      <c r="AB6497" s="20"/>
      <c r="AC6497" s="20" t="s">
        <v>81</v>
      </c>
      <c r="AD6497" s="20" t="s">
        <v>81</v>
      </c>
    </row>
    <row r="6498" ht="15.75" customHeight="1">
      <c r="A6498" s="22"/>
      <c r="B6498" s="22"/>
      <c r="C6498" s="22" t="s">
        <v>81</v>
      </c>
      <c r="D6498" s="2" t="s">
        <v>81</v>
      </c>
      <c r="Z6498" s="23"/>
      <c r="AA6498" s="20"/>
      <c r="AB6498" s="20"/>
      <c r="AC6498" s="20" t="s">
        <v>81</v>
      </c>
      <c r="AD6498" s="20" t="s">
        <v>81</v>
      </c>
    </row>
    <row r="6499" ht="15.75" customHeight="1">
      <c r="A6499" s="22"/>
      <c r="B6499" s="22"/>
      <c r="C6499" s="22" t="s">
        <v>81</v>
      </c>
      <c r="D6499" s="2" t="s">
        <v>81</v>
      </c>
      <c r="Z6499" s="23"/>
      <c r="AA6499" s="20"/>
      <c r="AB6499" s="20"/>
      <c r="AC6499" s="20" t="s">
        <v>81</v>
      </c>
      <c r="AD6499" s="20" t="s">
        <v>81</v>
      </c>
    </row>
    <row r="6500" ht="15.75" customHeight="1">
      <c r="A6500" s="22"/>
      <c r="B6500" s="22"/>
      <c r="C6500" s="22" t="s">
        <v>81</v>
      </c>
      <c r="D6500" s="2" t="s">
        <v>81</v>
      </c>
      <c r="Z6500" s="23"/>
      <c r="AA6500" s="20"/>
      <c r="AB6500" s="20"/>
      <c r="AC6500" s="20" t="s">
        <v>81</v>
      </c>
      <c r="AD6500" s="20" t="s">
        <v>81</v>
      </c>
    </row>
    <row r="6501" ht="15.75" customHeight="1">
      <c r="A6501" s="22"/>
      <c r="B6501" s="22"/>
      <c r="C6501" s="22" t="s">
        <v>81</v>
      </c>
      <c r="D6501" s="2" t="s">
        <v>81</v>
      </c>
      <c r="Z6501" s="23"/>
      <c r="AA6501" s="20"/>
      <c r="AB6501" s="20"/>
      <c r="AC6501" s="20" t="s">
        <v>81</v>
      </c>
      <c r="AD6501" s="20" t="s">
        <v>81</v>
      </c>
    </row>
    <row r="6502" ht="15.75" customHeight="1">
      <c r="A6502" s="22"/>
      <c r="B6502" s="22"/>
      <c r="C6502" s="22" t="s">
        <v>81</v>
      </c>
      <c r="D6502" s="2" t="s">
        <v>81</v>
      </c>
      <c r="Z6502" s="23"/>
      <c r="AA6502" s="20"/>
      <c r="AB6502" s="20"/>
      <c r="AC6502" s="20" t="s">
        <v>81</v>
      </c>
      <c r="AD6502" s="20" t="s">
        <v>81</v>
      </c>
    </row>
    <row r="6503" ht="15.75" customHeight="1">
      <c r="A6503" s="22"/>
      <c r="B6503" s="22"/>
      <c r="C6503" s="22" t="s">
        <v>81</v>
      </c>
      <c r="D6503" s="2" t="s">
        <v>81</v>
      </c>
      <c r="Z6503" s="23"/>
      <c r="AA6503" s="20"/>
      <c r="AB6503" s="20"/>
      <c r="AC6503" s="20" t="s">
        <v>81</v>
      </c>
      <c r="AD6503" s="20" t="s">
        <v>81</v>
      </c>
    </row>
    <row r="6504" ht="15.75" customHeight="1">
      <c r="A6504" s="22"/>
      <c r="B6504" s="22"/>
      <c r="C6504" s="22" t="s">
        <v>81</v>
      </c>
      <c r="D6504" s="2" t="s">
        <v>81</v>
      </c>
      <c r="Z6504" s="23"/>
      <c r="AA6504" s="20"/>
      <c r="AB6504" s="20"/>
      <c r="AC6504" s="20" t="s">
        <v>81</v>
      </c>
      <c r="AD6504" s="20" t="s">
        <v>81</v>
      </c>
    </row>
    <row r="6505" ht="15.75" customHeight="1">
      <c r="A6505" s="22"/>
      <c r="B6505" s="22"/>
      <c r="C6505" s="22" t="s">
        <v>81</v>
      </c>
      <c r="D6505" s="2" t="s">
        <v>81</v>
      </c>
      <c r="Z6505" s="23"/>
      <c r="AA6505" s="20"/>
      <c r="AB6505" s="20"/>
      <c r="AC6505" s="20" t="s">
        <v>81</v>
      </c>
      <c r="AD6505" s="20" t="s">
        <v>81</v>
      </c>
    </row>
    <row r="6506" ht="15.75" customHeight="1">
      <c r="A6506" s="22"/>
      <c r="B6506" s="22"/>
      <c r="C6506" s="22" t="s">
        <v>81</v>
      </c>
      <c r="D6506" s="2" t="s">
        <v>81</v>
      </c>
      <c r="Z6506" s="23"/>
      <c r="AA6506" s="20"/>
      <c r="AB6506" s="20"/>
      <c r="AC6506" s="20" t="s">
        <v>81</v>
      </c>
      <c r="AD6506" s="20" t="s">
        <v>81</v>
      </c>
    </row>
    <row r="6507" ht="15.75" customHeight="1">
      <c r="A6507" s="22"/>
      <c r="B6507" s="22"/>
      <c r="C6507" s="22" t="s">
        <v>81</v>
      </c>
      <c r="D6507" s="2" t="s">
        <v>81</v>
      </c>
      <c r="Z6507" s="23"/>
      <c r="AA6507" s="20"/>
      <c r="AB6507" s="20"/>
      <c r="AC6507" s="20" t="s">
        <v>81</v>
      </c>
      <c r="AD6507" s="20" t="s">
        <v>81</v>
      </c>
    </row>
    <row r="6508" ht="15.75" customHeight="1">
      <c r="A6508" s="22"/>
      <c r="B6508" s="22"/>
      <c r="C6508" s="22" t="s">
        <v>81</v>
      </c>
      <c r="D6508" s="2" t="s">
        <v>81</v>
      </c>
      <c r="Z6508" s="23"/>
      <c r="AA6508" s="20"/>
      <c r="AB6508" s="20"/>
      <c r="AC6508" s="20" t="s">
        <v>81</v>
      </c>
      <c r="AD6508" s="20" t="s">
        <v>81</v>
      </c>
    </row>
    <row r="6509" ht="15.75" customHeight="1">
      <c r="A6509" s="22"/>
      <c r="B6509" s="22"/>
      <c r="C6509" s="22" t="s">
        <v>81</v>
      </c>
      <c r="D6509" s="2" t="s">
        <v>81</v>
      </c>
      <c r="Z6509" s="23"/>
      <c r="AA6509" s="20"/>
      <c r="AB6509" s="20"/>
      <c r="AC6509" s="20" t="s">
        <v>81</v>
      </c>
      <c r="AD6509" s="20" t="s">
        <v>81</v>
      </c>
    </row>
    <row r="6510" ht="15.75" customHeight="1">
      <c r="A6510" s="22"/>
      <c r="B6510" s="22"/>
      <c r="C6510" s="22" t="s">
        <v>81</v>
      </c>
      <c r="D6510" s="2" t="s">
        <v>81</v>
      </c>
      <c r="Z6510" s="23"/>
      <c r="AA6510" s="20"/>
      <c r="AB6510" s="20"/>
      <c r="AC6510" s="20" t="s">
        <v>81</v>
      </c>
      <c r="AD6510" s="20" t="s">
        <v>81</v>
      </c>
    </row>
    <row r="6511" ht="15.75" customHeight="1">
      <c r="A6511" s="22"/>
      <c r="B6511" s="22"/>
      <c r="C6511" s="22" t="s">
        <v>81</v>
      </c>
      <c r="D6511" s="2" t="s">
        <v>81</v>
      </c>
      <c r="Z6511" s="23"/>
      <c r="AA6511" s="20"/>
      <c r="AB6511" s="20"/>
      <c r="AC6511" s="20" t="s">
        <v>81</v>
      </c>
      <c r="AD6511" s="20" t="s">
        <v>81</v>
      </c>
    </row>
    <row r="6512" ht="15.75" customHeight="1">
      <c r="A6512" s="22"/>
      <c r="B6512" s="22"/>
      <c r="C6512" s="22" t="s">
        <v>81</v>
      </c>
      <c r="D6512" s="2" t="s">
        <v>81</v>
      </c>
      <c r="Z6512" s="23"/>
      <c r="AA6512" s="20"/>
      <c r="AB6512" s="20"/>
      <c r="AC6512" s="20" t="s">
        <v>81</v>
      </c>
      <c r="AD6512" s="20" t="s">
        <v>81</v>
      </c>
    </row>
    <row r="6513" ht="15.75" customHeight="1">
      <c r="A6513" s="22"/>
      <c r="B6513" s="22"/>
      <c r="C6513" s="22" t="s">
        <v>81</v>
      </c>
      <c r="D6513" s="2" t="s">
        <v>81</v>
      </c>
      <c r="Z6513" s="23"/>
      <c r="AA6513" s="20"/>
      <c r="AB6513" s="20"/>
      <c r="AC6513" s="20" t="s">
        <v>81</v>
      </c>
      <c r="AD6513" s="20" t="s">
        <v>81</v>
      </c>
    </row>
    <row r="6514" ht="15.75" customHeight="1">
      <c r="A6514" s="22"/>
      <c r="B6514" s="22"/>
      <c r="C6514" s="22" t="s">
        <v>81</v>
      </c>
      <c r="D6514" s="2" t="s">
        <v>81</v>
      </c>
      <c r="Z6514" s="23"/>
      <c r="AA6514" s="20"/>
      <c r="AB6514" s="20"/>
      <c r="AC6514" s="20" t="s">
        <v>81</v>
      </c>
      <c r="AD6514" s="20" t="s">
        <v>81</v>
      </c>
    </row>
    <row r="6515" ht="15.75" customHeight="1">
      <c r="A6515" s="22"/>
      <c r="B6515" s="22"/>
      <c r="C6515" s="22" t="s">
        <v>81</v>
      </c>
      <c r="D6515" s="2" t="s">
        <v>81</v>
      </c>
      <c r="Z6515" s="23"/>
      <c r="AA6515" s="20"/>
      <c r="AB6515" s="20"/>
      <c r="AC6515" s="20" t="s">
        <v>81</v>
      </c>
      <c r="AD6515" s="20" t="s">
        <v>81</v>
      </c>
    </row>
    <row r="6516" ht="15.75" customHeight="1">
      <c r="A6516" s="22"/>
      <c r="B6516" s="22"/>
      <c r="C6516" s="22" t="s">
        <v>81</v>
      </c>
      <c r="D6516" s="2" t="s">
        <v>81</v>
      </c>
      <c r="Z6516" s="23"/>
      <c r="AA6516" s="20"/>
      <c r="AB6516" s="20"/>
      <c r="AC6516" s="20" t="s">
        <v>81</v>
      </c>
      <c r="AD6516" s="20" t="s">
        <v>81</v>
      </c>
    </row>
    <row r="6517" ht="15.75" customHeight="1">
      <c r="A6517" s="22"/>
      <c r="B6517" s="22"/>
      <c r="C6517" s="22" t="s">
        <v>81</v>
      </c>
      <c r="D6517" s="2" t="s">
        <v>81</v>
      </c>
      <c r="Z6517" s="23"/>
      <c r="AA6517" s="20"/>
      <c r="AB6517" s="20"/>
      <c r="AC6517" s="20" t="s">
        <v>81</v>
      </c>
      <c r="AD6517" s="20" t="s">
        <v>81</v>
      </c>
    </row>
    <row r="6518" ht="15.75" customHeight="1">
      <c r="A6518" s="22"/>
      <c r="B6518" s="22"/>
      <c r="C6518" s="22" t="s">
        <v>81</v>
      </c>
      <c r="D6518" s="2" t="s">
        <v>81</v>
      </c>
      <c r="Z6518" s="23"/>
      <c r="AA6518" s="20"/>
      <c r="AB6518" s="20"/>
      <c r="AC6518" s="20" t="s">
        <v>81</v>
      </c>
      <c r="AD6518" s="20" t="s">
        <v>81</v>
      </c>
    </row>
    <row r="6519" ht="15.75" customHeight="1">
      <c r="A6519" s="22"/>
      <c r="B6519" s="22"/>
      <c r="C6519" s="22" t="s">
        <v>81</v>
      </c>
      <c r="D6519" s="2" t="s">
        <v>81</v>
      </c>
      <c r="Z6519" s="23"/>
      <c r="AA6519" s="20"/>
      <c r="AB6519" s="20"/>
      <c r="AC6519" s="20" t="s">
        <v>81</v>
      </c>
      <c r="AD6519" s="20" t="s">
        <v>81</v>
      </c>
    </row>
    <row r="6520" ht="15.75" customHeight="1">
      <c r="A6520" s="22"/>
      <c r="B6520" s="22"/>
      <c r="C6520" s="22" t="s">
        <v>81</v>
      </c>
      <c r="D6520" s="2" t="s">
        <v>81</v>
      </c>
      <c r="Z6520" s="23"/>
      <c r="AA6520" s="20"/>
      <c r="AB6520" s="20"/>
      <c r="AC6520" s="20" t="s">
        <v>81</v>
      </c>
      <c r="AD6520" s="20" t="s">
        <v>81</v>
      </c>
    </row>
    <row r="6521" ht="15.75" customHeight="1">
      <c r="A6521" s="22"/>
      <c r="B6521" s="22"/>
      <c r="C6521" s="22" t="s">
        <v>81</v>
      </c>
      <c r="D6521" s="2" t="s">
        <v>81</v>
      </c>
      <c r="Z6521" s="23"/>
      <c r="AA6521" s="20"/>
      <c r="AB6521" s="20"/>
      <c r="AC6521" s="20" t="s">
        <v>81</v>
      </c>
      <c r="AD6521" s="20" t="s">
        <v>81</v>
      </c>
    </row>
    <row r="6522" ht="15.75" customHeight="1">
      <c r="A6522" s="22"/>
      <c r="B6522" s="22"/>
      <c r="C6522" s="22" t="s">
        <v>81</v>
      </c>
      <c r="D6522" s="2" t="s">
        <v>81</v>
      </c>
      <c r="Z6522" s="23"/>
      <c r="AA6522" s="20"/>
      <c r="AB6522" s="20"/>
      <c r="AC6522" s="20" t="s">
        <v>81</v>
      </c>
      <c r="AD6522" s="20" t="s">
        <v>81</v>
      </c>
    </row>
    <row r="6523" ht="15.75" customHeight="1">
      <c r="A6523" s="22"/>
      <c r="B6523" s="22"/>
      <c r="C6523" s="22" t="s">
        <v>81</v>
      </c>
      <c r="D6523" s="2" t="s">
        <v>81</v>
      </c>
      <c r="Z6523" s="23"/>
      <c r="AA6523" s="20"/>
      <c r="AB6523" s="20"/>
      <c r="AC6523" s="20" t="s">
        <v>81</v>
      </c>
      <c r="AD6523" s="20" t="s">
        <v>81</v>
      </c>
    </row>
    <row r="6524" ht="15.75" customHeight="1">
      <c r="A6524" s="22"/>
      <c r="B6524" s="22"/>
      <c r="C6524" s="22" t="s">
        <v>81</v>
      </c>
      <c r="D6524" s="2" t="s">
        <v>81</v>
      </c>
      <c r="Z6524" s="23"/>
      <c r="AA6524" s="20"/>
      <c r="AB6524" s="20"/>
      <c r="AC6524" s="20" t="s">
        <v>81</v>
      </c>
      <c r="AD6524" s="20" t="s">
        <v>81</v>
      </c>
    </row>
    <row r="6525" ht="15.75" customHeight="1">
      <c r="A6525" s="22"/>
      <c r="B6525" s="22"/>
      <c r="C6525" s="22" t="s">
        <v>81</v>
      </c>
      <c r="D6525" s="2" t="s">
        <v>81</v>
      </c>
      <c r="Z6525" s="23"/>
      <c r="AA6525" s="20"/>
      <c r="AB6525" s="20"/>
      <c r="AC6525" s="20" t="s">
        <v>81</v>
      </c>
      <c r="AD6525" s="20" t="s">
        <v>81</v>
      </c>
    </row>
    <row r="6526" ht="15.75" customHeight="1">
      <c r="A6526" s="22"/>
      <c r="B6526" s="22"/>
      <c r="C6526" s="22" t="s">
        <v>81</v>
      </c>
      <c r="D6526" s="2" t="s">
        <v>81</v>
      </c>
      <c r="Z6526" s="23"/>
      <c r="AA6526" s="20"/>
      <c r="AB6526" s="20"/>
      <c r="AC6526" s="20" t="s">
        <v>81</v>
      </c>
      <c r="AD6526" s="20" t="s">
        <v>81</v>
      </c>
    </row>
    <row r="6527" ht="15.75" customHeight="1">
      <c r="A6527" s="22"/>
      <c r="B6527" s="22"/>
      <c r="C6527" s="22" t="s">
        <v>81</v>
      </c>
      <c r="D6527" s="2" t="s">
        <v>81</v>
      </c>
      <c r="Z6527" s="23"/>
      <c r="AA6527" s="20"/>
      <c r="AB6527" s="20"/>
      <c r="AC6527" s="20" t="s">
        <v>81</v>
      </c>
      <c r="AD6527" s="20" t="s">
        <v>81</v>
      </c>
    </row>
    <row r="6528" ht="15.75" customHeight="1">
      <c r="A6528" s="22"/>
      <c r="B6528" s="22"/>
      <c r="C6528" s="22" t="s">
        <v>81</v>
      </c>
      <c r="D6528" s="2" t="s">
        <v>81</v>
      </c>
      <c r="Z6528" s="23"/>
      <c r="AA6528" s="20"/>
      <c r="AB6528" s="20"/>
      <c r="AC6528" s="20" t="s">
        <v>81</v>
      </c>
      <c r="AD6528" s="20" t="s">
        <v>81</v>
      </c>
    </row>
    <row r="6529" ht="15.75" customHeight="1">
      <c r="A6529" s="22"/>
      <c r="B6529" s="22"/>
      <c r="C6529" s="22" t="s">
        <v>81</v>
      </c>
      <c r="D6529" s="2" t="s">
        <v>81</v>
      </c>
      <c r="Z6529" s="23"/>
      <c r="AA6529" s="20"/>
      <c r="AB6529" s="20"/>
      <c r="AC6529" s="20" t="s">
        <v>81</v>
      </c>
      <c r="AD6529" s="20" t="s">
        <v>81</v>
      </c>
    </row>
    <row r="6530" ht="15.75" customHeight="1">
      <c r="A6530" s="22"/>
      <c r="B6530" s="22"/>
      <c r="C6530" s="22" t="s">
        <v>81</v>
      </c>
      <c r="D6530" s="2" t="s">
        <v>81</v>
      </c>
      <c r="Z6530" s="23"/>
      <c r="AA6530" s="20"/>
      <c r="AB6530" s="20"/>
      <c r="AC6530" s="20" t="s">
        <v>81</v>
      </c>
      <c r="AD6530" s="20" t="s">
        <v>81</v>
      </c>
    </row>
    <row r="6531" ht="15.75" customHeight="1">
      <c r="A6531" s="22"/>
      <c r="B6531" s="22"/>
      <c r="C6531" s="22" t="s">
        <v>81</v>
      </c>
      <c r="D6531" s="2" t="s">
        <v>81</v>
      </c>
      <c r="Z6531" s="23"/>
      <c r="AA6531" s="20"/>
      <c r="AB6531" s="20"/>
      <c r="AC6531" s="20" t="s">
        <v>81</v>
      </c>
      <c r="AD6531" s="20" t="s">
        <v>81</v>
      </c>
    </row>
    <row r="6532" ht="15.75" customHeight="1">
      <c r="A6532" s="22"/>
      <c r="B6532" s="22"/>
      <c r="C6532" s="22" t="s">
        <v>81</v>
      </c>
      <c r="D6532" s="2" t="s">
        <v>81</v>
      </c>
      <c r="Z6532" s="23"/>
      <c r="AA6532" s="20"/>
      <c r="AB6532" s="20"/>
      <c r="AC6532" s="20" t="s">
        <v>81</v>
      </c>
      <c r="AD6532" s="20" t="s">
        <v>81</v>
      </c>
    </row>
    <row r="6533" ht="15.75" customHeight="1">
      <c r="A6533" s="22"/>
      <c r="B6533" s="22"/>
      <c r="C6533" s="22" t="s">
        <v>81</v>
      </c>
      <c r="D6533" s="2" t="s">
        <v>81</v>
      </c>
      <c r="Z6533" s="23"/>
      <c r="AA6533" s="20"/>
      <c r="AB6533" s="20"/>
      <c r="AC6533" s="20" t="s">
        <v>81</v>
      </c>
      <c r="AD6533" s="20" t="s">
        <v>81</v>
      </c>
    </row>
    <row r="6534" ht="15.75" customHeight="1">
      <c r="A6534" s="22"/>
      <c r="B6534" s="22"/>
      <c r="C6534" s="22" t="s">
        <v>81</v>
      </c>
      <c r="D6534" s="2" t="s">
        <v>81</v>
      </c>
      <c r="Z6534" s="23"/>
      <c r="AA6534" s="20"/>
      <c r="AB6534" s="20"/>
      <c r="AC6534" s="20" t="s">
        <v>81</v>
      </c>
      <c r="AD6534" s="20" t="s">
        <v>81</v>
      </c>
    </row>
    <row r="6535" ht="15.75" customHeight="1">
      <c r="A6535" s="22"/>
      <c r="B6535" s="22"/>
      <c r="C6535" s="22" t="s">
        <v>81</v>
      </c>
      <c r="D6535" s="2" t="s">
        <v>81</v>
      </c>
      <c r="Z6535" s="23"/>
      <c r="AA6535" s="20"/>
      <c r="AB6535" s="20"/>
      <c r="AC6535" s="20" t="s">
        <v>81</v>
      </c>
      <c r="AD6535" s="20" t="s">
        <v>81</v>
      </c>
    </row>
    <row r="6536" ht="15.75" customHeight="1">
      <c r="A6536" s="22"/>
      <c r="B6536" s="22"/>
      <c r="C6536" s="22" t="s">
        <v>81</v>
      </c>
      <c r="D6536" s="2" t="s">
        <v>81</v>
      </c>
      <c r="Z6536" s="23"/>
      <c r="AA6536" s="20"/>
      <c r="AB6536" s="20"/>
      <c r="AC6536" s="20" t="s">
        <v>81</v>
      </c>
      <c r="AD6536" s="20" t="s">
        <v>81</v>
      </c>
    </row>
    <row r="6537" ht="15.75" customHeight="1">
      <c r="A6537" s="22"/>
      <c r="B6537" s="22"/>
      <c r="C6537" s="22" t="s">
        <v>81</v>
      </c>
      <c r="D6537" s="2" t="s">
        <v>81</v>
      </c>
      <c r="Z6537" s="23"/>
      <c r="AA6537" s="20"/>
      <c r="AB6537" s="20"/>
      <c r="AC6537" s="20" t="s">
        <v>81</v>
      </c>
      <c r="AD6537" s="20" t="s">
        <v>81</v>
      </c>
    </row>
    <row r="6538" ht="15.75" customHeight="1">
      <c r="A6538" s="22"/>
      <c r="B6538" s="22"/>
      <c r="C6538" s="22" t="s">
        <v>81</v>
      </c>
      <c r="D6538" s="2" t="s">
        <v>81</v>
      </c>
      <c r="Z6538" s="23"/>
      <c r="AA6538" s="20"/>
      <c r="AB6538" s="20"/>
      <c r="AC6538" s="20" t="s">
        <v>81</v>
      </c>
      <c r="AD6538" s="20" t="s">
        <v>81</v>
      </c>
    </row>
    <row r="6539" ht="15.75" customHeight="1">
      <c r="A6539" s="22"/>
      <c r="B6539" s="22"/>
      <c r="C6539" s="22" t="s">
        <v>81</v>
      </c>
      <c r="D6539" s="2" t="s">
        <v>81</v>
      </c>
      <c r="Z6539" s="23"/>
      <c r="AA6539" s="20"/>
      <c r="AB6539" s="20"/>
      <c r="AC6539" s="20" t="s">
        <v>81</v>
      </c>
      <c r="AD6539" s="20" t="s">
        <v>81</v>
      </c>
    </row>
    <row r="6540" ht="15.75" customHeight="1">
      <c r="A6540" s="22"/>
      <c r="B6540" s="22"/>
      <c r="C6540" s="22" t="s">
        <v>81</v>
      </c>
      <c r="D6540" s="2" t="s">
        <v>81</v>
      </c>
      <c r="Z6540" s="23"/>
      <c r="AA6540" s="20"/>
      <c r="AB6540" s="20"/>
      <c r="AC6540" s="20" t="s">
        <v>81</v>
      </c>
      <c r="AD6540" s="20" t="s">
        <v>81</v>
      </c>
    </row>
    <row r="6541" ht="15.75" customHeight="1">
      <c r="A6541" s="22"/>
      <c r="B6541" s="22"/>
      <c r="C6541" s="22" t="s">
        <v>81</v>
      </c>
      <c r="D6541" s="2" t="s">
        <v>81</v>
      </c>
      <c r="Z6541" s="23"/>
      <c r="AA6541" s="20"/>
      <c r="AB6541" s="20"/>
      <c r="AC6541" s="20" t="s">
        <v>81</v>
      </c>
      <c r="AD6541" s="20" t="s">
        <v>81</v>
      </c>
    </row>
    <row r="6542" ht="15.75" customHeight="1">
      <c r="A6542" s="22"/>
      <c r="B6542" s="22"/>
      <c r="C6542" s="22" t="s">
        <v>81</v>
      </c>
      <c r="D6542" s="2" t="s">
        <v>81</v>
      </c>
      <c r="Z6542" s="23"/>
      <c r="AA6542" s="20"/>
      <c r="AB6542" s="20"/>
      <c r="AC6542" s="20" t="s">
        <v>81</v>
      </c>
      <c r="AD6542" s="20" t="s">
        <v>81</v>
      </c>
    </row>
    <row r="6543" ht="15.75" customHeight="1">
      <c r="A6543" s="22"/>
      <c r="B6543" s="22"/>
      <c r="C6543" s="22" t="s">
        <v>81</v>
      </c>
      <c r="D6543" s="2" t="s">
        <v>81</v>
      </c>
      <c r="Z6543" s="23"/>
      <c r="AA6543" s="20"/>
      <c r="AB6543" s="20"/>
      <c r="AC6543" s="20" t="s">
        <v>81</v>
      </c>
      <c r="AD6543" s="20" t="s">
        <v>81</v>
      </c>
    </row>
    <row r="6544" ht="15.75" customHeight="1">
      <c r="A6544" s="22"/>
      <c r="B6544" s="22"/>
      <c r="C6544" s="22" t="s">
        <v>81</v>
      </c>
      <c r="D6544" s="2" t="s">
        <v>81</v>
      </c>
      <c r="Z6544" s="23"/>
      <c r="AA6544" s="20"/>
      <c r="AB6544" s="20"/>
      <c r="AC6544" s="20" t="s">
        <v>81</v>
      </c>
      <c r="AD6544" s="20" t="s">
        <v>81</v>
      </c>
    </row>
    <row r="6545" ht="15.75" customHeight="1">
      <c r="A6545" s="22"/>
      <c r="B6545" s="22"/>
      <c r="C6545" s="22" t="s">
        <v>81</v>
      </c>
      <c r="D6545" s="2" t="s">
        <v>81</v>
      </c>
      <c r="Z6545" s="23"/>
      <c r="AA6545" s="20"/>
      <c r="AB6545" s="20"/>
      <c r="AC6545" s="20" t="s">
        <v>81</v>
      </c>
      <c r="AD6545" s="20" t="s">
        <v>81</v>
      </c>
    </row>
    <row r="6546" ht="15.75" customHeight="1">
      <c r="A6546" s="22"/>
      <c r="B6546" s="22"/>
      <c r="C6546" s="22" t="s">
        <v>81</v>
      </c>
      <c r="D6546" s="2" t="s">
        <v>81</v>
      </c>
      <c r="Z6546" s="23"/>
      <c r="AA6546" s="20"/>
      <c r="AB6546" s="20"/>
      <c r="AC6546" s="20" t="s">
        <v>81</v>
      </c>
      <c r="AD6546" s="20" t="s">
        <v>81</v>
      </c>
    </row>
    <row r="6547" ht="15.75" customHeight="1">
      <c r="A6547" s="22"/>
      <c r="B6547" s="22"/>
      <c r="C6547" s="22" t="s">
        <v>81</v>
      </c>
      <c r="D6547" s="2" t="s">
        <v>81</v>
      </c>
      <c r="Z6547" s="23"/>
      <c r="AA6547" s="20"/>
      <c r="AB6547" s="20"/>
      <c r="AC6547" s="20" t="s">
        <v>81</v>
      </c>
      <c r="AD6547" s="20" t="s">
        <v>81</v>
      </c>
    </row>
    <row r="6548" ht="15.75" customHeight="1">
      <c r="A6548" s="22"/>
      <c r="B6548" s="22"/>
      <c r="C6548" s="22" t="s">
        <v>81</v>
      </c>
      <c r="D6548" s="2" t="s">
        <v>81</v>
      </c>
      <c r="Z6548" s="23"/>
      <c r="AA6548" s="20"/>
      <c r="AB6548" s="20"/>
      <c r="AC6548" s="20" t="s">
        <v>81</v>
      </c>
      <c r="AD6548" s="20" t="s">
        <v>81</v>
      </c>
    </row>
    <row r="6549" ht="15.75" customHeight="1">
      <c r="A6549" s="22"/>
      <c r="B6549" s="22"/>
      <c r="C6549" s="22" t="s">
        <v>81</v>
      </c>
      <c r="D6549" s="2" t="s">
        <v>81</v>
      </c>
      <c r="Z6549" s="23"/>
      <c r="AA6549" s="20"/>
      <c r="AB6549" s="20"/>
      <c r="AC6549" s="20" t="s">
        <v>81</v>
      </c>
      <c r="AD6549" s="20" t="s">
        <v>81</v>
      </c>
    </row>
    <row r="6550" ht="15.75" customHeight="1">
      <c r="A6550" s="22"/>
      <c r="B6550" s="22"/>
      <c r="C6550" s="22" t="s">
        <v>81</v>
      </c>
      <c r="D6550" s="2" t="s">
        <v>81</v>
      </c>
      <c r="Z6550" s="23"/>
      <c r="AA6550" s="20"/>
      <c r="AB6550" s="20"/>
      <c r="AC6550" s="20" t="s">
        <v>81</v>
      </c>
      <c r="AD6550" s="20" t="s">
        <v>81</v>
      </c>
    </row>
    <row r="6551" ht="15.75" customHeight="1">
      <c r="A6551" s="22"/>
      <c r="B6551" s="22"/>
      <c r="C6551" s="22" t="s">
        <v>81</v>
      </c>
      <c r="D6551" s="2" t="s">
        <v>81</v>
      </c>
      <c r="Z6551" s="23"/>
      <c r="AA6551" s="20"/>
      <c r="AB6551" s="20"/>
      <c r="AC6551" s="20" t="s">
        <v>81</v>
      </c>
      <c r="AD6551" s="20" t="s">
        <v>81</v>
      </c>
    </row>
    <row r="6552" ht="15.75" customHeight="1">
      <c r="A6552" s="22"/>
      <c r="B6552" s="22"/>
      <c r="C6552" s="22" t="s">
        <v>81</v>
      </c>
      <c r="D6552" s="2" t="s">
        <v>81</v>
      </c>
      <c r="Z6552" s="23"/>
      <c r="AA6552" s="20"/>
      <c r="AB6552" s="20"/>
      <c r="AC6552" s="20" t="s">
        <v>81</v>
      </c>
      <c r="AD6552" s="20" t="s">
        <v>81</v>
      </c>
    </row>
    <row r="6553" ht="15.75" customHeight="1">
      <c r="A6553" s="22"/>
      <c r="B6553" s="22"/>
      <c r="C6553" s="22" t="s">
        <v>81</v>
      </c>
      <c r="D6553" s="2" t="s">
        <v>81</v>
      </c>
      <c r="Z6553" s="23"/>
      <c r="AA6553" s="20"/>
      <c r="AB6553" s="20"/>
      <c r="AC6553" s="20" t="s">
        <v>81</v>
      </c>
      <c r="AD6553" s="20" t="s">
        <v>81</v>
      </c>
    </row>
    <row r="6554" ht="15.75" customHeight="1">
      <c r="A6554" s="22"/>
      <c r="B6554" s="22"/>
      <c r="C6554" s="22" t="s">
        <v>81</v>
      </c>
      <c r="D6554" s="2" t="s">
        <v>81</v>
      </c>
      <c r="Z6554" s="23"/>
      <c r="AA6554" s="20"/>
      <c r="AB6554" s="20"/>
      <c r="AC6554" s="20" t="s">
        <v>81</v>
      </c>
      <c r="AD6554" s="20" t="s">
        <v>81</v>
      </c>
    </row>
    <row r="6555" ht="15.75" customHeight="1">
      <c r="A6555" s="22"/>
      <c r="B6555" s="22"/>
      <c r="C6555" s="22" t="s">
        <v>81</v>
      </c>
      <c r="D6555" s="2" t="s">
        <v>81</v>
      </c>
      <c r="Z6555" s="23"/>
      <c r="AA6555" s="20"/>
      <c r="AB6555" s="20"/>
      <c r="AC6555" s="20" t="s">
        <v>81</v>
      </c>
      <c r="AD6555" s="20" t="s">
        <v>81</v>
      </c>
    </row>
    <row r="6556" ht="15.75" customHeight="1">
      <c r="A6556" s="22"/>
      <c r="B6556" s="22"/>
      <c r="C6556" s="22" t="s">
        <v>81</v>
      </c>
      <c r="D6556" s="2" t="s">
        <v>81</v>
      </c>
      <c r="Z6556" s="23"/>
      <c r="AA6556" s="20"/>
      <c r="AB6556" s="20"/>
      <c r="AC6556" s="20" t="s">
        <v>81</v>
      </c>
      <c r="AD6556" s="20" t="s">
        <v>81</v>
      </c>
    </row>
    <row r="6557" ht="15.75" customHeight="1">
      <c r="A6557" s="22"/>
      <c r="B6557" s="22"/>
      <c r="C6557" s="22" t="s">
        <v>81</v>
      </c>
      <c r="D6557" s="2" t="s">
        <v>81</v>
      </c>
      <c r="Z6557" s="23"/>
      <c r="AA6557" s="20"/>
      <c r="AB6557" s="20"/>
      <c r="AC6557" s="20" t="s">
        <v>81</v>
      </c>
      <c r="AD6557" s="20" t="s">
        <v>81</v>
      </c>
    </row>
    <row r="6558" ht="15.75" customHeight="1">
      <c r="A6558" s="22"/>
      <c r="B6558" s="22"/>
      <c r="C6558" s="22" t="s">
        <v>81</v>
      </c>
      <c r="D6558" s="2" t="s">
        <v>81</v>
      </c>
      <c r="Z6558" s="23"/>
      <c r="AA6558" s="20"/>
      <c r="AB6558" s="20"/>
      <c r="AC6558" s="20" t="s">
        <v>81</v>
      </c>
      <c r="AD6558" s="20" t="s">
        <v>81</v>
      </c>
    </row>
    <row r="6559" ht="15.75" customHeight="1">
      <c r="A6559" s="22"/>
      <c r="B6559" s="22"/>
      <c r="C6559" s="22" t="s">
        <v>81</v>
      </c>
      <c r="D6559" s="2" t="s">
        <v>81</v>
      </c>
      <c r="Z6559" s="23"/>
      <c r="AA6559" s="20"/>
      <c r="AB6559" s="20"/>
      <c r="AC6559" s="20" t="s">
        <v>81</v>
      </c>
      <c r="AD6559" s="20" t="s">
        <v>81</v>
      </c>
    </row>
    <row r="6560" ht="15.75" customHeight="1">
      <c r="A6560" s="22"/>
      <c r="B6560" s="22"/>
      <c r="C6560" s="22" t="s">
        <v>81</v>
      </c>
      <c r="D6560" s="2" t="s">
        <v>81</v>
      </c>
      <c r="Z6560" s="23"/>
      <c r="AA6560" s="20"/>
      <c r="AB6560" s="20"/>
      <c r="AC6560" s="20" t="s">
        <v>81</v>
      </c>
      <c r="AD6560" s="20" t="s">
        <v>81</v>
      </c>
    </row>
    <row r="6561" ht="15.75" customHeight="1">
      <c r="A6561" s="22"/>
      <c r="B6561" s="22"/>
      <c r="C6561" s="22" t="s">
        <v>81</v>
      </c>
      <c r="D6561" s="2" t="s">
        <v>81</v>
      </c>
      <c r="Z6561" s="23"/>
      <c r="AA6561" s="20"/>
      <c r="AB6561" s="20"/>
      <c r="AC6561" s="20" t="s">
        <v>81</v>
      </c>
      <c r="AD6561" s="20" t="s">
        <v>81</v>
      </c>
    </row>
    <row r="6562" ht="15.75" customHeight="1">
      <c r="A6562" s="22"/>
      <c r="B6562" s="22"/>
      <c r="C6562" s="22" t="s">
        <v>81</v>
      </c>
      <c r="D6562" s="2" t="s">
        <v>81</v>
      </c>
      <c r="Z6562" s="23"/>
      <c r="AA6562" s="20"/>
      <c r="AB6562" s="20"/>
      <c r="AC6562" s="20" t="s">
        <v>81</v>
      </c>
      <c r="AD6562" s="20" t="s">
        <v>81</v>
      </c>
    </row>
    <row r="6563" ht="15.75" customHeight="1">
      <c r="A6563" s="22"/>
      <c r="B6563" s="22"/>
      <c r="C6563" s="22" t="s">
        <v>81</v>
      </c>
      <c r="D6563" s="2" t="s">
        <v>81</v>
      </c>
      <c r="Z6563" s="23"/>
      <c r="AA6563" s="20"/>
      <c r="AB6563" s="20"/>
      <c r="AC6563" s="20" t="s">
        <v>81</v>
      </c>
      <c r="AD6563" s="20" t="s">
        <v>81</v>
      </c>
    </row>
    <row r="6564" ht="15.75" customHeight="1">
      <c r="A6564" s="22"/>
      <c r="B6564" s="22"/>
      <c r="C6564" s="22" t="s">
        <v>81</v>
      </c>
      <c r="D6564" s="2" t="s">
        <v>81</v>
      </c>
      <c r="Z6564" s="23"/>
      <c r="AA6564" s="20"/>
      <c r="AB6564" s="20"/>
      <c r="AC6564" s="20" t="s">
        <v>81</v>
      </c>
      <c r="AD6564" s="20" t="s">
        <v>81</v>
      </c>
    </row>
    <row r="6565" ht="15.75" customHeight="1">
      <c r="A6565" s="22"/>
      <c r="B6565" s="22"/>
      <c r="C6565" s="22" t="s">
        <v>81</v>
      </c>
      <c r="D6565" s="2" t="s">
        <v>81</v>
      </c>
      <c r="Z6565" s="23"/>
      <c r="AA6565" s="20"/>
      <c r="AB6565" s="20"/>
      <c r="AC6565" s="20" t="s">
        <v>81</v>
      </c>
      <c r="AD6565" s="20" t="s">
        <v>81</v>
      </c>
    </row>
    <row r="6566" ht="15.75" customHeight="1">
      <c r="A6566" s="22"/>
      <c r="B6566" s="22"/>
      <c r="C6566" s="22" t="s">
        <v>81</v>
      </c>
      <c r="D6566" s="2" t="s">
        <v>81</v>
      </c>
      <c r="Z6566" s="23"/>
      <c r="AA6566" s="20"/>
      <c r="AB6566" s="20"/>
      <c r="AC6566" s="20" t="s">
        <v>81</v>
      </c>
      <c r="AD6566" s="20" t="s">
        <v>81</v>
      </c>
    </row>
    <row r="6567" ht="15.75" customHeight="1">
      <c r="A6567" s="22"/>
      <c r="B6567" s="22"/>
      <c r="C6567" s="22" t="s">
        <v>81</v>
      </c>
      <c r="D6567" s="2" t="s">
        <v>81</v>
      </c>
      <c r="Z6567" s="23"/>
      <c r="AA6567" s="20"/>
      <c r="AB6567" s="20"/>
      <c r="AC6567" s="20" t="s">
        <v>81</v>
      </c>
      <c r="AD6567" s="20" t="s">
        <v>81</v>
      </c>
    </row>
    <row r="6568" ht="15.75" customHeight="1">
      <c r="A6568" s="22"/>
      <c r="B6568" s="22"/>
      <c r="C6568" s="22" t="s">
        <v>81</v>
      </c>
      <c r="D6568" s="2" t="s">
        <v>81</v>
      </c>
      <c r="Z6568" s="23"/>
      <c r="AA6568" s="20"/>
      <c r="AB6568" s="20"/>
      <c r="AC6568" s="20" t="s">
        <v>81</v>
      </c>
      <c r="AD6568" s="20" t="s">
        <v>81</v>
      </c>
    </row>
    <row r="6569" ht="15.75" customHeight="1">
      <c r="A6569" s="22"/>
      <c r="B6569" s="22"/>
      <c r="C6569" s="22" t="s">
        <v>81</v>
      </c>
      <c r="D6569" s="2" t="s">
        <v>81</v>
      </c>
      <c r="Z6569" s="23"/>
      <c r="AA6569" s="20"/>
      <c r="AB6569" s="20"/>
      <c r="AC6569" s="20" t="s">
        <v>81</v>
      </c>
      <c r="AD6569" s="20" t="s">
        <v>81</v>
      </c>
    </row>
    <row r="6570" ht="15.75" customHeight="1">
      <c r="A6570" s="22"/>
      <c r="B6570" s="22"/>
      <c r="C6570" s="22" t="s">
        <v>81</v>
      </c>
      <c r="D6570" s="2" t="s">
        <v>81</v>
      </c>
      <c r="Z6570" s="23"/>
      <c r="AA6570" s="20"/>
      <c r="AB6570" s="20"/>
      <c r="AC6570" s="20" t="s">
        <v>81</v>
      </c>
      <c r="AD6570" s="20" t="s">
        <v>81</v>
      </c>
    </row>
    <row r="6571" ht="15.75" customHeight="1">
      <c r="A6571" s="22"/>
      <c r="B6571" s="22"/>
      <c r="C6571" s="22" t="s">
        <v>81</v>
      </c>
      <c r="D6571" s="2" t="s">
        <v>81</v>
      </c>
      <c r="Z6571" s="23"/>
      <c r="AA6571" s="20"/>
      <c r="AB6571" s="20"/>
      <c r="AC6571" s="20" t="s">
        <v>81</v>
      </c>
      <c r="AD6571" s="20" t="s">
        <v>81</v>
      </c>
    </row>
    <row r="6572" ht="15.75" customHeight="1">
      <c r="A6572" s="22"/>
      <c r="B6572" s="22"/>
      <c r="C6572" s="22" t="s">
        <v>81</v>
      </c>
      <c r="D6572" s="2" t="s">
        <v>81</v>
      </c>
      <c r="Z6572" s="23"/>
      <c r="AA6572" s="20"/>
      <c r="AB6572" s="20"/>
      <c r="AC6572" s="20" t="s">
        <v>81</v>
      </c>
      <c r="AD6572" s="20" t="s">
        <v>81</v>
      </c>
    </row>
    <row r="6573" ht="15.75" customHeight="1">
      <c r="A6573" s="22"/>
      <c r="B6573" s="22"/>
      <c r="C6573" s="22" t="s">
        <v>81</v>
      </c>
      <c r="D6573" s="2" t="s">
        <v>81</v>
      </c>
      <c r="Z6573" s="23"/>
      <c r="AA6573" s="20"/>
      <c r="AB6573" s="20"/>
      <c r="AC6573" s="20" t="s">
        <v>81</v>
      </c>
      <c r="AD6573" s="20" t="s">
        <v>81</v>
      </c>
    </row>
    <row r="6574" ht="15.75" customHeight="1">
      <c r="A6574" s="22"/>
      <c r="B6574" s="22"/>
      <c r="C6574" s="22" t="s">
        <v>81</v>
      </c>
      <c r="D6574" s="2" t="s">
        <v>81</v>
      </c>
      <c r="Z6574" s="23"/>
      <c r="AA6574" s="20"/>
      <c r="AB6574" s="20"/>
      <c r="AC6574" s="20" t="s">
        <v>81</v>
      </c>
      <c r="AD6574" s="20" t="s">
        <v>81</v>
      </c>
    </row>
    <row r="6575" ht="15.75" customHeight="1">
      <c r="A6575" s="22"/>
      <c r="B6575" s="22"/>
      <c r="C6575" s="22" t="s">
        <v>81</v>
      </c>
      <c r="D6575" s="2" t="s">
        <v>81</v>
      </c>
      <c r="Z6575" s="23"/>
      <c r="AA6575" s="20"/>
      <c r="AB6575" s="20"/>
      <c r="AC6575" s="20" t="s">
        <v>81</v>
      </c>
      <c r="AD6575" s="20" t="s">
        <v>81</v>
      </c>
    </row>
    <row r="6576" ht="15.75" customHeight="1">
      <c r="A6576" s="22"/>
      <c r="B6576" s="22"/>
      <c r="C6576" s="22" t="s">
        <v>81</v>
      </c>
      <c r="D6576" s="2" t="s">
        <v>81</v>
      </c>
      <c r="Z6576" s="23"/>
      <c r="AA6576" s="20"/>
      <c r="AB6576" s="20"/>
      <c r="AC6576" s="20" t="s">
        <v>81</v>
      </c>
      <c r="AD6576" s="20" t="s">
        <v>81</v>
      </c>
    </row>
    <row r="6577" ht="15.75" customHeight="1">
      <c r="A6577" s="22"/>
      <c r="B6577" s="22"/>
      <c r="C6577" s="22" t="s">
        <v>81</v>
      </c>
      <c r="D6577" s="2" t="s">
        <v>81</v>
      </c>
      <c r="Z6577" s="23"/>
      <c r="AA6577" s="20"/>
      <c r="AB6577" s="20"/>
      <c r="AC6577" s="20" t="s">
        <v>81</v>
      </c>
      <c r="AD6577" s="20" t="s">
        <v>81</v>
      </c>
    </row>
    <row r="6578" ht="15.75" customHeight="1">
      <c r="A6578" s="22"/>
      <c r="B6578" s="22"/>
      <c r="C6578" s="22" t="s">
        <v>81</v>
      </c>
      <c r="D6578" s="2" t="s">
        <v>81</v>
      </c>
      <c r="Z6578" s="23"/>
      <c r="AA6578" s="20"/>
      <c r="AB6578" s="20"/>
      <c r="AC6578" s="20" t="s">
        <v>81</v>
      </c>
      <c r="AD6578" s="20" t="s">
        <v>81</v>
      </c>
    </row>
    <row r="6579" ht="15.75" customHeight="1">
      <c r="A6579" s="22"/>
      <c r="B6579" s="22"/>
      <c r="C6579" s="22" t="s">
        <v>81</v>
      </c>
      <c r="D6579" s="2" t="s">
        <v>81</v>
      </c>
      <c r="Z6579" s="23"/>
      <c r="AA6579" s="20"/>
      <c r="AB6579" s="20"/>
      <c r="AC6579" s="20" t="s">
        <v>81</v>
      </c>
      <c r="AD6579" s="20" t="s">
        <v>81</v>
      </c>
    </row>
    <row r="6580" ht="15.75" customHeight="1">
      <c r="A6580" s="22"/>
      <c r="B6580" s="22"/>
      <c r="C6580" s="22" t="s">
        <v>81</v>
      </c>
      <c r="D6580" s="2" t="s">
        <v>81</v>
      </c>
      <c r="Z6580" s="23"/>
      <c r="AA6580" s="20"/>
      <c r="AB6580" s="20"/>
      <c r="AC6580" s="20" t="s">
        <v>81</v>
      </c>
      <c r="AD6580" s="20" t="s">
        <v>81</v>
      </c>
    </row>
    <row r="6581" ht="15.75" customHeight="1">
      <c r="A6581" s="22"/>
      <c r="B6581" s="22"/>
      <c r="C6581" s="22" t="s">
        <v>81</v>
      </c>
      <c r="D6581" s="2" t="s">
        <v>81</v>
      </c>
      <c r="Z6581" s="23"/>
      <c r="AA6581" s="20"/>
      <c r="AB6581" s="20"/>
      <c r="AC6581" s="20" t="s">
        <v>81</v>
      </c>
      <c r="AD6581" s="20" t="s">
        <v>81</v>
      </c>
    </row>
    <row r="6582" ht="15.75" customHeight="1">
      <c r="A6582" s="22"/>
      <c r="B6582" s="22"/>
      <c r="C6582" s="22" t="s">
        <v>81</v>
      </c>
      <c r="D6582" s="2" t="s">
        <v>81</v>
      </c>
      <c r="Z6582" s="23"/>
      <c r="AA6582" s="20"/>
      <c r="AB6582" s="20"/>
      <c r="AC6582" s="20" t="s">
        <v>81</v>
      </c>
      <c r="AD6582" s="20" t="s">
        <v>81</v>
      </c>
    </row>
    <row r="6583" ht="15.75" customHeight="1">
      <c r="A6583" s="22"/>
      <c r="B6583" s="22"/>
      <c r="C6583" s="22" t="s">
        <v>81</v>
      </c>
      <c r="D6583" s="2" t="s">
        <v>81</v>
      </c>
      <c r="Z6583" s="23"/>
      <c r="AA6583" s="20"/>
      <c r="AB6583" s="20"/>
      <c r="AC6583" s="20" t="s">
        <v>81</v>
      </c>
      <c r="AD6583" s="20" t="s">
        <v>81</v>
      </c>
    </row>
    <row r="6584" ht="15.75" customHeight="1">
      <c r="A6584" s="22"/>
      <c r="B6584" s="22"/>
      <c r="C6584" s="22" t="s">
        <v>81</v>
      </c>
      <c r="D6584" s="2" t="s">
        <v>81</v>
      </c>
      <c r="Z6584" s="23"/>
      <c r="AA6584" s="20"/>
      <c r="AB6584" s="20"/>
      <c r="AC6584" s="20" t="s">
        <v>81</v>
      </c>
      <c r="AD6584" s="20" t="s">
        <v>81</v>
      </c>
    </row>
    <row r="6585" ht="15.75" customHeight="1">
      <c r="A6585" s="22"/>
      <c r="B6585" s="22"/>
      <c r="C6585" s="22" t="s">
        <v>81</v>
      </c>
      <c r="D6585" s="2" t="s">
        <v>81</v>
      </c>
      <c r="Z6585" s="23"/>
      <c r="AA6585" s="20"/>
      <c r="AB6585" s="20"/>
      <c r="AC6585" s="20" t="s">
        <v>81</v>
      </c>
      <c r="AD6585" s="20" t="s">
        <v>81</v>
      </c>
    </row>
    <row r="6586" ht="15.75" customHeight="1">
      <c r="A6586" s="22"/>
      <c r="B6586" s="22"/>
      <c r="C6586" s="22" t="s">
        <v>81</v>
      </c>
      <c r="D6586" s="2" t="s">
        <v>81</v>
      </c>
      <c r="Z6586" s="23"/>
      <c r="AA6586" s="20"/>
      <c r="AB6586" s="20"/>
      <c r="AC6586" s="20" t="s">
        <v>81</v>
      </c>
      <c r="AD6586" s="20" t="s">
        <v>81</v>
      </c>
    </row>
    <row r="6587" ht="15.75" customHeight="1">
      <c r="A6587" s="22"/>
      <c r="B6587" s="22"/>
      <c r="C6587" s="22" t="s">
        <v>81</v>
      </c>
      <c r="D6587" s="2" t="s">
        <v>81</v>
      </c>
      <c r="Z6587" s="23"/>
      <c r="AA6587" s="20"/>
      <c r="AB6587" s="20"/>
      <c r="AC6587" s="20" t="s">
        <v>81</v>
      </c>
      <c r="AD6587" s="20" t="s">
        <v>81</v>
      </c>
    </row>
    <row r="6588" ht="15.75" customHeight="1">
      <c r="A6588" s="22"/>
      <c r="B6588" s="22"/>
      <c r="C6588" s="22" t="s">
        <v>81</v>
      </c>
      <c r="D6588" s="2" t="s">
        <v>81</v>
      </c>
      <c r="Z6588" s="23"/>
      <c r="AA6588" s="20"/>
      <c r="AB6588" s="20"/>
      <c r="AC6588" s="20" t="s">
        <v>81</v>
      </c>
      <c r="AD6588" s="20" t="s">
        <v>81</v>
      </c>
    </row>
    <row r="6589" ht="15.75" customHeight="1">
      <c r="A6589" s="22"/>
      <c r="B6589" s="22"/>
      <c r="C6589" s="22" t="s">
        <v>81</v>
      </c>
      <c r="D6589" s="2" t="s">
        <v>81</v>
      </c>
      <c r="Z6589" s="23"/>
      <c r="AA6589" s="20"/>
      <c r="AB6589" s="20"/>
      <c r="AC6589" s="20" t="s">
        <v>81</v>
      </c>
      <c r="AD6589" s="20" t="s">
        <v>81</v>
      </c>
    </row>
    <row r="6590" ht="15.75" customHeight="1">
      <c r="A6590" s="22"/>
      <c r="B6590" s="22"/>
      <c r="C6590" s="22" t="s">
        <v>81</v>
      </c>
      <c r="D6590" s="2" t="s">
        <v>81</v>
      </c>
      <c r="Z6590" s="23"/>
      <c r="AA6590" s="20"/>
      <c r="AB6590" s="20"/>
      <c r="AC6590" s="20" t="s">
        <v>81</v>
      </c>
      <c r="AD6590" s="20" t="s">
        <v>81</v>
      </c>
    </row>
    <row r="6591" ht="15.75" customHeight="1">
      <c r="A6591" s="22"/>
      <c r="B6591" s="22"/>
      <c r="C6591" s="22" t="s">
        <v>81</v>
      </c>
      <c r="D6591" s="2" t="s">
        <v>81</v>
      </c>
      <c r="Z6591" s="23"/>
      <c r="AA6591" s="20"/>
      <c r="AB6591" s="20"/>
      <c r="AC6591" s="20" t="s">
        <v>81</v>
      </c>
      <c r="AD6591" s="20" t="s">
        <v>81</v>
      </c>
    </row>
    <row r="6592" ht="15.75" customHeight="1">
      <c r="A6592" s="22"/>
      <c r="B6592" s="22"/>
      <c r="C6592" s="22" t="s">
        <v>81</v>
      </c>
      <c r="D6592" s="2" t="s">
        <v>81</v>
      </c>
      <c r="Z6592" s="23"/>
      <c r="AA6592" s="20"/>
      <c r="AB6592" s="20"/>
      <c r="AC6592" s="20" t="s">
        <v>81</v>
      </c>
      <c r="AD6592" s="20" t="s">
        <v>81</v>
      </c>
    </row>
    <row r="6593" ht="15.75" customHeight="1">
      <c r="A6593" s="22"/>
      <c r="B6593" s="22"/>
      <c r="C6593" s="22" t="s">
        <v>81</v>
      </c>
      <c r="D6593" s="2" t="s">
        <v>81</v>
      </c>
      <c r="Z6593" s="23"/>
      <c r="AA6593" s="20"/>
      <c r="AB6593" s="20"/>
      <c r="AC6593" s="20" t="s">
        <v>81</v>
      </c>
      <c r="AD6593" s="20" t="s">
        <v>81</v>
      </c>
    </row>
    <row r="6594" ht="15.75" customHeight="1">
      <c r="A6594" s="22"/>
      <c r="B6594" s="22"/>
      <c r="C6594" s="22" t="s">
        <v>81</v>
      </c>
      <c r="D6594" s="2" t="s">
        <v>81</v>
      </c>
      <c r="Z6594" s="23"/>
      <c r="AA6594" s="20"/>
      <c r="AB6594" s="20"/>
      <c r="AC6594" s="20" t="s">
        <v>81</v>
      </c>
      <c r="AD6594" s="20" t="s">
        <v>81</v>
      </c>
    </row>
    <row r="6595" ht="15.75" customHeight="1">
      <c r="A6595" s="22"/>
      <c r="B6595" s="22"/>
      <c r="C6595" s="22" t="s">
        <v>81</v>
      </c>
      <c r="D6595" s="2" t="s">
        <v>81</v>
      </c>
      <c r="Z6595" s="23"/>
      <c r="AA6595" s="20"/>
      <c r="AB6595" s="20"/>
      <c r="AC6595" s="20" t="s">
        <v>81</v>
      </c>
      <c r="AD6595" s="20" t="s">
        <v>81</v>
      </c>
    </row>
    <row r="6596" ht="15.75" customHeight="1">
      <c r="A6596" s="22"/>
      <c r="B6596" s="22"/>
      <c r="C6596" s="22" t="s">
        <v>81</v>
      </c>
      <c r="D6596" s="2" t="s">
        <v>81</v>
      </c>
      <c r="Z6596" s="23"/>
      <c r="AA6596" s="20"/>
      <c r="AB6596" s="20"/>
      <c r="AC6596" s="20" t="s">
        <v>81</v>
      </c>
      <c r="AD6596" s="20" t="s">
        <v>81</v>
      </c>
    </row>
    <row r="6597" ht="15.75" customHeight="1">
      <c r="A6597" s="22"/>
      <c r="B6597" s="22"/>
      <c r="C6597" s="22" t="s">
        <v>81</v>
      </c>
      <c r="D6597" s="2" t="s">
        <v>81</v>
      </c>
      <c r="Z6597" s="23"/>
      <c r="AA6597" s="20"/>
      <c r="AB6597" s="20"/>
      <c r="AC6597" s="20" t="s">
        <v>81</v>
      </c>
      <c r="AD6597" s="20" t="s">
        <v>81</v>
      </c>
    </row>
    <row r="6598" ht="15.75" customHeight="1">
      <c r="A6598" s="22"/>
      <c r="B6598" s="22"/>
      <c r="C6598" s="22" t="s">
        <v>81</v>
      </c>
      <c r="D6598" s="2" t="s">
        <v>81</v>
      </c>
      <c r="Z6598" s="23"/>
      <c r="AA6598" s="20"/>
      <c r="AB6598" s="20"/>
      <c r="AC6598" s="20" t="s">
        <v>81</v>
      </c>
      <c r="AD6598" s="20" t="s">
        <v>81</v>
      </c>
    </row>
    <row r="6599" ht="15.75" customHeight="1">
      <c r="A6599" s="22"/>
      <c r="B6599" s="22"/>
      <c r="C6599" s="22" t="s">
        <v>81</v>
      </c>
      <c r="D6599" s="2" t="s">
        <v>81</v>
      </c>
      <c r="Z6599" s="23"/>
      <c r="AA6599" s="20"/>
      <c r="AB6599" s="20"/>
      <c r="AC6599" s="20" t="s">
        <v>81</v>
      </c>
      <c r="AD6599" s="20" t="s">
        <v>81</v>
      </c>
    </row>
    <row r="6600" ht="15.75" customHeight="1">
      <c r="A6600" s="22"/>
      <c r="B6600" s="22"/>
      <c r="C6600" s="22" t="s">
        <v>81</v>
      </c>
      <c r="D6600" s="2" t="s">
        <v>81</v>
      </c>
      <c r="Z6600" s="23"/>
      <c r="AA6600" s="20"/>
      <c r="AB6600" s="20"/>
      <c r="AC6600" s="20" t="s">
        <v>81</v>
      </c>
      <c r="AD6600" s="20" t="s">
        <v>81</v>
      </c>
    </row>
    <row r="6601" ht="15.75" customHeight="1">
      <c r="A6601" s="22"/>
      <c r="B6601" s="22"/>
      <c r="C6601" s="22" t="s">
        <v>81</v>
      </c>
      <c r="D6601" s="2" t="s">
        <v>81</v>
      </c>
      <c r="Z6601" s="23"/>
      <c r="AA6601" s="20"/>
      <c r="AB6601" s="20"/>
      <c r="AC6601" s="20" t="s">
        <v>81</v>
      </c>
      <c r="AD6601" s="20" t="s">
        <v>81</v>
      </c>
    </row>
    <row r="6602" ht="15.75" customHeight="1">
      <c r="A6602" s="22"/>
      <c r="B6602" s="22"/>
      <c r="C6602" s="22" t="s">
        <v>81</v>
      </c>
      <c r="D6602" s="2" t="s">
        <v>81</v>
      </c>
      <c r="Z6602" s="23"/>
      <c r="AA6602" s="20"/>
      <c r="AB6602" s="20"/>
      <c r="AC6602" s="20" t="s">
        <v>81</v>
      </c>
      <c r="AD6602" s="20" t="s">
        <v>81</v>
      </c>
    </row>
    <row r="6603" ht="15.75" customHeight="1">
      <c r="A6603" s="22"/>
      <c r="B6603" s="22"/>
      <c r="C6603" s="22" t="s">
        <v>81</v>
      </c>
      <c r="D6603" s="2" t="s">
        <v>81</v>
      </c>
      <c r="Z6603" s="23"/>
      <c r="AA6603" s="20"/>
      <c r="AB6603" s="20"/>
      <c r="AC6603" s="20" t="s">
        <v>81</v>
      </c>
      <c r="AD6603" s="20" t="s">
        <v>81</v>
      </c>
    </row>
    <row r="6604" ht="15.75" customHeight="1">
      <c r="A6604" s="22"/>
      <c r="B6604" s="22"/>
      <c r="C6604" s="22" t="s">
        <v>81</v>
      </c>
      <c r="D6604" s="2" t="s">
        <v>81</v>
      </c>
      <c r="Z6604" s="23"/>
      <c r="AA6604" s="20"/>
      <c r="AB6604" s="20"/>
      <c r="AC6604" s="20" t="s">
        <v>81</v>
      </c>
      <c r="AD6604" s="20" t="s">
        <v>81</v>
      </c>
    </row>
    <row r="6605" ht="15.75" customHeight="1">
      <c r="A6605" s="22"/>
      <c r="B6605" s="22"/>
      <c r="C6605" s="22" t="s">
        <v>81</v>
      </c>
      <c r="D6605" s="2" t="s">
        <v>81</v>
      </c>
      <c r="Z6605" s="23"/>
      <c r="AA6605" s="20"/>
      <c r="AB6605" s="20"/>
      <c r="AC6605" s="20" t="s">
        <v>81</v>
      </c>
      <c r="AD6605" s="20" t="s">
        <v>81</v>
      </c>
    </row>
    <row r="6606" ht="15.75" customHeight="1">
      <c r="A6606" s="22"/>
      <c r="B6606" s="22"/>
      <c r="C6606" s="22" t="s">
        <v>81</v>
      </c>
      <c r="D6606" s="2" t="s">
        <v>81</v>
      </c>
      <c r="Z6606" s="23"/>
      <c r="AA6606" s="20"/>
      <c r="AB6606" s="20"/>
      <c r="AC6606" s="20" t="s">
        <v>81</v>
      </c>
      <c r="AD6606" s="20" t="s">
        <v>81</v>
      </c>
    </row>
    <row r="6607" ht="15.75" customHeight="1">
      <c r="A6607" s="22"/>
      <c r="B6607" s="22"/>
      <c r="C6607" s="22" t="s">
        <v>81</v>
      </c>
      <c r="D6607" s="2" t="s">
        <v>81</v>
      </c>
      <c r="Z6607" s="23"/>
      <c r="AA6607" s="20"/>
      <c r="AB6607" s="20"/>
      <c r="AC6607" s="20" t="s">
        <v>81</v>
      </c>
      <c r="AD6607" s="20" t="s">
        <v>81</v>
      </c>
    </row>
    <row r="6608" ht="15.75" customHeight="1">
      <c r="A6608" s="22"/>
      <c r="B6608" s="22"/>
      <c r="C6608" s="22" t="s">
        <v>81</v>
      </c>
      <c r="D6608" s="2" t="s">
        <v>81</v>
      </c>
      <c r="Z6608" s="23"/>
      <c r="AA6608" s="20"/>
      <c r="AB6608" s="20"/>
      <c r="AC6608" s="20" t="s">
        <v>81</v>
      </c>
      <c r="AD6608" s="20" t="s">
        <v>81</v>
      </c>
    </row>
    <row r="6609" ht="15.75" customHeight="1">
      <c r="A6609" s="22"/>
      <c r="B6609" s="22"/>
      <c r="C6609" s="22" t="s">
        <v>81</v>
      </c>
      <c r="D6609" s="2" t="s">
        <v>81</v>
      </c>
      <c r="Z6609" s="23"/>
      <c r="AA6609" s="20"/>
      <c r="AB6609" s="20"/>
      <c r="AC6609" s="20" t="s">
        <v>81</v>
      </c>
      <c r="AD6609" s="20" t="s">
        <v>81</v>
      </c>
    </row>
    <row r="6610" ht="15.75" customHeight="1">
      <c r="A6610" s="22"/>
      <c r="B6610" s="22"/>
      <c r="C6610" s="22" t="s">
        <v>81</v>
      </c>
      <c r="D6610" s="2" t="s">
        <v>81</v>
      </c>
      <c r="Z6610" s="23"/>
      <c r="AA6610" s="20"/>
      <c r="AB6610" s="20"/>
      <c r="AC6610" s="20" t="s">
        <v>81</v>
      </c>
      <c r="AD6610" s="20" t="s">
        <v>81</v>
      </c>
    </row>
    <row r="6611" ht="15.75" customHeight="1">
      <c r="A6611" s="22"/>
      <c r="B6611" s="22"/>
      <c r="C6611" s="22" t="s">
        <v>81</v>
      </c>
      <c r="D6611" s="2" t="s">
        <v>81</v>
      </c>
      <c r="Z6611" s="23"/>
      <c r="AA6611" s="20"/>
      <c r="AB6611" s="20"/>
      <c r="AC6611" s="20" t="s">
        <v>81</v>
      </c>
      <c r="AD6611" s="20" t="s">
        <v>81</v>
      </c>
    </row>
    <row r="6612" ht="15.75" customHeight="1">
      <c r="A6612" s="22"/>
      <c r="B6612" s="22"/>
      <c r="C6612" s="22" t="s">
        <v>81</v>
      </c>
      <c r="D6612" s="2" t="s">
        <v>81</v>
      </c>
      <c r="Z6612" s="23"/>
      <c r="AA6612" s="20"/>
      <c r="AB6612" s="20"/>
      <c r="AC6612" s="20" t="s">
        <v>81</v>
      </c>
      <c r="AD6612" s="20" t="s">
        <v>81</v>
      </c>
    </row>
    <row r="6613" ht="15.75" customHeight="1">
      <c r="A6613" s="22"/>
      <c r="B6613" s="22"/>
      <c r="C6613" s="22" t="s">
        <v>81</v>
      </c>
      <c r="D6613" s="2" t="s">
        <v>81</v>
      </c>
      <c r="Z6613" s="23"/>
      <c r="AA6613" s="20"/>
      <c r="AB6613" s="20"/>
      <c r="AC6613" s="20" t="s">
        <v>81</v>
      </c>
      <c r="AD6613" s="20" t="s">
        <v>81</v>
      </c>
    </row>
    <row r="6614" ht="15.75" customHeight="1">
      <c r="A6614" s="22"/>
      <c r="B6614" s="22"/>
      <c r="C6614" s="22" t="s">
        <v>81</v>
      </c>
      <c r="D6614" s="2" t="s">
        <v>81</v>
      </c>
      <c r="Z6614" s="23"/>
      <c r="AA6614" s="20"/>
      <c r="AB6614" s="20"/>
      <c r="AC6614" s="20" t="s">
        <v>81</v>
      </c>
      <c r="AD6614" s="20" t="s">
        <v>81</v>
      </c>
    </row>
    <row r="6615" ht="15.75" customHeight="1">
      <c r="A6615" s="22"/>
      <c r="B6615" s="22"/>
      <c r="C6615" s="22" t="s">
        <v>81</v>
      </c>
      <c r="D6615" s="2" t="s">
        <v>81</v>
      </c>
      <c r="Z6615" s="23"/>
      <c r="AA6615" s="20"/>
      <c r="AB6615" s="20"/>
      <c r="AC6615" s="20" t="s">
        <v>81</v>
      </c>
      <c r="AD6615" s="20" t="s">
        <v>81</v>
      </c>
    </row>
    <row r="6616" ht="15.75" customHeight="1">
      <c r="A6616" s="22"/>
      <c r="B6616" s="22"/>
      <c r="C6616" s="22" t="s">
        <v>81</v>
      </c>
      <c r="D6616" s="2" t="s">
        <v>81</v>
      </c>
      <c r="Z6616" s="23"/>
      <c r="AA6616" s="20"/>
      <c r="AB6616" s="20"/>
      <c r="AC6616" s="20" t="s">
        <v>81</v>
      </c>
      <c r="AD6616" s="20" t="s">
        <v>81</v>
      </c>
    </row>
    <row r="6617" ht="15.75" customHeight="1">
      <c r="A6617" s="22"/>
      <c r="B6617" s="22"/>
      <c r="C6617" s="22" t="s">
        <v>81</v>
      </c>
      <c r="D6617" s="2" t="s">
        <v>81</v>
      </c>
      <c r="Z6617" s="23"/>
      <c r="AA6617" s="20"/>
      <c r="AB6617" s="20"/>
      <c r="AC6617" s="20" t="s">
        <v>81</v>
      </c>
      <c r="AD6617" s="20" t="s">
        <v>81</v>
      </c>
    </row>
    <row r="6618" ht="15.75" customHeight="1">
      <c r="A6618" s="22"/>
      <c r="B6618" s="22"/>
      <c r="C6618" s="22" t="s">
        <v>81</v>
      </c>
      <c r="D6618" s="2" t="s">
        <v>81</v>
      </c>
      <c r="Z6618" s="23"/>
      <c r="AA6618" s="20"/>
      <c r="AB6618" s="20"/>
      <c r="AC6618" s="20" t="s">
        <v>81</v>
      </c>
      <c r="AD6618" s="20" t="s">
        <v>81</v>
      </c>
    </row>
    <row r="6619" ht="15.75" customHeight="1">
      <c r="A6619" s="22"/>
      <c r="B6619" s="22"/>
      <c r="C6619" s="22" t="s">
        <v>81</v>
      </c>
      <c r="D6619" s="2" t="s">
        <v>81</v>
      </c>
      <c r="Z6619" s="23"/>
      <c r="AA6619" s="20"/>
      <c r="AB6619" s="20"/>
      <c r="AC6619" s="20" t="s">
        <v>81</v>
      </c>
      <c r="AD6619" s="20" t="s">
        <v>81</v>
      </c>
    </row>
    <row r="6620" ht="15.75" customHeight="1">
      <c r="A6620" s="22"/>
      <c r="B6620" s="22"/>
      <c r="C6620" s="22" t="s">
        <v>81</v>
      </c>
      <c r="D6620" s="2" t="s">
        <v>81</v>
      </c>
      <c r="Z6620" s="23"/>
      <c r="AA6620" s="20"/>
      <c r="AB6620" s="20"/>
      <c r="AC6620" s="20" t="s">
        <v>81</v>
      </c>
      <c r="AD6620" s="20" t="s">
        <v>81</v>
      </c>
    </row>
    <row r="6621" ht="15.75" customHeight="1">
      <c r="A6621" s="22"/>
      <c r="B6621" s="22"/>
      <c r="C6621" s="22" t="s">
        <v>81</v>
      </c>
      <c r="D6621" s="2" t="s">
        <v>81</v>
      </c>
      <c r="Z6621" s="23"/>
      <c r="AA6621" s="20"/>
      <c r="AB6621" s="20"/>
      <c r="AC6621" s="20" t="s">
        <v>81</v>
      </c>
      <c r="AD6621" s="20" t="s">
        <v>81</v>
      </c>
    </row>
    <row r="6622" ht="15.75" customHeight="1">
      <c r="A6622" s="22"/>
      <c r="B6622" s="22"/>
      <c r="C6622" s="22" t="s">
        <v>81</v>
      </c>
      <c r="D6622" s="2" t="s">
        <v>81</v>
      </c>
      <c r="Z6622" s="23"/>
      <c r="AA6622" s="20"/>
      <c r="AB6622" s="20"/>
      <c r="AC6622" s="20" t="s">
        <v>81</v>
      </c>
      <c r="AD6622" s="20" t="s">
        <v>81</v>
      </c>
    </row>
    <row r="6623" ht="15.75" customHeight="1">
      <c r="A6623" s="22"/>
      <c r="B6623" s="22"/>
      <c r="C6623" s="22" t="s">
        <v>81</v>
      </c>
      <c r="D6623" s="2" t="s">
        <v>81</v>
      </c>
      <c r="Z6623" s="23"/>
      <c r="AA6623" s="20"/>
      <c r="AB6623" s="20"/>
      <c r="AC6623" s="20" t="s">
        <v>81</v>
      </c>
      <c r="AD6623" s="20" t="s">
        <v>81</v>
      </c>
    </row>
    <row r="6624" ht="15.75" customHeight="1">
      <c r="A6624" s="22"/>
      <c r="B6624" s="22"/>
      <c r="C6624" s="22" t="s">
        <v>81</v>
      </c>
      <c r="D6624" s="2" t="s">
        <v>81</v>
      </c>
      <c r="Z6624" s="23"/>
      <c r="AA6624" s="20"/>
      <c r="AB6624" s="20"/>
      <c r="AC6624" s="20" t="s">
        <v>81</v>
      </c>
      <c r="AD6624" s="20" t="s">
        <v>81</v>
      </c>
    </row>
    <row r="6625" ht="15.75" customHeight="1">
      <c r="A6625" s="22"/>
      <c r="B6625" s="22"/>
      <c r="C6625" s="22" t="s">
        <v>81</v>
      </c>
      <c r="D6625" s="2" t="s">
        <v>81</v>
      </c>
      <c r="Z6625" s="23"/>
      <c r="AA6625" s="20"/>
      <c r="AB6625" s="20"/>
      <c r="AC6625" s="20" t="s">
        <v>81</v>
      </c>
      <c r="AD6625" s="20" t="s">
        <v>81</v>
      </c>
    </row>
    <row r="6626" ht="15.75" customHeight="1">
      <c r="A6626" s="22"/>
      <c r="B6626" s="22"/>
      <c r="C6626" s="22" t="s">
        <v>81</v>
      </c>
      <c r="D6626" s="2" t="s">
        <v>81</v>
      </c>
      <c r="Z6626" s="23"/>
      <c r="AA6626" s="20"/>
      <c r="AB6626" s="20"/>
      <c r="AC6626" s="20" t="s">
        <v>81</v>
      </c>
      <c r="AD6626" s="20" t="s">
        <v>81</v>
      </c>
    </row>
    <row r="6627" ht="15.75" customHeight="1">
      <c r="A6627" s="22"/>
      <c r="B6627" s="22"/>
      <c r="C6627" s="22" t="s">
        <v>81</v>
      </c>
      <c r="D6627" s="2" t="s">
        <v>81</v>
      </c>
      <c r="Z6627" s="23"/>
      <c r="AA6627" s="20"/>
      <c r="AB6627" s="20"/>
      <c r="AC6627" s="20" t="s">
        <v>81</v>
      </c>
      <c r="AD6627" s="20" t="s">
        <v>81</v>
      </c>
    </row>
    <row r="6628" ht="15.75" customHeight="1">
      <c r="A6628" s="22"/>
      <c r="B6628" s="22"/>
      <c r="C6628" s="22" t="s">
        <v>81</v>
      </c>
      <c r="D6628" s="2" t="s">
        <v>81</v>
      </c>
      <c r="Z6628" s="23"/>
      <c r="AA6628" s="20"/>
      <c r="AB6628" s="20"/>
      <c r="AC6628" s="20" t="s">
        <v>81</v>
      </c>
      <c r="AD6628" s="20" t="s">
        <v>81</v>
      </c>
    </row>
    <row r="6629" ht="15.75" customHeight="1">
      <c r="A6629" s="22"/>
      <c r="B6629" s="22"/>
      <c r="C6629" s="22" t="s">
        <v>81</v>
      </c>
      <c r="D6629" s="2" t="s">
        <v>81</v>
      </c>
      <c r="Z6629" s="23"/>
      <c r="AA6629" s="20"/>
      <c r="AB6629" s="20"/>
      <c r="AC6629" s="20" t="s">
        <v>81</v>
      </c>
      <c r="AD6629" s="20" t="s">
        <v>81</v>
      </c>
    </row>
    <row r="6630" ht="15.75" customHeight="1">
      <c r="A6630" s="22"/>
      <c r="B6630" s="22"/>
      <c r="C6630" s="22" t="s">
        <v>81</v>
      </c>
      <c r="D6630" s="2" t="s">
        <v>81</v>
      </c>
      <c r="Z6630" s="23"/>
      <c r="AA6630" s="20"/>
      <c r="AB6630" s="20"/>
      <c r="AC6630" s="20" t="s">
        <v>81</v>
      </c>
      <c r="AD6630" s="20" t="s">
        <v>81</v>
      </c>
    </row>
    <row r="6631" ht="15.75" customHeight="1">
      <c r="A6631" s="22"/>
      <c r="B6631" s="22"/>
      <c r="C6631" s="22" t="s">
        <v>81</v>
      </c>
      <c r="D6631" s="2" t="s">
        <v>81</v>
      </c>
      <c r="Z6631" s="23"/>
      <c r="AA6631" s="20"/>
      <c r="AB6631" s="20"/>
      <c r="AC6631" s="20" t="s">
        <v>81</v>
      </c>
      <c r="AD6631" s="20" t="s">
        <v>81</v>
      </c>
    </row>
    <row r="6632" ht="15.75" customHeight="1">
      <c r="A6632" s="22"/>
      <c r="B6632" s="22"/>
      <c r="C6632" s="22" t="s">
        <v>81</v>
      </c>
      <c r="D6632" s="2" t="s">
        <v>81</v>
      </c>
      <c r="Z6632" s="23"/>
      <c r="AA6632" s="20"/>
      <c r="AB6632" s="20"/>
      <c r="AC6632" s="20" t="s">
        <v>81</v>
      </c>
      <c r="AD6632" s="20" t="s">
        <v>81</v>
      </c>
    </row>
    <row r="6633" ht="15.75" customHeight="1">
      <c r="A6633" s="22"/>
      <c r="B6633" s="22"/>
      <c r="C6633" s="22" t="s">
        <v>81</v>
      </c>
      <c r="D6633" s="2" t="s">
        <v>81</v>
      </c>
      <c r="Z6633" s="23"/>
      <c r="AA6633" s="20"/>
      <c r="AB6633" s="20"/>
      <c r="AC6633" s="20" t="s">
        <v>81</v>
      </c>
      <c r="AD6633" s="20" t="s">
        <v>81</v>
      </c>
    </row>
    <row r="6634" ht="15.75" customHeight="1">
      <c r="A6634" s="22"/>
      <c r="B6634" s="22"/>
      <c r="C6634" s="22" t="s">
        <v>81</v>
      </c>
      <c r="D6634" s="2" t="s">
        <v>81</v>
      </c>
      <c r="Z6634" s="23"/>
      <c r="AA6634" s="20"/>
      <c r="AB6634" s="20"/>
      <c r="AC6634" s="20" t="s">
        <v>81</v>
      </c>
      <c r="AD6634" s="20" t="s">
        <v>81</v>
      </c>
    </row>
    <row r="6635" ht="15.75" customHeight="1">
      <c r="A6635" s="22"/>
      <c r="B6635" s="22"/>
      <c r="C6635" s="22" t="s">
        <v>81</v>
      </c>
      <c r="D6635" s="2" t="s">
        <v>81</v>
      </c>
      <c r="Z6635" s="23"/>
      <c r="AA6635" s="20"/>
      <c r="AB6635" s="20"/>
      <c r="AC6635" s="20" t="s">
        <v>81</v>
      </c>
      <c r="AD6635" s="20" t="s">
        <v>81</v>
      </c>
    </row>
    <row r="6636" ht="15.75" customHeight="1">
      <c r="A6636" s="22"/>
      <c r="B6636" s="22"/>
      <c r="C6636" s="22" t="s">
        <v>81</v>
      </c>
      <c r="D6636" s="2" t="s">
        <v>81</v>
      </c>
      <c r="Z6636" s="23"/>
      <c r="AA6636" s="20"/>
      <c r="AB6636" s="20"/>
      <c r="AC6636" s="20" t="s">
        <v>81</v>
      </c>
      <c r="AD6636" s="20" t="s">
        <v>81</v>
      </c>
    </row>
    <row r="6637" ht="15.75" customHeight="1">
      <c r="A6637" s="22"/>
      <c r="B6637" s="22"/>
      <c r="C6637" s="22" t="s">
        <v>81</v>
      </c>
      <c r="D6637" s="2" t="s">
        <v>81</v>
      </c>
      <c r="Z6637" s="23"/>
      <c r="AA6637" s="20"/>
      <c r="AB6637" s="20"/>
      <c r="AC6637" s="20" t="s">
        <v>81</v>
      </c>
      <c r="AD6637" s="20" t="s">
        <v>81</v>
      </c>
    </row>
    <row r="6638" ht="15.75" customHeight="1">
      <c r="A6638" s="22"/>
      <c r="B6638" s="22"/>
      <c r="C6638" s="22" t="s">
        <v>81</v>
      </c>
      <c r="D6638" s="2" t="s">
        <v>81</v>
      </c>
      <c r="Z6638" s="23"/>
      <c r="AA6638" s="20"/>
      <c r="AB6638" s="20"/>
      <c r="AC6638" s="20" t="s">
        <v>81</v>
      </c>
      <c r="AD6638" s="20" t="s">
        <v>81</v>
      </c>
    </row>
    <row r="6639" ht="15.75" customHeight="1">
      <c r="A6639" s="22"/>
      <c r="B6639" s="22"/>
      <c r="C6639" s="22" t="s">
        <v>81</v>
      </c>
      <c r="D6639" s="2" t="s">
        <v>81</v>
      </c>
      <c r="Z6639" s="23"/>
      <c r="AA6639" s="20"/>
      <c r="AB6639" s="20"/>
      <c r="AC6639" s="20" t="s">
        <v>81</v>
      </c>
      <c r="AD6639" s="20" t="s">
        <v>81</v>
      </c>
    </row>
    <row r="6640" ht="15.75" customHeight="1">
      <c r="A6640" s="22"/>
      <c r="B6640" s="22"/>
      <c r="C6640" s="22" t="s">
        <v>81</v>
      </c>
      <c r="D6640" s="2" t="s">
        <v>81</v>
      </c>
      <c r="Z6640" s="23"/>
      <c r="AA6640" s="20"/>
      <c r="AB6640" s="20"/>
      <c r="AC6640" s="20" t="s">
        <v>81</v>
      </c>
      <c r="AD6640" s="20" t="s">
        <v>81</v>
      </c>
    </row>
    <row r="6641" ht="15.75" customHeight="1">
      <c r="A6641" s="22"/>
      <c r="B6641" s="22"/>
      <c r="C6641" s="22" t="s">
        <v>81</v>
      </c>
      <c r="D6641" s="2" t="s">
        <v>81</v>
      </c>
      <c r="Z6641" s="23"/>
      <c r="AA6641" s="20"/>
      <c r="AB6641" s="20"/>
      <c r="AC6641" s="20" t="s">
        <v>81</v>
      </c>
      <c r="AD6641" s="20" t="s">
        <v>81</v>
      </c>
    </row>
    <row r="6642" ht="15.75" customHeight="1">
      <c r="A6642" s="22"/>
      <c r="B6642" s="22"/>
      <c r="C6642" s="22" t="s">
        <v>81</v>
      </c>
      <c r="D6642" s="2" t="s">
        <v>81</v>
      </c>
      <c r="Z6642" s="23"/>
      <c r="AA6642" s="20"/>
      <c r="AB6642" s="20"/>
      <c r="AC6642" s="20" t="s">
        <v>81</v>
      </c>
      <c r="AD6642" s="20" t="s">
        <v>81</v>
      </c>
    </row>
    <row r="6643" ht="15.75" customHeight="1">
      <c r="A6643" s="22"/>
      <c r="B6643" s="22"/>
      <c r="C6643" s="22" t="s">
        <v>81</v>
      </c>
      <c r="D6643" s="2" t="s">
        <v>81</v>
      </c>
      <c r="Z6643" s="23"/>
      <c r="AA6643" s="20"/>
      <c r="AB6643" s="20"/>
      <c r="AC6643" s="20" t="s">
        <v>81</v>
      </c>
      <c r="AD6643" s="20" t="s">
        <v>81</v>
      </c>
    </row>
    <row r="6644" ht="15.75" customHeight="1">
      <c r="A6644" s="22"/>
      <c r="B6644" s="22"/>
      <c r="C6644" s="22" t="s">
        <v>81</v>
      </c>
      <c r="D6644" s="2" t="s">
        <v>81</v>
      </c>
      <c r="Z6644" s="23"/>
      <c r="AA6644" s="20"/>
      <c r="AB6644" s="20"/>
      <c r="AC6644" s="20" t="s">
        <v>81</v>
      </c>
      <c r="AD6644" s="20" t="s">
        <v>81</v>
      </c>
    </row>
    <row r="6645" ht="15.75" customHeight="1">
      <c r="A6645" s="22"/>
      <c r="B6645" s="22"/>
      <c r="C6645" s="22" t="s">
        <v>81</v>
      </c>
      <c r="D6645" s="2" t="s">
        <v>81</v>
      </c>
      <c r="Z6645" s="23"/>
      <c r="AA6645" s="20"/>
      <c r="AB6645" s="20"/>
      <c r="AC6645" s="20" t="s">
        <v>81</v>
      </c>
      <c r="AD6645" s="20" t="s">
        <v>81</v>
      </c>
    </row>
    <row r="6646" ht="15.75" customHeight="1">
      <c r="A6646" s="22"/>
      <c r="B6646" s="22"/>
      <c r="C6646" s="22" t="s">
        <v>81</v>
      </c>
      <c r="D6646" s="2" t="s">
        <v>81</v>
      </c>
      <c r="Z6646" s="23"/>
      <c r="AA6646" s="20"/>
      <c r="AB6646" s="20"/>
      <c r="AC6646" s="20" t="s">
        <v>81</v>
      </c>
      <c r="AD6646" s="20" t="s">
        <v>81</v>
      </c>
    </row>
    <row r="6647" ht="15.75" customHeight="1">
      <c r="A6647" s="22"/>
      <c r="B6647" s="22"/>
      <c r="C6647" s="22" t="s">
        <v>81</v>
      </c>
      <c r="D6647" s="2" t="s">
        <v>81</v>
      </c>
      <c r="Z6647" s="23"/>
      <c r="AA6647" s="20"/>
      <c r="AB6647" s="20"/>
      <c r="AC6647" s="20" t="s">
        <v>81</v>
      </c>
      <c r="AD6647" s="20" t="s">
        <v>81</v>
      </c>
    </row>
    <row r="6648" ht="15.75" customHeight="1">
      <c r="A6648" s="22"/>
      <c r="B6648" s="22"/>
      <c r="C6648" s="22" t="s">
        <v>81</v>
      </c>
      <c r="D6648" s="2" t="s">
        <v>81</v>
      </c>
      <c r="Z6648" s="23"/>
      <c r="AA6648" s="20"/>
      <c r="AB6648" s="20"/>
      <c r="AC6648" s="20" t="s">
        <v>81</v>
      </c>
      <c r="AD6648" s="20" t="s">
        <v>81</v>
      </c>
    </row>
    <row r="6649" ht="15.75" customHeight="1">
      <c r="A6649" s="22"/>
      <c r="B6649" s="22"/>
      <c r="C6649" s="22" t="s">
        <v>81</v>
      </c>
      <c r="D6649" s="2" t="s">
        <v>81</v>
      </c>
      <c r="Z6649" s="23"/>
      <c r="AA6649" s="20"/>
      <c r="AB6649" s="20"/>
      <c r="AC6649" s="20" t="s">
        <v>81</v>
      </c>
      <c r="AD6649" s="20" t="s">
        <v>81</v>
      </c>
    </row>
    <row r="6650" ht="15.75" customHeight="1">
      <c r="A6650" s="22"/>
      <c r="B6650" s="22"/>
      <c r="C6650" s="22" t="s">
        <v>81</v>
      </c>
      <c r="D6650" s="2" t="s">
        <v>81</v>
      </c>
      <c r="Z6650" s="23"/>
      <c r="AA6650" s="20"/>
      <c r="AB6650" s="20"/>
      <c r="AC6650" s="20" t="s">
        <v>81</v>
      </c>
      <c r="AD6650" s="20" t="s">
        <v>81</v>
      </c>
    </row>
    <row r="6651" ht="15.75" customHeight="1">
      <c r="A6651" s="22"/>
      <c r="B6651" s="22"/>
      <c r="C6651" s="22" t="s">
        <v>81</v>
      </c>
      <c r="D6651" s="2" t="s">
        <v>81</v>
      </c>
      <c r="Z6651" s="23"/>
      <c r="AA6651" s="20"/>
      <c r="AB6651" s="20"/>
      <c r="AC6651" s="20" t="s">
        <v>81</v>
      </c>
      <c r="AD6651" s="20" t="s">
        <v>81</v>
      </c>
    </row>
    <row r="6652" ht="15.75" customHeight="1">
      <c r="A6652" s="22"/>
      <c r="B6652" s="22"/>
      <c r="C6652" s="22" t="s">
        <v>81</v>
      </c>
      <c r="D6652" s="2" t="s">
        <v>81</v>
      </c>
      <c r="Z6652" s="23"/>
      <c r="AA6652" s="20"/>
      <c r="AB6652" s="20"/>
      <c r="AC6652" s="20" t="s">
        <v>81</v>
      </c>
      <c r="AD6652" s="20" t="s">
        <v>81</v>
      </c>
    </row>
    <row r="6653" ht="15.75" customHeight="1">
      <c r="A6653" s="22"/>
      <c r="B6653" s="22"/>
      <c r="C6653" s="22" t="s">
        <v>81</v>
      </c>
      <c r="D6653" s="2" t="s">
        <v>81</v>
      </c>
      <c r="Z6653" s="23"/>
      <c r="AA6653" s="20"/>
      <c r="AB6653" s="20"/>
      <c r="AC6653" s="20" t="s">
        <v>81</v>
      </c>
      <c r="AD6653" s="20" t="s">
        <v>81</v>
      </c>
    </row>
    <row r="6654" ht="15.75" customHeight="1">
      <c r="A6654" s="22"/>
      <c r="B6654" s="22"/>
      <c r="C6654" s="22" t="s">
        <v>81</v>
      </c>
      <c r="D6654" s="2" t="s">
        <v>81</v>
      </c>
      <c r="Z6654" s="23"/>
      <c r="AA6654" s="20"/>
      <c r="AB6654" s="20"/>
      <c r="AC6654" s="20" t="s">
        <v>81</v>
      </c>
      <c r="AD6654" s="20" t="s">
        <v>81</v>
      </c>
    </row>
    <row r="6655" ht="15.75" customHeight="1">
      <c r="A6655" s="22"/>
      <c r="B6655" s="22"/>
      <c r="C6655" s="22" t="s">
        <v>81</v>
      </c>
      <c r="D6655" s="2" t="s">
        <v>81</v>
      </c>
      <c r="Z6655" s="23"/>
      <c r="AA6655" s="20"/>
      <c r="AB6655" s="20"/>
      <c r="AC6655" s="20" t="s">
        <v>81</v>
      </c>
      <c r="AD6655" s="20" t="s">
        <v>81</v>
      </c>
    </row>
    <row r="6656" ht="15.75" customHeight="1">
      <c r="A6656" s="22"/>
      <c r="B6656" s="22"/>
      <c r="C6656" s="22" t="s">
        <v>81</v>
      </c>
      <c r="D6656" s="2" t="s">
        <v>81</v>
      </c>
      <c r="Z6656" s="23"/>
      <c r="AA6656" s="20"/>
      <c r="AB6656" s="20"/>
      <c r="AC6656" s="20" t="s">
        <v>81</v>
      </c>
      <c r="AD6656" s="20" t="s">
        <v>81</v>
      </c>
    </row>
    <row r="6657" ht="15.75" customHeight="1">
      <c r="A6657" s="22"/>
      <c r="B6657" s="22"/>
      <c r="C6657" s="22" t="s">
        <v>81</v>
      </c>
      <c r="D6657" s="2" t="s">
        <v>81</v>
      </c>
      <c r="Z6657" s="23"/>
      <c r="AA6657" s="20"/>
      <c r="AB6657" s="20"/>
      <c r="AC6657" s="20" t="s">
        <v>81</v>
      </c>
      <c r="AD6657" s="20" t="s">
        <v>81</v>
      </c>
    </row>
    <row r="6658" ht="15.75" customHeight="1">
      <c r="A6658" s="22"/>
      <c r="B6658" s="22"/>
      <c r="C6658" s="22" t="s">
        <v>81</v>
      </c>
      <c r="D6658" s="2" t="s">
        <v>81</v>
      </c>
      <c r="Z6658" s="23"/>
      <c r="AA6658" s="20"/>
      <c r="AB6658" s="20"/>
      <c r="AC6658" s="20" t="s">
        <v>81</v>
      </c>
      <c r="AD6658" s="20" t="s">
        <v>81</v>
      </c>
    </row>
    <row r="6659" ht="15.75" customHeight="1">
      <c r="A6659" s="22"/>
      <c r="B6659" s="22"/>
      <c r="C6659" s="22" t="s">
        <v>81</v>
      </c>
      <c r="D6659" s="2" t="s">
        <v>81</v>
      </c>
      <c r="Z6659" s="23"/>
      <c r="AA6659" s="20"/>
      <c r="AB6659" s="20"/>
      <c r="AC6659" s="20" t="s">
        <v>81</v>
      </c>
      <c r="AD6659" s="20" t="s">
        <v>81</v>
      </c>
    </row>
    <row r="6660" ht="15.75" customHeight="1">
      <c r="A6660" s="22"/>
      <c r="B6660" s="22"/>
      <c r="C6660" s="22" t="s">
        <v>81</v>
      </c>
      <c r="D6660" s="2" t="s">
        <v>81</v>
      </c>
      <c r="Z6660" s="23"/>
      <c r="AA6660" s="20"/>
      <c r="AB6660" s="20"/>
      <c r="AC6660" s="20" t="s">
        <v>81</v>
      </c>
      <c r="AD6660" s="20" t="s">
        <v>81</v>
      </c>
    </row>
    <row r="6661" ht="15.75" customHeight="1">
      <c r="A6661" s="22"/>
      <c r="B6661" s="22"/>
      <c r="C6661" s="22" t="s">
        <v>81</v>
      </c>
      <c r="D6661" s="2" t="s">
        <v>81</v>
      </c>
      <c r="Z6661" s="23"/>
      <c r="AA6661" s="20"/>
      <c r="AB6661" s="20"/>
      <c r="AC6661" s="20" t="s">
        <v>81</v>
      </c>
      <c r="AD6661" s="20" t="s">
        <v>81</v>
      </c>
    </row>
    <row r="6662" ht="15.75" customHeight="1">
      <c r="A6662" s="22"/>
      <c r="B6662" s="22"/>
      <c r="C6662" s="22" t="s">
        <v>81</v>
      </c>
      <c r="D6662" s="2" t="s">
        <v>81</v>
      </c>
      <c r="Z6662" s="23"/>
      <c r="AA6662" s="20"/>
      <c r="AB6662" s="20"/>
      <c r="AC6662" s="20" t="s">
        <v>81</v>
      </c>
      <c r="AD6662" s="20" t="s">
        <v>81</v>
      </c>
    </row>
    <row r="6663" ht="15.75" customHeight="1">
      <c r="A6663" s="22"/>
      <c r="B6663" s="22"/>
      <c r="C6663" s="22" t="s">
        <v>81</v>
      </c>
      <c r="D6663" s="2" t="s">
        <v>81</v>
      </c>
      <c r="Z6663" s="23"/>
      <c r="AA6663" s="20"/>
      <c r="AB6663" s="20"/>
      <c r="AC6663" s="20" t="s">
        <v>81</v>
      </c>
      <c r="AD6663" s="20" t="s">
        <v>81</v>
      </c>
    </row>
    <row r="6664" ht="15.75" customHeight="1">
      <c r="A6664" s="22"/>
      <c r="B6664" s="22"/>
      <c r="C6664" s="22" t="s">
        <v>81</v>
      </c>
      <c r="D6664" s="2" t="s">
        <v>81</v>
      </c>
      <c r="Z6664" s="23"/>
      <c r="AA6664" s="20"/>
      <c r="AB6664" s="20"/>
      <c r="AC6664" s="20" t="s">
        <v>81</v>
      </c>
      <c r="AD6664" s="20" t="s">
        <v>81</v>
      </c>
    </row>
    <row r="6665" ht="15.75" customHeight="1">
      <c r="A6665" s="22"/>
      <c r="B6665" s="22"/>
      <c r="C6665" s="22" t="s">
        <v>81</v>
      </c>
      <c r="D6665" s="2" t="s">
        <v>81</v>
      </c>
      <c r="Z6665" s="23"/>
      <c r="AA6665" s="20"/>
      <c r="AB6665" s="20"/>
      <c r="AC6665" s="20" t="s">
        <v>81</v>
      </c>
      <c r="AD6665" s="20" t="s">
        <v>81</v>
      </c>
    </row>
    <row r="6666" ht="15.75" customHeight="1">
      <c r="A6666" s="22"/>
      <c r="B6666" s="22"/>
      <c r="C6666" s="22" t="s">
        <v>81</v>
      </c>
      <c r="D6666" s="2" t="s">
        <v>81</v>
      </c>
      <c r="Z6666" s="23"/>
      <c r="AA6666" s="20"/>
      <c r="AB6666" s="20"/>
      <c r="AC6666" s="20" t="s">
        <v>81</v>
      </c>
      <c r="AD6666" s="20" t="s">
        <v>81</v>
      </c>
    </row>
    <row r="6667" ht="15.75" customHeight="1">
      <c r="A6667" s="22"/>
      <c r="B6667" s="22"/>
      <c r="C6667" s="22" t="s">
        <v>81</v>
      </c>
      <c r="D6667" s="2" t="s">
        <v>81</v>
      </c>
      <c r="Z6667" s="23"/>
      <c r="AA6667" s="20"/>
      <c r="AB6667" s="20"/>
      <c r="AC6667" s="20" t="s">
        <v>81</v>
      </c>
      <c r="AD6667" s="20" t="s">
        <v>81</v>
      </c>
    </row>
    <row r="6668" ht="15.75" customHeight="1">
      <c r="A6668" s="22"/>
      <c r="B6668" s="22"/>
      <c r="C6668" s="22" t="s">
        <v>81</v>
      </c>
      <c r="D6668" s="2" t="s">
        <v>81</v>
      </c>
      <c r="Z6668" s="23"/>
      <c r="AA6668" s="20"/>
      <c r="AB6668" s="20"/>
      <c r="AC6668" s="20" t="s">
        <v>81</v>
      </c>
      <c r="AD6668" s="20" t="s">
        <v>81</v>
      </c>
    </row>
    <row r="6669" ht="15.75" customHeight="1">
      <c r="A6669" s="22"/>
      <c r="B6669" s="22"/>
      <c r="C6669" s="22" t="s">
        <v>81</v>
      </c>
      <c r="D6669" s="2" t="s">
        <v>81</v>
      </c>
      <c r="Z6669" s="23"/>
      <c r="AA6669" s="20"/>
      <c r="AB6669" s="20"/>
      <c r="AC6669" s="20" t="s">
        <v>81</v>
      </c>
      <c r="AD6669" s="20" t="s">
        <v>81</v>
      </c>
    </row>
    <row r="6670" ht="15.75" customHeight="1">
      <c r="A6670" s="22"/>
      <c r="B6670" s="22"/>
      <c r="C6670" s="22" t="s">
        <v>81</v>
      </c>
      <c r="D6670" s="2" t="s">
        <v>81</v>
      </c>
      <c r="Z6670" s="23"/>
      <c r="AA6670" s="20"/>
      <c r="AB6670" s="20"/>
      <c r="AC6670" s="20" t="s">
        <v>81</v>
      </c>
      <c r="AD6670" s="20" t="s">
        <v>81</v>
      </c>
    </row>
    <row r="6671" ht="15.75" customHeight="1">
      <c r="A6671" s="22"/>
      <c r="B6671" s="22"/>
      <c r="C6671" s="22" t="s">
        <v>81</v>
      </c>
      <c r="D6671" s="2" t="s">
        <v>81</v>
      </c>
      <c r="Z6671" s="23"/>
      <c r="AA6671" s="20"/>
      <c r="AB6671" s="20"/>
      <c r="AC6671" s="20" t="s">
        <v>81</v>
      </c>
      <c r="AD6671" s="20" t="s">
        <v>81</v>
      </c>
    </row>
    <row r="6672" ht="15.75" customHeight="1">
      <c r="A6672" s="22"/>
      <c r="B6672" s="22"/>
      <c r="C6672" s="22" t="s">
        <v>81</v>
      </c>
      <c r="D6672" s="2" t="s">
        <v>81</v>
      </c>
      <c r="Z6672" s="23"/>
      <c r="AA6672" s="20"/>
      <c r="AB6672" s="20"/>
      <c r="AC6672" s="20" t="s">
        <v>81</v>
      </c>
      <c r="AD6672" s="20" t="s">
        <v>81</v>
      </c>
    </row>
    <row r="6673" ht="15.75" customHeight="1">
      <c r="A6673" s="22"/>
      <c r="B6673" s="22"/>
      <c r="C6673" s="22" t="s">
        <v>81</v>
      </c>
      <c r="D6673" s="2" t="s">
        <v>81</v>
      </c>
      <c r="Z6673" s="23"/>
      <c r="AA6673" s="20"/>
      <c r="AB6673" s="20"/>
      <c r="AC6673" s="20" t="s">
        <v>81</v>
      </c>
      <c r="AD6673" s="20" t="s">
        <v>81</v>
      </c>
    </row>
    <row r="6674" ht="15.75" customHeight="1">
      <c r="A6674" s="22"/>
      <c r="B6674" s="22"/>
      <c r="C6674" s="22" t="s">
        <v>81</v>
      </c>
      <c r="D6674" s="2" t="s">
        <v>81</v>
      </c>
      <c r="Z6674" s="23"/>
      <c r="AA6674" s="20"/>
      <c r="AB6674" s="20"/>
      <c r="AC6674" s="20" t="s">
        <v>81</v>
      </c>
      <c r="AD6674" s="20" t="s">
        <v>81</v>
      </c>
    </row>
    <row r="6675" ht="15.75" customHeight="1">
      <c r="A6675" s="22"/>
      <c r="B6675" s="22"/>
      <c r="C6675" s="22" t="s">
        <v>81</v>
      </c>
      <c r="D6675" s="2" t="s">
        <v>81</v>
      </c>
      <c r="Z6675" s="23"/>
      <c r="AA6675" s="20"/>
      <c r="AB6675" s="20"/>
      <c r="AC6675" s="20" t="s">
        <v>81</v>
      </c>
      <c r="AD6675" s="20" t="s">
        <v>81</v>
      </c>
    </row>
    <row r="6676" ht="15.75" customHeight="1">
      <c r="A6676" s="22"/>
      <c r="B6676" s="22"/>
      <c r="C6676" s="22" t="s">
        <v>81</v>
      </c>
      <c r="D6676" s="2" t="s">
        <v>81</v>
      </c>
      <c r="Z6676" s="23"/>
      <c r="AA6676" s="20"/>
      <c r="AB6676" s="20"/>
      <c r="AC6676" s="20" t="s">
        <v>81</v>
      </c>
      <c r="AD6676" s="20" t="s">
        <v>81</v>
      </c>
    </row>
    <row r="6677" ht="15.75" customHeight="1">
      <c r="A6677" s="22"/>
      <c r="B6677" s="22"/>
      <c r="C6677" s="22" t="s">
        <v>81</v>
      </c>
      <c r="D6677" s="2" t="s">
        <v>81</v>
      </c>
      <c r="Z6677" s="23"/>
      <c r="AA6677" s="20"/>
      <c r="AB6677" s="20"/>
      <c r="AC6677" s="20" t="s">
        <v>81</v>
      </c>
      <c r="AD6677" s="20" t="s">
        <v>81</v>
      </c>
    </row>
    <row r="6678" ht="15.75" customHeight="1">
      <c r="A6678" s="22"/>
      <c r="B6678" s="22"/>
      <c r="C6678" s="22" t="s">
        <v>81</v>
      </c>
      <c r="D6678" s="2" t="s">
        <v>81</v>
      </c>
      <c r="Z6678" s="23"/>
      <c r="AA6678" s="20"/>
      <c r="AB6678" s="20"/>
      <c r="AC6678" s="20" t="s">
        <v>81</v>
      </c>
      <c r="AD6678" s="20" t="s">
        <v>81</v>
      </c>
    </row>
    <row r="6679" ht="15.75" customHeight="1">
      <c r="A6679" s="22"/>
      <c r="B6679" s="22"/>
      <c r="C6679" s="22" t="s">
        <v>81</v>
      </c>
      <c r="D6679" s="2" t="s">
        <v>81</v>
      </c>
      <c r="Z6679" s="23"/>
      <c r="AA6679" s="20"/>
      <c r="AB6679" s="20"/>
      <c r="AC6679" s="20" t="s">
        <v>81</v>
      </c>
      <c r="AD6679" s="20" t="s">
        <v>81</v>
      </c>
    </row>
    <row r="6680" ht="15.75" customHeight="1">
      <c r="A6680" s="22"/>
      <c r="B6680" s="22"/>
      <c r="C6680" s="22" t="s">
        <v>81</v>
      </c>
      <c r="D6680" s="2" t="s">
        <v>81</v>
      </c>
      <c r="Z6680" s="23"/>
      <c r="AA6680" s="20"/>
      <c r="AB6680" s="20"/>
      <c r="AC6680" s="20" t="s">
        <v>81</v>
      </c>
      <c r="AD6680" s="20" t="s">
        <v>81</v>
      </c>
    </row>
    <row r="6681" ht="15.75" customHeight="1">
      <c r="A6681" s="22"/>
      <c r="B6681" s="22"/>
      <c r="C6681" s="22" t="s">
        <v>81</v>
      </c>
      <c r="D6681" s="2" t="s">
        <v>81</v>
      </c>
      <c r="Z6681" s="23"/>
      <c r="AA6681" s="20"/>
      <c r="AB6681" s="20"/>
      <c r="AC6681" s="20" t="s">
        <v>81</v>
      </c>
      <c r="AD6681" s="20" t="s">
        <v>81</v>
      </c>
    </row>
    <row r="6682" ht="15.75" customHeight="1">
      <c r="A6682" s="22"/>
      <c r="B6682" s="22"/>
      <c r="C6682" s="22" t="s">
        <v>81</v>
      </c>
      <c r="D6682" s="2" t="s">
        <v>81</v>
      </c>
      <c r="Z6682" s="23"/>
      <c r="AA6682" s="20"/>
      <c r="AB6682" s="20"/>
      <c r="AC6682" s="20" t="s">
        <v>81</v>
      </c>
      <c r="AD6682" s="20" t="s">
        <v>81</v>
      </c>
    </row>
    <row r="6683" ht="15.75" customHeight="1">
      <c r="A6683" s="22"/>
      <c r="B6683" s="22"/>
      <c r="C6683" s="22" t="s">
        <v>81</v>
      </c>
      <c r="D6683" s="2" t="s">
        <v>81</v>
      </c>
      <c r="Z6683" s="23"/>
      <c r="AA6683" s="20"/>
      <c r="AB6683" s="20"/>
      <c r="AC6683" s="20" t="s">
        <v>81</v>
      </c>
      <c r="AD6683" s="20" t="s">
        <v>81</v>
      </c>
    </row>
    <row r="6684" ht="15.75" customHeight="1">
      <c r="A6684" s="22"/>
      <c r="B6684" s="22"/>
      <c r="C6684" s="22" t="s">
        <v>81</v>
      </c>
      <c r="D6684" s="2" t="s">
        <v>81</v>
      </c>
      <c r="Z6684" s="23"/>
      <c r="AA6684" s="20"/>
      <c r="AB6684" s="20"/>
      <c r="AC6684" s="20" t="s">
        <v>81</v>
      </c>
      <c r="AD6684" s="20" t="s">
        <v>81</v>
      </c>
    </row>
    <row r="6685" ht="15.75" customHeight="1">
      <c r="A6685" s="22"/>
      <c r="B6685" s="22"/>
      <c r="C6685" s="22" t="s">
        <v>81</v>
      </c>
      <c r="D6685" s="2" t="s">
        <v>81</v>
      </c>
      <c r="Z6685" s="23"/>
      <c r="AA6685" s="20"/>
      <c r="AB6685" s="20"/>
      <c r="AC6685" s="20" t="s">
        <v>81</v>
      </c>
      <c r="AD6685" s="20" t="s">
        <v>81</v>
      </c>
    </row>
    <row r="6686" ht="15.75" customHeight="1">
      <c r="A6686" s="22"/>
      <c r="B6686" s="22"/>
      <c r="C6686" s="22" t="s">
        <v>81</v>
      </c>
      <c r="D6686" s="2" t="s">
        <v>81</v>
      </c>
      <c r="Z6686" s="23"/>
      <c r="AA6686" s="20"/>
      <c r="AB6686" s="20"/>
      <c r="AC6686" s="20" t="s">
        <v>81</v>
      </c>
      <c r="AD6686" s="20" t="s">
        <v>81</v>
      </c>
    </row>
    <row r="6687" ht="15.75" customHeight="1">
      <c r="A6687" s="22"/>
      <c r="B6687" s="22"/>
      <c r="C6687" s="22" t="s">
        <v>81</v>
      </c>
      <c r="D6687" s="2" t="s">
        <v>81</v>
      </c>
      <c r="Z6687" s="23"/>
      <c r="AA6687" s="20"/>
      <c r="AB6687" s="20"/>
      <c r="AC6687" s="20" t="s">
        <v>81</v>
      </c>
      <c r="AD6687" s="20" t="s">
        <v>81</v>
      </c>
    </row>
    <row r="6688" ht="15.75" customHeight="1">
      <c r="A6688" s="22"/>
      <c r="B6688" s="22"/>
      <c r="C6688" s="22" t="s">
        <v>81</v>
      </c>
      <c r="D6688" s="2" t="s">
        <v>81</v>
      </c>
      <c r="Z6688" s="23"/>
      <c r="AA6688" s="20"/>
      <c r="AB6688" s="20"/>
      <c r="AC6688" s="20" t="s">
        <v>81</v>
      </c>
      <c r="AD6688" s="20" t="s">
        <v>81</v>
      </c>
    </row>
    <row r="6689" ht="15.75" customHeight="1">
      <c r="A6689" s="22"/>
      <c r="B6689" s="22"/>
      <c r="C6689" s="22" t="s">
        <v>81</v>
      </c>
      <c r="D6689" s="2" t="s">
        <v>81</v>
      </c>
      <c r="Z6689" s="23"/>
      <c r="AA6689" s="20"/>
      <c r="AB6689" s="20"/>
      <c r="AC6689" s="20" t="s">
        <v>81</v>
      </c>
      <c r="AD6689" s="20" t="s">
        <v>81</v>
      </c>
    </row>
    <row r="6690" ht="15.75" customHeight="1">
      <c r="A6690" s="22"/>
      <c r="B6690" s="22"/>
      <c r="C6690" s="22" t="s">
        <v>81</v>
      </c>
      <c r="D6690" s="2" t="s">
        <v>81</v>
      </c>
      <c r="Z6690" s="23"/>
      <c r="AA6690" s="20"/>
      <c r="AB6690" s="20"/>
      <c r="AC6690" s="20" t="s">
        <v>81</v>
      </c>
      <c r="AD6690" s="20" t="s">
        <v>81</v>
      </c>
    </row>
    <row r="6691" ht="15.75" customHeight="1">
      <c r="A6691" s="22"/>
      <c r="B6691" s="22"/>
      <c r="C6691" s="22" t="s">
        <v>81</v>
      </c>
      <c r="D6691" s="2" t="s">
        <v>81</v>
      </c>
      <c r="Z6691" s="23"/>
      <c r="AA6691" s="20"/>
      <c r="AB6691" s="20"/>
      <c r="AC6691" s="20" t="s">
        <v>81</v>
      </c>
      <c r="AD6691" s="20" t="s">
        <v>81</v>
      </c>
    </row>
    <row r="6692" ht="15.75" customHeight="1">
      <c r="A6692" s="22"/>
      <c r="B6692" s="22"/>
      <c r="C6692" s="22" t="s">
        <v>81</v>
      </c>
      <c r="D6692" s="2" t="s">
        <v>81</v>
      </c>
      <c r="Z6692" s="23"/>
      <c r="AA6692" s="20"/>
      <c r="AB6692" s="20"/>
      <c r="AC6692" s="20" t="s">
        <v>81</v>
      </c>
      <c r="AD6692" s="20" t="s">
        <v>81</v>
      </c>
    </row>
    <row r="6693" ht="15.75" customHeight="1">
      <c r="A6693" s="22"/>
      <c r="B6693" s="22"/>
      <c r="C6693" s="22" t="s">
        <v>81</v>
      </c>
      <c r="D6693" s="2" t="s">
        <v>81</v>
      </c>
      <c r="Z6693" s="23"/>
      <c r="AA6693" s="20"/>
      <c r="AB6693" s="20"/>
      <c r="AC6693" s="20" t="s">
        <v>81</v>
      </c>
      <c r="AD6693" s="20" t="s">
        <v>81</v>
      </c>
    </row>
    <row r="6694" ht="15.75" customHeight="1">
      <c r="A6694" s="22"/>
      <c r="B6694" s="22"/>
      <c r="C6694" s="22" t="s">
        <v>81</v>
      </c>
      <c r="D6694" s="2" t="s">
        <v>81</v>
      </c>
      <c r="Z6694" s="23"/>
      <c r="AA6694" s="20"/>
      <c r="AB6694" s="20"/>
      <c r="AC6694" s="20" t="s">
        <v>81</v>
      </c>
      <c r="AD6694" s="20" t="s">
        <v>81</v>
      </c>
    </row>
    <row r="6695" ht="15.75" customHeight="1">
      <c r="A6695" s="22"/>
      <c r="B6695" s="22"/>
      <c r="C6695" s="22" t="s">
        <v>81</v>
      </c>
      <c r="D6695" s="2" t="s">
        <v>81</v>
      </c>
      <c r="Z6695" s="23"/>
      <c r="AA6695" s="20"/>
      <c r="AB6695" s="20"/>
      <c r="AC6695" s="20" t="s">
        <v>81</v>
      </c>
      <c r="AD6695" s="20" t="s">
        <v>81</v>
      </c>
    </row>
    <row r="6696" ht="15.75" customHeight="1">
      <c r="A6696" s="22"/>
      <c r="B6696" s="22"/>
      <c r="C6696" s="22" t="s">
        <v>81</v>
      </c>
      <c r="D6696" s="2" t="s">
        <v>81</v>
      </c>
      <c r="Z6696" s="23"/>
      <c r="AA6696" s="20"/>
      <c r="AB6696" s="20"/>
      <c r="AC6696" s="20" t="s">
        <v>81</v>
      </c>
      <c r="AD6696" s="20" t="s">
        <v>81</v>
      </c>
    </row>
    <row r="6697" ht="15.75" customHeight="1">
      <c r="A6697" s="22"/>
      <c r="B6697" s="22"/>
      <c r="C6697" s="22" t="s">
        <v>81</v>
      </c>
      <c r="D6697" s="2" t="s">
        <v>81</v>
      </c>
      <c r="Z6697" s="23"/>
      <c r="AA6697" s="20"/>
      <c r="AB6697" s="20"/>
      <c r="AC6697" s="20" t="s">
        <v>81</v>
      </c>
      <c r="AD6697" s="20" t="s">
        <v>81</v>
      </c>
    </row>
    <row r="6698" ht="15.75" customHeight="1">
      <c r="A6698" s="22"/>
      <c r="B6698" s="22"/>
      <c r="C6698" s="22" t="s">
        <v>81</v>
      </c>
      <c r="D6698" s="2" t="s">
        <v>81</v>
      </c>
      <c r="Z6698" s="23"/>
      <c r="AA6698" s="20"/>
      <c r="AB6698" s="20"/>
      <c r="AC6698" s="20" t="s">
        <v>81</v>
      </c>
      <c r="AD6698" s="20" t="s">
        <v>81</v>
      </c>
    </row>
    <row r="6699" ht="15.75" customHeight="1">
      <c r="A6699" s="22"/>
      <c r="B6699" s="22"/>
      <c r="C6699" s="22" t="s">
        <v>81</v>
      </c>
      <c r="D6699" s="2" t="s">
        <v>81</v>
      </c>
      <c r="Z6699" s="23"/>
      <c r="AA6699" s="20"/>
      <c r="AB6699" s="20"/>
      <c r="AC6699" s="20" t="s">
        <v>81</v>
      </c>
      <c r="AD6699" s="20" t="s">
        <v>81</v>
      </c>
    </row>
    <row r="6700" ht="15.75" customHeight="1">
      <c r="A6700" s="22"/>
      <c r="B6700" s="22"/>
      <c r="C6700" s="22" t="s">
        <v>81</v>
      </c>
      <c r="D6700" s="2" t="s">
        <v>81</v>
      </c>
      <c r="Z6700" s="23"/>
      <c r="AA6700" s="20"/>
      <c r="AB6700" s="20"/>
      <c r="AC6700" s="20" t="s">
        <v>81</v>
      </c>
      <c r="AD6700" s="20" t="s">
        <v>81</v>
      </c>
    </row>
    <row r="6701" ht="15.75" customHeight="1">
      <c r="A6701" s="22"/>
      <c r="B6701" s="22"/>
      <c r="C6701" s="22" t="s">
        <v>81</v>
      </c>
      <c r="D6701" s="2" t="s">
        <v>81</v>
      </c>
      <c r="Z6701" s="23"/>
      <c r="AA6701" s="20"/>
      <c r="AB6701" s="20"/>
      <c r="AC6701" s="20" t="s">
        <v>81</v>
      </c>
      <c r="AD6701" s="20" t="s">
        <v>81</v>
      </c>
    </row>
    <row r="6702" ht="15.75" customHeight="1">
      <c r="A6702" s="22"/>
      <c r="B6702" s="22"/>
      <c r="C6702" s="22" t="s">
        <v>81</v>
      </c>
      <c r="D6702" s="2" t="s">
        <v>81</v>
      </c>
      <c r="Z6702" s="23"/>
      <c r="AA6702" s="20"/>
      <c r="AB6702" s="20"/>
      <c r="AC6702" s="20" t="s">
        <v>81</v>
      </c>
      <c r="AD6702" s="20" t="s">
        <v>81</v>
      </c>
    </row>
    <row r="6703" ht="15.75" customHeight="1">
      <c r="A6703" s="22"/>
      <c r="B6703" s="22"/>
      <c r="C6703" s="22" t="s">
        <v>81</v>
      </c>
      <c r="D6703" s="2" t="s">
        <v>81</v>
      </c>
      <c r="Z6703" s="23"/>
      <c r="AA6703" s="20"/>
      <c r="AB6703" s="20"/>
      <c r="AC6703" s="20" t="s">
        <v>81</v>
      </c>
      <c r="AD6703" s="20" t="s">
        <v>81</v>
      </c>
    </row>
    <row r="6704" ht="15.75" customHeight="1">
      <c r="A6704" s="22"/>
      <c r="B6704" s="22"/>
      <c r="C6704" s="22" t="s">
        <v>81</v>
      </c>
      <c r="D6704" s="2" t="s">
        <v>81</v>
      </c>
      <c r="Z6704" s="23"/>
      <c r="AA6704" s="20"/>
      <c r="AB6704" s="20"/>
      <c r="AC6704" s="20" t="s">
        <v>81</v>
      </c>
      <c r="AD6704" s="20" t="s">
        <v>81</v>
      </c>
    </row>
    <row r="6705" ht="15.75" customHeight="1">
      <c r="A6705" s="22"/>
      <c r="B6705" s="22"/>
      <c r="C6705" s="22" t="s">
        <v>81</v>
      </c>
      <c r="D6705" s="2" t="s">
        <v>81</v>
      </c>
      <c r="Z6705" s="23"/>
      <c r="AA6705" s="20"/>
      <c r="AB6705" s="20"/>
      <c r="AC6705" s="20" t="s">
        <v>81</v>
      </c>
      <c r="AD6705" s="20" t="s">
        <v>81</v>
      </c>
    </row>
    <row r="6706" ht="15.75" customHeight="1">
      <c r="A6706" s="22"/>
      <c r="B6706" s="22"/>
      <c r="C6706" s="22" t="s">
        <v>81</v>
      </c>
      <c r="D6706" s="2" t="s">
        <v>81</v>
      </c>
      <c r="Z6706" s="23"/>
      <c r="AA6706" s="20"/>
      <c r="AB6706" s="20"/>
      <c r="AC6706" s="20" t="s">
        <v>81</v>
      </c>
      <c r="AD6706" s="20" t="s">
        <v>81</v>
      </c>
    </row>
    <row r="6707" ht="15.75" customHeight="1">
      <c r="A6707" s="22"/>
      <c r="B6707" s="22"/>
      <c r="C6707" s="22" t="s">
        <v>81</v>
      </c>
      <c r="D6707" s="2" t="s">
        <v>81</v>
      </c>
      <c r="Z6707" s="23"/>
      <c r="AA6707" s="20"/>
      <c r="AB6707" s="20"/>
      <c r="AC6707" s="20" t="s">
        <v>81</v>
      </c>
      <c r="AD6707" s="20" t="s">
        <v>81</v>
      </c>
    </row>
    <row r="6708" ht="15.75" customHeight="1">
      <c r="A6708" s="22"/>
      <c r="B6708" s="22"/>
      <c r="C6708" s="22" t="s">
        <v>81</v>
      </c>
      <c r="D6708" s="2" t="s">
        <v>81</v>
      </c>
      <c r="Z6708" s="23"/>
      <c r="AA6708" s="20"/>
      <c r="AB6708" s="20"/>
      <c r="AC6708" s="20" t="s">
        <v>81</v>
      </c>
      <c r="AD6708" s="20" t="s">
        <v>81</v>
      </c>
    </row>
    <row r="6709" ht="15.75" customHeight="1">
      <c r="A6709" s="22"/>
      <c r="B6709" s="22"/>
      <c r="C6709" s="22" t="s">
        <v>81</v>
      </c>
      <c r="D6709" s="2" t="s">
        <v>81</v>
      </c>
      <c r="Z6709" s="23"/>
      <c r="AA6709" s="20"/>
      <c r="AB6709" s="20"/>
      <c r="AC6709" s="20" t="s">
        <v>81</v>
      </c>
      <c r="AD6709" s="20" t="s">
        <v>81</v>
      </c>
    </row>
    <row r="6710" ht="15.75" customHeight="1">
      <c r="A6710" s="22"/>
      <c r="B6710" s="22"/>
      <c r="C6710" s="22" t="s">
        <v>81</v>
      </c>
      <c r="D6710" s="2" t="s">
        <v>81</v>
      </c>
      <c r="Z6710" s="23"/>
      <c r="AA6710" s="20"/>
      <c r="AB6710" s="20"/>
      <c r="AC6710" s="20" t="s">
        <v>81</v>
      </c>
      <c r="AD6710" s="20" t="s">
        <v>81</v>
      </c>
    </row>
    <row r="6711" ht="15.75" customHeight="1">
      <c r="A6711" s="22"/>
      <c r="B6711" s="22"/>
      <c r="C6711" s="22" t="s">
        <v>81</v>
      </c>
      <c r="D6711" s="2" t="s">
        <v>81</v>
      </c>
      <c r="Z6711" s="23"/>
      <c r="AA6711" s="20"/>
      <c r="AB6711" s="20"/>
      <c r="AC6711" s="20" t="s">
        <v>81</v>
      </c>
      <c r="AD6711" s="20" t="s">
        <v>81</v>
      </c>
    </row>
    <row r="6712" ht="15.75" customHeight="1">
      <c r="A6712" s="22"/>
      <c r="B6712" s="22"/>
      <c r="C6712" s="22" t="s">
        <v>81</v>
      </c>
      <c r="D6712" s="2" t="s">
        <v>81</v>
      </c>
      <c r="Z6712" s="23"/>
      <c r="AA6712" s="20"/>
      <c r="AB6712" s="20"/>
      <c r="AC6712" s="20" t="s">
        <v>81</v>
      </c>
      <c r="AD6712" s="20" t="s">
        <v>81</v>
      </c>
    </row>
    <row r="6713" ht="15.75" customHeight="1">
      <c r="A6713" s="22"/>
      <c r="B6713" s="22"/>
      <c r="C6713" s="22" t="s">
        <v>81</v>
      </c>
      <c r="D6713" s="2" t="s">
        <v>81</v>
      </c>
      <c r="Z6713" s="23"/>
      <c r="AA6713" s="20"/>
      <c r="AB6713" s="20"/>
      <c r="AC6713" s="20" t="s">
        <v>81</v>
      </c>
      <c r="AD6713" s="20" t="s">
        <v>81</v>
      </c>
    </row>
    <row r="6714" ht="15.75" customHeight="1">
      <c r="A6714" s="22"/>
      <c r="B6714" s="22"/>
      <c r="C6714" s="22" t="s">
        <v>81</v>
      </c>
      <c r="D6714" s="2" t="s">
        <v>81</v>
      </c>
      <c r="Z6714" s="23"/>
      <c r="AA6714" s="20"/>
      <c r="AB6714" s="20"/>
      <c r="AC6714" s="20" t="s">
        <v>81</v>
      </c>
      <c r="AD6714" s="20" t="s">
        <v>81</v>
      </c>
    </row>
    <row r="6715" ht="15.75" customHeight="1">
      <c r="A6715" s="22"/>
      <c r="B6715" s="22"/>
      <c r="C6715" s="22" t="s">
        <v>81</v>
      </c>
      <c r="D6715" s="2" t="s">
        <v>81</v>
      </c>
      <c r="Z6715" s="23"/>
      <c r="AA6715" s="20"/>
      <c r="AB6715" s="20"/>
      <c r="AC6715" s="20" t="s">
        <v>81</v>
      </c>
      <c r="AD6715" s="20" t="s">
        <v>81</v>
      </c>
    </row>
    <row r="6716" ht="15.75" customHeight="1">
      <c r="A6716" s="22"/>
      <c r="B6716" s="22"/>
      <c r="C6716" s="22" t="s">
        <v>81</v>
      </c>
      <c r="D6716" s="2" t="s">
        <v>81</v>
      </c>
      <c r="Z6716" s="23"/>
      <c r="AA6716" s="20"/>
      <c r="AB6716" s="20"/>
      <c r="AC6716" s="20" t="s">
        <v>81</v>
      </c>
      <c r="AD6716" s="20" t="s">
        <v>81</v>
      </c>
    </row>
    <row r="6717" ht="15.75" customHeight="1">
      <c r="A6717" s="22"/>
      <c r="B6717" s="22"/>
      <c r="C6717" s="22" t="s">
        <v>81</v>
      </c>
      <c r="D6717" s="2" t="s">
        <v>81</v>
      </c>
      <c r="Z6717" s="23"/>
      <c r="AA6717" s="20"/>
      <c r="AB6717" s="20"/>
      <c r="AC6717" s="20" t="s">
        <v>81</v>
      </c>
      <c r="AD6717" s="20" t="s">
        <v>81</v>
      </c>
    </row>
    <row r="6718" ht="15.75" customHeight="1">
      <c r="A6718" s="22"/>
      <c r="B6718" s="22"/>
      <c r="C6718" s="22" t="s">
        <v>81</v>
      </c>
      <c r="D6718" s="2" t="s">
        <v>81</v>
      </c>
      <c r="Z6718" s="23"/>
      <c r="AA6718" s="20"/>
      <c r="AB6718" s="20"/>
      <c r="AC6718" s="20" t="s">
        <v>81</v>
      </c>
      <c r="AD6718" s="20" t="s">
        <v>81</v>
      </c>
    </row>
    <row r="6719" ht="15.75" customHeight="1">
      <c r="A6719" s="22"/>
      <c r="B6719" s="22"/>
      <c r="C6719" s="22" t="s">
        <v>81</v>
      </c>
      <c r="D6719" s="2" t="s">
        <v>81</v>
      </c>
      <c r="Z6719" s="23"/>
      <c r="AA6719" s="20"/>
      <c r="AB6719" s="20"/>
      <c r="AC6719" s="20" t="s">
        <v>81</v>
      </c>
      <c r="AD6719" s="20" t="s">
        <v>81</v>
      </c>
    </row>
    <row r="6720" ht="15.75" customHeight="1">
      <c r="A6720" s="22"/>
      <c r="B6720" s="22"/>
      <c r="C6720" s="22" t="s">
        <v>81</v>
      </c>
      <c r="D6720" s="2" t="s">
        <v>81</v>
      </c>
      <c r="Z6720" s="23"/>
      <c r="AA6720" s="20"/>
      <c r="AB6720" s="20"/>
      <c r="AC6720" s="20" t="s">
        <v>81</v>
      </c>
      <c r="AD6720" s="20" t="s">
        <v>81</v>
      </c>
    </row>
    <row r="6721" ht="15.75" customHeight="1">
      <c r="A6721" s="22"/>
      <c r="B6721" s="22"/>
      <c r="C6721" s="22" t="s">
        <v>81</v>
      </c>
      <c r="D6721" s="2" t="s">
        <v>81</v>
      </c>
      <c r="Z6721" s="23"/>
      <c r="AA6721" s="20"/>
      <c r="AB6721" s="20"/>
      <c r="AC6721" s="20" t="s">
        <v>81</v>
      </c>
      <c r="AD6721" s="20" t="s">
        <v>81</v>
      </c>
    </row>
    <row r="6722" ht="15.75" customHeight="1">
      <c r="A6722" s="22"/>
      <c r="B6722" s="22"/>
      <c r="C6722" s="22" t="s">
        <v>81</v>
      </c>
      <c r="D6722" s="2" t="s">
        <v>81</v>
      </c>
      <c r="Z6722" s="23"/>
      <c r="AA6722" s="20"/>
      <c r="AB6722" s="20"/>
      <c r="AC6722" s="20" t="s">
        <v>81</v>
      </c>
      <c r="AD6722" s="20" t="s">
        <v>81</v>
      </c>
    </row>
    <row r="6723" ht="15.75" customHeight="1">
      <c r="A6723" s="22"/>
      <c r="B6723" s="22"/>
      <c r="C6723" s="22" t="s">
        <v>81</v>
      </c>
      <c r="D6723" s="2" t="s">
        <v>81</v>
      </c>
      <c r="Z6723" s="23"/>
      <c r="AA6723" s="20"/>
      <c r="AB6723" s="20"/>
      <c r="AC6723" s="20" t="s">
        <v>81</v>
      </c>
      <c r="AD6723" s="20" t="s">
        <v>81</v>
      </c>
    </row>
    <row r="6724" ht="15.75" customHeight="1">
      <c r="A6724" s="22"/>
      <c r="B6724" s="22"/>
      <c r="C6724" s="22" t="s">
        <v>81</v>
      </c>
      <c r="D6724" s="2" t="s">
        <v>81</v>
      </c>
      <c r="Z6724" s="23"/>
      <c r="AA6724" s="20"/>
      <c r="AB6724" s="20"/>
      <c r="AC6724" s="20" t="s">
        <v>81</v>
      </c>
      <c r="AD6724" s="20" t="s">
        <v>81</v>
      </c>
    </row>
    <row r="6725" ht="15.75" customHeight="1">
      <c r="A6725" s="22"/>
      <c r="B6725" s="22"/>
      <c r="C6725" s="22" t="s">
        <v>81</v>
      </c>
      <c r="D6725" s="2" t="s">
        <v>81</v>
      </c>
      <c r="Z6725" s="23"/>
      <c r="AA6725" s="20"/>
      <c r="AB6725" s="20"/>
      <c r="AC6725" s="20" t="s">
        <v>81</v>
      </c>
      <c r="AD6725" s="20" t="s">
        <v>81</v>
      </c>
    </row>
    <row r="6726" ht="15.75" customHeight="1">
      <c r="A6726" s="22"/>
      <c r="B6726" s="22"/>
      <c r="C6726" s="22" t="s">
        <v>81</v>
      </c>
      <c r="D6726" s="2" t="s">
        <v>81</v>
      </c>
      <c r="Z6726" s="23"/>
      <c r="AA6726" s="20"/>
      <c r="AB6726" s="20"/>
      <c r="AC6726" s="20" t="s">
        <v>81</v>
      </c>
      <c r="AD6726" s="20" t="s">
        <v>81</v>
      </c>
    </row>
    <row r="6727" ht="15.75" customHeight="1">
      <c r="A6727" s="22"/>
      <c r="B6727" s="22"/>
      <c r="C6727" s="22" t="s">
        <v>81</v>
      </c>
      <c r="D6727" s="2" t="s">
        <v>81</v>
      </c>
      <c r="Z6727" s="23"/>
      <c r="AA6727" s="20"/>
      <c r="AB6727" s="20"/>
      <c r="AC6727" s="20" t="s">
        <v>81</v>
      </c>
      <c r="AD6727" s="20" t="s">
        <v>81</v>
      </c>
    </row>
    <row r="6728" ht="15.75" customHeight="1">
      <c r="A6728" s="22"/>
      <c r="B6728" s="22"/>
      <c r="C6728" s="22" t="s">
        <v>81</v>
      </c>
      <c r="D6728" s="2" t="s">
        <v>81</v>
      </c>
      <c r="Z6728" s="23"/>
      <c r="AA6728" s="20"/>
      <c r="AB6728" s="20"/>
      <c r="AC6728" s="20" t="s">
        <v>81</v>
      </c>
      <c r="AD6728" s="20" t="s">
        <v>81</v>
      </c>
    </row>
    <row r="6729" ht="15.75" customHeight="1">
      <c r="A6729" s="22"/>
      <c r="B6729" s="22"/>
      <c r="C6729" s="22" t="s">
        <v>81</v>
      </c>
      <c r="D6729" s="2" t="s">
        <v>81</v>
      </c>
      <c r="Z6729" s="23"/>
      <c r="AA6729" s="20"/>
      <c r="AB6729" s="20"/>
      <c r="AC6729" s="20" t="s">
        <v>81</v>
      </c>
      <c r="AD6729" s="20" t="s">
        <v>81</v>
      </c>
    </row>
    <row r="6730" ht="15.75" customHeight="1">
      <c r="A6730" s="22"/>
      <c r="B6730" s="22"/>
      <c r="C6730" s="22" t="s">
        <v>81</v>
      </c>
      <c r="D6730" s="2" t="s">
        <v>81</v>
      </c>
      <c r="Z6730" s="23"/>
      <c r="AA6730" s="20"/>
      <c r="AB6730" s="20"/>
      <c r="AC6730" s="20" t="s">
        <v>81</v>
      </c>
      <c r="AD6730" s="20" t="s">
        <v>81</v>
      </c>
    </row>
    <row r="6731" ht="15.75" customHeight="1">
      <c r="A6731" s="22"/>
      <c r="B6731" s="22"/>
      <c r="C6731" s="22" t="s">
        <v>81</v>
      </c>
      <c r="D6731" s="2" t="s">
        <v>81</v>
      </c>
      <c r="Z6731" s="23"/>
      <c r="AA6731" s="20"/>
      <c r="AB6731" s="20"/>
      <c r="AC6731" s="20" t="s">
        <v>81</v>
      </c>
      <c r="AD6731" s="20" t="s">
        <v>81</v>
      </c>
    </row>
    <row r="6732" ht="15.75" customHeight="1">
      <c r="A6732" s="22"/>
      <c r="B6732" s="22"/>
      <c r="C6732" s="22" t="s">
        <v>81</v>
      </c>
      <c r="D6732" s="2" t="s">
        <v>81</v>
      </c>
      <c r="Z6732" s="23"/>
      <c r="AA6732" s="20"/>
      <c r="AB6732" s="20"/>
      <c r="AC6732" s="20" t="s">
        <v>81</v>
      </c>
      <c r="AD6732" s="20" t="s">
        <v>81</v>
      </c>
    </row>
    <row r="6733" ht="15.75" customHeight="1">
      <c r="A6733" s="22"/>
      <c r="B6733" s="22"/>
      <c r="C6733" s="22" t="s">
        <v>81</v>
      </c>
      <c r="D6733" s="2" t="s">
        <v>81</v>
      </c>
      <c r="Z6733" s="23"/>
      <c r="AA6733" s="20"/>
      <c r="AB6733" s="20"/>
      <c r="AC6733" s="20" t="s">
        <v>81</v>
      </c>
      <c r="AD6733" s="20" t="s">
        <v>81</v>
      </c>
    </row>
    <row r="6734" ht="15.75" customHeight="1">
      <c r="A6734" s="22"/>
      <c r="B6734" s="22"/>
      <c r="C6734" s="22" t="s">
        <v>81</v>
      </c>
      <c r="D6734" s="2" t="s">
        <v>81</v>
      </c>
      <c r="Z6734" s="23"/>
      <c r="AA6734" s="20"/>
      <c r="AB6734" s="20"/>
      <c r="AC6734" s="20" t="s">
        <v>81</v>
      </c>
      <c r="AD6734" s="20" t="s">
        <v>81</v>
      </c>
    </row>
    <row r="6735" ht="15.75" customHeight="1">
      <c r="A6735" s="22"/>
      <c r="B6735" s="22"/>
      <c r="C6735" s="22" t="s">
        <v>81</v>
      </c>
      <c r="D6735" s="2" t="s">
        <v>81</v>
      </c>
      <c r="Z6735" s="23"/>
      <c r="AA6735" s="20"/>
      <c r="AB6735" s="20"/>
      <c r="AC6735" s="20" t="s">
        <v>81</v>
      </c>
      <c r="AD6735" s="20" t="s">
        <v>81</v>
      </c>
    </row>
    <row r="6736" ht="15.75" customHeight="1">
      <c r="A6736" s="22"/>
      <c r="B6736" s="22"/>
      <c r="C6736" s="22" t="s">
        <v>81</v>
      </c>
      <c r="D6736" s="2" t="s">
        <v>81</v>
      </c>
      <c r="Z6736" s="23"/>
      <c r="AA6736" s="20"/>
      <c r="AB6736" s="20"/>
      <c r="AC6736" s="20" t="s">
        <v>81</v>
      </c>
      <c r="AD6736" s="20" t="s">
        <v>81</v>
      </c>
    </row>
    <row r="6737" ht="15.75" customHeight="1">
      <c r="A6737" s="22"/>
      <c r="B6737" s="22"/>
      <c r="C6737" s="22" t="s">
        <v>81</v>
      </c>
      <c r="D6737" s="2" t="s">
        <v>81</v>
      </c>
      <c r="Z6737" s="23"/>
      <c r="AA6737" s="20"/>
      <c r="AB6737" s="20"/>
      <c r="AC6737" s="20" t="s">
        <v>81</v>
      </c>
      <c r="AD6737" s="20" t="s">
        <v>81</v>
      </c>
    </row>
    <row r="6738" ht="15.75" customHeight="1">
      <c r="A6738" s="22"/>
      <c r="B6738" s="22"/>
      <c r="C6738" s="22" t="s">
        <v>81</v>
      </c>
      <c r="D6738" s="2" t="s">
        <v>81</v>
      </c>
      <c r="Z6738" s="23"/>
      <c r="AA6738" s="20"/>
      <c r="AB6738" s="20"/>
      <c r="AC6738" s="20" t="s">
        <v>81</v>
      </c>
      <c r="AD6738" s="20" t="s">
        <v>81</v>
      </c>
    </row>
    <row r="6739" ht="15.75" customHeight="1">
      <c r="A6739" s="22"/>
      <c r="B6739" s="22"/>
      <c r="C6739" s="22" t="s">
        <v>81</v>
      </c>
      <c r="D6739" s="2" t="s">
        <v>81</v>
      </c>
      <c r="Z6739" s="23"/>
      <c r="AA6739" s="20"/>
      <c r="AB6739" s="20"/>
      <c r="AC6739" s="20" t="s">
        <v>81</v>
      </c>
      <c r="AD6739" s="20" t="s">
        <v>81</v>
      </c>
    </row>
    <row r="6740" ht="15.75" customHeight="1">
      <c r="A6740" s="22"/>
      <c r="B6740" s="22"/>
      <c r="C6740" s="22" t="s">
        <v>81</v>
      </c>
      <c r="D6740" s="2" t="s">
        <v>81</v>
      </c>
      <c r="Z6740" s="23"/>
      <c r="AA6740" s="20"/>
      <c r="AB6740" s="20"/>
      <c r="AC6740" s="20" t="s">
        <v>81</v>
      </c>
      <c r="AD6740" s="20" t="s">
        <v>81</v>
      </c>
    </row>
    <row r="6741" ht="15.75" customHeight="1">
      <c r="A6741" s="22"/>
      <c r="B6741" s="22"/>
      <c r="C6741" s="22" t="s">
        <v>81</v>
      </c>
      <c r="D6741" s="2" t="s">
        <v>81</v>
      </c>
      <c r="Z6741" s="23"/>
      <c r="AA6741" s="20"/>
      <c r="AB6741" s="20"/>
      <c r="AC6741" s="20" t="s">
        <v>81</v>
      </c>
      <c r="AD6741" s="20" t="s">
        <v>81</v>
      </c>
    </row>
    <row r="6742" ht="15.75" customHeight="1">
      <c r="A6742" s="22"/>
      <c r="B6742" s="22"/>
      <c r="C6742" s="22" t="s">
        <v>81</v>
      </c>
      <c r="D6742" s="2" t="s">
        <v>81</v>
      </c>
      <c r="Z6742" s="23"/>
      <c r="AA6742" s="20"/>
      <c r="AB6742" s="20"/>
      <c r="AC6742" s="20" t="s">
        <v>81</v>
      </c>
      <c r="AD6742" s="20" t="s">
        <v>81</v>
      </c>
    </row>
    <row r="6743" ht="15.75" customHeight="1">
      <c r="A6743" s="22"/>
      <c r="B6743" s="22"/>
      <c r="C6743" s="22" t="s">
        <v>81</v>
      </c>
      <c r="D6743" s="2" t="s">
        <v>81</v>
      </c>
      <c r="Z6743" s="23"/>
      <c r="AA6743" s="20"/>
      <c r="AB6743" s="20"/>
      <c r="AC6743" s="20" t="s">
        <v>81</v>
      </c>
      <c r="AD6743" s="20" t="s">
        <v>81</v>
      </c>
    </row>
    <row r="6744" ht="15.75" customHeight="1">
      <c r="A6744" s="22"/>
      <c r="B6744" s="22"/>
      <c r="C6744" s="22" t="s">
        <v>81</v>
      </c>
      <c r="D6744" s="2" t="s">
        <v>81</v>
      </c>
      <c r="Z6744" s="23"/>
      <c r="AA6744" s="20"/>
      <c r="AB6744" s="20"/>
      <c r="AC6744" s="20" t="s">
        <v>81</v>
      </c>
      <c r="AD6744" s="20" t="s">
        <v>81</v>
      </c>
    </row>
    <row r="6745" ht="15.75" customHeight="1">
      <c r="A6745" s="22"/>
      <c r="B6745" s="22"/>
      <c r="C6745" s="22" t="s">
        <v>81</v>
      </c>
      <c r="D6745" s="2" t="s">
        <v>81</v>
      </c>
      <c r="Z6745" s="23"/>
      <c r="AA6745" s="20"/>
      <c r="AB6745" s="20"/>
      <c r="AC6745" s="20" t="s">
        <v>81</v>
      </c>
      <c r="AD6745" s="20" t="s">
        <v>81</v>
      </c>
    </row>
    <row r="6746" ht="15.75" customHeight="1">
      <c r="A6746" s="22"/>
      <c r="B6746" s="22"/>
      <c r="C6746" s="22" t="s">
        <v>81</v>
      </c>
      <c r="D6746" s="2" t="s">
        <v>81</v>
      </c>
      <c r="Z6746" s="23"/>
      <c r="AA6746" s="20"/>
      <c r="AB6746" s="20"/>
      <c r="AC6746" s="20" t="s">
        <v>81</v>
      </c>
      <c r="AD6746" s="20" t="s">
        <v>81</v>
      </c>
    </row>
    <row r="6747" ht="15.75" customHeight="1">
      <c r="A6747" s="22"/>
      <c r="B6747" s="22"/>
      <c r="C6747" s="22" t="s">
        <v>81</v>
      </c>
      <c r="D6747" s="2" t="s">
        <v>81</v>
      </c>
      <c r="Z6747" s="23"/>
      <c r="AA6747" s="20"/>
      <c r="AB6747" s="20"/>
      <c r="AC6747" s="20" t="s">
        <v>81</v>
      </c>
      <c r="AD6747" s="20" t="s">
        <v>81</v>
      </c>
    </row>
    <row r="6748" ht="15.75" customHeight="1">
      <c r="A6748" s="22"/>
      <c r="B6748" s="22"/>
      <c r="C6748" s="22" t="s">
        <v>81</v>
      </c>
      <c r="D6748" s="2" t="s">
        <v>81</v>
      </c>
      <c r="Z6748" s="23"/>
      <c r="AA6748" s="20"/>
      <c r="AB6748" s="20"/>
      <c r="AC6748" s="20" t="s">
        <v>81</v>
      </c>
      <c r="AD6748" s="20" t="s">
        <v>81</v>
      </c>
    </row>
    <row r="6749" ht="15.75" customHeight="1">
      <c r="A6749" s="22"/>
      <c r="B6749" s="22"/>
      <c r="C6749" s="22" t="s">
        <v>81</v>
      </c>
      <c r="D6749" s="2" t="s">
        <v>81</v>
      </c>
      <c r="Z6749" s="23"/>
      <c r="AA6749" s="20"/>
      <c r="AB6749" s="20"/>
      <c r="AC6749" s="20" t="s">
        <v>81</v>
      </c>
      <c r="AD6749" s="20" t="s">
        <v>81</v>
      </c>
    </row>
    <row r="6750" ht="15.75" customHeight="1">
      <c r="A6750" s="22"/>
      <c r="B6750" s="22"/>
      <c r="C6750" s="22" t="s">
        <v>81</v>
      </c>
      <c r="D6750" s="2" t="s">
        <v>81</v>
      </c>
      <c r="Z6750" s="23"/>
      <c r="AA6750" s="20"/>
      <c r="AB6750" s="20"/>
      <c r="AC6750" s="20" t="s">
        <v>81</v>
      </c>
      <c r="AD6750" s="20" t="s">
        <v>81</v>
      </c>
    </row>
    <row r="6751" ht="15.75" customHeight="1">
      <c r="A6751" s="22"/>
      <c r="B6751" s="22"/>
      <c r="C6751" s="22" t="s">
        <v>81</v>
      </c>
      <c r="D6751" s="2" t="s">
        <v>81</v>
      </c>
      <c r="Z6751" s="23"/>
      <c r="AA6751" s="20"/>
      <c r="AB6751" s="20"/>
      <c r="AC6751" s="20" t="s">
        <v>81</v>
      </c>
      <c r="AD6751" s="20" t="s">
        <v>81</v>
      </c>
    </row>
    <row r="6752" ht="15.75" customHeight="1">
      <c r="A6752" s="22"/>
      <c r="B6752" s="22"/>
      <c r="C6752" s="22" t="s">
        <v>81</v>
      </c>
      <c r="D6752" s="2" t="s">
        <v>81</v>
      </c>
      <c r="Z6752" s="23"/>
      <c r="AA6752" s="20"/>
      <c r="AB6752" s="20"/>
      <c r="AC6752" s="20" t="s">
        <v>81</v>
      </c>
      <c r="AD6752" s="20" t="s">
        <v>81</v>
      </c>
    </row>
    <row r="6753" ht="15.75" customHeight="1">
      <c r="A6753" s="22"/>
      <c r="B6753" s="22"/>
      <c r="C6753" s="22" t="s">
        <v>81</v>
      </c>
      <c r="D6753" s="2" t="s">
        <v>81</v>
      </c>
      <c r="Z6753" s="23"/>
      <c r="AA6753" s="20"/>
      <c r="AB6753" s="20"/>
      <c r="AC6753" s="20" t="s">
        <v>81</v>
      </c>
      <c r="AD6753" s="20" t="s">
        <v>81</v>
      </c>
    </row>
    <row r="6754" ht="15.75" customHeight="1">
      <c r="A6754" s="22"/>
      <c r="B6754" s="22"/>
      <c r="C6754" s="22" t="s">
        <v>81</v>
      </c>
      <c r="D6754" s="2" t="s">
        <v>81</v>
      </c>
      <c r="Z6754" s="23"/>
      <c r="AA6754" s="20"/>
      <c r="AB6754" s="20"/>
      <c r="AC6754" s="20" t="s">
        <v>81</v>
      </c>
      <c r="AD6754" s="20" t="s">
        <v>81</v>
      </c>
    </row>
    <row r="6755" ht="15.75" customHeight="1">
      <c r="A6755" s="22"/>
      <c r="B6755" s="22"/>
      <c r="C6755" s="22" t="s">
        <v>81</v>
      </c>
      <c r="D6755" s="2" t="s">
        <v>81</v>
      </c>
      <c r="Z6755" s="23"/>
      <c r="AA6755" s="20"/>
      <c r="AB6755" s="20"/>
      <c r="AC6755" s="20" t="s">
        <v>81</v>
      </c>
      <c r="AD6755" s="20" t="s">
        <v>81</v>
      </c>
    </row>
    <row r="6756" ht="15.75" customHeight="1">
      <c r="A6756" s="22"/>
      <c r="B6756" s="22"/>
      <c r="C6756" s="22" t="s">
        <v>81</v>
      </c>
      <c r="D6756" s="2" t="s">
        <v>81</v>
      </c>
      <c r="Z6756" s="23"/>
      <c r="AA6756" s="20"/>
      <c r="AB6756" s="20"/>
      <c r="AC6756" s="20" t="s">
        <v>81</v>
      </c>
      <c r="AD6756" s="20" t="s">
        <v>81</v>
      </c>
    </row>
    <row r="6757" ht="15.75" customHeight="1">
      <c r="A6757" s="22"/>
      <c r="B6757" s="22"/>
      <c r="C6757" s="22" t="s">
        <v>81</v>
      </c>
      <c r="D6757" s="2" t="s">
        <v>81</v>
      </c>
      <c r="Z6757" s="23"/>
      <c r="AA6757" s="20"/>
      <c r="AB6757" s="20"/>
      <c r="AC6757" s="20" t="s">
        <v>81</v>
      </c>
      <c r="AD6757" s="20" t="s">
        <v>81</v>
      </c>
    </row>
    <row r="6758" ht="15.75" customHeight="1">
      <c r="A6758" s="22"/>
      <c r="B6758" s="22"/>
      <c r="C6758" s="22" t="s">
        <v>81</v>
      </c>
      <c r="D6758" s="2" t="s">
        <v>81</v>
      </c>
      <c r="Z6758" s="23"/>
      <c r="AA6758" s="20"/>
      <c r="AB6758" s="20"/>
      <c r="AC6758" s="20" t="s">
        <v>81</v>
      </c>
      <c r="AD6758" s="20" t="s">
        <v>81</v>
      </c>
    </row>
    <row r="6759" ht="15.75" customHeight="1">
      <c r="A6759" s="22"/>
      <c r="B6759" s="22"/>
      <c r="C6759" s="22" t="s">
        <v>81</v>
      </c>
      <c r="D6759" s="2" t="s">
        <v>81</v>
      </c>
      <c r="Z6759" s="23"/>
      <c r="AA6759" s="20"/>
      <c r="AB6759" s="20"/>
      <c r="AC6759" s="20" t="s">
        <v>81</v>
      </c>
      <c r="AD6759" s="20" t="s">
        <v>81</v>
      </c>
    </row>
    <row r="6760" ht="15.75" customHeight="1">
      <c r="A6760" s="22"/>
      <c r="B6760" s="22"/>
      <c r="C6760" s="22" t="s">
        <v>81</v>
      </c>
      <c r="D6760" s="2" t="s">
        <v>81</v>
      </c>
      <c r="Z6760" s="23"/>
      <c r="AA6760" s="20"/>
      <c r="AB6760" s="20"/>
      <c r="AC6760" s="20" t="s">
        <v>81</v>
      </c>
      <c r="AD6760" s="20" t="s">
        <v>81</v>
      </c>
    </row>
    <row r="6761" ht="15.75" customHeight="1">
      <c r="A6761" s="22"/>
      <c r="B6761" s="22"/>
      <c r="C6761" s="22" t="s">
        <v>81</v>
      </c>
      <c r="D6761" s="2" t="s">
        <v>81</v>
      </c>
      <c r="Z6761" s="23"/>
      <c r="AA6761" s="20"/>
      <c r="AB6761" s="20"/>
      <c r="AC6761" s="20" t="s">
        <v>81</v>
      </c>
      <c r="AD6761" s="20" t="s">
        <v>81</v>
      </c>
    </row>
    <row r="6762" ht="15.75" customHeight="1">
      <c r="A6762" s="22"/>
      <c r="B6762" s="22"/>
      <c r="C6762" s="22" t="s">
        <v>81</v>
      </c>
      <c r="D6762" s="2" t="s">
        <v>81</v>
      </c>
      <c r="Z6762" s="23"/>
      <c r="AA6762" s="20"/>
      <c r="AB6762" s="20"/>
      <c r="AC6762" s="20" t="s">
        <v>81</v>
      </c>
      <c r="AD6762" s="20" t="s">
        <v>81</v>
      </c>
    </row>
    <row r="6763" ht="15.75" customHeight="1">
      <c r="A6763" s="22"/>
      <c r="B6763" s="22"/>
      <c r="C6763" s="22" t="s">
        <v>81</v>
      </c>
      <c r="D6763" s="2" t="s">
        <v>81</v>
      </c>
      <c r="Z6763" s="23"/>
      <c r="AA6763" s="20"/>
      <c r="AB6763" s="20"/>
      <c r="AC6763" s="20" t="s">
        <v>81</v>
      </c>
      <c r="AD6763" s="20" t="s">
        <v>81</v>
      </c>
    </row>
    <row r="6764" ht="15.75" customHeight="1">
      <c r="A6764" s="22"/>
      <c r="B6764" s="22"/>
      <c r="C6764" s="22" t="s">
        <v>81</v>
      </c>
      <c r="D6764" s="2" t="s">
        <v>81</v>
      </c>
      <c r="Z6764" s="23"/>
      <c r="AA6764" s="20"/>
      <c r="AB6764" s="20"/>
      <c r="AC6764" s="20" t="s">
        <v>81</v>
      </c>
      <c r="AD6764" s="20" t="s">
        <v>81</v>
      </c>
    </row>
    <row r="6765" ht="15.75" customHeight="1">
      <c r="A6765" s="22"/>
      <c r="B6765" s="22"/>
      <c r="C6765" s="22" t="s">
        <v>81</v>
      </c>
      <c r="D6765" s="2" t="s">
        <v>81</v>
      </c>
      <c r="Z6765" s="23"/>
      <c r="AA6765" s="20"/>
      <c r="AB6765" s="20"/>
      <c r="AC6765" s="20" t="s">
        <v>81</v>
      </c>
      <c r="AD6765" s="20" t="s">
        <v>81</v>
      </c>
    </row>
    <row r="6766" ht="15.75" customHeight="1">
      <c r="A6766" s="22"/>
      <c r="B6766" s="22"/>
      <c r="C6766" s="22" t="s">
        <v>81</v>
      </c>
      <c r="D6766" s="2" t="s">
        <v>81</v>
      </c>
      <c r="Z6766" s="23"/>
      <c r="AA6766" s="20"/>
      <c r="AB6766" s="20"/>
      <c r="AC6766" s="20" t="s">
        <v>81</v>
      </c>
      <c r="AD6766" s="20" t="s">
        <v>81</v>
      </c>
    </row>
    <row r="6767" ht="15.75" customHeight="1">
      <c r="A6767" s="22"/>
      <c r="B6767" s="22"/>
      <c r="C6767" s="22" t="s">
        <v>81</v>
      </c>
      <c r="D6767" s="2" t="s">
        <v>81</v>
      </c>
      <c r="Z6767" s="23"/>
      <c r="AA6767" s="20"/>
      <c r="AB6767" s="20"/>
      <c r="AC6767" s="20" t="s">
        <v>81</v>
      </c>
      <c r="AD6767" s="20" t="s">
        <v>81</v>
      </c>
    </row>
    <row r="6768" ht="15.75" customHeight="1">
      <c r="A6768" s="22"/>
      <c r="B6768" s="22"/>
      <c r="C6768" s="22" t="s">
        <v>81</v>
      </c>
      <c r="D6768" s="2" t="s">
        <v>81</v>
      </c>
      <c r="Z6768" s="23"/>
      <c r="AA6768" s="20"/>
      <c r="AB6768" s="20"/>
      <c r="AC6768" s="20" t="s">
        <v>81</v>
      </c>
      <c r="AD6768" s="20" t="s">
        <v>81</v>
      </c>
    </row>
    <row r="6769" ht="15.75" customHeight="1">
      <c r="A6769" s="22"/>
      <c r="B6769" s="22"/>
      <c r="C6769" s="22" t="s">
        <v>81</v>
      </c>
      <c r="D6769" s="2" t="s">
        <v>81</v>
      </c>
      <c r="Z6769" s="23"/>
      <c r="AA6769" s="20"/>
      <c r="AB6769" s="20"/>
      <c r="AC6769" s="20" t="s">
        <v>81</v>
      </c>
      <c r="AD6769" s="20" t="s">
        <v>81</v>
      </c>
    </row>
    <row r="6770" ht="15.75" customHeight="1">
      <c r="A6770" s="22"/>
      <c r="B6770" s="22"/>
      <c r="C6770" s="22" t="s">
        <v>81</v>
      </c>
      <c r="D6770" s="2" t="s">
        <v>81</v>
      </c>
      <c r="Z6770" s="23"/>
      <c r="AA6770" s="20"/>
      <c r="AB6770" s="20"/>
      <c r="AC6770" s="20" t="s">
        <v>81</v>
      </c>
      <c r="AD6770" s="20" t="s">
        <v>81</v>
      </c>
    </row>
    <row r="6771" ht="15.75" customHeight="1">
      <c r="A6771" s="22"/>
      <c r="B6771" s="22"/>
      <c r="C6771" s="22" t="s">
        <v>81</v>
      </c>
      <c r="D6771" s="2" t="s">
        <v>81</v>
      </c>
      <c r="Z6771" s="23"/>
      <c r="AA6771" s="20"/>
      <c r="AB6771" s="20"/>
      <c r="AC6771" s="20" t="s">
        <v>81</v>
      </c>
      <c r="AD6771" s="20" t="s">
        <v>81</v>
      </c>
    </row>
    <row r="6772" ht="15.75" customHeight="1">
      <c r="A6772" s="22"/>
      <c r="B6772" s="22"/>
      <c r="C6772" s="22" t="s">
        <v>81</v>
      </c>
      <c r="D6772" s="2" t="s">
        <v>81</v>
      </c>
      <c r="Z6772" s="23"/>
      <c r="AA6772" s="20"/>
      <c r="AB6772" s="20"/>
      <c r="AC6772" s="20" t="s">
        <v>81</v>
      </c>
      <c r="AD6772" s="20" t="s">
        <v>81</v>
      </c>
    </row>
    <row r="6773" ht="15.75" customHeight="1">
      <c r="A6773" s="22"/>
      <c r="B6773" s="22"/>
      <c r="C6773" s="22" t="s">
        <v>81</v>
      </c>
      <c r="D6773" s="2" t="s">
        <v>81</v>
      </c>
      <c r="Z6773" s="23"/>
      <c r="AA6773" s="20"/>
      <c r="AB6773" s="20"/>
      <c r="AC6773" s="20" t="s">
        <v>81</v>
      </c>
      <c r="AD6773" s="20" t="s">
        <v>81</v>
      </c>
    </row>
    <row r="6774" ht="15.75" customHeight="1">
      <c r="A6774" s="22"/>
      <c r="B6774" s="22"/>
      <c r="C6774" s="22" t="s">
        <v>81</v>
      </c>
      <c r="D6774" s="2" t="s">
        <v>81</v>
      </c>
      <c r="Z6774" s="23"/>
      <c r="AA6774" s="20"/>
      <c r="AB6774" s="20"/>
      <c r="AC6774" s="20" t="s">
        <v>81</v>
      </c>
      <c r="AD6774" s="20" t="s">
        <v>81</v>
      </c>
    </row>
    <row r="6775" ht="15.75" customHeight="1">
      <c r="A6775" s="22"/>
      <c r="B6775" s="22"/>
      <c r="C6775" s="22" t="s">
        <v>81</v>
      </c>
      <c r="D6775" s="2" t="s">
        <v>81</v>
      </c>
      <c r="Z6775" s="23"/>
      <c r="AA6775" s="20"/>
      <c r="AB6775" s="20"/>
      <c r="AC6775" s="20" t="s">
        <v>81</v>
      </c>
      <c r="AD6775" s="20" t="s">
        <v>81</v>
      </c>
    </row>
    <row r="6776" ht="15.75" customHeight="1">
      <c r="A6776" s="22"/>
      <c r="B6776" s="22"/>
      <c r="C6776" s="22" t="s">
        <v>81</v>
      </c>
      <c r="D6776" s="2" t="s">
        <v>81</v>
      </c>
      <c r="Z6776" s="23"/>
      <c r="AA6776" s="20"/>
      <c r="AB6776" s="20"/>
      <c r="AC6776" s="20" t="s">
        <v>81</v>
      </c>
      <c r="AD6776" s="20" t="s">
        <v>81</v>
      </c>
    </row>
    <row r="6777" ht="15.75" customHeight="1">
      <c r="A6777" s="22"/>
      <c r="B6777" s="22"/>
      <c r="C6777" s="22" t="s">
        <v>81</v>
      </c>
      <c r="D6777" s="2" t="s">
        <v>81</v>
      </c>
      <c r="Z6777" s="23"/>
      <c r="AA6777" s="20"/>
      <c r="AB6777" s="20"/>
      <c r="AC6777" s="20" t="s">
        <v>81</v>
      </c>
      <c r="AD6777" s="20" t="s">
        <v>81</v>
      </c>
    </row>
    <row r="6778" ht="15.75" customHeight="1">
      <c r="A6778" s="22"/>
      <c r="B6778" s="22"/>
      <c r="C6778" s="22" t="s">
        <v>81</v>
      </c>
      <c r="D6778" s="2" t="s">
        <v>81</v>
      </c>
      <c r="Z6778" s="23"/>
      <c r="AA6778" s="20"/>
      <c r="AB6778" s="20"/>
      <c r="AC6778" s="20" t="s">
        <v>81</v>
      </c>
      <c r="AD6778" s="20" t="s">
        <v>81</v>
      </c>
    </row>
    <row r="6779" ht="15.75" customHeight="1">
      <c r="A6779" s="22"/>
      <c r="B6779" s="22"/>
      <c r="C6779" s="22" t="s">
        <v>81</v>
      </c>
      <c r="D6779" s="2" t="s">
        <v>81</v>
      </c>
      <c r="Z6779" s="23"/>
      <c r="AA6779" s="20"/>
      <c r="AB6779" s="20"/>
      <c r="AC6779" s="20" t="s">
        <v>81</v>
      </c>
      <c r="AD6779" s="20" t="s">
        <v>81</v>
      </c>
    </row>
    <row r="6780" ht="15.75" customHeight="1">
      <c r="A6780" s="22"/>
      <c r="B6780" s="22"/>
      <c r="C6780" s="22" t="s">
        <v>81</v>
      </c>
      <c r="D6780" s="2" t="s">
        <v>81</v>
      </c>
      <c r="Z6780" s="23"/>
      <c r="AA6780" s="20"/>
      <c r="AB6780" s="20"/>
      <c r="AC6780" s="20" t="s">
        <v>81</v>
      </c>
      <c r="AD6780" s="20" t="s">
        <v>81</v>
      </c>
    </row>
    <row r="6781" ht="15.75" customHeight="1">
      <c r="A6781" s="22"/>
      <c r="B6781" s="22"/>
      <c r="C6781" s="22" t="s">
        <v>81</v>
      </c>
      <c r="D6781" s="2" t="s">
        <v>81</v>
      </c>
      <c r="Z6781" s="23"/>
      <c r="AA6781" s="20"/>
      <c r="AB6781" s="20"/>
      <c r="AC6781" s="20" t="s">
        <v>81</v>
      </c>
      <c r="AD6781" s="20" t="s">
        <v>81</v>
      </c>
    </row>
    <row r="6782" ht="15.75" customHeight="1">
      <c r="A6782" s="22"/>
      <c r="B6782" s="22"/>
      <c r="C6782" s="22" t="s">
        <v>81</v>
      </c>
      <c r="D6782" s="2" t="s">
        <v>81</v>
      </c>
      <c r="Z6782" s="23"/>
      <c r="AA6782" s="20"/>
      <c r="AB6782" s="20"/>
      <c r="AC6782" s="20" t="s">
        <v>81</v>
      </c>
      <c r="AD6782" s="20" t="s">
        <v>81</v>
      </c>
    </row>
    <row r="6783" ht="15.75" customHeight="1">
      <c r="A6783" s="22"/>
      <c r="B6783" s="22"/>
      <c r="C6783" s="22" t="s">
        <v>81</v>
      </c>
      <c r="D6783" s="2" t="s">
        <v>81</v>
      </c>
      <c r="Z6783" s="23"/>
      <c r="AA6783" s="20"/>
      <c r="AB6783" s="20"/>
      <c r="AC6783" s="20" t="s">
        <v>81</v>
      </c>
      <c r="AD6783" s="20" t="s">
        <v>81</v>
      </c>
    </row>
    <row r="6784" ht="15.75" customHeight="1">
      <c r="A6784" s="22"/>
      <c r="B6784" s="22"/>
      <c r="C6784" s="22" t="s">
        <v>81</v>
      </c>
      <c r="D6784" s="2" t="s">
        <v>81</v>
      </c>
      <c r="Z6784" s="23"/>
      <c r="AA6784" s="20"/>
      <c r="AB6784" s="20"/>
      <c r="AC6784" s="20" t="s">
        <v>81</v>
      </c>
      <c r="AD6784" s="20" t="s">
        <v>81</v>
      </c>
    </row>
    <row r="6785" ht="15.75" customHeight="1">
      <c r="A6785" s="22"/>
      <c r="B6785" s="22"/>
      <c r="C6785" s="22" t="s">
        <v>81</v>
      </c>
      <c r="D6785" s="2" t="s">
        <v>81</v>
      </c>
      <c r="Z6785" s="23"/>
      <c r="AA6785" s="20"/>
      <c r="AB6785" s="20"/>
      <c r="AC6785" s="20" t="s">
        <v>81</v>
      </c>
      <c r="AD6785" s="20" t="s">
        <v>81</v>
      </c>
    </row>
    <row r="6786" ht="15.75" customHeight="1">
      <c r="A6786" s="22"/>
      <c r="B6786" s="22"/>
      <c r="C6786" s="22" t="s">
        <v>81</v>
      </c>
      <c r="D6786" s="2" t="s">
        <v>81</v>
      </c>
      <c r="Z6786" s="23"/>
      <c r="AA6786" s="20"/>
      <c r="AB6786" s="20"/>
      <c r="AC6786" s="20" t="s">
        <v>81</v>
      </c>
      <c r="AD6786" s="20" t="s">
        <v>81</v>
      </c>
    </row>
    <row r="6787" ht="15.75" customHeight="1">
      <c r="A6787" s="22"/>
      <c r="B6787" s="22"/>
      <c r="C6787" s="22" t="s">
        <v>81</v>
      </c>
      <c r="D6787" s="2" t="s">
        <v>81</v>
      </c>
      <c r="Z6787" s="23"/>
      <c r="AA6787" s="20"/>
      <c r="AB6787" s="20"/>
      <c r="AC6787" s="20" t="s">
        <v>81</v>
      </c>
      <c r="AD6787" s="20" t="s">
        <v>81</v>
      </c>
    </row>
    <row r="6788" ht="15.75" customHeight="1">
      <c r="A6788" s="22"/>
      <c r="B6788" s="22"/>
      <c r="C6788" s="22" t="s">
        <v>81</v>
      </c>
      <c r="D6788" s="2" t="s">
        <v>81</v>
      </c>
      <c r="Z6788" s="23"/>
      <c r="AA6788" s="20"/>
      <c r="AB6788" s="20"/>
      <c r="AC6788" s="20" t="s">
        <v>81</v>
      </c>
      <c r="AD6788" s="20" t="s">
        <v>81</v>
      </c>
    </row>
    <row r="6789" ht="15.75" customHeight="1">
      <c r="A6789" s="22"/>
      <c r="B6789" s="22"/>
      <c r="C6789" s="22" t="s">
        <v>81</v>
      </c>
      <c r="D6789" s="2" t="s">
        <v>81</v>
      </c>
      <c r="Z6789" s="23"/>
      <c r="AA6789" s="20"/>
      <c r="AB6789" s="20"/>
      <c r="AC6789" s="20" t="s">
        <v>81</v>
      </c>
      <c r="AD6789" s="20" t="s">
        <v>81</v>
      </c>
    </row>
    <row r="6790" ht="15.75" customHeight="1">
      <c r="A6790" s="22"/>
      <c r="B6790" s="22"/>
      <c r="C6790" s="22" t="s">
        <v>81</v>
      </c>
      <c r="D6790" s="2" t="s">
        <v>81</v>
      </c>
      <c r="Z6790" s="23"/>
      <c r="AA6790" s="20"/>
      <c r="AB6790" s="20"/>
      <c r="AC6790" s="20" t="s">
        <v>81</v>
      </c>
      <c r="AD6790" s="20" t="s">
        <v>81</v>
      </c>
    </row>
    <row r="6791" ht="15.75" customHeight="1">
      <c r="A6791" s="22"/>
      <c r="B6791" s="22"/>
      <c r="C6791" s="22" t="s">
        <v>81</v>
      </c>
      <c r="D6791" s="2" t="s">
        <v>81</v>
      </c>
      <c r="Z6791" s="23"/>
      <c r="AA6791" s="20"/>
      <c r="AB6791" s="20"/>
      <c r="AC6791" s="20" t="s">
        <v>81</v>
      </c>
      <c r="AD6791" s="20" t="s">
        <v>81</v>
      </c>
    </row>
    <row r="6792" ht="15.75" customHeight="1">
      <c r="A6792" s="22"/>
      <c r="B6792" s="22"/>
      <c r="C6792" s="22" t="s">
        <v>81</v>
      </c>
      <c r="D6792" s="2" t="s">
        <v>81</v>
      </c>
      <c r="Z6792" s="23"/>
      <c r="AA6792" s="20"/>
      <c r="AB6792" s="20"/>
      <c r="AC6792" s="20" t="s">
        <v>81</v>
      </c>
      <c r="AD6792" s="20" t="s">
        <v>81</v>
      </c>
    </row>
    <row r="6793" ht="15.75" customHeight="1">
      <c r="A6793" s="22"/>
      <c r="B6793" s="22"/>
      <c r="C6793" s="22" t="s">
        <v>81</v>
      </c>
      <c r="D6793" s="2" t="s">
        <v>81</v>
      </c>
      <c r="Z6793" s="23"/>
      <c r="AA6793" s="20"/>
      <c r="AB6793" s="20"/>
      <c r="AC6793" s="20" t="s">
        <v>81</v>
      </c>
      <c r="AD6793" s="20" t="s">
        <v>81</v>
      </c>
    </row>
    <row r="6794" ht="15.75" customHeight="1">
      <c r="A6794" s="22"/>
      <c r="B6794" s="22"/>
      <c r="C6794" s="22" t="s">
        <v>81</v>
      </c>
      <c r="D6794" s="2" t="s">
        <v>81</v>
      </c>
      <c r="Z6794" s="23"/>
      <c r="AA6794" s="20"/>
      <c r="AB6794" s="20"/>
      <c r="AC6794" s="20" t="s">
        <v>81</v>
      </c>
      <c r="AD6794" s="20" t="s">
        <v>81</v>
      </c>
    </row>
    <row r="6795" ht="15.75" customHeight="1">
      <c r="A6795" s="22"/>
      <c r="B6795" s="22"/>
      <c r="C6795" s="22" t="s">
        <v>81</v>
      </c>
      <c r="D6795" s="2" t="s">
        <v>81</v>
      </c>
      <c r="Z6795" s="23"/>
      <c r="AA6795" s="20"/>
      <c r="AB6795" s="20"/>
      <c r="AC6795" s="20" t="s">
        <v>81</v>
      </c>
      <c r="AD6795" s="20" t="s">
        <v>81</v>
      </c>
    </row>
    <row r="6796" ht="15.75" customHeight="1">
      <c r="A6796" s="22"/>
      <c r="B6796" s="22"/>
      <c r="C6796" s="22" t="s">
        <v>81</v>
      </c>
      <c r="D6796" s="2" t="s">
        <v>81</v>
      </c>
      <c r="Z6796" s="23"/>
      <c r="AA6796" s="20"/>
      <c r="AB6796" s="20"/>
      <c r="AC6796" s="20" t="s">
        <v>81</v>
      </c>
      <c r="AD6796" s="20" t="s">
        <v>81</v>
      </c>
    </row>
    <row r="6797" ht="15.75" customHeight="1">
      <c r="A6797" s="22"/>
      <c r="B6797" s="22"/>
      <c r="C6797" s="22" t="s">
        <v>81</v>
      </c>
      <c r="D6797" s="2" t="s">
        <v>81</v>
      </c>
      <c r="Z6797" s="23"/>
      <c r="AA6797" s="20"/>
      <c r="AB6797" s="20"/>
      <c r="AC6797" s="20" t="s">
        <v>81</v>
      </c>
      <c r="AD6797" s="20" t="s">
        <v>81</v>
      </c>
    </row>
    <row r="6798" ht="15.75" customHeight="1">
      <c r="A6798" s="22"/>
      <c r="B6798" s="22"/>
      <c r="C6798" s="22" t="s">
        <v>81</v>
      </c>
      <c r="D6798" s="2" t="s">
        <v>81</v>
      </c>
      <c r="Z6798" s="23"/>
      <c r="AA6798" s="20"/>
      <c r="AB6798" s="20"/>
      <c r="AC6798" s="20" t="s">
        <v>81</v>
      </c>
      <c r="AD6798" s="20" t="s">
        <v>81</v>
      </c>
    </row>
    <row r="6799" ht="15.75" customHeight="1">
      <c r="A6799" s="22"/>
      <c r="B6799" s="22"/>
      <c r="C6799" s="22" t="s">
        <v>81</v>
      </c>
      <c r="D6799" s="2" t="s">
        <v>81</v>
      </c>
      <c r="Z6799" s="23"/>
      <c r="AA6799" s="20"/>
      <c r="AB6799" s="20"/>
      <c r="AC6799" s="20" t="s">
        <v>81</v>
      </c>
      <c r="AD6799" s="20" t="s">
        <v>81</v>
      </c>
    </row>
    <row r="6800" ht="15.75" customHeight="1">
      <c r="A6800" s="22"/>
      <c r="B6800" s="22"/>
      <c r="C6800" s="22" t="s">
        <v>81</v>
      </c>
      <c r="D6800" s="2" t="s">
        <v>81</v>
      </c>
      <c r="Z6800" s="23"/>
      <c r="AA6800" s="20"/>
      <c r="AB6800" s="20"/>
      <c r="AC6800" s="20" t="s">
        <v>81</v>
      </c>
      <c r="AD6800" s="20" t="s">
        <v>81</v>
      </c>
    </row>
    <row r="6801" ht="15.75" customHeight="1">
      <c r="A6801" s="22"/>
      <c r="B6801" s="22"/>
      <c r="C6801" s="22" t="s">
        <v>81</v>
      </c>
      <c r="D6801" s="2" t="s">
        <v>81</v>
      </c>
      <c r="Z6801" s="23"/>
      <c r="AA6801" s="20"/>
      <c r="AB6801" s="20"/>
      <c r="AC6801" s="20" t="s">
        <v>81</v>
      </c>
      <c r="AD6801" s="20" t="s">
        <v>81</v>
      </c>
    </row>
    <row r="6802" ht="15.75" customHeight="1">
      <c r="A6802" s="22"/>
      <c r="B6802" s="22"/>
      <c r="C6802" s="22" t="s">
        <v>81</v>
      </c>
      <c r="D6802" s="2" t="s">
        <v>81</v>
      </c>
      <c r="Z6802" s="23"/>
      <c r="AA6802" s="20"/>
      <c r="AB6802" s="20"/>
      <c r="AC6802" s="20" t="s">
        <v>81</v>
      </c>
      <c r="AD6802" s="20" t="s">
        <v>81</v>
      </c>
    </row>
    <row r="6803" ht="15.75" customHeight="1">
      <c r="A6803" s="22"/>
      <c r="B6803" s="22"/>
      <c r="C6803" s="22" t="s">
        <v>81</v>
      </c>
      <c r="D6803" s="2" t="s">
        <v>81</v>
      </c>
      <c r="Z6803" s="23"/>
      <c r="AA6803" s="20"/>
      <c r="AB6803" s="20"/>
      <c r="AC6803" s="20" t="s">
        <v>81</v>
      </c>
      <c r="AD6803" s="20" t="s">
        <v>81</v>
      </c>
    </row>
    <row r="6804" ht="15.75" customHeight="1">
      <c r="A6804" s="22"/>
      <c r="B6804" s="22"/>
      <c r="C6804" s="22" t="s">
        <v>81</v>
      </c>
      <c r="D6804" s="2" t="s">
        <v>81</v>
      </c>
      <c r="Z6804" s="23"/>
      <c r="AA6804" s="20"/>
      <c r="AB6804" s="20"/>
      <c r="AC6804" s="20" t="s">
        <v>81</v>
      </c>
      <c r="AD6804" s="20" t="s">
        <v>81</v>
      </c>
    </row>
    <row r="6805" ht="15.75" customHeight="1">
      <c r="A6805" s="22"/>
      <c r="B6805" s="22"/>
      <c r="C6805" s="22" t="s">
        <v>81</v>
      </c>
      <c r="D6805" s="2" t="s">
        <v>81</v>
      </c>
      <c r="Z6805" s="23"/>
      <c r="AA6805" s="20"/>
      <c r="AB6805" s="20"/>
      <c r="AC6805" s="20" t="s">
        <v>81</v>
      </c>
      <c r="AD6805" s="20" t="s">
        <v>81</v>
      </c>
    </row>
    <row r="6806" ht="15.75" customHeight="1">
      <c r="A6806" s="22"/>
      <c r="B6806" s="22"/>
      <c r="C6806" s="22" t="s">
        <v>81</v>
      </c>
      <c r="D6806" s="2" t="s">
        <v>81</v>
      </c>
      <c r="Z6806" s="23"/>
      <c r="AA6806" s="20"/>
      <c r="AB6806" s="20"/>
      <c r="AC6806" s="20" t="s">
        <v>81</v>
      </c>
      <c r="AD6806" s="20" t="s">
        <v>81</v>
      </c>
    </row>
    <row r="6807" ht="15.75" customHeight="1">
      <c r="A6807" s="22"/>
      <c r="B6807" s="22"/>
      <c r="C6807" s="22" t="s">
        <v>81</v>
      </c>
      <c r="D6807" s="2" t="s">
        <v>81</v>
      </c>
      <c r="Z6807" s="23"/>
      <c r="AA6807" s="20"/>
      <c r="AB6807" s="20"/>
      <c r="AC6807" s="20" t="s">
        <v>81</v>
      </c>
      <c r="AD6807" s="20" t="s">
        <v>81</v>
      </c>
    </row>
    <row r="6808" ht="15.75" customHeight="1">
      <c r="A6808" s="22"/>
      <c r="B6808" s="22"/>
      <c r="C6808" s="22" t="s">
        <v>81</v>
      </c>
      <c r="D6808" s="2" t="s">
        <v>81</v>
      </c>
      <c r="Z6808" s="23"/>
      <c r="AA6808" s="20"/>
      <c r="AB6808" s="20"/>
      <c r="AC6808" s="20" t="s">
        <v>81</v>
      </c>
      <c r="AD6808" s="20" t="s">
        <v>81</v>
      </c>
    </row>
    <row r="6809" ht="15.75" customHeight="1">
      <c r="A6809" s="22"/>
      <c r="B6809" s="22"/>
      <c r="C6809" s="22" t="s">
        <v>81</v>
      </c>
      <c r="D6809" s="2" t="s">
        <v>81</v>
      </c>
      <c r="Z6809" s="23"/>
      <c r="AA6809" s="20"/>
      <c r="AB6809" s="20"/>
      <c r="AC6809" s="20" t="s">
        <v>81</v>
      </c>
      <c r="AD6809" s="20" t="s">
        <v>81</v>
      </c>
    </row>
    <row r="6810" ht="15.75" customHeight="1">
      <c r="A6810" s="22"/>
      <c r="B6810" s="22"/>
      <c r="C6810" s="22" t="s">
        <v>81</v>
      </c>
      <c r="D6810" s="2" t="s">
        <v>81</v>
      </c>
      <c r="Z6810" s="23"/>
      <c r="AA6810" s="20"/>
      <c r="AB6810" s="20"/>
      <c r="AC6810" s="20" t="s">
        <v>81</v>
      </c>
      <c r="AD6810" s="20" t="s">
        <v>81</v>
      </c>
    </row>
    <row r="6811" ht="15.75" customHeight="1">
      <c r="A6811" s="22"/>
      <c r="B6811" s="22"/>
      <c r="C6811" s="22" t="s">
        <v>81</v>
      </c>
      <c r="D6811" s="2" t="s">
        <v>81</v>
      </c>
      <c r="Z6811" s="23"/>
      <c r="AA6811" s="20"/>
      <c r="AB6811" s="20"/>
      <c r="AC6811" s="20" t="s">
        <v>81</v>
      </c>
      <c r="AD6811" s="20" t="s">
        <v>81</v>
      </c>
    </row>
    <row r="6812" ht="15.75" customHeight="1">
      <c r="A6812" s="22"/>
      <c r="B6812" s="22"/>
      <c r="C6812" s="22" t="s">
        <v>81</v>
      </c>
      <c r="D6812" s="2" t="s">
        <v>81</v>
      </c>
      <c r="Z6812" s="23"/>
      <c r="AA6812" s="20"/>
      <c r="AB6812" s="20"/>
      <c r="AC6812" s="20" t="s">
        <v>81</v>
      </c>
      <c r="AD6812" s="20" t="s">
        <v>81</v>
      </c>
    </row>
    <row r="6813" ht="15.75" customHeight="1">
      <c r="A6813" s="22"/>
      <c r="B6813" s="22"/>
      <c r="C6813" s="22" t="s">
        <v>81</v>
      </c>
      <c r="D6813" s="2" t="s">
        <v>81</v>
      </c>
      <c r="Z6813" s="23"/>
      <c r="AA6813" s="20"/>
      <c r="AB6813" s="20"/>
      <c r="AC6813" s="20" t="s">
        <v>81</v>
      </c>
      <c r="AD6813" s="20" t="s">
        <v>81</v>
      </c>
    </row>
    <row r="6814" ht="15.75" customHeight="1">
      <c r="A6814" s="22"/>
      <c r="B6814" s="22"/>
      <c r="C6814" s="22" t="s">
        <v>81</v>
      </c>
      <c r="D6814" s="2" t="s">
        <v>81</v>
      </c>
      <c r="Z6814" s="23"/>
      <c r="AA6814" s="20"/>
      <c r="AB6814" s="20"/>
      <c r="AC6814" s="20" t="s">
        <v>81</v>
      </c>
      <c r="AD6814" s="20" t="s">
        <v>81</v>
      </c>
    </row>
    <row r="6815" ht="15.75" customHeight="1">
      <c r="A6815" s="22"/>
      <c r="B6815" s="22"/>
      <c r="C6815" s="22" t="s">
        <v>81</v>
      </c>
      <c r="D6815" s="2" t="s">
        <v>81</v>
      </c>
      <c r="Z6815" s="23"/>
      <c r="AA6815" s="20"/>
      <c r="AB6815" s="20"/>
      <c r="AC6815" s="20" t="s">
        <v>81</v>
      </c>
      <c r="AD6815" s="20" t="s">
        <v>81</v>
      </c>
    </row>
    <row r="6816" ht="15.75" customHeight="1">
      <c r="A6816" s="22"/>
      <c r="B6816" s="22"/>
      <c r="C6816" s="22" t="s">
        <v>81</v>
      </c>
      <c r="D6816" s="2" t="s">
        <v>81</v>
      </c>
      <c r="Z6816" s="23"/>
      <c r="AA6816" s="20"/>
      <c r="AB6816" s="20"/>
      <c r="AC6816" s="20" t="s">
        <v>81</v>
      </c>
      <c r="AD6816" s="20" t="s">
        <v>81</v>
      </c>
    </row>
    <row r="6817" ht="15.75" customHeight="1">
      <c r="A6817" s="22"/>
      <c r="B6817" s="22"/>
      <c r="C6817" s="22" t="s">
        <v>81</v>
      </c>
      <c r="D6817" s="2" t="s">
        <v>81</v>
      </c>
      <c r="Z6817" s="23"/>
      <c r="AA6817" s="20"/>
      <c r="AB6817" s="20"/>
      <c r="AC6817" s="20" t="s">
        <v>81</v>
      </c>
      <c r="AD6817" s="20" t="s">
        <v>81</v>
      </c>
    </row>
    <row r="6818" ht="15.75" customHeight="1">
      <c r="A6818" s="22"/>
      <c r="B6818" s="22"/>
      <c r="C6818" s="22" t="s">
        <v>81</v>
      </c>
      <c r="D6818" s="2" t="s">
        <v>81</v>
      </c>
      <c r="Z6818" s="23"/>
      <c r="AA6818" s="20"/>
      <c r="AB6818" s="20"/>
      <c r="AC6818" s="20" t="s">
        <v>81</v>
      </c>
      <c r="AD6818" s="20" t="s">
        <v>81</v>
      </c>
    </row>
    <row r="6819" ht="15.75" customHeight="1">
      <c r="A6819" s="22"/>
      <c r="B6819" s="22"/>
      <c r="C6819" s="22" t="s">
        <v>81</v>
      </c>
      <c r="D6819" s="2" t="s">
        <v>81</v>
      </c>
      <c r="Z6819" s="23"/>
      <c r="AA6819" s="20"/>
      <c r="AB6819" s="20"/>
      <c r="AC6819" s="20" t="s">
        <v>81</v>
      </c>
      <c r="AD6819" s="20" t="s">
        <v>81</v>
      </c>
    </row>
    <row r="6820" ht="15.75" customHeight="1">
      <c r="A6820" s="22"/>
      <c r="B6820" s="22"/>
      <c r="C6820" s="22" t="s">
        <v>81</v>
      </c>
      <c r="D6820" s="2" t="s">
        <v>81</v>
      </c>
      <c r="Z6820" s="23"/>
      <c r="AA6820" s="20"/>
      <c r="AB6820" s="20"/>
      <c r="AC6820" s="20" t="s">
        <v>81</v>
      </c>
      <c r="AD6820" s="20" t="s">
        <v>81</v>
      </c>
    </row>
    <row r="6821" ht="15.75" customHeight="1">
      <c r="A6821" s="22"/>
      <c r="B6821" s="22"/>
      <c r="C6821" s="22" t="s">
        <v>81</v>
      </c>
      <c r="D6821" s="2" t="s">
        <v>81</v>
      </c>
      <c r="Z6821" s="23"/>
      <c r="AA6821" s="20"/>
      <c r="AB6821" s="20"/>
      <c r="AC6821" s="20" t="s">
        <v>81</v>
      </c>
      <c r="AD6821" s="20" t="s">
        <v>81</v>
      </c>
    </row>
    <row r="6822" ht="15.75" customHeight="1">
      <c r="A6822" s="22"/>
      <c r="B6822" s="22"/>
      <c r="C6822" s="22" t="s">
        <v>81</v>
      </c>
      <c r="D6822" s="2" t="s">
        <v>81</v>
      </c>
      <c r="Z6822" s="23"/>
      <c r="AA6822" s="20"/>
      <c r="AB6822" s="20"/>
      <c r="AC6822" s="20" t="s">
        <v>81</v>
      </c>
      <c r="AD6822" s="20" t="s">
        <v>81</v>
      </c>
    </row>
    <row r="6823" ht="15.75" customHeight="1">
      <c r="A6823" s="22"/>
      <c r="B6823" s="22"/>
      <c r="C6823" s="22" t="s">
        <v>81</v>
      </c>
      <c r="D6823" s="2" t="s">
        <v>81</v>
      </c>
      <c r="Z6823" s="23"/>
      <c r="AA6823" s="20"/>
      <c r="AB6823" s="20"/>
      <c r="AC6823" s="20" t="s">
        <v>81</v>
      </c>
      <c r="AD6823" s="20" t="s">
        <v>81</v>
      </c>
    </row>
    <row r="6824" ht="15.75" customHeight="1">
      <c r="A6824" s="22"/>
      <c r="B6824" s="22"/>
      <c r="C6824" s="22" t="s">
        <v>81</v>
      </c>
      <c r="D6824" s="2" t="s">
        <v>81</v>
      </c>
      <c r="Z6824" s="23"/>
      <c r="AA6824" s="20"/>
      <c r="AB6824" s="20"/>
      <c r="AC6824" s="20" t="s">
        <v>81</v>
      </c>
      <c r="AD6824" s="20" t="s">
        <v>81</v>
      </c>
    </row>
    <row r="6825" ht="15.75" customHeight="1">
      <c r="A6825" s="22"/>
      <c r="B6825" s="22"/>
      <c r="C6825" s="22" t="s">
        <v>81</v>
      </c>
      <c r="D6825" s="2" t="s">
        <v>81</v>
      </c>
      <c r="Z6825" s="23"/>
      <c r="AA6825" s="20"/>
      <c r="AB6825" s="20"/>
      <c r="AC6825" s="20" t="s">
        <v>81</v>
      </c>
      <c r="AD6825" s="20" t="s">
        <v>81</v>
      </c>
    </row>
    <row r="6826" ht="15.75" customHeight="1">
      <c r="A6826" s="22"/>
      <c r="B6826" s="22"/>
      <c r="C6826" s="22" t="s">
        <v>81</v>
      </c>
      <c r="D6826" s="2" t="s">
        <v>81</v>
      </c>
      <c r="Z6826" s="23"/>
      <c r="AA6826" s="20"/>
      <c r="AB6826" s="20"/>
      <c r="AC6826" s="20" t="s">
        <v>81</v>
      </c>
      <c r="AD6826" s="20" t="s">
        <v>81</v>
      </c>
    </row>
    <row r="6827" ht="15.75" customHeight="1">
      <c r="A6827" s="22"/>
      <c r="B6827" s="22"/>
      <c r="C6827" s="22" t="s">
        <v>81</v>
      </c>
      <c r="D6827" s="2" t="s">
        <v>81</v>
      </c>
      <c r="Z6827" s="23"/>
      <c r="AA6827" s="20"/>
      <c r="AB6827" s="20"/>
      <c r="AC6827" s="20" t="s">
        <v>81</v>
      </c>
      <c r="AD6827" s="20" t="s">
        <v>81</v>
      </c>
    </row>
    <row r="6828" ht="15.75" customHeight="1">
      <c r="A6828" s="22"/>
      <c r="B6828" s="22"/>
      <c r="C6828" s="22" t="s">
        <v>81</v>
      </c>
      <c r="D6828" s="2" t="s">
        <v>81</v>
      </c>
      <c r="Z6828" s="23"/>
      <c r="AA6828" s="20"/>
      <c r="AB6828" s="20"/>
      <c r="AC6828" s="20" t="s">
        <v>81</v>
      </c>
      <c r="AD6828" s="20" t="s">
        <v>81</v>
      </c>
    </row>
    <row r="6829" ht="15.75" customHeight="1">
      <c r="A6829" s="22"/>
      <c r="B6829" s="22"/>
      <c r="C6829" s="22" t="s">
        <v>81</v>
      </c>
      <c r="D6829" s="2" t="s">
        <v>81</v>
      </c>
      <c r="Z6829" s="23"/>
      <c r="AA6829" s="20"/>
      <c r="AB6829" s="20"/>
      <c r="AC6829" s="20" t="s">
        <v>81</v>
      </c>
      <c r="AD6829" s="20" t="s">
        <v>81</v>
      </c>
    </row>
    <row r="6830" ht="15.75" customHeight="1">
      <c r="A6830" s="22"/>
      <c r="B6830" s="22"/>
      <c r="C6830" s="22" t="s">
        <v>81</v>
      </c>
      <c r="D6830" s="2" t="s">
        <v>81</v>
      </c>
      <c r="Z6830" s="23"/>
      <c r="AA6830" s="20"/>
      <c r="AB6830" s="20"/>
      <c r="AC6830" s="20" t="s">
        <v>81</v>
      </c>
      <c r="AD6830" s="20" t="s">
        <v>81</v>
      </c>
    </row>
    <row r="6831" ht="15.75" customHeight="1">
      <c r="A6831" s="22"/>
      <c r="B6831" s="22"/>
      <c r="C6831" s="22" t="s">
        <v>81</v>
      </c>
      <c r="D6831" s="2" t="s">
        <v>81</v>
      </c>
      <c r="Z6831" s="23"/>
      <c r="AA6831" s="20"/>
      <c r="AB6831" s="20"/>
      <c r="AC6831" s="20" t="s">
        <v>81</v>
      </c>
      <c r="AD6831" s="20" t="s">
        <v>81</v>
      </c>
    </row>
    <row r="6832" ht="15.75" customHeight="1">
      <c r="A6832" s="22"/>
      <c r="B6832" s="22"/>
      <c r="C6832" s="22" t="s">
        <v>81</v>
      </c>
      <c r="D6832" s="2" t="s">
        <v>81</v>
      </c>
      <c r="Z6832" s="23"/>
      <c r="AA6832" s="20"/>
      <c r="AB6832" s="20"/>
      <c r="AC6832" s="20" t="s">
        <v>81</v>
      </c>
      <c r="AD6832" s="20" t="s">
        <v>81</v>
      </c>
    </row>
    <row r="6833" ht="15.75" customHeight="1">
      <c r="A6833" s="22"/>
      <c r="B6833" s="22"/>
      <c r="C6833" s="22" t="s">
        <v>81</v>
      </c>
      <c r="D6833" s="2" t="s">
        <v>81</v>
      </c>
      <c r="Z6833" s="23"/>
      <c r="AA6833" s="20"/>
      <c r="AB6833" s="20"/>
      <c r="AC6833" s="20" t="s">
        <v>81</v>
      </c>
      <c r="AD6833" s="20" t="s">
        <v>81</v>
      </c>
    </row>
    <row r="6834" ht="15.75" customHeight="1">
      <c r="A6834" s="22"/>
      <c r="B6834" s="22"/>
      <c r="C6834" s="22" t="s">
        <v>81</v>
      </c>
      <c r="D6834" s="2" t="s">
        <v>81</v>
      </c>
      <c r="Z6834" s="23"/>
      <c r="AA6834" s="20"/>
      <c r="AB6834" s="20"/>
      <c r="AC6834" s="20" t="s">
        <v>81</v>
      </c>
      <c r="AD6834" s="20" t="s">
        <v>81</v>
      </c>
    </row>
    <row r="6835" ht="15.75" customHeight="1">
      <c r="A6835" s="22"/>
      <c r="B6835" s="22"/>
      <c r="C6835" s="22" t="s">
        <v>81</v>
      </c>
      <c r="D6835" s="2" t="s">
        <v>81</v>
      </c>
      <c r="Z6835" s="23"/>
      <c r="AA6835" s="20"/>
      <c r="AB6835" s="20"/>
      <c r="AC6835" s="20" t="s">
        <v>81</v>
      </c>
      <c r="AD6835" s="20" t="s">
        <v>81</v>
      </c>
    </row>
    <row r="6836" ht="15.75" customHeight="1">
      <c r="A6836" s="22"/>
      <c r="B6836" s="22"/>
      <c r="C6836" s="22" t="s">
        <v>81</v>
      </c>
      <c r="D6836" s="2" t="s">
        <v>81</v>
      </c>
      <c r="Z6836" s="23"/>
      <c r="AA6836" s="20"/>
      <c r="AB6836" s="20"/>
      <c r="AC6836" s="20" t="s">
        <v>81</v>
      </c>
      <c r="AD6836" s="20" t="s">
        <v>81</v>
      </c>
    </row>
    <row r="6837" ht="15.75" customHeight="1">
      <c r="A6837" s="22"/>
      <c r="B6837" s="22"/>
      <c r="C6837" s="22" t="s">
        <v>81</v>
      </c>
      <c r="D6837" s="2" t="s">
        <v>81</v>
      </c>
      <c r="Z6837" s="23"/>
      <c r="AA6837" s="20"/>
      <c r="AB6837" s="20"/>
      <c r="AC6837" s="20" t="s">
        <v>81</v>
      </c>
      <c r="AD6837" s="20" t="s">
        <v>81</v>
      </c>
    </row>
    <row r="6838" ht="15.75" customHeight="1">
      <c r="A6838" s="22"/>
      <c r="B6838" s="22"/>
      <c r="C6838" s="22" t="s">
        <v>81</v>
      </c>
      <c r="D6838" s="2" t="s">
        <v>81</v>
      </c>
      <c r="Z6838" s="23"/>
      <c r="AA6838" s="20"/>
      <c r="AB6838" s="20"/>
      <c r="AC6838" s="20" t="s">
        <v>81</v>
      </c>
      <c r="AD6838" s="20" t="s">
        <v>81</v>
      </c>
    </row>
    <row r="6839" ht="15.75" customHeight="1">
      <c r="A6839" s="22"/>
      <c r="B6839" s="22"/>
      <c r="C6839" s="22" t="s">
        <v>81</v>
      </c>
      <c r="D6839" s="2" t="s">
        <v>81</v>
      </c>
      <c r="Z6839" s="23"/>
      <c r="AA6839" s="20"/>
      <c r="AB6839" s="20"/>
      <c r="AC6839" s="20" t="s">
        <v>81</v>
      </c>
      <c r="AD6839" s="20" t="s">
        <v>81</v>
      </c>
    </row>
    <row r="6840" ht="15.75" customHeight="1">
      <c r="A6840" s="22"/>
      <c r="B6840" s="22"/>
      <c r="C6840" s="22" t="s">
        <v>81</v>
      </c>
      <c r="D6840" s="2" t="s">
        <v>81</v>
      </c>
      <c r="Z6840" s="23"/>
      <c r="AA6840" s="20"/>
      <c r="AB6840" s="20"/>
      <c r="AC6840" s="20" t="s">
        <v>81</v>
      </c>
      <c r="AD6840" s="20" t="s">
        <v>81</v>
      </c>
    </row>
    <row r="6841" ht="15.75" customHeight="1">
      <c r="A6841" s="22"/>
      <c r="B6841" s="22"/>
      <c r="C6841" s="22" t="s">
        <v>81</v>
      </c>
      <c r="D6841" s="2" t="s">
        <v>81</v>
      </c>
      <c r="Z6841" s="23"/>
      <c r="AA6841" s="20"/>
      <c r="AB6841" s="20"/>
      <c r="AC6841" s="20" t="s">
        <v>81</v>
      </c>
      <c r="AD6841" s="20" t="s">
        <v>81</v>
      </c>
    </row>
    <row r="6842" ht="15.75" customHeight="1">
      <c r="A6842" s="22"/>
      <c r="B6842" s="22"/>
      <c r="C6842" s="22" t="s">
        <v>81</v>
      </c>
      <c r="D6842" s="2" t="s">
        <v>81</v>
      </c>
      <c r="Z6842" s="23"/>
      <c r="AA6842" s="20"/>
      <c r="AB6842" s="20"/>
      <c r="AC6842" s="20" t="s">
        <v>81</v>
      </c>
      <c r="AD6842" s="20" t="s">
        <v>81</v>
      </c>
    </row>
    <row r="6843" ht="15.75" customHeight="1">
      <c r="A6843" s="22"/>
      <c r="B6843" s="22"/>
      <c r="C6843" s="22" t="s">
        <v>81</v>
      </c>
      <c r="D6843" s="2" t="s">
        <v>81</v>
      </c>
      <c r="Z6843" s="23"/>
      <c r="AA6843" s="20"/>
      <c r="AB6843" s="20"/>
      <c r="AC6843" s="20" t="s">
        <v>81</v>
      </c>
      <c r="AD6843" s="20" t="s">
        <v>81</v>
      </c>
    </row>
    <row r="6844" ht="15.75" customHeight="1">
      <c r="A6844" s="22"/>
      <c r="B6844" s="22"/>
      <c r="C6844" s="22" t="s">
        <v>81</v>
      </c>
      <c r="D6844" s="2" t="s">
        <v>81</v>
      </c>
      <c r="Z6844" s="23"/>
      <c r="AA6844" s="20"/>
      <c r="AB6844" s="20"/>
      <c r="AC6844" s="20" t="s">
        <v>81</v>
      </c>
      <c r="AD6844" s="20" t="s">
        <v>81</v>
      </c>
    </row>
    <row r="6845" ht="15.75" customHeight="1">
      <c r="A6845" s="22"/>
      <c r="B6845" s="22"/>
      <c r="C6845" s="22" t="s">
        <v>81</v>
      </c>
      <c r="D6845" s="2" t="s">
        <v>81</v>
      </c>
      <c r="Z6845" s="23"/>
      <c r="AA6845" s="20"/>
      <c r="AB6845" s="20"/>
      <c r="AC6845" s="20" t="s">
        <v>81</v>
      </c>
      <c r="AD6845" s="20" t="s">
        <v>81</v>
      </c>
    </row>
    <row r="6846" ht="15.75" customHeight="1">
      <c r="A6846" s="22"/>
      <c r="B6846" s="22"/>
      <c r="C6846" s="22" t="s">
        <v>81</v>
      </c>
      <c r="D6846" s="2" t="s">
        <v>81</v>
      </c>
      <c r="Z6846" s="23"/>
      <c r="AA6846" s="20"/>
      <c r="AB6846" s="20"/>
      <c r="AC6846" s="20" t="s">
        <v>81</v>
      </c>
      <c r="AD6846" s="20" t="s">
        <v>81</v>
      </c>
    </row>
    <row r="6847" ht="15.75" customHeight="1">
      <c r="A6847" s="22"/>
      <c r="B6847" s="22"/>
      <c r="C6847" s="22" t="s">
        <v>81</v>
      </c>
      <c r="D6847" s="2" t="s">
        <v>81</v>
      </c>
      <c r="Z6847" s="23"/>
      <c r="AA6847" s="20"/>
      <c r="AB6847" s="20"/>
      <c r="AC6847" s="20" t="s">
        <v>81</v>
      </c>
      <c r="AD6847" s="20" t="s">
        <v>81</v>
      </c>
    </row>
    <row r="6848" ht="15.75" customHeight="1">
      <c r="A6848" s="22"/>
      <c r="B6848" s="22"/>
      <c r="C6848" s="22" t="s">
        <v>81</v>
      </c>
      <c r="D6848" s="2" t="s">
        <v>81</v>
      </c>
      <c r="Z6848" s="23"/>
      <c r="AA6848" s="20"/>
      <c r="AB6848" s="20"/>
      <c r="AC6848" s="20" t="s">
        <v>81</v>
      </c>
      <c r="AD6848" s="20" t="s">
        <v>81</v>
      </c>
    </row>
    <row r="6849" ht="15.75" customHeight="1">
      <c r="A6849" s="22"/>
      <c r="B6849" s="22"/>
      <c r="C6849" s="22" t="s">
        <v>81</v>
      </c>
      <c r="D6849" s="2" t="s">
        <v>81</v>
      </c>
      <c r="Z6849" s="23"/>
      <c r="AA6849" s="20"/>
      <c r="AB6849" s="20"/>
      <c r="AC6849" s="20" t="s">
        <v>81</v>
      </c>
      <c r="AD6849" s="20" t="s">
        <v>81</v>
      </c>
    </row>
    <row r="6850" ht="15.75" customHeight="1">
      <c r="A6850" s="22"/>
      <c r="B6850" s="22"/>
      <c r="C6850" s="22" t="s">
        <v>81</v>
      </c>
      <c r="D6850" s="2" t="s">
        <v>81</v>
      </c>
      <c r="Z6850" s="23"/>
      <c r="AA6850" s="20"/>
      <c r="AB6850" s="20"/>
      <c r="AC6850" s="20" t="s">
        <v>81</v>
      </c>
      <c r="AD6850" s="20" t="s">
        <v>81</v>
      </c>
    </row>
    <row r="6851" ht="15.75" customHeight="1">
      <c r="A6851" s="22"/>
      <c r="B6851" s="22"/>
      <c r="C6851" s="22" t="s">
        <v>81</v>
      </c>
      <c r="D6851" s="2" t="s">
        <v>81</v>
      </c>
      <c r="Z6851" s="23"/>
      <c r="AA6851" s="20"/>
      <c r="AB6851" s="20"/>
      <c r="AC6851" s="20" t="s">
        <v>81</v>
      </c>
      <c r="AD6851" s="20" t="s">
        <v>81</v>
      </c>
    </row>
    <row r="6852" ht="15.75" customHeight="1">
      <c r="A6852" s="22"/>
      <c r="B6852" s="22"/>
      <c r="C6852" s="22" t="s">
        <v>81</v>
      </c>
      <c r="D6852" s="2" t="s">
        <v>81</v>
      </c>
      <c r="Z6852" s="23"/>
      <c r="AA6852" s="20"/>
      <c r="AB6852" s="20"/>
      <c r="AC6852" s="20" t="s">
        <v>81</v>
      </c>
      <c r="AD6852" s="20" t="s">
        <v>81</v>
      </c>
    </row>
    <row r="6853" ht="15.75" customHeight="1">
      <c r="A6853" s="22"/>
      <c r="B6853" s="22"/>
      <c r="C6853" s="22" t="s">
        <v>81</v>
      </c>
      <c r="D6853" s="2" t="s">
        <v>81</v>
      </c>
      <c r="Z6853" s="23"/>
      <c r="AA6853" s="20"/>
      <c r="AB6853" s="20"/>
      <c r="AC6853" s="20" t="s">
        <v>81</v>
      </c>
      <c r="AD6853" s="20" t="s">
        <v>81</v>
      </c>
    </row>
    <row r="6854" ht="15.75" customHeight="1">
      <c r="A6854" s="22"/>
      <c r="B6854" s="22"/>
      <c r="C6854" s="22" t="s">
        <v>81</v>
      </c>
      <c r="D6854" s="2" t="s">
        <v>81</v>
      </c>
      <c r="Z6854" s="23"/>
      <c r="AA6854" s="20"/>
      <c r="AB6854" s="20"/>
      <c r="AC6854" s="20" t="s">
        <v>81</v>
      </c>
      <c r="AD6854" s="20" t="s">
        <v>81</v>
      </c>
    </row>
    <row r="6855" ht="15.75" customHeight="1">
      <c r="A6855" s="22"/>
      <c r="B6855" s="22"/>
      <c r="C6855" s="22" t="s">
        <v>81</v>
      </c>
      <c r="D6855" s="2" t="s">
        <v>81</v>
      </c>
      <c r="Z6855" s="23"/>
      <c r="AA6855" s="20"/>
      <c r="AB6855" s="20"/>
      <c r="AC6855" s="20" t="s">
        <v>81</v>
      </c>
      <c r="AD6855" s="20" t="s">
        <v>81</v>
      </c>
    </row>
    <row r="6856" ht="15.75" customHeight="1">
      <c r="A6856" s="22"/>
      <c r="B6856" s="22"/>
      <c r="C6856" s="22" t="s">
        <v>81</v>
      </c>
      <c r="D6856" s="2" t="s">
        <v>81</v>
      </c>
      <c r="Z6856" s="23"/>
      <c r="AA6856" s="20"/>
      <c r="AB6856" s="20"/>
      <c r="AC6856" s="20" t="s">
        <v>81</v>
      </c>
      <c r="AD6856" s="20" t="s">
        <v>81</v>
      </c>
    </row>
    <row r="6857" ht="15.75" customHeight="1">
      <c r="A6857" s="22"/>
      <c r="B6857" s="22"/>
      <c r="C6857" s="22" t="s">
        <v>81</v>
      </c>
      <c r="D6857" s="2" t="s">
        <v>81</v>
      </c>
      <c r="Z6857" s="23"/>
      <c r="AA6857" s="20"/>
      <c r="AB6857" s="20"/>
      <c r="AC6857" s="20" t="s">
        <v>81</v>
      </c>
      <c r="AD6857" s="20" t="s">
        <v>81</v>
      </c>
    </row>
    <row r="6858" ht="15.75" customHeight="1">
      <c r="A6858" s="22"/>
      <c r="B6858" s="22"/>
      <c r="C6858" s="22" t="s">
        <v>81</v>
      </c>
      <c r="D6858" s="2" t="s">
        <v>81</v>
      </c>
      <c r="Z6858" s="23"/>
      <c r="AA6858" s="20"/>
      <c r="AB6858" s="20"/>
      <c r="AC6858" s="20" t="s">
        <v>81</v>
      </c>
      <c r="AD6858" s="20" t="s">
        <v>81</v>
      </c>
    </row>
    <row r="6859" ht="15.75" customHeight="1">
      <c r="A6859" s="22"/>
      <c r="B6859" s="22"/>
      <c r="C6859" s="22" t="s">
        <v>81</v>
      </c>
      <c r="D6859" s="2" t="s">
        <v>81</v>
      </c>
      <c r="Z6859" s="23"/>
      <c r="AA6859" s="20"/>
      <c r="AB6859" s="20"/>
      <c r="AC6859" s="20" t="s">
        <v>81</v>
      </c>
      <c r="AD6859" s="20" t="s">
        <v>81</v>
      </c>
    </row>
    <row r="6860" ht="15.75" customHeight="1">
      <c r="A6860" s="22"/>
      <c r="B6860" s="22"/>
      <c r="C6860" s="22" t="s">
        <v>81</v>
      </c>
      <c r="D6860" s="2" t="s">
        <v>81</v>
      </c>
      <c r="Z6860" s="23"/>
      <c r="AA6860" s="20"/>
      <c r="AB6860" s="20"/>
      <c r="AC6860" s="20" t="s">
        <v>81</v>
      </c>
      <c r="AD6860" s="20" t="s">
        <v>81</v>
      </c>
    </row>
    <row r="6861" ht="15.75" customHeight="1">
      <c r="A6861" s="22"/>
      <c r="B6861" s="22"/>
      <c r="C6861" s="22" t="s">
        <v>81</v>
      </c>
      <c r="D6861" s="2" t="s">
        <v>81</v>
      </c>
      <c r="Z6861" s="23"/>
      <c r="AA6861" s="20"/>
      <c r="AB6861" s="20"/>
      <c r="AC6861" s="20" t="s">
        <v>81</v>
      </c>
      <c r="AD6861" s="20" t="s">
        <v>81</v>
      </c>
    </row>
    <row r="6862" ht="15.75" customHeight="1">
      <c r="A6862" s="22"/>
      <c r="B6862" s="22"/>
      <c r="C6862" s="22" t="s">
        <v>81</v>
      </c>
      <c r="D6862" s="2" t="s">
        <v>81</v>
      </c>
      <c r="Z6862" s="23"/>
      <c r="AA6862" s="20"/>
      <c r="AB6862" s="20"/>
      <c r="AC6862" s="20" t="s">
        <v>81</v>
      </c>
      <c r="AD6862" s="20" t="s">
        <v>81</v>
      </c>
    </row>
    <row r="6863" ht="15.75" customHeight="1">
      <c r="A6863" s="22"/>
      <c r="B6863" s="22"/>
      <c r="C6863" s="22" t="s">
        <v>81</v>
      </c>
      <c r="D6863" s="2" t="s">
        <v>81</v>
      </c>
      <c r="Z6863" s="23"/>
      <c r="AA6863" s="20"/>
      <c r="AB6863" s="20"/>
      <c r="AC6863" s="20" t="s">
        <v>81</v>
      </c>
      <c r="AD6863" s="20" t="s">
        <v>81</v>
      </c>
    </row>
    <row r="6864" ht="15.75" customHeight="1">
      <c r="A6864" s="22"/>
      <c r="B6864" s="22"/>
      <c r="C6864" s="22" t="s">
        <v>81</v>
      </c>
      <c r="D6864" s="2" t="s">
        <v>81</v>
      </c>
      <c r="Z6864" s="23"/>
      <c r="AA6864" s="20"/>
      <c r="AB6864" s="20"/>
      <c r="AC6864" s="20" t="s">
        <v>81</v>
      </c>
      <c r="AD6864" s="20" t="s">
        <v>81</v>
      </c>
    </row>
    <row r="6865" ht="15.75" customHeight="1">
      <c r="A6865" s="22"/>
      <c r="B6865" s="22"/>
      <c r="C6865" s="22" t="s">
        <v>81</v>
      </c>
      <c r="D6865" s="2" t="s">
        <v>81</v>
      </c>
      <c r="Z6865" s="23"/>
      <c r="AA6865" s="20"/>
      <c r="AB6865" s="20"/>
      <c r="AC6865" s="20" t="s">
        <v>81</v>
      </c>
      <c r="AD6865" s="20" t="s">
        <v>81</v>
      </c>
    </row>
    <row r="6866" ht="15.75" customHeight="1">
      <c r="A6866" s="22"/>
      <c r="B6866" s="22"/>
      <c r="C6866" s="22" t="s">
        <v>81</v>
      </c>
      <c r="D6866" s="2" t="s">
        <v>81</v>
      </c>
      <c r="Z6866" s="23"/>
      <c r="AA6866" s="20"/>
      <c r="AB6866" s="20"/>
      <c r="AC6866" s="20" t="s">
        <v>81</v>
      </c>
      <c r="AD6866" s="20" t="s">
        <v>81</v>
      </c>
    </row>
    <row r="6867" ht="15.75" customHeight="1">
      <c r="A6867" s="22"/>
      <c r="B6867" s="22"/>
      <c r="C6867" s="22" t="s">
        <v>81</v>
      </c>
      <c r="D6867" s="2" t="s">
        <v>81</v>
      </c>
      <c r="Z6867" s="23"/>
      <c r="AA6867" s="20"/>
      <c r="AB6867" s="20"/>
      <c r="AC6867" s="20" t="s">
        <v>81</v>
      </c>
      <c r="AD6867" s="20" t="s">
        <v>81</v>
      </c>
    </row>
    <row r="6868" ht="15.75" customHeight="1">
      <c r="A6868" s="22"/>
      <c r="B6868" s="22"/>
      <c r="C6868" s="22" t="s">
        <v>81</v>
      </c>
      <c r="D6868" s="2" t="s">
        <v>81</v>
      </c>
      <c r="Z6868" s="23"/>
      <c r="AA6868" s="20"/>
      <c r="AB6868" s="20"/>
      <c r="AC6868" s="20" t="s">
        <v>81</v>
      </c>
      <c r="AD6868" s="20" t="s">
        <v>81</v>
      </c>
    </row>
    <row r="6869" ht="15.75" customHeight="1">
      <c r="A6869" s="22"/>
      <c r="B6869" s="22"/>
      <c r="C6869" s="22" t="s">
        <v>81</v>
      </c>
      <c r="D6869" s="2" t="s">
        <v>81</v>
      </c>
      <c r="Z6869" s="23"/>
      <c r="AA6869" s="20"/>
      <c r="AB6869" s="20"/>
      <c r="AC6869" s="20" t="s">
        <v>81</v>
      </c>
      <c r="AD6869" s="20" t="s">
        <v>81</v>
      </c>
    </row>
    <row r="6870" ht="15.75" customHeight="1">
      <c r="A6870" s="22"/>
      <c r="B6870" s="22"/>
      <c r="C6870" s="22" t="s">
        <v>81</v>
      </c>
      <c r="D6870" s="2" t="s">
        <v>81</v>
      </c>
      <c r="Z6870" s="23"/>
      <c r="AA6870" s="20"/>
      <c r="AB6870" s="20"/>
      <c r="AC6870" s="20" t="s">
        <v>81</v>
      </c>
      <c r="AD6870" s="20" t="s">
        <v>81</v>
      </c>
    </row>
    <row r="6871" ht="15.75" customHeight="1">
      <c r="A6871" s="22"/>
      <c r="B6871" s="22"/>
      <c r="C6871" s="22" t="s">
        <v>81</v>
      </c>
      <c r="D6871" s="2" t="s">
        <v>81</v>
      </c>
      <c r="Z6871" s="23"/>
      <c r="AA6871" s="20"/>
      <c r="AB6871" s="20"/>
      <c r="AC6871" s="20" t="s">
        <v>81</v>
      </c>
      <c r="AD6871" s="20" t="s">
        <v>81</v>
      </c>
    </row>
    <row r="6872" ht="15.75" customHeight="1">
      <c r="A6872" s="22"/>
      <c r="B6872" s="22"/>
      <c r="C6872" s="22" t="s">
        <v>81</v>
      </c>
      <c r="D6872" s="2" t="s">
        <v>81</v>
      </c>
      <c r="Z6872" s="23"/>
      <c r="AA6872" s="20"/>
      <c r="AB6872" s="20"/>
      <c r="AC6872" s="20" t="s">
        <v>81</v>
      </c>
      <c r="AD6872" s="20" t="s">
        <v>81</v>
      </c>
    </row>
    <row r="6873" ht="15.75" customHeight="1">
      <c r="A6873" s="22"/>
      <c r="B6873" s="22"/>
      <c r="C6873" s="22" t="s">
        <v>81</v>
      </c>
      <c r="D6873" s="2" t="s">
        <v>81</v>
      </c>
      <c r="Z6873" s="23"/>
      <c r="AA6873" s="20"/>
      <c r="AB6873" s="20"/>
      <c r="AC6873" s="20" t="s">
        <v>81</v>
      </c>
      <c r="AD6873" s="20" t="s">
        <v>81</v>
      </c>
    </row>
    <row r="6874" ht="15.75" customHeight="1">
      <c r="A6874" s="22"/>
      <c r="B6874" s="22"/>
      <c r="C6874" s="22" t="s">
        <v>81</v>
      </c>
      <c r="D6874" s="2" t="s">
        <v>81</v>
      </c>
      <c r="Z6874" s="23"/>
      <c r="AA6874" s="20"/>
      <c r="AB6874" s="20"/>
      <c r="AC6874" s="20" t="s">
        <v>81</v>
      </c>
      <c r="AD6874" s="20" t="s">
        <v>81</v>
      </c>
    </row>
    <row r="6875" ht="15.75" customHeight="1">
      <c r="A6875" s="22"/>
      <c r="B6875" s="22"/>
      <c r="C6875" s="22" t="s">
        <v>81</v>
      </c>
      <c r="D6875" s="2" t="s">
        <v>81</v>
      </c>
      <c r="Z6875" s="23"/>
      <c r="AA6875" s="20"/>
      <c r="AB6875" s="20"/>
      <c r="AC6875" s="20" t="s">
        <v>81</v>
      </c>
      <c r="AD6875" s="20" t="s">
        <v>81</v>
      </c>
    </row>
    <row r="6876" ht="15.75" customHeight="1">
      <c r="A6876" s="22"/>
      <c r="B6876" s="22"/>
      <c r="C6876" s="22" t="s">
        <v>81</v>
      </c>
      <c r="D6876" s="2" t="s">
        <v>81</v>
      </c>
      <c r="Z6876" s="23"/>
      <c r="AA6876" s="20"/>
      <c r="AB6876" s="20"/>
      <c r="AC6876" s="20" t="s">
        <v>81</v>
      </c>
      <c r="AD6876" s="20" t="s">
        <v>81</v>
      </c>
    </row>
    <row r="6877" ht="15.75" customHeight="1">
      <c r="A6877" s="22"/>
      <c r="B6877" s="22"/>
      <c r="C6877" s="22" t="s">
        <v>81</v>
      </c>
      <c r="D6877" s="2" t="s">
        <v>81</v>
      </c>
      <c r="Z6877" s="23"/>
      <c r="AA6877" s="20"/>
      <c r="AB6877" s="20"/>
      <c r="AC6877" s="20" t="s">
        <v>81</v>
      </c>
      <c r="AD6877" s="20" t="s">
        <v>81</v>
      </c>
    </row>
    <row r="6878" ht="15.75" customHeight="1">
      <c r="A6878" s="22"/>
      <c r="B6878" s="22"/>
      <c r="C6878" s="22" t="s">
        <v>81</v>
      </c>
      <c r="D6878" s="2" t="s">
        <v>81</v>
      </c>
      <c r="Z6878" s="23"/>
      <c r="AA6878" s="20"/>
      <c r="AB6878" s="20"/>
      <c r="AC6878" s="20" t="s">
        <v>81</v>
      </c>
      <c r="AD6878" s="20" t="s">
        <v>81</v>
      </c>
    </row>
    <row r="6879" ht="15.75" customHeight="1">
      <c r="A6879" s="22"/>
      <c r="B6879" s="22"/>
      <c r="C6879" s="22" t="s">
        <v>81</v>
      </c>
      <c r="D6879" s="2" t="s">
        <v>81</v>
      </c>
      <c r="Z6879" s="23"/>
      <c r="AA6879" s="20"/>
      <c r="AB6879" s="20"/>
      <c r="AC6879" s="20" t="s">
        <v>81</v>
      </c>
      <c r="AD6879" s="20" t="s">
        <v>81</v>
      </c>
    </row>
    <row r="6880" ht="15.75" customHeight="1">
      <c r="A6880" s="22"/>
      <c r="B6880" s="22"/>
      <c r="C6880" s="22" t="s">
        <v>81</v>
      </c>
      <c r="D6880" s="2" t="s">
        <v>81</v>
      </c>
      <c r="Z6880" s="23"/>
      <c r="AA6880" s="20"/>
      <c r="AB6880" s="20"/>
      <c r="AC6880" s="20" t="s">
        <v>81</v>
      </c>
      <c r="AD6880" s="20" t="s">
        <v>81</v>
      </c>
    </row>
    <row r="6881" ht="15.75" customHeight="1">
      <c r="A6881" s="22"/>
      <c r="B6881" s="22"/>
      <c r="C6881" s="22" t="s">
        <v>81</v>
      </c>
      <c r="D6881" s="2" t="s">
        <v>81</v>
      </c>
      <c r="Z6881" s="23"/>
      <c r="AA6881" s="20"/>
      <c r="AB6881" s="20"/>
      <c r="AC6881" s="20" t="s">
        <v>81</v>
      </c>
      <c r="AD6881" s="20" t="s">
        <v>81</v>
      </c>
    </row>
    <row r="6882" ht="15.75" customHeight="1">
      <c r="A6882" s="22"/>
      <c r="B6882" s="22"/>
      <c r="C6882" s="22" t="s">
        <v>81</v>
      </c>
      <c r="D6882" s="2" t="s">
        <v>81</v>
      </c>
      <c r="Z6882" s="23"/>
      <c r="AA6882" s="20"/>
      <c r="AB6882" s="20"/>
      <c r="AC6882" s="20" t="s">
        <v>81</v>
      </c>
      <c r="AD6882" s="20" t="s">
        <v>81</v>
      </c>
    </row>
    <row r="6883" ht="15.75" customHeight="1">
      <c r="A6883" s="22"/>
      <c r="B6883" s="22"/>
      <c r="C6883" s="22" t="s">
        <v>81</v>
      </c>
      <c r="D6883" s="2" t="s">
        <v>81</v>
      </c>
      <c r="Z6883" s="23"/>
      <c r="AA6883" s="20"/>
      <c r="AB6883" s="20"/>
      <c r="AC6883" s="20" t="s">
        <v>81</v>
      </c>
      <c r="AD6883" s="20" t="s">
        <v>81</v>
      </c>
    </row>
    <row r="6884" ht="15.75" customHeight="1">
      <c r="A6884" s="22"/>
      <c r="B6884" s="22"/>
      <c r="C6884" s="22" t="s">
        <v>81</v>
      </c>
      <c r="D6884" s="2" t="s">
        <v>81</v>
      </c>
      <c r="Z6884" s="23"/>
      <c r="AA6884" s="20"/>
      <c r="AB6884" s="20"/>
      <c r="AC6884" s="20" t="s">
        <v>81</v>
      </c>
      <c r="AD6884" s="20" t="s">
        <v>81</v>
      </c>
    </row>
    <row r="6885" ht="15.75" customHeight="1">
      <c r="A6885" s="22"/>
      <c r="B6885" s="22"/>
      <c r="C6885" s="22" t="s">
        <v>81</v>
      </c>
      <c r="D6885" s="2" t="s">
        <v>81</v>
      </c>
      <c r="Z6885" s="23"/>
      <c r="AA6885" s="20"/>
      <c r="AB6885" s="20"/>
      <c r="AC6885" s="20" t="s">
        <v>81</v>
      </c>
      <c r="AD6885" s="20" t="s">
        <v>81</v>
      </c>
    </row>
    <row r="6886" ht="15.75" customHeight="1">
      <c r="A6886" s="22"/>
      <c r="B6886" s="22"/>
      <c r="C6886" s="22" t="s">
        <v>81</v>
      </c>
      <c r="D6886" s="2" t="s">
        <v>81</v>
      </c>
      <c r="Z6886" s="23"/>
      <c r="AA6886" s="20"/>
      <c r="AB6886" s="20"/>
      <c r="AC6886" s="20" t="s">
        <v>81</v>
      </c>
      <c r="AD6886" s="20" t="s">
        <v>81</v>
      </c>
    </row>
    <row r="6887" ht="15.75" customHeight="1">
      <c r="A6887" s="22"/>
      <c r="B6887" s="22"/>
      <c r="C6887" s="22" t="s">
        <v>81</v>
      </c>
      <c r="D6887" s="2" t="s">
        <v>81</v>
      </c>
      <c r="Z6887" s="23"/>
      <c r="AA6887" s="20"/>
      <c r="AB6887" s="20"/>
      <c r="AC6887" s="20" t="s">
        <v>81</v>
      </c>
      <c r="AD6887" s="20" t="s">
        <v>81</v>
      </c>
    </row>
    <row r="6888" ht="15.75" customHeight="1">
      <c r="A6888" s="22"/>
      <c r="B6888" s="22"/>
      <c r="C6888" s="22" t="s">
        <v>81</v>
      </c>
      <c r="D6888" s="2" t="s">
        <v>81</v>
      </c>
      <c r="Z6888" s="23"/>
      <c r="AA6888" s="20"/>
      <c r="AB6888" s="20"/>
      <c r="AC6888" s="20" t="s">
        <v>81</v>
      </c>
      <c r="AD6888" s="20" t="s">
        <v>81</v>
      </c>
    </row>
    <row r="6889" ht="15.75" customHeight="1">
      <c r="A6889" s="22"/>
      <c r="B6889" s="22"/>
      <c r="C6889" s="22" t="s">
        <v>81</v>
      </c>
      <c r="D6889" s="2" t="s">
        <v>81</v>
      </c>
      <c r="Z6889" s="23"/>
      <c r="AA6889" s="20"/>
      <c r="AB6889" s="20"/>
      <c r="AC6889" s="20" t="s">
        <v>81</v>
      </c>
      <c r="AD6889" s="20" t="s">
        <v>81</v>
      </c>
    </row>
    <row r="6890" ht="15.75" customHeight="1">
      <c r="A6890" s="22"/>
      <c r="B6890" s="22"/>
      <c r="C6890" s="22" t="s">
        <v>81</v>
      </c>
      <c r="D6890" s="2" t="s">
        <v>81</v>
      </c>
      <c r="Z6890" s="23"/>
      <c r="AA6890" s="20"/>
      <c r="AB6890" s="20"/>
      <c r="AC6890" s="20" t="s">
        <v>81</v>
      </c>
      <c r="AD6890" s="20" t="s">
        <v>81</v>
      </c>
    </row>
    <row r="6891" ht="15.75" customHeight="1">
      <c r="A6891" s="22"/>
      <c r="B6891" s="22"/>
      <c r="C6891" s="22" t="s">
        <v>81</v>
      </c>
      <c r="D6891" s="2" t="s">
        <v>81</v>
      </c>
      <c r="Z6891" s="23"/>
      <c r="AA6891" s="20"/>
      <c r="AB6891" s="20"/>
      <c r="AC6891" s="20" t="s">
        <v>81</v>
      </c>
      <c r="AD6891" s="20" t="s">
        <v>81</v>
      </c>
    </row>
    <row r="6892" ht="15.75" customHeight="1">
      <c r="A6892" s="22"/>
      <c r="B6892" s="22"/>
      <c r="C6892" s="22" t="s">
        <v>81</v>
      </c>
      <c r="D6892" s="2" t="s">
        <v>81</v>
      </c>
      <c r="Z6892" s="23"/>
      <c r="AA6892" s="20"/>
      <c r="AB6892" s="20"/>
      <c r="AC6892" s="20" t="s">
        <v>81</v>
      </c>
      <c r="AD6892" s="20" t="s">
        <v>81</v>
      </c>
    </row>
    <row r="6893" ht="15.75" customHeight="1">
      <c r="A6893" s="22"/>
      <c r="B6893" s="22"/>
      <c r="C6893" s="22" t="s">
        <v>81</v>
      </c>
      <c r="D6893" s="2" t="s">
        <v>81</v>
      </c>
      <c r="Z6893" s="23"/>
      <c r="AA6893" s="20"/>
      <c r="AB6893" s="20"/>
      <c r="AC6893" s="20" t="s">
        <v>81</v>
      </c>
      <c r="AD6893" s="20" t="s">
        <v>81</v>
      </c>
    </row>
    <row r="6894" ht="15.75" customHeight="1">
      <c r="A6894" s="22"/>
      <c r="B6894" s="22"/>
      <c r="C6894" s="22" t="s">
        <v>81</v>
      </c>
      <c r="D6894" s="2" t="s">
        <v>81</v>
      </c>
      <c r="Z6894" s="23"/>
      <c r="AA6894" s="20"/>
      <c r="AB6894" s="20"/>
      <c r="AC6894" s="20" t="s">
        <v>81</v>
      </c>
      <c r="AD6894" s="20" t="s">
        <v>81</v>
      </c>
    </row>
    <row r="6895" ht="15.75" customHeight="1">
      <c r="A6895" s="22"/>
      <c r="B6895" s="22"/>
      <c r="C6895" s="22" t="s">
        <v>81</v>
      </c>
      <c r="D6895" s="2" t="s">
        <v>81</v>
      </c>
      <c r="Z6895" s="23"/>
      <c r="AA6895" s="20"/>
      <c r="AB6895" s="20"/>
      <c r="AC6895" s="20" t="s">
        <v>81</v>
      </c>
      <c r="AD6895" s="20" t="s">
        <v>81</v>
      </c>
    </row>
    <row r="6896" ht="15.75" customHeight="1">
      <c r="A6896" s="22"/>
      <c r="B6896" s="22"/>
      <c r="C6896" s="22" t="s">
        <v>81</v>
      </c>
      <c r="D6896" s="2" t="s">
        <v>81</v>
      </c>
      <c r="Z6896" s="23"/>
      <c r="AA6896" s="20"/>
      <c r="AB6896" s="20"/>
      <c r="AC6896" s="20" t="s">
        <v>81</v>
      </c>
      <c r="AD6896" s="20" t="s">
        <v>81</v>
      </c>
    </row>
    <row r="6897" ht="15.75" customHeight="1">
      <c r="A6897" s="22"/>
      <c r="B6897" s="22"/>
      <c r="C6897" s="22" t="s">
        <v>81</v>
      </c>
      <c r="D6897" s="2" t="s">
        <v>81</v>
      </c>
      <c r="Z6897" s="23"/>
      <c r="AA6897" s="20"/>
      <c r="AB6897" s="20"/>
      <c r="AC6897" s="20" t="s">
        <v>81</v>
      </c>
      <c r="AD6897" s="20" t="s">
        <v>81</v>
      </c>
    </row>
    <row r="6898" ht="15.75" customHeight="1">
      <c r="A6898" s="22"/>
      <c r="B6898" s="22"/>
      <c r="C6898" s="22" t="s">
        <v>81</v>
      </c>
      <c r="D6898" s="2" t="s">
        <v>81</v>
      </c>
      <c r="Z6898" s="23"/>
      <c r="AA6898" s="20"/>
      <c r="AB6898" s="20"/>
      <c r="AC6898" s="20" t="s">
        <v>81</v>
      </c>
      <c r="AD6898" s="20" t="s">
        <v>81</v>
      </c>
    </row>
    <row r="6899" ht="15.75" customHeight="1">
      <c r="A6899" s="22"/>
      <c r="B6899" s="22"/>
      <c r="C6899" s="22" t="s">
        <v>81</v>
      </c>
      <c r="D6899" s="2" t="s">
        <v>81</v>
      </c>
      <c r="Z6899" s="23"/>
      <c r="AA6899" s="20"/>
      <c r="AB6899" s="20"/>
      <c r="AC6899" s="20" t="s">
        <v>81</v>
      </c>
      <c r="AD6899" s="20" t="s">
        <v>81</v>
      </c>
    </row>
    <row r="6900" ht="15.75" customHeight="1">
      <c r="A6900" s="22"/>
      <c r="B6900" s="22"/>
      <c r="C6900" s="22" t="s">
        <v>81</v>
      </c>
      <c r="D6900" s="2" t="s">
        <v>81</v>
      </c>
      <c r="Z6900" s="23"/>
      <c r="AA6900" s="20"/>
      <c r="AB6900" s="20"/>
      <c r="AC6900" s="20" t="s">
        <v>81</v>
      </c>
      <c r="AD6900" s="20" t="s">
        <v>81</v>
      </c>
    </row>
    <row r="6901" ht="15.75" customHeight="1">
      <c r="A6901" s="22"/>
      <c r="B6901" s="22"/>
      <c r="C6901" s="22" t="s">
        <v>81</v>
      </c>
      <c r="D6901" s="2" t="s">
        <v>81</v>
      </c>
      <c r="Z6901" s="23"/>
      <c r="AA6901" s="20"/>
      <c r="AB6901" s="20"/>
      <c r="AC6901" s="20" t="s">
        <v>81</v>
      </c>
      <c r="AD6901" s="20" t="s">
        <v>81</v>
      </c>
    </row>
    <row r="6902" ht="15.75" customHeight="1">
      <c r="A6902" s="22"/>
      <c r="B6902" s="22"/>
      <c r="C6902" s="22" t="s">
        <v>81</v>
      </c>
      <c r="D6902" s="2" t="s">
        <v>81</v>
      </c>
      <c r="Z6902" s="23"/>
      <c r="AA6902" s="20"/>
      <c r="AB6902" s="20"/>
      <c r="AC6902" s="20" t="s">
        <v>81</v>
      </c>
      <c r="AD6902" s="20" t="s">
        <v>81</v>
      </c>
    </row>
    <row r="6903" ht="15.75" customHeight="1">
      <c r="A6903" s="22"/>
      <c r="B6903" s="22"/>
      <c r="C6903" s="22" t="s">
        <v>81</v>
      </c>
      <c r="D6903" s="2" t="s">
        <v>81</v>
      </c>
      <c r="Z6903" s="23"/>
      <c r="AA6903" s="20"/>
      <c r="AB6903" s="20"/>
      <c r="AC6903" s="20" t="s">
        <v>81</v>
      </c>
      <c r="AD6903" s="20" t="s">
        <v>81</v>
      </c>
    </row>
    <row r="6904" ht="15.75" customHeight="1">
      <c r="A6904" s="22"/>
      <c r="B6904" s="22"/>
      <c r="C6904" s="22" t="s">
        <v>81</v>
      </c>
      <c r="D6904" s="2" t="s">
        <v>81</v>
      </c>
      <c r="Z6904" s="23"/>
      <c r="AA6904" s="20"/>
      <c r="AB6904" s="20"/>
      <c r="AC6904" s="20" t="s">
        <v>81</v>
      </c>
      <c r="AD6904" s="20" t="s">
        <v>81</v>
      </c>
    </row>
    <row r="6905" ht="15.75" customHeight="1">
      <c r="A6905" s="22"/>
      <c r="B6905" s="22"/>
      <c r="C6905" s="22" t="s">
        <v>81</v>
      </c>
      <c r="D6905" s="2" t="s">
        <v>81</v>
      </c>
      <c r="Z6905" s="23"/>
      <c r="AA6905" s="20"/>
      <c r="AB6905" s="20"/>
      <c r="AC6905" s="20" t="s">
        <v>81</v>
      </c>
      <c r="AD6905" s="20" t="s">
        <v>81</v>
      </c>
    </row>
    <row r="6906" ht="15.75" customHeight="1">
      <c r="A6906" s="22"/>
      <c r="B6906" s="22"/>
      <c r="C6906" s="22" t="s">
        <v>81</v>
      </c>
      <c r="D6906" s="2" t="s">
        <v>81</v>
      </c>
      <c r="Z6906" s="23"/>
      <c r="AA6906" s="20"/>
      <c r="AB6906" s="20"/>
      <c r="AC6906" s="20" t="s">
        <v>81</v>
      </c>
      <c r="AD6906" s="20" t="s">
        <v>81</v>
      </c>
    </row>
    <row r="6907" ht="15.75" customHeight="1">
      <c r="A6907" s="22"/>
      <c r="B6907" s="22"/>
      <c r="C6907" s="22" t="s">
        <v>81</v>
      </c>
      <c r="D6907" s="2" t="s">
        <v>81</v>
      </c>
      <c r="Z6907" s="23"/>
      <c r="AA6907" s="20"/>
      <c r="AB6907" s="20"/>
      <c r="AC6907" s="20" t="s">
        <v>81</v>
      </c>
      <c r="AD6907" s="20" t="s">
        <v>81</v>
      </c>
    </row>
    <row r="6908" ht="15.75" customHeight="1">
      <c r="A6908" s="22"/>
      <c r="B6908" s="22"/>
      <c r="C6908" s="22" t="s">
        <v>81</v>
      </c>
      <c r="D6908" s="2" t="s">
        <v>81</v>
      </c>
      <c r="Z6908" s="23"/>
      <c r="AA6908" s="20"/>
      <c r="AB6908" s="20"/>
      <c r="AC6908" s="20" t="s">
        <v>81</v>
      </c>
      <c r="AD6908" s="20" t="s">
        <v>81</v>
      </c>
    </row>
    <row r="6909" ht="15.75" customHeight="1">
      <c r="A6909" s="22"/>
      <c r="B6909" s="22"/>
      <c r="C6909" s="22" t="s">
        <v>81</v>
      </c>
      <c r="D6909" s="2" t="s">
        <v>81</v>
      </c>
      <c r="Z6909" s="23"/>
      <c r="AA6909" s="20"/>
      <c r="AB6909" s="20"/>
      <c r="AC6909" s="20" t="s">
        <v>81</v>
      </c>
      <c r="AD6909" s="20" t="s">
        <v>81</v>
      </c>
    </row>
    <row r="6910" ht="15.75" customHeight="1">
      <c r="A6910" s="22"/>
      <c r="B6910" s="22"/>
      <c r="C6910" s="22" t="s">
        <v>81</v>
      </c>
      <c r="D6910" s="2" t="s">
        <v>81</v>
      </c>
      <c r="Z6910" s="23"/>
      <c r="AA6910" s="20"/>
      <c r="AB6910" s="20"/>
      <c r="AC6910" s="20" t="s">
        <v>81</v>
      </c>
      <c r="AD6910" s="20" t="s">
        <v>81</v>
      </c>
    </row>
    <row r="6911" ht="15.75" customHeight="1">
      <c r="A6911" s="22"/>
      <c r="B6911" s="22"/>
      <c r="C6911" s="22" t="s">
        <v>81</v>
      </c>
      <c r="D6911" s="2" t="s">
        <v>81</v>
      </c>
      <c r="Z6911" s="23"/>
      <c r="AA6911" s="20"/>
      <c r="AB6911" s="20"/>
      <c r="AC6911" s="20" t="s">
        <v>81</v>
      </c>
      <c r="AD6911" s="20" t="s">
        <v>81</v>
      </c>
    </row>
    <row r="6912" ht="15.75" customHeight="1">
      <c r="A6912" s="22"/>
      <c r="B6912" s="22"/>
      <c r="C6912" s="22" t="s">
        <v>81</v>
      </c>
      <c r="D6912" s="2" t="s">
        <v>81</v>
      </c>
      <c r="Z6912" s="23"/>
      <c r="AA6912" s="20"/>
      <c r="AB6912" s="20"/>
      <c r="AC6912" s="20" t="s">
        <v>81</v>
      </c>
      <c r="AD6912" s="20" t="s">
        <v>81</v>
      </c>
    </row>
    <row r="6913" ht="15.75" customHeight="1">
      <c r="A6913" s="22"/>
      <c r="B6913" s="22"/>
      <c r="C6913" s="22" t="s">
        <v>81</v>
      </c>
      <c r="D6913" s="2" t="s">
        <v>81</v>
      </c>
      <c r="Z6913" s="23"/>
      <c r="AA6913" s="20"/>
      <c r="AB6913" s="20"/>
      <c r="AC6913" s="20" t="s">
        <v>81</v>
      </c>
      <c r="AD6913" s="20" t="s">
        <v>81</v>
      </c>
    </row>
    <row r="6914" ht="15.75" customHeight="1">
      <c r="A6914" s="22"/>
      <c r="B6914" s="22"/>
      <c r="C6914" s="22" t="s">
        <v>81</v>
      </c>
      <c r="D6914" s="2" t="s">
        <v>81</v>
      </c>
      <c r="Z6914" s="23"/>
      <c r="AA6914" s="20"/>
      <c r="AB6914" s="20"/>
      <c r="AC6914" s="20" t="s">
        <v>81</v>
      </c>
      <c r="AD6914" s="20" t="s">
        <v>81</v>
      </c>
    </row>
    <row r="6915" ht="15.75" customHeight="1">
      <c r="A6915" s="22"/>
      <c r="B6915" s="22"/>
      <c r="C6915" s="22" t="s">
        <v>81</v>
      </c>
      <c r="D6915" s="2" t="s">
        <v>81</v>
      </c>
      <c r="Z6915" s="23"/>
      <c r="AA6915" s="20"/>
      <c r="AB6915" s="20"/>
      <c r="AC6915" s="20" t="s">
        <v>81</v>
      </c>
      <c r="AD6915" s="20" t="s">
        <v>81</v>
      </c>
    </row>
    <row r="6916" ht="15.75" customHeight="1">
      <c r="A6916" s="22"/>
      <c r="B6916" s="22"/>
      <c r="C6916" s="22" t="s">
        <v>81</v>
      </c>
      <c r="D6916" s="2" t="s">
        <v>81</v>
      </c>
      <c r="Z6916" s="23"/>
      <c r="AA6916" s="20"/>
      <c r="AB6916" s="20"/>
      <c r="AC6916" s="20" t="s">
        <v>81</v>
      </c>
      <c r="AD6916" s="20" t="s">
        <v>81</v>
      </c>
    </row>
    <row r="6917" ht="15.75" customHeight="1">
      <c r="A6917" s="22"/>
      <c r="B6917" s="22"/>
      <c r="C6917" s="22" t="s">
        <v>81</v>
      </c>
      <c r="D6917" s="2" t="s">
        <v>81</v>
      </c>
      <c r="Z6917" s="23"/>
      <c r="AA6917" s="20"/>
      <c r="AB6917" s="20"/>
      <c r="AC6917" s="20" t="s">
        <v>81</v>
      </c>
      <c r="AD6917" s="20" t="s">
        <v>81</v>
      </c>
    </row>
    <row r="6918" ht="15.75" customHeight="1">
      <c r="A6918" s="22"/>
      <c r="B6918" s="22"/>
      <c r="C6918" s="22" t="s">
        <v>81</v>
      </c>
      <c r="D6918" s="2" t="s">
        <v>81</v>
      </c>
      <c r="Z6918" s="23"/>
      <c r="AA6918" s="20"/>
      <c r="AB6918" s="20"/>
      <c r="AC6918" s="20" t="s">
        <v>81</v>
      </c>
      <c r="AD6918" s="20" t="s">
        <v>81</v>
      </c>
    </row>
    <row r="6919" ht="15.75" customHeight="1">
      <c r="A6919" s="22"/>
      <c r="B6919" s="22"/>
      <c r="C6919" s="22" t="s">
        <v>81</v>
      </c>
      <c r="D6919" s="2" t="s">
        <v>81</v>
      </c>
      <c r="Z6919" s="23"/>
      <c r="AA6919" s="20"/>
      <c r="AB6919" s="20"/>
      <c r="AC6919" s="20" t="s">
        <v>81</v>
      </c>
      <c r="AD6919" s="20" t="s">
        <v>81</v>
      </c>
    </row>
    <row r="6920" ht="15.75" customHeight="1">
      <c r="A6920" s="22"/>
      <c r="B6920" s="22"/>
      <c r="C6920" s="22" t="s">
        <v>81</v>
      </c>
      <c r="D6920" s="2" t="s">
        <v>81</v>
      </c>
      <c r="Z6920" s="23"/>
      <c r="AA6920" s="20"/>
      <c r="AB6920" s="20"/>
      <c r="AC6920" s="20" t="s">
        <v>81</v>
      </c>
      <c r="AD6920" s="20" t="s">
        <v>81</v>
      </c>
    </row>
    <row r="6921" ht="15.75" customHeight="1">
      <c r="A6921" s="22"/>
      <c r="B6921" s="22"/>
      <c r="C6921" s="22" t="s">
        <v>81</v>
      </c>
      <c r="D6921" s="2" t="s">
        <v>81</v>
      </c>
      <c r="Z6921" s="23"/>
      <c r="AA6921" s="20"/>
      <c r="AB6921" s="20"/>
      <c r="AC6921" s="20" t="s">
        <v>81</v>
      </c>
      <c r="AD6921" s="20" t="s">
        <v>81</v>
      </c>
    </row>
    <row r="6922" ht="15.75" customHeight="1">
      <c r="A6922" s="22"/>
      <c r="B6922" s="22"/>
      <c r="C6922" s="22" t="s">
        <v>81</v>
      </c>
      <c r="D6922" s="2" t="s">
        <v>81</v>
      </c>
      <c r="Z6922" s="23"/>
      <c r="AA6922" s="20"/>
      <c r="AB6922" s="20"/>
      <c r="AC6922" s="20" t="s">
        <v>81</v>
      </c>
      <c r="AD6922" s="20" t="s">
        <v>81</v>
      </c>
    </row>
    <row r="6923" ht="15.75" customHeight="1">
      <c r="A6923" s="22"/>
      <c r="B6923" s="22"/>
      <c r="C6923" s="22" t="s">
        <v>81</v>
      </c>
      <c r="D6923" s="2" t="s">
        <v>81</v>
      </c>
      <c r="Z6923" s="23"/>
      <c r="AA6923" s="20"/>
      <c r="AB6923" s="20"/>
      <c r="AC6923" s="20" t="s">
        <v>81</v>
      </c>
      <c r="AD6923" s="20" t="s">
        <v>81</v>
      </c>
    </row>
    <row r="6924" ht="15.75" customHeight="1">
      <c r="A6924" s="22"/>
      <c r="B6924" s="22"/>
      <c r="C6924" s="22" t="s">
        <v>81</v>
      </c>
      <c r="D6924" s="2" t="s">
        <v>81</v>
      </c>
      <c r="Z6924" s="23"/>
      <c r="AA6924" s="20"/>
      <c r="AB6924" s="20"/>
      <c r="AC6924" s="20" t="s">
        <v>81</v>
      </c>
      <c r="AD6924" s="20" t="s">
        <v>81</v>
      </c>
    </row>
    <row r="6925" ht="15.75" customHeight="1">
      <c r="A6925" s="22"/>
      <c r="B6925" s="22"/>
      <c r="C6925" s="22" t="s">
        <v>81</v>
      </c>
      <c r="D6925" s="2" t="s">
        <v>81</v>
      </c>
      <c r="Z6925" s="23"/>
      <c r="AA6925" s="20"/>
      <c r="AB6925" s="20"/>
      <c r="AC6925" s="20" t="s">
        <v>81</v>
      </c>
      <c r="AD6925" s="20" t="s">
        <v>81</v>
      </c>
    </row>
    <row r="6926" ht="15.75" customHeight="1">
      <c r="A6926" s="22"/>
      <c r="B6926" s="22"/>
      <c r="C6926" s="22" t="s">
        <v>81</v>
      </c>
      <c r="D6926" s="2" t="s">
        <v>81</v>
      </c>
      <c r="Z6926" s="23"/>
      <c r="AA6926" s="20"/>
      <c r="AB6926" s="20"/>
      <c r="AC6926" s="20" t="s">
        <v>81</v>
      </c>
      <c r="AD6926" s="20" t="s">
        <v>81</v>
      </c>
    </row>
    <row r="6927" ht="15.75" customHeight="1">
      <c r="A6927" s="22"/>
      <c r="B6927" s="22"/>
      <c r="C6927" s="22" t="s">
        <v>81</v>
      </c>
      <c r="D6927" s="2" t="s">
        <v>81</v>
      </c>
      <c r="Z6927" s="23"/>
      <c r="AA6927" s="20"/>
      <c r="AB6927" s="20"/>
      <c r="AC6927" s="20" t="s">
        <v>81</v>
      </c>
      <c r="AD6927" s="20" t="s">
        <v>81</v>
      </c>
    </row>
    <row r="6928" ht="15.75" customHeight="1">
      <c r="A6928" s="22"/>
      <c r="B6928" s="22"/>
      <c r="C6928" s="22" t="s">
        <v>81</v>
      </c>
      <c r="D6928" s="2" t="s">
        <v>81</v>
      </c>
      <c r="Z6928" s="23"/>
      <c r="AA6928" s="20"/>
      <c r="AB6928" s="20"/>
      <c r="AC6928" s="20" t="s">
        <v>81</v>
      </c>
      <c r="AD6928" s="20" t="s">
        <v>81</v>
      </c>
    </row>
    <row r="6929" ht="15.75" customHeight="1">
      <c r="A6929" s="22"/>
      <c r="B6929" s="22"/>
      <c r="C6929" s="22" t="s">
        <v>81</v>
      </c>
      <c r="D6929" s="2" t="s">
        <v>81</v>
      </c>
      <c r="Z6929" s="23"/>
      <c r="AA6929" s="20"/>
      <c r="AB6929" s="20"/>
      <c r="AC6929" s="20" t="s">
        <v>81</v>
      </c>
      <c r="AD6929" s="20" t="s">
        <v>81</v>
      </c>
    </row>
    <row r="6930" ht="15.75" customHeight="1">
      <c r="A6930" s="22"/>
      <c r="B6930" s="22"/>
      <c r="C6930" s="22" t="s">
        <v>81</v>
      </c>
      <c r="D6930" s="2" t="s">
        <v>81</v>
      </c>
      <c r="Z6930" s="23"/>
      <c r="AA6930" s="20"/>
      <c r="AB6930" s="20"/>
      <c r="AC6930" s="20" t="s">
        <v>81</v>
      </c>
      <c r="AD6930" s="20" t="s">
        <v>81</v>
      </c>
    </row>
    <row r="6931" ht="15.75" customHeight="1">
      <c r="A6931" s="22"/>
      <c r="B6931" s="22"/>
      <c r="C6931" s="22" t="s">
        <v>81</v>
      </c>
      <c r="D6931" s="2" t="s">
        <v>81</v>
      </c>
      <c r="Z6931" s="23"/>
      <c r="AA6931" s="20"/>
      <c r="AB6931" s="20"/>
      <c r="AC6931" s="20" t="s">
        <v>81</v>
      </c>
      <c r="AD6931" s="20" t="s">
        <v>81</v>
      </c>
    </row>
    <row r="6932" ht="15.75" customHeight="1">
      <c r="A6932" s="22"/>
      <c r="B6932" s="22"/>
      <c r="C6932" s="22" t="s">
        <v>81</v>
      </c>
      <c r="D6932" s="2" t="s">
        <v>81</v>
      </c>
      <c r="Z6932" s="23"/>
      <c r="AA6932" s="20"/>
      <c r="AB6932" s="20"/>
      <c r="AC6932" s="20" t="s">
        <v>81</v>
      </c>
      <c r="AD6932" s="20" t="s">
        <v>81</v>
      </c>
    </row>
    <row r="6933" ht="15.75" customHeight="1">
      <c r="A6933" s="22"/>
      <c r="B6933" s="22"/>
      <c r="C6933" s="22" t="s">
        <v>81</v>
      </c>
      <c r="D6933" s="2" t="s">
        <v>81</v>
      </c>
      <c r="Z6933" s="23"/>
      <c r="AA6933" s="20"/>
      <c r="AB6933" s="20"/>
      <c r="AC6933" s="20" t="s">
        <v>81</v>
      </c>
      <c r="AD6933" s="20" t="s">
        <v>81</v>
      </c>
    </row>
    <row r="6934" ht="15.75" customHeight="1">
      <c r="A6934" s="22"/>
      <c r="B6934" s="22"/>
      <c r="C6934" s="22" t="s">
        <v>81</v>
      </c>
      <c r="D6934" s="2" t="s">
        <v>81</v>
      </c>
      <c r="Z6934" s="23"/>
      <c r="AA6934" s="20"/>
      <c r="AB6934" s="20"/>
      <c r="AC6934" s="20" t="s">
        <v>81</v>
      </c>
      <c r="AD6934" s="20" t="s">
        <v>81</v>
      </c>
    </row>
    <row r="6935" ht="15.75" customHeight="1">
      <c r="A6935" s="22"/>
      <c r="B6935" s="22"/>
      <c r="C6935" s="22" t="s">
        <v>81</v>
      </c>
      <c r="D6935" s="2" t="s">
        <v>81</v>
      </c>
      <c r="Z6935" s="23"/>
      <c r="AA6935" s="20"/>
      <c r="AB6935" s="20"/>
      <c r="AC6935" s="20" t="s">
        <v>81</v>
      </c>
      <c r="AD6935" s="20" t="s">
        <v>81</v>
      </c>
    </row>
    <row r="6936" ht="15.75" customHeight="1">
      <c r="A6936" s="22"/>
      <c r="B6936" s="22"/>
      <c r="C6936" s="22" t="s">
        <v>81</v>
      </c>
      <c r="D6936" s="2" t="s">
        <v>81</v>
      </c>
      <c r="Z6936" s="23"/>
      <c r="AA6936" s="20"/>
      <c r="AB6936" s="20"/>
      <c r="AC6936" s="20" t="s">
        <v>81</v>
      </c>
      <c r="AD6936" s="20" t="s">
        <v>81</v>
      </c>
    </row>
    <row r="6937" ht="15.75" customHeight="1">
      <c r="A6937" s="22"/>
      <c r="B6937" s="22"/>
      <c r="C6937" s="22" t="s">
        <v>81</v>
      </c>
      <c r="D6937" s="2" t="s">
        <v>81</v>
      </c>
      <c r="Z6937" s="23"/>
      <c r="AA6937" s="20"/>
      <c r="AB6937" s="20"/>
      <c r="AC6937" s="20" t="s">
        <v>81</v>
      </c>
      <c r="AD6937" s="20" t="s">
        <v>81</v>
      </c>
    </row>
    <row r="6938" ht="15.75" customHeight="1">
      <c r="A6938" s="22"/>
      <c r="B6938" s="22"/>
      <c r="C6938" s="22" t="s">
        <v>81</v>
      </c>
      <c r="D6938" s="2" t="s">
        <v>81</v>
      </c>
      <c r="Z6938" s="23"/>
      <c r="AA6938" s="20"/>
      <c r="AB6938" s="20"/>
      <c r="AC6938" s="20" t="s">
        <v>81</v>
      </c>
      <c r="AD6938" s="20" t="s">
        <v>81</v>
      </c>
    </row>
    <row r="6939" ht="15.75" customHeight="1">
      <c r="A6939" s="22"/>
      <c r="B6939" s="22"/>
      <c r="C6939" s="22" t="s">
        <v>81</v>
      </c>
      <c r="D6939" s="2" t="s">
        <v>81</v>
      </c>
      <c r="Z6939" s="23"/>
      <c r="AA6939" s="20"/>
      <c r="AB6939" s="20"/>
      <c r="AC6939" s="20" t="s">
        <v>81</v>
      </c>
      <c r="AD6939" s="20" t="s">
        <v>81</v>
      </c>
    </row>
    <row r="6940" ht="15.75" customHeight="1">
      <c r="A6940" s="22"/>
      <c r="B6940" s="22"/>
      <c r="C6940" s="22" t="s">
        <v>81</v>
      </c>
      <c r="D6940" s="2" t="s">
        <v>81</v>
      </c>
      <c r="Z6940" s="23"/>
      <c r="AA6940" s="20"/>
      <c r="AB6940" s="20"/>
      <c r="AC6940" s="20" t="s">
        <v>81</v>
      </c>
      <c r="AD6940" s="20" t="s">
        <v>81</v>
      </c>
    </row>
    <row r="6941" ht="15.75" customHeight="1">
      <c r="A6941" s="22"/>
      <c r="B6941" s="22"/>
      <c r="C6941" s="22" t="s">
        <v>81</v>
      </c>
      <c r="D6941" s="2" t="s">
        <v>81</v>
      </c>
      <c r="Z6941" s="23"/>
      <c r="AA6941" s="20"/>
      <c r="AB6941" s="20"/>
      <c r="AC6941" s="20" t="s">
        <v>81</v>
      </c>
      <c r="AD6941" s="20" t="s">
        <v>81</v>
      </c>
    </row>
    <row r="6942" ht="15.75" customHeight="1">
      <c r="A6942" s="22"/>
      <c r="B6942" s="22"/>
      <c r="C6942" s="22" t="s">
        <v>81</v>
      </c>
      <c r="D6942" s="2" t="s">
        <v>81</v>
      </c>
      <c r="Z6942" s="23"/>
      <c r="AA6942" s="20"/>
      <c r="AB6942" s="20"/>
      <c r="AC6942" s="20" t="s">
        <v>81</v>
      </c>
      <c r="AD6942" s="20" t="s">
        <v>81</v>
      </c>
    </row>
    <row r="6943" ht="15.75" customHeight="1">
      <c r="A6943" s="22"/>
      <c r="B6943" s="22"/>
      <c r="C6943" s="22" t="s">
        <v>81</v>
      </c>
      <c r="D6943" s="2" t="s">
        <v>81</v>
      </c>
      <c r="Z6943" s="23"/>
      <c r="AA6943" s="20"/>
      <c r="AB6943" s="20"/>
      <c r="AC6943" s="20" t="s">
        <v>81</v>
      </c>
      <c r="AD6943" s="20" t="s">
        <v>81</v>
      </c>
    </row>
    <row r="6944" ht="15.75" customHeight="1">
      <c r="A6944" s="22"/>
      <c r="B6944" s="22"/>
      <c r="C6944" s="22" t="s">
        <v>81</v>
      </c>
      <c r="D6944" s="2" t="s">
        <v>81</v>
      </c>
      <c r="Z6944" s="23"/>
      <c r="AA6944" s="20"/>
      <c r="AB6944" s="20"/>
      <c r="AC6944" s="20" t="s">
        <v>81</v>
      </c>
      <c r="AD6944" s="20" t="s">
        <v>81</v>
      </c>
    </row>
    <row r="6945" ht="15.75" customHeight="1">
      <c r="A6945" s="22"/>
      <c r="B6945" s="22"/>
      <c r="C6945" s="22" t="s">
        <v>81</v>
      </c>
      <c r="D6945" s="2" t="s">
        <v>81</v>
      </c>
      <c r="Z6945" s="23"/>
      <c r="AA6945" s="20"/>
      <c r="AB6945" s="20"/>
      <c r="AC6945" s="20" t="s">
        <v>81</v>
      </c>
      <c r="AD6945" s="20" t="s">
        <v>81</v>
      </c>
    </row>
    <row r="6946" ht="15.75" customHeight="1">
      <c r="A6946" s="22"/>
      <c r="B6946" s="22"/>
      <c r="C6946" s="22" t="s">
        <v>81</v>
      </c>
      <c r="D6946" s="2" t="s">
        <v>81</v>
      </c>
      <c r="Z6946" s="23"/>
      <c r="AA6946" s="20"/>
      <c r="AB6946" s="20"/>
      <c r="AC6946" s="20" t="s">
        <v>81</v>
      </c>
      <c r="AD6946" s="20" t="s">
        <v>81</v>
      </c>
    </row>
    <row r="6947" ht="15.75" customHeight="1">
      <c r="A6947" s="22"/>
      <c r="B6947" s="22"/>
      <c r="C6947" s="22" t="s">
        <v>81</v>
      </c>
      <c r="D6947" s="2" t="s">
        <v>81</v>
      </c>
      <c r="Z6947" s="23"/>
      <c r="AA6947" s="20"/>
      <c r="AB6947" s="20"/>
      <c r="AC6947" s="20" t="s">
        <v>81</v>
      </c>
      <c r="AD6947" s="20" t="s">
        <v>81</v>
      </c>
    </row>
    <row r="6948" ht="15.75" customHeight="1">
      <c r="A6948" s="22"/>
      <c r="B6948" s="22"/>
      <c r="C6948" s="22" t="s">
        <v>81</v>
      </c>
      <c r="D6948" s="2" t="s">
        <v>81</v>
      </c>
      <c r="Z6948" s="23"/>
      <c r="AA6948" s="20"/>
      <c r="AB6948" s="20"/>
      <c r="AC6948" s="20" t="s">
        <v>81</v>
      </c>
      <c r="AD6948" s="20" t="s">
        <v>81</v>
      </c>
    </row>
    <row r="6949" ht="15.75" customHeight="1">
      <c r="A6949" s="22"/>
      <c r="B6949" s="22"/>
      <c r="C6949" s="22" t="s">
        <v>81</v>
      </c>
      <c r="D6949" s="2" t="s">
        <v>81</v>
      </c>
      <c r="Z6949" s="23"/>
      <c r="AA6949" s="20"/>
      <c r="AB6949" s="20"/>
      <c r="AC6949" s="20" t="s">
        <v>81</v>
      </c>
      <c r="AD6949" s="20" t="s">
        <v>81</v>
      </c>
    </row>
    <row r="6950" ht="15.75" customHeight="1">
      <c r="A6950" s="22"/>
      <c r="B6950" s="22"/>
      <c r="C6950" s="22" t="s">
        <v>81</v>
      </c>
      <c r="D6950" s="2" t="s">
        <v>81</v>
      </c>
      <c r="Z6950" s="23"/>
      <c r="AA6950" s="20"/>
      <c r="AB6950" s="20"/>
      <c r="AC6950" s="20" t="s">
        <v>81</v>
      </c>
      <c r="AD6950" s="20" t="s">
        <v>81</v>
      </c>
    </row>
    <row r="6951" ht="15.75" customHeight="1">
      <c r="A6951" s="22"/>
      <c r="B6951" s="22"/>
      <c r="C6951" s="22" t="s">
        <v>81</v>
      </c>
      <c r="D6951" s="2" t="s">
        <v>81</v>
      </c>
      <c r="Z6951" s="23"/>
      <c r="AA6951" s="20"/>
      <c r="AB6951" s="20"/>
      <c r="AC6951" s="20" t="s">
        <v>81</v>
      </c>
      <c r="AD6951" s="20" t="s">
        <v>81</v>
      </c>
    </row>
    <row r="6952" ht="15.75" customHeight="1">
      <c r="A6952" s="22"/>
      <c r="B6952" s="22"/>
      <c r="C6952" s="22" t="s">
        <v>81</v>
      </c>
      <c r="D6952" s="2" t="s">
        <v>81</v>
      </c>
      <c r="Z6952" s="23"/>
      <c r="AA6952" s="20"/>
      <c r="AB6952" s="20"/>
      <c r="AC6952" s="20" t="s">
        <v>81</v>
      </c>
      <c r="AD6952" s="20" t="s">
        <v>81</v>
      </c>
    </row>
    <row r="6953" ht="15.75" customHeight="1">
      <c r="A6953" s="22"/>
      <c r="B6953" s="22"/>
      <c r="C6953" s="22" t="s">
        <v>81</v>
      </c>
      <c r="D6953" s="2" t="s">
        <v>81</v>
      </c>
      <c r="Z6953" s="23"/>
      <c r="AA6953" s="20"/>
      <c r="AB6953" s="20"/>
      <c r="AC6953" s="20" t="s">
        <v>81</v>
      </c>
      <c r="AD6953" s="20" t="s">
        <v>81</v>
      </c>
    </row>
    <row r="6954" ht="15.75" customHeight="1">
      <c r="A6954" s="22"/>
      <c r="B6954" s="22"/>
      <c r="C6954" s="22" t="s">
        <v>81</v>
      </c>
      <c r="D6954" s="2" t="s">
        <v>81</v>
      </c>
      <c r="Z6954" s="23"/>
      <c r="AA6954" s="20"/>
      <c r="AB6954" s="20"/>
      <c r="AC6954" s="20" t="s">
        <v>81</v>
      </c>
      <c r="AD6954" s="20" t="s">
        <v>81</v>
      </c>
    </row>
    <row r="6955" ht="15.75" customHeight="1">
      <c r="A6955" s="22"/>
      <c r="B6955" s="22"/>
      <c r="C6955" s="22" t="s">
        <v>81</v>
      </c>
      <c r="D6955" s="2" t="s">
        <v>81</v>
      </c>
      <c r="Z6955" s="23"/>
      <c r="AA6955" s="20"/>
      <c r="AB6955" s="20"/>
      <c r="AC6955" s="20" t="s">
        <v>81</v>
      </c>
      <c r="AD6955" s="20" t="s">
        <v>81</v>
      </c>
    </row>
    <row r="6956" ht="15.75" customHeight="1">
      <c r="A6956" s="22"/>
      <c r="B6956" s="22"/>
      <c r="C6956" s="22" t="s">
        <v>81</v>
      </c>
      <c r="D6956" s="2" t="s">
        <v>81</v>
      </c>
      <c r="Z6956" s="23"/>
      <c r="AA6956" s="20"/>
      <c r="AB6956" s="20"/>
      <c r="AC6956" s="20" t="s">
        <v>81</v>
      </c>
      <c r="AD6956" s="20" t="s">
        <v>81</v>
      </c>
    </row>
    <row r="6957" ht="15.75" customHeight="1">
      <c r="A6957" s="22"/>
      <c r="B6957" s="22"/>
      <c r="C6957" s="22" t="s">
        <v>81</v>
      </c>
      <c r="D6957" s="2" t="s">
        <v>81</v>
      </c>
      <c r="Z6957" s="23"/>
      <c r="AA6957" s="20"/>
      <c r="AB6957" s="20"/>
      <c r="AC6957" s="20" t="s">
        <v>81</v>
      </c>
      <c r="AD6957" s="20" t="s">
        <v>81</v>
      </c>
    </row>
    <row r="6958" ht="15.75" customHeight="1">
      <c r="A6958" s="22"/>
      <c r="B6958" s="22"/>
      <c r="C6958" s="22" t="s">
        <v>81</v>
      </c>
      <c r="D6958" s="2" t="s">
        <v>81</v>
      </c>
      <c r="Z6958" s="23"/>
      <c r="AA6958" s="20"/>
      <c r="AB6958" s="20"/>
      <c r="AC6958" s="20" t="s">
        <v>81</v>
      </c>
      <c r="AD6958" s="20" t="s">
        <v>81</v>
      </c>
    </row>
    <row r="6959" ht="15.75" customHeight="1">
      <c r="A6959" s="22"/>
      <c r="B6959" s="22"/>
      <c r="C6959" s="22" t="s">
        <v>81</v>
      </c>
      <c r="D6959" s="2" t="s">
        <v>81</v>
      </c>
      <c r="Z6959" s="23"/>
      <c r="AA6959" s="20"/>
      <c r="AB6959" s="20"/>
      <c r="AC6959" s="20" t="s">
        <v>81</v>
      </c>
      <c r="AD6959" s="20" t="s">
        <v>81</v>
      </c>
    </row>
    <row r="6960" ht="15.75" customHeight="1">
      <c r="A6960" s="22"/>
      <c r="B6960" s="22"/>
      <c r="C6960" s="22" t="s">
        <v>81</v>
      </c>
      <c r="D6960" s="2" t="s">
        <v>81</v>
      </c>
      <c r="Z6960" s="23"/>
      <c r="AA6960" s="20"/>
      <c r="AB6960" s="20"/>
      <c r="AC6960" s="20" t="s">
        <v>81</v>
      </c>
      <c r="AD6960" s="20" t="s">
        <v>81</v>
      </c>
    </row>
    <row r="6961" ht="15.75" customHeight="1">
      <c r="A6961" s="22"/>
      <c r="B6961" s="22"/>
      <c r="C6961" s="22" t="s">
        <v>81</v>
      </c>
      <c r="D6961" s="2" t="s">
        <v>81</v>
      </c>
      <c r="Z6961" s="23"/>
      <c r="AA6961" s="20"/>
      <c r="AB6961" s="20"/>
      <c r="AC6961" s="20" t="s">
        <v>81</v>
      </c>
      <c r="AD6961" s="20" t="s">
        <v>81</v>
      </c>
    </row>
    <row r="6962" ht="15.75" customHeight="1">
      <c r="A6962" s="22"/>
      <c r="B6962" s="22"/>
      <c r="C6962" s="22" t="s">
        <v>81</v>
      </c>
      <c r="D6962" s="2" t="s">
        <v>81</v>
      </c>
      <c r="Z6962" s="23"/>
      <c r="AA6962" s="20"/>
      <c r="AB6962" s="20"/>
      <c r="AC6962" s="20" t="s">
        <v>81</v>
      </c>
      <c r="AD6962" s="20" t="s">
        <v>81</v>
      </c>
    </row>
    <row r="6963" ht="15.75" customHeight="1">
      <c r="A6963" s="22"/>
      <c r="B6963" s="22"/>
      <c r="C6963" s="22" t="s">
        <v>81</v>
      </c>
      <c r="D6963" s="2" t="s">
        <v>81</v>
      </c>
      <c r="Z6963" s="23"/>
      <c r="AA6963" s="20"/>
      <c r="AB6963" s="20"/>
      <c r="AC6963" s="20" t="s">
        <v>81</v>
      </c>
      <c r="AD6963" s="20" t="s">
        <v>81</v>
      </c>
    </row>
    <row r="6964" ht="15.75" customHeight="1">
      <c r="A6964" s="22"/>
      <c r="B6964" s="22"/>
      <c r="C6964" s="22" t="s">
        <v>81</v>
      </c>
      <c r="D6964" s="2" t="s">
        <v>81</v>
      </c>
      <c r="Z6964" s="23"/>
      <c r="AA6964" s="20"/>
      <c r="AB6964" s="20"/>
      <c r="AC6964" s="20" t="s">
        <v>81</v>
      </c>
      <c r="AD6964" s="20" t="s">
        <v>81</v>
      </c>
    </row>
    <row r="6965" ht="15.75" customHeight="1">
      <c r="A6965" s="22"/>
      <c r="B6965" s="22"/>
      <c r="C6965" s="22" t="s">
        <v>81</v>
      </c>
      <c r="D6965" s="2" t="s">
        <v>81</v>
      </c>
      <c r="Z6965" s="23"/>
      <c r="AA6965" s="20"/>
      <c r="AB6965" s="20"/>
      <c r="AC6965" s="20" t="s">
        <v>81</v>
      </c>
      <c r="AD6965" s="20" t="s">
        <v>81</v>
      </c>
    </row>
    <row r="6966" ht="15.75" customHeight="1">
      <c r="A6966" s="22"/>
      <c r="B6966" s="22"/>
      <c r="C6966" s="22" t="s">
        <v>81</v>
      </c>
      <c r="D6966" s="2" t="s">
        <v>81</v>
      </c>
      <c r="Z6966" s="23"/>
      <c r="AA6966" s="20"/>
      <c r="AB6966" s="20"/>
      <c r="AC6966" s="20" t="s">
        <v>81</v>
      </c>
      <c r="AD6966" s="20" t="s">
        <v>81</v>
      </c>
    </row>
    <row r="6967" ht="15.75" customHeight="1">
      <c r="A6967" s="22"/>
      <c r="B6967" s="22"/>
      <c r="C6967" s="22" t="s">
        <v>81</v>
      </c>
      <c r="D6967" s="2" t="s">
        <v>81</v>
      </c>
      <c r="Z6967" s="23"/>
      <c r="AA6967" s="20"/>
      <c r="AB6967" s="20"/>
      <c r="AC6967" s="20" t="s">
        <v>81</v>
      </c>
      <c r="AD6967" s="20" t="s">
        <v>81</v>
      </c>
    </row>
    <row r="6968" ht="15.75" customHeight="1">
      <c r="A6968" s="22"/>
      <c r="B6968" s="22"/>
      <c r="C6968" s="22" t="s">
        <v>81</v>
      </c>
      <c r="D6968" s="2" t="s">
        <v>81</v>
      </c>
      <c r="Z6968" s="23"/>
      <c r="AA6968" s="20"/>
      <c r="AB6968" s="20"/>
      <c r="AC6968" s="20" t="s">
        <v>81</v>
      </c>
      <c r="AD6968" s="20" t="s">
        <v>81</v>
      </c>
    </row>
    <row r="6969" ht="15.75" customHeight="1">
      <c r="A6969" s="22"/>
      <c r="B6969" s="22"/>
      <c r="C6969" s="22" t="s">
        <v>81</v>
      </c>
      <c r="D6969" s="2" t="s">
        <v>81</v>
      </c>
      <c r="Z6969" s="23"/>
      <c r="AA6969" s="20"/>
      <c r="AB6969" s="20"/>
      <c r="AC6969" s="20" t="s">
        <v>81</v>
      </c>
      <c r="AD6969" s="20" t="s">
        <v>81</v>
      </c>
    </row>
    <row r="6970" ht="15.75" customHeight="1">
      <c r="A6970" s="22"/>
      <c r="B6970" s="22"/>
      <c r="C6970" s="22" t="s">
        <v>81</v>
      </c>
      <c r="D6970" s="2" t="s">
        <v>81</v>
      </c>
      <c r="Z6970" s="23"/>
      <c r="AA6970" s="20"/>
      <c r="AB6970" s="20"/>
      <c r="AC6970" s="20" t="s">
        <v>81</v>
      </c>
      <c r="AD6970" s="20" t="s">
        <v>81</v>
      </c>
    </row>
    <row r="6971" ht="15.75" customHeight="1">
      <c r="A6971" s="22"/>
      <c r="B6971" s="22"/>
      <c r="C6971" s="22" t="s">
        <v>81</v>
      </c>
      <c r="D6971" s="2" t="s">
        <v>81</v>
      </c>
      <c r="Z6971" s="23"/>
      <c r="AA6971" s="20"/>
      <c r="AB6971" s="20"/>
      <c r="AC6971" s="20" t="s">
        <v>81</v>
      </c>
      <c r="AD6971" s="20" t="s">
        <v>81</v>
      </c>
    </row>
    <row r="6972" ht="15.75" customHeight="1">
      <c r="A6972" s="22"/>
      <c r="B6972" s="22"/>
      <c r="C6972" s="22" t="s">
        <v>81</v>
      </c>
      <c r="D6972" s="2" t="s">
        <v>81</v>
      </c>
      <c r="Z6972" s="23"/>
      <c r="AA6972" s="20"/>
      <c r="AB6972" s="20"/>
      <c r="AC6972" s="20" t="s">
        <v>81</v>
      </c>
      <c r="AD6972" s="20" t="s">
        <v>81</v>
      </c>
    </row>
    <row r="6973" ht="15.75" customHeight="1">
      <c r="A6973" s="22"/>
      <c r="B6973" s="22"/>
      <c r="C6973" s="22" t="s">
        <v>81</v>
      </c>
      <c r="D6973" s="2" t="s">
        <v>81</v>
      </c>
      <c r="Z6973" s="23"/>
      <c r="AA6973" s="20"/>
      <c r="AB6973" s="20"/>
      <c r="AC6973" s="20" t="s">
        <v>81</v>
      </c>
      <c r="AD6973" s="20" t="s">
        <v>81</v>
      </c>
    </row>
    <row r="6974" ht="15.75" customHeight="1">
      <c r="A6974" s="22"/>
      <c r="B6974" s="22"/>
      <c r="C6974" s="22" t="s">
        <v>81</v>
      </c>
      <c r="D6974" s="2" t="s">
        <v>81</v>
      </c>
      <c r="Z6974" s="23"/>
      <c r="AA6974" s="20"/>
      <c r="AB6974" s="20"/>
      <c r="AC6974" s="20" t="s">
        <v>81</v>
      </c>
      <c r="AD6974" s="20" t="s">
        <v>81</v>
      </c>
    </row>
    <row r="6975" ht="15.75" customHeight="1">
      <c r="A6975" s="22"/>
      <c r="B6975" s="22"/>
      <c r="C6975" s="22" t="s">
        <v>81</v>
      </c>
      <c r="D6975" s="2" t="s">
        <v>81</v>
      </c>
      <c r="Z6975" s="23"/>
      <c r="AA6975" s="20"/>
      <c r="AB6975" s="20"/>
      <c r="AC6975" s="20" t="s">
        <v>81</v>
      </c>
      <c r="AD6975" s="20" t="s">
        <v>81</v>
      </c>
    </row>
    <row r="6976" ht="15.75" customHeight="1">
      <c r="A6976" s="22"/>
      <c r="B6976" s="22"/>
      <c r="C6976" s="22" t="s">
        <v>81</v>
      </c>
      <c r="D6976" s="2" t="s">
        <v>81</v>
      </c>
      <c r="Z6976" s="23"/>
      <c r="AA6976" s="20"/>
      <c r="AB6976" s="20"/>
      <c r="AC6976" s="20" t="s">
        <v>81</v>
      </c>
      <c r="AD6976" s="20" t="s">
        <v>81</v>
      </c>
    </row>
    <row r="6977" ht="15.75" customHeight="1">
      <c r="A6977" s="22"/>
      <c r="B6977" s="22"/>
      <c r="C6977" s="22" t="s">
        <v>81</v>
      </c>
      <c r="D6977" s="2" t="s">
        <v>81</v>
      </c>
      <c r="Z6977" s="23"/>
      <c r="AA6977" s="20"/>
      <c r="AB6977" s="20"/>
      <c r="AC6977" s="20" t="s">
        <v>81</v>
      </c>
      <c r="AD6977" s="20" t="s">
        <v>81</v>
      </c>
    </row>
    <row r="6978" ht="15.75" customHeight="1">
      <c r="A6978" s="22"/>
      <c r="B6978" s="22"/>
      <c r="C6978" s="22" t="s">
        <v>81</v>
      </c>
      <c r="D6978" s="2" t="s">
        <v>81</v>
      </c>
      <c r="Z6978" s="23"/>
      <c r="AA6978" s="20"/>
      <c r="AB6978" s="20"/>
      <c r="AC6978" s="20" t="s">
        <v>81</v>
      </c>
      <c r="AD6978" s="20" t="s">
        <v>81</v>
      </c>
    </row>
    <row r="6979" ht="15.75" customHeight="1">
      <c r="A6979" s="22"/>
      <c r="B6979" s="22"/>
      <c r="C6979" s="22" t="s">
        <v>81</v>
      </c>
      <c r="D6979" s="2" t="s">
        <v>81</v>
      </c>
      <c r="Z6979" s="23"/>
      <c r="AA6979" s="20"/>
      <c r="AB6979" s="20"/>
      <c r="AC6979" s="20" t="s">
        <v>81</v>
      </c>
      <c r="AD6979" s="20" t="s">
        <v>81</v>
      </c>
    </row>
    <row r="6980" ht="15.75" customHeight="1">
      <c r="A6980" s="22"/>
      <c r="B6980" s="22"/>
      <c r="C6980" s="22" t="s">
        <v>81</v>
      </c>
      <c r="D6980" s="2" t="s">
        <v>81</v>
      </c>
      <c r="Z6980" s="23"/>
      <c r="AA6980" s="20"/>
      <c r="AB6980" s="20"/>
      <c r="AC6980" s="20" t="s">
        <v>81</v>
      </c>
      <c r="AD6980" s="20" t="s">
        <v>81</v>
      </c>
    </row>
    <row r="6981" ht="15.75" customHeight="1">
      <c r="A6981" s="22"/>
      <c r="B6981" s="22"/>
      <c r="C6981" s="22" t="s">
        <v>81</v>
      </c>
      <c r="D6981" s="2" t="s">
        <v>81</v>
      </c>
      <c r="Z6981" s="23"/>
      <c r="AA6981" s="20"/>
      <c r="AB6981" s="20"/>
      <c r="AC6981" s="20" t="s">
        <v>81</v>
      </c>
      <c r="AD6981" s="20" t="s">
        <v>81</v>
      </c>
    </row>
    <row r="6982" ht="15.75" customHeight="1">
      <c r="A6982" s="22"/>
      <c r="B6982" s="22"/>
      <c r="C6982" s="22" t="s">
        <v>81</v>
      </c>
      <c r="D6982" s="2" t="s">
        <v>81</v>
      </c>
      <c r="Z6982" s="23"/>
      <c r="AA6982" s="20"/>
      <c r="AB6982" s="20"/>
      <c r="AC6982" s="20" t="s">
        <v>81</v>
      </c>
      <c r="AD6982" s="20" t="s">
        <v>81</v>
      </c>
    </row>
    <row r="6983" ht="15.75" customHeight="1">
      <c r="A6983" s="22"/>
      <c r="B6983" s="22"/>
      <c r="C6983" s="22" t="s">
        <v>81</v>
      </c>
      <c r="D6983" s="2" t="s">
        <v>81</v>
      </c>
      <c r="Z6983" s="23"/>
      <c r="AA6983" s="20"/>
      <c r="AB6983" s="20"/>
      <c r="AC6983" s="20" t="s">
        <v>81</v>
      </c>
      <c r="AD6983" s="20" t="s">
        <v>81</v>
      </c>
    </row>
    <row r="6984" ht="15.75" customHeight="1">
      <c r="A6984" s="22"/>
      <c r="B6984" s="22"/>
      <c r="C6984" s="22" t="s">
        <v>81</v>
      </c>
      <c r="D6984" s="2" t="s">
        <v>81</v>
      </c>
      <c r="Z6984" s="23"/>
      <c r="AA6984" s="20"/>
      <c r="AB6984" s="20"/>
      <c r="AC6984" s="20" t="s">
        <v>81</v>
      </c>
      <c r="AD6984" s="20" t="s">
        <v>81</v>
      </c>
    </row>
    <row r="6985" ht="15.75" customHeight="1">
      <c r="A6985" s="22"/>
      <c r="B6985" s="22"/>
      <c r="C6985" s="22" t="s">
        <v>81</v>
      </c>
      <c r="D6985" s="2" t="s">
        <v>81</v>
      </c>
      <c r="Z6985" s="23"/>
      <c r="AA6985" s="20"/>
      <c r="AB6985" s="20"/>
      <c r="AC6985" s="20" t="s">
        <v>81</v>
      </c>
      <c r="AD6985" s="20" t="s">
        <v>81</v>
      </c>
    </row>
    <row r="6986" ht="15.75" customHeight="1">
      <c r="A6986" s="22"/>
      <c r="B6986" s="22"/>
      <c r="C6986" s="22" t="s">
        <v>81</v>
      </c>
      <c r="D6986" s="2" t="s">
        <v>81</v>
      </c>
      <c r="Z6986" s="23"/>
      <c r="AA6986" s="20"/>
      <c r="AB6986" s="20"/>
      <c r="AC6986" s="20" t="s">
        <v>81</v>
      </c>
      <c r="AD6986" s="20" t="s">
        <v>81</v>
      </c>
    </row>
    <row r="6987" ht="15.75" customHeight="1">
      <c r="A6987" s="22"/>
      <c r="B6987" s="22"/>
      <c r="C6987" s="22" t="s">
        <v>81</v>
      </c>
      <c r="D6987" s="2" t="s">
        <v>81</v>
      </c>
      <c r="Z6987" s="23"/>
      <c r="AA6987" s="20"/>
      <c r="AB6987" s="20"/>
      <c r="AC6987" s="20" t="s">
        <v>81</v>
      </c>
      <c r="AD6987" s="20" t="s">
        <v>81</v>
      </c>
    </row>
    <row r="6988" ht="15.75" customHeight="1">
      <c r="A6988" s="22"/>
      <c r="B6988" s="22"/>
      <c r="C6988" s="22" t="s">
        <v>81</v>
      </c>
      <c r="D6988" s="2" t="s">
        <v>81</v>
      </c>
      <c r="Z6988" s="23"/>
      <c r="AA6988" s="20"/>
      <c r="AB6988" s="20"/>
      <c r="AC6988" s="20" t="s">
        <v>81</v>
      </c>
      <c r="AD6988" s="20" t="s">
        <v>81</v>
      </c>
    </row>
    <row r="6989" ht="15.75" customHeight="1">
      <c r="A6989" s="22"/>
      <c r="B6989" s="22"/>
      <c r="C6989" s="22" t="s">
        <v>81</v>
      </c>
      <c r="D6989" s="2" t="s">
        <v>81</v>
      </c>
      <c r="Z6989" s="23"/>
      <c r="AA6989" s="20"/>
      <c r="AB6989" s="20"/>
      <c r="AC6989" s="20" t="s">
        <v>81</v>
      </c>
      <c r="AD6989" s="20" t="s">
        <v>81</v>
      </c>
    </row>
    <row r="6990" ht="15.75" customHeight="1">
      <c r="A6990" s="22"/>
      <c r="B6990" s="22"/>
      <c r="C6990" s="22" t="s">
        <v>81</v>
      </c>
      <c r="D6990" s="2" t="s">
        <v>81</v>
      </c>
      <c r="Z6990" s="23"/>
      <c r="AA6990" s="20"/>
      <c r="AB6990" s="20"/>
      <c r="AC6990" s="20" t="s">
        <v>81</v>
      </c>
      <c r="AD6990" s="20" t="s">
        <v>81</v>
      </c>
    </row>
    <row r="6991" ht="15.75" customHeight="1">
      <c r="A6991" s="22"/>
      <c r="B6991" s="22"/>
      <c r="C6991" s="22" t="s">
        <v>81</v>
      </c>
      <c r="D6991" s="2" t="s">
        <v>81</v>
      </c>
      <c r="Z6991" s="23"/>
      <c r="AA6991" s="20"/>
      <c r="AB6991" s="20"/>
      <c r="AC6991" s="20" t="s">
        <v>81</v>
      </c>
      <c r="AD6991" s="20" t="s">
        <v>81</v>
      </c>
    </row>
    <row r="6992" ht="15.75" customHeight="1">
      <c r="A6992" s="22"/>
      <c r="B6992" s="22"/>
      <c r="C6992" s="22" t="s">
        <v>81</v>
      </c>
      <c r="D6992" s="2" t="s">
        <v>81</v>
      </c>
      <c r="Z6992" s="23"/>
      <c r="AA6992" s="20"/>
      <c r="AB6992" s="20"/>
      <c r="AC6992" s="20" t="s">
        <v>81</v>
      </c>
      <c r="AD6992" s="20" t="s">
        <v>81</v>
      </c>
    </row>
    <row r="6993" ht="15.75" customHeight="1">
      <c r="A6993" s="22"/>
      <c r="B6993" s="22"/>
      <c r="C6993" s="22" t="s">
        <v>81</v>
      </c>
      <c r="D6993" s="2" t="s">
        <v>81</v>
      </c>
      <c r="Z6993" s="23"/>
      <c r="AA6993" s="20"/>
      <c r="AB6993" s="20"/>
      <c r="AC6993" s="20" t="s">
        <v>81</v>
      </c>
      <c r="AD6993" s="20" t="s">
        <v>81</v>
      </c>
    </row>
    <row r="6994" ht="15.75" customHeight="1">
      <c r="A6994" s="22"/>
      <c r="B6994" s="22"/>
      <c r="C6994" s="22" t="s">
        <v>81</v>
      </c>
      <c r="D6994" s="2" t="s">
        <v>81</v>
      </c>
      <c r="Z6994" s="23"/>
      <c r="AA6994" s="20"/>
      <c r="AB6994" s="20"/>
      <c r="AC6994" s="20" t="s">
        <v>81</v>
      </c>
      <c r="AD6994" s="20" t="s">
        <v>81</v>
      </c>
    </row>
    <row r="6995" ht="15.75" customHeight="1">
      <c r="A6995" s="22"/>
      <c r="B6995" s="22"/>
      <c r="C6995" s="22" t="s">
        <v>81</v>
      </c>
      <c r="D6995" s="2" t="s">
        <v>81</v>
      </c>
      <c r="Z6995" s="23"/>
      <c r="AA6995" s="20"/>
      <c r="AB6995" s="20"/>
      <c r="AC6995" s="20" t="s">
        <v>81</v>
      </c>
      <c r="AD6995" s="20" t="s">
        <v>81</v>
      </c>
    </row>
    <row r="6996" ht="15.75" customHeight="1">
      <c r="A6996" s="22"/>
      <c r="B6996" s="22"/>
      <c r="C6996" s="22" t="s">
        <v>81</v>
      </c>
      <c r="D6996" s="2" t="s">
        <v>81</v>
      </c>
      <c r="Z6996" s="23"/>
      <c r="AA6996" s="20"/>
      <c r="AB6996" s="20"/>
      <c r="AC6996" s="20" t="s">
        <v>81</v>
      </c>
      <c r="AD6996" s="20" t="s">
        <v>81</v>
      </c>
    </row>
    <row r="6997" ht="15.75" customHeight="1">
      <c r="A6997" s="22"/>
      <c r="B6997" s="22"/>
      <c r="C6997" s="22" t="s">
        <v>81</v>
      </c>
      <c r="D6997" s="2" t="s">
        <v>81</v>
      </c>
      <c r="Z6997" s="23"/>
      <c r="AA6997" s="20"/>
      <c r="AB6997" s="20"/>
      <c r="AC6997" s="20" t="s">
        <v>81</v>
      </c>
      <c r="AD6997" s="20" t="s">
        <v>81</v>
      </c>
    </row>
    <row r="6998" ht="15.75" customHeight="1">
      <c r="A6998" s="22"/>
      <c r="B6998" s="22"/>
      <c r="C6998" s="22" t="s">
        <v>81</v>
      </c>
      <c r="D6998" s="2" t="s">
        <v>81</v>
      </c>
      <c r="Z6998" s="23"/>
      <c r="AA6998" s="20"/>
      <c r="AB6998" s="20"/>
      <c r="AC6998" s="20" t="s">
        <v>81</v>
      </c>
      <c r="AD6998" s="20" t="s">
        <v>81</v>
      </c>
    </row>
    <row r="6999" ht="15.75" customHeight="1">
      <c r="A6999" s="22"/>
      <c r="B6999" s="22"/>
      <c r="C6999" s="22" t="s">
        <v>81</v>
      </c>
      <c r="D6999" s="2" t="s">
        <v>81</v>
      </c>
      <c r="Z6999" s="23"/>
      <c r="AA6999" s="20"/>
      <c r="AB6999" s="20"/>
      <c r="AC6999" s="20" t="s">
        <v>81</v>
      </c>
      <c r="AD6999" s="20" t="s">
        <v>81</v>
      </c>
    </row>
    <row r="7000" ht="15.75" customHeight="1">
      <c r="A7000" s="22"/>
      <c r="B7000" s="22"/>
      <c r="C7000" s="22" t="s">
        <v>81</v>
      </c>
      <c r="D7000" s="2" t="s">
        <v>81</v>
      </c>
      <c r="Z7000" s="23"/>
      <c r="AA7000" s="20"/>
      <c r="AB7000" s="20"/>
      <c r="AC7000" s="20" t="s">
        <v>81</v>
      </c>
      <c r="AD7000" s="20" t="s">
        <v>81</v>
      </c>
    </row>
    <row r="7001" ht="15.75" customHeight="1">
      <c r="A7001" s="22"/>
      <c r="B7001" s="22"/>
      <c r="C7001" s="22" t="s">
        <v>81</v>
      </c>
      <c r="D7001" s="2" t="s">
        <v>81</v>
      </c>
      <c r="Z7001" s="23"/>
      <c r="AA7001" s="20"/>
      <c r="AB7001" s="20"/>
      <c r="AC7001" s="20" t="s">
        <v>81</v>
      </c>
      <c r="AD7001" s="20" t="s">
        <v>81</v>
      </c>
    </row>
    <row r="7002" ht="15.75" customHeight="1">
      <c r="A7002" s="22"/>
      <c r="B7002" s="22"/>
      <c r="C7002" s="22" t="s">
        <v>81</v>
      </c>
      <c r="D7002" s="2" t="s">
        <v>81</v>
      </c>
      <c r="Z7002" s="23"/>
      <c r="AA7002" s="20"/>
      <c r="AB7002" s="20"/>
      <c r="AC7002" s="20" t="s">
        <v>81</v>
      </c>
      <c r="AD7002" s="20" t="s">
        <v>81</v>
      </c>
    </row>
    <row r="7003" ht="15.75" customHeight="1">
      <c r="A7003" s="22"/>
      <c r="B7003" s="22"/>
      <c r="C7003" s="22" t="s">
        <v>81</v>
      </c>
      <c r="D7003" s="2" t="s">
        <v>81</v>
      </c>
      <c r="Z7003" s="23"/>
      <c r="AA7003" s="20"/>
      <c r="AB7003" s="20"/>
      <c r="AC7003" s="20" t="s">
        <v>81</v>
      </c>
      <c r="AD7003" s="20" t="s">
        <v>81</v>
      </c>
    </row>
    <row r="7004" ht="15.75" customHeight="1">
      <c r="A7004" s="22"/>
      <c r="B7004" s="22"/>
      <c r="C7004" s="22" t="s">
        <v>81</v>
      </c>
      <c r="D7004" s="2" t="s">
        <v>81</v>
      </c>
      <c r="Z7004" s="23"/>
      <c r="AA7004" s="20"/>
      <c r="AB7004" s="20"/>
      <c r="AC7004" s="20" t="s">
        <v>81</v>
      </c>
      <c r="AD7004" s="20" t="s">
        <v>81</v>
      </c>
    </row>
    <row r="7005" ht="15.75" customHeight="1">
      <c r="A7005" s="22"/>
      <c r="B7005" s="22"/>
      <c r="C7005" s="22" t="s">
        <v>81</v>
      </c>
      <c r="D7005" s="2" t="s">
        <v>81</v>
      </c>
      <c r="Z7005" s="23"/>
      <c r="AA7005" s="20"/>
      <c r="AB7005" s="20"/>
      <c r="AC7005" s="20" t="s">
        <v>81</v>
      </c>
      <c r="AD7005" s="20" t="s">
        <v>81</v>
      </c>
    </row>
    <row r="7006" ht="15.75" customHeight="1">
      <c r="A7006" s="22"/>
      <c r="B7006" s="22"/>
      <c r="C7006" s="22" t="s">
        <v>81</v>
      </c>
      <c r="D7006" s="2" t="s">
        <v>81</v>
      </c>
      <c r="Z7006" s="23"/>
      <c r="AA7006" s="20"/>
      <c r="AB7006" s="20"/>
      <c r="AC7006" s="20" t="s">
        <v>81</v>
      </c>
      <c r="AD7006" s="20" t="s">
        <v>81</v>
      </c>
    </row>
    <row r="7007" ht="15.75" customHeight="1">
      <c r="A7007" s="22"/>
      <c r="B7007" s="22"/>
      <c r="C7007" s="22" t="s">
        <v>81</v>
      </c>
      <c r="D7007" s="2" t="s">
        <v>81</v>
      </c>
      <c r="Z7007" s="23"/>
      <c r="AA7007" s="20"/>
      <c r="AB7007" s="20"/>
      <c r="AC7007" s="20" t="s">
        <v>81</v>
      </c>
      <c r="AD7007" s="20" t="s">
        <v>81</v>
      </c>
    </row>
    <row r="7008" ht="15.75" customHeight="1">
      <c r="A7008" s="22"/>
      <c r="B7008" s="22"/>
      <c r="C7008" s="22" t="s">
        <v>81</v>
      </c>
      <c r="D7008" s="2" t="s">
        <v>81</v>
      </c>
      <c r="Z7008" s="23"/>
      <c r="AA7008" s="20"/>
      <c r="AB7008" s="20"/>
      <c r="AC7008" s="20" t="s">
        <v>81</v>
      </c>
      <c r="AD7008" s="20" t="s">
        <v>81</v>
      </c>
    </row>
    <row r="7009" ht="15.75" customHeight="1">
      <c r="A7009" s="22"/>
      <c r="B7009" s="22"/>
      <c r="C7009" s="22" t="s">
        <v>81</v>
      </c>
      <c r="D7009" s="2" t="s">
        <v>81</v>
      </c>
      <c r="Z7009" s="23"/>
      <c r="AA7009" s="20"/>
      <c r="AB7009" s="20"/>
      <c r="AC7009" s="20" t="s">
        <v>81</v>
      </c>
      <c r="AD7009" s="20" t="s">
        <v>81</v>
      </c>
    </row>
    <row r="7010" ht="15.75" customHeight="1">
      <c r="A7010" s="22"/>
      <c r="B7010" s="22"/>
      <c r="C7010" s="22" t="s">
        <v>81</v>
      </c>
      <c r="D7010" s="2" t="s">
        <v>81</v>
      </c>
      <c r="Z7010" s="23"/>
      <c r="AA7010" s="20"/>
      <c r="AB7010" s="20"/>
      <c r="AC7010" s="20" t="s">
        <v>81</v>
      </c>
      <c r="AD7010" s="20" t="s">
        <v>81</v>
      </c>
    </row>
    <row r="7011" ht="15.75" customHeight="1">
      <c r="A7011" s="22"/>
      <c r="B7011" s="22"/>
      <c r="C7011" s="22" t="s">
        <v>81</v>
      </c>
      <c r="D7011" s="2" t="s">
        <v>81</v>
      </c>
      <c r="Z7011" s="23"/>
      <c r="AA7011" s="20"/>
      <c r="AB7011" s="20"/>
      <c r="AC7011" s="20" t="s">
        <v>81</v>
      </c>
      <c r="AD7011" s="20" t="s">
        <v>81</v>
      </c>
    </row>
    <row r="7012" ht="15.75" customHeight="1">
      <c r="A7012" s="22"/>
      <c r="B7012" s="22"/>
      <c r="C7012" s="22" t="s">
        <v>81</v>
      </c>
      <c r="D7012" s="2" t="s">
        <v>81</v>
      </c>
      <c r="Z7012" s="23"/>
      <c r="AA7012" s="20"/>
      <c r="AB7012" s="20"/>
      <c r="AC7012" s="20" t="s">
        <v>81</v>
      </c>
      <c r="AD7012" s="20" t="s">
        <v>81</v>
      </c>
    </row>
    <row r="7013" ht="15.75" customHeight="1">
      <c r="A7013" s="22"/>
      <c r="B7013" s="22"/>
      <c r="C7013" s="22" t="s">
        <v>81</v>
      </c>
      <c r="D7013" s="2" t="s">
        <v>81</v>
      </c>
      <c r="Z7013" s="23"/>
      <c r="AA7013" s="20"/>
      <c r="AB7013" s="20"/>
      <c r="AC7013" s="20" t="s">
        <v>81</v>
      </c>
      <c r="AD7013" s="20" t="s">
        <v>81</v>
      </c>
    </row>
    <row r="7014" ht="15.75" customHeight="1">
      <c r="A7014" s="22"/>
      <c r="B7014" s="22"/>
      <c r="C7014" s="22" t="s">
        <v>81</v>
      </c>
      <c r="D7014" s="2" t="s">
        <v>81</v>
      </c>
      <c r="Z7014" s="23"/>
      <c r="AA7014" s="20"/>
      <c r="AB7014" s="20"/>
      <c r="AC7014" s="20" t="s">
        <v>81</v>
      </c>
      <c r="AD7014" s="20" t="s">
        <v>81</v>
      </c>
    </row>
    <row r="7015" ht="15.75" customHeight="1">
      <c r="A7015" s="22"/>
      <c r="B7015" s="22"/>
      <c r="C7015" s="22" t="s">
        <v>81</v>
      </c>
      <c r="D7015" s="2" t="s">
        <v>81</v>
      </c>
      <c r="Z7015" s="23"/>
      <c r="AA7015" s="20"/>
      <c r="AB7015" s="20"/>
      <c r="AC7015" s="20" t="s">
        <v>81</v>
      </c>
      <c r="AD7015" s="20" t="s">
        <v>81</v>
      </c>
    </row>
    <row r="7016" ht="15.75" customHeight="1">
      <c r="A7016" s="22"/>
      <c r="B7016" s="22"/>
      <c r="C7016" s="22" t="s">
        <v>81</v>
      </c>
      <c r="D7016" s="2" t="s">
        <v>81</v>
      </c>
      <c r="Z7016" s="23"/>
      <c r="AA7016" s="20"/>
      <c r="AB7016" s="20"/>
      <c r="AC7016" s="20" t="s">
        <v>81</v>
      </c>
      <c r="AD7016" s="20" t="s">
        <v>81</v>
      </c>
    </row>
    <row r="7017" ht="15.75" customHeight="1">
      <c r="A7017" s="22"/>
      <c r="B7017" s="22"/>
      <c r="C7017" s="22" t="s">
        <v>81</v>
      </c>
      <c r="D7017" s="2" t="s">
        <v>81</v>
      </c>
      <c r="Z7017" s="23"/>
      <c r="AA7017" s="20"/>
      <c r="AB7017" s="20"/>
      <c r="AC7017" s="20" t="s">
        <v>81</v>
      </c>
      <c r="AD7017" s="20" t="s">
        <v>81</v>
      </c>
    </row>
    <row r="7018" ht="15.75" customHeight="1">
      <c r="A7018" s="22"/>
      <c r="B7018" s="22"/>
      <c r="C7018" s="22" t="s">
        <v>81</v>
      </c>
      <c r="D7018" s="2" t="s">
        <v>81</v>
      </c>
      <c r="Z7018" s="23"/>
      <c r="AA7018" s="20"/>
      <c r="AB7018" s="20"/>
      <c r="AC7018" s="20" t="s">
        <v>81</v>
      </c>
      <c r="AD7018" s="20" t="s">
        <v>81</v>
      </c>
    </row>
    <row r="7019" ht="15.75" customHeight="1">
      <c r="A7019" s="22"/>
      <c r="B7019" s="22"/>
      <c r="C7019" s="22" t="s">
        <v>81</v>
      </c>
      <c r="D7019" s="2" t="s">
        <v>81</v>
      </c>
      <c r="Z7019" s="23"/>
      <c r="AA7019" s="20"/>
      <c r="AB7019" s="20"/>
      <c r="AC7019" s="20" t="s">
        <v>81</v>
      </c>
      <c r="AD7019" s="20" t="s">
        <v>81</v>
      </c>
    </row>
    <row r="7020" ht="15.75" customHeight="1">
      <c r="A7020" s="22"/>
      <c r="B7020" s="22"/>
      <c r="C7020" s="22" t="s">
        <v>81</v>
      </c>
      <c r="D7020" s="2" t="s">
        <v>81</v>
      </c>
      <c r="Z7020" s="23"/>
      <c r="AA7020" s="20"/>
      <c r="AB7020" s="20"/>
      <c r="AC7020" s="20" t="s">
        <v>81</v>
      </c>
      <c r="AD7020" s="20" t="s">
        <v>81</v>
      </c>
    </row>
    <row r="7021" ht="15.75" customHeight="1">
      <c r="A7021" s="22"/>
      <c r="B7021" s="22"/>
      <c r="C7021" s="22" t="s">
        <v>81</v>
      </c>
      <c r="D7021" s="2" t="s">
        <v>81</v>
      </c>
      <c r="Z7021" s="23"/>
      <c r="AA7021" s="20"/>
      <c r="AB7021" s="20"/>
      <c r="AC7021" s="20" t="s">
        <v>81</v>
      </c>
      <c r="AD7021" s="20" t="s">
        <v>81</v>
      </c>
    </row>
    <row r="7022" ht="15.75" customHeight="1">
      <c r="A7022" s="22"/>
      <c r="B7022" s="22"/>
      <c r="C7022" s="22" t="s">
        <v>81</v>
      </c>
      <c r="D7022" s="2" t="s">
        <v>81</v>
      </c>
      <c r="Z7022" s="23"/>
      <c r="AA7022" s="20"/>
      <c r="AB7022" s="20"/>
      <c r="AC7022" s="20" t="s">
        <v>81</v>
      </c>
      <c r="AD7022" s="20" t="s">
        <v>81</v>
      </c>
    </row>
    <row r="7023" ht="15.75" customHeight="1">
      <c r="A7023" s="22"/>
      <c r="B7023" s="22"/>
      <c r="C7023" s="22" t="s">
        <v>81</v>
      </c>
      <c r="D7023" s="2" t="s">
        <v>81</v>
      </c>
      <c r="Z7023" s="23"/>
      <c r="AA7023" s="20"/>
      <c r="AB7023" s="20"/>
      <c r="AC7023" s="20" t="s">
        <v>81</v>
      </c>
      <c r="AD7023" s="20" t="s">
        <v>81</v>
      </c>
    </row>
    <row r="7024" ht="15.75" customHeight="1">
      <c r="A7024" s="22"/>
      <c r="B7024" s="22"/>
      <c r="C7024" s="22" t="s">
        <v>81</v>
      </c>
      <c r="D7024" s="2" t="s">
        <v>81</v>
      </c>
      <c r="Z7024" s="23"/>
      <c r="AA7024" s="20"/>
      <c r="AB7024" s="20"/>
      <c r="AC7024" s="20" t="s">
        <v>81</v>
      </c>
      <c r="AD7024" s="20" t="s">
        <v>81</v>
      </c>
    </row>
    <row r="7025" ht="15.75" customHeight="1">
      <c r="A7025" s="22"/>
      <c r="B7025" s="22"/>
      <c r="C7025" s="22" t="s">
        <v>81</v>
      </c>
      <c r="D7025" s="2" t="s">
        <v>81</v>
      </c>
      <c r="Z7025" s="23"/>
      <c r="AA7025" s="20"/>
      <c r="AB7025" s="20"/>
      <c r="AC7025" s="20" t="s">
        <v>81</v>
      </c>
      <c r="AD7025" s="20" t="s">
        <v>81</v>
      </c>
    </row>
    <row r="7026" ht="15.75" customHeight="1">
      <c r="A7026" s="22"/>
      <c r="B7026" s="22"/>
      <c r="C7026" s="22" t="s">
        <v>81</v>
      </c>
      <c r="D7026" s="2" t="s">
        <v>81</v>
      </c>
      <c r="Z7026" s="23"/>
      <c r="AA7026" s="20"/>
      <c r="AB7026" s="20"/>
      <c r="AC7026" s="20" t="s">
        <v>81</v>
      </c>
      <c r="AD7026" s="20" t="s">
        <v>81</v>
      </c>
    </row>
    <row r="7027" ht="15.75" customHeight="1">
      <c r="A7027" s="22"/>
      <c r="B7027" s="22"/>
      <c r="C7027" s="22" t="s">
        <v>81</v>
      </c>
      <c r="D7027" s="2" t="s">
        <v>81</v>
      </c>
      <c r="Z7027" s="23"/>
      <c r="AA7027" s="20"/>
      <c r="AB7027" s="20"/>
      <c r="AC7027" s="20" t="s">
        <v>81</v>
      </c>
      <c r="AD7027" s="20" t="s">
        <v>81</v>
      </c>
    </row>
    <row r="7028" ht="15.75" customHeight="1">
      <c r="A7028" s="22"/>
      <c r="B7028" s="22"/>
      <c r="C7028" s="22" t="s">
        <v>81</v>
      </c>
      <c r="D7028" s="2" t="s">
        <v>81</v>
      </c>
      <c r="Z7028" s="23"/>
      <c r="AA7028" s="20"/>
      <c r="AB7028" s="20"/>
      <c r="AC7028" s="20" t="s">
        <v>81</v>
      </c>
      <c r="AD7028" s="20" t="s">
        <v>81</v>
      </c>
    </row>
    <row r="7029" ht="15.75" customHeight="1">
      <c r="A7029" s="22"/>
      <c r="B7029" s="22"/>
      <c r="C7029" s="22" t="s">
        <v>81</v>
      </c>
      <c r="D7029" s="2" t="s">
        <v>81</v>
      </c>
      <c r="Z7029" s="23"/>
      <c r="AA7029" s="20"/>
      <c r="AB7029" s="20"/>
      <c r="AC7029" s="20" t="s">
        <v>81</v>
      </c>
      <c r="AD7029" s="20" t="s">
        <v>81</v>
      </c>
    </row>
    <row r="7030" ht="15.75" customHeight="1">
      <c r="A7030" s="22"/>
      <c r="B7030" s="22"/>
      <c r="C7030" s="22" t="s">
        <v>81</v>
      </c>
      <c r="D7030" s="2" t="s">
        <v>81</v>
      </c>
      <c r="Z7030" s="23"/>
      <c r="AA7030" s="20"/>
      <c r="AB7030" s="20"/>
      <c r="AC7030" s="20" t="s">
        <v>81</v>
      </c>
      <c r="AD7030" s="20" t="s">
        <v>81</v>
      </c>
    </row>
    <row r="7031" ht="15.75" customHeight="1">
      <c r="A7031" s="22"/>
      <c r="B7031" s="22"/>
      <c r="C7031" s="22" t="s">
        <v>81</v>
      </c>
      <c r="D7031" s="2" t="s">
        <v>81</v>
      </c>
      <c r="Z7031" s="23"/>
      <c r="AA7031" s="20"/>
      <c r="AB7031" s="20"/>
      <c r="AC7031" s="20" t="s">
        <v>81</v>
      </c>
      <c r="AD7031" s="20" t="s">
        <v>81</v>
      </c>
    </row>
    <row r="7032" ht="15.75" customHeight="1">
      <c r="A7032" s="22"/>
      <c r="B7032" s="22"/>
      <c r="C7032" s="22" t="s">
        <v>81</v>
      </c>
      <c r="D7032" s="2" t="s">
        <v>81</v>
      </c>
      <c r="Z7032" s="23"/>
      <c r="AA7032" s="20"/>
      <c r="AB7032" s="20"/>
      <c r="AC7032" s="20" t="s">
        <v>81</v>
      </c>
      <c r="AD7032" s="20" t="s">
        <v>81</v>
      </c>
    </row>
    <row r="7033" ht="15.75" customHeight="1">
      <c r="A7033" s="22"/>
      <c r="B7033" s="22"/>
      <c r="C7033" s="22" t="s">
        <v>81</v>
      </c>
      <c r="D7033" s="2" t="s">
        <v>81</v>
      </c>
      <c r="Z7033" s="23"/>
      <c r="AA7033" s="20"/>
      <c r="AB7033" s="20"/>
      <c r="AC7033" s="20" t="s">
        <v>81</v>
      </c>
      <c r="AD7033" s="20" t="s">
        <v>81</v>
      </c>
    </row>
    <row r="7034" ht="15.75" customHeight="1">
      <c r="A7034" s="22"/>
      <c r="B7034" s="22"/>
      <c r="C7034" s="22" t="s">
        <v>81</v>
      </c>
      <c r="D7034" s="2" t="s">
        <v>81</v>
      </c>
      <c r="Z7034" s="23"/>
      <c r="AA7034" s="20"/>
      <c r="AB7034" s="20"/>
      <c r="AC7034" s="20" t="s">
        <v>81</v>
      </c>
      <c r="AD7034" s="20" t="s">
        <v>81</v>
      </c>
    </row>
    <row r="7035" ht="15.75" customHeight="1">
      <c r="A7035" s="22"/>
      <c r="B7035" s="22"/>
      <c r="C7035" s="22" t="s">
        <v>81</v>
      </c>
      <c r="D7035" s="2" t="s">
        <v>81</v>
      </c>
      <c r="Z7035" s="23"/>
      <c r="AA7035" s="20"/>
      <c r="AB7035" s="20"/>
      <c r="AC7035" s="20" t="s">
        <v>81</v>
      </c>
      <c r="AD7035" s="20" t="s">
        <v>81</v>
      </c>
    </row>
    <row r="7036" ht="15.75" customHeight="1">
      <c r="A7036" s="22"/>
      <c r="B7036" s="22"/>
      <c r="C7036" s="22" t="s">
        <v>81</v>
      </c>
      <c r="D7036" s="2" t="s">
        <v>81</v>
      </c>
      <c r="Z7036" s="23"/>
      <c r="AA7036" s="20"/>
      <c r="AB7036" s="20"/>
      <c r="AC7036" s="20" t="s">
        <v>81</v>
      </c>
      <c r="AD7036" s="20" t="s">
        <v>81</v>
      </c>
    </row>
    <row r="7037" ht="15.75" customHeight="1">
      <c r="A7037" s="22"/>
      <c r="B7037" s="22"/>
      <c r="C7037" s="22" t="s">
        <v>81</v>
      </c>
      <c r="D7037" s="2" t="s">
        <v>81</v>
      </c>
      <c r="Z7037" s="23"/>
      <c r="AA7037" s="20"/>
      <c r="AB7037" s="20"/>
      <c r="AC7037" s="20" t="s">
        <v>81</v>
      </c>
      <c r="AD7037" s="20" t="s">
        <v>81</v>
      </c>
    </row>
    <row r="7038" ht="15.75" customHeight="1">
      <c r="A7038" s="22"/>
      <c r="B7038" s="22"/>
      <c r="C7038" s="22" t="s">
        <v>81</v>
      </c>
      <c r="D7038" s="2" t="s">
        <v>81</v>
      </c>
      <c r="Z7038" s="23"/>
      <c r="AA7038" s="20"/>
      <c r="AB7038" s="20"/>
      <c r="AC7038" s="20" t="s">
        <v>81</v>
      </c>
      <c r="AD7038" s="20" t="s">
        <v>81</v>
      </c>
    </row>
    <row r="7039" ht="15.75" customHeight="1">
      <c r="A7039" s="22"/>
      <c r="B7039" s="22"/>
      <c r="C7039" s="22" t="s">
        <v>81</v>
      </c>
      <c r="D7039" s="2" t="s">
        <v>81</v>
      </c>
      <c r="Z7039" s="23"/>
      <c r="AA7039" s="20"/>
      <c r="AB7039" s="20"/>
      <c r="AC7039" s="20" t="s">
        <v>81</v>
      </c>
      <c r="AD7039" s="20" t="s">
        <v>81</v>
      </c>
    </row>
    <row r="7040" ht="15.75" customHeight="1">
      <c r="A7040" s="22"/>
      <c r="B7040" s="22"/>
      <c r="C7040" s="22" t="s">
        <v>81</v>
      </c>
      <c r="D7040" s="2" t="s">
        <v>81</v>
      </c>
      <c r="Z7040" s="23"/>
      <c r="AA7040" s="20"/>
      <c r="AB7040" s="20"/>
      <c r="AC7040" s="20" t="s">
        <v>81</v>
      </c>
      <c r="AD7040" s="20" t="s">
        <v>81</v>
      </c>
    </row>
    <row r="7041" ht="15.75" customHeight="1">
      <c r="A7041" s="22"/>
      <c r="B7041" s="22"/>
      <c r="C7041" s="22" t="s">
        <v>81</v>
      </c>
      <c r="D7041" s="2" t="s">
        <v>81</v>
      </c>
      <c r="Z7041" s="23"/>
      <c r="AA7041" s="20"/>
      <c r="AB7041" s="20"/>
      <c r="AC7041" s="20" t="s">
        <v>81</v>
      </c>
      <c r="AD7041" s="20" t="s">
        <v>81</v>
      </c>
    </row>
    <row r="7042" ht="15.75" customHeight="1">
      <c r="A7042" s="22"/>
      <c r="B7042" s="22"/>
      <c r="C7042" s="22" t="s">
        <v>81</v>
      </c>
      <c r="D7042" s="2" t="s">
        <v>81</v>
      </c>
      <c r="Z7042" s="23"/>
      <c r="AA7042" s="20"/>
      <c r="AB7042" s="20"/>
      <c r="AC7042" s="20" t="s">
        <v>81</v>
      </c>
      <c r="AD7042" s="20" t="s">
        <v>81</v>
      </c>
    </row>
    <row r="7043" ht="15.75" customHeight="1">
      <c r="A7043" s="22"/>
      <c r="B7043" s="22"/>
      <c r="C7043" s="22" t="s">
        <v>81</v>
      </c>
      <c r="D7043" s="2" t="s">
        <v>81</v>
      </c>
      <c r="Z7043" s="23"/>
      <c r="AA7043" s="20"/>
      <c r="AB7043" s="20"/>
      <c r="AC7043" s="20" t="s">
        <v>81</v>
      </c>
      <c r="AD7043" s="20" t="s">
        <v>81</v>
      </c>
    </row>
    <row r="7044" ht="15.75" customHeight="1">
      <c r="A7044" s="22"/>
      <c r="B7044" s="22"/>
      <c r="C7044" s="22" t="s">
        <v>81</v>
      </c>
      <c r="D7044" s="2" t="s">
        <v>81</v>
      </c>
      <c r="Z7044" s="23"/>
      <c r="AA7044" s="20"/>
      <c r="AB7044" s="20"/>
      <c r="AC7044" s="20" t="s">
        <v>81</v>
      </c>
      <c r="AD7044" s="20" t="s">
        <v>81</v>
      </c>
    </row>
    <row r="7045" ht="15.75" customHeight="1">
      <c r="A7045" s="22"/>
      <c r="B7045" s="22"/>
      <c r="C7045" s="22" t="s">
        <v>81</v>
      </c>
      <c r="D7045" s="2" t="s">
        <v>81</v>
      </c>
      <c r="Z7045" s="23"/>
      <c r="AA7045" s="20"/>
      <c r="AB7045" s="20"/>
      <c r="AC7045" s="20" t="s">
        <v>81</v>
      </c>
      <c r="AD7045" s="20" t="s">
        <v>81</v>
      </c>
    </row>
    <row r="7046" ht="15.75" customHeight="1">
      <c r="A7046" s="22"/>
      <c r="B7046" s="22"/>
      <c r="C7046" s="22" t="s">
        <v>81</v>
      </c>
      <c r="D7046" s="2" t="s">
        <v>81</v>
      </c>
      <c r="Z7046" s="23"/>
      <c r="AA7046" s="20"/>
      <c r="AB7046" s="20"/>
      <c r="AC7046" s="20" t="s">
        <v>81</v>
      </c>
      <c r="AD7046" s="20" t="s">
        <v>81</v>
      </c>
    </row>
    <row r="7047" ht="15.75" customHeight="1">
      <c r="A7047" s="22"/>
      <c r="B7047" s="22"/>
      <c r="C7047" s="22" t="s">
        <v>81</v>
      </c>
      <c r="D7047" s="2" t="s">
        <v>81</v>
      </c>
      <c r="Z7047" s="23"/>
      <c r="AA7047" s="20"/>
      <c r="AB7047" s="20"/>
      <c r="AC7047" s="20" t="s">
        <v>81</v>
      </c>
      <c r="AD7047" s="20" t="s">
        <v>81</v>
      </c>
    </row>
    <row r="7048" ht="15.75" customHeight="1">
      <c r="A7048" s="22"/>
      <c r="B7048" s="22"/>
      <c r="C7048" s="22" t="s">
        <v>81</v>
      </c>
      <c r="D7048" s="2" t="s">
        <v>81</v>
      </c>
      <c r="Z7048" s="23"/>
      <c r="AA7048" s="20"/>
      <c r="AB7048" s="20"/>
      <c r="AC7048" s="20" t="s">
        <v>81</v>
      </c>
      <c r="AD7048" s="20" t="s">
        <v>81</v>
      </c>
    </row>
    <row r="7049" ht="15.75" customHeight="1">
      <c r="A7049" s="22"/>
      <c r="B7049" s="22"/>
      <c r="C7049" s="22" t="s">
        <v>81</v>
      </c>
      <c r="D7049" s="2" t="s">
        <v>81</v>
      </c>
      <c r="Z7049" s="23"/>
      <c r="AA7049" s="20"/>
      <c r="AB7049" s="20"/>
      <c r="AC7049" s="20" t="s">
        <v>81</v>
      </c>
      <c r="AD7049" s="20" t="s">
        <v>81</v>
      </c>
    </row>
    <row r="7050" ht="15.75" customHeight="1">
      <c r="A7050" s="22"/>
      <c r="B7050" s="22"/>
      <c r="C7050" s="22" t="s">
        <v>81</v>
      </c>
      <c r="D7050" s="2" t="s">
        <v>81</v>
      </c>
      <c r="Z7050" s="23"/>
      <c r="AA7050" s="20"/>
      <c r="AB7050" s="20"/>
      <c r="AC7050" s="20" t="s">
        <v>81</v>
      </c>
      <c r="AD7050" s="20" t="s">
        <v>81</v>
      </c>
    </row>
    <row r="7051" ht="15.75" customHeight="1">
      <c r="A7051" s="22"/>
      <c r="B7051" s="22"/>
      <c r="C7051" s="22" t="s">
        <v>81</v>
      </c>
      <c r="D7051" s="2" t="s">
        <v>81</v>
      </c>
      <c r="Z7051" s="23"/>
      <c r="AA7051" s="20"/>
      <c r="AB7051" s="20"/>
      <c r="AC7051" s="20" t="s">
        <v>81</v>
      </c>
      <c r="AD7051" s="20" t="s">
        <v>81</v>
      </c>
    </row>
    <row r="7052" ht="15.75" customHeight="1">
      <c r="A7052" s="22"/>
      <c r="B7052" s="22"/>
      <c r="C7052" s="22" t="s">
        <v>81</v>
      </c>
      <c r="D7052" s="2" t="s">
        <v>81</v>
      </c>
      <c r="Z7052" s="23"/>
      <c r="AA7052" s="20"/>
      <c r="AB7052" s="20"/>
      <c r="AC7052" s="20" t="s">
        <v>81</v>
      </c>
      <c r="AD7052" s="20" t="s">
        <v>81</v>
      </c>
    </row>
    <row r="7053" ht="15.75" customHeight="1">
      <c r="A7053" s="22"/>
      <c r="B7053" s="22"/>
      <c r="C7053" s="22" t="s">
        <v>81</v>
      </c>
      <c r="D7053" s="2" t="s">
        <v>81</v>
      </c>
      <c r="Z7053" s="23"/>
      <c r="AA7053" s="20"/>
      <c r="AB7053" s="20"/>
      <c r="AC7053" s="20" t="s">
        <v>81</v>
      </c>
      <c r="AD7053" s="20" t="s">
        <v>81</v>
      </c>
    </row>
    <row r="7054" ht="15.75" customHeight="1">
      <c r="A7054" s="22"/>
      <c r="B7054" s="22"/>
      <c r="C7054" s="22" t="s">
        <v>81</v>
      </c>
      <c r="D7054" s="2" t="s">
        <v>81</v>
      </c>
      <c r="Z7054" s="23"/>
      <c r="AA7054" s="20"/>
      <c r="AB7054" s="20"/>
      <c r="AC7054" s="20" t="s">
        <v>81</v>
      </c>
      <c r="AD7054" s="20" t="s">
        <v>81</v>
      </c>
    </row>
    <row r="7055" ht="15.75" customHeight="1">
      <c r="A7055" s="22"/>
      <c r="B7055" s="22"/>
      <c r="C7055" s="22" t="s">
        <v>81</v>
      </c>
      <c r="D7055" s="2" t="s">
        <v>81</v>
      </c>
      <c r="Z7055" s="23"/>
      <c r="AA7055" s="20"/>
      <c r="AB7055" s="20"/>
      <c r="AC7055" s="20" t="s">
        <v>81</v>
      </c>
      <c r="AD7055" s="20" t="s">
        <v>81</v>
      </c>
    </row>
    <row r="7056" ht="15.75" customHeight="1">
      <c r="A7056" s="22"/>
      <c r="B7056" s="22"/>
      <c r="C7056" s="22" t="s">
        <v>81</v>
      </c>
      <c r="D7056" s="2" t="s">
        <v>81</v>
      </c>
      <c r="Z7056" s="23"/>
      <c r="AA7056" s="20"/>
      <c r="AB7056" s="20"/>
      <c r="AC7056" s="20" t="s">
        <v>81</v>
      </c>
      <c r="AD7056" s="20" t="s">
        <v>81</v>
      </c>
    </row>
    <row r="7057" ht="15.75" customHeight="1">
      <c r="A7057" s="22"/>
      <c r="B7057" s="22"/>
      <c r="C7057" s="22" t="s">
        <v>81</v>
      </c>
      <c r="D7057" s="2" t="s">
        <v>81</v>
      </c>
      <c r="Z7057" s="23"/>
      <c r="AA7057" s="20"/>
      <c r="AB7057" s="20"/>
      <c r="AC7057" s="20" t="s">
        <v>81</v>
      </c>
      <c r="AD7057" s="20" t="s">
        <v>81</v>
      </c>
    </row>
    <row r="7058" ht="15.75" customHeight="1">
      <c r="A7058" s="22"/>
      <c r="B7058" s="22"/>
      <c r="C7058" s="22" t="s">
        <v>81</v>
      </c>
      <c r="D7058" s="2" t="s">
        <v>81</v>
      </c>
      <c r="Z7058" s="23"/>
      <c r="AA7058" s="20"/>
      <c r="AB7058" s="20"/>
      <c r="AC7058" s="20" t="s">
        <v>81</v>
      </c>
      <c r="AD7058" s="20" t="s">
        <v>81</v>
      </c>
    </row>
    <row r="7059" ht="15.75" customHeight="1">
      <c r="A7059" s="22"/>
      <c r="B7059" s="22"/>
      <c r="C7059" s="22" t="s">
        <v>81</v>
      </c>
      <c r="D7059" s="2" t="s">
        <v>81</v>
      </c>
      <c r="Z7059" s="23"/>
      <c r="AA7059" s="20"/>
      <c r="AB7059" s="20"/>
      <c r="AC7059" s="20" t="s">
        <v>81</v>
      </c>
      <c r="AD7059" s="20" t="s">
        <v>81</v>
      </c>
    </row>
    <row r="7060" ht="15.75" customHeight="1">
      <c r="A7060" s="22"/>
      <c r="B7060" s="22"/>
      <c r="C7060" s="22" t="s">
        <v>81</v>
      </c>
      <c r="D7060" s="2" t="s">
        <v>81</v>
      </c>
      <c r="Z7060" s="23"/>
      <c r="AA7060" s="20"/>
      <c r="AB7060" s="20"/>
      <c r="AC7060" s="20" t="s">
        <v>81</v>
      </c>
      <c r="AD7060" s="20" t="s">
        <v>81</v>
      </c>
    </row>
    <row r="7061" ht="15.75" customHeight="1">
      <c r="A7061" s="22"/>
      <c r="B7061" s="22"/>
      <c r="C7061" s="22" t="s">
        <v>81</v>
      </c>
      <c r="D7061" s="2" t="s">
        <v>81</v>
      </c>
      <c r="Z7061" s="23"/>
      <c r="AA7061" s="20"/>
      <c r="AB7061" s="20"/>
      <c r="AC7061" s="20" t="s">
        <v>81</v>
      </c>
      <c r="AD7061" s="20" t="s">
        <v>81</v>
      </c>
    </row>
    <row r="7062" ht="15.75" customHeight="1">
      <c r="A7062" s="22"/>
      <c r="B7062" s="22"/>
      <c r="C7062" s="22" t="s">
        <v>81</v>
      </c>
      <c r="D7062" s="2" t="s">
        <v>81</v>
      </c>
      <c r="Z7062" s="23"/>
      <c r="AA7062" s="20"/>
      <c r="AB7062" s="20"/>
      <c r="AC7062" s="20" t="s">
        <v>81</v>
      </c>
      <c r="AD7062" s="20" t="s">
        <v>81</v>
      </c>
    </row>
    <row r="7063" ht="15.75" customHeight="1">
      <c r="A7063" s="22"/>
      <c r="B7063" s="22"/>
      <c r="C7063" s="22" t="s">
        <v>81</v>
      </c>
      <c r="D7063" s="2" t="s">
        <v>81</v>
      </c>
      <c r="Z7063" s="23"/>
      <c r="AA7063" s="20"/>
      <c r="AB7063" s="20"/>
      <c r="AC7063" s="20" t="s">
        <v>81</v>
      </c>
      <c r="AD7063" s="20" t="s">
        <v>81</v>
      </c>
    </row>
    <row r="7064" ht="15.75" customHeight="1">
      <c r="A7064" s="22"/>
      <c r="B7064" s="22"/>
      <c r="C7064" s="22" t="s">
        <v>81</v>
      </c>
      <c r="D7064" s="2" t="s">
        <v>81</v>
      </c>
      <c r="Z7064" s="23"/>
      <c r="AA7064" s="20"/>
      <c r="AB7064" s="20"/>
      <c r="AC7064" s="20" t="s">
        <v>81</v>
      </c>
      <c r="AD7064" s="20" t="s">
        <v>81</v>
      </c>
    </row>
    <row r="7065" ht="15.75" customHeight="1">
      <c r="A7065" s="22"/>
      <c r="B7065" s="22"/>
      <c r="C7065" s="22" t="s">
        <v>81</v>
      </c>
      <c r="D7065" s="2" t="s">
        <v>81</v>
      </c>
      <c r="Z7065" s="23"/>
      <c r="AA7065" s="20"/>
      <c r="AB7065" s="20"/>
      <c r="AC7065" s="20" t="s">
        <v>81</v>
      </c>
      <c r="AD7065" s="20" t="s">
        <v>81</v>
      </c>
    </row>
    <row r="7066" ht="15.75" customHeight="1">
      <c r="A7066" s="22"/>
      <c r="B7066" s="22"/>
      <c r="C7066" s="22" t="s">
        <v>81</v>
      </c>
      <c r="D7066" s="2" t="s">
        <v>81</v>
      </c>
      <c r="Z7066" s="23"/>
      <c r="AA7066" s="20"/>
      <c r="AB7066" s="20"/>
      <c r="AC7066" s="20" t="s">
        <v>81</v>
      </c>
      <c r="AD7066" s="20" t="s">
        <v>81</v>
      </c>
    </row>
    <row r="7067" ht="15.75" customHeight="1">
      <c r="A7067" s="22"/>
      <c r="B7067" s="22"/>
      <c r="C7067" s="22" t="s">
        <v>81</v>
      </c>
      <c r="D7067" s="2" t="s">
        <v>81</v>
      </c>
      <c r="Z7067" s="23"/>
      <c r="AA7067" s="20"/>
      <c r="AB7067" s="20"/>
      <c r="AC7067" s="20" t="s">
        <v>81</v>
      </c>
      <c r="AD7067" s="20" t="s">
        <v>81</v>
      </c>
    </row>
    <row r="7068" ht="15.75" customHeight="1">
      <c r="A7068" s="22"/>
      <c r="B7068" s="22"/>
      <c r="C7068" s="22" t="s">
        <v>81</v>
      </c>
      <c r="D7068" s="2" t="s">
        <v>81</v>
      </c>
      <c r="Z7068" s="23"/>
      <c r="AA7068" s="20"/>
      <c r="AB7068" s="20"/>
      <c r="AC7068" s="20" t="s">
        <v>81</v>
      </c>
      <c r="AD7068" s="20" t="s">
        <v>81</v>
      </c>
    </row>
    <row r="7069" ht="15.75" customHeight="1">
      <c r="A7069" s="22"/>
      <c r="B7069" s="22"/>
      <c r="C7069" s="22" t="s">
        <v>81</v>
      </c>
      <c r="D7069" s="2" t="s">
        <v>81</v>
      </c>
      <c r="Z7069" s="23"/>
      <c r="AA7069" s="20"/>
      <c r="AB7069" s="20"/>
      <c r="AC7069" s="20" t="s">
        <v>81</v>
      </c>
      <c r="AD7069" s="20" t="s">
        <v>81</v>
      </c>
    </row>
    <row r="7070" ht="15.75" customHeight="1">
      <c r="A7070" s="22"/>
      <c r="B7070" s="22"/>
      <c r="C7070" s="22" t="s">
        <v>81</v>
      </c>
      <c r="D7070" s="2" t="s">
        <v>81</v>
      </c>
      <c r="Z7070" s="23"/>
      <c r="AA7070" s="20"/>
      <c r="AB7070" s="20"/>
      <c r="AC7070" s="20" t="s">
        <v>81</v>
      </c>
      <c r="AD7070" s="20" t="s">
        <v>81</v>
      </c>
    </row>
    <row r="7071" ht="15.75" customHeight="1">
      <c r="A7071" s="22"/>
      <c r="B7071" s="22"/>
      <c r="C7071" s="22" t="s">
        <v>81</v>
      </c>
      <c r="D7071" s="2" t="s">
        <v>81</v>
      </c>
      <c r="Z7071" s="23"/>
      <c r="AA7071" s="20"/>
      <c r="AB7071" s="20"/>
      <c r="AC7071" s="20" t="s">
        <v>81</v>
      </c>
      <c r="AD7071" s="20" t="s">
        <v>81</v>
      </c>
    </row>
    <row r="7072" ht="15.75" customHeight="1">
      <c r="A7072" s="22"/>
      <c r="B7072" s="22"/>
      <c r="C7072" s="22" t="s">
        <v>81</v>
      </c>
      <c r="D7072" s="2" t="s">
        <v>81</v>
      </c>
      <c r="Z7072" s="23"/>
      <c r="AA7072" s="20"/>
      <c r="AB7072" s="20"/>
      <c r="AC7072" s="20" t="s">
        <v>81</v>
      </c>
      <c r="AD7072" s="20" t="s">
        <v>81</v>
      </c>
    </row>
    <row r="7073" ht="15.75" customHeight="1">
      <c r="A7073" s="22"/>
      <c r="B7073" s="22"/>
      <c r="C7073" s="22" t="s">
        <v>81</v>
      </c>
      <c r="D7073" s="2" t="s">
        <v>81</v>
      </c>
      <c r="Z7073" s="23"/>
      <c r="AA7073" s="20"/>
      <c r="AB7073" s="20"/>
      <c r="AC7073" s="20" t="s">
        <v>81</v>
      </c>
      <c r="AD7073" s="20" t="s">
        <v>81</v>
      </c>
    </row>
    <row r="7074" ht="15.75" customHeight="1">
      <c r="A7074" s="22"/>
      <c r="B7074" s="22"/>
      <c r="C7074" s="22" t="s">
        <v>81</v>
      </c>
      <c r="D7074" s="2" t="s">
        <v>81</v>
      </c>
      <c r="Z7074" s="23"/>
      <c r="AA7074" s="20"/>
      <c r="AB7074" s="20"/>
      <c r="AC7074" s="20" t="s">
        <v>81</v>
      </c>
      <c r="AD7074" s="20" t="s">
        <v>81</v>
      </c>
    </row>
    <row r="7075" ht="15.75" customHeight="1">
      <c r="A7075" s="22"/>
      <c r="B7075" s="22"/>
      <c r="C7075" s="22" t="s">
        <v>81</v>
      </c>
      <c r="D7075" s="2" t="s">
        <v>81</v>
      </c>
      <c r="Z7075" s="23"/>
      <c r="AA7075" s="20"/>
      <c r="AB7075" s="20"/>
      <c r="AC7075" s="20" t="s">
        <v>81</v>
      </c>
      <c r="AD7075" s="20" t="s">
        <v>81</v>
      </c>
    </row>
    <row r="7076" ht="15.75" customHeight="1">
      <c r="A7076" s="22"/>
      <c r="B7076" s="22"/>
      <c r="C7076" s="22" t="s">
        <v>81</v>
      </c>
      <c r="D7076" s="2" t="s">
        <v>81</v>
      </c>
      <c r="Z7076" s="23"/>
      <c r="AA7076" s="20"/>
      <c r="AB7076" s="20"/>
      <c r="AC7076" s="20" t="s">
        <v>81</v>
      </c>
      <c r="AD7076" s="20" t="s">
        <v>81</v>
      </c>
    </row>
    <row r="7077" ht="15.75" customHeight="1">
      <c r="A7077" s="22"/>
      <c r="B7077" s="22"/>
      <c r="C7077" s="22" t="s">
        <v>81</v>
      </c>
      <c r="D7077" s="2" t="s">
        <v>81</v>
      </c>
      <c r="Z7077" s="23"/>
      <c r="AA7077" s="20"/>
      <c r="AB7077" s="20"/>
      <c r="AC7077" s="20" t="s">
        <v>81</v>
      </c>
      <c r="AD7077" s="20" t="s">
        <v>81</v>
      </c>
    </row>
    <row r="7078" ht="15.75" customHeight="1">
      <c r="A7078" s="22"/>
      <c r="B7078" s="22"/>
      <c r="C7078" s="22" t="s">
        <v>81</v>
      </c>
      <c r="D7078" s="2" t="s">
        <v>81</v>
      </c>
      <c r="Z7078" s="23"/>
      <c r="AA7078" s="20"/>
      <c r="AB7078" s="20"/>
      <c r="AC7078" s="20" t="s">
        <v>81</v>
      </c>
      <c r="AD7078" s="20" t="s">
        <v>81</v>
      </c>
    </row>
    <row r="7079" ht="15.75" customHeight="1">
      <c r="A7079" s="22"/>
      <c r="B7079" s="22"/>
      <c r="C7079" s="22" t="s">
        <v>81</v>
      </c>
      <c r="D7079" s="2" t="s">
        <v>81</v>
      </c>
      <c r="Z7079" s="23"/>
      <c r="AA7079" s="20"/>
      <c r="AB7079" s="20"/>
      <c r="AC7079" s="20" t="s">
        <v>81</v>
      </c>
      <c r="AD7079" s="20" t="s">
        <v>81</v>
      </c>
    </row>
    <row r="7080" ht="15.75" customHeight="1">
      <c r="A7080" s="22"/>
      <c r="B7080" s="22"/>
      <c r="C7080" s="22" t="s">
        <v>81</v>
      </c>
      <c r="D7080" s="2" t="s">
        <v>81</v>
      </c>
      <c r="Z7080" s="23"/>
      <c r="AA7080" s="20"/>
      <c r="AB7080" s="20"/>
      <c r="AC7080" s="20" t="s">
        <v>81</v>
      </c>
      <c r="AD7080" s="20" t="s">
        <v>81</v>
      </c>
    </row>
    <row r="7081" ht="15.75" customHeight="1">
      <c r="A7081" s="22"/>
      <c r="B7081" s="22"/>
      <c r="C7081" s="22" t="s">
        <v>81</v>
      </c>
      <c r="D7081" s="2" t="s">
        <v>81</v>
      </c>
      <c r="Z7081" s="23"/>
      <c r="AA7081" s="20"/>
      <c r="AB7081" s="20"/>
      <c r="AC7081" s="20" t="s">
        <v>81</v>
      </c>
      <c r="AD7081" s="20" t="s">
        <v>81</v>
      </c>
    </row>
    <row r="7082" ht="15.75" customHeight="1">
      <c r="A7082" s="22"/>
      <c r="B7082" s="22"/>
      <c r="C7082" s="22" t="s">
        <v>81</v>
      </c>
      <c r="D7082" s="2" t="s">
        <v>81</v>
      </c>
      <c r="Z7082" s="23"/>
      <c r="AA7082" s="20"/>
      <c r="AB7082" s="20"/>
      <c r="AC7082" s="20" t="s">
        <v>81</v>
      </c>
      <c r="AD7082" s="20" t="s">
        <v>81</v>
      </c>
    </row>
    <row r="7083" ht="15.75" customHeight="1">
      <c r="A7083" s="22"/>
      <c r="B7083" s="22"/>
      <c r="C7083" s="22" t="s">
        <v>81</v>
      </c>
      <c r="D7083" s="2" t="s">
        <v>81</v>
      </c>
      <c r="Z7083" s="23"/>
      <c r="AA7083" s="20"/>
      <c r="AB7083" s="20"/>
      <c r="AC7083" s="20" t="s">
        <v>81</v>
      </c>
      <c r="AD7083" s="20" t="s">
        <v>81</v>
      </c>
    </row>
    <row r="7084" ht="15.75" customHeight="1">
      <c r="A7084" s="22"/>
      <c r="B7084" s="22"/>
      <c r="C7084" s="22" t="s">
        <v>81</v>
      </c>
      <c r="D7084" s="2" t="s">
        <v>81</v>
      </c>
      <c r="Z7084" s="23"/>
      <c r="AA7084" s="20"/>
      <c r="AB7084" s="20"/>
      <c r="AC7084" s="20" t="s">
        <v>81</v>
      </c>
      <c r="AD7084" s="20" t="s">
        <v>81</v>
      </c>
    </row>
    <row r="7085" ht="15.75" customHeight="1">
      <c r="A7085" s="22"/>
      <c r="B7085" s="22"/>
      <c r="C7085" s="22" t="s">
        <v>81</v>
      </c>
      <c r="D7085" s="2" t="s">
        <v>81</v>
      </c>
      <c r="Z7085" s="23"/>
      <c r="AA7085" s="20"/>
      <c r="AB7085" s="20"/>
      <c r="AC7085" s="20" t="s">
        <v>81</v>
      </c>
      <c r="AD7085" s="20" t="s">
        <v>81</v>
      </c>
    </row>
    <row r="7086" ht="15.75" customHeight="1">
      <c r="A7086" s="22"/>
      <c r="B7086" s="22"/>
      <c r="C7086" s="22" t="s">
        <v>81</v>
      </c>
      <c r="D7086" s="2" t="s">
        <v>81</v>
      </c>
      <c r="Z7086" s="23"/>
      <c r="AA7086" s="20"/>
      <c r="AB7086" s="20"/>
      <c r="AC7086" s="20" t="s">
        <v>81</v>
      </c>
      <c r="AD7086" s="20" t="s">
        <v>81</v>
      </c>
    </row>
    <row r="7087" ht="15.75" customHeight="1">
      <c r="A7087" s="22"/>
      <c r="B7087" s="22"/>
      <c r="C7087" s="22" t="s">
        <v>81</v>
      </c>
      <c r="D7087" s="2" t="s">
        <v>81</v>
      </c>
      <c r="Z7087" s="23"/>
      <c r="AA7087" s="20"/>
      <c r="AB7087" s="20"/>
      <c r="AC7087" s="20" t="s">
        <v>81</v>
      </c>
      <c r="AD7087" s="20" t="s">
        <v>81</v>
      </c>
    </row>
    <row r="7088" ht="15.75" customHeight="1">
      <c r="A7088" s="22"/>
      <c r="B7088" s="22"/>
      <c r="C7088" s="22" t="s">
        <v>81</v>
      </c>
      <c r="D7088" s="2" t="s">
        <v>81</v>
      </c>
      <c r="Z7088" s="23"/>
      <c r="AA7088" s="20"/>
      <c r="AB7088" s="20"/>
      <c r="AC7088" s="20" t="s">
        <v>81</v>
      </c>
      <c r="AD7088" s="20" t="s">
        <v>81</v>
      </c>
    </row>
    <row r="7089" ht="15.75" customHeight="1">
      <c r="A7089" s="22"/>
      <c r="B7089" s="22"/>
      <c r="C7089" s="22" t="s">
        <v>81</v>
      </c>
      <c r="D7089" s="2" t="s">
        <v>81</v>
      </c>
      <c r="Z7089" s="23"/>
      <c r="AA7089" s="20"/>
      <c r="AB7089" s="20"/>
      <c r="AC7089" s="20" t="s">
        <v>81</v>
      </c>
      <c r="AD7089" s="20" t="s">
        <v>81</v>
      </c>
    </row>
    <row r="7090" ht="15.75" customHeight="1">
      <c r="A7090" s="22"/>
      <c r="B7090" s="22"/>
      <c r="C7090" s="22" t="s">
        <v>81</v>
      </c>
      <c r="D7090" s="2" t="s">
        <v>81</v>
      </c>
      <c r="Z7090" s="23"/>
      <c r="AA7090" s="20"/>
      <c r="AB7090" s="20"/>
      <c r="AC7090" s="20" t="s">
        <v>81</v>
      </c>
      <c r="AD7090" s="20" t="s">
        <v>81</v>
      </c>
    </row>
    <row r="7091" ht="15.75" customHeight="1">
      <c r="A7091" s="22"/>
      <c r="B7091" s="22"/>
      <c r="C7091" s="22" t="s">
        <v>81</v>
      </c>
      <c r="D7091" s="2" t="s">
        <v>81</v>
      </c>
      <c r="Z7091" s="23"/>
      <c r="AA7091" s="20"/>
      <c r="AB7091" s="20"/>
      <c r="AC7091" s="20" t="s">
        <v>81</v>
      </c>
      <c r="AD7091" s="20" t="s">
        <v>81</v>
      </c>
    </row>
    <row r="7092" ht="15.75" customHeight="1">
      <c r="A7092" s="22"/>
      <c r="B7092" s="22"/>
      <c r="C7092" s="22" t="s">
        <v>81</v>
      </c>
      <c r="D7092" s="2" t="s">
        <v>81</v>
      </c>
      <c r="Z7092" s="23"/>
      <c r="AA7092" s="20"/>
      <c r="AB7092" s="20"/>
      <c r="AC7092" s="20" t="s">
        <v>81</v>
      </c>
      <c r="AD7092" s="20" t="s">
        <v>81</v>
      </c>
    </row>
    <row r="7093" ht="15.75" customHeight="1">
      <c r="A7093" s="22"/>
      <c r="B7093" s="22"/>
      <c r="C7093" s="22" t="s">
        <v>81</v>
      </c>
      <c r="D7093" s="2" t="s">
        <v>81</v>
      </c>
      <c r="Z7093" s="23"/>
      <c r="AA7093" s="20"/>
      <c r="AB7093" s="20"/>
      <c r="AC7093" s="20" t="s">
        <v>81</v>
      </c>
      <c r="AD7093" s="20" t="s">
        <v>81</v>
      </c>
    </row>
    <row r="7094" ht="15.75" customHeight="1">
      <c r="A7094" s="22"/>
      <c r="B7094" s="22"/>
      <c r="C7094" s="22" t="s">
        <v>81</v>
      </c>
      <c r="D7094" s="2" t="s">
        <v>81</v>
      </c>
      <c r="Z7094" s="23"/>
      <c r="AA7094" s="20"/>
      <c r="AB7094" s="20"/>
      <c r="AC7094" s="20" t="s">
        <v>81</v>
      </c>
      <c r="AD7094" s="20" t="s">
        <v>81</v>
      </c>
    </row>
    <row r="7095" ht="15.75" customHeight="1">
      <c r="A7095" s="22"/>
      <c r="B7095" s="22"/>
      <c r="C7095" s="22" t="s">
        <v>81</v>
      </c>
      <c r="D7095" s="2" t="s">
        <v>81</v>
      </c>
      <c r="Z7095" s="23"/>
      <c r="AA7095" s="20"/>
      <c r="AB7095" s="20"/>
      <c r="AC7095" s="20" t="s">
        <v>81</v>
      </c>
      <c r="AD7095" s="20" t="s">
        <v>81</v>
      </c>
    </row>
    <row r="7096" ht="15.75" customHeight="1">
      <c r="A7096" s="22"/>
      <c r="B7096" s="22"/>
      <c r="C7096" s="22" t="s">
        <v>81</v>
      </c>
      <c r="D7096" s="2" t="s">
        <v>81</v>
      </c>
      <c r="Z7096" s="23"/>
      <c r="AA7096" s="20"/>
      <c r="AB7096" s="20"/>
      <c r="AC7096" s="20" t="s">
        <v>81</v>
      </c>
      <c r="AD7096" s="20" t="s">
        <v>81</v>
      </c>
    </row>
    <row r="7097" ht="15.75" customHeight="1">
      <c r="A7097" s="22"/>
      <c r="B7097" s="22"/>
      <c r="C7097" s="22" t="s">
        <v>81</v>
      </c>
      <c r="D7097" s="2" t="s">
        <v>81</v>
      </c>
      <c r="Z7097" s="23"/>
      <c r="AA7097" s="20"/>
      <c r="AB7097" s="20"/>
      <c r="AC7097" s="20" t="s">
        <v>81</v>
      </c>
      <c r="AD7097" s="20" t="s">
        <v>81</v>
      </c>
    </row>
    <row r="7098" ht="15.75" customHeight="1">
      <c r="A7098" s="22"/>
      <c r="B7098" s="22"/>
      <c r="C7098" s="22" t="s">
        <v>81</v>
      </c>
      <c r="D7098" s="2" t="s">
        <v>81</v>
      </c>
      <c r="Z7098" s="23"/>
      <c r="AA7098" s="20"/>
      <c r="AB7098" s="20"/>
      <c r="AC7098" s="20" t="s">
        <v>81</v>
      </c>
      <c r="AD7098" s="20" t="s">
        <v>81</v>
      </c>
    </row>
    <row r="7099" ht="15.75" customHeight="1">
      <c r="A7099" s="22"/>
      <c r="B7099" s="22"/>
      <c r="C7099" s="22" t="s">
        <v>81</v>
      </c>
      <c r="D7099" s="2" t="s">
        <v>81</v>
      </c>
      <c r="Z7099" s="23"/>
      <c r="AA7099" s="20"/>
      <c r="AB7099" s="20"/>
      <c r="AC7099" s="20" t="s">
        <v>81</v>
      </c>
      <c r="AD7099" s="20" t="s">
        <v>81</v>
      </c>
    </row>
    <row r="7100" ht="15.75" customHeight="1">
      <c r="A7100" s="22"/>
      <c r="B7100" s="22"/>
      <c r="C7100" s="22" t="s">
        <v>81</v>
      </c>
      <c r="D7100" s="2" t="s">
        <v>81</v>
      </c>
      <c r="Z7100" s="23"/>
      <c r="AA7100" s="20"/>
      <c r="AB7100" s="20"/>
      <c r="AC7100" s="20" t="s">
        <v>81</v>
      </c>
      <c r="AD7100" s="20" t="s">
        <v>81</v>
      </c>
    </row>
    <row r="7101" ht="15.75" customHeight="1">
      <c r="A7101" s="22"/>
      <c r="B7101" s="22"/>
      <c r="C7101" s="22" t="s">
        <v>81</v>
      </c>
      <c r="D7101" s="2" t="s">
        <v>81</v>
      </c>
      <c r="Z7101" s="23"/>
      <c r="AA7101" s="20"/>
      <c r="AB7101" s="20"/>
      <c r="AC7101" s="20" t="s">
        <v>81</v>
      </c>
      <c r="AD7101" s="20" t="s">
        <v>81</v>
      </c>
    </row>
    <row r="7102" ht="15.75" customHeight="1">
      <c r="A7102" s="22"/>
      <c r="B7102" s="22"/>
      <c r="C7102" s="22" t="s">
        <v>81</v>
      </c>
      <c r="D7102" s="2" t="s">
        <v>81</v>
      </c>
      <c r="Z7102" s="23"/>
      <c r="AA7102" s="20"/>
      <c r="AB7102" s="20"/>
      <c r="AC7102" s="20" t="s">
        <v>81</v>
      </c>
      <c r="AD7102" s="20" t="s">
        <v>81</v>
      </c>
    </row>
    <row r="7103" ht="15.75" customHeight="1">
      <c r="A7103" s="22"/>
      <c r="B7103" s="22"/>
      <c r="C7103" s="22" t="s">
        <v>81</v>
      </c>
      <c r="D7103" s="2" t="s">
        <v>81</v>
      </c>
      <c r="Z7103" s="23"/>
      <c r="AA7103" s="20"/>
      <c r="AB7103" s="20"/>
      <c r="AC7103" s="20" t="s">
        <v>81</v>
      </c>
      <c r="AD7103" s="20" t="s">
        <v>81</v>
      </c>
    </row>
    <row r="7104" ht="15.75" customHeight="1">
      <c r="A7104" s="22"/>
      <c r="B7104" s="22"/>
      <c r="C7104" s="22" t="s">
        <v>81</v>
      </c>
      <c r="D7104" s="2" t="s">
        <v>81</v>
      </c>
      <c r="Z7104" s="23"/>
      <c r="AA7104" s="20"/>
      <c r="AB7104" s="20"/>
      <c r="AC7104" s="20" t="s">
        <v>81</v>
      </c>
      <c r="AD7104" s="20" t="s">
        <v>81</v>
      </c>
    </row>
    <row r="7105" ht="15.75" customHeight="1">
      <c r="A7105" s="22"/>
      <c r="B7105" s="22"/>
      <c r="C7105" s="22" t="s">
        <v>81</v>
      </c>
      <c r="D7105" s="2" t="s">
        <v>81</v>
      </c>
      <c r="Z7105" s="23"/>
      <c r="AA7105" s="20"/>
      <c r="AB7105" s="20"/>
      <c r="AC7105" s="20" t="s">
        <v>81</v>
      </c>
      <c r="AD7105" s="20" t="s">
        <v>81</v>
      </c>
    </row>
    <row r="7106" ht="15.75" customHeight="1">
      <c r="A7106" s="22"/>
      <c r="B7106" s="22"/>
      <c r="C7106" s="22" t="s">
        <v>81</v>
      </c>
      <c r="D7106" s="2" t="s">
        <v>81</v>
      </c>
      <c r="Z7106" s="23"/>
      <c r="AA7106" s="20"/>
      <c r="AB7106" s="20"/>
      <c r="AC7106" s="20" t="s">
        <v>81</v>
      </c>
      <c r="AD7106" s="20" t="s">
        <v>81</v>
      </c>
    </row>
    <row r="7107" ht="15.75" customHeight="1">
      <c r="A7107" s="22"/>
      <c r="B7107" s="22"/>
      <c r="C7107" s="22" t="s">
        <v>81</v>
      </c>
      <c r="D7107" s="2" t="s">
        <v>81</v>
      </c>
      <c r="Z7107" s="23"/>
      <c r="AA7107" s="20"/>
      <c r="AB7107" s="20"/>
      <c r="AC7107" s="20" t="s">
        <v>81</v>
      </c>
      <c r="AD7107" s="20" t="s">
        <v>81</v>
      </c>
    </row>
    <row r="7108" ht="15.75" customHeight="1">
      <c r="A7108" s="22"/>
      <c r="B7108" s="22"/>
      <c r="C7108" s="22" t="s">
        <v>81</v>
      </c>
      <c r="D7108" s="2" t="s">
        <v>81</v>
      </c>
      <c r="Z7108" s="23"/>
      <c r="AA7108" s="20"/>
      <c r="AB7108" s="20"/>
      <c r="AC7108" s="20" t="s">
        <v>81</v>
      </c>
      <c r="AD7108" s="20" t="s">
        <v>81</v>
      </c>
    </row>
    <row r="7109" ht="15.75" customHeight="1">
      <c r="A7109" s="22"/>
      <c r="B7109" s="22"/>
      <c r="C7109" s="22" t="s">
        <v>81</v>
      </c>
      <c r="D7109" s="2" t="s">
        <v>81</v>
      </c>
      <c r="Z7109" s="23"/>
      <c r="AA7109" s="20"/>
      <c r="AB7109" s="20"/>
      <c r="AC7109" s="20" t="s">
        <v>81</v>
      </c>
      <c r="AD7109" s="20" t="s">
        <v>81</v>
      </c>
    </row>
    <row r="7110" ht="15.75" customHeight="1">
      <c r="A7110" s="22"/>
      <c r="B7110" s="22"/>
      <c r="C7110" s="22" t="s">
        <v>81</v>
      </c>
      <c r="D7110" s="2" t="s">
        <v>81</v>
      </c>
      <c r="Z7110" s="23"/>
      <c r="AA7110" s="20"/>
      <c r="AB7110" s="20"/>
      <c r="AC7110" s="20" t="s">
        <v>81</v>
      </c>
      <c r="AD7110" s="20" t="s">
        <v>81</v>
      </c>
    </row>
    <row r="7111" ht="15.75" customHeight="1">
      <c r="A7111" s="22"/>
      <c r="B7111" s="22"/>
      <c r="C7111" s="22" t="s">
        <v>81</v>
      </c>
      <c r="D7111" s="2" t="s">
        <v>81</v>
      </c>
      <c r="Z7111" s="23"/>
      <c r="AA7111" s="20"/>
      <c r="AB7111" s="20"/>
      <c r="AC7111" s="20" t="s">
        <v>81</v>
      </c>
      <c r="AD7111" s="20" t="s">
        <v>81</v>
      </c>
    </row>
    <row r="7112" ht="15.75" customHeight="1">
      <c r="A7112" s="22"/>
      <c r="B7112" s="22"/>
      <c r="C7112" s="22" t="s">
        <v>81</v>
      </c>
      <c r="D7112" s="2" t="s">
        <v>81</v>
      </c>
      <c r="Z7112" s="23"/>
      <c r="AA7112" s="20"/>
      <c r="AB7112" s="20"/>
      <c r="AC7112" s="20" t="s">
        <v>81</v>
      </c>
      <c r="AD7112" s="20" t="s">
        <v>81</v>
      </c>
    </row>
    <row r="7113" ht="15.75" customHeight="1">
      <c r="A7113" s="22"/>
      <c r="B7113" s="22"/>
      <c r="C7113" s="22" t="s">
        <v>81</v>
      </c>
      <c r="D7113" s="2" t="s">
        <v>81</v>
      </c>
      <c r="Z7113" s="23"/>
      <c r="AA7113" s="20"/>
      <c r="AB7113" s="20"/>
      <c r="AC7113" s="20" t="s">
        <v>81</v>
      </c>
      <c r="AD7113" s="20" t="s">
        <v>81</v>
      </c>
    </row>
    <row r="7114" ht="15.75" customHeight="1">
      <c r="A7114" s="22"/>
      <c r="B7114" s="22"/>
      <c r="C7114" s="22" t="s">
        <v>81</v>
      </c>
      <c r="D7114" s="2" t="s">
        <v>81</v>
      </c>
      <c r="Z7114" s="23"/>
      <c r="AA7114" s="20"/>
      <c r="AB7114" s="20"/>
      <c r="AC7114" s="20" t="s">
        <v>81</v>
      </c>
      <c r="AD7114" s="20" t="s">
        <v>81</v>
      </c>
    </row>
    <row r="7115" ht="15.75" customHeight="1">
      <c r="A7115" s="22"/>
      <c r="B7115" s="22"/>
      <c r="C7115" s="22" t="s">
        <v>81</v>
      </c>
      <c r="D7115" s="2" t="s">
        <v>81</v>
      </c>
      <c r="Z7115" s="23"/>
      <c r="AA7115" s="20"/>
      <c r="AB7115" s="20"/>
      <c r="AC7115" s="20" t="s">
        <v>81</v>
      </c>
      <c r="AD7115" s="20" t="s">
        <v>81</v>
      </c>
    </row>
    <row r="7116" ht="15.75" customHeight="1">
      <c r="A7116" s="22"/>
      <c r="B7116" s="22"/>
      <c r="C7116" s="22" t="s">
        <v>81</v>
      </c>
      <c r="D7116" s="2" t="s">
        <v>81</v>
      </c>
      <c r="Z7116" s="23"/>
      <c r="AA7116" s="20"/>
      <c r="AB7116" s="20"/>
      <c r="AC7116" s="20" t="s">
        <v>81</v>
      </c>
      <c r="AD7116" s="20" t="s">
        <v>81</v>
      </c>
    </row>
    <row r="7117" ht="15.75" customHeight="1">
      <c r="A7117" s="22"/>
      <c r="B7117" s="22"/>
      <c r="C7117" s="22" t="s">
        <v>81</v>
      </c>
      <c r="D7117" s="2" t="s">
        <v>81</v>
      </c>
      <c r="Z7117" s="23"/>
      <c r="AA7117" s="20"/>
      <c r="AB7117" s="20"/>
      <c r="AC7117" s="20" t="s">
        <v>81</v>
      </c>
      <c r="AD7117" s="20" t="s">
        <v>81</v>
      </c>
    </row>
    <row r="7118" ht="15.75" customHeight="1">
      <c r="A7118" s="22"/>
      <c r="B7118" s="22"/>
      <c r="C7118" s="22" t="s">
        <v>81</v>
      </c>
      <c r="D7118" s="2" t="s">
        <v>81</v>
      </c>
      <c r="Z7118" s="23"/>
      <c r="AA7118" s="20"/>
      <c r="AB7118" s="20"/>
      <c r="AC7118" s="20" t="s">
        <v>81</v>
      </c>
      <c r="AD7118" s="20" t="s">
        <v>81</v>
      </c>
    </row>
    <row r="7119" ht="15.75" customHeight="1">
      <c r="A7119" s="22"/>
      <c r="B7119" s="22"/>
      <c r="C7119" s="22" t="s">
        <v>81</v>
      </c>
      <c r="D7119" s="2" t="s">
        <v>81</v>
      </c>
      <c r="Z7119" s="23"/>
      <c r="AA7119" s="20"/>
      <c r="AB7119" s="20"/>
      <c r="AC7119" s="20" t="s">
        <v>81</v>
      </c>
      <c r="AD7119" s="20" t="s">
        <v>81</v>
      </c>
    </row>
    <row r="7120" ht="15.75" customHeight="1">
      <c r="A7120" s="22"/>
      <c r="B7120" s="22"/>
      <c r="C7120" s="22" t="s">
        <v>81</v>
      </c>
      <c r="D7120" s="2" t="s">
        <v>81</v>
      </c>
      <c r="Z7120" s="23"/>
      <c r="AA7120" s="20"/>
      <c r="AB7120" s="20"/>
      <c r="AC7120" s="20" t="s">
        <v>81</v>
      </c>
      <c r="AD7120" s="20" t="s">
        <v>81</v>
      </c>
    </row>
    <row r="7121" ht="15.75" customHeight="1">
      <c r="A7121" s="22"/>
      <c r="B7121" s="22"/>
      <c r="C7121" s="22" t="s">
        <v>81</v>
      </c>
      <c r="D7121" s="2" t="s">
        <v>81</v>
      </c>
      <c r="Z7121" s="23"/>
      <c r="AA7121" s="20"/>
      <c r="AB7121" s="20"/>
      <c r="AC7121" s="20" t="s">
        <v>81</v>
      </c>
      <c r="AD7121" s="20" t="s">
        <v>81</v>
      </c>
    </row>
    <row r="7122" ht="15.75" customHeight="1">
      <c r="A7122" s="22"/>
      <c r="B7122" s="22"/>
      <c r="C7122" s="22" t="s">
        <v>81</v>
      </c>
      <c r="D7122" s="2" t="s">
        <v>81</v>
      </c>
      <c r="Z7122" s="23"/>
      <c r="AA7122" s="20"/>
      <c r="AB7122" s="20"/>
      <c r="AC7122" s="20" t="s">
        <v>81</v>
      </c>
      <c r="AD7122" s="20" t="s">
        <v>81</v>
      </c>
    </row>
    <row r="7123" ht="15.75" customHeight="1">
      <c r="A7123" s="22"/>
      <c r="B7123" s="22"/>
      <c r="C7123" s="22" t="s">
        <v>81</v>
      </c>
      <c r="D7123" s="2" t="s">
        <v>81</v>
      </c>
      <c r="Z7123" s="23"/>
      <c r="AA7123" s="20"/>
      <c r="AB7123" s="20"/>
      <c r="AC7123" s="20" t="s">
        <v>81</v>
      </c>
      <c r="AD7123" s="20" t="s">
        <v>81</v>
      </c>
    </row>
    <row r="7124" ht="15.75" customHeight="1">
      <c r="A7124" s="22"/>
      <c r="B7124" s="22"/>
      <c r="C7124" s="22" t="s">
        <v>81</v>
      </c>
      <c r="D7124" s="2" t="s">
        <v>81</v>
      </c>
      <c r="Z7124" s="23"/>
      <c r="AA7124" s="20"/>
      <c r="AB7124" s="20"/>
      <c r="AC7124" s="20" t="s">
        <v>81</v>
      </c>
      <c r="AD7124" s="20" t="s">
        <v>81</v>
      </c>
    </row>
    <row r="7125" ht="15.75" customHeight="1">
      <c r="A7125" s="22"/>
      <c r="B7125" s="22"/>
      <c r="C7125" s="22" t="s">
        <v>81</v>
      </c>
      <c r="D7125" s="2" t="s">
        <v>81</v>
      </c>
      <c r="Z7125" s="23"/>
      <c r="AA7125" s="20"/>
      <c r="AB7125" s="20"/>
      <c r="AC7125" s="20" t="s">
        <v>81</v>
      </c>
      <c r="AD7125" s="20" t="s">
        <v>81</v>
      </c>
    </row>
    <row r="7126" ht="15.75" customHeight="1">
      <c r="A7126" s="22"/>
      <c r="B7126" s="22"/>
      <c r="C7126" s="22" t="s">
        <v>81</v>
      </c>
      <c r="D7126" s="2" t="s">
        <v>81</v>
      </c>
      <c r="Z7126" s="23"/>
      <c r="AA7126" s="20"/>
      <c r="AB7126" s="20"/>
      <c r="AC7126" s="20" t="s">
        <v>81</v>
      </c>
      <c r="AD7126" s="20" t="s">
        <v>81</v>
      </c>
    </row>
    <row r="7127" ht="15.75" customHeight="1">
      <c r="A7127" s="22"/>
      <c r="B7127" s="22"/>
      <c r="C7127" s="22" t="s">
        <v>81</v>
      </c>
      <c r="D7127" s="2" t="s">
        <v>81</v>
      </c>
      <c r="Z7127" s="23"/>
      <c r="AA7127" s="20"/>
      <c r="AB7127" s="20"/>
      <c r="AC7127" s="20" t="s">
        <v>81</v>
      </c>
      <c r="AD7127" s="20" t="s">
        <v>81</v>
      </c>
    </row>
    <row r="7128" ht="15.75" customHeight="1">
      <c r="A7128" s="22"/>
      <c r="B7128" s="22"/>
      <c r="C7128" s="22" t="s">
        <v>81</v>
      </c>
      <c r="D7128" s="2" t="s">
        <v>81</v>
      </c>
      <c r="Z7128" s="23"/>
      <c r="AA7128" s="20"/>
      <c r="AB7128" s="20"/>
      <c r="AC7128" s="20" t="s">
        <v>81</v>
      </c>
      <c r="AD7128" s="20" t="s">
        <v>81</v>
      </c>
    </row>
    <row r="7129" ht="15.75" customHeight="1">
      <c r="A7129" s="22"/>
      <c r="B7129" s="22"/>
      <c r="C7129" s="22" t="s">
        <v>81</v>
      </c>
      <c r="D7129" s="2" t="s">
        <v>81</v>
      </c>
      <c r="Z7129" s="23"/>
      <c r="AA7129" s="20"/>
      <c r="AB7129" s="20"/>
      <c r="AC7129" s="20" t="s">
        <v>81</v>
      </c>
      <c r="AD7129" s="20" t="s">
        <v>81</v>
      </c>
    </row>
    <row r="7130" ht="15.75" customHeight="1">
      <c r="A7130" s="22"/>
      <c r="B7130" s="22"/>
      <c r="C7130" s="22" t="s">
        <v>81</v>
      </c>
      <c r="D7130" s="2" t="s">
        <v>81</v>
      </c>
      <c r="Z7130" s="23"/>
      <c r="AA7130" s="20"/>
      <c r="AB7130" s="20"/>
      <c r="AC7130" s="20" t="s">
        <v>81</v>
      </c>
      <c r="AD7130" s="20" t="s">
        <v>81</v>
      </c>
    </row>
    <row r="7131" ht="15.75" customHeight="1">
      <c r="A7131" s="22"/>
      <c r="B7131" s="22"/>
      <c r="C7131" s="22" t="s">
        <v>81</v>
      </c>
      <c r="D7131" s="2" t="s">
        <v>81</v>
      </c>
      <c r="Z7131" s="23"/>
      <c r="AA7131" s="20"/>
      <c r="AB7131" s="20"/>
      <c r="AC7131" s="20" t="s">
        <v>81</v>
      </c>
      <c r="AD7131" s="20" t="s">
        <v>81</v>
      </c>
    </row>
    <row r="7132" ht="15.75" customHeight="1">
      <c r="A7132" s="22"/>
      <c r="B7132" s="22"/>
      <c r="C7132" s="22" t="s">
        <v>81</v>
      </c>
      <c r="D7132" s="2" t="s">
        <v>81</v>
      </c>
      <c r="Z7132" s="23"/>
      <c r="AA7132" s="20"/>
      <c r="AB7132" s="20"/>
      <c r="AC7132" s="20" t="s">
        <v>81</v>
      </c>
      <c r="AD7132" s="20" t="s">
        <v>81</v>
      </c>
    </row>
    <row r="7133" ht="15.75" customHeight="1">
      <c r="A7133" s="22"/>
      <c r="B7133" s="22"/>
      <c r="C7133" s="22" t="s">
        <v>81</v>
      </c>
      <c r="D7133" s="2" t="s">
        <v>81</v>
      </c>
      <c r="Z7133" s="23"/>
      <c r="AA7133" s="20"/>
      <c r="AB7133" s="20"/>
      <c r="AC7133" s="20" t="s">
        <v>81</v>
      </c>
      <c r="AD7133" s="20" t="s">
        <v>81</v>
      </c>
    </row>
    <row r="7134" ht="15.75" customHeight="1">
      <c r="A7134" s="22"/>
      <c r="B7134" s="22"/>
      <c r="C7134" s="22" t="s">
        <v>81</v>
      </c>
      <c r="D7134" s="2" t="s">
        <v>81</v>
      </c>
      <c r="Z7134" s="23"/>
      <c r="AA7134" s="20"/>
      <c r="AB7134" s="20"/>
      <c r="AC7134" s="20" t="s">
        <v>81</v>
      </c>
      <c r="AD7134" s="20" t="s">
        <v>81</v>
      </c>
    </row>
    <row r="7135" ht="15.75" customHeight="1">
      <c r="A7135" s="22"/>
      <c r="B7135" s="22"/>
      <c r="C7135" s="22" t="s">
        <v>81</v>
      </c>
      <c r="D7135" s="2" t="s">
        <v>81</v>
      </c>
      <c r="Z7135" s="23"/>
      <c r="AA7135" s="20"/>
      <c r="AB7135" s="20"/>
      <c r="AC7135" s="20" t="s">
        <v>81</v>
      </c>
      <c r="AD7135" s="20" t="s">
        <v>81</v>
      </c>
    </row>
    <row r="7136" ht="15.75" customHeight="1">
      <c r="A7136" s="22"/>
      <c r="B7136" s="22"/>
      <c r="C7136" s="22" t="s">
        <v>81</v>
      </c>
      <c r="D7136" s="2" t="s">
        <v>81</v>
      </c>
      <c r="Z7136" s="23"/>
      <c r="AA7136" s="20"/>
      <c r="AB7136" s="20"/>
      <c r="AC7136" s="20" t="s">
        <v>81</v>
      </c>
      <c r="AD7136" s="20" t="s">
        <v>81</v>
      </c>
    </row>
    <row r="7137" ht="15.75" customHeight="1">
      <c r="A7137" s="22"/>
      <c r="B7137" s="22"/>
      <c r="C7137" s="22" t="s">
        <v>81</v>
      </c>
      <c r="D7137" s="2" t="s">
        <v>81</v>
      </c>
      <c r="Z7137" s="23"/>
      <c r="AA7137" s="20"/>
      <c r="AB7137" s="20"/>
      <c r="AC7137" s="20" t="s">
        <v>81</v>
      </c>
      <c r="AD7137" s="20" t="s">
        <v>81</v>
      </c>
    </row>
    <row r="7138" ht="15.75" customHeight="1">
      <c r="A7138" s="22"/>
      <c r="B7138" s="22"/>
      <c r="C7138" s="22" t="s">
        <v>81</v>
      </c>
      <c r="D7138" s="2" t="s">
        <v>81</v>
      </c>
      <c r="Z7138" s="23"/>
      <c r="AA7138" s="20"/>
      <c r="AB7138" s="20"/>
      <c r="AC7138" s="20" t="s">
        <v>81</v>
      </c>
      <c r="AD7138" s="20" t="s">
        <v>81</v>
      </c>
    </row>
    <row r="7139" ht="15.75" customHeight="1">
      <c r="A7139" s="22"/>
      <c r="B7139" s="22"/>
      <c r="C7139" s="22" t="s">
        <v>81</v>
      </c>
      <c r="D7139" s="2" t="s">
        <v>81</v>
      </c>
      <c r="Z7139" s="23"/>
      <c r="AA7139" s="20"/>
      <c r="AB7139" s="20"/>
      <c r="AC7139" s="20" t="s">
        <v>81</v>
      </c>
      <c r="AD7139" s="20" t="s">
        <v>81</v>
      </c>
    </row>
    <row r="7140" ht="15.75" customHeight="1">
      <c r="A7140" s="22"/>
      <c r="B7140" s="22"/>
      <c r="C7140" s="22" t="s">
        <v>81</v>
      </c>
      <c r="D7140" s="2" t="s">
        <v>81</v>
      </c>
      <c r="Z7140" s="23"/>
      <c r="AA7140" s="20"/>
      <c r="AB7140" s="20"/>
      <c r="AC7140" s="20" t="s">
        <v>81</v>
      </c>
      <c r="AD7140" s="20" t="s">
        <v>81</v>
      </c>
    </row>
    <row r="7141" ht="15.75" customHeight="1">
      <c r="A7141" s="22"/>
      <c r="B7141" s="22"/>
      <c r="C7141" s="22" t="s">
        <v>81</v>
      </c>
      <c r="D7141" s="2" t="s">
        <v>81</v>
      </c>
      <c r="Z7141" s="23"/>
      <c r="AA7141" s="20"/>
      <c r="AB7141" s="20"/>
      <c r="AC7141" s="20" t="s">
        <v>81</v>
      </c>
      <c r="AD7141" s="20" t="s">
        <v>81</v>
      </c>
    </row>
    <row r="7142" ht="15.75" customHeight="1">
      <c r="A7142" s="22"/>
      <c r="B7142" s="22"/>
      <c r="C7142" s="22" t="s">
        <v>81</v>
      </c>
      <c r="D7142" s="2" t="s">
        <v>81</v>
      </c>
      <c r="Z7142" s="23"/>
      <c r="AA7142" s="20"/>
      <c r="AB7142" s="20"/>
      <c r="AC7142" s="20" t="s">
        <v>81</v>
      </c>
      <c r="AD7142" s="20" t="s">
        <v>81</v>
      </c>
    </row>
    <row r="7143" ht="15.75" customHeight="1">
      <c r="A7143" s="22"/>
      <c r="B7143" s="22"/>
      <c r="C7143" s="22" t="s">
        <v>81</v>
      </c>
      <c r="D7143" s="2" t="s">
        <v>81</v>
      </c>
      <c r="Z7143" s="23"/>
      <c r="AA7143" s="20"/>
      <c r="AB7143" s="20"/>
      <c r="AC7143" s="20" t="s">
        <v>81</v>
      </c>
      <c r="AD7143" s="20" t="s">
        <v>81</v>
      </c>
    </row>
    <row r="7144" ht="15.75" customHeight="1">
      <c r="A7144" s="22"/>
      <c r="B7144" s="22"/>
      <c r="C7144" s="22" t="s">
        <v>81</v>
      </c>
      <c r="D7144" s="2" t="s">
        <v>81</v>
      </c>
      <c r="Z7144" s="23"/>
      <c r="AA7144" s="20"/>
      <c r="AB7144" s="20"/>
      <c r="AC7144" s="20" t="s">
        <v>81</v>
      </c>
      <c r="AD7144" s="20" t="s">
        <v>81</v>
      </c>
    </row>
    <row r="7145" ht="15.75" customHeight="1">
      <c r="A7145" s="22"/>
      <c r="B7145" s="22"/>
      <c r="C7145" s="22" t="s">
        <v>81</v>
      </c>
      <c r="D7145" s="2" t="s">
        <v>81</v>
      </c>
      <c r="Z7145" s="23"/>
      <c r="AA7145" s="20"/>
      <c r="AB7145" s="20"/>
      <c r="AC7145" s="20" t="s">
        <v>81</v>
      </c>
      <c r="AD7145" s="20" t="s">
        <v>81</v>
      </c>
    </row>
    <row r="7146" ht="15.75" customHeight="1">
      <c r="A7146" s="22"/>
      <c r="B7146" s="22"/>
      <c r="C7146" s="22" t="s">
        <v>81</v>
      </c>
      <c r="D7146" s="2" t="s">
        <v>81</v>
      </c>
      <c r="Z7146" s="23"/>
      <c r="AA7146" s="20"/>
      <c r="AB7146" s="20"/>
      <c r="AC7146" s="20" t="s">
        <v>81</v>
      </c>
      <c r="AD7146" s="20" t="s">
        <v>81</v>
      </c>
    </row>
    <row r="7147" ht="15.75" customHeight="1">
      <c r="A7147" s="22"/>
      <c r="B7147" s="22"/>
      <c r="C7147" s="22" t="s">
        <v>81</v>
      </c>
      <c r="D7147" s="2" t="s">
        <v>81</v>
      </c>
      <c r="Z7147" s="23"/>
      <c r="AA7147" s="20"/>
      <c r="AB7147" s="20"/>
      <c r="AC7147" s="20" t="s">
        <v>81</v>
      </c>
      <c r="AD7147" s="20" t="s">
        <v>81</v>
      </c>
    </row>
    <row r="7148" ht="15.75" customHeight="1">
      <c r="A7148" s="22"/>
      <c r="B7148" s="22"/>
      <c r="C7148" s="22" t="s">
        <v>81</v>
      </c>
      <c r="D7148" s="2" t="s">
        <v>81</v>
      </c>
      <c r="Z7148" s="23"/>
      <c r="AA7148" s="20"/>
      <c r="AB7148" s="20"/>
      <c r="AC7148" s="20" t="s">
        <v>81</v>
      </c>
      <c r="AD7148" s="20" t="s">
        <v>81</v>
      </c>
    </row>
    <row r="7149" ht="15.75" customHeight="1">
      <c r="A7149" s="22"/>
      <c r="B7149" s="22"/>
      <c r="C7149" s="22" t="s">
        <v>81</v>
      </c>
      <c r="D7149" s="2" t="s">
        <v>81</v>
      </c>
      <c r="Z7149" s="23"/>
      <c r="AA7149" s="20"/>
      <c r="AB7149" s="20"/>
      <c r="AC7149" s="20" t="s">
        <v>81</v>
      </c>
      <c r="AD7149" s="20" t="s">
        <v>81</v>
      </c>
    </row>
    <row r="7150" ht="15.75" customHeight="1">
      <c r="A7150" s="22"/>
      <c r="B7150" s="22"/>
      <c r="C7150" s="22" t="s">
        <v>81</v>
      </c>
      <c r="D7150" s="2" t="s">
        <v>81</v>
      </c>
      <c r="Z7150" s="23"/>
      <c r="AA7150" s="20"/>
      <c r="AB7150" s="20"/>
      <c r="AC7150" s="20" t="s">
        <v>81</v>
      </c>
      <c r="AD7150" s="20" t="s">
        <v>81</v>
      </c>
    </row>
    <row r="7151" ht="15.75" customHeight="1">
      <c r="A7151" s="22"/>
      <c r="B7151" s="22"/>
      <c r="C7151" s="22" t="s">
        <v>81</v>
      </c>
      <c r="D7151" s="2" t="s">
        <v>81</v>
      </c>
      <c r="Z7151" s="23"/>
      <c r="AA7151" s="20"/>
      <c r="AB7151" s="20"/>
      <c r="AC7151" s="20" t="s">
        <v>81</v>
      </c>
      <c r="AD7151" s="20" t="s">
        <v>81</v>
      </c>
    </row>
    <row r="7152" ht="15.75" customHeight="1">
      <c r="A7152" s="22"/>
      <c r="B7152" s="22"/>
      <c r="C7152" s="22" t="s">
        <v>81</v>
      </c>
      <c r="D7152" s="2" t="s">
        <v>81</v>
      </c>
      <c r="Z7152" s="23"/>
      <c r="AA7152" s="20"/>
      <c r="AB7152" s="20"/>
      <c r="AC7152" s="20" t="s">
        <v>81</v>
      </c>
      <c r="AD7152" s="20" t="s">
        <v>81</v>
      </c>
    </row>
    <row r="7153" ht="15.75" customHeight="1">
      <c r="A7153" s="22"/>
      <c r="B7153" s="22"/>
      <c r="C7153" s="22" t="s">
        <v>81</v>
      </c>
      <c r="D7153" s="2" t="s">
        <v>81</v>
      </c>
      <c r="Z7153" s="23"/>
      <c r="AA7153" s="20"/>
      <c r="AB7153" s="20"/>
      <c r="AC7153" s="20" t="s">
        <v>81</v>
      </c>
      <c r="AD7153" s="20" t="s">
        <v>81</v>
      </c>
    </row>
    <row r="7154" ht="15.75" customHeight="1">
      <c r="A7154" s="22"/>
      <c r="B7154" s="22"/>
      <c r="C7154" s="22" t="s">
        <v>81</v>
      </c>
      <c r="D7154" s="2" t="s">
        <v>81</v>
      </c>
      <c r="Z7154" s="23"/>
      <c r="AA7154" s="20"/>
      <c r="AB7154" s="20"/>
      <c r="AC7154" s="20" t="s">
        <v>81</v>
      </c>
      <c r="AD7154" s="20" t="s">
        <v>81</v>
      </c>
    </row>
    <row r="7155" ht="15.75" customHeight="1">
      <c r="A7155" s="22"/>
      <c r="B7155" s="22"/>
      <c r="C7155" s="22" t="s">
        <v>81</v>
      </c>
      <c r="D7155" s="2" t="s">
        <v>81</v>
      </c>
      <c r="Z7155" s="23"/>
      <c r="AA7155" s="20"/>
      <c r="AB7155" s="20"/>
      <c r="AC7155" s="20" t="s">
        <v>81</v>
      </c>
      <c r="AD7155" s="20" t="s">
        <v>81</v>
      </c>
    </row>
    <row r="7156" ht="15.75" customHeight="1">
      <c r="A7156" s="22"/>
      <c r="B7156" s="22"/>
      <c r="C7156" s="22" t="s">
        <v>81</v>
      </c>
      <c r="D7156" s="2" t="s">
        <v>81</v>
      </c>
      <c r="Z7156" s="23"/>
      <c r="AA7156" s="20"/>
      <c r="AB7156" s="20"/>
      <c r="AC7156" s="20" t="s">
        <v>81</v>
      </c>
      <c r="AD7156" s="20" t="s">
        <v>81</v>
      </c>
    </row>
    <row r="7157" ht="15.75" customHeight="1">
      <c r="A7157" s="22"/>
      <c r="B7157" s="22"/>
      <c r="C7157" s="22" t="s">
        <v>81</v>
      </c>
      <c r="D7157" s="2" t="s">
        <v>81</v>
      </c>
      <c r="Z7157" s="23"/>
      <c r="AA7157" s="20"/>
      <c r="AB7157" s="20"/>
      <c r="AC7157" s="20" t="s">
        <v>81</v>
      </c>
      <c r="AD7157" s="20" t="s">
        <v>81</v>
      </c>
    </row>
    <row r="7158" ht="15.75" customHeight="1">
      <c r="A7158" s="22"/>
      <c r="B7158" s="22"/>
      <c r="C7158" s="22" t="s">
        <v>81</v>
      </c>
      <c r="D7158" s="2" t="s">
        <v>81</v>
      </c>
      <c r="Z7158" s="23"/>
      <c r="AA7158" s="20"/>
      <c r="AB7158" s="20"/>
      <c r="AC7158" s="20" t="s">
        <v>81</v>
      </c>
      <c r="AD7158" s="20" t="s">
        <v>81</v>
      </c>
    </row>
    <row r="7159" ht="15.75" customHeight="1">
      <c r="A7159" s="22"/>
      <c r="B7159" s="22"/>
      <c r="C7159" s="22" t="s">
        <v>81</v>
      </c>
      <c r="D7159" s="2" t="s">
        <v>81</v>
      </c>
      <c r="Z7159" s="23"/>
      <c r="AA7159" s="20"/>
      <c r="AB7159" s="20"/>
      <c r="AC7159" s="20" t="s">
        <v>81</v>
      </c>
      <c r="AD7159" s="20" t="s">
        <v>81</v>
      </c>
    </row>
    <row r="7160" ht="15.75" customHeight="1">
      <c r="A7160" s="22"/>
      <c r="B7160" s="22"/>
      <c r="C7160" s="22" t="s">
        <v>81</v>
      </c>
      <c r="D7160" s="2" t="s">
        <v>81</v>
      </c>
      <c r="Z7160" s="23"/>
      <c r="AA7160" s="20"/>
      <c r="AB7160" s="20"/>
      <c r="AC7160" s="20" t="s">
        <v>81</v>
      </c>
      <c r="AD7160" s="20" t="s">
        <v>81</v>
      </c>
    </row>
    <row r="7161" ht="15.75" customHeight="1">
      <c r="A7161" s="22"/>
      <c r="B7161" s="22"/>
      <c r="C7161" s="22" t="s">
        <v>81</v>
      </c>
      <c r="D7161" s="2" t="s">
        <v>81</v>
      </c>
      <c r="Z7161" s="23"/>
      <c r="AA7161" s="20"/>
      <c r="AB7161" s="20"/>
      <c r="AC7161" s="20" t="s">
        <v>81</v>
      </c>
      <c r="AD7161" s="20" t="s">
        <v>81</v>
      </c>
    </row>
    <row r="7162" ht="15.75" customHeight="1">
      <c r="A7162" s="22"/>
      <c r="B7162" s="22"/>
      <c r="C7162" s="22" t="s">
        <v>81</v>
      </c>
      <c r="D7162" s="2" t="s">
        <v>81</v>
      </c>
      <c r="Z7162" s="23"/>
      <c r="AA7162" s="20"/>
      <c r="AB7162" s="20"/>
      <c r="AC7162" s="20" t="s">
        <v>81</v>
      </c>
      <c r="AD7162" s="20" t="s">
        <v>81</v>
      </c>
    </row>
    <row r="7163" ht="15.75" customHeight="1">
      <c r="A7163" s="22"/>
      <c r="B7163" s="22"/>
      <c r="C7163" s="22" t="s">
        <v>81</v>
      </c>
      <c r="D7163" s="2" t="s">
        <v>81</v>
      </c>
      <c r="Z7163" s="23"/>
      <c r="AA7163" s="20"/>
      <c r="AB7163" s="20"/>
      <c r="AC7163" s="20" t="s">
        <v>81</v>
      </c>
      <c r="AD7163" s="20" t="s">
        <v>81</v>
      </c>
    </row>
    <row r="7164" ht="15.75" customHeight="1">
      <c r="A7164" s="22"/>
      <c r="B7164" s="22"/>
      <c r="C7164" s="22" t="s">
        <v>81</v>
      </c>
      <c r="D7164" s="2" t="s">
        <v>81</v>
      </c>
      <c r="Z7164" s="23"/>
      <c r="AA7164" s="20"/>
      <c r="AB7164" s="20"/>
      <c r="AC7164" s="20" t="s">
        <v>81</v>
      </c>
      <c r="AD7164" s="20" t="s">
        <v>81</v>
      </c>
    </row>
    <row r="7165" ht="15.75" customHeight="1">
      <c r="A7165" s="22"/>
      <c r="B7165" s="22"/>
      <c r="C7165" s="22" t="s">
        <v>81</v>
      </c>
      <c r="D7165" s="2" t="s">
        <v>81</v>
      </c>
      <c r="Z7165" s="23"/>
      <c r="AA7165" s="20"/>
      <c r="AB7165" s="20"/>
      <c r="AC7165" s="20" t="s">
        <v>81</v>
      </c>
      <c r="AD7165" s="20" t="s">
        <v>81</v>
      </c>
    </row>
    <row r="7166" ht="15.75" customHeight="1">
      <c r="A7166" s="22"/>
      <c r="B7166" s="22"/>
      <c r="C7166" s="22" t="s">
        <v>81</v>
      </c>
      <c r="D7166" s="2" t="s">
        <v>81</v>
      </c>
      <c r="Z7166" s="23"/>
      <c r="AA7166" s="20"/>
      <c r="AB7166" s="20"/>
      <c r="AC7166" s="20" t="s">
        <v>81</v>
      </c>
      <c r="AD7166" s="20" t="s">
        <v>81</v>
      </c>
    </row>
    <row r="7167" ht="15.75" customHeight="1">
      <c r="A7167" s="22"/>
      <c r="B7167" s="22"/>
      <c r="C7167" s="22" t="s">
        <v>81</v>
      </c>
      <c r="D7167" s="2" t="s">
        <v>81</v>
      </c>
      <c r="Z7167" s="23"/>
      <c r="AA7167" s="20"/>
      <c r="AB7167" s="20"/>
      <c r="AC7167" s="20" t="s">
        <v>81</v>
      </c>
      <c r="AD7167" s="20" t="s">
        <v>81</v>
      </c>
    </row>
    <row r="7168" ht="15.75" customHeight="1">
      <c r="A7168" s="22"/>
      <c r="B7168" s="22"/>
      <c r="C7168" s="22" t="s">
        <v>81</v>
      </c>
      <c r="D7168" s="2" t="s">
        <v>81</v>
      </c>
      <c r="Z7168" s="23"/>
      <c r="AA7168" s="20"/>
      <c r="AB7168" s="20"/>
      <c r="AC7168" s="20" t="s">
        <v>81</v>
      </c>
      <c r="AD7168" s="20" t="s">
        <v>81</v>
      </c>
    </row>
    <row r="7169" ht="15.75" customHeight="1">
      <c r="A7169" s="22"/>
      <c r="B7169" s="22"/>
      <c r="C7169" s="22" t="s">
        <v>81</v>
      </c>
      <c r="D7169" s="2" t="s">
        <v>81</v>
      </c>
      <c r="Z7169" s="23"/>
      <c r="AA7169" s="20"/>
      <c r="AB7169" s="20"/>
      <c r="AC7169" s="20" t="s">
        <v>81</v>
      </c>
      <c r="AD7169" s="20" t="s">
        <v>81</v>
      </c>
    </row>
    <row r="7170" ht="15.75" customHeight="1">
      <c r="A7170" s="22"/>
      <c r="B7170" s="22"/>
      <c r="C7170" s="22" t="s">
        <v>81</v>
      </c>
      <c r="D7170" s="2" t="s">
        <v>81</v>
      </c>
      <c r="Z7170" s="23"/>
      <c r="AA7170" s="20"/>
      <c r="AB7170" s="20"/>
      <c r="AC7170" s="20" t="s">
        <v>81</v>
      </c>
      <c r="AD7170" s="20" t="s">
        <v>81</v>
      </c>
    </row>
    <row r="7171" ht="15.75" customHeight="1">
      <c r="A7171" s="22"/>
      <c r="B7171" s="22"/>
      <c r="C7171" s="22" t="s">
        <v>81</v>
      </c>
      <c r="D7171" s="2" t="s">
        <v>81</v>
      </c>
      <c r="Z7171" s="23"/>
      <c r="AA7171" s="20"/>
      <c r="AB7171" s="20"/>
      <c r="AC7171" s="20" t="s">
        <v>81</v>
      </c>
      <c r="AD7171" s="20" t="s">
        <v>81</v>
      </c>
    </row>
    <row r="7172" ht="15.75" customHeight="1">
      <c r="A7172" s="22"/>
      <c r="B7172" s="22"/>
      <c r="C7172" s="22" t="s">
        <v>81</v>
      </c>
      <c r="D7172" s="2" t="s">
        <v>81</v>
      </c>
      <c r="Z7172" s="23"/>
      <c r="AA7172" s="20"/>
      <c r="AB7172" s="20"/>
      <c r="AC7172" s="20" t="s">
        <v>81</v>
      </c>
      <c r="AD7172" s="20" t="s">
        <v>81</v>
      </c>
    </row>
    <row r="7173" ht="15.75" customHeight="1">
      <c r="A7173" s="22"/>
      <c r="B7173" s="22"/>
      <c r="C7173" s="22" t="s">
        <v>81</v>
      </c>
      <c r="D7173" s="2" t="s">
        <v>81</v>
      </c>
      <c r="Z7173" s="23"/>
      <c r="AA7173" s="20"/>
      <c r="AB7173" s="20"/>
      <c r="AC7173" s="20" t="s">
        <v>81</v>
      </c>
      <c r="AD7173" s="20" t="s">
        <v>81</v>
      </c>
    </row>
    <row r="7174" ht="15.75" customHeight="1">
      <c r="A7174" s="22"/>
      <c r="B7174" s="22"/>
      <c r="C7174" s="22" t="s">
        <v>81</v>
      </c>
      <c r="D7174" s="2" t="s">
        <v>81</v>
      </c>
      <c r="Z7174" s="23"/>
      <c r="AA7174" s="20"/>
      <c r="AB7174" s="20"/>
      <c r="AC7174" s="20" t="s">
        <v>81</v>
      </c>
      <c r="AD7174" s="20" t="s">
        <v>81</v>
      </c>
    </row>
    <row r="7175" ht="15.75" customHeight="1">
      <c r="A7175" s="22"/>
      <c r="B7175" s="22"/>
      <c r="C7175" s="22" t="s">
        <v>81</v>
      </c>
      <c r="D7175" s="2" t="s">
        <v>81</v>
      </c>
      <c r="Z7175" s="23"/>
      <c r="AA7175" s="20"/>
      <c r="AB7175" s="20"/>
      <c r="AC7175" s="20" t="s">
        <v>81</v>
      </c>
      <c r="AD7175" s="20" t="s">
        <v>81</v>
      </c>
    </row>
    <row r="7176" ht="15.75" customHeight="1">
      <c r="A7176" s="22"/>
      <c r="B7176" s="22"/>
      <c r="C7176" s="22" t="s">
        <v>81</v>
      </c>
      <c r="D7176" s="2" t="s">
        <v>81</v>
      </c>
      <c r="Z7176" s="23"/>
      <c r="AA7176" s="20"/>
      <c r="AB7176" s="20"/>
      <c r="AC7176" s="20" t="s">
        <v>81</v>
      </c>
      <c r="AD7176" s="20" t="s">
        <v>81</v>
      </c>
    </row>
    <row r="7177" ht="15.75" customHeight="1">
      <c r="A7177" s="22"/>
      <c r="B7177" s="22"/>
      <c r="C7177" s="22" t="s">
        <v>81</v>
      </c>
      <c r="D7177" s="2" t="s">
        <v>81</v>
      </c>
      <c r="Z7177" s="23"/>
      <c r="AA7177" s="20"/>
      <c r="AB7177" s="20"/>
      <c r="AC7177" s="20" t="s">
        <v>81</v>
      </c>
      <c r="AD7177" s="20" t="s">
        <v>81</v>
      </c>
    </row>
    <row r="7178" ht="15.75" customHeight="1">
      <c r="A7178" s="22"/>
      <c r="B7178" s="22"/>
      <c r="C7178" s="22" t="s">
        <v>81</v>
      </c>
      <c r="D7178" s="2" t="s">
        <v>81</v>
      </c>
      <c r="Z7178" s="23"/>
      <c r="AA7178" s="20"/>
      <c r="AB7178" s="20"/>
      <c r="AC7178" s="20" t="s">
        <v>81</v>
      </c>
      <c r="AD7178" s="20" t="s">
        <v>81</v>
      </c>
    </row>
    <row r="7179" ht="15.75" customHeight="1">
      <c r="A7179" s="22"/>
      <c r="B7179" s="22"/>
      <c r="C7179" s="22" t="s">
        <v>81</v>
      </c>
      <c r="D7179" s="2" t="s">
        <v>81</v>
      </c>
      <c r="Z7179" s="23"/>
      <c r="AA7179" s="20"/>
      <c r="AB7179" s="20"/>
      <c r="AC7179" s="20" t="s">
        <v>81</v>
      </c>
      <c r="AD7179" s="20" t="s">
        <v>81</v>
      </c>
    </row>
    <row r="7180" ht="15.75" customHeight="1">
      <c r="A7180" s="22"/>
      <c r="B7180" s="22"/>
      <c r="C7180" s="22" t="s">
        <v>81</v>
      </c>
      <c r="D7180" s="2" t="s">
        <v>81</v>
      </c>
      <c r="Z7180" s="23"/>
      <c r="AA7180" s="20"/>
      <c r="AB7180" s="20"/>
      <c r="AC7180" s="20" t="s">
        <v>81</v>
      </c>
      <c r="AD7180" s="20" t="s">
        <v>81</v>
      </c>
    </row>
    <row r="7181" ht="15.75" customHeight="1">
      <c r="A7181" s="22"/>
      <c r="B7181" s="22"/>
      <c r="C7181" s="22" t="s">
        <v>81</v>
      </c>
      <c r="D7181" s="2" t="s">
        <v>81</v>
      </c>
      <c r="Z7181" s="23"/>
      <c r="AA7181" s="20"/>
      <c r="AB7181" s="20"/>
      <c r="AC7181" s="20" t="s">
        <v>81</v>
      </c>
      <c r="AD7181" s="20" t="s">
        <v>81</v>
      </c>
    </row>
    <row r="7182" ht="15.75" customHeight="1">
      <c r="A7182" s="22"/>
      <c r="B7182" s="22"/>
      <c r="C7182" s="22" t="s">
        <v>81</v>
      </c>
      <c r="D7182" s="2" t="s">
        <v>81</v>
      </c>
      <c r="Z7182" s="23"/>
      <c r="AA7182" s="20"/>
      <c r="AB7182" s="20"/>
      <c r="AC7182" s="20" t="s">
        <v>81</v>
      </c>
      <c r="AD7182" s="20" t="s">
        <v>81</v>
      </c>
    </row>
    <row r="7183" ht="15.75" customHeight="1">
      <c r="A7183" s="22"/>
      <c r="B7183" s="22"/>
      <c r="C7183" s="22" t="s">
        <v>81</v>
      </c>
      <c r="D7183" s="2" t="s">
        <v>81</v>
      </c>
      <c r="Z7183" s="23"/>
      <c r="AA7183" s="20"/>
      <c r="AB7183" s="20"/>
      <c r="AC7183" s="20" t="s">
        <v>81</v>
      </c>
      <c r="AD7183" s="20" t="s">
        <v>81</v>
      </c>
    </row>
    <row r="7184" ht="15.75" customHeight="1">
      <c r="A7184" s="22"/>
      <c r="B7184" s="22"/>
      <c r="C7184" s="22" t="s">
        <v>81</v>
      </c>
      <c r="D7184" s="2" t="s">
        <v>81</v>
      </c>
      <c r="Z7184" s="23"/>
      <c r="AA7184" s="20"/>
      <c r="AB7184" s="20"/>
      <c r="AC7184" s="20" t="s">
        <v>81</v>
      </c>
      <c r="AD7184" s="20" t="s">
        <v>81</v>
      </c>
    </row>
    <row r="7185" ht="15.75" customHeight="1">
      <c r="A7185" s="22"/>
      <c r="B7185" s="22"/>
      <c r="C7185" s="22" t="s">
        <v>81</v>
      </c>
      <c r="D7185" s="2" t="s">
        <v>81</v>
      </c>
      <c r="Z7185" s="23"/>
      <c r="AA7185" s="20"/>
      <c r="AB7185" s="20"/>
      <c r="AC7185" s="20" t="s">
        <v>81</v>
      </c>
      <c r="AD7185" s="20" t="s">
        <v>81</v>
      </c>
    </row>
    <row r="7186" ht="15.75" customHeight="1">
      <c r="A7186" s="22"/>
      <c r="B7186" s="22"/>
      <c r="C7186" s="22" t="s">
        <v>81</v>
      </c>
      <c r="D7186" s="2" t="s">
        <v>81</v>
      </c>
      <c r="Z7186" s="23"/>
      <c r="AA7186" s="20"/>
      <c r="AB7186" s="20"/>
      <c r="AC7186" s="20" t="s">
        <v>81</v>
      </c>
      <c r="AD7186" s="20" t="s">
        <v>81</v>
      </c>
    </row>
    <row r="7187" ht="15.75" customHeight="1">
      <c r="A7187" s="22"/>
      <c r="B7187" s="22"/>
      <c r="C7187" s="22" t="s">
        <v>81</v>
      </c>
      <c r="D7187" s="2" t="s">
        <v>81</v>
      </c>
      <c r="Z7187" s="23"/>
      <c r="AA7187" s="20"/>
      <c r="AB7187" s="20"/>
      <c r="AC7187" s="20" t="s">
        <v>81</v>
      </c>
      <c r="AD7187" s="20" t="s">
        <v>81</v>
      </c>
    </row>
    <row r="7188" ht="15.75" customHeight="1">
      <c r="A7188" s="22"/>
      <c r="B7188" s="22"/>
      <c r="C7188" s="22" t="s">
        <v>81</v>
      </c>
      <c r="D7188" s="2" t="s">
        <v>81</v>
      </c>
      <c r="Z7188" s="23"/>
      <c r="AA7188" s="20"/>
      <c r="AB7188" s="20"/>
      <c r="AC7188" s="20" t="s">
        <v>81</v>
      </c>
      <c r="AD7188" s="20" t="s">
        <v>81</v>
      </c>
    </row>
    <row r="7189" ht="15.75" customHeight="1">
      <c r="A7189" s="22"/>
      <c r="B7189" s="22"/>
      <c r="C7189" s="22" t="s">
        <v>81</v>
      </c>
      <c r="D7189" s="2" t="s">
        <v>81</v>
      </c>
      <c r="Z7189" s="23"/>
      <c r="AA7189" s="20"/>
      <c r="AB7189" s="20"/>
      <c r="AC7189" s="20" t="s">
        <v>81</v>
      </c>
      <c r="AD7189" s="20" t="s">
        <v>81</v>
      </c>
    </row>
    <row r="7190" ht="15.75" customHeight="1">
      <c r="A7190" s="22"/>
      <c r="B7190" s="22"/>
      <c r="C7190" s="22" t="s">
        <v>81</v>
      </c>
      <c r="D7190" s="2" t="s">
        <v>81</v>
      </c>
      <c r="Z7190" s="23"/>
      <c r="AA7190" s="20"/>
      <c r="AB7190" s="20"/>
      <c r="AC7190" s="20" t="s">
        <v>81</v>
      </c>
      <c r="AD7190" s="20" t="s">
        <v>81</v>
      </c>
    </row>
    <row r="7191" ht="15.75" customHeight="1">
      <c r="A7191" s="22"/>
      <c r="B7191" s="22"/>
      <c r="C7191" s="22" t="s">
        <v>81</v>
      </c>
      <c r="D7191" s="2" t="s">
        <v>81</v>
      </c>
      <c r="Z7191" s="23"/>
      <c r="AA7191" s="20"/>
      <c r="AB7191" s="20"/>
      <c r="AC7191" s="20" t="s">
        <v>81</v>
      </c>
      <c r="AD7191" s="20" t="s">
        <v>81</v>
      </c>
    </row>
    <row r="7192" ht="15.75" customHeight="1">
      <c r="A7192" s="22"/>
      <c r="B7192" s="22"/>
      <c r="C7192" s="22" t="s">
        <v>81</v>
      </c>
      <c r="D7192" s="2" t="s">
        <v>81</v>
      </c>
      <c r="Z7192" s="23"/>
      <c r="AA7192" s="20"/>
      <c r="AB7192" s="20"/>
      <c r="AC7192" s="20" t="s">
        <v>81</v>
      </c>
      <c r="AD7192" s="20" t="s">
        <v>81</v>
      </c>
    </row>
    <row r="7193" ht="15.75" customHeight="1">
      <c r="A7193" s="22"/>
      <c r="B7193" s="22"/>
      <c r="C7193" s="22" t="s">
        <v>81</v>
      </c>
      <c r="D7193" s="2" t="s">
        <v>81</v>
      </c>
      <c r="Z7193" s="23"/>
      <c r="AA7193" s="20"/>
      <c r="AB7193" s="20"/>
      <c r="AC7193" s="20" t="s">
        <v>81</v>
      </c>
      <c r="AD7193" s="20" t="s">
        <v>81</v>
      </c>
    </row>
    <row r="7194" ht="15.75" customHeight="1">
      <c r="A7194" s="22"/>
      <c r="B7194" s="22"/>
      <c r="C7194" s="22" t="s">
        <v>81</v>
      </c>
      <c r="D7194" s="2" t="s">
        <v>81</v>
      </c>
      <c r="Z7194" s="23"/>
      <c r="AA7194" s="20"/>
      <c r="AB7194" s="20"/>
      <c r="AC7194" s="20" t="s">
        <v>81</v>
      </c>
      <c r="AD7194" s="20" t="s">
        <v>81</v>
      </c>
    </row>
    <row r="7195" ht="15.75" customHeight="1">
      <c r="A7195" s="22"/>
      <c r="B7195" s="22"/>
      <c r="C7195" s="22" t="s">
        <v>81</v>
      </c>
      <c r="D7195" s="2" t="s">
        <v>81</v>
      </c>
      <c r="Z7195" s="23"/>
      <c r="AA7195" s="20"/>
      <c r="AB7195" s="20"/>
      <c r="AC7195" s="20" t="s">
        <v>81</v>
      </c>
      <c r="AD7195" s="20" t="s">
        <v>81</v>
      </c>
    </row>
    <row r="7196" ht="15.75" customHeight="1">
      <c r="A7196" s="22"/>
      <c r="B7196" s="22"/>
      <c r="C7196" s="22" t="s">
        <v>81</v>
      </c>
      <c r="D7196" s="2" t="s">
        <v>81</v>
      </c>
      <c r="Z7196" s="23"/>
      <c r="AA7196" s="20"/>
      <c r="AB7196" s="20"/>
      <c r="AC7196" s="20" t="s">
        <v>81</v>
      </c>
      <c r="AD7196" s="20" t="s">
        <v>81</v>
      </c>
    </row>
    <row r="7197" ht="15.75" customHeight="1">
      <c r="A7197" s="22"/>
      <c r="B7197" s="22"/>
      <c r="C7197" s="22" t="s">
        <v>81</v>
      </c>
      <c r="D7197" s="2" t="s">
        <v>81</v>
      </c>
      <c r="Z7197" s="23"/>
      <c r="AA7197" s="20"/>
      <c r="AB7197" s="20"/>
      <c r="AC7197" s="20" t="s">
        <v>81</v>
      </c>
      <c r="AD7197" s="20" t="s">
        <v>81</v>
      </c>
    </row>
    <row r="7198" ht="15.75" customHeight="1">
      <c r="A7198" s="22"/>
      <c r="B7198" s="22"/>
      <c r="C7198" s="22" t="s">
        <v>81</v>
      </c>
      <c r="D7198" s="2" t="s">
        <v>81</v>
      </c>
      <c r="Z7198" s="23"/>
      <c r="AA7198" s="20"/>
      <c r="AB7198" s="20"/>
      <c r="AC7198" s="20" t="s">
        <v>81</v>
      </c>
      <c r="AD7198" s="20" t="s">
        <v>81</v>
      </c>
    </row>
    <row r="7199" ht="15.75" customHeight="1">
      <c r="A7199" s="22"/>
      <c r="B7199" s="22"/>
      <c r="C7199" s="22" t="s">
        <v>81</v>
      </c>
      <c r="D7199" s="2" t="s">
        <v>81</v>
      </c>
      <c r="Z7199" s="23"/>
      <c r="AA7199" s="20"/>
      <c r="AB7199" s="20"/>
      <c r="AC7199" s="20" t="s">
        <v>81</v>
      </c>
      <c r="AD7199" s="20" t="s">
        <v>81</v>
      </c>
    </row>
    <row r="7200" ht="15.75" customHeight="1">
      <c r="A7200" s="22"/>
      <c r="B7200" s="22"/>
      <c r="C7200" s="22" t="s">
        <v>81</v>
      </c>
      <c r="D7200" s="2" t="s">
        <v>81</v>
      </c>
      <c r="Z7200" s="23"/>
      <c r="AA7200" s="20"/>
      <c r="AB7200" s="20"/>
      <c r="AC7200" s="20" t="s">
        <v>81</v>
      </c>
      <c r="AD7200" s="20" t="s">
        <v>81</v>
      </c>
    </row>
    <row r="7201" ht="15.75" customHeight="1">
      <c r="A7201" s="22"/>
      <c r="B7201" s="22"/>
      <c r="C7201" s="22" t="s">
        <v>81</v>
      </c>
      <c r="D7201" s="2" t="s">
        <v>81</v>
      </c>
      <c r="Z7201" s="23"/>
      <c r="AA7201" s="20"/>
      <c r="AB7201" s="20"/>
      <c r="AC7201" s="20" t="s">
        <v>81</v>
      </c>
      <c r="AD7201" s="20" t="s">
        <v>81</v>
      </c>
    </row>
    <row r="7202" ht="15.75" customHeight="1">
      <c r="A7202" s="22"/>
      <c r="B7202" s="22"/>
      <c r="C7202" s="22" t="s">
        <v>81</v>
      </c>
      <c r="D7202" s="2" t="s">
        <v>81</v>
      </c>
      <c r="Z7202" s="23"/>
      <c r="AA7202" s="20"/>
      <c r="AB7202" s="20"/>
      <c r="AC7202" s="20" t="s">
        <v>81</v>
      </c>
      <c r="AD7202" s="20" t="s">
        <v>81</v>
      </c>
    </row>
    <row r="7203" ht="15.75" customHeight="1">
      <c r="A7203" s="22"/>
      <c r="B7203" s="22"/>
      <c r="C7203" s="22" t="s">
        <v>81</v>
      </c>
      <c r="D7203" s="2" t="s">
        <v>81</v>
      </c>
      <c r="Z7203" s="23"/>
      <c r="AA7203" s="20"/>
      <c r="AB7203" s="20"/>
      <c r="AC7203" s="20" t="s">
        <v>81</v>
      </c>
      <c r="AD7203" s="20" t="s">
        <v>81</v>
      </c>
    </row>
    <row r="7204" ht="15.75" customHeight="1">
      <c r="A7204" s="22"/>
      <c r="B7204" s="22"/>
      <c r="C7204" s="22" t="s">
        <v>81</v>
      </c>
      <c r="D7204" s="2" t="s">
        <v>81</v>
      </c>
      <c r="Z7204" s="23"/>
      <c r="AA7204" s="20"/>
      <c r="AB7204" s="20"/>
      <c r="AC7204" s="20" t="s">
        <v>81</v>
      </c>
      <c r="AD7204" s="20" t="s">
        <v>81</v>
      </c>
    </row>
    <row r="7205" ht="15.75" customHeight="1">
      <c r="A7205" s="22"/>
      <c r="B7205" s="22"/>
      <c r="C7205" s="22" t="s">
        <v>81</v>
      </c>
      <c r="D7205" s="2" t="s">
        <v>81</v>
      </c>
      <c r="Z7205" s="23"/>
      <c r="AA7205" s="20"/>
      <c r="AB7205" s="20"/>
      <c r="AC7205" s="20" t="s">
        <v>81</v>
      </c>
      <c r="AD7205" s="20" t="s">
        <v>81</v>
      </c>
    </row>
    <row r="7206" ht="15.75" customHeight="1">
      <c r="A7206" s="22"/>
      <c r="B7206" s="22"/>
      <c r="C7206" s="22" t="s">
        <v>81</v>
      </c>
      <c r="D7206" s="2" t="s">
        <v>81</v>
      </c>
      <c r="Z7206" s="23"/>
      <c r="AA7206" s="20"/>
      <c r="AB7206" s="20"/>
      <c r="AC7206" s="20" t="s">
        <v>81</v>
      </c>
      <c r="AD7206" s="20" t="s">
        <v>81</v>
      </c>
    </row>
    <row r="7207" ht="15.75" customHeight="1">
      <c r="A7207" s="22"/>
      <c r="B7207" s="22"/>
      <c r="C7207" s="22" t="s">
        <v>81</v>
      </c>
      <c r="D7207" s="2" t="s">
        <v>81</v>
      </c>
      <c r="Z7207" s="23"/>
      <c r="AA7207" s="20"/>
      <c r="AB7207" s="20"/>
      <c r="AC7207" s="20" t="s">
        <v>81</v>
      </c>
      <c r="AD7207" s="20" t="s">
        <v>81</v>
      </c>
    </row>
    <row r="7208" ht="15.75" customHeight="1">
      <c r="A7208" s="22"/>
      <c r="B7208" s="22"/>
      <c r="C7208" s="22" t="s">
        <v>81</v>
      </c>
      <c r="D7208" s="2" t="s">
        <v>81</v>
      </c>
      <c r="Z7208" s="23"/>
      <c r="AA7208" s="20"/>
      <c r="AB7208" s="20"/>
      <c r="AC7208" s="20" t="s">
        <v>81</v>
      </c>
      <c r="AD7208" s="20" t="s">
        <v>81</v>
      </c>
    </row>
    <row r="7209" ht="15.75" customHeight="1">
      <c r="A7209" s="22"/>
      <c r="B7209" s="22"/>
      <c r="C7209" s="22" t="s">
        <v>81</v>
      </c>
      <c r="D7209" s="2" t="s">
        <v>81</v>
      </c>
      <c r="Z7209" s="23"/>
      <c r="AA7209" s="20"/>
      <c r="AB7209" s="20"/>
      <c r="AC7209" s="20" t="s">
        <v>81</v>
      </c>
      <c r="AD7209" s="20" t="s">
        <v>81</v>
      </c>
    </row>
    <row r="7210" ht="15.75" customHeight="1">
      <c r="A7210" s="22"/>
      <c r="B7210" s="22"/>
      <c r="C7210" s="22" t="s">
        <v>81</v>
      </c>
      <c r="D7210" s="2" t="s">
        <v>81</v>
      </c>
      <c r="Z7210" s="23"/>
      <c r="AA7210" s="20"/>
      <c r="AB7210" s="20"/>
      <c r="AC7210" s="20" t="s">
        <v>81</v>
      </c>
      <c r="AD7210" s="20" t="s">
        <v>81</v>
      </c>
    </row>
    <row r="7211" ht="15.75" customHeight="1">
      <c r="A7211" s="22"/>
      <c r="B7211" s="22"/>
      <c r="C7211" s="22" t="s">
        <v>81</v>
      </c>
      <c r="D7211" s="2" t="s">
        <v>81</v>
      </c>
      <c r="Z7211" s="23"/>
      <c r="AA7211" s="20"/>
      <c r="AB7211" s="20"/>
      <c r="AC7211" s="20" t="s">
        <v>81</v>
      </c>
      <c r="AD7211" s="20" t="s">
        <v>81</v>
      </c>
    </row>
    <row r="7212" ht="15.75" customHeight="1">
      <c r="A7212" s="22"/>
      <c r="B7212" s="22"/>
      <c r="C7212" s="22" t="s">
        <v>81</v>
      </c>
      <c r="D7212" s="2" t="s">
        <v>81</v>
      </c>
      <c r="Z7212" s="23"/>
      <c r="AA7212" s="20"/>
      <c r="AB7212" s="20"/>
      <c r="AC7212" s="20" t="s">
        <v>81</v>
      </c>
      <c r="AD7212" s="20" t="s">
        <v>81</v>
      </c>
    </row>
    <row r="7213" ht="15.75" customHeight="1">
      <c r="A7213" s="22"/>
      <c r="B7213" s="22"/>
      <c r="C7213" s="22" t="s">
        <v>81</v>
      </c>
      <c r="D7213" s="2" t="s">
        <v>81</v>
      </c>
      <c r="Z7213" s="23"/>
      <c r="AA7213" s="20"/>
      <c r="AB7213" s="20"/>
      <c r="AC7213" s="20" t="s">
        <v>81</v>
      </c>
      <c r="AD7213" s="20" t="s">
        <v>81</v>
      </c>
    </row>
    <row r="7214" ht="15.75" customHeight="1">
      <c r="A7214" s="22"/>
      <c r="B7214" s="22"/>
      <c r="C7214" s="22" t="s">
        <v>81</v>
      </c>
      <c r="D7214" s="2" t="s">
        <v>81</v>
      </c>
      <c r="Z7214" s="23"/>
      <c r="AA7214" s="20"/>
      <c r="AB7214" s="20"/>
      <c r="AC7214" s="20" t="s">
        <v>81</v>
      </c>
      <c r="AD7214" s="20" t="s">
        <v>81</v>
      </c>
    </row>
    <row r="7215" ht="15.75" customHeight="1">
      <c r="A7215" s="22"/>
      <c r="B7215" s="22"/>
      <c r="C7215" s="22" t="s">
        <v>81</v>
      </c>
      <c r="D7215" s="2" t="s">
        <v>81</v>
      </c>
      <c r="Z7215" s="23"/>
      <c r="AA7215" s="20"/>
      <c r="AB7215" s="20"/>
      <c r="AC7215" s="20" t="s">
        <v>81</v>
      </c>
      <c r="AD7215" s="20" t="s">
        <v>81</v>
      </c>
    </row>
    <row r="7216" ht="15.75" customHeight="1">
      <c r="A7216" s="22"/>
      <c r="B7216" s="22"/>
      <c r="C7216" s="22" t="s">
        <v>81</v>
      </c>
      <c r="D7216" s="2" t="s">
        <v>81</v>
      </c>
      <c r="Z7216" s="23"/>
      <c r="AA7216" s="20"/>
      <c r="AB7216" s="20"/>
      <c r="AC7216" s="20" t="s">
        <v>81</v>
      </c>
      <c r="AD7216" s="20" t="s">
        <v>81</v>
      </c>
    </row>
    <row r="7217" ht="15.75" customHeight="1">
      <c r="A7217" s="22"/>
      <c r="B7217" s="22"/>
      <c r="C7217" s="22" t="s">
        <v>81</v>
      </c>
      <c r="D7217" s="2" t="s">
        <v>81</v>
      </c>
      <c r="Z7217" s="23"/>
      <c r="AA7217" s="20"/>
      <c r="AB7217" s="20"/>
      <c r="AC7217" s="20" t="s">
        <v>81</v>
      </c>
      <c r="AD7217" s="20" t="s">
        <v>81</v>
      </c>
    </row>
    <row r="7218" ht="15.75" customHeight="1">
      <c r="A7218" s="22"/>
      <c r="B7218" s="22"/>
      <c r="C7218" s="22" t="s">
        <v>81</v>
      </c>
      <c r="D7218" s="2" t="s">
        <v>81</v>
      </c>
      <c r="Z7218" s="23"/>
      <c r="AA7218" s="20"/>
      <c r="AB7218" s="20"/>
      <c r="AC7218" s="20" t="s">
        <v>81</v>
      </c>
      <c r="AD7218" s="20" t="s">
        <v>81</v>
      </c>
    </row>
    <row r="7219" ht="15.75" customHeight="1">
      <c r="A7219" s="22"/>
      <c r="B7219" s="22"/>
      <c r="C7219" s="22" t="s">
        <v>81</v>
      </c>
      <c r="D7219" s="2" t="s">
        <v>81</v>
      </c>
      <c r="Z7219" s="23"/>
      <c r="AA7219" s="20"/>
      <c r="AB7219" s="20"/>
      <c r="AC7219" s="20" t="s">
        <v>81</v>
      </c>
      <c r="AD7219" s="20" t="s">
        <v>81</v>
      </c>
    </row>
    <row r="7220" ht="15.75" customHeight="1">
      <c r="A7220" s="22"/>
      <c r="B7220" s="22"/>
      <c r="C7220" s="22" t="s">
        <v>81</v>
      </c>
      <c r="D7220" s="2" t="s">
        <v>81</v>
      </c>
      <c r="Z7220" s="23"/>
      <c r="AA7220" s="20"/>
      <c r="AB7220" s="20"/>
      <c r="AC7220" s="20" t="s">
        <v>81</v>
      </c>
      <c r="AD7220" s="20" t="s">
        <v>81</v>
      </c>
    </row>
    <row r="7221" ht="15.75" customHeight="1">
      <c r="A7221" s="22"/>
      <c r="B7221" s="22"/>
      <c r="C7221" s="22" t="s">
        <v>81</v>
      </c>
      <c r="D7221" s="2" t="s">
        <v>81</v>
      </c>
      <c r="Z7221" s="23"/>
      <c r="AA7221" s="20"/>
      <c r="AB7221" s="20"/>
      <c r="AC7221" s="20" t="s">
        <v>81</v>
      </c>
      <c r="AD7221" s="20" t="s">
        <v>81</v>
      </c>
    </row>
    <row r="7222" ht="15.75" customHeight="1">
      <c r="A7222" s="22"/>
      <c r="B7222" s="22"/>
      <c r="C7222" s="22" t="s">
        <v>81</v>
      </c>
      <c r="D7222" s="2" t="s">
        <v>81</v>
      </c>
      <c r="Z7222" s="23"/>
      <c r="AA7222" s="20"/>
      <c r="AB7222" s="20"/>
      <c r="AC7222" s="20" t="s">
        <v>81</v>
      </c>
      <c r="AD7222" s="20" t="s">
        <v>81</v>
      </c>
    </row>
    <row r="7223" ht="15.75" customHeight="1">
      <c r="A7223" s="22"/>
      <c r="B7223" s="22"/>
      <c r="C7223" s="22" t="s">
        <v>81</v>
      </c>
      <c r="D7223" s="2" t="s">
        <v>81</v>
      </c>
      <c r="Z7223" s="23"/>
      <c r="AA7223" s="20"/>
      <c r="AB7223" s="20"/>
      <c r="AC7223" s="20" t="s">
        <v>81</v>
      </c>
      <c r="AD7223" s="20" t="s">
        <v>81</v>
      </c>
    </row>
    <row r="7224" ht="15.75" customHeight="1">
      <c r="A7224" s="22"/>
      <c r="B7224" s="22"/>
      <c r="C7224" s="22" t="s">
        <v>81</v>
      </c>
      <c r="D7224" s="2" t="s">
        <v>81</v>
      </c>
      <c r="Z7224" s="23"/>
      <c r="AA7224" s="20"/>
      <c r="AB7224" s="20"/>
      <c r="AC7224" s="20" t="s">
        <v>81</v>
      </c>
      <c r="AD7224" s="20" t="s">
        <v>81</v>
      </c>
    </row>
    <row r="7225" ht="15.75" customHeight="1">
      <c r="A7225" s="22"/>
      <c r="B7225" s="22"/>
      <c r="C7225" s="22" t="s">
        <v>81</v>
      </c>
      <c r="D7225" s="2" t="s">
        <v>81</v>
      </c>
      <c r="Z7225" s="23"/>
      <c r="AA7225" s="20"/>
      <c r="AB7225" s="20"/>
      <c r="AC7225" s="20" t="s">
        <v>81</v>
      </c>
      <c r="AD7225" s="20" t="s">
        <v>81</v>
      </c>
    </row>
    <row r="7226" ht="15.75" customHeight="1">
      <c r="A7226" s="22"/>
      <c r="B7226" s="22"/>
      <c r="C7226" s="22" t="s">
        <v>81</v>
      </c>
      <c r="D7226" s="2" t="s">
        <v>81</v>
      </c>
      <c r="Z7226" s="23"/>
      <c r="AA7226" s="20"/>
      <c r="AB7226" s="20"/>
      <c r="AC7226" s="20" t="s">
        <v>81</v>
      </c>
      <c r="AD7226" s="20" t="s">
        <v>81</v>
      </c>
    </row>
    <row r="7227" ht="15.75" customHeight="1">
      <c r="A7227" s="22"/>
      <c r="B7227" s="22"/>
      <c r="C7227" s="22" t="s">
        <v>81</v>
      </c>
      <c r="D7227" s="2" t="s">
        <v>81</v>
      </c>
      <c r="Z7227" s="23"/>
      <c r="AA7227" s="20"/>
      <c r="AB7227" s="20"/>
      <c r="AC7227" s="20" t="s">
        <v>81</v>
      </c>
      <c r="AD7227" s="20" t="s">
        <v>81</v>
      </c>
    </row>
    <row r="7228" ht="15.75" customHeight="1">
      <c r="A7228" s="22"/>
      <c r="B7228" s="22"/>
      <c r="C7228" s="22" t="s">
        <v>81</v>
      </c>
      <c r="D7228" s="2" t="s">
        <v>81</v>
      </c>
      <c r="Z7228" s="23"/>
      <c r="AA7228" s="20"/>
      <c r="AB7228" s="20"/>
      <c r="AC7228" s="20" t="s">
        <v>81</v>
      </c>
      <c r="AD7228" s="20" t="s">
        <v>81</v>
      </c>
    </row>
    <row r="7229" ht="15.75" customHeight="1">
      <c r="A7229" s="22"/>
      <c r="B7229" s="22"/>
      <c r="C7229" s="22" t="s">
        <v>81</v>
      </c>
      <c r="D7229" s="2" t="s">
        <v>81</v>
      </c>
      <c r="Z7229" s="23"/>
      <c r="AA7229" s="20"/>
      <c r="AB7229" s="20"/>
      <c r="AC7229" s="20" t="s">
        <v>81</v>
      </c>
      <c r="AD7229" s="20" t="s">
        <v>81</v>
      </c>
    </row>
    <row r="7230" ht="15.75" customHeight="1">
      <c r="A7230" s="22"/>
      <c r="B7230" s="22"/>
      <c r="C7230" s="22" t="s">
        <v>81</v>
      </c>
      <c r="D7230" s="2" t="s">
        <v>81</v>
      </c>
      <c r="Z7230" s="23"/>
      <c r="AA7230" s="20"/>
      <c r="AB7230" s="20"/>
      <c r="AC7230" s="20" t="s">
        <v>81</v>
      </c>
      <c r="AD7230" s="20" t="s">
        <v>81</v>
      </c>
    </row>
    <row r="7231" ht="15.75" customHeight="1">
      <c r="A7231" s="22"/>
      <c r="B7231" s="22"/>
      <c r="C7231" s="22" t="s">
        <v>81</v>
      </c>
      <c r="D7231" s="2" t="s">
        <v>81</v>
      </c>
      <c r="Z7231" s="23"/>
      <c r="AA7231" s="20"/>
      <c r="AB7231" s="20"/>
      <c r="AC7231" s="20" t="s">
        <v>81</v>
      </c>
      <c r="AD7231" s="20" t="s">
        <v>81</v>
      </c>
    </row>
    <row r="7232" ht="15.75" customHeight="1">
      <c r="A7232" s="22"/>
      <c r="B7232" s="22"/>
      <c r="C7232" s="22" t="s">
        <v>81</v>
      </c>
      <c r="D7232" s="2" t="s">
        <v>81</v>
      </c>
      <c r="Z7232" s="23"/>
      <c r="AA7232" s="20"/>
      <c r="AB7232" s="20"/>
      <c r="AC7232" s="20" t="s">
        <v>81</v>
      </c>
      <c r="AD7232" s="20" t="s">
        <v>81</v>
      </c>
    </row>
    <row r="7233" ht="15.75" customHeight="1">
      <c r="A7233" s="22"/>
      <c r="B7233" s="22"/>
      <c r="C7233" s="22" t="s">
        <v>81</v>
      </c>
      <c r="D7233" s="2" t="s">
        <v>81</v>
      </c>
      <c r="Z7233" s="23"/>
      <c r="AA7233" s="20"/>
      <c r="AB7233" s="20"/>
      <c r="AC7233" s="20" t="s">
        <v>81</v>
      </c>
      <c r="AD7233" s="20" t="s">
        <v>81</v>
      </c>
    </row>
    <row r="7234" ht="15.75" customHeight="1">
      <c r="A7234" s="22"/>
      <c r="B7234" s="22"/>
      <c r="C7234" s="22" t="s">
        <v>81</v>
      </c>
      <c r="D7234" s="2" t="s">
        <v>81</v>
      </c>
      <c r="Z7234" s="23"/>
      <c r="AA7234" s="20"/>
      <c r="AB7234" s="20"/>
      <c r="AC7234" s="20" t="s">
        <v>81</v>
      </c>
      <c r="AD7234" s="20" t="s">
        <v>81</v>
      </c>
    </row>
    <row r="7235" ht="15.75" customHeight="1">
      <c r="A7235" s="22"/>
      <c r="B7235" s="22"/>
      <c r="C7235" s="22" t="s">
        <v>81</v>
      </c>
      <c r="D7235" s="2" t="s">
        <v>81</v>
      </c>
      <c r="Z7235" s="23"/>
      <c r="AA7235" s="20"/>
      <c r="AB7235" s="20"/>
      <c r="AC7235" s="20" t="s">
        <v>81</v>
      </c>
      <c r="AD7235" s="20" t="s">
        <v>81</v>
      </c>
    </row>
    <row r="7236" ht="15.75" customHeight="1">
      <c r="A7236" s="22"/>
      <c r="B7236" s="22"/>
      <c r="C7236" s="22" t="s">
        <v>81</v>
      </c>
      <c r="D7236" s="2" t="s">
        <v>81</v>
      </c>
      <c r="Z7236" s="23"/>
      <c r="AA7236" s="20"/>
      <c r="AB7236" s="20"/>
      <c r="AC7236" s="20" t="s">
        <v>81</v>
      </c>
      <c r="AD7236" s="20" t="s">
        <v>81</v>
      </c>
    </row>
    <row r="7237" ht="15.75" customHeight="1">
      <c r="A7237" s="22"/>
      <c r="B7237" s="22"/>
      <c r="C7237" s="22" t="s">
        <v>81</v>
      </c>
      <c r="D7237" s="2" t="s">
        <v>81</v>
      </c>
      <c r="Z7237" s="23"/>
      <c r="AA7237" s="20"/>
      <c r="AB7237" s="20"/>
      <c r="AC7237" s="20" t="s">
        <v>81</v>
      </c>
      <c r="AD7237" s="20" t="s">
        <v>81</v>
      </c>
    </row>
    <row r="7238" ht="15.75" customHeight="1">
      <c r="A7238" s="22"/>
      <c r="B7238" s="22"/>
      <c r="C7238" s="22" t="s">
        <v>81</v>
      </c>
      <c r="D7238" s="2" t="s">
        <v>81</v>
      </c>
      <c r="Z7238" s="23"/>
      <c r="AA7238" s="20"/>
      <c r="AB7238" s="20"/>
      <c r="AC7238" s="20" t="s">
        <v>81</v>
      </c>
      <c r="AD7238" s="20" t="s">
        <v>81</v>
      </c>
    </row>
    <row r="7239" ht="15.75" customHeight="1">
      <c r="A7239" s="22"/>
      <c r="B7239" s="22"/>
      <c r="C7239" s="22" t="s">
        <v>81</v>
      </c>
      <c r="D7239" s="2" t="s">
        <v>81</v>
      </c>
      <c r="Z7239" s="23"/>
      <c r="AA7239" s="20"/>
      <c r="AB7239" s="20"/>
      <c r="AC7239" s="20" t="s">
        <v>81</v>
      </c>
      <c r="AD7239" s="20" t="s">
        <v>81</v>
      </c>
    </row>
    <row r="7240" ht="15.75" customHeight="1">
      <c r="A7240" s="22"/>
      <c r="B7240" s="22"/>
      <c r="C7240" s="22" t="s">
        <v>81</v>
      </c>
      <c r="D7240" s="2" t="s">
        <v>81</v>
      </c>
      <c r="Z7240" s="23"/>
      <c r="AA7240" s="20"/>
      <c r="AB7240" s="20"/>
      <c r="AC7240" s="20" t="s">
        <v>81</v>
      </c>
      <c r="AD7240" s="20" t="s">
        <v>81</v>
      </c>
    </row>
    <row r="7241" ht="15.75" customHeight="1">
      <c r="A7241" s="22"/>
      <c r="B7241" s="22"/>
      <c r="C7241" s="22" t="s">
        <v>81</v>
      </c>
      <c r="D7241" s="2" t="s">
        <v>81</v>
      </c>
      <c r="Z7241" s="23"/>
      <c r="AA7241" s="20"/>
      <c r="AB7241" s="20"/>
      <c r="AC7241" s="20" t="s">
        <v>81</v>
      </c>
      <c r="AD7241" s="20" t="s">
        <v>81</v>
      </c>
    </row>
    <row r="7242" ht="15.75" customHeight="1">
      <c r="A7242" s="22"/>
      <c r="B7242" s="22"/>
      <c r="C7242" s="22" t="s">
        <v>81</v>
      </c>
      <c r="D7242" s="2" t="s">
        <v>81</v>
      </c>
      <c r="Z7242" s="23"/>
      <c r="AA7242" s="20"/>
      <c r="AB7242" s="20"/>
      <c r="AC7242" s="20" t="s">
        <v>81</v>
      </c>
      <c r="AD7242" s="20" t="s">
        <v>81</v>
      </c>
    </row>
    <row r="7243" ht="15.75" customHeight="1">
      <c r="A7243" s="22"/>
      <c r="B7243" s="22"/>
      <c r="C7243" s="22" t="s">
        <v>81</v>
      </c>
      <c r="D7243" s="2" t="s">
        <v>81</v>
      </c>
      <c r="Z7243" s="23"/>
      <c r="AA7243" s="20"/>
      <c r="AB7243" s="20"/>
      <c r="AC7243" s="20" t="s">
        <v>81</v>
      </c>
      <c r="AD7243" s="20" t="s">
        <v>81</v>
      </c>
    </row>
    <row r="7244" ht="15.75" customHeight="1">
      <c r="A7244" s="22"/>
      <c r="B7244" s="22"/>
      <c r="C7244" s="22" t="s">
        <v>81</v>
      </c>
      <c r="D7244" s="2" t="s">
        <v>81</v>
      </c>
      <c r="Z7244" s="23"/>
      <c r="AA7244" s="20"/>
      <c r="AB7244" s="20"/>
      <c r="AC7244" s="20" t="s">
        <v>81</v>
      </c>
      <c r="AD7244" s="20" t="s">
        <v>81</v>
      </c>
    </row>
    <row r="7245" ht="15.75" customHeight="1">
      <c r="A7245" s="22"/>
      <c r="B7245" s="22"/>
      <c r="C7245" s="22" t="s">
        <v>81</v>
      </c>
      <c r="D7245" s="2" t="s">
        <v>81</v>
      </c>
      <c r="Z7245" s="23"/>
      <c r="AA7245" s="20"/>
      <c r="AB7245" s="20"/>
      <c r="AC7245" s="20" t="s">
        <v>81</v>
      </c>
      <c r="AD7245" s="20" t="s">
        <v>81</v>
      </c>
    </row>
    <row r="7246" ht="15.75" customHeight="1">
      <c r="A7246" s="22"/>
      <c r="B7246" s="22"/>
      <c r="C7246" s="22" t="s">
        <v>81</v>
      </c>
      <c r="D7246" s="2" t="s">
        <v>81</v>
      </c>
      <c r="Z7246" s="23"/>
      <c r="AA7246" s="20"/>
      <c r="AB7246" s="20"/>
      <c r="AC7246" s="20" t="s">
        <v>81</v>
      </c>
      <c r="AD7246" s="20" t="s">
        <v>81</v>
      </c>
    </row>
    <row r="7247" ht="15.75" customHeight="1">
      <c r="A7247" s="22"/>
      <c r="B7247" s="22"/>
      <c r="C7247" s="22" t="s">
        <v>81</v>
      </c>
      <c r="D7247" s="2" t="s">
        <v>81</v>
      </c>
      <c r="Z7247" s="23"/>
      <c r="AA7247" s="20"/>
      <c r="AB7247" s="20"/>
      <c r="AC7247" s="20" t="s">
        <v>81</v>
      </c>
      <c r="AD7247" s="20" t="s">
        <v>81</v>
      </c>
    </row>
    <row r="7248" ht="15.75" customHeight="1">
      <c r="A7248" s="22"/>
      <c r="B7248" s="22"/>
      <c r="C7248" s="22" t="s">
        <v>81</v>
      </c>
      <c r="D7248" s="2" t="s">
        <v>81</v>
      </c>
      <c r="Z7248" s="23"/>
      <c r="AA7248" s="20"/>
      <c r="AB7248" s="20"/>
      <c r="AC7248" s="20" t="s">
        <v>81</v>
      </c>
      <c r="AD7248" s="20" t="s">
        <v>81</v>
      </c>
    </row>
    <row r="7249" ht="15.75" customHeight="1">
      <c r="A7249" s="22"/>
      <c r="B7249" s="22"/>
      <c r="C7249" s="22" t="s">
        <v>81</v>
      </c>
      <c r="D7249" s="2" t="s">
        <v>81</v>
      </c>
      <c r="Z7249" s="23"/>
      <c r="AA7249" s="20"/>
      <c r="AB7249" s="20"/>
      <c r="AC7249" s="20" t="s">
        <v>81</v>
      </c>
      <c r="AD7249" s="20" t="s">
        <v>81</v>
      </c>
    </row>
    <row r="7250" ht="15.75" customHeight="1">
      <c r="A7250" s="22"/>
      <c r="B7250" s="22"/>
      <c r="C7250" s="22" t="s">
        <v>81</v>
      </c>
      <c r="D7250" s="2" t="s">
        <v>81</v>
      </c>
      <c r="Z7250" s="23"/>
      <c r="AA7250" s="20"/>
      <c r="AB7250" s="20"/>
      <c r="AC7250" s="20" t="s">
        <v>81</v>
      </c>
      <c r="AD7250" s="20" t="s">
        <v>81</v>
      </c>
    </row>
    <row r="7251" ht="15.75" customHeight="1">
      <c r="A7251" s="22"/>
      <c r="B7251" s="22"/>
      <c r="C7251" s="22" t="s">
        <v>81</v>
      </c>
      <c r="D7251" s="2" t="s">
        <v>81</v>
      </c>
      <c r="Z7251" s="23"/>
      <c r="AA7251" s="20"/>
      <c r="AB7251" s="20"/>
      <c r="AC7251" s="20" t="s">
        <v>81</v>
      </c>
      <c r="AD7251" s="20" t="s">
        <v>81</v>
      </c>
    </row>
    <row r="7252" ht="15.75" customHeight="1">
      <c r="A7252" s="22"/>
      <c r="B7252" s="22"/>
      <c r="C7252" s="22" t="s">
        <v>81</v>
      </c>
      <c r="D7252" s="2" t="s">
        <v>81</v>
      </c>
      <c r="Z7252" s="23"/>
      <c r="AA7252" s="20"/>
      <c r="AB7252" s="20"/>
      <c r="AC7252" s="20" t="s">
        <v>81</v>
      </c>
      <c r="AD7252" s="20" t="s">
        <v>81</v>
      </c>
    </row>
    <row r="7253" ht="15.75" customHeight="1">
      <c r="A7253" s="22"/>
      <c r="B7253" s="22"/>
      <c r="C7253" s="22" t="s">
        <v>81</v>
      </c>
      <c r="D7253" s="2" t="s">
        <v>81</v>
      </c>
      <c r="Z7253" s="23"/>
      <c r="AA7253" s="20"/>
      <c r="AB7253" s="20"/>
      <c r="AC7253" s="20" t="s">
        <v>81</v>
      </c>
      <c r="AD7253" s="20" t="s">
        <v>81</v>
      </c>
    </row>
    <row r="7254" ht="15.75" customHeight="1">
      <c r="A7254" s="22"/>
      <c r="B7254" s="22"/>
      <c r="C7254" s="22" t="s">
        <v>81</v>
      </c>
      <c r="D7254" s="2" t="s">
        <v>81</v>
      </c>
      <c r="Z7254" s="23"/>
      <c r="AA7254" s="20"/>
      <c r="AB7254" s="20"/>
      <c r="AC7254" s="20" t="s">
        <v>81</v>
      </c>
      <c r="AD7254" s="20" t="s">
        <v>81</v>
      </c>
    </row>
    <row r="7255" ht="15.75" customHeight="1">
      <c r="A7255" s="22"/>
      <c r="B7255" s="22"/>
      <c r="C7255" s="22" t="s">
        <v>81</v>
      </c>
      <c r="D7255" s="2" t="s">
        <v>81</v>
      </c>
      <c r="Z7255" s="23"/>
      <c r="AA7255" s="20"/>
      <c r="AB7255" s="20"/>
      <c r="AC7255" s="20" t="s">
        <v>81</v>
      </c>
      <c r="AD7255" s="20" t="s">
        <v>81</v>
      </c>
    </row>
    <row r="7256" ht="15.75" customHeight="1">
      <c r="A7256" s="22"/>
      <c r="B7256" s="22"/>
      <c r="C7256" s="22" t="s">
        <v>81</v>
      </c>
      <c r="D7256" s="2" t="s">
        <v>81</v>
      </c>
      <c r="Z7256" s="23"/>
      <c r="AA7256" s="20"/>
      <c r="AB7256" s="20"/>
      <c r="AC7256" s="20" t="s">
        <v>81</v>
      </c>
      <c r="AD7256" s="20" t="s">
        <v>81</v>
      </c>
    </row>
    <row r="7257" ht="15.75" customHeight="1">
      <c r="A7257" s="22"/>
      <c r="B7257" s="22"/>
      <c r="C7257" s="22" t="s">
        <v>81</v>
      </c>
      <c r="D7257" s="2" t="s">
        <v>81</v>
      </c>
      <c r="Z7257" s="23"/>
      <c r="AA7257" s="20"/>
      <c r="AB7257" s="20"/>
      <c r="AC7257" s="20" t="s">
        <v>81</v>
      </c>
      <c r="AD7257" s="20" t="s">
        <v>81</v>
      </c>
    </row>
    <row r="7258" ht="15.75" customHeight="1">
      <c r="A7258" s="22"/>
      <c r="B7258" s="22"/>
      <c r="C7258" s="22" t="s">
        <v>81</v>
      </c>
      <c r="D7258" s="2" t="s">
        <v>81</v>
      </c>
      <c r="Z7258" s="23"/>
      <c r="AA7258" s="20"/>
      <c r="AB7258" s="20"/>
      <c r="AC7258" s="20" t="s">
        <v>81</v>
      </c>
      <c r="AD7258" s="20" t="s">
        <v>81</v>
      </c>
    </row>
    <row r="7259" ht="15.75" customHeight="1">
      <c r="A7259" s="22"/>
      <c r="B7259" s="22"/>
      <c r="C7259" s="22" t="s">
        <v>81</v>
      </c>
      <c r="D7259" s="2" t="s">
        <v>81</v>
      </c>
      <c r="Z7259" s="23"/>
      <c r="AA7259" s="20"/>
      <c r="AB7259" s="20"/>
      <c r="AC7259" s="20" t="s">
        <v>81</v>
      </c>
      <c r="AD7259" s="20" t="s">
        <v>81</v>
      </c>
    </row>
    <row r="7260" ht="15.75" customHeight="1">
      <c r="A7260" s="22"/>
      <c r="B7260" s="22"/>
      <c r="C7260" s="22" t="s">
        <v>81</v>
      </c>
      <c r="D7260" s="2" t="s">
        <v>81</v>
      </c>
      <c r="Z7260" s="23"/>
      <c r="AA7260" s="20"/>
      <c r="AB7260" s="20"/>
      <c r="AC7260" s="20" t="s">
        <v>81</v>
      </c>
      <c r="AD7260" s="20" t="s">
        <v>81</v>
      </c>
    </row>
    <row r="7261" ht="15.75" customHeight="1">
      <c r="A7261" s="22"/>
      <c r="B7261" s="22"/>
      <c r="C7261" s="22" t="s">
        <v>81</v>
      </c>
      <c r="D7261" s="2" t="s">
        <v>81</v>
      </c>
      <c r="Z7261" s="23"/>
      <c r="AA7261" s="20"/>
      <c r="AB7261" s="20"/>
      <c r="AC7261" s="20" t="s">
        <v>81</v>
      </c>
      <c r="AD7261" s="20" t="s">
        <v>81</v>
      </c>
    </row>
    <row r="7262" ht="15.75" customHeight="1">
      <c r="A7262" s="22"/>
      <c r="B7262" s="22"/>
      <c r="C7262" s="22" t="s">
        <v>81</v>
      </c>
      <c r="D7262" s="2" t="s">
        <v>81</v>
      </c>
      <c r="Z7262" s="23"/>
      <c r="AA7262" s="20"/>
      <c r="AB7262" s="20"/>
      <c r="AC7262" s="20" t="s">
        <v>81</v>
      </c>
      <c r="AD7262" s="20" t="s">
        <v>81</v>
      </c>
    </row>
    <row r="7263" ht="15.75" customHeight="1">
      <c r="A7263" s="22"/>
      <c r="B7263" s="22"/>
      <c r="C7263" s="22" t="s">
        <v>81</v>
      </c>
      <c r="D7263" s="2" t="s">
        <v>81</v>
      </c>
      <c r="Z7263" s="23"/>
      <c r="AA7263" s="20"/>
      <c r="AB7263" s="20"/>
      <c r="AC7263" s="20" t="s">
        <v>81</v>
      </c>
      <c r="AD7263" s="20" t="s">
        <v>81</v>
      </c>
    </row>
    <row r="7264" ht="15.75" customHeight="1">
      <c r="A7264" s="22"/>
      <c r="B7264" s="22"/>
      <c r="C7264" s="22" t="s">
        <v>81</v>
      </c>
      <c r="D7264" s="2" t="s">
        <v>81</v>
      </c>
      <c r="Z7264" s="23"/>
      <c r="AA7264" s="20"/>
      <c r="AB7264" s="20"/>
      <c r="AC7264" s="20" t="s">
        <v>81</v>
      </c>
      <c r="AD7264" s="20" t="s">
        <v>81</v>
      </c>
    </row>
    <row r="7265" ht="15.75" customHeight="1">
      <c r="A7265" s="22"/>
      <c r="B7265" s="22"/>
      <c r="C7265" s="22" t="s">
        <v>81</v>
      </c>
      <c r="D7265" s="2" t="s">
        <v>81</v>
      </c>
      <c r="Z7265" s="23"/>
      <c r="AA7265" s="20"/>
      <c r="AB7265" s="20"/>
      <c r="AC7265" s="20" t="s">
        <v>81</v>
      </c>
      <c r="AD7265" s="20" t="s">
        <v>81</v>
      </c>
    </row>
    <row r="7266" ht="15.75" customHeight="1">
      <c r="A7266" s="22"/>
      <c r="B7266" s="22"/>
      <c r="C7266" s="22" t="s">
        <v>81</v>
      </c>
      <c r="D7266" s="2" t="s">
        <v>81</v>
      </c>
      <c r="Z7266" s="23"/>
      <c r="AA7266" s="20"/>
      <c r="AB7266" s="20"/>
      <c r="AC7266" s="20" t="s">
        <v>81</v>
      </c>
      <c r="AD7266" s="20" t="s">
        <v>81</v>
      </c>
    </row>
    <row r="7267" ht="15.75" customHeight="1">
      <c r="A7267" s="22"/>
      <c r="B7267" s="22"/>
      <c r="C7267" s="22" t="s">
        <v>81</v>
      </c>
      <c r="D7267" s="2" t="s">
        <v>81</v>
      </c>
      <c r="Z7267" s="23"/>
      <c r="AA7267" s="20"/>
      <c r="AB7267" s="20"/>
      <c r="AC7267" s="20" t="s">
        <v>81</v>
      </c>
      <c r="AD7267" s="20" t="s">
        <v>81</v>
      </c>
    </row>
    <row r="7268" ht="15.75" customHeight="1">
      <c r="A7268" s="22"/>
      <c r="B7268" s="22"/>
      <c r="C7268" s="22" t="s">
        <v>81</v>
      </c>
      <c r="D7268" s="2" t="s">
        <v>81</v>
      </c>
      <c r="Z7268" s="23"/>
      <c r="AA7268" s="20"/>
      <c r="AB7268" s="20"/>
      <c r="AC7268" s="20" t="s">
        <v>81</v>
      </c>
      <c r="AD7268" s="20" t="s">
        <v>81</v>
      </c>
    </row>
    <row r="7269" ht="15.75" customHeight="1">
      <c r="A7269" s="22"/>
      <c r="B7269" s="22"/>
      <c r="C7269" s="22" t="s">
        <v>81</v>
      </c>
      <c r="D7269" s="2" t="s">
        <v>81</v>
      </c>
      <c r="Z7269" s="23"/>
      <c r="AA7269" s="20"/>
      <c r="AB7269" s="20"/>
      <c r="AC7269" s="20" t="s">
        <v>81</v>
      </c>
      <c r="AD7269" s="20" t="s">
        <v>81</v>
      </c>
    </row>
    <row r="7270" ht="15.75" customHeight="1">
      <c r="A7270" s="22"/>
      <c r="B7270" s="22"/>
      <c r="C7270" s="22" t="s">
        <v>81</v>
      </c>
      <c r="D7270" s="2" t="s">
        <v>81</v>
      </c>
      <c r="Z7270" s="23"/>
      <c r="AA7270" s="20"/>
      <c r="AB7270" s="20"/>
      <c r="AC7270" s="20" t="s">
        <v>81</v>
      </c>
      <c r="AD7270" s="20" t="s">
        <v>81</v>
      </c>
    </row>
    <row r="7271" ht="15.75" customHeight="1">
      <c r="A7271" s="22"/>
      <c r="B7271" s="22"/>
      <c r="C7271" s="22" t="s">
        <v>81</v>
      </c>
      <c r="D7271" s="2" t="s">
        <v>81</v>
      </c>
      <c r="Z7271" s="23"/>
      <c r="AA7271" s="20"/>
      <c r="AB7271" s="20"/>
      <c r="AC7271" s="20" t="s">
        <v>81</v>
      </c>
      <c r="AD7271" s="20" t="s">
        <v>81</v>
      </c>
    </row>
    <row r="7272" ht="15.75" customHeight="1">
      <c r="A7272" s="22"/>
      <c r="B7272" s="22"/>
      <c r="C7272" s="22" t="s">
        <v>81</v>
      </c>
      <c r="D7272" s="2" t="s">
        <v>81</v>
      </c>
      <c r="Z7272" s="23"/>
      <c r="AA7272" s="20"/>
      <c r="AB7272" s="20"/>
      <c r="AC7272" s="20" t="s">
        <v>81</v>
      </c>
      <c r="AD7272" s="20" t="s">
        <v>81</v>
      </c>
    </row>
    <row r="7273" ht="15.75" customHeight="1">
      <c r="A7273" s="22"/>
      <c r="B7273" s="22"/>
      <c r="C7273" s="22" t="s">
        <v>81</v>
      </c>
      <c r="D7273" s="2" t="s">
        <v>81</v>
      </c>
      <c r="Z7273" s="23"/>
      <c r="AA7273" s="20"/>
      <c r="AB7273" s="20"/>
      <c r="AC7273" s="20" t="s">
        <v>81</v>
      </c>
      <c r="AD7273" s="20" t="s">
        <v>81</v>
      </c>
    </row>
    <row r="7274" ht="15.75" customHeight="1">
      <c r="A7274" s="22"/>
      <c r="B7274" s="22"/>
      <c r="C7274" s="22" t="s">
        <v>81</v>
      </c>
      <c r="D7274" s="2" t="s">
        <v>81</v>
      </c>
      <c r="Z7274" s="23"/>
      <c r="AA7274" s="20"/>
      <c r="AB7274" s="20"/>
      <c r="AC7274" s="20" t="s">
        <v>81</v>
      </c>
      <c r="AD7274" s="20" t="s">
        <v>81</v>
      </c>
    </row>
    <row r="7275" ht="15.75" customHeight="1">
      <c r="A7275" s="22"/>
      <c r="B7275" s="22"/>
      <c r="C7275" s="22" t="s">
        <v>81</v>
      </c>
      <c r="D7275" s="2" t="s">
        <v>81</v>
      </c>
      <c r="Z7275" s="23"/>
      <c r="AA7275" s="20"/>
      <c r="AB7275" s="20"/>
      <c r="AC7275" s="20" t="s">
        <v>81</v>
      </c>
      <c r="AD7275" s="20" t="s">
        <v>81</v>
      </c>
    </row>
    <row r="7276" ht="15.75" customHeight="1">
      <c r="A7276" s="22"/>
      <c r="B7276" s="22"/>
      <c r="C7276" s="22" t="s">
        <v>81</v>
      </c>
      <c r="D7276" s="2" t="s">
        <v>81</v>
      </c>
      <c r="Z7276" s="23"/>
      <c r="AA7276" s="20"/>
      <c r="AB7276" s="20"/>
      <c r="AC7276" s="20" t="s">
        <v>81</v>
      </c>
      <c r="AD7276" s="20" t="s">
        <v>81</v>
      </c>
    </row>
    <row r="7277" ht="15.75" customHeight="1">
      <c r="A7277" s="22"/>
      <c r="B7277" s="22"/>
      <c r="C7277" s="22" t="s">
        <v>81</v>
      </c>
      <c r="D7277" s="2" t="s">
        <v>81</v>
      </c>
      <c r="Z7277" s="23"/>
      <c r="AA7277" s="20"/>
      <c r="AB7277" s="20"/>
      <c r="AC7277" s="20" t="s">
        <v>81</v>
      </c>
      <c r="AD7277" s="20" t="s">
        <v>81</v>
      </c>
    </row>
    <row r="7278" ht="15.75" customHeight="1">
      <c r="A7278" s="22"/>
      <c r="B7278" s="22"/>
      <c r="C7278" s="22" t="s">
        <v>81</v>
      </c>
      <c r="D7278" s="2" t="s">
        <v>81</v>
      </c>
      <c r="Z7278" s="23"/>
      <c r="AA7278" s="20"/>
      <c r="AB7278" s="20"/>
      <c r="AC7278" s="20" t="s">
        <v>81</v>
      </c>
      <c r="AD7278" s="20" t="s">
        <v>81</v>
      </c>
    </row>
    <row r="7279" ht="15.75" customHeight="1">
      <c r="A7279" s="22"/>
      <c r="B7279" s="22"/>
      <c r="C7279" s="22" t="s">
        <v>81</v>
      </c>
      <c r="D7279" s="2" t="s">
        <v>81</v>
      </c>
      <c r="Z7279" s="23"/>
      <c r="AA7279" s="20"/>
      <c r="AB7279" s="20"/>
      <c r="AC7279" s="20" t="s">
        <v>81</v>
      </c>
      <c r="AD7279" s="20" t="s">
        <v>81</v>
      </c>
    </row>
    <row r="7280" ht="15.75" customHeight="1">
      <c r="A7280" s="22"/>
      <c r="B7280" s="22"/>
      <c r="C7280" s="22" t="s">
        <v>81</v>
      </c>
      <c r="D7280" s="2" t="s">
        <v>81</v>
      </c>
      <c r="Z7280" s="23"/>
      <c r="AA7280" s="20"/>
      <c r="AB7280" s="20"/>
      <c r="AC7280" s="20" t="s">
        <v>81</v>
      </c>
      <c r="AD7280" s="20" t="s">
        <v>81</v>
      </c>
    </row>
    <row r="7281" ht="15.75" customHeight="1">
      <c r="A7281" s="22"/>
      <c r="B7281" s="22"/>
      <c r="C7281" s="22" t="s">
        <v>81</v>
      </c>
      <c r="D7281" s="2" t="s">
        <v>81</v>
      </c>
      <c r="Z7281" s="23"/>
      <c r="AA7281" s="20"/>
      <c r="AB7281" s="20"/>
      <c r="AC7281" s="20" t="s">
        <v>81</v>
      </c>
      <c r="AD7281" s="20" t="s">
        <v>81</v>
      </c>
    </row>
    <row r="7282" ht="15.75" customHeight="1">
      <c r="A7282" s="22"/>
      <c r="B7282" s="22"/>
      <c r="C7282" s="22" t="s">
        <v>81</v>
      </c>
      <c r="D7282" s="2" t="s">
        <v>81</v>
      </c>
      <c r="Z7282" s="23"/>
      <c r="AA7282" s="20"/>
      <c r="AB7282" s="20"/>
      <c r="AC7282" s="20" t="s">
        <v>81</v>
      </c>
      <c r="AD7282" s="20" t="s">
        <v>81</v>
      </c>
    </row>
    <row r="7283" ht="15.75" customHeight="1">
      <c r="A7283" s="22"/>
      <c r="B7283" s="22"/>
      <c r="C7283" s="22" t="s">
        <v>81</v>
      </c>
      <c r="D7283" s="2" t="s">
        <v>81</v>
      </c>
      <c r="Z7283" s="23"/>
      <c r="AA7283" s="20"/>
      <c r="AB7283" s="20"/>
      <c r="AC7283" s="20" t="s">
        <v>81</v>
      </c>
      <c r="AD7283" s="20" t="s">
        <v>81</v>
      </c>
    </row>
    <row r="7284" ht="15.75" customHeight="1">
      <c r="A7284" s="22"/>
      <c r="B7284" s="22"/>
      <c r="C7284" s="22" t="s">
        <v>81</v>
      </c>
      <c r="D7284" s="2" t="s">
        <v>81</v>
      </c>
      <c r="Z7284" s="23"/>
      <c r="AA7284" s="20"/>
      <c r="AB7284" s="20"/>
      <c r="AC7284" s="20" t="s">
        <v>81</v>
      </c>
      <c r="AD7284" s="20" t="s">
        <v>81</v>
      </c>
    </row>
    <row r="7285" ht="15.75" customHeight="1">
      <c r="A7285" s="22"/>
      <c r="B7285" s="22"/>
      <c r="C7285" s="22" t="s">
        <v>81</v>
      </c>
      <c r="D7285" s="2" t="s">
        <v>81</v>
      </c>
      <c r="Z7285" s="23"/>
      <c r="AA7285" s="20"/>
      <c r="AB7285" s="20"/>
      <c r="AC7285" s="20" t="s">
        <v>81</v>
      </c>
      <c r="AD7285" s="20" t="s">
        <v>81</v>
      </c>
    </row>
    <row r="7286" ht="15.75" customHeight="1">
      <c r="A7286" s="22"/>
      <c r="B7286" s="22"/>
      <c r="C7286" s="22" t="s">
        <v>81</v>
      </c>
      <c r="D7286" s="2" t="s">
        <v>81</v>
      </c>
      <c r="Z7286" s="23"/>
      <c r="AA7286" s="20"/>
      <c r="AB7286" s="20"/>
      <c r="AC7286" s="20" t="s">
        <v>81</v>
      </c>
      <c r="AD7286" s="20" t="s">
        <v>81</v>
      </c>
    </row>
    <row r="7287" ht="15.75" customHeight="1">
      <c r="A7287" s="22"/>
      <c r="B7287" s="22"/>
      <c r="C7287" s="22" t="s">
        <v>81</v>
      </c>
      <c r="D7287" s="2" t="s">
        <v>81</v>
      </c>
      <c r="Z7287" s="23"/>
      <c r="AA7287" s="20"/>
      <c r="AB7287" s="20"/>
      <c r="AC7287" s="20" t="s">
        <v>81</v>
      </c>
      <c r="AD7287" s="20" t="s">
        <v>81</v>
      </c>
    </row>
    <row r="7288" ht="15.75" customHeight="1">
      <c r="A7288" s="22"/>
      <c r="B7288" s="22"/>
      <c r="C7288" s="22" t="s">
        <v>81</v>
      </c>
      <c r="D7288" s="2" t="s">
        <v>81</v>
      </c>
      <c r="Z7288" s="23"/>
      <c r="AA7288" s="20"/>
      <c r="AB7288" s="20"/>
      <c r="AC7288" s="20" t="s">
        <v>81</v>
      </c>
      <c r="AD7288" s="20" t="s">
        <v>81</v>
      </c>
    </row>
    <row r="7289" ht="15.75" customHeight="1">
      <c r="A7289" s="22"/>
      <c r="B7289" s="22"/>
      <c r="C7289" s="22" t="s">
        <v>81</v>
      </c>
      <c r="D7289" s="2" t="s">
        <v>81</v>
      </c>
      <c r="Z7289" s="23"/>
      <c r="AA7289" s="20"/>
      <c r="AB7289" s="20"/>
      <c r="AC7289" s="20" t="s">
        <v>81</v>
      </c>
      <c r="AD7289" s="20" t="s">
        <v>81</v>
      </c>
    </row>
    <row r="7290" ht="15.75" customHeight="1">
      <c r="A7290" s="22"/>
      <c r="B7290" s="22"/>
      <c r="C7290" s="22" t="s">
        <v>81</v>
      </c>
      <c r="D7290" s="2" t="s">
        <v>81</v>
      </c>
      <c r="Z7290" s="23"/>
      <c r="AA7290" s="20"/>
      <c r="AB7290" s="20"/>
      <c r="AC7290" s="20" t="s">
        <v>81</v>
      </c>
      <c r="AD7290" s="20" t="s">
        <v>81</v>
      </c>
    </row>
    <row r="7291" ht="15.75" customHeight="1">
      <c r="A7291" s="22"/>
      <c r="B7291" s="22"/>
      <c r="C7291" s="22" t="s">
        <v>81</v>
      </c>
      <c r="D7291" s="2" t="s">
        <v>81</v>
      </c>
      <c r="Z7291" s="23"/>
      <c r="AA7291" s="20"/>
      <c r="AB7291" s="20"/>
      <c r="AC7291" s="20" t="s">
        <v>81</v>
      </c>
      <c r="AD7291" s="20" t="s">
        <v>81</v>
      </c>
    </row>
    <row r="7292" ht="15.75" customHeight="1">
      <c r="A7292" s="22"/>
      <c r="B7292" s="22"/>
      <c r="C7292" s="22" t="s">
        <v>81</v>
      </c>
      <c r="D7292" s="2" t="s">
        <v>81</v>
      </c>
      <c r="Z7292" s="23"/>
      <c r="AA7292" s="20"/>
      <c r="AB7292" s="20"/>
      <c r="AC7292" s="20" t="s">
        <v>81</v>
      </c>
      <c r="AD7292" s="20" t="s">
        <v>81</v>
      </c>
    </row>
    <row r="7293" ht="15.75" customHeight="1">
      <c r="A7293" s="22"/>
      <c r="B7293" s="22"/>
      <c r="C7293" s="22" t="s">
        <v>81</v>
      </c>
      <c r="D7293" s="2" t="s">
        <v>81</v>
      </c>
      <c r="Z7293" s="23"/>
      <c r="AA7293" s="20"/>
      <c r="AB7293" s="20"/>
      <c r="AC7293" s="20" t="s">
        <v>81</v>
      </c>
      <c r="AD7293" s="20" t="s">
        <v>81</v>
      </c>
    </row>
    <row r="7294" ht="15.75" customHeight="1">
      <c r="A7294" s="22"/>
      <c r="B7294" s="22"/>
      <c r="C7294" s="22" t="s">
        <v>81</v>
      </c>
      <c r="D7294" s="2" t="s">
        <v>81</v>
      </c>
      <c r="Z7294" s="23"/>
      <c r="AA7294" s="20"/>
      <c r="AB7294" s="20"/>
      <c r="AC7294" s="20" t="s">
        <v>81</v>
      </c>
      <c r="AD7294" s="20" t="s">
        <v>81</v>
      </c>
    </row>
    <row r="7295" ht="15.75" customHeight="1">
      <c r="A7295" s="22"/>
      <c r="B7295" s="22"/>
      <c r="C7295" s="22" t="s">
        <v>81</v>
      </c>
      <c r="D7295" s="2" t="s">
        <v>81</v>
      </c>
      <c r="Z7295" s="23"/>
      <c r="AA7295" s="20"/>
      <c r="AB7295" s="20"/>
      <c r="AC7295" s="20" t="s">
        <v>81</v>
      </c>
      <c r="AD7295" s="20" t="s">
        <v>81</v>
      </c>
    </row>
    <row r="7296" ht="15.75" customHeight="1">
      <c r="A7296" s="22"/>
      <c r="B7296" s="22"/>
      <c r="C7296" s="22" t="s">
        <v>81</v>
      </c>
      <c r="D7296" s="2" t="s">
        <v>81</v>
      </c>
      <c r="Z7296" s="23"/>
      <c r="AA7296" s="20"/>
      <c r="AB7296" s="20"/>
      <c r="AC7296" s="20" t="s">
        <v>81</v>
      </c>
      <c r="AD7296" s="20" t="s">
        <v>81</v>
      </c>
    </row>
    <row r="7297" ht="15.75" customHeight="1">
      <c r="A7297" s="22"/>
      <c r="B7297" s="22"/>
      <c r="C7297" s="22" t="s">
        <v>81</v>
      </c>
      <c r="D7297" s="2" t="s">
        <v>81</v>
      </c>
      <c r="Z7297" s="23"/>
      <c r="AA7297" s="20"/>
      <c r="AB7297" s="20"/>
      <c r="AC7297" s="20" t="s">
        <v>81</v>
      </c>
      <c r="AD7297" s="20" t="s">
        <v>81</v>
      </c>
    </row>
    <row r="7298" ht="15.75" customHeight="1">
      <c r="A7298" s="22"/>
      <c r="B7298" s="22"/>
      <c r="C7298" s="22" t="s">
        <v>81</v>
      </c>
      <c r="D7298" s="2" t="s">
        <v>81</v>
      </c>
      <c r="Z7298" s="23"/>
      <c r="AA7298" s="20"/>
      <c r="AB7298" s="20"/>
      <c r="AC7298" s="20" t="s">
        <v>81</v>
      </c>
      <c r="AD7298" s="20" t="s">
        <v>81</v>
      </c>
    </row>
    <row r="7299" ht="15.75" customHeight="1">
      <c r="A7299" s="22"/>
      <c r="B7299" s="22"/>
      <c r="C7299" s="22" t="s">
        <v>81</v>
      </c>
      <c r="D7299" s="2" t="s">
        <v>81</v>
      </c>
      <c r="Z7299" s="23"/>
      <c r="AA7299" s="20"/>
      <c r="AB7299" s="20"/>
      <c r="AC7299" s="20" t="s">
        <v>81</v>
      </c>
      <c r="AD7299" s="20" t="s">
        <v>81</v>
      </c>
    </row>
    <row r="7300" ht="15.75" customHeight="1">
      <c r="A7300" s="22"/>
      <c r="B7300" s="22"/>
      <c r="C7300" s="22" t="s">
        <v>81</v>
      </c>
      <c r="D7300" s="2" t="s">
        <v>81</v>
      </c>
      <c r="Z7300" s="23"/>
      <c r="AA7300" s="20"/>
      <c r="AB7300" s="20"/>
      <c r="AC7300" s="20" t="s">
        <v>81</v>
      </c>
      <c r="AD7300" s="20" t="s">
        <v>81</v>
      </c>
    </row>
    <row r="7301" ht="15.75" customHeight="1">
      <c r="A7301" s="22"/>
      <c r="B7301" s="22"/>
      <c r="C7301" s="22" t="s">
        <v>81</v>
      </c>
      <c r="D7301" s="2" t="s">
        <v>81</v>
      </c>
      <c r="Z7301" s="23"/>
      <c r="AA7301" s="20"/>
      <c r="AB7301" s="20"/>
      <c r="AC7301" s="20" t="s">
        <v>81</v>
      </c>
      <c r="AD7301" s="20" t="s">
        <v>81</v>
      </c>
    </row>
    <row r="7302" ht="15.75" customHeight="1">
      <c r="A7302" s="22"/>
      <c r="B7302" s="22"/>
      <c r="C7302" s="22" t="s">
        <v>81</v>
      </c>
      <c r="D7302" s="2" t="s">
        <v>81</v>
      </c>
      <c r="Z7302" s="23"/>
      <c r="AA7302" s="20"/>
      <c r="AB7302" s="20"/>
      <c r="AC7302" s="20" t="s">
        <v>81</v>
      </c>
      <c r="AD7302" s="20" t="s">
        <v>81</v>
      </c>
    </row>
    <row r="7303" ht="15.75" customHeight="1">
      <c r="A7303" s="22"/>
      <c r="B7303" s="22"/>
      <c r="C7303" s="22" t="s">
        <v>81</v>
      </c>
      <c r="D7303" s="2" t="s">
        <v>81</v>
      </c>
      <c r="Z7303" s="23"/>
      <c r="AA7303" s="20"/>
      <c r="AB7303" s="20"/>
      <c r="AC7303" s="20" t="s">
        <v>81</v>
      </c>
      <c r="AD7303" s="20" t="s">
        <v>81</v>
      </c>
    </row>
    <row r="7304" ht="15.75" customHeight="1">
      <c r="A7304" s="22"/>
      <c r="B7304" s="22"/>
      <c r="C7304" s="22" t="s">
        <v>81</v>
      </c>
      <c r="D7304" s="2" t="s">
        <v>81</v>
      </c>
      <c r="Z7304" s="23"/>
      <c r="AA7304" s="20"/>
      <c r="AB7304" s="20"/>
      <c r="AC7304" s="20" t="s">
        <v>81</v>
      </c>
      <c r="AD7304" s="20" t="s">
        <v>81</v>
      </c>
    </row>
    <row r="7305" ht="15.75" customHeight="1">
      <c r="A7305" s="22"/>
      <c r="B7305" s="22"/>
      <c r="C7305" s="22" t="s">
        <v>81</v>
      </c>
      <c r="D7305" s="2" t="s">
        <v>81</v>
      </c>
      <c r="Z7305" s="23"/>
      <c r="AA7305" s="20"/>
      <c r="AB7305" s="20"/>
      <c r="AC7305" s="20" t="s">
        <v>81</v>
      </c>
      <c r="AD7305" s="20" t="s">
        <v>81</v>
      </c>
    </row>
    <row r="7306" ht="15.75" customHeight="1">
      <c r="A7306" s="22"/>
      <c r="B7306" s="22"/>
      <c r="C7306" s="22" t="s">
        <v>81</v>
      </c>
      <c r="D7306" s="2" t="s">
        <v>81</v>
      </c>
      <c r="Z7306" s="23"/>
      <c r="AA7306" s="20"/>
      <c r="AB7306" s="20"/>
      <c r="AC7306" s="20" t="s">
        <v>81</v>
      </c>
      <c r="AD7306" s="20" t="s">
        <v>81</v>
      </c>
    </row>
    <row r="7307" ht="15.75" customHeight="1">
      <c r="A7307" s="22"/>
      <c r="B7307" s="22"/>
      <c r="C7307" s="22" t="s">
        <v>81</v>
      </c>
      <c r="D7307" s="2" t="s">
        <v>81</v>
      </c>
      <c r="Z7307" s="23"/>
      <c r="AA7307" s="20"/>
      <c r="AB7307" s="20"/>
      <c r="AC7307" s="20" t="s">
        <v>81</v>
      </c>
      <c r="AD7307" s="20" t="s">
        <v>81</v>
      </c>
    </row>
    <row r="7308" ht="15.75" customHeight="1">
      <c r="A7308" s="22"/>
      <c r="B7308" s="22"/>
      <c r="C7308" s="22" t="s">
        <v>81</v>
      </c>
      <c r="D7308" s="2" t="s">
        <v>81</v>
      </c>
      <c r="Z7308" s="23"/>
      <c r="AA7308" s="20"/>
      <c r="AB7308" s="20"/>
      <c r="AC7308" s="20" t="s">
        <v>81</v>
      </c>
      <c r="AD7308" s="20" t="s">
        <v>81</v>
      </c>
    </row>
    <row r="7309" ht="15.75" customHeight="1">
      <c r="A7309" s="22"/>
      <c r="B7309" s="22"/>
      <c r="C7309" s="22" t="s">
        <v>81</v>
      </c>
      <c r="D7309" s="2" t="s">
        <v>81</v>
      </c>
      <c r="Z7309" s="23"/>
      <c r="AA7309" s="20"/>
      <c r="AB7309" s="20"/>
      <c r="AC7309" s="20" t="s">
        <v>81</v>
      </c>
      <c r="AD7309" s="20" t="s">
        <v>81</v>
      </c>
    </row>
    <row r="7310" ht="15.75" customHeight="1">
      <c r="A7310" s="22"/>
      <c r="B7310" s="22"/>
      <c r="C7310" s="22" t="s">
        <v>81</v>
      </c>
      <c r="D7310" s="2" t="s">
        <v>81</v>
      </c>
      <c r="Z7310" s="23"/>
      <c r="AA7310" s="20"/>
      <c r="AB7310" s="20"/>
      <c r="AC7310" s="20" t="s">
        <v>81</v>
      </c>
      <c r="AD7310" s="20" t="s">
        <v>81</v>
      </c>
    </row>
    <row r="7311" ht="15.75" customHeight="1">
      <c r="A7311" s="22"/>
      <c r="B7311" s="22"/>
      <c r="C7311" s="22" t="s">
        <v>81</v>
      </c>
      <c r="D7311" s="2" t="s">
        <v>81</v>
      </c>
      <c r="Z7311" s="23"/>
      <c r="AA7311" s="20"/>
      <c r="AB7311" s="20"/>
      <c r="AC7311" s="20" t="s">
        <v>81</v>
      </c>
      <c r="AD7311" s="20" t="s">
        <v>81</v>
      </c>
    </row>
    <row r="7312" ht="15.75" customHeight="1">
      <c r="A7312" s="22"/>
      <c r="B7312" s="22"/>
      <c r="C7312" s="22" t="s">
        <v>81</v>
      </c>
      <c r="D7312" s="2" t="s">
        <v>81</v>
      </c>
      <c r="Z7312" s="23"/>
      <c r="AA7312" s="20"/>
      <c r="AB7312" s="20"/>
      <c r="AC7312" s="20" t="s">
        <v>81</v>
      </c>
      <c r="AD7312" s="20" t="s">
        <v>81</v>
      </c>
    </row>
    <row r="7313" ht="15.75" customHeight="1">
      <c r="A7313" s="22"/>
      <c r="B7313" s="22"/>
      <c r="C7313" s="22" t="s">
        <v>81</v>
      </c>
      <c r="D7313" s="2" t="s">
        <v>81</v>
      </c>
      <c r="Z7313" s="23"/>
      <c r="AA7313" s="20"/>
      <c r="AB7313" s="20"/>
      <c r="AC7313" s="20" t="s">
        <v>81</v>
      </c>
      <c r="AD7313" s="20" t="s">
        <v>81</v>
      </c>
    </row>
    <row r="7314" ht="15.75" customHeight="1">
      <c r="A7314" s="22"/>
      <c r="B7314" s="22"/>
      <c r="C7314" s="22" t="s">
        <v>81</v>
      </c>
      <c r="D7314" s="2" t="s">
        <v>81</v>
      </c>
      <c r="Z7314" s="23"/>
      <c r="AA7314" s="20"/>
      <c r="AB7314" s="20"/>
      <c r="AC7314" s="20" t="s">
        <v>81</v>
      </c>
      <c r="AD7314" s="20" t="s">
        <v>81</v>
      </c>
    </row>
    <row r="7315" ht="15.75" customHeight="1">
      <c r="A7315" s="22"/>
      <c r="B7315" s="22"/>
      <c r="C7315" s="22" t="s">
        <v>81</v>
      </c>
      <c r="D7315" s="2" t="s">
        <v>81</v>
      </c>
      <c r="Z7315" s="23"/>
      <c r="AA7315" s="20"/>
      <c r="AB7315" s="20"/>
      <c r="AC7315" s="20" t="s">
        <v>81</v>
      </c>
      <c r="AD7315" s="20" t="s">
        <v>81</v>
      </c>
    </row>
    <row r="7316" ht="15.75" customHeight="1">
      <c r="A7316" s="22"/>
      <c r="B7316" s="22"/>
      <c r="C7316" s="22" t="s">
        <v>81</v>
      </c>
      <c r="D7316" s="2" t="s">
        <v>81</v>
      </c>
      <c r="Z7316" s="23"/>
      <c r="AA7316" s="20"/>
      <c r="AB7316" s="20"/>
      <c r="AC7316" s="20" t="s">
        <v>81</v>
      </c>
      <c r="AD7316" s="20" t="s">
        <v>81</v>
      </c>
    </row>
    <row r="7317" ht="15.75" customHeight="1">
      <c r="A7317" s="22"/>
      <c r="B7317" s="22"/>
      <c r="C7317" s="22" t="s">
        <v>81</v>
      </c>
      <c r="D7317" s="2" t="s">
        <v>81</v>
      </c>
      <c r="Z7317" s="23"/>
      <c r="AA7317" s="20"/>
      <c r="AB7317" s="20"/>
      <c r="AC7317" s="20" t="s">
        <v>81</v>
      </c>
      <c r="AD7317" s="20" t="s">
        <v>81</v>
      </c>
    </row>
    <row r="7318" ht="15.75" customHeight="1">
      <c r="A7318" s="22"/>
      <c r="B7318" s="22"/>
      <c r="C7318" s="22" t="s">
        <v>81</v>
      </c>
      <c r="D7318" s="2" t="s">
        <v>81</v>
      </c>
      <c r="Z7318" s="23"/>
      <c r="AA7318" s="20"/>
      <c r="AB7318" s="20"/>
      <c r="AC7318" s="20" t="s">
        <v>81</v>
      </c>
      <c r="AD7318" s="20" t="s">
        <v>81</v>
      </c>
    </row>
    <row r="7319" ht="15.75" customHeight="1">
      <c r="A7319" s="22"/>
      <c r="B7319" s="22"/>
      <c r="C7319" s="22" t="s">
        <v>81</v>
      </c>
      <c r="D7319" s="2" t="s">
        <v>81</v>
      </c>
      <c r="Z7319" s="23"/>
      <c r="AA7319" s="20"/>
      <c r="AB7319" s="20"/>
      <c r="AC7319" s="20" t="s">
        <v>81</v>
      </c>
      <c r="AD7319" s="20" t="s">
        <v>81</v>
      </c>
    </row>
    <row r="7320" ht="15.75" customHeight="1">
      <c r="A7320" s="22"/>
      <c r="B7320" s="22"/>
      <c r="C7320" s="22" t="s">
        <v>81</v>
      </c>
      <c r="D7320" s="2" t="s">
        <v>81</v>
      </c>
      <c r="Z7320" s="23"/>
      <c r="AA7320" s="20"/>
      <c r="AB7320" s="20"/>
      <c r="AC7320" s="20" t="s">
        <v>81</v>
      </c>
      <c r="AD7320" s="20" t="s">
        <v>81</v>
      </c>
    </row>
    <row r="7321" ht="15.75" customHeight="1">
      <c r="A7321" s="22"/>
      <c r="B7321" s="22"/>
      <c r="C7321" s="22" t="s">
        <v>81</v>
      </c>
      <c r="D7321" s="2" t="s">
        <v>81</v>
      </c>
      <c r="Z7321" s="23"/>
      <c r="AA7321" s="20"/>
      <c r="AB7321" s="20"/>
      <c r="AC7321" s="20" t="s">
        <v>81</v>
      </c>
      <c r="AD7321" s="20" t="s">
        <v>81</v>
      </c>
    </row>
    <row r="7322" ht="15.75" customHeight="1">
      <c r="A7322" s="22"/>
      <c r="B7322" s="22"/>
      <c r="C7322" s="22" t="s">
        <v>81</v>
      </c>
      <c r="D7322" s="2" t="s">
        <v>81</v>
      </c>
      <c r="Z7322" s="23"/>
      <c r="AA7322" s="20"/>
      <c r="AB7322" s="20"/>
      <c r="AC7322" s="20" t="s">
        <v>81</v>
      </c>
      <c r="AD7322" s="20" t="s">
        <v>81</v>
      </c>
    </row>
    <row r="7323" ht="15.75" customHeight="1">
      <c r="A7323" s="22"/>
      <c r="B7323" s="22"/>
      <c r="C7323" s="22" t="s">
        <v>81</v>
      </c>
      <c r="D7323" s="2" t="s">
        <v>81</v>
      </c>
      <c r="Z7323" s="23"/>
      <c r="AA7323" s="20"/>
      <c r="AB7323" s="20"/>
      <c r="AC7323" s="20" t="s">
        <v>81</v>
      </c>
      <c r="AD7323" s="20" t="s">
        <v>81</v>
      </c>
    </row>
    <row r="7324" ht="15.75" customHeight="1">
      <c r="A7324" s="22"/>
      <c r="B7324" s="22"/>
      <c r="C7324" s="22" t="s">
        <v>81</v>
      </c>
      <c r="D7324" s="2" t="s">
        <v>81</v>
      </c>
      <c r="Z7324" s="23"/>
      <c r="AA7324" s="20"/>
      <c r="AB7324" s="20"/>
      <c r="AC7324" s="20" t="s">
        <v>81</v>
      </c>
      <c r="AD7324" s="20" t="s">
        <v>81</v>
      </c>
    </row>
    <row r="7325" ht="15.75" customHeight="1">
      <c r="A7325" s="22"/>
      <c r="B7325" s="22"/>
      <c r="C7325" s="22" t="s">
        <v>81</v>
      </c>
      <c r="D7325" s="2" t="s">
        <v>81</v>
      </c>
      <c r="Z7325" s="23"/>
      <c r="AA7325" s="20"/>
      <c r="AB7325" s="20"/>
      <c r="AC7325" s="20" t="s">
        <v>81</v>
      </c>
      <c r="AD7325" s="20" t="s">
        <v>81</v>
      </c>
    </row>
    <row r="7326" ht="15.75" customHeight="1">
      <c r="A7326" s="22"/>
      <c r="B7326" s="22"/>
      <c r="C7326" s="22" t="s">
        <v>81</v>
      </c>
      <c r="D7326" s="2" t="s">
        <v>81</v>
      </c>
      <c r="Z7326" s="23"/>
      <c r="AA7326" s="20"/>
      <c r="AB7326" s="20"/>
      <c r="AC7326" s="20" t="s">
        <v>81</v>
      </c>
      <c r="AD7326" s="20" t="s">
        <v>81</v>
      </c>
    </row>
    <row r="7327" ht="15.75" customHeight="1">
      <c r="A7327" s="22"/>
      <c r="B7327" s="22"/>
      <c r="C7327" s="22" t="s">
        <v>81</v>
      </c>
      <c r="D7327" s="2" t="s">
        <v>81</v>
      </c>
      <c r="Z7327" s="23"/>
      <c r="AA7327" s="20"/>
      <c r="AB7327" s="20"/>
      <c r="AC7327" s="20" t="s">
        <v>81</v>
      </c>
      <c r="AD7327" s="20" t="s">
        <v>81</v>
      </c>
    </row>
    <row r="7328" ht="15.75" customHeight="1">
      <c r="A7328" s="22"/>
      <c r="B7328" s="22"/>
      <c r="C7328" s="22" t="s">
        <v>81</v>
      </c>
      <c r="D7328" s="2" t="s">
        <v>81</v>
      </c>
      <c r="Z7328" s="23"/>
      <c r="AA7328" s="20"/>
      <c r="AB7328" s="20"/>
      <c r="AC7328" s="20" t="s">
        <v>81</v>
      </c>
      <c r="AD7328" s="20" t="s">
        <v>81</v>
      </c>
    </row>
    <row r="7329" ht="15.75" customHeight="1">
      <c r="A7329" s="22"/>
      <c r="B7329" s="22"/>
      <c r="C7329" s="22" t="s">
        <v>81</v>
      </c>
      <c r="D7329" s="2" t="s">
        <v>81</v>
      </c>
      <c r="Z7329" s="23"/>
      <c r="AA7329" s="20"/>
      <c r="AB7329" s="20"/>
      <c r="AC7329" s="20" t="s">
        <v>81</v>
      </c>
      <c r="AD7329" s="20" t="s">
        <v>81</v>
      </c>
    </row>
    <row r="7330" ht="15.75" customHeight="1">
      <c r="A7330" s="22"/>
      <c r="B7330" s="22"/>
      <c r="C7330" s="22" t="s">
        <v>81</v>
      </c>
      <c r="D7330" s="2" t="s">
        <v>81</v>
      </c>
      <c r="Z7330" s="23"/>
      <c r="AA7330" s="20"/>
      <c r="AB7330" s="20"/>
      <c r="AC7330" s="20" t="s">
        <v>81</v>
      </c>
      <c r="AD7330" s="20" t="s">
        <v>81</v>
      </c>
    </row>
    <row r="7331" ht="15.75" customHeight="1">
      <c r="A7331" s="22"/>
      <c r="B7331" s="22"/>
      <c r="C7331" s="22" t="s">
        <v>81</v>
      </c>
      <c r="D7331" s="2" t="s">
        <v>81</v>
      </c>
      <c r="Z7331" s="23"/>
      <c r="AA7331" s="20"/>
      <c r="AB7331" s="20"/>
      <c r="AC7331" s="20" t="s">
        <v>81</v>
      </c>
      <c r="AD7331" s="20" t="s">
        <v>81</v>
      </c>
    </row>
    <row r="7332" ht="15.75" customHeight="1">
      <c r="A7332" s="22"/>
      <c r="B7332" s="22"/>
      <c r="C7332" s="22" t="s">
        <v>81</v>
      </c>
      <c r="D7332" s="2" t="s">
        <v>81</v>
      </c>
      <c r="Z7332" s="23"/>
      <c r="AA7332" s="20"/>
      <c r="AB7332" s="20"/>
      <c r="AC7332" s="20" t="s">
        <v>81</v>
      </c>
      <c r="AD7332" s="20" t="s">
        <v>81</v>
      </c>
    </row>
    <row r="7333" ht="15.75" customHeight="1">
      <c r="A7333" s="22"/>
      <c r="B7333" s="22"/>
      <c r="C7333" s="22" t="s">
        <v>81</v>
      </c>
      <c r="D7333" s="2" t="s">
        <v>81</v>
      </c>
      <c r="Z7333" s="23"/>
      <c r="AA7333" s="20"/>
      <c r="AB7333" s="20"/>
      <c r="AC7333" s="20" t="s">
        <v>81</v>
      </c>
      <c r="AD7333" s="20" t="s">
        <v>81</v>
      </c>
    </row>
    <row r="7334" ht="15.75" customHeight="1">
      <c r="A7334" s="22"/>
      <c r="B7334" s="22"/>
      <c r="C7334" s="22" t="s">
        <v>81</v>
      </c>
      <c r="D7334" s="2" t="s">
        <v>81</v>
      </c>
      <c r="Z7334" s="23"/>
      <c r="AA7334" s="20"/>
      <c r="AB7334" s="20"/>
      <c r="AC7334" s="20" t="s">
        <v>81</v>
      </c>
      <c r="AD7334" s="20" t="s">
        <v>81</v>
      </c>
    </row>
    <row r="7335" ht="15.75" customHeight="1">
      <c r="A7335" s="22"/>
      <c r="B7335" s="22"/>
      <c r="C7335" s="22" t="s">
        <v>81</v>
      </c>
      <c r="D7335" s="2" t="s">
        <v>81</v>
      </c>
      <c r="Z7335" s="23"/>
      <c r="AA7335" s="20"/>
      <c r="AB7335" s="20"/>
      <c r="AC7335" s="20" t="s">
        <v>81</v>
      </c>
      <c r="AD7335" s="20" t="s">
        <v>81</v>
      </c>
    </row>
    <row r="7336" ht="15.75" customHeight="1">
      <c r="A7336" s="22"/>
      <c r="B7336" s="22"/>
      <c r="C7336" s="22" t="s">
        <v>81</v>
      </c>
      <c r="D7336" s="2" t="s">
        <v>81</v>
      </c>
      <c r="Z7336" s="23"/>
      <c r="AA7336" s="20"/>
      <c r="AB7336" s="20"/>
      <c r="AC7336" s="20" t="s">
        <v>81</v>
      </c>
      <c r="AD7336" s="20" t="s">
        <v>81</v>
      </c>
    </row>
    <row r="7337" ht="15.75" customHeight="1">
      <c r="A7337" s="22"/>
      <c r="B7337" s="22"/>
      <c r="C7337" s="22" t="s">
        <v>81</v>
      </c>
      <c r="D7337" s="2" t="s">
        <v>81</v>
      </c>
      <c r="Z7337" s="23"/>
      <c r="AA7337" s="20"/>
      <c r="AB7337" s="20"/>
      <c r="AC7337" s="20" t="s">
        <v>81</v>
      </c>
      <c r="AD7337" s="20" t="s">
        <v>81</v>
      </c>
    </row>
    <row r="7338" ht="15.75" customHeight="1">
      <c r="A7338" s="22"/>
      <c r="B7338" s="22"/>
      <c r="C7338" s="22" t="s">
        <v>81</v>
      </c>
      <c r="D7338" s="2" t="s">
        <v>81</v>
      </c>
      <c r="Z7338" s="23"/>
      <c r="AA7338" s="20"/>
      <c r="AB7338" s="20"/>
      <c r="AC7338" s="20" t="s">
        <v>81</v>
      </c>
      <c r="AD7338" s="20" t="s">
        <v>81</v>
      </c>
    </row>
    <row r="7339" ht="15.75" customHeight="1">
      <c r="A7339" s="22"/>
      <c r="B7339" s="22"/>
      <c r="C7339" s="22" t="s">
        <v>81</v>
      </c>
      <c r="D7339" s="2" t="s">
        <v>81</v>
      </c>
      <c r="Z7339" s="23"/>
      <c r="AA7339" s="20"/>
      <c r="AB7339" s="20"/>
      <c r="AC7339" s="20" t="s">
        <v>81</v>
      </c>
      <c r="AD7339" s="20" t="s">
        <v>81</v>
      </c>
    </row>
    <row r="7340" ht="15.75" customHeight="1">
      <c r="A7340" s="22"/>
      <c r="B7340" s="22"/>
      <c r="C7340" s="22" t="s">
        <v>81</v>
      </c>
      <c r="D7340" s="2" t="s">
        <v>81</v>
      </c>
      <c r="Z7340" s="23"/>
      <c r="AA7340" s="20"/>
      <c r="AB7340" s="20"/>
      <c r="AC7340" s="20" t="s">
        <v>81</v>
      </c>
      <c r="AD7340" s="20" t="s">
        <v>81</v>
      </c>
    </row>
    <row r="7341" ht="15.75" customHeight="1">
      <c r="A7341" s="22"/>
      <c r="B7341" s="22"/>
      <c r="C7341" s="22" t="s">
        <v>81</v>
      </c>
      <c r="D7341" s="2" t="s">
        <v>81</v>
      </c>
      <c r="Z7341" s="23"/>
      <c r="AA7341" s="20"/>
      <c r="AB7341" s="20"/>
      <c r="AC7341" s="20" t="s">
        <v>81</v>
      </c>
      <c r="AD7341" s="20" t="s">
        <v>81</v>
      </c>
    </row>
    <row r="7342" ht="15.75" customHeight="1">
      <c r="A7342" s="22"/>
      <c r="B7342" s="22"/>
      <c r="C7342" s="22" t="s">
        <v>81</v>
      </c>
      <c r="D7342" s="2" t="s">
        <v>81</v>
      </c>
      <c r="Z7342" s="23"/>
      <c r="AA7342" s="20"/>
      <c r="AB7342" s="20"/>
      <c r="AC7342" s="20" t="s">
        <v>81</v>
      </c>
      <c r="AD7342" s="20" t="s">
        <v>81</v>
      </c>
    </row>
    <row r="7343" ht="15.75" customHeight="1">
      <c r="A7343" s="22"/>
      <c r="B7343" s="22"/>
      <c r="C7343" s="22" t="s">
        <v>81</v>
      </c>
      <c r="D7343" s="2" t="s">
        <v>81</v>
      </c>
      <c r="Z7343" s="23"/>
      <c r="AA7343" s="20"/>
      <c r="AB7343" s="20"/>
      <c r="AC7343" s="20" t="s">
        <v>81</v>
      </c>
      <c r="AD7343" s="20" t="s">
        <v>81</v>
      </c>
    </row>
    <row r="7344" ht="15.75" customHeight="1">
      <c r="A7344" s="22"/>
      <c r="B7344" s="22"/>
      <c r="C7344" s="22" t="s">
        <v>81</v>
      </c>
      <c r="D7344" s="2" t="s">
        <v>81</v>
      </c>
      <c r="Z7344" s="23"/>
      <c r="AA7344" s="20"/>
      <c r="AB7344" s="20"/>
      <c r="AC7344" s="20" t="s">
        <v>81</v>
      </c>
      <c r="AD7344" s="20" t="s">
        <v>81</v>
      </c>
    </row>
    <row r="7345" ht="15.75" customHeight="1">
      <c r="A7345" s="22"/>
      <c r="B7345" s="22"/>
      <c r="C7345" s="22" t="s">
        <v>81</v>
      </c>
      <c r="D7345" s="2" t="s">
        <v>81</v>
      </c>
      <c r="Z7345" s="23"/>
      <c r="AA7345" s="20"/>
      <c r="AB7345" s="20"/>
      <c r="AC7345" s="20" t="s">
        <v>81</v>
      </c>
      <c r="AD7345" s="20" t="s">
        <v>81</v>
      </c>
    </row>
    <row r="7346" ht="15.75" customHeight="1">
      <c r="A7346" s="22"/>
      <c r="B7346" s="22"/>
      <c r="C7346" s="22" t="s">
        <v>81</v>
      </c>
      <c r="D7346" s="2" t="s">
        <v>81</v>
      </c>
      <c r="Z7346" s="23"/>
      <c r="AA7346" s="20"/>
      <c r="AB7346" s="20"/>
      <c r="AC7346" s="20" t="s">
        <v>81</v>
      </c>
      <c r="AD7346" s="20" t="s">
        <v>81</v>
      </c>
    </row>
    <row r="7347" ht="15.75" customHeight="1">
      <c r="A7347" s="22"/>
      <c r="B7347" s="22"/>
      <c r="C7347" s="22" t="s">
        <v>81</v>
      </c>
      <c r="D7347" s="2" t="s">
        <v>81</v>
      </c>
      <c r="Z7347" s="23"/>
      <c r="AA7347" s="20"/>
      <c r="AB7347" s="20"/>
      <c r="AC7347" s="20" t="s">
        <v>81</v>
      </c>
      <c r="AD7347" s="20" t="s">
        <v>81</v>
      </c>
    </row>
    <row r="7348" ht="15.75" customHeight="1">
      <c r="A7348" s="22"/>
      <c r="B7348" s="22"/>
      <c r="C7348" s="22" t="s">
        <v>81</v>
      </c>
      <c r="D7348" s="2" t="s">
        <v>81</v>
      </c>
      <c r="Z7348" s="23"/>
      <c r="AA7348" s="20"/>
      <c r="AB7348" s="20"/>
      <c r="AC7348" s="20" t="s">
        <v>81</v>
      </c>
      <c r="AD7348" s="20" t="s">
        <v>81</v>
      </c>
    </row>
    <row r="7349" ht="15.75" customHeight="1">
      <c r="A7349" s="22"/>
      <c r="B7349" s="22"/>
      <c r="C7349" s="22" t="s">
        <v>81</v>
      </c>
      <c r="D7349" s="2" t="s">
        <v>81</v>
      </c>
      <c r="Z7349" s="23"/>
      <c r="AA7349" s="20"/>
      <c r="AB7349" s="20"/>
      <c r="AC7349" s="20" t="s">
        <v>81</v>
      </c>
      <c r="AD7349" s="20" t="s">
        <v>81</v>
      </c>
    </row>
    <row r="7350" ht="15.75" customHeight="1">
      <c r="A7350" s="22"/>
      <c r="B7350" s="22"/>
      <c r="C7350" s="22" t="s">
        <v>81</v>
      </c>
      <c r="D7350" s="2" t="s">
        <v>81</v>
      </c>
      <c r="Z7350" s="23"/>
      <c r="AA7350" s="20"/>
      <c r="AB7350" s="20"/>
      <c r="AC7350" s="20" t="s">
        <v>81</v>
      </c>
      <c r="AD7350" s="20" t="s">
        <v>81</v>
      </c>
    </row>
    <row r="7351" ht="15.75" customHeight="1">
      <c r="A7351" s="22"/>
      <c r="B7351" s="22"/>
      <c r="C7351" s="22" t="s">
        <v>81</v>
      </c>
      <c r="D7351" s="2" t="s">
        <v>81</v>
      </c>
      <c r="Z7351" s="23"/>
      <c r="AA7351" s="20"/>
      <c r="AB7351" s="20"/>
      <c r="AC7351" s="20" t="s">
        <v>81</v>
      </c>
      <c r="AD7351" s="20" t="s">
        <v>81</v>
      </c>
    </row>
    <row r="7352" ht="15.75" customHeight="1">
      <c r="A7352" s="22"/>
      <c r="B7352" s="22"/>
      <c r="C7352" s="22" t="s">
        <v>81</v>
      </c>
      <c r="D7352" s="2" t="s">
        <v>81</v>
      </c>
      <c r="Z7352" s="23"/>
      <c r="AA7352" s="20"/>
      <c r="AB7352" s="20"/>
      <c r="AC7352" s="20" t="s">
        <v>81</v>
      </c>
      <c r="AD7352" s="20" t="s">
        <v>81</v>
      </c>
    </row>
    <row r="7353" ht="15.75" customHeight="1">
      <c r="A7353" s="22"/>
      <c r="B7353" s="22"/>
      <c r="C7353" s="22" t="s">
        <v>81</v>
      </c>
      <c r="D7353" s="2" t="s">
        <v>81</v>
      </c>
      <c r="Z7353" s="23"/>
      <c r="AA7353" s="20"/>
      <c r="AB7353" s="20"/>
      <c r="AC7353" s="20" t="s">
        <v>81</v>
      </c>
      <c r="AD7353" s="20" t="s">
        <v>81</v>
      </c>
    </row>
    <row r="7354" ht="15.75" customHeight="1">
      <c r="A7354" s="22"/>
      <c r="B7354" s="22"/>
      <c r="C7354" s="22" t="s">
        <v>81</v>
      </c>
      <c r="D7354" s="2" t="s">
        <v>81</v>
      </c>
      <c r="Z7354" s="23"/>
      <c r="AA7354" s="20"/>
      <c r="AB7354" s="20"/>
      <c r="AC7354" s="20" t="s">
        <v>81</v>
      </c>
      <c r="AD7354" s="20" t="s">
        <v>81</v>
      </c>
    </row>
    <row r="7355" ht="15.75" customHeight="1">
      <c r="A7355" s="22"/>
      <c r="B7355" s="22"/>
      <c r="C7355" s="22" t="s">
        <v>81</v>
      </c>
      <c r="D7355" s="2" t="s">
        <v>81</v>
      </c>
      <c r="Z7355" s="23"/>
      <c r="AA7355" s="20"/>
      <c r="AB7355" s="20"/>
      <c r="AC7355" s="20" t="s">
        <v>81</v>
      </c>
      <c r="AD7355" s="20" t="s">
        <v>81</v>
      </c>
    </row>
    <row r="7356" ht="15.75" customHeight="1">
      <c r="A7356" s="22"/>
      <c r="B7356" s="22"/>
      <c r="C7356" s="22" t="s">
        <v>81</v>
      </c>
      <c r="D7356" s="2" t="s">
        <v>81</v>
      </c>
      <c r="Z7356" s="23"/>
      <c r="AA7356" s="20"/>
      <c r="AB7356" s="20"/>
      <c r="AC7356" s="20" t="s">
        <v>81</v>
      </c>
      <c r="AD7356" s="20" t="s">
        <v>81</v>
      </c>
    </row>
    <row r="7357" ht="15.75" customHeight="1">
      <c r="A7357" s="22"/>
      <c r="B7357" s="22"/>
      <c r="C7357" s="22" t="s">
        <v>81</v>
      </c>
      <c r="D7357" s="2" t="s">
        <v>81</v>
      </c>
      <c r="Z7357" s="23"/>
      <c r="AA7357" s="20"/>
      <c r="AB7357" s="20"/>
      <c r="AC7357" s="20" t="s">
        <v>81</v>
      </c>
      <c r="AD7357" s="20" t="s">
        <v>81</v>
      </c>
    </row>
    <row r="7358" ht="15.75" customHeight="1">
      <c r="A7358" s="22"/>
      <c r="B7358" s="22"/>
      <c r="C7358" s="22" t="s">
        <v>81</v>
      </c>
      <c r="D7358" s="2" t="s">
        <v>81</v>
      </c>
      <c r="Z7358" s="23"/>
      <c r="AA7358" s="20"/>
      <c r="AB7358" s="20"/>
      <c r="AC7358" s="20" t="s">
        <v>81</v>
      </c>
      <c r="AD7358" s="20" t="s">
        <v>81</v>
      </c>
    </row>
    <row r="7359" ht="15.75" customHeight="1">
      <c r="A7359" s="22"/>
      <c r="B7359" s="22"/>
      <c r="C7359" s="22" t="s">
        <v>81</v>
      </c>
      <c r="D7359" s="2" t="s">
        <v>81</v>
      </c>
      <c r="Z7359" s="23"/>
      <c r="AA7359" s="20"/>
      <c r="AB7359" s="20"/>
      <c r="AC7359" s="20" t="s">
        <v>81</v>
      </c>
      <c r="AD7359" s="20" t="s">
        <v>81</v>
      </c>
    </row>
    <row r="7360" ht="15.75" customHeight="1">
      <c r="A7360" s="22"/>
      <c r="B7360" s="22"/>
      <c r="C7360" s="22" t="s">
        <v>81</v>
      </c>
      <c r="D7360" s="2" t="s">
        <v>81</v>
      </c>
      <c r="Z7360" s="23"/>
      <c r="AA7360" s="20"/>
      <c r="AB7360" s="20"/>
      <c r="AC7360" s="20" t="s">
        <v>81</v>
      </c>
      <c r="AD7360" s="20" t="s">
        <v>81</v>
      </c>
    </row>
    <row r="7361" ht="15.75" customHeight="1">
      <c r="A7361" s="22"/>
      <c r="B7361" s="22"/>
      <c r="C7361" s="22" t="s">
        <v>81</v>
      </c>
      <c r="D7361" s="2" t="s">
        <v>81</v>
      </c>
      <c r="Z7361" s="23"/>
      <c r="AA7361" s="20"/>
      <c r="AB7361" s="20"/>
      <c r="AC7361" s="20" t="s">
        <v>81</v>
      </c>
      <c r="AD7361" s="20" t="s">
        <v>81</v>
      </c>
    </row>
    <row r="7362" ht="15.75" customHeight="1">
      <c r="A7362" s="22"/>
      <c r="B7362" s="22"/>
      <c r="C7362" s="22" t="s">
        <v>81</v>
      </c>
      <c r="D7362" s="2" t="s">
        <v>81</v>
      </c>
      <c r="Z7362" s="23"/>
      <c r="AA7362" s="20"/>
      <c r="AB7362" s="20"/>
      <c r="AC7362" s="20" t="s">
        <v>81</v>
      </c>
      <c r="AD7362" s="20" t="s">
        <v>81</v>
      </c>
    </row>
    <row r="7363" ht="15.75" customHeight="1">
      <c r="A7363" s="22"/>
      <c r="B7363" s="22"/>
      <c r="C7363" s="22" t="s">
        <v>81</v>
      </c>
      <c r="D7363" s="2" t="s">
        <v>81</v>
      </c>
      <c r="Z7363" s="23"/>
      <c r="AA7363" s="20"/>
      <c r="AB7363" s="20"/>
      <c r="AC7363" s="20" t="s">
        <v>81</v>
      </c>
      <c r="AD7363" s="20" t="s">
        <v>81</v>
      </c>
    </row>
    <row r="7364" ht="15.75" customHeight="1">
      <c r="A7364" s="22"/>
      <c r="B7364" s="22"/>
      <c r="C7364" s="22" t="s">
        <v>81</v>
      </c>
      <c r="D7364" s="2" t="s">
        <v>81</v>
      </c>
      <c r="Z7364" s="23"/>
      <c r="AA7364" s="20"/>
      <c r="AB7364" s="20"/>
      <c r="AC7364" s="20" t="s">
        <v>81</v>
      </c>
      <c r="AD7364" s="20" t="s">
        <v>81</v>
      </c>
    </row>
    <row r="7365" ht="15.75" customHeight="1">
      <c r="A7365" s="22"/>
      <c r="B7365" s="22"/>
      <c r="C7365" s="22" t="s">
        <v>81</v>
      </c>
      <c r="D7365" s="2" t="s">
        <v>81</v>
      </c>
      <c r="Z7365" s="23"/>
      <c r="AA7365" s="20"/>
      <c r="AB7365" s="20"/>
      <c r="AC7365" s="20" t="s">
        <v>81</v>
      </c>
      <c r="AD7365" s="20" t="s">
        <v>81</v>
      </c>
    </row>
    <row r="7366" ht="15.75" customHeight="1">
      <c r="A7366" s="22"/>
      <c r="B7366" s="22"/>
      <c r="C7366" s="22" t="s">
        <v>81</v>
      </c>
      <c r="D7366" s="2" t="s">
        <v>81</v>
      </c>
      <c r="Z7366" s="23"/>
      <c r="AA7366" s="20"/>
      <c r="AB7366" s="20"/>
      <c r="AC7366" s="20" t="s">
        <v>81</v>
      </c>
      <c r="AD7366" s="20" t="s">
        <v>81</v>
      </c>
    </row>
    <row r="7367" ht="15.75" customHeight="1">
      <c r="A7367" s="22"/>
      <c r="B7367" s="22"/>
      <c r="C7367" s="22" t="s">
        <v>81</v>
      </c>
      <c r="D7367" s="2" t="s">
        <v>81</v>
      </c>
      <c r="Z7367" s="23"/>
      <c r="AA7367" s="20"/>
      <c r="AB7367" s="20"/>
      <c r="AC7367" s="20" t="s">
        <v>81</v>
      </c>
      <c r="AD7367" s="20" t="s">
        <v>81</v>
      </c>
    </row>
    <row r="7368" ht="15.75" customHeight="1">
      <c r="A7368" s="22"/>
      <c r="B7368" s="22"/>
      <c r="C7368" s="22" t="s">
        <v>81</v>
      </c>
      <c r="D7368" s="2" t="s">
        <v>81</v>
      </c>
      <c r="Z7368" s="23"/>
      <c r="AA7368" s="20"/>
      <c r="AB7368" s="20"/>
      <c r="AC7368" s="20" t="s">
        <v>81</v>
      </c>
      <c r="AD7368" s="20" t="s">
        <v>81</v>
      </c>
    </row>
    <row r="7369" ht="15.75" customHeight="1">
      <c r="A7369" s="22"/>
      <c r="B7369" s="22"/>
      <c r="C7369" s="22" t="s">
        <v>81</v>
      </c>
      <c r="D7369" s="2" t="s">
        <v>81</v>
      </c>
      <c r="Z7369" s="23"/>
      <c r="AA7369" s="20"/>
      <c r="AB7369" s="20"/>
      <c r="AC7369" s="20" t="s">
        <v>81</v>
      </c>
      <c r="AD7369" s="20" t="s">
        <v>81</v>
      </c>
    </row>
    <row r="7370" ht="15.75" customHeight="1">
      <c r="A7370" s="22"/>
      <c r="B7370" s="22"/>
      <c r="C7370" s="22" t="s">
        <v>81</v>
      </c>
      <c r="D7370" s="2" t="s">
        <v>81</v>
      </c>
      <c r="Z7370" s="23"/>
      <c r="AA7370" s="20"/>
      <c r="AB7370" s="20"/>
      <c r="AC7370" s="20" t="s">
        <v>81</v>
      </c>
      <c r="AD7370" s="20" t="s">
        <v>81</v>
      </c>
    </row>
    <row r="7371" ht="15.75" customHeight="1">
      <c r="A7371" s="22"/>
      <c r="B7371" s="22"/>
      <c r="C7371" s="22" t="s">
        <v>81</v>
      </c>
      <c r="D7371" s="2" t="s">
        <v>81</v>
      </c>
      <c r="Z7371" s="23"/>
      <c r="AA7371" s="20"/>
      <c r="AB7371" s="20"/>
      <c r="AC7371" s="20" t="s">
        <v>81</v>
      </c>
      <c r="AD7371" s="20" t="s">
        <v>81</v>
      </c>
    </row>
    <row r="7372" ht="15.75" customHeight="1">
      <c r="A7372" s="22"/>
      <c r="B7372" s="22"/>
      <c r="C7372" s="22" t="s">
        <v>81</v>
      </c>
      <c r="D7372" s="2" t="s">
        <v>81</v>
      </c>
      <c r="Z7372" s="23"/>
      <c r="AA7372" s="20"/>
      <c r="AB7372" s="20"/>
      <c r="AC7372" s="20" t="s">
        <v>81</v>
      </c>
      <c r="AD7372" s="20" t="s">
        <v>81</v>
      </c>
    </row>
    <row r="7373" ht="15.75" customHeight="1">
      <c r="A7373" s="22"/>
      <c r="B7373" s="22"/>
      <c r="C7373" s="22" t="s">
        <v>81</v>
      </c>
      <c r="D7373" s="2" t="s">
        <v>81</v>
      </c>
      <c r="Z7373" s="23"/>
      <c r="AA7373" s="20"/>
      <c r="AB7373" s="20"/>
      <c r="AC7373" s="20" t="s">
        <v>81</v>
      </c>
      <c r="AD7373" s="20" t="s">
        <v>81</v>
      </c>
    </row>
    <row r="7374" ht="15.75" customHeight="1">
      <c r="A7374" s="22"/>
      <c r="B7374" s="22"/>
      <c r="C7374" s="22" t="s">
        <v>81</v>
      </c>
      <c r="D7374" s="2" t="s">
        <v>81</v>
      </c>
      <c r="Z7374" s="23"/>
      <c r="AA7374" s="20"/>
      <c r="AB7374" s="20"/>
      <c r="AC7374" s="20" t="s">
        <v>81</v>
      </c>
      <c r="AD7374" s="20" t="s">
        <v>81</v>
      </c>
    </row>
    <row r="7375" ht="15.75" customHeight="1">
      <c r="A7375" s="22"/>
      <c r="B7375" s="22"/>
      <c r="C7375" s="22" t="s">
        <v>81</v>
      </c>
      <c r="D7375" s="2" t="s">
        <v>81</v>
      </c>
      <c r="Z7375" s="23"/>
      <c r="AA7375" s="20"/>
      <c r="AB7375" s="20"/>
      <c r="AC7375" s="20" t="s">
        <v>81</v>
      </c>
      <c r="AD7375" s="20" t="s">
        <v>81</v>
      </c>
    </row>
    <row r="7376" ht="15.75" customHeight="1">
      <c r="A7376" s="22"/>
      <c r="B7376" s="22"/>
      <c r="C7376" s="22" t="s">
        <v>81</v>
      </c>
      <c r="D7376" s="2" t="s">
        <v>81</v>
      </c>
      <c r="Z7376" s="23"/>
      <c r="AA7376" s="20"/>
      <c r="AB7376" s="20"/>
      <c r="AC7376" s="20" t="s">
        <v>81</v>
      </c>
      <c r="AD7376" s="20" t="s">
        <v>81</v>
      </c>
    </row>
    <row r="7377" ht="15.75" customHeight="1">
      <c r="A7377" s="22"/>
      <c r="B7377" s="22"/>
      <c r="C7377" s="22" t="s">
        <v>81</v>
      </c>
      <c r="D7377" s="2" t="s">
        <v>81</v>
      </c>
      <c r="Z7377" s="23"/>
      <c r="AA7377" s="20"/>
      <c r="AB7377" s="20"/>
      <c r="AC7377" s="20" t="s">
        <v>81</v>
      </c>
      <c r="AD7377" s="20" t="s">
        <v>81</v>
      </c>
    </row>
    <row r="7378" ht="15.75" customHeight="1">
      <c r="A7378" s="22"/>
      <c r="B7378" s="22"/>
      <c r="C7378" s="22" t="s">
        <v>81</v>
      </c>
      <c r="D7378" s="2" t="s">
        <v>81</v>
      </c>
      <c r="Z7378" s="23"/>
      <c r="AA7378" s="20"/>
      <c r="AB7378" s="20"/>
      <c r="AC7378" s="20" t="s">
        <v>81</v>
      </c>
      <c r="AD7378" s="20" t="s">
        <v>81</v>
      </c>
    </row>
    <row r="7379" ht="15.75" customHeight="1">
      <c r="A7379" s="22"/>
      <c r="B7379" s="22"/>
      <c r="C7379" s="22" t="s">
        <v>81</v>
      </c>
      <c r="D7379" s="2" t="s">
        <v>81</v>
      </c>
      <c r="Z7379" s="23"/>
      <c r="AA7379" s="20"/>
      <c r="AB7379" s="20"/>
      <c r="AC7379" s="20" t="s">
        <v>81</v>
      </c>
      <c r="AD7379" s="20" t="s">
        <v>81</v>
      </c>
    </row>
    <row r="7380" ht="15.75" customHeight="1">
      <c r="A7380" s="22"/>
      <c r="B7380" s="22"/>
      <c r="C7380" s="22" t="s">
        <v>81</v>
      </c>
      <c r="D7380" s="2" t="s">
        <v>81</v>
      </c>
      <c r="Z7380" s="23"/>
      <c r="AA7380" s="20"/>
      <c r="AB7380" s="20"/>
      <c r="AC7380" s="20" t="s">
        <v>81</v>
      </c>
      <c r="AD7380" s="20" t="s">
        <v>81</v>
      </c>
    </row>
    <row r="7381" ht="15.75" customHeight="1">
      <c r="A7381" s="22"/>
      <c r="B7381" s="22"/>
      <c r="C7381" s="22" t="s">
        <v>81</v>
      </c>
      <c r="D7381" s="2" t="s">
        <v>81</v>
      </c>
      <c r="Z7381" s="23"/>
      <c r="AA7381" s="20"/>
      <c r="AB7381" s="20"/>
      <c r="AC7381" s="20" t="s">
        <v>81</v>
      </c>
      <c r="AD7381" s="20" t="s">
        <v>81</v>
      </c>
    </row>
    <row r="7382" ht="15.75" customHeight="1">
      <c r="A7382" s="22"/>
      <c r="B7382" s="22"/>
      <c r="C7382" s="22" t="s">
        <v>81</v>
      </c>
      <c r="D7382" s="2" t="s">
        <v>81</v>
      </c>
      <c r="Z7382" s="23"/>
      <c r="AA7382" s="20"/>
      <c r="AB7382" s="20"/>
      <c r="AC7382" s="20" t="s">
        <v>81</v>
      </c>
      <c r="AD7382" s="20" t="s">
        <v>81</v>
      </c>
    </row>
    <row r="7383" ht="15.75" customHeight="1">
      <c r="A7383" s="22"/>
      <c r="B7383" s="22"/>
      <c r="C7383" s="22" t="s">
        <v>81</v>
      </c>
      <c r="D7383" s="2" t="s">
        <v>81</v>
      </c>
      <c r="Z7383" s="23"/>
      <c r="AA7383" s="20"/>
      <c r="AB7383" s="20"/>
      <c r="AC7383" s="20" t="s">
        <v>81</v>
      </c>
      <c r="AD7383" s="20" t="s">
        <v>81</v>
      </c>
    </row>
    <row r="7384" ht="15.75" customHeight="1">
      <c r="A7384" s="22"/>
      <c r="B7384" s="22"/>
      <c r="C7384" s="22" t="s">
        <v>81</v>
      </c>
      <c r="D7384" s="2" t="s">
        <v>81</v>
      </c>
      <c r="Z7384" s="23"/>
      <c r="AA7384" s="20"/>
      <c r="AB7384" s="20"/>
      <c r="AC7384" s="20" t="s">
        <v>81</v>
      </c>
      <c r="AD7384" s="20" t="s">
        <v>81</v>
      </c>
    </row>
    <row r="7385" ht="15.75" customHeight="1">
      <c r="A7385" s="22"/>
      <c r="B7385" s="22"/>
      <c r="C7385" s="22" t="s">
        <v>81</v>
      </c>
      <c r="D7385" s="2" t="s">
        <v>81</v>
      </c>
      <c r="Z7385" s="23"/>
      <c r="AA7385" s="20"/>
      <c r="AB7385" s="20"/>
      <c r="AC7385" s="20" t="s">
        <v>81</v>
      </c>
      <c r="AD7385" s="20" t="s">
        <v>81</v>
      </c>
    </row>
    <row r="7386" ht="15.75" customHeight="1">
      <c r="A7386" s="22"/>
      <c r="B7386" s="22"/>
      <c r="C7386" s="22" t="s">
        <v>81</v>
      </c>
      <c r="D7386" s="2" t="s">
        <v>81</v>
      </c>
      <c r="Z7386" s="23"/>
      <c r="AA7386" s="20"/>
      <c r="AB7386" s="20"/>
      <c r="AC7386" s="20" t="s">
        <v>81</v>
      </c>
      <c r="AD7386" s="20" t="s">
        <v>81</v>
      </c>
    </row>
    <row r="7387" ht="15.75" customHeight="1">
      <c r="A7387" s="22"/>
      <c r="B7387" s="22"/>
      <c r="C7387" s="22" t="s">
        <v>81</v>
      </c>
      <c r="D7387" s="2" t="s">
        <v>81</v>
      </c>
      <c r="Z7387" s="23"/>
      <c r="AA7387" s="20"/>
      <c r="AB7387" s="20"/>
      <c r="AC7387" s="20" t="s">
        <v>81</v>
      </c>
      <c r="AD7387" s="20" t="s">
        <v>81</v>
      </c>
    </row>
    <row r="7388" ht="15.75" customHeight="1">
      <c r="A7388" s="22"/>
      <c r="B7388" s="22"/>
      <c r="C7388" s="22" t="s">
        <v>81</v>
      </c>
      <c r="D7388" s="2" t="s">
        <v>81</v>
      </c>
      <c r="Z7388" s="23"/>
      <c r="AA7388" s="20"/>
      <c r="AB7388" s="20"/>
      <c r="AC7388" s="20" t="s">
        <v>81</v>
      </c>
      <c r="AD7388" s="20" t="s">
        <v>81</v>
      </c>
    </row>
    <row r="7389" ht="15.75" customHeight="1">
      <c r="A7389" s="22"/>
      <c r="B7389" s="22"/>
      <c r="C7389" s="22" t="s">
        <v>81</v>
      </c>
      <c r="D7389" s="2" t="s">
        <v>81</v>
      </c>
      <c r="Z7389" s="23"/>
      <c r="AA7389" s="20"/>
      <c r="AB7389" s="20"/>
      <c r="AC7389" s="20" t="s">
        <v>81</v>
      </c>
      <c r="AD7389" s="20" t="s">
        <v>81</v>
      </c>
    </row>
    <row r="7390" ht="15.75" customHeight="1">
      <c r="A7390" s="22"/>
      <c r="B7390" s="22"/>
      <c r="C7390" s="22" t="s">
        <v>81</v>
      </c>
      <c r="D7390" s="2" t="s">
        <v>81</v>
      </c>
      <c r="Z7390" s="23"/>
      <c r="AA7390" s="20"/>
      <c r="AB7390" s="20"/>
      <c r="AC7390" s="20" t="s">
        <v>81</v>
      </c>
      <c r="AD7390" s="20" t="s">
        <v>81</v>
      </c>
    </row>
    <row r="7391" ht="15.75" customHeight="1">
      <c r="A7391" s="22"/>
      <c r="B7391" s="22"/>
      <c r="C7391" s="22" t="s">
        <v>81</v>
      </c>
      <c r="D7391" s="2" t="s">
        <v>81</v>
      </c>
      <c r="Z7391" s="23"/>
      <c r="AA7391" s="20"/>
      <c r="AB7391" s="20"/>
      <c r="AC7391" s="20" t="s">
        <v>81</v>
      </c>
      <c r="AD7391" s="20" t="s">
        <v>81</v>
      </c>
    </row>
    <row r="7392" ht="15.75" customHeight="1">
      <c r="A7392" s="22"/>
      <c r="B7392" s="22"/>
      <c r="C7392" s="22" t="s">
        <v>81</v>
      </c>
      <c r="D7392" s="2" t="s">
        <v>81</v>
      </c>
      <c r="Z7392" s="23"/>
      <c r="AA7392" s="20"/>
      <c r="AB7392" s="20"/>
      <c r="AC7392" s="20" t="s">
        <v>81</v>
      </c>
      <c r="AD7392" s="20" t="s">
        <v>81</v>
      </c>
    </row>
    <row r="7393" ht="15.75" customHeight="1">
      <c r="A7393" s="22"/>
      <c r="B7393" s="22"/>
      <c r="C7393" s="22" t="s">
        <v>81</v>
      </c>
      <c r="D7393" s="2" t="s">
        <v>81</v>
      </c>
      <c r="Z7393" s="23"/>
      <c r="AA7393" s="20"/>
      <c r="AB7393" s="20"/>
      <c r="AC7393" s="20" t="s">
        <v>81</v>
      </c>
      <c r="AD7393" s="20" t="s">
        <v>81</v>
      </c>
    </row>
    <row r="7394" ht="15.75" customHeight="1">
      <c r="A7394" s="22"/>
      <c r="B7394" s="22"/>
      <c r="C7394" s="22" t="s">
        <v>81</v>
      </c>
      <c r="D7394" s="2" t="s">
        <v>81</v>
      </c>
      <c r="Z7394" s="23"/>
      <c r="AA7394" s="20"/>
      <c r="AB7394" s="20"/>
      <c r="AC7394" s="20" t="s">
        <v>81</v>
      </c>
      <c r="AD7394" s="20" t="s">
        <v>81</v>
      </c>
    </row>
    <row r="7395" ht="15.75" customHeight="1">
      <c r="A7395" s="22"/>
      <c r="B7395" s="22"/>
      <c r="C7395" s="22" t="s">
        <v>81</v>
      </c>
      <c r="D7395" s="2" t="s">
        <v>81</v>
      </c>
      <c r="Z7395" s="23"/>
      <c r="AA7395" s="20"/>
      <c r="AB7395" s="20"/>
      <c r="AC7395" s="20" t="s">
        <v>81</v>
      </c>
      <c r="AD7395" s="20" t="s">
        <v>81</v>
      </c>
    </row>
    <row r="7396" ht="15.75" customHeight="1">
      <c r="A7396" s="22"/>
      <c r="B7396" s="22"/>
      <c r="C7396" s="22" t="s">
        <v>81</v>
      </c>
      <c r="D7396" s="2" t="s">
        <v>81</v>
      </c>
      <c r="Z7396" s="23"/>
      <c r="AA7396" s="20"/>
      <c r="AB7396" s="20"/>
      <c r="AC7396" s="20" t="s">
        <v>81</v>
      </c>
      <c r="AD7396" s="20" t="s">
        <v>81</v>
      </c>
    </row>
    <row r="7397" ht="15.75" customHeight="1">
      <c r="A7397" s="22"/>
      <c r="B7397" s="22"/>
      <c r="C7397" s="22" t="s">
        <v>81</v>
      </c>
      <c r="D7397" s="2" t="s">
        <v>81</v>
      </c>
      <c r="Z7397" s="23"/>
      <c r="AA7397" s="20"/>
      <c r="AB7397" s="20"/>
      <c r="AC7397" s="20" t="s">
        <v>81</v>
      </c>
      <c r="AD7397" s="20" t="s">
        <v>81</v>
      </c>
    </row>
    <row r="7398" ht="15.75" customHeight="1">
      <c r="A7398" s="22"/>
      <c r="B7398" s="22"/>
      <c r="C7398" s="22" t="s">
        <v>81</v>
      </c>
      <c r="D7398" s="2" t="s">
        <v>81</v>
      </c>
      <c r="Z7398" s="23"/>
      <c r="AA7398" s="20"/>
      <c r="AB7398" s="20"/>
      <c r="AC7398" s="20" t="s">
        <v>81</v>
      </c>
      <c r="AD7398" s="20" t="s">
        <v>81</v>
      </c>
    </row>
    <row r="7399" ht="15.75" customHeight="1">
      <c r="A7399" s="22"/>
      <c r="B7399" s="22"/>
      <c r="C7399" s="22" t="s">
        <v>81</v>
      </c>
      <c r="D7399" s="2" t="s">
        <v>81</v>
      </c>
      <c r="Z7399" s="23"/>
      <c r="AA7399" s="20"/>
      <c r="AB7399" s="20"/>
      <c r="AC7399" s="20" t="s">
        <v>81</v>
      </c>
      <c r="AD7399" s="20" t="s">
        <v>81</v>
      </c>
    </row>
    <row r="7400" ht="15.75" customHeight="1">
      <c r="A7400" s="22"/>
      <c r="B7400" s="22"/>
      <c r="C7400" s="22" t="s">
        <v>81</v>
      </c>
      <c r="D7400" s="2" t="s">
        <v>81</v>
      </c>
      <c r="Z7400" s="23"/>
      <c r="AA7400" s="20"/>
      <c r="AB7400" s="20"/>
      <c r="AC7400" s="20" t="s">
        <v>81</v>
      </c>
      <c r="AD7400" s="20" t="s">
        <v>81</v>
      </c>
    </row>
    <row r="7401" ht="15.75" customHeight="1">
      <c r="A7401" s="22"/>
      <c r="B7401" s="22"/>
      <c r="C7401" s="22" t="s">
        <v>81</v>
      </c>
      <c r="D7401" s="2" t="s">
        <v>81</v>
      </c>
      <c r="Z7401" s="23"/>
      <c r="AA7401" s="20"/>
      <c r="AB7401" s="20"/>
      <c r="AC7401" s="20" t="s">
        <v>81</v>
      </c>
      <c r="AD7401" s="20" t="s">
        <v>81</v>
      </c>
    </row>
    <row r="7402" ht="15.75" customHeight="1">
      <c r="A7402" s="22"/>
      <c r="B7402" s="22"/>
      <c r="C7402" s="22" t="s">
        <v>81</v>
      </c>
      <c r="D7402" s="2" t="s">
        <v>81</v>
      </c>
      <c r="Z7402" s="23"/>
      <c r="AA7402" s="20"/>
      <c r="AB7402" s="20"/>
      <c r="AC7402" s="20" t="s">
        <v>81</v>
      </c>
      <c r="AD7402" s="20" t="s">
        <v>81</v>
      </c>
    </row>
    <row r="7403" ht="15.75" customHeight="1">
      <c r="A7403" s="22"/>
      <c r="B7403" s="22"/>
      <c r="C7403" s="22" t="s">
        <v>81</v>
      </c>
      <c r="D7403" s="2" t="s">
        <v>81</v>
      </c>
      <c r="Z7403" s="23"/>
      <c r="AA7403" s="20"/>
      <c r="AB7403" s="20"/>
      <c r="AC7403" s="20" t="s">
        <v>81</v>
      </c>
      <c r="AD7403" s="20" t="s">
        <v>81</v>
      </c>
    </row>
    <row r="7404" ht="15.75" customHeight="1">
      <c r="A7404" s="22"/>
      <c r="B7404" s="22"/>
      <c r="C7404" s="22" t="s">
        <v>81</v>
      </c>
      <c r="D7404" s="2" t="s">
        <v>81</v>
      </c>
      <c r="Z7404" s="23"/>
      <c r="AA7404" s="20"/>
      <c r="AB7404" s="20"/>
      <c r="AC7404" s="20" t="s">
        <v>81</v>
      </c>
      <c r="AD7404" s="20" t="s">
        <v>81</v>
      </c>
    </row>
    <row r="7405" ht="15.75" customHeight="1">
      <c r="A7405" s="22"/>
      <c r="B7405" s="22"/>
      <c r="C7405" s="22" t="s">
        <v>81</v>
      </c>
      <c r="D7405" s="2" t="s">
        <v>81</v>
      </c>
      <c r="Z7405" s="23"/>
      <c r="AA7405" s="20"/>
      <c r="AB7405" s="20"/>
      <c r="AC7405" s="20" t="s">
        <v>81</v>
      </c>
      <c r="AD7405" s="20" t="s">
        <v>81</v>
      </c>
    </row>
    <row r="7406" ht="15.75" customHeight="1">
      <c r="A7406" s="22"/>
      <c r="B7406" s="22"/>
      <c r="C7406" s="22" t="s">
        <v>81</v>
      </c>
      <c r="D7406" s="2" t="s">
        <v>81</v>
      </c>
      <c r="Z7406" s="23"/>
      <c r="AA7406" s="20"/>
      <c r="AB7406" s="20"/>
      <c r="AC7406" s="20" t="s">
        <v>81</v>
      </c>
      <c r="AD7406" s="20" t="s">
        <v>81</v>
      </c>
    </row>
    <row r="7407" ht="15.75" customHeight="1">
      <c r="A7407" s="22"/>
      <c r="B7407" s="22"/>
      <c r="C7407" s="22" t="s">
        <v>81</v>
      </c>
      <c r="D7407" s="2" t="s">
        <v>81</v>
      </c>
      <c r="Z7407" s="23"/>
      <c r="AA7407" s="20"/>
      <c r="AB7407" s="20"/>
      <c r="AC7407" s="20" t="s">
        <v>81</v>
      </c>
      <c r="AD7407" s="20" t="s">
        <v>81</v>
      </c>
    </row>
    <row r="7408" ht="15.75" customHeight="1">
      <c r="A7408" s="22"/>
      <c r="B7408" s="22"/>
      <c r="C7408" s="22" t="s">
        <v>81</v>
      </c>
      <c r="D7408" s="2" t="s">
        <v>81</v>
      </c>
      <c r="Z7408" s="23"/>
      <c r="AA7408" s="20"/>
      <c r="AB7408" s="20"/>
      <c r="AC7408" s="20" t="s">
        <v>81</v>
      </c>
      <c r="AD7408" s="20" t="s">
        <v>81</v>
      </c>
    </row>
    <row r="7409" ht="15.75" customHeight="1">
      <c r="A7409" s="22"/>
      <c r="B7409" s="22"/>
      <c r="C7409" s="22" t="s">
        <v>81</v>
      </c>
      <c r="D7409" s="2" t="s">
        <v>81</v>
      </c>
      <c r="Z7409" s="23"/>
      <c r="AA7409" s="20"/>
      <c r="AB7409" s="20"/>
      <c r="AC7409" s="20" t="s">
        <v>81</v>
      </c>
      <c r="AD7409" s="20" t="s">
        <v>81</v>
      </c>
    </row>
    <row r="7410" ht="15.75" customHeight="1">
      <c r="A7410" s="22"/>
      <c r="B7410" s="22"/>
      <c r="C7410" s="22" t="s">
        <v>81</v>
      </c>
      <c r="D7410" s="2" t="s">
        <v>81</v>
      </c>
      <c r="Z7410" s="23"/>
      <c r="AA7410" s="20"/>
      <c r="AB7410" s="20"/>
      <c r="AC7410" s="20" t="s">
        <v>81</v>
      </c>
      <c r="AD7410" s="20" t="s">
        <v>81</v>
      </c>
    </row>
    <row r="7411" ht="15.75" customHeight="1">
      <c r="A7411" s="22"/>
      <c r="B7411" s="22"/>
      <c r="C7411" s="22" t="s">
        <v>81</v>
      </c>
      <c r="D7411" s="2" t="s">
        <v>81</v>
      </c>
      <c r="Z7411" s="23"/>
      <c r="AA7411" s="20"/>
      <c r="AB7411" s="20"/>
      <c r="AC7411" s="20" t="s">
        <v>81</v>
      </c>
      <c r="AD7411" s="20" t="s">
        <v>81</v>
      </c>
    </row>
    <row r="7412" ht="15.75" customHeight="1">
      <c r="A7412" s="22"/>
      <c r="B7412" s="22"/>
      <c r="C7412" s="22" t="s">
        <v>81</v>
      </c>
      <c r="D7412" s="2" t="s">
        <v>81</v>
      </c>
      <c r="Z7412" s="23"/>
      <c r="AA7412" s="20"/>
      <c r="AB7412" s="20"/>
      <c r="AC7412" s="20" t="s">
        <v>81</v>
      </c>
      <c r="AD7412" s="20" t="s">
        <v>81</v>
      </c>
    </row>
    <row r="7413" ht="15.75" customHeight="1">
      <c r="A7413" s="22"/>
      <c r="B7413" s="22"/>
      <c r="C7413" s="22" t="s">
        <v>81</v>
      </c>
      <c r="D7413" s="2" t="s">
        <v>81</v>
      </c>
      <c r="Z7413" s="23"/>
      <c r="AA7413" s="20"/>
      <c r="AB7413" s="20"/>
      <c r="AC7413" s="20" t="s">
        <v>81</v>
      </c>
      <c r="AD7413" s="20" t="s">
        <v>81</v>
      </c>
    </row>
    <row r="7414" ht="15.75" customHeight="1">
      <c r="A7414" s="22"/>
      <c r="B7414" s="22"/>
      <c r="C7414" s="22" t="s">
        <v>81</v>
      </c>
      <c r="D7414" s="2" t="s">
        <v>81</v>
      </c>
      <c r="Z7414" s="23"/>
      <c r="AA7414" s="20"/>
      <c r="AB7414" s="20"/>
      <c r="AC7414" s="20" t="s">
        <v>81</v>
      </c>
      <c r="AD7414" s="20" t="s">
        <v>81</v>
      </c>
    </row>
    <row r="7415" ht="15.75" customHeight="1">
      <c r="A7415" s="22"/>
      <c r="B7415" s="22"/>
      <c r="C7415" s="22" t="s">
        <v>81</v>
      </c>
      <c r="D7415" s="2" t="s">
        <v>81</v>
      </c>
      <c r="Z7415" s="23"/>
      <c r="AA7415" s="20"/>
      <c r="AB7415" s="20"/>
      <c r="AC7415" s="20" t="s">
        <v>81</v>
      </c>
      <c r="AD7415" s="20" t="s">
        <v>81</v>
      </c>
    </row>
    <row r="7416" ht="15.75" customHeight="1">
      <c r="A7416" s="22"/>
      <c r="B7416" s="22"/>
      <c r="C7416" s="22" t="s">
        <v>81</v>
      </c>
      <c r="D7416" s="2" t="s">
        <v>81</v>
      </c>
      <c r="Z7416" s="23"/>
      <c r="AA7416" s="20"/>
      <c r="AB7416" s="20"/>
      <c r="AC7416" s="20" t="s">
        <v>81</v>
      </c>
      <c r="AD7416" s="20" t="s">
        <v>81</v>
      </c>
    </row>
    <row r="7417" ht="15.75" customHeight="1">
      <c r="A7417" s="22"/>
      <c r="B7417" s="22"/>
      <c r="C7417" s="22" t="s">
        <v>81</v>
      </c>
      <c r="D7417" s="2" t="s">
        <v>81</v>
      </c>
      <c r="Z7417" s="23"/>
      <c r="AA7417" s="20"/>
      <c r="AB7417" s="20"/>
      <c r="AC7417" s="20" t="s">
        <v>81</v>
      </c>
      <c r="AD7417" s="20" t="s">
        <v>81</v>
      </c>
    </row>
    <row r="7418" ht="15.75" customHeight="1">
      <c r="A7418" s="22"/>
      <c r="B7418" s="22"/>
      <c r="C7418" s="22" t="s">
        <v>81</v>
      </c>
      <c r="D7418" s="2" t="s">
        <v>81</v>
      </c>
      <c r="Z7418" s="23"/>
      <c r="AA7418" s="20"/>
      <c r="AB7418" s="20"/>
      <c r="AC7418" s="20" t="s">
        <v>81</v>
      </c>
      <c r="AD7418" s="20" t="s">
        <v>81</v>
      </c>
    </row>
    <row r="7419" ht="15.75" customHeight="1">
      <c r="A7419" s="22"/>
      <c r="B7419" s="22"/>
      <c r="C7419" s="22" t="s">
        <v>81</v>
      </c>
      <c r="D7419" s="2" t="s">
        <v>81</v>
      </c>
      <c r="Z7419" s="23"/>
      <c r="AA7419" s="20"/>
      <c r="AB7419" s="20"/>
      <c r="AC7419" s="20" t="s">
        <v>81</v>
      </c>
      <c r="AD7419" s="20" t="s">
        <v>81</v>
      </c>
    </row>
    <row r="7420" ht="15.75" customHeight="1">
      <c r="A7420" s="22"/>
      <c r="B7420" s="22"/>
      <c r="C7420" s="22" t="s">
        <v>81</v>
      </c>
      <c r="D7420" s="2" t="s">
        <v>81</v>
      </c>
      <c r="Z7420" s="23"/>
      <c r="AA7420" s="20"/>
      <c r="AB7420" s="20"/>
      <c r="AC7420" s="20" t="s">
        <v>81</v>
      </c>
      <c r="AD7420" s="20" t="s">
        <v>81</v>
      </c>
    </row>
    <row r="7421" ht="15.75" customHeight="1">
      <c r="A7421" s="22"/>
      <c r="B7421" s="22"/>
      <c r="C7421" s="22" t="s">
        <v>81</v>
      </c>
      <c r="D7421" s="2" t="s">
        <v>81</v>
      </c>
      <c r="Z7421" s="23"/>
      <c r="AA7421" s="20"/>
      <c r="AB7421" s="20"/>
      <c r="AC7421" s="20" t="s">
        <v>81</v>
      </c>
      <c r="AD7421" s="20" t="s">
        <v>81</v>
      </c>
    </row>
    <row r="7422" ht="15.75" customHeight="1">
      <c r="A7422" s="22"/>
      <c r="B7422" s="22"/>
      <c r="C7422" s="22" t="s">
        <v>81</v>
      </c>
      <c r="D7422" s="2" t="s">
        <v>81</v>
      </c>
      <c r="Z7422" s="23"/>
      <c r="AA7422" s="20"/>
      <c r="AB7422" s="20"/>
      <c r="AC7422" s="20" t="s">
        <v>81</v>
      </c>
      <c r="AD7422" s="20" t="s">
        <v>81</v>
      </c>
    </row>
    <row r="7423" ht="15.75" customHeight="1">
      <c r="A7423" s="22"/>
      <c r="B7423" s="22"/>
      <c r="C7423" s="22" t="s">
        <v>81</v>
      </c>
      <c r="D7423" s="2" t="s">
        <v>81</v>
      </c>
      <c r="Z7423" s="23"/>
      <c r="AA7423" s="20"/>
      <c r="AB7423" s="20"/>
      <c r="AC7423" s="20" t="s">
        <v>81</v>
      </c>
      <c r="AD7423" s="20" t="s">
        <v>81</v>
      </c>
    </row>
    <row r="7424" ht="15.75" customHeight="1">
      <c r="A7424" s="22"/>
      <c r="B7424" s="22"/>
      <c r="C7424" s="22" t="s">
        <v>81</v>
      </c>
      <c r="D7424" s="2" t="s">
        <v>81</v>
      </c>
      <c r="Z7424" s="23"/>
      <c r="AA7424" s="20"/>
      <c r="AB7424" s="20"/>
      <c r="AC7424" s="20" t="s">
        <v>81</v>
      </c>
      <c r="AD7424" s="20" t="s">
        <v>81</v>
      </c>
    </row>
    <row r="7425" ht="15.75" customHeight="1">
      <c r="A7425" s="22"/>
      <c r="B7425" s="22"/>
      <c r="C7425" s="22" t="s">
        <v>81</v>
      </c>
      <c r="D7425" s="2" t="s">
        <v>81</v>
      </c>
      <c r="Z7425" s="23"/>
      <c r="AA7425" s="20"/>
      <c r="AB7425" s="20"/>
      <c r="AC7425" s="20" t="s">
        <v>81</v>
      </c>
      <c r="AD7425" s="20" t="s">
        <v>81</v>
      </c>
    </row>
    <row r="7426" ht="15.75" customHeight="1">
      <c r="A7426" s="22"/>
      <c r="B7426" s="22"/>
      <c r="C7426" s="22" t="s">
        <v>81</v>
      </c>
      <c r="D7426" s="2" t="s">
        <v>81</v>
      </c>
      <c r="Z7426" s="23"/>
      <c r="AA7426" s="20"/>
      <c r="AB7426" s="20"/>
      <c r="AC7426" s="20" t="s">
        <v>81</v>
      </c>
      <c r="AD7426" s="20" t="s">
        <v>81</v>
      </c>
    </row>
    <row r="7427" ht="15.75" customHeight="1">
      <c r="A7427" s="22"/>
      <c r="B7427" s="22"/>
      <c r="C7427" s="22" t="s">
        <v>81</v>
      </c>
      <c r="D7427" s="2" t="s">
        <v>81</v>
      </c>
      <c r="Z7427" s="23"/>
      <c r="AA7427" s="20"/>
      <c r="AB7427" s="20"/>
      <c r="AC7427" s="20" t="s">
        <v>81</v>
      </c>
      <c r="AD7427" s="20" t="s">
        <v>81</v>
      </c>
    </row>
    <row r="7428" ht="15.75" customHeight="1">
      <c r="A7428" s="22"/>
      <c r="B7428" s="22"/>
      <c r="C7428" s="22" t="s">
        <v>81</v>
      </c>
      <c r="D7428" s="2" t="s">
        <v>81</v>
      </c>
      <c r="Z7428" s="23"/>
      <c r="AA7428" s="20"/>
      <c r="AB7428" s="20"/>
      <c r="AC7428" s="20" t="s">
        <v>81</v>
      </c>
      <c r="AD7428" s="20" t="s">
        <v>81</v>
      </c>
    </row>
    <row r="7429" ht="15.75" customHeight="1">
      <c r="A7429" s="22"/>
      <c r="B7429" s="22"/>
      <c r="C7429" s="22" t="s">
        <v>81</v>
      </c>
      <c r="D7429" s="2" t="s">
        <v>81</v>
      </c>
      <c r="Z7429" s="23"/>
      <c r="AA7429" s="20"/>
      <c r="AB7429" s="20"/>
      <c r="AC7429" s="20" t="s">
        <v>81</v>
      </c>
      <c r="AD7429" s="20" t="s">
        <v>81</v>
      </c>
    </row>
    <row r="7430" ht="15.75" customHeight="1">
      <c r="A7430" s="22"/>
      <c r="B7430" s="22"/>
      <c r="C7430" s="22" t="s">
        <v>81</v>
      </c>
      <c r="D7430" s="2" t="s">
        <v>81</v>
      </c>
      <c r="Z7430" s="23"/>
      <c r="AA7430" s="20"/>
      <c r="AB7430" s="20"/>
      <c r="AC7430" s="20" t="s">
        <v>81</v>
      </c>
      <c r="AD7430" s="20" t="s">
        <v>81</v>
      </c>
    </row>
    <row r="7431" ht="15.75" customHeight="1">
      <c r="A7431" s="22"/>
      <c r="B7431" s="22"/>
      <c r="C7431" s="22" t="s">
        <v>81</v>
      </c>
      <c r="D7431" s="2" t="s">
        <v>81</v>
      </c>
      <c r="Z7431" s="23"/>
      <c r="AA7431" s="20"/>
      <c r="AB7431" s="20"/>
      <c r="AC7431" s="20" t="s">
        <v>81</v>
      </c>
      <c r="AD7431" s="20" t="s">
        <v>81</v>
      </c>
    </row>
    <row r="7432" ht="15.75" customHeight="1">
      <c r="A7432" s="22"/>
      <c r="B7432" s="22"/>
      <c r="C7432" s="22" t="s">
        <v>81</v>
      </c>
      <c r="D7432" s="2" t="s">
        <v>81</v>
      </c>
      <c r="Z7432" s="23"/>
      <c r="AA7432" s="20"/>
      <c r="AB7432" s="20"/>
      <c r="AC7432" s="20" t="s">
        <v>81</v>
      </c>
      <c r="AD7432" s="20" t="s">
        <v>81</v>
      </c>
    </row>
    <row r="7433" ht="15.75" customHeight="1">
      <c r="A7433" s="22"/>
      <c r="B7433" s="22"/>
      <c r="C7433" s="22" t="s">
        <v>81</v>
      </c>
      <c r="D7433" s="2" t="s">
        <v>81</v>
      </c>
      <c r="Z7433" s="23"/>
      <c r="AA7433" s="20"/>
      <c r="AB7433" s="20"/>
      <c r="AC7433" s="20" t="s">
        <v>81</v>
      </c>
      <c r="AD7433" s="20" t="s">
        <v>81</v>
      </c>
    </row>
    <row r="7434" ht="15.75" customHeight="1">
      <c r="A7434" s="22"/>
      <c r="B7434" s="22"/>
      <c r="C7434" s="22" t="s">
        <v>81</v>
      </c>
      <c r="D7434" s="2" t="s">
        <v>81</v>
      </c>
      <c r="Z7434" s="23"/>
      <c r="AA7434" s="20"/>
      <c r="AB7434" s="20"/>
      <c r="AC7434" s="20" t="s">
        <v>81</v>
      </c>
      <c r="AD7434" s="20" t="s">
        <v>81</v>
      </c>
    </row>
    <row r="7435" ht="15.75" customHeight="1">
      <c r="A7435" s="22"/>
      <c r="B7435" s="22"/>
      <c r="C7435" s="22" t="s">
        <v>81</v>
      </c>
      <c r="D7435" s="2" t="s">
        <v>81</v>
      </c>
      <c r="Z7435" s="23"/>
      <c r="AA7435" s="20"/>
      <c r="AB7435" s="20"/>
      <c r="AC7435" s="20" t="s">
        <v>81</v>
      </c>
      <c r="AD7435" s="20" t="s">
        <v>81</v>
      </c>
    </row>
    <row r="7436" ht="15.75" customHeight="1">
      <c r="A7436" s="22"/>
      <c r="B7436" s="22"/>
      <c r="C7436" s="22" t="s">
        <v>81</v>
      </c>
      <c r="D7436" s="2" t="s">
        <v>81</v>
      </c>
      <c r="Z7436" s="23"/>
      <c r="AA7436" s="20"/>
      <c r="AB7436" s="20"/>
      <c r="AC7436" s="20" t="s">
        <v>81</v>
      </c>
      <c r="AD7436" s="20" t="s">
        <v>81</v>
      </c>
    </row>
    <row r="7437" ht="15.75" customHeight="1">
      <c r="A7437" s="22"/>
      <c r="B7437" s="22"/>
      <c r="C7437" s="22" t="s">
        <v>81</v>
      </c>
      <c r="D7437" s="2" t="s">
        <v>81</v>
      </c>
      <c r="Z7437" s="23"/>
      <c r="AA7437" s="20"/>
      <c r="AB7437" s="20"/>
      <c r="AC7437" s="20" t="s">
        <v>81</v>
      </c>
      <c r="AD7437" s="20" t="s">
        <v>81</v>
      </c>
    </row>
    <row r="7438" ht="15.75" customHeight="1">
      <c r="A7438" s="22"/>
      <c r="B7438" s="22"/>
      <c r="C7438" s="22" t="s">
        <v>81</v>
      </c>
      <c r="D7438" s="2" t="s">
        <v>81</v>
      </c>
      <c r="Z7438" s="23"/>
      <c r="AA7438" s="20"/>
      <c r="AB7438" s="20"/>
      <c r="AC7438" s="20" t="s">
        <v>81</v>
      </c>
      <c r="AD7438" s="20" t="s">
        <v>81</v>
      </c>
    </row>
    <row r="7439" ht="15.75" customHeight="1">
      <c r="A7439" s="22"/>
      <c r="B7439" s="22"/>
      <c r="C7439" s="22" t="s">
        <v>81</v>
      </c>
      <c r="D7439" s="2" t="s">
        <v>81</v>
      </c>
      <c r="Z7439" s="23"/>
      <c r="AA7439" s="20"/>
      <c r="AB7439" s="20"/>
      <c r="AC7439" s="20" t="s">
        <v>81</v>
      </c>
      <c r="AD7439" s="20" t="s">
        <v>81</v>
      </c>
    </row>
    <row r="7440" ht="15.75" customHeight="1">
      <c r="A7440" s="22"/>
      <c r="B7440" s="22"/>
      <c r="C7440" s="22" t="s">
        <v>81</v>
      </c>
      <c r="D7440" s="2" t="s">
        <v>81</v>
      </c>
      <c r="Z7440" s="23"/>
      <c r="AA7440" s="20"/>
      <c r="AB7440" s="20"/>
      <c r="AC7440" s="20" t="s">
        <v>81</v>
      </c>
      <c r="AD7440" s="20" t="s">
        <v>81</v>
      </c>
    </row>
    <row r="7441" ht="15.75" customHeight="1">
      <c r="A7441" s="22"/>
      <c r="B7441" s="22"/>
      <c r="C7441" s="22" t="s">
        <v>81</v>
      </c>
      <c r="D7441" s="2" t="s">
        <v>81</v>
      </c>
      <c r="Z7441" s="23"/>
      <c r="AA7441" s="20"/>
      <c r="AB7441" s="20"/>
      <c r="AC7441" s="20" t="s">
        <v>81</v>
      </c>
      <c r="AD7441" s="20" t="s">
        <v>81</v>
      </c>
    </row>
    <row r="7442" ht="15.75" customHeight="1">
      <c r="A7442" s="22"/>
      <c r="B7442" s="22"/>
      <c r="C7442" s="22" t="s">
        <v>81</v>
      </c>
      <c r="D7442" s="2" t="s">
        <v>81</v>
      </c>
      <c r="Z7442" s="23"/>
      <c r="AA7442" s="20"/>
      <c r="AB7442" s="20"/>
      <c r="AC7442" s="20" t="s">
        <v>81</v>
      </c>
      <c r="AD7442" s="20" t="s">
        <v>81</v>
      </c>
    </row>
    <row r="7443" ht="15.75" customHeight="1">
      <c r="A7443" s="22"/>
      <c r="B7443" s="22"/>
      <c r="C7443" s="22" t="s">
        <v>81</v>
      </c>
      <c r="D7443" s="2" t="s">
        <v>81</v>
      </c>
      <c r="Z7443" s="23"/>
      <c r="AA7443" s="20"/>
      <c r="AB7443" s="20"/>
      <c r="AC7443" s="20" t="s">
        <v>81</v>
      </c>
      <c r="AD7443" s="20" t="s">
        <v>81</v>
      </c>
    </row>
    <row r="7444" ht="15.75" customHeight="1">
      <c r="A7444" s="22"/>
      <c r="B7444" s="22"/>
      <c r="C7444" s="22" t="s">
        <v>81</v>
      </c>
      <c r="D7444" s="2" t="s">
        <v>81</v>
      </c>
      <c r="Z7444" s="23"/>
      <c r="AA7444" s="20"/>
      <c r="AB7444" s="20"/>
      <c r="AC7444" s="20" t="s">
        <v>81</v>
      </c>
      <c r="AD7444" s="20" t="s">
        <v>81</v>
      </c>
    </row>
    <row r="7445" ht="15.75" customHeight="1">
      <c r="A7445" s="22"/>
      <c r="B7445" s="22"/>
      <c r="C7445" s="22" t="s">
        <v>81</v>
      </c>
      <c r="D7445" s="2" t="s">
        <v>81</v>
      </c>
      <c r="Z7445" s="23"/>
      <c r="AA7445" s="20"/>
      <c r="AB7445" s="20"/>
      <c r="AC7445" s="20" t="s">
        <v>81</v>
      </c>
      <c r="AD7445" s="20" t="s">
        <v>81</v>
      </c>
    </row>
    <row r="7446" ht="15.75" customHeight="1">
      <c r="A7446" s="22"/>
      <c r="B7446" s="22"/>
      <c r="C7446" s="22" t="s">
        <v>81</v>
      </c>
      <c r="D7446" s="2" t="s">
        <v>81</v>
      </c>
      <c r="Z7446" s="23"/>
      <c r="AA7446" s="20"/>
      <c r="AB7446" s="20"/>
      <c r="AC7446" s="20" t="s">
        <v>81</v>
      </c>
      <c r="AD7446" s="20" t="s">
        <v>81</v>
      </c>
    </row>
    <row r="7447" ht="15.75" customHeight="1">
      <c r="A7447" s="22"/>
      <c r="B7447" s="22"/>
      <c r="C7447" s="22" t="s">
        <v>81</v>
      </c>
      <c r="D7447" s="2" t="s">
        <v>81</v>
      </c>
      <c r="Z7447" s="23"/>
      <c r="AA7447" s="20"/>
      <c r="AB7447" s="20"/>
      <c r="AC7447" s="20" t="s">
        <v>81</v>
      </c>
      <c r="AD7447" s="20" t="s">
        <v>81</v>
      </c>
    </row>
    <row r="7448" ht="15.75" customHeight="1">
      <c r="A7448" s="22"/>
      <c r="B7448" s="22"/>
      <c r="C7448" s="22" t="s">
        <v>81</v>
      </c>
      <c r="D7448" s="2" t="s">
        <v>81</v>
      </c>
      <c r="Z7448" s="23"/>
      <c r="AA7448" s="20"/>
      <c r="AB7448" s="20"/>
      <c r="AC7448" s="20" t="s">
        <v>81</v>
      </c>
      <c r="AD7448" s="20" t="s">
        <v>81</v>
      </c>
    </row>
    <row r="7449" ht="15.75" customHeight="1">
      <c r="A7449" s="22"/>
      <c r="B7449" s="22"/>
      <c r="C7449" s="22" t="s">
        <v>81</v>
      </c>
      <c r="D7449" s="2" t="s">
        <v>81</v>
      </c>
      <c r="Z7449" s="23"/>
      <c r="AA7449" s="20"/>
      <c r="AB7449" s="20"/>
      <c r="AC7449" s="20" t="s">
        <v>81</v>
      </c>
      <c r="AD7449" s="20" t="s">
        <v>81</v>
      </c>
    </row>
    <row r="7450" ht="15.75" customHeight="1">
      <c r="A7450" s="22"/>
      <c r="B7450" s="22"/>
      <c r="C7450" s="22" t="s">
        <v>81</v>
      </c>
      <c r="D7450" s="2" t="s">
        <v>81</v>
      </c>
      <c r="Z7450" s="23"/>
      <c r="AA7450" s="20"/>
      <c r="AB7450" s="20"/>
      <c r="AC7450" s="20" t="s">
        <v>81</v>
      </c>
      <c r="AD7450" s="20" t="s">
        <v>81</v>
      </c>
    </row>
    <row r="7451" ht="15.75" customHeight="1">
      <c r="A7451" s="22"/>
      <c r="B7451" s="22"/>
      <c r="C7451" s="22" t="s">
        <v>81</v>
      </c>
      <c r="D7451" s="2" t="s">
        <v>81</v>
      </c>
      <c r="Z7451" s="23"/>
      <c r="AA7451" s="20"/>
      <c r="AB7451" s="20"/>
      <c r="AC7451" s="20" t="s">
        <v>81</v>
      </c>
      <c r="AD7451" s="20" t="s">
        <v>81</v>
      </c>
    </row>
    <row r="7452" ht="15.75" customHeight="1">
      <c r="A7452" s="22"/>
      <c r="B7452" s="22"/>
      <c r="C7452" s="22" t="s">
        <v>81</v>
      </c>
      <c r="D7452" s="2" t="s">
        <v>81</v>
      </c>
      <c r="Z7452" s="23"/>
      <c r="AA7452" s="20"/>
      <c r="AB7452" s="20"/>
      <c r="AC7452" s="20" t="s">
        <v>81</v>
      </c>
      <c r="AD7452" s="20" t="s">
        <v>81</v>
      </c>
    </row>
    <row r="7453" ht="15.75" customHeight="1">
      <c r="A7453" s="22"/>
      <c r="B7453" s="22"/>
      <c r="C7453" s="22" t="s">
        <v>81</v>
      </c>
      <c r="D7453" s="2" t="s">
        <v>81</v>
      </c>
      <c r="Z7453" s="23"/>
      <c r="AA7453" s="20"/>
      <c r="AB7453" s="20"/>
      <c r="AC7453" s="20" t="s">
        <v>81</v>
      </c>
      <c r="AD7453" s="20" t="s">
        <v>81</v>
      </c>
    </row>
    <row r="7454" ht="15.75" customHeight="1">
      <c r="A7454" s="22"/>
      <c r="B7454" s="22"/>
      <c r="C7454" s="22" t="s">
        <v>81</v>
      </c>
      <c r="D7454" s="2" t="s">
        <v>81</v>
      </c>
      <c r="Z7454" s="23"/>
      <c r="AA7454" s="20"/>
      <c r="AB7454" s="20"/>
      <c r="AC7454" s="20" t="s">
        <v>81</v>
      </c>
      <c r="AD7454" s="20" t="s">
        <v>81</v>
      </c>
    </row>
    <row r="7455" ht="15.75" customHeight="1">
      <c r="A7455" s="22"/>
      <c r="B7455" s="22"/>
      <c r="C7455" s="22" t="s">
        <v>81</v>
      </c>
      <c r="D7455" s="2" t="s">
        <v>81</v>
      </c>
      <c r="Z7455" s="23"/>
      <c r="AA7455" s="20"/>
      <c r="AB7455" s="20"/>
      <c r="AC7455" s="20" t="s">
        <v>81</v>
      </c>
      <c r="AD7455" s="20" t="s">
        <v>81</v>
      </c>
    </row>
    <row r="7456" ht="15.75" customHeight="1">
      <c r="A7456" s="22"/>
      <c r="B7456" s="22"/>
      <c r="C7456" s="22" t="s">
        <v>81</v>
      </c>
      <c r="D7456" s="2" t="s">
        <v>81</v>
      </c>
      <c r="Z7456" s="23"/>
      <c r="AA7456" s="20"/>
      <c r="AB7456" s="20"/>
      <c r="AC7456" s="20" t="s">
        <v>81</v>
      </c>
      <c r="AD7456" s="20" t="s">
        <v>81</v>
      </c>
    </row>
    <row r="7457" ht="15.75" customHeight="1">
      <c r="A7457" s="22"/>
      <c r="B7457" s="22"/>
      <c r="C7457" s="22" t="s">
        <v>81</v>
      </c>
      <c r="D7457" s="2" t="s">
        <v>81</v>
      </c>
      <c r="Z7457" s="23"/>
      <c r="AA7457" s="20"/>
      <c r="AB7457" s="20"/>
      <c r="AC7457" s="20" t="s">
        <v>81</v>
      </c>
      <c r="AD7457" s="20" t="s">
        <v>81</v>
      </c>
    </row>
    <row r="7458" ht="15.75" customHeight="1">
      <c r="A7458" s="22"/>
      <c r="B7458" s="22"/>
      <c r="C7458" s="22" t="s">
        <v>81</v>
      </c>
      <c r="D7458" s="2" t="s">
        <v>81</v>
      </c>
      <c r="Z7458" s="23"/>
      <c r="AA7458" s="20"/>
      <c r="AB7458" s="20"/>
      <c r="AC7458" s="20" t="s">
        <v>81</v>
      </c>
      <c r="AD7458" s="20" t="s">
        <v>81</v>
      </c>
    </row>
    <row r="7459" ht="15.75" customHeight="1">
      <c r="A7459" s="22"/>
      <c r="B7459" s="22"/>
      <c r="C7459" s="22" t="s">
        <v>81</v>
      </c>
      <c r="D7459" s="2" t="s">
        <v>81</v>
      </c>
      <c r="Z7459" s="23"/>
      <c r="AA7459" s="20"/>
      <c r="AB7459" s="20"/>
      <c r="AC7459" s="20" t="s">
        <v>81</v>
      </c>
      <c r="AD7459" s="20" t="s">
        <v>81</v>
      </c>
    </row>
    <row r="7460" ht="15.75" customHeight="1">
      <c r="A7460" s="22"/>
      <c r="B7460" s="22"/>
      <c r="C7460" s="22" t="s">
        <v>81</v>
      </c>
      <c r="D7460" s="2" t="s">
        <v>81</v>
      </c>
      <c r="Z7460" s="23"/>
      <c r="AA7460" s="20"/>
      <c r="AB7460" s="20"/>
      <c r="AC7460" s="20" t="s">
        <v>81</v>
      </c>
      <c r="AD7460" s="20" t="s">
        <v>81</v>
      </c>
    </row>
    <row r="7461" ht="15.75" customHeight="1">
      <c r="A7461" s="22"/>
      <c r="B7461" s="22"/>
      <c r="C7461" s="22" t="s">
        <v>81</v>
      </c>
      <c r="D7461" s="2" t="s">
        <v>81</v>
      </c>
      <c r="Z7461" s="23"/>
      <c r="AA7461" s="20"/>
      <c r="AB7461" s="20"/>
      <c r="AC7461" s="20" t="s">
        <v>81</v>
      </c>
      <c r="AD7461" s="20" t="s">
        <v>81</v>
      </c>
    </row>
    <row r="7462" ht="15.75" customHeight="1">
      <c r="A7462" s="22"/>
      <c r="B7462" s="22"/>
      <c r="C7462" s="22" t="s">
        <v>81</v>
      </c>
      <c r="D7462" s="2" t="s">
        <v>81</v>
      </c>
      <c r="Z7462" s="23"/>
      <c r="AA7462" s="20"/>
      <c r="AB7462" s="20"/>
      <c r="AC7462" s="20" t="s">
        <v>81</v>
      </c>
      <c r="AD7462" s="20" t="s">
        <v>81</v>
      </c>
    </row>
    <row r="7463" ht="15.75" customHeight="1">
      <c r="A7463" s="22"/>
      <c r="B7463" s="22"/>
      <c r="C7463" s="22" t="s">
        <v>81</v>
      </c>
      <c r="D7463" s="2" t="s">
        <v>81</v>
      </c>
      <c r="Z7463" s="23"/>
      <c r="AA7463" s="20"/>
      <c r="AB7463" s="20"/>
      <c r="AC7463" s="20" t="s">
        <v>81</v>
      </c>
      <c r="AD7463" s="20" t="s">
        <v>81</v>
      </c>
    </row>
    <row r="7464" ht="15.75" customHeight="1">
      <c r="A7464" s="22"/>
      <c r="B7464" s="22"/>
      <c r="C7464" s="22" t="s">
        <v>81</v>
      </c>
      <c r="D7464" s="2" t="s">
        <v>81</v>
      </c>
      <c r="Z7464" s="23"/>
      <c r="AA7464" s="20"/>
      <c r="AB7464" s="20"/>
      <c r="AC7464" s="20" t="s">
        <v>81</v>
      </c>
      <c r="AD7464" s="20" t="s">
        <v>81</v>
      </c>
    </row>
    <row r="7465" ht="15.75" customHeight="1">
      <c r="A7465" s="22"/>
      <c r="B7465" s="22"/>
      <c r="C7465" s="22" t="s">
        <v>81</v>
      </c>
      <c r="D7465" s="2" t="s">
        <v>81</v>
      </c>
      <c r="Z7465" s="23"/>
      <c r="AA7465" s="20"/>
      <c r="AB7465" s="20"/>
      <c r="AC7465" s="20" t="s">
        <v>81</v>
      </c>
      <c r="AD7465" s="20" t="s">
        <v>81</v>
      </c>
    </row>
    <row r="7466" ht="15.75" customHeight="1">
      <c r="A7466" s="22"/>
      <c r="B7466" s="22"/>
      <c r="C7466" s="22" t="s">
        <v>81</v>
      </c>
      <c r="D7466" s="2" t="s">
        <v>81</v>
      </c>
      <c r="Z7466" s="23"/>
      <c r="AA7466" s="20"/>
      <c r="AB7466" s="20"/>
      <c r="AC7466" s="20" t="s">
        <v>81</v>
      </c>
      <c r="AD7466" s="20" t="s">
        <v>81</v>
      </c>
    </row>
    <row r="7467" ht="15.75" customHeight="1">
      <c r="A7467" s="22"/>
      <c r="B7467" s="22"/>
      <c r="C7467" s="22" t="s">
        <v>81</v>
      </c>
      <c r="D7467" s="2" t="s">
        <v>81</v>
      </c>
      <c r="Z7467" s="23"/>
      <c r="AA7467" s="20"/>
      <c r="AB7467" s="20"/>
      <c r="AC7467" s="20" t="s">
        <v>81</v>
      </c>
      <c r="AD7467" s="20" t="s">
        <v>81</v>
      </c>
    </row>
    <row r="7468" ht="15.75" customHeight="1">
      <c r="A7468" s="22"/>
      <c r="B7468" s="22"/>
      <c r="C7468" s="22" t="s">
        <v>81</v>
      </c>
      <c r="D7468" s="2" t="s">
        <v>81</v>
      </c>
      <c r="Z7468" s="23"/>
      <c r="AA7468" s="20"/>
      <c r="AB7468" s="20"/>
      <c r="AC7468" s="20" t="s">
        <v>81</v>
      </c>
      <c r="AD7468" s="20" t="s">
        <v>81</v>
      </c>
    </row>
    <row r="7469" ht="15.75" customHeight="1">
      <c r="A7469" s="22"/>
      <c r="B7469" s="22"/>
      <c r="C7469" s="22" t="s">
        <v>81</v>
      </c>
      <c r="D7469" s="2" t="s">
        <v>81</v>
      </c>
      <c r="Z7469" s="23"/>
      <c r="AA7469" s="20"/>
      <c r="AB7469" s="20"/>
      <c r="AC7469" s="20" t="s">
        <v>81</v>
      </c>
      <c r="AD7469" s="20" t="s">
        <v>81</v>
      </c>
    </row>
    <row r="7470" ht="15.75" customHeight="1">
      <c r="A7470" s="22"/>
      <c r="B7470" s="22"/>
      <c r="C7470" s="22" t="s">
        <v>81</v>
      </c>
      <c r="D7470" s="2" t="s">
        <v>81</v>
      </c>
      <c r="Z7470" s="23"/>
      <c r="AA7470" s="20"/>
      <c r="AB7470" s="20"/>
      <c r="AC7470" s="20" t="s">
        <v>81</v>
      </c>
      <c r="AD7470" s="20" t="s">
        <v>81</v>
      </c>
    </row>
    <row r="7471" ht="15.75" customHeight="1">
      <c r="A7471" s="22"/>
      <c r="B7471" s="22"/>
      <c r="C7471" s="22" t="s">
        <v>81</v>
      </c>
      <c r="D7471" s="2" t="s">
        <v>81</v>
      </c>
      <c r="Z7471" s="23"/>
      <c r="AA7471" s="20"/>
      <c r="AB7471" s="20"/>
      <c r="AC7471" s="20" t="s">
        <v>81</v>
      </c>
      <c r="AD7471" s="20" t="s">
        <v>81</v>
      </c>
    </row>
    <row r="7472" ht="15.75" customHeight="1">
      <c r="A7472" s="22"/>
      <c r="B7472" s="22"/>
      <c r="C7472" s="22" t="s">
        <v>81</v>
      </c>
      <c r="D7472" s="2" t="s">
        <v>81</v>
      </c>
      <c r="Z7472" s="23"/>
      <c r="AA7472" s="20"/>
      <c r="AB7472" s="20"/>
      <c r="AC7472" s="20" t="s">
        <v>81</v>
      </c>
      <c r="AD7472" s="20" t="s">
        <v>81</v>
      </c>
    </row>
    <row r="7473" ht="15.75" customHeight="1">
      <c r="A7473" s="22"/>
      <c r="B7473" s="22"/>
      <c r="C7473" s="22" t="s">
        <v>81</v>
      </c>
      <c r="D7473" s="2" t="s">
        <v>81</v>
      </c>
      <c r="Z7473" s="23"/>
      <c r="AA7473" s="20"/>
      <c r="AB7473" s="20"/>
      <c r="AC7473" s="20" t="s">
        <v>81</v>
      </c>
      <c r="AD7473" s="20" t="s">
        <v>81</v>
      </c>
    </row>
    <row r="7474" ht="15.75" customHeight="1">
      <c r="A7474" s="22"/>
      <c r="B7474" s="22"/>
      <c r="C7474" s="22" t="s">
        <v>81</v>
      </c>
      <c r="D7474" s="2" t="s">
        <v>81</v>
      </c>
      <c r="Z7474" s="23"/>
      <c r="AA7474" s="20"/>
      <c r="AB7474" s="20"/>
      <c r="AC7474" s="20" t="s">
        <v>81</v>
      </c>
      <c r="AD7474" s="20" t="s">
        <v>81</v>
      </c>
    </row>
    <row r="7475" ht="15.75" customHeight="1">
      <c r="A7475" s="22"/>
      <c r="B7475" s="22"/>
      <c r="C7475" s="22" t="s">
        <v>81</v>
      </c>
      <c r="D7475" s="2" t="s">
        <v>81</v>
      </c>
      <c r="Z7475" s="23"/>
      <c r="AA7475" s="20"/>
      <c r="AB7475" s="20"/>
      <c r="AC7475" s="20" t="s">
        <v>81</v>
      </c>
      <c r="AD7475" s="20" t="s">
        <v>81</v>
      </c>
    </row>
    <row r="7476" ht="15.75" customHeight="1">
      <c r="A7476" s="22"/>
      <c r="B7476" s="22"/>
      <c r="C7476" s="22" t="s">
        <v>81</v>
      </c>
      <c r="D7476" s="2" t="s">
        <v>81</v>
      </c>
      <c r="Z7476" s="23"/>
      <c r="AA7476" s="20"/>
      <c r="AB7476" s="20"/>
      <c r="AC7476" s="20" t="s">
        <v>81</v>
      </c>
      <c r="AD7476" s="20" t="s">
        <v>81</v>
      </c>
    </row>
    <row r="7477" ht="15.75" customHeight="1">
      <c r="A7477" s="22"/>
      <c r="B7477" s="22"/>
      <c r="C7477" s="22" t="s">
        <v>81</v>
      </c>
      <c r="D7477" s="2" t="s">
        <v>81</v>
      </c>
      <c r="Z7477" s="23"/>
      <c r="AA7477" s="20"/>
      <c r="AB7477" s="20"/>
      <c r="AC7477" s="20" t="s">
        <v>81</v>
      </c>
      <c r="AD7477" s="20" t="s">
        <v>81</v>
      </c>
    </row>
    <row r="7478" ht="15.75" customHeight="1">
      <c r="A7478" s="22"/>
      <c r="B7478" s="22"/>
      <c r="C7478" s="22" t="s">
        <v>81</v>
      </c>
      <c r="D7478" s="2" t="s">
        <v>81</v>
      </c>
      <c r="Z7478" s="23"/>
      <c r="AA7478" s="20"/>
      <c r="AB7478" s="20"/>
      <c r="AC7478" s="20" t="s">
        <v>81</v>
      </c>
      <c r="AD7478" s="20" t="s">
        <v>81</v>
      </c>
    </row>
    <row r="7479" ht="15.75" customHeight="1">
      <c r="A7479" s="22"/>
      <c r="B7479" s="22"/>
      <c r="C7479" s="22" t="s">
        <v>81</v>
      </c>
      <c r="D7479" s="2" t="s">
        <v>81</v>
      </c>
      <c r="Z7479" s="23"/>
      <c r="AA7479" s="20"/>
      <c r="AB7479" s="20"/>
      <c r="AC7479" s="20" t="s">
        <v>81</v>
      </c>
      <c r="AD7479" s="20" t="s">
        <v>81</v>
      </c>
    </row>
    <row r="7480" ht="15.75" customHeight="1">
      <c r="A7480" s="22"/>
      <c r="B7480" s="22"/>
      <c r="C7480" s="22" t="s">
        <v>81</v>
      </c>
      <c r="D7480" s="2" t="s">
        <v>81</v>
      </c>
      <c r="Z7480" s="23"/>
      <c r="AA7480" s="20"/>
      <c r="AB7480" s="20"/>
      <c r="AC7480" s="20" t="s">
        <v>81</v>
      </c>
      <c r="AD7480" s="20" t="s">
        <v>81</v>
      </c>
    </row>
    <row r="7481" ht="15.75" customHeight="1">
      <c r="A7481" s="22"/>
      <c r="B7481" s="22"/>
      <c r="C7481" s="22" t="s">
        <v>81</v>
      </c>
      <c r="D7481" s="2" t="s">
        <v>81</v>
      </c>
      <c r="Z7481" s="23"/>
      <c r="AA7481" s="20"/>
      <c r="AB7481" s="20"/>
      <c r="AC7481" s="20" t="s">
        <v>81</v>
      </c>
      <c r="AD7481" s="20" t="s">
        <v>81</v>
      </c>
    </row>
    <row r="7482" ht="15.75" customHeight="1">
      <c r="A7482" s="22"/>
      <c r="B7482" s="22"/>
      <c r="C7482" s="22" t="s">
        <v>81</v>
      </c>
      <c r="D7482" s="2" t="s">
        <v>81</v>
      </c>
      <c r="Z7482" s="23"/>
      <c r="AA7482" s="20"/>
      <c r="AB7482" s="20"/>
      <c r="AC7482" s="20" t="s">
        <v>81</v>
      </c>
      <c r="AD7482" s="20" t="s">
        <v>81</v>
      </c>
    </row>
    <row r="7483" ht="15.75" customHeight="1">
      <c r="A7483" s="22"/>
      <c r="B7483" s="22"/>
      <c r="C7483" s="22" t="s">
        <v>81</v>
      </c>
      <c r="D7483" s="2" t="s">
        <v>81</v>
      </c>
      <c r="Z7483" s="23"/>
      <c r="AA7483" s="20"/>
      <c r="AB7483" s="20"/>
      <c r="AC7483" s="20" t="s">
        <v>81</v>
      </c>
      <c r="AD7483" s="20" t="s">
        <v>81</v>
      </c>
    </row>
    <row r="7484" ht="15.75" customHeight="1">
      <c r="A7484" s="22"/>
      <c r="B7484" s="22"/>
      <c r="C7484" s="22" t="s">
        <v>81</v>
      </c>
      <c r="D7484" s="2" t="s">
        <v>81</v>
      </c>
      <c r="Z7484" s="23"/>
      <c r="AA7484" s="20"/>
      <c r="AB7484" s="20"/>
      <c r="AC7484" s="20" t="s">
        <v>81</v>
      </c>
      <c r="AD7484" s="20" t="s">
        <v>81</v>
      </c>
    </row>
    <row r="7485" ht="15.75" customHeight="1">
      <c r="A7485" s="22"/>
      <c r="B7485" s="22"/>
      <c r="C7485" s="22" t="s">
        <v>81</v>
      </c>
      <c r="D7485" s="2" t="s">
        <v>81</v>
      </c>
      <c r="Z7485" s="23"/>
      <c r="AA7485" s="20"/>
      <c r="AB7485" s="20"/>
      <c r="AC7485" s="20" t="s">
        <v>81</v>
      </c>
      <c r="AD7485" s="20" t="s">
        <v>81</v>
      </c>
    </row>
    <row r="7486" ht="15.75" customHeight="1">
      <c r="A7486" s="22"/>
      <c r="B7486" s="22"/>
      <c r="C7486" s="22" t="s">
        <v>81</v>
      </c>
      <c r="D7486" s="2" t="s">
        <v>81</v>
      </c>
      <c r="Z7486" s="23"/>
      <c r="AA7486" s="20"/>
      <c r="AB7486" s="20"/>
      <c r="AC7486" s="20" t="s">
        <v>81</v>
      </c>
      <c r="AD7486" s="20" t="s">
        <v>81</v>
      </c>
    </row>
    <row r="7487" ht="15.75" customHeight="1">
      <c r="A7487" s="22"/>
      <c r="B7487" s="22"/>
      <c r="C7487" s="22" t="s">
        <v>81</v>
      </c>
      <c r="D7487" s="2" t="s">
        <v>81</v>
      </c>
      <c r="Z7487" s="23"/>
      <c r="AA7487" s="20"/>
      <c r="AB7487" s="20"/>
      <c r="AC7487" s="20" t="s">
        <v>81</v>
      </c>
      <c r="AD7487" s="20" t="s">
        <v>81</v>
      </c>
    </row>
    <row r="7488" ht="15.75" customHeight="1">
      <c r="A7488" s="22"/>
      <c r="B7488" s="22"/>
      <c r="C7488" s="22" t="s">
        <v>81</v>
      </c>
      <c r="D7488" s="2" t="s">
        <v>81</v>
      </c>
      <c r="Z7488" s="23"/>
      <c r="AA7488" s="20"/>
      <c r="AB7488" s="20"/>
      <c r="AC7488" s="20" t="s">
        <v>81</v>
      </c>
      <c r="AD7488" s="20" t="s">
        <v>81</v>
      </c>
    </row>
    <row r="7489" ht="15.75" customHeight="1">
      <c r="A7489" s="22"/>
      <c r="B7489" s="22"/>
      <c r="C7489" s="22" t="s">
        <v>81</v>
      </c>
      <c r="D7489" s="2" t="s">
        <v>81</v>
      </c>
      <c r="Z7489" s="23"/>
      <c r="AA7489" s="20"/>
      <c r="AB7489" s="20"/>
      <c r="AC7489" s="20" t="s">
        <v>81</v>
      </c>
      <c r="AD7489" s="20" t="s">
        <v>81</v>
      </c>
    </row>
    <row r="7490" ht="15.75" customHeight="1">
      <c r="A7490" s="22"/>
      <c r="B7490" s="22"/>
      <c r="C7490" s="22" t="s">
        <v>81</v>
      </c>
      <c r="D7490" s="2" t="s">
        <v>81</v>
      </c>
      <c r="Z7490" s="23"/>
      <c r="AA7490" s="20"/>
      <c r="AB7490" s="20"/>
      <c r="AC7490" s="20" t="s">
        <v>81</v>
      </c>
      <c r="AD7490" s="20" t="s">
        <v>81</v>
      </c>
    </row>
    <row r="7491" ht="15.75" customHeight="1">
      <c r="A7491" s="22"/>
      <c r="B7491" s="22"/>
      <c r="C7491" s="22" t="s">
        <v>81</v>
      </c>
      <c r="D7491" s="2" t="s">
        <v>81</v>
      </c>
      <c r="Z7491" s="23"/>
      <c r="AA7491" s="20"/>
      <c r="AB7491" s="20"/>
      <c r="AC7491" s="20" t="s">
        <v>81</v>
      </c>
      <c r="AD7491" s="20" t="s">
        <v>81</v>
      </c>
    </row>
    <row r="7492" ht="15.75" customHeight="1">
      <c r="A7492" s="22"/>
      <c r="B7492" s="22"/>
      <c r="C7492" s="22" t="s">
        <v>81</v>
      </c>
      <c r="D7492" s="2" t="s">
        <v>81</v>
      </c>
      <c r="Z7492" s="23"/>
      <c r="AA7492" s="20"/>
      <c r="AB7492" s="20"/>
      <c r="AC7492" s="20" t="s">
        <v>81</v>
      </c>
      <c r="AD7492" s="20" t="s">
        <v>81</v>
      </c>
    </row>
    <row r="7493" ht="15.75" customHeight="1">
      <c r="A7493" s="22"/>
      <c r="B7493" s="22"/>
      <c r="C7493" s="22" t="s">
        <v>81</v>
      </c>
      <c r="D7493" s="2" t="s">
        <v>81</v>
      </c>
      <c r="Z7493" s="23"/>
      <c r="AA7493" s="20"/>
      <c r="AB7493" s="20"/>
      <c r="AC7493" s="20" t="s">
        <v>81</v>
      </c>
      <c r="AD7493" s="20" t="s">
        <v>81</v>
      </c>
    </row>
    <row r="7494" ht="15.75" customHeight="1">
      <c r="A7494" s="22"/>
      <c r="B7494" s="22"/>
      <c r="C7494" s="22" t="s">
        <v>81</v>
      </c>
      <c r="D7494" s="2" t="s">
        <v>81</v>
      </c>
      <c r="Z7494" s="23"/>
      <c r="AA7494" s="20"/>
      <c r="AB7494" s="20"/>
      <c r="AC7494" s="20" t="s">
        <v>81</v>
      </c>
      <c r="AD7494" s="20" t="s">
        <v>81</v>
      </c>
    </row>
    <row r="7495" ht="15.75" customHeight="1">
      <c r="A7495" s="22"/>
      <c r="B7495" s="22"/>
      <c r="C7495" s="22" t="s">
        <v>81</v>
      </c>
      <c r="D7495" s="2" t="s">
        <v>81</v>
      </c>
      <c r="Z7495" s="23"/>
      <c r="AA7495" s="20"/>
      <c r="AB7495" s="20"/>
      <c r="AC7495" s="20" t="s">
        <v>81</v>
      </c>
      <c r="AD7495" s="20" t="s">
        <v>81</v>
      </c>
    </row>
    <row r="7496" ht="15.75" customHeight="1">
      <c r="A7496" s="22"/>
      <c r="B7496" s="22"/>
      <c r="C7496" s="22" t="s">
        <v>81</v>
      </c>
      <c r="D7496" s="2" t="s">
        <v>81</v>
      </c>
      <c r="Z7496" s="23"/>
      <c r="AA7496" s="20"/>
      <c r="AB7496" s="20"/>
      <c r="AC7496" s="20" t="s">
        <v>81</v>
      </c>
      <c r="AD7496" s="20" t="s">
        <v>81</v>
      </c>
    </row>
    <row r="7497" ht="15.75" customHeight="1">
      <c r="A7497" s="22"/>
      <c r="B7497" s="22"/>
      <c r="C7497" s="22" t="s">
        <v>81</v>
      </c>
      <c r="D7497" s="2" t="s">
        <v>81</v>
      </c>
      <c r="Z7497" s="23"/>
      <c r="AA7497" s="20"/>
      <c r="AB7497" s="20"/>
      <c r="AC7497" s="20" t="s">
        <v>81</v>
      </c>
      <c r="AD7497" s="20" t="s">
        <v>81</v>
      </c>
    </row>
    <row r="7498" ht="15.75" customHeight="1">
      <c r="A7498" s="22"/>
      <c r="B7498" s="22"/>
      <c r="C7498" s="22" t="s">
        <v>81</v>
      </c>
      <c r="D7498" s="2" t="s">
        <v>81</v>
      </c>
      <c r="Z7498" s="23"/>
      <c r="AA7498" s="20"/>
      <c r="AB7498" s="20"/>
      <c r="AC7498" s="20" t="s">
        <v>81</v>
      </c>
      <c r="AD7498" s="20" t="s">
        <v>81</v>
      </c>
    </row>
    <row r="7499" ht="15.75" customHeight="1">
      <c r="A7499" s="22"/>
      <c r="B7499" s="22"/>
      <c r="C7499" s="22" t="s">
        <v>81</v>
      </c>
      <c r="D7499" s="2" t="s">
        <v>81</v>
      </c>
      <c r="Z7499" s="23"/>
      <c r="AA7499" s="20"/>
      <c r="AB7499" s="20"/>
      <c r="AC7499" s="20" t="s">
        <v>81</v>
      </c>
      <c r="AD7499" s="20" t="s">
        <v>81</v>
      </c>
    </row>
    <row r="7500" ht="15.75" customHeight="1">
      <c r="A7500" s="22"/>
      <c r="B7500" s="22"/>
      <c r="C7500" s="22" t="s">
        <v>81</v>
      </c>
      <c r="D7500" s="2" t="s">
        <v>81</v>
      </c>
      <c r="Z7500" s="23"/>
      <c r="AA7500" s="20"/>
      <c r="AB7500" s="20"/>
      <c r="AC7500" s="20" t="s">
        <v>81</v>
      </c>
      <c r="AD7500" s="20" t="s">
        <v>81</v>
      </c>
    </row>
    <row r="7501" ht="15.75" customHeight="1">
      <c r="A7501" s="22"/>
      <c r="B7501" s="22"/>
      <c r="C7501" s="22" t="s">
        <v>81</v>
      </c>
      <c r="D7501" s="2" t="s">
        <v>81</v>
      </c>
      <c r="Z7501" s="23"/>
      <c r="AA7501" s="20"/>
      <c r="AB7501" s="20"/>
      <c r="AC7501" s="20" t="s">
        <v>81</v>
      </c>
      <c r="AD7501" s="20" t="s">
        <v>81</v>
      </c>
    </row>
    <row r="7502" ht="15.75" customHeight="1">
      <c r="A7502" s="22"/>
      <c r="B7502" s="22"/>
      <c r="C7502" s="22" t="s">
        <v>81</v>
      </c>
      <c r="D7502" s="2" t="s">
        <v>81</v>
      </c>
      <c r="Z7502" s="23"/>
      <c r="AA7502" s="20"/>
      <c r="AB7502" s="20"/>
      <c r="AC7502" s="20" t="s">
        <v>81</v>
      </c>
      <c r="AD7502" s="20" t="s">
        <v>81</v>
      </c>
    </row>
    <row r="7503" ht="15.75" customHeight="1">
      <c r="A7503" s="22"/>
      <c r="B7503" s="22"/>
      <c r="C7503" s="22" t="s">
        <v>81</v>
      </c>
      <c r="D7503" s="2" t="s">
        <v>81</v>
      </c>
      <c r="Z7503" s="23"/>
      <c r="AA7503" s="20"/>
      <c r="AB7503" s="20"/>
      <c r="AC7503" s="20" t="s">
        <v>81</v>
      </c>
      <c r="AD7503" s="20" t="s">
        <v>81</v>
      </c>
    </row>
    <row r="7504" ht="15.75" customHeight="1">
      <c r="A7504" s="22"/>
      <c r="B7504" s="22"/>
      <c r="C7504" s="22" t="s">
        <v>81</v>
      </c>
      <c r="D7504" s="2" t="s">
        <v>81</v>
      </c>
      <c r="Z7504" s="23"/>
      <c r="AA7504" s="20"/>
      <c r="AB7504" s="20"/>
      <c r="AC7504" s="20" t="s">
        <v>81</v>
      </c>
      <c r="AD7504" s="20" t="s">
        <v>81</v>
      </c>
    </row>
    <row r="7505" ht="15.75" customHeight="1">
      <c r="A7505" s="22"/>
      <c r="B7505" s="22"/>
      <c r="C7505" s="22" t="s">
        <v>81</v>
      </c>
      <c r="D7505" s="2" t="s">
        <v>81</v>
      </c>
      <c r="Z7505" s="23"/>
      <c r="AA7505" s="20"/>
      <c r="AB7505" s="20"/>
      <c r="AC7505" s="20" t="s">
        <v>81</v>
      </c>
      <c r="AD7505" s="20" t="s">
        <v>81</v>
      </c>
    </row>
    <row r="7506" ht="15.75" customHeight="1">
      <c r="A7506" s="22"/>
      <c r="B7506" s="22"/>
      <c r="C7506" s="22" t="s">
        <v>81</v>
      </c>
      <c r="D7506" s="2" t="s">
        <v>81</v>
      </c>
      <c r="Z7506" s="23"/>
      <c r="AA7506" s="20"/>
      <c r="AB7506" s="20"/>
      <c r="AC7506" s="20" t="s">
        <v>81</v>
      </c>
      <c r="AD7506" s="20" t="s">
        <v>81</v>
      </c>
    </row>
    <row r="7507" ht="15.75" customHeight="1">
      <c r="A7507" s="22"/>
      <c r="B7507" s="22"/>
      <c r="C7507" s="22" t="s">
        <v>81</v>
      </c>
      <c r="D7507" s="2" t="s">
        <v>81</v>
      </c>
      <c r="Z7507" s="23"/>
      <c r="AA7507" s="20"/>
      <c r="AB7507" s="20"/>
      <c r="AC7507" s="20" t="s">
        <v>81</v>
      </c>
      <c r="AD7507" s="20" t="s">
        <v>81</v>
      </c>
    </row>
    <row r="7508" ht="15.75" customHeight="1">
      <c r="A7508" s="22"/>
      <c r="B7508" s="22"/>
      <c r="C7508" s="22" t="s">
        <v>81</v>
      </c>
      <c r="D7508" s="2" t="s">
        <v>81</v>
      </c>
      <c r="Z7508" s="23"/>
      <c r="AA7508" s="20"/>
      <c r="AB7508" s="20"/>
      <c r="AC7508" s="20" t="s">
        <v>81</v>
      </c>
      <c r="AD7508" s="20" t="s">
        <v>81</v>
      </c>
    </row>
    <row r="7509" ht="15.75" customHeight="1">
      <c r="A7509" s="22"/>
      <c r="B7509" s="22"/>
      <c r="C7509" s="22" t="s">
        <v>81</v>
      </c>
      <c r="D7509" s="2" t="s">
        <v>81</v>
      </c>
      <c r="Z7509" s="23"/>
      <c r="AA7509" s="20"/>
      <c r="AB7509" s="20"/>
      <c r="AC7509" s="20" t="s">
        <v>81</v>
      </c>
      <c r="AD7509" s="20" t="s">
        <v>81</v>
      </c>
    </row>
    <row r="7510" ht="15.75" customHeight="1">
      <c r="A7510" s="22"/>
      <c r="B7510" s="22"/>
      <c r="C7510" s="22" t="s">
        <v>81</v>
      </c>
      <c r="D7510" s="2" t="s">
        <v>81</v>
      </c>
      <c r="Z7510" s="23"/>
      <c r="AA7510" s="20"/>
      <c r="AB7510" s="20"/>
      <c r="AC7510" s="20" t="s">
        <v>81</v>
      </c>
      <c r="AD7510" s="20" t="s">
        <v>81</v>
      </c>
    </row>
    <row r="7511" ht="15.75" customHeight="1">
      <c r="A7511" s="22"/>
      <c r="B7511" s="22"/>
      <c r="C7511" s="22" t="s">
        <v>81</v>
      </c>
      <c r="D7511" s="2" t="s">
        <v>81</v>
      </c>
      <c r="Z7511" s="23"/>
      <c r="AA7511" s="20"/>
      <c r="AB7511" s="20"/>
      <c r="AC7511" s="20" t="s">
        <v>81</v>
      </c>
      <c r="AD7511" s="20" t="s">
        <v>81</v>
      </c>
    </row>
    <row r="7512" ht="15.75" customHeight="1">
      <c r="A7512" s="22"/>
      <c r="B7512" s="22"/>
      <c r="C7512" s="22" t="s">
        <v>81</v>
      </c>
      <c r="D7512" s="2" t="s">
        <v>81</v>
      </c>
      <c r="Z7512" s="23"/>
      <c r="AA7512" s="20"/>
      <c r="AB7512" s="20"/>
      <c r="AC7512" s="20" t="s">
        <v>81</v>
      </c>
      <c r="AD7512" s="20" t="s">
        <v>81</v>
      </c>
    </row>
    <row r="7513" ht="15.75" customHeight="1">
      <c r="A7513" s="22"/>
      <c r="B7513" s="22"/>
      <c r="C7513" s="22" t="s">
        <v>81</v>
      </c>
      <c r="D7513" s="2" t="s">
        <v>81</v>
      </c>
      <c r="Z7513" s="23"/>
      <c r="AA7513" s="20"/>
      <c r="AB7513" s="20"/>
      <c r="AC7513" s="20" t="s">
        <v>81</v>
      </c>
      <c r="AD7513" s="20" t="s">
        <v>81</v>
      </c>
    </row>
    <row r="7514" ht="15.75" customHeight="1">
      <c r="A7514" s="22"/>
      <c r="B7514" s="22"/>
      <c r="C7514" s="22" t="s">
        <v>81</v>
      </c>
      <c r="D7514" s="2" t="s">
        <v>81</v>
      </c>
      <c r="Z7514" s="23"/>
      <c r="AA7514" s="20"/>
      <c r="AB7514" s="20"/>
      <c r="AC7514" s="20" t="s">
        <v>81</v>
      </c>
      <c r="AD7514" s="20" t="s">
        <v>81</v>
      </c>
    </row>
    <row r="7515" ht="15.75" customHeight="1">
      <c r="A7515" s="22"/>
      <c r="B7515" s="22"/>
      <c r="C7515" s="22" t="s">
        <v>81</v>
      </c>
      <c r="D7515" s="2" t="s">
        <v>81</v>
      </c>
      <c r="Z7515" s="23"/>
      <c r="AA7515" s="20"/>
      <c r="AB7515" s="20"/>
      <c r="AC7515" s="20" t="s">
        <v>81</v>
      </c>
      <c r="AD7515" s="20" t="s">
        <v>81</v>
      </c>
    </row>
    <row r="7516" ht="15.75" customHeight="1">
      <c r="A7516" s="22"/>
      <c r="B7516" s="22"/>
      <c r="C7516" s="22" t="s">
        <v>81</v>
      </c>
      <c r="D7516" s="2" t="s">
        <v>81</v>
      </c>
      <c r="Z7516" s="23"/>
      <c r="AA7516" s="20"/>
      <c r="AB7516" s="20"/>
      <c r="AC7516" s="20" t="s">
        <v>81</v>
      </c>
      <c r="AD7516" s="20" t="s">
        <v>81</v>
      </c>
    </row>
    <row r="7517" ht="15.75" customHeight="1">
      <c r="A7517" s="22"/>
      <c r="B7517" s="22"/>
      <c r="C7517" s="22" t="s">
        <v>81</v>
      </c>
      <c r="D7517" s="2" t="s">
        <v>81</v>
      </c>
      <c r="Z7517" s="23"/>
      <c r="AA7517" s="20"/>
      <c r="AB7517" s="20"/>
      <c r="AC7517" s="20" t="s">
        <v>81</v>
      </c>
      <c r="AD7517" s="20" t="s">
        <v>81</v>
      </c>
    </row>
    <row r="7518" ht="15.75" customHeight="1">
      <c r="A7518" s="22"/>
      <c r="B7518" s="22"/>
      <c r="C7518" s="22" t="s">
        <v>81</v>
      </c>
      <c r="D7518" s="2" t="s">
        <v>81</v>
      </c>
      <c r="Z7518" s="23"/>
      <c r="AA7518" s="20"/>
      <c r="AB7518" s="20"/>
      <c r="AC7518" s="20" t="s">
        <v>81</v>
      </c>
      <c r="AD7518" s="20" t="s">
        <v>81</v>
      </c>
    </row>
    <row r="7519" ht="15.75" customHeight="1">
      <c r="A7519" s="22"/>
      <c r="B7519" s="22"/>
      <c r="C7519" s="22" t="s">
        <v>81</v>
      </c>
      <c r="D7519" s="2" t="s">
        <v>81</v>
      </c>
      <c r="Z7519" s="23"/>
      <c r="AA7519" s="20"/>
      <c r="AB7519" s="20"/>
      <c r="AC7519" s="20" t="s">
        <v>81</v>
      </c>
      <c r="AD7519" s="20" t="s">
        <v>81</v>
      </c>
    </row>
    <row r="7520" ht="15.75" customHeight="1">
      <c r="A7520" s="22"/>
      <c r="B7520" s="22"/>
      <c r="C7520" s="22" t="s">
        <v>81</v>
      </c>
      <c r="D7520" s="2" t="s">
        <v>81</v>
      </c>
      <c r="Z7520" s="23"/>
      <c r="AA7520" s="20"/>
      <c r="AB7520" s="20"/>
      <c r="AC7520" s="20" t="s">
        <v>81</v>
      </c>
      <c r="AD7520" s="20" t="s">
        <v>81</v>
      </c>
    </row>
    <row r="7521" ht="15.75" customHeight="1">
      <c r="A7521" s="22"/>
      <c r="B7521" s="22"/>
      <c r="C7521" s="22" t="s">
        <v>81</v>
      </c>
      <c r="D7521" s="2" t="s">
        <v>81</v>
      </c>
      <c r="Z7521" s="23"/>
      <c r="AA7521" s="20"/>
      <c r="AB7521" s="20"/>
      <c r="AC7521" s="20" t="s">
        <v>81</v>
      </c>
      <c r="AD7521" s="20" t="s">
        <v>81</v>
      </c>
    </row>
    <row r="7522" ht="15.75" customHeight="1">
      <c r="A7522" s="22"/>
      <c r="B7522" s="22"/>
      <c r="C7522" s="22" t="s">
        <v>81</v>
      </c>
      <c r="D7522" s="2" t="s">
        <v>81</v>
      </c>
      <c r="Z7522" s="23"/>
      <c r="AA7522" s="20"/>
      <c r="AB7522" s="20"/>
      <c r="AC7522" s="20" t="s">
        <v>81</v>
      </c>
      <c r="AD7522" s="20" t="s">
        <v>81</v>
      </c>
    </row>
    <row r="7523" ht="15.75" customHeight="1">
      <c r="A7523" s="22"/>
      <c r="B7523" s="22"/>
      <c r="C7523" s="22" t="s">
        <v>81</v>
      </c>
      <c r="D7523" s="2" t="s">
        <v>81</v>
      </c>
      <c r="Z7523" s="23"/>
      <c r="AA7523" s="20"/>
      <c r="AB7523" s="20"/>
      <c r="AC7523" s="20" t="s">
        <v>81</v>
      </c>
      <c r="AD7523" s="20" t="s">
        <v>81</v>
      </c>
    </row>
    <row r="7524" ht="15.75" customHeight="1">
      <c r="A7524" s="22"/>
      <c r="B7524" s="22"/>
      <c r="C7524" s="22" t="s">
        <v>81</v>
      </c>
      <c r="D7524" s="2" t="s">
        <v>81</v>
      </c>
      <c r="Z7524" s="23"/>
      <c r="AA7524" s="20"/>
      <c r="AB7524" s="20"/>
      <c r="AC7524" s="20" t="s">
        <v>81</v>
      </c>
      <c r="AD7524" s="20" t="s">
        <v>81</v>
      </c>
    </row>
    <row r="7525" ht="15.75" customHeight="1">
      <c r="A7525" s="22"/>
      <c r="B7525" s="22"/>
      <c r="C7525" s="22" t="s">
        <v>81</v>
      </c>
      <c r="D7525" s="2" t="s">
        <v>81</v>
      </c>
      <c r="Z7525" s="23"/>
      <c r="AA7525" s="20"/>
      <c r="AB7525" s="20"/>
      <c r="AC7525" s="20" t="s">
        <v>81</v>
      </c>
      <c r="AD7525" s="20" t="s">
        <v>81</v>
      </c>
    </row>
    <row r="7526" ht="15.75" customHeight="1">
      <c r="A7526" s="22"/>
      <c r="B7526" s="22"/>
      <c r="C7526" s="22" t="s">
        <v>81</v>
      </c>
      <c r="D7526" s="2" t="s">
        <v>81</v>
      </c>
      <c r="Z7526" s="23"/>
      <c r="AA7526" s="20"/>
      <c r="AB7526" s="20"/>
      <c r="AC7526" s="20" t="s">
        <v>81</v>
      </c>
      <c r="AD7526" s="20" t="s">
        <v>81</v>
      </c>
    </row>
    <row r="7527" ht="15.75" customHeight="1">
      <c r="A7527" s="22"/>
      <c r="B7527" s="22"/>
      <c r="C7527" s="22" t="s">
        <v>81</v>
      </c>
      <c r="D7527" s="2" t="s">
        <v>81</v>
      </c>
      <c r="Z7527" s="23"/>
      <c r="AA7527" s="20"/>
      <c r="AB7527" s="20"/>
      <c r="AC7527" s="20" t="s">
        <v>81</v>
      </c>
      <c r="AD7527" s="20" t="s">
        <v>81</v>
      </c>
    </row>
    <row r="7528" ht="15.75" customHeight="1">
      <c r="A7528" s="22"/>
      <c r="B7528" s="22"/>
      <c r="C7528" s="22" t="s">
        <v>81</v>
      </c>
      <c r="D7528" s="2" t="s">
        <v>81</v>
      </c>
      <c r="Z7528" s="23"/>
      <c r="AA7528" s="20"/>
      <c r="AB7528" s="20"/>
      <c r="AC7528" s="20" t="s">
        <v>81</v>
      </c>
      <c r="AD7528" s="20" t="s">
        <v>81</v>
      </c>
    </row>
    <row r="7529" ht="15.75" customHeight="1">
      <c r="A7529" s="22"/>
      <c r="B7529" s="22"/>
      <c r="C7529" s="22" t="s">
        <v>81</v>
      </c>
      <c r="D7529" s="2" t="s">
        <v>81</v>
      </c>
      <c r="Z7529" s="23"/>
      <c r="AA7529" s="20"/>
      <c r="AB7529" s="20"/>
      <c r="AC7529" s="20" t="s">
        <v>81</v>
      </c>
      <c r="AD7529" s="20" t="s">
        <v>81</v>
      </c>
    </row>
    <row r="7530" ht="15.75" customHeight="1">
      <c r="A7530" s="22"/>
      <c r="B7530" s="22"/>
      <c r="C7530" s="22" t="s">
        <v>81</v>
      </c>
      <c r="D7530" s="2" t="s">
        <v>81</v>
      </c>
      <c r="Z7530" s="23"/>
      <c r="AA7530" s="20"/>
      <c r="AB7530" s="20"/>
      <c r="AC7530" s="20" t="s">
        <v>81</v>
      </c>
      <c r="AD7530" s="20" t="s">
        <v>81</v>
      </c>
    </row>
    <row r="7531" ht="15.75" customHeight="1">
      <c r="A7531" s="22"/>
      <c r="B7531" s="22"/>
      <c r="C7531" s="22" t="s">
        <v>81</v>
      </c>
      <c r="D7531" s="2" t="s">
        <v>81</v>
      </c>
      <c r="Z7531" s="23"/>
      <c r="AA7531" s="20"/>
      <c r="AB7531" s="20"/>
      <c r="AC7531" s="20" t="s">
        <v>81</v>
      </c>
      <c r="AD7531" s="20" t="s">
        <v>81</v>
      </c>
    </row>
    <row r="7532" ht="15.75" customHeight="1">
      <c r="A7532" s="22"/>
      <c r="B7532" s="22"/>
      <c r="C7532" s="22" t="s">
        <v>81</v>
      </c>
      <c r="D7532" s="2" t="s">
        <v>81</v>
      </c>
      <c r="Z7532" s="23"/>
      <c r="AA7532" s="20"/>
      <c r="AB7532" s="20"/>
      <c r="AC7532" s="20" t="s">
        <v>81</v>
      </c>
      <c r="AD7532" s="20" t="s">
        <v>81</v>
      </c>
    </row>
    <row r="7533" ht="15.75" customHeight="1">
      <c r="A7533" s="22"/>
      <c r="B7533" s="22"/>
      <c r="C7533" s="22" t="s">
        <v>81</v>
      </c>
      <c r="D7533" s="2" t="s">
        <v>81</v>
      </c>
      <c r="Z7533" s="23"/>
      <c r="AA7533" s="20"/>
      <c r="AB7533" s="20"/>
      <c r="AC7533" s="20" t="s">
        <v>81</v>
      </c>
      <c r="AD7533" s="20" t="s">
        <v>81</v>
      </c>
    </row>
    <row r="7534" ht="15.75" customHeight="1">
      <c r="A7534" s="22"/>
      <c r="B7534" s="22"/>
      <c r="C7534" s="22" t="s">
        <v>81</v>
      </c>
      <c r="D7534" s="2" t="s">
        <v>81</v>
      </c>
      <c r="Z7534" s="23"/>
      <c r="AA7534" s="20"/>
      <c r="AB7534" s="20"/>
      <c r="AC7534" s="20" t="s">
        <v>81</v>
      </c>
      <c r="AD7534" s="20" t="s">
        <v>81</v>
      </c>
    </row>
    <row r="7535" ht="15.75" customHeight="1">
      <c r="A7535" s="22"/>
      <c r="B7535" s="22"/>
      <c r="C7535" s="22" t="s">
        <v>81</v>
      </c>
      <c r="D7535" s="2" t="s">
        <v>81</v>
      </c>
      <c r="Z7535" s="23"/>
      <c r="AA7535" s="20"/>
      <c r="AB7535" s="20"/>
      <c r="AC7535" s="20" t="s">
        <v>81</v>
      </c>
      <c r="AD7535" s="20" t="s">
        <v>81</v>
      </c>
    </row>
    <row r="7536" ht="15.75" customHeight="1">
      <c r="A7536" s="22"/>
      <c r="B7536" s="22"/>
      <c r="C7536" s="22" t="s">
        <v>81</v>
      </c>
      <c r="D7536" s="2" t="s">
        <v>81</v>
      </c>
      <c r="Z7536" s="23"/>
      <c r="AA7536" s="20"/>
      <c r="AB7536" s="20"/>
      <c r="AC7536" s="20" t="s">
        <v>81</v>
      </c>
      <c r="AD7536" s="20" t="s">
        <v>81</v>
      </c>
    </row>
    <row r="7537" ht="15.75" customHeight="1">
      <c r="A7537" s="22"/>
      <c r="B7537" s="22"/>
      <c r="C7537" s="22" t="s">
        <v>81</v>
      </c>
      <c r="D7537" s="2" t="s">
        <v>81</v>
      </c>
      <c r="Z7537" s="23"/>
      <c r="AA7537" s="20"/>
      <c r="AB7537" s="20"/>
      <c r="AC7537" s="20" t="s">
        <v>81</v>
      </c>
      <c r="AD7537" s="20" t="s">
        <v>81</v>
      </c>
    </row>
    <row r="7538" ht="15.75" customHeight="1">
      <c r="A7538" s="22"/>
      <c r="B7538" s="22"/>
      <c r="C7538" s="22" t="s">
        <v>81</v>
      </c>
      <c r="D7538" s="2" t="s">
        <v>81</v>
      </c>
      <c r="Z7538" s="23"/>
      <c r="AA7538" s="20"/>
      <c r="AB7538" s="20"/>
      <c r="AC7538" s="20" t="s">
        <v>81</v>
      </c>
      <c r="AD7538" s="20" t="s">
        <v>81</v>
      </c>
    </row>
    <row r="7539" ht="15.75" customHeight="1">
      <c r="A7539" s="22"/>
      <c r="B7539" s="22"/>
      <c r="C7539" s="22" t="s">
        <v>81</v>
      </c>
      <c r="D7539" s="2" t="s">
        <v>81</v>
      </c>
      <c r="Z7539" s="23"/>
      <c r="AA7539" s="20"/>
      <c r="AB7539" s="20"/>
      <c r="AC7539" s="20" t="s">
        <v>81</v>
      </c>
      <c r="AD7539" s="20" t="s">
        <v>81</v>
      </c>
    </row>
    <row r="7540" ht="15.75" customHeight="1">
      <c r="A7540" s="22"/>
      <c r="B7540" s="22"/>
      <c r="C7540" s="22" t="s">
        <v>81</v>
      </c>
      <c r="D7540" s="2" t="s">
        <v>81</v>
      </c>
      <c r="Z7540" s="23"/>
      <c r="AA7540" s="20"/>
      <c r="AB7540" s="20"/>
      <c r="AC7540" s="20" t="s">
        <v>81</v>
      </c>
      <c r="AD7540" s="20" t="s">
        <v>81</v>
      </c>
    </row>
    <row r="7541" ht="15.75" customHeight="1">
      <c r="A7541" s="22"/>
      <c r="B7541" s="22"/>
      <c r="C7541" s="22" t="s">
        <v>81</v>
      </c>
      <c r="D7541" s="2" t="s">
        <v>81</v>
      </c>
      <c r="Z7541" s="23"/>
      <c r="AA7541" s="20"/>
      <c r="AB7541" s="20"/>
      <c r="AC7541" s="20" t="s">
        <v>81</v>
      </c>
      <c r="AD7541" s="20" t="s">
        <v>81</v>
      </c>
    </row>
    <row r="7542" ht="15.75" customHeight="1">
      <c r="A7542" s="22"/>
      <c r="B7542" s="22"/>
      <c r="C7542" s="22" t="s">
        <v>81</v>
      </c>
      <c r="D7542" s="2" t="s">
        <v>81</v>
      </c>
      <c r="Z7542" s="23"/>
      <c r="AA7542" s="20"/>
      <c r="AB7542" s="20"/>
      <c r="AC7542" s="20" t="s">
        <v>81</v>
      </c>
      <c r="AD7542" s="20" t="s">
        <v>81</v>
      </c>
    </row>
    <row r="7543" ht="15.75" customHeight="1">
      <c r="A7543" s="22"/>
      <c r="B7543" s="22"/>
      <c r="C7543" s="22" t="s">
        <v>81</v>
      </c>
      <c r="D7543" s="2" t="s">
        <v>81</v>
      </c>
      <c r="Z7543" s="23"/>
      <c r="AA7543" s="20"/>
      <c r="AB7543" s="20"/>
      <c r="AC7543" s="20" t="s">
        <v>81</v>
      </c>
      <c r="AD7543" s="20" t="s">
        <v>81</v>
      </c>
    </row>
    <row r="7544" ht="15.75" customHeight="1">
      <c r="A7544" s="22"/>
      <c r="B7544" s="22"/>
      <c r="C7544" s="22" t="s">
        <v>81</v>
      </c>
      <c r="D7544" s="2" t="s">
        <v>81</v>
      </c>
      <c r="Z7544" s="23"/>
      <c r="AA7544" s="20"/>
      <c r="AB7544" s="20"/>
      <c r="AC7544" s="20" t="s">
        <v>81</v>
      </c>
      <c r="AD7544" s="20" t="s">
        <v>81</v>
      </c>
    </row>
    <row r="7545" ht="15.75" customHeight="1">
      <c r="A7545" s="22"/>
      <c r="B7545" s="22"/>
      <c r="C7545" s="22" t="s">
        <v>81</v>
      </c>
      <c r="D7545" s="2" t="s">
        <v>81</v>
      </c>
      <c r="Z7545" s="23"/>
      <c r="AA7545" s="20"/>
      <c r="AB7545" s="20"/>
      <c r="AC7545" s="20" t="s">
        <v>81</v>
      </c>
      <c r="AD7545" s="20" t="s">
        <v>81</v>
      </c>
    </row>
    <row r="7546" ht="15.75" customHeight="1">
      <c r="A7546" s="22"/>
      <c r="B7546" s="22"/>
      <c r="C7546" s="22" t="s">
        <v>81</v>
      </c>
      <c r="D7546" s="2" t="s">
        <v>81</v>
      </c>
      <c r="Z7546" s="23"/>
      <c r="AA7546" s="20"/>
      <c r="AB7546" s="20"/>
      <c r="AC7546" s="20" t="s">
        <v>81</v>
      </c>
      <c r="AD7546" s="20" t="s">
        <v>81</v>
      </c>
    </row>
    <row r="7547" ht="15.75" customHeight="1">
      <c r="A7547" s="22"/>
      <c r="B7547" s="22"/>
      <c r="C7547" s="22" t="s">
        <v>81</v>
      </c>
      <c r="D7547" s="2" t="s">
        <v>81</v>
      </c>
      <c r="Z7547" s="23"/>
      <c r="AA7547" s="20"/>
      <c r="AB7547" s="20"/>
      <c r="AC7547" s="20" t="s">
        <v>81</v>
      </c>
      <c r="AD7547" s="20" t="s">
        <v>81</v>
      </c>
    </row>
    <row r="7548" ht="15.75" customHeight="1">
      <c r="A7548" s="22"/>
      <c r="B7548" s="22"/>
      <c r="C7548" s="22" t="s">
        <v>81</v>
      </c>
      <c r="D7548" s="2" t="s">
        <v>81</v>
      </c>
      <c r="Z7548" s="23"/>
      <c r="AA7548" s="20"/>
      <c r="AB7548" s="20"/>
      <c r="AC7548" s="20" t="s">
        <v>81</v>
      </c>
      <c r="AD7548" s="20" t="s">
        <v>81</v>
      </c>
    </row>
    <row r="7549" ht="15.75" customHeight="1">
      <c r="A7549" s="22"/>
      <c r="B7549" s="22"/>
      <c r="C7549" s="22" t="s">
        <v>81</v>
      </c>
      <c r="D7549" s="2" t="s">
        <v>81</v>
      </c>
      <c r="Z7549" s="23"/>
      <c r="AA7549" s="20"/>
      <c r="AB7549" s="20"/>
      <c r="AC7549" s="20" t="s">
        <v>81</v>
      </c>
      <c r="AD7549" s="20" t="s">
        <v>81</v>
      </c>
    </row>
    <row r="7550" ht="15.75" customHeight="1">
      <c r="A7550" s="22"/>
      <c r="B7550" s="22"/>
      <c r="C7550" s="22" t="s">
        <v>81</v>
      </c>
      <c r="D7550" s="2" t="s">
        <v>81</v>
      </c>
      <c r="Z7550" s="23"/>
      <c r="AA7550" s="20"/>
      <c r="AB7550" s="20"/>
      <c r="AC7550" s="20" t="s">
        <v>81</v>
      </c>
      <c r="AD7550" s="20" t="s">
        <v>81</v>
      </c>
    </row>
    <row r="7551" ht="15.75" customHeight="1">
      <c r="A7551" s="22"/>
      <c r="B7551" s="22"/>
      <c r="C7551" s="22" t="s">
        <v>81</v>
      </c>
      <c r="D7551" s="2" t="s">
        <v>81</v>
      </c>
      <c r="Z7551" s="23"/>
      <c r="AA7551" s="20"/>
      <c r="AB7551" s="20"/>
      <c r="AC7551" s="20" t="s">
        <v>81</v>
      </c>
      <c r="AD7551" s="20" t="s">
        <v>81</v>
      </c>
    </row>
    <row r="7552" ht="15.75" customHeight="1">
      <c r="A7552" s="22"/>
      <c r="B7552" s="22"/>
      <c r="C7552" s="22" t="s">
        <v>81</v>
      </c>
      <c r="D7552" s="2" t="s">
        <v>81</v>
      </c>
      <c r="Z7552" s="23"/>
      <c r="AA7552" s="20"/>
      <c r="AB7552" s="20"/>
      <c r="AC7552" s="20" t="s">
        <v>81</v>
      </c>
      <c r="AD7552" s="20" t="s">
        <v>81</v>
      </c>
    </row>
    <row r="7553" ht="15.75" customHeight="1">
      <c r="A7553" s="22"/>
      <c r="B7553" s="22"/>
      <c r="C7553" s="22" t="s">
        <v>81</v>
      </c>
      <c r="D7553" s="2" t="s">
        <v>81</v>
      </c>
      <c r="Z7553" s="23"/>
      <c r="AA7553" s="20"/>
      <c r="AB7553" s="20"/>
      <c r="AC7553" s="20" t="s">
        <v>81</v>
      </c>
      <c r="AD7553" s="20" t="s">
        <v>81</v>
      </c>
    </row>
    <row r="7554" ht="15.75" customHeight="1">
      <c r="A7554" s="22"/>
      <c r="B7554" s="22"/>
      <c r="C7554" s="22" t="s">
        <v>81</v>
      </c>
      <c r="D7554" s="2" t="s">
        <v>81</v>
      </c>
      <c r="Z7554" s="23"/>
      <c r="AA7554" s="20"/>
      <c r="AB7554" s="20"/>
      <c r="AC7554" s="20" t="s">
        <v>81</v>
      </c>
      <c r="AD7554" s="20" t="s">
        <v>81</v>
      </c>
    </row>
    <row r="7555" ht="15.75" customHeight="1">
      <c r="A7555" s="22"/>
      <c r="B7555" s="22"/>
      <c r="C7555" s="22" t="s">
        <v>81</v>
      </c>
      <c r="D7555" s="2" t="s">
        <v>81</v>
      </c>
      <c r="Z7555" s="23"/>
      <c r="AA7555" s="20"/>
      <c r="AB7555" s="20"/>
      <c r="AC7555" s="20" t="s">
        <v>81</v>
      </c>
      <c r="AD7555" s="20" t="s">
        <v>81</v>
      </c>
    </row>
    <row r="7556" ht="15.75" customHeight="1">
      <c r="A7556" s="22"/>
      <c r="B7556" s="22"/>
      <c r="C7556" s="22" t="s">
        <v>81</v>
      </c>
      <c r="D7556" s="2" t="s">
        <v>81</v>
      </c>
      <c r="Z7556" s="23"/>
      <c r="AA7556" s="20"/>
      <c r="AB7556" s="20"/>
      <c r="AC7556" s="20" t="s">
        <v>81</v>
      </c>
      <c r="AD7556" s="20" t="s">
        <v>81</v>
      </c>
    </row>
    <row r="7557" ht="15.75" customHeight="1">
      <c r="A7557" s="22"/>
      <c r="B7557" s="22"/>
      <c r="C7557" s="22" t="s">
        <v>81</v>
      </c>
      <c r="D7557" s="2" t="s">
        <v>81</v>
      </c>
      <c r="Z7557" s="23"/>
      <c r="AA7557" s="20"/>
      <c r="AB7557" s="20"/>
      <c r="AC7557" s="20" t="s">
        <v>81</v>
      </c>
      <c r="AD7557" s="20" t="s">
        <v>81</v>
      </c>
    </row>
    <row r="7558" ht="15.75" customHeight="1">
      <c r="A7558" s="22"/>
      <c r="B7558" s="22"/>
      <c r="C7558" s="22" t="s">
        <v>81</v>
      </c>
      <c r="D7558" s="2" t="s">
        <v>81</v>
      </c>
      <c r="Z7558" s="23"/>
      <c r="AA7558" s="20"/>
      <c r="AB7558" s="20"/>
      <c r="AC7558" s="20" t="s">
        <v>81</v>
      </c>
      <c r="AD7558" s="20" t="s">
        <v>81</v>
      </c>
    </row>
    <row r="7559" ht="15.75" customHeight="1">
      <c r="A7559" s="22"/>
      <c r="B7559" s="22"/>
      <c r="C7559" s="22" t="s">
        <v>81</v>
      </c>
      <c r="D7559" s="2" t="s">
        <v>81</v>
      </c>
      <c r="Z7559" s="23"/>
      <c r="AA7559" s="20"/>
      <c r="AB7559" s="20"/>
      <c r="AC7559" s="20" t="s">
        <v>81</v>
      </c>
      <c r="AD7559" s="20" t="s">
        <v>81</v>
      </c>
    </row>
    <row r="7560" ht="15.75" customHeight="1">
      <c r="A7560" s="22"/>
      <c r="B7560" s="22"/>
      <c r="C7560" s="22" t="s">
        <v>81</v>
      </c>
      <c r="D7560" s="2" t="s">
        <v>81</v>
      </c>
      <c r="Z7560" s="23"/>
      <c r="AA7560" s="20"/>
      <c r="AB7560" s="20"/>
      <c r="AC7560" s="20" t="s">
        <v>81</v>
      </c>
      <c r="AD7560" s="20" t="s">
        <v>81</v>
      </c>
    </row>
    <row r="7561" ht="15.75" customHeight="1">
      <c r="A7561" s="22"/>
      <c r="B7561" s="22"/>
      <c r="C7561" s="22" t="s">
        <v>81</v>
      </c>
      <c r="D7561" s="2" t="s">
        <v>81</v>
      </c>
      <c r="Z7561" s="23"/>
      <c r="AA7561" s="20"/>
      <c r="AB7561" s="20"/>
      <c r="AC7561" s="20" t="s">
        <v>81</v>
      </c>
      <c r="AD7561" s="20" t="s">
        <v>81</v>
      </c>
    </row>
    <row r="7562" ht="15.75" customHeight="1">
      <c r="A7562" s="22"/>
      <c r="B7562" s="22"/>
      <c r="C7562" s="22" t="s">
        <v>81</v>
      </c>
      <c r="D7562" s="2" t="s">
        <v>81</v>
      </c>
      <c r="Z7562" s="23"/>
      <c r="AA7562" s="20"/>
      <c r="AB7562" s="20"/>
      <c r="AC7562" s="20" t="s">
        <v>81</v>
      </c>
      <c r="AD7562" s="20" t="s">
        <v>81</v>
      </c>
    </row>
    <row r="7563" ht="15.75" customHeight="1">
      <c r="A7563" s="22"/>
      <c r="B7563" s="22"/>
      <c r="C7563" s="22" t="s">
        <v>81</v>
      </c>
      <c r="D7563" s="2" t="s">
        <v>81</v>
      </c>
      <c r="Z7563" s="23"/>
      <c r="AA7563" s="20"/>
      <c r="AB7563" s="20"/>
      <c r="AC7563" s="20" t="s">
        <v>81</v>
      </c>
      <c r="AD7563" s="20" t="s">
        <v>81</v>
      </c>
    </row>
    <row r="7564" ht="15.75" customHeight="1">
      <c r="A7564" s="22"/>
      <c r="B7564" s="22"/>
      <c r="C7564" s="22" t="s">
        <v>81</v>
      </c>
      <c r="D7564" s="2" t="s">
        <v>81</v>
      </c>
      <c r="Z7564" s="23"/>
      <c r="AA7564" s="20"/>
      <c r="AB7564" s="20"/>
      <c r="AC7564" s="20" t="s">
        <v>81</v>
      </c>
      <c r="AD7564" s="20" t="s">
        <v>81</v>
      </c>
    </row>
    <row r="7565" ht="15.75" customHeight="1">
      <c r="A7565" s="22"/>
      <c r="B7565" s="22"/>
      <c r="C7565" s="22" t="s">
        <v>81</v>
      </c>
      <c r="D7565" s="2" t="s">
        <v>81</v>
      </c>
      <c r="Z7565" s="23"/>
      <c r="AA7565" s="20"/>
      <c r="AB7565" s="20"/>
      <c r="AC7565" s="20" t="s">
        <v>81</v>
      </c>
      <c r="AD7565" s="20" t="s">
        <v>81</v>
      </c>
    </row>
    <row r="7566" ht="15.75" customHeight="1">
      <c r="A7566" s="22"/>
      <c r="B7566" s="22"/>
      <c r="C7566" s="22" t="s">
        <v>81</v>
      </c>
      <c r="D7566" s="2" t="s">
        <v>81</v>
      </c>
      <c r="Z7566" s="23"/>
      <c r="AA7566" s="20"/>
      <c r="AB7566" s="20"/>
      <c r="AC7566" s="20" t="s">
        <v>81</v>
      </c>
      <c r="AD7566" s="20" t="s">
        <v>81</v>
      </c>
    </row>
    <row r="7567" ht="15.75" customHeight="1">
      <c r="A7567" s="22"/>
      <c r="B7567" s="22"/>
      <c r="C7567" s="22" t="s">
        <v>81</v>
      </c>
      <c r="D7567" s="2" t="s">
        <v>81</v>
      </c>
      <c r="Z7567" s="23"/>
      <c r="AA7567" s="20"/>
      <c r="AB7567" s="20"/>
      <c r="AC7567" s="20" t="s">
        <v>81</v>
      </c>
      <c r="AD7567" s="20" t="s">
        <v>81</v>
      </c>
    </row>
    <row r="7568" ht="15.75" customHeight="1">
      <c r="A7568" s="22"/>
      <c r="B7568" s="22"/>
      <c r="C7568" s="22" t="s">
        <v>81</v>
      </c>
      <c r="D7568" s="2" t="s">
        <v>81</v>
      </c>
      <c r="Z7568" s="23"/>
      <c r="AA7568" s="20"/>
      <c r="AB7568" s="20"/>
      <c r="AC7568" s="20" t="s">
        <v>81</v>
      </c>
      <c r="AD7568" s="20" t="s">
        <v>81</v>
      </c>
    </row>
    <row r="7569" ht="15.75" customHeight="1">
      <c r="A7569" s="22"/>
      <c r="B7569" s="22"/>
      <c r="C7569" s="22" t="s">
        <v>81</v>
      </c>
      <c r="D7569" s="2" t="s">
        <v>81</v>
      </c>
      <c r="Z7569" s="23"/>
      <c r="AA7569" s="20"/>
      <c r="AB7569" s="20"/>
      <c r="AC7569" s="20" t="s">
        <v>81</v>
      </c>
      <c r="AD7569" s="20" t="s">
        <v>81</v>
      </c>
    </row>
    <row r="7570" ht="15.75" customHeight="1">
      <c r="A7570" s="22"/>
      <c r="B7570" s="22"/>
      <c r="C7570" s="22" t="s">
        <v>81</v>
      </c>
      <c r="D7570" s="2" t="s">
        <v>81</v>
      </c>
      <c r="Z7570" s="23"/>
      <c r="AA7570" s="20"/>
      <c r="AB7570" s="20"/>
      <c r="AC7570" s="20" t="s">
        <v>81</v>
      </c>
      <c r="AD7570" s="20" t="s">
        <v>81</v>
      </c>
    </row>
    <row r="7571" ht="15.75" customHeight="1">
      <c r="A7571" s="22"/>
      <c r="B7571" s="22"/>
      <c r="C7571" s="22" t="s">
        <v>81</v>
      </c>
      <c r="D7571" s="2" t="s">
        <v>81</v>
      </c>
      <c r="Z7571" s="23"/>
      <c r="AA7571" s="20"/>
      <c r="AB7571" s="20"/>
      <c r="AC7571" s="20" t="s">
        <v>81</v>
      </c>
      <c r="AD7571" s="20" t="s">
        <v>81</v>
      </c>
    </row>
    <row r="7572" ht="15.75" customHeight="1">
      <c r="A7572" s="22"/>
      <c r="B7572" s="22"/>
      <c r="C7572" s="22" t="s">
        <v>81</v>
      </c>
      <c r="D7572" s="2" t="s">
        <v>81</v>
      </c>
      <c r="Z7572" s="23"/>
      <c r="AA7572" s="20"/>
      <c r="AB7572" s="20"/>
      <c r="AC7572" s="20" t="s">
        <v>81</v>
      </c>
      <c r="AD7572" s="20" t="s">
        <v>81</v>
      </c>
    </row>
    <row r="7573" ht="15.75" customHeight="1">
      <c r="A7573" s="22"/>
      <c r="B7573" s="22"/>
      <c r="C7573" s="22" t="s">
        <v>81</v>
      </c>
      <c r="D7573" s="2" t="s">
        <v>81</v>
      </c>
      <c r="Z7573" s="23"/>
      <c r="AA7573" s="20"/>
      <c r="AB7573" s="20"/>
      <c r="AC7573" s="20" t="s">
        <v>81</v>
      </c>
      <c r="AD7573" s="20" t="s">
        <v>81</v>
      </c>
    </row>
    <row r="7574" ht="15.75" customHeight="1">
      <c r="A7574" s="22"/>
      <c r="B7574" s="22"/>
      <c r="C7574" s="22" t="s">
        <v>81</v>
      </c>
      <c r="D7574" s="2" t="s">
        <v>81</v>
      </c>
      <c r="Z7574" s="23"/>
      <c r="AA7574" s="20"/>
      <c r="AB7574" s="20"/>
      <c r="AC7574" s="20" t="s">
        <v>81</v>
      </c>
      <c r="AD7574" s="20" t="s">
        <v>81</v>
      </c>
    </row>
    <row r="7575" ht="15.75" customHeight="1">
      <c r="A7575" s="22"/>
      <c r="B7575" s="22"/>
      <c r="C7575" s="22" t="s">
        <v>81</v>
      </c>
      <c r="D7575" s="2" t="s">
        <v>81</v>
      </c>
      <c r="Z7575" s="23"/>
      <c r="AA7575" s="20"/>
      <c r="AB7575" s="20"/>
      <c r="AC7575" s="20" t="s">
        <v>81</v>
      </c>
      <c r="AD7575" s="20" t="s">
        <v>81</v>
      </c>
    </row>
    <row r="7576" ht="15.75" customHeight="1">
      <c r="A7576" s="22"/>
      <c r="B7576" s="22"/>
      <c r="C7576" s="22" t="s">
        <v>81</v>
      </c>
      <c r="D7576" s="2" t="s">
        <v>81</v>
      </c>
      <c r="Z7576" s="23"/>
      <c r="AA7576" s="20"/>
      <c r="AB7576" s="20"/>
      <c r="AC7576" s="20" t="s">
        <v>81</v>
      </c>
      <c r="AD7576" s="20" t="s">
        <v>81</v>
      </c>
    </row>
    <row r="7577" ht="15.75" customHeight="1">
      <c r="A7577" s="22"/>
      <c r="B7577" s="22"/>
      <c r="C7577" s="22" t="s">
        <v>81</v>
      </c>
      <c r="D7577" s="2" t="s">
        <v>81</v>
      </c>
      <c r="Z7577" s="23"/>
      <c r="AA7577" s="20"/>
      <c r="AB7577" s="20"/>
      <c r="AC7577" s="20" t="s">
        <v>81</v>
      </c>
      <c r="AD7577" s="20" t="s">
        <v>81</v>
      </c>
    </row>
    <row r="7578" ht="15.75" customHeight="1">
      <c r="A7578" s="22"/>
      <c r="B7578" s="22"/>
      <c r="C7578" s="22" t="s">
        <v>81</v>
      </c>
      <c r="D7578" s="2" t="s">
        <v>81</v>
      </c>
      <c r="Z7578" s="23"/>
      <c r="AA7578" s="20"/>
      <c r="AB7578" s="20"/>
      <c r="AC7578" s="20" t="s">
        <v>81</v>
      </c>
      <c r="AD7578" s="20" t="s">
        <v>81</v>
      </c>
    </row>
    <row r="7579" ht="15.75" customHeight="1">
      <c r="A7579" s="22"/>
      <c r="B7579" s="22"/>
      <c r="C7579" s="22" t="s">
        <v>81</v>
      </c>
      <c r="D7579" s="2" t="s">
        <v>81</v>
      </c>
      <c r="Z7579" s="23"/>
      <c r="AA7579" s="20"/>
      <c r="AB7579" s="20"/>
      <c r="AC7579" s="20" t="s">
        <v>81</v>
      </c>
      <c r="AD7579" s="20" t="s">
        <v>81</v>
      </c>
    </row>
    <row r="7580" ht="15.75" customHeight="1">
      <c r="A7580" s="22"/>
      <c r="B7580" s="22"/>
      <c r="C7580" s="22" t="s">
        <v>81</v>
      </c>
      <c r="D7580" s="2" t="s">
        <v>81</v>
      </c>
      <c r="Z7580" s="23"/>
      <c r="AA7580" s="20"/>
      <c r="AB7580" s="20"/>
      <c r="AC7580" s="20" t="s">
        <v>81</v>
      </c>
      <c r="AD7580" s="20" t="s">
        <v>81</v>
      </c>
    </row>
    <row r="7581" ht="15.75" customHeight="1">
      <c r="A7581" s="22"/>
      <c r="B7581" s="22"/>
      <c r="C7581" s="22" t="s">
        <v>81</v>
      </c>
      <c r="D7581" s="2" t="s">
        <v>81</v>
      </c>
      <c r="Z7581" s="23"/>
      <c r="AA7581" s="20"/>
      <c r="AB7581" s="20"/>
      <c r="AC7581" s="20" t="s">
        <v>81</v>
      </c>
      <c r="AD7581" s="20" t="s">
        <v>81</v>
      </c>
    </row>
    <row r="7582" ht="15.75" customHeight="1">
      <c r="A7582" s="22"/>
      <c r="B7582" s="22"/>
      <c r="C7582" s="22" t="s">
        <v>81</v>
      </c>
      <c r="D7582" s="2" t="s">
        <v>81</v>
      </c>
      <c r="Z7582" s="23"/>
      <c r="AA7582" s="20"/>
      <c r="AB7582" s="20"/>
      <c r="AC7582" s="20" t="s">
        <v>81</v>
      </c>
      <c r="AD7582" s="20" t="s">
        <v>81</v>
      </c>
    </row>
    <row r="7583" ht="15.75" customHeight="1">
      <c r="A7583" s="22"/>
      <c r="B7583" s="22"/>
      <c r="C7583" s="22" t="s">
        <v>81</v>
      </c>
      <c r="D7583" s="2" t="s">
        <v>81</v>
      </c>
      <c r="Z7583" s="23"/>
      <c r="AA7583" s="20"/>
      <c r="AB7583" s="20"/>
      <c r="AC7583" s="20" t="s">
        <v>81</v>
      </c>
      <c r="AD7583" s="20" t="s">
        <v>81</v>
      </c>
    </row>
    <row r="7584" ht="15.75" customHeight="1">
      <c r="A7584" s="22"/>
      <c r="B7584" s="22"/>
      <c r="C7584" s="22" t="s">
        <v>81</v>
      </c>
      <c r="D7584" s="2" t="s">
        <v>81</v>
      </c>
      <c r="Z7584" s="23"/>
      <c r="AA7584" s="20"/>
      <c r="AB7584" s="20"/>
      <c r="AC7584" s="20" t="s">
        <v>81</v>
      </c>
      <c r="AD7584" s="20" t="s">
        <v>81</v>
      </c>
    </row>
    <row r="7585" ht="15.75" customHeight="1">
      <c r="A7585" s="22"/>
      <c r="B7585" s="22"/>
      <c r="C7585" s="22" t="s">
        <v>81</v>
      </c>
      <c r="D7585" s="2" t="s">
        <v>81</v>
      </c>
      <c r="Z7585" s="23"/>
      <c r="AA7585" s="20"/>
      <c r="AB7585" s="20"/>
      <c r="AC7585" s="20" t="s">
        <v>81</v>
      </c>
      <c r="AD7585" s="20" t="s">
        <v>81</v>
      </c>
    </row>
    <row r="7586" ht="15.75" customHeight="1">
      <c r="A7586" s="22"/>
      <c r="B7586" s="22"/>
      <c r="C7586" s="22" t="s">
        <v>81</v>
      </c>
      <c r="D7586" s="2" t="s">
        <v>81</v>
      </c>
      <c r="Z7586" s="23"/>
      <c r="AA7586" s="20"/>
      <c r="AB7586" s="20"/>
      <c r="AC7586" s="20" t="s">
        <v>81</v>
      </c>
      <c r="AD7586" s="20" t="s">
        <v>81</v>
      </c>
    </row>
    <row r="7587" ht="15.75" customHeight="1">
      <c r="A7587" s="22"/>
      <c r="B7587" s="22"/>
      <c r="C7587" s="22" t="s">
        <v>81</v>
      </c>
      <c r="D7587" s="2" t="s">
        <v>81</v>
      </c>
      <c r="Z7587" s="23"/>
      <c r="AA7587" s="20"/>
      <c r="AB7587" s="20"/>
      <c r="AC7587" s="20" t="s">
        <v>81</v>
      </c>
      <c r="AD7587" s="20" t="s">
        <v>81</v>
      </c>
    </row>
    <row r="7588" ht="15.75" customHeight="1">
      <c r="A7588" s="22"/>
      <c r="B7588" s="22"/>
      <c r="C7588" s="22" t="s">
        <v>81</v>
      </c>
      <c r="D7588" s="2" t="s">
        <v>81</v>
      </c>
      <c r="Z7588" s="23"/>
      <c r="AA7588" s="20"/>
      <c r="AB7588" s="20"/>
      <c r="AC7588" s="20" t="s">
        <v>81</v>
      </c>
      <c r="AD7588" s="20" t="s">
        <v>81</v>
      </c>
    </row>
    <row r="7589" ht="15.75" customHeight="1">
      <c r="A7589" s="22"/>
      <c r="B7589" s="22"/>
      <c r="C7589" s="22" t="s">
        <v>81</v>
      </c>
      <c r="D7589" s="2" t="s">
        <v>81</v>
      </c>
      <c r="Z7589" s="23"/>
      <c r="AA7589" s="20"/>
      <c r="AB7589" s="20"/>
      <c r="AC7589" s="20" t="s">
        <v>81</v>
      </c>
      <c r="AD7589" s="20" t="s">
        <v>81</v>
      </c>
    </row>
    <row r="7590" ht="15.75" customHeight="1">
      <c r="A7590" s="22"/>
      <c r="B7590" s="22"/>
      <c r="C7590" s="22" t="s">
        <v>81</v>
      </c>
      <c r="D7590" s="2" t="s">
        <v>81</v>
      </c>
      <c r="Z7590" s="23"/>
      <c r="AA7590" s="20"/>
      <c r="AB7590" s="20"/>
      <c r="AC7590" s="20" t="s">
        <v>81</v>
      </c>
      <c r="AD7590" s="20" t="s">
        <v>81</v>
      </c>
    </row>
    <row r="7591" ht="15.75" customHeight="1">
      <c r="A7591" s="22"/>
      <c r="B7591" s="22"/>
      <c r="C7591" s="22" t="s">
        <v>81</v>
      </c>
      <c r="D7591" s="2" t="s">
        <v>81</v>
      </c>
      <c r="Z7591" s="23"/>
      <c r="AA7591" s="20"/>
      <c r="AB7591" s="20"/>
      <c r="AC7591" s="20" t="s">
        <v>81</v>
      </c>
      <c r="AD7591" s="20" t="s">
        <v>81</v>
      </c>
    </row>
    <row r="7592" ht="15.75" customHeight="1">
      <c r="A7592" s="22"/>
      <c r="B7592" s="22"/>
      <c r="C7592" s="22" t="s">
        <v>81</v>
      </c>
      <c r="D7592" s="2" t="s">
        <v>81</v>
      </c>
      <c r="Z7592" s="23"/>
      <c r="AA7592" s="20"/>
      <c r="AB7592" s="20"/>
      <c r="AC7592" s="20" t="s">
        <v>81</v>
      </c>
      <c r="AD7592" s="20" t="s">
        <v>81</v>
      </c>
    </row>
    <row r="7593" ht="15.75" customHeight="1">
      <c r="A7593" s="22"/>
      <c r="B7593" s="22"/>
      <c r="C7593" s="22" t="s">
        <v>81</v>
      </c>
      <c r="D7593" s="2" t="s">
        <v>81</v>
      </c>
      <c r="Z7593" s="23"/>
      <c r="AA7593" s="20"/>
      <c r="AB7593" s="20"/>
      <c r="AC7593" s="20" t="s">
        <v>81</v>
      </c>
      <c r="AD7593" s="20" t="s">
        <v>81</v>
      </c>
    </row>
    <row r="7594" ht="15.75" customHeight="1">
      <c r="A7594" s="22"/>
      <c r="B7594" s="22"/>
      <c r="C7594" s="22" t="s">
        <v>81</v>
      </c>
      <c r="D7594" s="2" t="s">
        <v>81</v>
      </c>
      <c r="Z7594" s="23"/>
      <c r="AA7594" s="20"/>
      <c r="AB7594" s="20"/>
      <c r="AC7594" s="20" t="s">
        <v>81</v>
      </c>
      <c r="AD7594" s="20" t="s">
        <v>81</v>
      </c>
    </row>
    <row r="7595" ht="15.75" customHeight="1">
      <c r="A7595" s="22"/>
      <c r="B7595" s="22"/>
      <c r="C7595" s="22" t="s">
        <v>81</v>
      </c>
      <c r="D7595" s="2" t="s">
        <v>81</v>
      </c>
      <c r="Z7595" s="23"/>
      <c r="AA7595" s="20"/>
      <c r="AB7595" s="20"/>
      <c r="AC7595" s="20" t="s">
        <v>81</v>
      </c>
      <c r="AD7595" s="20" t="s">
        <v>81</v>
      </c>
    </row>
    <row r="7596" ht="15.75" customHeight="1">
      <c r="A7596" s="22"/>
      <c r="B7596" s="22"/>
      <c r="C7596" s="22" t="s">
        <v>81</v>
      </c>
      <c r="D7596" s="2" t="s">
        <v>81</v>
      </c>
      <c r="Z7596" s="23"/>
      <c r="AA7596" s="20"/>
      <c r="AB7596" s="20"/>
      <c r="AC7596" s="20" t="s">
        <v>81</v>
      </c>
      <c r="AD7596" s="20" t="s">
        <v>81</v>
      </c>
    </row>
    <row r="7597" ht="15.75" customHeight="1">
      <c r="A7597" s="22"/>
      <c r="B7597" s="22"/>
      <c r="C7597" s="22" t="s">
        <v>81</v>
      </c>
      <c r="D7597" s="2" t="s">
        <v>81</v>
      </c>
      <c r="Z7597" s="23"/>
      <c r="AA7597" s="20"/>
      <c r="AB7597" s="20"/>
      <c r="AC7597" s="20" t="s">
        <v>81</v>
      </c>
      <c r="AD7597" s="20" t="s">
        <v>81</v>
      </c>
    </row>
    <row r="7598" ht="15.75" customHeight="1">
      <c r="A7598" s="22"/>
      <c r="B7598" s="22"/>
      <c r="C7598" s="22" t="s">
        <v>81</v>
      </c>
      <c r="D7598" s="2" t="s">
        <v>81</v>
      </c>
      <c r="Z7598" s="23"/>
      <c r="AA7598" s="20"/>
      <c r="AB7598" s="20"/>
      <c r="AC7598" s="20" t="s">
        <v>81</v>
      </c>
      <c r="AD7598" s="20" t="s">
        <v>81</v>
      </c>
    </row>
    <row r="7599" ht="15.75" customHeight="1">
      <c r="A7599" s="22"/>
      <c r="B7599" s="22"/>
      <c r="C7599" s="22" t="s">
        <v>81</v>
      </c>
      <c r="D7599" s="2" t="s">
        <v>81</v>
      </c>
      <c r="Z7599" s="23"/>
      <c r="AA7599" s="20"/>
      <c r="AB7599" s="20"/>
      <c r="AC7599" s="20" t="s">
        <v>81</v>
      </c>
      <c r="AD7599" s="20" t="s">
        <v>81</v>
      </c>
    </row>
    <row r="7600" ht="15.75" customHeight="1">
      <c r="A7600" s="22"/>
      <c r="B7600" s="22"/>
      <c r="C7600" s="22" t="s">
        <v>81</v>
      </c>
      <c r="D7600" s="2" t="s">
        <v>81</v>
      </c>
      <c r="Z7600" s="23"/>
      <c r="AA7600" s="20"/>
      <c r="AB7600" s="20"/>
      <c r="AC7600" s="20" t="s">
        <v>81</v>
      </c>
      <c r="AD7600" s="20" t="s">
        <v>81</v>
      </c>
    </row>
    <row r="7601" ht="15.75" customHeight="1">
      <c r="A7601" s="22"/>
      <c r="B7601" s="22"/>
      <c r="C7601" s="22" t="s">
        <v>81</v>
      </c>
      <c r="D7601" s="2" t="s">
        <v>81</v>
      </c>
      <c r="Z7601" s="23"/>
      <c r="AA7601" s="20"/>
      <c r="AB7601" s="20"/>
      <c r="AC7601" s="20" t="s">
        <v>81</v>
      </c>
      <c r="AD7601" s="20" t="s">
        <v>81</v>
      </c>
    </row>
    <row r="7602" ht="15.75" customHeight="1">
      <c r="A7602" s="22"/>
      <c r="B7602" s="22"/>
      <c r="C7602" s="22" t="s">
        <v>81</v>
      </c>
      <c r="D7602" s="2" t="s">
        <v>81</v>
      </c>
      <c r="Z7602" s="23"/>
      <c r="AA7602" s="20"/>
      <c r="AB7602" s="20"/>
      <c r="AC7602" s="20" t="s">
        <v>81</v>
      </c>
      <c r="AD7602" s="20" t="s">
        <v>81</v>
      </c>
    </row>
    <row r="7603" ht="15.75" customHeight="1">
      <c r="A7603" s="22"/>
      <c r="B7603" s="22"/>
      <c r="C7603" s="22" t="s">
        <v>81</v>
      </c>
      <c r="D7603" s="2" t="s">
        <v>81</v>
      </c>
      <c r="Z7603" s="23"/>
      <c r="AA7603" s="20"/>
      <c r="AB7603" s="20"/>
      <c r="AC7603" s="20" t="s">
        <v>81</v>
      </c>
      <c r="AD7603" s="20" t="s">
        <v>81</v>
      </c>
    </row>
    <row r="7604" ht="15.75" customHeight="1">
      <c r="A7604" s="22"/>
      <c r="B7604" s="22"/>
      <c r="C7604" s="22" t="s">
        <v>81</v>
      </c>
      <c r="D7604" s="2" t="s">
        <v>81</v>
      </c>
      <c r="Z7604" s="23"/>
      <c r="AA7604" s="20"/>
      <c r="AB7604" s="20"/>
      <c r="AC7604" s="20" t="s">
        <v>81</v>
      </c>
      <c r="AD7604" s="20" t="s">
        <v>81</v>
      </c>
    </row>
    <row r="7605" ht="15.75" customHeight="1">
      <c r="A7605" s="22"/>
      <c r="B7605" s="22"/>
      <c r="C7605" s="22" t="s">
        <v>81</v>
      </c>
      <c r="D7605" s="2" t="s">
        <v>81</v>
      </c>
      <c r="Z7605" s="23"/>
      <c r="AA7605" s="20"/>
      <c r="AB7605" s="20"/>
      <c r="AC7605" s="20" t="s">
        <v>81</v>
      </c>
      <c r="AD7605" s="20" t="s">
        <v>81</v>
      </c>
    </row>
    <row r="7606" ht="15.75" customHeight="1">
      <c r="A7606" s="22"/>
      <c r="B7606" s="22"/>
      <c r="C7606" s="22" t="s">
        <v>81</v>
      </c>
      <c r="D7606" s="2" t="s">
        <v>81</v>
      </c>
      <c r="Z7606" s="23"/>
      <c r="AA7606" s="20"/>
      <c r="AB7606" s="20"/>
      <c r="AC7606" s="20" t="s">
        <v>81</v>
      </c>
      <c r="AD7606" s="20" t="s">
        <v>81</v>
      </c>
    </row>
    <row r="7607" ht="15.75" customHeight="1">
      <c r="A7607" s="22"/>
      <c r="B7607" s="22"/>
      <c r="C7607" s="22" t="s">
        <v>81</v>
      </c>
      <c r="D7607" s="2" t="s">
        <v>81</v>
      </c>
      <c r="Z7607" s="23"/>
      <c r="AA7607" s="20"/>
      <c r="AB7607" s="20"/>
      <c r="AC7607" s="20" t="s">
        <v>81</v>
      </c>
      <c r="AD7607" s="20" t="s">
        <v>81</v>
      </c>
    </row>
    <row r="7608" ht="15.75" customHeight="1">
      <c r="A7608" s="22"/>
      <c r="B7608" s="22"/>
      <c r="C7608" s="22" t="s">
        <v>81</v>
      </c>
      <c r="D7608" s="2" t="s">
        <v>81</v>
      </c>
      <c r="Z7608" s="23"/>
      <c r="AA7608" s="20"/>
      <c r="AB7608" s="20"/>
      <c r="AC7608" s="20" t="s">
        <v>81</v>
      </c>
      <c r="AD7608" s="20" t="s">
        <v>81</v>
      </c>
    </row>
    <row r="7609" ht="15.75" customHeight="1">
      <c r="A7609" s="22"/>
      <c r="B7609" s="22"/>
      <c r="C7609" s="22" t="s">
        <v>81</v>
      </c>
      <c r="D7609" s="2" t="s">
        <v>81</v>
      </c>
      <c r="Z7609" s="23"/>
      <c r="AA7609" s="20"/>
      <c r="AB7609" s="20"/>
      <c r="AC7609" s="20" t="s">
        <v>81</v>
      </c>
      <c r="AD7609" s="20" t="s">
        <v>81</v>
      </c>
    </row>
    <row r="7610" ht="15.75" customHeight="1">
      <c r="A7610" s="22"/>
      <c r="B7610" s="22"/>
      <c r="C7610" s="22" t="s">
        <v>81</v>
      </c>
      <c r="D7610" s="2" t="s">
        <v>81</v>
      </c>
      <c r="Z7610" s="23"/>
      <c r="AA7610" s="20"/>
      <c r="AB7610" s="20"/>
      <c r="AC7610" s="20" t="s">
        <v>81</v>
      </c>
      <c r="AD7610" s="20" t="s">
        <v>81</v>
      </c>
    </row>
    <row r="7611" ht="15.75" customHeight="1">
      <c r="A7611" s="22"/>
      <c r="B7611" s="22"/>
      <c r="C7611" s="22" t="s">
        <v>81</v>
      </c>
      <c r="D7611" s="2" t="s">
        <v>81</v>
      </c>
      <c r="Z7611" s="23"/>
      <c r="AA7611" s="20"/>
      <c r="AB7611" s="20"/>
      <c r="AC7611" s="20" t="s">
        <v>81</v>
      </c>
      <c r="AD7611" s="20" t="s">
        <v>81</v>
      </c>
    </row>
    <row r="7612" ht="15.75" customHeight="1">
      <c r="A7612" s="22"/>
      <c r="B7612" s="22"/>
      <c r="C7612" s="22" t="s">
        <v>81</v>
      </c>
      <c r="D7612" s="2" t="s">
        <v>81</v>
      </c>
      <c r="Z7612" s="23"/>
      <c r="AA7612" s="20"/>
      <c r="AB7612" s="20"/>
      <c r="AC7612" s="20" t="s">
        <v>81</v>
      </c>
      <c r="AD7612" s="20" t="s">
        <v>81</v>
      </c>
    </row>
    <row r="7613" ht="15.75" customHeight="1">
      <c r="A7613" s="22"/>
      <c r="B7613" s="22"/>
      <c r="C7613" s="22" t="s">
        <v>81</v>
      </c>
      <c r="D7613" s="2" t="s">
        <v>81</v>
      </c>
      <c r="Z7613" s="23"/>
      <c r="AA7613" s="20"/>
      <c r="AB7613" s="20"/>
      <c r="AC7613" s="20" t="s">
        <v>81</v>
      </c>
      <c r="AD7613" s="20" t="s">
        <v>81</v>
      </c>
    </row>
    <row r="7614" ht="15.75" customHeight="1">
      <c r="A7614" s="22"/>
      <c r="B7614" s="22"/>
      <c r="C7614" s="22" t="s">
        <v>81</v>
      </c>
      <c r="D7614" s="2" t="s">
        <v>81</v>
      </c>
      <c r="Z7614" s="23"/>
      <c r="AA7614" s="20"/>
      <c r="AB7614" s="20"/>
      <c r="AC7614" s="20" t="s">
        <v>81</v>
      </c>
      <c r="AD7614" s="20" t="s">
        <v>81</v>
      </c>
    </row>
    <row r="7615" ht="15.75" customHeight="1">
      <c r="A7615" s="22"/>
      <c r="B7615" s="22"/>
      <c r="C7615" s="22" t="s">
        <v>81</v>
      </c>
      <c r="D7615" s="2" t="s">
        <v>81</v>
      </c>
      <c r="Z7615" s="23"/>
      <c r="AA7615" s="20"/>
      <c r="AB7615" s="20"/>
      <c r="AC7615" s="20" t="s">
        <v>81</v>
      </c>
      <c r="AD7615" s="20" t="s">
        <v>81</v>
      </c>
    </row>
    <row r="7616" ht="15.75" customHeight="1">
      <c r="A7616" s="22"/>
      <c r="B7616" s="22"/>
      <c r="C7616" s="22" t="s">
        <v>81</v>
      </c>
      <c r="D7616" s="2" t="s">
        <v>81</v>
      </c>
      <c r="Z7616" s="23"/>
      <c r="AA7616" s="20"/>
      <c r="AB7616" s="20"/>
      <c r="AC7616" s="20" t="s">
        <v>81</v>
      </c>
      <c r="AD7616" s="20" t="s">
        <v>81</v>
      </c>
    </row>
    <row r="7617" ht="15.75" customHeight="1">
      <c r="A7617" s="22"/>
      <c r="B7617" s="22"/>
      <c r="C7617" s="22" t="s">
        <v>81</v>
      </c>
      <c r="D7617" s="2" t="s">
        <v>81</v>
      </c>
      <c r="Z7617" s="23"/>
      <c r="AA7617" s="20"/>
      <c r="AB7617" s="20"/>
      <c r="AC7617" s="20" t="s">
        <v>81</v>
      </c>
      <c r="AD7617" s="20" t="s">
        <v>81</v>
      </c>
    </row>
    <row r="7618" ht="15.75" customHeight="1">
      <c r="A7618" s="22"/>
      <c r="B7618" s="22"/>
      <c r="C7618" s="22" t="s">
        <v>81</v>
      </c>
      <c r="D7618" s="2" t="s">
        <v>81</v>
      </c>
      <c r="Z7618" s="23"/>
      <c r="AA7618" s="20"/>
      <c r="AB7618" s="20"/>
      <c r="AC7618" s="20" t="s">
        <v>81</v>
      </c>
      <c r="AD7618" s="20" t="s">
        <v>81</v>
      </c>
    </row>
    <row r="7619" ht="15.75" customHeight="1">
      <c r="A7619" s="22"/>
      <c r="B7619" s="22"/>
      <c r="C7619" s="22" t="s">
        <v>81</v>
      </c>
      <c r="D7619" s="2" t="s">
        <v>81</v>
      </c>
      <c r="Z7619" s="23"/>
      <c r="AA7619" s="20"/>
      <c r="AB7619" s="20"/>
      <c r="AC7619" s="20" t="s">
        <v>81</v>
      </c>
      <c r="AD7619" s="20" t="s">
        <v>81</v>
      </c>
    </row>
    <row r="7620" ht="15.75" customHeight="1">
      <c r="A7620" s="22"/>
      <c r="B7620" s="22"/>
      <c r="C7620" s="22" t="s">
        <v>81</v>
      </c>
      <c r="D7620" s="2" t="s">
        <v>81</v>
      </c>
      <c r="Z7620" s="23"/>
      <c r="AA7620" s="20"/>
      <c r="AB7620" s="20"/>
      <c r="AC7620" s="20" t="s">
        <v>81</v>
      </c>
      <c r="AD7620" s="20" t="s">
        <v>81</v>
      </c>
    </row>
    <row r="7621" ht="15.75" customHeight="1">
      <c r="A7621" s="22"/>
      <c r="B7621" s="22"/>
      <c r="C7621" s="22" t="s">
        <v>81</v>
      </c>
      <c r="D7621" s="2" t="s">
        <v>81</v>
      </c>
      <c r="Z7621" s="23"/>
      <c r="AA7621" s="20"/>
      <c r="AB7621" s="20"/>
      <c r="AC7621" s="20" t="s">
        <v>81</v>
      </c>
      <c r="AD7621" s="20" t="s">
        <v>81</v>
      </c>
    </row>
    <row r="7622" ht="15.75" customHeight="1">
      <c r="A7622" s="22"/>
      <c r="B7622" s="22"/>
      <c r="C7622" s="22" t="s">
        <v>81</v>
      </c>
      <c r="D7622" s="2" t="s">
        <v>81</v>
      </c>
      <c r="Z7622" s="23"/>
      <c r="AA7622" s="20"/>
      <c r="AB7622" s="20"/>
      <c r="AC7622" s="20" t="s">
        <v>81</v>
      </c>
      <c r="AD7622" s="20" t="s">
        <v>81</v>
      </c>
    </row>
    <row r="7623" ht="15.75" customHeight="1">
      <c r="A7623" s="22"/>
      <c r="B7623" s="22"/>
      <c r="C7623" s="22" t="s">
        <v>81</v>
      </c>
      <c r="D7623" s="2" t="s">
        <v>81</v>
      </c>
      <c r="Z7623" s="23"/>
      <c r="AA7623" s="20"/>
      <c r="AB7623" s="20"/>
      <c r="AC7623" s="20" t="s">
        <v>81</v>
      </c>
      <c r="AD7623" s="20" t="s">
        <v>81</v>
      </c>
    </row>
    <row r="7624" ht="15.75" customHeight="1">
      <c r="A7624" s="22"/>
      <c r="B7624" s="22"/>
      <c r="C7624" s="22" t="s">
        <v>81</v>
      </c>
      <c r="D7624" s="2" t="s">
        <v>81</v>
      </c>
      <c r="Z7624" s="23"/>
      <c r="AA7624" s="20"/>
      <c r="AB7624" s="20"/>
      <c r="AC7624" s="20" t="s">
        <v>81</v>
      </c>
      <c r="AD7624" s="20" t="s">
        <v>81</v>
      </c>
    </row>
    <row r="7625" ht="15.75" customHeight="1">
      <c r="A7625" s="22"/>
      <c r="B7625" s="22"/>
      <c r="C7625" s="22" t="s">
        <v>81</v>
      </c>
      <c r="D7625" s="2" t="s">
        <v>81</v>
      </c>
      <c r="Z7625" s="23"/>
      <c r="AA7625" s="20"/>
      <c r="AB7625" s="20"/>
      <c r="AC7625" s="20" t="s">
        <v>81</v>
      </c>
      <c r="AD7625" s="20" t="s">
        <v>81</v>
      </c>
    </row>
    <row r="7626" ht="15.75" customHeight="1">
      <c r="A7626" s="22"/>
      <c r="B7626" s="22"/>
      <c r="C7626" s="22" t="s">
        <v>81</v>
      </c>
      <c r="D7626" s="2" t="s">
        <v>81</v>
      </c>
      <c r="Z7626" s="23"/>
      <c r="AA7626" s="20"/>
      <c r="AB7626" s="20"/>
      <c r="AC7626" s="20" t="s">
        <v>81</v>
      </c>
      <c r="AD7626" s="20" t="s">
        <v>81</v>
      </c>
    </row>
    <row r="7627" ht="15.75" customHeight="1">
      <c r="A7627" s="22"/>
      <c r="B7627" s="22"/>
      <c r="C7627" s="22" t="s">
        <v>81</v>
      </c>
      <c r="D7627" s="2" t="s">
        <v>81</v>
      </c>
      <c r="Z7627" s="23"/>
      <c r="AA7627" s="20"/>
      <c r="AB7627" s="20"/>
      <c r="AC7627" s="20" t="s">
        <v>81</v>
      </c>
      <c r="AD7627" s="20" t="s">
        <v>81</v>
      </c>
    </row>
    <row r="7628" ht="15.75" customHeight="1">
      <c r="A7628" s="22"/>
      <c r="B7628" s="22"/>
      <c r="C7628" s="22" t="s">
        <v>81</v>
      </c>
      <c r="D7628" s="2" t="s">
        <v>81</v>
      </c>
      <c r="Z7628" s="23"/>
      <c r="AA7628" s="20"/>
      <c r="AB7628" s="20"/>
      <c r="AC7628" s="20" t="s">
        <v>81</v>
      </c>
      <c r="AD7628" s="20" t="s">
        <v>81</v>
      </c>
    </row>
    <row r="7629" ht="15.75" customHeight="1">
      <c r="A7629" s="22"/>
      <c r="B7629" s="22"/>
      <c r="C7629" s="22" t="s">
        <v>81</v>
      </c>
      <c r="D7629" s="2" t="s">
        <v>81</v>
      </c>
      <c r="Z7629" s="23"/>
      <c r="AA7629" s="20"/>
      <c r="AB7629" s="20"/>
      <c r="AC7629" s="20" t="s">
        <v>81</v>
      </c>
      <c r="AD7629" s="20" t="s">
        <v>81</v>
      </c>
    </row>
    <row r="7630" ht="15.75" customHeight="1">
      <c r="A7630" s="22"/>
      <c r="B7630" s="22"/>
      <c r="C7630" s="22" t="s">
        <v>81</v>
      </c>
      <c r="D7630" s="2" t="s">
        <v>81</v>
      </c>
      <c r="Z7630" s="23"/>
      <c r="AA7630" s="20"/>
      <c r="AB7630" s="20"/>
      <c r="AC7630" s="20" t="s">
        <v>81</v>
      </c>
      <c r="AD7630" s="20" t="s">
        <v>81</v>
      </c>
    </row>
    <row r="7631" ht="15.75" customHeight="1">
      <c r="A7631" s="22"/>
      <c r="B7631" s="22"/>
      <c r="C7631" s="22" t="s">
        <v>81</v>
      </c>
      <c r="D7631" s="2" t="s">
        <v>81</v>
      </c>
      <c r="Z7631" s="23"/>
      <c r="AA7631" s="20"/>
      <c r="AB7631" s="20"/>
      <c r="AC7631" s="20" t="s">
        <v>81</v>
      </c>
      <c r="AD7631" s="20" t="s">
        <v>81</v>
      </c>
    </row>
    <row r="7632" ht="15.75" customHeight="1">
      <c r="A7632" s="22"/>
      <c r="B7632" s="22"/>
      <c r="C7632" s="22" t="s">
        <v>81</v>
      </c>
      <c r="D7632" s="2" t="s">
        <v>81</v>
      </c>
      <c r="Z7632" s="23"/>
      <c r="AA7632" s="20"/>
      <c r="AB7632" s="20"/>
      <c r="AC7632" s="20" t="s">
        <v>81</v>
      </c>
      <c r="AD7632" s="20" t="s">
        <v>81</v>
      </c>
    </row>
    <row r="7633" ht="15.75" customHeight="1">
      <c r="A7633" s="22"/>
      <c r="B7633" s="22"/>
      <c r="C7633" s="22" t="s">
        <v>81</v>
      </c>
      <c r="D7633" s="2" t="s">
        <v>81</v>
      </c>
      <c r="Z7633" s="23"/>
      <c r="AA7633" s="20"/>
      <c r="AB7633" s="20"/>
      <c r="AC7633" s="20" t="s">
        <v>81</v>
      </c>
      <c r="AD7633" s="20" t="s">
        <v>81</v>
      </c>
    </row>
    <row r="7634" ht="15.75" customHeight="1">
      <c r="A7634" s="22"/>
      <c r="B7634" s="22"/>
      <c r="C7634" s="22" t="s">
        <v>81</v>
      </c>
      <c r="D7634" s="2" t="s">
        <v>81</v>
      </c>
      <c r="Z7634" s="23"/>
      <c r="AA7634" s="20"/>
      <c r="AB7634" s="20"/>
      <c r="AC7634" s="20" t="s">
        <v>81</v>
      </c>
      <c r="AD7634" s="20" t="s">
        <v>81</v>
      </c>
    </row>
    <row r="7635" ht="15.75" customHeight="1">
      <c r="A7635" s="22"/>
      <c r="B7635" s="22"/>
      <c r="C7635" s="22" t="s">
        <v>81</v>
      </c>
      <c r="D7635" s="2" t="s">
        <v>81</v>
      </c>
      <c r="Z7635" s="23"/>
      <c r="AA7635" s="20"/>
      <c r="AB7635" s="20"/>
      <c r="AC7635" s="20" t="s">
        <v>81</v>
      </c>
      <c r="AD7635" s="20" t="s">
        <v>81</v>
      </c>
    </row>
    <row r="7636" ht="15.75" customHeight="1">
      <c r="A7636" s="22"/>
      <c r="B7636" s="22"/>
      <c r="C7636" s="22" t="s">
        <v>81</v>
      </c>
      <c r="D7636" s="2" t="s">
        <v>81</v>
      </c>
      <c r="Z7636" s="23"/>
      <c r="AA7636" s="20"/>
      <c r="AB7636" s="20"/>
      <c r="AC7636" s="20" t="s">
        <v>81</v>
      </c>
      <c r="AD7636" s="20" t="s">
        <v>81</v>
      </c>
    </row>
    <row r="7637" ht="15.75" customHeight="1">
      <c r="A7637" s="22"/>
      <c r="B7637" s="22"/>
      <c r="C7637" s="22" t="s">
        <v>81</v>
      </c>
      <c r="D7637" s="2" t="s">
        <v>81</v>
      </c>
      <c r="Z7637" s="23"/>
      <c r="AA7637" s="20"/>
      <c r="AB7637" s="20"/>
      <c r="AC7637" s="20" t="s">
        <v>81</v>
      </c>
      <c r="AD7637" s="20" t="s">
        <v>81</v>
      </c>
    </row>
    <row r="7638" ht="15.75" customHeight="1">
      <c r="A7638" s="22"/>
      <c r="B7638" s="22"/>
      <c r="C7638" s="22" t="s">
        <v>81</v>
      </c>
      <c r="D7638" s="2" t="s">
        <v>81</v>
      </c>
      <c r="Z7638" s="23"/>
      <c r="AA7638" s="20"/>
      <c r="AB7638" s="20"/>
      <c r="AC7638" s="20" t="s">
        <v>81</v>
      </c>
      <c r="AD7638" s="20" t="s">
        <v>81</v>
      </c>
    </row>
    <row r="7639" ht="15.75" customHeight="1">
      <c r="A7639" s="22"/>
      <c r="B7639" s="22"/>
      <c r="C7639" s="22" t="s">
        <v>81</v>
      </c>
      <c r="D7639" s="2" t="s">
        <v>81</v>
      </c>
      <c r="Z7639" s="23"/>
      <c r="AA7639" s="20"/>
      <c r="AB7639" s="20"/>
      <c r="AC7639" s="20" t="s">
        <v>81</v>
      </c>
      <c r="AD7639" s="20" t="s">
        <v>81</v>
      </c>
    </row>
    <row r="7640" ht="15.75" customHeight="1">
      <c r="A7640" s="22"/>
      <c r="B7640" s="22"/>
      <c r="C7640" s="22" t="s">
        <v>81</v>
      </c>
      <c r="D7640" s="2" t="s">
        <v>81</v>
      </c>
      <c r="Z7640" s="23"/>
      <c r="AA7640" s="20"/>
      <c r="AB7640" s="20"/>
      <c r="AC7640" s="20" t="s">
        <v>81</v>
      </c>
      <c r="AD7640" s="20" t="s">
        <v>81</v>
      </c>
    </row>
    <row r="7641" ht="15.75" customHeight="1">
      <c r="A7641" s="22"/>
      <c r="B7641" s="22"/>
      <c r="C7641" s="22" t="s">
        <v>81</v>
      </c>
      <c r="D7641" s="2" t="s">
        <v>81</v>
      </c>
      <c r="Z7641" s="23"/>
      <c r="AA7641" s="20"/>
      <c r="AB7641" s="20"/>
      <c r="AC7641" s="20" t="s">
        <v>81</v>
      </c>
      <c r="AD7641" s="20" t="s">
        <v>81</v>
      </c>
    </row>
    <row r="7642" ht="15.75" customHeight="1">
      <c r="A7642" s="22"/>
      <c r="B7642" s="22"/>
      <c r="C7642" s="22" t="s">
        <v>81</v>
      </c>
      <c r="D7642" s="2" t="s">
        <v>81</v>
      </c>
      <c r="Z7642" s="23"/>
      <c r="AA7642" s="20"/>
      <c r="AB7642" s="20"/>
      <c r="AC7642" s="20" t="s">
        <v>81</v>
      </c>
      <c r="AD7642" s="20" t="s">
        <v>81</v>
      </c>
    </row>
    <row r="7643" ht="15.75" customHeight="1">
      <c r="A7643" s="22"/>
      <c r="B7643" s="22"/>
      <c r="C7643" s="22" t="s">
        <v>81</v>
      </c>
      <c r="D7643" s="2" t="s">
        <v>81</v>
      </c>
      <c r="Z7643" s="23"/>
      <c r="AA7643" s="20"/>
      <c r="AB7643" s="20"/>
      <c r="AC7643" s="20" t="s">
        <v>81</v>
      </c>
      <c r="AD7643" s="20" t="s">
        <v>81</v>
      </c>
    </row>
    <row r="7644" ht="15.75" customHeight="1">
      <c r="A7644" s="22"/>
      <c r="B7644" s="22"/>
      <c r="C7644" s="22" t="s">
        <v>81</v>
      </c>
      <c r="D7644" s="2" t="s">
        <v>81</v>
      </c>
      <c r="Z7644" s="23"/>
      <c r="AA7644" s="20"/>
      <c r="AB7644" s="20"/>
      <c r="AC7644" s="20" t="s">
        <v>81</v>
      </c>
      <c r="AD7644" s="20" t="s">
        <v>81</v>
      </c>
    </row>
    <row r="7645" ht="15.75" customHeight="1">
      <c r="A7645" s="22"/>
      <c r="B7645" s="22"/>
      <c r="C7645" s="22" t="s">
        <v>81</v>
      </c>
      <c r="D7645" s="2" t="s">
        <v>81</v>
      </c>
      <c r="Z7645" s="23"/>
      <c r="AA7645" s="20"/>
      <c r="AB7645" s="20"/>
      <c r="AC7645" s="20" t="s">
        <v>81</v>
      </c>
      <c r="AD7645" s="20" t="s">
        <v>81</v>
      </c>
    </row>
    <row r="7646" ht="15.75" customHeight="1">
      <c r="A7646" s="22"/>
      <c r="B7646" s="22"/>
      <c r="C7646" s="22" t="s">
        <v>81</v>
      </c>
      <c r="D7646" s="2" t="s">
        <v>81</v>
      </c>
      <c r="Z7646" s="23"/>
      <c r="AA7646" s="20"/>
      <c r="AB7646" s="20"/>
      <c r="AC7646" s="20" t="s">
        <v>81</v>
      </c>
      <c r="AD7646" s="20" t="s">
        <v>81</v>
      </c>
    </row>
    <row r="7647" ht="15.75" customHeight="1">
      <c r="A7647" s="22"/>
      <c r="B7647" s="22"/>
      <c r="C7647" s="22" t="s">
        <v>81</v>
      </c>
      <c r="D7647" s="2" t="s">
        <v>81</v>
      </c>
      <c r="Z7647" s="23"/>
      <c r="AA7647" s="20"/>
      <c r="AB7647" s="20"/>
      <c r="AC7647" s="20" t="s">
        <v>81</v>
      </c>
      <c r="AD7647" s="20" t="s">
        <v>81</v>
      </c>
    </row>
    <row r="7648" ht="15.75" customHeight="1">
      <c r="A7648" s="22"/>
      <c r="B7648" s="22"/>
      <c r="C7648" s="22" t="s">
        <v>81</v>
      </c>
      <c r="D7648" s="2" t="s">
        <v>81</v>
      </c>
      <c r="Z7648" s="23"/>
      <c r="AA7648" s="20"/>
      <c r="AB7648" s="20"/>
      <c r="AC7648" s="20" t="s">
        <v>81</v>
      </c>
      <c r="AD7648" s="20" t="s">
        <v>81</v>
      </c>
    </row>
    <row r="7649" ht="15.75" customHeight="1">
      <c r="A7649" s="22"/>
      <c r="B7649" s="22"/>
      <c r="C7649" s="22" t="s">
        <v>81</v>
      </c>
      <c r="D7649" s="2" t="s">
        <v>81</v>
      </c>
      <c r="Z7649" s="23"/>
      <c r="AA7649" s="20"/>
      <c r="AB7649" s="20"/>
      <c r="AC7649" s="20" t="s">
        <v>81</v>
      </c>
      <c r="AD7649" s="20" t="s">
        <v>81</v>
      </c>
    </row>
    <row r="7650" ht="15.75" customHeight="1">
      <c r="A7650" s="22"/>
      <c r="B7650" s="22"/>
      <c r="C7650" s="22" t="s">
        <v>81</v>
      </c>
      <c r="D7650" s="2" t="s">
        <v>81</v>
      </c>
      <c r="Z7650" s="23"/>
      <c r="AA7650" s="20"/>
      <c r="AB7650" s="20"/>
      <c r="AC7650" s="20" t="s">
        <v>81</v>
      </c>
      <c r="AD7650" s="20" t="s">
        <v>81</v>
      </c>
    </row>
    <row r="7651" ht="15.75" customHeight="1">
      <c r="A7651" s="22"/>
      <c r="B7651" s="22"/>
      <c r="C7651" s="22" t="s">
        <v>81</v>
      </c>
      <c r="D7651" s="2" t="s">
        <v>81</v>
      </c>
      <c r="Z7651" s="23"/>
      <c r="AA7651" s="20"/>
      <c r="AB7651" s="20"/>
      <c r="AC7651" s="20" t="s">
        <v>81</v>
      </c>
      <c r="AD7651" s="20" t="s">
        <v>81</v>
      </c>
    </row>
    <row r="7652" ht="15.75" customHeight="1">
      <c r="A7652" s="22"/>
      <c r="B7652" s="22"/>
      <c r="C7652" s="22" t="s">
        <v>81</v>
      </c>
      <c r="D7652" s="2" t="s">
        <v>81</v>
      </c>
      <c r="Z7652" s="23"/>
      <c r="AA7652" s="20"/>
      <c r="AB7652" s="20"/>
      <c r="AC7652" s="20" t="s">
        <v>81</v>
      </c>
      <c r="AD7652" s="20" t="s">
        <v>81</v>
      </c>
    </row>
    <row r="7653" ht="15.75" customHeight="1">
      <c r="A7653" s="22"/>
      <c r="B7653" s="22"/>
      <c r="C7653" s="22" t="s">
        <v>81</v>
      </c>
      <c r="D7653" s="2" t="s">
        <v>81</v>
      </c>
      <c r="Z7653" s="23"/>
      <c r="AA7653" s="20"/>
      <c r="AB7653" s="20"/>
      <c r="AC7653" s="20" t="s">
        <v>81</v>
      </c>
      <c r="AD7653" s="20" t="s">
        <v>81</v>
      </c>
    </row>
    <row r="7654" ht="15.75" customHeight="1">
      <c r="A7654" s="22"/>
      <c r="B7654" s="22"/>
      <c r="C7654" s="22" t="s">
        <v>81</v>
      </c>
      <c r="D7654" s="2" t="s">
        <v>81</v>
      </c>
      <c r="Z7654" s="23"/>
      <c r="AA7654" s="20"/>
      <c r="AB7654" s="20"/>
      <c r="AC7654" s="20" t="s">
        <v>81</v>
      </c>
      <c r="AD7654" s="20" t="s">
        <v>81</v>
      </c>
    </row>
    <row r="7655" ht="15.75" customHeight="1">
      <c r="A7655" s="22"/>
      <c r="B7655" s="22"/>
      <c r="C7655" s="22" t="s">
        <v>81</v>
      </c>
      <c r="D7655" s="2" t="s">
        <v>81</v>
      </c>
      <c r="Z7655" s="23"/>
      <c r="AA7655" s="20"/>
      <c r="AB7655" s="20"/>
      <c r="AC7655" s="20" t="s">
        <v>81</v>
      </c>
      <c r="AD7655" s="20" t="s">
        <v>81</v>
      </c>
    </row>
    <row r="7656" ht="15.75" customHeight="1">
      <c r="A7656" s="22"/>
      <c r="B7656" s="22"/>
      <c r="C7656" s="22" t="s">
        <v>81</v>
      </c>
      <c r="D7656" s="2" t="s">
        <v>81</v>
      </c>
      <c r="Z7656" s="23"/>
      <c r="AA7656" s="20"/>
      <c r="AB7656" s="20"/>
      <c r="AC7656" s="20" t="s">
        <v>81</v>
      </c>
      <c r="AD7656" s="20" t="s">
        <v>81</v>
      </c>
    </row>
    <row r="7657" ht="15.75" customHeight="1">
      <c r="A7657" s="22"/>
      <c r="B7657" s="22"/>
      <c r="C7657" s="22" t="s">
        <v>81</v>
      </c>
      <c r="D7657" s="2" t="s">
        <v>81</v>
      </c>
      <c r="Z7657" s="23"/>
      <c r="AA7657" s="20"/>
      <c r="AB7657" s="20"/>
      <c r="AC7657" s="20" t="s">
        <v>81</v>
      </c>
      <c r="AD7657" s="20" t="s">
        <v>81</v>
      </c>
    </row>
    <row r="7658" ht="15.75" customHeight="1">
      <c r="A7658" s="22"/>
      <c r="B7658" s="22"/>
      <c r="C7658" s="22" t="s">
        <v>81</v>
      </c>
      <c r="D7658" s="2" t="s">
        <v>81</v>
      </c>
      <c r="Z7658" s="23"/>
      <c r="AA7658" s="20"/>
      <c r="AB7658" s="20"/>
      <c r="AC7658" s="20" t="s">
        <v>81</v>
      </c>
      <c r="AD7658" s="20" t="s">
        <v>81</v>
      </c>
    </row>
    <row r="7659" ht="15.75" customHeight="1">
      <c r="A7659" s="22"/>
      <c r="B7659" s="22"/>
      <c r="C7659" s="22" t="s">
        <v>81</v>
      </c>
      <c r="D7659" s="2" t="s">
        <v>81</v>
      </c>
      <c r="Z7659" s="23"/>
      <c r="AA7659" s="20"/>
      <c r="AB7659" s="20"/>
      <c r="AC7659" s="20" t="s">
        <v>81</v>
      </c>
      <c r="AD7659" s="20" t="s">
        <v>81</v>
      </c>
    </row>
    <row r="7660" ht="15.75" customHeight="1">
      <c r="A7660" s="22"/>
      <c r="B7660" s="22"/>
      <c r="C7660" s="22" t="s">
        <v>81</v>
      </c>
      <c r="D7660" s="2" t="s">
        <v>81</v>
      </c>
      <c r="Z7660" s="23"/>
      <c r="AA7660" s="20"/>
      <c r="AB7660" s="20"/>
      <c r="AC7660" s="20" t="s">
        <v>81</v>
      </c>
      <c r="AD7660" s="20" t="s">
        <v>81</v>
      </c>
    </row>
    <row r="7661" ht="15.75" customHeight="1">
      <c r="A7661" s="22"/>
      <c r="B7661" s="22"/>
      <c r="C7661" s="22" t="s">
        <v>81</v>
      </c>
      <c r="D7661" s="2" t="s">
        <v>81</v>
      </c>
      <c r="Z7661" s="23"/>
      <c r="AA7661" s="20"/>
      <c r="AB7661" s="20"/>
      <c r="AC7661" s="20" t="s">
        <v>81</v>
      </c>
      <c r="AD7661" s="20" t="s">
        <v>81</v>
      </c>
    </row>
    <row r="7662" ht="15.75" customHeight="1">
      <c r="A7662" s="22"/>
      <c r="B7662" s="22"/>
      <c r="C7662" s="22" t="s">
        <v>81</v>
      </c>
      <c r="D7662" s="2" t="s">
        <v>81</v>
      </c>
      <c r="Z7662" s="23"/>
      <c r="AA7662" s="20"/>
      <c r="AB7662" s="20"/>
      <c r="AC7662" s="20" t="s">
        <v>81</v>
      </c>
      <c r="AD7662" s="20" t="s">
        <v>81</v>
      </c>
    </row>
    <row r="7663" ht="15.75" customHeight="1">
      <c r="A7663" s="22"/>
      <c r="B7663" s="22"/>
      <c r="C7663" s="22" t="s">
        <v>81</v>
      </c>
      <c r="D7663" s="2" t="s">
        <v>81</v>
      </c>
      <c r="Z7663" s="23"/>
      <c r="AA7663" s="20"/>
      <c r="AB7663" s="20"/>
      <c r="AC7663" s="20" t="s">
        <v>81</v>
      </c>
      <c r="AD7663" s="20" t="s">
        <v>81</v>
      </c>
    </row>
    <row r="7664" ht="15.75" customHeight="1">
      <c r="A7664" s="22"/>
      <c r="B7664" s="22"/>
      <c r="C7664" s="22" t="s">
        <v>81</v>
      </c>
      <c r="D7664" s="2" t="s">
        <v>81</v>
      </c>
      <c r="Z7664" s="23"/>
      <c r="AA7664" s="20"/>
      <c r="AB7664" s="20"/>
      <c r="AC7664" s="20" t="s">
        <v>81</v>
      </c>
      <c r="AD7664" s="20" t="s">
        <v>81</v>
      </c>
    </row>
    <row r="7665" ht="15.75" customHeight="1">
      <c r="A7665" s="22"/>
      <c r="B7665" s="22"/>
      <c r="C7665" s="22" t="s">
        <v>81</v>
      </c>
      <c r="D7665" s="2" t="s">
        <v>81</v>
      </c>
      <c r="Z7665" s="23"/>
      <c r="AA7665" s="20"/>
      <c r="AB7665" s="20"/>
      <c r="AC7665" s="20" t="s">
        <v>81</v>
      </c>
      <c r="AD7665" s="20" t="s">
        <v>81</v>
      </c>
    </row>
    <row r="7666" ht="15.75" customHeight="1">
      <c r="A7666" s="22"/>
      <c r="B7666" s="22"/>
      <c r="C7666" s="22" t="s">
        <v>81</v>
      </c>
      <c r="D7666" s="2" t="s">
        <v>81</v>
      </c>
      <c r="Z7666" s="23"/>
      <c r="AA7666" s="20"/>
      <c r="AB7666" s="20"/>
      <c r="AC7666" s="20" t="s">
        <v>81</v>
      </c>
      <c r="AD7666" s="20" t="s">
        <v>81</v>
      </c>
    </row>
    <row r="7667" ht="15.75" customHeight="1">
      <c r="A7667" s="22"/>
      <c r="B7667" s="22"/>
      <c r="C7667" s="22" t="s">
        <v>81</v>
      </c>
      <c r="D7667" s="2" t="s">
        <v>81</v>
      </c>
      <c r="Z7667" s="23"/>
      <c r="AA7667" s="20"/>
      <c r="AB7667" s="20"/>
      <c r="AC7667" s="20" t="s">
        <v>81</v>
      </c>
      <c r="AD7667" s="20" t="s">
        <v>81</v>
      </c>
    </row>
    <row r="7668" ht="15.75" customHeight="1">
      <c r="A7668" s="22"/>
      <c r="B7668" s="22"/>
      <c r="C7668" s="22" t="s">
        <v>81</v>
      </c>
      <c r="D7668" s="2" t="s">
        <v>81</v>
      </c>
      <c r="Z7668" s="23"/>
      <c r="AA7668" s="20"/>
      <c r="AB7668" s="20"/>
      <c r="AC7668" s="20" t="s">
        <v>81</v>
      </c>
      <c r="AD7668" s="20" t="s">
        <v>81</v>
      </c>
    </row>
    <row r="7669" ht="15.75" customHeight="1">
      <c r="A7669" s="22"/>
      <c r="B7669" s="22"/>
      <c r="C7669" s="22" t="s">
        <v>81</v>
      </c>
      <c r="D7669" s="2" t="s">
        <v>81</v>
      </c>
      <c r="Z7669" s="23"/>
      <c r="AA7669" s="20"/>
      <c r="AB7669" s="20"/>
      <c r="AC7669" s="20" t="s">
        <v>81</v>
      </c>
      <c r="AD7669" s="20" t="s">
        <v>81</v>
      </c>
    </row>
    <row r="7670" ht="15.75" customHeight="1">
      <c r="A7670" s="22"/>
      <c r="B7670" s="22"/>
      <c r="C7670" s="22" t="s">
        <v>81</v>
      </c>
      <c r="D7670" s="2" t="s">
        <v>81</v>
      </c>
      <c r="Z7670" s="23"/>
      <c r="AA7670" s="20"/>
      <c r="AB7670" s="20"/>
      <c r="AC7670" s="20" t="s">
        <v>81</v>
      </c>
      <c r="AD7670" s="20" t="s">
        <v>81</v>
      </c>
    </row>
    <row r="7671" ht="15.75" customHeight="1">
      <c r="A7671" s="22"/>
      <c r="B7671" s="22"/>
      <c r="C7671" s="22" t="s">
        <v>81</v>
      </c>
      <c r="D7671" s="2" t="s">
        <v>81</v>
      </c>
      <c r="Z7671" s="23"/>
      <c r="AA7671" s="20"/>
      <c r="AB7671" s="20"/>
      <c r="AC7671" s="20" t="s">
        <v>81</v>
      </c>
      <c r="AD7671" s="20" t="s">
        <v>81</v>
      </c>
    </row>
    <row r="7672" ht="15.75" customHeight="1">
      <c r="A7672" s="22"/>
      <c r="B7672" s="22"/>
      <c r="C7672" s="22" t="s">
        <v>81</v>
      </c>
      <c r="D7672" s="2" t="s">
        <v>81</v>
      </c>
      <c r="Z7672" s="23"/>
      <c r="AA7672" s="20"/>
      <c r="AB7672" s="20"/>
      <c r="AC7672" s="20" t="s">
        <v>81</v>
      </c>
      <c r="AD7672" s="20" t="s">
        <v>81</v>
      </c>
    </row>
    <row r="7673" ht="15.75" customHeight="1">
      <c r="A7673" s="22"/>
      <c r="B7673" s="22"/>
      <c r="C7673" s="22" t="s">
        <v>81</v>
      </c>
      <c r="D7673" s="2" t="s">
        <v>81</v>
      </c>
      <c r="Z7673" s="23"/>
      <c r="AA7673" s="20"/>
      <c r="AB7673" s="20"/>
      <c r="AC7673" s="20" t="s">
        <v>81</v>
      </c>
      <c r="AD7673" s="20" t="s">
        <v>81</v>
      </c>
    </row>
    <row r="7674" ht="15.75" customHeight="1">
      <c r="A7674" s="22"/>
      <c r="B7674" s="22"/>
      <c r="C7674" s="22" t="s">
        <v>81</v>
      </c>
      <c r="D7674" s="2" t="s">
        <v>81</v>
      </c>
      <c r="Z7674" s="23"/>
      <c r="AA7674" s="20"/>
      <c r="AB7674" s="20"/>
      <c r="AC7674" s="20" t="s">
        <v>81</v>
      </c>
      <c r="AD7674" s="20" t="s">
        <v>81</v>
      </c>
    </row>
    <row r="7675" ht="15.75" customHeight="1">
      <c r="A7675" s="22"/>
      <c r="B7675" s="22"/>
      <c r="C7675" s="22" t="s">
        <v>81</v>
      </c>
      <c r="D7675" s="2" t="s">
        <v>81</v>
      </c>
      <c r="Z7675" s="23"/>
      <c r="AA7675" s="20"/>
      <c r="AB7675" s="20"/>
      <c r="AC7675" s="20" t="s">
        <v>81</v>
      </c>
      <c r="AD7675" s="20" t="s">
        <v>81</v>
      </c>
    </row>
    <row r="7676" ht="15.75" customHeight="1">
      <c r="A7676" s="22"/>
      <c r="B7676" s="22"/>
      <c r="C7676" s="22" t="s">
        <v>81</v>
      </c>
      <c r="D7676" s="2" t="s">
        <v>81</v>
      </c>
      <c r="Z7676" s="23"/>
      <c r="AA7676" s="20"/>
      <c r="AB7676" s="20"/>
      <c r="AC7676" s="20" t="s">
        <v>81</v>
      </c>
      <c r="AD7676" s="20" t="s">
        <v>81</v>
      </c>
    </row>
    <row r="7677" ht="15.75" customHeight="1">
      <c r="A7677" s="22"/>
      <c r="B7677" s="22"/>
      <c r="C7677" s="22" t="s">
        <v>81</v>
      </c>
      <c r="D7677" s="2" t="s">
        <v>81</v>
      </c>
      <c r="Z7677" s="23"/>
      <c r="AA7677" s="20"/>
      <c r="AB7677" s="20"/>
      <c r="AC7677" s="20" t="s">
        <v>81</v>
      </c>
      <c r="AD7677" s="20" t="s">
        <v>81</v>
      </c>
    </row>
    <row r="7678" ht="15.75" customHeight="1">
      <c r="A7678" s="22"/>
      <c r="B7678" s="22"/>
      <c r="C7678" s="22" t="s">
        <v>81</v>
      </c>
      <c r="D7678" s="2" t="s">
        <v>81</v>
      </c>
      <c r="Z7678" s="23"/>
      <c r="AA7678" s="20"/>
      <c r="AB7678" s="20"/>
      <c r="AC7678" s="20" t="s">
        <v>81</v>
      </c>
      <c r="AD7678" s="20" t="s">
        <v>81</v>
      </c>
    </row>
    <row r="7679" ht="15.75" customHeight="1">
      <c r="A7679" s="22"/>
      <c r="B7679" s="22"/>
      <c r="C7679" s="22" t="s">
        <v>81</v>
      </c>
      <c r="D7679" s="2" t="s">
        <v>81</v>
      </c>
      <c r="Z7679" s="23"/>
      <c r="AA7679" s="20"/>
      <c r="AB7679" s="20"/>
      <c r="AC7679" s="20" t="s">
        <v>81</v>
      </c>
      <c r="AD7679" s="20" t="s">
        <v>81</v>
      </c>
    </row>
    <row r="7680" ht="15.75" customHeight="1">
      <c r="A7680" s="22"/>
      <c r="B7680" s="22"/>
      <c r="C7680" s="22" t="s">
        <v>81</v>
      </c>
      <c r="D7680" s="2" t="s">
        <v>81</v>
      </c>
      <c r="Z7680" s="23"/>
      <c r="AA7680" s="20"/>
      <c r="AB7680" s="20"/>
      <c r="AC7680" s="20" t="s">
        <v>81</v>
      </c>
      <c r="AD7680" s="20" t="s">
        <v>81</v>
      </c>
    </row>
    <row r="7681" ht="15.75" customHeight="1">
      <c r="A7681" s="22"/>
      <c r="B7681" s="22"/>
      <c r="C7681" s="22" t="s">
        <v>81</v>
      </c>
      <c r="D7681" s="2" t="s">
        <v>81</v>
      </c>
      <c r="Z7681" s="23"/>
      <c r="AA7681" s="20"/>
      <c r="AB7681" s="20"/>
      <c r="AC7681" s="20" t="s">
        <v>81</v>
      </c>
      <c r="AD7681" s="20" t="s">
        <v>81</v>
      </c>
    </row>
    <row r="7682" ht="15.75" customHeight="1">
      <c r="A7682" s="22"/>
      <c r="B7682" s="22"/>
      <c r="C7682" s="22" t="s">
        <v>81</v>
      </c>
      <c r="D7682" s="2" t="s">
        <v>81</v>
      </c>
      <c r="Z7682" s="23"/>
      <c r="AA7682" s="20"/>
      <c r="AB7682" s="20"/>
      <c r="AC7682" s="20" t="s">
        <v>81</v>
      </c>
      <c r="AD7682" s="20" t="s">
        <v>81</v>
      </c>
    </row>
    <row r="7683" ht="15.75" customHeight="1">
      <c r="A7683" s="22"/>
      <c r="B7683" s="22"/>
      <c r="C7683" s="22" t="s">
        <v>81</v>
      </c>
      <c r="D7683" s="2" t="s">
        <v>81</v>
      </c>
      <c r="Z7683" s="23"/>
      <c r="AA7683" s="20"/>
      <c r="AB7683" s="20"/>
      <c r="AC7683" s="20" t="s">
        <v>81</v>
      </c>
      <c r="AD7683" s="20" t="s">
        <v>81</v>
      </c>
    </row>
    <row r="7684" ht="15.75" customHeight="1">
      <c r="A7684" s="22"/>
      <c r="B7684" s="22"/>
      <c r="C7684" s="22" t="s">
        <v>81</v>
      </c>
      <c r="D7684" s="2" t="s">
        <v>81</v>
      </c>
      <c r="Z7684" s="23"/>
      <c r="AA7684" s="20"/>
      <c r="AB7684" s="20"/>
      <c r="AC7684" s="20" t="s">
        <v>81</v>
      </c>
      <c r="AD7684" s="20" t="s">
        <v>81</v>
      </c>
    </row>
    <row r="7685" ht="15.75" customHeight="1">
      <c r="A7685" s="22"/>
      <c r="B7685" s="22"/>
      <c r="C7685" s="22" t="s">
        <v>81</v>
      </c>
      <c r="D7685" s="2" t="s">
        <v>81</v>
      </c>
      <c r="Z7685" s="23"/>
      <c r="AA7685" s="20"/>
      <c r="AB7685" s="20"/>
      <c r="AC7685" s="20" t="s">
        <v>81</v>
      </c>
      <c r="AD7685" s="20" t="s">
        <v>81</v>
      </c>
    </row>
    <row r="7686" ht="15.75" customHeight="1">
      <c r="A7686" s="22"/>
      <c r="B7686" s="22"/>
      <c r="C7686" s="22" t="s">
        <v>81</v>
      </c>
      <c r="D7686" s="2" t="s">
        <v>81</v>
      </c>
      <c r="Z7686" s="23"/>
      <c r="AA7686" s="20"/>
      <c r="AB7686" s="20"/>
      <c r="AC7686" s="20" t="s">
        <v>81</v>
      </c>
      <c r="AD7686" s="20" t="s">
        <v>81</v>
      </c>
    </row>
    <row r="7687" ht="15.75" customHeight="1">
      <c r="A7687" s="22"/>
      <c r="B7687" s="22"/>
      <c r="C7687" s="22" t="s">
        <v>81</v>
      </c>
      <c r="D7687" s="2" t="s">
        <v>81</v>
      </c>
      <c r="Z7687" s="23"/>
      <c r="AA7687" s="20"/>
      <c r="AB7687" s="20"/>
      <c r="AC7687" s="20" t="s">
        <v>81</v>
      </c>
      <c r="AD7687" s="20" t="s">
        <v>81</v>
      </c>
    </row>
    <row r="7688" ht="15.75" customHeight="1">
      <c r="A7688" s="22"/>
      <c r="B7688" s="22"/>
      <c r="C7688" s="22" t="s">
        <v>81</v>
      </c>
      <c r="D7688" s="2" t="s">
        <v>81</v>
      </c>
      <c r="Z7688" s="23"/>
      <c r="AA7688" s="20"/>
      <c r="AB7688" s="20"/>
      <c r="AC7688" s="20" t="s">
        <v>81</v>
      </c>
      <c r="AD7688" s="20" t="s">
        <v>81</v>
      </c>
    </row>
    <row r="7689" ht="15.75" customHeight="1">
      <c r="A7689" s="22"/>
      <c r="B7689" s="22"/>
      <c r="C7689" s="22" t="s">
        <v>81</v>
      </c>
      <c r="D7689" s="2" t="s">
        <v>81</v>
      </c>
      <c r="Z7689" s="23"/>
      <c r="AA7689" s="20"/>
      <c r="AB7689" s="20"/>
      <c r="AC7689" s="20" t="s">
        <v>81</v>
      </c>
      <c r="AD7689" s="20" t="s">
        <v>81</v>
      </c>
    </row>
    <row r="7690" ht="15.75" customHeight="1">
      <c r="A7690" s="22"/>
      <c r="B7690" s="22"/>
      <c r="C7690" s="22" t="s">
        <v>81</v>
      </c>
      <c r="D7690" s="2" t="s">
        <v>81</v>
      </c>
      <c r="Z7690" s="23"/>
      <c r="AA7690" s="20"/>
      <c r="AB7690" s="20"/>
      <c r="AC7690" s="20" t="s">
        <v>81</v>
      </c>
      <c r="AD7690" s="20" t="s">
        <v>81</v>
      </c>
    </row>
    <row r="7691" ht="15.75" customHeight="1">
      <c r="A7691" s="22"/>
      <c r="B7691" s="22"/>
      <c r="C7691" s="22" t="s">
        <v>81</v>
      </c>
      <c r="D7691" s="2" t="s">
        <v>81</v>
      </c>
      <c r="Z7691" s="23"/>
      <c r="AA7691" s="20"/>
      <c r="AB7691" s="20"/>
      <c r="AC7691" s="20" t="s">
        <v>81</v>
      </c>
      <c r="AD7691" s="20" t="s">
        <v>81</v>
      </c>
    </row>
    <row r="7692" ht="15.75" customHeight="1">
      <c r="A7692" s="22"/>
      <c r="B7692" s="22"/>
      <c r="C7692" s="22" t="s">
        <v>81</v>
      </c>
      <c r="D7692" s="2" t="s">
        <v>81</v>
      </c>
      <c r="Z7692" s="23"/>
      <c r="AA7692" s="20"/>
      <c r="AB7692" s="20"/>
      <c r="AC7692" s="20" t="s">
        <v>81</v>
      </c>
      <c r="AD7692" s="20" t="s">
        <v>81</v>
      </c>
    </row>
    <row r="7693" ht="15.75" customHeight="1">
      <c r="A7693" s="22"/>
      <c r="B7693" s="22"/>
      <c r="C7693" s="22" t="s">
        <v>81</v>
      </c>
      <c r="D7693" s="2" t="s">
        <v>81</v>
      </c>
      <c r="Z7693" s="23"/>
      <c r="AA7693" s="20"/>
      <c r="AB7693" s="20"/>
      <c r="AC7693" s="20" t="s">
        <v>81</v>
      </c>
      <c r="AD7693" s="20" t="s">
        <v>81</v>
      </c>
    </row>
    <row r="7694" ht="15.75" customHeight="1">
      <c r="A7694" s="22"/>
      <c r="B7694" s="22"/>
      <c r="C7694" s="22" t="s">
        <v>81</v>
      </c>
      <c r="D7694" s="2" t="s">
        <v>81</v>
      </c>
      <c r="Z7694" s="23"/>
      <c r="AA7694" s="20"/>
      <c r="AB7694" s="20"/>
      <c r="AC7694" s="20" t="s">
        <v>81</v>
      </c>
      <c r="AD7694" s="20" t="s">
        <v>81</v>
      </c>
    </row>
    <row r="7695" ht="15.75" customHeight="1">
      <c r="A7695" s="22"/>
      <c r="B7695" s="22"/>
      <c r="C7695" s="22" t="s">
        <v>81</v>
      </c>
      <c r="D7695" s="2" t="s">
        <v>81</v>
      </c>
      <c r="Z7695" s="23"/>
      <c r="AA7695" s="20"/>
      <c r="AB7695" s="20"/>
      <c r="AC7695" s="20" t="s">
        <v>81</v>
      </c>
      <c r="AD7695" s="20" t="s">
        <v>81</v>
      </c>
    </row>
    <row r="7696" ht="15.75" customHeight="1">
      <c r="A7696" s="22"/>
      <c r="B7696" s="22"/>
      <c r="C7696" s="22" t="s">
        <v>81</v>
      </c>
      <c r="D7696" s="2" t="s">
        <v>81</v>
      </c>
      <c r="Z7696" s="23"/>
      <c r="AA7696" s="20"/>
      <c r="AB7696" s="20"/>
      <c r="AC7696" s="20" t="s">
        <v>81</v>
      </c>
      <c r="AD7696" s="20" t="s">
        <v>81</v>
      </c>
    </row>
    <row r="7697" ht="15.75" customHeight="1">
      <c r="A7697" s="22"/>
      <c r="B7697" s="22"/>
      <c r="C7697" s="22" t="s">
        <v>81</v>
      </c>
      <c r="D7697" s="2" t="s">
        <v>81</v>
      </c>
      <c r="Z7697" s="23"/>
      <c r="AA7697" s="20"/>
      <c r="AB7697" s="20"/>
      <c r="AC7697" s="20" t="s">
        <v>81</v>
      </c>
      <c r="AD7697" s="20" t="s">
        <v>81</v>
      </c>
    </row>
    <row r="7698" ht="15.75" customHeight="1">
      <c r="A7698" s="22"/>
      <c r="B7698" s="22"/>
      <c r="C7698" s="22" t="s">
        <v>81</v>
      </c>
      <c r="D7698" s="2" t="s">
        <v>81</v>
      </c>
      <c r="Z7698" s="23"/>
      <c r="AA7698" s="20"/>
      <c r="AB7698" s="20"/>
      <c r="AC7698" s="20" t="s">
        <v>81</v>
      </c>
      <c r="AD7698" s="20" t="s">
        <v>81</v>
      </c>
    </row>
    <row r="7699" ht="15.75" customHeight="1">
      <c r="A7699" s="22"/>
      <c r="B7699" s="22"/>
      <c r="C7699" s="22" t="s">
        <v>81</v>
      </c>
      <c r="D7699" s="2" t="s">
        <v>81</v>
      </c>
      <c r="Z7699" s="23"/>
      <c r="AA7699" s="20"/>
      <c r="AB7699" s="20"/>
      <c r="AC7699" s="20" t="s">
        <v>81</v>
      </c>
      <c r="AD7699" s="20" t="s">
        <v>81</v>
      </c>
    </row>
    <row r="7700" ht="15.75" customHeight="1">
      <c r="A7700" s="22"/>
      <c r="B7700" s="22"/>
      <c r="C7700" s="22" t="s">
        <v>81</v>
      </c>
      <c r="D7700" s="2" t="s">
        <v>81</v>
      </c>
      <c r="Z7700" s="23"/>
      <c r="AA7700" s="20"/>
      <c r="AB7700" s="20"/>
      <c r="AC7700" s="20" t="s">
        <v>81</v>
      </c>
      <c r="AD7700" s="20" t="s">
        <v>81</v>
      </c>
    </row>
    <row r="7701" ht="15.75" customHeight="1">
      <c r="A7701" s="22"/>
      <c r="B7701" s="22"/>
      <c r="C7701" s="22" t="s">
        <v>81</v>
      </c>
      <c r="D7701" s="2" t="s">
        <v>81</v>
      </c>
      <c r="Z7701" s="23"/>
      <c r="AA7701" s="20"/>
      <c r="AB7701" s="20"/>
      <c r="AC7701" s="20" t="s">
        <v>81</v>
      </c>
      <c r="AD7701" s="20" t="s">
        <v>81</v>
      </c>
    </row>
    <row r="7702" ht="15.75" customHeight="1">
      <c r="A7702" s="22"/>
      <c r="B7702" s="22"/>
      <c r="C7702" s="22" t="s">
        <v>81</v>
      </c>
      <c r="D7702" s="2" t="s">
        <v>81</v>
      </c>
      <c r="Z7702" s="23"/>
      <c r="AA7702" s="20"/>
      <c r="AB7702" s="20"/>
      <c r="AC7702" s="20" t="s">
        <v>81</v>
      </c>
      <c r="AD7702" s="20" t="s">
        <v>81</v>
      </c>
    </row>
    <row r="7703" ht="15.75" customHeight="1">
      <c r="A7703" s="22"/>
      <c r="B7703" s="22"/>
      <c r="C7703" s="22" t="s">
        <v>81</v>
      </c>
      <c r="D7703" s="2" t="s">
        <v>81</v>
      </c>
      <c r="Z7703" s="23"/>
      <c r="AA7703" s="20"/>
      <c r="AB7703" s="20"/>
      <c r="AC7703" s="20" t="s">
        <v>81</v>
      </c>
      <c r="AD7703" s="20" t="s">
        <v>81</v>
      </c>
    </row>
    <row r="7704" ht="15.75" customHeight="1">
      <c r="A7704" s="22"/>
      <c r="B7704" s="22"/>
      <c r="C7704" s="22" t="s">
        <v>81</v>
      </c>
      <c r="D7704" s="2" t="s">
        <v>81</v>
      </c>
      <c r="Z7704" s="23"/>
      <c r="AA7704" s="20"/>
      <c r="AB7704" s="20"/>
      <c r="AC7704" s="20" t="s">
        <v>81</v>
      </c>
      <c r="AD7704" s="20" t="s">
        <v>81</v>
      </c>
    </row>
    <row r="7705" ht="15.75" customHeight="1">
      <c r="A7705" s="22"/>
      <c r="B7705" s="22"/>
      <c r="C7705" s="22" t="s">
        <v>81</v>
      </c>
      <c r="D7705" s="2" t="s">
        <v>81</v>
      </c>
      <c r="Z7705" s="23"/>
      <c r="AA7705" s="20"/>
      <c r="AB7705" s="20"/>
      <c r="AC7705" s="20" t="s">
        <v>81</v>
      </c>
      <c r="AD7705" s="20" t="s">
        <v>81</v>
      </c>
    </row>
    <row r="7706" ht="15.75" customHeight="1">
      <c r="A7706" s="22"/>
      <c r="B7706" s="22"/>
      <c r="C7706" s="22" t="s">
        <v>81</v>
      </c>
      <c r="D7706" s="2" t="s">
        <v>81</v>
      </c>
      <c r="Z7706" s="23"/>
      <c r="AA7706" s="20"/>
      <c r="AB7706" s="20"/>
      <c r="AC7706" s="20" t="s">
        <v>81</v>
      </c>
      <c r="AD7706" s="20" t="s">
        <v>81</v>
      </c>
    </row>
    <row r="7707" ht="15.75" customHeight="1">
      <c r="A7707" s="22"/>
      <c r="B7707" s="22"/>
      <c r="C7707" s="22" t="s">
        <v>81</v>
      </c>
      <c r="D7707" s="2" t="s">
        <v>81</v>
      </c>
      <c r="Z7707" s="23"/>
      <c r="AA7707" s="20"/>
      <c r="AB7707" s="20"/>
      <c r="AC7707" s="20" t="s">
        <v>81</v>
      </c>
      <c r="AD7707" s="20" t="s">
        <v>81</v>
      </c>
    </row>
    <row r="7708" ht="15.75" customHeight="1">
      <c r="A7708" s="22"/>
      <c r="B7708" s="22"/>
      <c r="C7708" s="22" t="s">
        <v>81</v>
      </c>
      <c r="D7708" s="2" t="s">
        <v>81</v>
      </c>
      <c r="Z7708" s="23"/>
      <c r="AA7708" s="20"/>
      <c r="AB7708" s="20"/>
      <c r="AC7708" s="20" t="s">
        <v>81</v>
      </c>
      <c r="AD7708" s="20" t="s">
        <v>81</v>
      </c>
    </row>
    <row r="7709" ht="15.75" customHeight="1">
      <c r="A7709" s="22"/>
      <c r="B7709" s="22"/>
      <c r="C7709" s="22" t="s">
        <v>81</v>
      </c>
      <c r="D7709" s="2" t="s">
        <v>81</v>
      </c>
      <c r="Z7709" s="23"/>
      <c r="AA7709" s="20"/>
      <c r="AB7709" s="20"/>
      <c r="AC7709" s="20" t="s">
        <v>81</v>
      </c>
      <c r="AD7709" s="20" t="s">
        <v>81</v>
      </c>
    </row>
    <row r="7710" ht="15.75" customHeight="1">
      <c r="A7710" s="22"/>
      <c r="B7710" s="22"/>
      <c r="C7710" s="22" t="s">
        <v>81</v>
      </c>
      <c r="D7710" s="2" t="s">
        <v>81</v>
      </c>
      <c r="Z7710" s="23"/>
      <c r="AA7710" s="20"/>
      <c r="AB7710" s="20"/>
      <c r="AC7710" s="20" t="s">
        <v>81</v>
      </c>
      <c r="AD7710" s="20" t="s">
        <v>81</v>
      </c>
    </row>
    <row r="7711" ht="15.75" customHeight="1">
      <c r="A7711" s="22"/>
      <c r="B7711" s="22"/>
      <c r="C7711" s="22" t="s">
        <v>81</v>
      </c>
      <c r="D7711" s="2" t="s">
        <v>81</v>
      </c>
      <c r="Z7711" s="23"/>
      <c r="AA7711" s="20"/>
      <c r="AB7711" s="20"/>
      <c r="AC7711" s="20" t="s">
        <v>81</v>
      </c>
      <c r="AD7711" s="20" t="s">
        <v>81</v>
      </c>
    </row>
    <row r="7712" ht="15.75" customHeight="1">
      <c r="A7712" s="22"/>
      <c r="B7712" s="22"/>
      <c r="C7712" s="22" t="s">
        <v>81</v>
      </c>
      <c r="D7712" s="2" t="s">
        <v>81</v>
      </c>
      <c r="Z7712" s="23"/>
      <c r="AA7712" s="20"/>
      <c r="AB7712" s="20"/>
      <c r="AC7712" s="20" t="s">
        <v>81</v>
      </c>
      <c r="AD7712" s="20" t="s">
        <v>81</v>
      </c>
    </row>
    <row r="7713" ht="15.75" customHeight="1">
      <c r="A7713" s="22"/>
      <c r="B7713" s="22"/>
      <c r="C7713" s="22" t="s">
        <v>81</v>
      </c>
      <c r="D7713" s="2" t="s">
        <v>81</v>
      </c>
      <c r="Z7713" s="23"/>
      <c r="AA7713" s="20"/>
      <c r="AB7713" s="20"/>
      <c r="AC7713" s="20" t="s">
        <v>81</v>
      </c>
      <c r="AD7713" s="20" t="s">
        <v>81</v>
      </c>
    </row>
    <row r="7714" ht="15.75" customHeight="1">
      <c r="A7714" s="22"/>
      <c r="B7714" s="22"/>
      <c r="C7714" s="22" t="s">
        <v>81</v>
      </c>
      <c r="D7714" s="2" t="s">
        <v>81</v>
      </c>
      <c r="Z7714" s="23"/>
      <c r="AA7714" s="20"/>
      <c r="AB7714" s="20"/>
      <c r="AC7714" s="20" t="s">
        <v>81</v>
      </c>
      <c r="AD7714" s="20" t="s">
        <v>81</v>
      </c>
    </row>
    <row r="7715" ht="15.75" customHeight="1">
      <c r="A7715" s="22"/>
      <c r="B7715" s="22"/>
      <c r="C7715" s="22" t="s">
        <v>81</v>
      </c>
      <c r="D7715" s="2" t="s">
        <v>81</v>
      </c>
      <c r="Z7715" s="23"/>
      <c r="AA7715" s="20"/>
      <c r="AB7715" s="20"/>
      <c r="AC7715" s="20" t="s">
        <v>81</v>
      </c>
      <c r="AD7715" s="20" t="s">
        <v>81</v>
      </c>
    </row>
    <row r="7716" ht="15.75" customHeight="1">
      <c r="A7716" s="22"/>
      <c r="B7716" s="22"/>
      <c r="C7716" s="22" t="s">
        <v>81</v>
      </c>
      <c r="D7716" s="2" t="s">
        <v>81</v>
      </c>
      <c r="Z7716" s="23"/>
      <c r="AA7716" s="20"/>
      <c r="AB7716" s="20"/>
      <c r="AC7716" s="20" t="s">
        <v>81</v>
      </c>
      <c r="AD7716" s="20" t="s">
        <v>81</v>
      </c>
    </row>
    <row r="7717" ht="15.75" customHeight="1">
      <c r="A7717" s="22"/>
      <c r="B7717" s="22"/>
      <c r="C7717" s="22" t="s">
        <v>81</v>
      </c>
      <c r="D7717" s="2" t="s">
        <v>81</v>
      </c>
      <c r="Z7717" s="23"/>
      <c r="AA7717" s="20"/>
      <c r="AB7717" s="20"/>
      <c r="AC7717" s="20" t="s">
        <v>81</v>
      </c>
      <c r="AD7717" s="20" t="s">
        <v>81</v>
      </c>
    </row>
    <row r="7718" ht="15.75" customHeight="1">
      <c r="A7718" s="22"/>
      <c r="B7718" s="22"/>
      <c r="C7718" s="22" t="s">
        <v>81</v>
      </c>
      <c r="D7718" s="2" t="s">
        <v>81</v>
      </c>
      <c r="Z7718" s="23"/>
      <c r="AA7718" s="20"/>
      <c r="AB7718" s="20"/>
      <c r="AC7718" s="20" t="s">
        <v>81</v>
      </c>
      <c r="AD7718" s="20" t="s">
        <v>81</v>
      </c>
    </row>
    <row r="7719" ht="15.75" customHeight="1">
      <c r="A7719" s="22"/>
      <c r="B7719" s="22"/>
      <c r="C7719" s="22" t="s">
        <v>81</v>
      </c>
      <c r="D7719" s="2" t="s">
        <v>81</v>
      </c>
      <c r="Z7719" s="23"/>
      <c r="AA7719" s="20"/>
      <c r="AB7719" s="20"/>
      <c r="AC7719" s="20" t="s">
        <v>81</v>
      </c>
      <c r="AD7719" s="20" t="s">
        <v>81</v>
      </c>
    </row>
    <row r="7720" ht="15.75" customHeight="1">
      <c r="A7720" s="22"/>
      <c r="B7720" s="22"/>
      <c r="C7720" s="22" t="s">
        <v>81</v>
      </c>
      <c r="D7720" s="2" t="s">
        <v>81</v>
      </c>
      <c r="Z7720" s="23"/>
      <c r="AA7720" s="20"/>
      <c r="AB7720" s="20"/>
      <c r="AC7720" s="20" t="s">
        <v>81</v>
      </c>
      <c r="AD7720" s="20" t="s">
        <v>81</v>
      </c>
    </row>
    <row r="7721" ht="15.75" customHeight="1">
      <c r="A7721" s="22"/>
      <c r="B7721" s="22"/>
      <c r="C7721" s="22" t="s">
        <v>81</v>
      </c>
      <c r="D7721" s="2" t="s">
        <v>81</v>
      </c>
      <c r="Z7721" s="23"/>
      <c r="AA7721" s="20"/>
      <c r="AB7721" s="20"/>
      <c r="AC7721" s="20" t="s">
        <v>81</v>
      </c>
      <c r="AD7721" s="20" t="s">
        <v>81</v>
      </c>
    </row>
    <row r="7722" ht="15.75" customHeight="1">
      <c r="A7722" s="22"/>
      <c r="B7722" s="22"/>
      <c r="C7722" s="22" t="s">
        <v>81</v>
      </c>
      <c r="D7722" s="2" t="s">
        <v>81</v>
      </c>
      <c r="Z7722" s="23"/>
      <c r="AA7722" s="20"/>
      <c r="AB7722" s="20"/>
      <c r="AC7722" s="20" t="s">
        <v>81</v>
      </c>
      <c r="AD7722" s="20" t="s">
        <v>81</v>
      </c>
    </row>
    <row r="7723" ht="15.75" customHeight="1">
      <c r="A7723" s="22"/>
      <c r="B7723" s="22"/>
      <c r="C7723" s="22" t="s">
        <v>81</v>
      </c>
      <c r="D7723" s="2" t="s">
        <v>81</v>
      </c>
      <c r="Z7723" s="23"/>
      <c r="AA7723" s="20"/>
      <c r="AB7723" s="20"/>
      <c r="AC7723" s="20" t="s">
        <v>81</v>
      </c>
      <c r="AD7723" s="20" t="s">
        <v>81</v>
      </c>
    </row>
    <row r="7724" ht="15.75" customHeight="1">
      <c r="A7724" s="22"/>
      <c r="B7724" s="22"/>
      <c r="C7724" s="22" t="s">
        <v>81</v>
      </c>
      <c r="D7724" s="2" t="s">
        <v>81</v>
      </c>
      <c r="Z7724" s="23"/>
      <c r="AA7724" s="20"/>
      <c r="AB7724" s="20"/>
      <c r="AC7724" s="20" t="s">
        <v>81</v>
      </c>
      <c r="AD7724" s="20" t="s">
        <v>81</v>
      </c>
    </row>
    <row r="7725" ht="15.75" customHeight="1">
      <c r="A7725" s="22"/>
      <c r="B7725" s="22"/>
      <c r="C7725" s="22" t="s">
        <v>81</v>
      </c>
      <c r="D7725" s="2" t="s">
        <v>81</v>
      </c>
      <c r="Z7725" s="23"/>
      <c r="AA7725" s="20"/>
      <c r="AB7725" s="20"/>
      <c r="AC7725" s="20" t="s">
        <v>81</v>
      </c>
      <c r="AD7725" s="20" t="s">
        <v>81</v>
      </c>
    </row>
    <row r="7726" ht="15.75" customHeight="1">
      <c r="A7726" s="22"/>
      <c r="B7726" s="22"/>
      <c r="C7726" s="22" t="s">
        <v>81</v>
      </c>
      <c r="D7726" s="2" t="s">
        <v>81</v>
      </c>
      <c r="Z7726" s="23"/>
      <c r="AA7726" s="20"/>
      <c r="AB7726" s="20"/>
      <c r="AC7726" s="20" t="s">
        <v>81</v>
      </c>
      <c r="AD7726" s="20" t="s">
        <v>81</v>
      </c>
    </row>
    <row r="7727" ht="15.75" customHeight="1">
      <c r="A7727" s="22"/>
      <c r="B7727" s="22"/>
      <c r="C7727" s="22" t="s">
        <v>81</v>
      </c>
      <c r="D7727" s="2" t="s">
        <v>81</v>
      </c>
      <c r="Z7727" s="23"/>
      <c r="AA7727" s="20"/>
      <c r="AB7727" s="20"/>
      <c r="AC7727" s="20" t="s">
        <v>81</v>
      </c>
      <c r="AD7727" s="20" t="s">
        <v>81</v>
      </c>
    </row>
    <row r="7728" ht="15.75" customHeight="1">
      <c r="A7728" s="22"/>
      <c r="B7728" s="22"/>
      <c r="C7728" s="22" t="s">
        <v>81</v>
      </c>
      <c r="D7728" s="2" t="s">
        <v>81</v>
      </c>
      <c r="Z7728" s="23"/>
      <c r="AA7728" s="20"/>
      <c r="AB7728" s="20"/>
      <c r="AC7728" s="20" t="s">
        <v>81</v>
      </c>
      <c r="AD7728" s="20" t="s">
        <v>81</v>
      </c>
    </row>
    <row r="7729" ht="15.75" customHeight="1">
      <c r="A7729" s="22"/>
      <c r="B7729" s="22"/>
      <c r="C7729" s="22" t="s">
        <v>81</v>
      </c>
      <c r="D7729" s="2" t="s">
        <v>81</v>
      </c>
      <c r="Z7729" s="23"/>
      <c r="AA7729" s="20"/>
      <c r="AB7729" s="20"/>
      <c r="AC7729" s="20" t="s">
        <v>81</v>
      </c>
      <c r="AD7729" s="20" t="s">
        <v>81</v>
      </c>
    </row>
    <row r="7730" ht="15.75" customHeight="1">
      <c r="A7730" s="22"/>
      <c r="B7730" s="22"/>
      <c r="C7730" s="22" t="s">
        <v>81</v>
      </c>
      <c r="D7730" s="2" t="s">
        <v>81</v>
      </c>
      <c r="Z7730" s="23"/>
      <c r="AA7730" s="20"/>
      <c r="AB7730" s="20"/>
      <c r="AC7730" s="20" t="s">
        <v>81</v>
      </c>
      <c r="AD7730" s="20" t="s">
        <v>81</v>
      </c>
    </row>
    <row r="7731" ht="15.75" customHeight="1">
      <c r="A7731" s="22"/>
      <c r="B7731" s="22"/>
      <c r="C7731" s="22" t="s">
        <v>81</v>
      </c>
      <c r="D7731" s="2" t="s">
        <v>81</v>
      </c>
      <c r="Z7731" s="23"/>
      <c r="AA7731" s="20"/>
      <c r="AB7731" s="20"/>
      <c r="AC7731" s="20" t="s">
        <v>81</v>
      </c>
      <c r="AD7731" s="20" t="s">
        <v>81</v>
      </c>
    </row>
    <row r="7732" ht="15.75" customHeight="1">
      <c r="A7732" s="22"/>
      <c r="B7732" s="22"/>
      <c r="C7732" s="22" t="s">
        <v>81</v>
      </c>
      <c r="D7732" s="2" t="s">
        <v>81</v>
      </c>
      <c r="Z7732" s="23"/>
      <c r="AA7732" s="20"/>
      <c r="AB7732" s="20"/>
      <c r="AC7732" s="20" t="s">
        <v>81</v>
      </c>
      <c r="AD7732" s="20" t="s">
        <v>81</v>
      </c>
    </row>
    <row r="7733" ht="15.75" customHeight="1">
      <c r="A7733" s="22"/>
      <c r="B7733" s="22"/>
      <c r="C7733" s="22" t="s">
        <v>81</v>
      </c>
      <c r="D7733" s="2" t="s">
        <v>81</v>
      </c>
      <c r="Z7733" s="23"/>
      <c r="AA7733" s="20"/>
      <c r="AB7733" s="20"/>
      <c r="AC7733" s="20" t="s">
        <v>81</v>
      </c>
      <c r="AD7733" s="20" t="s">
        <v>81</v>
      </c>
    </row>
    <row r="7734" ht="15.75" customHeight="1">
      <c r="A7734" s="22"/>
      <c r="B7734" s="22"/>
      <c r="C7734" s="22" t="s">
        <v>81</v>
      </c>
      <c r="D7734" s="2" t="s">
        <v>81</v>
      </c>
      <c r="Z7734" s="23"/>
      <c r="AA7734" s="20"/>
      <c r="AB7734" s="20"/>
      <c r="AC7734" s="20" t="s">
        <v>81</v>
      </c>
      <c r="AD7734" s="20" t="s">
        <v>81</v>
      </c>
    </row>
    <row r="7735" ht="15.75" customHeight="1">
      <c r="A7735" s="22"/>
      <c r="B7735" s="22"/>
      <c r="C7735" s="22" t="s">
        <v>81</v>
      </c>
      <c r="D7735" s="2" t="s">
        <v>81</v>
      </c>
      <c r="Z7735" s="23"/>
      <c r="AA7735" s="20"/>
      <c r="AB7735" s="20"/>
      <c r="AC7735" s="20" t="s">
        <v>81</v>
      </c>
      <c r="AD7735" s="20" t="s">
        <v>81</v>
      </c>
    </row>
    <row r="7736" ht="15.75" customHeight="1">
      <c r="A7736" s="22"/>
      <c r="B7736" s="22"/>
      <c r="C7736" s="22" t="s">
        <v>81</v>
      </c>
      <c r="D7736" s="2" t="s">
        <v>81</v>
      </c>
      <c r="Z7736" s="23"/>
      <c r="AA7736" s="20"/>
      <c r="AB7736" s="20"/>
      <c r="AC7736" s="20" t="s">
        <v>81</v>
      </c>
      <c r="AD7736" s="20" t="s">
        <v>81</v>
      </c>
    </row>
    <row r="7737" ht="15.75" customHeight="1">
      <c r="A7737" s="22"/>
      <c r="B7737" s="22"/>
      <c r="C7737" s="22" t="s">
        <v>81</v>
      </c>
      <c r="D7737" s="2" t="s">
        <v>81</v>
      </c>
      <c r="Z7737" s="23"/>
      <c r="AA7737" s="20"/>
      <c r="AB7737" s="20"/>
      <c r="AC7737" s="20" t="s">
        <v>81</v>
      </c>
      <c r="AD7737" s="20" t="s">
        <v>81</v>
      </c>
    </row>
    <row r="7738" ht="15.75" customHeight="1">
      <c r="A7738" s="22"/>
      <c r="B7738" s="22"/>
      <c r="C7738" s="22" t="s">
        <v>81</v>
      </c>
      <c r="D7738" s="2" t="s">
        <v>81</v>
      </c>
      <c r="Z7738" s="23"/>
      <c r="AA7738" s="20"/>
      <c r="AB7738" s="20"/>
      <c r="AC7738" s="20" t="s">
        <v>81</v>
      </c>
      <c r="AD7738" s="20" t="s">
        <v>81</v>
      </c>
    </row>
    <row r="7739" ht="15.75" customHeight="1">
      <c r="A7739" s="22"/>
      <c r="B7739" s="22"/>
      <c r="C7739" s="22" t="s">
        <v>81</v>
      </c>
      <c r="D7739" s="2" t="s">
        <v>81</v>
      </c>
      <c r="Z7739" s="23"/>
      <c r="AA7739" s="20"/>
      <c r="AB7739" s="20"/>
      <c r="AC7739" s="20" t="s">
        <v>81</v>
      </c>
      <c r="AD7739" s="20" t="s">
        <v>81</v>
      </c>
    </row>
    <row r="7740" ht="15.75" customHeight="1">
      <c r="A7740" s="22"/>
      <c r="B7740" s="22"/>
      <c r="C7740" s="22" t="s">
        <v>81</v>
      </c>
      <c r="D7740" s="2" t="s">
        <v>81</v>
      </c>
      <c r="Z7740" s="23"/>
      <c r="AA7740" s="20"/>
      <c r="AB7740" s="20"/>
      <c r="AC7740" s="20" t="s">
        <v>81</v>
      </c>
      <c r="AD7740" s="20" t="s">
        <v>81</v>
      </c>
    </row>
    <row r="7741" ht="15.75" customHeight="1">
      <c r="A7741" s="22"/>
      <c r="B7741" s="22"/>
      <c r="C7741" s="22" t="s">
        <v>81</v>
      </c>
      <c r="D7741" s="2" t="s">
        <v>81</v>
      </c>
      <c r="Z7741" s="23"/>
      <c r="AA7741" s="20"/>
      <c r="AB7741" s="20"/>
      <c r="AC7741" s="20" t="s">
        <v>81</v>
      </c>
      <c r="AD7741" s="20" t="s">
        <v>81</v>
      </c>
    </row>
    <row r="7742" ht="15.75" customHeight="1">
      <c r="A7742" s="22"/>
      <c r="B7742" s="22"/>
      <c r="C7742" s="22" t="s">
        <v>81</v>
      </c>
      <c r="D7742" s="2" t="s">
        <v>81</v>
      </c>
      <c r="Z7742" s="23"/>
      <c r="AA7742" s="20"/>
      <c r="AB7742" s="20"/>
      <c r="AC7742" s="20" t="s">
        <v>81</v>
      </c>
      <c r="AD7742" s="20" t="s">
        <v>81</v>
      </c>
    </row>
    <row r="7743" ht="15.75" customHeight="1">
      <c r="A7743" s="22"/>
      <c r="B7743" s="22"/>
      <c r="C7743" s="22" t="s">
        <v>81</v>
      </c>
      <c r="D7743" s="2" t="s">
        <v>81</v>
      </c>
      <c r="Z7743" s="23"/>
      <c r="AA7743" s="20"/>
      <c r="AB7743" s="20"/>
      <c r="AC7743" s="20" t="s">
        <v>81</v>
      </c>
      <c r="AD7743" s="20" t="s">
        <v>81</v>
      </c>
    </row>
    <row r="7744" ht="15.75" customHeight="1">
      <c r="A7744" s="22"/>
      <c r="B7744" s="22"/>
      <c r="C7744" s="22" t="s">
        <v>81</v>
      </c>
      <c r="D7744" s="2" t="s">
        <v>81</v>
      </c>
      <c r="Z7744" s="23"/>
      <c r="AA7744" s="20"/>
      <c r="AB7744" s="20"/>
      <c r="AC7744" s="20" t="s">
        <v>81</v>
      </c>
      <c r="AD7744" s="20" t="s">
        <v>81</v>
      </c>
    </row>
    <row r="7745" ht="15.75" customHeight="1">
      <c r="A7745" s="22"/>
      <c r="B7745" s="22"/>
      <c r="C7745" s="22" t="s">
        <v>81</v>
      </c>
      <c r="D7745" s="2" t="s">
        <v>81</v>
      </c>
      <c r="Z7745" s="23"/>
      <c r="AA7745" s="20"/>
      <c r="AB7745" s="20"/>
      <c r="AC7745" s="20" t="s">
        <v>81</v>
      </c>
      <c r="AD7745" s="20" t="s">
        <v>81</v>
      </c>
    </row>
    <row r="7746" ht="15.75" customHeight="1">
      <c r="A7746" s="22"/>
      <c r="B7746" s="22"/>
      <c r="C7746" s="22" t="s">
        <v>81</v>
      </c>
      <c r="D7746" s="2" t="s">
        <v>81</v>
      </c>
      <c r="Z7746" s="23"/>
      <c r="AA7746" s="20"/>
      <c r="AB7746" s="20"/>
      <c r="AC7746" s="20" t="s">
        <v>81</v>
      </c>
      <c r="AD7746" s="20" t="s">
        <v>81</v>
      </c>
    </row>
    <row r="7747" ht="15.75" customHeight="1">
      <c r="A7747" s="22"/>
      <c r="B7747" s="22"/>
      <c r="C7747" s="22" t="s">
        <v>81</v>
      </c>
      <c r="D7747" s="2" t="s">
        <v>81</v>
      </c>
      <c r="Z7747" s="23"/>
      <c r="AA7747" s="20"/>
      <c r="AB7747" s="20"/>
      <c r="AC7747" s="20" t="s">
        <v>81</v>
      </c>
      <c r="AD7747" s="20" t="s">
        <v>81</v>
      </c>
    </row>
    <row r="7748" ht="15.75" customHeight="1">
      <c r="A7748" s="22"/>
      <c r="B7748" s="22"/>
      <c r="C7748" s="22" t="s">
        <v>81</v>
      </c>
      <c r="D7748" s="2" t="s">
        <v>81</v>
      </c>
      <c r="Z7748" s="23"/>
      <c r="AA7748" s="20"/>
      <c r="AB7748" s="20"/>
      <c r="AC7748" s="20" t="s">
        <v>81</v>
      </c>
      <c r="AD7748" s="20" t="s">
        <v>81</v>
      </c>
    </row>
    <row r="7749" ht="15.75" customHeight="1">
      <c r="A7749" s="22"/>
      <c r="B7749" s="22"/>
      <c r="C7749" s="22" t="s">
        <v>81</v>
      </c>
      <c r="D7749" s="2" t="s">
        <v>81</v>
      </c>
      <c r="Z7749" s="23"/>
      <c r="AA7749" s="20"/>
      <c r="AB7749" s="20"/>
      <c r="AC7749" s="20" t="s">
        <v>81</v>
      </c>
      <c r="AD7749" s="20" t="s">
        <v>81</v>
      </c>
    </row>
    <row r="7750" ht="15.75" customHeight="1">
      <c r="A7750" s="22"/>
      <c r="B7750" s="22"/>
      <c r="C7750" s="22" t="s">
        <v>81</v>
      </c>
      <c r="D7750" s="2" t="s">
        <v>81</v>
      </c>
      <c r="Z7750" s="23"/>
      <c r="AA7750" s="20"/>
      <c r="AB7750" s="20"/>
      <c r="AC7750" s="20" t="s">
        <v>81</v>
      </c>
      <c r="AD7750" s="20" t="s">
        <v>81</v>
      </c>
    </row>
    <row r="7751" ht="15.75" customHeight="1">
      <c r="A7751" s="22"/>
      <c r="B7751" s="22"/>
      <c r="C7751" s="22" t="s">
        <v>81</v>
      </c>
      <c r="D7751" s="2" t="s">
        <v>81</v>
      </c>
      <c r="Z7751" s="23"/>
      <c r="AA7751" s="20"/>
      <c r="AB7751" s="20"/>
      <c r="AC7751" s="20" t="s">
        <v>81</v>
      </c>
      <c r="AD7751" s="20" t="s">
        <v>81</v>
      </c>
    </row>
    <row r="7752" ht="15.75" customHeight="1">
      <c r="A7752" s="22"/>
      <c r="B7752" s="22"/>
      <c r="C7752" s="22" t="s">
        <v>81</v>
      </c>
      <c r="D7752" s="2" t="s">
        <v>81</v>
      </c>
      <c r="Z7752" s="23"/>
      <c r="AA7752" s="20"/>
      <c r="AB7752" s="20"/>
      <c r="AC7752" s="20" t="s">
        <v>81</v>
      </c>
      <c r="AD7752" s="20" t="s">
        <v>81</v>
      </c>
    </row>
    <row r="7753" ht="15.75" customHeight="1">
      <c r="A7753" s="22"/>
      <c r="B7753" s="22"/>
      <c r="C7753" s="22" t="s">
        <v>81</v>
      </c>
      <c r="D7753" s="2" t="s">
        <v>81</v>
      </c>
      <c r="Z7753" s="23"/>
      <c r="AA7753" s="20"/>
      <c r="AB7753" s="20"/>
      <c r="AC7753" s="20" t="s">
        <v>81</v>
      </c>
      <c r="AD7753" s="20" t="s">
        <v>81</v>
      </c>
    </row>
    <row r="7754" ht="15.75" customHeight="1">
      <c r="A7754" s="22"/>
      <c r="B7754" s="22"/>
      <c r="C7754" s="22" t="s">
        <v>81</v>
      </c>
      <c r="D7754" s="2" t="s">
        <v>81</v>
      </c>
      <c r="Z7754" s="23"/>
      <c r="AA7754" s="20"/>
      <c r="AB7754" s="20"/>
      <c r="AC7754" s="20" t="s">
        <v>81</v>
      </c>
      <c r="AD7754" s="20" t="s">
        <v>81</v>
      </c>
    </row>
    <row r="7755" ht="15.75" customHeight="1">
      <c r="A7755" s="22"/>
      <c r="B7755" s="22"/>
      <c r="C7755" s="22" t="s">
        <v>81</v>
      </c>
      <c r="D7755" s="2" t="s">
        <v>81</v>
      </c>
      <c r="Z7755" s="23"/>
      <c r="AA7755" s="20"/>
      <c r="AB7755" s="20"/>
      <c r="AC7755" s="20" t="s">
        <v>81</v>
      </c>
      <c r="AD7755" s="20" t="s">
        <v>81</v>
      </c>
    </row>
    <row r="7756" ht="15.75" customHeight="1">
      <c r="A7756" s="22"/>
      <c r="B7756" s="22"/>
      <c r="C7756" s="22" t="s">
        <v>81</v>
      </c>
      <c r="D7756" s="2" t="s">
        <v>81</v>
      </c>
      <c r="Z7756" s="23"/>
      <c r="AA7756" s="20"/>
      <c r="AB7756" s="20"/>
      <c r="AC7756" s="20" t="s">
        <v>81</v>
      </c>
      <c r="AD7756" s="20" t="s">
        <v>81</v>
      </c>
    </row>
    <row r="7757" ht="15.75" customHeight="1">
      <c r="A7757" s="22"/>
      <c r="B7757" s="22"/>
      <c r="C7757" s="22" t="s">
        <v>81</v>
      </c>
      <c r="D7757" s="2" t="s">
        <v>81</v>
      </c>
      <c r="Z7757" s="23"/>
      <c r="AA7757" s="20"/>
      <c r="AB7757" s="20"/>
      <c r="AC7757" s="20" t="s">
        <v>81</v>
      </c>
      <c r="AD7757" s="20" t="s">
        <v>81</v>
      </c>
    </row>
    <row r="7758" ht="15.75" customHeight="1">
      <c r="A7758" s="22"/>
      <c r="B7758" s="22"/>
      <c r="C7758" s="22" t="s">
        <v>81</v>
      </c>
      <c r="D7758" s="2" t="s">
        <v>81</v>
      </c>
      <c r="Z7758" s="23"/>
      <c r="AA7758" s="20"/>
      <c r="AB7758" s="20"/>
      <c r="AC7758" s="20" t="s">
        <v>81</v>
      </c>
      <c r="AD7758" s="20" t="s">
        <v>81</v>
      </c>
    </row>
    <row r="7759" ht="15.75" customHeight="1">
      <c r="A7759" s="22"/>
      <c r="B7759" s="22"/>
      <c r="C7759" s="22" t="s">
        <v>81</v>
      </c>
      <c r="D7759" s="2" t="s">
        <v>81</v>
      </c>
      <c r="Z7759" s="23"/>
      <c r="AA7759" s="20"/>
      <c r="AB7759" s="20"/>
      <c r="AC7759" s="20" t="s">
        <v>81</v>
      </c>
      <c r="AD7759" s="20" t="s">
        <v>81</v>
      </c>
    </row>
    <row r="7760" ht="15.75" customHeight="1">
      <c r="A7760" s="22"/>
      <c r="B7760" s="22"/>
      <c r="C7760" s="22" t="s">
        <v>81</v>
      </c>
      <c r="D7760" s="2" t="s">
        <v>81</v>
      </c>
      <c r="Z7760" s="23"/>
      <c r="AA7760" s="20"/>
      <c r="AB7760" s="20"/>
      <c r="AC7760" s="20" t="s">
        <v>81</v>
      </c>
      <c r="AD7760" s="20" t="s">
        <v>81</v>
      </c>
    </row>
    <row r="7761" ht="15.75" customHeight="1">
      <c r="A7761" s="22"/>
      <c r="B7761" s="22"/>
      <c r="C7761" s="22" t="s">
        <v>81</v>
      </c>
      <c r="D7761" s="2" t="s">
        <v>81</v>
      </c>
      <c r="Z7761" s="23"/>
      <c r="AA7761" s="20"/>
      <c r="AB7761" s="20"/>
      <c r="AC7761" s="20" t="s">
        <v>81</v>
      </c>
      <c r="AD7761" s="20" t="s">
        <v>81</v>
      </c>
    </row>
    <row r="7762" ht="15.75" customHeight="1">
      <c r="A7762" s="22"/>
      <c r="B7762" s="22"/>
      <c r="C7762" s="22" t="s">
        <v>81</v>
      </c>
      <c r="D7762" s="2" t="s">
        <v>81</v>
      </c>
      <c r="Z7762" s="23"/>
      <c r="AA7762" s="20"/>
      <c r="AB7762" s="20"/>
      <c r="AC7762" s="20" t="s">
        <v>81</v>
      </c>
      <c r="AD7762" s="20" t="s">
        <v>81</v>
      </c>
    </row>
    <row r="7763" ht="15.75" customHeight="1">
      <c r="A7763" s="22"/>
      <c r="B7763" s="22"/>
      <c r="C7763" s="22" t="s">
        <v>81</v>
      </c>
      <c r="D7763" s="2" t="s">
        <v>81</v>
      </c>
      <c r="Z7763" s="23"/>
      <c r="AA7763" s="20"/>
      <c r="AB7763" s="20"/>
      <c r="AC7763" s="20" t="s">
        <v>81</v>
      </c>
      <c r="AD7763" s="20" t="s">
        <v>81</v>
      </c>
    </row>
    <row r="7764" ht="15.75" customHeight="1">
      <c r="A7764" s="22"/>
      <c r="B7764" s="22"/>
      <c r="C7764" s="22" t="s">
        <v>81</v>
      </c>
      <c r="D7764" s="2" t="s">
        <v>81</v>
      </c>
      <c r="Z7764" s="23"/>
      <c r="AA7764" s="20"/>
      <c r="AB7764" s="20"/>
      <c r="AC7764" s="20" t="s">
        <v>81</v>
      </c>
      <c r="AD7764" s="20" t="s">
        <v>81</v>
      </c>
    </row>
    <row r="7765" ht="15.75" customHeight="1">
      <c r="A7765" s="22"/>
      <c r="B7765" s="22"/>
      <c r="C7765" s="22" t="s">
        <v>81</v>
      </c>
      <c r="D7765" s="2" t="s">
        <v>81</v>
      </c>
      <c r="Z7765" s="23"/>
      <c r="AA7765" s="20"/>
      <c r="AB7765" s="20"/>
      <c r="AC7765" s="20" t="s">
        <v>81</v>
      </c>
      <c r="AD7765" s="20" t="s">
        <v>81</v>
      </c>
    </row>
    <row r="7766" ht="15.75" customHeight="1">
      <c r="A7766" s="22"/>
      <c r="B7766" s="22"/>
      <c r="C7766" s="22" t="s">
        <v>81</v>
      </c>
      <c r="D7766" s="2" t="s">
        <v>81</v>
      </c>
      <c r="Z7766" s="23"/>
      <c r="AA7766" s="20"/>
      <c r="AB7766" s="20"/>
      <c r="AC7766" s="20" t="s">
        <v>81</v>
      </c>
      <c r="AD7766" s="20" t="s">
        <v>81</v>
      </c>
    </row>
    <row r="7767" ht="15.75" customHeight="1">
      <c r="A7767" s="22"/>
      <c r="B7767" s="22"/>
      <c r="C7767" s="22" t="s">
        <v>81</v>
      </c>
      <c r="D7767" s="2" t="s">
        <v>81</v>
      </c>
      <c r="Z7767" s="23"/>
      <c r="AA7767" s="20"/>
      <c r="AB7767" s="20"/>
      <c r="AC7767" s="20" t="s">
        <v>81</v>
      </c>
      <c r="AD7767" s="20" t="s">
        <v>81</v>
      </c>
    </row>
    <row r="7768" ht="15.75" customHeight="1">
      <c r="A7768" s="22"/>
      <c r="B7768" s="22"/>
      <c r="C7768" s="22" t="s">
        <v>81</v>
      </c>
      <c r="D7768" s="2" t="s">
        <v>81</v>
      </c>
      <c r="Z7768" s="23"/>
      <c r="AA7768" s="20"/>
      <c r="AB7768" s="20"/>
      <c r="AC7768" s="20" t="s">
        <v>81</v>
      </c>
      <c r="AD7768" s="20" t="s">
        <v>81</v>
      </c>
    </row>
    <row r="7769" ht="15.75" customHeight="1">
      <c r="A7769" s="22"/>
      <c r="B7769" s="22"/>
      <c r="C7769" s="22" t="s">
        <v>81</v>
      </c>
      <c r="D7769" s="2" t="s">
        <v>81</v>
      </c>
      <c r="Z7769" s="23"/>
      <c r="AA7769" s="20"/>
      <c r="AB7769" s="20"/>
      <c r="AC7769" s="20" t="s">
        <v>81</v>
      </c>
      <c r="AD7769" s="20" t="s">
        <v>81</v>
      </c>
    </row>
    <row r="7770" ht="15.75" customHeight="1">
      <c r="A7770" s="22"/>
      <c r="B7770" s="22"/>
      <c r="C7770" s="22" t="s">
        <v>81</v>
      </c>
      <c r="D7770" s="2" t="s">
        <v>81</v>
      </c>
      <c r="Z7770" s="23"/>
      <c r="AA7770" s="20"/>
      <c r="AB7770" s="20"/>
      <c r="AC7770" s="20" t="s">
        <v>81</v>
      </c>
      <c r="AD7770" s="20" t="s">
        <v>81</v>
      </c>
    </row>
    <row r="7771" ht="15.75" customHeight="1">
      <c r="A7771" s="22"/>
      <c r="B7771" s="22"/>
      <c r="C7771" s="22" t="s">
        <v>81</v>
      </c>
      <c r="D7771" s="2" t="s">
        <v>81</v>
      </c>
      <c r="Z7771" s="23"/>
      <c r="AA7771" s="20"/>
      <c r="AB7771" s="20"/>
      <c r="AC7771" s="20" t="s">
        <v>81</v>
      </c>
      <c r="AD7771" s="20" t="s">
        <v>81</v>
      </c>
    </row>
    <row r="7772" ht="15.75" customHeight="1">
      <c r="A7772" s="22"/>
      <c r="B7772" s="22"/>
      <c r="C7772" s="22" t="s">
        <v>81</v>
      </c>
      <c r="D7772" s="2" t="s">
        <v>81</v>
      </c>
      <c r="Z7772" s="23"/>
      <c r="AA7772" s="20"/>
      <c r="AB7772" s="20"/>
      <c r="AC7772" s="20" t="s">
        <v>81</v>
      </c>
      <c r="AD7772" s="20" t="s">
        <v>81</v>
      </c>
    </row>
    <row r="7773" ht="15.75" customHeight="1">
      <c r="A7773" s="22"/>
      <c r="B7773" s="22"/>
      <c r="C7773" s="22" t="s">
        <v>81</v>
      </c>
      <c r="D7773" s="2" t="s">
        <v>81</v>
      </c>
      <c r="Z7773" s="23"/>
      <c r="AA7773" s="20"/>
      <c r="AB7773" s="20"/>
      <c r="AC7773" s="20" t="s">
        <v>81</v>
      </c>
      <c r="AD7773" s="20" t="s">
        <v>81</v>
      </c>
    </row>
    <row r="7774" ht="15.75" customHeight="1">
      <c r="A7774" s="22"/>
      <c r="B7774" s="22"/>
      <c r="C7774" s="22" t="s">
        <v>81</v>
      </c>
      <c r="D7774" s="2" t="s">
        <v>81</v>
      </c>
      <c r="Z7774" s="23"/>
      <c r="AA7774" s="20"/>
      <c r="AB7774" s="20"/>
      <c r="AC7774" s="20" t="s">
        <v>81</v>
      </c>
      <c r="AD7774" s="20" t="s">
        <v>81</v>
      </c>
    </row>
    <row r="7775" ht="15.75" customHeight="1">
      <c r="A7775" s="22"/>
      <c r="B7775" s="22"/>
      <c r="C7775" s="22" t="s">
        <v>81</v>
      </c>
      <c r="D7775" s="2" t="s">
        <v>81</v>
      </c>
      <c r="Z7775" s="23"/>
      <c r="AA7775" s="20"/>
      <c r="AB7775" s="20"/>
      <c r="AC7775" s="20" t="s">
        <v>81</v>
      </c>
      <c r="AD7775" s="20" t="s">
        <v>81</v>
      </c>
    </row>
    <row r="7776" ht="15.75" customHeight="1">
      <c r="A7776" s="22"/>
      <c r="B7776" s="22"/>
      <c r="C7776" s="22" t="s">
        <v>81</v>
      </c>
      <c r="D7776" s="2" t="s">
        <v>81</v>
      </c>
      <c r="Z7776" s="23"/>
      <c r="AA7776" s="20"/>
      <c r="AB7776" s="20"/>
      <c r="AC7776" s="20" t="s">
        <v>81</v>
      </c>
      <c r="AD7776" s="20" t="s">
        <v>81</v>
      </c>
    </row>
    <row r="7777" ht="15.75" customHeight="1">
      <c r="A7777" s="22"/>
      <c r="B7777" s="22"/>
      <c r="C7777" s="22" t="s">
        <v>81</v>
      </c>
      <c r="D7777" s="2" t="s">
        <v>81</v>
      </c>
      <c r="Z7777" s="23"/>
      <c r="AA7777" s="20"/>
      <c r="AB7777" s="20"/>
      <c r="AC7777" s="20" t="s">
        <v>81</v>
      </c>
      <c r="AD7777" s="20" t="s">
        <v>81</v>
      </c>
    </row>
    <row r="7778" ht="15.75" customHeight="1">
      <c r="A7778" s="22"/>
      <c r="B7778" s="22"/>
      <c r="C7778" s="22" t="s">
        <v>81</v>
      </c>
      <c r="D7778" s="2" t="s">
        <v>81</v>
      </c>
      <c r="Z7778" s="23"/>
      <c r="AA7778" s="20"/>
      <c r="AB7778" s="20"/>
      <c r="AC7778" s="20" t="s">
        <v>81</v>
      </c>
      <c r="AD7778" s="20" t="s">
        <v>81</v>
      </c>
    </row>
    <row r="7779" ht="15.75" customHeight="1">
      <c r="A7779" s="22"/>
      <c r="B7779" s="22"/>
      <c r="C7779" s="22" t="s">
        <v>81</v>
      </c>
      <c r="D7779" s="2" t="s">
        <v>81</v>
      </c>
      <c r="Z7779" s="23"/>
      <c r="AA7779" s="20"/>
      <c r="AB7779" s="20"/>
      <c r="AC7779" s="20" t="s">
        <v>81</v>
      </c>
      <c r="AD7779" s="20" t="s">
        <v>81</v>
      </c>
    </row>
    <row r="7780" ht="15.75" customHeight="1">
      <c r="A7780" s="22"/>
      <c r="B7780" s="22"/>
      <c r="C7780" s="22" t="s">
        <v>81</v>
      </c>
      <c r="D7780" s="2" t="s">
        <v>81</v>
      </c>
      <c r="Z7780" s="23"/>
      <c r="AA7780" s="20"/>
      <c r="AB7780" s="20"/>
      <c r="AC7780" s="20" t="s">
        <v>81</v>
      </c>
      <c r="AD7780" s="20" t="s">
        <v>81</v>
      </c>
    </row>
    <row r="7781" ht="15.75" customHeight="1">
      <c r="A7781" s="22"/>
      <c r="B7781" s="22"/>
      <c r="C7781" s="22" t="s">
        <v>81</v>
      </c>
      <c r="D7781" s="2" t="s">
        <v>81</v>
      </c>
      <c r="Z7781" s="23"/>
      <c r="AA7781" s="20"/>
      <c r="AB7781" s="20"/>
      <c r="AC7781" s="20" t="s">
        <v>81</v>
      </c>
      <c r="AD7781" s="20" t="s">
        <v>81</v>
      </c>
    </row>
    <row r="7782" ht="15.75" customHeight="1">
      <c r="A7782" s="22"/>
      <c r="B7782" s="22"/>
      <c r="C7782" s="22" t="s">
        <v>81</v>
      </c>
      <c r="D7782" s="2" t="s">
        <v>81</v>
      </c>
      <c r="Z7782" s="23"/>
      <c r="AA7782" s="20"/>
      <c r="AB7782" s="20"/>
      <c r="AC7782" s="20" t="s">
        <v>81</v>
      </c>
      <c r="AD7782" s="20" t="s">
        <v>81</v>
      </c>
    </row>
    <row r="7783" ht="15.75" customHeight="1">
      <c r="A7783" s="22"/>
      <c r="B7783" s="22"/>
      <c r="C7783" s="22" t="s">
        <v>81</v>
      </c>
      <c r="D7783" s="2" t="s">
        <v>81</v>
      </c>
      <c r="Z7783" s="23"/>
      <c r="AA7783" s="20"/>
      <c r="AB7783" s="20"/>
      <c r="AC7783" s="20" t="s">
        <v>81</v>
      </c>
      <c r="AD7783" s="20" t="s">
        <v>81</v>
      </c>
    </row>
    <row r="7784" ht="15.75" customHeight="1">
      <c r="A7784" s="22"/>
      <c r="B7784" s="22"/>
      <c r="C7784" s="22" t="s">
        <v>81</v>
      </c>
      <c r="D7784" s="2" t="s">
        <v>81</v>
      </c>
      <c r="Z7784" s="23"/>
      <c r="AA7784" s="20"/>
      <c r="AB7784" s="20"/>
      <c r="AC7784" s="20" t="s">
        <v>81</v>
      </c>
      <c r="AD7784" s="20" t="s">
        <v>81</v>
      </c>
    </row>
    <row r="7785" ht="15.75" customHeight="1">
      <c r="A7785" s="22"/>
      <c r="B7785" s="22"/>
      <c r="C7785" s="22" t="s">
        <v>81</v>
      </c>
      <c r="D7785" s="2" t="s">
        <v>81</v>
      </c>
      <c r="Z7785" s="23"/>
      <c r="AA7785" s="20"/>
      <c r="AB7785" s="20"/>
      <c r="AC7785" s="20" t="s">
        <v>81</v>
      </c>
      <c r="AD7785" s="20" t="s">
        <v>81</v>
      </c>
    </row>
    <row r="7786" ht="15.75" customHeight="1">
      <c r="A7786" s="22"/>
      <c r="B7786" s="22"/>
      <c r="C7786" s="22" t="s">
        <v>81</v>
      </c>
      <c r="D7786" s="2" t="s">
        <v>81</v>
      </c>
      <c r="Z7786" s="23"/>
      <c r="AA7786" s="20"/>
      <c r="AB7786" s="20"/>
      <c r="AC7786" s="20" t="s">
        <v>81</v>
      </c>
      <c r="AD7786" s="20" t="s">
        <v>81</v>
      </c>
    </row>
    <row r="7787" ht="15.75" customHeight="1">
      <c r="A7787" s="22"/>
      <c r="B7787" s="22"/>
      <c r="C7787" s="22" t="s">
        <v>81</v>
      </c>
      <c r="D7787" s="2" t="s">
        <v>81</v>
      </c>
      <c r="Z7787" s="23"/>
      <c r="AA7787" s="20"/>
      <c r="AB7787" s="20"/>
      <c r="AC7787" s="20" t="s">
        <v>81</v>
      </c>
      <c r="AD7787" s="20" t="s">
        <v>81</v>
      </c>
    </row>
    <row r="7788" ht="15.75" customHeight="1">
      <c r="A7788" s="22"/>
      <c r="B7788" s="22"/>
      <c r="C7788" s="22" t="s">
        <v>81</v>
      </c>
      <c r="D7788" s="2" t="s">
        <v>81</v>
      </c>
      <c r="Z7788" s="23"/>
      <c r="AA7788" s="20"/>
      <c r="AB7788" s="20"/>
      <c r="AC7788" s="20" t="s">
        <v>81</v>
      </c>
      <c r="AD7788" s="20" t="s">
        <v>81</v>
      </c>
    </row>
    <row r="7789" ht="15.75" customHeight="1">
      <c r="A7789" s="22"/>
      <c r="B7789" s="22"/>
      <c r="C7789" s="22" t="s">
        <v>81</v>
      </c>
      <c r="D7789" s="2" t="s">
        <v>81</v>
      </c>
      <c r="Z7789" s="23"/>
      <c r="AA7789" s="20"/>
      <c r="AB7789" s="20"/>
      <c r="AC7789" s="20" t="s">
        <v>81</v>
      </c>
      <c r="AD7789" s="20" t="s">
        <v>81</v>
      </c>
    </row>
    <row r="7790" ht="15.75" customHeight="1">
      <c r="A7790" s="22"/>
      <c r="B7790" s="22"/>
      <c r="C7790" s="22" t="s">
        <v>81</v>
      </c>
      <c r="D7790" s="2" t="s">
        <v>81</v>
      </c>
      <c r="Z7790" s="23"/>
      <c r="AA7790" s="20"/>
      <c r="AB7790" s="20"/>
      <c r="AC7790" s="20" t="s">
        <v>81</v>
      </c>
      <c r="AD7790" s="20" t="s">
        <v>81</v>
      </c>
    </row>
    <row r="7791" ht="15.75" customHeight="1">
      <c r="A7791" s="22"/>
      <c r="B7791" s="22"/>
      <c r="C7791" s="22" t="s">
        <v>81</v>
      </c>
      <c r="D7791" s="2" t="s">
        <v>81</v>
      </c>
      <c r="Z7791" s="23"/>
      <c r="AA7791" s="20"/>
      <c r="AB7791" s="20"/>
      <c r="AC7791" s="20" t="s">
        <v>81</v>
      </c>
      <c r="AD7791" s="20" t="s">
        <v>81</v>
      </c>
    </row>
    <row r="7792" ht="15.75" customHeight="1">
      <c r="A7792" s="22"/>
      <c r="B7792" s="22"/>
      <c r="C7792" s="22" t="s">
        <v>81</v>
      </c>
      <c r="D7792" s="2" t="s">
        <v>81</v>
      </c>
      <c r="Z7792" s="23"/>
      <c r="AA7792" s="20"/>
      <c r="AB7792" s="20"/>
      <c r="AC7792" s="20" t="s">
        <v>81</v>
      </c>
      <c r="AD7792" s="20" t="s">
        <v>81</v>
      </c>
    </row>
    <row r="7793" ht="15.75" customHeight="1">
      <c r="A7793" s="22"/>
      <c r="B7793" s="22"/>
      <c r="C7793" s="22" t="s">
        <v>81</v>
      </c>
      <c r="D7793" s="2" t="s">
        <v>81</v>
      </c>
      <c r="Z7793" s="23"/>
      <c r="AA7793" s="20"/>
      <c r="AB7793" s="20"/>
      <c r="AC7793" s="20" t="s">
        <v>81</v>
      </c>
      <c r="AD7793" s="20" t="s">
        <v>81</v>
      </c>
    </row>
    <row r="7794" ht="15.75" customHeight="1">
      <c r="A7794" s="22"/>
      <c r="B7794" s="22"/>
      <c r="C7794" s="22" t="s">
        <v>81</v>
      </c>
      <c r="D7794" s="2" t="s">
        <v>81</v>
      </c>
      <c r="Z7794" s="23"/>
      <c r="AA7794" s="20"/>
      <c r="AB7794" s="20"/>
      <c r="AC7794" s="20" t="s">
        <v>81</v>
      </c>
      <c r="AD7794" s="20" t="s">
        <v>81</v>
      </c>
    </row>
    <row r="7795" ht="15.75" customHeight="1">
      <c r="A7795" s="22"/>
      <c r="B7795" s="22"/>
      <c r="C7795" s="22" t="s">
        <v>81</v>
      </c>
      <c r="D7795" s="2" t="s">
        <v>81</v>
      </c>
      <c r="Z7795" s="23"/>
      <c r="AA7795" s="20"/>
      <c r="AB7795" s="20"/>
      <c r="AC7795" s="20" t="s">
        <v>81</v>
      </c>
      <c r="AD7795" s="20" t="s">
        <v>81</v>
      </c>
    </row>
    <row r="7796" ht="15.75" customHeight="1">
      <c r="A7796" s="22"/>
      <c r="B7796" s="22"/>
      <c r="C7796" s="22" t="s">
        <v>81</v>
      </c>
      <c r="D7796" s="2" t="s">
        <v>81</v>
      </c>
      <c r="Z7796" s="23"/>
      <c r="AA7796" s="20"/>
      <c r="AB7796" s="20"/>
      <c r="AC7796" s="20" t="s">
        <v>81</v>
      </c>
      <c r="AD7796" s="20" t="s">
        <v>81</v>
      </c>
    </row>
    <row r="7797" ht="15.75" customHeight="1">
      <c r="A7797" s="22"/>
      <c r="B7797" s="22"/>
      <c r="C7797" s="22" t="s">
        <v>81</v>
      </c>
      <c r="D7797" s="2" t="s">
        <v>81</v>
      </c>
      <c r="Z7797" s="23"/>
      <c r="AA7797" s="20"/>
      <c r="AB7797" s="20"/>
      <c r="AC7797" s="20" t="s">
        <v>81</v>
      </c>
      <c r="AD7797" s="20" t="s">
        <v>81</v>
      </c>
    </row>
    <row r="7798" ht="15.75" customHeight="1">
      <c r="A7798" s="22"/>
      <c r="B7798" s="22"/>
      <c r="C7798" s="22" t="s">
        <v>81</v>
      </c>
      <c r="D7798" s="2" t="s">
        <v>81</v>
      </c>
      <c r="Z7798" s="23"/>
      <c r="AA7798" s="20"/>
      <c r="AB7798" s="20"/>
      <c r="AC7798" s="20" t="s">
        <v>81</v>
      </c>
      <c r="AD7798" s="20" t="s">
        <v>81</v>
      </c>
    </row>
    <row r="7799" ht="15.75" customHeight="1">
      <c r="A7799" s="22"/>
      <c r="B7799" s="22"/>
      <c r="C7799" s="22" t="s">
        <v>81</v>
      </c>
      <c r="D7799" s="2" t="s">
        <v>81</v>
      </c>
      <c r="Z7799" s="23"/>
      <c r="AA7799" s="20"/>
      <c r="AB7799" s="20"/>
      <c r="AC7799" s="20" t="s">
        <v>81</v>
      </c>
      <c r="AD7799" s="20" t="s">
        <v>81</v>
      </c>
    </row>
    <row r="7800" ht="15.75" customHeight="1">
      <c r="A7800" s="22"/>
      <c r="B7800" s="22"/>
      <c r="C7800" s="22" t="s">
        <v>81</v>
      </c>
      <c r="D7800" s="2" t="s">
        <v>81</v>
      </c>
      <c r="Z7800" s="23"/>
      <c r="AA7800" s="20"/>
      <c r="AB7800" s="20"/>
      <c r="AC7800" s="20" t="s">
        <v>81</v>
      </c>
      <c r="AD7800" s="20" t="s">
        <v>81</v>
      </c>
    </row>
    <row r="7801" ht="15.75" customHeight="1">
      <c r="A7801" s="22"/>
      <c r="B7801" s="22"/>
      <c r="C7801" s="22" t="s">
        <v>81</v>
      </c>
      <c r="D7801" s="2" t="s">
        <v>81</v>
      </c>
      <c r="Z7801" s="23"/>
      <c r="AA7801" s="20"/>
      <c r="AB7801" s="20"/>
      <c r="AC7801" s="20" t="s">
        <v>81</v>
      </c>
      <c r="AD7801" s="20" t="s">
        <v>81</v>
      </c>
    </row>
    <row r="7802" ht="15.75" customHeight="1">
      <c r="A7802" s="22"/>
      <c r="B7802" s="22"/>
      <c r="C7802" s="22" t="s">
        <v>81</v>
      </c>
      <c r="D7802" s="2" t="s">
        <v>81</v>
      </c>
      <c r="Z7802" s="23"/>
      <c r="AA7802" s="20"/>
      <c r="AB7802" s="20"/>
      <c r="AC7802" s="20" t="s">
        <v>81</v>
      </c>
      <c r="AD7802" s="20" t="s">
        <v>81</v>
      </c>
    </row>
    <row r="7803" ht="15.75" customHeight="1">
      <c r="A7803" s="22"/>
      <c r="B7803" s="22"/>
      <c r="C7803" s="22" t="s">
        <v>81</v>
      </c>
      <c r="D7803" s="2" t="s">
        <v>81</v>
      </c>
      <c r="Z7803" s="23"/>
      <c r="AA7803" s="20"/>
      <c r="AB7803" s="20"/>
      <c r="AC7803" s="20" t="s">
        <v>81</v>
      </c>
      <c r="AD7803" s="20" t="s">
        <v>81</v>
      </c>
    </row>
    <row r="7804" ht="15.75" customHeight="1">
      <c r="A7804" s="22"/>
      <c r="B7804" s="22"/>
      <c r="C7804" s="22" t="s">
        <v>81</v>
      </c>
      <c r="D7804" s="2" t="s">
        <v>81</v>
      </c>
      <c r="Z7804" s="23"/>
      <c r="AA7804" s="20"/>
      <c r="AB7804" s="20"/>
      <c r="AC7804" s="20" t="s">
        <v>81</v>
      </c>
      <c r="AD7804" s="20" t="s">
        <v>81</v>
      </c>
    </row>
    <row r="7805" ht="15.75" customHeight="1">
      <c r="A7805" s="22"/>
      <c r="B7805" s="22"/>
      <c r="C7805" s="22" t="s">
        <v>81</v>
      </c>
      <c r="D7805" s="2" t="s">
        <v>81</v>
      </c>
      <c r="Z7805" s="23"/>
      <c r="AA7805" s="20"/>
      <c r="AB7805" s="20"/>
      <c r="AC7805" s="20" t="s">
        <v>81</v>
      </c>
      <c r="AD7805" s="20" t="s">
        <v>81</v>
      </c>
    </row>
    <row r="7806" ht="15.75" customHeight="1">
      <c r="A7806" s="22"/>
      <c r="B7806" s="22"/>
      <c r="C7806" s="22" t="s">
        <v>81</v>
      </c>
      <c r="D7806" s="2" t="s">
        <v>81</v>
      </c>
      <c r="Z7806" s="23"/>
      <c r="AA7806" s="20"/>
      <c r="AB7806" s="20"/>
      <c r="AC7806" s="20" t="s">
        <v>81</v>
      </c>
      <c r="AD7806" s="20" t="s">
        <v>81</v>
      </c>
    </row>
    <row r="7807" ht="15.75" customHeight="1">
      <c r="A7807" s="22"/>
      <c r="B7807" s="22"/>
      <c r="C7807" s="22" t="s">
        <v>81</v>
      </c>
      <c r="D7807" s="2" t="s">
        <v>81</v>
      </c>
      <c r="Z7807" s="23"/>
      <c r="AA7807" s="20"/>
      <c r="AB7807" s="20"/>
      <c r="AC7807" s="20" t="s">
        <v>81</v>
      </c>
      <c r="AD7807" s="20" t="s">
        <v>81</v>
      </c>
    </row>
    <row r="7808" ht="15.75" customHeight="1">
      <c r="A7808" s="22"/>
      <c r="B7808" s="22"/>
      <c r="C7808" s="22" t="s">
        <v>81</v>
      </c>
      <c r="D7808" s="2" t="s">
        <v>81</v>
      </c>
      <c r="Z7808" s="23"/>
      <c r="AA7808" s="20"/>
      <c r="AB7808" s="20"/>
      <c r="AC7808" s="20" t="s">
        <v>81</v>
      </c>
      <c r="AD7808" s="20" t="s">
        <v>81</v>
      </c>
    </row>
    <row r="7809" ht="15.75" customHeight="1">
      <c r="A7809" s="22"/>
      <c r="B7809" s="22"/>
      <c r="C7809" s="22" t="s">
        <v>81</v>
      </c>
      <c r="D7809" s="2" t="s">
        <v>81</v>
      </c>
      <c r="Z7809" s="23"/>
      <c r="AA7809" s="20"/>
      <c r="AB7809" s="20"/>
      <c r="AC7809" s="20" t="s">
        <v>81</v>
      </c>
      <c r="AD7809" s="20" t="s">
        <v>81</v>
      </c>
    </row>
    <row r="7810" ht="15.75" customHeight="1">
      <c r="A7810" s="22"/>
      <c r="B7810" s="22"/>
      <c r="C7810" s="22" t="s">
        <v>81</v>
      </c>
      <c r="D7810" s="2" t="s">
        <v>81</v>
      </c>
      <c r="Z7810" s="23"/>
      <c r="AA7810" s="20"/>
      <c r="AB7810" s="20"/>
      <c r="AC7810" s="20" t="s">
        <v>81</v>
      </c>
      <c r="AD7810" s="20" t="s">
        <v>81</v>
      </c>
    </row>
    <row r="7811" ht="15.75" customHeight="1">
      <c r="A7811" s="22"/>
      <c r="B7811" s="22"/>
      <c r="C7811" s="22" t="s">
        <v>81</v>
      </c>
      <c r="D7811" s="2" t="s">
        <v>81</v>
      </c>
      <c r="Z7811" s="23"/>
      <c r="AA7811" s="20"/>
      <c r="AB7811" s="20"/>
      <c r="AC7811" s="20" t="s">
        <v>81</v>
      </c>
      <c r="AD7811" s="20" t="s">
        <v>81</v>
      </c>
    </row>
    <row r="7812" ht="15.75" customHeight="1">
      <c r="A7812" s="22"/>
      <c r="B7812" s="22"/>
      <c r="C7812" s="22" t="s">
        <v>81</v>
      </c>
      <c r="D7812" s="2" t="s">
        <v>81</v>
      </c>
      <c r="Z7812" s="23"/>
      <c r="AA7812" s="20"/>
      <c r="AB7812" s="20"/>
      <c r="AC7812" s="20" t="s">
        <v>81</v>
      </c>
      <c r="AD7812" s="20" t="s">
        <v>81</v>
      </c>
    </row>
    <row r="7813" ht="15.75" customHeight="1">
      <c r="A7813" s="22"/>
      <c r="B7813" s="22"/>
      <c r="C7813" s="22" t="s">
        <v>81</v>
      </c>
      <c r="D7813" s="2" t="s">
        <v>81</v>
      </c>
      <c r="Z7813" s="23"/>
      <c r="AA7813" s="20"/>
      <c r="AB7813" s="20"/>
      <c r="AC7813" s="20" t="s">
        <v>81</v>
      </c>
      <c r="AD7813" s="20" t="s">
        <v>81</v>
      </c>
    </row>
    <row r="7814" ht="15.75" customHeight="1">
      <c r="A7814" s="22"/>
      <c r="B7814" s="22"/>
      <c r="C7814" s="22" t="s">
        <v>81</v>
      </c>
      <c r="D7814" s="2" t="s">
        <v>81</v>
      </c>
      <c r="Z7814" s="23"/>
      <c r="AA7814" s="20"/>
      <c r="AB7814" s="20"/>
      <c r="AC7814" s="20" t="s">
        <v>81</v>
      </c>
      <c r="AD7814" s="20" t="s">
        <v>81</v>
      </c>
    </row>
    <row r="7815" ht="15.75" customHeight="1">
      <c r="A7815" s="22"/>
      <c r="B7815" s="22"/>
      <c r="C7815" s="22" t="s">
        <v>81</v>
      </c>
      <c r="D7815" s="2" t="s">
        <v>81</v>
      </c>
      <c r="Z7815" s="23"/>
      <c r="AA7815" s="20"/>
      <c r="AB7815" s="20"/>
      <c r="AC7815" s="20" t="s">
        <v>81</v>
      </c>
      <c r="AD7815" s="20" t="s">
        <v>81</v>
      </c>
    </row>
    <row r="7816" ht="15.75" customHeight="1">
      <c r="A7816" s="22"/>
      <c r="B7816" s="22"/>
      <c r="C7816" s="22" t="s">
        <v>81</v>
      </c>
      <c r="D7816" s="2" t="s">
        <v>81</v>
      </c>
      <c r="Z7816" s="23"/>
      <c r="AA7816" s="20"/>
      <c r="AB7816" s="20"/>
      <c r="AC7816" s="20" t="s">
        <v>81</v>
      </c>
      <c r="AD7816" s="20" t="s">
        <v>81</v>
      </c>
    </row>
    <row r="7817" ht="15.75" customHeight="1">
      <c r="A7817" s="22"/>
      <c r="B7817" s="22"/>
      <c r="C7817" s="22" t="s">
        <v>81</v>
      </c>
      <c r="D7817" s="2" t="s">
        <v>81</v>
      </c>
      <c r="Z7817" s="23"/>
      <c r="AA7817" s="20"/>
      <c r="AB7817" s="20"/>
      <c r="AC7817" s="20" t="s">
        <v>81</v>
      </c>
      <c r="AD7817" s="20" t="s">
        <v>81</v>
      </c>
    </row>
    <row r="7818" ht="15.75" customHeight="1">
      <c r="A7818" s="22"/>
      <c r="B7818" s="22"/>
      <c r="C7818" s="22" t="s">
        <v>81</v>
      </c>
      <c r="D7818" s="2" t="s">
        <v>81</v>
      </c>
      <c r="Z7818" s="23"/>
      <c r="AA7818" s="20"/>
      <c r="AB7818" s="20"/>
      <c r="AC7818" s="20" t="s">
        <v>81</v>
      </c>
      <c r="AD7818" s="20" t="s">
        <v>81</v>
      </c>
    </row>
    <row r="7819" ht="15.75" customHeight="1">
      <c r="A7819" s="22"/>
      <c r="B7819" s="22"/>
      <c r="C7819" s="22" t="s">
        <v>81</v>
      </c>
      <c r="D7819" s="2" t="s">
        <v>81</v>
      </c>
      <c r="Z7819" s="23"/>
      <c r="AA7819" s="20"/>
      <c r="AB7819" s="20"/>
      <c r="AC7819" s="20" t="s">
        <v>81</v>
      </c>
      <c r="AD7819" s="20" t="s">
        <v>81</v>
      </c>
    </row>
    <row r="7820" ht="15.75" customHeight="1">
      <c r="A7820" s="22"/>
      <c r="B7820" s="22"/>
      <c r="C7820" s="22" t="s">
        <v>81</v>
      </c>
      <c r="D7820" s="2" t="s">
        <v>81</v>
      </c>
      <c r="Z7820" s="23"/>
      <c r="AA7820" s="20"/>
      <c r="AB7820" s="20"/>
      <c r="AC7820" s="20" t="s">
        <v>81</v>
      </c>
      <c r="AD7820" s="20" t="s">
        <v>81</v>
      </c>
    </row>
    <row r="7821" ht="15.75" customHeight="1">
      <c r="A7821" s="22"/>
      <c r="B7821" s="22"/>
      <c r="C7821" s="22" t="s">
        <v>81</v>
      </c>
      <c r="D7821" s="2" t="s">
        <v>81</v>
      </c>
      <c r="Z7821" s="23"/>
      <c r="AA7821" s="20"/>
      <c r="AB7821" s="20"/>
      <c r="AC7821" s="20" t="s">
        <v>81</v>
      </c>
      <c r="AD7821" s="20" t="s">
        <v>81</v>
      </c>
    </row>
    <row r="7822" ht="15.75" customHeight="1">
      <c r="A7822" s="22"/>
      <c r="B7822" s="22"/>
      <c r="C7822" s="22" t="s">
        <v>81</v>
      </c>
      <c r="D7822" s="2" t="s">
        <v>81</v>
      </c>
      <c r="Z7822" s="23"/>
      <c r="AA7822" s="20"/>
      <c r="AB7822" s="20"/>
      <c r="AC7822" s="20" t="s">
        <v>81</v>
      </c>
      <c r="AD7822" s="20" t="s">
        <v>81</v>
      </c>
    </row>
    <row r="7823" ht="15.75" customHeight="1">
      <c r="A7823" s="22"/>
      <c r="B7823" s="22"/>
      <c r="C7823" s="22" t="s">
        <v>81</v>
      </c>
      <c r="D7823" s="2" t="s">
        <v>81</v>
      </c>
      <c r="Z7823" s="23"/>
      <c r="AA7823" s="20"/>
      <c r="AB7823" s="20"/>
      <c r="AC7823" s="20" t="s">
        <v>81</v>
      </c>
      <c r="AD7823" s="20" t="s">
        <v>81</v>
      </c>
    </row>
    <row r="7824" ht="15.75" customHeight="1">
      <c r="A7824" s="22"/>
      <c r="B7824" s="22"/>
      <c r="C7824" s="22" t="s">
        <v>81</v>
      </c>
      <c r="D7824" s="2" t="s">
        <v>81</v>
      </c>
      <c r="Z7824" s="23"/>
      <c r="AA7824" s="20"/>
      <c r="AB7824" s="20"/>
      <c r="AC7824" s="20" t="s">
        <v>81</v>
      </c>
      <c r="AD7824" s="20" t="s">
        <v>81</v>
      </c>
    </row>
    <row r="7825" ht="15.75" customHeight="1">
      <c r="A7825" s="22"/>
      <c r="B7825" s="22"/>
      <c r="C7825" s="22" t="s">
        <v>81</v>
      </c>
      <c r="D7825" s="2" t="s">
        <v>81</v>
      </c>
      <c r="Z7825" s="23"/>
      <c r="AA7825" s="20"/>
      <c r="AB7825" s="20"/>
      <c r="AC7825" s="20" t="s">
        <v>81</v>
      </c>
      <c r="AD7825" s="20" t="s">
        <v>81</v>
      </c>
    </row>
    <row r="7826" ht="15.75" customHeight="1">
      <c r="A7826" s="22"/>
      <c r="B7826" s="22"/>
      <c r="C7826" s="22" t="s">
        <v>81</v>
      </c>
      <c r="D7826" s="2" t="s">
        <v>81</v>
      </c>
      <c r="Z7826" s="23"/>
      <c r="AA7826" s="20"/>
      <c r="AB7826" s="20"/>
      <c r="AC7826" s="20" t="s">
        <v>81</v>
      </c>
      <c r="AD7826" s="20" t="s">
        <v>81</v>
      </c>
    </row>
    <row r="7827" ht="15.75" customHeight="1">
      <c r="A7827" s="22"/>
      <c r="B7827" s="22"/>
      <c r="C7827" s="22" t="s">
        <v>81</v>
      </c>
      <c r="D7827" s="2" t="s">
        <v>81</v>
      </c>
      <c r="Z7827" s="23"/>
      <c r="AA7827" s="20"/>
      <c r="AB7827" s="20"/>
      <c r="AC7827" s="20" t="s">
        <v>81</v>
      </c>
      <c r="AD7827" s="20" t="s">
        <v>81</v>
      </c>
    </row>
    <row r="7828" ht="15.75" customHeight="1">
      <c r="A7828" s="22"/>
      <c r="B7828" s="22"/>
      <c r="C7828" s="22" t="s">
        <v>81</v>
      </c>
      <c r="D7828" s="2" t="s">
        <v>81</v>
      </c>
      <c r="Z7828" s="23"/>
      <c r="AA7828" s="20"/>
      <c r="AB7828" s="20"/>
      <c r="AC7828" s="20" t="s">
        <v>81</v>
      </c>
      <c r="AD7828" s="20" t="s">
        <v>81</v>
      </c>
    </row>
    <row r="7829" ht="15.75" customHeight="1">
      <c r="A7829" s="22"/>
      <c r="B7829" s="22"/>
      <c r="C7829" s="22" t="s">
        <v>81</v>
      </c>
      <c r="D7829" s="2" t="s">
        <v>81</v>
      </c>
      <c r="Z7829" s="23"/>
      <c r="AA7829" s="20"/>
      <c r="AB7829" s="20"/>
      <c r="AC7829" s="20" t="s">
        <v>81</v>
      </c>
      <c r="AD7829" s="20" t="s">
        <v>81</v>
      </c>
    </row>
    <row r="7830" ht="15.75" customHeight="1">
      <c r="A7830" s="22"/>
      <c r="B7830" s="22"/>
      <c r="C7830" s="22" t="s">
        <v>81</v>
      </c>
      <c r="D7830" s="2" t="s">
        <v>81</v>
      </c>
      <c r="Z7830" s="23"/>
      <c r="AA7830" s="20"/>
      <c r="AB7830" s="20"/>
      <c r="AC7830" s="20" t="s">
        <v>81</v>
      </c>
      <c r="AD7830" s="20" t="s">
        <v>81</v>
      </c>
    </row>
    <row r="7831" ht="15.75" customHeight="1">
      <c r="A7831" s="22"/>
      <c r="B7831" s="22"/>
      <c r="C7831" s="22" t="s">
        <v>81</v>
      </c>
      <c r="D7831" s="2" t="s">
        <v>81</v>
      </c>
      <c r="Z7831" s="23"/>
      <c r="AA7831" s="20"/>
      <c r="AB7831" s="20"/>
      <c r="AC7831" s="20" t="s">
        <v>81</v>
      </c>
      <c r="AD7831" s="20" t="s">
        <v>81</v>
      </c>
    </row>
    <row r="7832" ht="15.75" customHeight="1">
      <c r="A7832" s="22"/>
      <c r="B7832" s="22"/>
      <c r="C7832" s="22" t="s">
        <v>81</v>
      </c>
      <c r="D7832" s="2" t="s">
        <v>81</v>
      </c>
      <c r="Z7832" s="23"/>
      <c r="AA7832" s="20"/>
      <c r="AB7832" s="20"/>
      <c r="AC7832" s="20" t="s">
        <v>81</v>
      </c>
      <c r="AD7832" s="20" t="s">
        <v>81</v>
      </c>
    </row>
    <row r="7833" ht="15.75" customHeight="1">
      <c r="A7833" s="22"/>
      <c r="B7833" s="22"/>
      <c r="C7833" s="22" t="s">
        <v>81</v>
      </c>
      <c r="D7833" s="2" t="s">
        <v>81</v>
      </c>
      <c r="Z7833" s="23"/>
      <c r="AA7833" s="20"/>
      <c r="AB7833" s="20"/>
      <c r="AC7833" s="20" t="s">
        <v>81</v>
      </c>
      <c r="AD7833" s="20" t="s">
        <v>81</v>
      </c>
    </row>
    <row r="7834" ht="15.75" customHeight="1">
      <c r="A7834" s="22"/>
      <c r="B7834" s="22"/>
      <c r="C7834" s="22" t="s">
        <v>81</v>
      </c>
      <c r="D7834" s="2" t="s">
        <v>81</v>
      </c>
      <c r="Z7834" s="23"/>
      <c r="AA7834" s="20"/>
      <c r="AB7834" s="20"/>
      <c r="AC7834" s="20" t="s">
        <v>81</v>
      </c>
      <c r="AD7834" s="20" t="s">
        <v>81</v>
      </c>
    </row>
    <row r="7835" ht="15.75" customHeight="1">
      <c r="A7835" s="22"/>
      <c r="B7835" s="22"/>
      <c r="C7835" s="22" t="s">
        <v>81</v>
      </c>
      <c r="D7835" s="2" t="s">
        <v>81</v>
      </c>
      <c r="Z7835" s="23"/>
      <c r="AA7835" s="20"/>
      <c r="AB7835" s="20"/>
      <c r="AC7835" s="20" t="s">
        <v>81</v>
      </c>
      <c r="AD7835" s="20" t="s">
        <v>81</v>
      </c>
    </row>
    <row r="7836" ht="15.75" customHeight="1">
      <c r="A7836" s="22"/>
      <c r="B7836" s="22"/>
      <c r="C7836" s="22" t="s">
        <v>81</v>
      </c>
      <c r="D7836" s="2" t="s">
        <v>81</v>
      </c>
      <c r="Z7836" s="23"/>
      <c r="AA7836" s="20"/>
      <c r="AB7836" s="20"/>
      <c r="AC7836" s="20" t="s">
        <v>81</v>
      </c>
      <c r="AD7836" s="20" t="s">
        <v>81</v>
      </c>
    </row>
    <row r="7837" ht="15.75" customHeight="1">
      <c r="A7837" s="22"/>
      <c r="B7837" s="22"/>
      <c r="C7837" s="22" t="s">
        <v>81</v>
      </c>
      <c r="D7837" s="2" t="s">
        <v>81</v>
      </c>
      <c r="Z7837" s="23"/>
      <c r="AA7837" s="20"/>
      <c r="AB7837" s="20"/>
      <c r="AC7837" s="20" t="s">
        <v>81</v>
      </c>
      <c r="AD7837" s="20" t="s">
        <v>81</v>
      </c>
    </row>
    <row r="7838" ht="15.75" customHeight="1">
      <c r="A7838" s="22"/>
      <c r="B7838" s="22"/>
      <c r="C7838" s="22" t="s">
        <v>81</v>
      </c>
      <c r="D7838" s="2" t="s">
        <v>81</v>
      </c>
      <c r="Z7838" s="23"/>
      <c r="AA7838" s="20"/>
      <c r="AB7838" s="20"/>
      <c r="AC7838" s="20" t="s">
        <v>81</v>
      </c>
      <c r="AD7838" s="20" t="s">
        <v>81</v>
      </c>
    </row>
    <row r="7839" ht="15.75" customHeight="1">
      <c r="A7839" s="22"/>
      <c r="B7839" s="22"/>
      <c r="C7839" s="22" t="s">
        <v>81</v>
      </c>
      <c r="D7839" s="2" t="s">
        <v>81</v>
      </c>
      <c r="Z7839" s="23"/>
      <c r="AA7839" s="20"/>
      <c r="AB7839" s="20"/>
      <c r="AC7839" s="20" t="s">
        <v>81</v>
      </c>
      <c r="AD7839" s="20" t="s">
        <v>81</v>
      </c>
    </row>
    <row r="7840" ht="15.75" customHeight="1">
      <c r="A7840" s="22"/>
      <c r="B7840" s="22"/>
      <c r="C7840" s="22" t="s">
        <v>81</v>
      </c>
      <c r="D7840" s="2" t="s">
        <v>81</v>
      </c>
      <c r="Z7840" s="23"/>
      <c r="AA7840" s="20"/>
      <c r="AB7840" s="20"/>
      <c r="AC7840" s="20" t="s">
        <v>81</v>
      </c>
      <c r="AD7840" s="20" t="s">
        <v>81</v>
      </c>
    </row>
    <row r="7841" ht="15.75" customHeight="1">
      <c r="A7841" s="22"/>
      <c r="B7841" s="22"/>
      <c r="C7841" s="22" t="s">
        <v>81</v>
      </c>
      <c r="D7841" s="2" t="s">
        <v>81</v>
      </c>
      <c r="Z7841" s="23"/>
      <c r="AA7841" s="20"/>
      <c r="AB7841" s="20"/>
      <c r="AC7841" s="20" t="s">
        <v>81</v>
      </c>
      <c r="AD7841" s="20" t="s">
        <v>81</v>
      </c>
    </row>
    <row r="7842" ht="15.75" customHeight="1">
      <c r="A7842" s="22"/>
      <c r="B7842" s="22"/>
      <c r="C7842" s="22" t="s">
        <v>81</v>
      </c>
      <c r="D7842" s="2" t="s">
        <v>81</v>
      </c>
      <c r="Z7842" s="23"/>
      <c r="AA7842" s="20"/>
      <c r="AB7842" s="20"/>
      <c r="AC7842" s="20" t="s">
        <v>81</v>
      </c>
      <c r="AD7842" s="20" t="s">
        <v>81</v>
      </c>
    </row>
    <row r="7843" ht="15.75" customHeight="1">
      <c r="A7843" s="22"/>
      <c r="B7843" s="22"/>
      <c r="C7843" s="22" t="s">
        <v>81</v>
      </c>
      <c r="D7843" s="2" t="s">
        <v>81</v>
      </c>
      <c r="Z7843" s="23"/>
      <c r="AA7843" s="20"/>
      <c r="AB7843" s="20"/>
      <c r="AC7843" s="20" t="s">
        <v>81</v>
      </c>
      <c r="AD7843" s="20" t="s">
        <v>81</v>
      </c>
    </row>
    <row r="7844" ht="15.75" customHeight="1">
      <c r="A7844" s="22"/>
      <c r="B7844" s="22"/>
      <c r="C7844" s="22" t="s">
        <v>81</v>
      </c>
      <c r="D7844" s="2" t="s">
        <v>81</v>
      </c>
      <c r="Z7844" s="23"/>
      <c r="AA7844" s="20"/>
      <c r="AB7844" s="20"/>
      <c r="AC7844" s="20" t="s">
        <v>81</v>
      </c>
      <c r="AD7844" s="20" t="s">
        <v>81</v>
      </c>
    </row>
    <row r="7845" ht="15.75" customHeight="1">
      <c r="A7845" s="22"/>
      <c r="B7845" s="22"/>
      <c r="C7845" s="22" t="s">
        <v>81</v>
      </c>
      <c r="D7845" s="2" t="s">
        <v>81</v>
      </c>
      <c r="Z7845" s="23"/>
      <c r="AA7845" s="20"/>
      <c r="AB7845" s="20"/>
      <c r="AC7845" s="20" t="s">
        <v>81</v>
      </c>
      <c r="AD7845" s="20" t="s">
        <v>81</v>
      </c>
    </row>
    <row r="7846" ht="15.75" customHeight="1">
      <c r="A7846" s="22"/>
      <c r="B7846" s="22"/>
      <c r="C7846" s="22" t="s">
        <v>81</v>
      </c>
      <c r="D7846" s="2" t="s">
        <v>81</v>
      </c>
      <c r="Z7846" s="23"/>
      <c r="AA7846" s="20"/>
      <c r="AB7846" s="20"/>
      <c r="AC7846" s="20" t="s">
        <v>81</v>
      </c>
      <c r="AD7846" s="20" t="s">
        <v>81</v>
      </c>
    </row>
    <row r="7847" ht="15.75" customHeight="1">
      <c r="A7847" s="22"/>
      <c r="B7847" s="22"/>
      <c r="C7847" s="22" t="s">
        <v>81</v>
      </c>
      <c r="D7847" s="2" t="s">
        <v>81</v>
      </c>
      <c r="Z7847" s="23"/>
      <c r="AA7847" s="20"/>
      <c r="AB7847" s="20"/>
      <c r="AC7847" s="20" t="s">
        <v>81</v>
      </c>
      <c r="AD7847" s="20" t="s">
        <v>81</v>
      </c>
    </row>
    <row r="7848" ht="15.75" customHeight="1">
      <c r="A7848" s="22"/>
      <c r="B7848" s="22"/>
      <c r="C7848" s="22" t="s">
        <v>81</v>
      </c>
      <c r="D7848" s="2" t="s">
        <v>81</v>
      </c>
      <c r="Z7848" s="23"/>
      <c r="AA7848" s="20"/>
      <c r="AB7848" s="20"/>
      <c r="AC7848" s="20" t="s">
        <v>81</v>
      </c>
      <c r="AD7848" s="20" t="s">
        <v>81</v>
      </c>
    </row>
    <row r="7849" ht="15.75" customHeight="1">
      <c r="A7849" s="22"/>
      <c r="B7849" s="22"/>
      <c r="C7849" s="22" t="s">
        <v>81</v>
      </c>
      <c r="D7849" s="2" t="s">
        <v>81</v>
      </c>
      <c r="Z7849" s="23"/>
      <c r="AA7849" s="20"/>
      <c r="AB7849" s="20"/>
      <c r="AC7849" s="20" t="s">
        <v>81</v>
      </c>
      <c r="AD7849" s="20" t="s">
        <v>81</v>
      </c>
    </row>
    <row r="7850" ht="15.75" customHeight="1">
      <c r="A7850" s="22"/>
      <c r="B7850" s="22"/>
      <c r="C7850" s="22" t="s">
        <v>81</v>
      </c>
      <c r="D7850" s="2" t="s">
        <v>81</v>
      </c>
      <c r="Z7850" s="23"/>
      <c r="AA7850" s="20"/>
      <c r="AB7850" s="20"/>
      <c r="AC7850" s="20" t="s">
        <v>81</v>
      </c>
      <c r="AD7850" s="20" t="s">
        <v>81</v>
      </c>
    </row>
    <row r="7851" ht="15.75" customHeight="1">
      <c r="A7851" s="22"/>
      <c r="B7851" s="22"/>
      <c r="C7851" s="22" t="s">
        <v>81</v>
      </c>
      <c r="D7851" s="2" t="s">
        <v>81</v>
      </c>
      <c r="Z7851" s="23"/>
      <c r="AA7851" s="20"/>
      <c r="AB7851" s="20"/>
      <c r="AC7851" s="20" t="s">
        <v>81</v>
      </c>
      <c r="AD7851" s="20" t="s">
        <v>81</v>
      </c>
    </row>
    <row r="7852" ht="15.75" customHeight="1">
      <c r="A7852" s="22"/>
      <c r="B7852" s="22"/>
      <c r="C7852" s="22" t="s">
        <v>81</v>
      </c>
      <c r="D7852" s="2" t="s">
        <v>81</v>
      </c>
      <c r="Z7852" s="23"/>
      <c r="AA7852" s="20"/>
      <c r="AB7852" s="20"/>
      <c r="AC7852" s="20" t="s">
        <v>81</v>
      </c>
      <c r="AD7852" s="20" t="s">
        <v>81</v>
      </c>
    </row>
    <row r="7853" ht="15.75" customHeight="1">
      <c r="A7853" s="22"/>
      <c r="B7853" s="22"/>
      <c r="C7853" s="22" t="s">
        <v>81</v>
      </c>
      <c r="D7853" s="2" t="s">
        <v>81</v>
      </c>
      <c r="Z7853" s="23"/>
      <c r="AA7853" s="20"/>
      <c r="AB7853" s="20"/>
      <c r="AC7853" s="20" t="s">
        <v>81</v>
      </c>
      <c r="AD7853" s="20" t="s">
        <v>81</v>
      </c>
    </row>
    <row r="7854" ht="15.75" customHeight="1">
      <c r="A7854" s="22"/>
      <c r="B7854" s="22"/>
      <c r="C7854" s="22" t="s">
        <v>81</v>
      </c>
      <c r="D7854" s="2" t="s">
        <v>81</v>
      </c>
      <c r="Z7854" s="23"/>
      <c r="AA7854" s="20"/>
      <c r="AB7854" s="20"/>
      <c r="AC7854" s="20" t="s">
        <v>81</v>
      </c>
      <c r="AD7854" s="20" t="s">
        <v>81</v>
      </c>
    </row>
    <row r="7855" ht="15.75" customHeight="1">
      <c r="A7855" s="22"/>
      <c r="B7855" s="22"/>
      <c r="C7855" s="22" t="s">
        <v>81</v>
      </c>
      <c r="D7855" s="2" t="s">
        <v>81</v>
      </c>
      <c r="Z7855" s="23"/>
      <c r="AA7855" s="20"/>
      <c r="AB7855" s="20"/>
      <c r="AC7855" s="20" t="s">
        <v>81</v>
      </c>
      <c r="AD7855" s="20" t="s">
        <v>81</v>
      </c>
    </row>
    <row r="7856" ht="15.75" customHeight="1">
      <c r="A7856" s="22"/>
      <c r="B7856" s="22"/>
      <c r="C7856" s="22" t="s">
        <v>81</v>
      </c>
      <c r="D7856" s="2" t="s">
        <v>81</v>
      </c>
      <c r="Z7856" s="23"/>
      <c r="AA7856" s="20"/>
      <c r="AB7856" s="20"/>
      <c r="AC7856" s="20" t="s">
        <v>81</v>
      </c>
      <c r="AD7856" s="20" t="s">
        <v>81</v>
      </c>
    </row>
    <row r="7857" ht="15.75" customHeight="1">
      <c r="A7857" s="22"/>
      <c r="B7857" s="22"/>
      <c r="C7857" s="22" t="s">
        <v>81</v>
      </c>
      <c r="D7857" s="2" t="s">
        <v>81</v>
      </c>
      <c r="Z7857" s="23"/>
      <c r="AA7857" s="20"/>
      <c r="AB7857" s="20"/>
      <c r="AC7857" s="20" t="s">
        <v>81</v>
      </c>
      <c r="AD7857" s="20" t="s">
        <v>81</v>
      </c>
    </row>
    <row r="7858" ht="15.75" customHeight="1">
      <c r="A7858" s="22"/>
      <c r="B7858" s="22"/>
      <c r="C7858" s="22" t="s">
        <v>81</v>
      </c>
      <c r="D7858" s="2" t="s">
        <v>81</v>
      </c>
      <c r="Z7858" s="23"/>
      <c r="AA7858" s="20"/>
      <c r="AB7858" s="20"/>
      <c r="AC7858" s="20" t="s">
        <v>81</v>
      </c>
      <c r="AD7858" s="20" t="s">
        <v>81</v>
      </c>
    </row>
    <row r="7859" ht="15.75" customHeight="1">
      <c r="A7859" s="22"/>
      <c r="B7859" s="22"/>
      <c r="C7859" s="22" t="s">
        <v>81</v>
      </c>
      <c r="D7859" s="2" t="s">
        <v>81</v>
      </c>
      <c r="Z7859" s="23"/>
      <c r="AA7859" s="20"/>
      <c r="AB7859" s="20"/>
      <c r="AC7859" s="20" t="s">
        <v>81</v>
      </c>
      <c r="AD7859" s="20" t="s">
        <v>81</v>
      </c>
    </row>
    <row r="7860" ht="15.75" customHeight="1">
      <c r="A7860" s="22"/>
      <c r="B7860" s="22"/>
      <c r="C7860" s="22" t="s">
        <v>81</v>
      </c>
      <c r="D7860" s="2" t="s">
        <v>81</v>
      </c>
      <c r="Z7860" s="23"/>
      <c r="AA7860" s="20"/>
      <c r="AB7860" s="20"/>
      <c r="AC7860" s="20" t="s">
        <v>81</v>
      </c>
      <c r="AD7860" s="20" t="s">
        <v>81</v>
      </c>
    </row>
    <row r="7861" ht="15.75" customHeight="1">
      <c r="A7861" s="22"/>
      <c r="B7861" s="22"/>
      <c r="C7861" s="22" t="s">
        <v>81</v>
      </c>
      <c r="D7861" s="2" t="s">
        <v>81</v>
      </c>
      <c r="Z7861" s="23"/>
      <c r="AA7861" s="20"/>
      <c r="AB7861" s="20"/>
      <c r="AC7861" s="20" t="s">
        <v>81</v>
      </c>
      <c r="AD7861" s="20" t="s">
        <v>81</v>
      </c>
    </row>
    <row r="7862" ht="15.75" customHeight="1">
      <c r="A7862" s="22"/>
      <c r="B7862" s="22"/>
      <c r="C7862" s="22" t="s">
        <v>81</v>
      </c>
      <c r="D7862" s="2" t="s">
        <v>81</v>
      </c>
      <c r="Z7862" s="23"/>
      <c r="AA7862" s="20"/>
      <c r="AB7862" s="20"/>
      <c r="AC7862" s="20" t="s">
        <v>81</v>
      </c>
      <c r="AD7862" s="20" t="s">
        <v>81</v>
      </c>
    </row>
    <row r="7863" ht="15.75" customHeight="1">
      <c r="A7863" s="22"/>
      <c r="B7863" s="22"/>
      <c r="C7863" s="22" t="s">
        <v>81</v>
      </c>
      <c r="D7863" s="2" t="s">
        <v>81</v>
      </c>
      <c r="Z7863" s="23"/>
      <c r="AA7863" s="20"/>
      <c r="AB7863" s="20"/>
      <c r="AC7863" s="20" t="s">
        <v>81</v>
      </c>
      <c r="AD7863" s="20" t="s">
        <v>81</v>
      </c>
    </row>
    <row r="7864" ht="15.75" customHeight="1">
      <c r="A7864" s="22"/>
      <c r="B7864" s="22"/>
      <c r="C7864" s="22" t="s">
        <v>81</v>
      </c>
      <c r="D7864" s="2" t="s">
        <v>81</v>
      </c>
      <c r="Z7864" s="23"/>
      <c r="AA7864" s="20"/>
      <c r="AB7864" s="20"/>
      <c r="AC7864" s="20" t="s">
        <v>81</v>
      </c>
      <c r="AD7864" s="20" t="s">
        <v>81</v>
      </c>
    </row>
    <row r="7865" ht="15.75" customHeight="1">
      <c r="A7865" s="22"/>
      <c r="B7865" s="22"/>
      <c r="C7865" s="22" t="s">
        <v>81</v>
      </c>
      <c r="D7865" s="2" t="s">
        <v>81</v>
      </c>
      <c r="Z7865" s="23"/>
      <c r="AA7865" s="20"/>
      <c r="AB7865" s="20"/>
      <c r="AC7865" s="20" t="s">
        <v>81</v>
      </c>
      <c r="AD7865" s="20" t="s">
        <v>81</v>
      </c>
    </row>
    <row r="7866" ht="15.75" customHeight="1">
      <c r="A7866" s="22"/>
      <c r="B7866" s="22"/>
      <c r="C7866" s="22" t="s">
        <v>81</v>
      </c>
      <c r="D7866" s="2" t="s">
        <v>81</v>
      </c>
      <c r="Z7866" s="23"/>
      <c r="AA7866" s="20"/>
      <c r="AB7866" s="20"/>
      <c r="AC7866" s="20" t="s">
        <v>81</v>
      </c>
      <c r="AD7866" s="20" t="s">
        <v>81</v>
      </c>
    </row>
    <row r="7867" ht="15.75" customHeight="1">
      <c r="A7867" s="22"/>
      <c r="B7867" s="22"/>
      <c r="C7867" s="22" t="s">
        <v>81</v>
      </c>
      <c r="D7867" s="2" t="s">
        <v>81</v>
      </c>
      <c r="Z7867" s="23"/>
      <c r="AA7867" s="20"/>
      <c r="AB7867" s="20"/>
      <c r="AC7867" s="20" t="s">
        <v>81</v>
      </c>
      <c r="AD7867" s="20" t="s">
        <v>81</v>
      </c>
    </row>
    <row r="7868" ht="15.75" customHeight="1">
      <c r="A7868" s="22"/>
      <c r="B7868" s="22"/>
      <c r="C7868" s="22" t="s">
        <v>81</v>
      </c>
      <c r="D7868" s="2" t="s">
        <v>81</v>
      </c>
      <c r="Z7868" s="23"/>
      <c r="AA7868" s="20"/>
      <c r="AB7868" s="20"/>
      <c r="AC7868" s="20" t="s">
        <v>81</v>
      </c>
      <c r="AD7868" s="20" t="s">
        <v>81</v>
      </c>
    </row>
    <row r="7869" ht="15.75" customHeight="1">
      <c r="A7869" s="22"/>
      <c r="B7869" s="22"/>
      <c r="C7869" s="22" t="s">
        <v>81</v>
      </c>
      <c r="D7869" s="2" t="s">
        <v>81</v>
      </c>
      <c r="Z7869" s="23"/>
      <c r="AA7869" s="20"/>
      <c r="AB7869" s="20"/>
      <c r="AC7869" s="20" t="s">
        <v>81</v>
      </c>
      <c r="AD7869" s="20" t="s">
        <v>81</v>
      </c>
    </row>
    <row r="7870" ht="15.75" customHeight="1">
      <c r="A7870" s="22"/>
      <c r="B7870" s="22"/>
      <c r="C7870" s="22" t="s">
        <v>81</v>
      </c>
      <c r="D7870" s="2" t="s">
        <v>81</v>
      </c>
      <c r="Z7870" s="23"/>
      <c r="AA7870" s="20"/>
      <c r="AB7870" s="20"/>
      <c r="AC7870" s="20" t="s">
        <v>81</v>
      </c>
      <c r="AD7870" s="20" t="s">
        <v>81</v>
      </c>
    </row>
    <row r="7871" ht="15.75" customHeight="1">
      <c r="A7871" s="22"/>
      <c r="B7871" s="22"/>
      <c r="C7871" s="22" t="s">
        <v>81</v>
      </c>
      <c r="D7871" s="2" t="s">
        <v>81</v>
      </c>
      <c r="Z7871" s="23"/>
      <c r="AA7871" s="20"/>
      <c r="AB7871" s="20"/>
      <c r="AC7871" s="20" t="s">
        <v>81</v>
      </c>
      <c r="AD7871" s="20" t="s">
        <v>81</v>
      </c>
    </row>
    <row r="7872" ht="15.75" customHeight="1">
      <c r="A7872" s="22"/>
      <c r="B7872" s="22"/>
      <c r="C7872" s="22" t="s">
        <v>81</v>
      </c>
      <c r="D7872" s="2" t="s">
        <v>81</v>
      </c>
      <c r="Z7872" s="23"/>
      <c r="AA7872" s="20"/>
      <c r="AB7872" s="20"/>
      <c r="AC7872" s="20" t="s">
        <v>81</v>
      </c>
      <c r="AD7872" s="20" t="s">
        <v>81</v>
      </c>
    </row>
    <row r="7873" ht="15.75" customHeight="1">
      <c r="A7873" s="22"/>
      <c r="B7873" s="22"/>
      <c r="C7873" s="22" t="s">
        <v>81</v>
      </c>
      <c r="D7873" s="2" t="s">
        <v>81</v>
      </c>
      <c r="Z7873" s="23"/>
      <c r="AA7873" s="20"/>
      <c r="AB7873" s="20"/>
      <c r="AC7873" s="20" t="s">
        <v>81</v>
      </c>
      <c r="AD7873" s="20" t="s">
        <v>81</v>
      </c>
    </row>
    <row r="7874" ht="15.75" customHeight="1">
      <c r="A7874" s="22"/>
      <c r="B7874" s="22"/>
      <c r="C7874" s="22" t="s">
        <v>81</v>
      </c>
      <c r="D7874" s="2" t="s">
        <v>81</v>
      </c>
      <c r="Z7874" s="23"/>
      <c r="AA7874" s="20"/>
      <c r="AB7874" s="20"/>
      <c r="AC7874" s="20" t="s">
        <v>81</v>
      </c>
      <c r="AD7874" s="20" t="s">
        <v>81</v>
      </c>
    </row>
    <row r="7875" ht="15.75" customHeight="1">
      <c r="A7875" s="22"/>
      <c r="B7875" s="22"/>
      <c r="C7875" s="22" t="s">
        <v>81</v>
      </c>
      <c r="D7875" s="2" t="s">
        <v>81</v>
      </c>
      <c r="Z7875" s="23"/>
      <c r="AA7875" s="20"/>
      <c r="AB7875" s="20"/>
      <c r="AC7875" s="20" t="s">
        <v>81</v>
      </c>
      <c r="AD7875" s="20" t="s">
        <v>81</v>
      </c>
    </row>
    <row r="7876" ht="15.75" customHeight="1">
      <c r="A7876" s="22"/>
      <c r="B7876" s="22"/>
      <c r="C7876" s="22" t="s">
        <v>81</v>
      </c>
      <c r="D7876" s="2" t="s">
        <v>81</v>
      </c>
      <c r="Z7876" s="23"/>
      <c r="AA7876" s="20"/>
      <c r="AB7876" s="20"/>
      <c r="AC7876" s="20" t="s">
        <v>81</v>
      </c>
      <c r="AD7876" s="20" t="s">
        <v>81</v>
      </c>
    </row>
    <row r="7877" ht="15.75" customHeight="1">
      <c r="A7877" s="22"/>
      <c r="B7877" s="22"/>
      <c r="C7877" s="22" t="s">
        <v>81</v>
      </c>
      <c r="D7877" s="2" t="s">
        <v>81</v>
      </c>
      <c r="Z7877" s="23"/>
      <c r="AA7877" s="20"/>
      <c r="AB7877" s="20"/>
      <c r="AC7877" s="20" t="s">
        <v>81</v>
      </c>
      <c r="AD7877" s="20" t="s">
        <v>81</v>
      </c>
    </row>
    <row r="7878" ht="15.75" customHeight="1">
      <c r="A7878" s="22"/>
      <c r="B7878" s="22"/>
      <c r="C7878" s="22" t="s">
        <v>81</v>
      </c>
      <c r="D7878" s="2" t="s">
        <v>81</v>
      </c>
      <c r="Z7878" s="23"/>
      <c r="AA7878" s="20"/>
      <c r="AB7878" s="20"/>
      <c r="AC7878" s="20" t="s">
        <v>81</v>
      </c>
      <c r="AD7878" s="20" t="s">
        <v>81</v>
      </c>
    </row>
    <row r="7879" ht="15.75" customHeight="1">
      <c r="A7879" s="22"/>
      <c r="B7879" s="22"/>
      <c r="C7879" s="22" t="s">
        <v>81</v>
      </c>
      <c r="D7879" s="2" t="s">
        <v>81</v>
      </c>
      <c r="Z7879" s="23"/>
      <c r="AA7879" s="20"/>
      <c r="AB7879" s="20"/>
      <c r="AC7879" s="20" t="s">
        <v>81</v>
      </c>
      <c r="AD7879" s="20" t="s">
        <v>81</v>
      </c>
    </row>
    <row r="7880" ht="15.75" customHeight="1">
      <c r="A7880" s="22"/>
      <c r="B7880" s="22"/>
      <c r="C7880" s="22" t="s">
        <v>81</v>
      </c>
      <c r="D7880" s="2" t="s">
        <v>81</v>
      </c>
      <c r="Z7880" s="23"/>
      <c r="AA7880" s="20"/>
      <c r="AB7880" s="20"/>
      <c r="AC7880" s="20" t="s">
        <v>81</v>
      </c>
      <c r="AD7880" s="20" t="s">
        <v>81</v>
      </c>
    </row>
    <row r="7881" ht="15.75" customHeight="1">
      <c r="A7881" s="22"/>
      <c r="B7881" s="22"/>
      <c r="C7881" s="22" t="s">
        <v>81</v>
      </c>
      <c r="D7881" s="2" t="s">
        <v>81</v>
      </c>
      <c r="Z7881" s="23"/>
      <c r="AA7881" s="20"/>
      <c r="AB7881" s="20"/>
      <c r="AC7881" s="20" t="s">
        <v>81</v>
      </c>
      <c r="AD7881" s="20" t="s">
        <v>81</v>
      </c>
    </row>
    <row r="7882" ht="15.75" customHeight="1">
      <c r="A7882" s="22"/>
      <c r="B7882" s="22"/>
      <c r="C7882" s="22" t="s">
        <v>81</v>
      </c>
      <c r="D7882" s="2" t="s">
        <v>81</v>
      </c>
      <c r="Z7882" s="23"/>
      <c r="AA7882" s="20"/>
      <c r="AB7882" s="20"/>
      <c r="AC7882" s="20" t="s">
        <v>81</v>
      </c>
      <c r="AD7882" s="20" t="s">
        <v>81</v>
      </c>
    </row>
    <row r="7883" ht="15.75" customHeight="1">
      <c r="A7883" s="22"/>
      <c r="B7883" s="22"/>
      <c r="C7883" s="22" t="s">
        <v>81</v>
      </c>
      <c r="D7883" s="2" t="s">
        <v>81</v>
      </c>
      <c r="Z7883" s="23"/>
      <c r="AA7883" s="20"/>
      <c r="AB7883" s="20"/>
      <c r="AC7883" s="20" t="s">
        <v>81</v>
      </c>
      <c r="AD7883" s="20" t="s">
        <v>81</v>
      </c>
    </row>
    <row r="7884" ht="15.75" customHeight="1">
      <c r="A7884" s="22"/>
      <c r="B7884" s="22"/>
      <c r="C7884" s="22" t="s">
        <v>81</v>
      </c>
      <c r="D7884" s="2" t="s">
        <v>81</v>
      </c>
      <c r="Z7884" s="23"/>
      <c r="AA7884" s="20"/>
      <c r="AB7884" s="20"/>
      <c r="AC7884" s="20" t="s">
        <v>81</v>
      </c>
      <c r="AD7884" s="20" t="s">
        <v>81</v>
      </c>
    </row>
    <row r="7885" ht="15.75" customHeight="1">
      <c r="A7885" s="22"/>
      <c r="B7885" s="22"/>
      <c r="C7885" s="22" t="s">
        <v>81</v>
      </c>
      <c r="D7885" s="2" t="s">
        <v>81</v>
      </c>
      <c r="Z7885" s="23"/>
      <c r="AA7885" s="20"/>
      <c r="AB7885" s="20"/>
      <c r="AC7885" s="20" t="s">
        <v>81</v>
      </c>
      <c r="AD7885" s="20" t="s">
        <v>81</v>
      </c>
    </row>
    <row r="7886" ht="15.75" customHeight="1">
      <c r="A7886" s="22"/>
      <c r="B7886" s="22"/>
      <c r="C7886" s="22" t="s">
        <v>81</v>
      </c>
      <c r="D7886" s="2" t="s">
        <v>81</v>
      </c>
      <c r="Z7886" s="23"/>
      <c r="AA7886" s="20"/>
      <c r="AB7886" s="20"/>
      <c r="AC7886" s="20" t="s">
        <v>81</v>
      </c>
      <c r="AD7886" s="20" t="s">
        <v>81</v>
      </c>
    </row>
    <row r="7887" ht="15.75" customHeight="1">
      <c r="A7887" s="22"/>
      <c r="B7887" s="22"/>
      <c r="C7887" s="22" t="s">
        <v>81</v>
      </c>
      <c r="D7887" s="2" t="s">
        <v>81</v>
      </c>
      <c r="Z7887" s="23"/>
      <c r="AA7887" s="20"/>
      <c r="AB7887" s="20"/>
      <c r="AC7887" s="20" t="s">
        <v>81</v>
      </c>
      <c r="AD7887" s="20" t="s">
        <v>81</v>
      </c>
    </row>
    <row r="7888" ht="15.75" customHeight="1">
      <c r="A7888" s="22"/>
      <c r="B7888" s="22"/>
      <c r="C7888" s="22" t="s">
        <v>81</v>
      </c>
      <c r="D7888" s="2" t="s">
        <v>81</v>
      </c>
      <c r="Z7888" s="23"/>
      <c r="AA7888" s="20"/>
      <c r="AB7888" s="20"/>
      <c r="AC7888" s="20" t="s">
        <v>81</v>
      </c>
      <c r="AD7888" s="20" t="s">
        <v>81</v>
      </c>
    </row>
    <row r="7889" ht="15.75" customHeight="1">
      <c r="A7889" s="22"/>
      <c r="B7889" s="22"/>
      <c r="C7889" s="22" t="s">
        <v>81</v>
      </c>
      <c r="D7889" s="2" t="s">
        <v>81</v>
      </c>
      <c r="Z7889" s="23"/>
      <c r="AA7889" s="20"/>
      <c r="AB7889" s="20"/>
      <c r="AC7889" s="20" t="s">
        <v>81</v>
      </c>
      <c r="AD7889" s="20" t="s">
        <v>81</v>
      </c>
    </row>
    <row r="7890" ht="15.75" customHeight="1">
      <c r="A7890" s="22"/>
      <c r="B7890" s="22"/>
      <c r="C7890" s="22" t="s">
        <v>81</v>
      </c>
      <c r="D7890" s="2" t="s">
        <v>81</v>
      </c>
      <c r="Z7890" s="23"/>
      <c r="AA7890" s="20"/>
      <c r="AB7890" s="20"/>
      <c r="AC7890" s="20" t="s">
        <v>81</v>
      </c>
      <c r="AD7890" s="20" t="s">
        <v>81</v>
      </c>
    </row>
    <row r="7891" ht="15.75" customHeight="1">
      <c r="A7891" s="22"/>
      <c r="B7891" s="22"/>
      <c r="C7891" s="22" t="s">
        <v>81</v>
      </c>
      <c r="D7891" s="2" t="s">
        <v>81</v>
      </c>
      <c r="Z7891" s="23"/>
      <c r="AA7891" s="20"/>
      <c r="AB7891" s="20"/>
      <c r="AC7891" s="20" t="s">
        <v>81</v>
      </c>
      <c r="AD7891" s="20" t="s">
        <v>81</v>
      </c>
    </row>
    <row r="7892" ht="15.75" customHeight="1">
      <c r="A7892" s="22"/>
      <c r="B7892" s="22"/>
      <c r="C7892" s="22" t="s">
        <v>81</v>
      </c>
      <c r="D7892" s="2" t="s">
        <v>81</v>
      </c>
      <c r="Z7892" s="23"/>
      <c r="AA7892" s="20"/>
      <c r="AB7892" s="20"/>
      <c r="AC7892" s="20" t="s">
        <v>81</v>
      </c>
      <c r="AD7892" s="20" t="s">
        <v>81</v>
      </c>
    </row>
    <row r="7893" ht="15.75" customHeight="1">
      <c r="A7893" s="22"/>
      <c r="B7893" s="22"/>
      <c r="C7893" s="22" t="s">
        <v>81</v>
      </c>
      <c r="D7893" s="2" t="s">
        <v>81</v>
      </c>
      <c r="Z7893" s="23"/>
      <c r="AA7893" s="20"/>
      <c r="AB7893" s="20"/>
      <c r="AC7893" s="20" t="s">
        <v>81</v>
      </c>
      <c r="AD7893" s="20" t="s">
        <v>81</v>
      </c>
    </row>
    <row r="7894" ht="15.75" customHeight="1">
      <c r="A7894" s="22"/>
      <c r="B7894" s="22"/>
      <c r="C7894" s="22" t="s">
        <v>81</v>
      </c>
      <c r="D7894" s="2" t="s">
        <v>81</v>
      </c>
      <c r="Z7894" s="23"/>
      <c r="AA7894" s="20"/>
      <c r="AB7894" s="20"/>
      <c r="AC7894" s="20" t="s">
        <v>81</v>
      </c>
      <c r="AD7894" s="20" t="s">
        <v>81</v>
      </c>
    </row>
    <row r="7895" ht="15.75" customHeight="1">
      <c r="A7895" s="22"/>
      <c r="B7895" s="22"/>
      <c r="C7895" s="22" t="s">
        <v>81</v>
      </c>
      <c r="D7895" s="2" t="s">
        <v>81</v>
      </c>
      <c r="Z7895" s="23"/>
      <c r="AA7895" s="20"/>
      <c r="AB7895" s="20"/>
      <c r="AC7895" s="20" t="s">
        <v>81</v>
      </c>
      <c r="AD7895" s="20" t="s">
        <v>81</v>
      </c>
    </row>
    <row r="7896" ht="15.75" customHeight="1">
      <c r="A7896" s="22"/>
      <c r="B7896" s="22"/>
      <c r="C7896" s="22" t="s">
        <v>81</v>
      </c>
      <c r="D7896" s="2" t="s">
        <v>81</v>
      </c>
      <c r="Z7896" s="23"/>
      <c r="AA7896" s="20"/>
      <c r="AB7896" s="20"/>
      <c r="AC7896" s="20" t="s">
        <v>81</v>
      </c>
      <c r="AD7896" s="20" t="s">
        <v>81</v>
      </c>
    </row>
    <row r="7897" ht="15.75" customHeight="1">
      <c r="A7897" s="22"/>
      <c r="B7897" s="22"/>
      <c r="C7897" s="22" t="s">
        <v>81</v>
      </c>
      <c r="D7897" s="2" t="s">
        <v>81</v>
      </c>
      <c r="Z7897" s="23"/>
      <c r="AA7897" s="20"/>
      <c r="AB7897" s="20"/>
      <c r="AC7897" s="20" t="s">
        <v>81</v>
      </c>
      <c r="AD7897" s="20" t="s">
        <v>81</v>
      </c>
    </row>
    <row r="7898" ht="15.75" customHeight="1">
      <c r="A7898" s="22"/>
      <c r="B7898" s="22"/>
      <c r="C7898" s="22" t="s">
        <v>81</v>
      </c>
      <c r="D7898" s="2" t="s">
        <v>81</v>
      </c>
      <c r="Z7898" s="23"/>
      <c r="AA7898" s="20"/>
      <c r="AB7898" s="20"/>
      <c r="AC7898" s="20" t="s">
        <v>81</v>
      </c>
      <c r="AD7898" s="20" t="s">
        <v>81</v>
      </c>
    </row>
    <row r="7899" ht="15.75" customHeight="1">
      <c r="A7899" s="22"/>
      <c r="B7899" s="22"/>
      <c r="C7899" s="22" t="s">
        <v>81</v>
      </c>
      <c r="D7899" s="2" t="s">
        <v>81</v>
      </c>
      <c r="Z7899" s="23"/>
      <c r="AA7899" s="20"/>
      <c r="AB7899" s="20"/>
      <c r="AC7899" s="20" t="s">
        <v>81</v>
      </c>
      <c r="AD7899" s="20" t="s">
        <v>81</v>
      </c>
    </row>
    <row r="7900" ht="15.75" customHeight="1">
      <c r="A7900" s="22"/>
      <c r="B7900" s="22"/>
      <c r="C7900" s="22" t="s">
        <v>81</v>
      </c>
      <c r="D7900" s="2" t="s">
        <v>81</v>
      </c>
      <c r="Z7900" s="23"/>
      <c r="AA7900" s="20"/>
      <c r="AB7900" s="20"/>
      <c r="AC7900" s="20" t="s">
        <v>81</v>
      </c>
      <c r="AD7900" s="20" t="s">
        <v>81</v>
      </c>
    </row>
    <row r="7901" ht="15.75" customHeight="1">
      <c r="A7901" s="22"/>
      <c r="B7901" s="22"/>
      <c r="C7901" s="22" t="s">
        <v>81</v>
      </c>
      <c r="D7901" s="2" t="s">
        <v>81</v>
      </c>
      <c r="Z7901" s="23"/>
      <c r="AA7901" s="20"/>
      <c r="AB7901" s="20"/>
      <c r="AC7901" s="20" t="s">
        <v>81</v>
      </c>
      <c r="AD7901" s="20" t="s">
        <v>81</v>
      </c>
    </row>
    <row r="7902" ht="15.75" customHeight="1">
      <c r="A7902" s="22"/>
      <c r="B7902" s="22"/>
      <c r="C7902" s="22" t="s">
        <v>81</v>
      </c>
      <c r="D7902" s="2" t="s">
        <v>81</v>
      </c>
      <c r="Z7902" s="23"/>
      <c r="AA7902" s="20"/>
      <c r="AB7902" s="20"/>
      <c r="AC7902" s="20" t="s">
        <v>81</v>
      </c>
      <c r="AD7902" s="20" t="s">
        <v>81</v>
      </c>
    </row>
    <row r="7903" ht="15.75" customHeight="1">
      <c r="A7903" s="22"/>
      <c r="B7903" s="22"/>
      <c r="C7903" s="22" t="s">
        <v>81</v>
      </c>
      <c r="D7903" s="2" t="s">
        <v>81</v>
      </c>
      <c r="Z7903" s="23"/>
      <c r="AA7903" s="20"/>
      <c r="AB7903" s="20"/>
      <c r="AC7903" s="20" t="s">
        <v>81</v>
      </c>
      <c r="AD7903" s="20" t="s">
        <v>81</v>
      </c>
    </row>
    <row r="7904" ht="15.75" customHeight="1">
      <c r="A7904" s="22"/>
      <c r="B7904" s="22"/>
      <c r="C7904" s="22" t="s">
        <v>81</v>
      </c>
      <c r="D7904" s="2" t="s">
        <v>81</v>
      </c>
      <c r="Z7904" s="23"/>
      <c r="AA7904" s="20"/>
      <c r="AB7904" s="20"/>
      <c r="AC7904" s="20" t="s">
        <v>81</v>
      </c>
      <c r="AD7904" s="20" t="s">
        <v>81</v>
      </c>
    </row>
    <row r="7905" ht="15.75" customHeight="1">
      <c r="A7905" s="22"/>
      <c r="B7905" s="22"/>
      <c r="C7905" s="22" t="s">
        <v>81</v>
      </c>
      <c r="D7905" s="2" t="s">
        <v>81</v>
      </c>
      <c r="Z7905" s="23"/>
      <c r="AA7905" s="20"/>
      <c r="AB7905" s="20"/>
      <c r="AC7905" s="20" t="s">
        <v>81</v>
      </c>
      <c r="AD7905" s="20" t="s">
        <v>81</v>
      </c>
    </row>
    <row r="7906" ht="15.75" customHeight="1">
      <c r="A7906" s="22"/>
      <c r="B7906" s="22"/>
      <c r="C7906" s="22" t="s">
        <v>81</v>
      </c>
      <c r="D7906" s="2" t="s">
        <v>81</v>
      </c>
      <c r="Z7906" s="23"/>
      <c r="AA7906" s="20"/>
      <c r="AB7906" s="20"/>
      <c r="AC7906" s="20" t="s">
        <v>81</v>
      </c>
      <c r="AD7906" s="20" t="s">
        <v>81</v>
      </c>
    </row>
    <row r="7907" ht="15.75" customHeight="1">
      <c r="A7907" s="22"/>
      <c r="B7907" s="22"/>
      <c r="C7907" s="22" t="s">
        <v>81</v>
      </c>
      <c r="D7907" s="2" t="s">
        <v>81</v>
      </c>
      <c r="Z7907" s="23"/>
      <c r="AA7907" s="20"/>
      <c r="AB7907" s="20"/>
      <c r="AC7907" s="20" t="s">
        <v>81</v>
      </c>
      <c r="AD7907" s="20" t="s">
        <v>81</v>
      </c>
    </row>
    <row r="7908" ht="15.75" customHeight="1">
      <c r="A7908" s="22"/>
      <c r="B7908" s="22"/>
      <c r="C7908" s="22" t="s">
        <v>81</v>
      </c>
      <c r="D7908" s="2" t="s">
        <v>81</v>
      </c>
      <c r="Z7908" s="23"/>
      <c r="AA7908" s="20"/>
      <c r="AB7908" s="20"/>
      <c r="AC7908" s="20" t="s">
        <v>81</v>
      </c>
      <c r="AD7908" s="20" t="s">
        <v>81</v>
      </c>
    </row>
    <row r="7909" ht="15.75" customHeight="1">
      <c r="A7909" s="22"/>
      <c r="B7909" s="22"/>
      <c r="C7909" s="22" t="s">
        <v>81</v>
      </c>
      <c r="D7909" s="2" t="s">
        <v>81</v>
      </c>
      <c r="Z7909" s="23"/>
      <c r="AA7909" s="20"/>
      <c r="AB7909" s="20"/>
      <c r="AC7909" s="20" t="s">
        <v>81</v>
      </c>
      <c r="AD7909" s="20" t="s">
        <v>81</v>
      </c>
    </row>
    <row r="7910" ht="15.75" customHeight="1">
      <c r="A7910" s="22"/>
      <c r="B7910" s="22"/>
      <c r="C7910" s="22" t="s">
        <v>81</v>
      </c>
      <c r="D7910" s="2" t="s">
        <v>81</v>
      </c>
      <c r="Z7910" s="23"/>
      <c r="AA7910" s="20"/>
      <c r="AB7910" s="20"/>
      <c r="AC7910" s="20" t="s">
        <v>81</v>
      </c>
      <c r="AD7910" s="20" t="s">
        <v>81</v>
      </c>
    </row>
    <row r="7911" ht="15.75" customHeight="1">
      <c r="A7911" s="22"/>
      <c r="B7911" s="22"/>
      <c r="C7911" s="22" t="s">
        <v>81</v>
      </c>
      <c r="D7911" s="2" t="s">
        <v>81</v>
      </c>
      <c r="Z7911" s="23"/>
      <c r="AA7911" s="20"/>
      <c r="AB7911" s="20"/>
      <c r="AC7911" s="20" t="s">
        <v>81</v>
      </c>
      <c r="AD7911" s="20" t="s">
        <v>81</v>
      </c>
    </row>
    <row r="7912" ht="15.75" customHeight="1">
      <c r="A7912" s="22"/>
      <c r="B7912" s="22"/>
      <c r="C7912" s="22" t="s">
        <v>81</v>
      </c>
      <c r="D7912" s="2" t="s">
        <v>81</v>
      </c>
      <c r="Z7912" s="23"/>
      <c r="AA7912" s="20"/>
      <c r="AB7912" s="20"/>
      <c r="AC7912" s="20" t="s">
        <v>81</v>
      </c>
      <c r="AD7912" s="20" t="s">
        <v>81</v>
      </c>
    </row>
    <row r="7913" ht="15.75" customHeight="1">
      <c r="A7913" s="22"/>
      <c r="B7913" s="22"/>
      <c r="C7913" s="22" t="s">
        <v>81</v>
      </c>
      <c r="D7913" s="2" t="s">
        <v>81</v>
      </c>
      <c r="Z7913" s="23"/>
      <c r="AA7913" s="20"/>
      <c r="AB7913" s="20"/>
      <c r="AC7913" s="20" t="s">
        <v>81</v>
      </c>
      <c r="AD7913" s="20" t="s">
        <v>81</v>
      </c>
    </row>
    <row r="7914" ht="15.75" customHeight="1">
      <c r="A7914" s="22"/>
      <c r="B7914" s="22"/>
      <c r="C7914" s="22" t="s">
        <v>81</v>
      </c>
      <c r="D7914" s="2" t="s">
        <v>81</v>
      </c>
      <c r="Z7914" s="23"/>
      <c r="AA7914" s="20"/>
      <c r="AB7914" s="20"/>
      <c r="AC7914" s="20" t="s">
        <v>81</v>
      </c>
      <c r="AD7914" s="20" t="s">
        <v>81</v>
      </c>
    </row>
    <row r="7915" ht="15.75" customHeight="1">
      <c r="A7915" s="22"/>
      <c r="B7915" s="22"/>
      <c r="C7915" s="22" t="s">
        <v>81</v>
      </c>
      <c r="D7915" s="2" t="s">
        <v>81</v>
      </c>
      <c r="Z7915" s="23"/>
      <c r="AA7915" s="20"/>
      <c r="AB7915" s="20"/>
      <c r="AC7915" s="20" t="s">
        <v>81</v>
      </c>
      <c r="AD7915" s="20" t="s">
        <v>81</v>
      </c>
    </row>
    <row r="7916" ht="15.75" customHeight="1">
      <c r="A7916" s="22"/>
      <c r="B7916" s="22"/>
      <c r="C7916" s="22" t="s">
        <v>81</v>
      </c>
      <c r="D7916" s="2" t="s">
        <v>81</v>
      </c>
      <c r="Z7916" s="23"/>
      <c r="AA7916" s="20"/>
      <c r="AB7916" s="20"/>
      <c r="AC7916" s="20" t="s">
        <v>81</v>
      </c>
      <c r="AD7916" s="20" t="s">
        <v>81</v>
      </c>
    </row>
    <row r="7917" ht="15.75" customHeight="1">
      <c r="A7917" s="22"/>
      <c r="B7917" s="22"/>
      <c r="C7917" s="22" t="s">
        <v>81</v>
      </c>
      <c r="D7917" s="2" t="s">
        <v>81</v>
      </c>
      <c r="Z7917" s="23"/>
      <c r="AA7917" s="20"/>
      <c r="AB7917" s="20"/>
      <c r="AC7917" s="20" t="s">
        <v>81</v>
      </c>
      <c r="AD7917" s="20" t="s">
        <v>81</v>
      </c>
    </row>
    <row r="7918" ht="15.75" customHeight="1">
      <c r="A7918" s="22"/>
      <c r="B7918" s="22"/>
      <c r="C7918" s="22" t="s">
        <v>81</v>
      </c>
      <c r="D7918" s="2" t="s">
        <v>81</v>
      </c>
      <c r="Z7918" s="23"/>
      <c r="AA7918" s="20"/>
      <c r="AB7918" s="20"/>
      <c r="AC7918" s="20" t="s">
        <v>81</v>
      </c>
      <c r="AD7918" s="20" t="s">
        <v>81</v>
      </c>
    </row>
    <row r="7919" ht="15.75" customHeight="1">
      <c r="A7919" s="22"/>
      <c r="B7919" s="22"/>
      <c r="C7919" s="22" t="s">
        <v>81</v>
      </c>
      <c r="D7919" s="2" t="s">
        <v>81</v>
      </c>
      <c r="Z7919" s="23"/>
      <c r="AA7919" s="20"/>
      <c r="AB7919" s="20"/>
      <c r="AC7919" s="20" t="s">
        <v>81</v>
      </c>
      <c r="AD7919" s="20" t="s">
        <v>81</v>
      </c>
    </row>
    <row r="7920" ht="15.75" customHeight="1">
      <c r="A7920" s="22"/>
      <c r="B7920" s="22"/>
      <c r="C7920" s="22" t="s">
        <v>81</v>
      </c>
      <c r="D7920" s="2" t="s">
        <v>81</v>
      </c>
      <c r="Z7920" s="23"/>
      <c r="AA7920" s="20"/>
      <c r="AB7920" s="20"/>
      <c r="AC7920" s="20" t="s">
        <v>81</v>
      </c>
      <c r="AD7920" s="20" t="s">
        <v>81</v>
      </c>
    </row>
    <row r="7921" ht="15.75" customHeight="1">
      <c r="A7921" s="22"/>
      <c r="B7921" s="22"/>
      <c r="C7921" s="22" t="s">
        <v>81</v>
      </c>
      <c r="D7921" s="2" t="s">
        <v>81</v>
      </c>
      <c r="Z7921" s="23"/>
      <c r="AA7921" s="20"/>
      <c r="AB7921" s="20"/>
      <c r="AC7921" s="20" t="s">
        <v>81</v>
      </c>
      <c r="AD7921" s="20" t="s">
        <v>81</v>
      </c>
    </row>
    <row r="7922" ht="15.75" customHeight="1">
      <c r="A7922" s="22"/>
      <c r="B7922" s="22"/>
      <c r="C7922" s="22" t="s">
        <v>81</v>
      </c>
      <c r="D7922" s="2" t="s">
        <v>81</v>
      </c>
      <c r="Z7922" s="23"/>
      <c r="AA7922" s="20"/>
      <c r="AB7922" s="20"/>
      <c r="AC7922" s="20" t="s">
        <v>81</v>
      </c>
      <c r="AD7922" s="20" t="s">
        <v>81</v>
      </c>
    </row>
    <row r="7923" ht="15.75" customHeight="1">
      <c r="A7923" s="22"/>
      <c r="B7923" s="22"/>
      <c r="C7923" s="22" t="s">
        <v>81</v>
      </c>
      <c r="D7923" s="2" t="s">
        <v>81</v>
      </c>
      <c r="Z7923" s="23"/>
      <c r="AA7923" s="20"/>
      <c r="AB7923" s="20"/>
      <c r="AC7923" s="20" t="s">
        <v>81</v>
      </c>
      <c r="AD7923" s="20" t="s">
        <v>81</v>
      </c>
    </row>
    <row r="7924" ht="15.75" customHeight="1">
      <c r="A7924" s="22"/>
      <c r="B7924" s="22"/>
      <c r="C7924" s="22" t="s">
        <v>81</v>
      </c>
      <c r="D7924" s="2" t="s">
        <v>81</v>
      </c>
      <c r="Z7924" s="23"/>
      <c r="AA7924" s="20"/>
      <c r="AB7924" s="20"/>
      <c r="AC7924" s="20" t="s">
        <v>81</v>
      </c>
      <c r="AD7924" s="20" t="s">
        <v>81</v>
      </c>
    </row>
    <row r="7925" ht="15.75" customHeight="1">
      <c r="A7925" s="22"/>
      <c r="B7925" s="22"/>
      <c r="C7925" s="22" t="s">
        <v>81</v>
      </c>
      <c r="D7925" s="2" t="s">
        <v>81</v>
      </c>
      <c r="Z7925" s="23"/>
      <c r="AA7925" s="20"/>
      <c r="AB7925" s="20"/>
      <c r="AC7925" s="20" t="s">
        <v>81</v>
      </c>
      <c r="AD7925" s="20" t="s">
        <v>81</v>
      </c>
    </row>
    <row r="7926" ht="15.75" customHeight="1">
      <c r="A7926" s="22"/>
      <c r="B7926" s="22"/>
      <c r="C7926" s="22" t="s">
        <v>81</v>
      </c>
      <c r="D7926" s="2" t="s">
        <v>81</v>
      </c>
      <c r="Z7926" s="23"/>
      <c r="AA7926" s="20"/>
      <c r="AB7926" s="20"/>
      <c r="AC7926" s="20" t="s">
        <v>81</v>
      </c>
      <c r="AD7926" s="20" t="s">
        <v>81</v>
      </c>
    </row>
    <row r="7927" ht="15.75" customHeight="1">
      <c r="A7927" s="22"/>
      <c r="B7927" s="22"/>
      <c r="C7927" s="22" t="s">
        <v>81</v>
      </c>
      <c r="D7927" s="2" t="s">
        <v>81</v>
      </c>
      <c r="Z7927" s="23"/>
      <c r="AA7927" s="20"/>
      <c r="AB7927" s="20"/>
      <c r="AC7927" s="20" t="s">
        <v>81</v>
      </c>
      <c r="AD7927" s="20" t="s">
        <v>81</v>
      </c>
    </row>
    <row r="7928" ht="15.75" customHeight="1">
      <c r="A7928" s="22"/>
      <c r="B7928" s="22"/>
      <c r="C7928" s="22" t="s">
        <v>81</v>
      </c>
      <c r="D7928" s="2" t="s">
        <v>81</v>
      </c>
      <c r="Z7928" s="23"/>
      <c r="AA7928" s="20"/>
      <c r="AB7928" s="20"/>
      <c r="AC7928" s="20" t="s">
        <v>81</v>
      </c>
      <c r="AD7928" s="20" t="s">
        <v>81</v>
      </c>
    </row>
    <row r="7929" ht="15.75" customHeight="1">
      <c r="A7929" s="22"/>
      <c r="B7929" s="22"/>
      <c r="C7929" s="22" t="s">
        <v>81</v>
      </c>
      <c r="D7929" s="2" t="s">
        <v>81</v>
      </c>
      <c r="Z7929" s="23"/>
      <c r="AA7929" s="20"/>
      <c r="AB7929" s="20"/>
      <c r="AC7929" s="20" t="s">
        <v>81</v>
      </c>
      <c r="AD7929" s="20" t="s">
        <v>81</v>
      </c>
    </row>
    <row r="7930" ht="15.75" customHeight="1">
      <c r="A7930" s="22"/>
      <c r="B7930" s="22"/>
      <c r="C7930" s="22" t="s">
        <v>81</v>
      </c>
      <c r="D7930" s="2" t="s">
        <v>81</v>
      </c>
      <c r="Z7930" s="23"/>
      <c r="AA7930" s="20"/>
      <c r="AB7930" s="20"/>
      <c r="AC7930" s="20" t="s">
        <v>81</v>
      </c>
      <c r="AD7930" s="20" t="s">
        <v>81</v>
      </c>
    </row>
    <row r="7931" ht="15.75" customHeight="1">
      <c r="A7931" s="22"/>
      <c r="B7931" s="22"/>
      <c r="C7931" s="22" t="s">
        <v>81</v>
      </c>
      <c r="D7931" s="2" t="s">
        <v>81</v>
      </c>
      <c r="Z7931" s="23"/>
      <c r="AA7931" s="20"/>
      <c r="AB7931" s="20"/>
      <c r="AC7931" s="20" t="s">
        <v>81</v>
      </c>
      <c r="AD7931" s="20" t="s">
        <v>81</v>
      </c>
    </row>
    <row r="7932" ht="15.75" customHeight="1">
      <c r="A7932" s="22"/>
      <c r="B7932" s="22"/>
      <c r="C7932" s="22" t="s">
        <v>81</v>
      </c>
      <c r="D7932" s="2" t="s">
        <v>81</v>
      </c>
      <c r="Z7932" s="23"/>
      <c r="AA7932" s="20"/>
      <c r="AB7932" s="20"/>
      <c r="AC7932" s="20" t="s">
        <v>81</v>
      </c>
      <c r="AD7932" s="20" t="s">
        <v>81</v>
      </c>
    </row>
    <row r="7933" ht="15.75" customHeight="1">
      <c r="A7933" s="22"/>
      <c r="B7933" s="22"/>
      <c r="C7933" s="22" t="s">
        <v>81</v>
      </c>
      <c r="D7933" s="2" t="s">
        <v>81</v>
      </c>
      <c r="Z7933" s="23"/>
      <c r="AA7933" s="20"/>
      <c r="AB7933" s="20"/>
      <c r="AC7933" s="20" t="s">
        <v>81</v>
      </c>
      <c r="AD7933" s="20" t="s">
        <v>81</v>
      </c>
    </row>
    <row r="7934" ht="15.75" customHeight="1">
      <c r="A7934" s="22"/>
      <c r="B7934" s="22"/>
      <c r="C7934" s="22" t="s">
        <v>81</v>
      </c>
      <c r="D7934" s="2" t="s">
        <v>81</v>
      </c>
      <c r="Z7934" s="23"/>
      <c r="AA7934" s="20"/>
      <c r="AB7934" s="20"/>
      <c r="AC7934" s="20" t="s">
        <v>81</v>
      </c>
      <c r="AD7934" s="20" t="s">
        <v>81</v>
      </c>
    </row>
    <row r="7935" ht="15.75" customHeight="1">
      <c r="A7935" s="22"/>
      <c r="B7935" s="22"/>
      <c r="C7935" s="22" t="s">
        <v>81</v>
      </c>
      <c r="D7935" s="2" t="s">
        <v>81</v>
      </c>
      <c r="Z7935" s="23"/>
      <c r="AA7935" s="20"/>
      <c r="AB7935" s="20"/>
      <c r="AC7935" s="20" t="s">
        <v>81</v>
      </c>
      <c r="AD7935" s="20" t="s">
        <v>81</v>
      </c>
    </row>
    <row r="7936" ht="15.75" customHeight="1">
      <c r="A7936" s="22"/>
      <c r="B7936" s="22"/>
      <c r="C7936" s="22" t="s">
        <v>81</v>
      </c>
      <c r="D7936" s="2" t="s">
        <v>81</v>
      </c>
      <c r="Z7936" s="23"/>
      <c r="AA7936" s="20"/>
      <c r="AB7936" s="20"/>
      <c r="AC7936" s="20" t="s">
        <v>81</v>
      </c>
      <c r="AD7936" s="20" t="s">
        <v>81</v>
      </c>
    </row>
    <row r="7937" ht="15.75" customHeight="1">
      <c r="A7937" s="22"/>
      <c r="B7937" s="22"/>
      <c r="C7937" s="22" t="s">
        <v>81</v>
      </c>
      <c r="D7937" s="2" t="s">
        <v>81</v>
      </c>
      <c r="Z7937" s="23"/>
      <c r="AA7937" s="20"/>
      <c r="AB7937" s="20"/>
      <c r="AC7937" s="20" t="s">
        <v>81</v>
      </c>
      <c r="AD7937" s="20" t="s">
        <v>81</v>
      </c>
    </row>
    <row r="7938" ht="15.75" customHeight="1">
      <c r="A7938" s="22"/>
      <c r="B7938" s="22"/>
      <c r="C7938" s="22" t="s">
        <v>81</v>
      </c>
      <c r="D7938" s="2" t="s">
        <v>81</v>
      </c>
      <c r="Z7938" s="23"/>
      <c r="AA7938" s="20"/>
      <c r="AB7938" s="20"/>
      <c r="AC7938" s="20" t="s">
        <v>81</v>
      </c>
      <c r="AD7938" s="20" t="s">
        <v>81</v>
      </c>
    </row>
    <row r="7939" ht="15.75" customHeight="1">
      <c r="A7939" s="22"/>
      <c r="B7939" s="22"/>
      <c r="C7939" s="22" t="s">
        <v>81</v>
      </c>
      <c r="D7939" s="2" t="s">
        <v>81</v>
      </c>
      <c r="Z7939" s="23"/>
      <c r="AA7939" s="20"/>
      <c r="AB7939" s="20"/>
      <c r="AC7939" s="20" t="s">
        <v>81</v>
      </c>
      <c r="AD7939" s="20" t="s">
        <v>81</v>
      </c>
    </row>
    <row r="7940" ht="15.75" customHeight="1">
      <c r="A7940" s="22"/>
      <c r="B7940" s="22"/>
      <c r="C7940" s="22" t="s">
        <v>81</v>
      </c>
      <c r="D7940" s="2" t="s">
        <v>81</v>
      </c>
      <c r="Z7940" s="23"/>
      <c r="AA7940" s="20"/>
      <c r="AB7940" s="20"/>
      <c r="AC7940" s="20" t="s">
        <v>81</v>
      </c>
      <c r="AD7940" s="20" t="s">
        <v>81</v>
      </c>
    </row>
    <row r="7941" ht="15.75" customHeight="1">
      <c r="A7941" s="22"/>
      <c r="B7941" s="22"/>
      <c r="C7941" s="22" t="s">
        <v>81</v>
      </c>
      <c r="D7941" s="2" t="s">
        <v>81</v>
      </c>
      <c r="Z7941" s="23"/>
      <c r="AA7941" s="20"/>
      <c r="AB7941" s="20"/>
      <c r="AC7941" s="20" t="s">
        <v>81</v>
      </c>
      <c r="AD7941" s="20" t="s">
        <v>81</v>
      </c>
    </row>
    <row r="7942" ht="15.75" customHeight="1">
      <c r="A7942" s="22"/>
      <c r="B7942" s="22"/>
      <c r="C7942" s="22" t="s">
        <v>81</v>
      </c>
      <c r="D7942" s="2" t="s">
        <v>81</v>
      </c>
      <c r="Z7942" s="23"/>
      <c r="AA7942" s="20"/>
      <c r="AB7942" s="20"/>
      <c r="AC7942" s="20" t="s">
        <v>81</v>
      </c>
      <c r="AD7942" s="20" t="s">
        <v>81</v>
      </c>
    </row>
    <row r="7943" ht="15.75" customHeight="1">
      <c r="A7943" s="22"/>
      <c r="B7943" s="22"/>
      <c r="C7943" s="22" t="s">
        <v>81</v>
      </c>
      <c r="D7943" s="2" t="s">
        <v>81</v>
      </c>
      <c r="Z7943" s="23"/>
      <c r="AA7943" s="20"/>
      <c r="AB7943" s="20"/>
      <c r="AC7943" s="20" t="s">
        <v>81</v>
      </c>
      <c r="AD7943" s="20" t="s">
        <v>81</v>
      </c>
    </row>
    <row r="7944" ht="15.75" customHeight="1">
      <c r="A7944" s="22"/>
      <c r="B7944" s="22"/>
      <c r="C7944" s="22" t="s">
        <v>81</v>
      </c>
      <c r="D7944" s="2" t="s">
        <v>81</v>
      </c>
      <c r="Z7944" s="23"/>
      <c r="AA7944" s="20"/>
      <c r="AB7944" s="20"/>
      <c r="AC7944" s="20" t="s">
        <v>81</v>
      </c>
      <c r="AD7944" s="20" t="s">
        <v>81</v>
      </c>
    </row>
    <row r="7945" ht="15.75" customHeight="1">
      <c r="A7945" s="22"/>
      <c r="B7945" s="22"/>
      <c r="C7945" s="22" t="s">
        <v>81</v>
      </c>
      <c r="D7945" s="2" t="s">
        <v>81</v>
      </c>
      <c r="Z7945" s="23"/>
      <c r="AA7945" s="20"/>
      <c r="AB7945" s="20"/>
      <c r="AC7945" s="20" t="s">
        <v>81</v>
      </c>
      <c r="AD7945" s="20" t="s">
        <v>81</v>
      </c>
    </row>
    <row r="7946" ht="15.75" customHeight="1">
      <c r="A7946" s="22"/>
      <c r="B7946" s="22"/>
      <c r="C7946" s="22" t="s">
        <v>81</v>
      </c>
      <c r="D7946" s="2" t="s">
        <v>81</v>
      </c>
      <c r="Z7946" s="23"/>
      <c r="AA7946" s="20"/>
      <c r="AB7946" s="20"/>
      <c r="AC7946" s="20" t="s">
        <v>81</v>
      </c>
      <c r="AD7946" s="20" t="s">
        <v>81</v>
      </c>
    </row>
    <row r="7947" ht="15.75" customHeight="1">
      <c r="A7947" s="22"/>
      <c r="B7947" s="22"/>
      <c r="C7947" s="22" t="s">
        <v>81</v>
      </c>
      <c r="D7947" s="2" t="s">
        <v>81</v>
      </c>
      <c r="Z7947" s="23"/>
      <c r="AA7947" s="20"/>
      <c r="AB7947" s="20"/>
      <c r="AC7947" s="20" t="s">
        <v>81</v>
      </c>
      <c r="AD7947" s="20" t="s">
        <v>81</v>
      </c>
    </row>
    <row r="7948" ht="15.75" customHeight="1">
      <c r="A7948" s="22"/>
      <c r="B7948" s="22"/>
      <c r="C7948" s="22" t="s">
        <v>81</v>
      </c>
      <c r="D7948" s="2" t="s">
        <v>81</v>
      </c>
      <c r="Z7948" s="23"/>
      <c r="AA7948" s="20"/>
      <c r="AB7948" s="20"/>
      <c r="AC7948" s="20" t="s">
        <v>81</v>
      </c>
      <c r="AD7948" s="20" t="s">
        <v>81</v>
      </c>
    </row>
    <row r="7949" ht="15.75" customHeight="1">
      <c r="A7949" s="22"/>
      <c r="B7949" s="22"/>
      <c r="C7949" s="22" t="s">
        <v>81</v>
      </c>
      <c r="D7949" s="2" t="s">
        <v>81</v>
      </c>
      <c r="Z7949" s="23"/>
      <c r="AA7949" s="20"/>
      <c r="AB7949" s="20"/>
      <c r="AC7949" s="20" t="s">
        <v>81</v>
      </c>
      <c r="AD7949" s="20" t="s">
        <v>81</v>
      </c>
    </row>
    <row r="7950" ht="15.75" customHeight="1">
      <c r="A7950" s="22"/>
      <c r="B7950" s="22"/>
      <c r="C7950" s="22" t="s">
        <v>81</v>
      </c>
      <c r="D7950" s="2" t="s">
        <v>81</v>
      </c>
      <c r="Z7950" s="23"/>
      <c r="AA7950" s="20"/>
      <c r="AB7950" s="20"/>
      <c r="AC7950" s="20" t="s">
        <v>81</v>
      </c>
      <c r="AD7950" s="20" t="s">
        <v>81</v>
      </c>
    </row>
    <row r="7951" ht="15.75" customHeight="1">
      <c r="A7951" s="22"/>
      <c r="B7951" s="22"/>
      <c r="C7951" s="22" t="s">
        <v>81</v>
      </c>
      <c r="D7951" s="2" t="s">
        <v>81</v>
      </c>
      <c r="Z7951" s="23"/>
      <c r="AA7951" s="20"/>
      <c r="AB7951" s="20"/>
      <c r="AC7951" s="20" t="s">
        <v>81</v>
      </c>
      <c r="AD7951" s="20" t="s">
        <v>81</v>
      </c>
    </row>
    <row r="7952" ht="15.75" customHeight="1">
      <c r="A7952" s="22"/>
      <c r="B7952" s="22"/>
      <c r="C7952" s="22" t="s">
        <v>81</v>
      </c>
      <c r="D7952" s="2" t="s">
        <v>81</v>
      </c>
      <c r="Z7952" s="23"/>
      <c r="AA7952" s="20"/>
      <c r="AB7952" s="20"/>
      <c r="AC7952" s="20" t="s">
        <v>81</v>
      </c>
      <c r="AD7952" s="20" t="s">
        <v>81</v>
      </c>
    </row>
    <row r="7953" ht="15.75" customHeight="1">
      <c r="A7953" s="22"/>
      <c r="B7953" s="22"/>
      <c r="C7953" s="22" t="s">
        <v>81</v>
      </c>
      <c r="D7953" s="2" t="s">
        <v>81</v>
      </c>
      <c r="Z7953" s="23"/>
      <c r="AA7953" s="20"/>
      <c r="AB7953" s="20"/>
      <c r="AC7953" s="20" t="s">
        <v>81</v>
      </c>
      <c r="AD7953" s="20" t="s">
        <v>81</v>
      </c>
    </row>
    <row r="7954" ht="15.75" customHeight="1">
      <c r="A7954" s="22"/>
      <c r="B7954" s="22"/>
      <c r="C7954" s="22" t="s">
        <v>81</v>
      </c>
      <c r="D7954" s="2" t="s">
        <v>81</v>
      </c>
      <c r="Z7954" s="23"/>
      <c r="AA7954" s="20"/>
      <c r="AB7954" s="20"/>
      <c r="AC7954" s="20" t="s">
        <v>81</v>
      </c>
      <c r="AD7954" s="20" t="s">
        <v>81</v>
      </c>
    </row>
    <row r="7955" ht="15.75" customHeight="1">
      <c r="A7955" s="22"/>
      <c r="B7955" s="22"/>
      <c r="C7955" s="22" t="s">
        <v>81</v>
      </c>
      <c r="D7955" s="2" t="s">
        <v>81</v>
      </c>
      <c r="Z7955" s="23"/>
      <c r="AA7955" s="20"/>
      <c r="AB7955" s="20"/>
      <c r="AC7955" s="20" t="s">
        <v>81</v>
      </c>
      <c r="AD7955" s="20" t="s">
        <v>81</v>
      </c>
    </row>
    <row r="7956" ht="15.75" customHeight="1">
      <c r="A7956" s="22"/>
      <c r="B7956" s="22"/>
      <c r="C7956" s="22" t="s">
        <v>81</v>
      </c>
      <c r="D7956" s="2" t="s">
        <v>81</v>
      </c>
      <c r="Z7956" s="23"/>
      <c r="AA7956" s="20"/>
      <c r="AB7956" s="20"/>
      <c r="AC7956" s="20" t="s">
        <v>81</v>
      </c>
      <c r="AD7956" s="20" t="s">
        <v>81</v>
      </c>
    </row>
    <row r="7957" ht="15.75" customHeight="1">
      <c r="A7957" s="22"/>
      <c r="B7957" s="22"/>
      <c r="C7957" s="22" t="s">
        <v>81</v>
      </c>
      <c r="D7957" s="2" t="s">
        <v>81</v>
      </c>
      <c r="Z7957" s="23"/>
      <c r="AA7957" s="20"/>
      <c r="AB7957" s="20"/>
      <c r="AC7957" s="20" t="s">
        <v>81</v>
      </c>
      <c r="AD7957" s="20" t="s">
        <v>81</v>
      </c>
    </row>
    <row r="7958" ht="15.75" customHeight="1">
      <c r="A7958" s="22"/>
      <c r="B7958" s="22"/>
      <c r="C7958" s="22" t="s">
        <v>81</v>
      </c>
      <c r="D7958" s="2" t="s">
        <v>81</v>
      </c>
      <c r="Z7958" s="23"/>
      <c r="AA7958" s="20"/>
      <c r="AB7958" s="20"/>
      <c r="AC7958" s="20" t="s">
        <v>81</v>
      </c>
      <c r="AD7958" s="20" t="s">
        <v>81</v>
      </c>
    </row>
    <row r="7959" ht="15.75" customHeight="1">
      <c r="A7959" s="22"/>
      <c r="B7959" s="22"/>
      <c r="C7959" s="22" t="s">
        <v>81</v>
      </c>
      <c r="D7959" s="2" t="s">
        <v>81</v>
      </c>
      <c r="Z7959" s="23"/>
      <c r="AA7959" s="20"/>
      <c r="AB7959" s="20"/>
      <c r="AC7959" s="20" t="s">
        <v>81</v>
      </c>
      <c r="AD7959" s="20" t="s">
        <v>81</v>
      </c>
    </row>
    <row r="7960" ht="15.75" customHeight="1">
      <c r="A7960" s="22"/>
      <c r="B7960" s="22"/>
      <c r="C7960" s="22" t="s">
        <v>81</v>
      </c>
      <c r="D7960" s="2" t="s">
        <v>81</v>
      </c>
      <c r="Z7960" s="23"/>
      <c r="AA7960" s="20"/>
      <c r="AB7960" s="20"/>
      <c r="AC7960" s="20" t="s">
        <v>81</v>
      </c>
      <c r="AD7960" s="20" t="s">
        <v>81</v>
      </c>
    </row>
    <row r="7961" ht="15.75" customHeight="1">
      <c r="A7961" s="22"/>
      <c r="B7961" s="22"/>
      <c r="C7961" s="22" t="s">
        <v>81</v>
      </c>
      <c r="D7961" s="2" t="s">
        <v>81</v>
      </c>
      <c r="Z7961" s="23"/>
      <c r="AA7961" s="20"/>
      <c r="AB7961" s="20"/>
      <c r="AC7961" s="20" t="s">
        <v>81</v>
      </c>
      <c r="AD7961" s="20" t="s">
        <v>81</v>
      </c>
    </row>
    <row r="7962" ht="15.75" customHeight="1">
      <c r="A7962" s="22"/>
      <c r="B7962" s="22"/>
      <c r="C7962" s="22" t="s">
        <v>81</v>
      </c>
      <c r="D7962" s="2" t="s">
        <v>81</v>
      </c>
      <c r="Z7962" s="23"/>
      <c r="AA7962" s="20"/>
      <c r="AB7962" s="20"/>
      <c r="AC7962" s="20" t="s">
        <v>81</v>
      </c>
      <c r="AD7962" s="20" t="s">
        <v>81</v>
      </c>
    </row>
    <row r="7963" ht="15.75" customHeight="1">
      <c r="A7963" s="22"/>
      <c r="B7963" s="22"/>
      <c r="C7963" s="22" t="s">
        <v>81</v>
      </c>
      <c r="D7963" s="2" t="s">
        <v>81</v>
      </c>
      <c r="Z7963" s="23"/>
      <c r="AA7963" s="20"/>
      <c r="AB7963" s="20"/>
      <c r="AC7963" s="20" t="s">
        <v>81</v>
      </c>
      <c r="AD7963" s="20" t="s">
        <v>81</v>
      </c>
    </row>
    <row r="7964" ht="15.75" customHeight="1">
      <c r="A7964" s="22"/>
      <c r="B7964" s="22"/>
      <c r="C7964" s="22" t="s">
        <v>81</v>
      </c>
      <c r="D7964" s="2" t="s">
        <v>81</v>
      </c>
      <c r="Z7964" s="23"/>
      <c r="AA7964" s="20"/>
      <c r="AB7964" s="20"/>
      <c r="AC7964" s="20" t="s">
        <v>81</v>
      </c>
      <c r="AD7964" s="20" t="s">
        <v>81</v>
      </c>
    </row>
    <row r="7965" ht="15.75" customHeight="1">
      <c r="A7965" s="22"/>
      <c r="B7965" s="22"/>
      <c r="C7965" s="22" t="s">
        <v>81</v>
      </c>
      <c r="D7965" s="2" t="s">
        <v>81</v>
      </c>
      <c r="Z7965" s="23"/>
      <c r="AA7965" s="20"/>
      <c r="AB7965" s="20"/>
      <c r="AC7965" s="20" t="s">
        <v>81</v>
      </c>
      <c r="AD7965" s="20" t="s">
        <v>81</v>
      </c>
    </row>
    <row r="7966" ht="15.75" customHeight="1">
      <c r="A7966" s="22"/>
      <c r="B7966" s="22"/>
      <c r="C7966" s="22" t="s">
        <v>81</v>
      </c>
      <c r="D7966" s="2" t="s">
        <v>81</v>
      </c>
      <c r="Z7966" s="23"/>
      <c r="AA7966" s="20"/>
      <c r="AB7966" s="20"/>
      <c r="AC7966" s="20" t="s">
        <v>81</v>
      </c>
      <c r="AD7966" s="20" t="s">
        <v>81</v>
      </c>
    </row>
    <row r="7967" ht="15.75" customHeight="1">
      <c r="A7967" s="22"/>
      <c r="B7967" s="22"/>
      <c r="C7967" s="22" t="s">
        <v>81</v>
      </c>
      <c r="D7967" s="2" t="s">
        <v>81</v>
      </c>
      <c r="Z7967" s="23"/>
      <c r="AA7967" s="20"/>
      <c r="AB7967" s="20"/>
      <c r="AC7967" s="20" t="s">
        <v>81</v>
      </c>
      <c r="AD7967" s="20" t="s">
        <v>81</v>
      </c>
    </row>
    <row r="7968" ht="15.75" customHeight="1">
      <c r="A7968" s="22"/>
      <c r="B7968" s="22"/>
      <c r="C7968" s="22" t="s">
        <v>81</v>
      </c>
      <c r="D7968" s="2" t="s">
        <v>81</v>
      </c>
      <c r="Z7968" s="23"/>
      <c r="AA7968" s="20"/>
      <c r="AB7968" s="20"/>
      <c r="AC7968" s="20" t="s">
        <v>81</v>
      </c>
      <c r="AD7968" s="20" t="s">
        <v>81</v>
      </c>
    </row>
    <row r="7969" ht="15.75" customHeight="1">
      <c r="A7969" s="22"/>
      <c r="B7969" s="22"/>
      <c r="C7969" s="22" t="s">
        <v>81</v>
      </c>
      <c r="D7969" s="2" t="s">
        <v>81</v>
      </c>
      <c r="Z7969" s="23"/>
      <c r="AA7969" s="20"/>
      <c r="AB7969" s="20"/>
      <c r="AC7969" s="20" t="s">
        <v>81</v>
      </c>
      <c r="AD7969" s="20" t="s">
        <v>81</v>
      </c>
    </row>
    <row r="7970" ht="15.75" customHeight="1">
      <c r="A7970" s="22"/>
      <c r="B7970" s="22"/>
      <c r="C7970" s="22" t="s">
        <v>81</v>
      </c>
      <c r="D7970" s="2" t="s">
        <v>81</v>
      </c>
      <c r="Z7970" s="23"/>
      <c r="AA7970" s="20"/>
      <c r="AB7970" s="20"/>
      <c r="AC7970" s="20" t="s">
        <v>81</v>
      </c>
      <c r="AD7970" s="20" t="s">
        <v>81</v>
      </c>
    </row>
    <row r="7971" ht="15.75" customHeight="1">
      <c r="A7971" s="22"/>
      <c r="B7971" s="22"/>
      <c r="C7971" s="22" t="s">
        <v>81</v>
      </c>
      <c r="D7971" s="2" t="s">
        <v>81</v>
      </c>
      <c r="Z7971" s="23"/>
      <c r="AA7971" s="20"/>
      <c r="AB7971" s="20"/>
      <c r="AC7971" s="20" t="s">
        <v>81</v>
      </c>
      <c r="AD7971" s="20" t="s">
        <v>81</v>
      </c>
    </row>
    <row r="7972" ht="15.75" customHeight="1">
      <c r="A7972" s="22"/>
      <c r="B7972" s="22"/>
      <c r="C7972" s="22" t="s">
        <v>81</v>
      </c>
      <c r="D7972" s="2" t="s">
        <v>81</v>
      </c>
      <c r="Z7972" s="23"/>
      <c r="AA7972" s="20"/>
      <c r="AB7972" s="20"/>
      <c r="AC7972" s="20" t="s">
        <v>81</v>
      </c>
      <c r="AD7972" s="20" t="s">
        <v>81</v>
      </c>
    </row>
    <row r="7973" ht="15.75" customHeight="1">
      <c r="A7973" s="22"/>
      <c r="B7973" s="22"/>
      <c r="C7973" s="22" t="s">
        <v>81</v>
      </c>
      <c r="D7973" s="2" t="s">
        <v>81</v>
      </c>
      <c r="Z7973" s="23"/>
      <c r="AA7973" s="20"/>
      <c r="AB7973" s="20"/>
      <c r="AC7973" s="20" t="s">
        <v>81</v>
      </c>
      <c r="AD7973" s="20" t="s">
        <v>81</v>
      </c>
    </row>
    <row r="7974" ht="15.75" customHeight="1">
      <c r="A7974" s="22"/>
      <c r="B7974" s="22"/>
      <c r="C7974" s="22" t="s">
        <v>81</v>
      </c>
      <c r="D7974" s="2" t="s">
        <v>81</v>
      </c>
      <c r="Z7974" s="23"/>
      <c r="AA7974" s="20"/>
      <c r="AB7974" s="20"/>
      <c r="AC7974" s="20" t="s">
        <v>81</v>
      </c>
      <c r="AD7974" s="20" t="s">
        <v>81</v>
      </c>
    </row>
    <row r="7975" ht="15.75" customHeight="1">
      <c r="A7975" s="22"/>
      <c r="B7975" s="22"/>
      <c r="C7975" s="22" t="s">
        <v>81</v>
      </c>
      <c r="D7975" s="2" t="s">
        <v>81</v>
      </c>
      <c r="Z7975" s="23"/>
      <c r="AA7975" s="20"/>
      <c r="AB7975" s="20"/>
      <c r="AC7975" s="20" t="s">
        <v>81</v>
      </c>
      <c r="AD7975" s="20" t="s">
        <v>81</v>
      </c>
    </row>
    <row r="7976" ht="15.75" customHeight="1">
      <c r="A7976" s="22"/>
      <c r="B7976" s="22"/>
      <c r="C7976" s="22" t="s">
        <v>81</v>
      </c>
      <c r="D7976" s="2" t="s">
        <v>81</v>
      </c>
      <c r="Z7976" s="23"/>
      <c r="AA7976" s="20"/>
      <c r="AB7976" s="20"/>
      <c r="AC7976" s="20" t="s">
        <v>81</v>
      </c>
      <c r="AD7976" s="20" t="s">
        <v>81</v>
      </c>
    </row>
    <row r="7977" ht="15.75" customHeight="1">
      <c r="A7977" s="22"/>
      <c r="B7977" s="22"/>
      <c r="C7977" s="22" t="s">
        <v>81</v>
      </c>
      <c r="D7977" s="2" t="s">
        <v>81</v>
      </c>
      <c r="Z7977" s="23"/>
      <c r="AA7977" s="20"/>
      <c r="AB7977" s="20"/>
      <c r="AC7977" s="20" t="s">
        <v>81</v>
      </c>
      <c r="AD7977" s="20" t="s">
        <v>81</v>
      </c>
    </row>
    <row r="7978" ht="15.75" customHeight="1">
      <c r="A7978" s="22"/>
      <c r="B7978" s="22"/>
      <c r="C7978" s="22" t="s">
        <v>81</v>
      </c>
      <c r="D7978" s="2" t="s">
        <v>81</v>
      </c>
      <c r="Z7978" s="23"/>
      <c r="AA7978" s="20"/>
      <c r="AB7978" s="20"/>
      <c r="AC7978" s="20" t="s">
        <v>81</v>
      </c>
      <c r="AD7978" s="20" t="s">
        <v>81</v>
      </c>
    </row>
    <row r="7979" ht="15.75" customHeight="1">
      <c r="A7979" s="22"/>
      <c r="B7979" s="22"/>
      <c r="C7979" s="22" t="s">
        <v>81</v>
      </c>
      <c r="D7979" s="2" t="s">
        <v>81</v>
      </c>
      <c r="Z7979" s="23"/>
      <c r="AA7979" s="20"/>
      <c r="AB7979" s="20"/>
      <c r="AC7979" s="20" t="s">
        <v>81</v>
      </c>
      <c r="AD7979" s="20" t="s">
        <v>81</v>
      </c>
    </row>
    <row r="7980" ht="15.75" customHeight="1">
      <c r="A7980" s="22"/>
      <c r="B7980" s="22"/>
      <c r="C7980" s="22" t="s">
        <v>81</v>
      </c>
      <c r="D7980" s="2" t="s">
        <v>81</v>
      </c>
      <c r="Z7980" s="23"/>
      <c r="AA7980" s="20"/>
      <c r="AB7980" s="20"/>
      <c r="AC7980" s="20" t="s">
        <v>81</v>
      </c>
      <c r="AD7980" s="20" t="s">
        <v>81</v>
      </c>
    </row>
    <row r="7981" ht="15.75" customHeight="1">
      <c r="A7981" s="22"/>
      <c r="B7981" s="22"/>
      <c r="C7981" s="22" t="s">
        <v>81</v>
      </c>
      <c r="D7981" s="2" t="s">
        <v>81</v>
      </c>
      <c r="Z7981" s="23"/>
      <c r="AA7981" s="20"/>
      <c r="AB7981" s="20"/>
      <c r="AC7981" s="20" t="s">
        <v>81</v>
      </c>
      <c r="AD7981" s="20" t="s">
        <v>81</v>
      </c>
    </row>
    <row r="7982" ht="15.75" customHeight="1">
      <c r="A7982" s="22"/>
      <c r="B7982" s="22"/>
      <c r="C7982" s="22" t="s">
        <v>81</v>
      </c>
      <c r="D7982" s="2" t="s">
        <v>81</v>
      </c>
      <c r="Z7982" s="23"/>
      <c r="AA7982" s="20"/>
      <c r="AB7982" s="20"/>
      <c r="AC7982" s="20" t="s">
        <v>81</v>
      </c>
      <c r="AD7982" s="20" t="s">
        <v>81</v>
      </c>
    </row>
    <row r="7983" ht="15.75" customHeight="1">
      <c r="A7983" s="22"/>
      <c r="B7983" s="22"/>
      <c r="C7983" s="22" t="s">
        <v>81</v>
      </c>
      <c r="D7983" s="2" t="s">
        <v>81</v>
      </c>
      <c r="Z7983" s="23"/>
      <c r="AA7983" s="20"/>
      <c r="AB7983" s="20"/>
      <c r="AC7983" s="20" t="s">
        <v>81</v>
      </c>
      <c r="AD7983" s="20" t="s">
        <v>81</v>
      </c>
    </row>
    <row r="7984" ht="15.75" customHeight="1">
      <c r="A7984" s="22"/>
      <c r="B7984" s="22"/>
      <c r="C7984" s="22" t="s">
        <v>81</v>
      </c>
      <c r="D7984" s="2" t="s">
        <v>81</v>
      </c>
      <c r="Z7984" s="23"/>
      <c r="AA7984" s="20"/>
      <c r="AB7984" s="20"/>
      <c r="AC7984" s="20" t="s">
        <v>81</v>
      </c>
      <c r="AD7984" s="20" t="s">
        <v>81</v>
      </c>
    </row>
    <row r="7985" ht="15.75" customHeight="1">
      <c r="A7985" s="22"/>
      <c r="B7985" s="22"/>
      <c r="C7985" s="22" t="s">
        <v>81</v>
      </c>
      <c r="D7985" s="2" t="s">
        <v>81</v>
      </c>
      <c r="Z7985" s="23"/>
      <c r="AA7985" s="20"/>
      <c r="AB7985" s="20"/>
      <c r="AC7985" s="20" t="s">
        <v>81</v>
      </c>
      <c r="AD7985" s="20" t="s">
        <v>81</v>
      </c>
    </row>
    <row r="7986" ht="15.75" customHeight="1">
      <c r="A7986" s="22"/>
      <c r="B7986" s="22"/>
      <c r="C7986" s="22" t="s">
        <v>81</v>
      </c>
      <c r="D7986" s="2" t="s">
        <v>81</v>
      </c>
      <c r="Z7986" s="23"/>
      <c r="AA7986" s="20"/>
      <c r="AB7986" s="20"/>
      <c r="AC7986" s="20" t="s">
        <v>81</v>
      </c>
      <c r="AD7986" s="20" t="s">
        <v>81</v>
      </c>
    </row>
    <row r="7987" ht="15.75" customHeight="1">
      <c r="A7987" s="22"/>
      <c r="B7987" s="22"/>
      <c r="C7987" s="22" t="s">
        <v>81</v>
      </c>
      <c r="D7987" s="2" t="s">
        <v>81</v>
      </c>
      <c r="Z7987" s="23"/>
      <c r="AA7987" s="20"/>
      <c r="AB7987" s="20"/>
      <c r="AC7987" s="20" t="s">
        <v>81</v>
      </c>
      <c r="AD7987" s="20" t="s">
        <v>81</v>
      </c>
    </row>
    <row r="7988" ht="15.75" customHeight="1">
      <c r="A7988" s="22"/>
      <c r="B7988" s="22"/>
      <c r="C7988" s="22" t="s">
        <v>81</v>
      </c>
      <c r="D7988" s="2" t="s">
        <v>81</v>
      </c>
      <c r="Z7988" s="23"/>
      <c r="AA7988" s="20"/>
      <c r="AB7988" s="20"/>
      <c r="AC7988" s="20" t="s">
        <v>81</v>
      </c>
      <c r="AD7988" s="20" t="s">
        <v>81</v>
      </c>
    </row>
    <row r="7989" ht="15.75" customHeight="1">
      <c r="A7989" s="22"/>
      <c r="B7989" s="22"/>
      <c r="C7989" s="22" t="s">
        <v>81</v>
      </c>
      <c r="D7989" s="2" t="s">
        <v>81</v>
      </c>
      <c r="Z7989" s="23"/>
      <c r="AA7989" s="20"/>
      <c r="AB7989" s="20"/>
      <c r="AC7989" s="20" t="s">
        <v>81</v>
      </c>
      <c r="AD7989" s="20" t="s">
        <v>81</v>
      </c>
    </row>
    <row r="7990" ht="15.75" customHeight="1">
      <c r="A7990" s="22"/>
      <c r="B7990" s="22"/>
      <c r="C7990" s="22" t="s">
        <v>81</v>
      </c>
      <c r="D7990" s="2" t="s">
        <v>81</v>
      </c>
      <c r="Z7990" s="23"/>
      <c r="AA7990" s="20"/>
      <c r="AB7990" s="20"/>
      <c r="AC7990" s="20" t="s">
        <v>81</v>
      </c>
      <c r="AD7990" s="20" t="s">
        <v>81</v>
      </c>
    </row>
    <row r="7991" ht="15.75" customHeight="1">
      <c r="A7991" s="22"/>
      <c r="B7991" s="22"/>
      <c r="C7991" s="22" t="s">
        <v>81</v>
      </c>
      <c r="D7991" s="2" t="s">
        <v>81</v>
      </c>
      <c r="Z7991" s="23"/>
      <c r="AA7991" s="20"/>
      <c r="AB7991" s="20"/>
      <c r="AC7991" s="20" t="s">
        <v>81</v>
      </c>
      <c r="AD7991" s="20" t="s">
        <v>81</v>
      </c>
    </row>
    <row r="7992" ht="15.75" customHeight="1">
      <c r="A7992" s="22"/>
      <c r="B7992" s="22"/>
      <c r="C7992" s="22" t="s">
        <v>81</v>
      </c>
      <c r="D7992" s="2" t="s">
        <v>81</v>
      </c>
      <c r="Z7992" s="23"/>
      <c r="AA7992" s="20"/>
      <c r="AB7992" s="20"/>
      <c r="AC7992" s="20" t="s">
        <v>81</v>
      </c>
      <c r="AD7992" s="20" t="s">
        <v>81</v>
      </c>
    </row>
    <row r="7993" ht="15.75" customHeight="1">
      <c r="A7993" s="22"/>
      <c r="B7993" s="22"/>
      <c r="C7993" s="22" t="s">
        <v>81</v>
      </c>
      <c r="D7993" s="2" t="s">
        <v>81</v>
      </c>
      <c r="Z7993" s="23"/>
      <c r="AA7993" s="20"/>
      <c r="AB7993" s="20"/>
      <c r="AC7993" s="20" t="s">
        <v>81</v>
      </c>
      <c r="AD7993" s="20" t="s">
        <v>81</v>
      </c>
    </row>
    <row r="7994" ht="15.75" customHeight="1">
      <c r="A7994" s="22"/>
      <c r="B7994" s="22"/>
      <c r="C7994" s="22" t="s">
        <v>81</v>
      </c>
      <c r="D7994" s="2" t="s">
        <v>81</v>
      </c>
      <c r="Z7994" s="23"/>
      <c r="AA7994" s="20"/>
      <c r="AB7994" s="20"/>
      <c r="AC7994" s="20" t="s">
        <v>81</v>
      </c>
      <c r="AD7994" s="20" t="s">
        <v>81</v>
      </c>
    </row>
    <row r="7995" ht="15.75" customHeight="1">
      <c r="A7995" s="22"/>
      <c r="B7995" s="22"/>
      <c r="C7995" s="22" t="s">
        <v>81</v>
      </c>
      <c r="D7995" s="2" t="s">
        <v>81</v>
      </c>
      <c r="Z7995" s="23"/>
      <c r="AA7995" s="20"/>
      <c r="AB7995" s="20"/>
      <c r="AC7995" s="20" t="s">
        <v>81</v>
      </c>
      <c r="AD7995" s="20" t="s">
        <v>81</v>
      </c>
    </row>
    <row r="7996" ht="15.75" customHeight="1">
      <c r="A7996" s="22"/>
      <c r="B7996" s="22"/>
      <c r="C7996" s="22" t="s">
        <v>81</v>
      </c>
      <c r="D7996" s="2" t="s">
        <v>81</v>
      </c>
      <c r="Z7996" s="23"/>
      <c r="AA7996" s="20"/>
      <c r="AB7996" s="20"/>
      <c r="AC7996" s="20" t="s">
        <v>81</v>
      </c>
      <c r="AD7996" s="20" t="s">
        <v>81</v>
      </c>
    </row>
    <row r="7997" ht="15.75" customHeight="1">
      <c r="A7997" s="22"/>
      <c r="B7997" s="22"/>
      <c r="C7997" s="22" t="s">
        <v>81</v>
      </c>
      <c r="D7997" s="2" t="s">
        <v>81</v>
      </c>
      <c r="Z7997" s="23"/>
      <c r="AA7997" s="20"/>
      <c r="AB7997" s="20"/>
      <c r="AC7997" s="20" t="s">
        <v>81</v>
      </c>
      <c r="AD7997" s="20" t="s">
        <v>81</v>
      </c>
    </row>
    <row r="7998" ht="15.75" customHeight="1">
      <c r="A7998" s="22"/>
      <c r="B7998" s="22"/>
      <c r="C7998" s="22" t="s">
        <v>81</v>
      </c>
      <c r="D7998" s="2" t="s">
        <v>81</v>
      </c>
      <c r="Z7998" s="23"/>
      <c r="AA7998" s="20"/>
      <c r="AB7998" s="20"/>
      <c r="AC7998" s="20" t="s">
        <v>81</v>
      </c>
      <c r="AD7998" s="20" t="s">
        <v>81</v>
      </c>
    </row>
    <row r="7999" ht="15.75" customHeight="1">
      <c r="A7999" s="22"/>
      <c r="B7999" s="22"/>
      <c r="C7999" s="22" t="s">
        <v>81</v>
      </c>
      <c r="D7999" s="2" t="s">
        <v>81</v>
      </c>
      <c r="Z7999" s="23"/>
      <c r="AA7999" s="20"/>
      <c r="AB7999" s="20"/>
      <c r="AC7999" s="20" t="s">
        <v>81</v>
      </c>
      <c r="AD7999" s="20" t="s">
        <v>81</v>
      </c>
    </row>
    <row r="8000" ht="15.75" customHeight="1">
      <c r="A8000" s="22"/>
      <c r="B8000" s="22"/>
      <c r="C8000" s="22" t="s">
        <v>81</v>
      </c>
      <c r="D8000" s="2" t="s">
        <v>81</v>
      </c>
      <c r="Z8000" s="23"/>
      <c r="AA8000" s="20"/>
      <c r="AB8000" s="20"/>
      <c r="AC8000" s="20" t="s">
        <v>81</v>
      </c>
      <c r="AD8000" s="20" t="s">
        <v>81</v>
      </c>
    </row>
    <row r="8001" ht="15.75" customHeight="1">
      <c r="A8001" s="22"/>
      <c r="B8001" s="22"/>
      <c r="C8001" s="22" t="s">
        <v>81</v>
      </c>
      <c r="D8001" s="2" t="s">
        <v>81</v>
      </c>
      <c r="Z8001" s="23"/>
      <c r="AA8001" s="20"/>
      <c r="AB8001" s="20"/>
      <c r="AC8001" s="20" t="s">
        <v>81</v>
      </c>
      <c r="AD8001" s="20" t="s">
        <v>81</v>
      </c>
    </row>
    <row r="8002" ht="15.75" customHeight="1">
      <c r="A8002" s="22"/>
      <c r="B8002" s="22"/>
      <c r="C8002" s="22" t="s">
        <v>81</v>
      </c>
      <c r="D8002" s="2" t="s">
        <v>81</v>
      </c>
      <c r="Z8002" s="23"/>
      <c r="AA8002" s="20"/>
      <c r="AB8002" s="20"/>
      <c r="AC8002" s="20" t="s">
        <v>81</v>
      </c>
      <c r="AD8002" s="20" t="s">
        <v>81</v>
      </c>
    </row>
    <row r="8003" ht="15.75" customHeight="1">
      <c r="A8003" s="22"/>
      <c r="B8003" s="22"/>
      <c r="C8003" s="22" t="s">
        <v>81</v>
      </c>
      <c r="D8003" s="2" t="s">
        <v>81</v>
      </c>
      <c r="Z8003" s="23"/>
      <c r="AA8003" s="20"/>
      <c r="AB8003" s="20"/>
      <c r="AC8003" s="20" t="s">
        <v>81</v>
      </c>
      <c r="AD8003" s="20" t="s">
        <v>81</v>
      </c>
    </row>
    <row r="8004" ht="15.75" customHeight="1">
      <c r="A8004" s="22"/>
      <c r="B8004" s="22"/>
      <c r="C8004" s="22" t="s">
        <v>81</v>
      </c>
      <c r="D8004" s="2" t="s">
        <v>81</v>
      </c>
      <c r="Z8004" s="23"/>
      <c r="AA8004" s="20"/>
      <c r="AB8004" s="20"/>
      <c r="AC8004" s="20" t="s">
        <v>81</v>
      </c>
      <c r="AD8004" s="20" t="s">
        <v>81</v>
      </c>
    </row>
    <row r="8005" ht="15.75" customHeight="1">
      <c r="A8005" s="22"/>
      <c r="B8005" s="22"/>
      <c r="C8005" s="22" t="s">
        <v>81</v>
      </c>
      <c r="D8005" s="2" t="s">
        <v>81</v>
      </c>
      <c r="Z8005" s="23"/>
      <c r="AA8005" s="20"/>
      <c r="AB8005" s="20"/>
      <c r="AC8005" s="20" t="s">
        <v>81</v>
      </c>
      <c r="AD8005" s="20" t="s">
        <v>81</v>
      </c>
    </row>
    <row r="8006" ht="15.75" customHeight="1">
      <c r="A8006" s="22"/>
      <c r="B8006" s="22"/>
      <c r="C8006" s="22" t="s">
        <v>81</v>
      </c>
      <c r="D8006" s="2" t="s">
        <v>81</v>
      </c>
      <c r="Z8006" s="23"/>
      <c r="AA8006" s="20"/>
      <c r="AB8006" s="20"/>
      <c r="AC8006" s="20" t="s">
        <v>81</v>
      </c>
      <c r="AD8006" s="20" t="s">
        <v>81</v>
      </c>
    </row>
    <row r="8007" ht="15.75" customHeight="1">
      <c r="A8007" s="22"/>
      <c r="B8007" s="22"/>
      <c r="C8007" s="22" t="s">
        <v>81</v>
      </c>
      <c r="D8007" s="2" t="s">
        <v>81</v>
      </c>
      <c r="Z8007" s="23"/>
      <c r="AA8007" s="20"/>
      <c r="AB8007" s="20"/>
      <c r="AC8007" s="20" t="s">
        <v>81</v>
      </c>
      <c r="AD8007" s="20" t="s">
        <v>81</v>
      </c>
    </row>
    <row r="8008" ht="15.75" customHeight="1">
      <c r="A8008" s="22"/>
      <c r="B8008" s="22"/>
      <c r="C8008" s="22" t="s">
        <v>81</v>
      </c>
      <c r="D8008" s="2" t="s">
        <v>81</v>
      </c>
      <c r="Z8008" s="23"/>
      <c r="AA8008" s="20"/>
      <c r="AB8008" s="20"/>
      <c r="AC8008" s="20" t="s">
        <v>81</v>
      </c>
      <c r="AD8008" s="20" t="s">
        <v>81</v>
      </c>
    </row>
    <row r="8009" ht="15.75" customHeight="1">
      <c r="A8009" s="22"/>
      <c r="B8009" s="22"/>
      <c r="C8009" s="22" t="s">
        <v>81</v>
      </c>
      <c r="D8009" s="2" t="s">
        <v>81</v>
      </c>
      <c r="Z8009" s="23"/>
      <c r="AA8009" s="20"/>
      <c r="AB8009" s="20"/>
      <c r="AC8009" s="20" t="s">
        <v>81</v>
      </c>
      <c r="AD8009" s="20" t="s">
        <v>81</v>
      </c>
    </row>
    <row r="8010" ht="15.75" customHeight="1">
      <c r="A8010" s="22"/>
      <c r="B8010" s="22"/>
      <c r="C8010" s="22" t="s">
        <v>81</v>
      </c>
      <c r="D8010" s="2" t="s">
        <v>81</v>
      </c>
      <c r="Z8010" s="23"/>
      <c r="AA8010" s="20"/>
      <c r="AB8010" s="20"/>
      <c r="AC8010" s="20" t="s">
        <v>81</v>
      </c>
      <c r="AD8010" s="20" t="s">
        <v>81</v>
      </c>
    </row>
    <row r="8011" ht="15.75" customHeight="1">
      <c r="A8011" s="22"/>
      <c r="B8011" s="22"/>
      <c r="C8011" s="22" t="s">
        <v>81</v>
      </c>
      <c r="D8011" s="2" t="s">
        <v>81</v>
      </c>
      <c r="Z8011" s="23"/>
      <c r="AA8011" s="20"/>
      <c r="AB8011" s="20"/>
      <c r="AC8011" s="20" t="s">
        <v>81</v>
      </c>
      <c r="AD8011" s="20" t="s">
        <v>81</v>
      </c>
    </row>
    <row r="8012" ht="15.75" customHeight="1">
      <c r="A8012" s="22"/>
      <c r="B8012" s="22"/>
      <c r="C8012" s="22" t="s">
        <v>81</v>
      </c>
      <c r="D8012" s="2" t="s">
        <v>81</v>
      </c>
      <c r="Z8012" s="23"/>
      <c r="AA8012" s="20"/>
      <c r="AB8012" s="20"/>
      <c r="AC8012" s="20" t="s">
        <v>81</v>
      </c>
      <c r="AD8012" s="20" t="s">
        <v>81</v>
      </c>
    </row>
    <row r="8013" ht="15.75" customHeight="1">
      <c r="A8013" s="22"/>
      <c r="B8013" s="22"/>
      <c r="C8013" s="22" t="s">
        <v>81</v>
      </c>
      <c r="D8013" s="2" t="s">
        <v>81</v>
      </c>
      <c r="Z8013" s="23"/>
      <c r="AA8013" s="20"/>
      <c r="AB8013" s="20"/>
      <c r="AC8013" s="20" t="s">
        <v>81</v>
      </c>
      <c r="AD8013" s="20" t="s">
        <v>81</v>
      </c>
    </row>
    <row r="8014" ht="15.75" customHeight="1">
      <c r="A8014" s="22"/>
      <c r="B8014" s="22"/>
      <c r="C8014" s="22" t="s">
        <v>81</v>
      </c>
      <c r="D8014" s="2" t="s">
        <v>81</v>
      </c>
      <c r="Z8014" s="23"/>
      <c r="AA8014" s="20"/>
      <c r="AB8014" s="20"/>
      <c r="AC8014" s="20" t="s">
        <v>81</v>
      </c>
      <c r="AD8014" s="20" t="s">
        <v>81</v>
      </c>
    </row>
    <row r="8015" ht="15.75" customHeight="1">
      <c r="A8015" s="22"/>
      <c r="B8015" s="22"/>
      <c r="C8015" s="22" t="s">
        <v>81</v>
      </c>
      <c r="D8015" s="2" t="s">
        <v>81</v>
      </c>
      <c r="Z8015" s="23"/>
      <c r="AA8015" s="20"/>
      <c r="AB8015" s="20"/>
      <c r="AC8015" s="20" t="s">
        <v>81</v>
      </c>
      <c r="AD8015" s="20" t="s">
        <v>81</v>
      </c>
    </row>
    <row r="8016" ht="15.75" customHeight="1">
      <c r="A8016" s="22"/>
      <c r="B8016" s="22"/>
      <c r="C8016" s="22" t="s">
        <v>81</v>
      </c>
      <c r="D8016" s="2" t="s">
        <v>81</v>
      </c>
      <c r="Z8016" s="23"/>
      <c r="AA8016" s="20"/>
      <c r="AB8016" s="20"/>
      <c r="AC8016" s="20" t="s">
        <v>81</v>
      </c>
      <c r="AD8016" s="20" t="s">
        <v>81</v>
      </c>
    </row>
    <row r="8017" ht="15.75" customHeight="1">
      <c r="A8017" s="22"/>
      <c r="B8017" s="22"/>
      <c r="C8017" s="22" t="s">
        <v>81</v>
      </c>
      <c r="D8017" s="2" t="s">
        <v>81</v>
      </c>
      <c r="Z8017" s="23"/>
      <c r="AA8017" s="20"/>
      <c r="AB8017" s="20"/>
      <c r="AC8017" s="20" t="s">
        <v>81</v>
      </c>
      <c r="AD8017" s="20" t="s">
        <v>81</v>
      </c>
    </row>
    <row r="8018" ht="15.75" customHeight="1">
      <c r="A8018" s="22"/>
      <c r="B8018" s="22"/>
      <c r="C8018" s="22" t="s">
        <v>81</v>
      </c>
      <c r="D8018" s="2" t="s">
        <v>81</v>
      </c>
      <c r="Z8018" s="23"/>
      <c r="AA8018" s="20"/>
      <c r="AB8018" s="20"/>
      <c r="AC8018" s="20" t="s">
        <v>81</v>
      </c>
      <c r="AD8018" s="20" t="s">
        <v>81</v>
      </c>
    </row>
    <row r="8019" ht="15.75" customHeight="1">
      <c r="A8019" s="22"/>
      <c r="B8019" s="22"/>
      <c r="C8019" s="22" t="s">
        <v>81</v>
      </c>
      <c r="D8019" s="2" t="s">
        <v>81</v>
      </c>
      <c r="Z8019" s="23"/>
      <c r="AA8019" s="20"/>
      <c r="AB8019" s="20"/>
      <c r="AC8019" s="20" t="s">
        <v>81</v>
      </c>
      <c r="AD8019" s="20" t="s">
        <v>81</v>
      </c>
    </row>
    <row r="8020" ht="15.75" customHeight="1">
      <c r="A8020" s="22"/>
      <c r="B8020" s="22"/>
      <c r="C8020" s="22" t="s">
        <v>81</v>
      </c>
      <c r="D8020" s="2" t="s">
        <v>81</v>
      </c>
      <c r="Z8020" s="23"/>
      <c r="AA8020" s="20"/>
      <c r="AB8020" s="20"/>
      <c r="AC8020" s="20" t="s">
        <v>81</v>
      </c>
      <c r="AD8020" s="20" t="s">
        <v>81</v>
      </c>
    </row>
    <row r="8021" ht="15.75" customHeight="1">
      <c r="A8021" s="22"/>
      <c r="B8021" s="22"/>
      <c r="C8021" s="22" t="s">
        <v>81</v>
      </c>
      <c r="D8021" s="2" t="s">
        <v>81</v>
      </c>
      <c r="Z8021" s="23"/>
      <c r="AA8021" s="20"/>
      <c r="AB8021" s="20"/>
      <c r="AC8021" s="20" t="s">
        <v>81</v>
      </c>
      <c r="AD8021" s="20" t="s">
        <v>81</v>
      </c>
    </row>
    <row r="8022" ht="15.75" customHeight="1">
      <c r="A8022" s="22"/>
      <c r="B8022" s="22"/>
      <c r="C8022" s="22" t="s">
        <v>81</v>
      </c>
      <c r="D8022" s="2" t="s">
        <v>81</v>
      </c>
      <c r="Z8022" s="23"/>
      <c r="AA8022" s="20"/>
      <c r="AB8022" s="20"/>
      <c r="AC8022" s="20" t="s">
        <v>81</v>
      </c>
      <c r="AD8022" s="20" t="s">
        <v>81</v>
      </c>
    </row>
    <row r="8023" ht="15.75" customHeight="1">
      <c r="A8023" s="22"/>
      <c r="B8023" s="22"/>
      <c r="C8023" s="22" t="s">
        <v>81</v>
      </c>
      <c r="D8023" s="2" t="s">
        <v>81</v>
      </c>
      <c r="Z8023" s="23"/>
      <c r="AA8023" s="20"/>
      <c r="AB8023" s="20"/>
      <c r="AC8023" s="20" t="s">
        <v>81</v>
      </c>
      <c r="AD8023" s="20" t="s">
        <v>81</v>
      </c>
    </row>
    <row r="8024" ht="15.75" customHeight="1">
      <c r="A8024" s="22"/>
      <c r="B8024" s="22"/>
      <c r="C8024" s="22" t="s">
        <v>81</v>
      </c>
      <c r="D8024" s="2" t="s">
        <v>81</v>
      </c>
      <c r="Z8024" s="23"/>
      <c r="AA8024" s="20"/>
      <c r="AB8024" s="20"/>
      <c r="AC8024" s="20" t="s">
        <v>81</v>
      </c>
      <c r="AD8024" s="20" t="s">
        <v>81</v>
      </c>
    </row>
    <row r="8025" ht="15.75" customHeight="1">
      <c r="A8025" s="22"/>
      <c r="B8025" s="22"/>
      <c r="C8025" s="22" t="s">
        <v>81</v>
      </c>
      <c r="D8025" s="2" t="s">
        <v>81</v>
      </c>
      <c r="Z8025" s="23"/>
      <c r="AA8025" s="20"/>
      <c r="AB8025" s="20"/>
      <c r="AC8025" s="20" t="s">
        <v>81</v>
      </c>
      <c r="AD8025" s="20" t="s">
        <v>81</v>
      </c>
    </row>
    <row r="8026" ht="15.75" customHeight="1">
      <c r="A8026" s="22"/>
      <c r="B8026" s="22"/>
      <c r="C8026" s="22" t="s">
        <v>81</v>
      </c>
      <c r="D8026" s="2" t="s">
        <v>81</v>
      </c>
      <c r="Z8026" s="23"/>
      <c r="AA8026" s="20"/>
      <c r="AB8026" s="20"/>
      <c r="AC8026" s="20" t="s">
        <v>81</v>
      </c>
      <c r="AD8026" s="20" t="s">
        <v>81</v>
      </c>
    </row>
    <row r="8027" ht="15.75" customHeight="1">
      <c r="A8027" s="22"/>
      <c r="B8027" s="22"/>
      <c r="C8027" s="22" t="s">
        <v>81</v>
      </c>
      <c r="D8027" s="2" t="s">
        <v>81</v>
      </c>
      <c r="Z8027" s="23"/>
      <c r="AA8027" s="20"/>
      <c r="AB8027" s="20"/>
      <c r="AC8027" s="20" t="s">
        <v>81</v>
      </c>
      <c r="AD8027" s="20" t="s">
        <v>81</v>
      </c>
    </row>
    <row r="8028" ht="15.75" customHeight="1">
      <c r="A8028" s="22"/>
      <c r="B8028" s="22"/>
      <c r="C8028" s="22" t="s">
        <v>81</v>
      </c>
      <c r="D8028" s="2" t="s">
        <v>81</v>
      </c>
      <c r="Z8028" s="23"/>
      <c r="AA8028" s="20"/>
      <c r="AB8028" s="20"/>
      <c r="AC8028" s="20" t="s">
        <v>81</v>
      </c>
      <c r="AD8028" s="20" t="s">
        <v>81</v>
      </c>
    </row>
    <row r="8029" ht="15.75" customHeight="1">
      <c r="A8029" s="22"/>
      <c r="B8029" s="22"/>
      <c r="C8029" s="22" t="s">
        <v>81</v>
      </c>
      <c r="D8029" s="2" t="s">
        <v>81</v>
      </c>
      <c r="Z8029" s="23"/>
      <c r="AA8029" s="20"/>
      <c r="AB8029" s="20"/>
      <c r="AC8029" s="20" t="s">
        <v>81</v>
      </c>
      <c r="AD8029" s="20" t="s">
        <v>81</v>
      </c>
    </row>
    <row r="8030" ht="15.75" customHeight="1">
      <c r="A8030" s="22"/>
      <c r="B8030" s="22"/>
      <c r="C8030" s="22" t="s">
        <v>81</v>
      </c>
      <c r="D8030" s="2" t="s">
        <v>81</v>
      </c>
      <c r="Z8030" s="23"/>
      <c r="AA8030" s="20"/>
      <c r="AB8030" s="20"/>
      <c r="AC8030" s="20" t="s">
        <v>81</v>
      </c>
      <c r="AD8030" s="20" t="s">
        <v>81</v>
      </c>
    </row>
    <row r="8031" ht="15.75" customHeight="1">
      <c r="A8031" s="22"/>
      <c r="B8031" s="22"/>
      <c r="C8031" s="22" t="s">
        <v>81</v>
      </c>
      <c r="D8031" s="2" t="s">
        <v>81</v>
      </c>
      <c r="Z8031" s="23"/>
      <c r="AA8031" s="20"/>
      <c r="AB8031" s="20"/>
      <c r="AC8031" s="20" t="s">
        <v>81</v>
      </c>
      <c r="AD8031" s="20" t="s">
        <v>81</v>
      </c>
    </row>
    <row r="8032" ht="15.75" customHeight="1">
      <c r="A8032" s="22"/>
      <c r="B8032" s="22"/>
      <c r="C8032" s="22" t="s">
        <v>81</v>
      </c>
      <c r="D8032" s="2" t="s">
        <v>81</v>
      </c>
      <c r="Z8032" s="23"/>
      <c r="AA8032" s="20"/>
      <c r="AB8032" s="20"/>
      <c r="AC8032" s="20" t="s">
        <v>81</v>
      </c>
      <c r="AD8032" s="20" t="s">
        <v>81</v>
      </c>
    </row>
    <row r="8033" ht="15.75" customHeight="1">
      <c r="A8033" s="22"/>
      <c r="B8033" s="22"/>
      <c r="C8033" s="22" t="s">
        <v>81</v>
      </c>
      <c r="D8033" s="2" t="s">
        <v>81</v>
      </c>
      <c r="Z8033" s="23"/>
      <c r="AA8033" s="20"/>
      <c r="AB8033" s="20"/>
      <c r="AC8033" s="20" t="s">
        <v>81</v>
      </c>
      <c r="AD8033" s="20" t="s">
        <v>81</v>
      </c>
    </row>
    <row r="8034" ht="15.75" customHeight="1">
      <c r="A8034" s="22"/>
      <c r="B8034" s="22"/>
      <c r="C8034" s="22" t="s">
        <v>81</v>
      </c>
      <c r="D8034" s="2" t="s">
        <v>81</v>
      </c>
      <c r="Z8034" s="23"/>
      <c r="AA8034" s="20"/>
      <c r="AB8034" s="20"/>
      <c r="AC8034" s="20" t="s">
        <v>81</v>
      </c>
      <c r="AD8034" s="20" t="s">
        <v>81</v>
      </c>
    </row>
    <row r="8035" ht="15.75" customHeight="1">
      <c r="A8035" s="22"/>
      <c r="B8035" s="22"/>
      <c r="C8035" s="22" t="s">
        <v>81</v>
      </c>
      <c r="D8035" s="2" t="s">
        <v>81</v>
      </c>
      <c r="Z8035" s="23"/>
      <c r="AA8035" s="20"/>
      <c r="AB8035" s="20"/>
      <c r="AC8035" s="20" t="s">
        <v>81</v>
      </c>
      <c r="AD8035" s="20" t="s">
        <v>81</v>
      </c>
    </row>
    <row r="8036" ht="15.75" customHeight="1">
      <c r="A8036" s="22"/>
      <c r="B8036" s="22"/>
      <c r="C8036" s="22" t="s">
        <v>81</v>
      </c>
      <c r="D8036" s="2" t="s">
        <v>81</v>
      </c>
      <c r="Z8036" s="23"/>
      <c r="AA8036" s="20"/>
      <c r="AB8036" s="20"/>
      <c r="AC8036" s="20" t="s">
        <v>81</v>
      </c>
      <c r="AD8036" s="20" t="s">
        <v>81</v>
      </c>
    </row>
    <row r="8037" ht="15.75" customHeight="1">
      <c r="A8037" s="22"/>
      <c r="B8037" s="22"/>
      <c r="C8037" s="22" t="s">
        <v>81</v>
      </c>
      <c r="D8037" s="2" t="s">
        <v>81</v>
      </c>
      <c r="Z8037" s="23"/>
      <c r="AA8037" s="20"/>
      <c r="AB8037" s="20"/>
      <c r="AC8037" s="20" t="s">
        <v>81</v>
      </c>
      <c r="AD8037" s="20" t="s">
        <v>81</v>
      </c>
    </row>
    <row r="8038" ht="15.75" customHeight="1">
      <c r="A8038" s="22"/>
      <c r="B8038" s="22"/>
      <c r="C8038" s="22" t="s">
        <v>81</v>
      </c>
      <c r="D8038" s="2" t="s">
        <v>81</v>
      </c>
      <c r="Z8038" s="23"/>
      <c r="AA8038" s="20"/>
      <c r="AB8038" s="20"/>
      <c r="AC8038" s="20" t="s">
        <v>81</v>
      </c>
      <c r="AD8038" s="20" t="s">
        <v>81</v>
      </c>
    </row>
    <row r="8039" ht="15.75" customHeight="1">
      <c r="A8039" s="22"/>
      <c r="B8039" s="22"/>
      <c r="C8039" s="22" t="s">
        <v>81</v>
      </c>
      <c r="D8039" s="2" t="s">
        <v>81</v>
      </c>
      <c r="Z8039" s="23"/>
      <c r="AA8039" s="20"/>
      <c r="AB8039" s="20"/>
      <c r="AC8039" s="20" t="s">
        <v>81</v>
      </c>
      <c r="AD8039" s="20" t="s">
        <v>81</v>
      </c>
    </row>
    <row r="8040" ht="15.75" customHeight="1">
      <c r="A8040" s="22"/>
      <c r="B8040" s="22"/>
      <c r="C8040" s="22" t="s">
        <v>81</v>
      </c>
      <c r="D8040" s="2" t="s">
        <v>81</v>
      </c>
      <c r="Z8040" s="23"/>
      <c r="AA8040" s="20"/>
      <c r="AB8040" s="20"/>
      <c r="AC8040" s="20" t="s">
        <v>81</v>
      </c>
      <c r="AD8040" s="20" t="s">
        <v>81</v>
      </c>
    </row>
    <row r="8041" ht="15.75" customHeight="1">
      <c r="A8041" s="22"/>
      <c r="B8041" s="22"/>
      <c r="C8041" s="22" t="s">
        <v>81</v>
      </c>
      <c r="D8041" s="2" t="s">
        <v>81</v>
      </c>
      <c r="Z8041" s="23"/>
      <c r="AA8041" s="20"/>
      <c r="AB8041" s="20"/>
      <c r="AC8041" s="20" t="s">
        <v>81</v>
      </c>
      <c r="AD8041" s="20" t="s">
        <v>81</v>
      </c>
    </row>
    <row r="8042" ht="15.75" customHeight="1">
      <c r="A8042" s="22"/>
      <c r="B8042" s="22"/>
      <c r="C8042" s="22" t="s">
        <v>81</v>
      </c>
      <c r="D8042" s="2" t="s">
        <v>81</v>
      </c>
      <c r="Z8042" s="23"/>
      <c r="AA8042" s="20"/>
      <c r="AB8042" s="20"/>
      <c r="AC8042" s="20" t="s">
        <v>81</v>
      </c>
      <c r="AD8042" s="20" t="s">
        <v>81</v>
      </c>
    </row>
    <row r="8043" ht="15.75" customHeight="1">
      <c r="A8043" s="22"/>
      <c r="B8043" s="22"/>
      <c r="C8043" s="22" t="s">
        <v>81</v>
      </c>
      <c r="D8043" s="2" t="s">
        <v>81</v>
      </c>
      <c r="Z8043" s="23"/>
      <c r="AA8043" s="20"/>
      <c r="AB8043" s="20"/>
      <c r="AC8043" s="20" t="s">
        <v>81</v>
      </c>
      <c r="AD8043" s="20" t="s">
        <v>81</v>
      </c>
    </row>
    <row r="8044" ht="15.75" customHeight="1">
      <c r="A8044" s="22"/>
      <c r="B8044" s="22"/>
      <c r="C8044" s="22" t="s">
        <v>81</v>
      </c>
      <c r="D8044" s="2" t="s">
        <v>81</v>
      </c>
      <c r="Z8044" s="23"/>
      <c r="AA8044" s="20"/>
      <c r="AB8044" s="20"/>
      <c r="AC8044" s="20" t="s">
        <v>81</v>
      </c>
      <c r="AD8044" s="20" t="s">
        <v>81</v>
      </c>
    </row>
    <row r="8045" ht="15.75" customHeight="1">
      <c r="A8045" s="22"/>
      <c r="B8045" s="22"/>
      <c r="C8045" s="22" t="s">
        <v>81</v>
      </c>
      <c r="D8045" s="2" t="s">
        <v>81</v>
      </c>
      <c r="Z8045" s="23"/>
      <c r="AA8045" s="20"/>
      <c r="AB8045" s="20"/>
      <c r="AC8045" s="20" t="s">
        <v>81</v>
      </c>
      <c r="AD8045" s="20" t="s">
        <v>81</v>
      </c>
    </row>
    <row r="8046" ht="15.75" customHeight="1">
      <c r="A8046" s="22"/>
      <c r="B8046" s="22"/>
      <c r="C8046" s="22" t="s">
        <v>81</v>
      </c>
      <c r="D8046" s="2" t="s">
        <v>81</v>
      </c>
      <c r="Z8046" s="23"/>
      <c r="AA8046" s="20"/>
      <c r="AB8046" s="20"/>
      <c r="AC8046" s="20" t="s">
        <v>81</v>
      </c>
      <c r="AD8046" s="20" t="s">
        <v>81</v>
      </c>
    </row>
    <row r="8047" ht="15.75" customHeight="1">
      <c r="A8047" s="22"/>
      <c r="B8047" s="22"/>
      <c r="C8047" s="22" t="s">
        <v>81</v>
      </c>
      <c r="D8047" s="2" t="s">
        <v>81</v>
      </c>
      <c r="Z8047" s="23"/>
      <c r="AA8047" s="20"/>
      <c r="AB8047" s="20"/>
      <c r="AC8047" s="20" t="s">
        <v>81</v>
      </c>
      <c r="AD8047" s="20" t="s">
        <v>81</v>
      </c>
    </row>
    <row r="8048" ht="15.75" customHeight="1">
      <c r="A8048" s="22"/>
      <c r="B8048" s="22"/>
      <c r="C8048" s="22" t="s">
        <v>81</v>
      </c>
      <c r="D8048" s="2" t="s">
        <v>81</v>
      </c>
      <c r="Z8048" s="23"/>
      <c r="AA8048" s="20"/>
      <c r="AB8048" s="20"/>
      <c r="AC8048" s="20" t="s">
        <v>81</v>
      </c>
      <c r="AD8048" s="20" t="s">
        <v>81</v>
      </c>
    </row>
    <row r="8049" ht="15.75" customHeight="1">
      <c r="A8049" s="22"/>
      <c r="B8049" s="22"/>
      <c r="C8049" s="22" t="s">
        <v>81</v>
      </c>
      <c r="D8049" s="2" t="s">
        <v>81</v>
      </c>
      <c r="Z8049" s="23"/>
      <c r="AA8049" s="20"/>
      <c r="AB8049" s="20"/>
      <c r="AC8049" s="20" t="s">
        <v>81</v>
      </c>
      <c r="AD8049" s="20" t="s">
        <v>81</v>
      </c>
    </row>
    <row r="8050" ht="15.75" customHeight="1">
      <c r="A8050" s="22"/>
      <c r="B8050" s="22"/>
      <c r="C8050" s="22" t="s">
        <v>81</v>
      </c>
      <c r="D8050" s="2" t="s">
        <v>81</v>
      </c>
      <c r="Z8050" s="23"/>
      <c r="AA8050" s="20"/>
      <c r="AB8050" s="20"/>
      <c r="AC8050" s="20" t="s">
        <v>81</v>
      </c>
      <c r="AD8050" s="20" t="s">
        <v>81</v>
      </c>
    </row>
    <row r="8051" ht="15.75" customHeight="1">
      <c r="A8051" s="22"/>
      <c r="B8051" s="22"/>
      <c r="C8051" s="22" t="s">
        <v>81</v>
      </c>
      <c r="D8051" s="2" t="s">
        <v>81</v>
      </c>
      <c r="Z8051" s="23"/>
      <c r="AA8051" s="20"/>
      <c r="AB8051" s="20"/>
      <c r="AC8051" s="20" t="s">
        <v>81</v>
      </c>
      <c r="AD8051" s="20" t="s">
        <v>81</v>
      </c>
    </row>
    <row r="8052" ht="15.75" customHeight="1">
      <c r="A8052" s="22"/>
      <c r="B8052" s="22"/>
      <c r="C8052" s="22" t="s">
        <v>81</v>
      </c>
      <c r="D8052" s="2" t="s">
        <v>81</v>
      </c>
      <c r="Z8052" s="23"/>
      <c r="AA8052" s="20"/>
      <c r="AB8052" s="20"/>
      <c r="AC8052" s="20" t="s">
        <v>81</v>
      </c>
      <c r="AD8052" s="20" t="s">
        <v>81</v>
      </c>
    </row>
    <row r="8053" ht="15.75" customHeight="1">
      <c r="A8053" s="22"/>
      <c r="B8053" s="22"/>
      <c r="C8053" s="22" t="s">
        <v>81</v>
      </c>
      <c r="D8053" s="2" t="s">
        <v>81</v>
      </c>
      <c r="Z8053" s="23"/>
      <c r="AA8053" s="20"/>
      <c r="AB8053" s="20"/>
      <c r="AC8053" s="20" t="s">
        <v>81</v>
      </c>
      <c r="AD8053" s="20" t="s">
        <v>81</v>
      </c>
    </row>
    <row r="8054" ht="15.75" customHeight="1">
      <c r="A8054" s="22"/>
      <c r="B8054" s="22"/>
      <c r="C8054" s="22" t="s">
        <v>81</v>
      </c>
      <c r="D8054" s="2" t="s">
        <v>81</v>
      </c>
      <c r="Z8054" s="23"/>
      <c r="AA8054" s="20"/>
      <c r="AB8054" s="20"/>
      <c r="AC8054" s="20" t="s">
        <v>81</v>
      </c>
      <c r="AD8054" s="20" t="s">
        <v>81</v>
      </c>
    </row>
    <row r="8055" ht="15.75" customHeight="1">
      <c r="A8055" s="22"/>
      <c r="B8055" s="22"/>
      <c r="C8055" s="22" t="s">
        <v>81</v>
      </c>
      <c r="D8055" s="2" t="s">
        <v>81</v>
      </c>
      <c r="Z8055" s="23"/>
      <c r="AA8055" s="20"/>
      <c r="AB8055" s="20"/>
      <c r="AC8055" s="20" t="s">
        <v>81</v>
      </c>
      <c r="AD8055" s="20" t="s">
        <v>81</v>
      </c>
    </row>
    <row r="8056" ht="15.75" customHeight="1">
      <c r="A8056" s="22"/>
      <c r="B8056" s="22"/>
      <c r="C8056" s="22" t="s">
        <v>81</v>
      </c>
      <c r="D8056" s="2" t="s">
        <v>81</v>
      </c>
      <c r="Z8056" s="23"/>
      <c r="AA8056" s="20"/>
      <c r="AB8056" s="20"/>
      <c r="AC8056" s="20" t="s">
        <v>81</v>
      </c>
      <c r="AD8056" s="20" t="s">
        <v>81</v>
      </c>
    </row>
    <row r="8057" ht="15.75" customHeight="1">
      <c r="A8057" s="22"/>
      <c r="B8057" s="22"/>
      <c r="C8057" s="22" t="s">
        <v>81</v>
      </c>
      <c r="D8057" s="2" t="s">
        <v>81</v>
      </c>
      <c r="Z8057" s="23"/>
      <c r="AA8057" s="20"/>
      <c r="AB8057" s="20"/>
      <c r="AC8057" s="20" t="s">
        <v>81</v>
      </c>
      <c r="AD8057" s="20" t="s">
        <v>81</v>
      </c>
    </row>
    <row r="8058" ht="15.75" customHeight="1">
      <c r="A8058" s="22"/>
      <c r="B8058" s="22"/>
      <c r="C8058" s="22" t="s">
        <v>81</v>
      </c>
      <c r="D8058" s="2" t="s">
        <v>81</v>
      </c>
      <c r="Z8058" s="23"/>
      <c r="AA8058" s="20"/>
      <c r="AB8058" s="20"/>
      <c r="AC8058" s="20" t="s">
        <v>81</v>
      </c>
      <c r="AD8058" s="20" t="s">
        <v>81</v>
      </c>
    </row>
    <row r="8059" ht="15.75" customHeight="1">
      <c r="A8059" s="22"/>
      <c r="B8059" s="22"/>
      <c r="C8059" s="22" t="s">
        <v>81</v>
      </c>
      <c r="D8059" s="2" t="s">
        <v>81</v>
      </c>
      <c r="Z8059" s="23"/>
      <c r="AA8059" s="20"/>
      <c r="AB8059" s="20"/>
      <c r="AC8059" s="20" t="s">
        <v>81</v>
      </c>
      <c r="AD8059" s="20" t="s">
        <v>81</v>
      </c>
    </row>
    <row r="8060" ht="15.75" customHeight="1">
      <c r="A8060" s="22"/>
      <c r="B8060" s="22"/>
      <c r="C8060" s="22" t="s">
        <v>81</v>
      </c>
      <c r="D8060" s="2" t="s">
        <v>81</v>
      </c>
      <c r="Z8060" s="23"/>
      <c r="AA8060" s="20"/>
      <c r="AB8060" s="20"/>
      <c r="AC8060" s="20" t="s">
        <v>81</v>
      </c>
      <c r="AD8060" s="20" t="s">
        <v>81</v>
      </c>
    </row>
    <row r="8061" ht="15.75" customHeight="1">
      <c r="A8061" s="22"/>
      <c r="B8061" s="22"/>
      <c r="C8061" s="22" t="s">
        <v>81</v>
      </c>
      <c r="D8061" s="2" t="s">
        <v>81</v>
      </c>
      <c r="Z8061" s="23"/>
      <c r="AA8061" s="20"/>
      <c r="AB8061" s="20"/>
      <c r="AC8061" s="20" t="s">
        <v>81</v>
      </c>
      <c r="AD8061" s="20" t="s">
        <v>81</v>
      </c>
    </row>
    <row r="8062" ht="15.75" customHeight="1">
      <c r="A8062" s="22"/>
      <c r="B8062" s="22"/>
      <c r="C8062" s="22" t="s">
        <v>81</v>
      </c>
      <c r="D8062" s="2" t="s">
        <v>81</v>
      </c>
      <c r="Z8062" s="23"/>
      <c r="AA8062" s="20"/>
      <c r="AB8062" s="20"/>
      <c r="AC8062" s="20" t="s">
        <v>81</v>
      </c>
      <c r="AD8062" s="20" t="s">
        <v>81</v>
      </c>
    </row>
    <row r="8063" ht="15.75" customHeight="1">
      <c r="A8063" s="22"/>
      <c r="B8063" s="22"/>
      <c r="C8063" s="22" t="s">
        <v>81</v>
      </c>
      <c r="D8063" s="2" t="s">
        <v>81</v>
      </c>
      <c r="Z8063" s="23"/>
      <c r="AA8063" s="20"/>
      <c r="AB8063" s="20"/>
      <c r="AC8063" s="20" t="s">
        <v>81</v>
      </c>
      <c r="AD8063" s="20" t="s">
        <v>81</v>
      </c>
    </row>
    <row r="8064" ht="15.75" customHeight="1">
      <c r="A8064" s="22"/>
      <c r="B8064" s="22"/>
      <c r="C8064" s="22" t="s">
        <v>81</v>
      </c>
      <c r="D8064" s="2" t="s">
        <v>81</v>
      </c>
      <c r="Z8064" s="23"/>
      <c r="AA8064" s="20"/>
      <c r="AB8064" s="20"/>
      <c r="AC8064" s="20" t="s">
        <v>81</v>
      </c>
      <c r="AD8064" s="20" t="s">
        <v>81</v>
      </c>
    </row>
    <row r="8065" ht="15.75" customHeight="1">
      <c r="A8065" s="22"/>
      <c r="B8065" s="22"/>
      <c r="C8065" s="22" t="s">
        <v>81</v>
      </c>
      <c r="D8065" s="2" t="s">
        <v>81</v>
      </c>
      <c r="Z8065" s="23"/>
      <c r="AA8065" s="20"/>
      <c r="AB8065" s="20"/>
      <c r="AC8065" s="20" t="s">
        <v>81</v>
      </c>
      <c r="AD8065" s="20" t="s">
        <v>81</v>
      </c>
    </row>
    <row r="8066" ht="15.75" customHeight="1">
      <c r="A8066" s="22"/>
      <c r="B8066" s="22"/>
      <c r="C8066" s="22" t="s">
        <v>81</v>
      </c>
      <c r="D8066" s="2" t="s">
        <v>81</v>
      </c>
      <c r="Z8066" s="23"/>
      <c r="AA8066" s="20"/>
      <c r="AB8066" s="20"/>
      <c r="AC8066" s="20" t="s">
        <v>81</v>
      </c>
      <c r="AD8066" s="20" t="s">
        <v>81</v>
      </c>
    </row>
    <row r="8067" ht="15.75" customHeight="1">
      <c r="A8067" s="22"/>
      <c r="B8067" s="22"/>
      <c r="C8067" s="22" t="s">
        <v>81</v>
      </c>
      <c r="D8067" s="2" t="s">
        <v>81</v>
      </c>
      <c r="Z8067" s="23"/>
      <c r="AA8067" s="20"/>
      <c r="AB8067" s="20"/>
      <c r="AC8067" s="20" t="s">
        <v>81</v>
      </c>
      <c r="AD8067" s="20" t="s">
        <v>81</v>
      </c>
    </row>
    <row r="8068" ht="15.75" customHeight="1">
      <c r="A8068" s="22"/>
      <c r="B8068" s="22"/>
      <c r="C8068" s="22" t="s">
        <v>81</v>
      </c>
      <c r="D8068" s="2" t="s">
        <v>81</v>
      </c>
      <c r="Z8068" s="23"/>
      <c r="AA8068" s="20"/>
      <c r="AB8068" s="20"/>
      <c r="AC8068" s="20" t="s">
        <v>81</v>
      </c>
      <c r="AD8068" s="20" t="s">
        <v>81</v>
      </c>
    </row>
    <row r="8069" ht="15.75" customHeight="1">
      <c r="A8069" s="22"/>
      <c r="B8069" s="22"/>
      <c r="C8069" s="22" t="s">
        <v>81</v>
      </c>
      <c r="D8069" s="2" t="s">
        <v>81</v>
      </c>
      <c r="Z8069" s="23"/>
      <c r="AA8069" s="20"/>
      <c r="AB8069" s="20"/>
      <c r="AC8069" s="20" t="s">
        <v>81</v>
      </c>
      <c r="AD8069" s="20" t="s">
        <v>81</v>
      </c>
    </row>
    <row r="8070" ht="15.75" customHeight="1">
      <c r="A8070" s="22"/>
      <c r="B8070" s="22"/>
      <c r="C8070" s="22" t="s">
        <v>81</v>
      </c>
      <c r="D8070" s="2" t="s">
        <v>81</v>
      </c>
      <c r="Z8070" s="23"/>
      <c r="AA8070" s="20"/>
      <c r="AB8070" s="20"/>
      <c r="AC8070" s="20" t="s">
        <v>81</v>
      </c>
      <c r="AD8070" s="20" t="s">
        <v>81</v>
      </c>
    </row>
    <row r="8071" ht="15.75" customHeight="1">
      <c r="A8071" s="22"/>
      <c r="B8071" s="22"/>
      <c r="C8071" s="22" t="s">
        <v>81</v>
      </c>
      <c r="D8071" s="2" t="s">
        <v>81</v>
      </c>
      <c r="Z8071" s="23"/>
      <c r="AA8071" s="20"/>
      <c r="AB8071" s="20"/>
      <c r="AC8071" s="20" t="s">
        <v>81</v>
      </c>
      <c r="AD8071" s="20" t="s">
        <v>81</v>
      </c>
    </row>
    <row r="8072" ht="15.75" customHeight="1">
      <c r="A8072" s="22"/>
      <c r="B8072" s="22"/>
      <c r="C8072" s="22" t="s">
        <v>81</v>
      </c>
      <c r="D8072" s="2" t="s">
        <v>81</v>
      </c>
      <c r="Z8072" s="23"/>
      <c r="AA8072" s="20"/>
      <c r="AB8072" s="20"/>
      <c r="AC8072" s="20" t="s">
        <v>81</v>
      </c>
      <c r="AD8072" s="20" t="s">
        <v>81</v>
      </c>
    </row>
    <row r="8073" ht="15.75" customHeight="1">
      <c r="A8073" s="22"/>
      <c r="B8073" s="22"/>
      <c r="C8073" s="22" t="s">
        <v>81</v>
      </c>
      <c r="D8073" s="2" t="s">
        <v>81</v>
      </c>
      <c r="Z8073" s="23"/>
      <c r="AA8073" s="20"/>
      <c r="AB8073" s="20"/>
      <c r="AC8073" s="20" t="s">
        <v>81</v>
      </c>
      <c r="AD8073" s="20" t="s">
        <v>81</v>
      </c>
    </row>
    <row r="8074" ht="15.75" customHeight="1">
      <c r="A8074" s="22"/>
      <c r="B8074" s="22"/>
      <c r="C8074" s="22" t="s">
        <v>81</v>
      </c>
      <c r="D8074" s="2" t="s">
        <v>81</v>
      </c>
      <c r="Z8074" s="23"/>
      <c r="AA8074" s="20"/>
      <c r="AB8074" s="20"/>
      <c r="AC8074" s="20" t="s">
        <v>81</v>
      </c>
      <c r="AD8074" s="20" t="s">
        <v>81</v>
      </c>
    </row>
    <row r="8075" ht="15.75" customHeight="1">
      <c r="A8075" s="22"/>
      <c r="B8075" s="22"/>
      <c r="C8075" s="22" t="s">
        <v>81</v>
      </c>
      <c r="D8075" s="2" t="s">
        <v>81</v>
      </c>
      <c r="Z8075" s="23"/>
      <c r="AA8075" s="20"/>
      <c r="AB8075" s="20"/>
      <c r="AC8075" s="20" t="s">
        <v>81</v>
      </c>
      <c r="AD8075" s="20" t="s">
        <v>81</v>
      </c>
    </row>
    <row r="8076" ht="15.75" customHeight="1">
      <c r="A8076" s="22"/>
      <c r="B8076" s="22"/>
      <c r="C8076" s="22" t="s">
        <v>81</v>
      </c>
      <c r="D8076" s="2" t="s">
        <v>81</v>
      </c>
      <c r="Z8076" s="23"/>
      <c r="AA8076" s="20"/>
      <c r="AB8076" s="20"/>
      <c r="AC8076" s="20" t="s">
        <v>81</v>
      </c>
      <c r="AD8076" s="20" t="s">
        <v>81</v>
      </c>
    </row>
    <row r="8077" ht="15.75" customHeight="1">
      <c r="A8077" s="22"/>
      <c r="B8077" s="22"/>
      <c r="C8077" s="22" t="s">
        <v>81</v>
      </c>
      <c r="D8077" s="2" t="s">
        <v>81</v>
      </c>
      <c r="Z8077" s="23"/>
      <c r="AA8077" s="20"/>
      <c r="AB8077" s="20"/>
      <c r="AC8077" s="20" t="s">
        <v>81</v>
      </c>
      <c r="AD8077" s="20" t="s">
        <v>81</v>
      </c>
    </row>
    <row r="8078" ht="15.75" customHeight="1">
      <c r="A8078" s="22"/>
      <c r="B8078" s="22"/>
      <c r="C8078" s="22" t="s">
        <v>81</v>
      </c>
      <c r="D8078" s="2" t="s">
        <v>81</v>
      </c>
      <c r="Z8078" s="23"/>
      <c r="AA8078" s="20"/>
      <c r="AB8078" s="20"/>
      <c r="AC8078" s="20" t="s">
        <v>81</v>
      </c>
      <c r="AD8078" s="20" t="s">
        <v>81</v>
      </c>
    </row>
    <row r="8079" ht="15.75" customHeight="1">
      <c r="A8079" s="22"/>
      <c r="B8079" s="22"/>
      <c r="C8079" s="22" t="s">
        <v>81</v>
      </c>
      <c r="D8079" s="2" t="s">
        <v>81</v>
      </c>
      <c r="Z8079" s="23"/>
      <c r="AA8079" s="20"/>
      <c r="AB8079" s="20"/>
      <c r="AC8079" s="20" t="s">
        <v>81</v>
      </c>
      <c r="AD8079" s="20" t="s">
        <v>81</v>
      </c>
    </row>
    <row r="8080" ht="15.75" customHeight="1">
      <c r="A8080" s="22"/>
      <c r="B8080" s="22"/>
      <c r="C8080" s="22" t="s">
        <v>81</v>
      </c>
      <c r="D8080" s="2" t="s">
        <v>81</v>
      </c>
      <c r="Z8080" s="23"/>
      <c r="AA8080" s="20"/>
      <c r="AB8080" s="20"/>
      <c r="AC8080" s="20" t="s">
        <v>81</v>
      </c>
      <c r="AD8080" s="20" t="s">
        <v>81</v>
      </c>
    </row>
    <row r="8081" ht="15.75" customHeight="1">
      <c r="A8081" s="22"/>
      <c r="B8081" s="22"/>
      <c r="C8081" s="22" t="s">
        <v>81</v>
      </c>
      <c r="D8081" s="2" t="s">
        <v>81</v>
      </c>
      <c r="Z8081" s="23"/>
      <c r="AA8081" s="20"/>
      <c r="AB8081" s="20"/>
      <c r="AC8081" s="20" t="s">
        <v>81</v>
      </c>
      <c r="AD8081" s="20" t="s">
        <v>81</v>
      </c>
    </row>
    <row r="8082" ht="15.75" customHeight="1">
      <c r="A8082" s="22"/>
      <c r="B8082" s="22"/>
      <c r="C8082" s="22" t="s">
        <v>81</v>
      </c>
      <c r="D8082" s="2" t="s">
        <v>81</v>
      </c>
      <c r="Z8082" s="23"/>
      <c r="AA8082" s="20"/>
      <c r="AB8082" s="20"/>
      <c r="AC8082" s="20" t="s">
        <v>81</v>
      </c>
      <c r="AD8082" s="20" t="s">
        <v>81</v>
      </c>
    </row>
    <row r="8083" ht="15.75" customHeight="1">
      <c r="A8083" s="22"/>
      <c r="B8083" s="22"/>
      <c r="C8083" s="22" t="s">
        <v>81</v>
      </c>
      <c r="D8083" s="2" t="s">
        <v>81</v>
      </c>
      <c r="Z8083" s="23"/>
      <c r="AA8083" s="20"/>
      <c r="AB8083" s="20"/>
      <c r="AC8083" s="20" t="s">
        <v>81</v>
      </c>
      <c r="AD8083" s="20" t="s">
        <v>81</v>
      </c>
    </row>
    <row r="8084" ht="15.75" customHeight="1">
      <c r="A8084" s="22"/>
      <c r="B8084" s="22"/>
      <c r="C8084" s="22" t="s">
        <v>81</v>
      </c>
      <c r="D8084" s="2" t="s">
        <v>81</v>
      </c>
      <c r="Z8084" s="23"/>
      <c r="AA8084" s="20"/>
      <c r="AB8084" s="20"/>
      <c r="AC8084" s="20" t="s">
        <v>81</v>
      </c>
      <c r="AD8084" s="20" t="s">
        <v>81</v>
      </c>
    </row>
    <row r="8085" ht="15.75" customHeight="1">
      <c r="A8085" s="22"/>
      <c r="B8085" s="22"/>
      <c r="C8085" s="22" t="s">
        <v>81</v>
      </c>
      <c r="D8085" s="2" t="s">
        <v>81</v>
      </c>
      <c r="Z8085" s="23"/>
      <c r="AA8085" s="20"/>
      <c r="AB8085" s="20"/>
      <c r="AC8085" s="20" t="s">
        <v>81</v>
      </c>
      <c r="AD8085" s="20" t="s">
        <v>81</v>
      </c>
    </row>
    <row r="8086" ht="15.75" customHeight="1">
      <c r="A8086" s="22"/>
      <c r="B8086" s="22"/>
      <c r="C8086" s="22" t="s">
        <v>81</v>
      </c>
      <c r="D8086" s="2" t="s">
        <v>81</v>
      </c>
      <c r="Z8086" s="23"/>
      <c r="AA8086" s="20"/>
      <c r="AB8086" s="20"/>
      <c r="AC8086" s="20" t="s">
        <v>81</v>
      </c>
      <c r="AD8086" s="20" t="s">
        <v>81</v>
      </c>
    </row>
    <row r="8087" ht="15.75" customHeight="1">
      <c r="A8087" s="22"/>
      <c r="B8087" s="22"/>
      <c r="C8087" s="22" t="s">
        <v>81</v>
      </c>
      <c r="D8087" s="2" t="s">
        <v>81</v>
      </c>
      <c r="Z8087" s="23"/>
      <c r="AA8087" s="20"/>
      <c r="AB8087" s="20"/>
      <c r="AC8087" s="20" t="s">
        <v>81</v>
      </c>
      <c r="AD8087" s="20" t="s">
        <v>81</v>
      </c>
    </row>
    <row r="8088" ht="15.75" customHeight="1">
      <c r="A8088" s="22"/>
      <c r="B8088" s="22"/>
      <c r="C8088" s="22" t="s">
        <v>81</v>
      </c>
      <c r="D8088" s="2" t="s">
        <v>81</v>
      </c>
      <c r="Z8088" s="23"/>
      <c r="AA8088" s="20"/>
      <c r="AB8088" s="20"/>
      <c r="AC8088" s="20" t="s">
        <v>81</v>
      </c>
      <c r="AD8088" s="20" t="s">
        <v>81</v>
      </c>
    </row>
    <row r="8089" ht="15.75" customHeight="1">
      <c r="A8089" s="22"/>
      <c r="B8089" s="22"/>
      <c r="C8089" s="22" t="s">
        <v>81</v>
      </c>
      <c r="D8089" s="2" t="s">
        <v>81</v>
      </c>
      <c r="Z8089" s="23"/>
      <c r="AA8089" s="20"/>
      <c r="AB8089" s="20"/>
      <c r="AC8089" s="20" t="s">
        <v>81</v>
      </c>
      <c r="AD8089" s="20" t="s">
        <v>81</v>
      </c>
    </row>
    <row r="8090" ht="15.75" customHeight="1">
      <c r="A8090" s="22"/>
      <c r="B8090" s="22"/>
      <c r="C8090" s="22" t="s">
        <v>81</v>
      </c>
      <c r="D8090" s="2" t="s">
        <v>81</v>
      </c>
      <c r="Z8090" s="23"/>
      <c r="AA8090" s="20"/>
      <c r="AB8090" s="20"/>
      <c r="AC8090" s="20" t="s">
        <v>81</v>
      </c>
      <c r="AD8090" s="20" t="s">
        <v>81</v>
      </c>
    </row>
    <row r="8091" ht="15.75" customHeight="1">
      <c r="A8091" s="22"/>
      <c r="B8091" s="22"/>
      <c r="C8091" s="22" t="s">
        <v>81</v>
      </c>
      <c r="D8091" s="2" t="s">
        <v>81</v>
      </c>
      <c r="Z8091" s="23"/>
      <c r="AA8091" s="20"/>
      <c r="AB8091" s="20"/>
      <c r="AC8091" s="20" t="s">
        <v>81</v>
      </c>
      <c r="AD8091" s="20" t="s">
        <v>81</v>
      </c>
    </row>
    <row r="8092" ht="15.75" customHeight="1">
      <c r="A8092" s="22"/>
      <c r="B8092" s="22"/>
      <c r="C8092" s="22" t="s">
        <v>81</v>
      </c>
      <c r="D8092" s="2" t="s">
        <v>81</v>
      </c>
      <c r="Z8092" s="23"/>
      <c r="AA8092" s="20"/>
      <c r="AB8092" s="20"/>
      <c r="AC8092" s="20" t="s">
        <v>81</v>
      </c>
      <c r="AD8092" s="20" t="s">
        <v>81</v>
      </c>
    </row>
    <row r="8093" ht="15.75" customHeight="1">
      <c r="A8093" s="22"/>
      <c r="B8093" s="22"/>
      <c r="C8093" s="22" t="s">
        <v>81</v>
      </c>
      <c r="D8093" s="2" t="s">
        <v>81</v>
      </c>
      <c r="Z8093" s="23"/>
      <c r="AA8093" s="20"/>
      <c r="AB8093" s="20"/>
      <c r="AC8093" s="20" t="s">
        <v>81</v>
      </c>
      <c r="AD8093" s="20" t="s">
        <v>81</v>
      </c>
    </row>
    <row r="8094" ht="15.75" customHeight="1">
      <c r="A8094" s="22"/>
      <c r="B8094" s="22"/>
      <c r="C8094" s="22" t="s">
        <v>81</v>
      </c>
      <c r="D8094" s="2" t="s">
        <v>81</v>
      </c>
      <c r="Z8094" s="23"/>
      <c r="AA8094" s="20"/>
      <c r="AB8094" s="20"/>
      <c r="AC8094" s="20" t="s">
        <v>81</v>
      </c>
      <c r="AD8094" s="20" t="s">
        <v>81</v>
      </c>
    </row>
    <row r="8095" ht="15.75" customHeight="1">
      <c r="A8095" s="22"/>
      <c r="B8095" s="22"/>
      <c r="C8095" s="22" t="s">
        <v>81</v>
      </c>
      <c r="D8095" s="2" t="s">
        <v>81</v>
      </c>
      <c r="Z8095" s="23"/>
      <c r="AA8095" s="20"/>
      <c r="AB8095" s="20"/>
      <c r="AC8095" s="20" t="s">
        <v>81</v>
      </c>
      <c r="AD8095" s="20" t="s">
        <v>81</v>
      </c>
    </row>
    <row r="8096" ht="15.75" customHeight="1">
      <c r="A8096" s="22"/>
      <c r="B8096" s="22"/>
      <c r="C8096" s="22" t="s">
        <v>81</v>
      </c>
      <c r="D8096" s="2" t="s">
        <v>81</v>
      </c>
      <c r="Z8096" s="23"/>
      <c r="AA8096" s="20"/>
      <c r="AB8096" s="20"/>
      <c r="AC8096" s="20" t="s">
        <v>81</v>
      </c>
      <c r="AD8096" s="20" t="s">
        <v>81</v>
      </c>
    </row>
    <row r="8097" ht="15.75" customHeight="1">
      <c r="A8097" s="22"/>
      <c r="B8097" s="22"/>
      <c r="C8097" s="22" t="s">
        <v>81</v>
      </c>
      <c r="D8097" s="2" t="s">
        <v>81</v>
      </c>
      <c r="Z8097" s="23"/>
      <c r="AA8097" s="20"/>
      <c r="AB8097" s="20"/>
      <c r="AC8097" s="20" t="s">
        <v>81</v>
      </c>
      <c r="AD8097" s="20" t="s">
        <v>81</v>
      </c>
    </row>
    <row r="8098" ht="15.75" customHeight="1">
      <c r="A8098" s="22"/>
      <c r="B8098" s="22"/>
      <c r="C8098" s="22" t="s">
        <v>81</v>
      </c>
      <c r="D8098" s="2" t="s">
        <v>81</v>
      </c>
      <c r="Z8098" s="23"/>
      <c r="AA8098" s="20"/>
      <c r="AB8098" s="20"/>
      <c r="AC8098" s="20" t="s">
        <v>81</v>
      </c>
      <c r="AD8098" s="20" t="s">
        <v>81</v>
      </c>
    </row>
    <row r="8099" ht="15.75" customHeight="1">
      <c r="A8099" s="22"/>
      <c r="B8099" s="22"/>
      <c r="C8099" s="22" t="s">
        <v>81</v>
      </c>
      <c r="D8099" s="2" t="s">
        <v>81</v>
      </c>
      <c r="Z8099" s="23"/>
      <c r="AA8099" s="20"/>
      <c r="AB8099" s="20"/>
      <c r="AC8099" s="20" t="s">
        <v>81</v>
      </c>
      <c r="AD8099" s="20" t="s">
        <v>81</v>
      </c>
    </row>
    <row r="8100" ht="15.75" customHeight="1">
      <c r="A8100" s="22"/>
      <c r="B8100" s="22"/>
      <c r="C8100" s="22" t="s">
        <v>81</v>
      </c>
      <c r="D8100" s="2" t="s">
        <v>81</v>
      </c>
      <c r="Z8100" s="23"/>
      <c r="AA8100" s="20"/>
      <c r="AB8100" s="20"/>
      <c r="AC8100" s="20" t="s">
        <v>81</v>
      </c>
      <c r="AD8100" s="20" t="s">
        <v>81</v>
      </c>
    </row>
    <row r="8101" ht="15.75" customHeight="1">
      <c r="A8101" s="22"/>
      <c r="B8101" s="22"/>
      <c r="C8101" s="22" t="s">
        <v>81</v>
      </c>
      <c r="D8101" s="2" t="s">
        <v>81</v>
      </c>
      <c r="Z8101" s="23"/>
      <c r="AA8101" s="20"/>
      <c r="AB8101" s="20"/>
      <c r="AC8101" s="20" t="s">
        <v>81</v>
      </c>
      <c r="AD8101" s="20" t="s">
        <v>81</v>
      </c>
    </row>
    <row r="8102" ht="15.75" customHeight="1">
      <c r="A8102" s="22"/>
      <c r="B8102" s="22"/>
      <c r="C8102" s="22" t="s">
        <v>81</v>
      </c>
      <c r="D8102" s="2" t="s">
        <v>81</v>
      </c>
      <c r="Z8102" s="23"/>
      <c r="AA8102" s="20"/>
      <c r="AB8102" s="20"/>
      <c r="AC8102" s="20" t="s">
        <v>81</v>
      </c>
      <c r="AD8102" s="20" t="s">
        <v>81</v>
      </c>
    </row>
    <row r="8103" ht="15.75" customHeight="1">
      <c r="A8103" s="22"/>
      <c r="B8103" s="22"/>
      <c r="C8103" s="22" t="s">
        <v>81</v>
      </c>
      <c r="D8103" s="2" t="s">
        <v>81</v>
      </c>
      <c r="Z8103" s="23"/>
      <c r="AA8103" s="20"/>
      <c r="AB8103" s="20"/>
      <c r="AC8103" s="20" t="s">
        <v>81</v>
      </c>
      <c r="AD8103" s="20" t="s">
        <v>81</v>
      </c>
    </row>
    <row r="8104" ht="15.75" customHeight="1">
      <c r="A8104" s="22"/>
      <c r="B8104" s="22"/>
      <c r="C8104" s="22" t="s">
        <v>81</v>
      </c>
      <c r="D8104" s="2" t="s">
        <v>81</v>
      </c>
      <c r="Z8104" s="23"/>
      <c r="AA8104" s="20"/>
      <c r="AB8104" s="20"/>
      <c r="AC8104" s="20" t="s">
        <v>81</v>
      </c>
      <c r="AD8104" s="20" t="s">
        <v>81</v>
      </c>
    </row>
    <row r="8105" ht="15.75" customHeight="1">
      <c r="A8105" s="22"/>
      <c r="B8105" s="22"/>
      <c r="C8105" s="22" t="s">
        <v>81</v>
      </c>
      <c r="D8105" s="2" t="s">
        <v>81</v>
      </c>
      <c r="Z8105" s="23"/>
      <c r="AA8105" s="20"/>
      <c r="AB8105" s="20"/>
      <c r="AC8105" s="20" t="s">
        <v>81</v>
      </c>
      <c r="AD8105" s="20" t="s">
        <v>81</v>
      </c>
    </row>
    <row r="8106" ht="15.75" customHeight="1">
      <c r="A8106" s="22"/>
      <c r="B8106" s="22"/>
      <c r="C8106" s="22" t="s">
        <v>81</v>
      </c>
      <c r="D8106" s="2" t="s">
        <v>81</v>
      </c>
      <c r="Z8106" s="23"/>
      <c r="AA8106" s="20"/>
      <c r="AB8106" s="20"/>
      <c r="AC8106" s="20" t="s">
        <v>81</v>
      </c>
      <c r="AD8106" s="20" t="s">
        <v>81</v>
      </c>
    </row>
    <row r="8107" ht="15.75" customHeight="1">
      <c r="A8107" s="22"/>
      <c r="B8107" s="22"/>
      <c r="C8107" s="22" t="s">
        <v>81</v>
      </c>
      <c r="D8107" s="2" t="s">
        <v>81</v>
      </c>
      <c r="Z8107" s="23"/>
      <c r="AA8107" s="20"/>
      <c r="AB8107" s="20"/>
      <c r="AC8107" s="20" t="s">
        <v>81</v>
      </c>
      <c r="AD8107" s="20" t="s">
        <v>81</v>
      </c>
    </row>
    <row r="8108" ht="15.75" customHeight="1">
      <c r="A8108" s="22"/>
      <c r="B8108" s="22"/>
      <c r="C8108" s="22" t="s">
        <v>81</v>
      </c>
      <c r="D8108" s="2" t="s">
        <v>81</v>
      </c>
      <c r="Z8108" s="23"/>
      <c r="AA8108" s="20"/>
      <c r="AB8108" s="20"/>
      <c r="AC8108" s="20" t="s">
        <v>81</v>
      </c>
      <c r="AD8108" s="20" t="s">
        <v>81</v>
      </c>
    </row>
    <row r="8109" ht="15.75" customHeight="1">
      <c r="A8109" s="22"/>
      <c r="B8109" s="22"/>
      <c r="C8109" s="22" t="s">
        <v>81</v>
      </c>
      <c r="D8109" s="2" t="s">
        <v>81</v>
      </c>
      <c r="Z8109" s="23"/>
      <c r="AA8109" s="20"/>
      <c r="AB8109" s="20"/>
      <c r="AC8109" s="20" t="s">
        <v>81</v>
      </c>
      <c r="AD8109" s="20" t="s">
        <v>81</v>
      </c>
    </row>
    <row r="8110" ht="15.75" customHeight="1">
      <c r="A8110" s="22"/>
      <c r="B8110" s="22"/>
      <c r="C8110" s="22" t="s">
        <v>81</v>
      </c>
      <c r="D8110" s="2" t="s">
        <v>81</v>
      </c>
      <c r="Z8110" s="23"/>
      <c r="AA8110" s="20"/>
      <c r="AB8110" s="20"/>
      <c r="AC8110" s="20" t="s">
        <v>81</v>
      </c>
      <c r="AD8110" s="20" t="s">
        <v>81</v>
      </c>
    </row>
    <row r="8111" ht="15.75" customHeight="1">
      <c r="A8111" s="22"/>
      <c r="B8111" s="22"/>
      <c r="C8111" s="22" t="s">
        <v>81</v>
      </c>
      <c r="D8111" s="2" t="s">
        <v>81</v>
      </c>
      <c r="Z8111" s="23"/>
      <c r="AA8111" s="20"/>
      <c r="AB8111" s="20"/>
      <c r="AC8111" s="20" t="s">
        <v>81</v>
      </c>
      <c r="AD8111" s="20" t="s">
        <v>81</v>
      </c>
    </row>
    <row r="8112" ht="15.75" customHeight="1">
      <c r="A8112" s="22"/>
      <c r="B8112" s="22"/>
      <c r="C8112" s="22" t="s">
        <v>81</v>
      </c>
      <c r="D8112" s="2" t="s">
        <v>81</v>
      </c>
      <c r="Z8112" s="23"/>
      <c r="AA8112" s="20"/>
      <c r="AB8112" s="20"/>
      <c r="AC8112" s="20" t="s">
        <v>81</v>
      </c>
      <c r="AD8112" s="20" t="s">
        <v>81</v>
      </c>
    </row>
    <row r="8113" ht="15.75" customHeight="1">
      <c r="A8113" s="22"/>
      <c r="B8113" s="22"/>
      <c r="C8113" s="22" t="s">
        <v>81</v>
      </c>
      <c r="D8113" s="2" t="s">
        <v>81</v>
      </c>
      <c r="Z8113" s="23"/>
      <c r="AA8113" s="20"/>
      <c r="AB8113" s="20"/>
      <c r="AC8113" s="20" t="s">
        <v>81</v>
      </c>
      <c r="AD8113" s="20" t="s">
        <v>81</v>
      </c>
    </row>
    <row r="8114" ht="15.75" customHeight="1">
      <c r="A8114" s="22"/>
      <c r="B8114" s="22"/>
      <c r="C8114" s="22" t="s">
        <v>81</v>
      </c>
      <c r="D8114" s="2" t="s">
        <v>81</v>
      </c>
      <c r="Z8114" s="23"/>
      <c r="AA8114" s="20"/>
      <c r="AB8114" s="20"/>
      <c r="AC8114" s="20" t="s">
        <v>81</v>
      </c>
      <c r="AD8114" s="20" t="s">
        <v>81</v>
      </c>
    </row>
    <row r="8115" ht="15.75" customHeight="1">
      <c r="A8115" s="22"/>
      <c r="B8115" s="22"/>
      <c r="C8115" s="22" t="s">
        <v>81</v>
      </c>
      <c r="D8115" s="2" t="s">
        <v>81</v>
      </c>
      <c r="Z8115" s="23"/>
      <c r="AA8115" s="20"/>
      <c r="AB8115" s="20"/>
      <c r="AC8115" s="20" t="s">
        <v>81</v>
      </c>
      <c r="AD8115" s="20" t="s">
        <v>81</v>
      </c>
    </row>
    <row r="8116" ht="15.75" customHeight="1">
      <c r="A8116" s="22"/>
      <c r="B8116" s="22"/>
      <c r="C8116" s="22" t="s">
        <v>81</v>
      </c>
      <c r="D8116" s="2" t="s">
        <v>81</v>
      </c>
      <c r="Z8116" s="23"/>
      <c r="AA8116" s="20"/>
      <c r="AB8116" s="20"/>
      <c r="AC8116" s="20" t="s">
        <v>81</v>
      </c>
      <c r="AD8116" s="20" t="s">
        <v>81</v>
      </c>
    </row>
    <row r="8117" ht="15.75" customHeight="1">
      <c r="A8117" s="22"/>
      <c r="B8117" s="22"/>
      <c r="C8117" s="22" t="s">
        <v>81</v>
      </c>
      <c r="D8117" s="2" t="s">
        <v>81</v>
      </c>
      <c r="Z8117" s="23"/>
      <c r="AA8117" s="20"/>
      <c r="AB8117" s="20"/>
      <c r="AC8117" s="20" t="s">
        <v>81</v>
      </c>
      <c r="AD8117" s="20" t="s">
        <v>81</v>
      </c>
    </row>
    <row r="8118" ht="15.75" customHeight="1">
      <c r="A8118" s="22"/>
      <c r="B8118" s="22"/>
      <c r="C8118" s="22" t="s">
        <v>81</v>
      </c>
      <c r="D8118" s="2" t="s">
        <v>81</v>
      </c>
      <c r="Z8118" s="23"/>
      <c r="AA8118" s="20"/>
      <c r="AB8118" s="20"/>
      <c r="AC8118" s="20" t="s">
        <v>81</v>
      </c>
      <c r="AD8118" s="20" t="s">
        <v>81</v>
      </c>
    </row>
    <row r="8119" ht="15.75" customHeight="1">
      <c r="A8119" s="22"/>
      <c r="B8119" s="22"/>
      <c r="C8119" s="22" t="s">
        <v>81</v>
      </c>
      <c r="D8119" s="2" t="s">
        <v>81</v>
      </c>
      <c r="Z8119" s="23"/>
      <c r="AA8119" s="20"/>
      <c r="AB8119" s="20"/>
      <c r="AC8119" s="20" t="s">
        <v>81</v>
      </c>
      <c r="AD8119" s="20" t="s">
        <v>81</v>
      </c>
    </row>
    <row r="8120" ht="15.75" customHeight="1">
      <c r="A8120" s="22"/>
      <c r="B8120" s="22"/>
      <c r="C8120" s="22" t="s">
        <v>81</v>
      </c>
      <c r="D8120" s="2" t="s">
        <v>81</v>
      </c>
      <c r="Z8120" s="23"/>
      <c r="AA8120" s="20"/>
      <c r="AB8120" s="20"/>
      <c r="AC8120" s="20" t="s">
        <v>81</v>
      </c>
      <c r="AD8120" s="20" t="s">
        <v>81</v>
      </c>
    </row>
    <row r="8121" ht="15.75" customHeight="1">
      <c r="A8121" s="22"/>
      <c r="B8121" s="22"/>
      <c r="C8121" s="22" t="s">
        <v>81</v>
      </c>
      <c r="D8121" s="2" t="s">
        <v>81</v>
      </c>
      <c r="Z8121" s="23"/>
      <c r="AA8121" s="20"/>
      <c r="AB8121" s="20"/>
      <c r="AC8121" s="20" t="s">
        <v>81</v>
      </c>
      <c r="AD8121" s="20" t="s">
        <v>81</v>
      </c>
    </row>
    <row r="8122" ht="15.75" customHeight="1">
      <c r="A8122" s="22"/>
      <c r="B8122" s="22"/>
      <c r="C8122" s="22" t="s">
        <v>81</v>
      </c>
      <c r="D8122" s="2" t="s">
        <v>81</v>
      </c>
      <c r="Z8122" s="23"/>
      <c r="AA8122" s="20"/>
      <c r="AB8122" s="20"/>
      <c r="AC8122" s="20" t="s">
        <v>81</v>
      </c>
      <c r="AD8122" s="20" t="s">
        <v>81</v>
      </c>
    </row>
    <row r="8123" ht="15.75" customHeight="1">
      <c r="A8123" s="22"/>
      <c r="B8123" s="22"/>
      <c r="C8123" s="22" t="s">
        <v>81</v>
      </c>
      <c r="D8123" s="2" t="s">
        <v>81</v>
      </c>
      <c r="Z8123" s="23"/>
      <c r="AA8123" s="20"/>
      <c r="AB8123" s="20"/>
      <c r="AC8123" s="20" t="s">
        <v>81</v>
      </c>
      <c r="AD8123" s="20" t="s">
        <v>81</v>
      </c>
    </row>
    <row r="8124" ht="15.75" customHeight="1">
      <c r="A8124" s="22"/>
      <c r="B8124" s="22"/>
      <c r="C8124" s="22" t="s">
        <v>81</v>
      </c>
      <c r="D8124" s="2" t="s">
        <v>81</v>
      </c>
      <c r="Z8124" s="23"/>
      <c r="AA8124" s="20"/>
      <c r="AB8124" s="20"/>
      <c r="AC8124" s="20" t="s">
        <v>81</v>
      </c>
      <c r="AD8124" s="20" t="s">
        <v>81</v>
      </c>
    </row>
    <row r="8125" ht="15.75" customHeight="1">
      <c r="A8125" s="22"/>
      <c r="B8125" s="22"/>
      <c r="C8125" s="22" t="s">
        <v>81</v>
      </c>
      <c r="D8125" s="2" t="s">
        <v>81</v>
      </c>
      <c r="Z8125" s="23"/>
      <c r="AA8125" s="20"/>
      <c r="AB8125" s="20"/>
      <c r="AC8125" s="20" t="s">
        <v>81</v>
      </c>
      <c r="AD8125" s="20" t="s">
        <v>81</v>
      </c>
    </row>
    <row r="8126" ht="15.75" customHeight="1">
      <c r="A8126" s="22"/>
      <c r="B8126" s="22"/>
      <c r="C8126" s="22" t="s">
        <v>81</v>
      </c>
      <c r="D8126" s="2" t="s">
        <v>81</v>
      </c>
      <c r="Z8126" s="23"/>
      <c r="AA8126" s="20"/>
      <c r="AB8126" s="20"/>
      <c r="AC8126" s="20" t="s">
        <v>81</v>
      </c>
      <c r="AD8126" s="20" t="s">
        <v>81</v>
      </c>
    </row>
    <row r="8127" ht="15.75" customHeight="1">
      <c r="A8127" s="22"/>
      <c r="B8127" s="22"/>
      <c r="C8127" s="22" t="s">
        <v>81</v>
      </c>
      <c r="D8127" s="2" t="s">
        <v>81</v>
      </c>
      <c r="Z8127" s="23"/>
      <c r="AA8127" s="20"/>
      <c r="AB8127" s="20"/>
      <c r="AC8127" s="20" t="s">
        <v>81</v>
      </c>
      <c r="AD8127" s="20" t="s">
        <v>81</v>
      </c>
    </row>
    <row r="8128" ht="15.75" customHeight="1">
      <c r="A8128" s="22"/>
      <c r="B8128" s="22"/>
      <c r="C8128" s="22" t="s">
        <v>81</v>
      </c>
      <c r="D8128" s="2" t="s">
        <v>81</v>
      </c>
      <c r="Z8128" s="23"/>
      <c r="AA8128" s="20"/>
      <c r="AB8128" s="20"/>
      <c r="AC8128" s="20" t="s">
        <v>81</v>
      </c>
      <c r="AD8128" s="20" t="s">
        <v>81</v>
      </c>
    </row>
    <row r="8129" ht="15.75" customHeight="1">
      <c r="A8129" s="22"/>
      <c r="B8129" s="22"/>
      <c r="C8129" s="22" t="s">
        <v>81</v>
      </c>
      <c r="D8129" s="2" t="s">
        <v>81</v>
      </c>
      <c r="Z8129" s="23"/>
      <c r="AA8129" s="20"/>
      <c r="AB8129" s="20"/>
      <c r="AC8129" s="20" t="s">
        <v>81</v>
      </c>
      <c r="AD8129" s="20" t="s">
        <v>81</v>
      </c>
    </row>
    <row r="8130" ht="15.75" customHeight="1">
      <c r="A8130" s="22"/>
      <c r="B8130" s="22"/>
      <c r="C8130" s="22" t="s">
        <v>81</v>
      </c>
      <c r="D8130" s="2" t="s">
        <v>81</v>
      </c>
      <c r="Z8130" s="23"/>
      <c r="AA8130" s="20"/>
      <c r="AB8130" s="20"/>
      <c r="AC8130" s="20" t="s">
        <v>81</v>
      </c>
      <c r="AD8130" s="20" t="s">
        <v>81</v>
      </c>
    </row>
    <row r="8131" ht="15.75" customHeight="1">
      <c r="A8131" s="22"/>
      <c r="B8131" s="22"/>
      <c r="C8131" s="22" t="s">
        <v>81</v>
      </c>
      <c r="D8131" s="2" t="s">
        <v>81</v>
      </c>
      <c r="Z8131" s="23"/>
      <c r="AA8131" s="20"/>
      <c r="AB8131" s="20"/>
      <c r="AC8131" s="20" t="s">
        <v>81</v>
      </c>
      <c r="AD8131" s="20" t="s">
        <v>81</v>
      </c>
    </row>
    <row r="8132" ht="15.75" customHeight="1">
      <c r="A8132" s="22"/>
      <c r="B8132" s="22"/>
      <c r="C8132" s="22" t="s">
        <v>81</v>
      </c>
      <c r="D8132" s="2" t="s">
        <v>81</v>
      </c>
      <c r="Z8132" s="23"/>
      <c r="AA8132" s="20"/>
      <c r="AB8132" s="20"/>
      <c r="AC8132" s="20" t="s">
        <v>81</v>
      </c>
      <c r="AD8132" s="20" t="s">
        <v>81</v>
      </c>
    </row>
    <row r="8133" ht="15.75" customHeight="1">
      <c r="A8133" s="22"/>
      <c r="B8133" s="22"/>
      <c r="C8133" s="22" t="s">
        <v>81</v>
      </c>
      <c r="D8133" s="2" t="s">
        <v>81</v>
      </c>
      <c r="Z8133" s="23"/>
      <c r="AA8133" s="20"/>
      <c r="AB8133" s="20"/>
      <c r="AC8133" s="20" t="s">
        <v>81</v>
      </c>
      <c r="AD8133" s="20" t="s">
        <v>81</v>
      </c>
    </row>
    <row r="8134" ht="15.75" customHeight="1">
      <c r="A8134" s="22"/>
      <c r="B8134" s="22"/>
      <c r="C8134" s="22" t="s">
        <v>81</v>
      </c>
      <c r="D8134" s="2" t="s">
        <v>81</v>
      </c>
      <c r="Z8134" s="23"/>
      <c r="AA8134" s="20"/>
      <c r="AB8134" s="20"/>
      <c r="AC8134" s="20" t="s">
        <v>81</v>
      </c>
      <c r="AD8134" s="20" t="s">
        <v>81</v>
      </c>
    </row>
    <row r="8135" ht="15.75" customHeight="1">
      <c r="A8135" s="22"/>
      <c r="B8135" s="22"/>
      <c r="C8135" s="22" t="s">
        <v>81</v>
      </c>
      <c r="D8135" s="2" t="s">
        <v>81</v>
      </c>
      <c r="Z8135" s="23"/>
      <c r="AA8135" s="20"/>
      <c r="AB8135" s="20"/>
      <c r="AC8135" s="20" t="s">
        <v>81</v>
      </c>
      <c r="AD8135" s="20" t="s">
        <v>81</v>
      </c>
    </row>
    <row r="8136" ht="15.75" customHeight="1">
      <c r="A8136" s="22"/>
      <c r="B8136" s="22"/>
      <c r="C8136" s="22" t="s">
        <v>81</v>
      </c>
      <c r="D8136" s="2" t="s">
        <v>81</v>
      </c>
      <c r="Z8136" s="23"/>
      <c r="AA8136" s="20"/>
      <c r="AB8136" s="20"/>
      <c r="AC8136" s="20" t="s">
        <v>81</v>
      </c>
      <c r="AD8136" s="20" t="s">
        <v>81</v>
      </c>
    </row>
    <row r="8137" ht="15.75" customHeight="1">
      <c r="A8137" s="22"/>
      <c r="B8137" s="22"/>
      <c r="C8137" s="22" t="s">
        <v>81</v>
      </c>
      <c r="D8137" s="2" t="s">
        <v>81</v>
      </c>
      <c r="Z8137" s="23"/>
      <c r="AA8137" s="20"/>
      <c r="AB8137" s="20"/>
      <c r="AC8137" s="20" t="s">
        <v>81</v>
      </c>
      <c r="AD8137" s="20" t="s">
        <v>81</v>
      </c>
    </row>
    <row r="8138" ht="15.75" customHeight="1">
      <c r="A8138" s="22"/>
      <c r="B8138" s="22"/>
      <c r="C8138" s="22" t="s">
        <v>81</v>
      </c>
      <c r="D8138" s="2" t="s">
        <v>81</v>
      </c>
      <c r="Z8138" s="23"/>
      <c r="AA8138" s="20"/>
      <c r="AB8138" s="20"/>
      <c r="AC8138" s="20" t="s">
        <v>81</v>
      </c>
      <c r="AD8138" s="20" t="s">
        <v>81</v>
      </c>
    </row>
    <row r="8139" ht="15.75" customHeight="1">
      <c r="A8139" s="22"/>
      <c r="B8139" s="22"/>
      <c r="C8139" s="22" t="s">
        <v>81</v>
      </c>
      <c r="D8139" s="2" t="s">
        <v>81</v>
      </c>
      <c r="Z8139" s="23"/>
      <c r="AA8139" s="20"/>
      <c r="AB8139" s="20"/>
      <c r="AC8139" s="20" t="s">
        <v>81</v>
      </c>
      <c r="AD8139" s="20" t="s">
        <v>81</v>
      </c>
    </row>
    <row r="8140" ht="15.75" customHeight="1">
      <c r="A8140" s="22"/>
      <c r="B8140" s="22"/>
      <c r="C8140" s="22" t="s">
        <v>81</v>
      </c>
      <c r="D8140" s="2" t="s">
        <v>81</v>
      </c>
      <c r="Z8140" s="23"/>
      <c r="AA8140" s="20"/>
      <c r="AB8140" s="20"/>
      <c r="AC8140" s="20" t="s">
        <v>81</v>
      </c>
      <c r="AD8140" s="20" t="s">
        <v>81</v>
      </c>
    </row>
    <row r="8141" ht="15.75" customHeight="1">
      <c r="A8141" s="22"/>
      <c r="B8141" s="22"/>
      <c r="C8141" s="22" t="s">
        <v>81</v>
      </c>
      <c r="D8141" s="2" t="s">
        <v>81</v>
      </c>
      <c r="Z8141" s="23"/>
      <c r="AA8141" s="20"/>
      <c r="AB8141" s="20"/>
      <c r="AC8141" s="20" t="s">
        <v>81</v>
      </c>
      <c r="AD8141" s="20" t="s">
        <v>81</v>
      </c>
    </row>
    <row r="8142" ht="15.75" customHeight="1">
      <c r="A8142" s="22"/>
      <c r="B8142" s="22"/>
      <c r="C8142" s="22" t="s">
        <v>81</v>
      </c>
      <c r="D8142" s="2" t="s">
        <v>81</v>
      </c>
      <c r="Z8142" s="23"/>
      <c r="AA8142" s="20"/>
      <c r="AB8142" s="20"/>
      <c r="AC8142" s="20" t="s">
        <v>81</v>
      </c>
      <c r="AD8142" s="20" t="s">
        <v>81</v>
      </c>
    </row>
    <row r="8143" ht="15.75" customHeight="1">
      <c r="A8143" s="22"/>
      <c r="B8143" s="22"/>
      <c r="C8143" s="22" t="s">
        <v>81</v>
      </c>
      <c r="D8143" s="2" t="s">
        <v>81</v>
      </c>
      <c r="Z8143" s="23"/>
      <c r="AA8143" s="20"/>
      <c r="AB8143" s="20"/>
      <c r="AC8143" s="20" t="s">
        <v>81</v>
      </c>
      <c r="AD8143" s="20" t="s">
        <v>81</v>
      </c>
    </row>
    <row r="8144" ht="15.75" customHeight="1">
      <c r="A8144" s="22"/>
      <c r="B8144" s="22"/>
      <c r="C8144" s="22" t="s">
        <v>81</v>
      </c>
      <c r="D8144" s="2" t="s">
        <v>81</v>
      </c>
      <c r="Z8144" s="23"/>
      <c r="AA8144" s="20"/>
      <c r="AB8144" s="20"/>
      <c r="AC8144" s="20" t="s">
        <v>81</v>
      </c>
      <c r="AD8144" s="20" t="s">
        <v>81</v>
      </c>
    </row>
    <row r="8145" ht="15.75" customHeight="1">
      <c r="A8145" s="22"/>
      <c r="B8145" s="22"/>
      <c r="C8145" s="22" t="s">
        <v>81</v>
      </c>
      <c r="D8145" s="2" t="s">
        <v>81</v>
      </c>
      <c r="Z8145" s="23"/>
      <c r="AA8145" s="20"/>
      <c r="AB8145" s="20"/>
      <c r="AC8145" s="20" t="s">
        <v>81</v>
      </c>
      <c r="AD8145" s="20" t="s">
        <v>81</v>
      </c>
    </row>
    <row r="8146" ht="15.75" customHeight="1">
      <c r="A8146" s="22"/>
      <c r="B8146" s="22"/>
      <c r="C8146" s="22" t="s">
        <v>81</v>
      </c>
      <c r="D8146" s="2" t="s">
        <v>81</v>
      </c>
      <c r="Z8146" s="23"/>
      <c r="AA8146" s="20"/>
      <c r="AB8146" s="20"/>
      <c r="AC8146" s="20" t="s">
        <v>81</v>
      </c>
      <c r="AD8146" s="20" t="s">
        <v>81</v>
      </c>
    </row>
    <row r="8147" ht="15.75" customHeight="1">
      <c r="A8147" s="22"/>
      <c r="B8147" s="22"/>
      <c r="C8147" s="22" t="s">
        <v>81</v>
      </c>
      <c r="D8147" s="2" t="s">
        <v>81</v>
      </c>
      <c r="Z8147" s="23"/>
      <c r="AA8147" s="20"/>
      <c r="AB8147" s="20"/>
      <c r="AC8147" s="20" t="s">
        <v>81</v>
      </c>
      <c r="AD8147" s="20" t="s">
        <v>81</v>
      </c>
    </row>
    <row r="8148" ht="15.75" customHeight="1">
      <c r="A8148" s="22"/>
      <c r="B8148" s="22"/>
      <c r="C8148" s="22" t="s">
        <v>81</v>
      </c>
      <c r="D8148" s="2" t="s">
        <v>81</v>
      </c>
      <c r="Z8148" s="23"/>
      <c r="AA8148" s="20"/>
      <c r="AB8148" s="20"/>
      <c r="AC8148" s="20" t="s">
        <v>81</v>
      </c>
      <c r="AD8148" s="20" t="s">
        <v>81</v>
      </c>
    </row>
    <row r="8149" ht="15.75" customHeight="1">
      <c r="A8149" s="22"/>
      <c r="B8149" s="22"/>
      <c r="C8149" s="22" t="s">
        <v>81</v>
      </c>
      <c r="D8149" s="2" t="s">
        <v>81</v>
      </c>
      <c r="Z8149" s="23"/>
      <c r="AA8149" s="20"/>
      <c r="AB8149" s="20"/>
      <c r="AC8149" s="20" t="s">
        <v>81</v>
      </c>
      <c r="AD8149" s="20" t="s">
        <v>81</v>
      </c>
    </row>
    <row r="8150" ht="15.75" customHeight="1">
      <c r="A8150" s="22"/>
      <c r="B8150" s="22"/>
      <c r="C8150" s="22" t="s">
        <v>81</v>
      </c>
      <c r="D8150" s="2" t="s">
        <v>81</v>
      </c>
      <c r="Z8150" s="23"/>
      <c r="AA8150" s="20"/>
      <c r="AB8150" s="20"/>
      <c r="AC8150" s="20" t="s">
        <v>81</v>
      </c>
      <c r="AD8150" s="20" t="s">
        <v>81</v>
      </c>
    </row>
    <row r="8151" ht="15.75" customHeight="1">
      <c r="A8151" s="22"/>
      <c r="B8151" s="22"/>
      <c r="C8151" s="22" t="s">
        <v>81</v>
      </c>
      <c r="D8151" s="2" t="s">
        <v>81</v>
      </c>
      <c r="Z8151" s="23"/>
      <c r="AA8151" s="20"/>
      <c r="AB8151" s="20"/>
      <c r="AC8151" s="20" t="s">
        <v>81</v>
      </c>
      <c r="AD8151" s="20" t="s">
        <v>81</v>
      </c>
    </row>
    <row r="8152" ht="15.75" customHeight="1">
      <c r="A8152" s="22"/>
      <c r="B8152" s="22"/>
      <c r="C8152" s="22" t="s">
        <v>81</v>
      </c>
      <c r="D8152" s="2" t="s">
        <v>81</v>
      </c>
      <c r="Z8152" s="23"/>
      <c r="AA8152" s="20"/>
      <c r="AB8152" s="20"/>
      <c r="AC8152" s="20" t="s">
        <v>81</v>
      </c>
      <c r="AD8152" s="20" t="s">
        <v>81</v>
      </c>
    </row>
    <row r="8153" ht="15.75" customHeight="1">
      <c r="A8153" s="22"/>
      <c r="B8153" s="22"/>
      <c r="C8153" s="22" t="s">
        <v>81</v>
      </c>
      <c r="D8153" s="2" t="s">
        <v>81</v>
      </c>
      <c r="Z8153" s="23"/>
      <c r="AA8153" s="20"/>
      <c r="AB8153" s="20"/>
      <c r="AC8153" s="20" t="s">
        <v>81</v>
      </c>
      <c r="AD8153" s="20" t="s">
        <v>81</v>
      </c>
    </row>
    <row r="8154" ht="15.75" customHeight="1">
      <c r="A8154" s="22"/>
      <c r="B8154" s="22"/>
      <c r="C8154" s="22" t="s">
        <v>81</v>
      </c>
      <c r="D8154" s="2" t="s">
        <v>81</v>
      </c>
      <c r="Z8154" s="23"/>
      <c r="AA8154" s="20"/>
      <c r="AB8154" s="20"/>
      <c r="AC8154" s="20" t="s">
        <v>81</v>
      </c>
      <c r="AD8154" s="20" t="s">
        <v>81</v>
      </c>
    </row>
    <row r="8155" ht="15.75" customHeight="1">
      <c r="A8155" s="22"/>
      <c r="B8155" s="22"/>
      <c r="C8155" s="22" t="s">
        <v>81</v>
      </c>
      <c r="D8155" s="2" t="s">
        <v>81</v>
      </c>
      <c r="Z8155" s="23"/>
      <c r="AA8155" s="20"/>
      <c r="AB8155" s="20"/>
      <c r="AC8155" s="20" t="s">
        <v>81</v>
      </c>
      <c r="AD8155" s="20" t="s">
        <v>81</v>
      </c>
    </row>
    <row r="8156" ht="15.75" customHeight="1">
      <c r="A8156" s="22"/>
      <c r="B8156" s="22"/>
      <c r="C8156" s="22" t="s">
        <v>81</v>
      </c>
      <c r="D8156" s="2" t="s">
        <v>81</v>
      </c>
      <c r="Z8156" s="23"/>
      <c r="AA8156" s="20"/>
      <c r="AB8156" s="20"/>
      <c r="AC8156" s="20" t="s">
        <v>81</v>
      </c>
      <c r="AD8156" s="20" t="s">
        <v>81</v>
      </c>
    </row>
    <row r="8157" ht="15.75" customHeight="1">
      <c r="A8157" s="22"/>
      <c r="B8157" s="22"/>
      <c r="C8157" s="22" t="s">
        <v>81</v>
      </c>
      <c r="D8157" s="2" t="s">
        <v>81</v>
      </c>
      <c r="Z8157" s="23"/>
      <c r="AA8157" s="20"/>
      <c r="AB8157" s="20"/>
      <c r="AC8157" s="20" t="s">
        <v>81</v>
      </c>
      <c r="AD8157" s="20" t="s">
        <v>81</v>
      </c>
    </row>
    <row r="8158" ht="15.75" customHeight="1">
      <c r="A8158" s="22"/>
      <c r="B8158" s="22"/>
      <c r="C8158" s="22" t="s">
        <v>81</v>
      </c>
      <c r="D8158" s="2" t="s">
        <v>81</v>
      </c>
      <c r="Z8158" s="23"/>
      <c r="AA8158" s="20"/>
      <c r="AB8158" s="20"/>
      <c r="AC8158" s="20" t="s">
        <v>81</v>
      </c>
      <c r="AD8158" s="20" t="s">
        <v>81</v>
      </c>
    </row>
    <row r="8159" ht="15.75" customHeight="1">
      <c r="A8159" s="22"/>
      <c r="B8159" s="22"/>
      <c r="C8159" s="22" t="s">
        <v>81</v>
      </c>
      <c r="D8159" s="2" t="s">
        <v>81</v>
      </c>
      <c r="Z8159" s="23"/>
      <c r="AA8159" s="20"/>
      <c r="AB8159" s="20"/>
      <c r="AC8159" s="20" t="s">
        <v>81</v>
      </c>
      <c r="AD8159" s="20" t="s">
        <v>81</v>
      </c>
    </row>
    <row r="8160" ht="15.75" customHeight="1">
      <c r="A8160" s="22"/>
      <c r="B8160" s="22"/>
      <c r="C8160" s="22" t="s">
        <v>81</v>
      </c>
      <c r="D8160" s="2" t="s">
        <v>81</v>
      </c>
      <c r="Z8160" s="23"/>
      <c r="AA8160" s="20"/>
      <c r="AB8160" s="20"/>
      <c r="AC8160" s="20" t="s">
        <v>81</v>
      </c>
      <c r="AD8160" s="20" t="s">
        <v>81</v>
      </c>
    </row>
    <row r="8161" ht="15.75" customHeight="1">
      <c r="A8161" s="22"/>
      <c r="B8161" s="22"/>
      <c r="C8161" s="22" t="s">
        <v>81</v>
      </c>
      <c r="D8161" s="2" t="s">
        <v>81</v>
      </c>
      <c r="Z8161" s="23"/>
      <c r="AA8161" s="20"/>
      <c r="AB8161" s="20"/>
      <c r="AC8161" s="20" t="s">
        <v>81</v>
      </c>
      <c r="AD8161" s="20" t="s">
        <v>81</v>
      </c>
    </row>
    <row r="8162" ht="15.75" customHeight="1">
      <c r="A8162" s="22"/>
      <c r="B8162" s="22"/>
      <c r="C8162" s="22" t="s">
        <v>81</v>
      </c>
      <c r="D8162" s="2" t="s">
        <v>81</v>
      </c>
      <c r="Z8162" s="23"/>
      <c r="AA8162" s="20"/>
      <c r="AB8162" s="20"/>
      <c r="AC8162" s="20" t="s">
        <v>81</v>
      </c>
      <c r="AD8162" s="20" t="s">
        <v>81</v>
      </c>
    </row>
    <row r="8163" ht="15.75" customHeight="1">
      <c r="A8163" s="22"/>
      <c r="B8163" s="22"/>
      <c r="C8163" s="22" t="s">
        <v>81</v>
      </c>
      <c r="D8163" s="2" t="s">
        <v>81</v>
      </c>
      <c r="Z8163" s="23"/>
      <c r="AA8163" s="20"/>
      <c r="AB8163" s="20"/>
      <c r="AC8163" s="20" t="s">
        <v>81</v>
      </c>
      <c r="AD8163" s="20" t="s">
        <v>81</v>
      </c>
    </row>
    <row r="8164" ht="15.75" customHeight="1">
      <c r="A8164" s="22"/>
      <c r="B8164" s="22"/>
      <c r="C8164" s="22" t="s">
        <v>81</v>
      </c>
      <c r="D8164" s="2" t="s">
        <v>81</v>
      </c>
      <c r="Z8164" s="23"/>
      <c r="AA8164" s="20"/>
      <c r="AB8164" s="20"/>
      <c r="AC8164" s="20" t="s">
        <v>81</v>
      </c>
      <c r="AD8164" s="20" t="s">
        <v>81</v>
      </c>
    </row>
    <row r="8165" ht="15.75" customHeight="1">
      <c r="A8165" s="22"/>
      <c r="B8165" s="22"/>
      <c r="C8165" s="22" t="s">
        <v>81</v>
      </c>
      <c r="D8165" s="2" t="s">
        <v>81</v>
      </c>
      <c r="Z8165" s="23"/>
      <c r="AA8165" s="20"/>
      <c r="AB8165" s="20"/>
      <c r="AC8165" s="20" t="s">
        <v>81</v>
      </c>
      <c r="AD8165" s="20" t="s">
        <v>81</v>
      </c>
    </row>
    <row r="8166" ht="15.75" customHeight="1">
      <c r="A8166" s="22"/>
      <c r="B8166" s="22"/>
      <c r="C8166" s="22" t="s">
        <v>81</v>
      </c>
      <c r="D8166" s="2" t="s">
        <v>81</v>
      </c>
      <c r="Z8166" s="23"/>
      <c r="AA8166" s="20"/>
      <c r="AB8166" s="20"/>
      <c r="AC8166" s="20" t="s">
        <v>81</v>
      </c>
      <c r="AD8166" s="20" t="s">
        <v>81</v>
      </c>
    </row>
    <row r="8167" ht="15.75" customHeight="1">
      <c r="A8167" s="22"/>
      <c r="B8167" s="22"/>
      <c r="C8167" s="22" t="s">
        <v>81</v>
      </c>
      <c r="D8167" s="2" t="s">
        <v>81</v>
      </c>
      <c r="Z8167" s="23"/>
      <c r="AA8167" s="20"/>
      <c r="AB8167" s="20"/>
      <c r="AC8167" s="20" t="s">
        <v>81</v>
      </c>
      <c r="AD8167" s="20" t="s">
        <v>81</v>
      </c>
    </row>
    <row r="8168" ht="15.75" customHeight="1">
      <c r="A8168" s="22"/>
      <c r="B8168" s="22"/>
      <c r="C8168" s="22" t="s">
        <v>81</v>
      </c>
      <c r="D8168" s="2" t="s">
        <v>81</v>
      </c>
      <c r="Z8168" s="23"/>
      <c r="AA8168" s="20"/>
      <c r="AB8168" s="20"/>
      <c r="AC8168" s="20" t="s">
        <v>81</v>
      </c>
      <c r="AD8168" s="20" t="s">
        <v>81</v>
      </c>
    </row>
    <row r="8169" ht="15.75" customHeight="1">
      <c r="A8169" s="22"/>
      <c r="B8169" s="22"/>
      <c r="C8169" s="22" t="s">
        <v>81</v>
      </c>
      <c r="D8169" s="2" t="s">
        <v>81</v>
      </c>
      <c r="Z8169" s="23"/>
      <c r="AA8169" s="20"/>
      <c r="AB8169" s="20"/>
      <c r="AC8169" s="20" t="s">
        <v>81</v>
      </c>
      <c r="AD8169" s="20" t="s">
        <v>81</v>
      </c>
    </row>
    <row r="8170" ht="15.75" customHeight="1">
      <c r="A8170" s="22"/>
      <c r="B8170" s="22"/>
      <c r="C8170" s="22" t="s">
        <v>81</v>
      </c>
      <c r="D8170" s="2" t="s">
        <v>81</v>
      </c>
      <c r="Z8170" s="23"/>
      <c r="AA8170" s="20"/>
      <c r="AB8170" s="20"/>
      <c r="AC8170" s="20" t="s">
        <v>81</v>
      </c>
      <c r="AD8170" s="20" t="s">
        <v>81</v>
      </c>
    </row>
    <row r="8171" ht="15.75" customHeight="1">
      <c r="A8171" s="22"/>
      <c r="B8171" s="22"/>
      <c r="C8171" s="22" t="s">
        <v>81</v>
      </c>
      <c r="D8171" s="2" t="s">
        <v>81</v>
      </c>
      <c r="Z8171" s="23"/>
      <c r="AA8171" s="20"/>
      <c r="AB8171" s="20"/>
      <c r="AC8171" s="20" t="s">
        <v>81</v>
      </c>
      <c r="AD8171" s="20" t="s">
        <v>81</v>
      </c>
    </row>
    <row r="8172" ht="15.75" customHeight="1">
      <c r="A8172" s="22"/>
      <c r="B8172" s="22"/>
      <c r="C8172" s="22" t="s">
        <v>81</v>
      </c>
      <c r="D8172" s="2" t="s">
        <v>81</v>
      </c>
      <c r="Z8172" s="23"/>
      <c r="AA8172" s="20"/>
      <c r="AB8172" s="20"/>
      <c r="AC8172" s="20" t="s">
        <v>81</v>
      </c>
      <c r="AD8172" s="20" t="s">
        <v>81</v>
      </c>
    </row>
    <row r="8173" ht="15.75" customHeight="1">
      <c r="A8173" s="22"/>
      <c r="B8173" s="22"/>
      <c r="C8173" s="22" t="s">
        <v>81</v>
      </c>
      <c r="D8173" s="2" t="s">
        <v>81</v>
      </c>
      <c r="Z8173" s="23"/>
      <c r="AA8173" s="20"/>
      <c r="AB8173" s="20"/>
      <c r="AC8173" s="20" t="s">
        <v>81</v>
      </c>
      <c r="AD8173" s="20" t="s">
        <v>81</v>
      </c>
    </row>
    <row r="8174" ht="15.75" customHeight="1">
      <c r="A8174" s="22"/>
      <c r="B8174" s="22"/>
      <c r="C8174" s="22" t="s">
        <v>81</v>
      </c>
      <c r="D8174" s="2" t="s">
        <v>81</v>
      </c>
      <c r="Z8174" s="23"/>
      <c r="AA8174" s="20"/>
      <c r="AB8174" s="20"/>
      <c r="AC8174" s="20" t="s">
        <v>81</v>
      </c>
      <c r="AD8174" s="20" t="s">
        <v>81</v>
      </c>
    </row>
    <row r="8175" ht="15.75" customHeight="1">
      <c r="A8175" s="22"/>
      <c r="B8175" s="22"/>
      <c r="C8175" s="22" t="s">
        <v>81</v>
      </c>
      <c r="D8175" s="2" t="s">
        <v>81</v>
      </c>
      <c r="Z8175" s="23"/>
      <c r="AA8175" s="20"/>
      <c r="AB8175" s="20"/>
      <c r="AC8175" s="20" t="s">
        <v>81</v>
      </c>
      <c r="AD8175" s="20" t="s">
        <v>81</v>
      </c>
    </row>
    <row r="8176" ht="15.75" customHeight="1">
      <c r="A8176" s="22"/>
      <c r="B8176" s="22"/>
      <c r="C8176" s="22" t="s">
        <v>81</v>
      </c>
      <c r="D8176" s="2" t="s">
        <v>81</v>
      </c>
      <c r="Z8176" s="23"/>
      <c r="AA8176" s="20"/>
      <c r="AB8176" s="20"/>
      <c r="AC8176" s="20" t="s">
        <v>81</v>
      </c>
      <c r="AD8176" s="20" t="s">
        <v>81</v>
      </c>
    </row>
    <row r="8177" ht="15.75" customHeight="1">
      <c r="A8177" s="22"/>
      <c r="B8177" s="22"/>
      <c r="C8177" s="22" t="s">
        <v>81</v>
      </c>
      <c r="D8177" s="2" t="s">
        <v>81</v>
      </c>
      <c r="Z8177" s="23"/>
      <c r="AA8177" s="20"/>
      <c r="AB8177" s="20"/>
      <c r="AC8177" s="20" t="s">
        <v>81</v>
      </c>
      <c r="AD8177" s="20" t="s">
        <v>81</v>
      </c>
    </row>
    <row r="8178" ht="15.75" customHeight="1">
      <c r="A8178" s="22"/>
      <c r="B8178" s="22"/>
      <c r="C8178" s="22" t="s">
        <v>81</v>
      </c>
      <c r="D8178" s="2" t="s">
        <v>81</v>
      </c>
      <c r="Z8178" s="23"/>
      <c r="AA8178" s="20"/>
      <c r="AB8178" s="20"/>
      <c r="AC8178" s="20" t="s">
        <v>81</v>
      </c>
      <c r="AD8178" s="20" t="s">
        <v>81</v>
      </c>
    </row>
    <row r="8179" ht="15.75" customHeight="1">
      <c r="A8179" s="22"/>
      <c r="B8179" s="22"/>
      <c r="C8179" s="22" t="s">
        <v>81</v>
      </c>
      <c r="D8179" s="2" t="s">
        <v>81</v>
      </c>
      <c r="Z8179" s="23"/>
      <c r="AA8179" s="20"/>
      <c r="AB8179" s="20"/>
      <c r="AC8179" s="20" t="s">
        <v>81</v>
      </c>
      <c r="AD8179" s="20" t="s">
        <v>81</v>
      </c>
    </row>
    <row r="8180" ht="15.75" customHeight="1">
      <c r="A8180" s="22"/>
      <c r="B8180" s="22"/>
      <c r="C8180" s="22" t="s">
        <v>81</v>
      </c>
      <c r="D8180" s="2" t="s">
        <v>81</v>
      </c>
      <c r="Z8180" s="23"/>
      <c r="AA8180" s="20"/>
      <c r="AB8180" s="20"/>
      <c r="AC8180" s="20" t="s">
        <v>81</v>
      </c>
      <c r="AD8180" s="20" t="s">
        <v>81</v>
      </c>
    </row>
    <row r="8181" ht="15.75" customHeight="1">
      <c r="A8181" s="22"/>
      <c r="B8181" s="22"/>
      <c r="C8181" s="22" t="s">
        <v>81</v>
      </c>
      <c r="D8181" s="2" t="s">
        <v>81</v>
      </c>
      <c r="Z8181" s="23"/>
      <c r="AA8181" s="20"/>
      <c r="AB8181" s="20"/>
      <c r="AC8181" s="20" t="s">
        <v>81</v>
      </c>
      <c r="AD8181" s="20" t="s">
        <v>81</v>
      </c>
    </row>
    <row r="8182" ht="15.75" customHeight="1">
      <c r="A8182" s="22"/>
      <c r="B8182" s="22"/>
      <c r="C8182" s="22" t="s">
        <v>81</v>
      </c>
      <c r="D8182" s="2" t="s">
        <v>81</v>
      </c>
      <c r="Z8182" s="23"/>
      <c r="AA8182" s="20"/>
      <c r="AB8182" s="20"/>
      <c r="AC8182" s="20" t="s">
        <v>81</v>
      </c>
      <c r="AD8182" s="20" t="s">
        <v>81</v>
      </c>
    </row>
    <row r="8183" ht="15.75" customHeight="1">
      <c r="A8183" s="22"/>
      <c r="B8183" s="22"/>
      <c r="C8183" s="22" t="s">
        <v>81</v>
      </c>
      <c r="D8183" s="2" t="s">
        <v>81</v>
      </c>
      <c r="Z8183" s="23"/>
      <c r="AA8183" s="20"/>
      <c r="AB8183" s="20"/>
      <c r="AC8183" s="20" t="s">
        <v>81</v>
      </c>
      <c r="AD8183" s="20" t="s">
        <v>81</v>
      </c>
    </row>
    <row r="8184" ht="15.75" customHeight="1">
      <c r="A8184" s="22"/>
      <c r="B8184" s="22"/>
      <c r="C8184" s="22" t="s">
        <v>81</v>
      </c>
      <c r="D8184" s="2" t="s">
        <v>81</v>
      </c>
      <c r="Z8184" s="23"/>
      <c r="AA8184" s="20"/>
      <c r="AB8184" s="20"/>
      <c r="AC8184" s="20" t="s">
        <v>81</v>
      </c>
      <c r="AD8184" s="20" t="s">
        <v>81</v>
      </c>
    </row>
    <row r="8185" ht="15.75" customHeight="1">
      <c r="A8185" s="22"/>
      <c r="B8185" s="22"/>
      <c r="C8185" s="22" t="s">
        <v>81</v>
      </c>
      <c r="D8185" s="2" t="s">
        <v>81</v>
      </c>
      <c r="Z8185" s="23"/>
      <c r="AA8185" s="20"/>
      <c r="AB8185" s="20"/>
      <c r="AC8185" s="20" t="s">
        <v>81</v>
      </c>
      <c r="AD8185" s="20" t="s">
        <v>81</v>
      </c>
    </row>
    <row r="8186" ht="15.75" customHeight="1">
      <c r="A8186" s="22"/>
      <c r="B8186" s="22"/>
      <c r="C8186" s="22" t="s">
        <v>81</v>
      </c>
      <c r="D8186" s="2" t="s">
        <v>81</v>
      </c>
      <c r="Z8186" s="23"/>
      <c r="AA8186" s="20"/>
      <c r="AB8186" s="20"/>
      <c r="AC8186" s="20" t="s">
        <v>81</v>
      </c>
      <c r="AD8186" s="20" t="s">
        <v>81</v>
      </c>
    </row>
    <row r="8187" ht="15.75" customHeight="1">
      <c r="A8187" s="22"/>
      <c r="B8187" s="22"/>
      <c r="C8187" s="22" t="s">
        <v>81</v>
      </c>
      <c r="D8187" s="2" t="s">
        <v>81</v>
      </c>
      <c r="Z8187" s="23"/>
      <c r="AA8187" s="20"/>
      <c r="AB8187" s="20"/>
      <c r="AC8187" s="20" t="s">
        <v>81</v>
      </c>
      <c r="AD8187" s="20" t="s">
        <v>81</v>
      </c>
    </row>
    <row r="8188" ht="15.75" customHeight="1">
      <c r="A8188" s="22"/>
      <c r="B8188" s="22"/>
      <c r="C8188" s="22" t="s">
        <v>81</v>
      </c>
      <c r="D8188" s="2" t="s">
        <v>81</v>
      </c>
      <c r="Z8188" s="23"/>
      <c r="AA8188" s="20"/>
      <c r="AB8188" s="20"/>
      <c r="AC8188" s="20" t="s">
        <v>81</v>
      </c>
      <c r="AD8188" s="20" t="s">
        <v>81</v>
      </c>
    </row>
    <row r="8189" ht="15.75" customHeight="1">
      <c r="A8189" s="22"/>
      <c r="B8189" s="22"/>
      <c r="C8189" s="22" t="s">
        <v>81</v>
      </c>
      <c r="D8189" s="2" t="s">
        <v>81</v>
      </c>
      <c r="Z8189" s="23"/>
      <c r="AA8189" s="20"/>
      <c r="AB8189" s="20"/>
      <c r="AC8189" s="20" t="s">
        <v>81</v>
      </c>
      <c r="AD8189" s="20" t="s">
        <v>81</v>
      </c>
    </row>
    <row r="8190" ht="15.75" customHeight="1">
      <c r="A8190" s="22"/>
      <c r="B8190" s="22"/>
      <c r="C8190" s="22" t="s">
        <v>81</v>
      </c>
      <c r="D8190" s="2" t="s">
        <v>81</v>
      </c>
      <c r="Z8190" s="23"/>
      <c r="AA8190" s="20"/>
      <c r="AB8190" s="20"/>
      <c r="AC8190" s="20" t="s">
        <v>81</v>
      </c>
      <c r="AD8190" s="20" t="s">
        <v>81</v>
      </c>
    </row>
    <row r="8191" ht="15.75" customHeight="1">
      <c r="A8191" s="22"/>
      <c r="B8191" s="22"/>
      <c r="C8191" s="22" t="s">
        <v>81</v>
      </c>
      <c r="D8191" s="2" t="s">
        <v>81</v>
      </c>
      <c r="Z8191" s="23"/>
      <c r="AA8191" s="20"/>
      <c r="AB8191" s="20"/>
      <c r="AC8191" s="20" t="s">
        <v>81</v>
      </c>
      <c r="AD8191" s="20" t="s">
        <v>81</v>
      </c>
    </row>
    <row r="8192" ht="15.75" customHeight="1">
      <c r="A8192" s="22"/>
      <c r="B8192" s="22"/>
      <c r="C8192" s="22" t="s">
        <v>81</v>
      </c>
      <c r="D8192" s="2" t="s">
        <v>81</v>
      </c>
      <c r="Z8192" s="23"/>
      <c r="AA8192" s="20"/>
      <c r="AB8192" s="20"/>
      <c r="AC8192" s="20" t="s">
        <v>81</v>
      </c>
      <c r="AD8192" s="20" t="s">
        <v>81</v>
      </c>
    </row>
    <row r="8193" ht="15.75" customHeight="1">
      <c r="A8193" s="22"/>
      <c r="B8193" s="22"/>
      <c r="C8193" s="22" t="s">
        <v>81</v>
      </c>
      <c r="D8193" s="2" t="s">
        <v>81</v>
      </c>
      <c r="Z8193" s="23"/>
      <c r="AA8193" s="20"/>
      <c r="AB8193" s="20"/>
      <c r="AC8193" s="20" t="s">
        <v>81</v>
      </c>
      <c r="AD8193" s="20" t="s">
        <v>81</v>
      </c>
    </row>
    <row r="8194" ht="15.75" customHeight="1">
      <c r="A8194" s="22"/>
      <c r="B8194" s="22"/>
      <c r="C8194" s="22" t="s">
        <v>81</v>
      </c>
      <c r="D8194" s="2" t="s">
        <v>81</v>
      </c>
      <c r="Z8194" s="23"/>
      <c r="AA8194" s="20"/>
      <c r="AB8194" s="20"/>
      <c r="AC8194" s="20" t="s">
        <v>81</v>
      </c>
      <c r="AD8194" s="20" t="s">
        <v>81</v>
      </c>
    </row>
    <row r="8195" ht="15.75" customHeight="1">
      <c r="A8195" s="22"/>
      <c r="B8195" s="22"/>
      <c r="C8195" s="22" t="s">
        <v>81</v>
      </c>
      <c r="D8195" s="2" t="s">
        <v>81</v>
      </c>
      <c r="Z8195" s="23"/>
      <c r="AA8195" s="20"/>
      <c r="AB8195" s="20"/>
      <c r="AC8195" s="20" t="s">
        <v>81</v>
      </c>
      <c r="AD8195" s="20" t="s">
        <v>81</v>
      </c>
    </row>
    <row r="8196" ht="15.75" customHeight="1">
      <c r="A8196" s="22"/>
      <c r="B8196" s="22"/>
      <c r="C8196" s="22" t="s">
        <v>81</v>
      </c>
      <c r="D8196" s="2" t="s">
        <v>81</v>
      </c>
      <c r="Z8196" s="23"/>
      <c r="AA8196" s="20"/>
      <c r="AB8196" s="20"/>
      <c r="AC8196" s="20" t="s">
        <v>81</v>
      </c>
      <c r="AD8196" s="20" t="s">
        <v>81</v>
      </c>
    </row>
    <row r="8197" ht="15.75" customHeight="1">
      <c r="A8197" s="22"/>
      <c r="B8197" s="22"/>
      <c r="C8197" s="22" t="s">
        <v>81</v>
      </c>
      <c r="D8197" s="2" t="s">
        <v>81</v>
      </c>
      <c r="Z8197" s="23"/>
      <c r="AA8197" s="20"/>
      <c r="AB8197" s="20"/>
      <c r="AC8197" s="20" t="s">
        <v>81</v>
      </c>
      <c r="AD8197" s="20" t="s">
        <v>81</v>
      </c>
    </row>
    <row r="8198" ht="15.75" customHeight="1">
      <c r="A8198" s="22"/>
      <c r="B8198" s="22"/>
      <c r="C8198" s="22" t="s">
        <v>81</v>
      </c>
      <c r="D8198" s="2" t="s">
        <v>81</v>
      </c>
      <c r="Z8198" s="23"/>
      <c r="AA8198" s="20"/>
      <c r="AB8198" s="20"/>
      <c r="AC8198" s="20" t="s">
        <v>81</v>
      </c>
      <c r="AD8198" s="20" t="s">
        <v>81</v>
      </c>
    </row>
    <row r="8199" ht="15.75" customHeight="1">
      <c r="A8199" s="22"/>
      <c r="B8199" s="22"/>
      <c r="C8199" s="22" t="s">
        <v>81</v>
      </c>
      <c r="D8199" s="2" t="s">
        <v>81</v>
      </c>
      <c r="Z8199" s="23"/>
      <c r="AA8199" s="20"/>
      <c r="AB8199" s="20"/>
      <c r="AC8199" s="20" t="s">
        <v>81</v>
      </c>
      <c r="AD8199" s="20" t="s">
        <v>81</v>
      </c>
    </row>
    <row r="8200" ht="15.75" customHeight="1">
      <c r="A8200" s="22"/>
      <c r="B8200" s="22"/>
      <c r="C8200" s="22" t="s">
        <v>81</v>
      </c>
      <c r="D8200" s="2" t="s">
        <v>81</v>
      </c>
      <c r="Z8200" s="23"/>
      <c r="AA8200" s="20"/>
      <c r="AB8200" s="20"/>
      <c r="AC8200" s="20" t="s">
        <v>81</v>
      </c>
      <c r="AD8200" s="20" t="s">
        <v>81</v>
      </c>
    </row>
    <row r="8201" ht="15.75" customHeight="1">
      <c r="A8201" s="22"/>
      <c r="B8201" s="22"/>
      <c r="C8201" s="22" t="s">
        <v>81</v>
      </c>
      <c r="D8201" s="2" t="s">
        <v>81</v>
      </c>
      <c r="Z8201" s="23"/>
      <c r="AA8201" s="20"/>
      <c r="AB8201" s="20"/>
      <c r="AC8201" s="20" t="s">
        <v>81</v>
      </c>
      <c r="AD8201" s="20" t="s">
        <v>81</v>
      </c>
    </row>
    <row r="8202" ht="15.75" customHeight="1">
      <c r="A8202" s="22"/>
      <c r="B8202" s="22"/>
      <c r="C8202" s="22" t="s">
        <v>81</v>
      </c>
      <c r="D8202" s="2" t="s">
        <v>81</v>
      </c>
      <c r="Z8202" s="23"/>
      <c r="AA8202" s="20"/>
      <c r="AB8202" s="20"/>
      <c r="AC8202" s="20" t="s">
        <v>81</v>
      </c>
      <c r="AD8202" s="20" t="s">
        <v>81</v>
      </c>
    </row>
    <row r="8203" ht="15.75" customHeight="1">
      <c r="A8203" s="22"/>
      <c r="B8203" s="22"/>
      <c r="C8203" s="22" t="s">
        <v>81</v>
      </c>
      <c r="D8203" s="2" t="s">
        <v>81</v>
      </c>
      <c r="Z8203" s="23"/>
      <c r="AA8203" s="20"/>
      <c r="AB8203" s="20"/>
      <c r="AC8203" s="20" t="s">
        <v>81</v>
      </c>
      <c r="AD8203" s="20" t="s">
        <v>81</v>
      </c>
    </row>
    <row r="8204" ht="15.75" customHeight="1">
      <c r="A8204" s="22"/>
      <c r="B8204" s="22"/>
      <c r="C8204" s="22" t="s">
        <v>81</v>
      </c>
      <c r="D8204" s="2" t="s">
        <v>81</v>
      </c>
      <c r="Z8204" s="23"/>
      <c r="AA8204" s="20"/>
      <c r="AB8204" s="20"/>
      <c r="AC8204" s="20" t="s">
        <v>81</v>
      </c>
      <c r="AD8204" s="20" t="s">
        <v>81</v>
      </c>
    </row>
    <row r="8205" ht="15.75" customHeight="1">
      <c r="A8205" s="22"/>
      <c r="B8205" s="22"/>
      <c r="C8205" s="22" t="s">
        <v>81</v>
      </c>
      <c r="D8205" s="2" t="s">
        <v>81</v>
      </c>
      <c r="Z8205" s="23"/>
      <c r="AA8205" s="20"/>
      <c r="AB8205" s="20"/>
      <c r="AC8205" s="20" t="s">
        <v>81</v>
      </c>
      <c r="AD8205" s="20" t="s">
        <v>81</v>
      </c>
    </row>
    <row r="8206" ht="15.75" customHeight="1">
      <c r="A8206" s="22"/>
      <c r="B8206" s="22"/>
      <c r="C8206" s="22" t="s">
        <v>81</v>
      </c>
      <c r="D8206" s="2" t="s">
        <v>81</v>
      </c>
      <c r="Z8206" s="23"/>
      <c r="AA8206" s="20"/>
      <c r="AB8206" s="20"/>
      <c r="AC8206" s="20" t="s">
        <v>81</v>
      </c>
      <c r="AD8206" s="20" t="s">
        <v>81</v>
      </c>
    </row>
    <row r="8207" ht="15.75" customHeight="1">
      <c r="A8207" s="22"/>
      <c r="B8207" s="22"/>
      <c r="C8207" s="22" t="s">
        <v>81</v>
      </c>
      <c r="D8207" s="2" t="s">
        <v>81</v>
      </c>
      <c r="Z8207" s="23"/>
      <c r="AA8207" s="20"/>
      <c r="AB8207" s="20"/>
      <c r="AC8207" s="20" t="s">
        <v>81</v>
      </c>
      <c r="AD8207" s="20" t="s">
        <v>81</v>
      </c>
    </row>
    <row r="8208" ht="15.75" customHeight="1">
      <c r="A8208" s="22"/>
      <c r="B8208" s="22"/>
      <c r="C8208" s="22" t="s">
        <v>81</v>
      </c>
      <c r="D8208" s="2" t="s">
        <v>81</v>
      </c>
      <c r="Z8208" s="23"/>
      <c r="AA8208" s="20"/>
      <c r="AB8208" s="20"/>
      <c r="AC8208" s="20" t="s">
        <v>81</v>
      </c>
      <c r="AD8208" s="20" t="s">
        <v>81</v>
      </c>
    </row>
    <row r="8209" ht="15.75" customHeight="1">
      <c r="A8209" s="22"/>
      <c r="B8209" s="22"/>
      <c r="C8209" s="22" t="s">
        <v>81</v>
      </c>
      <c r="D8209" s="2" t="s">
        <v>81</v>
      </c>
      <c r="Z8209" s="23"/>
      <c r="AA8209" s="20"/>
      <c r="AB8209" s="20"/>
      <c r="AC8209" s="20" t="s">
        <v>81</v>
      </c>
      <c r="AD8209" s="20" t="s">
        <v>81</v>
      </c>
    </row>
    <row r="8210" ht="15.75" customHeight="1">
      <c r="A8210" s="22"/>
      <c r="B8210" s="22"/>
      <c r="C8210" s="22" t="s">
        <v>81</v>
      </c>
      <c r="D8210" s="2" t="s">
        <v>81</v>
      </c>
      <c r="Z8210" s="23"/>
      <c r="AA8210" s="20"/>
      <c r="AB8210" s="20"/>
      <c r="AC8210" s="20" t="s">
        <v>81</v>
      </c>
      <c r="AD8210" s="20" t="s">
        <v>81</v>
      </c>
    </row>
    <row r="8211" ht="15.75" customHeight="1">
      <c r="A8211" s="22"/>
      <c r="B8211" s="22"/>
      <c r="C8211" s="22" t="s">
        <v>81</v>
      </c>
      <c r="D8211" s="2" t="s">
        <v>81</v>
      </c>
      <c r="Z8211" s="23"/>
      <c r="AA8211" s="20"/>
      <c r="AB8211" s="20"/>
      <c r="AC8211" s="20" t="s">
        <v>81</v>
      </c>
      <c r="AD8211" s="20" t="s">
        <v>81</v>
      </c>
    </row>
    <row r="8212" ht="15.75" customHeight="1">
      <c r="A8212" s="22"/>
      <c r="B8212" s="22"/>
      <c r="C8212" s="22" t="s">
        <v>81</v>
      </c>
      <c r="D8212" s="2" t="s">
        <v>81</v>
      </c>
      <c r="Z8212" s="23"/>
      <c r="AA8212" s="20"/>
      <c r="AB8212" s="20"/>
      <c r="AC8212" s="20" t="s">
        <v>81</v>
      </c>
      <c r="AD8212" s="20" t="s">
        <v>81</v>
      </c>
    </row>
    <row r="8213" ht="15.75" customHeight="1">
      <c r="A8213" s="22"/>
      <c r="B8213" s="22"/>
      <c r="C8213" s="22" t="s">
        <v>81</v>
      </c>
      <c r="D8213" s="2" t="s">
        <v>81</v>
      </c>
      <c r="Z8213" s="23"/>
      <c r="AA8213" s="20"/>
      <c r="AB8213" s="20"/>
      <c r="AC8213" s="20" t="s">
        <v>81</v>
      </c>
      <c r="AD8213" s="20" t="s">
        <v>81</v>
      </c>
    </row>
    <row r="8214" ht="15.75" customHeight="1">
      <c r="A8214" s="22"/>
      <c r="B8214" s="22"/>
      <c r="C8214" s="22" t="s">
        <v>81</v>
      </c>
      <c r="D8214" s="2" t="s">
        <v>81</v>
      </c>
      <c r="Z8214" s="23"/>
      <c r="AA8214" s="20"/>
      <c r="AB8214" s="20"/>
      <c r="AC8214" s="20" t="s">
        <v>81</v>
      </c>
      <c r="AD8214" s="20" t="s">
        <v>81</v>
      </c>
    </row>
    <row r="8215" ht="15.75" customHeight="1">
      <c r="A8215" s="22"/>
      <c r="B8215" s="22"/>
      <c r="C8215" s="22" t="s">
        <v>81</v>
      </c>
      <c r="D8215" s="2" t="s">
        <v>81</v>
      </c>
      <c r="Z8215" s="23"/>
      <c r="AA8215" s="20"/>
      <c r="AB8215" s="20"/>
      <c r="AC8215" s="20" t="s">
        <v>81</v>
      </c>
      <c r="AD8215" s="20" t="s">
        <v>81</v>
      </c>
    </row>
    <row r="8216" ht="15.75" customHeight="1">
      <c r="A8216" s="22"/>
      <c r="B8216" s="22"/>
      <c r="C8216" s="22" t="s">
        <v>81</v>
      </c>
      <c r="D8216" s="2" t="s">
        <v>81</v>
      </c>
      <c r="Z8216" s="23"/>
      <c r="AA8216" s="20"/>
      <c r="AB8216" s="20"/>
      <c r="AC8216" s="20" t="s">
        <v>81</v>
      </c>
      <c r="AD8216" s="20" t="s">
        <v>81</v>
      </c>
    </row>
    <row r="8217" ht="15.75" customHeight="1">
      <c r="A8217" s="22"/>
      <c r="B8217" s="22"/>
      <c r="C8217" s="22" t="s">
        <v>81</v>
      </c>
      <c r="D8217" s="2" t="s">
        <v>81</v>
      </c>
      <c r="Z8217" s="23"/>
      <c r="AA8217" s="20"/>
      <c r="AB8217" s="20"/>
      <c r="AC8217" s="20" t="s">
        <v>81</v>
      </c>
      <c r="AD8217" s="20" t="s">
        <v>81</v>
      </c>
    </row>
    <row r="8218" ht="15.75" customHeight="1">
      <c r="A8218" s="22"/>
      <c r="B8218" s="22"/>
      <c r="C8218" s="22" t="s">
        <v>81</v>
      </c>
      <c r="D8218" s="2" t="s">
        <v>81</v>
      </c>
      <c r="Z8218" s="23"/>
      <c r="AA8218" s="20"/>
      <c r="AB8218" s="20"/>
      <c r="AC8218" s="20" t="s">
        <v>81</v>
      </c>
      <c r="AD8218" s="20" t="s">
        <v>81</v>
      </c>
    </row>
    <row r="8219" ht="15.75" customHeight="1">
      <c r="A8219" s="22"/>
      <c r="B8219" s="22"/>
      <c r="C8219" s="22" t="s">
        <v>81</v>
      </c>
      <c r="D8219" s="2" t="s">
        <v>81</v>
      </c>
      <c r="Z8219" s="23"/>
      <c r="AA8219" s="20"/>
      <c r="AB8219" s="20"/>
      <c r="AC8219" s="20" t="s">
        <v>81</v>
      </c>
      <c r="AD8219" s="20" t="s">
        <v>81</v>
      </c>
    </row>
    <row r="8220" ht="15.75" customHeight="1">
      <c r="A8220" s="22"/>
      <c r="B8220" s="22"/>
      <c r="C8220" s="22" t="s">
        <v>81</v>
      </c>
      <c r="D8220" s="2" t="s">
        <v>81</v>
      </c>
      <c r="Z8220" s="23"/>
      <c r="AA8220" s="20"/>
      <c r="AB8220" s="20"/>
      <c r="AC8220" s="20" t="s">
        <v>81</v>
      </c>
      <c r="AD8220" s="20" t="s">
        <v>81</v>
      </c>
    </row>
    <row r="8221" ht="15.75" customHeight="1">
      <c r="A8221" s="22"/>
      <c r="B8221" s="22"/>
      <c r="C8221" s="22" t="s">
        <v>81</v>
      </c>
      <c r="D8221" s="2" t="s">
        <v>81</v>
      </c>
      <c r="Z8221" s="23"/>
      <c r="AA8221" s="20"/>
      <c r="AB8221" s="20"/>
      <c r="AC8221" s="20" t="s">
        <v>81</v>
      </c>
      <c r="AD8221" s="20" t="s">
        <v>81</v>
      </c>
    </row>
    <row r="8222" ht="15.75" customHeight="1">
      <c r="A8222" s="22"/>
      <c r="B8222" s="22"/>
      <c r="C8222" s="22" t="s">
        <v>81</v>
      </c>
      <c r="D8222" s="2" t="s">
        <v>81</v>
      </c>
      <c r="Z8222" s="23"/>
      <c r="AA8222" s="20"/>
      <c r="AB8222" s="20"/>
      <c r="AC8222" s="20" t="s">
        <v>81</v>
      </c>
      <c r="AD8222" s="20" t="s">
        <v>81</v>
      </c>
    </row>
    <row r="8223" ht="15.75" customHeight="1">
      <c r="A8223" s="22"/>
      <c r="B8223" s="22"/>
      <c r="C8223" s="22" t="s">
        <v>81</v>
      </c>
      <c r="D8223" s="2" t="s">
        <v>81</v>
      </c>
      <c r="Z8223" s="23"/>
      <c r="AA8223" s="20"/>
      <c r="AB8223" s="20"/>
      <c r="AC8223" s="20" t="s">
        <v>81</v>
      </c>
      <c r="AD8223" s="20" t="s">
        <v>81</v>
      </c>
    </row>
    <row r="8224" ht="15.75" customHeight="1">
      <c r="A8224" s="22"/>
      <c r="B8224" s="22"/>
      <c r="C8224" s="22" t="s">
        <v>81</v>
      </c>
      <c r="D8224" s="2" t="s">
        <v>81</v>
      </c>
      <c r="Z8224" s="23"/>
      <c r="AA8224" s="20"/>
      <c r="AB8224" s="20"/>
      <c r="AC8224" s="20" t="s">
        <v>81</v>
      </c>
      <c r="AD8224" s="20" t="s">
        <v>81</v>
      </c>
    </row>
    <row r="8225" ht="15.75" customHeight="1">
      <c r="A8225" s="22"/>
      <c r="B8225" s="22"/>
      <c r="C8225" s="22" t="s">
        <v>81</v>
      </c>
      <c r="D8225" s="2" t="s">
        <v>81</v>
      </c>
      <c r="Z8225" s="23"/>
      <c r="AA8225" s="20"/>
      <c r="AB8225" s="20"/>
      <c r="AC8225" s="20" t="s">
        <v>81</v>
      </c>
      <c r="AD8225" s="20" t="s">
        <v>81</v>
      </c>
    </row>
    <row r="8226" ht="15.75" customHeight="1">
      <c r="A8226" s="22"/>
      <c r="B8226" s="22"/>
      <c r="C8226" s="22" t="s">
        <v>81</v>
      </c>
      <c r="D8226" s="2" t="s">
        <v>81</v>
      </c>
      <c r="Z8226" s="23"/>
      <c r="AA8226" s="20"/>
      <c r="AB8226" s="20"/>
      <c r="AC8226" s="20" t="s">
        <v>81</v>
      </c>
      <c r="AD8226" s="20" t="s">
        <v>81</v>
      </c>
    </row>
    <row r="8227" ht="15.75" customHeight="1">
      <c r="A8227" s="22"/>
      <c r="B8227" s="22"/>
      <c r="C8227" s="22" t="s">
        <v>81</v>
      </c>
      <c r="D8227" s="2" t="s">
        <v>81</v>
      </c>
      <c r="Z8227" s="23"/>
      <c r="AA8227" s="20"/>
      <c r="AB8227" s="20"/>
      <c r="AC8227" s="20" t="s">
        <v>81</v>
      </c>
      <c r="AD8227" s="20" t="s">
        <v>81</v>
      </c>
    </row>
    <row r="8228" ht="15.75" customHeight="1">
      <c r="A8228" s="22"/>
      <c r="B8228" s="22"/>
      <c r="C8228" s="22" t="s">
        <v>81</v>
      </c>
      <c r="D8228" s="2" t="s">
        <v>81</v>
      </c>
      <c r="Z8228" s="23"/>
      <c r="AA8228" s="20"/>
      <c r="AB8228" s="20"/>
      <c r="AC8228" s="20" t="s">
        <v>81</v>
      </c>
      <c r="AD8228" s="20" t="s">
        <v>81</v>
      </c>
    </row>
    <row r="8229" ht="15.75" customHeight="1">
      <c r="A8229" s="22"/>
      <c r="B8229" s="22"/>
      <c r="C8229" s="22" t="s">
        <v>81</v>
      </c>
      <c r="D8229" s="2" t="s">
        <v>81</v>
      </c>
      <c r="Z8229" s="23"/>
      <c r="AA8229" s="20"/>
      <c r="AB8229" s="20"/>
      <c r="AC8229" s="20" t="s">
        <v>81</v>
      </c>
      <c r="AD8229" s="20" t="s">
        <v>81</v>
      </c>
    </row>
    <row r="8230" ht="15.75" customHeight="1">
      <c r="A8230" s="22"/>
      <c r="B8230" s="22"/>
      <c r="C8230" s="22" t="s">
        <v>81</v>
      </c>
      <c r="D8230" s="2" t="s">
        <v>81</v>
      </c>
      <c r="Z8230" s="23"/>
      <c r="AA8230" s="20"/>
      <c r="AB8230" s="20"/>
      <c r="AC8230" s="20" t="s">
        <v>81</v>
      </c>
      <c r="AD8230" s="20" t="s">
        <v>81</v>
      </c>
    </row>
    <row r="8231" ht="15.75" customHeight="1">
      <c r="A8231" s="22"/>
      <c r="B8231" s="22"/>
      <c r="C8231" s="22" t="s">
        <v>81</v>
      </c>
      <c r="D8231" s="2" t="s">
        <v>81</v>
      </c>
      <c r="Z8231" s="23"/>
      <c r="AA8231" s="20"/>
      <c r="AB8231" s="20"/>
      <c r="AC8231" s="20" t="s">
        <v>81</v>
      </c>
      <c r="AD8231" s="20" t="s">
        <v>81</v>
      </c>
    </row>
    <row r="8232" ht="15.75" customHeight="1">
      <c r="A8232" s="22"/>
      <c r="B8232" s="22"/>
      <c r="C8232" s="22" t="s">
        <v>81</v>
      </c>
      <c r="D8232" s="2" t="s">
        <v>81</v>
      </c>
      <c r="Z8232" s="23"/>
      <c r="AA8232" s="20"/>
      <c r="AB8232" s="20"/>
      <c r="AC8232" s="20" t="s">
        <v>81</v>
      </c>
      <c r="AD8232" s="20" t="s">
        <v>81</v>
      </c>
    </row>
    <row r="8233" ht="15.75" customHeight="1">
      <c r="A8233" s="22"/>
      <c r="B8233" s="22"/>
      <c r="C8233" s="22" t="s">
        <v>81</v>
      </c>
      <c r="D8233" s="2" t="s">
        <v>81</v>
      </c>
      <c r="Z8233" s="23"/>
      <c r="AA8233" s="20"/>
      <c r="AB8233" s="20"/>
      <c r="AC8233" s="20" t="s">
        <v>81</v>
      </c>
      <c r="AD8233" s="20" t="s">
        <v>81</v>
      </c>
    </row>
    <row r="8234" ht="15.75" customHeight="1">
      <c r="A8234" s="22"/>
      <c r="B8234" s="22"/>
      <c r="C8234" s="22" t="s">
        <v>81</v>
      </c>
      <c r="D8234" s="2" t="s">
        <v>81</v>
      </c>
      <c r="Z8234" s="23"/>
      <c r="AA8234" s="20"/>
      <c r="AB8234" s="20"/>
      <c r="AC8234" s="20" t="s">
        <v>81</v>
      </c>
      <c r="AD8234" s="20" t="s">
        <v>81</v>
      </c>
    </row>
    <row r="8235" ht="15.75" customHeight="1">
      <c r="A8235" s="22"/>
      <c r="B8235" s="22"/>
      <c r="C8235" s="22" t="s">
        <v>81</v>
      </c>
      <c r="D8235" s="2" t="s">
        <v>81</v>
      </c>
      <c r="Z8235" s="23"/>
      <c r="AA8235" s="20"/>
      <c r="AB8235" s="20"/>
      <c r="AC8235" s="20" t="s">
        <v>81</v>
      </c>
      <c r="AD8235" s="20" t="s">
        <v>81</v>
      </c>
    </row>
    <row r="8236" ht="15.75" customHeight="1">
      <c r="A8236" s="22"/>
      <c r="B8236" s="22"/>
      <c r="C8236" s="22" t="s">
        <v>81</v>
      </c>
      <c r="D8236" s="2" t="s">
        <v>81</v>
      </c>
      <c r="Z8236" s="23"/>
      <c r="AA8236" s="20"/>
      <c r="AB8236" s="20"/>
      <c r="AC8236" s="20" t="s">
        <v>81</v>
      </c>
      <c r="AD8236" s="20" t="s">
        <v>81</v>
      </c>
    </row>
    <row r="8237" ht="15.75" customHeight="1">
      <c r="A8237" s="22"/>
      <c r="B8237" s="22"/>
      <c r="C8237" s="22" t="s">
        <v>81</v>
      </c>
      <c r="D8237" s="2" t="s">
        <v>81</v>
      </c>
      <c r="Z8237" s="23"/>
      <c r="AA8237" s="20"/>
      <c r="AB8237" s="20"/>
      <c r="AC8237" s="20" t="s">
        <v>81</v>
      </c>
      <c r="AD8237" s="20" t="s">
        <v>81</v>
      </c>
    </row>
    <row r="8238" ht="15.75" customHeight="1">
      <c r="A8238" s="22"/>
      <c r="B8238" s="22"/>
      <c r="C8238" s="22" t="s">
        <v>81</v>
      </c>
      <c r="D8238" s="2" t="s">
        <v>81</v>
      </c>
      <c r="Z8238" s="23"/>
      <c r="AA8238" s="20"/>
      <c r="AB8238" s="20"/>
      <c r="AC8238" s="20" t="s">
        <v>81</v>
      </c>
      <c r="AD8238" s="20" t="s">
        <v>81</v>
      </c>
    </row>
    <row r="8239" ht="15.75" customHeight="1">
      <c r="A8239" s="22"/>
      <c r="B8239" s="22"/>
      <c r="C8239" s="22" t="s">
        <v>81</v>
      </c>
      <c r="D8239" s="2" t="s">
        <v>81</v>
      </c>
      <c r="Z8239" s="23"/>
      <c r="AA8239" s="20"/>
      <c r="AB8239" s="20"/>
      <c r="AC8239" s="20" t="s">
        <v>81</v>
      </c>
      <c r="AD8239" s="20" t="s">
        <v>81</v>
      </c>
    </row>
    <row r="8240" ht="15.75" customHeight="1">
      <c r="A8240" s="22"/>
      <c r="B8240" s="22"/>
      <c r="C8240" s="22" t="s">
        <v>81</v>
      </c>
      <c r="D8240" s="2" t="s">
        <v>81</v>
      </c>
      <c r="Z8240" s="23"/>
      <c r="AA8240" s="20"/>
      <c r="AB8240" s="20"/>
      <c r="AC8240" s="20" t="s">
        <v>81</v>
      </c>
      <c r="AD8240" s="20" t="s">
        <v>81</v>
      </c>
    </row>
    <row r="8241" ht="15.75" customHeight="1">
      <c r="A8241" s="22"/>
      <c r="B8241" s="22"/>
      <c r="C8241" s="22" t="s">
        <v>81</v>
      </c>
      <c r="D8241" s="2" t="s">
        <v>81</v>
      </c>
      <c r="Z8241" s="23"/>
      <c r="AA8241" s="20"/>
      <c r="AB8241" s="20"/>
      <c r="AC8241" s="20" t="s">
        <v>81</v>
      </c>
      <c r="AD8241" s="20" t="s">
        <v>81</v>
      </c>
    </row>
    <row r="8242" ht="15.75" customHeight="1">
      <c r="A8242" s="22"/>
      <c r="B8242" s="22"/>
      <c r="C8242" s="22" t="s">
        <v>81</v>
      </c>
      <c r="D8242" s="2" t="s">
        <v>81</v>
      </c>
      <c r="Z8242" s="23"/>
      <c r="AA8242" s="20"/>
      <c r="AB8242" s="20"/>
      <c r="AC8242" s="20" t="s">
        <v>81</v>
      </c>
      <c r="AD8242" s="20" t="s">
        <v>81</v>
      </c>
    </row>
    <row r="8243" ht="15.75" customHeight="1">
      <c r="A8243" s="22"/>
      <c r="B8243" s="22"/>
      <c r="C8243" s="22" t="s">
        <v>81</v>
      </c>
      <c r="D8243" s="2" t="s">
        <v>81</v>
      </c>
      <c r="Z8243" s="23"/>
      <c r="AA8243" s="20"/>
      <c r="AB8243" s="20"/>
      <c r="AC8243" s="20" t="s">
        <v>81</v>
      </c>
      <c r="AD8243" s="20" t="s">
        <v>81</v>
      </c>
    </row>
    <row r="8244" ht="15.75" customHeight="1">
      <c r="A8244" s="22"/>
      <c r="B8244" s="22"/>
      <c r="C8244" s="22" t="s">
        <v>81</v>
      </c>
      <c r="D8244" s="2" t="s">
        <v>81</v>
      </c>
      <c r="Z8244" s="23"/>
      <c r="AA8244" s="20"/>
      <c r="AB8244" s="20"/>
      <c r="AC8244" s="20" t="s">
        <v>81</v>
      </c>
      <c r="AD8244" s="20" t="s">
        <v>81</v>
      </c>
    </row>
    <row r="8245" ht="15.75" customHeight="1">
      <c r="A8245" s="22"/>
      <c r="B8245" s="22"/>
      <c r="C8245" s="22" t="s">
        <v>81</v>
      </c>
      <c r="D8245" s="2" t="s">
        <v>81</v>
      </c>
      <c r="Z8245" s="23"/>
      <c r="AA8245" s="20"/>
      <c r="AB8245" s="20"/>
      <c r="AC8245" s="20" t="s">
        <v>81</v>
      </c>
      <c r="AD8245" s="20" t="s">
        <v>81</v>
      </c>
    </row>
    <row r="8246" ht="15.75" customHeight="1">
      <c r="A8246" s="22"/>
      <c r="B8246" s="22"/>
      <c r="C8246" s="22" t="s">
        <v>81</v>
      </c>
      <c r="D8246" s="2" t="s">
        <v>81</v>
      </c>
      <c r="Z8246" s="23"/>
      <c r="AA8246" s="20"/>
      <c r="AB8246" s="20"/>
      <c r="AC8246" s="20" t="s">
        <v>81</v>
      </c>
      <c r="AD8246" s="20" t="s">
        <v>81</v>
      </c>
    </row>
    <row r="8247" ht="15.75" customHeight="1">
      <c r="A8247" s="22"/>
      <c r="B8247" s="22"/>
      <c r="C8247" s="22" t="s">
        <v>81</v>
      </c>
      <c r="D8247" s="2" t="s">
        <v>81</v>
      </c>
      <c r="Z8247" s="23"/>
      <c r="AA8247" s="20"/>
      <c r="AB8247" s="20"/>
      <c r="AC8247" s="20" t="s">
        <v>81</v>
      </c>
      <c r="AD8247" s="20" t="s">
        <v>81</v>
      </c>
    </row>
    <row r="8248" ht="15.75" customHeight="1">
      <c r="A8248" s="22"/>
      <c r="B8248" s="22"/>
      <c r="C8248" s="22" t="s">
        <v>81</v>
      </c>
      <c r="D8248" s="2" t="s">
        <v>81</v>
      </c>
      <c r="Z8248" s="23"/>
      <c r="AA8248" s="20"/>
      <c r="AB8248" s="20"/>
      <c r="AC8248" s="20" t="s">
        <v>81</v>
      </c>
      <c r="AD8248" s="20" t="s">
        <v>81</v>
      </c>
    </row>
    <row r="8249" ht="15.75" customHeight="1">
      <c r="A8249" s="22"/>
      <c r="B8249" s="22"/>
      <c r="C8249" s="22" t="s">
        <v>81</v>
      </c>
      <c r="D8249" s="2" t="s">
        <v>81</v>
      </c>
      <c r="Z8249" s="23"/>
      <c r="AA8249" s="20"/>
      <c r="AB8249" s="20"/>
      <c r="AC8249" s="20" t="s">
        <v>81</v>
      </c>
      <c r="AD8249" s="20" t="s">
        <v>81</v>
      </c>
    </row>
    <row r="8250" ht="15.75" customHeight="1">
      <c r="A8250" s="22"/>
      <c r="B8250" s="22"/>
      <c r="C8250" s="22" t="s">
        <v>81</v>
      </c>
      <c r="D8250" s="2" t="s">
        <v>81</v>
      </c>
      <c r="Z8250" s="23"/>
      <c r="AA8250" s="20"/>
      <c r="AB8250" s="20"/>
      <c r="AC8250" s="20" t="s">
        <v>81</v>
      </c>
      <c r="AD8250" s="20" t="s">
        <v>81</v>
      </c>
    </row>
    <row r="8251" ht="15.75" customHeight="1">
      <c r="A8251" s="22"/>
      <c r="B8251" s="22"/>
      <c r="C8251" s="22" t="s">
        <v>81</v>
      </c>
      <c r="D8251" s="2" t="s">
        <v>81</v>
      </c>
      <c r="Z8251" s="23"/>
      <c r="AA8251" s="20"/>
      <c r="AB8251" s="20"/>
      <c r="AC8251" s="20" t="s">
        <v>81</v>
      </c>
      <c r="AD8251" s="20" t="s">
        <v>81</v>
      </c>
    </row>
    <row r="8252" ht="15.75" customHeight="1">
      <c r="A8252" s="22"/>
      <c r="B8252" s="22"/>
      <c r="C8252" s="22" t="s">
        <v>81</v>
      </c>
      <c r="D8252" s="2" t="s">
        <v>81</v>
      </c>
      <c r="Z8252" s="23"/>
      <c r="AA8252" s="20"/>
      <c r="AB8252" s="20"/>
      <c r="AC8252" s="20" t="s">
        <v>81</v>
      </c>
      <c r="AD8252" s="20" t="s">
        <v>81</v>
      </c>
    </row>
    <row r="8253" ht="15.75" customHeight="1">
      <c r="A8253" s="22"/>
      <c r="B8253" s="22"/>
      <c r="C8253" s="22" t="s">
        <v>81</v>
      </c>
      <c r="D8253" s="2" t="s">
        <v>81</v>
      </c>
      <c r="Z8253" s="23"/>
      <c r="AA8253" s="20"/>
      <c r="AB8253" s="20"/>
      <c r="AC8253" s="20" t="s">
        <v>81</v>
      </c>
      <c r="AD8253" s="20" t="s">
        <v>81</v>
      </c>
    </row>
    <row r="8254" ht="15.75" customHeight="1">
      <c r="A8254" s="22"/>
      <c r="B8254" s="22"/>
      <c r="C8254" s="22" t="s">
        <v>81</v>
      </c>
      <c r="D8254" s="2" t="s">
        <v>81</v>
      </c>
      <c r="Z8254" s="23"/>
      <c r="AA8254" s="20"/>
      <c r="AB8254" s="20"/>
      <c r="AC8254" s="20" t="s">
        <v>81</v>
      </c>
      <c r="AD8254" s="20" t="s">
        <v>81</v>
      </c>
    </row>
    <row r="8255" ht="15.75" customHeight="1">
      <c r="A8255" s="22"/>
      <c r="B8255" s="22"/>
      <c r="C8255" s="22" t="s">
        <v>81</v>
      </c>
      <c r="D8255" s="2" t="s">
        <v>81</v>
      </c>
      <c r="Z8255" s="23"/>
      <c r="AA8255" s="20"/>
      <c r="AB8255" s="20"/>
      <c r="AC8255" s="20" t="s">
        <v>81</v>
      </c>
      <c r="AD8255" s="20" t="s">
        <v>81</v>
      </c>
    </row>
    <row r="8256" ht="15.75" customHeight="1">
      <c r="A8256" s="22"/>
      <c r="B8256" s="22"/>
      <c r="C8256" s="22" t="s">
        <v>81</v>
      </c>
      <c r="D8256" s="2" t="s">
        <v>81</v>
      </c>
      <c r="Z8256" s="23"/>
      <c r="AA8256" s="20"/>
      <c r="AB8256" s="20"/>
      <c r="AC8256" s="20" t="s">
        <v>81</v>
      </c>
      <c r="AD8256" s="20" t="s">
        <v>81</v>
      </c>
    </row>
    <row r="8257" ht="15.75" customHeight="1">
      <c r="A8257" s="22"/>
      <c r="B8257" s="22"/>
      <c r="C8257" s="22" t="s">
        <v>81</v>
      </c>
      <c r="D8257" s="2" t="s">
        <v>81</v>
      </c>
      <c r="Z8257" s="23"/>
      <c r="AA8257" s="20"/>
      <c r="AB8257" s="20"/>
      <c r="AC8257" s="20" t="s">
        <v>81</v>
      </c>
      <c r="AD8257" s="20" t="s">
        <v>81</v>
      </c>
    </row>
    <row r="8258" ht="15.75" customHeight="1">
      <c r="A8258" s="22"/>
      <c r="B8258" s="22"/>
      <c r="C8258" s="22" t="s">
        <v>81</v>
      </c>
      <c r="D8258" s="2" t="s">
        <v>81</v>
      </c>
      <c r="Z8258" s="23"/>
      <c r="AA8258" s="20"/>
      <c r="AB8258" s="20"/>
      <c r="AC8258" s="20" t="s">
        <v>81</v>
      </c>
      <c r="AD8258" s="20" t="s">
        <v>81</v>
      </c>
    </row>
    <row r="8259" ht="15.75" customHeight="1">
      <c r="A8259" s="22"/>
      <c r="B8259" s="22"/>
      <c r="C8259" s="22" t="s">
        <v>81</v>
      </c>
      <c r="D8259" s="2" t="s">
        <v>81</v>
      </c>
      <c r="Z8259" s="23"/>
      <c r="AA8259" s="20"/>
      <c r="AB8259" s="20"/>
      <c r="AC8259" s="20" t="s">
        <v>81</v>
      </c>
      <c r="AD8259" s="20" t="s">
        <v>81</v>
      </c>
    </row>
    <row r="8260" ht="15.75" customHeight="1">
      <c r="A8260" s="22"/>
      <c r="B8260" s="22"/>
      <c r="C8260" s="22" t="s">
        <v>81</v>
      </c>
      <c r="D8260" s="2" t="s">
        <v>81</v>
      </c>
      <c r="Z8260" s="23"/>
      <c r="AA8260" s="20"/>
      <c r="AB8260" s="20"/>
      <c r="AC8260" s="20" t="s">
        <v>81</v>
      </c>
      <c r="AD8260" s="20" t="s">
        <v>81</v>
      </c>
    </row>
    <row r="8261" ht="15.75" customHeight="1">
      <c r="A8261" s="22"/>
      <c r="B8261" s="22"/>
      <c r="C8261" s="22" t="s">
        <v>81</v>
      </c>
      <c r="D8261" s="2" t="s">
        <v>81</v>
      </c>
      <c r="Z8261" s="23"/>
      <c r="AA8261" s="20"/>
      <c r="AB8261" s="20"/>
      <c r="AC8261" s="20" t="s">
        <v>81</v>
      </c>
      <c r="AD8261" s="20" t="s">
        <v>81</v>
      </c>
    </row>
    <row r="8262" ht="15.75" customHeight="1">
      <c r="A8262" s="22"/>
      <c r="B8262" s="22"/>
      <c r="C8262" s="22" t="s">
        <v>81</v>
      </c>
      <c r="D8262" s="2" t="s">
        <v>81</v>
      </c>
      <c r="Z8262" s="23"/>
      <c r="AA8262" s="20"/>
      <c r="AB8262" s="20"/>
      <c r="AC8262" s="20" t="s">
        <v>81</v>
      </c>
      <c r="AD8262" s="20" t="s">
        <v>81</v>
      </c>
    </row>
    <row r="8263" ht="15.75" customHeight="1">
      <c r="A8263" s="22"/>
      <c r="B8263" s="22"/>
      <c r="C8263" s="22" t="s">
        <v>81</v>
      </c>
      <c r="D8263" s="2" t="s">
        <v>81</v>
      </c>
      <c r="Z8263" s="23"/>
      <c r="AA8263" s="20"/>
      <c r="AB8263" s="20"/>
      <c r="AC8263" s="20" t="s">
        <v>81</v>
      </c>
      <c r="AD8263" s="20" t="s">
        <v>81</v>
      </c>
    </row>
    <row r="8264" ht="15.75" customHeight="1">
      <c r="A8264" s="22"/>
      <c r="B8264" s="22"/>
      <c r="C8264" s="22" t="s">
        <v>81</v>
      </c>
      <c r="D8264" s="2" t="s">
        <v>81</v>
      </c>
      <c r="Z8264" s="23"/>
      <c r="AA8264" s="20"/>
      <c r="AB8264" s="20"/>
      <c r="AC8264" s="20" t="s">
        <v>81</v>
      </c>
      <c r="AD8264" s="20" t="s">
        <v>81</v>
      </c>
    </row>
    <row r="8265" ht="15.75" customHeight="1">
      <c r="A8265" s="22"/>
      <c r="B8265" s="22"/>
      <c r="C8265" s="22" t="s">
        <v>81</v>
      </c>
      <c r="D8265" s="2" t="s">
        <v>81</v>
      </c>
      <c r="Z8265" s="23"/>
      <c r="AA8265" s="20"/>
      <c r="AB8265" s="20"/>
      <c r="AC8265" s="20" t="s">
        <v>81</v>
      </c>
      <c r="AD8265" s="20" t="s">
        <v>81</v>
      </c>
    </row>
    <row r="8266" ht="15.75" customHeight="1">
      <c r="A8266" s="22"/>
      <c r="B8266" s="22"/>
      <c r="C8266" s="22" t="s">
        <v>81</v>
      </c>
      <c r="D8266" s="2" t="s">
        <v>81</v>
      </c>
      <c r="Z8266" s="23"/>
      <c r="AA8266" s="20"/>
      <c r="AB8266" s="20"/>
      <c r="AC8266" s="20" t="s">
        <v>81</v>
      </c>
      <c r="AD8266" s="20" t="s">
        <v>81</v>
      </c>
    </row>
    <row r="8267" ht="15.75" customHeight="1">
      <c r="A8267" s="22"/>
      <c r="B8267" s="22"/>
      <c r="C8267" s="22" t="s">
        <v>81</v>
      </c>
      <c r="D8267" s="2" t="s">
        <v>81</v>
      </c>
      <c r="Z8267" s="23"/>
      <c r="AA8267" s="20"/>
      <c r="AB8267" s="20"/>
      <c r="AC8267" s="20" t="s">
        <v>81</v>
      </c>
      <c r="AD8267" s="20" t="s">
        <v>81</v>
      </c>
    </row>
    <row r="8268" ht="15.75" customHeight="1">
      <c r="A8268" s="22"/>
      <c r="B8268" s="22"/>
      <c r="C8268" s="22" t="s">
        <v>81</v>
      </c>
      <c r="D8268" s="2" t="s">
        <v>81</v>
      </c>
      <c r="Z8268" s="23"/>
      <c r="AA8268" s="20"/>
      <c r="AB8268" s="20"/>
      <c r="AC8268" s="20" t="s">
        <v>81</v>
      </c>
      <c r="AD8268" s="20" t="s">
        <v>81</v>
      </c>
    </row>
    <row r="8269" ht="15.75" customHeight="1">
      <c r="A8269" s="22"/>
      <c r="B8269" s="22"/>
      <c r="C8269" s="22" t="s">
        <v>81</v>
      </c>
      <c r="D8269" s="2" t="s">
        <v>81</v>
      </c>
      <c r="Z8269" s="23"/>
      <c r="AA8269" s="20"/>
      <c r="AB8269" s="20"/>
      <c r="AC8269" s="20" t="s">
        <v>81</v>
      </c>
      <c r="AD8269" s="20" t="s">
        <v>81</v>
      </c>
    </row>
    <row r="8270" ht="15.75" customHeight="1">
      <c r="A8270" s="22"/>
      <c r="B8270" s="22"/>
      <c r="C8270" s="22" t="s">
        <v>81</v>
      </c>
      <c r="D8270" s="2" t="s">
        <v>81</v>
      </c>
      <c r="Z8270" s="23"/>
      <c r="AA8270" s="20"/>
      <c r="AB8270" s="20"/>
      <c r="AC8270" s="20" t="s">
        <v>81</v>
      </c>
      <c r="AD8270" s="20" t="s">
        <v>81</v>
      </c>
    </row>
    <row r="8271" ht="15.75" customHeight="1">
      <c r="A8271" s="22"/>
      <c r="B8271" s="22"/>
      <c r="C8271" s="22" t="s">
        <v>81</v>
      </c>
      <c r="D8271" s="2" t="s">
        <v>81</v>
      </c>
      <c r="Z8271" s="23"/>
      <c r="AA8271" s="20"/>
      <c r="AB8271" s="20"/>
      <c r="AC8271" s="20" t="s">
        <v>81</v>
      </c>
      <c r="AD8271" s="20" t="s">
        <v>81</v>
      </c>
    </row>
    <row r="8272" ht="15.75" customHeight="1">
      <c r="A8272" s="22"/>
      <c r="B8272" s="22"/>
      <c r="C8272" s="22" t="s">
        <v>81</v>
      </c>
      <c r="D8272" s="2" t="s">
        <v>81</v>
      </c>
      <c r="Z8272" s="23"/>
      <c r="AA8272" s="20"/>
      <c r="AB8272" s="20"/>
      <c r="AC8272" s="20" t="s">
        <v>81</v>
      </c>
      <c r="AD8272" s="20" t="s">
        <v>81</v>
      </c>
    </row>
    <row r="8273" ht="15.75" customHeight="1">
      <c r="A8273" s="22"/>
      <c r="B8273" s="22"/>
      <c r="C8273" s="22" t="s">
        <v>81</v>
      </c>
      <c r="D8273" s="2" t="s">
        <v>81</v>
      </c>
      <c r="Z8273" s="23"/>
      <c r="AA8273" s="20"/>
      <c r="AB8273" s="20"/>
      <c r="AC8273" s="20" t="s">
        <v>81</v>
      </c>
      <c r="AD8273" s="20" t="s">
        <v>81</v>
      </c>
    </row>
    <row r="8274" ht="15.75" customHeight="1">
      <c r="A8274" s="22"/>
      <c r="B8274" s="22"/>
      <c r="C8274" s="22" t="s">
        <v>81</v>
      </c>
      <c r="D8274" s="2" t="s">
        <v>81</v>
      </c>
      <c r="Z8274" s="23"/>
      <c r="AA8274" s="20"/>
      <c r="AB8274" s="20"/>
      <c r="AC8274" s="20" t="s">
        <v>81</v>
      </c>
      <c r="AD8274" s="20" t="s">
        <v>81</v>
      </c>
    </row>
    <row r="8275" ht="15.75" customHeight="1">
      <c r="A8275" s="22"/>
      <c r="B8275" s="22"/>
      <c r="C8275" s="22" t="s">
        <v>81</v>
      </c>
      <c r="D8275" s="2" t="s">
        <v>81</v>
      </c>
      <c r="Z8275" s="23"/>
      <c r="AA8275" s="20"/>
      <c r="AB8275" s="20"/>
      <c r="AC8275" s="20" t="s">
        <v>81</v>
      </c>
      <c r="AD8275" s="20" t="s">
        <v>81</v>
      </c>
    </row>
    <row r="8276" ht="15.75" customHeight="1">
      <c r="A8276" s="22"/>
      <c r="B8276" s="22"/>
      <c r="C8276" s="22" t="s">
        <v>81</v>
      </c>
      <c r="D8276" s="2" t="s">
        <v>81</v>
      </c>
      <c r="Z8276" s="23"/>
      <c r="AA8276" s="20"/>
      <c r="AB8276" s="20"/>
      <c r="AC8276" s="20" t="s">
        <v>81</v>
      </c>
      <c r="AD8276" s="20" t="s">
        <v>81</v>
      </c>
    </row>
    <row r="8277" ht="15.75" customHeight="1">
      <c r="A8277" s="22"/>
      <c r="B8277" s="22"/>
      <c r="C8277" s="22" t="s">
        <v>81</v>
      </c>
      <c r="D8277" s="2" t="s">
        <v>81</v>
      </c>
      <c r="Z8277" s="23"/>
      <c r="AA8277" s="20"/>
      <c r="AB8277" s="20"/>
      <c r="AC8277" s="20" t="s">
        <v>81</v>
      </c>
      <c r="AD8277" s="20" t="s">
        <v>81</v>
      </c>
    </row>
    <row r="8278" ht="15.75" customHeight="1">
      <c r="A8278" s="22"/>
      <c r="B8278" s="22"/>
      <c r="C8278" s="22" t="s">
        <v>81</v>
      </c>
      <c r="D8278" s="2" t="s">
        <v>81</v>
      </c>
      <c r="Z8278" s="23"/>
      <c r="AA8278" s="20"/>
      <c r="AB8278" s="20"/>
      <c r="AC8278" s="20" t="s">
        <v>81</v>
      </c>
      <c r="AD8278" s="20" t="s">
        <v>81</v>
      </c>
    </row>
    <row r="8279" ht="15.75" customHeight="1">
      <c r="A8279" s="22"/>
      <c r="B8279" s="22"/>
      <c r="C8279" s="22" t="s">
        <v>81</v>
      </c>
      <c r="D8279" s="2" t="s">
        <v>81</v>
      </c>
      <c r="Z8279" s="23"/>
      <c r="AA8279" s="20"/>
      <c r="AB8279" s="20"/>
      <c r="AC8279" s="20" t="s">
        <v>81</v>
      </c>
      <c r="AD8279" s="20" t="s">
        <v>81</v>
      </c>
    </row>
    <row r="8280" ht="15.75" customHeight="1">
      <c r="A8280" s="22"/>
      <c r="B8280" s="22"/>
      <c r="C8280" s="22" t="s">
        <v>81</v>
      </c>
      <c r="D8280" s="2" t="s">
        <v>81</v>
      </c>
      <c r="Z8280" s="23"/>
      <c r="AA8280" s="20"/>
      <c r="AB8280" s="20"/>
      <c r="AC8280" s="20" t="s">
        <v>81</v>
      </c>
      <c r="AD8280" s="20" t="s">
        <v>81</v>
      </c>
    </row>
    <row r="8281" ht="15.75" customHeight="1">
      <c r="A8281" s="22"/>
      <c r="B8281" s="22"/>
      <c r="C8281" s="22" t="s">
        <v>81</v>
      </c>
      <c r="D8281" s="2" t="s">
        <v>81</v>
      </c>
      <c r="Z8281" s="23"/>
      <c r="AA8281" s="20"/>
      <c r="AB8281" s="20"/>
      <c r="AC8281" s="20" t="s">
        <v>81</v>
      </c>
      <c r="AD8281" s="20" t="s">
        <v>81</v>
      </c>
    </row>
    <row r="8282" ht="15.75" customHeight="1">
      <c r="A8282" s="22"/>
      <c r="B8282" s="22"/>
      <c r="C8282" s="22" t="s">
        <v>81</v>
      </c>
      <c r="D8282" s="2" t="s">
        <v>81</v>
      </c>
      <c r="Z8282" s="23"/>
      <c r="AA8282" s="20"/>
      <c r="AB8282" s="20"/>
      <c r="AC8282" s="20" t="s">
        <v>81</v>
      </c>
      <c r="AD8282" s="20" t="s">
        <v>81</v>
      </c>
    </row>
    <row r="8283" ht="15.75" customHeight="1">
      <c r="A8283" s="22"/>
      <c r="B8283" s="22"/>
      <c r="C8283" s="22" t="s">
        <v>81</v>
      </c>
      <c r="D8283" s="2" t="s">
        <v>81</v>
      </c>
      <c r="Z8283" s="23"/>
      <c r="AA8283" s="20"/>
      <c r="AB8283" s="20"/>
      <c r="AC8283" s="20" t="s">
        <v>81</v>
      </c>
      <c r="AD8283" s="20" t="s">
        <v>81</v>
      </c>
    </row>
    <row r="8284" ht="15.75" customHeight="1">
      <c r="A8284" s="22"/>
      <c r="B8284" s="22"/>
      <c r="C8284" s="22" t="s">
        <v>81</v>
      </c>
      <c r="D8284" s="2" t="s">
        <v>81</v>
      </c>
      <c r="Z8284" s="23"/>
      <c r="AA8284" s="20"/>
      <c r="AB8284" s="20"/>
      <c r="AC8284" s="20" t="s">
        <v>81</v>
      </c>
      <c r="AD8284" s="20" t="s">
        <v>81</v>
      </c>
    </row>
    <row r="8285" ht="15.75" customHeight="1">
      <c r="A8285" s="22"/>
      <c r="B8285" s="22"/>
      <c r="C8285" s="22" t="s">
        <v>81</v>
      </c>
      <c r="D8285" s="2" t="s">
        <v>81</v>
      </c>
      <c r="Z8285" s="23"/>
      <c r="AA8285" s="20"/>
      <c r="AB8285" s="20"/>
      <c r="AC8285" s="20" t="s">
        <v>81</v>
      </c>
      <c r="AD8285" s="20" t="s">
        <v>81</v>
      </c>
    </row>
    <row r="8286" ht="15.75" customHeight="1">
      <c r="A8286" s="22"/>
      <c r="B8286" s="22"/>
      <c r="C8286" s="22" t="s">
        <v>81</v>
      </c>
      <c r="D8286" s="2" t="s">
        <v>81</v>
      </c>
      <c r="Z8286" s="23"/>
      <c r="AA8286" s="20"/>
      <c r="AB8286" s="20"/>
      <c r="AC8286" s="20" t="s">
        <v>81</v>
      </c>
      <c r="AD8286" s="20" t="s">
        <v>81</v>
      </c>
    </row>
    <row r="8287" ht="15.75" customHeight="1">
      <c r="A8287" s="22"/>
      <c r="B8287" s="22"/>
      <c r="C8287" s="22" t="s">
        <v>81</v>
      </c>
      <c r="D8287" s="2" t="s">
        <v>81</v>
      </c>
      <c r="Z8287" s="23"/>
      <c r="AA8287" s="20"/>
      <c r="AB8287" s="20"/>
      <c r="AC8287" s="20" t="s">
        <v>81</v>
      </c>
      <c r="AD8287" s="20" t="s">
        <v>81</v>
      </c>
    </row>
    <row r="8288" ht="15.75" customHeight="1">
      <c r="A8288" s="22"/>
      <c r="B8288" s="22"/>
      <c r="C8288" s="22" t="s">
        <v>81</v>
      </c>
      <c r="D8288" s="2" t="s">
        <v>81</v>
      </c>
      <c r="Z8288" s="23"/>
      <c r="AA8288" s="20"/>
      <c r="AB8288" s="20"/>
      <c r="AC8288" s="20" t="s">
        <v>81</v>
      </c>
      <c r="AD8288" s="20" t="s">
        <v>81</v>
      </c>
    </row>
    <row r="8289" ht="15.75" customHeight="1">
      <c r="A8289" s="22"/>
      <c r="B8289" s="22"/>
      <c r="C8289" s="22" t="s">
        <v>81</v>
      </c>
      <c r="D8289" s="2" t="s">
        <v>81</v>
      </c>
      <c r="Z8289" s="23"/>
      <c r="AA8289" s="20"/>
      <c r="AB8289" s="20"/>
      <c r="AC8289" s="20" t="s">
        <v>81</v>
      </c>
      <c r="AD8289" s="20" t="s">
        <v>81</v>
      </c>
    </row>
    <row r="8290" ht="15.75" customHeight="1">
      <c r="A8290" s="22"/>
      <c r="B8290" s="22"/>
      <c r="C8290" s="22" t="s">
        <v>81</v>
      </c>
      <c r="D8290" s="2" t="s">
        <v>81</v>
      </c>
      <c r="Z8290" s="23"/>
      <c r="AA8290" s="20"/>
      <c r="AB8290" s="20"/>
      <c r="AC8290" s="20" t="s">
        <v>81</v>
      </c>
      <c r="AD8290" s="20" t="s">
        <v>81</v>
      </c>
    </row>
    <row r="8291" ht="15.75" customHeight="1">
      <c r="A8291" s="22"/>
      <c r="B8291" s="22"/>
      <c r="C8291" s="22" t="s">
        <v>81</v>
      </c>
      <c r="D8291" s="2" t="s">
        <v>81</v>
      </c>
      <c r="Z8291" s="23"/>
      <c r="AA8291" s="20"/>
      <c r="AB8291" s="20"/>
      <c r="AC8291" s="20" t="s">
        <v>81</v>
      </c>
      <c r="AD8291" s="20" t="s">
        <v>81</v>
      </c>
    </row>
    <row r="8292" ht="15.75" customHeight="1">
      <c r="A8292" s="22"/>
      <c r="B8292" s="22"/>
      <c r="C8292" s="22" t="s">
        <v>81</v>
      </c>
      <c r="D8292" s="2" t="s">
        <v>81</v>
      </c>
      <c r="Z8292" s="23"/>
      <c r="AA8292" s="20"/>
      <c r="AB8292" s="20"/>
      <c r="AC8292" s="20" t="s">
        <v>81</v>
      </c>
      <c r="AD8292" s="20" t="s">
        <v>81</v>
      </c>
    </row>
    <row r="8293" ht="15.75" customHeight="1">
      <c r="A8293" s="22"/>
      <c r="B8293" s="22"/>
      <c r="C8293" s="22" t="s">
        <v>81</v>
      </c>
      <c r="D8293" s="2" t="s">
        <v>81</v>
      </c>
      <c r="Z8293" s="23"/>
      <c r="AA8293" s="20"/>
      <c r="AB8293" s="20"/>
      <c r="AC8293" s="20" t="s">
        <v>81</v>
      </c>
      <c r="AD8293" s="20" t="s">
        <v>81</v>
      </c>
    </row>
    <row r="8294" ht="15.75" customHeight="1">
      <c r="A8294" s="22"/>
      <c r="B8294" s="22"/>
      <c r="C8294" s="22" t="s">
        <v>81</v>
      </c>
      <c r="D8294" s="2" t="s">
        <v>81</v>
      </c>
      <c r="Z8294" s="23"/>
      <c r="AA8294" s="20"/>
      <c r="AB8294" s="20"/>
      <c r="AC8294" s="20" t="s">
        <v>81</v>
      </c>
      <c r="AD8294" s="20" t="s">
        <v>81</v>
      </c>
    </row>
    <row r="8295" ht="15.75" customHeight="1">
      <c r="A8295" s="22"/>
      <c r="B8295" s="22"/>
      <c r="C8295" s="22" t="s">
        <v>81</v>
      </c>
      <c r="D8295" s="2" t="s">
        <v>81</v>
      </c>
      <c r="Z8295" s="23"/>
      <c r="AA8295" s="20"/>
      <c r="AB8295" s="20"/>
      <c r="AC8295" s="20" t="s">
        <v>81</v>
      </c>
      <c r="AD8295" s="20" t="s">
        <v>81</v>
      </c>
    </row>
    <row r="8296" ht="15.75" customHeight="1">
      <c r="A8296" s="22"/>
      <c r="B8296" s="22"/>
      <c r="C8296" s="22" t="s">
        <v>81</v>
      </c>
      <c r="D8296" s="2" t="s">
        <v>81</v>
      </c>
      <c r="Z8296" s="23"/>
      <c r="AA8296" s="20"/>
      <c r="AB8296" s="20"/>
      <c r="AC8296" s="20" t="s">
        <v>81</v>
      </c>
      <c r="AD8296" s="20" t="s">
        <v>81</v>
      </c>
    </row>
    <row r="8297" ht="15.75" customHeight="1">
      <c r="A8297" s="22"/>
      <c r="B8297" s="22"/>
      <c r="C8297" s="22" t="s">
        <v>81</v>
      </c>
      <c r="D8297" s="2" t="s">
        <v>81</v>
      </c>
      <c r="Z8297" s="23"/>
      <c r="AA8297" s="20"/>
      <c r="AB8297" s="20"/>
      <c r="AC8297" s="20" t="s">
        <v>81</v>
      </c>
      <c r="AD8297" s="20" t="s">
        <v>81</v>
      </c>
    </row>
    <row r="8298" ht="15.75" customHeight="1">
      <c r="A8298" s="22"/>
      <c r="B8298" s="22"/>
      <c r="C8298" s="22" t="s">
        <v>81</v>
      </c>
      <c r="D8298" s="2" t="s">
        <v>81</v>
      </c>
      <c r="Z8298" s="23"/>
      <c r="AA8298" s="20"/>
      <c r="AB8298" s="20"/>
      <c r="AC8298" s="20" t="s">
        <v>81</v>
      </c>
      <c r="AD8298" s="20" t="s">
        <v>81</v>
      </c>
    </row>
    <row r="8299" ht="15.75" customHeight="1">
      <c r="A8299" s="22"/>
      <c r="B8299" s="22"/>
      <c r="C8299" s="22" t="s">
        <v>81</v>
      </c>
      <c r="D8299" s="2" t="s">
        <v>81</v>
      </c>
      <c r="Z8299" s="23"/>
      <c r="AA8299" s="20"/>
      <c r="AB8299" s="20"/>
      <c r="AC8299" s="20" t="s">
        <v>81</v>
      </c>
      <c r="AD8299" s="20" t="s">
        <v>81</v>
      </c>
    </row>
    <row r="8300" ht="15.75" customHeight="1">
      <c r="A8300" s="22"/>
      <c r="B8300" s="22"/>
      <c r="C8300" s="22" t="s">
        <v>81</v>
      </c>
      <c r="D8300" s="2" t="s">
        <v>81</v>
      </c>
      <c r="Z8300" s="23"/>
      <c r="AA8300" s="20"/>
      <c r="AB8300" s="20"/>
      <c r="AC8300" s="20" t="s">
        <v>81</v>
      </c>
      <c r="AD8300" s="20" t="s">
        <v>81</v>
      </c>
    </row>
    <row r="8301" ht="15.75" customHeight="1">
      <c r="A8301" s="22"/>
      <c r="B8301" s="22"/>
      <c r="C8301" s="22" t="s">
        <v>81</v>
      </c>
      <c r="D8301" s="2" t="s">
        <v>81</v>
      </c>
      <c r="Z8301" s="23"/>
      <c r="AA8301" s="20"/>
      <c r="AB8301" s="20"/>
      <c r="AC8301" s="20" t="s">
        <v>81</v>
      </c>
      <c r="AD8301" s="20" t="s">
        <v>81</v>
      </c>
    </row>
    <row r="8302" ht="15.75" customHeight="1">
      <c r="A8302" s="22"/>
      <c r="B8302" s="22"/>
      <c r="C8302" s="22" t="s">
        <v>81</v>
      </c>
      <c r="D8302" s="2" t="s">
        <v>81</v>
      </c>
      <c r="Z8302" s="23"/>
      <c r="AA8302" s="20"/>
      <c r="AB8302" s="20"/>
      <c r="AC8302" s="20" t="s">
        <v>81</v>
      </c>
      <c r="AD8302" s="20" t="s">
        <v>81</v>
      </c>
    </row>
    <row r="8303" ht="15.75" customHeight="1">
      <c r="A8303" s="22"/>
      <c r="B8303" s="22"/>
      <c r="C8303" s="22" t="s">
        <v>81</v>
      </c>
      <c r="D8303" s="2" t="s">
        <v>81</v>
      </c>
      <c r="Z8303" s="23"/>
      <c r="AA8303" s="20"/>
      <c r="AB8303" s="20"/>
      <c r="AC8303" s="20" t="s">
        <v>81</v>
      </c>
      <c r="AD8303" s="20" t="s">
        <v>81</v>
      </c>
    </row>
    <row r="8304" ht="15.75" customHeight="1">
      <c r="A8304" s="22"/>
      <c r="B8304" s="22"/>
      <c r="C8304" s="22" t="s">
        <v>81</v>
      </c>
      <c r="D8304" s="2" t="s">
        <v>81</v>
      </c>
      <c r="Z8304" s="23"/>
      <c r="AA8304" s="20"/>
      <c r="AB8304" s="20"/>
      <c r="AC8304" s="20" t="s">
        <v>81</v>
      </c>
      <c r="AD8304" s="20" t="s">
        <v>81</v>
      </c>
    </row>
    <row r="8305" ht="15.75" customHeight="1">
      <c r="A8305" s="22"/>
      <c r="B8305" s="22"/>
      <c r="C8305" s="22" t="s">
        <v>81</v>
      </c>
      <c r="D8305" s="2" t="s">
        <v>81</v>
      </c>
      <c r="Z8305" s="23"/>
      <c r="AA8305" s="20"/>
      <c r="AB8305" s="20"/>
      <c r="AC8305" s="20" t="s">
        <v>81</v>
      </c>
      <c r="AD8305" s="20" t="s">
        <v>81</v>
      </c>
    </row>
    <row r="8306" ht="15.75" customHeight="1">
      <c r="A8306" s="22"/>
      <c r="B8306" s="22"/>
      <c r="C8306" s="22" t="s">
        <v>81</v>
      </c>
      <c r="D8306" s="2" t="s">
        <v>81</v>
      </c>
      <c r="Z8306" s="23"/>
      <c r="AA8306" s="20"/>
      <c r="AB8306" s="20"/>
      <c r="AC8306" s="20" t="s">
        <v>81</v>
      </c>
      <c r="AD8306" s="20" t="s">
        <v>81</v>
      </c>
    </row>
    <row r="8307" ht="15.75" customHeight="1">
      <c r="A8307" s="22"/>
      <c r="B8307" s="22"/>
      <c r="C8307" s="22" t="s">
        <v>81</v>
      </c>
      <c r="D8307" s="2" t="s">
        <v>81</v>
      </c>
      <c r="Z8307" s="23"/>
      <c r="AA8307" s="20"/>
      <c r="AB8307" s="20"/>
      <c r="AC8307" s="20" t="s">
        <v>81</v>
      </c>
      <c r="AD8307" s="20" t="s">
        <v>81</v>
      </c>
    </row>
    <row r="8308" ht="15.75" customHeight="1">
      <c r="A8308" s="22"/>
      <c r="B8308" s="22"/>
      <c r="C8308" s="22" t="s">
        <v>81</v>
      </c>
      <c r="D8308" s="2" t="s">
        <v>81</v>
      </c>
      <c r="Z8308" s="23"/>
      <c r="AA8308" s="20"/>
      <c r="AB8308" s="20"/>
      <c r="AC8308" s="20" t="s">
        <v>81</v>
      </c>
      <c r="AD8308" s="20" t="s">
        <v>81</v>
      </c>
    </row>
    <row r="8309" ht="15.75" customHeight="1">
      <c r="A8309" s="22"/>
      <c r="B8309" s="22"/>
      <c r="C8309" s="22" t="s">
        <v>81</v>
      </c>
      <c r="D8309" s="2" t="s">
        <v>81</v>
      </c>
      <c r="Z8309" s="23"/>
      <c r="AA8309" s="20"/>
      <c r="AB8309" s="20"/>
      <c r="AC8309" s="20" t="s">
        <v>81</v>
      </c>
      <c r="AD8309" s="20" t="s">
        <v>81</v>
      </c>
    </row>
    <row r="8310" ht="15.75" customHeight="1">
      <c r="A8310" s="22"/>
      <c r="B8310" s="22"/>
      <c r="C8310" s="22" t="s">
        <v>81</v>
      </c>
      <c r="D8310" s="2" t="s">
        <v>81</v>
      </c>
      <c r="Z8310" s="23"/>
      <c r="AA8310" s="20"/>
      <c r="AB8310" s="20"/>
      <c r="AC8310" s="20" t="s">
        <v>81</v>
      </c>
      <c r="AD8310" s="20" t="s">
        <v>81</v>
      </c>
    </row>
    <row r="8311" ht="15.75" customHeight="1">
      <c r="A8311" s="22"/>
      <c r="B8311" s="22"/>
      <c r="C8311" s="22" t="s">
        <v>81</v>
      </c>
      <c r="D8311" s="2" t="s">
        <v>81</v>
      </c>
      <c r="Z8311" s="23"/>
      <c r="AA8311" s="20"/>
      <c r="AB8311" s="20"/>
      <c r="AC8311" s="20" t="s">
        <v>81</v>
      </c>
      <c r="AD8311" s="20" t="s">
        <v>81</v>
      </c>
    </row>
    <row r="8312" ht="15.75" customHeight="1">
      <c r="A8312" s="22"/>
      <c r="B8312" s="22"/>
      <c r="C8312" s="22" t="s">
        <v>81</v>
      </c>
      <c r="D8312" s="2" t="s">
        <v>81</v>
      </c>
      <c r="Z8312" s="23"/>
      <c r="AA8312" s="20"/>
      <c r="AB8312" s="20"/>
      <c r="AC8312" s="20" t="s">
        <v>81</v>
      </c>
      <c r="AD8312" s="20" t="s">
        <v>81</v>
      </c>
    </row>
    <row r="8313" ht="15.75" customHeight="1">
      <c r="A8313" s="22"/>
      <c r="B8313" s="22"/>
      <c r="C8313" s="22" t="s">
        <v>81</v>
      </c>
      <c r="D8313" s="2" t="s">
        <v>81</v>
      </c>
      <c r="Z8313" s="23"/>
      <c r="AA8313" s="20"/>
      <c r="AB8313" s="20"/>
      <c r="AC8313" s="20" t="s">
        <v>81</v>
      </c>
      <c r="AD8313" s="20" t="s">
        <v>81</v>
      </c>
    </row>
    <row r="8314" ht="15.75" customHeight="1">
      <c r="A8314" s="22"/>
      <c r="B8314" s="22"/>
      <c r="C8314" s="22" t="s">
        <v>81</v>
      </c>
      <c r="D8314" s="2" t="s">
        <v>81</v>
      </c>
      <c r="Z8314" s="23"/>
      <c r="AA8314" s="20"/>
      <c r="AB8314" s="20"/>
      <c r="AC8314" s="20" t="s">
        <v>81</v>
      </c>
      <c r="AD8314" s="20" t="s">
        <v>81</v>
      </c>
    </row>
    <row r="8315" ht="15.75" customHeight="1">
      <c r="A8315" s="22"/>
      <c r="B8315" s="22"/>
      <c r="C8315" s="22" t="s">
        <v>81</v>
      </c>
      <c r="D8315" s="2" t="s">
        <v>81</v>
      </c>
      <c r="Z8315" s="23"/>
      <c r="AA8315" s="20"/>
      <c r="AB8315" s="20"/>
      <c r="AC8315" s="20" t="s">
        <v>81</v>
      </c>
      <c r="AD8315" s="20" t="s">
        <v>81</v>
      </c>
    </row>
    <row r="8316" ht="15.75" customHeight="1">
      <c r="A8316" s="22"/>
      <c r="B8316" s="22"/>
      <c r="C8316" s="22" t="s">
        <v>81</v>
      </c>
      <c r="D8316" s="2" t="s">
        <v>81</v>
      </c>
      <c r="Z8316" s="23"/>
      <c r="AA8316" s="20"/>
      <c r="AB8316" s="20"/>
      <c r="AC8316" s="20" t="s">
        <v>81</v>
      </c>
      <c r="AD8316" s="20" t="s">
        <v>81</v>
      </c>
    </row>
    <row r="8317" ht="15.75" customHeight="1">
      <c r="A8317" s="22"/>
      <c r="B8317" s="22"/>
      <c r="C8317" s="22" t="s">
        <v>81</v>
      </c>
      <c r="D8317" s="2" t="s">
        <v>81</v>
      </c>
      <c r="Z8317" s="23"/>
      <c r="AA8317" s="20"/>
      <c r="AB8317" s="20"/>
      <c r="AC8317" s="20" t="s">
        <v>81</v>
      </c>
      <c r="AD8317" s="20" t="s">
        <v>81</v>
      </c>
    </row>
    <row r="8318" ht="15.75" customHeight="1">
      <c r="A8318" s="22"/>
      <c r="B8318" s="22"/>
      <c r="C8318" s="22" t="s">
        <v>81</v>
      </c>
      <c r="D8318" s="2" t="s">
        <v>81</v>
      </c>
      <c r="Z8318" s="23"/>
      <c r="AA8318" s="20"/>
      <c r="AB8318" s="20"/>
      <c r="AC8318" s="20" t="s">
        <v>81</v>
      </c>
      <c r="AD8318" s="20" t="s">
        <v>81</v>
      </c>
    </row>
    <row r="8319" ht="15.75" customHeight="1">
      <c r="A8319" s="22"/>
      <c r="B8319" s="22"/>
      <c r="C8319" s="22" t="s">
        <v>81</v>
      </c>
      <c r="D8319" s="2" t="s">
        <v>81</v>
      </c>
      <c r="Z8319" s="23"/>
      <c r="AA8319" s="20"/>
      <c r="AB8319" s="20"/>
      <c r="AC8319" s="20" t="s">
        <v>81</v>
      </c>
      <c r="AD8319" s="20" t="s">
        <v>81</v>
      </c>
    </row>
    <row r="8320" ht="15.75" customHeight="1">
      <c r="A8320" s="22"/>
      <c r="B8320" s="22"/>
      <c r="C8320" s="22" t="s">
        <v>81</v>
      </c>
      <c r="D8320" s="2" t="s">
        <v>81</v>
      </c>
      <c r="Z8320" s="23"/>
      <c r="AA8320" s="20"/>
      <c r="AB8320" s="20"/>
      <c r="AC8320" s="20" t="s">
        <v>81</v>
      </c>
      <c r="AD8320" s="20" t="s">
        <v>81</v>
      </c>
    </row>
    <row r="8321" ht="15.75" customHeight="1">
      <c r="A8321" s="22"/>
      <c r="B8321" s="22"/>
      <c r="C8321" s="22" t="s">
        <v>81</v>
      </c>
      <c r="D8321" s="2" t="s">
        <v>81</v>
      </c>
      <c r="Z8321" s="23"/>
      <c r="AA8321" s="20"/>
      <c r="AB8321" s="20"/>
      <c r="AC8321" s="20" t="s">
        <v>81</v>
      </c>
      <c r="AD8321" s="20" t="s">
        <v>81</v>
      </c>
    </row>
    <row r="8322" ht="15.75" customHeight="1">
      <c r="A8322" s="22"/>
      <c r="B8322" s="22"/>
      <c r="C8322" s="22" t="s">
        <v>81</v>
      </c>
      <c r="D8322" s="2" t="s">
        <v>81</v>
      </c>
      <c r="Z8322" s="23"/>
      <c r="AA8322" s="20"/>
      <c r="AB8322" s="20"/>
      <c r="AC8322" s="20" t="s">
        <v>81</v>
      </c>
      <c r="AD8322" s="20" t="s">
        <v>81</v>
      </c>
    </row>
    <row r="8323" ht="15.75" customHeight="1">
      <c r="A8323" s="22"/>
      <c r="B8323" s="22"/>
      <c r="C8323" s="22" t="s">
        <v>81</v>
      </c>
      <c r="D8323" s="2" t="s">
        <v>81</v>
      </c>
      <c r="Z8323" s="23"/>
      <c r="AA8323" s="20"/>
      <c r="AB8323" s="20"/>
      <c r="AC8323" s="20" t="s">
        <v>81</v>
      </c>
      <c r="AD8323" s="20" t="s">
        <v>81</v>
      </c>
    </row>
    <row r="8324" ht="15.75" customHeight="1">
      <c r="A8324" s="22"/>
      <c r="B8324" s="22"/>
      <c r="C8324" s="22" t="s">
        <v>81</v>
      </c>
      <c r="D8324" s="2" t="s">
        <v>81</v>
      </c>
      <c r="Z8324" s="23"/>
      <c r="AA8324" s="20"/>
      <c r="AB8324" s="20"/>
      <c r="AC8324" s="20" t="s">
        <v>81</v>
      </c>
      <c r="AD8324" s="20" t="s">
        <v>81</v>
      </c>
    </row>
    <row r="8325" ht="15.75" customHeight="1">
      <c r="A8325" s="22"/>
      <c r="B8325" s="22"/>
      <c r="C8325" s="22" t="s">
        <v>81</v>
      </c>
      <c r="D8325" s="2" t="s">
        <v>81</v>
      </c>
      <c r="Z8325" s="23"/>
      <c r="AA8325" s="20"/>
      <c r="AB8325" s="20"/>
      <c r="AC8325" s="20" t="s">
        <v>81</v>
      </c>
      <c r="AD8325" s="20" t="s">
        <v>81</v>
      </c>
    </row>
    <row r="8326" ht="15.75" customHeight="1">
      <c r="A8326" s="22"/>
      <c r="B8326" s="22"/>
      <c r="C8326" s="22" t="s">
        <v>81</v>
      </c>
      <c r="D8326" s="2" t="s">
        <v>81</v>
      </c>
      <c r="Z8326" s="23"/>
      <c r="AA8326" s="20"/>
      <c r="AB8326" s="20"/>
      <c r="AC8326" s="20" t="s">
        <v>81</v>
      </c>
      <c r="AD8326" s="20" t="s">
        <v>81</v>
      </c>
    </row>
    <row r="8327" ht="15.75" customHeight="1">
      <c r="A8327" s="22"/>
      <c r="B8327" s="22"/>
      <c r="C8327" s="22" t="s">
        <v>81</v>
      </c>
      <c r="D8327" s="2" t="s">
        <v>81</v>
      </c>
      <c r="Z8327" s="23"/>
      <c r="AA8327" s="20"/>
      <c r="AB8327" s="20"/>
      <c r="AC8327" s="20" t="s">
        <v>81</v>
      </c>
      <c r="AD8327" s="20" t="s">
        <v>81</v>
      </c>
    </row>
    <row r="8328" ht="15.75" customHeight="1">
      <c r="A8328" s="22"/>
      <c r="B8328" s="22"/>
      <c r="C8328" s="22" t="s">
        <v>81</v>
      </c>
      <c r="D8328" s="2" t="s">
        <v>81</v>
      </c>
      <c r="Z8328" s="23"/>
      <c r="AA8328" s="20"/>
      <c r="AB8328" s="20"/>
      <c r="AC8328" s="20" t="s">
        <v>81</v>
      </c>
      <c r="AD8328" s="20" t="s">
        <v>81</v>
      </c>
    </row>
    <row r="8329" ht="15.75" customHeight="1">
      <c r="A8329" s="22"/>
      <c r="B8329" s="22"/>
      <c r="C8329" s="22" t="s">
        <v>81</v>
      </c>
      <c r="D8329" s="2" t="s">
        <v>81</v>
      </c>
      <c r="Z8329" s="23"/>
      <c r="AA8329" s="20"/>
      <c r="AB8329" s="20"/>
      <c r="AC8329" s="20" t="s">
        <v>81</v>
      </c>
      <c r="AD8329" s="20" t="s">
        <v>81</v>
      </c>
    </row>
    <row r="8330" ht="15.75" customHeight="1">
      <c r="A8330" s="22"/>
      <c r="B8330" s="22"/>
      <c r="C8330" s="22" t="s">
        <v>81</v>
      </c>
      <c r="D8330" s="2" t="s">
        <v>81</v>
      </c>
      <c r="Z8330" s="23"/>
      <c r="AA8330" s="20"/>
      <c r="AB8330" s="20"/>
      <c r="AC8330" s="20" t="s">
        <v>81</v>
      </c>
      <c r="AD8330" s="20" t="s">
        <v>81</v>
      </c>
    </row>
    <row r="8331" ht="15.75" customHeight="1">
      <c r="A8331" s="22"/>
      <c r="B8331" s="22"/>
      <c r="C8331" s="22" t="s">
        <v>81</v>
      </c>
      <c r="D8331" s="2" t="s">
        <v>81</v>
      </c>
      <c r="Z8331" s="23"/>
      <c r="AA8331" s="20"/>
      <c r="AB8331" s="20"/>
      <c r="AC8331" s="20" t="s">
        <v>81</v>
      </c>
      <c r="AD8331" s="20" t="s">
        <v>81</v>
      </c>
    </row>
    <row r="8332" ht="15.75" customHeight="1">
      <c r="A8332" s="22"/>
      <c r="B8332" s="22"/>
      <c r="C8332" s="22" t="s">
        <v>81</v>
      </c>
      <c r="D8332" s="2" t="s">
        <v>81</v>
      </c>
      <c r="Z8332" s="23"/>
      <c r="AA8332" s="20"/>
      <c r="AB8332" s="20"/>
      <c r="AC8332" s="20" t="s">
        <v>81</v>
      </c>
      <c r="AD8332" s="20" t="s">
        <v>81</v>
      </c>
    </row>
    <row r="8333" ht="15.75" customHeight="1">
      <c r="A8333" s="22"/>
      <c r="B8333" s="22"/>
      <c r="C8333" s="22" t="s">
        <v>81</v>
      </c>
      <c r="D8333" s="2" t="s">
        <v>81</v>
      </c>
      <c r="Z8333" s="23"/>
      <c r="AA8333" s="20"/>
      <c r="AB8333" s="20"/>
      <c r="AC8333" s="20" t="s">
        <v>81</v>
      </c>
      <c r="AD8333" s="20" t="s">
        <v>81</v>
      </c>
    </row>
    <row r="8334" ht="15.75" customHeight="1">
      <c r="A8334" s="22"/>
      <c r="B8334" s="22"/>
      <c r="C8334" s="22" t="s">
        <v>81</v>
      </c>
      <c r="D8334" s="2" t="s">
        <v>81</v>
      </c>
      <c r="Z8334" s="23"/>
      <c r="AA8334" s="20"/>
      <c r="AB8334" s="20"/>
      <c r="AC8334" s="20" t="s">
        <v>81</v>
      </c>
      <c r="AD8334" s="20" t="s">
        <v>81</v>
      </c>
    </row>
    <row r="8335" ht="15.75" customHeight="1">
      <c r="A8335" s="22"/>
      <c r="B8335" s="22"/>
      <c r="C8335" s="22" t="s">
        <v>81</v>
      </c>
      <c r="D8335" s="2" t="s">
        <v>81</v>
      </c>
      <c r="Z8335" s="23"/>
      <c r="AA8335" s="20"/>
      <c r="AB8335" s="20"/>
      <c r="AC8335" s="20" t="s">
        <v>81</v>
      </c>
      <c r="AD8335" s="20" t="s">
        <v>81</v>
      </c>
    </row>
    <row r="8336" ht="15.75" customHeight="1">
      <c r="A8336" s="22"/>
      <c r="B8336" s="22"/>
      <c r="C8336" s="22" t="s">
        <v>81</v>
      </c>
      <c r="D8336" s="2" t="s">
        <v>81</v>
      </c>
      <c r="Z8336" s="23"/>
      <c r="AA8336" s="20"/>
      <c r="AB8336" s="20"/>
      <c r="AC8336" s="20" t="s">
        <v>81</v>
      </c>
      <c r="AD8336" s="20" t="s">
        <v>81</v>
      </c>
    </row>
    <row r="8337" ht="15.75" customHeight="1">
      <c r="A8337" s="22"/>
      <c r="B8337" s="22"/>
      <c r="C8337" s="22" t="s">
        <v>81</v>
      </c>
      <c r="D8337" s="2" t="s">
        <v>81</v>
      </c>
      <c r="Z8337" s="23"/>
      <c r="AA8337" s="20"/>
      <c r="AB8337" s="20"/>
      <c r="AC8337" s="20" t="s">
        <v>81</v>
      </c>
      <c r="AD8337" s="20" t="s">
        <v>81</v>
      </c>
    </row>
    <row r="8338" ht="15.75" customHeight="1">
      <c r="A8338" s="22"/>
      <c r="B8338" s="22"/>
      <c r="C8338" s="22" t="s">
        <v>81</v>
      </c>
      <c r="D8338" s="2" t="s">
        <v>81</v>
      </c>
      <c r="Z8338" s="23"/>
      <c r="AA8338" s="20"/>
      <c r="AB8338" s="20"/>
      <c r="AC8338" s="20" t="s">
        <v>81</v>
      </c>
      <c r="AD8338" s="20" t="s">
        <v>81</v>
      </c>
    </row>
    <row r="8339" ht="15.75" customHeight="1">
      <c r="A8339" s="22"/>
      <c r="B8339" s="22"/>
      <c r="C8339" s="22" t="s">
        <v>81</v>
      </c>
      <c r="D8339" s="2" t="s">
        <v>81</v>
      </c>
      <c r="Z8339" s="23"/>
      <c r="AA8339" s="20"/>
      <c r="AB8339" s="20"/>
      <c r="AC8339" s="20" t="s">
        <v>81</v>
      </c>
      <c r="AD8339" s="20" t="s">
        <v>81</v>
      </c>
    </row>
    <row r="8340" ht="15.75" customHeight="1">
      <c r="A8340" s="22"/>
      <c r="B8340" s="22"/>
      <c r="C8340" s="22" t="s">
        <v>81</v>
      </c>
      <c r="D8340" s="2" t="s">
        <v>81</v>
      </c>
      <c r="Z8340" s="23"/>
      <c r="AA8340" s="20"/>
      <c r="AB8340" s="20"/>
      <c r="AC8340" s="20" t="s">
        <v>81</v>
      </c>
      <c r="AD8340" s="20" t="s">
        <v>81</v>
      </c>
    </row>
    <row r="8341" ht="15.75" customHeight="1">
      <c r="A8341" s="22"/>
      <c r="B8341" s="22"/>
      <c r="C8341" s="22" t="s">
        <v>81</v>
      </c>
      <c r="D8341" s="2" t="s">
        <v>81</v>
      </c>
      <c r="Z8341" s="23"/>
      <c r="AA8341" s="20"/>
      <c r="AB8341" s="20"/>
      <c r="AC8341" s="20" t="s">
        <v>81</v>
      </c>
      <c r="AD8341" s="20" t="s">
        <v>81</v>
      </c>
    </row>
    <row r="8342" ht="15.75" customHeight="1">
      <c r="A8342" s="22"/>
      <c r="B8342" s="22"/>
      <c r="C8342" s="22" t="s">
        <v>81</v>
      </c>
      <c r="D8342" s="2" t="s">
        <v>81</v>
      </c>
      <c r="Z8342" s="23"/>
      <c r="AA8342" s="20"/>
      <c r="AB8342" s="20"/>
      <c r="AC8342" s="20" t="s">
        <v>81</v>
      </c>
      <c r="AD8342" s="20" t="s">
        <v>81</v>
      </c>
    </row>
    <row r="8343" ht="15.75" customHeight="1">
      <c r="A8343" s="22"/>
      <c r="B8343" s="22"/>
      <c r="C8343" s="22" t="s">
        <v>81</v>
      </c>
      <c r="D8343" s="2" t="s">
        <v>81</v>
      </c>
      <c r="Z8343" s="23"/>
      <c r="AA8343" s="20"/>
      <c r="AB8343" s="20"/>
      <c r="AC8343" s="20" t="s">
        <v>81</v>
      </c>
      <c r="AD8343" s="20" t="s">
        <v>81</v>
      </c>
    </row>
    <row r="8344" ht="15.75" customHeight="1">
      <c r="A8344" s="22"/>
      <c r="B8344" s="22"/>
      <c r="C8344" s="22" t="s">
        <v>81</v>
      </c>
      <c r="D8344" s="2" t="s">
        <v>81</v>
      </c>
      <c r="Z8344" s="23"/>
      <c r="AA8344" s="20"/>
      <c r="AB8344" s="20"/>
      <c r="AC8344" s="20" t="s">
        <v>81</v>
      </c>
      <c r="AD8344" s="20" t="s">
        <v>81</v>
      </c>
    </row>
    <row r="8345" ht="15.75" customHeight="1">
      <c r="A8345" s="22"/>
      <c r="B8345" s="22"/>
      <c r="C8345" s="22" t="s">
        <v>81</v>
      </c>
      <c r="D8345" s="2" t="s">
        <v>81</v>
      </c>
      <c r="Z8345" s="23"/>
      <c r="AA8345" s="20"/>
      <c r="AB8345" s="20"/>
      <c r="AC8345" s="20" t="s">
        <v>81</v>
      </c>
      <c r="AD8345" s="20" t="s">
        <v>81</v>
      </c>
    </row>
    <row r="8346" ht="15.75" customHeight="1">
      <c r="A8346" s="22"/>
      <c r="B8346" s="22"/>
      <c r="C8346" s="22" t="s">
        <v>81</v>
      </c>
      <c r="D8346" s="2" t="s">
        <v>81</v>
      </c>
      <c r="Z8346" s="23"/>
      <c r="AA8346" s="20"/>
      <c r="AB8346" s="20"/>
      <c r="AC8346" s="20" t="s">
        <v>81</v>
      </c>
      <c r="AD8346" s="20" t="s">
        <v>81</v>
      </c>
    </row>
    <row r="8347" ht="15.75" customHeight="1">
      <c r="A8347" s="22"/>
      <c r="B8347" s="22"/>
      <c r="C8347" s="22" t="s">
        <v>81</v>
      </c>
      <c r="D8347" s="2" t="s">
        <v>81</v>
      </c>
      <c r="Z8347" s="23"/>
      <c r="AA8347" s="20"/>
      <c r="AB8347" s="20"/>
      <c r="AC8347" s="20" t="s">
        <v>81</v>
      </c>
      <c r="AD8347" s="20" t="s">
        <v>81</v>
      </c>
    </row>
    <row r="8348" ht="15.75" customHeight="1">
      <c r="A8348" s="22"/>
      <c r="B8348" s="22"/>
      <c r="C8348" s="22" t="s">
        <v>81</v>
      </c>
      <c r="D8348" s="2" t="s">
        <v>81</v>
      </c>
      <c r="Z8348" s="23"/>
      <c r="AA8348" s="20"/>
      <c r="AB8348" s="20"/>
      <c r="AC8348" s="20" t="s">
        <v>81</v>
      </c>
      <c r="AD8348" s="20" t="s">
        <v>81</v>
      </c>
    </row>
    <row r="8349" ht="15.75" customHeight="1">
      <c r="A8349" s="22"/>
      <c r="B8349" s="22"/>
      <c r="C8349" s="22" t="s">
        <v>81</v>
      </c>
      <c r="D8349" s="2" t="s">
        <v>81</v>
      </c>
      <c r="Z8349" s="23"/>
      <c r="AA8349" s="20"/>
      <c r="AB8349" s="20"/>
      <c r="AC8349" s="20" t="s">
        <v>81</v>
      </c>
      <c r="AD8349" s="20" t="s">
        <v>81</v>
      </c>
    </row>
    <row r="8350" ht="15.75" customHeight="1">
      <c r="A8350" s="22"/>
      <c r="B8350" s="22"/>
      <c r="C8350" s="22" t="s">
        <v>81</v>
      </c>
      <c r="D8350" s="2" t="s">
        <v>81</v>
      </c>
      <c r="Z8350" s="23"/>
      <c r="AA8350" s="20"/>
      <c r="AB8350" s="20"/>
      <c r="AC8350" s="20" t="s">
        <v>81</v>
      </c>
      <c r="AD8350" s="20" t="s">
        <v>81</v>
      </c>
    </row>
    <row r="8351" ht="15.75" customHeight="1">
      <c r="A8351" s="22"/>
      <c r="B8351" s="22"/>
      <c r="C8351" s="22" t="s">
        <v>81</v>
      </c>
      <c r="D8351" s="2" t="s">
        <v>81</v>
      </c>
      <c r="Z8351" s="23"/>
      <c r="AA8351" s="20"/>
      <c r="AB8351" s="20"/>
      <c r="AC8351" s="20" t="s">
        <v>81</v>
      </c>
      <c r="AD8351" s="20" t="s">
        <v>81</v>
      </c>
    </row>
    <row r="8352" ht="15.75" customHeight="1">
      <c r="A8352" s="22"/>
      <c r="B8352" s="22"/>
      <c r="C8352" s="22" t="s">
        <v>81</v>
      </c>
      <c r="D8352" s="2" t="s">
        <v>81</v>
      </c>
      <c r="Z8352" s="23"/>
      <c r="AA8352" s="20"/>
      <c r="AB8352" s="20"/>
      <c r="AC8352" s="20" t="s">
        <v>81</v>
      </c>
      <c r="AD8352" s="20" t="s">
        <v>81</v>
      </c>
    </row>
    <row r="8353" ht="15.75" customHeight="1">
      <c r="A8353" s="22"/>
      <c r="B8353" s="22"/>
      <c r="C8353" s="22" t="s">
        <v>81</v>
      </c>
      <c r="D8353" s="2" t="s">
        <v>81</v>
      </c>
      <c r="Z8353" s="23"/>
      <c r="AA8353" s="20"/>
      <c r="AB8353" s="20"/>
      <c r="AC8353" s="20" t="s">
        <v>81</v>
      </c>
      <c r="AD8353" s="20" t="s">
        <v>81</v>
      </c>
    </row>
    <row r="8354" ht="15.75" customHeight="1">
      <c r="A8354" s="22"/>
      <c r="B8354" s="22"/>
      <c r="C8354" s="22" t="s">
        <v>81</v>
      </c>
      <c r="D8354" s="2" t="s">
        <v>81</v>
      </c>
      <c r="Z8354" s="23"/>
      <c r="AA8354" s="20"/>
      <c r="AB8354" s="20"/>
      <c r="AC8354" s="20" t="s">
        <v>81</v>
      </c>
      <c r="AD8354" s="20" t="s">
        <v>81</v>
      </c>
    </row>
    <row r="8355" ht="15.75" customHeight="1">
      <c r="A8355" s="22"/>
      <c r="B8355" s="22"/>
      <c r="C8355" s="22" t="s">
        <v>81</v>
      </c>
      <c r="D8355" s="2" t="s">
        <v>81</v>
      </c>
      <c r="Z8355" s="23"/>
      <c r="AA8355" s="20"/>
      <c r="AB8355" s="20"/>
      <c r="AC8355" s="20" t="s">
        <v>81</v>
      </c>
      <c r="AD8355" s="20" t="s">
        <v>81</v>
      </c>
    </row>
    <row r="8356" ht="15.75" customHeight="1">
      <c r="A8356" s="22"/>
      <c r="B8356" s="22"/>
      <c r="C8356" s="22" t="s">
        <v>81</v>
      </c>
      <c r="D8356" s="2" t="s">
        <v>81</v>
      </c>
      <c r="Z8356" s="23"/>
      <c r="AA8356" s="20"/>
      <c r="AB8356" s="20"/>
      <c r="AC8356" s="20" t="s">
        <v>81</v>
      </c>
      <c r="AD8356" s="20" t="s">
        <v>81</v>
      </c>
    </row>
    <row r="8357" ht="15.75" customHeight="1">
      <c r="A8357" s="22"/>
      <c r="B8357" s="22"/>
      <c r="C8357" s="22" t="s">
        <v>81</v>
      </c>
      <c r="D8357" s="2" t="s">
        <v>81</v>
      </c>
      <c r="Z8357" s="23"/>
      <c r="AA8357" s="20"/>
      <c r="AB8357" s="20"/>
      <c r="AC8357" s="20" t="s">
        <v>81</v>
      </c>
      <c r="AD8357" s="20" t="s">
        <v>81</v>
      </c>
    </row>
    <row r="8358" ht="15.75" customHeight="1">
      <c r="A8358" s="22"/>
      <c r="B8358" s="22"/>
      <c r="C8358" s="22" t="s">
        <v>81</v>
      </c>
      <c r="D8358" s="2" t="s">
        <v>81</v>
      </c>
      <c r="Z8358" s="23"/>
      <c r="AA8358" s="20"/>
      <c r="AB8358" s="20"/>
      <c r="AC8358" s="20" t="s">
        <v>81</v>
      </c>
      <c r="AD8358" s="20" t="s">
        <v>81</v>
      </c>
    </row>
    <row r="8359" ht="15.75" customHeight="1">
      <c r="A8359" s="22"/>
      <c r="B8359" s="22"/>
      <c r="C8359" s="22" t="s">
        <v>81</v>
      </c>
      <c r="D8359" s="2" t="s">
        <v>81</v>
      </c>
      <c r="Z8359" s="23"/>
      <c r="AA8359" s="20"/>
      <c r="AB8359" s="20"/>
      <c r="AC8359" s="20" t="s">
        <v>81</v>
      </c>
      <c r="AD8359" s="20" t="s">
        <v>81</v>
      </c>
    </row>
    <row r="8360" ht="15.75" customHeight="1">
      <c r="A8360" s="22"/>
      <c r="B8360" s="22"/>
      <c r="C8360" s="22" t="s">
        <v>81</v>
      </c>
      <c r="D8360" s="2" t="s">
        <v>81</v>
      </c>
      <c r="Z8360" s="23"/>
      <c r="AA8360" s="20"/>
      <c r="AB8360" s="20"/>
      <c r="AC8360" s="20" t="s">
        <v>81</v>
      </c>
      <c r="AD8360" s="20" t="s">
        <v>81</v>
      </c>
    </row>
    <row r="8361" ht="15.75" customHeight="1">
      <c r="A8361" s="22"/>
      <c r="B8361" s="22"/>
      <c r="C8361" s="22" t="s">
        <v>81</v>
      </c>
      <c r="D8361" s="2" t="s">
        <v>81</v>
      </c>
      <c r="Z8361" s="23"/>
      <c r="AA8361" s="20"/>
      <c r="AB8361" s="20"/>
      <c r="AC8361" s="20" t="s">
        <v>81</v>
      </c>
      <c r="AD8361" s="20" t="s">
        <v>81</v>
      </c>
    </row>
    <row r="8362" ht="15.75" customHeight="1">
      <c r="A8362" s="22"/>
      <c r="B8362" s="22"/>
      <c r="C8362" s="22" t="s">
        <v>81</v>
      </c>
      <c r="D8362" s="2" t="s">
        <v>81</v>
      </c>
      <c r="Z8362" s="23"/>
      <c r="AA8362" s="20"/>
      <c r="AB8362" s="20"/>
      <c r="AC8362" s="20" t="s">
        <v>81</v>
      </c>
      <c r="AD8362" s="20" t="s">
        <v>81</v>
      </c>
    </row>
    <row r="8363" ht="15.75" customHeight="1">
      <c r="A8363" s="22"/>
      <c r="B8363" s="22"/>
      <c r="C8363" s="22" t="s">
        <v>81</v>
      </c>
      <c r="D8363" s="2" t="s">
        <v>81</v>
      </c>
      <c r="Z8363" s="23"/>
      <c r="AA8363" s="20"/>
      <c r="AB8363" s="20"/>
      <c r="AC8363" s="20" t="s">
        <v>81</v>
      </c>
      <c r="AD8363" s="20" t="s">
        <v>81</v>
      </c>
    </row>
    <row r="8364" ht="15.75" customHeight="1">
      <c r="A8364" s="22"/>
      <c r="B8364" s="22"/>
      <c r="C8364" s="22" t="s">
        <v>81</v>
      </c>
      <c r="D8364" s="2" t="s">
        <v>81</v>
      </c>
      <c r="Z8364" s="23"/>
      <c r="AA8364" s="20"/>
      <c r="AB8364" s="20"/>
      <c r="AC8364" s="20" t="s">
        <v>81</v>
      </c>
      <c r="AD8364" s="20" t="s">
        <v>81</v>
      </c>
    </row>
    <row r="8365" ht="15.75" customHeight="1">
      <c r="A8365" s="22"/>
      <c r="B8365" s="22"/>
      <c r="C8365" s="22" t="s">
        <v>81</v>
      </c>
      <c r="D8365" s="2" t="s">
        <v>81</v>
      </c>
      <c r="Z8365" s="23"/>
      <c r="AA8365" s="20"/>
      <c r="AB8365" s="20"/>
      <c r="AC8365" s="20" t="s">
        <v>81</v>
      </c>
      <c r="AD8365" s="20" t="s">
        <v>81</v>
      </c>
    </row>
    <row r="8366" ht="15.75" customHeight="1">
      <c r="A8366" s="22"/>
      <c r="B8366" s="22"/>
      <c r="C8366" s="22" t="s">
        <v>81</v>
      </c>
      <c r="D8366" s="2" t="s">
        <v>81</v>
      </c>
      <c r="Z8366" s="23"/>
      <c r="AA8366" s="20"/>
      <c r="AB8366" s="20"/>
      <c r="AC8366" s="20" t="s">
        <v>81</v>
      </c>
      <c r="AD8366" s="20" t="s">
        <v>81</v>
      </c>
    </row>
    <row r="8367" ht="15.75" customHeight="1">
      <c r="A8367" s="22"/>
      <c r="B8367" s="22"/>
      <c r="C8367" s="22" t="s">
        <v>81</v>
      </c>
      <c r="D8367" s="2" t="s">
        <v>81</v>
      </c>
      <c r="Z8367" s="23"/>
      <c r="AA8367" s="20"/>
      <c r="AB8367" s="20"/>
      <c r="AC8367" s="20" t="s">
        <v>81</v>
      </c>
      <c r="AD8367" s="20" t="s">
        <v>81</v>
      </c>
    </row>
    <row r="8368" ht="15.75" customHeight="1">
      <c r="A8368" s="22"/>
      <c r="B8368" s="22"/>
      <c r="C8368" s="22" t="s">
        <v>81</v>
      </c>
      <c r="D8368" s="2" t="s">
        <v>81</v>
      </c>
      <c r="Z8368" s="23"/>
      <c r="AA8368" s="20"/>
      <c r="AB8368" s="20"/>
      <c r="AC8368" s="20" t="s">
        <v>81</v>
      </c>
      <c r="AD8368" s="20" t="s">
        <v>81</v>
      </c>
    </row>
    <row r="8369" ht="15.75" customHeight="1">
      <c r="A8369" s="22"/>
      <c r="B8369" s="22"/>
      <c r="C8369" s="22" t="s">
        <v>81</v>
      </c>
      <c r="D8369" s="2" t="s">
        <v>81</v>
      </c>
      <c r="Z8369" s="23"/>
      <c r="AA8369" s="20"/>
      <c r="AB8369" s="20"/>
      <c r="AC8369" s="20" t="s">
        <v>81</v>
      </c>
      <c r="AD8369" s="20" t="s">
        <v>81</v>
      </c>
    </row>
    <row r="8370" ht="15.75" customHeight="1">
      <c r="A8370" s="22"/>
      <c r="B8370" s="22"/>
      <c r="C8370" s="22" t="s">
        <v>81</v>
      </c>
      <c r="D8370" s="2" t="s">
        <v>81</v>
      </c>
      <c r="Z8370" s="23"/>
      <c r="AA8370" s="20"/>
      <c r="AB8370" s="20"/>
      <c r="AC8370" s="20" t="s">
        <v>81</v>
      </c>
      <c r="AD8370" s="20" t="s">
        <v>81</v>
      </c>
    </row>
    <row r="8371" ht="15.75" customHeight="1">
      <c r="A8371" s="22"/>
      <c r="B8371" s="22"/>
      <c r="C8371" s="22" t="s">
        <v>81</v>
      </c>
      <c r="D8371" s="2" t="s">
        <v>81</v>
      </c>
      <c r="Z8371" s="23"/>
      <c r="AA8371" s="20"/>
      <c r="AB8371" s="20"/>
      <c r="AC8371" s="20" t="s">
        <v>81</v>
      </c>
      <c r="AD8371" s="20" t="s">
        <v>81</v>
      </c>
    </row>
    <row r="8372" ht="15.75" customHeight="1">
      <c r="A8372" s="22"/>
      <c r="B8372" s="22"/>
      <c r="C8372" s="22" t="s">
        <v>81</v>
      </c>
      <c r="D8372" s="2" t="s">
        <v>81</v>
      </c>
      <c r="Z8372" s="23"/>
      <c r="AA8372" s="20"/>
      <c r="AB8372" s="20"/>
      <c r="AC8372" s="20" t="s">
        <v>81</v>
      </c>
      <c r="AD8372" s="20" t="s">
        <v>81</v>
      </c>
    </row>
    <row r="8373" ht="15.75" customHeight="1">
      <c r="A8373" s="22"/>
      <c r="B8373" s="22"/>
      <c r="C8373" s="22" t="s">
        <v>81</v>
      </c>
      <c r="D8373" s="2" t="s">
        <v>81</v>
      </c>
      <c r="Z8373" s="23"/>
      <c r="AA8373" s="20"/>
      <c r="AB8373" s="20"/>
      <c r="AC8373" s="20" t="s">
        <v>81</v>
      </c>
      <c r="AD8373" s="20" t="s">
        <v>81</v>
      </c>
    </row>
    <row r="8374" ht="15.75" customHeight="1">
      <c r="A8374" s="22"/>
      <c r="B8374" s="22"/>
      <c r="C8374" s="22" t="s">
        <v>81</v>
      </c>
      <c r="D8374" s="2" t="s">
        <v>81</v>
      </c>
      <c r="Z8374" s="23"/>
      <c r="AA8374" s="20"/>
      <c r="AB8374" s="20"/>
      <c r="AC8374" s="20" t="s">
        <v>81</v>
      </c>
      <c r="AD8374" s="20" t="s">
        <v>81</v>
      </c>
    </row>
    <row r="8375" ht="15.75" customHeight="1">
      <c r="A8375" s="22"/>
      <c r="B8375" s="22"/>
      <c r="C8375" s="22" t="s">
        <v>81</v>
      </c>
      <c r="D8375" s="2" t="s">
        <v>81</v>
      </c>
      <c r="Z8375" s="23"/>
      <c r="AA8375" s="20"/>
      <c r="AB8375" s="20"/>
      <c r="AC8375" s="20" t="s">
        <v>81</v>
      </c>
      <c r="AD8375" s="20" t="s">
        <v>81</v>
      </c>
    </row>
    <row r="8376" ht="15.75" customHeight="1">
      <c r="A8376" s="22"/>
      <c r="B8376" s="22"/>
      <c r="C8376" s="22" t="s">
        <v>81</v>
      </c>
      <c r="D8376" s="2" t="s">
        <v>81</v>
      </c>
      <c r="Z8376" s="23"/>
      <c r="AA8376" s="20"/>
      <c r="AB8376" s="20"/>
      <c r="AC8376" s="20" t="s">
        <v>81</v>
      </c>
      <c r="AD8376" s="20" t="s">
        <v>81</v>
      </c>
    </row>
    <row r="8377" ht="15.75" customHeight="1">
      <c r="A8377" s="22"/>
      <c r="B8377" s="22"/>
      <c r="C8377" s="22" t="s">
        <v>81</v>
      </c>
      <c r="D8377" s="2" t="s">
        <v>81</v>
      </c>
      <c r="Z8377" s="23"/>
      <c r="AA8377" s="20"/>
      <c r="AB8377" s="20"/>
      <c r="AC8377" s="20" t="s">
        <v>81</v>
      </c>
      <c r="AD8377" s="20" t="s">
        <v>81</v>
      </c>
    </row>
    <row r="8378" ht="15.75" customHeight="1">
      <c r="A8378" s="22"/>
      <c r="B8378" s="22"/>
      <c r="C8378" s="22" t="s">
        <v>81</v>
      </c>
      <c r="D8378" s="2" t="s">
        <v>81</v>
      </c>
      <c r="Z8378" s="23"/>
      <c r="AA8378" s="20"/>
      <c r="AB8378" s="20"/>
      <c r="AC8378" s="20" t="s">
        <v>81</v>
      </c>
      <c r="AD8378" s="20" t="s">
        <v>81</v>
      </c>
    </row>
    <row r="8379" ht="15.75" customHeight="1">
      <c r="A8379" s="22"/>
      <c r="B8379" s="22"/>
      <c r="C8379" s="22" t="s">
        <v>81</v>
      </c>
      <c r="D8379" s="2" t="s">
        <v>81</v>
      </c>
      <c r="Z8379" s="23"/>
      <c r="AA8379" s="20"/>
      <c r="AB8379" s="20"/>
      <c r="AC8379" s="20" t="s">
        <v>81</v>
      </c>
      <c r="AD8379" s="20" t="s">
        <v>81</v>
      </c>
    </row>
    <row r="8380" ht="15.75" customHeight="1">
      <c r="A8380" s="22"/>
      <c r="B8380" s="22"/>
      <c r="C8380" s="22" t="s">
        <v>81</v>
      </c>
      <c r="D8380" s="2" t="s">
        <v>81</v>
      </c>
      <c r="Z8380" s="23"/>
      <c r="AA8380" s="20"/>
      <c r="AB8380" s="20"/>
      <c r="AC8380" s="20" t="s">
        <v>81</v>
      </c>
      <c r="AD8380" s="20" t="s">
        <v>81</v>
      </c>
    </row>
    <row r="8381" ht="15.75" customHeight="1">
      <c r="A8381" s="22"/>
      <c r="B8381" s="22"/>
      <c r="C8381" s="22" t="s">
        <v>81</v>
      </c>
      <c r="D8381" s="2" t="s">
        <v>81</v>
      </c>
      <c r="Z8381" s="23"/>
      <c r="AA8381" s="20"/>
      <c r="AB8381" s="20"/>
      <c r="AC8381" s="20" t="s">
        <v>81</v>
      </c>
      <c r="AD8381" s="20" t="s">
        <v>81</v>
      </c>
    </row>
    <row r="8382" ht="15.75" customHeight="1">
      <c r="A8382" s="22"/>
      <c r="B8382" s="22"/>
      <c r="C8382" s="22" t="s">
        <v>81</v>
      </c>
      <c r="D8382" s="2" t="s">
        <v>81</v>
      </c>
      <c r="Z8382" s="23"/>
      <c r="AA8382" s="20"/>
      <c r="AB8382" s="20"/>
      <c r="AC8382" s="20" t="s">
        <v>81</v>
      </c>
      <c r="AD8382" s="20" t="s">
        <v>81</v>
      </c>
    </row>
    <row r="8383" ht="15.75" customHeight="1">
      <c r="A8383" s="22"/>
      <c r="B8383" s="22"/>
      <c r="C8383" s="22" t="s">
        <v>81</v>
      </c>
      <c r="D8383" s="2" t="s">
        <v>81</v>
      </c>
      <c r="Z8383" s="23"/>
      <c r="AA8383" s="20"/>
      <c r="AB8383" s="20"/>
      <c r="AC8383" s="20" t="s">
        <v>81</v>
      </c>
      <c r="AD8383" s="20" t="s">
        <v>81</v>
      </c>
    </row>
    <row r="8384" ht="15.75" customHeight="1">
      <c r="A8384" s="22"/>
      <c r="B8384" s="22"/>
      <c r="C8384" s="22" t="s">
        <v>81</v>
      </c>
      <c r="D8384" s="2" t="s">
        <v>81</v>
      </c>
      <c r="Z8384" s="23"/>
      <c r="AA8384" s="20"/>
      <c r="AB8384" s="20"/>
      <c r="AC8384" s="20" t="s">
        <v>81</v>
      </c>
      <c r="AD8384" s="20" t="s">
        <v>81</v>
      </c>
    </row>
    <row r="8385" ht="15.75" customHeight="1">
      <c r="A8385" s="22"/>
      <c r="B8385" s="22"/>
      <c r="C8385" s="22" t="s">
        <v>81</v>
      </c>
      <c r="D8385" s="2" t="s">
        <v>81</v>
      </c>
      <c r="Z8385" s="23"/>
      <c r="AA8385" s="20"/>
      <c r="AB8385" s="20"/>
      <c r="AC8385" s="20" t="s">
        <v>81</v>
      </c>
      <c r="AD8385" s="20" t="s">
        <v>81</v>
      </c>
    </row>
    <row r="8386" ht="15.75" customHeight="1">
      <c r="A8386" s="22"/>
      <c r="B8386" s="22"/>
      <c r="C8386" s="22" t="s">
        <v>81</v>
      </c>
      <c r="D8386" s="2" t="s">
        <v>81</v>
      </c>
      <c r="Z8386" s="23"/>
      <c r="AA8386" s="20"/>
      <c r="AB8386" s="20"/>
      <c r="AC8386" s="20" t="s">
        <v>81</v>
      </c>
      <c r="AD8386" s="20" t="s">
        <v>81</v>
      </c>
    </row>
    <row r="8387" ht="15.75" customHeight="1">
      <c r="A8387" s="22"/>
      <c r="B8387" s="22"/>
      <c r="C8387" s="22" t="s">
        <v>81</v>
      </c>
      <c r="D8387" s="2" t="s">
        <v>81</v>
      </c>
      <c r="Z8387" s="23"/>
      <c r="AA8387" s="20"/>
      <c r="AB8387" s="20"/>
      <c r="AC8387" s="20" t="s">
        <v>81</v>
      </c>
      <c r="AD8387" s="20" t="s">
        <v>81</v>
      </c>
    </row>
    <row r="8388" ht="15.75" customHeight="1">
      <c r="A8388" s="22"/>
      <c r="B8388" s="22"/>
      <c r="C8388" s="22" t="s">
        <v>81</v>
      </c>
      <c r="D8388" s="2" t="s">
        <v>81</v>
      </c>
      <c r="Z8388" s="23"/>
      <c r="AA8388" s="20"/>
      <c r="AB8388" s="20"/>
      <c r="AC8388" s="20" t="s">
        <v>81</v>
      </c>
      <c r="AD8388" s="20" t="s">
        <v>81</v>
      </c>
    </row>
    <row r="8389" ht="15.75" customHeight="1">
      <c r="A8389" s="22"/>
      <c r="B8389" s="22"/>
      <c r="C8389" s="22" t="s">
        <v>81</v>
      </c>
      <c r="D8389" s="2" t="s">
        <v>81</v>
      </c>
      <c r="Z8389" s="23"/>
      <c r="AA8389" s="20"/>
      <c r="AB8389" s="20"/>
      <c r="AC8389" s="20" t="s">
        <v>81</v>
      </c>
      <c r="AD8389" s="20" t="s">
        <v>81</v>
      </c>
    </row>
    <row r="8390" ht="15.75" customHeight="1">
      <c r="A8390" s="22"/>
      <c r="B8390" s="22"/>
      <c r="C8390" s="22" t="s">
        <v>81</v>
      </c>
      <c r="D8390" s="2" t="s">
        <v>81</v>
      </c>
      <c r="Z8390" s="23"/>
      <c r="AA8390" s="20"/>
      <c r="AB8390" s="20"/>
      <c r="AC8390" s="20" t="s">
        <v>81</v>
      </c>
      <c r="AD8390" s="20" t="s">
        <v>81</v>
      </c>
    </row>
    <row r="8391" ht="15.75" customHeight="1">
      <c r="A8391" s="22"/>
      <c r="B8391" s="22"/>
      <c r="C8391" s="22" t="s">
        <v>81</v>
      </c>
      <c r="D8391" s="2" t="s">
        <v>81</v>
      </c>
      <c r="Z8391" s="23"/>
      <c r="AA8391" s="20"/>
      <c r="AB8391" s="20"/>
      <c r="AC8391" s="20" t="s">
        <v>81</v>
      </c>
      <c r="AD8391" s="20" t="s">
        <v>81</v>
      </c>
    </row>
    <row r="8392" ht="15.75" customHeight="1">
      <c r="A8392" s="22"/>
      <c r="B8392" s="22"/>
      <c r="C8392" s="22" t="s">
        <v>81</v>
      </c>
      <c r="D8392" s="2" t="s">
        <v>81</v>
      </c>
      <c r="Z8392" s="23"/>
      <c r="AA8392" s="20"/>
      <c r="AB8392" s="20"/>
      <c r="AC8392" s="20" t="s">
        <v>81</v>
      </c>
      <c r="AD8392" s="20" t="s">
        <v>81</v>
      </c>
    </row>
    <row r="8393" ht="15.75" customHeight="1">
      <c r="A8393" s="22"/>
      <c r="B8393" s="22"/>
      <c r="C8393" s="22" t="s">
        <v>81</v>
      </c>
      <c r="D8393" s="2" t="s">
        <v>81</v>
      </c>
      <c r="Z8393" s="23"/>
      <c r="AA8393" s="20"/>
      <c r="AB8393" s="20"/>
      <c r="AC8393" s="20" t="s">
        <v>81</v>
      </c>
      <c r="AD8393" s="20" t="s">
        <v>81</v>
      </c>
    </row>
    <row r="8394" ht="15.75" customHeight="1">
      <c r="A8394" s="22"/>
      <c r="B8394" s="22"/>
      <c r="C8394" s="22" t="s">
        <v>81</v>
      </c>
      <c r="D8394" s="2" t="s">
        <v>81</v>
      </c>
      <c r="Z8394" s="23"/>
      <c r="AA8394" s="20"/>
      <c r="AB8394" s="20"/>
      <c r="AC8394" s="20" t="s">
        <v>81</v>
      </c>
      <c r="AD8394" s="20" t="s">
        <v>81</v>
      </c>
    </row>
    <row r="8395" ht="15.75" customHeight="1">
      <c r="A8395" s="22"/>
      <c r="B8395" s="22"/>
      <c r="C8395" s="22" t="s">
        <v>81</v>
      </c>
      <c r="D8395" s="2" t="s">
        <v>81</v>
      </c>
      <c r="Z8395" s="23"/>
      <c r="AA8395" s="20"/>
      <c r="AB8395" s="20"/>
      <c r="AC8395" s="20" t="s">
        <v>81</v>
      </c>
      <c r="AD8395" s="20" t="s">
        <v>81</v>
      </c>
    </row>
    <row r="8396" ht="15.75" customHeight="1">
      <c r="A8396" s="22"/>
      <c r="B8396" s="22"/>
      <c r="C8396" s="22" t="s">
        <v>81</v>
      </c>
      <c r="D8396" s="2" t="s">
        <v>81</v>
      </c>
      <c r="Z8396" s="23"/>
      <c r="AA8396" s="20"/>
      <c r="AB8396" s="20"/>
      <c r="AC8396" s="20" t="s">
        <v>81</v>
      </c>
      <c r="AD8396" s="20" t="s">
        <v>81</v>
      </c>
    </row>
    <row r="8397" ht="15.75" customHeight="1">
      <c r="A8397" s="22"/>
      <c r="B8397" s="22"/>
      <c r="C8397" s="22" t="s">
        <v>81</v>
      </c>
      <c r="D8397" s="2" t="s">
        <v>81</v>
      </c>
      <c r="Z8397" s="23"/>
      <c r="AA8397" s="20"/>
      <c r="AB8397" s="20"/>
      <c r="AC8397" s="20" t="s">
        <v>81</v>
      </c>
      <c r="AD8397" s="20" t="s">
        <v>81</v>
      </c>
    </row>
    <row r="8398" ht="15.75" customHeight="1">
      <c r="A8398" s="22"/>
      <c r="B8398" s="22"/>
      <c r="C8398" s="22" t="s">
        <v>81</v>
      </c>
      <c r="D8398" s="2" t="s">
        <v>81</v>
      </c>
      <c r="Z8398" s="23"/>
      <c r="AA8398" s="20"/>
      <c r="AB8398" s="20"/>
      <c r="AC8398" s="20" t="s">
        <v>81</v>
      </c>
      <c r="AD8398" s="20" t="s">
        <v>81</v>
      </c>
    </row>
    <row r="8399" ht="15.75" customHeight="1">
      <c r="A8399" s="22"/>
      <c r="B8399" s="22"/>
      <c r="C8399" s="22" t="s">
        <v>81</v>
      </c>
      <c r="D8399" s="2" t="s">
        <v>81</v>
      </c>
      <c r="Z8399" s="23"/>
      <c r="AA8399" s="20"/>
      <c r="AB8399" s="20"/>
      <c r="AC8399" s="20" t="s">
        <v>81</v>
      </c>
      <c r="AD8399" s="20" t="s">
        <v>81</v>
      </c>
    </row>
    <row r="8400" ht="15.75" customHeight="1">
      <c r="A8400" s="22"/>
      <c r="B8400" s="22"/>
      <c r="C8400" s="22" t="s">
        <v>81</v>
      </c>
      <c r="D8400" s="2" t="s">
        <v>81</v>
      </c>
      <c r="Z8400" s="23"/>
      <c r="AA8400" s="20"/>
      <c r="AB8400" s="20"/>
      <c r="AC8400" s="20" t="s">
        <v>81</v>
      </c>
      <c r="AD8400" s="20" t="s">
        <v>81</v>
      </c>
    </row>
    <row r="8401" ht="15.75" customHeight="1">
      <c r="A8401" s="22"/>
      <c r="B8401" s="22"/>
      <c r="C8401" s="22" t="s">
        <v>81</v>
      </c>
      <c r="D8401" s="2" t="s">
        <v>81</v>
      </c>
      <c r="Z8401" s="23"/>
      <c r="AA8401" s="20"/>
      <c r="AB8401" s="20"/>
      <c r="AC8401" s="20" t="s">
        <v>81</v>
      </c>
      <c r="AD8401" s="20" t="s">
        <v>81</v>
      </c>
    </row>
    <row r="8402" ht="15.75" customHeight="1">
      <c r="A8402" s="22"/>
      <c r="B8402" s="22"/>
      <c r="C8402" s="22" t="s">
        <v>81</v>
      </c>
      <c r="D8402" s="2" t="s">
        <v>81</v>
      </c>
      <c r="Z8402" s="23"/>
      <c r="AA8402" s="20"/>
      <c r="AB8402" s="20"/>
      <c r="AC8402" s="20" t="s">
        <v>81</v>
      </c>
      <c r="AD8402" s="20" t="s">
        <v>81</v>
      </c>
    </row>
    <row r="8403" ht="15.75" customHeight="1">
      <c r="A8403" s="22"/>
      <c r="B8403" s="22"/>
      <c r="C8403" s="22" t="s">
        <v>81</v>
      </c>
      <c r="D8403" s="2" t="s">
        <v>81</v>
      </c>
      <c r="Z8403" s="23"/>
      <c r="AA8403" s="20"/>
      <c r="AB8403" s="20"/>
      <c r="AC8403" s="20" t="s">
        <v>81</v>
      </c>
      <c r="AD8403" s="20" t="s">
        <v>81</v>
      </c>
    </row>
    <row r="8404" ht="15.75" customHeight="1">
      <c r="A8404" s="22"/>
      <c r="B8404" s="22"/>
      <c r="C8404" s="22" t="s">
        <v>81</v>
      </c>
      <c r="D8404" s="2" t="s">
        <v>81</v>
      </c>
      <c r="Z8404" s="23"/>
      <c r="AA8404" s="20"/>
      <c r="AB8404" s="20"/>
      <c r="AC8404" s="20" t="s">
        <v>81</v>
      </c>
      <c r="AD8404" s="20" t="s">
        <v>81</v>
      </c>
    </row>
    <row r="8405" ht="15.75" customHeight="1">
      <c r="A8405" s="22"/>
      <c r="B8405" s="22"/>
      <c r="C8405" s="22" t="s">
        <v>81</v>
      </c>
      <c r="D8405" s="2" t="s">
        <v>81</v>
      </c>
      <c r="Z8405" s="23"/>
      <c r="AA8405" s="20"/>
      <c r="AB8405" s="20"/>
      <c r="AC8405" s="20" t="s">
        <v>81</v>
      </c>
      <c r="AD8405" s="20" t="s">
        <v>81</v>
      </c>
    </row>
    <row r="8406" ht="15.75" customHeight="1">
      <c r="A8406" s="22"/>
      <c r="B8406" s="22"/>
      <c r="C8406" s="22" t="s">
        <v>81</v>
      </c>
      <c r="D8406" s="2" t="s">
        <v>81</v>
      </c>
      <c r="Z8406" s="23"/>
      <c r="AA8406" s="20"/>
      <c r="AB8406" s="20"/>
      <c r="AC8406" s="20" t="s">
        <v>81</v>
      </c>
      <c r="AD8406" s="20" t="s">
        <v>81</v>
      </c>
    </row>
    <row r="8407" ht="15.75" customHeight="1">
      <c r="A8407" s="22"/>
      <c r="B8407" s="22"/>
      <c r="C8407" s="22" t="s">
        <v>81</v>
      </c>
      <c r="D8407" s="2" t="s">
        <v>81</v>
      </c>
      <c r="Z8407" s="23"/>
      <c r="AA8407" s="20"/>
      <c r="AB8407" s="20"/>
      <c r="AC8407" s="20" t="s">
        <v>81</v>
      </c>
      <c r="AD8407" s="20" t="s">
        <v>81</v>
      </c>
    </row>
    <row r="8408" ht="15.75" customHeight="1">
      <c r="A8408" s="22"/>
      <c r="B8408" s="22"/>
      <c r="C8408" s="22" t="s">
        <v>81</v>
      </c>
      <c r="D8408" s="2" t="s">
        <v>81</v>
      </c>
      <c r="Z8408" s="23"/>
      <c r="AA8408" s="20"/>
      <c r="AB8408" s="20"/>
      <c r="AC8408" s="20" t="s">
        <v>81</v>
      </c>
      <c r="AD8408" s="20" t="s">
        <v>81</v>
      </c>
    </row>
    <row r="8409" ht="15.75" customHeight="1">
      <c r="A8409" s="22"/>
      <c r="B8409" s="22"/>
      <c r="C8409" s="22" t="s">
        <v>81</v>
      </c>
      <c r="D8409" s="2" t="s">
        <v>81</v>
      </c>
      <c r="Z8409" s="23"/>
      <c r="AA8409" s="20"/>
      <c r="AB8409" s="20"/>
      <c r="AC8409" s="20" t="s">
        <v>81</v>
      </c>
      <c r="AD8409" s="20" t="s">
        <v>81</v>
      </c>
    </row>
    <row r="8410" ht="15.75" customHeight="1">
      <c r="A8410" s="22"/>
      <c r="B8410" s="22"/>
      <c r="C8410" s="22" t="s">
        <v>81</v>
      </c>
      <c r="D8410" s="2" t="s">
        <v>81</v>
      </c>
      <c r="Z8410" s="23"/>
      <c r="AA8410" s="20"/>
      <c r="AB8410" s="20"/>
      <c r="AC8410" s="20" t="s">
        <v>81</v>
      </c>
      <c r="AD8410" s="20" t="s">
        <v>81</v>
      </c>
    </row>
    <row r="8411" ht="15.75" customHeight="1">
      <c r="A8411" s="22"/>
      <c r="B8411" s="22"/>
      <c r="C8411" s="22" t="s">
        <v>81</v>
      </c>
      <c r="D8411" s="2" t="s">
        <v>81</v>
      </c>
      <c r="Z8411" s="23"/>
      <c r="AA8411" s="20"/>
      <c r="AB8411" s="20"/>
      <c r="AC8411" s="20" t="s">
        <v>81</v>
      </c>
      <c r="AD8411" s="20" t="s">
        <v>81</v>
      </c>
    </row>
    <row r="8412" ht="15.75" customHeight="1">
      <c r="A8412" s="22"/>
      <c r="B8412" s="22"/>
      <c r="C8412" s="22" t="s">
        <v>81</v>
      </c>
      <c r="D8412" s="2" t="s">
        <v>81</v>
      </c>
      <c r="Z8412" s="23"/>
      <c r="AA8412" s="20"/>
      <c r="AB8412" s="20"/>
      <c r="AC8412" s="20" t="s">
        <v>81</v>
      </c>
      <c r="AD8412" s="20" t="s">
        <v>81</v>
      </c>
    </row>
    <row r="8413" ht="15.75" customHeight="1">
      <c r="A8413" s="22"/>
      <c r="B8413" s="22"/>
      <c r="C8413" s="22" t="s">
        <v>81</v>
      </c>
      <c r="D8413" s="2" t="s">
        <v>81</v>
      </c>
      <c r="Z8413" s="23"/>
      <c r="AA8413" s="20"/>
      <c r="AB8413" s="20"/>
      <c r="AC8413" s="20" t="s">
        <v>81</v>
      </c>
      <c r="AD8413" s="20" t="s">
        <v>81</v>
      </c>
    </row>
    <row r="8414" ht="15.75" customHeight="1">
      <c r="A8414" s="22"/>
      <c r="B8414" s="22"/>
      <c r="C8414" s="22" t="s">
        <v>81</v>
      </c>
      <c r="D8414" s="2" t="s">
        <v>81</v>
      </c>
      <c r="Z8414" s="23"/>
      <c r="AA8414" s="20"/>
      <c r="AB8414" s="20"/>
      <c r="AC8414" s="20" t="s">
        <v>81</v>
      </c>
      <c r="AD8414" s="20" t="s">
        <v>81</v>
      </c>
    </row>
    <row r="8415" ht="15.75" customHeight="1">
      <c r="A8415" s="22"/>
      <c r="B8415" s="22"/>
      <c r="C8415" s="22" t="s">
        <v>81</v>
      </c>
      <c r="D8415" s="2" t="s">
        <v>81</v>
      </c>
      <c r="Z8415" s="23"/>
      <c r="AA8415" s="20"/>
      <c r="AB8415" s="20"/>
      <c r="AC8415" s="20" t="s">
        <v>81</v>
      </c>
      <c r="AD8415" s="20" t="s">
        <v>81</v>
      </c>
    </row>
    <row r="8416" ht="15.75" customHeight="1">
      <c r="A8416" s="22"/>
      <c r="B8416" s="22"/>
      <c r="C8416" s="22" t="s">
        <v>81</v>
      </c>
      <c r="D8416" s="2" t="s">
        <v>81</v>
      </c>
      <c r="Z8416" s="23"/>
      <c r="AA8416" s="20"/>
      <c r="AB8416" s="20"/>
      <c r="AC8416" s="20" t="s">
        <v>81</v>
      </c>
      <c r="AD8416" s="20" t="s">
        <v>81</v>
      </c>
    </row>
    <row r="8417" ht="15.75" customHeight="1">
      <c r="A8417" s="22"/>
      <c r="B8417" s="22"/>
      <c r="C8417" s="22" t="s">
        <v>81</v>
      </c>
      <c r="D8417" s="2" t="s">
        <v>81</v>
      </c>
      <c r="Z8417" s="23"/>
      <c r="AA8417" s="20"/>
      <c r="AB8417" s="20"/>
      <c r="AC8417" s="20" t="s">
        <v>81</v>
      </c>
      <c r="AD8417" s="20" t="s">
        <v>81</v>
      </c>
    </row>
    <row r="8418" ht="15.75" customHeight="1">
      <c r="A8418" s="22"/>
      <c r="B8418" s="22"/>
      <c r="C8418" s="22" t="s">
        <v>81</v>
      </c>
      <c r="D8418" s="2" t="s">
        <v>81</v>
      </c>
      <c r="Z8418" s="23"/>
      <c r="AA8418" s="20"/>
      <c r="AB8418" s="20"/>
      <c r="AC8418" s="20" t="s">
        <v>81</v>
      </c>
      <c r="AD8418" s="20" t="s">
        <v>81</v>
      </c>
    </row>
    <row r="8419" ht="15.75" customHeight="1">
      <c r="A8419" s="22"/>
      <c r="B8419" s="22"/>
      <c r="C8419" s="22" t="s">
        <v>81</v>
      </c>
      <c r="D8419" s="2" t="s">
        <v>81</v>
      </c>
      <c r="Z8419" s="23"/>
      <c r="AA8419" s="20"/>
      <c r="AB8419" s="20"/>
      <c r="AC8419" s="20" t="s">
        <v>81</v>
      </c>
      <c r="AD8419" s="20" t="s">
        <v>81</v>
      </c>
    </row>
    <row r="8420" ht="15.75" customHeight="1">
      <c r="A8420" s="22"/>
      <c r="B8420" s="22"/>
      <c r="C8420" s="22" t="s">
        <v>81</v>
      </c>
      <c r="D8420" s="2" t="s">
        <v>81</v>
      </c>
      <c r="Z8420" s="23"/>
      <c r="AA8420" s="20"/>
      <c r="AB8420" s="20"/>
      <c r="AC8420" s="20" t="s">
        <v>81</v>
      </c>
      <c r="AD8420" s="20" t="s">
        <v>81</v>
      </c>
    </row>
    <row r="8421" ht="15.75" customHeight="1">
      <c r="A8421" s="22"/>
      <c r="B8421" s="22"/>
      <c r="C8421" s="22" t="s">
        <v>81</v>
      </c>
      <c r="D8421" s="2" t="s">
        <v>81</v>
      </c>
      <c r="Z8421" s="23"/>
      <c r="AA8421" s="20"/>
      <c r="AB8421" s="20"/>
      <c r="AC8421" s="20" t="s">
        <v>81</v>
      </c>
      <c r="AD8421" s="20" t="s">
        <v>81</v>
      </c>
    </row>
    <row r="8422" ht="15.75" customHeight="1">
      <c r="A8422" s="22"/>
      <c r="B8422" s="22"/>
      <c r="C8422" s="22" t="s">
        <v>81</v>
      </c>
      <c r="D8422" s="2" t="s">
        <v>81</v>
      </c>
      <c r="Z8422" s="23"/>
      <c r="AA8422" s="20"/>
      <c r="AB8422" s="20"/>
      <c r="AC8422" s="20" t="s">
        <v>81</v>
      </c>
      <c r="AD8422" s="20" t="s">
        <v>81</v>
      </c>
    </row>
    <row r="8423" ht="15.75" customHeight="1">
      <c r="A8423" s="22"/>
      <c r="B8423" s="22"/>
      <c r="C8423" s="22" t="s">
        <v>81</v>
      </c>
      <c r="D8423" s="2" t="s">
        <v>81</v>
      </c>
      <c r="Z8423" s="23"/>
      <c r="AA8423" s="20"/>
      <c r="AB8423" s="20"/>
      <c r="AC8423" s="20" t="s">
        <v>81</v>
      </c>
      <c r="AD8423" s="20" t="s">
        <v>81</v>
      </c>
    </row>
    <row r="8424" ht="15.75" customHeight="1">
      <c r="A8424" s="22"/>
      <c r="B8424" s="22"/>
      <c r="C8424" s="22" t="s">
        <v>81</v>
      </c>
      <c r="D8424" s="2" t="s">
        <v>81</v>
      </c>
      <c r="Z8424" s="23"/>
      <c r="AA8424" s="20"/>
      <c r="AB8424" s="20"/>
      <c r="AC8424" s="20" t="s">
        <v>81</v>
      </c>
      <c r="AD8424" s="20" t="s">
        <v>81</v>
      </c>
    </row>
    <row r="8425" ht="15.75" customHeight="1">
      <c r="A8425" s="22"/>
      <c r="B8425" s="22"/>
      <c r="C8425" s="22" t="s">
        <v>81</v>
      </c>
      <c r="D8425" s="2" t="s">
        <v>81</v>
      </c>
      <c r="Z8425" s="23"/>
      <c r="AA8425" s="20"/>
      <c r="AB8425" s="20"/>
      <c r="AC8425" s="20" t="s">
        <v>81</v>
      </c>
      <c r="AD8425" s="20" t="s">
        <v>81</v>
      </c>
    </row>
    <row r="8426" ht="15.75" customHeight="1">
      <c r="A8426" s="22"/>
      <c r="B8426" s="22"/>
      <c r="C8426" s="22" t="s">
        <v>81</v>
      </c>
      <c r="D8426" s="2" t="s">
        <v>81</v>
      </c>
      <c r="Z8426" s="23"/>
      <c r="AA8426" s="20"/>
      <c r="AB8426" s="20"/>
      <c r="AC8426" s="20" t="s">
        <v>81</v>
      </c>
      <c r="AD8426" s="20" t="s">
        <v>81</v>
      </c>
    </row>
    <row r="8427" ht="15.75" customHeight="1">
      <c r="A8427" s="22"/>
      <c r="B8427" s="22"/>
      <c r="C8427" s="22" t="s">
        <v>81</v>
      </c>
      <c r="D8427" s="2" t="s">
        <v>81</v>
      </c>
      <c r="Z8427" s="23"/>
      <c r="AA8427" s="20"/>
      <c r="AB8427" s="20"/>
      <c r="AC8427" s="20" t="s">
        <v>81</v>
      </c>
      <c r="AD8427" s="20" t="s">
        <v>81</v>
      </c>
    </row>
    <row r="8428" ht="15.75" customHeight="1">
      <c r="A8428" s="22"/>
      <c r="B8428" s="22"/>
      <c r="C8428" s="22" t="s">
        <v>81</v>
      </c>
      <c r="D8428" s="2" t="s">
        <v>81</v>
      </c>
      <c r="Z8428" s="23"/>
      <c r="AA8428" s="20"/>
      <c r="AB8428" s="20"/>
      <c r="AC8428" s="20" t="s">
        <v>81</v>
      </c>
      <c r="AD8428" s="20" t="s">
        <v>81</v>
      </c>
    </row>
    <row r="8429" ht="15.75" customHeight="1">
      <c r="A8429" s="22"/>
      <c r="B8429" s="22"/>
      <c r="C8429" s="22" t="s">
        <v>81</v>
      </c>
      <c r="D8429" s="2" t="s">
        <v>81</v>
      </c>
      <c r="Z8429" s="23"/>
      <c r="AA8429" s="20"/>
      <c r="AB8429" s="20"/>
      <c r="AC8429" s="20" t="s">
        <v>81</v>
      </c>
      <c r="AD8429" s="20" t="s">
        <v>81</v>
      </c>
    </row>
    <row r="8430" ht="15.75" customHeight="1">
      <c r="A8430" s="22"/>
      <c r="B8430" s="22"/>
      <c r="C8430" s="22" t="s">
        <v>81</v>
      </c>
      <c r="D8430" s="2" t="s">
        <v>81</v>
      </c>
      <c r="Z8430" s="23"/>
      <c r="AA8430" s="20"/>
      <c r="AB8430" s="20"/>
      <c r="AC8430" s="20" t="s">
        <v>81</v>
      </c>
      <c r="AD8430" s="20" t="s">
        <v>81</v>
      </c>
    </row>
    <row r="8431" ht="15.75" customHeight="1">
      <c r="A8431" s="22"/>
      <c r="B8431" s="22"/>
      <c r="C8431" s="22" t="s">
        <v>81</v>
      </c>
      <c r="D8431" s="2" t="s">
        <v>81</v>
      </c>
      <c r="Z8431" s="23"/>
      <c r="AA8431" s="20"/>
      <c r="AB8431" s="20"/>
      <c r="AC8431" s="20" t="s">
        <v>81</v>
      </c>
      <c r="AD8431" s="20" t="s">
        <v>81</v>
      </c>
    </row>
    <row r="8432" ht="15.75" customHeight="1">
      <c r="A8432" s="22"/>
      <c r="B8432" s="22"/>
      <c r="C8432" s="22" t="s">
        <v>81</v>
      </c>
      <c r="D8432" s="2" t="s">
        <v>81</v>
      </c>
      <c r="Z8432" s="23"/>
      <c r="AA8432" s="20"/>
      <c r="AB8432" s="20"/>
      <c r="AC8432" s="20" t="s">
        <v>81</v>
      </c>
      <c r="AD8432" s="20" t="s">
        <v>81</v>
      </c>
    </row>
    <row r="8433" ht="15.75" customHeight="1">
      <c r="A8433" s="22"/>
      <c r="B8433" s="22"/>
      <c r="C8433" s="22" t="s">
        <v>81</v>
      </c>
      <c r="D8433" s="2" t="s">
        <v>81</v>
      </c>
      <c r="Z8433" s="23"/>
      <c r="AA8433" s="20"/>
      <c r="AB8433" s="20"/>
      <c r="AC8433" s="20" t="s">
        <v>81</v>
      </c>
      <c r="AD8433" s="20" t="s">
        <v>81</v>
      </c>
    </row>
    <row r="8434" ht="15.75" customHeight="1">
      <c r="A8434" s="22"/>
      <c r="B8434" s="22"/>
      <c r="C8434" s="22" t="s">
        <v>81</v>
      </c>
      <c r="D8434" s="2" t="s">
        <v>81</v>
      </c>
      <c r="Z8434" s="23"/>
      <c r="AA8434" s="20"/>
      <c r="AB8434" s="20"/>
      <c r="AC8434" s="20" t="s">
        <v>81</v>
      </c>
      <c r="AD8434" s="20" t="s">
        <v>81</v>
      </c>
    </row>
    <row r="8435" ht="15.75" customHeight="1">
      <c r="A8435" s="22"/>
      <c r="B8435" s="22"/>
      <c r="C8435" s="22" t="s">
        <v>81</v>
      </c>
      <c r="D8435" s="2" t="s">
        <v>81</v>
      </c>
      <c r="Z8435" s="23"/>
      <c r="AA8435" s="20"/>
      <c r="AB8435" s="20"/>
      <c r="AC8435" s="20" t="s">
        <v>81</v>
      </c>
      <c r="AD8435" s="20" t="s">
        <v>81</v>
      </c>
    </row>
    <row r="8436" ht="15.75" customHeight="1">
      <c r="A8436" s="22"/>
      <c r="B8436" s="22"/>
      <c r="C8436" s="22" t="s">
        <v>81</v>
      </c>
      <c r="D8436" s="2" t="s">
        <v>81</v>
      </c>
      <c r="Z8436" s="23"/>
      <c r="AA8436" s="20"/>
      <c r="AB8436" s="20"/>
      <c r="AC8436" s="20" t="s">
        <v>81</v>
      </c>
      <c r="AD8436" s="20" t="s">
        <v>81</v>
      </c>
    </row>
    <row r="8437" ht="15.75" customHeight="1">
      <c r="A8437" s="22"/>
      <c r="B8437" s="22"/>
      <c r="C8437" s="22" t="s">
        <v>81</v>
      </c>
      <c r="D8437" s="2" t="s">
        <v>81</v>
      </c>
      <c r="Z8437" s="23"/>
      <c r="AA8437" s="20"/>
      <c r="AB8437" s="20"/>
      <c r="AC8437" s="20" t="s">
        <v>81</v>
      </c>
      <c r="AD8437" s="20" t="s">
        <v>81</v>
      </c>
    </row>
    <row r="8438" ht="15.75" customHeight="1">
      <c r="A8438" s="22"/>
      <c r="B8438" s="22"/>
      <c r="C8438" s="22" t="s">
        <v>81</v>
      </c>
      <c r="D8438" s="2" t="s">
        <v>81</v>
      </c>
      <c r="Z8438" s="23"/>
      <c r="AA8438" s="20"/>
      <c r="AB8438" s="20"/>
      <c r="AC8438" s="20" t="s">
        <v>81</v>
      </c>
      <c r="AD8438" s="20" t="s">
        <v>81</v>
      </c>
    </row>
    <row r="8439" ht="15.75" customHeight="1">
      <c r="A8439" s="22"/>
      <c r="B8439" s="22"/>
      <c r="C8439" s="22" t="s">
        <v>81</v>
      </c>
      <c r="D8439" s="2" t="s">
        <v>81</v>
      </c>
      <c r="Z8439" s="23"/>
      <c r="AA8439" s="20"/>
      <c r="AB8439" s="20"/>
      <c r="AC8439" s="20" t="s">
        <v>81</v>
      </c>
      <c r="AD8439" s="20" t="s">
        <v>81</v>
      </c>
    </row>
    <row r="8440" ht="15.75" customHeight="1">
      <c r="A8440" s="22"/>
      <c r="B8440" s="22"/>
      <c r="C8440" s="22" t="s">
        <v>81</v>
      </c>
      <c r="D8440" s="2" t="s">
        <v>81</v>
      </c>
      <c r="Z8440" s="23"/>
      <c r="AA8440" s="20"/>
      <c r="AB8440" s="20"/>
      <c r="AC8440" s="20" t="s">
        <v>81</v>
      </c>
      <c r="AD8440" s="20" t="s">
        <v>81</v>
      </c>
    </row>
    <row r="8441" ht="15.75" customHeight="1">
      <c r="A8441" s="22"/>
      <c r="B8441" s="22"/>
      <c r="C8441" s="22" t="s">
        <v>81</v>
      </c>
      <c r="D8441" s="2" t="s">
        <v>81</v>
      </c>
      <c r="Z8441" s="23"/>
      <c r="AA8441" s="20"/>
      <c r="AB8441" s="20"/>
      <c r="AC8441" s="20" t="s">
        <v>81</v>
      </c>
      <c r="AD8441" s="20" t="s">
        <v>81</v>
      </c>
    </row>
    <row r="8442" ht="15.75" customHeight="1">
      <c r="A8442" s="22"/>
      <c r="B8442" s="22"/>
      <c r="C8442" s="22" t="s">
        <v>81</v>
      </c>
      <c r="D8442" s="2" t="s">
        <v>81</v>
      </c>
      <c r="Z8442" s="23"/>
      <c r="AA8442" s="20"/>
      <c r="AB8442" s="20"/>
      <c r="AC8442" s="20" t="s">
        <v>81</v>
      </c>
      <c r="AD8442" s="20" t="s">
        <v>81</v>
      </c>
    </row>
    <row r="8443" ht="15.75" customHeight="1">
      <c r="A8443" s="22"/>
      <c r="B8443" s="22"/>
      <c r="C8443" s="22" t="s">
        <v>81</v>
      </c>
      <c r="D8443" s="2" t="s">
        <v>81</v>
      </c>
      <c r="Z8443" s="23"/>
      <c r="AA8443" s="20"/>
      <c r="AB8443" s="20"/>
      <c r="AC8443" s="20" t="s">
        <v>81</v>
      </c>
      <c r="AD8443" s="20" t="s">
        <v>81</v>
      </c>
    </row>
    <row r="8444" ht="15.75" customHeight="1">
      <c r="A8444" s="22"/>
      <c r="B8444" s="22"/>
      <c r="C8444" s="22" t="s">
        <v>81</v>
      </c>
      <c r="D8444" s="2" t="s">
        <v>81</v>
      </c>
      <c r="Z8444" s="23"/>
      <c r="AA8444" s="20"/>
      <c r="AB8444" s="20"/>
      <c r="AC8444" s="20" t="s">
        <v>81</v>
      </c>
      <c r="AD8444" s="20" t="s">
        <v>81</v>
      </c>
    </row>
    <row r="8445" ht="15.75" customHeight="1">
      <c r="A8445" s="22"/>
      <c r="B8445" s="22"/>
      <c r="C8445" s="22" t="s">
        <v>81</v>
      </c>
      <c r="D8445" s="2" t="s">
        <v>81</v>
      </c>
      <c r="Z8445" s="23"/>
      <c r="AA8445" s="20"/>
      <c r="AB8445" s="20"/>
      <c r="AC8445" s="20" t="s">
        <v>81</v>
      </c>
      <c r="AD8445" s="20" t="s">
        <v>81</v>
      </c>
    </row>
    <row r="8446" ht="15.75" customHeight="1">
      <c r="A8446" s="22"/>
      <c r="B8446" s="22"/>
      <c r="C8446" s="22" t="s">
        <v>81</v>
      </c>
      <c r="D8446" s="2" t="s">
        <v>81</v>
      </c>
      <c r="Z8446" s="23"/>
      <c r="AA8446" s="20"/>
      <c r="AB8446" s="20"/>
      <c r="AC8446" s="20" t="s">
        <v>81</v>
      </c>
      <c r="AD8446" s="20" t="s">
        <v>81</v>
      </c>
    </row>
    <row r="8447" ht="15.75" customHeight="1">
      <c r="A8447" s="22"/>
      <c r="B8447" s="22"/>
      <c r="C8447" s="22" t="s">
        <v>81</v>
      </c>
      <c r="D8447" s="2" t="s">
        <v>81</v>
      </c>
      <c r="Z8447" s="23"/>
      <c r="AA8447" s="20"/>
      <c r="AB8447" s="20"/>
      <c r="AC8447" s="20" t="s">
        <v>81</v>
      </c>
      <c r="AD8447" s="20" t="s">
        <v>81</v>
      </c>
    </row>
    <row r="8448" ht="15.75" customHeight="1">
      <c r="A8448" s="22"/>
      <c r="B8448" s="22"/>
      <c r="C8448" s="22" t="s">
        <v>81</v>
      </c>
      <c r="D8448" s="2" t="s">
        <v>81</v>
      </c>
      <c r="Z8448" s="23"/>
      <c r="AA8448" s="20"/>
      <c r="AB8448" s="20"/>
      <c r="AC8448" s="20" t="s">
        <v>81</v>
      </c>
      <c r="AD8448" s="20" t="s">
        <v>81</v>
      </c>
    </row>
    <row r="8449" ht="15.75" customHeight="1">
      <c r="A8449" s="22"/>
      <c r="B8449" s="22"/>
      <c r="C8449" s="22" t="s">
        <v>81</v>
      </c>
      <c r="D8449" s="2" t="s">
        <v>81</v>
      </c>
      <c r="Z8449" s="23"/>
      <c r="AA8449" s="20"/>
      <c r="AB8449" s="20"/>
      <c r="AC8449" s="20" t="s">
        <v>81</v>
      </c>
      <c r="AD8449" s="20" t="s">
        <v>81</v>
      </c>
    </row>
    <row r="8450" ht="15.75" customHeight="1">
      <c r="A8450" s="22"/>
      <c r="B8450" s="22"/>
      <c r="C8450" s="22" t="s">
        <v>81</v>
      </c>
      <c r="D8450" s="2" t="s">
        <v>81</v>
      </c>
      <c r="Z8450" s="23"/>
      <c r="AA8450" s="20"/>
      <c r="AB8450" s="20"/>
      <c r="AC8450" s="20" t="s">
        <v>81</v>
      </c>
      <c r="AD8450" s="20" t="s">
        <v>81</v>
      </c>
    </row>
    <row r="8451" ht="15.75" customHeight="1">
      <c r="A8451" s="22"/>
      <c r="B8451" s="22"/>
      <c r="C8451" s="22" t="s">
        <v>81</v>
      </c>
      <c r="D8451" s="2" t="s">
        <v>81</v>
      </c>
      <c r="Z8451" s="23"/>
      <c r="AA8451" s="20"/>
      <c r="AB8451" s="20"/>
      <c r="AC8451" s="20" t="s">
        <v>81</v>
      </c>
      <c r="AD8451" s="20" t="s">
        <v>81</v>
      </c>
    </row>
    <row r="8452" ht="15.75" customHeight="1">
      <c r="A8452" s="22"/>
      <c r="B8452" s="22"/>
      <c r="C8452" s="22" t="s">
        <v>81</v>
      </c>
      <c r="D8452" s="2" t="s">
        <v>81</v>
      </c>
      <c r="Z8452" s="23"/>
      <c r="AA8452" s="20"/>
      <c r="AB8452" s="20"/>
      <c r="AC8452" s="20" t="s">
        <v>81</v>
      </c>
      <c r="AD8452" s="20" t="s">
        <v>81</v>
      </c>
    </row>
    <row r="8453" ht="15.75" customHeight="1">
      <c r="A8453" s="22"/>
      <c r="B8453" s="22"/>
      <c r="C8453" s="22" t="s">
        <v>81</v>
      </c>
      <c r="D8453" s="2" t="s">
        <v>81</v>
      </c>
      <c r="Z8453" s="23"/>
      <c r="AA8453" s="20"/>
      <c r="AB8453" s="20"/>
      <c r="AC8453" s="20" t="s">
        <v>81</v>
      </c>
      <c r="AD8453" s="20" t="s">
        <v>81</v>
      </c>
    </row>
    <row r="8454" ht="15.75" customHeight="1">
      <c r="A8454" s="22"/>
      <c r="B8454" s="22"/>
      <c r="C8454" s="22" t="s">
        <v>81</v>
      </c>
      <c r="D8454" s="2" t="s">
        <v>81</v>
      </c>
      <c r="Z8454" s="23"/>
      <c r="AA8454" s="20"/>
      <c r="AB8454" s="20"/>
      <c r="AC8454" s="20" t="s">
        <v>81</v>
      </c>
      <c r="AD8454" s="20" t="s">
        <v>81</v>
      </c>
    </row>
    <row r="8455" ht="15.75" customHeight="1">
      <c r="A8455" s="22"/>
      <c r="B8455" s="22"/>
      <c r="C8455" s="22" t="s">
        <v>81</v>
      </c>
      <c r="D8455" s="2" t="s">
        <v>81</v>
      </c>
      <c r="Z8455" s="23"/>
      <c r="AA8455" s="20"/>
      <c r="AB8455" s="20"/>
      <c r="AC8455" s="20" t="s">
        <v>81</v>
      </c>
      <c r="AD8455" s="20" t="s">
        <v>81</v>
      </c>
    </row>
    <row r="8456" ht="15.75" customHeight="1">
      <c r="A8456" s="22"/>
      <c r="B8456" s="22"/>
      <c r="C8456" s="22" t="s">
        <v>81</v>
      </c>
      <c r="D8456" s="2" t="s">
        <v>81</v>
      </c>
      <c r="Z8456" s="23"/>
      <c r="AA8456" s="20"/>
      <c r="AB8456" s="20"/>
      <c r="AC8456" s="20" t="s">
        <v>81</v>
      </c>
      <c r="AD8456" s="20" t="s">
        <v>81</v>
      </c>
    </row>
    <row r="8457" ht="15.75" customHeight="1">
      <c r="A8457" s="22"/>
      <c r="B8457" s="22"/>
      <c r="C8457" s="22" t="s">
        <v>81</v>
      </c>
      <c r="D8457" s="2" t="s">
        <v>81</v>
      </c>
      <c r="Z8457" s="23"/>
      <c r="AA8457" s="20"/>
      <c r="AB8457" s="20"/>
      <c r="AC8457" s="20" t="s">
        <v>81</v>
      </c>
      <c r="AD8457" s="20" t="s">
        <v>81</v>
      </c>
    </row>
    <row r="8458" ht="15.75" customHeight="1">
      <c r="A8458" s="22"/>
      <c r="B8458" s="22"/>
      <c r="C8458" s="22" t="s">
        <v>81</v>
      </c>
      <c r="D8458" s="2" t="s">
        <v>81</v>
      </c>
      <c r="Z8458" s="23"/>
      <c r="AA8458" s="20"/>
      <c r="AB8458" s="20"/>
      <c r="AC8458" s="20" t="s">
        <v>81</v>
      </c>
      <c r="AD8458" s="20" t="s">
        <v>81</v>
      </c>
    </row>
    <row r="8459" ht="15.75" customHeight="1">
      <c r="A8459" s="22"/>
      <c r="B8459" s="22"/>
      <c r="C8459" s="22" t="s">
        <v>81</v>
      </c>
      <c r="D8459" s="2" t="s">
        <v>81</v>
      </c>
      <c r="Z8459" s="23"/>
      <c r="AA8459" s="20"/>
      <c r="AB8459" s="20"/>
      <c r="AC8459" s="20" t="s">
        <v>81</v>
      </c>
      <c r="AD8459" s="20" t="s">
        <v>81</v>
      </c>
    </row>
    <row r="8460" ht="15.75" customHeight="1">
      <c r="A8460" s="22"/>
      <c r="B8460" s="22"/>
      <c r="C8460" s="22" t="s">
        <v>81</v>
      </c>
      <c r="D8460" s="2" t="s">
        <v>81</v>
      </c>
      <c r="Z8460" s="23"/>
      <c r="AA8460" s="20"/>
      <c r="AB8460" s="20"/>
      <c r="AC8460" s="20" t="s">
        <v>81</v>
      </c>
      <c r="AD8460" s="20" t="s">
        <v>81</v>
      </c>
    </row>
    <row r="8461" ht="15.75" customHeight="1">
      <c r="A8461" s="22"/>
      <c r="B8461" s="22"/>
      <c r="C8461" s="22" t="s">
        <v>81</v>
      </c>
      <c r="D8461" s="2" t="s">
        <v>81</v>
      </c>
      <c r="Z8461" s="23"/>
      <c r="AA8461" s="20"/>
      <c r="AB8461" s="20"/>
      <c r="AC8461" s="20" t="s">
        <v>81</v>
      </c>
      <c r="AD8461" s="20" t="s">
        <v>81</v>
      </c>
    </row>
    <row r="8462" ht="15.75" customHeight="1">
      <c r="A8462" s="22"/>
      <c r="B8462" s="22"/>
      <c r="C8462" s="22" t="s">
        <v>81</v>
      </c>
      <c r="D8462" s="2" t="s">
        <v>81</v>
      </c>
      <c r="Z8462" s="23"/>
      <c r="AA8462" s="20"/>
      <c r="AB8462" s="20"/>
      <c r="AC8462" s="20" t="s">
        <v>81</v>
      </c>
      <c r="AD8462" s="20" t="s">
        <v>81</v>
      </c>
    </row>
    <row r="8463" ht="15.75" customHeight="1">
      <c r="A8463" s="22"/>
      <c r="B8463" s="22"/>
      <c r="C8463" s="22" t="s">
        <v>81</v>
      </c>
      <c r="D8463" s="2" t="s">
        <v>81</v>
      </c>
      <c r="Z8463" s="23"/>
      <c r="AA8463" s="20"/>
      <c r="AB8463" s="20"/>
      <c r="AC8463" s="20" t="s">
        <v>81</v>
      </c>
      <c r="AD8463" s="20" t="s">
        <v>81</v>
      </c>
    </row>
    <row r="8464" ht="15.75" customHeight="1">
      <c r="A8464" s="22"/>
      <c r="B8464" s="22"/>
      <c r="C8464" s="22" t="s">
        <v>81</v>
      </c>
      <c r="D8464" s="2" t="s">
        <v>81</v>
      </c>
      <c r="Z8464" s="23"/>
      <c r="AA8464" s="20"/>
      <c r="AB8464" s="20"/>
      <c r="AC8464" s="20" t="s">
        <v>81</v>
      </c>
      <c r="AD8464" s="20" t="s">
        <v>81</v>
      </c>
    </row>
    <row r="8465" ht="15.75" customHeight="1">
      <c r="A8465" s="22"/>
      <c r="B8465" s="22"/>
      <c r="C8465" s="22" t="s">
        <v>81</v>
      </c>
      <c r="D8465" s="2" t="s">
        <v>81</v>
      </c>
      <c r="Z8465" s="23"/>
      <c r="AA8465" s="20"/>
      <c r="AB8465" s="20"/>
      <c r="AC8465" s="20" t="s">
        <v>81</v>
      </c>
      <c r="AD8465" s="20" t="s">
        <v>81</v>
      </c>
    </row>
    <row r="8466" ht="15.75" customHeight="1">
      <c r="A8466" s="22"/>
      <c r="B8466" s="22"/>
      <c r="C8466" s="22" t="s">
        <v>81</v>
      </c>
      <c r="D8466" s="2" t="s">
        <v>81</v>
      </c>
      <c r="Z8466" s="23"/>
      <c r="AA8466" s="20"/>
      <c r="AB8466" s="20"/>
      <c r="AC8466" s="20" t="s">
        <v>81</v>
      </c>
      <c r="AD8466" s="20" t="s">
        <v>81</v>
      </c>
    </row>
    <row r="8467" ht="15.75" customHeight="1">
      <c r="A8467" s="22"/>
      <c r="B8467" s="22"/>
      <c r="C8467" s="22" t="s">
        <v>81</v>
      </c>
      <c r="D8467" s="2" t="s">
        <v>81</v>
      </c>
      <c r="Z8467" s="23"/>
      <c r="AA8467" s="20"/>
      <c r="AB8467" s="20"/>
      <c r="AC8467" s="20" t="s">
        <v>81</v>
      </c>
      <c r="AD8467" s="20" t="s">
        <v>81</v>
      </c>
    </row>
    <row r="8468" ht="15.75" customHeight="1">
      <c r="A8468" s="22"/>
      <c r="B8468" s="22"/>
      <c r="C8468" s="22" t="s">
        <v>81</v>
      </c>
      <c r="D8468" s="2" t="s">
        <v>81</v>
      </c>
      <c r="Z8468" s="23"/>
      <c r="AA8468" s="20"/>
      <c r="AB8468" s="20"/>
      <c r="AC8468" s="20" t="s">
        <v>81</v>
      </c>
      <c r="AD8468" s="20" t="s">
        <v>81</v>
      </c>
    </row>
    <row r="8469" ht="15.75" customHeight="1">
      <c r="A8469" s="22"/>
      <c r="B8469" s="22"/>
      <c r="C8469" s="22" t="s">
        <v>81</v>
      </c>
      <c r="D8469" s="2" t="s">
        <v>81</v>
      </c>
      <c r="Z8469" s="23"/>
      <c r="AA8469" s="20"/>
      <c r="AB8469" s="20"/>
      <c r="AC8469" s="20" t="s">
        <v>81</v>
      </c>
      <c r="AD8469" s="20" t="s">
        <v>81</v>
      </c>
    </row>
    <row r="8470" ht="15.75" customHeight="1">
      <c r="A8470" s="22"/>
      <c r="B8470" s="22"/>
      <c r="C8470" s="22" t="s">
        <v>81</v>
      </c>
      <c r="D8470" s="2" t="s">
        <v>81</v>
      </c>
      <c r="Z8470" s="23"/>
      <c r="AA8470" s="20"/>
      <c r="AB8470" s="20"/>
      <c r="AC8470" s="20" t="s">
        <v>81</v>
      </c>
      <c r="AD8470" s="20" t="s">
        <v>81</v>
      </c>
    </row>
    <row r="8471" ht="15.75" customHeight="1">
      <c r="A8471" s="22"/>
      <c r="B8471" s="22"/>
      <c r="C8471" s="22" t="s">
        <v>81</v>
      </c>
      <c r="D8471" s="2" t="s">
        <v>81</v>
      </c>
      <c r="Z8471" s="23"/>
      <c r="AA8471" s="20"/>
      <c r="AB8471" s="20"/>
      <c r="AC8471" s="20" t="s">
        <v>81</v>
      </c>
      <c r="AD8471" s="20" t="s">
        <v>81</v>
      </c>
    </row>
    <row r="8472" ht="15.75" customHeight="1">
      <c r="A8472" s="22"/>
      <c r="B8472" s="22"/>
      <c r="C8472" s="22" t="s">
        <v>81</v>
      </c>
      <c r="D8472" s="2" t="s">
        <v>81</v>
      </c>
      <c r="Z8472" s="23"/>
      <c r="AA8472" s="20"/>
      <c r="AB8472" s="20"/>
      <c r="AC8472" s="20" t="s">
        <v>81</v>
      </c>
      <c r="AD8472" s="20" t="s">
        <v>81</v>
      </c>
    </row>
    <row r="8473" ht="15.75" customHeight="1">
      <c r="A8473" s="22"/>
      <c r="B8473" s="22"/>
      <c r="C8473" s="22" t="s">
        <v>81</v>
      </c>
      <c r="D8473" s="2" t="s">
        <v>81</v>
      </c>
      <c r="Z8473" s="23"/>
      <c r="AA8473" s="20"/>
      <c r="AB8473" s="20"/>
      <c r="AC8473" s="20" t="s">
        <v>81</v>
      </c>
      <c r="AD8473" s="20" t="s">
        <v>81</v>
      </c>
    </row>
    <row r="8474" ht="15.75" customHeight="1">
      <c r="A8474" s="22"/>
      <c r="B8474" s="22"/>
      <c r="C8474" s="22" t="s">
        <v>81</v>
      </c>
      <c r="D8474" s="2" t="s">
        <v>81</v>
      </c>
      <c r="Z8474" s="23"/>
      <c r="AA8474" s="20"/>
      <c r="AB8474" s="20"/>
      <c r="AC8474" s="20" t="s">
        <v>81</v>
      </c>
      <c r="AD8474" s="20" t="s">
        <v>81</v>
      </c>
    </row>
    <row r="8475" ht="15.75" customHeight="1">
      <c r="A8475" s="22"/>
      <c r="B8475" s="22"/>
      <c r="C8475" s="22" t="s">
        <v>81</v>
      </c>
      <c r="D8475" s="2" t="s">
        <v>81</v>
      </c>
      <c r="Z8475" s="23"/>
      <c r="AA8475" s="20"/>
      <c r="AB8475" s="20"/>
      <c r="AC8475" s="20" t="s">
        <v>81</v>
      </c>
      <c r="AD8475" s="20" t="s">
        <v>81</v>
      </c>
    </row>
    <row r="8476" ht="15.75" customHeight="1">
      <c r="A8476" s="22"/>
      <c r="B8476" s="22"/>
      <c r="C8476" s="22" t="s">
        <v>81</v>
      </c>
      <c r="D8476" s="2" t="s">
        <v>81</v>
      </c>
      <c r="Z8476" s="23"/>
      <c r="AA8476" s="20"/>
      <c r="AB8476" s="20"/>
      <c r="AC8476" s="20" t="s">
        <v>81</v>
      </c>
      <c r="AD8476" s="20" t="s">
        <v>81</v>
      </c>
    </row>
    <row r="8477" ht="15.75" customHeight="1">
      <c r="A8477" s="22"/>
      <c r="B8477" s="22"/>
      <c r="C8477" s="22" t="s">
        <v>81</v>
      </c>
      <c r="D8477" s="2" t="s">
        <v>81</v>
      </c>
      <c r="Z8477" s="23"/>
      <c r="AA8477" s="20"/>
      <c r="AB8477" s="20"/>
      <c r="AC8477" s="20" t="s">
        <v>81</v>
      </c>
      <c r="AD8477" s="20" t="s">
        <v>81</v>
      </c>
    </row>
    <row r="8478" ht="15.75" customHeight="1">
      <c r="A8478" s="22"/>
      <c r="B8478" s="22"/>
      <c r="C8478" s="22" t="s">
        <v>81</v>
      </c>
      <c r="D8478" s="2" t="s">
        <v>81</v>
      </c>
      <c r="Z8478" s="23"/>
      <c r="AA8478" s="20"/>
      <c r="AB8478" s="20"/>
      <c r="AC8478" s="20" t="s">
        <v>81</v>
      </c>
      <c r="AD8478" s="20" t="s">
        <v>81</v>
      </c>
    </row>
    <row r="8479" ht="15.75" customHeight="1">
      <c r="A8479" s="22"/>
      <c r="B8479" s="22"/>
      <c r="C8479" s="22" t="s">
        <v>81</v>
      </c>
      <c r="D8479" s="2" t="s">
        <v>81</v>
      </c>
      <c r="Z8479" s="23"/>
      <c r="AA8479" s="20"/>
      <c r="AB8479" s="20"/>
      <c r="AC8479" s="20" t="s">
        <v>81</v>
      </c>
      <c r="AD8479" s="20" t="s">
        <v>81</v>
      </c>
    </row>
    <row r="8480" ht="15.75" customHeight="1">
      <c r="A8480" s="22"/>
      <c r="B8480" s="22"/>
      <c r="C8480" s="22" t="s">
        <v>81</v>
      </c>
      <c r="D8480" s="2" t="s">
        <v>81</v>
      </c>
      <c r="Z8480" s="23"/>
      <c r="AA8480" s="20"/>
      <c r="AB8480" s="20"/>
      <c r="AC8480" s="20" t="s">
        <v>81</v>
      </c>
      <c r="AD8480" s="20" t="s">
        <v>81</v>
      </c>
    </row>
    <row r="8481" ht="15.75" customHeight="1">
      <c r="A8481" s="22"/>
      <c r="B8481" s="22"/>
      <c r="C8481" s="22" t="s">
        <v>81</v>
      </c>
      <c r="D8481" s="2" t="s">
        <v>81</v>
      </c>
      <c r="Z8481" s="23"/>
      <c r="AA8481" s="20"/>
      <c r="AB8481" s="20"/>
      <c r="AC8481" s="20" t="s">
        <v>81</v>
      </c>
      <c r="AD8481" s="20" t="s">
        <v>81</v>
      </c>
    </row>
    <row r="8482" ht="15.75" customHeight="1">
      <c r="A8482" s="22"/>
      <c r="B8482" s="22"/>
      <c r="C8482" s="22" t="s">
        <v>81</v>
      </c>
      <c r="D8482" s="2" t="s">
        <v>81</v>
      </c>
      <c r="Z8482" s="23"/>
      <c r="AA8482" s="20"/>
      <c r="AB8482" s="20"/>
      <c r="AC8482" s="20" t="s">
        <v>81</v>
      </c>
      <c r="AD8482" s="20" t="s">
        <v>81</v>
      </c>
    </row>
    <row r="8483" ht="15.75" customHeight="1">
      <c r="A8483" s="22"/>
      <c r="B8483" s="22"/>
      <c r="C8483" s="22" t="s">
        <v>81</v>
      </c>
      <c r="D8483" s="2" t="s">
        <v>81</v>
      </c>
      <c r="Z8483" s="23"/>
      <c r="AA8483" s="20"/>
      <c r="AB8483" s="20"/>
      <c r="AC8483" s="20" t="s">
        <v>81</v>
      </c>
      <c r="AD8483" s="20" t="s">
        <v>81</v>
      </c>
    </row>
    <row r="8484" ht="15.75" customHeight="1">
      <c r="A8484" s="22"/>
      <c r="B8484" s="22"/>
      <c r="C8484" s="22" t="s">
        <v>81</v>
      </c>
      <c r="D8484" s="2" t="s">
        <v>81</v>
      </c>
      <c r="Z8484" s="23"/>
      <c r="AA8484" s="20"/>
      <c r="AB8484" s="20"/>
      <c r="AC8484" s="20" t="s">
        <v>81</v>
      </c>
      <c r="AD8484" s="20" t="s">
        <v>81</v>
      </c>
    </row>
    <row r="8485" ht="15.75" customHeight="1">
      <c r="A8485" s="22"/>
      <c r="B8485" s="22"/>
      <c r="C8485" s="22" t="s">
        <v>81</v>
      </c>
      <c r="D8485" s="2" t="s">
        <v>81</v>
      </c>
      <c r="Z8485" s="23"/>
      <c r="AA8485" s="20"/>
      <c r="AB8485" s="20"/>
      <c r="AC8485" s="20" t="s">
        <v>81</v>
      </c>
      <c r="AD8485" s="20" t="s">
        <v>81</v>
      </c>
    </row>
    <row r="8486" ht="15.75" customHeight="1">
      <c r="A8486" s="22"/>
      <c r="B8486" s="22"/>
      <c r="C8486" s="22" t="s">
        <v>81</v>
      </c>
      <c r="D8486" s="2" t="s">
        <v>81</v>
      </c>
      <c r="Z8486" s="23"/>
      <c r="AA8486" s="20"/>
      <c r="AB8486" s="20"/>
      <c r="AC8486" s="20" t="s">
        <v>81</v>
      </c>
      <c r="AD8486" s="20" t="s">
        <v>81</v>
      </c>
    </row>
    <row r="8487" ht="15.75" customHeight="1">
      <c r="A8487" s="22"/>
      <c r="B8487" s="22"/>
      <c r="C8487" s="22" t="s">
        <v>81</v>
      </c>
      <c r="D8487" s="2" t="s">
        <v>81</v>
      </c>
      <c r="Z8487" s="23"/>
      <c r="AA8487" s="20"/>
      <c r="AB8487" s="20"/>
      <c r="AC8487" s="20" t="s">
        <v>81</v>
      </c>
      <c r="AD8487" s="20" t="s">
        <v>81</v>
      </c>
    </row>
    <row r="8488" ht="15.75" customHeight="1">
      <c r="A8488" s="22"/>
      <c r="B8488" s="22"/>
      <c r="C8488" s="22" t="s">
        <v>81</v>
      </c>
      <c r="D8488" s="2" t="s">
        <v>81</v>
      </c>
      <c r="Z8488" s="23"/>
      <c r="AA8488" s="20"/>
      <c r="AB8488" s="20"/>
      <c r="AC8488" s="20" t="s">
        <v>81</v>
      </c>
      <c r="AD8488" s="20" t="s">
        <v>81</v>
      </c>
    </row>
    <row r="8489" ht="15.75" customHeight="1">
      <c r="A8489" s="22"/>
      <c r="B8489" s="22"/>
      <c r="C8489" s="22" t="s">
        <v>81</v>
      </c>
      <c r="D8489" s="2" t="s">
        <v>81</v>
      </c>
      <c r="Z8489" s="23"/>
      <c r="AA8489" s="20"/>
      <c r="AB8489" s="20"/>
      <c r="AC8489" s="20" t="s">
        <v>81</v>
      </c>
      <c r="AD8489" s="20" t="s">
        <v>81</v>
      </c>
    </row>
    <row r="8490" ht="15.75" customHeight="1">
      <c r="A8490" s="22"/>
      <c r="B8490" s="22"/>
      <c r="C8490" s="22" t="s">
        <v>81</v>
      </c>
      <c r="D8490" s="2" t="s">
        <v>81</v>
      </c>
      <c r="Z8490" s="23"/>
      <c r="AA8490" s="20"/>
      <c r="AB8490" s="20"/>
      <c r="AC8490" s="20" t="s">
        <v>81</v>
      </c>
      <c r="AD8490" s="20" t="s">
        <v>81</v>
      </c>
    </row>
    <row r="8491" ht="15.75" customHeight="1">
      <c r="A8491" s="22"/>
      <c r="B8491" s="22"/>
      <c r="C8491" s="22" t="s">
        <v>81</v>
      </c>
      <c r="D8491" s="2" t="s">
        <v>81</v>
      </c>
      <c r="Z8491" s="23"/>
      <c r="AA8491" s="20"/>
      <c r="AB8491" s="20"/>
      <c r="AC8491" s="20" t="s">
        <v>81</v>
      </c>
      <c r="AD8491" s="20" t="s">
        <v>81</v>
      </c>
    </row>
    <row r="8492" ht="15.75" customHeight="1">
      <c r="A8492" s="22"/>
      <c r="B8492" s="22"/>
      <c r="C8492" s="22" t="s">
        <v>81</v>
      </c>
      <c r="D8492" s="2" t="s">
        <v>81</v>
      </c>
      <c r="Z8492" s="23"/>
      <c r="AA8492" s="20"/>
      <c r="AB8492" s="20"/>
      <c r="AC8492" s="20" t="s">
        <v>81</v>
      </c>
      <c r="AD8492" s="20" t="s">
        <v>81</v>
      </c>
    </row>
    <row r="8493" ht="15.75" customHeight="1">
      <c r="A8493" s="22"/>
      <c r="B8493" s="22"/>
      <c r="C8493" s="22" t="s">
        <v>81</v>
      </c>
      <c r="D8493" s="2" t="s">
        <v>81</v>
      </c>
      <c r="Z8493" s="23"/>
      <c r="AA8493" s="20"/>
      <c r="AB8493" s="20"/>
      <c r="AC8493" s="20" t="s">
        <v>81</v>
      </c>
      <c r="AD8493" s="20" t="s">
        <v>81</v>
      </c>
    </row>
    <row r="8494" ht="15.75" customHeight="1">
      <c r="A8494" s="22"/>
      <c r="B8494" s="22"/>
      <c r="C8494" s="22" t="s">
        <v>81</v>
      </c>
      <c r="D8494" s="2" t="s">
        <v>81</v>
      </c>
      <c r="Z8494" s="23"/>
      <c r="AA8494" s="20"/>
      <c r="AB8494" s="20"/>
      <c r="AC8494" s="20" t="s">
        <v>81</v>
      </c>
      <c r="AD8494" s="20" t="s">
        <v>81</v>
      </c>
    </row>
    <row r="8495" ht="15.75" customHeight="1">
      <c r="A8495" s="22"/>
      <c r="B8495" s="22"/>
      <c r="C8495" s="22" t="s">
        <v>81</v>
      </c>
      <c r="D8495" s="2" t="s">
        <v>81</v>
      </c>
      <c r="Z8495" s="23"/>
      <c r="AA8495" s="20"/>
      <c r="AB8495" s="20"/>
      <c r="AC8495" s="20" t="s">
        <v>81</v>
      </c>
      <c r="AD8495" s="20" t="s">
        <v>81</v>
      </c>
    </row>
    <row r="8496" ht="15.75" customHeight="1">
      <c r="A8496" s="22"/>
      <c r="B8496" s="22"/>
      <c r="C8496" s="22" t="s">
        <v>81</v>
      </c>
      <c r="D8496" s="2" t="s">
        <v>81</v>
      </c>
      <c r="Z8496" s="23"/>
      <c r="AA8496" s="20"/>
      <c r="AB8496" s="20"/>
      <c r="AC8496" s="20" t="s">
        <v>81</v>
      </c>
      <c r="AD8496" s="20" t="s">
        <v>81</v>
      </c>
    </row>
    <row r="8497" ht="15.75" customHeight="1">
      <c r="A8497" s="22"/>
      <c r="B8497" s="22"/>
      <c r="C8497" s="22" t="s">
        <v>81</v>
      </c>
      <c r="D8497" s="2" t="s">
        <v>81</v>
      </c>
      <c r="Z8497" s="23"/>
      <c r="AA8497" s="20"/>
      <c r="AB8497" s="20"/>
      <c r="AC8497" s="20" t="s">
        <v>81</v>
      </c>
      <c r="AD8497" s="20" t="s">
        <v>81</v>
      </c>
    </row>
    <row r="8498" ht="15.75" customHeight="1">
      <c r="A8498" s="22"/>
      <c r="B8498" s="22"/>
      <c r="C8498" s="22" t="s">
        <v>81</v>
      </c>
      <c r="D8498" s="2" t="s">
        <v>81</v>
      </c>
      <c r="Z8498" s="23"/>
      <c r="AA8498" s="20"/>
      <c r="AB8498" s="20"/>
      <c r="AC8498" s="20" t="s">
        <v>81</v>
      </c>
      <c r="AD8498" s="20" t="s">
        <v>81</v>
      </c>
    </row>
    <row r="8499" ht="15.75" customHeight="1">
      <c r="A8499" s="22"/>
      <c r="B8499" s="22"/>
      <c r="C8499" s="22" t="s">
        <v>81</v>
      </c>
      <c r="D8499" s="2" t="s">
        <v>81</v>
      </c>
      <c r="Z8499" s="23"/>
      <c r="AA8499" s="20"/>
      <c r="AB8499" s="20"/>
      <c r="AC8499" s="20" t="s">
        <v>81</v>
      </c>
      <c r="AD8499" s="20" t="s">
        <v>81</v>
      </c>
    </row>
    <row r="8500" ht="15.75" customHeight="1">
      <c r="A8500" s="22"/>
      <c r="B8500" s="22"/>
      <c r="C8500" s="22" t="s">
        <v>81</v>
      </c>
      <c r="D8500" s="2" t="s">
        <v>81</v>
      </c>
      <c r="Z8500" s="23"/>
      <c r="AA8500" s="20"/>
      <c r="AB8500" s="20"/>
      <c r="AC8500" s="20" t="s">
        <v>81</v>
      </c>
      <c r="AD8500" s="20" t="s">
        <v>81</v>
      </c>
    </row>
    <row r="8501" ht="15.75" customHeight="1">
      <c r="A8501" s="22"/>
      <c r="B8501" s="22"/>
      <c r="C8501" s="22" t="s">
        <v>81</v>
      </c>
      <c r="D8501" s="2" t="s">
        <v>81</v>
      </c>
      <c r="Z8501" s="23"/>
      <c r="AA8501" s="20"/>
      <c r="AB8501" s="20"/>
      <c r="AC8501" s="20" t="s">
        <v>81</v>
      </c>
      <c r="AD8501" s="20" t="s">
        <v>81</v>
      </c>
    </row>
    <row r="8502" ht="15.75" customHeight="1">
      <c r="A8502" s="22"/>
      <c r="B8502" s="22"/>
      <c r="C8502" s="22" t="s">
        <v>81</v>
      </c>
      <c r="D8502" s="2" t="s">
        <v>81</v>
      </c>
      <c r="Z8502" s="23"/>
      <c r="AA8502" s="20"/>
      <c r="AB8502" s="20"/>
      <c r="AC8502" s="20" t="s">
        <v>81</v>
      </c>
      <c r="AD8502" s="20" t="s">
        <v>81</v>
      </c>
    </row>
    <row r="8503" ht="15.75" customHeight="1">
      <c r="A8503" s="22"/>
      <c r="B8503" s="22"/>
      <c r="C8503" s="22" t="s">
        <v>81</v>
      </c>
      <c r="D8503" s="2" t="s">
        <v>81</v>
      </c>
      <c r="Z8503" s="23"/>
      <c r="AA8503" s="20"/>
      <c r="AB8503" s="20"/>
      <c r="AC8503" s="20" t="s">
        <v>81</v>
      </c>
      <c r="AD8503" s="20" t="s">
        <v>81</v>
      </c>
    </row>
    <row r="8504" ht="15.75" customHeight="1">
      <c r="A8504" s="22"/>
      <c r="B8504" s="22"/>
      <c r="C8504" s="22" t="s">
        <v>81</v>
      </c>
      <c r="D8504" s="2" t="s">
        <v>81</v>
      </c>
      <c r="Z8504" s="23"/>
      <c r="AA8504" s="20"/>
      <c r="AB8504" s="20"/>
      <c r="AC8504" s="20" t="s">
        <v>81</v>
      </c>
      <c r="AD8504" s="20" t="s">
        <v>81</v>
      </c>
    </row>
    <row r="8505" ht="15.75" customHeight="1">
      <c r="A8505" s="22"/>
      <c r="B8505" s="22"/>
      <c r="C8505" s="22" t="s">
        <v>81</v>
      </c>
      <c r="D8505" s="2" t="s">
        <v>81</v>
      </c>
      <c r="Z8505" s="23"/>
      <c r="AA8505" s="20"/>
      <c r="AB8505" s="20"/>
      <c r="AC8505" s="20" t="s">
        <v>81</v>
      </c>
      <c r="AD8505" s="20" t="s">
        <v>81</v>
      </c>
    </row>
    <row r="8506" ht="15.75" customHeight="1">
      <c r="A8506" s="22"/>
      <c r="B8506" s="22"/>
      <c r="C8506" s="22" t="s">
        <v>81</v>
      </c>
      <c r="D8506" s="2" t="s">
        <v>81</v>
      </c>
      <c r="Z8506" s="23"/>
      <c r="AA8506" s="20"/>
      <c r="AB8506" s="20"/>
      <c r="AC8506" s="20" t="s">
        <v>81</v>
      </c>
      <c r="AD8506" s="20" t="s">
        <v>81</v>
      </c>
    </row>
    <row r="8507" ht="15.75" customHeight="1">
      <c r="A8507" s="22"/>
      <c r="B8507" s="22"/>
      <c r="C8507" s="22" t="s">
        <v>81</v>
      </c>
      <c r="D8507" s="2" t="s">
        <v>81</v>
      </c>
      <c r="Z8507" s="23"/>
      <c r="AA8507" s="20"/>
      <c r="AB8507" s="20"/>
      <c r="AC8507" s="20" t="s">
        <v>81</v>
      </c>
      <c r="AD8507" s="20" t="s">
        <v>81</v>
      </c>
    </row>
    <row r="8508" ht="15.75" customHeight="1">
      <c r="A8508" s="22"/>
      <c r="B8508" s="22"/>
      <c r="C8508" s="22" t="s">
        <v>81</v>
      </c>
      <c r="D8508" s="2" t="s">
        <v>81</v>
      </c>
      <c r="Z8508" s="23"/>
      <c r="AA8508" s="20"/>
      <c r="AB8508" s="20"/>
      <c r="AC8508" s="20" t="s">
        <v>81</v>
      </c>
      <c r="AD8508" s="20" t="s">
        <v>81</v>
      </c>
    </row>
    <row r="8509" ht="15.75" customHeight="1">
      <c r="A8509" s="22"/>
      <c r="B8509" s="22"/>
      <c r="C8509" s="22" t="s">
        <v>81</v>
      </c>
      <c r="D8509" s="2" t="s">
        <v>81</v>
      </c>
      <c r="Z8509" s="23"/>
      <c r="AA8509" s="20"/>
      <c r="AB8509" s="20"/>
      <c r="AC8509" s="20" t="s">
        <v>81</v>
      </c>
      <c r="AD8509" s="20" t="s">
        <v>81</v>
      </c>
    </row>
    <row r="8510" ht="15.75" customHeight="1">
      <c r="A8510" s="22"/>
      <c r="B8510" s="22"/>
      <c r="C8510" s="22" t="s">
        <v>81</v>
      </c>
      <c r="D8510" s="2" t="s">
        <v>81</v>
      </c>
      <c r="Z8510" s="23"/>
      <c r="AA8510" s="20"/>
      <c r="AB8510" s="20"/>
      <c r="AC8510" s="20" t="s">
        <v>81</v>
      </c>
      <c r="AD8510" s="20" t="s">
        <v>81</v>
      </c>
    </row>
    <row r="8511" ht="15.75" customHeight="1">
      <c r="A8511" s="22"/>
      <c r="B8511" s="22"/>
      <c r="C8511" s="22" t="s">
        <v>81</v>
      </c>
      <c r="D8511" s="2" t="s">
        <v>81</v>
      </c>
      <c r="Z8511" s="23"/>
      <c r="AA8511" s="20"/>
      <c r="AB8511" s="20"/>
      <c r="AC8511" s="20" t="s">
        <v>81</v>
      </c>
      <c r="AD8511" s="20" t="s">
        <v>81</v>
      </c>
    </row>
    <row r="8512" ht="15.75" customHeight="1">
      <c r="A8512" s="22"/>
      <c r="B8512" s="22"/>
      <c r="C8512" s="22" t="s">
        <v>81</v>
      </c>
      <c r="D8512" s="2" t="s">
        <v>81</v>
      </c>
      <c r="Z8512" s="23"/>
      <c r="AA8512" s="20"/>
      <c r="AB8512" s="20"/>
      <c r="AC8512" s="20" t="s">
        <v>81</v>
      </c>
      <c r="AD8512" s="20" t="s">
        <v>81</v>
      </c>
    </row>
    <row r="8513" ht="15.75" customHeight="1">
      <c r="A8513" s="22"/>
      <c r="B8513" s="22"/>
      <c r="C8513" s="22" t="s">
        <v>81</v>
      </c>
      <c r="D8513" s="2" t="s">
        <v>81</v>
      </c>
      <c r="Z8513" s="23"/>
      <c r="AA8513" s="20"/>
      <c r="AB8513" s="20"/>
      <c r="AC8513" s="20" t="s">
        <v>81</v>
      </c>
      <c r="AD8513" s="20" t="s">
        <v>81</v>
      </c>
    </row>
    <row r="8514" ht="15.75" customHeight="1">
      <c r="A8514" s="22"/>
      <c r="B8514" s="22"/>
      <c r="C8514" s="22" t="s">
        <v>81</v>
      </c>
      <c r="D8514" s="2" t="s">
        <v>81</v>
      </c>
      <c r="Z8514" s="23"/>
      <c r="AA8514" s="20"/>
      <c r="AB8514" s="20"/>
      <c r="AC8514" s="20" t="s">
        <v>81</v>
      </c>
      <c r="AD8514" s="20" t="s">
        <v>81</v>
      </c>
    </row>
    <row r="8515" ht="15.75" customHeight="1">
      <c r="A8515" s="22"/>
      <c r="B8515" s="22"/>
      <c r="C8515" s="22" t="s">
        <v>81</v>
      </c>
      <c r="D8515" s="2" t="s">
        <v>81</v>
      </c>
      <c r="Z8515" s="23"/>
      <c r="AA8515" s="20"/>
      <c r="AB8515" s="20"/>
      <c r="AC8515" s="20" t="s">
        <v>81</v>
      </c>
      <c r="AD8515" s="20" t="s">
        <v>81</v>
      </c>
    </row>
    <row r="8516" ht="15.75" customHeight="1">
      <c r="A8516" s="22"/>
      <c r="B8516" s="22"/>
      <c r="C8516" s="22" t="s">
        <v>81</v>
      </c>
      <c r="D8516" s="2" t="s">
        <v>81</v>
      </c>
      <c r="Z8516" s="23"/>
      <c r="AA8516" s="20"/>
      <c r="AB8516" s="20"/>
      <c r="AC8516" s="20" t="s">
        <v>81</v>
      </c>
      <c r="AD8516" s="20" t="s">
        <v>81</v>
      </c>
    </row>
    <row r="8517" ht="15.75" customHeight="1">
      <c r="A8517" s="22"/>
      <c r="B8517" s="22"/>
      <c r="C8517" s="22" t="s">
        <v>81</v>
      </c>
      <c r="D8517" s="2" t="s">
        <v>81</v>
      </c>
      <c r="Z8517" s="23"/>
      <c r="AA8517" s="20"/>
      <c r="AB8517" s="20"/>
      <c r="AC8517" s="20" t="s">
        <v>81</v>
      </c>
      <c r="AD8517" s="20" t="s">
        <v>81</v>
      </c>
    </row>
    <row r="8518" ht="15.75" customHeight="1">
      <c r="A8518" s="22"/>
      <c r="B8518" s="22"/>
      <c r="C8518" s="22" t="s">
        <v>81</v>
      </c>
      <c r="D8518" s="2" t="s">
        <v>81</v>
      </c>
      <c r="Z8518" s="23"/>
      <c r="AA8518" s="20"/>
      <c r="AB8518" s="20"/>
      <c r="AC8518" s="20" t="s">
        <v>81</v>
      </c>
      <c r="AD8518" s="20" t="s">
        <v>81</v>
      </c>
    </row>
    <row r="8519" ht="15.75" customHeight="1">
      <c r="A8519" s="22"/>
      <c r="B8519" s="22"/>
      <c r="C8519" s="22" t="s">
        <v>81</v>
      </c>
      <c r="D8519" s="2" t="s">
        <v>81</v>
      </c>
      <c r="Z8519" s="23"/>
      <c r="AA8519" s="20"/>
      <c r="AB8519" s="20"/>
      <c r="AC8519" s="20" t="s">
        <v>81</v>
      </c>
      <c r="AD8519" s="20" t="s">
        <v>81</v>
      </c>
    </row>
    <row r="8520" ht="15.75" customHeight="1">
      <c r="A8520" s="22"/>
      <c r="B8520" s="22"/>
      <c r="C8520" s="22" t="s">
        <v>81</v>
      </c>
      <c r="D8520" s="2" t="s">
        <v>81</v>
      </c>
      <c r="Z8520" s="23"/>
      <c r="AA8520" s="20"/>
      <c r="AB8520" s="20"/>
      <c r="AC8520" s="20" t="s">
        <v>81</v>
      </c>
      <c r="AD8520" s="20" t="s">
        <v>81</v>
      </c>
    </row>
    <row r="8521" ht="15.75" customHeight="1">
      <c r="A8521" s="22"/>
      <c r="B8521" s="22"/>
      <c r="C8521" s="22" t="s">
        <v>81</v>
      </c>
      <c r="D8521" s="2" t="s">
        <v>81</v>
      </c>
      <c r="Z8521" s="23"/>
      <c r="AA8521" s="20"/>
      <c r="AB8521" s="20"/>
      <c r="AC8521" s="20" t="s">
        <v>81</v>
      </c>
      <c r="AD8521" s="20" t="s">
        <v>81</v>
      </c>
    </row>
    <row r="8522" ht="15.75" customHeight="1">
      <c r="A8522" s="22"/>
      <c r="B8522" s="22"/>
      <c r="C8522" s="22" t="s">
        <v>81</v>
      </c>
      <c r="D8522" s="2" t="s">
        <v>81</v>
      </c>
      <c r="Z8522" s="23"/>
      <c r="AA8522" s="20"/>
      <c r="AB8522" s="20"/>
      <c r="AC8522" s="20" t="s">
        <v>81</v>
      </c>
      <c r="AD8522" s="20" t="s">
        <v>81</v>
      </c>
    </row>
    <row r="8523" ht="15.75" customHeight="1">
      <c r="A8523" s="22"/>
      <c r="B8523" s="22"/>
      <c r="C8523" s="22" t="s">
        <v>81</v>
      </c>
      <c r="D8523" s="2" t="s">
        <v>81</v>
      </c>
      <c r="Z8523" s="23"/>
      <c r="AA8523" s="20"/>
      <c r="AB8523" s="20"/>
      <c r="AC8523" s="20" t="s">
        <v>81</v>
      </c>
      <c r="AD8523" s="20" t="s">
        <v>81</v>
      </c>
    </row>
    <row r="8524" ht="15.75" customHeight="1">
      <c r="A8524" s="22"/>
      <c r="B8524" s="22"/>
      <c r="C8524" s="22" t="s">
        <v>81</v>
      </c>
      <c r="D8524" s="2" t="s">
        <v>81</v>
      </c>
      <c r="Z8524" s="23"/>
      <c r="AA8524" s="20"/>
      <c r="AB8524" s="20"/>
      <c r="AC8524" s="20" t="s">
        <v>81</v>
      </c>
      <c r="AD8524" s="20" t="s">
        <v>81</v>
      </c>
    </row>
    <row r="8525" ht="15.75" customHeight="1">
      <c r="A8525" s="22"/>
      <c r="B8525" s="22"/>
      <c r="C8525" s="22" t="s">
        <v>81</v>
      </c>
      <c r="D8525" s="2" t="s">
        <v>81</v>
      </c>
      <c r="Z8525" s="23"/>
      <c r="AA8525" s="20"/>
      <c r="AB8525" s="20"/>
      <c r="AC8525" s="20" t="s">
        <v>81</v>
      </c>
      <c r="AD8525" s="20" t="s">
        <v>81</v>
      </c>
    </row>
    <row r="8526" ht="15.75" customHeight="1">
      <c r="A8526" s="22"/>
      <c r="B8526" s="22"/>
      <c r="C8526" s="22" t="s">
        <v>81</v>
      </c>
      <c r="D8526" s="2" t="s">
        <v>81</v>
      </c>
      <c r="Z8526" s="23"/>
      <c r="AA8526" s="20"/>
      <c r="AB8526" s="20"/>
      <c r="AC8526" s="20" t="s">
        <v>81</v>
      </c>
      <c r="AD8526" s="20" t="s">
        <v>81</v>
      </c>
    </row>
    <row r="8527" ht="15.75" customHeight="1">
      <c r="A8527" s="22"/>
      <c r="B8527" s="22"/>
      <c r="C8527" s="22" t="s">
        <v>81</v>
      </c>
      <c r="D8527" s="2" t="s">
        <v>81</v>
      </c>
      <c r="Z8527" s="23"/>
      <c r="AA8527" s="20"/>
      <c r="AB8527" s="20"/>
      <c r="AC8527" s="20" t="s">
        <v>81</v>
      </c>
      <c r="AD8527" s="20" t="s">
        <v>81</v>
      </c>
    </row>
    <row r="8528" ht="15.75" customHeight="1">
      <c r="A8528" s="22"/>
      <c r="B8528" s="22"/>
      <c r="C8528" s="22" t="s">
        <v>81</v>
      </c>
      <c r="D8528" s="2" t="s">
        <v>81</v>
      </c>
      <c r="Z8528" s="23"/>
      <c r="AA8528" s="20"/>
      <c r="AB8528" s="20"/>
      <c r="AC8528" s="20" t="s">
        <v>81</v>
      </c>
      <c r="AD8528" s="20" t="s">
        <v>81</v>
      </c>
    </row>
    <row r="8529" ht="15.75" customHeight="1">
      <c r="A8529" s="22"/>
      <c r="B8529" s="22"/>
      <c r="C8529" s="22" t="s">
        <v>81</v>
      </c>
      <c r="D8529" s="2" t="s">
        <v>81</v>
      </c>
      <c r="Z8529" s="23"/>
      <c r="AA8529" s="20"/>
      <c r="AB8529" s="20"/>
      <c r="AC8529" s="20" t="s">
        <v>81</v>
      </c>
      <c r="AD8529" s="20" t="s">
        <v>81</v>
      </c>
    </row>
    <row r="8530" ht="15.75" customHeight="1">
      <c r="A8530" s="22"/>
      <c r="B8530" s="22"/>
      <c r="C8530" s="22" t="s">
        <v>81</v>
      </c>
      <c r="D8530" s="2" t="s">
        <v>81</v>
      </c>
      <c r="Z8530" s="23"/>
      <c r="AA8530" s="20"/>
      <c r="AB8530" s="20"/>
      <c r="AC8530" s="20" t="s">
        <v>81</v>
      </c>
      <c r="AD8530" s="20" t="s">
        <v>81</v>
      </c>
    </row>
    <row r="8531" ht="15.75" customHeight="1">
      <c r="A8531" s="22"/>
      <c r="B8531" s="22"/>
      <c r="C8531" s="22" t="s">
        <v>81</v>
      </c>
      <c r="D8531" s="2" t="s">
        <v>81</v>
      </c>
      <c r="Z8531" s="23"/>
      <c r="AA8531" s="20"/>
      <c r="AB8531" s="20"/>
      <c r="AC8531" s="20" t="s">
        <v>81</v>
      </c>
      <c r="AD8531" s="20" t="s">
        <v>81</v>
      </c>
    </row>
    <row r="8532" ht="15.75" customHeight="1">
      <c r="A8532" s="22"/>
      <c r="B8532" s="22"/>
      <c r="C8532" s="22" t="s">
        <v>81</v>
      </c>
      <c r="D8532" s="2" t="s">
        <v>81</v>
      </c>
      <c r="Z8532" s="23"/>
      <c r="AA8532" s="20"/>
      <c r="AB8532" s="20"/>
      <c r="AC8532" s="20" t="s">
        <v>81</v>
      </c>
      <c r="AD8532" s="20" t="s">
        <v>81</v>
      </c>
    </row>
    <row r="8533" ht="15.75" customHeight="1">
      <c r="A8533" s="22"/>
      <c r="B8533" s="22"/>
      <c r="C8533" s="22" t="s">
        <v>81</v>
      </c>
      <c r="D8533" s="2" t="s">
        <v>81</v>
      </c>
      <c r="Z8533" s="23"/>
      <c r="AA8533" s="20"/>
      <c r="AB8533" s="20"/>
      <c r="AC8533" s="20" t="s">
        <v>81</v>
      </c>
      <c r="AD8533" s="20" t="s">
        <v>81</v>
      </c>
    </row>
    <row r="8534" ht="15.75" customHeight="1">
      <c r="A8534" s="22"/>
      <c r="B8534" s="22"/>
      <c r="C8534" s="22" t="s">
        <v>81</v>
      </c>
      <c r="D8534" s="2" t="s">
        <v>81</v>
      </c>
      <c r="Z8534" s="23"/>
      <c r="AA8534" s="20"/>
      <c r="AB8534" s="20"/>
      <c r="AC8534" s="20" t="s">
        <v>81</v>
      </c>
      <c r="AD8534" s="20" t="s">
        <v>81</v>
      </c>
    </row>
    <row r="8535" ht="15.75" customHeight="1">
      <c r="A8535" s="22"/>
      <c r="B8535" s="22"/>
      <c r="C8535" s="22" t="s">
        <v>81</v>
      </c>
      <c r="D8535" s="2" t="s">
        <v>81</v>
      </c>
      <c r="Z8535" s="23"/>
      <c r="AA8535" s="20"/>
      <c r="AB8535" s="20"/>
      <c r="AC8535" s="20" t="s">
        <v>81</v>
      </c>
      <c r="AD8535" s="20" t="s">
        <v>81</v>
      </c>
    </row>
    <row r="8536" ht="15.75" customHeight="1">
      <c r="A8536" s="22"/>
      <c r="B8536" s="22"/>
      <c r="C8536" s="22" t="s">
        <v>81</v>
      </c>
      <c r="D8536" s="2" t="s">
        <v>81</v>
      </c>
      <c r="Z8536" s="23"/>
      <c r="AA8536" s="20"/>
      <c r="AB8536" s="20"/>
      <c r="AC8536" s="20" t="s">
        <v>81</v>
      </c>
      <c r="AD8536" s="20" t="s">
        <v>81</v>
      </c>
    </row>
    <row r="8537" ht="15.75" customHeight="1">
      <c r="A8537" s="22"/>
      <c r="B8537" s="22"/>
      <c r="C8537" s="22" t="s">
        <v>81</v>
      </c>
      <c r="D8537" s="2" t="s">
        <v>81</v>
      </c>
      <c r="Z8537" s="23"/>
      <c r="AA8537" s="20"/>
      <c r="AB8537" s="20"/>
      <c r="AC8537" s="20" t="s">
        <v>81</v>
      </c>
      <c r="AD8537" s="20" t="s">
        <v>81</v>
      </c>
    </row>
    <row r="8538" ht="15.75" customHeight="1">
      <c r="A8538" s="22"/>
      <c r="B8538" s="22"/>
      <c r="C8538" s="22" t="s">
        <v>81</v>
      </c>
      <c r="D8538" s="2" t="s">
        <v>81</v>
      </c>
      <c r="Z8538" s="23"/>
      <c r="AA8538" s="20"/>
      <c r="AB8538" s="20"/>
      <c r="AC8538" s="20" t="s">
        <v>81</v>
      </c>
      <c r="AD8538" s="20" t="s">
        <v>81</v>
      </c>
    </row>
    <row r="8539" ht="15.75" customHeight="1">
      <c r="A8539" s="22"/>
      <c r="B8539" s="22"/>
      <c r="C8539" s="22" t="s">
        <v>81</v>
      </c>
      <c r="D8539" s="2" t="s">
        <v>81</v>
      </c>
      <c r="Z8539" s="23"/>
      <c r="AA8539" s="20"/>
      <c r="AB8539" s="20"/>
      <c r="AC8539" s="20" t="s">
        <v>81</v>
      </c>
      <c r="AD8539" s="20" t="s">
        <v>81</v>
      </c>
    </row>
    <row r="8540" ht="15.75" customHeight="1">
      <c r="A8540" s="22"/>
      <c r="B8540" s="22"/>
      <c r="C8540" s="22" t="s">
        <v>81</v>
      </c>
      <c r="D8540" s="2" t="s">
        <v>81</v>
      </c>
      <c r="Z8540" s="23"/>
      <c r="AA8540" s="20"/>
      <c r="AB8540" s="20"/>
      <c r="AC8540" s="20" t="s">
        <v>81</v>
      </c>
      <c r="AD8540" s="20" t="s">
        <v>81</v>
      </c>
    </row>
    <row r="8541" ht="15.75" customHeight="1">
      <c r="A8541" s="22"/>
      <c r="B8541" s="22"/>
      <c r="C8541" s="22" t="s">
        <v>81</v>
      </c>
      <c r="D8541" s="2" t="s">
        <v>81</v>
      </c>
      <c r="Z8541" s="23"/>
      <c r="AA8541" s="20"/>
      <c r="AB8541" s="20"/>
      <c r="AC8541" s="20" t="s">
        <v>81</v>
      </c>
      <c r="AD8541" s="20" t="s">
        <v>81</v>
      </c>
    </row>
    <row r="8542" ht="15.75" customHeight="1">
      <c r="A8542" s="22"/>
      <c r="B8542" s="22"/>
      <c r="C8542" s="22" t="s">
        <v>81</v>
      </c>
      <c r="D8542" s="2" t="s">
        <v>81</v>
      </c>
      <c r="Z8542" s="23"/>
      <c r="AA8542" s="20"/>
      <c r="AB8542" s="20"/>
      <c r="AC8542" s="20" t="s">
        <v>81</v>
      </c>
      <c r="AD8542" s="20" t="s">
        <v>81</v>
      </c>
    </row>
    <row r="8543" ht="15.75" customHeight="1">
      <c r="A8543" s="22"/>
      <c r="B8543" s="22"/>
      <c r="C8543" s="22" t="s">
        <v>81</v>
      </c>
      <c r="D8543" s="2" t="s">
        <v>81</v>
      </c>
      <c r="Z8543" s="23"/>
      <c r="AA8543" s="20"/>
      <c r="AB8543" s="20"/>
      <c r="AC8543" s="20" t="s">
        <v>81</v>
      </c>
      <c r="AD8543" s="20" t="s">
        <v>81</v>
      </c>
    </row>
    <row r="8544" ht="15.75" customHeight="1">
      <c r="A8544" s="22"/>
      <c r="B8544" s="22"/>
      <c r="C8544" s="22" t="s">
        <v>81</v>
      </c>
      <c r="D8544" s="2" t="s">
        <v>81</v>
      </c>
      <c r="Z8544" s="23"/>
      <c r="AA8544" s="20"/>
      <c r="AB8544" s="20"/>
      <c r="AC8544" s="20" t="s">
        <v>81</v>
      </c>
      <c r="AD8544" s="20" t="s">
        <v>81</v>
      </c>
    </row>
    <row r="8545" ht="15.75" customHeight="1">
      <c r="A8545" s="22"/>
      <c r="B8545" s="22"/>
      <c r="C8545" s="22" t="s">
        <v>81</v>
      </c>
      <c r="D8545" s="2" t="s">
        <v>81</v>
      </c>
      <c r="Z8545" s="23"/>
      <c r="AA8545" s="20"/>
      <c r="AB8545" s="20"/>
      <c r="AC8545" s="20" t="s">
        <v>81</v>
      </c>
      <c r="AD8545" s="20" t="s">
        <v>81</v>
      </c>
    </row>
    <row r="8546" ht="15.75" customHeight="1">
      <c r="A8546" s="22"/>
      <c r="B8546" s="22"/>
      <c r="C8546" s="22" t="s">
        <v>81</v>
      </c>
      <c r="D8546" s="2" t="s">
        <v>81</v>
      </c>
      <c r="Z8546" s="23"/>
      <c r="AA8546" s="20"/>
      <c r="AB8546" s="20"/>
      <c r="AC8546" s="20" t="s">
        <v>81</v>
      </c>
      <c r="AD8546" s="20" t="s">
        <v>81</v>
      </c>
    </row>
    <row r="8547" ht="15.75" customHeight="1">
      <c r="A8547" s="22"/>
      <c r="B8547" s="22"/>
      <c r="C8547" s="22" t="s">
        <v>81</v>
      </c>
      <c r="D8547" s="2" t="s">
        <v>81</v>
      </c>
      <c r="Z8547" s="23"/>
      <c r="AA8547" s="20"/>
      <c r="AB8547" s="20"/>
      <c r="AC8547" s="20" t="s">
        <v>81</v>
      </c>
      <c r="AD8547" s="20" t="s">
        <v>81</v>
      </c>
    </row>
    <row r="8548" ht="15.75" customHeight="1">
      <c r="A8548" s="22"/>
      <c r="B8548" s="22"/>
      <c r="C8548" s="22" t="s">
        <v>81</v>
      </c>
      <c r="D8548" s="2" t="s">
        <v>81</v>
      </c>
      <c r="Z8548" s="23"/>
      <c r="AA8548" s="20"/>
      <c r="AB8548" s="20"/>
      <c r="AC8548" s="20" t="s">
        <v>81</v>
      </c>
      <c r="AD8548" s="20" t="s">
        <v>81</v>
      </c>
    </row>
    <row r="8549" ht="15.75" customHeight="1">
      <c r="A8549" s="22"/>
      <c r="B8549" s="22"/>
      <c r="C8549" s="22" t="s">
        <v>81</v>
      </c>
      <c r="D8549" s="2" t="s">
        <v>81</v>
      </c>
      <c r="Z8549" s="23"/>
      <c r="AA8549" s="20"/>
      <c r="AB8549" s="20"/>
      <c r="AC8549" s="20" t="s">
        <v>81</v>
      </c>
      <c r="AD8549" s="20" t="s">
        <v>81</v>
      </c>
    </row>
    <row r="8550" ht="15.75" customHeight="1">
      <c r="A8550" s="22"/>
      <c r="B8550" s="22"/>
      <c r="C8550" s="22" t="s">
        <v>81</v>
      </c>
      <c r="D8550" s="2" t="s">
        <v>81</v>
      </c>
      <c r="Z8550" s="23"/>
      <c r="AA8550" s="20"/>
      <c r="AB8550" s="20"/>
      <c r="AC8550" s="20" t="s">
        <v>81</v>
      </c>
      <c r="AD8550" s="20" t="s">
        <v>81</v>
      </c>
    </row>
    <row r="8551" ht="15.75" customHeight="1">
      <c r="A8551" s="22"/>
      <c r="B8551" s="22"/>
      <c r="C8551" s="22" t="s">
        <v>81</v>
      </c>
      <c r="D8551" s="2" t="s">
        <v>81</v>
      </c>
      <c r="Z8551" s="23"/>
      <c r="AA8551" s="20"/>
      <c r="AB8551" s="20"/>
      <c r="AC8551" s="20" t="s">
        <v>81</v>
      </c>
      <c r="AD8551" s="20" t="s">
        <v>81</v>
      </c>
    </row>
    <row r="8552" ht="15.75" customHeight="1">
      <c r="A8552" s="22"/>
      <c r="B8552" s="22"/>
      <c r="C8552" s="22" t="s">
        <v>81</v>
      </c>
      <c r="D8552" s="2" t="s">
        <v>81</v>
      </c>
      <c r="Z8552" s="23"/>
      <c r="AA8552" s="20"/>
      <c r="AB8552" s="20"/>
      <c r="AC8552" s="20" t="s">
        <v>81</v>
      </c>
      <c r="AD8552" s="20" t="s">
        <v>81</v>
      </c>
    </row>
    <row r="8553" ht="15.75" customHeight="1">
      <c r="A8553" s="22"/>
      <c r="B8553" s="22"/>
      <c r="C8553" s="22" t="s">
        <v>81</v>
      </c>
      <c r="D8553" s="2" t="s">
        <v>81</v>
      </c>
      <c r="Z8553" s="23"/>
      <c r="AA8553" s="20"/>
      <c r="AB8553" s="20"/>
      <c r="AC8553" s="20" t="s">
        <v>81</v>
      </c>
      <c r="AD8553" s="20" t="s">
        <v>81</v>
      </c>
    </row>
    <row r="8554" ht="15.75" customHeight="1">
      <c r="A8554" s="22"/>
      <c r="B8554" s="22"/>
      <c r="C8554" s="22" t="s">
        <v>81</v>
      </c>
      <c r="D8554" s="2" t="s">
        <v>81</v>
      </c>
      <c r="Z8554" s="23"/>
      <c r="AA8554" s="20"/>
      <c r="AB8554" s="20"/>
      <c r="AC8554" s="20" t="s">
        <v>81</v>
      </c>
      <c r="AD8554" s="20" t="s">
        <v>81</v>
      </c>
    </row>
    <row r="8555" ht="15.75" customHeight="1">
      <c r="A8555" s="22"/>
      <c r="B8555" s="22"/>
      <c r="C8555" s="22" t="s">
        <v>81</v>
      </c>
      <c r="D8555" s="2" t="s">
        <v>81</v>
      </c>
      <c r="Z8555" s="23"/>
      <c r="AA8555" s="20"/>
      <c r="AB8555" s="20"/>
      <c r="AC8555" s="20" t="s">
        <v>81</v>
      </c>
      <c r="AD8555" s="20" t="s">
        <v>81</v>
      </c>
    </row>
    <row r="8556" ht="15.75" customHeight="1">
      <c r="A8556" s="22"/>
      <c r="B8556" s="22"/>
      <c r="C8556" s="22" t="s">
        <v>81</v>
      </c>
      <c r="D8556" s="2" t="s">
        <v>81</v>
      </c>
      <c r="Z8556" s="23"/>
      <c r="AA8556" s="20"/>
      <c r="AB8556" s="20"/>
      <c r="AC8556" s="20" t="s">
        <v>81</v>
      </c>
      <c r="AD8556" s="20" t="s">
        <v>81</v>
      </c>
    </row>
    <row r="8557" ht="15.75" customHeight="1">
      <c r="A8557" s="22"/>
      <c r="B8557" s="22"/>
      <c r="C8557" s="22" t="s">
        <v>81</v>
      </c>
      <c r="D8557" s="2" t="s">
        <v>81</v>
      </c>
      <c r="Z8557" s="23"/>
      <c r="AA8557" s="20"/>
      <c r="AB8557" s="20"/>
      <c r="AC8557" s="20" t="s">
        <v>81</v>
      </c>
      <c r="AD8557" s="20" t="s">
        <v>81</v>
      </c>
    </row>
    <row r="8558" ht="15.75" customHeight="1">
      <c r="A8558" s="22"/>
      <c r="B8558" s="22"/>
      <c r="C8558" s="22" t="s">
        <v>81</v>
      </c>
      <c r="D8558" s="2" t="s">
        <v>81</v>
      </c>
      <c r="Z8558" s="23"/>
      <c r="AA8558" s="20"/>
      <c r="AB8558" s="20"/>
      <c r="AC8558" s="20" t="s">
        <v>81</v>
      </c>
      <c r="AD8558" s="20" t="s">
        <v>81</v>
      </c>
    </row>
    <row r="8559" ht="15.75" customHeight="1">
      <c r="A8559" s="22"/>
      <c r="B8559" s="22"/>
      <c r="C8559" s="22" t="s">
        <v>81</v>
      </c>
      <c r="D8559" s="2" t="s">
        <v>81</v>
      </c>
      <c r="Z8559" s="23"/>
      <c r="AA8559" s="20"/>
      <c r="AB8559" s="20"/>
      <c r="AC8559" s="20" t="s">
        <v>81</v>
      </c>
      <c r="AD8559" s="20" t="s">
        <v>81</v>
      </c>
    </row>
    <row r="8560" ht="15.75" customHeight="1">
      <c r="A8560" s="22"/>
      <c r="B8560" s="22"/>
      <c r="C8560" s="22" t="s">
        <v>81</v>
      </c>
      <c r="D8560" s="2" t="s">
        <v>81</v>
      </c>
      <c r="Z8560" s="23"/>
      <c r="AA8560" s="20"/>
      <c r="AB8560" s="20"/>
      <c r="AC8560" s="20" t="s">
        <v>81</v>
      </c>
      <c r="AD8560" s="20" t="s">
        <v>81</v>
      </c>
    </row>
    <row r="8561" ht="15.75" customHeight="1">
      <c r="A8561" s="22"/>
      <c r="B8561" s="22"/>
      <c r="C8561" s="22" t="s">
        <v>81</v>
      </c>
      <c r="D8561" s="2" t="s">
        <v>81</v>
      </c>
      <c r="Z8561" s="23"/>
      <c r="AA8561" s="20"/>
      <c r="AB8561" s="20"/>
      <c r="AC8561" s="20" t="s">
        <v>81</v>
      </c>
      <c r="AD8561" s="20" t="s">
        <v>81</v>
      </c>
    </row>
    <row r="8562" ht="15.75" customHeight="1">
      <c r="A8562" s="22"/>
      <c r="B8562" s="22"/>
      <c r="C8562" s="22" t="s">
        <v>81</v>
      </c>
      <c r="D8562" s="2" t="s">
        <v>81</v>
      </c>
      <c r="Z8562" s="23"/>
      <c r="AA8562" s="20"/>
      <c r="AB8562" s="20"/>
      <c r="AC8562" s="20" t="s">
        <v>81</v>
      </c>
      <c r="AD8562" s="20" t="s">
        <v>81</v>
      </c>
    </row>
    <row r="8563" ht="15.75" customHeight="1">
      <c r="A8563" s="22"/>
      <c r="B8563" s="22"/>
      <c r="C8563" s="22" t="s">
        <v>81</v>
      </c>
      <c r="D8563" s="2" t="s">
        <v>81</v>
      </c>
      <c r="Z8563" s="23"/>
      <c r="AA8563" s="20"/>
      <c r="AB8563" s="20"/>
      <c r="AC8563" s="20" t="s">
        <v>81</v>
      </c>
      <c r="AD8563" s="20" t="s">
        <v>81</v>
      </c>
    </row>
    <row r="8564" ht="15.75" customHeight="1">
      <c r="A8564" s="22"/>
      <c r="B8564" s="22"/>
      <c r="C8564" s="22" t="s">
        <v>81</v>
      </c>
      <c r="D8564" s="2" t="s">
        <v>81</v>
      </c>
      <c r="Z8564" s="23"/>
      <c r="AA8564" s="20"/>
      <c r="AB8564" s="20"/>
      <c r="AC8564" s="20" t="s">
        <v>81</v>
      </c>
      <c r="AD8564" s="20" t="s">
        <v>81</v>
      </c>
    </row>
    <row r="8565" ht="15.75" customHeight="1">
      <c r="A8565" s="22"/>
      <c r="B8565" s="22"/>
      <c r="C8565" s="22" t="s">
        <v>81</v>
      </c>
      <c r="D8565" s="2" t="s">
        <v>81</v>
      </c>
      <c r="Z8565" s="23"/>
      <c r="AA8565" s="20"/>
      <c r="AB8565" s="20"/>
      <c r="AC8565" s="20" t="s">
        <v>81</v>
      </c>
      <c r="AD8565" s="20" t="s">
        <v>81</v>
      </c>
    </row>
    <row r="8566" ht="15.75" customHeight="1">
      <c r="A8566" s="22"/>
      <c r="B8566" s="22"/>
      <c r="C8566" s="22" t="s">
        <v>81</v>
      </c>
      <c r="D8566" s="2" t="s">
        <v>81</v>
      </c>
      <c r="Z8566" s="23"/>
      <c r="AA8566" s="20"/>
      <c r="AB8566" s="20"/>
      <c r="AC8566" s="20" t="s">
        <v>81</v>
      </c>
      <c r="AD8566" s="20" t="s">
        <v>81</v>
      </c>
    </row>
    <row r="8567" ht="15.75" customHeight="1">
      <c r="A8567" s="22"/>
      <c r="B8567" s="22"/>
      <c r="C8567" s="22" t="s">
        <v>81</v>
      </c>
      <c r="D8567" s="2" t="s">
        <v>81</v>
      </c>
      <c r="Z8567" s="23"/>
      <c r="AA8567" s="20"/>
      <c r="AB8567" s="20"/>
      <c r="AC8567" s="20" t="s">
        <v>81</v>
      </c>
      <c r="AD8567" s="20" t="s">
        <v>81</v>
      </c>
    </row>
    <row r="8568" ht="15.75" customHeight="1">
      <c r="A8568" s="22"/>
      <c r="B8568" s="22"/>
      <c r="C8568" s="22" t="s">
        <v>81</v>
      </c>
      <c r="D8568" s="2" t="s">
        <v>81</v>
      </c>
      <c r="Z8568" s="23"/>
      <c r="AA8568" s="20"/>
      <c r="AB8568" s="20"/>
      <c r="AC8568" s="20" t="s">
        <v>81</v>
      </c>
      <c r="AD8568" s="20" t="s">
        <v>81</v>
      </c>
    </row>
    <row r="8569" ht="15.75" customHeight="1">
      <c r="A8569" s="22"/>
      <c r="B8569" s="22"/>
      <c r="C8569" s="22" t="s">
        <v>81</v>
      </c>
      <c r="D8569" s="2" t="s">
        <v>81</v>
      </c>
      <c r="Z8569" s="23"/>
      <c r="AA8569" s="20"/>
      <c r="AB8569" s="20"/>
      <c r="AC8569" s="20" t="s">
        <v>81</v>
      </c>
      <c r="AD8569" s="20" t="s">
        <v>81</v>
      </c>
    </row>
    <row r="8570" ht="15.75" customHeight="1">
      <c r="A8570" s="22"/>
      <c r="B8570" s="22"/>
      <c r="C8570" s="22" t="s">
        <v>81</v>
      </c>
      <c r="D8570" s="2" t="s">
        <v>81</v>
      </c>
      <c r="Z8570" s="23"/>
      <c r="AA8570" s="20"/>
      <c r="AB8570" s="20"/>
      <c r="AC8570" s="20" t="s">
        <v>81</v>
      </c>
      <c r="AD8570" s="20" t="s">
        <v>81</v>
      </c>
    </row>
    <row r="8571" ht="15.75" customHeight="1">
      <c r="A8571" s="22"/>
      <c r="B8571" s="22"/>
      <c r="C8571" s="22" t="s">
        <v>81</v>
      </c>
      <c r="D8571" s="2" t="s">
        <v>81</v>
      </c>
      <c r="Z8571" s="23"/>
      <c r="AA8571" s="20"/>
      <c r="AB8571" s="20"/>
      <c r="AC8571" s="20" t="s">
        <v>81</v>
      </c>
      <c r="AD8571" s="20" t="s">
        <v>81</v>
      </c>
    </row>
    <row r="8572" ht="15.75" customHeight="1">
      <c r="A8572" s="22"/>
      <c r="B8572" s="22"/>
      <c r="C8572" s="22" t="s">
        <v>81</v>
      </c>
      <c r="D8572" s="2" t="s">
        <v>81</v>
      </c>
      <c r="Z8572" s="23"/>
      <c r="AA8572" s="20"/>
      <c r="AB8572" s="20"/>
      <c r="AC8572" s="20" t="s">
        <v>81</v>
      </c>
      <c r="AD8572" s="20" t="s">
        <v>81</v>
      </c>
    </row>
    <row r="8573" ht="15.75" customHeight="1">
      <c r="A8573" s="22"/>
      <c r="B8573" s="22"/>
      <c r="C8573" s="22" t="s">
        <v>81</v>
      </c>
      <c r="D8573" s="2" t="s">
        <v>81</v>
      </c>
      <c r="Z8573" s="23"/>
      <c r="AA8573" s="20"/>
      <c r="AB8573" s="20"/>
      <c r="AC8573" s="20" t="s">
        <v>81</v>
      </c>
      <c r="AD8573" s="20" t="s">
        <v>81</v>
      </c>
    </row>
    <row r="8574" ht="15.75" customHeight="1">
      <c r="A8574" s="22"/>
      <c r="B8574" s="22"/>
      <c r="C8574" s="22" t="s">
        <v>81</v>
      </c>
      <c r="D8574" s="2" t="s">
        <v>81</v>
      </c>
      <c r="Z8574" s="23"/>
      <c r="AA8574" s="20"/>
      <c r="AB8574" s="20"/>
      <c r="AC8574" s="20" t="s">
        <v>81</v>
      </c>
      <c r="AD8574" s="20" t="s">
        <v>81</v>
      </c>
    </row>
    <row r="8575" ht="15.75" customHeight="1">
      <c r="A8575" s="22"/>
      <c r="B8575" s="22"/>
      <c r="C8575" s="22" t="s">
        <v>81</v>
      </c>
      <c r="D8575" s="2" t="s">
        <v>81</v>
      </c>
      <c r="Z8575" s="23"/>
      <c r="AA8575" s="20"/>
      <c r="AB8575" s="20"/>
      <c r="AC8575" s="20" t="s">
        <v>81</v>
      </c>
      <c r="AD8575" s="20" t="s">
        <v>81</v>
      </c>
    </row>
    <row r="8576" ht="15.75" customHeight="1">
      <c r="A8576" s="22"/>
      <c r="B8576" s="22"/>
      <c r="C8576" s="22" t="s">
        <v>81</v>
      </c>
      <c r="D8576" s="2" t="s">
        <v>81</v>
      </c>
      <c r="Z8576" s="23"/>
      <c r="AA8576" s="20"/>
      <c r="AB8576" s="20"/>
      <c r="AC8576" s="20" t="s">
        <v>81</v>
      </c>
      <c r="AD8576" s="20" t="s">
        <v>81</v>
      </c>
    </row>
    <row r="8577" ht="15.75" customHeight="1">
      <c r="A8577" s="22"/>
      <c r="B8577" s="22"/>
      <c r="C8577" s="22" t="s">
        <v>81</v>
      </c>
      <c r="D8577" s="2" t="s">
        <v>81</v>
      </c>
      <c r="Z8577" s="23"/>
      <c r="AA8577" s="20"/>
      <c r="AB8577" s="20"/>
      <c r="AC8577" s="20" t="s">
        <v>81</v>
      </c>
      <c r="AD8577" s="20" t="s">
        <v>81</v>
      </c>
    </row>
    <row r="8578" ht="15.75" customHeight="1">
      <c r="A8578" s="22"/>
      <c r="B8578" s="22"/>
      <c r="C8578" s="22" t="s">
        <v>81</v>
      </c>
      <c r="D8578" s="2" t="s">
        <v>81</v>
      </c>
      <c r="Z8578" s="23"/>
      <c r="AA8578" s="20"/>
      <c r="AB8578" s="20"/>
      <c r="AC8578" s="20" t="s">
        <v>81</v>
      </c>
      <c r="AD8578" s="20" t="s">
        <v>81</v>
      </c>
    </row>
    <row r="8579" ht="15.75" customHeight="1">
      <c r="A8579" s="22"/>
      <c r="B8579" s="22"/>
      <c r="C8579" s="22" t="s">
        <v>81</v>
      </c>
      <c r="D8579" s="2" t="s">
        <v>81</v>
      </c>
      <c r="Z8579" s="23"/>
      <c r="AA8579" s="20"/>
      <c r="AB8579" s="20"/>
      <c r="AC8579" s="20" t="s">
        <v>81</v>
      </c>
      <c r="AD8579" s="20" t="s">
        <v>81</v>
      </c>
    </row>
    <row r="8580" ht="15.75" customHeight="1">
      <c r="A8580" s="22"/>
      <c r="B8580" s="22"/>
      <c r="C8580" s="22" t="s">
        <v>81</v>
      </c>
      <c r="D8580" s="2" t="s">
        <v>81</v>
      </c>
      <c r="Z8580" s="23"/>
      <c r="AA8580" s="20"/>
      <c r="AB8580" s="20"/>
      <c r="AC8580" s="20" t="s">
        <v>81</v>
      </c>
      <c r="AD8580" s="20" t="s">
        <v>81</v>
      </c>
    </row>
    <row r="8581" ht="15.75" customHeight="1">
      <c r="A8581" s="22"/>
      <c r="B8581" s="22"/>
      <c r="C8581" s="22" t="s">
        <v>81</v>
      </c>
      <c r="D8581" s="2" t="s">
        <v>81</v>
      </c>
      <c r="Z8581" s="23"/>
      <c r="AA8581" s="20"/>
      <c r="AB8581" s="20"/>
      <c r="AC8581" s="20" t="s">
        <v>81</v>
      </c>
      <c r="AD8581" s="20" t="s">
        <v>81</v>
      </c>
    </row>
    <row r="8582" ht="15.75" customHeight="1">
      <c r="A8582" s="22"/>
      <c r="B8582" s="22"/>
      <c r="C8582" s="22" t="s">
        <v>81</v>
      </c>
      <c r="D8582" s="2" t="s">
        <v>81</v>
      </c>
      <c r="Z8582" s="23"/>
      <c r="AA8582" s="20"/>
      <c r="AB8582" s="20"/>
      <c r="AC8582" s="20" t="s">
        <v>81</v>
      </c>
      <c r="AD8582" s="20" t="s">
        <v>81</v>
      </c>
    </row>
    <row r="8583" ht="15.75" customHeight="1">
      <c r="A8583" s="22"/>
      <c r="B8583" s="22"/>
      <c r="C8583" s="22" t="s">
        <v>81</v>
      </c>
      <c r="D8583" s="2" t="s">
        <v>81</v>
      </c>
      <c r="Z8583" s="23"/>
      <c r="AA8583" s="20"/>
      <c r="AB8583" s="20"/>
      <c r="AC8583" s="20" t="s">
        <v>81</v>
      </c>
      <c r="AD8583" s="20" t="s">
        <v>81</v>
      </c>
    </row>
    <row r="8584" ht="15.75" customHeight="1">
      <c r="A8584" s="22"/>
      <c r="B8584" s="22"/>
      <c r="C8584" s="22" t="s">
        <v>81</v>
      </c>
      <c r="D8584" s="2" t="s">
        <v>81</v>
      </c>
      <c r="Z8584" s="23"/>
      <c r="AA8584" s="20"/>
      <c r="AB8584" s="20"/>
      <c r="AC8584" s="20" t="s">
        <v>81</v>
      </c>
      <c r="AD8584" s="20" t="s">
        <v>81</v>
      </c>
    </row>
    <row r="8585" ht="15.75" customHeight="1">
      <c r="A8585" s="22"/>
      <c r="B8585" s="22"/>
      <c r="C8585" s="22" t="s">
        <v>81</v>
      </c>
      <c r="D8585" s="2" t="s">
        <v>81</v>
      </c>
      <c r="Z8585" s="23"/>
      <c r="AA8585" s="20"/>
      <c r="AB8585" s="20"/>
      <c r="AC8585" s="20" t="s">
        <v>81</v>
      </c>
      <c r="AD8585" s="20" t="s">
        <v>81</v>
      </c>
    </row>
    <row r="8586" ht="15.75" customHeight="1">
      <c r="A8586" s="22"/>
      <c r="B8586" s="22"/>
      <c r="C8586" s="22" t="s">
        <v>81</v>
      </c>
      <c r="D8586" s="2" t="s">
        <v>81</v>
      </c>
      <c r="Z8586" s="23"/>
      <c r="AA8586" s="20"/>
      <c r="AB8586" s="20"/>
      <c r="AC8586" s="20" t="s">
        <v>81</v>
      </c>
      <c r="AD8586" s="20" t="s">
        <v>81</v>
      </c>
    </row>
    <row r="8587" ht="15.75" customHeight="1">
      <c r="A8587" s="22"/>
      <c r="B8587" s="22"/>
      <c r="C8587" s="22" t="s">
        <v>81</v>
      </c>
      <c r="D8587" s="2" t="s">
        <v>81</v>
      </c>
      <c r="Z8587" s="23"/>
      <c r="AA8587" s="20"/>
      <c r="AB8587" s="20"/>
      <c r="AC8587" s="20" t="s">
        <v>81</v>
      </c>
      <c r="AD8587" s="20" t="s">
        <v>81</v>
      </c>
    </row>
    <row r="8588" ht="15.75" customHeight="1">
      <c r="A8588" s="22"/>
      <c r="B8588" s="22"/>
      <c r="C8588" s="22" t="s">
        <v>81</v>
      </c>
      <c r="D8588" s="2" t="s">
        <v>81</v>
      </c>
      <c r="Z8588" s="23"/>
      <c r="AA8588" s="20"/>
      <c r="AB8588" s="20"/>
      <c r="AC8588" s="20" t="s">
        <v>81</v>
      </c>
      <c r="AD8588" s="20" t="s">
        <v>81</v>
      </c>
    </row>
    <row r="8589" ht="15.75" customHeight="1">
      <c r="A8589" s="22"/>
      <c r="B8589" s="22"/>
      <c r="C8589" s="22" t="s">
        <v>81</v>
      </c>
      <c r="D8589" s="2" t="s">
        <v>81</v>
      </c>
      <c r="Z8589" s="23"/>
      <c r="AA8589" s="20"/>
      <c r="AB8589" s="20"/>
      <c r="AC8589" s="20" t="s">
        <v>81</v>
      </c>
      <c r="AD8589" s="20" t="s">
        <v>81</v>
      </c>
    </row>
    <row r="8590" ht="15.75" customHeight="1">
      <c r="A8590" s="22"/>
      <c r="B8590" s="22"/>
      <c r="C8590" s="22" t="s">
        <v>81</v>
      </c>
      <c r="D8590" s="2" t="s">
        <v>81</v>
      </c>
      <c r="Z8590" s="23"/>
      <c r="AA8590" s="20"/>
      <c r="AB8590" s="20"/>
      <c r="AC8590" s="20" t="s">
        <v>81</v>
      </c>
      <c r="AD8590" s="20" t="s">
        <v>81</v>
      </c>
    </row>
    <row r="8591" ht="15.75" customHeight="1">
      <c r="A8591" s="22"/>
      <c r="B8591" s="22"/>
      <c r="C8591" s="22" t="s">
        <v>81</v>
      </c>
      <c r="D8591" s="2" t="s">
        <v>81</v>
      </c>
      <c r="Z8591" s="23"/>
      <c r="AA8591" s="20"/>
      <c r="AB8591" s="20"/>
      <c r="AC8591" s="20" t="s">
        <v>81</v>
      </c>
      <c r="AD8591" s="20" t="s">
        <v>81</v>
      </c>
    </row>
    <row r="8592" ht="15.75" customHeight="1">
      <c r="A8592" s="22"/>
      <c r="B8592" s="22"/>
      <c r="C8592" s="22" t="s">
        <v>81</v>
      </c>
      <c r="D8592" s="2" t="s">
        <v>81</v>
      </c>
      <c r="Z8592" s="23"/>
      <c r="AA8592" s="20"/>
      <c r="AB8592" s="20"/>
      <c r="AC8592" s="20" t="s">
        <v>81</v>
      </c>
      <c r="AD8592" s="20" t="s">
        <v>81</v>
      </c>
    </row>
    <row r="8593" ht="15.75" customHeight="1">
      <c r="A8593" s="22"/>
      <c r="B8593" s="22"/>
      <c r="C8593" s="22" t="s">
        <v>81</v>
      </c>
      <c r="D8593" s="2" t="s">
        <v>81</v>
      </c>
      <c r="Z8593" s="23"/>
      <c r="AA8593" s="20"/>
      <c r="AB8593" s="20"/>
      <c r="AC8593" s="20" t="s">
        <v>81</v>
      </c>
      <c r="AD8593" s="20" t="s">
        <v>81</v>
      </c>
    </row>
    <row r="8594" ht="15.75" customHeight="1">
      <c r="A8594" s="22"/>
      <c r="B8594" s="22"/>
      <c r="C8594" s="22" t="s">
        <v>81</v>
      </c>
      <c r="D8594" s="2" t="s">
        <v>81</v>
      </c>
      <c r="Z8594" s="23"/>
      <c r="AA8594" s="20"/>
      <c r="AB8594" s="20"/>
      <c r="AC8594" s="20" t="s">
        <v>81</v>
      </c>
      <c r="AD8594" s="20" t="s">
        <v>81</v>
      </c>
    </row>
    <row r="8595" ht="15.75" customHeight="1">
      <c r="A8595" s="22"/>
      <c r="B8595" s="22"/>
      <c r="C8595" s="22" t="s">
        <v>81</v>
      </c>
      <c r="D8595" s="2" t="s">
        <v>81</v>
      </c>
      <c r="Z8595" s="23"/>
      <c r="AA8595" s="20"/>
      <c r="AB8595" s="20"/>
      <c r="AC8595" s="20" t="s">
        <v>81</v>
      </c>
      <c r="AD8595" s="20" t="s">
        <v>81</v>
      </c>
    </row>
    <row r="8596" ht="15.75" customHeight="1">
      <c r="A8596" s="22"/>
      <c r="B8596" s="22"/>
      <c r="C8596" s="22" t="s">
        <v>81</v>
      </c>
      <c r="D8596" s="2" t="s">
        <v>81</v>
      </c>
      <c r="Z8596" s="23"/>
      <c r="AA8596" s="20"/>
      <c r="AB8596" s="20"/>
      <c r="AC8596" s="20" t="s">
        <v>81</v>
      </c>
      <c r="AD8596" s="20" t="s">
        <v>81</v>
      </c>
    </row>
    <row r="8597" ht="15.75" customHeight="1">
      <c r="A8597" s="22"/>
      <c r="B8597" s="22"/>
      <c r="C8597" s="22" t="s">
        <v>81</v>
      </c>
      <c r="D8597" s="2" t="s">
        <v>81</v>
      </c>
      <c r="Z8597" s="23"/>
      <c r="AA8597" s="20"/>
      <c r="AB8597" s="20"/>
      <c r="AC8597" s="20" t="s">
        <v>81</v>
      </c>
      <c r="AD8597" s="20" t="s">
        <v>81</v>
      </c>
    </row>
    <row r="8598" ht="15.75" customHeight="1">
      <c r="A8598" s="22"/>
      <c r="B8598" s="22"/>
      <c r="C8598" s="22" t="s">
        <v>81</v>
      </c>
      <c r="D8598" s="2" t="s">
        <v>81</v>
      </c>
      <c r="Z8598" s="23"/>
      <c r="AA8598" s="20"/>
      <c r="AB8598" s="20"/>
      <c r="AC8598" s="20" t="s">
        <v>81</v>
      </c>
      <c r="AD8598" s="20" t="s">
        <v>81</v>
      </c>
    </row>
    <row r="8599" ht="15.75" customHeight="1">
      <c r="A8599" s="22"/>
      <c r="B8599" s="22"/>
      <c r="C8599" s="22" t="s">
        <v>81</v>
      </c>
      <c r="D8599" s="2" t="s">
        <v>81</v>
      </c>
      <c r="Z8599" s="23"/>
      <c r="AA8599" s="20"/>
      <c r="AB8599" s="20"/>
      <c r="AC8599" s="20" t="s">
        <v>81</v>
      </c>
      <c r="AD8599" s="20" t="s">
        <v>81</v>
      </c>
    </row>
    <row r="8600" ht="15.75" customHeight="1">
      <c r="A8600" s="22"/>
      <c r="B8600" s="22"/>
      <c r="C8600" s="22" t="s">
        <v>81</v>
      </c>
      <c r="D8600" s="2" t="s">
        <v>81</v>
      </c>
      <c r="Z8600" s="23"/>
      <c r="AA8600" s="20"/>
      <c r="AB8600" s="20"/>
      <c r="AC8600" s="20" t="s">
        <v>81</v>
      </c>
      <c r="AD8600" s="20" t="s">
        <v>81</v>
      </c>
    </row>
    <row r="8601" ht="15.75" customHeight="1">
      <c r="A8601" s="22"/>
      <c r="B8601" s="22"/>
      <c r="C8601" s="22" t="s">
        <v>81</v>
      </c>
      <c r="D8601" s="2" t="s">
        <v>81</v>
      </c>
      <c r="Z8601" s="23"/>
      <c r="AA8601" s="20"/>
      <c r="AB8601" s="20"/>
      <c r="AC8601" s="20" t="s">
        <v>81</v>
      </c>
      <c r="AD8601" s="20" t="s">
        <v>81</v>
      </c>
    </row>
    <row r="8602" ht="15.75" customHeight="1">
      <c r="A8602" s="22"/>
      <c r="B8602" s="22"/>
      <c r="C8602" s="22" t="s">
        <v>81</v>
      </c>
      <c r="D8602" s="2" t="s">
        <v>81</v>
      </c>
      <c r="Z8602" s="23"/>
      <c r="AA8602" s="20"/>
      <c r="AB8602" s="20"/>
      <c r="AC8602" s="20" t="s">
        <v>81</v>
      </c>
      <c r="AD8602" s="20" t="s">
        <v>81</v>
      </c>
    </row>
    <row r="8603" ht="15.75" customHeight="1">
      <c r="A8603" s="22"/>
      <c r="B8603" s="22"/>
      <c r="C8603" s="22" t="s">
        <v>81</v>
      </c>
      <c r="D8603" s="2" t="s">
        <v>81</v>
      </c>
      <c r="Z8603" s="23"/>
      <c r="AA8603" s="20"/>
      <c r="AB8603" s="20"/>
      <c r="AC8603" s="20" t="s">
        <v>81</v>
      </c>
      <c r="AD8603" s="20" t="s">
        <v>81</v>
      </c>
    </row>
    <row r="8604" ht="15.75" customHeight="1">
      <c r="A8604" s="22"/>
      <c r="B8604" s="22"/>
      <c r="C8604" s="22" t="s">
        <v>81</v>
      </c>
      <c r="D8604" s="2" t="s">
        <v>81</v>
      </c>
      <c r="Z8604" s="23"/>
      <c r="AA8604" s="20"/>
      <c r="AB8604" s="20"/>
      <c r="AC8604" s="20" t="s">
        <v>81</v>
      </c>
      <c r="AD8604" s="20" t="s">
        <v>81</v>
      </c>
    </row>
    <row r="8605" ht="15.75" customHeight="1">
      <c r="A8605" s="22"/>
      <c r="B8605" s="22"/>
      <c r="C8605" s="22" t="s">
        <v>81</v>
      </c>
      <c r="D8605" s="2" t="s">
        <v>81</v>
      </c>
      <c r="Z8605" s="23"/>
      <c r="AA8605" s="20"/>
      <c r="AB8605" s="20"/>
      <c r="AC8605" s="20" t="s">
        <v>81</v>
      </c>
      <c r="AD8605" s="20" t="s">
        <v>81</v>
      </c>
    </row>
    <row r="8606" ht="15.75" customHeight="1">
      <c r="A8606" s="22"/>
      <c r="B8606" s="22"/>
      <c r="C8606" s="22" t="s">
        <v>81</v>
      </c>
      <c r="D8606" s="2" t="s">
        <v>81</v>
      </c>
      <c r="Z8606" s="23"/>
      <c r="AA8606" s="20"/>
      <c r="AB8606" s="20"/>
      <c r="AC8606" s="20" t="s">
        <v>81</v>
      </c>
      <c r="AD8606" s="20" t="s">
        <v>81</v>
      </c>
    </row>
    <row r="8607" ht="15.75" customHeight="1">
      <c r="A8607" s="22"/>
      <c r="B8607" s="22"/>
      <c r="C8607" s="22" t="s">
        <v>81</v>
      </c>
      <c r="D8607" s="2" t="s">
        <v>81</v>
      </c>
      <c r="Z8607" s="23"/>
      <c r="AA8607" s="20"/>
      <c r="AB8607" s="20"/>
      <c r="AC8607" s="20" t="s">
        <v>81</v>
      </c>
      <c r="AD8607" s="20" t="s">
        <v>81</v>
      </c>
    </row>
    <row r="8608" ht="15.75" customHeight="1">
      <c r="A8608" s="22"/>
      <c r="B8608" s="22"/>
      <c r="C8608" s="22" t="s">
        <v>81</v>
      </c>
      <c r="D8608" s="2" t="s">
        <v>81</v>
      </c>
      <c r="Z8608" s="23"/>
      <c r="AA8608" s="20"/>
      <c r="AB8608" s="20"/>
      <c r="AC8608" s="20" t="s">
        <v>81</v>
      </c>
      <c r="AD8608" s="20" t="s">
        <v>81</v>
      </c>
    </row>
    <row r="8609" ht="15.75" customHeight="1">
      <c r="A8609" s="22"/>
      <c r="B8609" s="22"/>
      <c r="C8609" s="22" t="s">
        <v>81</v>
      </c>
      <c r="D8609" s="2" t="s">
        <v>81</v>
      </c>
      <c r="Z8609" s="23"/>
      <c r="AA8609" s="20"/>
      <c r="AB8609" s="20"/>
      <c r="AC8609" s="20" t="s">
        <v>81</v>
      </c>
      <c r="AD8609" s="20" t="s">
        <v>81</v>
      </c>
    </row>
    <row r="8610" ht="15.75" customHeight="1">
      <c r="A8610" s="22"/>
      <c r="B8610" s="22"/>
      <c r="C8610" s="22" t="s">
        <v>81</v>
      </c>
      <c r="D8610" s="2" t="s">
        <v>81</v>
      </c>
      <c r="Z8610" s="23"/>
      <c r="AA8610" s="20"/>
      <c r="AB8610" s="20"/>
      <c r="AC8610" s="20" t="s">
        <v>81</v>
      </c>
      <c r="AD8610" s="20" t="s">
        <v>81</v>
      </c>
    </row>
    <row r="8611" ht="15.75" customHeight="1">
      <c r="A8611" s="22"/>
      <c r="B8611" s="22"/>
      <c r="C8611" s="22" t="s">
        <v>81</v>
      </c>
      <c r="D8611" s="2" t="s">
        <v>81</v>
      </c>
      <c r="Z8611" s="23"/>
      <c r="AA8611" s="20"/>
      <c r="AB8611" s="20"/>
      <c r="AC8611" s="20" t="s">
        <v>81</v>
      </c>
      <c r="AD8611" s="20" t="s">
        <v>81</v>
      </c>
    </row>
    <row r="8612" ht="15.75" customHeight="1">
      <c r="A8612" s="22"/>
      <c r="B8612" s="22"/>
      <c r="C8612" s="22" t="s">
        <v>81</v>
      </c>
      <c r="D8612" s="2" t="s">
        <v>81</v>
      </c>
      <c r="Z8612" s="23"/>
      <c r="AA8612" s="20"/>
      <c r="AB8612" s="20"/>
      <c r="AC8612" s="20" t="s">
        <v>81</v>
      </c>
      <c r="AD8612" s="20" t="s">
        <v>81</v>
      </c>
    </row>
    <row r="8613" ht="15.75" customHeight="1">
      <c r="A8613" s="22"/>
      <c r="B8613" s="22"/>
      <c r="C8613" s="22" t="s">
        <v>81</v>
      </c>
      <c r="D8613" s="2" t="s">
        <v>81</v>
      </c>
      <c r="Z8613" s="23"/>
      <c r="AA8613" s="20"/>
      <c r="AB8613" s="20"/>
      <c r="AC8613" s="20" t="s">
        <v>81</v>
      </c>
      <c r="AD8613" s="20" t="s">
        <v>81</v>
      </c>
    </row>
    <row r="8614" ht="15.75" customHeight="1">
      <c r="A8614" s="22"/>
      <c r="B8614" s="22"/>
      <c r="C8614" s="22" t="s">
        <v>81</v>
      </c>
      <c r="D8614" s="2" t="s">
        <v>81</v>
      </c>
      <c r="Z8614" s="23"/>
      <c r="AA8614" s="20"/>
      <c r="AB8614" s="20"/>
      <c r="AC8614" s="20" t="s">
        <v>81</v>
      </c>
      <c r="AD8614" s="20" t="s">
        <v>81</v>
      </c>
    </row>
    <row r="8615" ht="15.75" customHeight="1">
      <c r="A8615" s="22"/>
      <c r="B8615" s="22"/>
      <c r="C8615" s="22" t="s">
        <v>81</v>
      </c>
      <c r="D8615" s="2" t="s">
        <v>81</v>
      </c>
      <c r="Z8615" s="23"/>
      <c r="AA8615" s="20"/>
      <c r="AB8615" s="20"/>
      <c r="AC8615" s="20" t="s">
        <v>81</v>
      </c>
      <c r="AD8615" s="20" t="s">
        <v>81</v>
      </c>
    </row>
    <row r="8616" ht="15.75" customHeight="1">
      <c r="A8616" s="22"/>
      <c r="B8616" s="22"/>
      <c r="C8616" s="22" t="s">
        <v>81</v>
      </c>
      <c r="D8616" s="2" t="s">
        <v>81</v>
      </c>
      <c r="Z8616" s="23"/>
      <c r="AA8616" s="20"/>
      <c r="AB8616" s="20"/>
      <c r="AC8616" s="20" t="s">
        <v>81</v>
      </c>
      <c r="AD8616" s="20" t="s">
        <v>81</v>
      </c>
    </row>
    <row r="8617" ht="15.75" customHeight="1">
      <c r="A8617" s="22"/>
      <c r="B8617" s="22"/>
      <c r="C8617" s="22" t="s">
        <v>81</v>
      </c>
      <c r="D8617" s="2" t="s">
        <v>81</v>
      </c>
      <c r="Z8617" s="23"/>
      <c r="AA8617" s="20"/>
      <c r="AB8617" s="20"/>
      <c r="AC8617" s="20" t="s">
        <v>81</v>
      </c>
      <c r="AD8617" s="20" t="s">
        <v>81</v>
      </c>
    </row>
    <row r="8618" ht="15.75" customHeight="1">
      <c r="A8618" s="22"/>
      <c r="B8618" s="22"/>
      <c r="C8618" s="22" t="s">
        <v>81</v>
      </c>
      <c r="D8618" s="2" t="s">
        <v>81</v>
      </c>
      <c r="Z8618" s="23"/>
      <c r="AA8618" s="20"/>
      <c r="AB8618" s="20"/>
      <c r="AC8618" s="20" t="s">
        <v>81</v>
      </c>
      <c r="AD8618" s="20" t="s">
        <v>81</v>
      </c>
    </row>
    <row r="8619" ht="15.75" customHeight="1">
      <c r="A8619" s="22"/>
      <c r="B8619" s="22"/>
      <c r="C8619" s="22" t="s">
        <v>81</v>
      </c>
      <c r="D8619" s="2" t="s">
        <v>81</v>
      </c>
      <c r="Z8619" s="23"/>
      <c r="AA8619" s="20"/>
      <c r="AB8619" s="20"/>
      <c r="AC8619" s="20" t="s">
        <v>81</v>
      </c>
      <c r="AD8619" s="20" t="s">
        <v>81</v>
      </c>
    </row>
    <row r="8620" ht="15.75" customHeight="1">
      <c r="A8620" s="22"/>
      <c r="B8620" s="22"/>
      <c r="C8620" s="22" t="s">
        <v>81</v>
      </c>
      <c r="D8620" s="2" t="s">
        <v>81</v>
      </c>
      <c r="Z8620" s="23"/>
      <c r="AA8620" s="20"/>
      <c r="AB8620" s="20"/>
      <c r="AC8620" s="20" t="s">
        <v>81</v>
      </c>
      <c r="AD8620" s="20" t="s">
        <v>81</v>
      </c>
    </row>
    <row r="8621" ht="15.75" customHeight="1">
      <c r="A8621" s="22"/>
      <c r="B8621" s="22"/>
      <c r="C8621" s="22" t="s">
        <v>81</v>
      </c>
      <c r="D8621" s="2" t="s">
        <v>81</v>
      </c>
      <c r="Z8621" s="23"/>
      <c r="AA8621" s="20"/>
      <c r="AB8621" s="20"/>
      <c r="AC8621" s="20" t="s">
        <v>81</v>
      </c>
      <c r="AD8621" s="20" t="s">
        <v>81</v>
      </c>
    </row>
    <row r="8622" ht="15.75" customHeight="1">
      <c r="A8622" s="22"/>
      <c r="B8622" s="22"/>
      <c r="C8622" s="22" t="s">
        <v>81</v>
      </c>
      <c r="D8622" s="2" t="s">
        <v>81</v>
      </c>
      <c r="Z8622" s="23"/>
      <c r="AA8622" s="20"/>
      <c r="AB8622" s="20"/>
      <c r="AC8622" s="20" t="s">
        <v>81</v>
      </c>
      <c r="AD8622" s="20" t="s">
        <v>81</v>
      </c>
    </row>
    <row r="8623" ht="15.75" customHeight="1">
      <c r="A8623" s="22"/>
      <c r="B8623" s="22"/>
      <c r="C8623" s="22" t="s">
        <v>81</v>
      </c>
      <c r="D8623" s="2" t="s">
        <v>81</v>
      </c>
      <c r="Z8623" s="23"/>
      <c r="AA8623" s="20"/>
      <c r="AB8623" s="20"/>
      <c r="AC8623" s="20" t="s">
        <v>81</v>
      </c>
      <c r="AD8623" s="20" t="s">
        <v>81</v>
      </c>
    </row>
    <row r="8624" ht="15.75" customHeight="1">
      <c r="A8624" s="22"/>
      <c r="B8624" s="22"/>
      <c r="C8624" s="22" t="s">
        <v>81</v>
      </c>
      <c r="D8624" s="2" t="s">
        <v>81</v>
      </c>
      <c r="Z8624" s="23"/>
      <c r="AA8624" s="20"/>
      <c r="AB8624" s="20"/>
      <c r="AC8624" s="20" t="s">
        <v>81</v>
      </c>
      <c r="AD8624" s="20" t="s">
        <v>81</v>
      </c>
    </row>
    <row r="8625" ht="15.75" customHeight="1">
      <c r="A8625" s="22"/>
      <c r="B8625" s="22"/>
      <c r="C8625" s="22" t="s">
        <v>81</v>
      </c>
      <c r="D8625" s="2" t="s">
        <v>81</v>
      </c>
      <c r="Z8625" s="23"/>
      <c r="AA8625" s="20"/>
      <c r="AB8625" s="20"/>
      <c r="AC8625" s="20" t="s">
        <v>81</v>
      </c>
      <c r="AD8625" s="20" t="s">
        <v>81</v>
      </c>
    </row>
    <row r="8626" ht="15.75" customHeight="1">
      <c r="A8626" s="22"/>
      <c r="B8626" s="22"/>
      <c r="C8626" s="22" t="s">
        <v>81</v>
      </c>
      <c r="D8626" s="2" t="s">
        <v>81</v>
      </c>
      <c r="Z8626" s="23"/>
      <c r="AA8626" s="20"/>
      <c r="AB8626" s="20"/>
      <c r="AC8626" s="20" t="s">
        <v>81</v>
      </c>
      <c r="AD8626" s="20" t="s">
        <v>81</v>
      </c>
    </row>
    <row r="8627" ht="15.75" customHeight="1">
      <c r="A8627" s="22"/>
      <c r="B8627" s="22"/>
      <c r="C8627" s="22" t="s">
        <v>81</v>
      </c>
      <c r="D8627" s="2" t="s">
        <v>81</v>
      </c>
      <c r="Z8627" s="23"/>
      <c r="AA8627" s="20"/>
      <c r="AB8627" s="20"/>
      <c r="AC8627" s="20" t="s">
        <v>81</v>
      </c>
      <c r="AD8627" s="20" t="s">
        <v>81</v>
      </c>
    </row>
    <row r="8628" ht="15.75" customHeight="1">
      <c r="A8628" s="22"/>
      <c r="B8628" s="22"/>
      <c r="C8628" s="22" t="s">
        <v>81</v>
      </c>
      <c r="D8628" s="2" t="s">
        <v>81</v>
      </c>
      <c r="Z8628" s="23"/>
      <c r="AA8628" s="20"/>
      <c r="AB8628" s="20"/>
      <c r="AC8628" s="20" t="s">
        <v>81</v>
      </c>
      <c r="AD8628" s="20" t="s">
        <v>81</v>
      </c>
    </row>
    <row r="8629" ht="15.75" customHeight="1">
      <c r="A8629" s="22"/>
      <c r="B8629" s="22"/>
      <c r="C8629" s="22" t="s">
        <v>81</v>
      </c>
      <c r="D8629" s="2" t="s">
        <v>81</v>
      </c>
      <c r="Z8629" s="23"/>
      <c r="AA8629" s="20"/>
      <c r="AB8629" s="20"/>
      <c r="AC8629" s="20" t="s">
        <v>81</v>
      </c>
      <c r="AD8629" s="20" t="s">
        <v>81</v>
      </c>
    </row>
    <row r="8630" ht="15.75" customHeight="1">
      <c r="A8630" s="22"/>
      <c r="B8630" s="22"/>
      <c r="C8630" s="22" t="s">
        <v>81</v>
      </c>
      <c r="D8630" s="2" t="s">
        <v>81</v>
      </c>
      <c r="Z8630" s="23"/>
      <c r="AA8630" s="20"/>
      <c r="AB8630" s="20"/>
      <c r="AC8630" s="20" t="s">
        <v>81</v>
      </c>
      <c r="AD8630" s="20" t="s">
        <v>81</v>
      </c>
    </row>
    <row r="8631" ht="15.75" customHeight="1">
      <c r="A8631" s="22"/>
      <c r="B8631" s="22"/>
      <c r="C8631" s="22" t="s">
        <v>81</v>
      </c>
      <c r="D8631" s="2" t="s">
        <v>81</v>
      </c>
      <c r="Z8631" s="23"/>
      <c r="AA8631" s="20"/>
      <c r="AB8631" s="20"/>
      <c r="AC8631" s="20" t="s">
        <v>81</v>
      </c>
      <c r="AD8631" s="20" t="s">
        <v>81</v>
      </c>
    </row>
    <row r="8632" ht="15.75" customHeight="1">
      <c r="A8632" s="22"/>
      <c r="B8632" s="22"/>
      <c r="C8632" s="22" t="s">
        <v>81</v>
      </c>
      <c r="D8632" s="2" t="s">
        <v>81</v>
      </c>
      <c r="Z8632" s="23"/>
      <c r="AA8632" s="20"/>
      <c r="AB8632" s="20"/>
      <c r="AC8632" s="20" t="s">
        <v>81</v>
      </c>
      <c r="AD8632" s="20" t="s">
        <v>81</v>
      </c>
    </row>
    <row r="8633" ht="15.75" customHeight="1">
      <c r="A8633" s="22"/>
      <c r="B8633" s="22"/>
      <c r="C8633" s="22" t="s">
        <v>81</v>
      </c>
      <c r="D8633" s="2" t="s">
        <v>81</v>
      </c>
      <c r="Z8633" s="23"/>
      <c r="AA8633" s="20"/>
      <c r="AB8633" s="20"/>
      <c r="AC8633" s="20" t="s">
        <v>81</v>
      </c>
      <c r="AD8633" s="20" t="s">
        <v>81</v>
      </c>
    </row>
    <row r="8634" ht="15.75" customHeight="1">
      <c r="A8634" s="22"/>
      <c r="B8634" s="22"/>
      <c r="C8634" s="22" t="s">
        <v>81</v>
      </c>
      <c r="D8634" s="2" t="s">
        <v>81</v>
      </c>
      <c r="Z8634" s="23"/>
      <c r="AA8634" s="20"/>
      <c r="AB8634" s="20"/>
      <c r="AC8634" s="20" t="s">
        <v>81</v>
      </c>
      <c r="AD8634" s="20" t="s">
        <v>81</v>
      </c>
    </row>
    <row r="8635" ht="15.75" customHeight="1">
      <c r="A8635" s="22"/>
      <c r="B8635" s="22"/>
      <c r="C8635" s="22" t="s">
        <v>81</v>
      </c>
      <c r="D8635" s="2" t="s">
        <v>81</v>
      </c>
      <c r="Z8635" s="23"/>
      <c r="AA8635" s="20"/>
      <c r="AB8635" s="20"/>
      <c r="AC8635" s="20" t="s">
        <v>81</v>
      </c>
      <c r="AD8635" s="20" t="s">
        <v>81</v>
      </c>
    </row>
    <row r="8636" ht="15.75" customHeight="1">
      <c r="A8636" s="22"/>
      <c r="B8636" s="22"/>
      <c r="C8636" s="22" t="s">
        <v>81</v>
      </c>
      <c r="D8636" s="2" t="s">
        <v>81</v>
      </c>
      <c r="Z8636" s="23"/>
      <c r="AA8636" s="20"/>
      <c r="AB8636" s="20"/>
      <c r="AC8636" s="20" t="s">
        <v>81</v>
      </c>
      <c r="AD8636" s="20" t="s">
        <v>81</v>
      </c>
    </row>
    <row r="8637" ht="15.75" customHeight="1">
      <c r="A8637" s="22"/>
      <c r="B8637" s="22"/>
      <c r="C8637" s="22" t="s">
        <v>81</v>
      </c>
      <c r="D8637" s="2" t="s">
        <v>81</v>
      </c>
      <c r="Z8637" s="23"/>
      <c r="AA8637" s="20"/>
      <c r="AB8637" s="20"/>
      <c r="AC8637" s="20" t="s">
        <v>81</v>
      </c>
      <c r="AD8637" s="20" t="s">
        <v>81</v>
      </c>
    </row>
    <row r="8638" ht="15.75" customHeight="1">
      <c r="A8638" s="22"/>
      <c r="B8638" s="22"/>
      <c r="C8638" s="22" t="s">
        <v>81</v>
      </c>
      <c r="D8638" s="2" t="s">
        <v>81</v>
      </c>
      <c r="Z8638" s="23"/>
      <c r="AA8638" s="20"/>
      <c r="AB8638" s="20"/>
      <c r="AC8638" s="20" t="s">
        <v>81</v>
      </c>
      <c r="AD8638" s="20" t="s">
        <v>81</v>
      </c>
    </row>
    <row r="8639" ht="15.75" customHeight="1">
      <c r="A8639" s="22"/>
      <c r="B8639" s="22"/>
      <c r="C8639" s="22" t="s">
        <v>81</v>
      </c>
      <c r="D8639" s="2" t="s">
        <v>81</v>
      </c>
      <c r="Z8639" s="23"/>
      <c r="AA8639" s="20"/>
      <c r="AB8639" s="20"/>
      <c r="AC8639" s="20" t="s">
        <v>81</v>
      </c>
      <c r="AD8639" s="20" t="s">
        <v>81</v>
      </c>
    </row>
    <row r="8640" ht="15.75" customHeight="1">
      <c r="A8640" s="22"/>
      <c r="B8640" s="22"/>
      <c r="C8640" s="22" t="s">
        <v>81</v>
      </c>
      <c r="D8640" s="2" t="s">
        <v>81</v>
      </c>
      <c r="Z8640" s="23"/>
      <c r="AA8640" s="20"/>
      <c r="AB8640" s="20"/>
      <c r="AC8640" s="20" t="s">
        <v>81</v>
      </c>
      <c r="AD8640" s="20" t="s">
        <v>81</v>
      </c>
    </row>
    <row r="8641" ht="15.75" customHeight="1">
      <c r="A8641" s="22"/>
      <c r="B8641" s="22"/>
      <c r="C8641" s="22" t="s">
        <v>81</v>
      </c>
      <c r="D8641" s="2" t="s">
        <v>81</v>
      </c>
      <c r="Z8641" s="23"/>
      <c r="AA8641" s="20"/>
      <c r="AB8641" s="20"/>
      <c r="AC8641" s="20" t="s">
        <v>81</v>
      </c>
      <c r="AD8641" s="20" t="s">
        <v>81</v>
      </c>
    </row>
    <row r="8642" ht="15.75" customHeight="1">
      <c r="A8642" s="22"/>
      <c r="B8642" s="22"/>
      <c r="C8642" s="22" t="s">
        <v>81</v>
      </c>
      <c r="D8642" s="2" t="s">
        <v>81</v>
      </c>
      <c r="Z8642" s="23"/>
      <c r="AA8642" s="20"/>
      <c r="AB8642" s="20"/>
      <c r="AC8642" s="20" t="s">
        <v>81</v>
      </c>
      <c r="AD8642" s="20" t="s">
        <v>81</v>
      </c>
    </row>
    <row r="8643" ht="15.75" customHeight="1">
      <c r="A8643" s="22"/>
      <c r="B8643" s="22"/>
      <c r="C8643" s="22" t="s">
        <v>81</v>
      </c>
      <c r="D8643" s="2" t="s">
        <v>81</v>
      </c>
      <c r="Z8643" s="23"/>
      <c r="AA8643" s="20"/>
      <c r="AB8643" s="20"/>
      <c r="AC8643" s="20" t="s">
        <v>81</v>
      </c>
      <c r="AD8643" s="20" t="s">
        <v>81</v>
      </c>
    </row>
    <row r="8644" ht="15.75" customHeight="1">
      <c r="A8644" s="22"/>
      <c r="B8644" s="22"/>
      <c r="C8644" s="22" t="s">
        <v>81</v>
      </c>
      <c r="D8644" s="2" t="s">
        <v>81</v>
      </c>
      <c r="Z8644" s="23"/>
      <c r="AA8644" s="20"/>
      <c r="AB8644" s="20"/>
      <c r="AC8644" s="20" t="s">
        <v>81</v>
      </c>
      <c r="AD8644" s="20" t="s">
        <v>81</v>
      </c>
    </row>
    <row r="8645" ht="15.75" customHeight="1">
      <c r="A8645" s="22"/>
      <c r="B8645" s="22"/>
      <c r="C8645" s="22" t="s">
        <v>81</v>
      </c>
      <c r="D8645" s="2" t="s">
        <v>81</v>
      </c>
      <c r="Z8645" s="23"/>
      <c r="AA8645" s="20"/>
      <c r="AB8645" s="20"/>
      <c r="AC8645" s="20" t="s">
        <v>81</v>
      </c>
      <c r="AD8645" s="20" t="s">
        <v>81</v>
      </c>
    </row>
    <row r="8646" ht="15.75" customHeight="1">
      <c r="A8646" s="22"/>
      <c r="B8646" s="22"/>
      <c r="C8646" s="22" t="s">
        <v>81</v>
      </c>
      <c r="D8646" s="2" t="s">
        <v>81</v>
      </c>
      <c r="Z8646" s="23"/>
      <c r="AA8646" s="20"/>
      <c r="AB8646" s="20"/>
      <c r="AC8646" s="20" t="s">
        <v>81</v>
      </c>
      <c r="AD8646" s="20" t="s">
        <v>81</v>
      </c>
    </row>
    <row r="8647" ht="15.75" customHeight="1">
      <c r="A8647" s="22"/>
      <c r="B8647" s="22"/>
      <c r="C8647" s="22" t="s">
        <v>81</v>
      </c>
      <c r="D8647" s="2" t="s">
        <v>81</v>
      </c>
      <c r="Z8647" s="23"/>
      <c r="AA8647" s="20"/>
      <c r="AB8647" s="20"/>
      <c r="AC8647" s="20" t="s">
        <v>81</v>
      </c>
      <c r="AD8647" s="20" t="s">
        <v>81</v>
      </c>
    </row>
    <row r="8648" ht="15.75" customHeight="1">
      <c r="A8648" s="22"/>
      <c r="B8648" s="22"/>
      <c r="C8648" s="22" t="s">
        <v>81</v>
      </c>
      <c r="D8648" s="2" t="s">
        <v>81</v>
      </c>
      <c r="Z8648" s="23"/>
      <c r="AA8648" s="20"/>
      <c r="AB8648" s="20"/>
      <c r="AC8648" s="20" t="s">
        <v>81</v>
      </c>
      <c r="AD8648" s="20" t="s">
        <v>81</v>
      </c>
    </row>
    <row r="8649" ht="15.75" customHeight="1">
      <c r="A8649" s="22"/>
      <c r="B8649" s="22"/>
      <c r="C8649" s="22" t="s">
        <v>81</v>
      </c>
      <c r="D8649" s="2" t="s">
        <v>81</v>
      </c>
      <c r="Z8649" s="23"/>
      <c r="AA8649" s="20"/>
      <c r="AB8649" s="20"/>
      <c r="AC8649" s="20" t="s">
        <v>81</v>
      </c>
      <c r="AD8649" s="20" t="s">
        <v>81</v>
      </c>
    </row>
    <row r="8650" ht="15.75" customHeight="1">
      <c r="A8650" s="22"/>
      <c r="B8650" s="22"/>
      <c r="C8650" s="22" t="s">
        <v>81</v>
      </c>
      <c r="D8650" s="2" t="s">
        <v>81</v>
      </c>
      <c r="Z8650" s="23"/>
      <c r="AA8650" s="20"/>
      <c r="AB8650" s="20"/>
      <c r="AC8650" s="20" t="s">
        <v>81</v>
      </c>
      <c r="AD8650" s="20" t="s">
        <v>81</v>
      </c>
    </row>
    <row r="8651" ht="15.75" customHeight="1">
      <c r="A8651" s="22"/>
      <c r="B8651" s="22"/>
      <c r="C8651" s="22" t="s">
        <v>81</v>
      </c>
      <c r="D8651" s="2" t="s">
        <v>81</v>
      </c>
      <c r="Z8651" s="23"/>
      <c r="AA8651" s="20"/>
      <c r="AB8651" s="20"/>
      <c r="AC8651" s="20" t="s">
        <v>81</v>
      </c>
      <c r="AD8651" s="20" t="s">
        <v>81</v>
      </c>
    </row>
    <row r="8652" ht="15.75" customHeight="1">
      <c r="A8652" s="22"/>
      <c r="B8652" s="22"/>
      <c r="C8652" s="22" t="s">
        <v>81</v>
      </c>
      <c r="D8652" s="2" t="s">
        <v>81</v>
      </c>
      <c r="Z8652" s="23"/>
      <c r="AA8652" s="20"/>
      <c r="AB8652" s="20"/>
      <c r="AC8652" s="20" t="s">
        <v>81</v>
      </c>
      <c r="AD8652" s="20" t="s">
        <v>81</v>
      </c>
    </row>
    <row r="8653" ht="15.75" customHeight="1">
      <c r="A8653" s="22"/>
      <c r="B8653" s="22"/>
      <c r="C8653" s="22" t="s">
        <v>81</v>
      </c>
      <c r="D8653" s="2" t="s">
        <v>81</v>
      </c>
      <c r="Z8653" s="23"/>
      <c r="AA8653" s="20"/>
      <c r="AB8653" s="20"/>
      <c r="AC8653" s="20" t="s">
        <v>81</v>
      </c>
      <c r="AD8653" s="20" t="s">
        <v>81</v>
      </c>
    </row>
    <row r="8654" ht="15.75" customHeight="1">
      <c r="A8654" s="22"/>
      <c r="B8654" s="22"/>
      <c r="C8654" s="22" t="s">
        <v>81</v>
      </c>
      <c r="D8654" s="2" t="s">
        <v>81</v>
      </c>
      <c r="Z8654" s="23"/>
      <c r="AA8654" s="20"/>
      <c r="AB8654" s="20"/>
      <c r="AC8654" s="20" t="s">
        <v>81</v>
      </c>
      <c r="AD8654" s="20" t="s">
        <v>81</v>
      </c>
    </row>
    <row r="8655" ht="15.75" customHeight="1">
      <c r="A8655" s="22"/>
      <c r="B8655" s="22"/>
      <c r="C8655" s="22" t="s">
        <v>81</v>
      </c>
      <c r="D8655" s="2" t="s">
        <v>81</v>
      </c>
      <c r="Z8655" s="23"/>
      <c r="AA8655" s="20"/>
      <c r="AB8655" s="20"/>
      <c r="AC8655" s="20" t="s">
        <v>81</v>
      </c>
      <c r="AD8655" s="20" t="s">
        <v>81</v>
      </c>
    </row>
    <row r="8656" ht="15.75" customHeight="1">
      <c r="A8656" s="22"/>
      <c r="B8656" s="22"/>
      <c r="C8656" s="22" t="s">
        <v>81</v>
      </c>
      <c r="D8656" s="2" t="s">
        <v>81</v>
      </c>
      <c r="Z8656" s="23"/>
      <c r="AA8656" s="20"/>
      <c r="AB8656" s="20"/>
      <c r="AC8656" s="20" t="s">
        <v>81</v>
      </c>
      <c r="AD8656" s="20" t="s">
        <v>81</v>
      </c>
    </row>
    <row r="8657" ht="15.75" customHeight="1">
      <c r="A8657" s="22"/>
      <c r="B8657" s="22"/>
      <c r="C8657" s="22" t="s">
        <v>81</v>
      </c>
      <c r="D8657" s="2" t="s">
        <v>81</v>
      </c>
      <c r="Z8657" s="23"/>
      <c r="AA8657" s="20"/>
      <c r="AB8657" s="20"/>
      <c r="AC8657" s="20" t="s">
        <v>81</v>
      </c>
      <c r="AD8657" s="20" t="s">
        <v>81</v>
      </c>
    </row>
    <row r="8658" ht="15.75" customHeight="1">
      <c r="A8658" s="22"/>
      <c r="B8658" s="22"/>
      <c r="C8658" s="22" t="s">
        <v>81</v>
      </c>
      <c r="D8658" s="2" t="s">
        <v>81</v>
      </c>
      <c r="Z8658" s="23"/>
      <c r="AA8658" s="20"/>
      <c r="AB8658" s="20"/>
      <c r="AC8658" s="20" t="s">
        <v>81</v>
      </c>
      <c r="AD8658" s="20" t="s">
        <v>81</v>
      </c>
    </row>
    <row r="8659" ht="15.75" customHeight="1">
      <c r="A8659" s="22"/>
      <c r="B8659" s="22"/>
      <c r="C8659" s="22" t="s">
        <v>81</v>
      </c>
      <c r="D8659" s="2" t="s">
        <v>81</v>
      </c>
      <c r="Z8659" s="23"/>
      <c r="AA8659" s="20"/>
      <c r="AB8659" s="20"/>
      <c r="AC8659" s="20" t="s">
        <v>81</v>
      </c>
      <c r="AD8659" s="20" t="s">
        <v>81</v>
      </c>
    </row>
    <row r="8660" ht="15.75" customHeight="1">
      <c r="A8660" s="22"/>
      <c r="B8660" s="22"/>
      <c r="C8660" s="22" t="s">
        <v>81</v>
      </c>
      <c r="D8660" s="2" t="s">
        <v>81</v>
      </c>
      <c r="Z8660" s="23"/>
      <c r="AA8660" s="20"/>
      <c r="AB8660" s="20"/>
      <c r="AC8660" s="20" t="s">
        <v>81</v>
      </c>
      <c r="AD8660" s="20" t="s">
        <v>81</v>
      </c>
    </row>
    <row r="8661" ht="15.75" customHeight="1">
      <c r="A8661" s="22"/>
      <c r="B8661" s="22"/>
      <c r="C8661" s="22" t="s">
        <v>81</v>
      </c>
      <c r="D8661" s="2" t="s">
        <v>81</v>
      </c>
      <c r="Z8661" s="23"/>
      <c r="AA8661" s="20"/>
      <c r="AB8661" s="20"/>
      <c r="AC8661" s="20" t="s">
        <v>81</v>
      </c>
      <c r="AD8661" s="20" t="s">
        <v>81</v>
      </c>
    </row>
    <row r="8662" ht="15.75" customHeight="1">
      <c r="A8662" s="22"/>
      <c r="B8662" s="22"/>
      <c r="C8662" s="22" t="s">
        <v>81</v>
      </c>
      <c r="D8662" s="2" t="s">
        <v>81</v>
      </c>
      <c r="Z8662" s="23"/>
      <c r="AA8662" s="20"/>
      <c r="AB8662" s="20"/>
      <c r="AC8662" s="20" t="s">
        <v>81</v>
      </c>
      <c r="AD8662" s="20" t="s">
        <v>81</v>
      </c>
    </row>
    <row r="8663" ht="15.75" customHeight="1">
      <c r="A8663" s="22"/>
      <c r="B8663" s="22"/>
      <c r="C8663" s="22" t="s">
        <v>81</v>
      </c>
      <c r="D8663" s="2" t="s">
        <v>81</v>
      </c>
      <c r="Z8663" s="23"/>
      <c r="AA8663" s="20"/>
      <c r="AB8663" s="20"/>
      <c r="AC8663" s="20" t="s">
        <v>81</v>
      </c>
      <c r="AD8663" s="20" t="s">
        <v>81</v>
      </c>
    </row>
    <row r="8664" ht="15.75" customHeight="1">
      <c r="A8664" s="22"/>
      <c r="B8664" s="22"/>
      <c r="C8664" s="22" t="s">
        <v>81</v>
      </c>
      <c r="D8664" s="2" t="s">
        <v>81</v>
      </c>
      <c r="Z8664" s="23"/>
      <c r="AA8664" s="20"/>
      <c r="AB8664" s="20"/>
      <c r="AC8664" s="20" t="s">
        <v>81</v>
      </c>
      <c r="AD8664" s="20" t="s">
        <v>81</v>
      </c>
    </row>
    <row r="8665" ht="15.75" customHeight="1">
      <c r="A8665" s="22"/>
      <c r="B8665" s="22"/>
      <c r="C8665" s="22" t="s">
        <v>81</v>
      </c>
      <c r="D8665" s="2" t="s">
        <v>81</v>
      </c>
      <c r="Z8665" s="23"/>
      <c r="AA8665" s="20"/>
      <c r="AB8665" s="20"/>
      <c r="AC8665" s="20" t="s">
        <v>81</v>
      </c>
      <c r="AD8665" s="20" t="s">
        <v>81</v>
      </c>
    </row>
    <row r="8666" ht="15.75" customHeight="1">
      <c r="A8666" s="22"/>
      <c r="B8666" s="22"/>
      <c r="C8666" s="22" t="s">
        <v>81</v>
      </c>
      <c r="D8666" s="2" t="s">
        <v>81</v>
      </c>
      <c r="Z8666" s="23"/>
      <c r="AA8666" s="20"/>
      <c r="AB8666" s="20"/>
      <c r="AC8666" s="20" t="s">
        <v>81</v>
      </c>
      <c r="AD8666" s="20" t="s">
        <v>81</v>
      </c>
    </row>
    <row r="8667" ht="15.75" customHeight="1">
      <c r="A8667" s="22"/>
      <c r="B8667" s="22"/>
      <c r="C8667" s="22" t="s">
        <v>81</v>
      </c>
      <c r="D8667" s="2" t="s">
        <v>81</v>
      </c>
      <c r="Z8667" s="23"/>
      <c r="AA8667" s="20"/>
      <c r="AB8667" s="20"/>
      <c r="AC8667" s="20" t="s">
        <v>81</v>
      </c>
      <c r="AD8667" s="20" t="s">
        <v>81</v>
      </c>
    </row>
    <row r="8668" ht="15.75" customHeight="1">
      <c r="A8668" s="22"/>
      <c r="B8668" s="22"/>
      <c r="C8668" s="22" t="s">
        <v>81</v>
      </c>
      <c r="D8668" s="2" t="s">
        <v>81</v>
      </c>
      <c r="Z8668" s="23"/>
      <c r="AA8668" s="20"/>
      <c r="AB8668" s="20"/>
      <c r="AC8668" s="20" t="s">
        <v>81</v>
      </c>
      <c r="AD8668" s="20" t="s">
        <v>81</v>
      </c>
    </row>
    <row r="8669" ht="15.75" customHeight="1">
      <c r="A8669" s="22"/>
      <c r="B8669" s="22"/>
      <c r="C8669" s="22" t="s">
        <v>81</v>
      </c>
      <c r="D8669" s="2" t="s">
        <v>81</v>
      </c>
      <c r="Z8669" s="23"/>
      <c r="AA8669" s="20"/>
      <c r="AB8669" s="20"/>
      <c r="AC8669" s="20" t="s">
        <v>81</v>
      </c>
      <c r="AD8669" s="20" t="s">
        <v>81</v>
      </c>
    </row>
    <row r="8670" ht="15.75" customHeight="1">
      <c r="A8670" s="22"/>
      <c r="B8670" s="22"/>
      <c r="C8670" s="22" t="s">
        <v>81</v>
      </c>
      <c r="D8670" s="2" t="s">
        <v>81</v>
      </c>
      <c r="Z8670" s="23"/>
      <c r="AA8670" s="20"/>
      <c r="AB8670" s="20"/>
      <c r="AC8670" s="20" t="s">
        <v>81</v>
      </c>
      <c r="AD8670" s="20" t="s">
        <v>81</v>
      </c>
    </row>
    <row r="8671" ht="15.75" customHeight="1">
      <c r="A8671" s="22"/>
      <c r="B8671" s="22"/>
      <c r="C8671" s="22" t="s">
        <v>81</v>
      </c>
      <c r="D8671" s="2" t="s">
        <v>81</v>
      </c>
      <c r="Z8671" s="23"/>
      <c r="AA8671" s="20"/>
      <c r="AB8671" s="20"/>
      <c r="AC8671" s="20" t="s">
        <v>81</v>
      </c>
      <c r="AD8671" s="20" t="s">
        <v>81</v>
      </c>
    </row>
    <row r="8672" ht="15.75" customHeight="1">
      <c r="A8672" s="22"/>
      <c r="B8672" s="22"/>
      <c r="C8672" s="22" t="s">
        <v>81</v>
      </c>
      <c r="D8672" s="2" t="s">
        <v>81</v>
      </c>
      <c r="Z8672" s="23"/>
      <c r="AA8672" s="20"/>
      <c r="AB8672" s="20"/>
      <c r="AC8672" s="20" t="s">
        <v>81</v>
      </c>
      <c r="AD8672" s="20" t="s">
        <v>81</v>
      </c>
    </row>
    <row r="8673" ht="15.75" customHeight="1">
      <c r="A8673" s="22"/>
      <c r="B8673" s="22"/>
      <c r="C8673" s="22" t="s">
        <v>81</v>
      </c>
      <c r="D8673" s="2" t="s">
        <v>81</v>
      </c>
      <c r="Z8673" s="23"/>
      <c r="AA8673" s="20"/>
      <c r="AB8673" s="20"/>
      <c r="AC8673" s="20" t="s">
        <v>81</v>
      </c>
      <c r="AD8673" s="20" t="s">
        <v>81</v>
      </c>
    </row>
    <row r="8674" ht="15.75" customHeight="1">
      <c r="A8674" s="22"/>
      <c r="B8674" s="22"/>
      <c r="C8674" s="22" t="s">
        <v>81</v>
      </c>
      <c r="D8674" s="2" t="s">
        <v>81</v>
      </c>
      <c r="Z8674" s="23"/>
      <c r="AA8674" s="20"/>
      <c r="AB8674" s="20"/>
      <c r="AC8674" s="20" t="s">
        <v>81</v>
      </c>
      <c r="AD8674" s="20" t="s">
        <v>81</v>
      </c>
    </row>
    <row r="8675" ht="15.75" customHeight="1">
      <c r="A8675" s="22"/>
      <c r="B8675" s="22"/>
      <c r="C8675" s="22" t="s">
        <v>81</v>
      </c>
      <c r="D8675" s="2" t="s">
        <v>81</v>
      </c>
      <c r="Z8675" s="23"/>
      <c r="AA8675" s="20"/>
      <c r="AB8675" s="20"/>
      <c r="AC8675" s="20" t="s">
        <v>81</v>
      </c>
      <c r="AD8675" s="20" t="s">
        <v>81</v>
      </c>
    </row>
    <row r="8676" ht="15.75" customHeight="1">
      <c r="A8676" s="22"/>
      <c r="B8676" s="22"/>
      <c r="C8676" s="22" t="s">
        <v>81</v>
      </c>
      <c r="D8676" s="2" t="s">
        <v>81</v>
      </c>
      <c r="Z8676" s="23"/>
      <c r="AA8676" s="20"/>
      <c r="AB8676" s="20"/>
      <c r="AC8676" s="20" t="s">
        <v>81</v>
      </c>
      <c r="AD8676" s="20" t="s">
        <v>81</v>
      </c>
    </row>
    <row r="8677" ht="15.75" customHeight="1">
      <c r="A8677" s="22"/>
      <c r="B8677" s="22"/>
      <c r="C8677" s="22" t="s">
        <v>81</v>
      </c>
      <c r="D8677" s="2" t="s">
        <v>81</v>
      </c>
      <c r="Z8677" s="23"/>
      <c r="AA8677" s="20"/>
      <c r="AB8677" s="20"/>
      <c r="AC8677" s="20" t="s">
        <v>81</v>
      </c>
      <c r="AD8677" s="20" t="s">
        <v>81</v>
      </c>
    </row>
    <row r="8678" ht="15.75" customHeight="1">
      <c r="A8678" s="22"/>
      <c r="B8678" s="22"/>
      <c r="C8678" s="22" t="s">
        <v>81</v>
      </c>
      <c r="D8678" s="2" t="s">
        <v>81</v>
      </c>
      <c r="Z8678" s="23"/>
      <c r="AA8678" s="20"/>
      <c r="AB8678" s="20"/>
      <c r="AC8678" s="20" t="s">
        <v>81</v>
      </c>
      <c r="AD8678" s="20" t="s">
        <v>81</v>
      </c>
    </row>
    <row r="8679" ht="15.75" customHeight="1">
      <c r="A8679" s="22"/>
      <c r="B8679" s="22"/>
      <c r="C8679" s="22" t="s">
        <v>81</v>
      </c>
      <c r="D8679" s="2" t="s">
        <v>81</v>
      </c>
      <c r="Z8679" s="23"/>
      <c r="AA8679" s="20"/>
      <c r="AB8679" s="20"/>
      <c r="AC8679" s="20" t="s">
        <v>81</v>
      </c>
      <c r="AD8679" s="20" t="s">
        <v>81</v>
      </c>
    </row>
    <row r="8680" ht="15.75" customHeight="1">
      <c r="A8680" s="22"/>
      <c r="B8680" s="22"/>
      <c r="C8680" s="22" t="s">
        <v>81</v>
      </c>
      <c r="D8680" s="2" t="s">
        <v>81</v>
      </c>
      <c r="Z8680" s="23"/>
      <c r="AA8680" s="20"/>
      <c r="AB8680" s="20"/>
      <c r="AC8680" s="20" t="s">
        <v>81</v>
      </c>
      <c r="AD8680" s="20" t="s">
        <v>81</v>
      </c>
    </row>
    <row r="8681" ht="15.75" customHeight="1">
      <c r="A8681" s="22"/>
      <c r="B8681" s="22"/>
      <c r="C8681" s="22" t="s">
        <v>81</v>
      </c>
      <c r="D8681" s="2" t="s">
        <v>81</v>
      </c>
      <c r="Z8681" s="23"/>
      <c r="AA8681" s="20"/>
      <c r="AB8681" s="20"/>
      <c r="AC8681" s="20" t="s">
        <v>81</v>
      </c>
      <c r="AD8681" s="20" t="s">
        <v>81</v>
      </c>
    </row>
    <row r="8682" ht="15.75" customHeight="1">
      <c r="A8682" s="22"/>
      <c r="B8682" s="22"/>
      <c r="C8682" s="22" t="s">
        <v>81</v>
      </c>
      <c r="D8682" s="2" t="s">
        <v>81</v>
      </c>
      <c r="Z8682" s="23"/>
      <c r="AA8682" s="20"/>
      <c r="AB8682" s="20"/>
      <c r="AC8682" s="20" t="s">
        <v>81</v>
      </c>
      <c r="AD8682" s="20" t="s">
        <v>81</v>
      </c>
    </row>
    <row r="8683" ht="15.75" customHeight="1">
      <c r="A8683" s="22"/>
      <c r="B8683" s="22"/>
      <c r="C8683" s="22" t="s">
        <v>81</v>
      </c>
      <c r="D8683" s="2" t="s">
        <v>81</v>
      </c>
      <c r="Z8683" s="23"/>
      <c r="AA8683" s="20"/>
      <c r="AB8683" s="20"/>
      <c r="AC8683" s="20" t="s">
        <v>81</v>
      </c>
      <c r="AD8683" s="20" t="s">
        <v>81</v>
      </c>
    </row>
    <row r="8684" ht="15.75" customHeight="1">
      <c r="A8684" s="22"/>
      <c r="B8684" s="22"/>
      <c r="C8684" s="22" t="s">
        <v>81</v>
      </c>
      <c r="D8684" s="2" t="s">
        <v>81</v>
      </c>
      <c r="Z8684" s="23"/>
      <c r="AA8684" s="20"/>
      <c r="AB8684" s="20"/>
      <c r="AC8684" s="20" t="s">
        <v>81</v>
      </c>
      <c r="AD8684" s="20" t="s">
        <v>81</v>
      </c>
    </row>
    <row r="8685" ht="15.75" customHeight="1">
      <c r="A8685" s="22"/>
      <c r="B8685" s="22"/>
      <c r="C8685" s="22" t="s">
        <v>81</v>
      </c>
      <c r="D8685" s="2" t="s">
        <v>81</v>
      </c>
      <c r="Z8685" s="23"/>
      <c r="AA8685" s="20"/>
      <c r="AB8685" s="20"/>
      <c r="AC8685" s="20" t="s">
        <v>81</v>
      </c>
      <c r="AD8685" s="20" t="s">
        <v>81</v>
      </c>
    </row>
    <row r="8686" ht="15.75" customHeight="1">
      <c r="A8686" s="22"/>
      <c r="B8686" s="22"/>
      <c r="C8686" s="22" t="s">
        <v>81</v>
      </c>
      <c r="D8686" s="2" t="s">
        <v>81</v>
      </c>
      <c r="Z8686" s="23"/>
      <c r="AA8686" s="20"/>
      <c r="AB8686" s="20"/>
      <c r="AC8686" s="20" t="s">
        <v>81</v>
      </c>
      <c r="AD8686" s="20" t="s">
        <v>81</v>
      </c>
    </row>
    <row r="8687" ht="15.75" customHeight="1">
      <c r="A8687" s="22"/>
      <c r="B8687" s="22"/>
      <c r="C8687" s="22" t="s">
        <v>81</v>
      </c>
      <c r="D8687" s="2" t="s">
        <v>81</v>
      </c>
      <c r="Z8687" s="23"/>
      <c r="AA8687" s="20"/>
      <c r="AB8687" s="20"/>
      <c r="AC8687" s="20" t="s">
        <v>81</v>
      </c>
      <c r="AD8687" s="20" t="s">
        <v>81</v>
      </c>
    </row>
    <row r="8688" ht="15.75" customHeight="1">
      <c r="A8688" s="22"/>
      <c r="B8688" s="22"/>
      <c r="C8688" s="22" t="s">
        <v>81</v>
      </c>
      <c r="D8688" s="2" t="s">
        <v>81</v>
      </c>
      <c r="Z8688" s="23"/>
      <c r="AA8688" s="20"/>
      <c r="AB8688" s="20"/>
      <c r="AC8688" s="20" t="s">
        <v>81</v>
      </c>
      <c r="AD8688" s="20" t="s">
        <v>81</v>
      </c>
    </row>
    <row r="8689" ht="15.75" customHeight="1">
      <c r="A8689" s="22"/>
      <c r="B8689" s="22"/>
      <c r="C8689" s="22" t="s">
        <v>81</v>
      </c>
      <c r="D8689" s="2" t="s">
        <v>81</v>
      </c>
      <c r="Z8689" s="23"/>
      <c r="AA8689" s="20"/>
      <c r="AB8689" s="20"/>
      <c r="AC8689" s="20" t="s">
        <v>81</v>
      </c>
      <c r="AD8689" s="20" t="s">
        <v>81</v>
      </c>
    </row>
    <row r="8690" ht="15.75" customHeight="1">
      <c r="A8690" s="22"/>
      <c r="B8690" s="22"/>
      <c r="C8690" s="22" t="s">
        <v>81</v>
      </c>
      <c r="D8690" s="2" t="s">
        <v>81</v>
      </c>
      <c r="Z8690" s="23"/>
      <c r="AA8690" s="20"/>
      <c r="AB8690" s="20"/>
      <c r="AC8690" s="20" t="s">
        <v>81</v>
      </c>
      <c r="AD8690" s="20" t="s">
        <v>81</v>
      </c>
    </row>
    <row r="8691" ht="15.75" customHeight="1">
      <c r="A8691" s="22"/>
      <c r="B8691" s="22"/>
      <c r="C8691" s="22" t="s">
        <v>81</v>
      </c>
      <c r="D8691" s="2" t="s">
        <v>81</v>
      </c>
      <c r="Z8691" s="23"/>
      <c r="AA8691" s="20"/>
      <c r="AB8691" s="20"/>
      <c r="AC8691" s="20" t="s">
        <v>81</v>
      </c>
      <c r="AD8691" s="20" t="s">
        <v>81</v>
      </c>
    </row>
    <row r="8692" ht="15.75" customHeight="1">
      <c r="A8692" s="22"/>
      <c r="B8692" s="22"/>
      <c r="C8692" s="22" t="s">
        <v>81</v>
      </c>
      <c r="D8692" s="2" t="s">
        <v>81</v>
      </c>
      <c r="Z8692" s="23"/>
      <c r="AA8692" s="20"/>
      <c r="AB8692" s="20"/>
      <c r="AC8692" s="20" t="s">
        <v>81</v>
      </c>
      <c r="AD8692" s="20" t="s">
        <v>81</v>
      </c>
    </row>
    <row r="8693" ht="15.75" customHeight="1">
      <c r="A8693" s="22"/>
      <c r="B8693" s="22"/>
      <c r="C8693" s="22" t="s">
        <v>81</v>
      </c>
      <c r="D8693" s="2" t="s">
        <v>81</v>
      </c>
      <c r="Z8693" s="23"/>
      <c r="AA8693" s="20"/>
      <c r="AB8693" s="20"/>
      <c r="AC8693" s="20" t="s">
        <v>81</v>
      </c>
      <c r="AD8693" s="20" t="s">
        <v>81</v>
      </c>
    </row>
    <row r="8694" ht="15.75" customHeight="1">
      <c r="A8694" s="22"/>
      <c r="B8694" s="22"/>
      <c r="C8694" s="22" t="s">
        <v>81</v>
      </c>
      <c r="D8694" s="2" t="s">
        <v>81</v>
      </c>
      <c r="Z8694" s="23"/>
      <c r="AA8694" s="20"/>
      <c r="AB8694" s="20"/>
      <c r="AC8694" s="20" t="s">
        <v>81</v>
      </c>
      <c r="AD8694" s="20" t="s">
        <v>81</v>
      </c>
    </row>
    <row r="8695" ht="15.75" customHeight="1">
      <c r="A8695" s="22"/>
      <c r="B8695" s="22"/>
      <c r="C8695" s="22" t="s">
        <v>81</v>
      </c>
      <c r="D8695" s="2" t="s">
        <v>81</v>
      </c>
      <c r="Z8695" s="23"/>
      <c r="AA8695" s="20"/>
      <c r="AB8695" s="20"/>
      <c r="AC8695" s="20" t="s">
        <v>81</v>
      </c>
      <c r="AD8695" s="20" t="s">
        <v>81</v>
      </c>
    </row>
    <row r="8696" ht="15.75" customHeight="1">
      <c r="A8696" s="22"/>
      <c r="B8696" s="22"/>
      <c r="C8696" s="22" t="s">
        <v>81</v>
      </c>
      <c r="D8696" s="2" t="s">
        <v>81</v>
      </c>
      <c r="Z8696" s="23"/>
      <c r="AA8696" s="20"/>
      <c r="AB8696" s="20"/>
      <c r="AC8696" s="20" t="s">
        <v>81</v>
      </c>
      <c r="AD8696" s="20" t="s">
        <v>81</v>
      </c>
    </row>
    <row r="8697" ht="15.75" customHeight="1">
      <c r="A8697" s="22"/>
      <c r="B8697" s="22"/>
      <c r="C8697" s="22" t="s">
        <v>81</v>
      </c>
      <c r="D8697" s="2" t="s">
        <v>81</v>
      </c>
      <c r="Z8697" s="23"/>
      <c r="AA8697" s="20"/>
      <c r="AB8697" s="20"/>
      <c r="AC8697" s="20" t="s">
        <v>81</v>
      </c>
      <c r="AD8697" s="20" t="s">
        <v>81</v>
      </c>
    </row>
    <row r="8698" ht="15.75" customHeight="1">
      <c r="A8698" s="22"/>
      <c r="B8698" s="22"/>
      <c r="C8698" s="22" t="s">
        <v>81</v>
      </c>
      <c r="D8698" s="2" t="s">
        <v>81</v>
      </c>
      <c r="Z8698" s="23"/>
      <c r="AA8698" s="20"/>
      <c r="AB8698" s="20"/>
      <c r="AC8698" s="20" t="s">
        <v>81</v>
      </c>
      <c r="AD8698" s="20" t="s">
        <v>81</v>
      </c>
    </row>
    <row r="8699" ht="15.75" customHeight="1">
      <c r="A8699" s="22"/>
      <c r="B8699" s="22"/>
      <c r="C8699" s="22" t="s">
        <v>81</v>
      </c>
      <c r="D8699" s="2" t="s">
        <v>81</v>
      </c>
      <c r="Z8699" s="23"/>
      <c r="AA8699" s="20"/>
      <c r="AB8699" s="20"/>
      <c r="AC8699" s="20" t="s">
        <v>81</v>
      </c>
      <c r="AD8699" s="20" t="s">
        <v>81</v>
      </c>
    </row>
    <row r="8700" ht="15.75" customHeight="1">
      <c r="A8700" s="22"/>
      <c r="B8700" s="22"/>
      <c r="C8700" s="22" t="s">
        <v>81</v>
      </c>
      <c r="D8700" s="2" t="s">
        <v>81</v>
      </c>
      <c r="Z8700" s="23"/>
      <c r="AA8700" s="20"/>
      <c r="AB8700" s="20"/>
      <c r="AC8700" s="20" t="s">
        <v>81</v>
      </c>
      <c r="AD8700" s="20" t="s">
        <v>81</v>
      </c>
    </row>
    <row r="8701" ht="15.75" customHeight="1">
      <c r="A8701" s="22"/>
      <c r="B8701" s="22"/>
      <c r="C8701" s="22" t="s">
        <v>81</v>
      </c>
      <c r="D8701" s="2" t="s">
        <v>81</v>
      </c>
      <c r="Z8701" s="23"/>
      <c r="AA8701" s="20"/>
      <c r="AB8701" s="20"/>
      <c r="AC8701" s="20" t="s">
        <v>81</v>
      </c>
      <c r="AD8701" s="20" t="s">
        <v>81</v>
      </c>
    </row>
    <row r="8702" ht="15.75" customHeight="1">
      <c r="A8702" s="22"/>
      <c r="B8702" s="22"/>
      <c r="C8702" s="22" t="s">
        <v>81</v>
      </c>
      <c r="D8702" s="2" t="s">
        <v>81</v>
      </c>
      <c r="Z8702" s="23"/>
      <c r="AA8702" s="20"/>
      <c r="AB8702" s="20"/>
      <c r="AC8702" s="20" t="s">
        <v>81</v>
      </c>
      <c r="AD8702" s="20" t="s">
        <v>81</v>
      </c>
    </row>
    <row r="8703" ht="15.75" customHeight="1">
      <c r="A8703" s="22"/>
      <c r="B8703" s="22"/>
      <c r="C8703" s="22" t="s">
        <v>81</v>
      </c>
      <c r="D8703" s="2" t="s">
        <v>81</v>
      </c>
      <c r="Z8703" s="23"/>
      <c r="AA8703" s="20"/>
      <c r="AB8703" s="20"/>
      <c r="AC8703" s="20" t="s">
        <v>81</v>
      </c>
      <c r="AD8703" s="20" t="s">
        <v>81</v>
      </c>
    </row>
    <row r="8704" ht="15.75" customHeight="1">
      <c r="A8704" s="22"/>
      <c r="B8704" s="22"/>
      <c r="C8704" s="22" t="s">
        <v>81</v>
      </c>
      <c r="D8704" s="2" t="s">
        <v>81</v>
      </c>
      <c r="Z8704" s="23"/>
      <c r="AA8704" s="20"/>
      <c r="AB8704" s="20"/>
      <c r="AC8704" s="20" t="s">
        <v>81</v>
      </c>
      <c r="AD8704" s="20" t="s">
        <v>81</v>
      </c>
    </row>
    <row r="8705" ht="15.75" customHeight="1">
      <c r="A8705" s="22"/>
      <c r="B8705" s="22"/>
      <c r="C8705" s="22" t="s">
        <v>81</v>
      </c>
      <c r="D8705" s="2" t="s">
        <v>81</v>
      </c>
      <c r="Z8705" s="23"/>
      <c r="AA8705" s="20"/>
      <c r="AB8705" s="20"/>
      <c r="AC8705" s="20" t="s">
        <v>81</v>
      </c>
      <c r="AD8705" s="20" t="s">
        <v>81</v>
      </c>
    </row>
    <row r="8706" ht="15.75" customHeight="1">
      <c r="A8706" s="22"/>
      <c r="B8706" s="22"/>
      <c r="C8706" s="22" t="s">
        <v>81</v>
      </c>
      <c r="D8706" s="2" t="s">
        <v>81</v>
      </c>
      <c r="Z8706" s="23"/>
      <c r="AA8706" s="20"/>
      <c r="AB8706" s="20"/>
      <c r="AC8706" s="20" t="s">
        <v>81</v>
      </c>
      <c r="AD8706" s="20" t="s">
        <v>81</v>
      </c>
    </row>
    <row r="8707" ht="15.75" customHeight="1">
      <c r="A8707" s="22"/>
      <c r="B8707" s="22"/>
      <c r="C8707" s="22" t="s">
        <v>81</v>
      </c>
      <c r="D8707" s="2" t="s">
        <v>81</v>
      </c>
      <c r="Z8707" s="23"/>
      <c r="AA8707" s="20"/>
      <c r="AB8707" s="20"/>
      <c r="AC8707" s="20" t="s">
        <v>81</v>
      </c>
      <c r="AD8707" s="20" t="s">
        <v>81</v>
      </c>
    </row>
    <row r="8708" ht="15.75" customHeight="1">
      <c r="A8708" s="22"/>
      <c r="B8708" s="22"/>
      <c r="C8708" s="22" t="s">
        <v>81</v>
      </c>
      <c r="D8708" s="2" t="s">
        <v>81</v>
      </c>
      <c r="Z8708" s="23"/>
      <c r="AA8708" s="20"/>
      <c r="AB8708" s="20"/>
      <c r="AC8708" s="20" t="s">
        <v>81</v>
      </c>
      <c r="AD8708" s="20" t="s">
        <v>81</v>
      </c>
    </row>
    <row r="8709" ht="15.75" customHeight="1">
      <c r="A8709" s="22"/>
      <c r="B8709" s="22"/>
      <c r="C8709" s="22" t="s">
        <v>81</v>
      </c>
      <c r="D8709" s="2" t="s">
        <v>81</v>
      </c>
      <c r="Z8709" s="23"/>
      <c r="AA8709" s="20"/>
      <c r="AB8709" s="20"/>
      <c r="AC8709" s="20" t="s">
        <v>81</v>
      </c>
      <c r="AD8709" s="20" t="s">
        <v>81</v>
      </c>
    </row>
    <row r="8710" ht="15.75" customHeight="1">
      <c r="A8710" s="22"/>
      <c r="B8710" s="22"/>
      <c r="C8710" s="22" t="s">
        <v>81</v>
      </c>
      <c r="D8710" s="2" t="s">
        <v>81</v>
      </c>
      <c r="Z8710" s="23"/>
      <c r="AA8710" s="20"/>
      <c r="AB8710" s="20"/>
      <c r="AC8710" s="20" t="s">
        <v>81</v>
      </c>
      <c r="AD8710" s="20" t="s">
        <v>81</v>
      </c>
    </row>
    <row r="8711" ht="15.75" customHeight="1">
      <c r="A8711" s="22"/>
      <c r="B8711" s="22"/>
      <c r="C8711" s="22" t="s">
        <v>81</v>
      </c>
      <c r="D8711" s="2" t="s">
        <v>81</v>
      </c>
      <c r="Z8711" s="23"/>
      <c r="AA8711" s="20"/>
      <c r="AB8711" s="20"/>
      <c r="AC8711" s="20" t="s">
        <v>81</v>
      </c>
      <c r="AD8711" s="20" t="s">
        <v>81</v>
      </c>
    </row>
    <row r="8712" ht="15.75" customHeight="1">
      <c r="A8712" s="22"/>
      <c r="B8712" s="22"/>
      <c r="C8712" s="22" t="s">
        <v>81</v>
      </c>
      <c r="D8712" s="2" t="s">
        <v>81</v>
      </c>
      <c r="Z8712" s="23"/>
      <c r="AA8712" s="20"/>
      <c r="AB8712" s="20"/>
      <c r="AC8712" s="20" t="s">
        <v>81</v>
      </c>
      <c r="AD8712" s="20" t="s">
        <v>81</v>
      </c>
    </row>
    <row r="8713" ht="15.75" customHeight="1">
      <c r="A8713" s="22"/>
      <c r="B8713" s="22"/>
      <c r="C8713" s="22" t="s">
        <v>81</v>
      </c>
      <c r="D8713" s="2" t="s">
        <v>81</v>
      </c>
      <c r="Z8713" s="23"/>
      <c r="AA8713" s="20"/>
      <c r="AB8713" s="20"/>
      <c r="AC8713" s="20" t="s">
        <v>81</v>
      </c>
      <c r="AD8713" s="20" t="s">
        <v>81</v>
      </c>
    </row>
    <row r="8714" ht="15.75" customHeight="1">
      <c r="A8714" s="22"/>
      <c r="B8714" s="22"/>
      <c r="C8714" s="22" t="s">
        <v>81</v>
      </c>
      <c r="D8714" s="2" t="s">
        <v>81</v>
      </c>
      <c r="Z8714" s="23"/>
      <c r="AA8714" s="20"/>
      <c r="AB8714" s="20"/>
      <c r="AC8714" s="20" t="s">
        <v>81</v>
      </c>
      <c r="AD8714" s="20" t="s">
        <v>81</v>
      </c>
    </row>
    <row r="8715" ht="15.75" customHeight="1">
      <c r="A8715" s="22"/>
      <c r="B8715" s="22"/>
      <c r="C8715" s="22" t="s">
        <v>81</v>
      </c>
      <c r="D8715" s="2" t="s">
        <v>81</v>
      </c>
      <c r="Z8715" s="23"/>
      <c r="AA8715" s="20"/>
      <c r="AB8715" s="20"/>
      <c r="AC8715" s="20" t="s">
        <v>81</v>
      </c>
      <c r="AD8715" s="20" t="s">
        <v>81</v>
      </c>
    </row>
    <row r="8716" ht="15.75" customHeight="1">
      <c r="A8716" s="22"/>
      <c r="B8716" s="22"/>
      <c r="C8716" s="22" t="s">
        <v>81</v>
      </c>
      <c r="D8716" s="2" t="s">
        <v>81</v>
      </c>
      <c r="Z8716" s="23"/>
      <c r="AA8716" s="20"/>
      <c r="AB8716" s="20"/>
      <c r="AC8716" s="20" t="s">
        <v>81</v>
      </c>
      <c r="AD8716" s="20" t="s">
        <v>81</v>
      </c>
    </row>
    <row r="8717" ht="15.75" customHeight="1">
      <c r="A8717" s="22"/>
      <c r="B8717" s="22"/>
      <c r="C8717" s="22" t="s">
        <v>81</v>
      </c>
      <c r="D8717" s="2" t="s">
        <v>81</v>
      </c>
      <c r="Z8717" s="23"/>
      <c r="AA8717" s="20"/>
      <c r="AB8717" s="20"/>
      <c r="AC8717" s="20" t="s">
        <v>81</v>
      </c>
      <c r="AD8717" s="20" t="s">
        <v>81</v>
      </c>
    </row>
    <row r="8718" ht="15.75" customHeight="1">
      <c r="A8718" s="22"/>
      <c r="B8718" s="22"/>
      <c r="C8718" s="22" t="s">
        <v>81</v>
      </c>
      <c r="D8718" s="2" t="s">
        <v>81</v>
      </c>
      <c r="Z8718" s="23"/>
      <c r="AA8718" s="20"/>
      <c r="AB8718" s="20"/>
      <c r="AC8718" s="20" t="s">
        <v>81</v>
      </c>
      <c r="AD8718" s="20" t="s">
        <v>81</v>
      </c>
    </row>
    <row r="8719" ht="15.75" customHeight="1">
      <c r="A8719" s="22"/>
      <c r="B8719" s="22"/>
      <c r="C8719" s="22" t="s">
        <v>81</v>
      </c>
      <c r="D8719" s="2" t="s">
        <v>81</v>
      </c>
      <c r="Z8719" s="23"/>
      <c r="AA8719" s="20"/>
      <c r="AB8719" s="20"/>
      <c r="AC8719" s="20" t="s">
        <v>81</v>
      </c>
      <c r="AD8719" s="20" t="s">
        <v>81</v>
      </c>
    </row>
    <row r="8720" ht="15.75" customHeight="1">
      <c r="A8720" s="22"/>
      <c r="B8720" s="22"/>
      <c r="C8720" s="22" t="s">
        <v>81</v>
      </c>
      <c r="D8720" s="2" t="s">
        <v>81</v>
      </c>
      <c r="Z8720" s="23"/>
      <c r="AA8720" s="20"/>
      <c r="AB8720" s="20"/>
      <c r="AC8720" s="20" t="s">
        <v>81</v>
      </c>
      <c r="AD8720" s="20" t="s">
        <v>81</v>
      </c>
    </row>
    <row r="8721" ht="15.75" customHeight="1">
      <c r="A8721" s="22"/>
      <c r="B8721" s="22"/>
      <c r="C8721" s="22" t="s">
        <v>81</v>
      </c>
      <c r="D8721" s="2" t="s">
        <v>81</v>
      </c>
      <c r="Z8721" s="23"/>
      <c r="AA8721" s="20"/>
      <c r="AB8721" s="20"/>
      <c r="AC8721" s="20" t="s">
        <v>81</v>
      </c>
      <c r="AD8721" s="20" t="s">
        <v>81</v>
      </c>
    </row>
    <row r="8722" ht="15.75" customHeight="1">
      <c r="A8722" s="22"/>
      <c r="B8722" s="22"/>
      <c r="C8722" s="22" t="s">
        <v>81</v>
      </c>
      <c r="D8722" s="2" t="s">
        <v>81</v>
      </c>
      <c r="Z8722" s="23"/>
      <c r="AA8722" s="20"/>
      <c r="AB8722" s="20"/>
      <c r="AC8722" s="20" t="s">
        <v>81</v>
      </c>
      <c r="AD8722" s="20" t="s">
        <v>81</v>
      </c>
    </row>
    <row r="8723" ht="15.75" customHeight="1">
      <c r="A8723" s="22"/>
      <c r="B8723" s="22"/>
      <c r="C8723" s="22" t="s">
        <v>81</v>
      </c>
      <c r="D8723" s="2" t="s">
        <v>81</v>
      </c>
      <c r="Z8723" s="23"/>
      <c r="AA8723" s="20"/>
      <c r="AB8723" s="20"/>
      <c r="AC8723" s="20" t="s">
        <v>81</v>
      </c>
      <c r="AD8723" s="20" t="s">
        <v>81</v>
      </c>
    </row>
    <row r="8724" ht="15.75" customHeight="1">
      <c r="A8724" s="22"/>
      <c r="B8724" s="22"/>
      <c r="C8724" s="22" t="s">
        <v>81</v>
      </c>
      <c r="D8724" s="2" t="s">
        <v>81</v>
      </c>
      <c r="Z8724" s="23"/>
      <c r="AA8724" s="20"/>
      <c r="AB8724" s="20"/>
      <c r="AC8724" s="20" t="s">
        <v>81</v>
      </c>
      <c r="AD8724" s="20" t="s">
        <v>81</v>
      </c>
    </row>
    <row r="8725" ht="15.75" customHeight="1">
      <c r="A8725" s="22"/>
      <c r="B8725" s="22"/>
      <c r="C8725" s="22" t="s">
        <v>81</v>
      </c>
      <c r="D8725" s="2" t="s">
        <v>81</v>
      </c>
      <c r="Z8725" s="23"/>
      <c r="AA8725" s="20"/>
      <c r="AB8725" s="20"/>
      <c r="AC8725" s="20" t="s">
        <v>81</v>
      </c>
      <c r="AD8725" s="20" t="s">
        <v>81</v>
      </c>
    </row>
    <row r="8726" ht="15.75" customHeight="1">
      <c r="A8726" s="22"/>
      <c r="B8726" s="22"/>
      <c r="C8726" s="22" t="s">
        <v>81</v>
      </c>
      <c r="D8726" s="2" t="s">
        <v>81</v>
      </c>
      <c r="Z8726" s="23"/>
      <c r="AA8726" s="20"/>
      <c r="AB8726" s="20"/>
      <c r="AC8726" s="20" t="s">
        <v>81</v>
      </c>
      <c r="AD8726" s="20" t="s">
        <v>81</v>
      </c>
    </row>
    <row r="8727" ht="15.75" customHeight="1">
      <c r="A8727" s="22"/>
      <c r="B8727" s="22"/>
      <c r="C8727" s="22" t="s">
        <v>81</v>
      </c>
      <c r="D8727" s="2" t="s">
        <v>81</v>
      </c>
      <c r="Z8727" s="23"/>
      <c r="AA8727" s="20"/>
      <c r="AB8727" s="20"/>
      <c r="AC8727" s="20" t="s">
        <v>81</v>
      </c>
      <c r="AD8727" s="20" t="s">
        <v>81</v>
      </c>
    </row>
    <row r="8728" ht="15.75" customHeight="1">
      <c r="A8728" s="22"/>
      <c r="B8728" s="22"/>
      <c r="C8728" s="22" t="s">
        <v>81</v>
      </c>
      <c r="D8728" s="2" t="s">
        <v>81</v>
      </c>
      <c r="Z8728" s="23"/>
      <c r="AA8728" s="20"/>
      <c r="AB8728" s="20"/>
      <c r="AC8728" s="20" t="s">
        <v>81</v>
      </c>
      <c r="AD8728" s="20" t="s">
        <v>81</v>
      </c>
    </row>
    <row r="8729" ht="15.75" customHeight="1">
      <c r="A8729" s="22"/>
      <c r="B8729" s="22"/>
      <c r="C8729" s="22" t="s">
        <v>81</v>
      </c>
      <c r="D8729" s="2" t="s">
        <v>81</v>
      </c>
      <c r="Z8729" s="23"/>
      <c r="AA8729" s="20"/>
      <c r="AB8729" s="20"/>
      <c r="AC8729" s="20" t="s">
        <v>81</v>
      </c>
      <c r="AD8729" s="20" t="s">
        <v>81</v>
      </c>
    </row>
    <row r="8730" ht="15.75" customHeight="1">
      <c r="A8730" s="22"/>
      <c r="B8730" s="22"/>
      <c r="C8730" s="22" t="s">
        <v>81</v>
      </c>
      <c r="D8730" s="2" t="s">
        <v>81</v>
      </c>
      <c r="Z8730" s="23"/>
      <c r="AA8730" s="20"/>
      <c r="AB8730" s="20"/>
      <c r="AC8730" s="20" t="s">
        <v>81</v>
      </c>
      <c r="AD8730" s="20" t="s">
        <v>81</v>
      </c>
    </row>
    <row r="8731" ht="15.75" customHeight="1">
      <c r="A8731" s="22"/>
      <c r="B8731" s="22"/>
      <c r="C8731" s="22" t="s">
        <v>81</v>
      </c>
      <c r="D8731" s="2" t="s">
        <v>81</v>
      </c>
      <c r="Z8731" s="23"/>
      <c r="AA8731" s="20"/>
      <c r="AB8731" s="20"/>
      <c r="AC8731" s="20" t="s">
        <v>81</v>
      </c>
      <c r="AD8731" s="20" t="s">
        <v>81</v>
      </c>
    </row>
    <row r="8732" ht="15.75" customHeight="1">
      <c r="A8732" s="22"/>
      <c r="B8732" s="22"/>
      <c r="C8732" s="22" t="s">
        <v>81</v>
      </c>
      <c r="D8732" s="2" t="s">
        <v>81</v>
      </c>
      <c r="Z8732" s="23"/>
      <c r="AA8732" s="20"/>
      <c r="AB8732" s="20"/>
      <c r="AC8732" s="20" t="s">
        <v>81</v>
      </c>
      <c r="AD8732" s="20" t="s">
        <v>81</v>
      </c>
    </row>
    <row r="8733" ht="15.75" customHeight="1">
      <c r="A8733" s="22"/>
      <c r="B8733" s="22"/>
      <c r="C8733" s="22" t="s">
        <v>81</v>
      </c>
      <c r="D8733" s="2" t="s">
        <v>81</v>
      </c>
      <c r="Z8733" s="23"/>
      <c r="AA8733" s="20"/>
      <c r="AB8733" s="20"/>
      <c r="AC8733" s="20" t="s">
        <v>81</v>
      </c>
      <c r="AD8733" s="20" t="s">
        <v>81</v>
      </c>
    </row>
    <row r="8734" ht="15.75" customHeight="1">
      <c r="A8734" s="22"/>
      <c r="B8734" s="22"/>
      <c r="C8734" s="22" t="s">
        <v>81</v>
      </c>
      <c r="D8734" s="2" t="s">
        <v>81</v>
      </c>
      <c r="Z8734" s="23"/>
      <c r="AA8734" s="20"/>
      <c r="AB8734" s="20"/>
      <c r="AC8734" s="20" t="s">
        <v>81</v>
      </c>
      <c r="AD8734" s="20" t="s">
        <v>81</v>
      </c>
    </row>
    <row r="8735" ht="15.75" customHeight="1">
      <c r="A8735" s="22"/>
      <c r="B8735" s="22"/>
      <c r="C8735" s="22" t="s">
        <v>81</v>
      </c>
      <c r="D8735" s="2" t="s">
        <v>81</v>
      </c>
      <c r="Z8735" s="23"/>
      <c r="AA8735" s="20"/>
      <c r="AB8735" s="20"/>
      <c r="AC8735" s="20" t="s">
        <v>81</v>
      </c>
      <c r="AD8735" s="20" t="s">
        <v>81</v>
      </c>
    </row>
    <row r="8736" ht="15.75" customHeight="1">
      <c r="A8736" s="22"/>
      <c r="B8736" s="22"/>
      <c r="C8736" s="22" t="s">
        <v>81</v>
      </c>
      <c r="D8736" s="2" t="s">
        <v>81</v>
      </c>
      <c r="Z8736" s="23"/>
      <c r="AA8736" s="20"/>
      <c r="AB8736" s="20"/>
      <c r="AC8736" s="20" t="s">
        <v>81</v>
      </c>
      <c r="AD8736" s="20" t="s">
        <v>81</v>
      </c>
    </row>
    <row r="8737" ht="15.75" customHeight="1">
      <c r="A8737" s="22"/>
      <c r="B8737" s="22"/>
      <c r="C8737" s="22" t="s">
        <v>81</v>
      </c>
      <c r="D8737" s="2" t="s">
        <v>81</v>
      </c>
      <c r="Z8737" s="23"/>
      <c r="AA8737" s="20"/>
      <c r="AB8737" s="20"/>
      <c r="AC8737" s="20" t="s">
        <v>81</v>
      </c>
      <c r="AD8737" s="20" t="s">
        <v>81</v>
      </c>
    </row>
    <row r="8738" ht="15.75" customHeight="1">
      <c r="A8738" s="22"/>
      <c r="B8738" s="22"/>
      <c r="C8738" s="22" t="s">
        <v>81</v>
      </c>
      <c r="D8738" s="2" t="s">
        <v>81</v>
      </c>
      <c r="Z8738" s="23"/>
      <c r="AA8738" s="20"/>
      <c r="AB8738" s="20"/>
      <c r="AC8738" s="20" t="s">
        <v>81</v>
      </c>
      <c r="AD8738" s="20" t="s">
        <v>81</v>
      </c>
    </row>
    <row r="8739" ht="15.75" customHeight="1">
      <c r="A8739" s="22"/>
      <c r="B8739" s="22"/>
      <c r="C8739" s="22" t="s">
        <v>81</v>
      </c>
      <c r="D8739" s="2" t="s">
        <v>81</v>
      </c>
      <c r="Z8739" s="23"/>
      <c r="AA8739" s="20"/>
      <c r="AB8739" s="20"/>
      <c r="AC8739" s="20" t="s">
        <v>81</v>
      </c>
      <c r="AD8739" s="20" t="s">
        <v>81</v>
      </c>
    </row>
    <row r="8740" ht="15.75" customHeight="1">
      <c r="A8740" s="22"/>
      <c r="B8740" s="22"/>
      <c r="C8740" s="22" t="s">
        <v>81</v>
      </c>
      <c r="D8740" s="2" t="s">
        <v>81</v>
      </c>
      <c r="Z8740" s="23"/>
      <c r="AA8740" s="20"/>
      <c r="AB8740" s="20"/>
      <c r="AC8740" s="20" t="s">
        <v>81</v>
      </c>
      <c r="AD8740" s="20" t="s">
        <v>81</v>
      </c>
    </row>
    <row r="8741" ht="15.75" customHeight="1">
      <c r="A8741" s="22"/>
      <c r="B8741" s="22"/>
      <c r="C8741" s="22" t="s">
        <v>81</v>
      </c>
      <c r="D8741" s="2" t="s">
        <v>81</v>
      </c>
      <c r="Z8741" s="23"/>
      <c r="AA8741" s="20"/>
      <c r="AB8741" s="20"/>
      <c r="AC8741" s="20" t="s">
        <v>81</v>
      </c>
      <c r="AD8741" s="20" t="s">
        <v>81</v>
      </c>
    </row>
    <row r="8742" ht="15.75" customHeight="1">
      <c r="A8742" s="22"/>
      <c r="B8742" s="22"/>
      <c r="C8742" s="22" t="s">
        <v>81</v>
      </c>
      <c r="D8742" s="2" t="s">
        <v>81</v>
      </c>
      <c r="Z8742" s="23"/>
      <c r="AA8742" s="20"/>
      <c r="AB8742" s="20"/>
      <c r="AC8742" s="20" t="s">
        <v>81</v>
      </c>
      <c r="AD8742" s="20" t="s">
        <v>81</v>
      </c>
    </row>
    <row r="8743" ht="15.75" customHeight="1">
      <c r="A8743" s="22"/>
      <c r="B8743" s="22"/>
      <c r="C8743" s="22" t="s">
        <v>81</v>
      </c>
      <c r="D8743" s="2" t="s">
        <v>81</v>
      </c>
      <c r="Z8743" s="23"/>
      <c r="AA8743" s="20"/>
      <c r="AB8743" s="20"/>
      <c r="AC8743" s="20" t="s">
        <v>81</v>
      </c>
      <c r="AD8743" s="20" t="s">
        <v>81</v>
      </c>
    </row>
    <row r="8744" ht="15.75" customHeight="1">
      <c r="A8744" s="22"/>
      <c r="B8744" s="22"/>
      <c r="C8744" s="22" t="s">
        <v>81</v>
      </c>
      <c r="D8744" s="2" t="s">
        <v>81</v>
      </c>
      <c r="Z8744" s="23"/>
      <c r="AA8744" s="20"/>
      <c r="AB8744" s="20"/>
      <c r="AC8744" s="20" t="s">
        <v>81</v>
      </c>
      <c r="AD8744" s="20" t="s">
        <v>81</v>
      </c>
    </row>
    <row r="8745" ht="15.75" customHeight="1">
      <c r="A8745" s="22"/>
      <c r="B8745" s="22"/>
      <c r="C8745" s="22" t="s">
        <v>81</v>
      </c>
      <c r="D8745" s="2" t="s">
        <v>81</v>
      </c>
      <c r="Z8745" s="23"/>
      <c r="AA8745" s="20"/>
      <c r="AB8745" s="20"/>
      <c r="AC8745" s="20" t="s">
        <v>81</v>
      </c>
      <c r="AD8745" s="20" t="s">
        <v>81</v>
      </c>
    </row>
    <row r="8746" ht="15.75" customHeight="1">
      <c r="A8746" s="22"/>
      <c r="B8746" s="22"/>
      <c r="C8746" s="22" t="s">
        <v>81</v>
      </c>
      <c r="D8746" s="2" t="s">
        <v>81</v>
      </c>
      <c r="Z8746" s="23"/>
      <c r="AA8746" s="20"/>
      <c r="AB8746" s="20"/>
      <c r="AC8746" s="20" t="s">
        <v>81</v>
      </c>
      <c r="AD8746" s="20" t="s">
        <v>81</v>
      </c>
    </row>
    <row r="8747" ht="15.75" customHeight="1">
      <c r="A8747" s="22"/>
      <c r="B8747" s="22"/>
      <c r="C8747" s="22" t="s">
        <v>81</v>
      </c>
      <c r="D8747" s="2" t="s">
        <v>81</v>
      </c>
      <c r="Z8747" s="23"/>
      <c r="AA8747" s="20"/>
      <c r="AB8747" s="20"/>
      <c r="AC8747" s="20" t="s">
        <v>81</v>
      </c>
      <c r="AD8747" s="20" t="s">
        <v>81</v>
      </c>
    </row>
    <row r="8748" ht="15.75" customHeight="1">
      <c r="A8748" s="22"/>
      <c r="B8748" s="22"/>
      <c r="C8748" s="22" t="s">
        <v>81</v>
      </c>
      <c r="D8748" s="2" t="s">
        <v>81</v>
      </c>
      <c r="Z8748" s="23"/>
      <c r="AA8748" s="20"/>
      <c r="AB8748" s="20"/>
      <c r="AC8748" s="20" t="s">
        <v>81</v>
      </c>
      <c r="AD8748" s="20" t="s">
        <v>81</v>
      </c>
    </row>
    <row r="8749" ht="15.75" customHeight="1">
      <c r="A8749" s="22"/>
      <c r="B8749" s="22"/>
      <c r="C8749" s="22" t="s">
        <v>81</v>
      </c>
      <c r="D8749" s="2" t="s">
        <v>81</v>
      </c>
      <c r="Z8749" s="23"/>
      <c r="AA8749" s="20"/>
      <c r="AB8749" s="20"/>
      <c r="AC8749" s="20" t="s">
        <v>81</v>
      </c>
      <c r="AD8749" s="20" t="s">
        <v>81</v>
      </c>
    </row>
    <row r="8750" ht="15.75" customHeight="1">
      <c r="A8750" s="22"/>
      <c r="B8750" s="22"/>
      <c r="C8750" s="22" t="s">
        <v>81</v>
      </c>
      <c r="D8750" s="2" t="s">
        <v>81</v>
      </c>
      <c r="Z8750" s="23"/>
      <c r="AA8750" s="20"/>
      <c r="AB8750" s="20"/>
      <c r="AC8750" s="20" t="s">
        <v>81</v>
      </c>
      <c r="AD8750" s="20" t="s">
        <v>81</v>
      </c>
    </row>
    <row r="8751" ht="15.75" customHeight="1">
      <c r="A8751" s="22"/>
      <c r="B8751" s="22"/>
      <c r="C8751" s="22" t="s">
        <v>81</v>
      </c>
      <c r="D8751" s="2" t="s">
        <v>81</v>
      </c>
      <c r="Z8751" s="23"/>
      <c r="AA8751" s="20"/>
      <c r="AB8751" s="20"/>
      <c r="AC8751" s="20" t="s">
        <v>81</v>
      </c>
      <c r="AD8751" s="20" t="s">
        <v>81</v>
      </c>
    </row>
    <row r="8752" ht="15.75" customHeight="1">
      <c r="A8752" s="22"/>
      <c r="B8752" s="22"/>
      <c r="C8752" s="22" t="s">
        <v>81</v>
      </c>
      <c r="D8752" s="2" t="s">
        <v>81</v>
      </c>
      <c r="Z8752" s="23"/>
      <c r="AA8752" s="20"/>
      <c r="AB8752" s="20"/>
      <c r="AC8752" s="20" t="s">
        <v>81</v>
      </c>
      <c r="AD8752" s="20" t="s">
        <v>81</v>
      </c>
    </row>
    <row r="8753" ht="15.75" customHeight="1">
      <c r="A8753" s="22"/>
      <c r="B8753" s="22"/>
      <c r="C8753" s="22" t="s">
        <v>81</v>
      </c>
      <c r="D8753" s="2" t="s">
        <v>81</v>
      </c>
      <c r="Z8753" s="23"/>
      <c r="AA8753" s="20"/>
      <c r="AB8753" s="20"/>
      <c r="AC8753" s="20" t="s">
        <v>81</v>
      </c>
      <c r="AD8753" s="20" t="s">
        <v>81</v>
      </c>
    </row>
    <row r="8754" ht="15.75" customHeight="1">
      <c r="A8754" s="22"/>
      <c r="B8754" s="22"/>
      <c r="C8754" s="22" t="s">
        <v>81</v>
      </c>
      <c r="D8754" s="2" t="s">
        <v>81</v>
      </c>
      <c r="Z8754" s="23"/>
      <c r="AA8754" s="20"/>
      <c r="AB8754" s="20"/>
      <c r="AC8754" s="20" t="s">
        <v>81</v>
      </c>
      <c r="AD8754" s="20" t="s">
        <v>81</v>
      </c>
    </row>
    <row r="8755" ht="15.75" customHeight="1">
      <c r="A8755" s="22"/>
      <c r="B8755" s="22"/>
      <c r="C8755" s="22" t="s">
        <v>81</v>
      </c>
      <c r="D8755" s="2" t="s">
        <v>81</v>
      </c>
      <c r="Z8755" s="23"/>
      <c r="AA8755" s="20"/>
      <c r="AB8755" s="20"/>
      <c r="AC8755" s="20" t="s">
        <v>81</v>
      </c>
      <c r="AD8755" s="20" t="s">
        <v>81</v>
      </c>
    </row>
    <row r="8756" ht="15.75" customHeight="1">
      <c r="A8756" s="22"/>
      <c r="B8756" s="22"/>
      <c r="C8756" s="22" t="s">
        <v>81</v>
      </c>
      <c r="D8756" s="2" t="s">
        <v>81</v>
      </c>
      <c r="Z8756" s="23"/>
      <c r="AA8756" s="20"/>
      <c r="AB8756" s="20"/>
      <c r="AC8756" s="20" t="s">
        <v>81</v>
      </c>
      <c r="AD8756" s="20" t="s">
        <v>81</v>
      </c>
    </row>
    <row r="8757" ht="15.75" customHeight="1">
      <c r="A8757" s="22"/>
      <c r="B8757" s="22"/>
      <c r="C8757" s="22" t="s">
        <v>81</v>
      </c>
      <c r="D8757" s="2" t="s">
        <v>81</v>
      </c>
      <c r="Z8757" s="23"/>
      <c r="AA8757" s="20"/>
      <c r="AB8757" s="20"/>
      <c r="AC8757" s="20" t="s">
        <v>81</v>
      </c>
      <c r="AD8757" s="20" t="s">
        <v>81</v>
      </c>
    </row>
    <row r="8758" ht="15.75" customHeight="1">
      <c r="A8758" s="22"/>
      <c r="B8758" s="22"/>
      <c r="C8758" s="22" t="s">
        <v>81</v>
      </c>
      <c r="D8758" s="2" t="s">
        <v>81</v>
      </c>
      <c r="Z8758" s="23"/>
      <c r="AA8758" s="20"/>
      <c r="AB8758" s="20"/>
      <c r="AC8758" s="20" t="s">
        <v>81</v>
      </c>
      <c r="AD8758" s="20" t="s">
        <v>81</v>
      </c>
    </row>
    <row r="8759" ht="15.75" customHeight="1">
      <c r="A8759" s="22"/>
      <c r="B8759" s="22"/>
      <c r="C8759" s="22" t="s">
        <v>81</v>
      </c>
      <c r="D8759" s="2" t="s">
        <v>81</v>
      </c>
      <c r="Z8759" s="23"/>
      <c r="AA8759" s="20"/>
      <c r="AB8759" s="20"/>
      <c r="AC8759" s="20" t="s">
        <v>81</v>
      </c>
      <c r="AD8759" s="20" t="s">
        <v>81</v>
      </c>
    </row>
    <row r="8760" ht="15.75" customHeight="1">
      <c r="A8760" s="22"/>
      <c r="B8760" s="22"/>
      <c r="C8760" s="22" t="s">
        <v>81</v>
      </c>
      <c r="D8760" s="2" t="s">
        <v>81</v>
      </c>
      <c r="Z8760" s="23"/>
      <c r="AA8760" s="20"/>
      <c r="AB8760" s="20"/>
      <c r="AC8760" s="20" t="s">
        <v>81</v>
      </c>
      <c r="AD8760" s="20" t="s">
        <v>81</v>
      </c>
    </row>
    <row r="8761" ht="15.75" customHeight="1">
      <c r="A8761" s="22"/>
      <c r="B8761" s="22"/>
      <c r="C8761" s="22" t="s">
        <v>81</v>
      </c>
      <c r="D8761" s="2" t="s">
        <v>81</v>
      </c>
      <c r="Z8761" s="23"/>
      <c r="AA8761" s="20"/>
      <c r="AB8761" s="20"/>
      <c r="AC8761" s="20" t="s">
        <v>81</v>
      </c>
      <c r="AD8761" s="20" t="s">
        <v>81</v>
      </c>
    </row>
    <row r="8762" ht="15.75" customHeight="1">
      <c r="A8762" s="22"/>
      <c r="B8762" s="22"/>
      <c r="C8762" s="22" t="s">
        <v>81</v>
      </c>
      <c r="D8762" s="2" t="s">
        <v>81</v>
      </c>
      <c r="Z8762" s="23"/>
      <c r="AA8762" s="20"/>
      <c r="AB8762" s="20"/>
      <c r="AC8762" s="20" t="s">
        <v>81</v>
      </c>
      <c r="AD8762" s="20" t="s">
        <v>81</v>
      </c>
    </row>
    <row r="8763" ht="15.75" customHeight="1">
      <c r="A8763" s="22"/>
      <c r="B8763" s="22"/>
      <c r="C8763" s="22" t="s">
        <v>81</v>
      </c>
      <c r="D8763" s="2" t="s">
        <v>81</v>
      </c>
      <c r="Z8763" s="23"/>
      <c r="AA8763" s="20"/>
      <c r="AB8763" s="20"/>
      <c r="AC8763" s="20" t="s">
        <v>81</v>
      </c>
      <c r="AD8763" s="20" t="s">
        <v>81</v>
      </c>
    </row>
    <row r="8764" ht="15.75" customHeight="1">
      <c r="A8764" s="22"/>
      <c r="B8764" s="22"/>
      <c r="C8764" s="22" t="s">
        <v>81</v>
      </c>
      <c r="D8764" s="2" t="s">
        <v>81</v>
      </c>
      <c r="Z8764" s="23"/>
      <c r="AA8764" s="20"/>
      <c r="AB8764" s="20"/>
      <c r="AC8764" s="20" t="s">
        <v>81</v>
      </c>
      <c r="AD8764" s="20" t="s">
        <v>81</v>
      </c>
    </row>
    <row r="8765" ht="15.75" customHeight="1">
      <c r="A8765" s="22"/>
      <c r="B8765" s="22"/>
      <c r="C8765" s="22" t="s">
        <v>81</v>
      </c>
      <c r="D8765" s="2" t="s">
        <v>81</v>
      </c>
      <c r="Z8765" s="23"/>
      <c r="AA8765" s="20"/>
      <c r="AB8765" s="20"/>
      <c r="AC8765" s="20" t="s">
        <v>81</v>
      </c>
      <c r="AD8765" s="20" t="s">
        <v>81</v>
      </c>
    </row>
    <row r="8766" ht="15.75" customHeight="1">
      <c r="A8766" s="22"/>
      <c r="B8766" s="22"/>
      <c r="C8766" s="22" t="s">
        <v>81</v>
      </c>
      <c r="D8766" s="2" t="s">
        <v>81</v>
      </c>
      <c r="Z8766" s="23"/>
      <c r="AA8766" s="20"/>
      <c r="AB8766" s="20"/>
      <c r="AC8766" s="20" t="s">
        <v>81</v>
      </c>
      <c r="AD8766" s="20" t="s">
        <v>81</v>
      </c>
    </row>
    <row r="8767" ht="15.75" customHeight="1">
      <c r="A8767" s="22"/>
      <c r="B8767" s="22"/>
      <c r="C8767" s="22" t="s">
        <v>81</v>
      </c>
      <c r="D8767" s="2" t="s">
        <v>81</v>
      </c>
      <c r="Z8767" s="23"/>
      <c r="AA8767" s="20"/>
      <c r="AB8767" s="20"/>
      <c r="AC8767" s="20" t="s">
        <v>81</v>
      </c>
      <c r="AD8767" s="20" t="s">
        <v>81</v>
      </c>
    </row>
    <row r="8768" ht="15.75" customHeight="1">
      <c r="A8768" s="22"/>
      <c r="B8768" s="22"/>
      <c r="C8768" s="22" t="s">
        <v>81</v>
      </c>
      <c r="D8768" s="2" t="s">
        <v>81</v>
      </c>
      <c r="Z8768" s="23"/>
      <c r="AA8768" s="20"/>
      <c r="AB8768" s="20"/>
      <c r="AC8768" s="20" t="s">
        <v>81</v>
      </c>
      <c r="AD8768" s="20" t="s">
        <v>81</v>
      </c>
    </row>
    <row r="8769" ht="15.75" customHeight="1">
      <c r="A8769" s="22"/>
      <c r="B8769" s="22"/>
      <c r="C8769" s="22" t="s">
        <v>81</v>
      </c>
      <c r="D8769" s="2" t="s">
        <v>81</v>
      </c>
      <c r="Z8769" s="23"/>
      <c r="AA8769" s="20"/>
      <c r="AB8769" s="20"/>
      <c r="AC8769" s="20" t="s">
        <v>81</v>
      </c>
      <c r="AD8769" s="20" t="s">
        <v>81</v>
      </c>
    </row>
    <row r="8770" ht="15.75" customHeight="1">
      <c r="A8770" s="22"/>
      <c r="B8770" s="22"/>
      <c r="C8770" s="22" t="s">
        <v>81</v>
      </c>
      <c r="D8770" s="2" t="s">
        <v>81</v>
      </c>
      <c r="Z8770" s="23"/>
      <c r="AA8770" s="20"/>
      <c r="AB8770" s="20"/>
      <c r="AC8770" s="20" t="s">
        <v>81</v>
      </c>
      <c r="AD8770" s="20" t="s">
        <v>81</v>
      </c>
    </row>
    <row r="8771" ht="15.75" customHeight="1">
      <c r="A8771" s="22"/>
      <c r="B8771" s="22"/>
      <c r="C8771" s="22" t="s">
        <v>81</v>
      </c>
      <c r="D8771" s="2" t="s">
        <v>81</v>
      </c>
      <c r="Z8771" s="23"/>
      <c r="AA8771" s="20"/>
      <c r="AB8771" s="20"/>
      <c r="AC8771" s="20" t="s">
        <v>81</v>
      </c>
      <c r="AD8771" s="20" t="s">
        <v>81</v>
      </c>
    </row>
    <row r="8772" ht="15.75" customHeight="1">
      <c r="A8772" s="22"/>
      <c r="B8772" s="22"/>
      <c r="C8772" s="22" t="s">
        <v>81</v>
      </c>
      <c r="D8772" s="2" t="s">
        <v>81</v>
      </c>
      <c r="Z8772" s="23"/>
      <c r="AA8772" s="20"/>
      <c r="AB8772" s="20"/>
      <c r="AC8772" s="20" t="s">
        <v>81</v>
      </c>
      <c r="AD8772" s="20" t="s">
        <v>81</v>
      </c>
    </row>
    <row r="8773" ht="15.75" customHeight="1">
      <c r="A8773" s="22"/>
      <c r="B8773" s="22"/>
      <c r="C8773" s="22" t="s">
        <v>81</v>
      </c>
      <c r="D8773" s="2" t="s">
        <v>81</v>
      </c>
      <c r="Z8773" s="23"/>
      <c r="AA8773" s="20"/>
      <c r="AB8773" s="20"/>
      <c r="AC8773" s="20" t="s">
        <v>81</v>
      </c>
      <c r="AD8773" s="20" t="s">
        <v>81</v>
      </c>
    </row>
    <row r="8774" ht="15.75" customHeight="1">
      <c r="A8774" s="22"/>
      <c r="B8774" s="22"/>
      <c r="C8774" s="22" t="s">
        <v>81</v>
      </c>
      <c r="D8774" s="2" t="s">
        <v>81</v>
      </c>
      <c r="Z8774" s="23"/>
      <c r="AA8774" s="20"/>
      <c r="AB8774" s="20"/>
      <c r="AC8774" s="20" t="s">
        <v>81</v>
      </c>
      <c r="AD8774" s="20" t="s">
        <v>81</v>
      </c>
    </row>
    <row r="8775" ht="15.75" customHeight="1">
      <c r="A8775" s="22"/>
      <c r="B8775" s="22"/>
      <c r="C8775" s="22" t="s">
        <v>81</v>
      </c>
      <c r="D8775" s="2" t="s">
        <v>81</v>
      </c>
      <c r="Z8775" s="23"/>
      <c r="AA8775" s="20"/>
      <c r="AB8775" s="20"/>
      <c r="AC8775" s="20" t="s">
        <v>81</v>
      </c>
      <c r="AD8775" s="20" t="s">
        <v>81</v>
      </c>
    </row>
    <row r="8776" ht="15.75" customHeight="1">
      <c r="A8776" s="22"/>
      <c r="B8776" s="22"/>
      <c r="C8776" s="22" t="s">
        <v>81</v>
      </c>
      <c r="D8776" s="2" t="s">
        <v>81</v>
      </c>
      <c r="Z8776" s="23"/>
      <c r="AA8776" s="20"/>
      <c r="AB8776" s="20"/>
      <c r="AC8776" s="20" t="s">
        <v>81</v>
      </c>
      <c r="AD8776" s="20" t="s">
        <v>81</v>
      </c>
    </row>
    <row r="8777" ht="15.75" customHeight="1">
      <c r="A8777" s="22"/>
      <c r="B8777" s="22"/>
      <c r="C8777" s="22" t="s">
        <v>81</v>
      </c>
      <c r="D8777" s="2" t="s">
        <v>81</v>
      </c>
      <c r="Z8777" s="23"/>
      <c r="AA8777" s="20"/>
      <c r="AB8777" s="20"/>
      <c r="AC8777" s="20" t="s">
        <v>81</v>
      </c>
      <c r="AD8777" s="20" t="s">
        <v>81</v>
      </c>
    </row>
    <row r="8778" ht="15.75" customHeight="1">
      <c r="A8778" s="22"/>
      <c r="B8778" s="22"/>
      <c r="C8778" s="22" t="s">
        <v>81</v>
      </c>
      <c r="D8778" s="2" t="s">
        <v>81</v>
      </c>
      <c r="Z8778" s="23"/>
      <c r="AA8778" s="20"/>
      <c r="AB8778" s="20"/>
      <c r="AC8778" s="20" t="s">
        <v>81</v>
      </c>
      <c r="AD8778" s="20" t="s">
        <v>81</v>
      </c>
    </row>
    <row r="8779" ht="15.75" customHeight="1">
      <c r="A8779" s="22"/>
      <c r="B8779" s="22"/>
      <c r="C8779" s="22" t="s">
        <v>81</v>
      </c>
      <c r="D8779" s="2" t="s">
        <v>81</v>
      </c>
      <c r="Z8779" s="23"/>
      <c r="AA8779" s="20"/>
      <c r="AB8779" s="20"/>
      <c r="AC8779" s="20" t="s">
        <v>81</v>
      </c>
      <c r="AD8779" s="20" t="s">
        <v>81</v>
      </c>
    </row>
    <row r="8780" ht="15.75" customHeight="1">
      <c r="A8780" s="22"/>
      <c r="B8780" s="22"/>
      <c r="C8780" s="22" t="s">
        <v>81</v>
      </c>
      <c r="D8780" s="2" t="s">
        <v>81</v>
      </c>
      <c r="Z8780" s="23"/>
      <c r="AA8780" s="20"/>
      <c r="AB8780" s="20"/>
      <c r="AC8780" s="20" t="s">
        <v>81</v>
      </c>
      <c r="AD8780" s="20" t="s">
        <v>81</v>
      </c>
    </row>
    <row r="8781" ht="15.75" customHeight="1">
      <c r="A8781" s="22"/>
      <c r="B8781" s="22"/>
      <c r="C8781" s="22" t="s">
        <v>81</v>
      </c>
      <c r="D8781" s="2" t="s">
        <v>81</v>
      </c>
      <c r="Z8781" s="23"/>
      <c r="AA8781" s="20"/>
      <c r="AB8781" s="20"/>
      <c r="AC8781" s="20" t="s">
        <v>81</v>
      </c>
      <c r="AD8781" s="20" t="s">
        <v>81</v>
      </c>
    </row>
    <row r="8782" ht="15.75" customHeight="1">
      <c r="A8782" s="22"/>
      <c r="B8782" s="22"/>
      <c r="C8782" s="22" t="s">
        <v>81</v>
      </c>
      <c r="D8782" s="2" t="s">
        <v>81</v>
      </c>
      <c r="Z8782" s="23"/>
      <c r="AA8782" s="20"/>
      <c r="AB8782" s="20"/>
      <c r="AC8782" s="20" t="s">
        <v>81</v>
      </c>
      <c r="AD8782" s="20" t="s">
        <v>81</v>
      </c>
    </row>
    <row r="8783" ht="15.75" customHeight="1">
      <c r="A8783" s="22"/>
      <c r="B8783" s="22"/>
      <c r="C8783" s="22" t="s">
        <v>81</v>
      </c>
      <c r="D8783" s="2" t="s">
        <v>81</v>
      </c>
      <c r="Z8783" s="23"/>
      <c r="AA8783" s="20"/>
      <c r="AB8783" s="20"/>
      <c r="AC8783" s="20" t="s">
        <v>81</v>
      </c>
      <c r="AD8783" s="20" t="s">
        <v>81</v>
      </c>
    </row>
    <row r="8784" ht="15.75" customHeight="1">
      <c r="A8784" s="22"/>
      <c r="B8784" s="22"/>
      <c r="C8784" s="22" t="s">
        <v>81</v>
      </c>
      <c r="D8784" s="2" t="s">
        <v>81</v>
      </c>
      <c r="Z8784" s="23"/>
      <c r="AA8784" s="20"/>
      <c r="AB8784" s="20"/>
      <c r="AC8784" s="20" t="s">
        <v>81</v>
      </c>
      <c r="AD8784" s="20" t="s">
        <v>81</v>
      </c>
    </row>
    <row r="8785" ht="15.75" customHeight="1">
      <c r="A8785" s="22"/>
      <c r="B8785" s="22"/>
      <c r="C8785" s="22" t="s">
        <v>81</v>
      </c>
      <c r="D8785" s="2" t="s">
        <v>81</v>
      </c>
      <c r="Z8785" s="23"/>
      <c r="AA8785" s="20"/>
      <c r="AB8785" s="20"/>
      <c r="AC8785" s="20" t="s">
        <v>81</v>
      </c>
      <c r="AD8785" s="20" t="s">
        <v>81</v>
      </c>
    </row>
    <row r="8786" ht="15.75" customHeight="1">
      <c r="A8786" s="22"/>
      <c r="B8786" s="22"/>
      <c r="C8786" s="22" t="s">
        <v>81</v>
      </c>
      <c r="D8786" s="2" t="s">
        <v>81</v>
      </c>
      <c r="Z8786" s="23"/>
      <c r="AA8786" s="20"/>
      <c r="AB8786" s="20"/>
      <c r="AC8786" s="20" t="s">
        <v>81</v>
      </c>
      <c r="AD8786" s="20" t="s">
        <v>81</v>
      </c>
    </row>
    <row r="8787" ht="15.75" customHeight="1">
      <c r="A8787" s="22"/>
      <c r="B8787" s="22"/>
      <c r="C8787" s="22" t="s">
        <v>81</v>
      </c>
      <c r="D8787" s="2" t="s">
        <v>81</v>
      </c>
      <c r="Z8787" s="23"/>
      <c r="AA8787" s="20"/>
      <c r="AB8787" s="20"/>
      <c r="AC8787" s="20" t="s">
        <v>81</v>
      </c>
      <c r="AD8787" s="20" t="s">
        <v>81</v>
      </c>
    </row>
    <row r="8788" ht="15.75" customHeight="1">
      <c r="A8788" s="22"/>
      <c r="B8788" s="22"/>
      <c r="C8788" s="22" t="s">
        <v>81</v>
      </c>
      <c r="D8788" s="2" t="s">
        <v>81</v>
      </c>
      <c r="Z8788" s="23"/>
      <c r="AA8788" s="20"/>
      <c r="AB8788" s="20"/>
      <c r="AC8788" s="20" t="s">
        <v>81</v>
      </c>
      <c r="AD8788" s="20" t="s">
        <v>81</v>
      </c>
    </row>
    <row r="8789" ht="15.75" customHeight="1">
      <c r="A8789" s="22"/>
      <c r="B8789" s="22"/>
      <c r="C8789" s="22" t="s">
        <v>81</v>
      </c>
      <c r="D8789" s="2" t="s">
        <v>81</v>
      </c>
      <c r="Z8789" s="23"/>
      <c r="AA8789" s="20"/>
      <c r="AB8789" s="20"/>
      <c r="AC8789" s="20" t="s">
        <v>81</v>
      </c>
      <c r="AD8789" s="20" t="s">
        <v>81</v>
      </c>
    </row>
    <row r="8790" ht="15.75" customHeight="1">
      <c r="A8790" s="22"/>
      <c r="B8790" s="22"/>
      <c r="C8790" s="22" t="s">
        <v>81</v>
      </c>
      <c r="D8790" s="2" t="s">
        <v>81</v>
      </c>
      <c r="Z8790" s="23"/>
      <c r="AA8790" s="20"/>
      <c r="AB8790" s="20"/>
      <c r="AC8790" s="20" t="s">
        <v>81</v>
      </c>
      <c r="AD8790" s="20" t="s">
        <v>81</v>
      </c>
    </row>
    <row r="8791" ht="15.75" customHeight="1">
      <c r="A8791" s="22"/>
      <c r="B8791" s="22"/>
      <c r="C8791" s="22" t="s">
        <v>81</v>
      </c>
      <c r="D8791" s="2" t="s">
        <v>81</v>
      </c>
      <c r="Z8791" s="23"/>
      <c r="AA8791" s="20"/>
      <c r="AB8791" s="20"/>
      <c r="AC8791" s="20" t="s">
        <v>81</v>
      </c>
      <c r="AD8791" s="20" t="s">
        <v>81</v>
      </c>
    </row>
    <row r="8792" ht="15.75" customHeight="1">
      <c r="A8792" s="22"/>
      <c r="B8792" s="22"/>
      <c r="C8792" s="22" t="s">
        <v>81</v>
      </c>
      <c r="D8792" s="2" t="s">
        <v>81</v>
      </c>
      <c r="Z8792" s="23"/>
      <c r="AA8792" s="20"/>
      <c r="AB8792" s="20"/>
      <c r="AC8792" s="20" t="s">
        <v>81</v>
      </c>
      <c r="AD8792" s="20" t="s">
        <v>81</v>
      </c>
    </row>
    <row r="8793" ht="15.75" customHeight="1">
      <c r="A8793" s="22"/>
      <c r="B8793" s="22"/>
      <c r="C8793" s="22" t="s">
        <v>81</v>
      </c>
      <c r="D8793" s="2" t="s">
        <v>81</v>
      </c>
      <c r="Z8793" s="23"/>
      <c r="AA8793" s="20"/>
      <c r="AB8793" s="20"/>
      <c r="AC8793" s="20" t="s">
        <v>81</v>
      </c>
      <c r="AD8793" s="20" t="s">
        <v>81</v>
      </c>
    </row>
    <row r="8794" ht="15.75" customHeight="1">
      <c r="A8794" s="22"/>
      <c r="B8794" s="22"/>
      <c r="C8794" s="22" t="s">
        <v>81</v>
      </c>
      <c r="D8794" s="2" t="s">
        <v>81</v>
      </c>
      <c r="Z8794" s="23"/>
      <c r="AA8794" s="20"/>
      <c r="AB8794" s="20"/>
      <c r="AC8794" s="20" t="s">
        <v>81</v>
      </c>
      <c r="AD8794" s="20" t="s">
        <v>81</v>
      </c>
    </row>
    <row r="8795" ht="15.75" customHeight="1">
      <c r="A8795" s="22"/>
      <c r="B8795" s="22"/>
      <c r="C8795" s="22" t="s">
        <v>81</v>
      </c>
      <c r="D8795" s="2" t="s">
        <v>81</v>
      </c>
      <c r="Z8795" s="23"/>
      <c r="AA8795" s="20"/>
      <c r="AB8795" s="20"/>
      <c r="AC8795" s="20" t="s">
        <v>81</v>
      </c>
      <c r="AD8795" s="20" t="s">
        <v>81</v>
      </c>
    </row>
    <row r="8796" ht="15.75" customHeight="1">
      <c r="A8796" s="22"/>
      <c r="B8796" s="22"/>
      <c r="C8796" s="22" t="s">
        <v>81</v>
      </c>
      <c r="D8796" s="2" t="s">
        <v>81</v>
      </c>
      <c r="Z8796" s="23"/>
      <c r="AA8796" s="20"/>
      <c r="AB8796" s="20"/>
      <c r="AC8796" s="20" t="s">
        <v>81</v>
      </c>
      <c r="AD8796" s="20" t="s">
        <v>81</v>
      </c>
    </row>
    <row r="8797" ht="15.75" customHeight="1">
      <c r="A8797" s="22"/>
      <c r="B8797" s="22"/>
      <c r="C8797" s="22" t="s">
        <v>81</v>
      </c>
      <c r="D8797" s="2" t="s">
        <v>81</v>
      </c>
      <c r="Z8797" s="23"/>
      <c r="AA8797" s="20"/>
      <c r="AB8797" s="20"/>
      <c r="AC8797" s="20" t="s">
        <v>81</v>
      </c>
      <c r="AD8797" s="20" t="s">
        <v>81</v>
      </c>
    </row>
    <row r="8798" ht="15.75" customHeight="1">
      <c r="A8798" s="22"/>
      <c r="B8798" s="22"/>
      <c r="C8798" s="22" t="s">
        <v>81</v>
      </c>
      <c r="D8798" s="2" t="s">
        <v>81</v>
      </c>
      <c r="Z8798" s="23"/>
      <c r="AA8798" s="20"/>
      <c r="AB8798" s="20"/>
      <c r="AC8798" s="20" t="s">
        <v>81</v>
      </c>
      <c r="AD8798" s="20" t="s">
        <v>81</v>
      </c>
    </row>
    <row r="8799" ht="15.75" customHeight="1">
      <c r="A8799" s="22"/>
      <c r="B8799" s="22"/>
      <c r="C8799" s="22" t="s">
        <v>81</v>
      </c>
      <c r="D8799" s="2" t="s">
        <v>81</v>
      </c>
      <c r="Z8799" s="23"/>
      <c r="AA8799" s="20"/>
      <c r="AB8799" s="20"/>
      <c r="AC8799" s="20" t="s">
        <v>81</v>
      </c>
      <c r="AD8799" s="20" t="s">
        <v>81</v>
      </c>
    </row>
    <row r="8800" ht="15.75" customHeight="1">
      <c r="A8800" s="22"/>
      <c r="B8800" s="22"/>
      <c r="C8800" s="22" t="s">
        <v>81</v>
      </c>
      <c r="D8800" s="2" t="s">
        <v>81</v>
      </c>
      <c r="Z8800" s="23"/>
      <c r="AA8800" s="20"/>
      <c r="AB8800" s="20"/>
      <c r="AC8800" s="20" t="s">
        <v>81</v>
      </c>
      <c r="AD8800" s="20" t="s">
        <v>81</v>
      </c>
    </row>
    <row r="8801" ht="15.75" customHeight="1">
      <c r="A8801" s="22"/>
      <c r="B8801" s="22"/>
      <c r="C8801" s="22" t="s">
        <v>81</v>
      </c>
      <c r="D8801" s="2" t="s">
        <v>81</v>
      </c>
      <c r="Z8801" s="23"/>
      <c r="AA8801" s="20"/>
      <c r="AB8801" s="20"/>
      <c r="AC8801" s="20" t="s">
        <v>81</v>
      </c>
      <c r="AD8801" s="20" t="s">
        <v>81</v>
      </c>
    </row>
    <row r="8802" ht="15.75" customHeight="1">
      <c r="A8802" s="22"/>
      <c r="B8802" s="22"/>
      <c r="C8802" s="22" t="s">
        <v>81</v>
      </c>
      <c r="D8802" s="2" t="s">
        <v>81</v>
      </c>
      <c r="Z8802" s="23"/>
      <c r="AA8802" s="20"/>
      <c r="AB8802" s="20"/>
      <c r="AC8802" s="20" t="s">
        <v>81</v>
      </c>
      <c r="AD8802" s="20" t="s">
        <v>81</v>
      </c>
    </row>
    <row r="8803" ht="15.75" customHeight="1">
      <c r="A8803" s="22"/>
      <c r="B8803" s="22"/>
      <c r="C8803" s="22" t="s">
        <v>81</v>
      </c>
      <c r="D8803" s="2" t="s">
        <v>81</v>
      </c>
      <c r="Z8803" s="23"/>
      <c r="AA8803" s="20"/>
      <c r="AB8803" s="20"/>
      <c r="AC8803" s="20" t="s">
        <v>81</v>
      </c>
      <c r="AD8803" s="20" t="s">
        <v>81</v>
      </c>
    </row>
    <row r="8804" ht="15.75" customHeight="1">
      <c r="A8804" s="22"/>
      <c r="B8804" s="22"/>
      <c r="C8804" s="22" t="s">
        <v>81</v>
      </c>
      <c r="D8804" s="2" t="s">
        <v>81</v>
      </c>
      <c r="Z8804" s="23"/>
      <c r="AA8804" s="20"/>
      <c r="AB8804" s="20"/>
      <c r="AC8804" s="20" t="s">
        <v>81</v>
      </c>
      <c r="AD8804" s="20" t="s">
        <v>81</v>
      </c>
    </row>
    <row r="8805" ht="15.75" customHeight="1">
      <c r="A8805" s="22"/>
      <c r="B8805" s="22"/>
      <c r="C8805" s="22" t="s">
        <v>81</v>
      </c>
      <c r="D8805" s="2" t="s">
        <v>81</v>
      </c>
      <c r="Z8805" s="23"/>
      <c r="AA8805" s="20"/>
      <c r="AB8805" s="20"/>
      <c r="AC8805" s="20" t="s">
        <v>81</v>
      </c>
      <c r="AD8805" s="20" t="s">
        <v>81</v>
      </c>
    </row>
    <row r="8806" ht="15.75" customHeight="1">
      <c r="A8806" s="22"/>
      <c r="B8806" s="22"/>
      <c r="C8806" s="22" t="s">
        <v>81</v>
      </c>
      <c r="D8806" s="2" t="s">
        <v>81</v>
      </c>
      <c r="Z8806" s="23"/>
      <c r="AA8806" s="20"/>
      <c r="AB8806" s="20"/>
      <c r="AC8806" s="20" t="s">
        <v>81</v>
      </c>
      <c r="AD8806" s="20" t="s">
        <v>81</v>
      </c>
    </row>
    <row r="8807" ht="15.75" customHeight="1">
      <c r="A8807" s="22"/>
      <c r="B8807" s="22"/>
      <c r="C8807" s="22" t="s">
        <v>81</v>
      </c>
      <c r="D8807" s="2" t="s">
        <v>81</v>
      </c>
      <c r="Z8807" s="23"/>
      <c r="AA8807" s="20"/>
      <c r="AB8807" s="20"/>
      <c r="AC8807" s="20" t="s">
        <v>81</v>
      </c>
      <c r="AD8807" s="20" t="s">
        <v>81</v>
      </c>
    </row>
    <row r="8808" ht="15.75" customHeight="1">
      <c r="A8808" s="22"/>
      <c r="B8808" s="22"/>
      <c r="C8808" s="22" t="s">
        <v>81</v>
      </c>
      <c r="D8808" s="2" t="s">
        <v>81</v>
      </c>
      <c r="Z8808" s="23"/>
      <c r="AA8808" s="20"/>
      <c r="AB8808" s="20"/>
      <c r="AC8808" s="20" t="s">
        <v>81</v>
      </c>
      <c r="AD8808" s="20" t="s">
        <v>81</v>
      </c>
    </row>
    <row r="8809" ht="15.75" customHeight="1">
      <c r="A8809" s="22"/>
      <c r="B8809" s="22"/>
      <c r="C8809" s="22" t="s">
        <v>81</v>
      </c>
      <c r="D8809" s="2" t="s">
        <v>81</v>
      </c>
      <c r="Z8809" s="23"/>
      <c r="AA8809" s="20"/>
      <c r="AB8809" s="20"/>
      <c r="AC8809" s="20" t="s">
        <v>81</v>
      </c>
      <c r="AD8809" s="20" t="s">
        <v>81</v>
      </c>
    </row>
    <row r="8810" ht="15.75" customHeight="1">
      <c r="A8810" s="22"/>
      <c r="B8810" s="22"/>
      <c r="C8810" s="22" t="s">
        <v>81</v>
      </c>
      <c r="D8810" s="2" t="s">
        <v>81</v>
      </c>
      <c r="Z8810" s="23"/>
      <c r="AA8810" s="20"/>
      <c r="AB8810" s="20"/>
      <c r="AC8810" s="20" t="s">
        <v>81</v>
      </c>
      <c r="AD8810" s="20" t="s">
        <v>81</v>
      </c>
    </row>
    <row r="8811" ht="15.75" customHeight="1">
      <c r="A8811" s="22"/>
      <c r="B8811" s="22"/>
      <c r="C8811" s="22" t="s">
        <v>81</v>
      </c>
      <c r="D8811" s="2" t="s">
        <v>81</v>
      </c>
      <c r="Z8811" s="23"/>
      <c r="AA8811" s="20"/>
      <c r="AB8811" s="20"/>
      <c r="AC8811" s="20" t="s">
        <v>81</v>
      </c>
      <c r="AD8811" s="20" t="s">
        <v>81</v>
      </c>
    </row>
    <row r="8812" ht="15.75" customHeight="1">
      <c r="A8812" s="22"/>
      <c r="B8812" s="22"/>
      <c r="C8812" s="22" t="s">
        <v>81</v>
      </c>
      <c r="D8812" s="2" t="s">
        <v>81</v>
      </c>
      <c r="Z8812" s="23"/>
      <c r="AA8812" s="20"/>
      <c r="AB8812" s="20"/>
      <c r="AC8812" s="20" t="s">
        <v>81</v>
      </c>
      <c r="AD8812" s="20" t="s">
        <v>81</v>
      </c>
    </row>
    <row r="8813" ht="15.75" customHeight="1">
      <c r="A8813" s="22"/>
      <c r="B8813" s="22"/>
      <c r="C8813" s="22" t="s">
        <v>81</v>
      </c>
      <c r="D8813" s="2" t="s">
        <v>81</v>
      </c>
      <c r="Z8813" s="23"/>
      <c r="AA8813" s="20"/>
      <c r="AB8813" s="20"/>
      <c r="AC8813" s="20" t="s">
        <v>81</v>
      </c>
      <c r="AD8813" s="20" t="s">
        <v>81</v>
      </c>
    </row>
    <row r="8814" ht="15.75" customHeight="1">
      <c r="A8814" s="22"/>
      <c r="B8814" s="22"/>
      <c r="C8814" s="22" t="s">
        <v>81</v>
      </c>
      <c r="D8814" s="2" t="s">
        <v>81</v>
      </c>
      <c r="Z8814" s="23"/>
      <c r="AA8814" s="20"/>
      <c r="AB8814" s="20"/>
      <c r="AC8814" s="20" t="s">
        <v>81</v>
      </c>
      <c r="AD8814" s="20" t="s">
        <v>81</v>
      </c>
    </row>
    <row r="8815" ht="15.75" customHeight="1">
      <c r="A8815" s="22"/>
      <c r="B8815" s="22"/>
      <c r="C8815" s="22" t="s">
        <v>81</v>
      </c>
      <c r="D8815" s="2" t="s">
        <v>81</v>
      </c>
      <c r="Z8815" s="23"/>
      <c r="AA8815" s="20"/>
      <c r="AB8815" s="20"/>
      <c r="AC8815" s="20" t="s">
        <v>81</v>
      </c>
      <c r="AD8815" s="20" t="s">
        <v>81</v>
      </c>
    </row>
    <row r="8816" ht="15.75" customHeight="1">
      <c r="A8816" s="22"/>
      <c r="B8816" s="22"/>
      <c r="C8816" s="22" t="s">
        <v>81</v>
      </c>
      <c r="D8816" s="2" t="s">
        <v>81</v>
      </c>
      <c r="Z8816" s="23"/>
      <c r="AA8816" s="20"/>
      <c r="AB8816" s="20"/>
      <c r="AC8816" s="20" t="s">
        <v>81</v>
      </c>
      <c r="AD8816" s="20" t="s">
        <v>81</v>
      </c>
    </row>
    <row r="8817" ht="15.75" customHeight="1">
      <c r="A8817" s="22"/>
      <c r="B8817" s="22"/>
      <c r="C8817" s="22" t="s">
        <v>81</v>
      </c>
      <c r="D8817" s="2" t="s">
        <v>81</v>
      </c>
      <c r="Z8817" s="23"/>
      <c r="AA8817" s="20"/>
      <c r="AB8817" s="20"/>
      <c r="AC8817" s="20" t="s">
        <v>81</v>
      </c>
      <c r="AD8817" s="20" t="s">
        <v>81</v>
      </c>
    </row>
    <row r="8818" ht="15.75" customHeight="1">
      <c r="A8818" s="22"/>
      <c r="B8818" s="22"/>
      <c r="C8818" s="22" t="s">
        <v>81</v>
      </c>
      <c r="D8818" s="2" t="s">
        <v>81</v>
      </c>
      <c r="Z8818" s="23"/>
      <c r="AA8818" s="20"/>
      <c r="AB8818" s="20"/>
      <c r="AC8818" s="20" t="s">
        <v>81</v>
      </c>
      <c r="AD8818" s="20" t="s">
        <v>81</v>
      </c>
    </row>
    <row r="8819" ht="15.75" customHeight="1">
      <c r="A8819" s="22"/>
      <c r="B8819" s="22"/>
      <c r="C8819" s="22" t="s">
        <v>81</v>
      </c>
      <c r="D8819" s="2" t="s">
        <v>81</v>
      </c>
      <c r="Z8819" s="23"/>
      <c r="AA8819" s="20"/>
      <c r="AB8819" s="20"/>
      <c r="AC8819" s="20" t="s">
        <v>81</v>
      </c>
      <c r="AD8819" s="20" t="s">
        <v>81</v>
      </c>
    </row>
    <row r="8820" ht="15.75" customHeight="1">
      <c r="A8820" s="22"/>
      <c r="B8820" s="22"/>
      <c r="C8820" s="22" t="s">
        <v>81</v>
      </c>
      <c r="D8820" s="2" t="s">
        <v>81</v>
      </c>
      <c r="Z8820" s="23"/>
      <c r="AA8820" s="20"/>
      <c r="AB8820" s="20"/>
      <c r="AC8820" s="20" t="s">
        <v>81</v>
      </c>
      <c r="AD8820" s="20" t="s">
        <v>81</v>
      </c>
    </row>
    <row r="8821" ht="15.75" customHeight="1">
      <c r="A8821" s="22"/>
      <c r="B8821" s="22"/>
      <c r="C8821" s="22" t="s">
        <v>81</v>
      </c>
      <c r="D8821" s="2" t="s">
        <v>81</v>
      </c>
      <c r="Z8821" s="23"/>
      <c r="AA8821" s="20"/>
      <c r="AB8821" s="20"/>
      <c r="AC8821" s="20" t="s">
        <v>81</v>
      </c>
      <c r="AD8821" s="20" t="s">
        <v>81</v>
      </c>
    </row>
    <row r="8822" ht="15.75" customHeight="1">
      <c r="A8822" s="22"/>
      <c r="B8822" s="22"/>
      <c r="C8822" s="22" t="s">
        <v>81</v>
      </c>
      <c r="D8822" s="2" t="s">
        <v>81</v>
      </c>
      <c r="Z8822" s="23"/>
      <c r="AA8822" s="20"/>
      <c r="AB8822" s="20"/>
      <c r="AC8822" s="20" t="s">
        <v>81</v>
      </c>
      <c r="AD8822" s="20" t="s">
        <v>81</v>
      </c>
    </row>
    <row r="8823" ht="15.75" customHeight="1">
      <c r="A8823" s="22"/>
      <c r="B8823" s="22"/>
      <c r="C8823" s="22" t="s">
        <v>81</v>
      </c>
      <c r="D8823" s="2" t="s">
        <v>81</v>
      </c>
      <c r="Z8823" s="23"/>
      <c r="AA8823" s="20"/>
      <c r="AB8823" s="20"/>
      <c r="AC8823" s="20" t="s">
        <v>81</v>
      </c>
      <c r="AD8823" s="20" t="s">
        <v>81</v>
      </c>
    </row>
    <row r="8824" ht="15.75" customHeight="1">
      <c r="A8824" s="22"/>
      <c r="B8824" s="22"/>
      <c r="C8824" s="22" t="s">
        <v>81</v>
      </c>
      <c r="D8824" s="2" t="s">
        <v>81</v>
      </c>
      <c r="Z8824" s="23"/>
      <c r="AA8824" s="20"/>
      <c r="AB8824" s="20"/>
      <c r="AC8824" s="20" t="s">
        <v>81</v>
      </c>
      <c r="AD8824" s="20" t="s">
        <v>81</v>
      </c>
    </row>
    <row r="8825" ht="15.75" customHeight="1">
      <c r="A8825" s="22"/>
      <c r="B8825" s="22"/>
      <c r="C8825" s="22" t="s">
        <v>81</v>
      </c>
      <c r="D8825" s="2" t="s">
        <v>81</v>
      </c>
      <c r="Z8825" s="23"/>
      <c r="AA8825" s="20"/>
      <c r="AB8825" s="20"/>
      <c r="AC8825" s="20" t="s">
        <v>81</v>
      </c>
      <c r="AD8825" s="20" t="s">
        <v>81</v>
      </c>
    </row>
    <row r="8826" ht="15.75" customHeight="1">
      <c r="A8826" s="22"/>
      <c r="B8826" s="22"/>
      <c r="C8826" s="22" t="s">
        <v>81</v>
      </c>
      <c r="D8826" s="2" t="s">
        <v>81</v>
      </c>
      <c r="Z8826" s="23"/>
      <c r="AA8826" s="20"/>
      <c r="AB8826" s="20"/>
      <c r="AC8826" s="20" t="s">
        <v>81</v>
      </c>
      <c r="AD8826" s="20" t="s">
        <v>81</v>
      </c>
    </row>
    <row r="8827" ht="15.75" customHeight="1">
      <c r="A8827" s="22"/>
      <c r="B8827" s="22"/>
      <c r="C8827" s="22" t="s">
        <v>81</v>
      </c>
      <c r="D8827" s="2" t="s">
        <v>81</v>
      </c>
      <c r="Z8827" s="23"/>
      <c r="AA8827" s="20"/>
      <c r="AB8827" s="20"/>
      <c r="AC8827" s="20" t="s">
        <v>81</v>
      </c>
      <c r="AD8827" s="20" t="s">
        <v>81</v>
      </c>
    </row>
    <row r="8828" ht="15.75" customHeight="1">
      <c r="A8828" s="22"/>
      <c r="B8828" s="22"/>
      <c r="C8828" s="22" t="s">
        <v>81</v>
      </c>
      <c r="D8828" s="2" t="s">
        <v>81</v>
      </c>
      <c r="Z8828" s="23"/>
      <c r="AA8828" s="20"/>
      <c r="AB8828" s="20"/>
      <c r="AC8828" s="20" t="s">
        <v>81</v>
      </c>
      <c r="AD8828" s="20" t="s">
        <v>81</v>
      </c>
    </row>
    <row r="8829" ht="15.75" customHeight="1">
      <c r="A8829" s="22"/>
      <c r="B8829" s="22"/>
      <c r="C8829" s="22" t="s">
        <v>81</v>
      </c>
      <c r="D8829" s="2" t="s">
        <v>81</v>
      </c>
      <c r="Z8829" s="23"/>
      <c r="AA8829" s="20"/>
      <c r="AB8829" s="20"/>
      <c r="AC8829" s="20" t="s">
        <v>81</v>
      </c>
      <c r="AD8829" s="20" t="s">
        <v>81</v>
      </c>
    </row>
    <row r="8830" ht="15.75" customHeight="1">
      <c r="A8830" s="22"/>
      <c r="B8830" s="22"/>
      <c r="C8830" s="22" t="s">
        <v>81</v>
      </c>
      <c r="D8830" s="2" t="s">
        <v>81</v>
      </c>
      <c r="Z8830" s="23"/>
      <c r="AA8830" s="20"/>
      <c r="AB8830" s="20"/>
      <c r="AC8830" s="20" t="s">
        <v>81</v>
      </c>
      <c r="AD8830" s="20" t="s">
        <v>81</v>
      </c>
    </row>
    <row r="8831" ht="15.75" customHeight="1">
      <c r="A8831" s="22"/>
      <c r="B8831" s="22"/>
      <c r="C8831" s="22" t="s">
        <v>81</v>
      </c>
      <c r="D8831" s="2" t="s">
        <v>81</v>
      </c>
      <c r="Z8831" s="23"/>
      <c r="AA8831" s="20"/>
      <c r="AB8831" s="20"/>
      <c r="AC8831" s="20" t="s">
        <v>81</v>
      </c>
      <c r="AD8831" s="20" t="s">
        <v>81</v>
      </c>
    </row>
    <row r="8832" ht="15.75" customHeight="1">
      <c r="A8832" s="22"/>
      <c r="B8832" s="22"/>
      <c r="C8832" s="22" t="s">
        <v>81</v>
      </c>
      <c r="D8832" s="2" t="s">
        <v>81</v>
      </c>
      <c r="Z8832" s="23"/>
      <c r="AA8832" s="20"/>
      <c r="AB8832" s="20"/>
      <c r="AC8832" s="20" t="s">
        <v>81</v>
      </c>
      <c r="AD8832" s="20" t="s">
        <v>81</v>
      </c>
    </row>
    <row r="8833" ht="15.75" customHeight="1">
      <c r="A8833" s="22"/>
      <c r="B8833" s="22"/>
      <c r="C8833" s="22" t="s">
        <v>81</v>
      </c>
      <c r="D8833" s="2" t="s">
        <v>81</v>
      </c>
      <c r="Z8833" s="23"/>
      <c r="AA8833" s="20"/>
      <c r="AB8833" s="20"/>
      <c r="AC8833" s="20" t="s">
        <v>81</v>
      </c>
      <c r="AD8833" s="20" t="s">
        <v>81</v>
      </c>
    </row>
    <row r="8834" ht="15.75" customHeight="1">
      <c r="A8834" s="22"/>
      <c r="B8834" s="22"/>
      <c r="C8834" s="22" t="s">
        <v>81</v>
      </c>
      <c r="D8834" s="2" t="s">
        <v>81</v>
      </c>
      <c r="Z8834" s="23"/>
      <c r="AA8834" s="20"/>
      <c r="AB8834" s="20"/>
      <c r="AC8834" s="20" t="s">
        <v>81</v>
      </c>
      <c r="AD8834" s="20" t="s">
        <v>81</v>
      </c>
    </row>
    <row r="8835" ht="15.75" customHeight="1">
      <c r="A8835" s="22"/>
      <c r="B8835" s="22"/>
      <c r="C8835" s="22" t="s">
        <v>81</v>
      </c>
      <c r="D8835" s="2" t="s">
        <v>81</v>
      </c>
      <c r="Z8835" s="23"/>
      <c r="AA8835" s="20"/>
      <c r="AB8835" s="20"/>
      <c r="AC8835" s="20" t="s">
        <v>81</v>
      </c>
      <c r="AD8835" s="20" t="s">
        <v>81</v>
      </c>
    </row>
    <row r="8836" ht="15.75" customHeight="1">
      <c r="A8836" s="22"/>
      <c r="B8836" s="22"/>
      <c r="C8836" s="22" t="s">
        <v>81</v>
      </c>
      <c r="D8836" s="2" t="s">
        <v>81</v>
      </c>
      <c r="Z8836" s="23"/>
      <c r="AA8836" s="20"/>
      <c r="AB8836" s="20"/>
      <c r="AC8836" s="20" t="s">
        <v>81</v>
      </c>
      <c r="AD8836" s="20" t="s">
        <v>81</v>
      </c>
    </row>
    <row r="8837" ht="15.75" customHeight="1">
      <c r="A8837" s="22"/>
      <c r="B8837" s="22"/>
      <c r="C8837" s="22" t="s">
        <v>81</v>
      </c>
      <c r="D8837" s="2" t="s">
        <v>81</v>
      </c>
      <c r="Z8837" s="23"/>
      <c r="AA8837" s="20"/>
      <c r="AB8837" s="20"/>
      <c r="AC8837" s="20" t="s">
        <v>81</v>
      </c>
      <c r="AD8837" s="20" t="s">
        <v>81</v>
      </c>
    </row>
    <row r="8838" ht="15.75" customHeight="1">
      <c r="A8838" s="22"/>
      <c r="B8838" s="22"/>
      <c r="C8838" s="22" t="s">
        <v>81</v>
      </c>
      <c r="D8838" s="2" t="s">
        <v>81</v>
      </c>
      <c r="Z8838" s="23"/>
      <c r="AA8838" s="20"/>
      <c r="AB8838" s="20"/>
      <c r="AC8838" s="20" t="s">
        <v>81</v>
      </c>
      <c r="AD8838" s="20" t="s">
        <v>81</v>
      </c>
    </row>
    <row r="8839" ht="15.75" customHeight="1">
      <c r="A8839" s="22"/>
      <c r="B8839" s="22"/>
      <c r="C8839" s="22" t="s">
        <v>81</v>
      </c>
      <c r="D8839" s="2" t="s">
        <v>81</v>
      </c>
      <c r="Z8839" s="23"/>
      <c r="AA8839" s="20"/>
      <c r="AB8839" s="20"/>
      <c r="AC8839" s="20" t="s">
        <v>81</v>
      </c>
      <c r="AD8839" s="20" t="s">
        <v>81</v>
      </c>
    </row>
    <row r="8840" ht="15.75" customHeight="1">
      <c r="A8840" s="22"/>
      <c r="B8840" s="22"/>
      <c r="C8840" s="22" t="s">
        <v>81</v>
      </c>
      <c r="D8840" s="2" t="s">
        <v>81</v>
      </c>
      <c r="Z8840" s="23"/>
      <c r="AA8840" s="20"/>
      <c r="AB8840" s="20"/>
      <c r="AC8840" s="20" t="s">
        <v>81</v>
      </c>
      <c r="AD8840" s="20" t="s">
        <v>81</v>
      </c>
    </row>
    <row r="8841" ht="15.75" customHeight="1">
      <c r="A8841" s="22"/>
      <c r="B8841" s="22"/>
      <c r="C8841" s="22" t="s">
        <v>81</v>
      </c>
      <c r="D8841" s="2" t="s">
        <v>81</v>
      </c>
      <c r="Z8841" s="23"/>
      <c r="AA8841" s="20"/>
      <c r="AB8841" s="20"/>
      <c r="AC8841" s="20" t="s">
        <v>81</v>
      </c>
      <c r="AD8841" s="20" t="s">
        <v>81</v>
      </c>
    </row>
    <row r="8842" ht="15.75" customHeight="1">
      <c r="A8842" s="22"/>
      <c r="B8842" s="22"/>
      <c r="C8842" s="22" t="s">
        <v>81</v>
      </c>
      <c r="D8842" s="2" t="s">
        <v>81</v>
      </c>
      <c r="Z8842" s="23"/>
      <c r="AA8842" s="20"/>
      <c r="AB8842" s="20"/>
      <c r="AC8842" s="20" t="s">
        <v>81</v>
      </c>
      <c r="AD8842" s="20" t="s">
        <v>81</v>
      </c>
    </row>
    <row r="8843" ht="15.75" customHeight="1">
      <c r="A8843" s="22"/>
      <c r="B8843" s="22"/>
      <c r="C8843" s="22" t="s">
        <v>81</v>
      </c>
      <c r="D8843" s="2" t="s">
        <v>81</v>
      </c>
      <c r="Z8843" s="23"/>
      <c r="AA8843" s="20"/>
      <c r="AB8843" s="20"/>
      <c r="AC8843" s="20" t="s">
        <v>81</v>
      </c>
      <c r="AD8843" s="20" t="s">
        <v>81</v>
      </c>
    </row>
    <row r="8844" ht="15.75" customHeight="1">
      <c r="A8844" s="22"/>
      <c r="B8844" s="22"/>
      <c r="C8844" s="22" t="s">
        <v>81</v>
      </c>
      <c r="D8844" s="2" t="s">
        <v>81</v>
      </c>
      <c r="Z8844" s="23"/>
      <c r="AA8844" s="20"/>
      <c r="AB8844" s="20"/>
      <c r="AC8844" s="20" t="s">
        <v>81</v>
      </c>
      <c r="AD8844" s="20" t="s">
        <v>81</v>
      </c>
    </row>
    <row r="8845" ht="15.75" customHeight="1">
      <c r="A8845" s="22"/>
      <c r="B8845" s="22"/>
      <c r="C8845" s="22" t="s">
        <v>81</v>
      </c>
      <c r="D8845" s="2" t="s">
        <v>81</v>
      </c>
      <c r="Z8845" s="23"/>
      <c r="AA8845" s="20"/>
      <c r="AB8845" s="20"/>
      <c r="AC8845" s="20" t="s">
        <v>81</v>
      </c>
      <c r="AD8845" s="20" t="s">
        <v>81</v>
      </c>
    </row>
    <row r="8846" ht="15.75" customHeight="1">
      <c r="A8846" s="22"/>
      <c r="B8846" s="22"/>
      <c r="C8846" s="22" t="s">
        <v>81</v>
      </c>
      <c r="D8846" s="2" t="s">
        <v>81</v>
      </c>
      <c r="Z8846" s="23"/>
      <c r="AA8846" s="20"/>
      <c r="AB8846" s="20"/>
      <c r="AC8846" s="20" t="s">
        <v>81</v>
      </c>
      <c r="AD8846" s="20" t="s">
        <v>81</v>
      </c>
    </row>
    <row r="8847" ht="15.75" customHeight="1">
      <c r="A8847" s="22"/>
      <c r="B8847" s="22"/>
      <c r="C8847" s="22" t="s">
        <v>81</v>
      </c>
      <c r="D8847" s="2" t="s">
        <v>81</v>
      </c>
      <c r="Z8847" s="23"/>
      <c r="AA8847" s="20"/>
      <c r="AB8847" s="20"/>
      <c r="AC8847" s="20" t="s">
        <v>81</v>
      </c>
      <c r="AD8847" s="20" t="s">
        <v>81</v>
      </c>
    </row>
    <row r="8848" ht="15.75" customHeight="1">
      <c r="A8848" s="22"/>
      <c r="B8848" s="22"/>
      <c r="C8848" s="22" t="s">
        <v>81</v>
      </c>
      <c r="D8848" s="2" t="s">
        <v>81</v>
      </c>
      <c r="Z8848" s="23"/>
      <c r="AA8848" s="20"/>
      <c r="AB8848" s="20"/>
      <c r="AC8848" s="20" t="s">
        <v>81</v>
      </c>
      <c r="AD8848" s="20" t="s">
        <v>81</v>
      </c>
    </row>
    <row r="8849" ht="15.75" customHeight="1">
      <c r="A8849" s="22"/>
      <c r="B8849" s="22"/>
      <c r="C8849" s="22" t="s">
        <v>81</v>
      </c>
      <c r="D8849" s="2" t="s">
        <v>81</v>
      </c>
      <c r="Z8849" s="23"/>
      <c r="AA8849" s="20"/>
      <c r="AB8849" s="20"/>
      <c r="AC8849" s="20" t="s">
        <v>81</v>
      </c>
      <c r="AD8849" s="20" t="s">
        <v>81</v>
      </c>
    </row>
    <row r="8850" ht="15.75" customHeight="1">
      <c r="A8850" s="22"/>
      <c r="B8850" s="22"/>
      <c r="C8850" s="22" t="s">
        <v>81</v>
      </c>
      <c r="D8850" s="2" t="s">
        <v>81</v>
      </c>
      <c r="Z8850" s="23"/>
      <c r="AA8850" s="20"/>
      <c r="AB8850" s="20"/>
      <c r="AC8850" s="20" t="s">
        <v>81</v>
      </c>
      <c r="AD8850" s="20" t="s">
        <v>81</v>
      </c>
    </row>
    <row r="8851" ht="15.75" customHeight="1">
      <c r="A8851" s="22"/>
      <c r="B8851" s="22"/>
      <c r="C8851" s="22" t="s">
        <v>81</v>
      </c>
      <c r="D8851" s="2" t="s">
        <v>81</v>
      </c>
      <c r="Z8851" s="23"/>
      <c r="AA8851" s="20"/>
      <c r="AB8851" s="20"/>
      <c r="AC8851" s="20" t="s">
        <v>81</v>
      </c>
      <c r="AD8851" s="20" t="s">
        <v>81</v>
      </c>
    </row>
    <row r="8852" ht="15.75" customHeight="1">
      <c r="A8852" s="22"/>
      <c r="B8852" s="22"/>
      <c r="C8852" s="22" t="s">
        <v>81</v>
      </c>
      <c r="D8852" s="2" t="s">
        <v>81</v>
      </c>
      <c r="Z8852" s="23"/>
      <c r="AA8852" s="20"/>
      <c r="AB8852" s="20"/>
      <c r="AC8852" s="20" t="s">
        <v>81</v>
      </c>
      <c r="AD8852" s="20" t="s">
        <v>81</v>
      </c>
    </row>
    <row r="8853" ht="15.75" customHeight="1">
      <c r="A8853" s="22"/>
      <c r="B8853" s="22"/>
      <c r="C8853" s="22" t="s">
        <v>81</v>
      </c>
      <c r="D8853" s="2" t="s">
        <v>81</v>
      </c>
      <c r="Z8853" s="23"/>
      <c r="AA8853" s="20"/>
      <c r="AB8853" s="20"/>
      <c r="AC8853" s="20" t="s">
        <v>81</v>
      </c>
      <c r="AD8853" s="20" t="s">
        <v>81</v>
      </c>
    </row>
    <row r="8854" ht="15.75" customHeight="1">
      <c r="A8854" s="22"/>
      <c r="B8854" s="22"/>
      <c r="C8854" s="22" t="s">
        <v>81</v>
      </c>
      <c r="D8854" s="2" t="s">
        <v>81</v>
      </c>
      <c r="Z8854" s="23"/>
      <c r="AA8854" s="20"/>
      <c r="AB8854" s="20"/>
      <c r="AC8854" s="20" t="s">
        <v>81</v>
      </c>
      <c r="AD8854" s="20" t="s">
        <v>81</v>
      </c>
    </row>
    <row r="8855" ht="15.75" customHeight="1">
      <c r="A8855" s="22"/>
      <c r="B8855" s="22"/>
      <c r="C8855" s="22" t="s">
        <v>81</v>
      </c>
      <c r="D8855" s="2" t="s">
        <v>81</v>
      </c>
      <c r="Z8855" s="23"/>
      <c r="AA8855" s="20"/>
      <c r="AB8855" s="20"/>
      <c r="AC8855" s="20" t="s">
        <v>81</v>
      </c>
      <c r="AD8855" s="20" t="s">
        <v>81</v>
      </c>
    </row>
    <row r="8856" ht="15.75" customHeight="1">
      <c r="A8856" s="22"/>
      <c r="B8856" s="22"/>
      <c r="C8856" s="22" t="s">
        <v>81</v>
      </c>
      <c r="D8856" s="2" t="s">
        <v>81</v>
      </c>
      <c r="Z8856" s="23"/>
      <c r="AA8856" s="20"/>
      <c r="AB8856" s="20"/>
      <c r="AC8856" s="20" t="s">
        <v>81</v>
      </c>
      <c r="AD8856" s="20" t="s">
        <v>81</v>
      </c>
    </row>
    <row r="8857" ht="15.75" customHeight="1">
      <c r="A8857" s="22"/>
      <c r="B8857" s="22"/>
      <c r="C8857" s="22" t="s">
        <v>81</v>
      </c>
      <c r="D8857" s="2" t="s">
        <v>81</v>
      </c>
      <c r="Z8857" s="23"/>
      <c r="AA8857" s="20"/>
      <c r="AB8857" s="20"/>
      <c r="AC8857" s="20" t="s">
        <v>81</v>
      </c>
      <c r="AD8857" s="20" t="s">
        <v>81</v>
      </c>
    </row>
    <row r="8858" ht="15.75" customHeight="1">
      <c r="A8858" s="22"/>
      <c r="B8858" s="22"/>
      <c r="C8858" s="22" t="s">
        <v>81</v>
      </c>
      <c r="D8858" s="2" t="s">
        <v>81</v>
      </c>
      <c r="Z8858" s="23"/>
      <c r="AA8858" s="20"/>
      <c r="AB8858" s="20"/>
      <c r="AC8858" s="20" t="s">
        <v>81</v>
      </c>
      <c r="AD8858" s="20" t="s">
        <v>81</v>
      </c>
    </row>
    <row r="8859" ht="15.75" customHeight="1">
      <c r="A8859" s="22"/>
      <c r="B8859" s="22"/>
      <c r="C8859" s="22" t="s">
        <v>81</v>
      </c>
      <c r="D8859" s="2" t="s">
        <v>81</v>
      </c>
      <c r="Z8859" s="23"/>
      <c r="AA8859" s="20"/>
      <c r="AB8859" s="20"/>
      <c r="AC8859" s="20" t="s">
        <v>81</v>
      </c>
      <c r="AD8859" s="20" t="s">
        <v>81</v>
      </c>
    </row>
    <row r="8860" ht="15.75" customHeight="1">
      <c r="A8860" s="22"/>
      <c r="B8860" s="22"/>
      <c r="C8860" s="22" t="s">
        <v>81</v>
      </c>
      <c r="D8860" s="2" t="s">
        <v>81</v>
      </c>
      <c r="Z8860" s="23"/>
      <c r="AA8860" s="20"/>
      <c r="AB8860" s="20"/>
      <c r="AC8860" s="20" t="s">
        <v>81</v>
      </c>
      <c r="AD8860" s="20" t="s">
        <v>81</v>
      </c>
    </row>
    <row r="8861" ht="15.75" customHeight="1">
      <c r="A8861" s="22"/>
      <c r="B8861" s="22"/>
      <c r="C8861" s="22" t="s">
        <v>81</v>
      </c>
      <c r="D8861" s="2" t="s">
        <v>81</v>
      </c>
      <c r="Z8861" s="23"/>
      <c r="AA8861" s="20"/>
      <c r="AB8861" s="20"/>
      <c r="AC8861" s="20" t="s">
        <v>81</v>
      </c>
      <c r="AD8861" s="20" t="s">
        <v>81</v>
      </c>
    </row>
    <row r="8862" ht="15.75" customHeight="1">
      <c r="A8862" s="22"/>
      <c r="B8862" s="22"/>
      <c r="C8862" s="22" t="s">
        <v>81</v>
      </c>
      <c r="D8862" s="2" t="s">
        <v>81</v>
      </c>
      <c r="Z8862" s="23"/>
      <c r="AA8862" s="20"/>
      <c r="AB8862" s="20"/>
      <c r="AC8862" s="20" t="s">
        <v>81</v>
      </c>
      <c r="AD8862" s="20" t="s">
        <v>81</v>
      </c>
    </row>
    <row r="8863" ht="15.75" customHeight="1">
      <c r="A8863" s="22"/>
      <c r="B8863" s="22"/>
      <c r="C8863" s="22" t="s">
        <v>81</v>
      </c>
      <c r="D8863" s="2" t="s">
        <v>81</v>
      </c>
      <c r="Z8863" s="23"/>
      <c r="AA8863" s="20"/>
      <c r="AB8863" s="20"/>
      <c r="AC8863" s="20" t="s">
        <v>81</v>
      </c>
      <c r="AD8863" s="20" t="s">
        <v>81</v>
      </c>
    </row>
    <row r="8864" ht="15.75" customHeight="1">
      <c r="A8864" s="22"/>
      <c r="B8864" s="22"/>
      <c r="C8864" s="22" t="s">
        <v>81</v>
      </c>
      <c r="D8864" s="2" t="s">
        <v>81</v>
      </c>
      <c r="Z8864" s="23"/>
      <c r="AA8864" s="20"/>
      <c r="AB8864" s="20"/>
      <c r="AC8864" s="20" t="s">
        <v>81</v>
      </c>
      <c r="AD8864" s="20" t="s">
        <v>81</v>
      </c>
    </row>
    <row r="8865" ht="15.75" customHeight="1">
      <c r="A8865" s="22"/>
      <c r="B8865" s="22"/>
      <c r="C8865" s="22" t="s">
        <v>81</v>
      </c>
      <c r="D8865" s="2" t="s">
        <v>81</v>
      </c>
      <c r="Z8865" s="23"/>
      <c r="AA8865" s="20"/>
      <c r="AB8865" s="20"/>
      <c r="AC8865" s="20" t="s">
        <v>81</v>
      </c>
      <c r="AD8865" s="20" t="s">
        <v>81</v>
      </c>
    </row>
    <row r="8866" ht="15.75" customHeight="1">
      <c r="A8866" s="22"/>
      <c r="B8866" s="22"/>
      <c r="C8866" s="22" t="s">
        <v>81</v>
      </c>
      <c r="D8866" s="2" t="s">
        <v>81</v>
      </c>
      <c r="Z8866" s="23"/>
      <c r="AA8866" s="20"/>
      <c r="AB8866" s="20"/>
      <c r="AC8866" s="20" t="s">
        <v>81</v>
      </c>
      <c r="AD8866" s="20" t="s">
        <v>81</v>
      </c>
    </row>
    <row r="8867" ht="15.75" customHeight="1">
      <c r="A8867" s="22"/>
      <c r="B8867" s="22"/>
      <c r="C8867" s="22" t="s">
        <v>81</v>
      </c>
      <c r="D8867" s="2" t="s">
        <v>81</v>
      </c>
      <c r="Z8867" s="23"/>
      <c r="AA8867" s="20"/>
      <c r="AB8867" s="20"/>
      <c r="AC8867" s="20" t="s">
        <v>81</v>
      </c>
      <c r="AD8867" s="20" t="s">
        <v>81</v>
      </c>
    </row>
    <row r="8868" ht="15.75" customHeight="1">
      <c r="A8868" s="22"/>
      <c r="B8868" s="22"/>
      <c r="C8868" s="22" t="s">
        <v>81</v>
      </c>
      <c r="D8868" s="2" t="s">
        <v>81</v>
      </c>
      <c r="Z8868" s="23"/>
      <c r="AA8868" s="20"/>
      <c r="AB8868" s="20"/>
      <c r="AC8868" s="20" t="s">
        <v>81</v>
      </c>
      <c r="AD8868" s="20" t="s">
        <v>81</v>
      </c>
    </row>
    <row r="8869" ht="15.75" customHeight="1">
      <c r="A8869" s="22"/>
      <c r="B8869" s="22"/>
      <c r="C8869" s="22" t="s">
        <v>81</v>
      </c>
      <c r="D8869" s="2" t="s">
        <v>81</v>
      </c>
      <c r="Z8869" s="23"/>
      <c r="AA8869" s="20"/>
      <c r="AB8869" s="20"/>
      <c r="AC8869" s="20" t="s">
        <v>81</v>
      </c>
      <c r="AD8869" s="20" t="s">
        <v>81</v>
      </c>
    </row>
    <row r="8870" ht="15.75" customHeight="1">
      <c r="A8870" s="22"/>
      <c r="B8870" s="22"/>
      <c r="C8870" s="22" t="s">
        <v>81</v>
      </c>
      <c r="D8870" s="2" t="s">
        <v>81</v>
      </c>
      <c r="Z8870" s="23"/>
      <c r="AA8870" s="20"/>
      <c r="AB8870" s="20"/>
      <c r="AC8870" s="20" t="s">
        <v>81</v>
      </c>
      <c r="AD8870" s="20" t="s">
        <v>81</v>
      </c>
    </row>
    <row r="8871" ht="15.75" customHeight="1">
      <c r="A8871" s="22"/>
      <c r="B8871" s="22"/>
      <c r="C8871" s="22" t="s">
        <v>81</v>
      </c>
      <c r="D8871" s="2" t="s">
        <v>81</v>
      </c>
      <c r="Z8871" s="23"/>
      <c r="AA8871" s="20"/>
      <c r="AB8871" s="20"/>
      <c r="AC8871" s="20" t="s">
        <v>81</v>
      </c>
      <c r="AD8871" s="20" t="s">
        <v>81</v>
      </c>
    </row>
    <row r="8872" ht="15.75" customHeight="1">
      <c r="A8872" s="22"/>
      <c r="B8872" s="22"/>
      <c r="C8872" s="22" t="s">
        <v>81</v>
      </c>
      <c r="D8872" s="2" t="s">
        <v>81</v>
      </c>
      <c r="Z8872" s="23"/>
      <c r="AA8872" s="20"/>
      <c r="AB8872" s="20"/>
      <c r="AC8872" s="20" t="s">
        <v>81</v>
      </c>
      <c r="AD8872" s="20" t="s">
        <v>81</v>
      </c>
    </row>
    <row r="8873" ht="15.75" customHeight="1">
      <c r="A8873" s="22"/>
      <c r="B8873" s="22"/>
      <c r="C8873" s="22" t="s">
        <v>81</v>
      </c>
      <c r="D8873" s="2" t="s">
        <v>81</v>
      </c>
      <c r="Z8873" s="23"/>
      <c r="AA8873" s="20"/>
      <c r="AB8873" s="20"/>
      <c r="AC8873" s="20" t="s">
        <v>81</v>
      </c>
      <c r="AD8873" s="20" t="s">
        <v>81</v>
      </c>
    </row>
    <row r="8874" ht="15.75" customHeight="1">
      <c r="A8874" s="22"/>
      <c r="B8874" s="22"/>
      <c r="C8874" s="22" t="s">
        <v>81</v>
      </c>
      <c r="D8874" s="2" t="s">
        <v>81</v>
      </c>
      <c r="Z8874" s="23"/>
      <c r="AA8874" s="20"/>
      <c r="AB8874" s="20"/>
      <c r="AC8874" s="20" t="s">
        <v>81</v>
      </c>
      <c r="AD8874" s="20" t="s">
        <v>81</v>
      </c>
    </row>
    <row r="8875" ht="15.75" customHeight="1">
      <c r="A8875" s="22"/>
      <c r="B8875" s="22"/>
      <c r="C8875" s="22" t="s">
        <v>81</v>
      </c>
      <c r="D8875" s="2" t="s">
        <v>81</v>
      </c>
      <c r="Z8875" s="23"/>
      <c r="AA8875" s="20"/>
      <c r="AB8875" s="20"/>
      <c r="AC8875" s="20" t="s">
        <v>81</v>
      </c>
      <c r="AD8875" s="20" t="s">
        <v>81</v>
      </c>
    </row>
    <row r="8876" ht="15.75" customHeight="1">
      <c r="A8876" s="22"/>
      <c r="B8876" s="22"/>
      <c r="C8876" s="22" t="s">
        <v>81</v>
      </c>
      <c r="D8876" s="2" t="s">
        <v>81</v>
      </c>
      <c r="Z8876" s="23"/>
      <c r="AA8876" s="20"/>
      <c r="AB8876" s="20"/>
      <c r="AC8876" s="20" t="s">
        <v>81</v>
      </c>
      <c r="AD8876" s="20" t="s">
        <v>81</v>
      </c>
    </row>
    <row r="8877" ht="15.75" customHeight="1">
      <c r="A8877" s="22"/>
      <c r="B8877" s="22"/>
      <c r="C8877" s="22" t="s">
        <v>81</v>
      </c>
      <c r="D8877" s="2" t="s">
        <v>81</v>
      </c>
      <c r="Z8877" s="23"/>
      <c r="AA8877" s="20"/>
      <c r="AB8877" s="20"/>
      <c r="AC8877" s="20" t="s">
        <v>81</v>
      </c>
      <c r="AD8877" s="20" t="s">
        <v>81</v>
      </c>
    </row>
    <row r="8878" ht="15.75" customHeight="1">
      <c r="A8878" s="22"/>
      <c r="B8878" s="22"/>
      <c r="C8878" s="22" t="s">
        <v>81</v>
      </c>
      <c r="D8878" s="2" t="s">
        <v>81</v>
      </c>
      <c r="Z8878" s="23"/>
      <c r="AA8878" s="20"/>
      <c r="AB8878" s="20"/>
      <c r="AC8878" s="20" t="s">
        <v>81</v>
      </c>
      <c r="AD8878" s="20" t="s">
        <v>81</v>
      </c>
    </row>
    <row r="8879" ht="15.75" customHeight="1">
      <c r="A8879" s="22"/>
      <c r="B8879" s="22"/>
      <c r="C8879" s="22" t="s">
        <v>81</v>
      </c>
      <c r="D8879" s="2" t="s">
        <v>81</v>
      </c>
      <c r="Z8879" s="23"/>
      <c r="AA8879" s="20"/>
      <c r="AB8879" s="20"/>
      <c r="AC8879" s="20" t="s">
        <v>81</v>
      </c>
      <c r="AD8879" s="20" t="s">
        <v>81</v>
      </c>
    </row>
    <row r="8880" ht="15.75" customHeight="1">
      <c r="A8880" s="22"/>
      <c r="B8880" s="22"/>
      <c r="C8880" s="22" t="s">
        <v>81</v>
      </c>
      <c r="D8880" s="2" t="s">
        <v>81</v>
      </c>
      <c r="Z8880" s="23"/>
      <c r="AA8880" s="20"/>
      <c r="AB8880" s="20"/>
      <c r="AC8880" s="20" t="s">
        <v>81</v>
      </c>
      <c r="AD8880" s="20" t="s">
        <v>81</v>
      </c>
    </row>
    <row r="8881" ht="15.75" customHeight="1">
      <c r="A8881" s="22"/>
      <c r="B8881" s="22"/>
      <c r="C8881" s="22" t="s">
        <v>81</v>
      </c>
      <c r="D8881" s="2" t="s">
        <v>81</v>
      </c>
      <c r="Z8881" s="23"/>
      <c r="AA8881" s="20"/>
      <c r="AB8881" s="20"/>
      <c r="AC8881" s="20" t="s">
        <v>81</v>
      </c>
      <c r="AD8881" s="20" t="s">
        <v>81</v>
      </c>
    </row>
    <row r="8882" ht="15.75" customHeight="1">
      <c r="A8882" s="22"/>
      <c r="B8882" s="22"/>
      <c r="C8882" s="22" t="s">
        <v>81</v>
      </c>
      <c r="D8882" s="2" t="s">
        <v>81</v>
      </c>
      <c r="Z8882" s="23"/>
      <c r="AA8882" s="20"/>
      <c r="AB8882" s="20"/>
      <c r="AC8882" s="20" t="s">
        <v>81</v>
      </c>
      <c r="AD8882" s="20" t="s">
        <v>81</v>
      </c>
    </row>
    <row r="8883" ht="15.75" customHeight="1">
      <c r="A8883" s="22"/>
      <c r="B8883" s="22"/>
      <c r="C8883" s="22" t="s">
        <v>81</v>
      </c>
      <c r="D8883" s="2" t="s">
        <v>81</v>
      </c>
      <c r="Z8883" s="23"/>
      <c r="AA8883" s="20"/>
      <c r="AB8883" s="20"/>
      <c r="AC8883" s="20" t="s">
        <v>81</v>
      </c>
      <c r="AD8883" s="20" t="s">
        <v>81</v>
      </c>
    </row>
    <row r="8884" ht="15.75" customHeight="1">
      <c r="A8884" s="22"/>
      <c r="B8884" s="22"/>
      <c r="C8884" s="22" t="s">
        <v>81</v>
      </c>
      <c r="D8884" s="2" t="s">
        <v>81</v>
      </c>
      <c r="Z8884" s="23"/>
      <c r="AA8884" s="20"/>
      <c r="AB8884" s="20"/>
      <c r="AC8884" s="20" t="s">
        <v>81</v>
      </c>
      <c r="AD8884" s="20" t="s">
        <v>81</v>
      </c>
    </row>
    <row r="8885" ht="15.75" customHeight="1">
      <c r="A8885" s="22"/>
      <c r="B8885" s="22"/>
      <c r="C8885" s="22" t="s">
        <v>81</v>
      </c>
      <c r="D8885" s="2" t="s">
        <v>81</v>
      </c>
      <c r="Z8885" s="23"/>
      <c r="AA8885" s="20"/>
      <c r="AB8885" s="20"/>
      <c r="AC8885" s="20" t="s">
        <v>81</v>
      </c>
      <c r="AD8885" s="20" t="s">
        <v>81</v>
      </c>
    </row>
    <row r="8886" ht="15.75" customHeight="1">
      <c r="A8886" s="22"/>
      <c r="B8886" s="22"/>
      <c r="C8886" s="22" t="s">
        <v>81</v>
      </c>
      <c r="D8886" s="2" t="s">
        <v>81</v>
      </c>
      <c r="Z8886" s="23"/>
      <c r="AA8886" s="20"/>
      <c r="AB8886" s="20"/>
      <c r="AC8886" s="20" t="s">
        <v>81</v>
      </c>
      <c r="AD8886" s="20" t="s">
        <v>81</v>
      </c>
    </row>
    <row r="8887" ht="15.75" customHeight="1">
      <c r="A8887" s="22"/>
      <c r="B8887" s="22"/>
      <c r="C8887" s="22" t="s">
        <v>81</v>
      </c>
      <c r="D8887" s="2" t="s">
        <v>81</v>
      </c>
      <c r="Z8887" s="23"/>
      <c r="AA8887" s="20"/>
      <c r="AB8887" s="20"/>
      <c r="AC8887" s="20" t="s">
        <v>81</v>
      </c>
      <c r="AD8887" s="20" t="s">
        <v>81</v>
      </c>
    </row>
    <row r="8888" ht="15.75" customHeight="1">
      <c r="A8888" s="22"/>
      <c r="B8888" s="22"/>
      <c r="C8888" s="22" t="s">
        <v>81</v>
      </c>
      <c r="D8888" s="2" t="s">
        <v>81</v>
      </c>
      <c r="Z8888" s="23"/>
      <c r="AA8888" s="20"/>
      <c r="AB8888" s="20"/>
      <c r="AC8888" s="20" t="s">
        <v>81</v>
      </c>
      <c r="AD8888" s="20" t="s">
        <v>81</v>
      </c>
    </row>
    <row r="8889" ht="15.75" customHeight="1">
      <c r="A8889" s="22"/>
      <c r="B8889" s="22"/>
      <c r="C8889" s="22" t="s">
        <v>81</v>
      </c>
      <c r="D8889" s="2" t="s">
        <v>81</v>
      </c>
      <c r="Z8889" s="23"/>
      <c r="AA8889" s="20"/>
      <c r="AB8889" s="20"/>
      <c r="AC8889" s="20" t="s">
        <v>81</v>
      </c>
      <c r="AD8889" s="20" t="s">
        <v>81</v>
      </c>
    </row>
    <row r="8890" ht="15.75" customHeight="1">
      <c r="A8890" s="22"/>
      <c r="B8890" s="22"/>
      <c r="C8890" s="22" t="s">
        <v>81</v>
      </c>
      <c r="D8890" s="2" t="s">
        <v>81</v>
      </c>
      <c r="Z8890" s="23"/>
      <c r="AA8890" s="20"/>
      <c r="AB8890" s="20"/>
      <c r="AC8890" s="20" t="s">
        <v>81</v>
      </c>
      <c r="AD8890" s="20" t="s">
        <v>81</v>
      </c>
    </row>
    <row r="8891" ht="15.75" customHeight="1">
      <c r="A8891" s="22"/>
      <c r="B8891" s="22"/>
      <c r="C8891" s="22" t="s">
        <v>81</v>
      </c>
      <c r="D8891" s="2" t="s">
        <v>81</v>
      </c>
      <c r="Z8891" s="23"/>
      <c r="AA8891" s="20"/>
      <c r="AB8891" s="20"/>
      <c r="AC8891" s="20" t="s">
        <v>81</v>
      </c>
      <c r="AD8891" s="20" t="s">
        <v>81</v>
      </c>
    </row>
    <row r="8892" ht="15.75" customHeight="1">
      <c r="A8892" s="22"/>
      <c r="B8892" s="22"/>
      <c r="C8892" s="22" t="s">
        <v>81</v>
      </c>
      <c r="D8892" s="2" t="s">
        <v>81</v>
      </c>
      <c r="Z8892" s="23"/>
      <c r="AA8892" s="20"/>
      <c r="AB8892" s="20"/>
      <c r="AC8892" s="20" t="s">
        <v>81</v>
      </c>
      <c r="AD8892" s="20" t="s">
        <v>81</v>
      </c>
    </row>
    <row r="8893" ht="15.75" customHeight="1">
      <c r="A8893" s="22"/>
      <c r="B8893" s="22"/>
      <c r="C8893" s="22" t="s">
        <v>81</v>
      </c>
      <c r="D8893" s="2" t="s">
        <v>81</v>
      </c>
      <c r="Z8893" s="23"/>
      <c r="AA8893" s="20"/>
      <c r="AB8893" s="20"/>
      <c r="AC8893" s="20" t="s">
        <v>81</v>
      </c>
      <c r="AD8893" s="20" t="s">
        <v>81</v>
      </c>
    </row>
    <row r="8894" ht="15.75" customHeight="1">
      <c r="A8894" s="22"/>
      <c r="B8894" s="22"/>
      <c r="C8894" s="22" t="s">
        <v>81</v>
      </c>
      <c r="D8894" s="2" t="s">
        <v>81</v>
      </c>
      <c r="Z8894" s="23"/>
      <c r="AA8894" s="20"/>
      <c r="AB8894" s="20"/>
      <c r="AC8894" s="20" t="s">
        <v>81</v>
      </c>
      <c r="AD8894" s="20" t="s">
        <v>81</v>
      </c>
    </row>
    <row r="8895" ht="15.75" customHeight="1">
      <c r="A8895" s="22"/>
      <c r="B8895" s="22"/>
      <c r="C8895" s="22" t="s">
        <v>81</v>
      </c>
      <c r="D8895" s="2" t="s">
        <v>81</v>
      </c>
      <c r="Z8895" s="23"/>
      <c r="AA8895" s="20"/>
      <c r="AB8895" s="20"/>
      <c r="AC8895" s="20" t="s">
        <v>81</v>
      </c>
      <c r="AD8895" s="20" t="s">
        <v>81</v>
      </c>
    </row>
    <row r="8896" ht="15.75" customHeight="1">
      <c r="A8896" s="22"/>
      <c r="B8896" s="22"/>
      <c r="C8896" s="22" t="s">
        <v>81</v>
      </c>
      <c r="D8896" s="2" t="s">
        <v>81</v>
      </c>
      <c r="Z8896" s="23"/>
      <c r="AA8896" s="20"/>
      <c r="AB8896" s="20"/>
      <c r="AC8896" s="20" t="s">
        <v>81</v>
      </c>
      <c r="AD8896" s="20" t="s">
        <v>81</v>
      </c>
    </row>
    <row r="8897" ht="15.75" customHeight="1">
      <c r="A8897" s="22"/>
      <c r="B8897" s="22"/>
      <c r="C8897" s="22" t="s">
        <v>81</v>
      </c>
      <c r="D8897" s="2" t="s">
        <v>81</v>
      </c>
      <c r="Z8897" s="23"/>
      <c r="AA8897" s="20"/>
      <c r="AB8897" s="20"/>
      <c r="AC8897" s="20" t="s">
        <v>81</v>
      </c>
      <c r="AD8897" s="20" t="s">
        <v>81</v>
      </c>
    </row>
    <row r="8898" ht="15.75" customHeight="1">
      <c r="A8898" s="22"/>
      <c r="B8898" s="22"/>
      <c r="C8898" s="22" t="s">
        <v>81</v>
      </c>
      <c r="D8898" s="2" t="s">
        <v>81</v>
      </c>
      <c r="Z8898" s="23"/>
      <c r="AA8898" s="20"/>
      <c r="AB8898" s="20"/>
      <c r="AC8898" s="20" t="s">
        <v>81</v>
      </c>
      <c r="AD8898" s="20" t="s">
        <v>81</v>
      </c>
    </row>
    <row r="8899" ht="15.75" customHeight="1">
      <c r="A8899" s="22"/>
      <c r="B8899" s="22"/>
      <c r="C8899" s="22" t="s">
        <v>81</v>
      </c>
      <c r="D8899" s="2" t="s">
        <v>81</v>
      </c>
      <c r="Z8899" s="23"/>
      <c r="AA8899" s="20"/>
      <c r="AB8899" s="20"/>
      <c r="AC8899" s="20" t="s">
        <v>81</v>
      </c>
      <c r="AD8899" s="20" t="s">
        <v>81</v>
      </c>
    </row>
    <row r="8900" ht="15.75" customHeight="1">
      <c r="A8900" s="22"/>
      <c r="B8900" s="22"/>
      <c r="C8900" s="22" t="s">
        <v>81</v>
      </c>
      <c r="D8900" s="2" t="s">
        <v>81</v>
      </c>
      <c r="Z8900" s="23"/>
      <c r="AA8900" s="20"/>
      <c r="AB8900" s="20"/>
      <c r="AC8900" s="20" t="s">
        <v>81</v>
      </c>
      <c r="AD8900" s="20" t="s">
        <v>81</v>
      </c>
    </row>
    <row r="8901" ht="15.75" customHeight="1">
      <c r="A8901" s="22"/>
      <c r="B8901" s="22"/>
      <c r="C8901" s="22" t="s">
        <v>81</v>
      </c>
      <c r="D8901" s="2" t="s">
        <v>81</v>
      </c>
      <c r="Z8901" s="23"/>
      <c r="AA8901" s="20"/>
      <c r="AB8901" s="20"/>
      <c r="AC8901" s="20" t="s">
        <v>81</v>
      </c>
      <c r="AD8901" s="20" t="s">
        <v>81</v>
      </c>
    </row>
    <row r="8902" ht="15.75" customHeight="1">
      <c r="A8902" s="22"/>
      <c r="B8902" s="22"/>
      <c r="C8902" s="22" t="s">
        <v>81</v>
      </c>
      <c r="D8902" s="2" t="s">
        <v>81</v>
      </c>
      <c r="Z8902" s="23"/>
      <c r="AA8902" s="20"/>
      <c r="AB8902" s="20"/>
      <c r="AC8902" s="20" t="s">
        <v>81</v>
      </c>
      <c r="AD8902" s="20" t="s">
        <v>81</v>
      </c>
    </row>
    <row r="8903" ht="15.75" customHeight="1">
      <c r="A8903" s="22"/>
      <c r="B8903" s="22"/>
      <c r="C8903" s="22" t="s">
        <v>81</v>
      </c>
      <c r="D8903" s="2" t="s">
        <v>81</v>
      </c>
      <c r="Z8903" s="23"/>
      <c r="AA8903" s="20"/>
      <c r="AB8903" s="20"/>
      <c r="AC8903" s="20" t="s">
        <v>81</v>
      </c>
      <c r="AD8903" s="20" t="s">
        <v>81</v>
      </c>
    </row>
    <row r="8904" ht="15.75" customHeight="1">
      <c r="A8904" s="22"/>
      <c r="B8904" s="22"/>
      <c r="C8904" s="22" t="s">
        <v>81</v>
      </c>
      <c r="D8904" s="2" t="s">
        <v>81</v>
      </c>
      <c r="Z8904" s="23"/>
      <c r="AA8904" s="20"/>
      <c r="AB8904" s="20"/>
      <c r="AC8904" s="20" t="s">
        <v>81</v>
      </c>
      <c r="AD8904" s="20" t="s">
        <v>81</v>
      </c>
    </row>
    <row r="8905" ht="15.75" customHeight="1">
      <c r="A8905" s="22"/>
      <c r="B8905" s="22"/>
      <c r="C8905" s="22" t="s">
        <v>81</v>
      </c>
      <c r="D8905" s="2" t="s">
        <v>81</v>
      </c>
      <c r="Z8905" s="23"/>
      <c r="AA8905" s="20"/>
      <c r="AB8905" s="20"/>
      <c r="AC8905" s="20" t="s">
        <v>81</v>
      </c>
      <c r="AD8905" s="20" t="s">
        <v>81</v>
      </c>
    </row>
    <row r="8906" ht="15.75" customHeight="1">
      <c r="A8906" s="22"/>
      <c r="B8906" s="22"/>
      <c r="C8906" s="22" t="s">
        <v>81</v>
      </c>
      <c r="D8906" s="2" t="s">
        <v>81</v>
      </c>
      <c r="Z8906" s="23"/>
      <c r="AA8906" s="20"/>
      <c r="AB8906" s="20"/>
      <c r="AC8906" s="20" t="s">
        <v>81</v>
      </c>
      <c r="AD8906" s="20" t="s">
        <v>81</v>
      </c>
    </row>
    <row r="8907" ht="15.75" customHeight="1">
      <c r="A8907" s="22"/>
      <c r="B8907" s="22"/>
      <c r="C8907" s="22" t="s">
        <v>81</v>
      </c>
      <c r="D8907" s="2" t="s">
        <v>81</v>
      </c>
      <c r="Z8907" s="23"/>
      <c r="AA8907" s="20"/>
      <c r="AB8907" s="20"/>
      <c r="AC8907" s="20" t="s">
        <v>81</v>
      </c>
      <c r="AD8907" s="20" t="s">
        <v>81</v>
      </c>
    </row>
    <row r="8908" ht="15.75" customHeight="1">
      <c r="A8908" s="22"/>
      <c r="B8908" s="22"/>
      <c r="C8908" s="22" t="s">
        <v>81</v>
      </c>
      <c r="D8908" s="2" t="s">
        <v>81</v>
      </c>
      <c r="Z8908" s="23"/>
      <c r="AA8908" s="20"/>
      <c r="AB8908" s="20"/>
      <c r="AC8908" s="20" t="s">
        <v>81</v>
      </c>
      <c r="AD8908" s="20" t="s">
        <v>81</v>
      </c>
    </row>
    <row r="8909" ht="15.75" customHeight="1">
      <c r="A8909" s="22"/>
      <c r="B8909" s="22"/>
      <c r="C8909" s="22" t="s">
        <v>81</v>
      </c>
      <c r="D8909" s="2" t="s">
        <v>81</v>
      </c>
      <c r="Z8909" s="23"/>
      <c r="AA8909" s="20"/>
      <c r="AB8909" s="20"/>
      <c r="AC8909" s="20" t="s">
        <v>81</v>
      </c>
      <c r="AD8909" s="20" t="s">
        <v>81</v>
      </c>
    </row>
    <row r="8910" ht="15.75" customHeight="1">
      <c r="A8910" s="22"/>
      <c r="B8910" s="22"/>
      <c r="C8910" s="22" t="s">
        <v>81</v>
      </c>
      <c r="D8910" s="2" t="s">
        <v>81</v>
      </c>
      <c r="Z8910" s="23"/>
      <c r="AA8910" s="20"/>
      <c r="AB8910" s="20"/>
      <c r="AC8910" s="20" t="s">
        <v>81</v>
      </c>
      <c r="AD8910" s="20" t="s">
        <v>81</v>
      </c>
    </row>
    <row r="8911" ht="15.75" customHeight="1">
      <c r="A8911" s="22"/>
      <c r="B8911" s="22"/>
      <c r="C8911" s="22" t="s">
        <v>81</v>
      </c>
      <c r="D8911" s="2" t="s">
        <v>81</v>
      </c>
      <c r="Z8911" s="23"/>
      <c r="AA8911" s="20"/>
      <c r="AB8911" s="20"/>
      <c r="AC8911" s="20" t="s">
        <v>81</v>
      </c>
      <c r="AD8911" s="20" t="s">
        <v>81</v>
      </c>
    </row>
    <row r="8912" ht="15.75" customHeight="1">
      <c r="A8912" s="22"/>
      <c r="B8912" s="22"/>
      <c r="C8912" s="22" t="s">
        <v>81</v>
      </c>
      <c r="D8912" s="2" t="s">
        <v>81</v>
      </c>
      <c r="Z8912" s="23"/>
      <c r="AA8912" s="20"/>
      <c r="AB8912" s="20"/>
      <c r="AC8912" s="20" t="s">
        <v>81</v>
      </c>
      <c r="AD8912" s="20" t="s">
        <v>81</v>
      </c>
    </row>
    <row r="8913" ht="15.75" customHeight="1">
      <c r="A8913" s="22"/>
      <c r="B8913" s="22"/>
      <c r="C8913" s="22" t="s">
        <v>81</v>
      </c>
      <c r="D8913" s="2" t="s">
        <v>81</v>
      </c>
      <c r="Z8913" s="23"/>
      <c r="AA8913" s="20"/>
      <c r="AB8913" s="20"/>
      <c r="AC8913" s="20" t="s">
        <v>81</v>
      </c>
      <c r="AD8913" s="20" t="s">
        <v>81</v>
      </c>
    </row>
    <row r="8914" ht="15.75" customHeight="1">
      <c r="A8914" s="22"/>
      <c r="B8914" s="22"/>
      <c r="C8914" s="22" t="s">
        <v>81</v>
      </c>
      <c r="D8914" s="2" t="s">
        <v>81</v>
      </c>
      <c r="Z8914" s="23"/>
      <c r="AA8914" s="20"/>
      <c r="AB8914" s="20"/>
      <c r="AC8914" s="20" t="s">
        <v>81</v>
      </c>
      <c r="AD8914" s="20" t="s">
        <v>81</v>
      </c>
    </row>
    <row r="8915" ht="15.75" customHeight="1">
      <c r="A8915" s="22"/>
      <c r="B8915" s="22"/>
      <c r="C8915" s="22" t="s">
        <v>81</v>
      </c>
      <c r="D8915" s="2" t="s">
        <v>81</v>
      </c>
      <c r="Z8915" s="23"/>
      <c r="AA8915" s="20"/>
      <c r="AB8915" s="20"/>
      <c r="AC8915" s="20" t="s">
        <v>81</v>
      </c>
      <c r="AD8915" s="20" t="s">
        <v>81</v>
      </c>
    </row>
    <row r="8916" ht="15.75" customHeight="1">
      <c r="A8916" s="22"/>
      <c r="B8916" s="22"/>
      <c r="C8916" s="22" t="s">
        <v>81</v>
      </c>
      <c r="D8916" s="2" t="s">
        <v>81</v>
      </c>
      <c r="Z8916" s="23"/>
      <c r="AA8916" s="20"/>
      <c r="AB8916" s="20"/>
      <c r="AC8916" s="20" t="s">
        <v>81</v>
      </c>
      <c r="AD8916" s="20" t="s">
        <v>81</v>
      </c>
    </row>
    <row r="8917" ht="15.75" customHeight="1">
      <c r="A8917" s="22"/>
      <c r="B8917" s="22"/>
      <c r="C8917" s="22" t="s">
        <v>81</v>
      </c>
      <c r="D8917" s="2" t="s">
        <v>81</v>
      </c>
      <c r="Z8917" s="23"/>
      <c r="AA8917" s="20"/>
      <c r="AB8917" s="20"/>
      <c r="AC8917" s="20" t="s">
        <v>81</v>
      </c>
      <c r="AD8917" s="20" t="s">
        <v>81</v>
      </c>
    </row>
    <row r="8918" ht="15.75" customHeight="1">
      <c r="A8918" s="22"/>
      <c r="B8918" s="22"/>
      <c r="C8918" s="22" t="s">
        <v>81</v>
      </c>
      <c r="D8918" s="2" t="s">
        <v>81</v>
      </c>
      <c r="Z8918" s="23"/>
      <c r="AA8918" s="20"/>
      <c r="AB8918" s="20"/>
      <c r="AC8918" s="20" t="s">
        <v>81</v>
      </c>
      <c r="AD8918" s="20" t="s">
        <v>81</v>
      </c>
    </row>
    <row r="8919" ht="15.75" customHeight="1">
      <c r="A8919" s="22"/>
      <c r="B8919" s="22"/>
      <c r="C8919" s="22" t="s">
        <v>81</v>
      </c>
      <c r="D8919" s="2" t="s">
        <v>81</v>
      </c>
      <c r="Z8919" s="23"/>
      <c r="AA8919" s="20"/>
      <c r="AB8919" s="20"/>
      <c r="AC8919" s="20" t="s">
        <v>81</v>
      </c>
      <c r="AD8919" s="20" t="s">
        <v>81</v>
      </c>
    </row>
    <row r="8920" ht="15.75" customHeight="1">
      <c r="A8920" s="22"/>
      <c r="B8920" s="22"/>
      <c r="C8920" s="22" t="s">
        <v>81</v>
      </c>
      <c r="D8920" s="2" t="s">
        <v>81</v>
      </c>
      <c r="Z8920" s="23"/>
      <c r="AA8920" s="20"/>
      <c r="AB8920" s="20"/>
      <c r="AC8920" s="20" t="s">
        <v>81</v>
      </c>
      <c r="AD8920" s="20" t="s">
        <v>81</v>
      </c>
    </row>
    <row r="8921" ht="15.75" customHeight="1">
      <c r="A8921" s="22"/>
      <c r="B8921" s="22"/>
      <c r="C8921" s="22" t="s">
        <v>81</v>
      </c>
      <c r="D8921" s="2" t="s">
        <v>81</v>
      </c>
      <c r="Z8921" s="23"/>
      <c r="AA8921" s="20"/>
      <c r="AB8921" s="20"/>
      <c r="AC8921" s="20" t="s">
        <v>81</v>
      </c>
      <c r="AD8921" s="20" t="s">
        <v>81</v>
      </c>
    </row>
    <row r="8922" ht="15.75" customHeight="1">
      <c r="A8922" s="22"/>
      <c r="B8922" s="22"/>
      <c r="C8922" s="22" t="s">
        <v>81</v>
      </c>
      <c r="D8922" s="2" t="s">
        <v>81</v>
      </c>
      <c r="Z8922" s="23"/>
      <c r="AA8922" s="20"/>
      <c r="AB8922" s="20"/>
      <c r="AC8922" s="20" t="s">
        <v>81</v>
      </c>
      <c r="AD8922" s="20" t="s">
        <v>81</v>
      </c>
    </row>
    <row r="8923" ht="15.75" customHeight="1">
      <c r="A8923" s="22"/>
      <c r="B8923" s="22"/>
      <c r="C8923" s="22" t="s">
        <v>81</v>
      </c>
      <c r="D8923" s="2" t="s">
        <v>81</v>
      </c>
      <c r="Z8923" s="23"/>
      <c r="AA8923" s="20"/>
      <c r="AB8923" s="20"/>
      <c r="AC8923" s="20" t="s">
        <v>81</v>
      </c>
      <c r="AD8923" s="20" t="s">
        <v>81</v>
      </c>
    </row>
    <row r="8924" ht="15.75" customHeight="1">
      <c r="A8924" s="22"/>
      <c r="B8924" s="22"/>
      <c r="C8924" s="22" t="s">
        <v>81</v>
      </c>
      <c r="D8924" s="2" t="s">
        <v>81</v>
      </c>
      <c r="Z8924" s="23"/>
      <c r="AA8924" s="20"/>
      <c r="AB8924" s="20"/>
      <c r="AC8924" s="20" t="s">
        <v>81</v>
      </c>
      <c r="AD8924" s="20" t="s">
        <v>81</v>
      </c>
    </row>
    <row r="8925" ht="15.75" customHeight="1">
      <c r="A8925" s="22"/>
      <c r="B8925" s="22"/>
      <c r="C8925" s="22" t="s">
        <v>81</v>
      </c>
      <c r="D8925" s="2" t="s">
        <v>81</v>
      </c>
      <c r="Z8925" s="23"/>
      <c r="AA8925" s="20"/>
      <c r="AB8925" s="20"/>
      <c r="AC8925" s="20" t="s">
        <v>81</v>
      </c>
      <c r="AD8925" s="20" t="s">
        <v>81</v>
      </c>
    </row>
    <row r="8926" ht="15.75" customHeight="1">
      <c r="A8926" s="22"/>
      <c r="B8926" s="22"/>
      <c r="C8926" s="22" t="s">
        <v>81</v>
      </c>
      <c r="D8926" s="2" t="s">
        <v>81</v>
      </c>
      <c r="Z8926" s="23"/>
      <c r="AA8926" s="20"/>
      <c r="AB8926" s="20"/>
      <c r="AC8926" s="20" t="s">
        <v>81</v>
      </c>
      <c r="AD8926" s="20" t="s">
        <v>81</v>
      </c>
    </row>
    <row r="8927" ht="15.75" customHeight="1">
      <c r="A8927" s="22"/>
      <c r="B8927" s="22"/>
      <c r="C8927" s="22" t="s">
        <v>81</v>
      </c>
      <c r="D8927" s="2" t="s">
        <v>81</v>
      </c>
      <c r="Z8927" s="23"/>
      <c r="AA8927" s="20"/>
      <c r="AB8927" s="20"/>
      <c r="AC8927" s="20" t="s">
        <v>81</v>
      </c>
      <c r="AD8927" s="20" t="s">
        <v>81</v>
      </c>
    </row>
    <row r="8928" ht="15.75" customHeight="1">
      <c r="A8928" s="22"/>
      <c r="B8928" s="22"/>
      <c r="C8928" s="22" t="s">
        <v>81</v>
      </c>
      <c r="D8928" s="2" t="s">
        <v>81</v>
      </c>
      <c r="Z8928" s="23"/>
      <c r="AA8928" s="20"/>
      <c r="AB8928" s="20"/>
      <c r="AC8928" s="20" t="s">
        <v>81</v>
      </c>
      <c r="AD8928" s="20" t="s">
        <v>81</v>
      </c>
    </row>
    <row r="8929" ht="15.75" customHeight="1">
      <c r="A8929" s="22"/>
      <c r="B8929" s="22"/>
      <c r="C8929" s="22" t="s">
        <v>81</v>
      </c>
      <c r="D8929" s="2" t="s">
        <v>81</v>
      </c>
      <c r="Z8929" s="23"/>
      <c r="AA8929" s="20"/>
      <c r="AB8929" s="20"/>
      <c r="AC8929" s="20" t="s">
        <v>81</v>
      </c>
      <c r="AD8929" s="20" t="s">
        <v>81</v>
      </c>
    </row>
    <row r="8930" ht="15.75" customHeight="1">
      <c r="A8930" s="22"/>
      <c r="B8930" s="22"/>
      <c r="C8930" s="22" t="s">
        <v>81</v>
      </c>
      <c r="D8930" s="2" t="s">
        <v>81</v>
      </c>
      <c r="Z8930" s="23"/>
      <c r="AA8930" s="20"/>
      <c r="AB8930" s="20"/>
      <c r="AC8930" s="20" t="s">
        <v>81</v>
      </c>
      <c r="AD8930" s="20" t="s">
        <v>81</v>
      </c>
    </row>
    <row r="8931" ht="15.75" customHeight="1">
      <c r="A8931" s="22"/>
      <c r="B8931" s="22"/>
      <c r="C8931" s="22" t="s">
        <v>81</v>
      </c>
      <c r="D8931" s="2" t="s">
        <v>81</v>
      </c>
      <c r="Z8931" s="23"/>
      <c r="AA8931" s="20"/>
      <c r="AB8931" s="20"/>
      <c r="AC8931" s="20" t="s">
        <v>81</v>
      </c>
      <c r="AD8931" s="20" t="s">
        <v>81</v>
      </c>
    </row>
    <row r="8932" ht="15.75" customHeight="1">
      <c r="A8932" s="22"/>
      <c r="B8932" s="22"/>
      <c r="C8932" s="22" t="s">
        <v>81</v>
      </c>
      <c r="D8932" s="2" t="s">
        <v>81</v>
      </c>
      <c r="Z8932" s="23"/>
      <c r="AA8932" s="20"/>
      <c r="AB8932" s="20"/>
      <c r="AC8932" s="20" t="s">
        <v>81</v>
      </c>
      <c r="AD8932" s="20" t="s">
        <v>81</v>
      </c>
    </row>
    <row r="8933" ht="15.75" customHeight="1">
      <c r="A8933" s="22"/>
      <c r="B8933" s="22"/>
      <c r="C8933" s="22" t="s">
        <v>81</v>
      </c>
      <c r="D8933" s="2" t="s">
        <v>81</v>
      </c>
      <c r="Z8933" s="23"/>
      <c r="AA8933" s="20"/>
      <c r="AB8933" s="20"/>
      <c r="AC8933" s="20" t="s">
        <v>81</v>
      </c>
      <c r="AD8933" s="20" t="s">
        <v>81</v>
      </c>
    </row>
    <row r="8934" ht="15.75" customHeight="1">
      <c r="A8934" s="22"/>
      <c r="B8934" s="22"/>
      <c r="C8934" s="22" t="s">
        <v>81</v>
      </c>
      <c r="D8934" s="2" t="s">
        <v>81</v>
      </c>
      <c r="Z8934" s="23"/>
      <c r="AA8934" s="20"/>
      <c r="AB8934" s="20"/>
      <c r="AC8934" s="20" t="s">
        <v>81</v>
      </c>
      <c r="AD8934" s="20" t="s">
        <v>81</v>
      </c>
    </row>
    <row r="8935" ht="15.75" customHeight="1">
      <c r="A8935" s="22"/>
      <c r="B8935" s="22"/>
      <c r="C8935" s="22" t="s">
        <v>81</v>
      </c>
      <c r="D8935" s="2" t="s">
        <v>81</v>
      </c>
      <c r="Z8935" s="23"/>
      <c r="AA8935" s="20"/>
      <c r="AB8935" s="20"/>
      <c r="AC8935" s="20" t="s">
        <v>81</v>
      </c>
      <c r="AD8935" s="20" t="s">
        <v>81</v>
      </c>
    </row>
    <row r="8936" ht="15.75" customHeight="1">
      <c r="A8936" s="22"/>
      <c r="B8936" s="22"/>
      <c r="C8936" s="22" t="s">
        <v>81</v>
      </c>
      <c r="D8936" s="2" t="s">
        <v>81</v>
      </c>
      <c r="Z8936" s="23"/>
      <c r="AA8936" s="20"/>
      <c r="AB8936" s="20"/>
      <c r="AC8936" s="20" t="s">
        <v>81</v>
      </c>
      <c r="AD8936" s="20" t="s">
        <v>81</v>
      </c>
    </row>
    <row r="8937" ht="15.75" customHeight="1">
      <c r="A8937" s="22"/>
      <c r="B8937" s="22"/>
      <c r="C8937" s="22" t="s">
        <v>81</v>
      </c>
      <c r="D8937" s="2" t="s">
        <v>81</v>
      </c>
      <c r="Z8937" s="23"/>
      <c r="AA8937" s="20"/>
      <c r="AB8937" s="20"/>
      <c r="AC8937" s="20" t="s">
        <v>81</v>
      </c>
      <c r="AD8937" s="20" t="s">
        <v>81</v>
      </c>
    </row>
    <row r="8938" ht="15.75" customHeight="1">
      <c r="A8938" s="22"/>
      <c r="B8938" s="22"/>
      <c r="C8938" s="22" t="s">
        <v>81</v>
      </c>
      <c r="D8938" s="2" t="s">
        <v>81</v>
      </c>
      <c r="Z8938" s="23"/>
      <c r="AA8938" s="20"/>
      <c r="AB8938" s="20"/>
      <c r="AC8938" s="20" t="s">
        <v>81</v>
      </c>
      <c r="AD8938" s="20" t="s">
        <v>81</v>
      </c>
    </row>
    <row r="8939" ht="15.75" customHeight="1">
      <c r="A8939" s="22"/>
      <c r="B8939" s="22"/>
      <c r="C8939" s="22" t="s">
        <v>81</v>
      </c>
      <c r="D8939" s="2" t="s">
        <v>81</v>
      </c>
      <c r="Z8939" s="23"/>
      <c r="AA8939" s="20"/>
      <c r="AB8939" s="20"/>
      <c r="AC8939" s="20" t="s">
        <v>81</v>
      </c>
      <c r="AD8939" s="20" t="s">
        <v>81</v>
      </c>
    </row>
    <row r="8940" ht="15.75" customHeight="1">
      <c r="A8940" s="22"/>
      <c r="B8940" s="22"/>
      <c r="C8940" s="22" t="s">
        <v>81</v>
      </c>
      <c r="D8940" s="2" t="s">
        <v>81</v>
      </c>
      <c r="Z8940" s="23"/>
      <c r="AA8940" s="20"/>
      <c r="AB8940" s="20"/>
      <c r="AC8940" s="20" t="s">
        <v>81</v>
      </c>
      <c r="AD8940" s="20" t="s">
        <v>81</v>
      </c>
    </row>
    <row r="8941" ht="15.75" customHeight="1">
      <c r="A8941" s="22"/>
      <c r="B8941" s="22"/>
      <c r="C8941" s="22" t="s">
        <v>81</v>
      </c>
      <c r="D8941" s="2" t="s">
        <v>81</v>
      </c>
      <c r="Z8941" s="23"/>
      <c r="AA8941" s="20"/>
      <c r="AB8941" s="20"/>
      <c r="AC8941" s="20" t="s">
        <v>81</v>
      </c>
      <c r="AD8941" s="20" t="s">
        <v>81</v>
      </c>
    </row>
    <row r="8942" ht="15.75" customHeight="1">
      <c r="A8942" s="22"/>
      <c r="B8942" s="22"/>
      <c r="C8942" s="22" t="s">
        <v>81</v>
      </c>
      <c r="D8942" s="2" t="s">
        <v>81</v>
      </c>
      <c r="Z8942" s="23"/>
      <c r="AA8942" s="20"/>
      <c r="AB8942" s="20"/>
      <c r="AC8942" s="20" t="s">
        <v>81</v>
      </c>
      <c r="AD8942" s="20" t="s">
        <v>81</v>
      </c>
    </row>
    <row r="8943" ht="15.75" customHeight="1">
      <c r="A8943" s="22"/>
      <c r="B8943" s="22"/>
      <c r="C8943" s="22" t="s">
        <v>81</v>
      </c>
      <c r="D8943" s="2" t="s">
        <v>81</v>
      </c>
      <c r="Z8943" s="23"/>
      <c r="AA8943" s="20"/>
      <c r="AB8943" s="20"/>
      <c r="AC8943" s="20" t="s">
        <v>81</v>
      </c>
      <c r="AD8943" s="20" t="s">
        <v>81</v>
      </c>
    </row>
    <row r="8944" ht="15.75" customHeight="1">
      <c r="A8944" s="22"/>
      <c r="B8944" s="22"/>
      <c r="C8944" s="22" t="s">
        <v>81</v>
      </c>
      <c r="D8944" s="2" t="s">
        <v>81</v>
      </c>
      <c r="Z8944" s="23"/>
      <c r="AA8944" s="20"/>
      <c r="AB8944" s="20"/>
      <c r="AC8944" s="20" t="s">
        <v>81</v>
      </c>
      <c r="AD8944" s="20" t="s">
        <v>81</v>
      </c>
    </row>
    <row r="8945" ht="15.75" customHeight="1">
      <c r="A8945" s="22"/>
      <c r="B8945" s="22"/>
      <c r="C8945" s="22" t="s">
        <v>81</v>
      </c>
      <c r="D8945" s="2" t="s">
        <v>81</v>
      </c>
      <c r="Z8945" s="23"/>
      <c r="AA8945" s="20"/>
      <c r="AB8945" s="20"/>
      <c r="AC8945" s="20" t="s">
        <v>81</v>
      </c>
      <c r="AD8945" s="20" t="s">
        <v>81</v>
      </c>
    </row>
    <row r="8946" ht="15.75" customHeight="1">
      <c r="A8946" s="22"/>
      <c r="B8946" s="22"/>
      <c r="C8946" s="22" t="s">
        <v>81</v>
      </c>
      <c r="D8946" s="2" t="s">
        <v>81</v>
      </c>
      <c r="Z8946" s="23"/>
      <c r="AA8946" s="20"/>
      <c r="AB8946" s="20"/>
      <c r="AC8946" s="20" t="s">
        <v>81</v>
      </c>
      <c r="AD8946" s="20" t="s">
        <v>81</v>
      </c>
    </row>
    <row r="8947" ht="15.75" customHeight="1">
      <c r="A8947" s="22"/>
      <c r="B8947" s="22"/>
      <c r="C8947" s="22" t="s">
        <v>81</v>
      </c>
      <c r="D8947" s="2" t="s">
        <v>81</v>
      </c>
      <c r="Z8947" s="23"/>
      <c r="AA8947" s="20"/>
      <c r="AB8947" s="20"/>
      <c r="AC8947" s="20" t="s">
        <v>81</v>
      </c>
      <c r="AD8947" s="20" t="s">
        <v>81</v>
      </c>
    </row>
    <row r="8948" ht="15.75" customHeight="1">
      <c r="A8948" s="22"/>
      <c r="B8948" s="22"/>
      <c r="C8948" s="22" t="s">
        <v>81</v>
      </c>
      <c r="D8948" s="2" t="s">
        <v>81</v>
      </c>
      <c r="Z8948" s="23"/>
      <c r="AA8948" s="20"/>
      <c r="AB8948" s="20"/>
      <c r="AC8948" s="20" t="s">
        <v>81</v>
      </c>
      <c r="AD8948" s="20" t="s">
        <v>81</v>
      </c>
    </row>
    <row r="8949" ht="15.75" customHeight="1">
      <c r="A8949" s="22"/>
      <c r="B8949" s="22"/>
      <c r="C8949" s="22" t="s">
        <v>81</v>
      </c>
      <c r="D8949" s="2" t="s">
        <v>81</v>
      </c>
      <c r="Z8949" s="23"/>
      <c r="AA8949" s="20"/>
      <c r="AB8949" s="20"/>
      <c r="AC8949" s="20" t="s">
        <v>81</v>
      </c>
      <c r="AD8949" s="20" t="s">
        <v>81</v>
      </c>
    </row>
    <row r="8950" ht="15.75" customHeight="1">
      <c r="A8950" s="22"/>
      <c r="B8950" s="22"/>
      <c r="C8950" s="22" t="s">
        <v>81</v>
      </c>
      <c r="D8950" s="2" t="s">
        <v>81</v>
      </c>
      <c r="Z8950" s="23"/>
      <c r="AA8950" s="20"/>
      <c r="AB8950" s="20"/>
      <c r="AC8950" s="20" t="s">
        <v>81</v>
      </c>
      <c r="AD8950" s="20" t="s">
        <v>81</v>
      </c>
    </row>
    <row r="8951" ht="15.75" customHeight="1">
      <c r="A8951" s="22"/>
      <c r="B8951" s="22"/>
      <c r="C8951" s="22" t="s">
        <v>81</v>
      </c>
      <c r="D8951" s="2" t="s">
        <v>81</v>
      </c>
      <c r="Z8951" s="23"/>
      <c r="AA8951" s="20"/>
      <c r="AB8951" s="20"/>
      <c r="AC8951" s="20" t="s">
        <v>81</v>
      </c>
      <c r="AD8951" s="20" t="s">
        <v>81</v>
      </c>
    </row>
    <row r="8952" ht="15.75" customHeight="1">
      <c r="A8952" s="22"/>
      <c r="B8952" s="22"/>
      <c r="C8952" s="22" t="s">
        <v>81</v>
      </c>
      <c r="D8952" s="2" t="s">
        <v>81</v>
      </c>
      <c r="Z8952" s="23"/>
      <c r="AA8952" s="20"/>
      <c r="AB8952" s="20"/>
      <c r="AC8952" s="20" t="s">
        <v>81</v>
      </c>
      <c r="AD8952" s="20" t="s">
        <v>81</v>
      </c>
    </row>
    <row r="8953" ht="15.75" customHeight="1">
      <c r="A8953" s="22"/>
      <c r="B8953" s="22"/>
      <c r="C8953" s="22" t="s">
        <v>81</v>
      </c>
      <c r="D8953" s="2" t="s">
        <v>81</v>
      </c>
      <c r="Z8953" s="23"/>
      <c r="AA8953" s="20"/>
      <c r="AB8953" s="20"/>
      <c r="AC8953" s="20" t="s">
        <v>81</v>
      </c>
      <c r="AD8953" s="20" t="s">
        <v>81</v>
      </c>
    </row>
    <row r="8954" ht="15.75" customHeight="1">
      <c r="A8954" s="22"/>
      <c r="B8954" s="22"/>
      <c r="C8954" s="22" t="s">
        <v>81</v>
      </c>
      <c r="D8954" s="2" t="s">
        <v>81</v>
      </c>
      <c r="Z8954" s="23"/>
      <c r="AA8954" s="20"/>
      <c r="AB8954" s="20"/>
      <c r="AC8954" s="20" t="s">
        <v>81</v>
      </c>
      <c r="AD8954" s="20" t="s">
        <v>81</v>
      </c>
    </row>
    <row r="8955" ht="15.75" customHeight="1">
      <c r="A8955" s="22"/>
      <c r="B8955" s="22"/>
      <c r="C8955" s="22" t="s">
        <v>81</v>
      </c>
      <c r="D8955" s="2" t="s">
        <v>81</v>
      </c>
      <c r="Z8955" s="23"/>
      <c r="AA8955" s="20"/>
      <c r="AB8955" s="20"/>
      <c r="AC8955" s="20" t="s">
        <v>81</v>
      </c>
      <c r="AD8955" s="20" t="s">
        <v>81</v>
      </c>
    </row>
    <row r="8956" ht="15.75" customHeight="1">
      <c r="A8956" s="22"/>
      <c r="B8956" s="22"/>
      <c r="C8956" s="22" t="s">
        <v>81</v>
      </c>
      <c r="D8956" s="2" t="s">
        <v>81</v>
      </c>
      <c r="Z8956" s="23"/>
      <c r="AA8956" s="20"/>
      <c r="AB8956" s="20"/>
      <c r="AC8956" s="20" t="s">
        <v>81</v>
      </c>
      <c r="AD8956" s="20" t="s">
        <v>81</v>
      </c>
    </row>
    <row r="8957" ht="15.75" customHeight="1">
      <c r="A8957" s="22"/>
      <c r="B8957" s="22"/>
      <c r="C8957" s="22" t="s">
        <v>81</v>
      </c>
      <c r="D8957" s="2" t="s">
        <v>81</v>
      </c>
      <c r="Z8957" s="23"/>
      <c r="AA8957" s="20"/>
      <c r="AB8957" s="20"/>
      <c r="AC8957" s="20" t="s">
        <v>81</v>
      </c>
      <c r="AD8957" s="20" t="s">
        <v>81</v>
      </c>
    </row>
    <row r="8958" ht="15.75" customHeight="1">
      <c r="A8958" s="22"/>
      <c r="B8958" s="22"/>
      <c r="C8958" s="22" t="s">
        <v>81</v>
      </c>
      <c r="D8958" s="2" t="s">
        <v>81</v>
      </c>
      <c r="Z8958" s="23"/>
      <c r="AA8958" s="20"/>
      <c r="AB8958" s="20"/>
      <c r="AC8958" s="20" t="s">
        <v>81</v>
      </c>
      <c r="AD8958" s="20" t="s">
        <v>81</v>
      </c>
    </row>
    <row r="8959" ht="15.75" customHeight="1">
      <c r="A8959" s="22"/>
      <c r="B8959" s="22"/>
      <c r="C8959" s="22" t="s">
        <v>81</v>
      </c>
      <c r="D8959" s="2" t="s">
        <v>81</v>
      </c>
      <c r="Z8959" s="23"/>
      <c r="AA8959" s="20"/>
      <c r="AB8959" s="20"/>
      <c r="AC8959" s="20" t="s">
        <v>81</v>
      </c>
      <c r="AD8959" s="20" t="s">
        <v>81</v>
      </c>
    </row>
    <row r="8960" ht="15.75" customHeight="1">
      <c r="A8960" s="22"/>
      <c r="B8960" s="22"/>
      <c r="C8960" s="22" t="s">
        <v>81</v>
      </c>
      <c r="D8960" s="2" t="s">
        <v>81</v>
      </c>
      <c r="Z8960" s="23"/>
      <c r="AA8960" s="20"/>
      <c r="AB8960" s="20"/>
      <c r="AC8960" s="20" t="s">
        <v>81</v>
      </c>
      <c r="AD8960" s="20" t="s">
        <v>81</v>
      </c>
    </row>
    <row r="8961" ht="15.75" customHeight="1">
      <c r="A8961" s="22"/>
      <c r="B8961" s="22"/>
      <c r="C8961" s="22" t="s">
        <v>81</v>
      </c>
      <c r="D8961" s="2" t="s">
        <v>81</v>
      </c>
      <c r="Z8961" s="23"/>
      <c r="AA8961" s="20"/>
      <c r="AB8961" s="20"/>
      <c r="AC8961" s="20" t="s">
        <v>81</v>
      </c>
      <c r="AD8961" s="20" t="s">
        <v>81</v>
      </c>
    </row>
    <row r="8962" ht="15.75" customHeight="1">
      <c r="A8962" s="22"/>
      <c r="B8962" s="22"/>
      <c r="C8962" s="22" t="s">
        <v>81</v>
      </c>
      <c r="D8962" s="2" t="s">
        <v>81</v>
      </c>
      <c r="Z8962" s="23"/>
      <c r="AA8962" s="20"/>
      <c r="AB8962" s="20"/>
      <c r="AC8962" s="20" t="s">
        <v>81</v>
      </c>
      <c r="AD8962" s="20" t="s">
        <v>81</v>
      </c>
    </row>
    <row r="8963" ht="15.75" customHeight="1">
      <c r="A8963" s="22"/>
      <c r="B8963" s="22"/>
      <c r="C8963" s="22" t="s">
        <v>81</v>
      </c>
      <c r="D8963" s="2" t="s">
        <v>81</v>
      </c>
      <c r="Z8963" s="23"/>
      <c r="AA8963" s="20"/>
      <c r="AB8963" s="20"/>
      <c r="AC8963" s="20" t="s">
        <v>81</v>
      </c>
      <c r="AD8963" s="20" t="s">
        <v>81</v>
      </c>
    </row>
    <row r="8964" ht="15.75" customHeight="1">
      <c r="A8964" s="22"/>
      <c r="B8964" s="22"/>
      <c r="C8964" s="22" t="s">
        <v>81</v>
      </c>
      <c r="D8964" s="2" t="s">
        <v>81</v>
      </c>
      <c r="Z8964" s="23"/>
      <c r="AA8964" s="20"/>
      <c r="AB8964" s="20"/>
      <c r="AC8964" s="20" t="s">
        <v>81</v>
      </c>
      <c r="AD8964" s="20" t="s">
        <v>81</v>
      </c>
    </row>
    <row r="8965" ht="15.75" customHeight="1">
      <c r="A8965" s="22"/>
      <c r="B8965" s="22"/>
      <c r="C8965" s="22" t="s">
        <v>81</v>
      </c>
      <c r="D8965" s="2" t="s">
        <v>81</v>
      </c>
      <c r="Z8965" s="23"/>
      <c r="AA8965" s="20"/>
      <c r="AB8965" s="20"/>
      <c r="AC8965" s="20" t="s">
        <v>81</v>
      </c>
      <c r="AD8965" s="20" t="s">
        <v>81</v>
      </c>
    </row>
    <row r="8966" ht="15.75" customHeight="1">
      <c r="A8966" s="22"/>
      <c r="B8966" s="22"/>
      <c r="C8966" s="22" t="s">
        <v>81</v>
      </c>
      <c r="D8966" s="2" t="s">
        <v>81</v>
      </c>
      <c r="Z8966" s="23"/>
      <c r="AA8966" s="20"/>
      <c r="AB8966" s="20"/>
      <c r="AC8966" s="20" t="s">
        <v>81</v>
      </c>
      <c r="AD8966" s="20" t="s">
        <v>81</v>
      </c>
    </row>
    <row r="8967" ht="15.75" customHeight="1">
      <c r="A8967" s="22"/>
      <c r="B8967" s="22"/>
      <c r="C8967" s="22" t="s">
        <v>81</v>
      </c>
      <c r="D8967" s="2" t="s">
        <v>81</v>
      </c>
      <c r="Z8967" s="23"/>
      <c r="AA8967" s="20"/>
      <c r="AB8967" s="20"/>
      <c r="AC8967" s="20" t="s">
        <v>81</v>
      </c>
      <c r="AD8967" s="20" t="s">
        <v>81</v>
      </c>
    </row>
    <row r="8968" ht="15.75" customHeight="1">
      <c r="A8968" s="22"/>
      <c r="B8968" s="22"/>
      <c r="C8968" s="22" t="s">
        <v>81</v>
      </c>
      <c r="D8968" s="2" t="s">
        <v>81</v>
      </c>
      <c r="Z8968" s="23"/>
      <c r="AA8968" s="20"/>
      <c r="AB8968" s="20"/>
      <c r="AC8968" s="20" t="s">
        <v>81</v>
      </c>
      <c r="AD8968" s="20" t="s">
        <v>81</v>
      </c>
    </row>
    <row r="8969" ht="15.75" customHeight="1">
      <c r="A8969" s="22"/>
      <c r="B8969" s="22"/>
      <c r="C8969" s="22" t="s">
        <v>81</v>
      </c>
      <c r="D8969" s="2" t="s">
        <v>81</v>
      </c>
      <c r="Z8969" s="23"/>
      <c r="AA8969" s="20"/>
      <c r="AB8969" s="20"/>
      <c r="AC8969" s="20" t="s">
        <v>81</v>
      </c>
      <c r="AD8969" s="20" t="s">
        <v>81</v>
      </c>
    </row>
    <row r="8970" ht="15.75" customHeight="1">
      <c r="A8970" s="22"/>
      <c r="B8970" s="22"/>
      <c r="C8970" s="22" t="s">
        <v>81</v>
      </c>
      <c r="D8970" s="2" t="s">
        <v>81</v>
      </c>
      <c r="Z8970" s="23"/>
      <c r="AA8970" s="20"/>
      <c r="AB8970" s="20"/>
      <c r="AC8970" s="20" t="s">
        <v>81</v>
      </c>
      <c r="AD8970" s="20" t="s">
        <v>81</v>
      </c>
    </row>
    <row r="8971" ht="15.75" customHeight="1">
      <c r="A8971" s="22"/>
      <c r="B8971" s="22"/>
      <c r="C8971" s="22" t="s">
        <v>81</v>
      </c>
      <c r="D8971" s="2" t="s">
        <v>81</v>
      </c>
      <c r="Z8971" s="23"/>
      <c r="AA8971" s="20"/>
      <c r="AB8971" s="20"/>
      <c r="AC8971" s="20" t="s">
        <v>81</v>
      </c>
      <c r="AD8971" s="20" t="s">
        <v>81</v>
      </c>
    </row>
    <row r="8972" ht="15.75" customHeight="1">
      <c r="A8972" s="22"/>
      <c r="B8972" s="22"/>
      <c r="C8972" s="22" t="s">
        <v>81</v>
      </c>
      <c r="D8972" s="2" t="s">
        <v>81</v>
      </c>
      <c r="Z8972" s="23"/>
      <c r="AA8972" s="20"/>
      <c r="AB8972" s="20"/>
      <c r="AC8972" s="20" t="s">
        <v>81</v>
      </c>
      <c r="AD8972" s="20" t="s">
        <v>81</v>
      </c>
    </row>
    <row r="8973" ht="15.75" customHeight="1">
      <c r="A8973" s="22"/>
      <c r="B8973" s="22"/>
      <c r="C8973" s="22" t="s">
        <v>81</v>
      </c>
      <c r="D8973" s="2" t="s">
        <v>81</v>
      </c>
      <c r="Z8973" s="23"/>
      <c r="AA8973" s="20"/>
      <c r="AB8973" s="20"/>
      <c r="AC8973" s="20" t="s">
        <v>81</v>
      </c>
      <c r="AD8973" s="20" t="s">
        <v>81</v>
      </c>
    </row>
    <row r="8974" ht="15.75" customHeight="1">
      <c r="A8974" s="22"/>
      <c r="B8974" s="22"/>
      <c r="C8974" s="22" t="s">
        <v>81</v>
      </c>
      <c r="D8974" s="2" t="s">
        <v>81</v>
      </c>
      <c r="Z8974" s="23"/>
      <c r="AA8974" s="20"/>
      <c r="AB8974" s="20"/>
      <c r="AC8974" s="20" t="s">
        <v>81</v>
      </c>
      <c r="AD8974" s="20" t="s">
        <v>81</v>
      </c>
    </row>
    <row r="8975" ht="15.75" customHeight="1">
      <c r="A8975" s="22"/>
      <c r="B8975" s="22"/>
      <c r="C8975" s="22" t="s">
        <v>81</v>
      </c>
      <c r="D8975" s="2" t="s">
        <v>81</v>
      </c>
      <c r="Z8975" s="23"/>
      <c r="AA8975" s="20"/>
      <c r="AB8975" s="20"/>
      <c r="AC8975" s="20" t="s">
        <v>81</v>
      </c>
      <c r="AD8975" s="20" t="s">
        <v>81</v>
      </c>
    </row>
    <row r="8976" ht="15.75" customHeight="1">
      <c r="A8976" s="22"/>
      <c r="B8976" s="22"/>
      <c r="C8976" s="22" t="s">
        <v>81</v>
      </c>
      <c r="D8976" s="2" t="s">
        <v>81</v>
      </c>
      <c r="Z8976" s="23"/>
      <c r="AA8976" s="20"/>
      <c r="AB8976" s="20"/>
      <c r="AC8976" s="20" t="s">
        <v>81</v>
      </c>
      <c r="AD8976" s="20" t="s">
        <v>81</v>
      </c>
    </row>
    <row r="8977" ht="15.75" customHeight="1">
      <c r="A8977" s="22"/>
      <c r="B8977" s="22"/>
      <c r="C8977" s="22" t="s">
        <v>81</v>
      </c>
      <c r="D8977" s="2" t="s">
        <v>81</v>
      </c>
      <c r="Z8977" s="23"/>
      <c r="AA8977" s="20"/>
      <c r="AB8977" s="20"/>
      <c r="AC8977" s="20" t="s">
        <v>81</v>
      </c>
      <c r="AD8977" s="20" t="s">
        <v>81</v>
      </c>
    </row>
    <row r="8978" ht="15.75" customHeight="1">
      <c r="A8978" s="22"/>
      <c r="B8978" s="22"/>
      <c r="C8978" s="22" t="s">
        <v>81</v>
      </c>
      <c r="D8978" s="2" t="s">
        <v>81</v>
      </c>
      <c r="Z8978" s="23"/>
      <c r="AA8978" s="20"/>
      <c r="AB8978" s="20"/>
      <c r="AC8978" s="20" t="s">
        <v>81</v>
      </c>
      <c r="AD8978" s="20" t="s">
        <v>81</v>
      </c>
    </row>
    <row r="8979" ht="15.75" customHeight="1">
      <c r="A8979" s="22"/>
      <c r="B8979" s="22"/>
      <c r="C8979" s="22" t="s">
        <v>81</v>
      </c>
      <c r="D8979" s="2" t="s">
        <v>81</v>
      </c>
      <c r="Z8979" s="23"/>
      <c r="AA8979" s="20"/>
      <c r="AB8979" s="20"/>
      <c r="AC8979" s="20" t="s">
        <v>81</v>
      </c>
      <c r="AD8979" s="20" t="s">
        <v>81</v>
      </c>
    </row>
    <row r="8980" ht="15.75" customHeight="1">
      <c r="A8980" s="22"/>
      <c r="B8980" s="22"/>
      <c r="C8980" s="22" t="s">
        <v>81</v>
      </c>
      <c r="D8980" s="2" t="s">
        <v>81</v>
      </c>
      <c r="Z8980" s="23"/>
      <c r="AA8980" s="20"/>
      <c r="AB8980" s="20"/>
      <c r="AC8980" s="20" t="s">
        <v>81</v>
      </c>
      <c r="AD8980" s="20" t="s">
        <v>81</v>
      </c>
    </row>
    <row r="8981" ht="15.75" customHeight="1">
      <c r="A8981" s="22"/>
      <c r="B8981" s="22"/>
      <c r="C8981" s="22" t="s">
        <v>81</v>
      </c>
      <c r="D8981" s="2" t="s">
        <v>81</v>
      </c>
      <c r="Z8981" s="23"/>
      <c r="AA8981" s="20"/>
      <c r="AB8981" s="20"/>
      <c r="AC8981" s="20" t="s">
        <v>81</v>
      </c>
      <c r="AD8981" s="20" t="s">
        <v>81</v>
      </c>
    </row>
    <row r="8982" ht="15.75" customHeight="1">
      <c r="A8982" s="22"/>
      <c r="B8982" s="22"/>
      <c r="C8982" s="22" t="s">
        <v>81</v>
      </c>
      <c r="D8982" s="2" t="s">
        <v>81</v>
      </c>
      <c r="Z8982" s="23"/>
      <c r="AA8982" s="20"/>
      <c r="AB8982" s="20"/>
      <c r="AC8982" s="20" t="s">
        <v>81</v>
      </c>
      <c r="AD8982" s="20" t="s">
        <v>81</v>
      </c>
    </row>
    <row r="8983" ht="15.75" customHeight="1">
      <c r="A8983" s="22"/>
      <c r="B8983" s="22"/>
      <c r="C8983" s="22" t="s">
        <v>81</v>
      </c>
      <c r="D8983" s="2" t="s">
        <v>81</v>
      </c>
      <c r="Z8983" s="23"/>
      <c r="AA8983" s="20"/>
      <c r="AB8983" s="20"/>
      <c r="AC8983" s="20" t="s">
        <v>81</v>
      </c>
      <c r="AD8983" s="20" t="s">
        <v>81</v>
      </c>
    </row>
    <row r="8984" ht="15.75" customHeight="1">
      <c r="A8984" s="22"/>
      <c r="B8984" s="22"/>
      <c r="C8984" s="22" t="s">
        <v>81</v>
      </c>
      <c r="D8984" s="2" t="s">
        <v>81</v>
      </c>
      <c r="Z8984" s="23"/>
      <c r="AA8984" s="20"/>
      <c r="AB8984" s="20"/>
      <c r="AC8984" s="20" t="s">
        <v>81</v>
      </c>
      <c r="AD8984" s="20" t="s">
        <v>81</v>
      </c>
    </row>
    <row r="8985" ht="15.75" customHeight="1">
      <c r="A8985" s="22"/>
      <c r="B8985" s="22"/>
      <c r="C8985" s="22" t="s">
        <v>81</v>
      </c>
      <c r="D8985" s="2" t="s">
        <v>81</v>
      </c>
      <c r="Z8985" s="23"/>
      <c r="AA8985" s="20"/>
      <c r="AB8985" s="20"/>
      <c r="AC8985" s="20" t="s">
        <v>81</v>
      </c>
      <c r="AD8985" s="20" t="s">
        <v>81</v>
      </c>
    </row>
    <row r="8986" ht="15.75" customHeight="1">
      <c r="A8986" s="22"/>
      <c r="B8986" s="22"/>
      <c r="C8986" s="22" t="s">
        <v>81</v>
      </c>
      <c r="D8986" s="2" t="s">
        <v>81</v>
      </c>
      <c r="Z8986" s="23"/>
      <c r="AA8986" s="20"/>
      <c r="AB8986" s="20"/>
      <c r="AC8986" s="20" t="s">
        <v>81</v>
      </c>
      <c r="AD8986" s="20" t="s">
        <v>81</v>
      </c>
    </row>
    <row r="8987" ht="15.75" customHeight="1">
      <c r="A8987" s="22"/>
      <c r="B8987" s="22"/>
      <c r="C8987" s="22" t="s">
        <v>81</v>
      </c>
      <c r="D8987" s="2" t="s">
        <v>81</v>
      </c>
      <c r="Z8987" s="23"/>
      <c r="AA8987" s="20"/>
      <c r="AB8987" s="20"/>
      <c r="AC8987" s="20" t="s">
        <v>81</v>
      </c>
      <c r="AD8987" s="20" t="s">
        <v>81</v>
      </c>
    </row>
    <row r="8988" ht="15.75" customHeight="1">
      <c r="A8988" s="22"/>
      <c r="B8988" s="22"/>
      <c r="C8988" s="22" t="s">
        <v>81</v>
      </c>
      <c r="D8988" s="2" t="s">
        <v>81</v>
      </c>
      <c r="Z8988" s="23"/>
      <c r="AA8988" s="20"/>
      <c r="AB8988" s="20"/>
      <c r="AC8988" s="20" t="s">
        <v>81</v>
      </c>
      <c r="AD8988" s="20" t="s">
        <v>81</v>
      </c>
    </row>
    <row r="8989" ht="15.75" customHeight="1">
      <c r="A8989" s="22"/>
      <c r="B8989" s="22"/>
      <c r="C8989" s="22" t="s">
        <v>81</v>
      </c>
      <c r="D8989" s="2" t="s">
        <v>81</v>
      </c>
      <c r="Z8989" s="23"/>
      <c r="AA8989" s="20"/>
      <c r="AB8989" s="20"/>
      <c r="AC8989" s="20" t="s">
        <v>81</v>
      </c>
      <c r="AD8989" s="20" t="s">
        <v>81</v>
      </c>
    </row>
    <row r="8990" ht="15.75" customHeight="1">
      <c r="A8990" s="22"/>
      <c r="B8990" s="22"/>
      <c r="C8990" s="22" t="s">
        <v>81</v>
      </c>
      <c r="D8990" s="2" t="s">
        <v>81</v>
      </c>
      <c r="Z8990" s="23"/>
      <c r="AA8990" s="20"/>
      <c r="AB8990" s="20"/>
      <c r="AC8990" s="20" t="s">
        <v>81</v>
      </c>
      <c r="AD8990" s="20" t="s">
        <v>81</v>
      </c>
    </row>
    <row r="8991" ht="15.75" customHeight="1">
      <c r="A8991" s="22"/>
      <c r="B8991" s="22"/>
      <c r="C8991" s="22" t="s">
        <v>81</v>
      </c>
      <c r="D8991" s="2" t="s">
        <v>81</v>
      </c>
      <c r="Z8991" s="23"/>
      <c r="AA8991" s="20"/>
      <c r="AB8991" s="20"/>
      <c r="AC8991" s="20" t="s">
        <v>81</v>
      </c>
      <c r="AD8991" s="20" t="s">
        <v>81</v>
      </c>
    </row>
    <row r="8992" ht="15.75" customHeight="1">
      <c r="A8992" s="22"/>
      <c r="B8992" s="22"/>
      <c r="C8992" s="22" t="s">
        <v>81</v>
      </c>
      <c r="D8992" s="2" t="s">
        <v>81</v>
      </c>
      <c r="Z8992" s="23"/>
      <c r="AA8992" s="20"/>
      <c r="AB8992" s="20"/>
      <c r="AC8992" s="20" t="s">
        <v>81</v>
      </c>
      <c r="AD8992" s="20" t="s">
        <v>81</v>
      </c>
    </row>
    <row r="8993" ht="15.75" customHeight="1">
      <c r="A8993" s="22"/>
      <c r="B8993" s="22"/>
      <c r="C8993" s="22" t="s">
        <v>81</v>
      </c>
      <c r="D8993" s="2" t="s">
        <v>81</v>
      </c>
      <c r="Z8993" s="23"/>
      <c r="AA8993" s="20"/>
      <c r="AB8993" s="20"/>
      <c r="AC8993" s="20" t="s">
        <v>81</v>
      </c>
      <c r="AD8993" s="20" t="s">
        <v>81</v>
      </c>
    </row>
    <row r="8994" ht="15.75" customHeight="1">
      <c r="A8994" s="22"/>
      <c r="B8994" s="22"/>
      <c r="C8994" s="22" t="s">
        <v>81</v>
      </c>
      <c r="D8994" s="2" t="s">
        <v>81</v>
      </c>
      <c r="Z8994" s="23"/>
      <c r="AA8994" s="20"/>
      <c r="AB8994" s="20"/>
      <c r="AC8994" s="20" t="s">
        <v>81</v>
      </c>
      <c r="AD8994" s="20" t="s">
        <v>81</v>
      </c>
    </row>
    <row r="8995" ht="15.75" customHeight="1">
      <c r="A8995" s="22"/>
      <c r="B8995" s="22"/>
      <c r="C8995" s="22" t="s">
        <v>81</v>
      </c>
      <c r="D8995" s="2" t="s">
        <v>81</v>
      </c>
      <c r="Z8995" s="23"/>
      <c r="AA8995" s="20"/>
      <c r="AB8995" s="20"/>
      <c r="AC8995" s="20" t="s">
        <v>81</v>
      </c>
      <c r="AD8995" s="20" t="s">
        <v>81</v>
      </c>
    </row>
    <row r="8996" ht="15.75" customHeight="1">
      <c r="A8996" s="22"/>
      <c r="B8996" s="22"/>
      <c r="C8996" s="22" t="s">
        <v>81</v>
      </c>
      <c r="D8996" s="2" t="s">
        <v>81</v>
      </c>
      <c r="Z8996" s="23"/>
      <c r="AA8996" s="20"/>
      <c r="AB8996" s="20"/>
      <c r="AC8996" s="20" t="s">
        <v>81</v>
      </c>
      <c r="AD8996" s="20" t="s">
        <v>81</v>
      </c>
    </row>
    <row r="8997" ht="15.75" customHeight="1">
      <c r="A8997" s="22"/>
      <c r="B8997" s="22"/>
      <c r="C8997" s="22" t="s">
        <v>81</v>
      </c>
      <c r="D8997" s="2" t="s">
        <v>81</v>
      </c>
      <c r="Z8997" s="23"/>
      <c r="AA8997" s="20"/>
      <c r="AB8997" s="20"/>
      <c r="AC8997" s="20" t="s">
        <v>81</v>
      </c>
      <c r="AD8997" s="20" t="s">
        <v>81</v>
      </c>
    </row>
    <row r="8998" ht="15.75" customHeight="1">
      <c r="A8998" s="22"/>
      <c r="B8998" s="22"/>
      <c r="C8998" s="22" t="s">
        <v>81</v>
      </c>
      <c r="D8998" s="2" t="s">
        <v>81</v>
      </c>
      <c r="Z8998" s="23"/>
      <c r="AA8998" s="20"/>
      <c r="AB8998" s="20"/>
      <c r="AC8998" s="20" t="s">
        <v>81</v>
      </c>
      <c r="AD8998" s="20" t="s">
        <v>81</v>
      </c>
    </row>
    <row r="8999" ht="15.75" customHeight="1">
      <c r="A8999" s="22"/>
      <c r="B8999" s="22"/>
      <c r="C8999" s="22" t="s">
        <v>81</v>
      </c>
      <c r="D8999" s="2" t="s">
        <v>81</v>
      </c>
      <c r="Z8999" s="23"/>
      <c r="AA8999" s="20"/>
      <c r="AB8999" s="20"/>
      <c r="AC8999" s="20" t="s">
        <v>81</v>
      </c>
      <c r="AD8999" s="20" t="s">
        <v>81</v>
      </c>
    </row>
    <row r="9000" ht="15.75" customHeight="1">
      <c r="A9000" s="22"/>
      <c r="B9000" s="22"/>
      <c r="C9000" s="22" t="s">
        <v>81</v>
      </c>
      <c r="D9000" s="2" t="s">
        <v>81</v>
      </c>
      <c r="Z9000" s="23"/>
      <c r="AA9000" s="20"/>
      <c r="AB9000" s="20"/>
      <c r="AC9000" s="20" t="s">
        <v>81</v>
      </c>
      <c r="AD9000" s="20" t="s">
        <v>81</v>
      </c>
    </row>
    <row r="9001" ht="15.75" customHeight="1">
      <c r="A9001" s="22"/>
      <c r="B9001" s="22"/>
      <c r="C9001" s="22" t="s">
        <v>81</v>
      </c>
      <c r="D9001" s="2" t="s">
        <v>81</v>
      </c>
      <c r="Z9001" s="23"/>
      <c r="AA9001" s="20"/>
      <c r="AB9001" s="20"/>
      <c r="AC9001" s="20" t="s">
        <v>81</v>
      </c>
      <c r="AD9001" s="20" t="s">
        <v>81</v>
      </c>
    </row>
    <row r="9002" ht="15.75" customHeight="1">
      <c r="A9002" s="22"/>
      <c r="B9002" s="22"/>
      <c r="C9002" s="22" t="s">
        <v>81</v>
      </c>
      <c r="D9002" s="2" t="s">
        <v>81</v>
      </c>
      <c r="Z9002" s="23"/>
      <c r="AA9002" s="20"/>
      <c r="AB9002" s="20"/>
      <c r="AC9002" s="20" t="s">
        <v>81</v>
      </c>
      <c r="AD9002" s="20" t="s">
        <v>81</v>
      </c>
    </row>
    <row r="9003" ht="15.75" customHeight="1">
      <c r="A9003" s="22"/>
      <c r="B9003" s="22"/>
      <c r="C9003" s="22" t="s">
        <v>81</v>
      </c>
      <c r="D9003" s="2" t="s">
        <v>81</v>
      </c>
      <c r="Z9003" s="23"/>
      <c r="AA9003" s="20"/>
      <c r="AB9003" s="20"/>
      <c r="AC9003" s="20" t="s">
        <v>81</v>
      </c>
      <c r="AD9003" s="20" t="s">
        <v>81</v>
      </c>
    </row>
    <row r="9004" ht="15.75" customHeight="1">
      <c r="A9004" s="22"/>
      <c r="B9004" s="22"/>
      <c r="C9004" s="22" t="s">
        <v>81</v>
      </c>
      <c r="D9004" s="2" t="s">
        <v>81</v>
      </c>
      <c r="Z9004" s="23"/>
      <c r="AA9004" s="20"/>
      <c r="AB9004" s="20"/>
      <c r="AC9004" s="20" t="s">
        <v>81</v>
      </c>
      <c r="AD9004" s="20" t="s">
        <v>81</v>
      </c>
    </row>
    <row r="9005" ht="15.75" customHeight="1">
      <c r="A9005" s="22"/>
      <c r="B9005" s="22"/>
      <c r="C9005" s="22" t="s">
        <v>81</v>
      </c>
      <c r="D9005" s="2" t="s">
        <v>81</v>
      </c>
      <c r="Z9005" s="23"/>
      <c r="AA9005" s="20"/>
      <c r="AB9005" s="20"/>
      <c r="AC9005" s="20" t="s">
        <v>81</v>
      </c>
      <c r="AD9005" s="20" t="s">
        <v>81</v>
      </c>
    </row>
    <row r="9006" ht="15.75" customHeight="1">
      <c r="A9006" s="22"/>
      <c r="B9006" s="22"/>
      <c r="C9006" s="22" t="s">
        <v>81</v>
      </c>
      <c r="D9006" s="2" t="s">
        <v>81</v>
      </c>
      <c r="Z9006" s="23"/>
      <c r="AA9006" s="20"/>
      <c r="AB9006" s="20"/>
      <c r="AC9006" s="20" t="s">
        <v>81</v>
      </c>
      <c r="AD9006" s="20" t="s">
        <v>81</v>
      </c>
    </row>
    <row r="9007" ht="15.75" customHeight="1">
      <c r="A9007" s="22"/>
      <c r="B9007" s="22"/>
      <c r="C9007" s="22" t="s">
        <v>81</v>
      </c>
      <c r="D9007" s="2" t="s">
        <v>81</v>
      </c>
      <c r="Z9007" s="23"/>
      <c r="AA9007" s="20"/>
      <c r="AB9007" s="20"/>
      <c r="AC9007" s="20" t="s">
        <v>81</v>
      </c>
      <c r="AD9007" s="20" t="s">
        <v>81</v>
      </c>
    </row>
    <row r="9008" ht="15.75" customHeight="1">
      <c r="A9008" s="22"/>
      <c r="B9008" s="22"/>
      <c r="C9008" s="22" t="s">
        <v>81</v>
      </c>
      <c r="D9008" s="2" t="s">
        <v>81</v>
      </c>
      <c r="Z9008" s="23"/>
      <c r="AA9008" s="20"/>
      <c r="AB9008" s="20"/>
      <c r="AC9008" s="20" t="s">
        <v>81</v>
      </c>
      <c r="AD9008" s="20" t="s">
        <v>81</v>
      </c>
    </row>
    <row r="9009" ht="15.75" customHeight="1">
      <c r="A9009" s="22"/>
      <c r="B9009" s="22"/>
      <c r="C9009" s="22" t="s">
        <v>81</v>
      </c>
      <c r="D9009" s="2" t="s">
        <v>81</v>
      </c>
      <c r="Z9009" s="23"/>
      <c r="AA9009" s="20"/>
      <c r="AB9009" s="20"/>
      <c r="AC9009" s="20" t="s">
        <v>81</v>
      </c>
      <c r="AD9009" s="20" t="s">
        <v>81</v>
      </c>
    </row>
    <row r="9010" ht="15.75" customHeight="1">
      <c r="A9010" s="22"/>
      <c r="B9010" s="22"/>
      <c r="C9010" s="22" t="s">
        <v>81</v>
      </c>
      <c r="D9010" s="2" t="s">
        <v>81</v>
      </c>
      <c r="Z9010" s="23"/>
      <c r="AA9010" s="20"/>
      <c r="AB9010" s="20"/>
      <c r="AC9010" s="20" t="s">
        <v>81</v>
      </c>
      <c r="AD9010" s="20" t="s">
        <v>81</v>
      </c>
    </row>
    <row r="9011" ht="15.75" customHeight="1">
      <c r="A9011" s="22"/>
      <c r="B9011" s="22"/>
      <c r="C9011" s="22" t="s">
        <v>81</v>
      </c>
      <c r="D9011" s="2" t="s">
        <v>81</v>
      </c>
      <c r="Z9011" s="23"/>
      <c r="AA9011" s="20"/>
      <c r="AB9011" s="20"/>
      <c r="AC9011" s="20" t="s">
        <v>81</v>
      </c>
      <c r="AD9011" s="20" t="s">
        <v>81</v>
      </c>
    </row>
    <row r="9012" ht="15.75" customHeight="1">
      <c r="A9012" s="22"/>
      <c r="B9012" s="22"/>
      <c r="C9012" s="22" t="s">
        <v>81</v>
      </c>
      <c r="D9012" s="2" t="s">
        <v>81</v>
      </c>
      <c r="Z9012" s="23"/>
      <c r="AA9012" s="20"/>
      <c r="AB9012" s="20"/>
      <c r="AC9012" s="20" t="s">
        <v>81</v>
      </c>
      <c r="AD9012" s="20" t="s">
        <v>81</v>
      </c>
    </row>
    <row r="9013" ht="15.75" customHeight="1">
      <c r="A9013" s="22"/>
      <c r="B9013" s="22"/>
      <c r="C9013" s="22" t="s">
        <v>81</v>
      </c>
      <c r="D9013" s="2" t="s">
        <v>81</v>
      </c>
      <c r="Z9013" s="23"/>
      <c r="AA9013" s="20"/>
      <c r="AB9013" s="20"/>
      <c r="AC9013" s="20" t="s">
        <v>81</v>
      </c>
      <c r="AD9013" s="20" t="s">
        <v>81</v>
      </c>
    </row>
    <row r="9014" ht="15.75" customHeight="1">
      <c r="A9014" s="22"/>
      <c r="B9014" s="22"/>
      <c r="C9014" s="22" t="s">
        <v>81</v>
      </c>
      <c r="D9014" s="2" t="s">
        <v>81</v>
      </c>
      <c r="Z9014" s="23"/>
      <c r="AA9014" s="20"/>
      <c r="AB9014" s="20"/>
      <c r="AC9014" s="20" t="s">
        <v>81</v>
      </c>
      <c r="AD9014" s="20" t="s">
        <v>81</v>
      </c>
    </row>
    <row r="9015" ht="15.75" customHeight="1">
      <c r="A9015" s="22"/>
      <c r="B9015" s="22"/>
      <c r="C9015" s="22" t="s">
        <v>81</v>
      </c>
      <c r="D9015" s="2" t="s">
        <v>81</v>
      </c>
      <c r="Z9015" s="23"/>
      <c r="AA9015" s="20"/>
      <c r="AB9015" s="20"/>
      <c r="AC9015" s="20" t="s">
        <v>81</v>
      </c>
      <c r="AD9015" s="20" t="s">
        <v>81</v>
      </c>
    </row>
    <row r="9016" ht="15.75" customHeight="1">
      <c r="A9016" s="22"/>
      <c r="B9016" s="22"/>
      <c r="C9016" s="22" t="s">
        <v>81</v>
      </c>
      <c r="D9016" s="2" t="s">
        <v>81</v>
      </c>
      <c r="Z9016" s="23"/>
      <c r="AA9016" s="20"/>
      <c r="AB9016" s="20"/>
      <c r="AC9016" s="20" t="s">
        <v>81</v>
      </c>
      <c r="AD9016" s="20" t="s">
        <v>81</v>
      </c>
    </row>
    <row r="9017" ht="15.75" customHeight="1">
      <c r="A9017" s="22"/>
      <c r="B9017" s="22"/>
      <c r="C9017" s="22" t="s">
        <v>81</v>
      </c>
      <c r="D9017" s="2" t="s">
        <v>81</v>
      </c>
      <c r="Z9017" s="23"/>
      <c r="AA9017" s="20"/>
      <c r="AB9017" s="20"/>
      <c r="AC9017" s="20" t="s">
        <v>81</v>
      </c>
      <c r="AD9017" s="20" t="s">
        <v>81</v>
      </c>
    </row>
    <row r="9018" ht="15.75" customHeight="1">
      <c r="A9018" s="22"/>
      <c r="B9018" s="22"/>
      <c r="C9018" s="22" t="s">
        <v>81</v>
      </c>
      <c r="D9018" s="2" t="s">
        <v>81</v>
      </c>
      <c r="Z9018" s="23"/>
      <c r="AA9018" s="20"/>
      <c r="AB9018" s="20"/>
      <c r="AC9018" s="20" t="s">
        <v>81</v>
      </c>
      <c r="AD9018" s="20" t="s">
        <v>81</v>
      </c>
    </row>
    <row r="9019" ht="15.75" customHeight="1">
      <c r="A9019" s="22"/>
      <c r="B9019" s="22"/>
      <c r="C9019" s="22" t="s">
        <v>81</v>
      </c>
      <c r="D9019" s="2" t="s">
        <v>81</v>
      </c>
      <c r="Z9019" s="23"/>
      <c r="AA9019" s="20"/>
      <c r="AB9019" s="20"/>
      <c r="AC9019" s="20" t="s">
        <v>81</v>
      </c>
      <c r="AD9019" s="20" t="s">
        <v>81</v>
      </c>
    </row>
    <row r="9020" ht="15.75" customHeight="1">
      <c r="A9020" s="22"/>
      <c r="B9020" s="22"/>
      <c r="C9020" s="22" t="s">
        <v>81</v>
      </c>
      <c r="D9020" s="2" t="s">
        <v>81</v>
      </c>
      <c r="Z9020" s="23"/>
      <c r="AA9020" s="20"/>
      <c r="AB9020" s="20"/>
      <c r="AC9020" s="20" t="s">
        <v>81</v>
      </c>
      <c r="AD9020" s="20" t="s">
        <v>81</v>
      </c>
    </row>
    <row r="9021" ht="15.75" customHeight="1">
      <c r="A9021" s="22"/>
      <c r="B9021" s="22"/>
      <c r="C9021" s="22" t="s">
        <v>81</v>
      </c>
      <c r="D9021" s="2" t="s">
        <v>81</v>
      </c>
      <c r="Z9021" s="23"/>
      <c r="AA9021" s="20"/>
      <c r="AB9021" s="20"/>
      <c r="AC9021" s="20" t="s">
        <v>81</v>
      </c>
      <c r="AD9021" s="20" t="s">
        <v>81</v>
      </c>
    </row>
    <row r="9022" ht="15.75" customHeight="1">
      <c r="A9022" s="22"/>
      <c r="B9022" s="22"/>
      <c r="C9022" s="22" t="s">
        <v>81</v>
      </c>
      <c r="D9022" s="2" t="s">
        <v>81</v>
      </c>
      <c r="Z9022" s="23"/>
      <c r="AA9022" s="20"/>
      <c r="AB9022" s="20"/>
      <c r="AC9022" s="20" t="s">
        <v>81</v>
      </c>
      <c r="AD9022" s="20" t="s">
        <v>81</v>
      </c>
    </row>
    <row r="9023" ht="15.75" customHeight="1">
      <c r="A9023" s="22"/>
      <c r="B9023" s="22"/>
      <c r="C9023" s="22" t="s">
        <v>81</v>
      </c>
      <c r="D9023" s="2" t="s">
        <v>81</v>
      </c>
      <c r="Z9023" s="23"/>
      <c r="AA9023" s="20"/>
      <c r="AB9023" s="20"/>
      <c r="AC9023" s="20" t="s">
        <v>81</v>
      </c>
      <c r="AD9023" s="20" t="s">
        <v>81</v>
      </c>
    </row>
    <row r="9024" ht="15.75" customHeight="1">
      <c r="A9024" s="22"/>
      <c r="B9024" s="22"/>
      <c r="C9024" s="22" t="s">
        <v>81</v>
      </c>
      <c r="D9024" s="2" t="s">
        <v>81</v>
      </c>
      <c r="Z9024" s="23"/>
      <c r="AA9024" s="20"/>
      <c r="AB9024" s="20"/>
      <c r="AC9024" s="20" t="s">
        <v>81</v>
      </c>
      <c r="AD9024" s="20" t="s">
        <v>81</v>
      </c>
    </row>
    <row r="9025" ht="15.75" customHeight="1">
      <c r="A9025" s="22"/>
      <c r="B9025" s="22"/>
      <c r="C9025" s="22" t="s">
        <v>81</v>
      </c>
      <c r="D9025" s="2" t="s">
        <v>81</v>
      </c>
      <c r="Z9025" s="23"/>
      <c r="AA9025" s="20"/>
      <c r="AB9025" s="20"/>
      <c r="AC9025" s="20" t="s">
        <v>81</v>
      </c>
      <c r="AD9025" s="20" t="s">
        <v>81</v>
      </c>
    </row>
    <row r="9026" ht="15.75" customHeight="1">
      <c r="A9026" s="22"/>
      <c r="B9026" s="22"/>
      <c r="C9026" s="22" t="s">
        <v>81</v>
      </c>
      <c r="D9026" s="2" t="s">
        <v>81</v>
      </c>
      <c r="Z9026" s="23"/>
      <c r="AA9026" s="20"/>
      <c r="AB9026" s="20"/>
      <c r="AC9026" s="20" t="s">
        <v>81</v>
      </c>
      <c r="AD9026" s="20" t="s">
        <v>81</v>
      </c>
    </row>
    <row r="9027" ht="15.75" customHeight="1">
      <c r="A9027" s="22"/>
      <c r="B9027" s="22"/>
      <c r="C9027" s="22" t="s">
        <v>81</v>
      </c>
      <c r="D9027" s="2" t="s">
        <v>81</v>
      </c>
      <c r="Z9027" s="23"/>
      <c r="AA9027" s="20"/>
      <c r="AB9027" s="20"/>
      <c r="AC9027" s="20" t="s">
        <v>81</v>
      </c>
      <c r="AD9027" s="20" t="s">
        <v>81</v>
      </c>
    </row>
    <row r="9028" ht="15.75" customHeight="1">
      <c r="A9028" s="22"/>
      <c r="B9028" s="22"/>
      <c r="C9028" s="22" t="s">
        <v>81</v>
      </c>
      <c r="D9028" s="2" t="s">
        <v>81</v>
      </c>
      <c r="Z9028" s="23"/>
      <c r="AA9028" s="20"/>
      <c r="AB9028" s="20"/>
      <c r="AC9028" s="20" t="s">
        <v>81</v>
      </c>
      <c r="AD9028" s="20" t="s">
        <v>81</v>
      </c>
    </row>
    <row r="9029" ht="15.75" customHeight="1">
      <c r="A9029" s="22"/>
      <c r="B9029" s="22"/>
      <c r="C9029" s="22" t="s">
        <v>81</v>
      </c>
      <c r="D9029" s="2" t="s">
        <v>81</v>
      </c>
      <c r="Z9029" s="23"/>
      <c r="AA9029" s="20"/>
      <c r="AB9029" s="20"/>
      <c r="AC9029" s="20" t="s">
        <v>81</v>
      </c>
      <c r="AD9029" s="20" t="s">
        <v>81</v>
      </c>
    </row>
    <row r="9030" ht="15.75" customHeight="1">
      <c r="A9030" s="22"/>
      <c r="B9030" s="22"/>
      <c r="C9030" s="22" t="s">
        <v>81</v>
      </c>
      <c r="D9030" s="2" t="s">
        <v>81</v>
      </c>
      <c r="Z9030" s="23"/>
      <c r="AA9030" s="20"/>
      <c r="AB9030" s="20"/>
      <c r="AC9030" s="20" t="s">
        <v>81</v>
      </c>
      <c r="AD9030" s="20" t="s">
        <v>81</v>
      </c>
    </row>
    <row r="9031" ht="15.75" customHeight="1">
      <c r="A9031" s="22"/>
      <c r="B9031" s="22"/>
      <c r="C9031" s="22" t="s">
        <v>81</v>
      </c>
      <c r="D9031" s="2" t="s">
        <v>81</v>
      </c>
      <c r="Z9031" s="23"/>
      <c r="AA9031" s="20"/>
      <c r="AB9031" s="20"/>
      <c r="AC9031" s="20" t="s">
        <v>81</v>
      </c>
      <c r="AD9031" s="20" t="s">
        <v>81</v>
      </c>
    </row>
    <row r="9032" ht="15.75" customHeight="1">
      <c r="A9032" s="22"/>
      <c r="B9032" s="22"/>
      <c r="C9032" s="22" t="s">
        <v>81</v>
      </c>
      <c r="D9032" s="2" t="s">
        <v>81</v>
      </c>
      <c r="Z9032" s="23"/>
      <c r="AA9032" s="20"/>
      <c r="AB9032" s="20"/>
      <c r="AC9032" s="20" t="s">
        <v>81</v>
      </c>
      <c r="AD9032" s="20" t="s">
        <v>81</v>
      </c>
    </row>
    <row r="9033" ht="15.75" customHeight="1">
      <c r="A9033" s="22"/>
      <c r="B9033" s="22"/>
      <c r="C9033" s="22" t="s">
        <v>81</v>
      </c>
      <c r="D9033" s="2" t="s">
        <v>81</v>
      </c>
      <c r="Z9033" s="23"/>
      <c r="AA9033" s="20"/>
      <c r="AB9033" s="20"/>
      <c r="AC9033" s="20" t="s">
        <v>81</v>
      </c>
      <c r="AD9033" s="20" t="s">
        <v>81</v>
      </c>
    </row>
    <row r="9034" ht="15.75" customHeight="1">
      <c r="A9034" s="22"/>
      <c r="B9034" s="22"/>
      <c r="C9034" s="22" t="s">
        <v>81</v>
      </c>
      <c r="D9034" s="2" t="s">
        <v>81</v>
      </c>
      <c r="Z9034" s="23"/>
      <c r="AA9034" s="20"/>
      <c r="AB9034" s="20"/>
      <c r="AC9034" s="20" t="s">
        <v>81</v>
      </c>
      <c r="AD9034" s="20" t="s">
        <v>81</v>
      </c>
    </row>
    <row r="9035" ht="15.75" customHeight="1">
      <c r="A9035" s="22"/>
      <c r="B9035" s="22"/>
      <c r="C9035" s="22" t="s">
        <v>81</v>
      </c>
      <c r="D9035" s="2" t="s">
        <v>81</v>
      </c>
      <c r="Z9035" s="23"/>
      <c r="AA9035" s="20"/>
      <c r="AB9035" s="20"/>
      <c r="AC9035" s="20" t="s">
        <v>81</v>
      </c>
      <c r="AD9035" s="20" t="s">
        <v>81</v>
      </c>
    </row>
    <row r="9036" ht="15.75" customHeight="1">
      <c r="A9036" s="22"/>
      <c r="B9036" s="22"/>
      <c r="C9036" s="22" t="s">
        <v>81</v>
      </c>
      <c r="D9036" s="2" t="s">
        <v>81</v>
      </c>
      <c r="Z9036" s="23"/>
      <c r="AA9036" s="20"/>
      <c r="AB9036" s="20"/>
      <c r="AC9036" s="20" t="s">
        <v>81</v>
      </c>
      <c r="AD9036" s="20" t="s">
        <v>81</v>
      </c>
    </row>
    <row r="9037" ht="15.75" customHeight="1">
      <c r="A9037" s="22"/>
      <c r="B9037" s="22"/>
      <c r="C9037" s="22" t="s">
        <v>81</v>
      </c>
      <c r="D9037" s="2" t="s">
        <v>81</v>
      </c>
      <c r="Z9037" s="23"/>
      <c r="AA9037" s="20"/>
      <c r="AB9037" s="20"/>
      <c r="AC9037" s="20" t="s">
        <v>81</v>
      </c>
      <c r="AD9037" s="20" t="s">
        <v>81</v>
      </c>
    </row>
    <row r="9038" ht="15.75" customHeight="1">
      <c r="A9038" s="22"/>
      <c r="B9038" s="22"/>
      <c r="C9038" s="22" t="s">
        <v>81</v>
      </c>
      <c r="D9038" s="2" t="s">
        <v>81</v>
      </c>
      <c r="Z9038" s="23"/>
      <c r="AA9038" s="20"/>
      <c r="AB9038" s="20"/>
      <c r="AC9038" s="20" t="s">
        <v>81</v>
      </c>
      <c r="AD9038" s="20" t="s">
        <v>81</v>
      </c>
    </row>
    <row r="9039" ht="15.75" customHeight="1">
      <c r="A9039" s="22"/>
      <c r="B9039" s="22"/>
      <c r="C9039" s="22" t="s">
        <v>81</v>
      </c>
      <c r="D9039" s="2" t="s">
        <v>81</v>
      </c>
      <c r="Z9039" s="23"/>
      <c r="AA9039" s="20"/>
      <c r="AB9039" s="20"/>
      <c r="AC9039" s="20" t="s">
        <v>81</v>
      </c>
      <c r="AD9039" s="20" t="s">
        <v>81</v>
      </c>
    </row>
    <row r="9040" ht="15.75" customHeight="1">
      <c r="A9040" s="22"/>
      <c r="B9040" s="22"/>
      <c r="C9040" s="22" t="s">
        <v>81</v>
      </c>
      <c r="D9040" s="2" t="s">
        <v>81</v>
      </c>
      <c r="Z9040" s="23"/>
      <c r="AA9040" s="20"/>
      <c r="AB9040" s="20"/>
      <c r="AC9040" s="20" t="s">
        <v>81</v>
      </c>
      <c r="AD9040" s="20" t="s">
        <v>81</v>
      </c>
    </row>
    <row r="9041" ht="15.75" customHeight="1">
      <c r="A9041" s="22"/>
      <c r="B9041" s="22"/>
      <c r="C9041" s="22" t="s">
        <v>81</v>
      </c>
      <c r="D9041" s="2" t="s">
        <v>81</v>
      </c>
      <c r="Z9041" s="23"/>
      <c r="AA9041" s="20"/>
      <c r="AB9041" s="20"/>
      <c r="AC9041" s="20" t="s">
        <v>81</v>
      </c>
      <c r="AD9041" s="20" t="s">
        <v>81</v>
      </c>
    </row>
    <row r="9042" ht="15.75" customHeight="1">
      <c r="A9042" s="22"/>
      <c r="B9042" s="22"/>
      <c r="C9042" s="22" t="s">
        <v>81</v>
      </c>
      <c r="D9042" s="2" t="s">
        <v>81</v>
      </c>
      <c r="Z9042" s="23"/>
      <c r="AA9042" s="20"/>
      <c r="AB9042" s="20"/>
      <c r="AC9042" s="20" t="s">
        <v>81</v>
      </c>
      <c r="AD9042" s="20" t="s">
        <v>81</v>
      </c>
    </row>
    <row r="9043" ht="15.75" customHeight="1">
      <c r="A9043" s="22"/>
      <c r="B9043" s="22"/>
      <c r="C9043" s="22" t="s">
        <v>81</v>
      </c>
      <c r="D9043" s="2" t="s">
        <v>81</v>
      </c>
      <c r="Z9043" s="23"/>
      <c r="AA9043" s="20"/>
      <c r="AB9043" s="20"/>
      <c r="AC9043" s="20" t="s">
        <v>81</v>
      </c>
      <c r="AD9043" s="20" t="s">
        <v>81</v>
      </c>
    </row>
    <row r="9044" ht="15.75" customHeight="1">
      <c r="A9044" s="22"/>
      <c r="B9044" s="22"/>
      <c r="C9044" s="22" t="s">
        <v>81</v>
      </c>
      <c r="D9044" s="2" t="s">
        <v>81</v>
      </c>
      <c r="Z9044" s="23"/>
      <c r="AA9044" s="20"/>
      <c r="AB9044" s="20"/>
      <c r="AC9044" s="20" t="s">
        <v>81</v>
      </c>
      <c r="AD9044" s="20" t="s">
        <v>81</v>
      </c>
    </row>
    <row r="9045" ht="15.75" customHeight="1">
      <c r="A9045" s="22"/>
      <c r="B9045" s="22"/>
      <c r="C9045" s="22" t="s">
        <v>81</v>
      </c>
      <c r="D9045" s="2" t="s">
        <v>81</v>
      </c>
      <c r="Z9045" s="23"/>
      <c r="AA9045" s="20"/>
      <c r="AB9045" s="20"/>
      <c r="AC9045" s="20" t="s">
        <v>81</v>
      </c>
      <c r="AD9045" s="20" t="s">
        <v>81</v>
      </c>
    </row>
    <row r="9046" ht="15.75" customHeight="1">
      <c r="A9046" s="22"/>
      <c r="B9046" s="22"/>
      <c r="C9046" s="22" t="s">
        <v>81</v>
      </c>
      <c r="D9046" s="2" t="s">
        <v>81</v>
      </c>
      <c r="Z9046" s="23"/>
      <c r="AA9046" s="20"/>
      <c r="AB9046" s="20"/>
      <c r="AC9046" s="20" t="s">
        <v>81</v>
      </c>
      <c r="AD9046" s="20" t="s">
        <v>81</v>
      </c>
    </row>
    <row r="9047" ht="15.75" customHeight="1">
      <c r="A9047" s="22"/>
      <c r="B9047" s="22"/>
      <c r="C9047" s="22" t="s">
        <v>81</v>
      </c>
      <c r="D9047" s="2" t="s">
        <v>81</v>
      </c>
      <c r="Z9047" s="23"/>
      <c r="AA9047" s="20"/>
      <c r="AB9047" s="20"/>
      <c r="AC9047" s="20" t="s">
        <v>81</v>
      </c>
      <c r="AD9047" s="20" t="s">
        <v>81</v>
      </c>
    </row>
    <row r="9048" ht="15.75" customHeight="1">
      <c r="A9048" s="22"/>
      <c r="B9048" s="22"/>
      <c r="C9048" s="22" t="s">
        <v>81</v>
      </c>
      <c r="D9048" s="2" t="s">
        <v>81</v>
      </c>
      <c r="Z9048" s="23"/>
      <c r="AA9048" s="20"/>
      <c r="AB9048" s="20"/>
      <c r="AC9048" s="20" t="s">
        <v>81</v>
      </c>
      <c r="AD9048" s="20" t="s">
        <v>81</v>
      </c>
    </row>
    <row r="9049" ht="15.75" customHeight="1">
      <c r="A9049" s="22"/>
      <c r="B9049" s="22"/>
      <c r="C9049" s="22" t="s">
        <v>81</v>
      </c>
      <c r="D9049" s="2" t="s">
        <v>81</v>
      </c>
      <c r="Z9049" s="23"/>
      <c r="AA9049" s="20"/>
      <c r="AB9049" s="20"/>
      <c r="AC9049" s="20" t="s">
        <v>81</v>
      </c>
      <c r="AD9049" s="20" t="s">
        <v>81</v>
      </c>
    </row>
    <row r="9050" ht="15.75" customHeight="1">
      <c r="A9050" s="22"/>
      <c r="B9050" s="22"/>
      <c r="C9050" s="22" t="s">
        <v>81</v>
      </c>
      <c r="D9050" s="2" t="s">
        <v>81</v>
      </c>
      <c r="Z9050" s="23"/>
      <c r="AA9050" s="20"/>
      <c r="AB9050" s="20"/>
      <c r="AC9050" s="20" t="s">
        <v>81</v>
      </c>
      <c r="AD9050" s="20" t="s">
        <v>81</v>
      </c>
    </row>
    <row r="9051" ht="15.75" customHeight="1">
      <c r="A9051" s="22"/>
      <c r="B9051" s="22"/>
      <c r="C9051" s="22" t="s">
        <v>81</v>
      </c>
      <c r="D9051" s="2" t="s">
        <v>81</v>
      </c>
      <c r="Z9051" s="23"/>
      <c r="AA9051" s="20"/>
      <c r="AB9051" s="20"/>
      <c r="AC9051" s="20" t="s">
        <v>81</v>
      </c>
      <c r="AD9051" s="20" t="s">
        <v>81</v>
      </c>
    </row>
    <row r="9052" ht="15.75" customHeight="1">
      <c r="A9052" s="22"/>
      <c r="B9052" s="22"/>
      <c r="C9052" s="22" t="s">
        <v>81</v>
      </c>
      <c r="D9052" s="2" t="s">
        <v>81</v>
      </c>
      <c r="Z9052" s="23"/>
      <c r="AA9052" s="20"/>
      <c r="AB9052" s="20"/>
      <c r="AC9052" s="20" t="s">
        <v>81</v>
      </c>
      <c r="AD9052" s="20" t="s">
        <v>81</v>
      </c>
    </row>
    <row r="9053" ht="15.75" customHeight="1">
      <c r="A9053" s="22"/>
      <c r="B9053" s="22"/>
      <c r="C9053" s="22" t="s">
        <v>81</v>
      </c>
      <c r="D9053" s="2" t="s">
        <v>81</v>
      </c>
      <c r="Z9053" s="23"/>
      <c r="AA9053" s="20"/>
      <c r="AB9053" s="20"/>
      <c r="AC9053" s="20" t="s">
        <v>81</v>
      </c>
      <c r="AD9053" s="20" t="s">
        <v>81</v>
      </c>
    </row>
    <row r="9054" ht="15.75" customHeight="1">
      <c r="A9054" s="22"/>
      <c r="B9054" s="22"/>
      <c r="C9054" s="22" t="s">
        <v>81</v>
      </c>
      <c r="D9054" s="2" t="s">
        <v>81</v>
      </c>
      <c r="Z9054" s="23"/>
      <c r="AA9054" s="20"/>
      <c r="AB9054" s="20"/>
      <c r="AC9054" s="20" t="s">
        <v>81</v>
      </c>
      <c r="AD9054" s="20" t="s">
        <v>81</v>
      </c>
    </row>
    <row r="9055" ht="15.75" customHeight="1">
      <c r="A9055" s="22"/>
      <c r="B9055" s="22"/>
      <c r="C9055" s="22" t="s">
        <v>81</v>
      </c>
      <c r="D9055" s="2" t="s">
        <v>81</v>
      </c>
      <c r="Z9055" s="23"/>
      <c r="AA9055" s="20"/>
      <c r="AB9055" s="20"/>
      <c r="AC9055" s="20" t="s">
        <v>81</v>
      </c>
      <c r="AD9055" s="20" t="s">
        <v>81</v>
      </c>
    </row>
    <row r="9056" ht="15.75" customHeight="1">
      <c r="A9056" s="22"/>
      <c r="B9056" s="22"/>
      <c r="C9056" s="22" t="s">
        <v>81</v>
      </c>
      <c r="D9056" s="2" t="s">
        <v>81</v>
      </c>
      <c r="Z9056" s="23"/>
      <c r="AA9056" s="20"/>
      <c r="AB9056" s="20"/>
      <c r="AC9056" s="20" t="s">
        <v>81</v>
      </c>
      <c r="AD9056" s="20" t="s">
        <v>81</v>
      </c>
    </row>
    <row r="9057" ht="15.75" customHeight="1">
      <c r="A9057" s="22"/>
      <c r="B9057" s="22"/>
      <c r="C9057" s="22" t="s">
        <v>81</v>
      </c>
      <c r="D9057" s="2" t="s">
        <v>81</v>
      </c>
      <c r="Z9057" s="23"/>
      <c r="AA9057" s="20"/>
      <c r="AB9057" s="20"/>
      <c r="AC9057" s="20" t="s">
        <v>81</v>
      </c>
      <c r="AD9057" s="20" t="s">
        <v>81</v>
      </c>
    </row>
    <row r="9058" ht="15.75" customHeight="1">
      <c r="A9058" s="22"/>
      <c r="B9058" s="22"/>
      <c r="C9058" s="22" t="s">
        <v>81</v>
      </c>
      <c r="D9058" s="2" t="s">
        <v>81</v>
      </c>
      <c r="Z9058" s="23"/>
      <c r="AA9058" s="20"/>
      <c r="AB9058" s="20"/>
      <c r="AC9058" s="20" t="s">
        <v>81</v>
      </c>
      <c r="AD9058" s="20" t="s">
        <v>81</v>
      </c>
    </row>
    <row r="9059" ht="15.75" customHeight="1">
      <c r="A9059" s="22"/>
      <c r="B9059" s="22"/>
      <c r="C9059" s="22" t="s">
        <v>81</v>
      </c>
      <c r="D9059" s="2" t="s">
        <v>81</v>
      </c>
      <c r="Z9059" s="23"/>
      <c r="AA9059" s="20"/>
      <c r="AB9059" s="20"/>
      <c r="AC9059" s="20" t="s">
        <v>81</v>
      </c>
      <c r="AD9059" s="20" t="s">
        <v>81</v>
      </c>
    </row>
    <row r="9060" ht="15.75" customHeight="1">
      <c r="A9060" s="22"/>
      <c r="B9060" s="22"/>
      <c r="C9060" s="22" t="s">
        <v>81</v>
      </c>
      <c r="D9060" s="2" t="s">
        <v>81</v>
      </c>
      <c r="Z9060" s="23"/>
      <c r="AA9060" s="20"/>
      <c r="AB9060" s="20"/>
      <c r="AC9060" s="20" t="s">
        <v>81</v>
      </c>
      <c r="AD9060" s="20" t="s">
        <v>81</v>
      </c>
    </row>
    <row r="9061" ht="15.75" customHeight="1">
      <c r="A9061" s="22"/>
      <c r="B9061" s="22"/>
      <c r="C9061" s="22" t="s">
        <v>81</v>
      </c>
      <c r="D9061" s="2" t="s">
        <v>81</v>
      </c>
      <c r="Z9061" s="23"/>
      <c r="AA9061" s="20"/>
      <c r="AB9061" s="20"/>
      <c r="AC9061" s="20" t="s">
        <v>81</v>
      </c>
      <c r="AD9061" s="20" t="s">
        <v>81</v>
      </c>
    </row>
    <row r="9062" ht="15.75" customHeight="1">
      <c r="A9062" s="22"/>
      <c r="B9062" s="22"/>
      <c r="C9062" s="22" t="s">
        <v>81</v>
      </c>
      <c r="D9062" s="2" t="s">
        <v>81</v>
      </c>
      <c r="Z9062" s="23"/>
      <c r="AA9062" s="20"/>
      <c r="AB9062" s="20"/>
      <c r="AC9062" s="20" t="s">
        <v>81</v>
      </c>
      <c r="AD9062" s="20" t="s">
        <v>81</v>
      </c>
    </row>
    <row r="9063" ht="15.75" customHeight="1">
      <c r="A9063" s="22"/>
      <c r="B9063" s="22"/>
      <c r="C9063" s="22" t="s">
        <v>81</v>
      </c>
      <c r="D9063" s="2" t="s">
        <v>81</v>
      </c>
      <c r="Z9063" s="23"/>
      <c r="AA9063" s="20"/>
      <c r="AB9063" s="20"/>
      <c r="AC9063" s="20" t="s">
        <v>81</v>
      </c>
      <c r="AD9063" s="20" t="s">
        <v>81</v>
      </c>
    </row>
    <row r="9064" ht="15.75" customHeight="1">
      <c r="A9064" s="22"/>
      <c r="B9064" s="22"/>
      <c r="C9064" s="22" t="s">
        <v>81</v>
      </c>
      <c r="D9064" s="2" t="s">
        <v>81</v>
      </c>
      <c r="Z9064" s="23"/>
      <c r="AA9064" s="20"/>
      <c r="AB9064" s="20"/>
      <c r="AC9064" s="20" t="s">
        <v>81</v>
      </c>
      <c r="AD9064" s="20" t="s">
        <v>81</v>
      </c>
    </row>
    <row r="9065" ht="15.75" customHeight="1">
      <c r="A9065" s="22"/>
      <c r="B9065" s="22"/>
      <c r="C9065" s="22" t="s">
        <v>81</v>
      </c>
      <c r="D9065" s="2" t="s">
        <v>81</v>
      </c>
      <c r="Z9065" s="23"/>
      <c r="AA9065" s="20"/>
      <c r="AB9065" s="20"/>
      <c r="AC9065" s="20" t="s">
        <v>81</v>
      </c>
      <c r="AD9065" s="20" t="s">
        <v>81</v>
      </c>
    </row>
    <row r="9066" ht="15.75" customHeight="1">
      <c r="A9066" s="22"/>
      <c r="B9066" s="22"/>
      <c r="C9066" s="22" t="s">
        <v>81</v>
      </c>
      <c r="D9066" s="2" t="s">
        <v>81</v>
      </c>
      <c r="Z9066" s="23"/>
      <c r="AA9066" s="20"/>
      <c r="AB9066" s="20"/>
      <c r="AC9066" s="20" t="s">
        <v>81</v>
      </c>
      <c r="AD9066" s="20" t="s">
        <v>81</v>
      </c>
    </row>
    <row r="9067" ht="15.75" customHeight="1">
      <c r="A9067" s="22"/>
      <c r="B9067" s="22"/>
      <c r="C9067" s="22" t="s">
        <v>81</v>
      </c>
      <c r="D9067" s="2" t="s">
        <v>81</v>
      </c>
      <c r="Z9067" s="23"/>
      <c r="AA9067" s="20"/>
      <c r="AB9067" s="20"/>
      <c r="AC9067" s="20" t="s">
        <v>81</v>
      </c>
      <c r="AD9067" s="20" t="s">
        <v>81</v>
      </c>
    </row>
    <row r="9068" ht="15.75" customHeight="1">
      <c r="A9068" s="22"/>
      <c r="B9068" s="22"/>
      <c r="C9068" s="22" t="s">
        <v>81</v>
      </c>
      <c r="D9068" s="2" t="s">
        <v>81</v>
      </c>
      <c r="Z9068" s="23"/>
      <c r="AA9068" s="20"/>
      <c r="AB9068" s="20"/>
      <c r="AC9068" s="20" t="s">
        <v>81</v>
      </c>
      <c r="AD9068" s="20" t="s">
        <v>81</v>
      </c>
    </row>
    <row r="9069" ht="15.75" customHeight="1">
      <c r="A9069" s="22"/>
      <c r="B9069" s="22"/>
      <c r="C9069" s="22" t="s">
        <v>81</v>
      </c>
      <c r="D9069" s="2" t="s">
        <v>81</v>
      </c>
      <c r="Z9069" s="23"/>
      <c r="AA9069" s="20"/>
      <c r="AB9069" s="20"/>
      <c r="AC9069" s="20" t="s">
        <v>81</v>
      </c>
      <c r="AD9069" s="20" t="s">
        <v>81</v>
      </c>
    </row>
    <row r="9070" ht="15.75" customHeight="1">
      <c r="A9070" s="22"/>
      <c r="B9070" s="22"/>
      <c r="C9070" s="22" t="s">
        <v>81</v>
      </c>
      <c r="D9070" s="2" t="s">
        <v>81</v>
      </c>
      <c r="Z9070" s="23"/>
      <c r="AA9070" s="20"/>
      <c r="AB9070" s="20"/>
      <c r="AC9070" s="20" t="s">
        <v>81</v>
      </c>
      <c r="AD9070" s="20" t="s">
        <v>81</v>
      </c>
    </row>
    <row r="9071" ht="15.75" customHeight="1">
      <c r="A9071" s="22"/>
      <c r="B9071" s="22"/>
      <c r="C9071" s="22" t="s">
        <v>81</v>
      </c>
      <c r="D9071" s="2" t="s">
        <v>81</v>
      </c>
      <c r="Z9071" s="23"/>
      <c r="AA9071" s="20"/>
      <c r="AB9071" s="20"/>
      <c r="AC9071" s="20" t="s">
        <v>81</v>
      </c>
      <c r="AD9071" s="20" t="s">
        <v>81</v>
      </c>
    </row>
    <row r="9072" ht="15.75" customHeight="1">
      <c r="A9072" s="22"/>
      <c r="B9072" s="22"/>
      <c r="C9072" s="22" t="s">
        <v>81</v>
      </c>
      <c r="D9072" s="2" t="s">
        <v>81</v>
      </c>
      <c r="Z9072" s="23"/>
      <c r="AA9072" s="20"/>
      <c r="AB9072" s="20"/>
      <c r="AC9072" s="20" t="s">
        <v>81</v>
      </c>
      <c r="AD9072" s="20" t="s">
        <v>81</v>
      </c>
    </row>
    <row r="9073" ht="15.75" customHeight="1">
      <c r="A9073" s="22"/>
      <c r="B9073" s="22"/>
      <c r="C9073" s="22" t="s">
        <v>81</v>
      </c>
      <c r="D9073" s="2" t="s">
        <v>81</v>
      </c>
      <c r="Z9073" s="23"/>
      <c r="AA9073" s="20"/>
      <c r="AB9073" s="20"/>
      <c r="AC9073" s="20" t="s">
        <v>81</v>
      </c>
      <c r="AD9073" s="20" t="s">
        <v>81</v>
      </c>
    </row>
    <row r="9074" ht="15.75" customHeight="1">
      <c r="A9074" s="22"/>
      <c r="B9074" s="22"/>
      <c r="C9074" s="22" t="s">
        <v>81</v>
      </c>
      <c r="D9074" s="2" t="s">
        <v>81</v>
      </c>
      <c r="Z9074" s="23"/>
      <c r="AA9074" s="20"/>
      <c r="AB9074" s="20"/>
      <c r="AC9074" s="20" t="s">
        <v>81</v>
      </c>
      <c r="AD9074" s="20" t="s">
        <v>81</v>
      </c>
    </row>
    <row r="9075" ht="15.75" customHeight="1">
      <c r="A9075" s="22"/>
      <c r="B9075" s="22"/>
      <c r="C9075" s="22" t="s">
        <v>81</v>
      </c>
      <c r="D9075" s="2" t="s">
        <v>81</v>
      </c>
      <c r="Z9075" s="23"/>
      <c r="AA9075" s="20"/>
      <c r="AB9075" s="20"/>
      <c r="AC9075" s="20" t="s">
        <v>81</v>
      </c>
      <c r="AD9075" s="20" t="s">
        <v>81</v>
      </c>
    </row>
    <row r="9076" ht="15.75" customHeight="1">
      <c r="A9076" s="22"/>
      <c r="B9076" s="22"/>
      <c r="C9076" s="22" t="s">
        <v>81</v>
      </c>
      <c r="D9076" s="2" t="s">
        <v>81</v>
      </c>
      <c r="Z9076" s="23"/>
      <c r="AA9076" s="20"/>
      <c r="AB9076" s="20"/>
      <c r="AC9076" s="20" t="s">
        <v>81</v>
      </c>
      <c r="AD9076" s="20" t="s">
        <v>81</v>
      </c>
    </row>
    <row r="9077" ht="15.75" customHeight="1">
      <c r="A9077" s="22"/>
      <c r="B9077" s="22"/>
      <c r="C9077" s="22" t="s">
        <v>81</v>
      </c>
      <c r="D9077" s="2" t="s">
        <v>81</v>
      </c>
      <c r="Z9077" s="23"/>
      <c r="AA9077" s="20"/>
      <c r="AB9077" s="20"/>
      <c r="AC9077" s="20" t="s">
        <v>81</v>
      </c>
      <c r="AD9077" s="20" t="s">
        <v>81</v>
      </c>
    </row>
    <row r="9078" ht="15.75" customHeight="1">
      <c r="A9078" s="22"/>
      <c r="B9078" s="22"/>
      <c r="C9078" s="22" t="s">
        <v>81</v>
      </c>
      <c r="D9078" s="2" t="s">
        <v>81</v>
      </c>
      <c r="Z9078" s="23"/>
      <c r="AA9078" s="20"/>
      <c r="AB9078" s="20"/>
      <c r="AC9078" s="20" t="s">
        <v>81</v>
      </c>
      <c r="AD9078" s="20" t="s">
        <v>81</v>
      </c>
    </row>
    <row r="9079" ht="15.75" customHeight="1">
      <c r="A9079" s="22"/>
      <c r="B9079" s="22"/>
      <c r="C9079" s="22" t="s">
        <v>81</v>
      </c>
      <c r="D9079" s="2" t="s">
        <v>81</v>
      </c>
      <c r="Z9079" s="23"/>
      <c r="AA9079" s="20"/>
      <c r="AB9079" s="20"/>
      <c r="AC9079" s="20" t="s">
        <v>81</v>
      </c>
      <c r="AD9079" s="20" t="s">
        <v>81</v>
      </c>
    </row>
    <row r="9080" ht="15.75" customHeight="1">
      <c r="A9080" s="22"/>
      <c r="B9080" s="22"/>
      <c r="C9080" s="22" t="s">
        <v>81</v>
      </c>
      <c r="D9080" s="2" t="s">
        <v>81</v>
      </c>
      <c r="Z9080" s="23"/>
      <c r="AA9080" s="20"/>
      <c r="AB9080" s="20"/>
      <c r="AC9080" s="20" t="s">
        <v>81</v>
      </c>
      <c r="AD9080" s="20" t="s">
        <v>81</v>
      </c>
    </row>
    <row r="9081" ht="15.75" customHeight="1">
      <c r="A9081" s="22"/>
      <c r="B9081" s="22"/>
      <c r="C9081" s="22" t="s">
        <v>81</v>
      </c>
      <c r="D9081" s="2" t="s">
        <v>81</v>
      </c>
      <c r="Z9081" s="23"/>
      <c r="AA9081" s="20"/>
      <c r="AB9081" s="20"/>
      <c r="AC9081" s="20" t="s">
        <v>81</v>
      </c>
      <c r="AD9081" s="20" t="s">
        <v>81</v>
      </c>
    </row>
    <row r="9082" ht="15.75" customHeight="1">
      <c r="A9082" s="22"/>
      <c r="B9082" s="22"/>
      <c r="C9082" s="22" t="s">
        <v>81</v>
      </c>
      <c r="D9082" s="2" t="s">
        <v>81</v>
      </c>
      <c r="Z9082" s="23"/>
      <c r="AA9082" s="20"/>
      <c r="AB9082" s="20"/>
      <c r="AC9082" s="20" t="s">
        <v>81</v>
      </c>
      <c r="AD9082" s="20" t="s">
        <v>81</v>
      </c>
    </row>
    <row r="9083" ht="15.75" customHeight="1">
      <c r="A9083" s="22"/>
      <c r="B9083" s="22"/>
      <c r="C9083" s="22" t="s">
        <v>81</v>
      </c>
      <c r="D9083" s="2" t="s">
        <v>81</v>
      </c>
      <c r="Z9083" s="23"/>
      <c r="AA9083" s="20"/>
      <c r="AB9083" s="20"/>
      <c r="AC9083" s="20" t="s">
        <v>81</v>
      </c>
      <c r="AD9083" s="20" t="s">
        <v>81</v>
      </c>
    </row>
    <row r="9084" ht="15.75" customHeight="1">
      <c r="A9084" s="22"/>
      <c r="B9084" s="22"/>
      <c r="C9084" s="22" t="s">
        <v>81</v>
      </c>
      <c r="D9084" s="2" t="s">
        <v>81</v>
      </c>
      <c r="Z9084" s="23"/>
      <c r="AA9084" s="20"/>
      <c r="AB9084" s="20"/>
      <c r="AC9084" s="20" t="s">
        <v>81</v>
      </c>
      <c r="AD9084" s="20" t="s">
        <v>81</v>
      </c>
    </row>
    <row r="9085" ht="15.75" customHeight="1">
      <c r="A9085" s="22"/>
      <c r="B9085" s="22"/>
      <c r="C9085" s="22" t="s">
        <v>81</v>
      </c>
      <c r="D9085" s="2" t="s">
        <v>81</v>
      </c>
      <c r="Z9085" s="23"/>
      <c r="AA9085" s="20"/>
      <c r="AB9085" s="20"/>
      <c r="AC9085" s="20" t="s">
        <v>81</v>
      </c>
      <c r="AD9085" s="20" t="s">
        <v>81</v>
      </c>
    </row>
    <row r="9086" ht="15.75" customHeight="1">
      <c r="A9086" s="22"/>
      <c r="B9086" s="22"/>
      <c r="C9086" s="22" t="s">
        <v>81</v>
      </c>
      <c r="D9086" s="2" t="s">
        <v>81</v>
      </c>
      <c r="Z9086" s="23"/>
      <c r="AA9086" s="20"/>
      <c r="AB9086" s="20"/>
      <c r="AC9086" s="20" t="s">
        <v>81</v>
      </c>
      <c r="AD9086" s="20" t="s">
        <v>81</v>
      </c>
    </row>
    <row r="9087" ht="15.75" customHeight="1">
      <c r="A9087" s="22"/>
      <c r="B9087" s="22"/>
      <c r="C9087" s="22" t="s">
        <v>81</v>
      </c>
      <c r="D9087" s="2" t="s">
        <v>81</v>
      </c>
      <c r="Z9087" s="23"/>
      <c r="AA9087" s="20"/>
      <c r="AB9087" s="20"/>
      <c r="AC9087" s="20" t="s">
        <v>81</v>
      </c>
      <c r="AD9087" s="20" t="s">
        <v>81</v>
      </c>
    </row>
    <row r="9088" ht="15.75" customHeight="1">
      <c r="A9088" s="22"/>
      <c r="B9088" s="22"/>
      <c r="C9088" s="22" t="s">
        <v>81</v>
      </c>
      <c r="D9088" s="2" t="s">
        <v>81</v>
      </c>
      <c r="Z9088" s="23"/>
      <c r="AA9088" s="20"/>
      <c r="AB9088" s="20"/>
      <c r="AC9088" s="20" t="s">
        <v>81</v>
      </c>
      <c r="AD9088" s="20" t="s">
        <v>81</v>
      </c>
    </row>
    <row r="9089" ht="15.75" customHeight="1">
      <c r="A9089" s="22"/>
      <c r="B9089" s="22"/>
      <c r="C9089" s="22" t="s">
        <v>81</v>
      </c>
      <c r="D9089" s="2" t="s">
        <v>81</v>
      </c>
      <c r="Z9089" s="23"/>
      <c r="AA9089" s="20"/>
      <c r="AB9089" s="20"/>
      <c r="AC9089" s="20" t="s">
        <v>81</v>
      </c>
      <c r="AD9089" s="20" t="s">
        <v>81</v>
      </c>
    </row>
    <row r="9090" ht="15.75" customHeight="1">
      <c r="A9090" s="22"/>
      <c r="B9090" s="22"/>
      <c r="C9090" s="22" t="s">
        <v>81</v>
      </c>
      <c r="D9090" s="2" t="s">
        <v>81</v>
      </c>
      <c r="Z9090" s="23"/>
      <c r="AA9090" s="20"/>
      <c r="AB9090" s="20"/>
      <c r="AC9090" s="20" t="s">
        <v>81</v>
      </c>
      <c r="AD9090" s="20" t="s">
        <v>81</v>
      </c>
    </row>
    <row r="9091" ht="15.75" customHeight="1">
      <c r="A9091" s="22"/>
      <c r="B9091" s="22"/>
      <c r="C9091" s="22" t="s">
        <v>81</v>
      </c>
      <c r="D9091" s="2" t="s">
        <v>81</v>
      </c>
      <c r="Z9091" s="23"/>
      <c r="AA9091" s="20"/>
      <c r="AB9091" s="20"/>
      <c r="AC9091" s="20" t="s">
        <v>81</v>
      </c>
      <c r="AD9091" s="20" t="s">
        <v>81</v>
      </c>
    </row>
    <row r="9092" ht="15.75" customHeight="1">
      <c r="A9092" s="22"/>
      <c r="B9092" s="22"/>
      <c r="C9092" s="22" t="s">
        <v>81</v>
      </c>
      <c r="D9092" s="2" t="s">
        <v>81</v>
      </c>
      <c r="Z9092" s="23"/>
      <c r="AA9092" s="20"/>
      <c r="AB9092" s="20"/>
      <c r="AC9092" s="20" t="s">
        <v>81</v>
      </c>
      <c r="AD9092" s="20" t="s">
        <v>81</v>
      </c>
    </row>
    <row r="9093" ht="15.75" customHeight="1">
      <c r="A9093" s="22"/>
      <c r="B9093" s="22"/>
      <c r="C9093" s="22" t="s">
        <v>81</v>
      </c>
      <c r="D9093" s="2" t="s">
        <v>81</v>
      </c>
      <c r="Z9093" s="23"/>
      <c r="AA9093" s="20"/>
      <c r="AB9093" s="20"/>
      <c r="AC9093" s="20" t="s">
        <v>81</v>
      </c>
      <c r="AD9093" s="20" t="s">
        <v>81</v>
      </c>
    </row>
    <row r="9094" ht="15.75" customHeight="1">
      <c r="A9094" s="22"/>
      <c r="B9094" s="22"/>
      <c r="C9094" s="22" t="s">
        <v>81</v>
      </c>
      <c r="D9094" s="2" t="s">
        <v>81</v>
      </c>
      <c r="Z9094" s="23"/>
      <c r="AA9094" s="20"/>
      <c r="AB9094" s="20"/>
      <c r="AC9094" s="20" t="s">
        <v>81</v>
      </c>
      <c r="AD9094" s="20" t="s">
        <v>81</v>
      </c>
    </row>
    <row r="9095" ht="15.75" customHeight="1">
      <c r="A9095" s="22"/>
      <c r="B9095" s="22"/>
      <c r="C9095" s="22" t="s">
        <v>81</v>
      </c>
      <c r="D9095" s="2" t="s">
        <v>81</v>
      </c>
      <c r="Z9095" s="23"/>
      <c r="AA9095" s="20"/>
      <c r="AB9095" s="20"/>
      <c r="AC9095" s="20" t="s">
        <v>81</v>
      </c>
      <c r="AD9095" s="20" t="s">
        <v>81</v>
      </c>
    </row>
    <row r="9096" ht="15.75" customHeight="1">
      <c r="A9096" s="22"/>
      <c r="B9096" s="22"/>
      <c r="C9096" s="22" t="s">
        <v>81</v>
      </c>
      <c r="D9096" s="2" t="s">
        <v>81</v>
      </c>
      <c r="Z9096" s="23"/>
      <c r="AA9096" s="20"/>
      <c r="AB9096" s="20"/>
      <c r="AC9096" s="20" t="s">
        <v>81</v>
      </c>
      <c r="AD9096" s="20" t="s">
        <v>81</v>
      </c>
    </row>
    <row r="9097" ht="15.75" customHeight="1">
      <c r="A9097" s="22"/>
      <c r="B9097" s="22"/>
      <c r="C9097" s="22" t="s">
        <v>81</v>
      </c>
      <c r="D9097" s="2" t="s">
        <v>81</v>
      </c>
      <c r="Z9097" s="23"/>
      <c r="AA9097" s="20"/>
      <c r="AB9097" s="20"/>
      <c r="AC9097" s="20" t="s">
        <v>81</v>
      </c>
      <c r="AD9097" s="20" t="s">
        <v>81</v>
      </c>
    </row>
    <row r="9098" ht="15.75" customHeight="1">
      <c r="A9098" s="22"/>
      <c r="B9098" s="22"/>
      <c r="C9098" s="22" t="s">
        <v>81</v>
      </c>
      <c r="D9098" s="2" t="s">
        <v>81</v>
      </c>
      <c r="Z9098" s="23"/>
      <c r="AA9098" s="20"/>
      <c r="AB9098" s="20"/>
      <c r="AC9098" s="20" t="s">
        <v>81</v>
      </c>
      <c r="AD9098" s="20" t="s">
        <v>81</v>
      </c>
    </row>
    <row r="9099" ht="15.75" customHeight="1">
      <c r="A9099" s="22"/>
      <c r="B9099" s="22"/>
      <c r="C9099" s="22" t="s">
        <v>81</v>
      </c>
      <c r="D9099" s="2" t="s">
        <v>81</v>
      </c>
      <c r="Z9099" s="23"/>
      <c r="AA9099" s="20"/>
      <c r="AB9099" s="20"/>
      <c r="AC9099" s="20" t="s">
        <v>81</v>
      </c>
      <c r="AD9099" s="20" t="s">
        <v>81</v>
      </c>
    </row>
    <row r="9100" ht="15.75" customHeight="1">
      <c r="A9100" s="22"/>
      <c r="B9100" s="22"/>
      <c r="C9100" s="22" t="s">
        <v>81</v>
      </c>
      <c r="D9100" s="2" t="s">
        <v>81</v>
      </c>
      <c r="Z9100" s="23"/>
      <c r="AA9100" s="20"/>
      <c r="AB9100" s="20"/>
      <c r="AC9100" s="20" t="s">
        <v>81</v>
      </c>
      <c r="AD9100" s="20" t="s">
        <v>81</v>
      </c>
    </row>
    <row r="9101" ht="15.75" customHeight="1">
      <c r="A9101" s="22"/>
      <c r="B9101" s="22"/>
      <c r="C9101" s="22" t="s">
        <v>81</v>
      </c>
      <c r="D9101" s="2" t="s">
        <v>81</v>
      </c>
      <c r="Z9101" s="23"/>
      <c r="AA9101" s="20"/>
      <c r="AB9101" s="20"/>
      <c r="AC9101" s="20" t="s">
        <v>81</v>
      </c>
      <c r="AD9101" s="20" t="s">
        <v>81</v>
      </c>
    </row>
    <row r="9102" ht="15.75" customHeight="1">
      <c r="A9102" s="22"/>
      <c r="B9102" s="22"/>
      <c r="C9102" s="22" t="s">
        <v>81</v>
      </c>
      <c r="D9102" s="2" t="s">
        <v>81</v>
      </c>
      <c r="Z9102" s="23"/>
      <c r="AA9102" s="20"/>
      <c r="AB9102" s="20"/>
      <c r="AC9102" s="20" t="s">
        <v>81</v>
      </c>
      <c r="AD9102" s="20" t="s">
        <v>81</v>
      </c>
    </row>
    <row r="9103" ht="15.75" customHeight="1">
      <c r="A9103" s="22"/>
      <c r="B9103" s="22"/>
      <c r="C9103" s="22" t="s">
        <v>81</v>
      </c>
      <c r="D9103" s="2" t="s">
        <v>81</v>
      </c>
      <c r="Z9103" s="23"/>
      <c r="AA9103" s="20"/>
      <c r="AB9103" s="20"/>
      <c r="AC9103" s="20" t="s">
        <v>81</v>
      </c>
      <c r="AD9103" s="20" t="s">
        <v>81</v>
      </c>
    </row>
    <row r="9104" ht="15.75" customHeight="1">
      <c r="A9104" s="22"/>
      <c r="B9104" s="22"/>
      <c r="C9104" s="22" t="s">
        <v>81</v>
      </c>
      <c r="D9104" s="2" t="s">
        <v>81</v>
      </c>
      <c r="Z9104" s="23"/>
      <c r="AA9104" s="20"/>
      <c r="AB9104" s="20"/>
      <c r="AC9104" s="20" t="s">
        <v>81</v>
      </c>
      <c r="AD9104" s="20" t="s">
        <v>81</v>
      </c>
    </row>
    <row r="9105" ht="15.75" customHeight="1">
      <c r="A9105" s="22"/>
      <c r="B9105" s="22"/>
      <c r="C9105" s="22" t="s">
        <v>81</v>
      </c>
      <c r="D9105" s="2" t="s">
        <v>81</v>
      </c>
      <c r="Z9105" s="23"/>
      <c r="AA9105" s="20"/>
      <c r="AB9105" s="20"/>
      <c r="AC9105" s="20" t="s">
        <v>81</v>
      </c>
      <c r="AD9105" s="20" t="s">
        <v>81</v>
      </c>
    </row>
    <row r="9106" ht="15.75" customHeight="1">
      <c r="A9106" s="22"/>
      <c r="B9106" s="22"/>
      <c r="C9106" s="22" t="s">
        <v>81</v>
      </c>
      <c r="D9106" s="2" t="s">
        <v>81</v>
      </c>
      <c r="Z9106" s="23"/>
      <c r="AA9106" s="20"/>
      <c r="AB9106" s="20"/>
      <c r="AC9106" s="20" t="s">
        <v>81</v>
      </c>
      <c r="AD9106" s="20" t="s">
        <v>81</v>
      </c>
    </row>
    <row r="9107" ht="15.75" customHeight="1">
      <c r="A9107" s="22"/>
      <c r="B9107" s="22"/>
      <c r="C9107" s="22" t="s">
        <v>81</v>
      </c>
      <c r="D9107" s="2" t="s">
        <v>81</v>
      </c>
      <c r="Z9107" s="23"/>
      <c r="AA9107" s="20"/>
      <c r="AB9107" s="20"/>
      <c r="AC9107" s="20" t="s">
        <v>81</v>
      </c>
      <c r="AD9107" s="20" t="s">
        <v>81</v>
      </c>
    </row>
    <row r="9108" ht="15.75" customHeight="1">
      <c r="A9108" s="22"/>
      <c r="B9108" s="22"/>
      <c r="C9108" s="22" t="s">
        <v>81</v>
      </c>
      <c r="D9108" s="2" t="s">
        <v>81</v>
      </c>
      <c r="Z9108" s="23"/>
      <c r="AA9108" s="20"/>
      <c r="AB9108" s="20"/>
      <c r="AC9108" s="20" t="s">
        <v>81</v>
      </c>
      <c r="AD9108" s="20" t="s">
        <v>81</v>
      </c>
    </row>
    <row r="9109" ht="15.75" customHeight="1">
      <c r="A9109" s="22"/>
      <c r="B9109" s="22"/>
      <c r="C9109" s="22" t="s">
        <v>81</v>
      </c>
      <c r="D9109" s="2" t="s">
        <v>81</v>
      </c>
      <c r="Z9109" s="23"/>
      <c r="AA9109" s="20"/>
      <c r="AB9109" s="20"/>
      <c r="AC9109" s="20" t="s">
        <v>81</v>
      </c>
      <c r="AD9109" s="20" t="s">
        <v>81</v>
      </c>
    </row>
    <row r="9110" ht="15.75" customHeight="1">
      <c r="A9110" s="22"/>
      <c r="B9110" s="22"/>
      <c r="C9110" s="22" t="s">
        <v>81</v>
      </c>
      <c r="D9110" s="2" t="s">
        <v>81</v>
      </c>
      <c r="Z9110" s="23"/>
      <c r="AA9110" s="20"/>
      <c r="AB9110" s="20"/>
      <c r="AC9110" s="20" t="s">
        <v>81</v>
      </c>
      <c r="AD9110" s="20" t="s">
        <v>81</v>
      </c>
    </row>
    <row r="9111" ht="15.75" customHeight="1">
      <c r="A9111" s="22"/>
      <c r="B9111" s="22"/>
      <c r="C9111" s="22" t="s">
        <v>81</v>
      </c>
      <c r="D9111" s="2" t="s">
        <v>81</v>
      </c>
      <c r="Z9111" s="23"/>
      <c r="AA9111" s="20"/>
      <c r="AB9111" s="20"/>
      <c r="AC9111" s="20" t="s">
        <v>81</v>
      </c>
      <c r="AD9111" s="20" t="s">
        <v>81</v>
      </c>
    </row>
    <row r="9112" ht="15.75" customHeight="1">
      <c r="A9112" s="22"/>
      <c r="B9112" s="22"/>
      <c r="C9112" s="22" t="s">
        <v>81</v>
      </c>
      <c r="D9112" s="2" t="s">
        <v>81</v>
      </c>
      <c r="Z9112" s="23"/>
      <c r="AA9112" s="20"/>
      <c r="AB9112" s="20"/>
      <c r="AC9112" s="20" t="s">
        <v>81</v>
      </c>
      <c r="AD9112" s="20" t="s">
        <v>81</v>
      </c>
    </row>
    <row r="9113" ht="15.75" customHeight="1">
      <c r="A9113" s="22"/>
      <c r="B9113" s="22"/>
      <c r="C9113" s="22" t="s">
        <v>81</v>
      </c>
      <c r="D9113" s="2" t="s">
        <v>81</v>
      </c>
      <c r="Z9113" s="23"/>
      <c r="AA9113" s="20"/>
      <c r="AB9113" s="20"/>
      <c r="AC9113" s="20" t="s">
        <v>81</v>
      </c>
      <c r="AD9113" s="20" t="s">
        <v>81</v>
      </c>
    </row>
    <row r="9114" ht="15.75" customHeight="1">
      <c r="A9114" s="22"/>
      <c r="B9114" s="22"/>
      <c r="C9114" s="22" t="s">
        <v>81</v>
      </c>
      <c r="D9114" s="2" t="s">
        <v>81</v>
      </c>
      <c r="Z9114" s="23"/>
      <c r="AA9114" s="20"/>
      <c r="AB9114" s="20"/>
      <c r="AC9114" s="20" t="s">
        <v>81</v>
      </c>
      <c r="AD9114" s="20" t="s">
        <v>81</v>
      </c>
    </row>
    <row r="9115" ht="15.75" customHeight="1">
      <c r="A9115" s="22"/>
      <c r="B9115" s="22"/>
      <c r="C9115" s="22" t="s">
        <v>81</v>
      </c>
      <c r="D9115" s="2" t="s">
        <v>81</v>
      </c>
      <c r="Z9115" s="23"/>
      <c r="AA9115" s="20"/>
      <c r="AB9115" s="20"/>
      <c r="AC9115" s="20" t="s">
        <v>81</v>
      </c>
      <c r="AD9115" s="20" t="s">
        <v>81</v>
      </c>
    </row>
    <row r="9116" ht="15.75" customHeight="1">
      <c r="A9116" s="22"/>
      <c r="B9116" s="22"/>
      <c r="C9116" s="22" t="s">
        <v>81</v>
      </c>
      <c r="D9116" s="2" t="s">
        <v>81</v>
      </c>
      <c r="Z9116" s="23"/>
      <c r="AA9116" s="20"/>
      <c r="AB9116" s="20"/>
      <c r="AC9116" s="20" t="s">
        <v>81</v>
      </c>
      <c r="AD9116" s="20" t="s">
        <v>81</v>
      </c>
    </row>
    <row r="9117" ht="15.75" customHeight="1">
      <c r="A9117" s="22"/>
      <c r="B9117" s="22"/>
      <c r="C9117" s="22" t="s">
        <v>81</v>
      </c>
      <c r="D9117" s="2" t="s">
        <v>81</v>
      </c>
      <c r="Z9117" s="23"/>
      <c r="AA9117" s="20"/>
      <c r="AB9117" s="20"/>
      <c r="AC9117" s="20" t="s">
        <v>81</v>
      </c>
      <c r="AD9117" s="20" t="s">
        <v>81</v>
      </c>
    </row>
    <row r="9118" ht="15.75" customHeight="1">
      <c r="A9118" s="22"/>
      <c r="B9118" s="22"/>
      <c r="C9118" s="22" t="s">
        <v>81</v>
      </c>
      <c r="D9118" s="2" t="s">
        <v>81</v>
      </c>
      <c r="Z9118" s="23"/>
      <c r="AA9118" s="20"/>
      <c r="AB9118" s="20"/>
      <c r="AC9118" s="20" t="s">
        <v>81</v>
      </c>
      <c r="AD9118" s="20" t="s">
        <v>81</v>
      </c>
    </row>
    <row r="9119" ht="15.75" customHeight="1">
      <c r="A9119" s="22"/>
      <c r="B9119" s="22"/>
      <c r="C9119" s="22" t="s">
        <v>81</v>
      </c>
      <c r="D9119" s="2" t="s">
        <v>81</v>
      </c>
      <c r="Z9119" s="23"/>
      <c r="AA9119" s="20"/>
      <c r="AB9119" s="20"/>
      <c r="AC9119" s="20" t="s">
        <v>81</v>
      </c>
      <c r="AD9119" s="20" t="s">
        <v>81</v>
      </c>
    </row>
    <row r="9120" ht="15.75" customHeight="1">
      <c r="A9120" s="22"/>
      <c r="B9120" s="22"/>
      <c r="C9120" s="22" t="s">
        <v>81</v>
      </c>
      <c r="D9120" s="2" t="s">
        <v>81</v>
      </c>
      <c r="Z9120" s="23"/>
      <c r="AA9120" s="20"/>
      <c r="AB9120" s="20"/>
      <c r="AC9120" s="20" t="s">
        <v>81</v>
      </c>
      <c r="AD9120" s="20" t="s">
        <v>81</v>
      </c>
    </row>
    <row r="9121" ht="15.75" customHeight="1">
      <c r="A9121" s="22"/>
      <c r="B9121" s="22"/>
      <c r="C9121" s="22" t="s">
        <v>81</v>
      </c>
      <c r="D9121" s="2" t="s">
        <v>81</v>
      </c>
      <c r="Z9121" s="23"/>
      <c r="AA9121" s="20"/>
      <c r="AB9121" s="20"/>
      <c r="AC9121" s="20" t="s">
        <v>81</v>
      </c>
      <c r="AD9121" s="20" t="s">
        <v>81</v>
      </c>
    </row>
    <row r="9122" ht="15.75" customHeight="1">
      <c r="A9122" s="22"/>
      <c r="B9122" s="22"/>
      <c r="C9122" s="22" t="s">
        <v>81</v>
      </c>
      <c r="D9122" s="2" t="s">
        <v>81</v>
      </c>
      <c r="Z9122" s="23"/>
      <c r="AA9122" s="20"/>
      <c r="AB9122" s="20"/>
      <c r="AC9122" s="20" t="s">
        <v>81</v>
      </c>
      <c r="AD9122" s="20" t="s">
        <v>81</v>
      </c>
    </row>
    <row r="9123" ht="15.75" customHeight="1">
      <c r="A9123" s="22"/>
      <c r="B9123" s="22"/>
      <c r="C9123" s="22" t="s">
        <v>81</v>
      </c>
      <c r="D9123" s="2" t="s">
        <v>81</v>
      </c>
      <c r="Z9123" s="23"/>
      <c r="AA9123" s="20"/>
      <c r="AB9123" s="20"/>
      <c r="AC9123" s="20" t="s">
        <v>81</v>
      </c>
      <c r="AD9123" s="20" t="s">
        <v>81</v>
      </c>
    </row>
    <row r="9124" ht="15.75" customHeight="1">
      <c r="A9124" s="22"/>
      <c r="B9124" s="22"/>
      <c r="C9124" s="22" t="s">
        <v>81</v>
      </c>
      <c r="D9124" s="2" t="s">
        <v>81</v>
      </c>
      <c r="Z9124" s="23"/>
      <c r="AA9124" s="20"/>
      <c r="AB9124" s="20"/>
      <c r="AC9124" s="20" t="s">
        <v>81</v>
      </c>
      <c r="AD9124" s="20" t="s">
        <v>81</v>
      </c>
    </row>
    <row r="9125" ht="15.75" customHeight="1">
      <c r="A9125" s="22"/>
      <c r="B9125" s="22"/>
      <c r="C9125" s="22" t="s">
        <v>81</v>
      </c>
      <c r="D9125" s="2" t="s">
        <v>81</v>
      </c>
      <c r="Z9125" s="23"/>
      <c r="AA9125" s="20"/>
      <c r="AB9125" s="20"/>
      <c r="AC9125" s="20" t="s">
        <v>81</v>
      </c>
      <c r="AD9125" s="20" t="s">
        <v>81</v>
      </c>
    </row>
    <row r="9126" ht="15.75" customHeight="1">
      <c r="A9126" s="22"/>
      <c r="B9126" s="22"/>
      <c r="C9126" s="22" t="s">
        <v>81</v>
      </c>
      <c r="D9126" s="2" t="s">
        <v>81</v>
      </c>
      <c r="Z9126" s="23"/>
      <c r="AA9126" s="20"/>
      <c r="AB9126" s="20"/>
      <c r="AC9126" s="20" t="s">
        <v>81</v>
      </c>
      <c r="AD9126" s="20" t="s">
        <v>81</v>
      </c>
    </row>
    <row r="9127" ht="15.75" customHeight="1">
      <c r="A9127" s="22"/>
      <c r="B9127" s="22"/>
      <c r="C9127" s="22" t="s">
        <v>81</v>
      </c>
      <c r="D9127" s="2" t="s">
        <v>81</v>
      </c>
      <c r="Z9127" s="23"/>
      <c r="AA9127" s="20"/>
      <c r="AB9127" s="20"/>
      <c r="AC9127" s="20" t="s">
        <v>81</v>
      </c>
      <c r="AD9127" s="20" t="s">
        <v>81</v>
      </c>
    </row>
    <row r="9128" ht="15.75" customHeight="1">
      <c r="A9128" s="22"/>
      <c r="B9128" s="22"/>
      <c r="C9128" s="22" t="s">
        <v>81</v>
      </c>
      <c r="D9128" s="2" t="s">
        <v>81</v>
      </c>
      <c r="Z9128" s="23"/>
      <c r="AA9128" s="20"/>
      <c r="AB9128" s="20"/>
      <c r="AC9128" s="20" t="s">
        <v>81</v>
      </c>
      <c r="AD9128" s="20" t="s">
        <v>81</v>
      </c>
    </row>
    <row r="9129" ht="15.75" customHeight="1">
      <c r="A9129" s="22"/>
      <c r="B9129" s="22"/>
      <c r="C9129" s="22" t="s">
        <v>81</v>
      </c>
      <c r="D9129" s="2" t="s">
        <v>81</v>
      </c>
      <c r="Z9129" s="23"/>
      <c r="AA9129" s="20"/>
      <c r="AB9129" s="20"/>
      <c r="AC9129" s="20" t="s">
        <v>81</v>
      </c>
      <c r="AD9129" s="20" t="s">
        <v>81</v>
      </c>
    </row>
    <row r="9130" ht="15.75" customHeight="1">
      <c r="A9130" s="22"/>
      <c r="B9130" s="22"/>
      <c r="C9130" s="22" t="s">
        <v>81</v>
      </c>
      <c r="D9130" s="2" t="s">
        <v>81</v>
      </c>
      <c r="Z9130" s="23"/>
      <c r="AA9130" s="20"/>
      <c r="AB9130" s="20"/>
      <c r="AC9130" s="20" t="s">
        <v>81</v>
      </c>
      <c r="AD9130" s="20" t="s">
        <v>81</v>
      </c>
    </row>
    <row r="9131" ht="15.75" customHeight="1">
      <c r="A9131" s="22"/>
      <c r="B9131" s="22"/>
      <c r="C9131" s="22" t="s">
        <v>81</v>
      </c>
      <c r="D9131" s="2" t="s">
        <v>81</v>
      </c>
      <c r="Z9131" s="23"/>
      <c r="AA9131" s="20"/>
      <c r="AB9131" s="20"/>
      <c r="AC9131" s="20" t="s">
        <v>81</v>
      </c>
      <c r="AD9131" s="20" t="s">
        <v>81</v>
      </c>
    </row>
    <row r="9132" ht="15.75" customHeight="1">
      <c r="A9132" s="22"/>
      <c r="B9132" s="22"/>
      <c r="C9132" s="22" t="s">
        <v>81</v>
      </c>
      <c r="D9132" s="2" t="s">
        <v>81</v>
      </c>
      <c r="Z9132" s="23"/>
      <c r="AA9132" s="20"/>
      <c r="AB9132" s="20"/>
      <c r="AC9132" s="20" t="s">
        <v>81</v>
      </c>
      <c r="AD9132" s="20" t="s">
        <v>81</v>
      </c>
    </row>
    <row r="9133" ht="15.75" customHeight="1">
      <c r="A9133" s="22"/>
      <c r="B9133" s="22"/>
      <c r="C9133" s="22" t="s">
        <v>81</v>
      </c>
      <c r="D9133" s="2" t="s">
        <v>81</v>
      </c>
      <c r="Z9133" s="23"/>
      <c r="AA9133" s="20"/>
      <c r="AB9133" s="20"/>
      <c r="AC9133" s="20" t="s">
        <v>81</v>
      </c>
      <c r="AD9133" s="20" t="s">
        <v>81</v>
      </c>
    </row>
    <row r="9134" ht="15.75" customHeight="1">
      <c r="A9134" s="22"/>
      <c r="B9134" s="22"/>
      <c r="C9134" s="22" t="s">
        <v>81</v>
      </c>
      <c r="D9134" s="2" t="s">
        <v>81</v>
      </c>
      <c r="Z9134" s="23"/>
      <c r="AA9134" s="20"/>
      <c r="AB9134" s="20"/>
      <c r="AC9134" s="20" t="s">
        <v>81</v>
      </c>
      <c r="AD9134" s="20" t="s">
        <v>81</v>
      </c>
    </row>
    <row r="9135" ht="15.75" customHeight="1">
      <c r="A9135" s="22"/>
      <c r="B9135" s="22"/>
      <c r="C9135" s="22" t="s">
        <v>81</v>
      </c>
      <c r="D9135" s="2" t="s">
        <v>81</v>
      </c>
      <c r="Z9135" s="23"/>
      <c r="AA9135" s="20"/>
      <c r="AB9135" s="20"/>
      <c r="AC9135" s="20" t="s">
        <v>81</v>
      </c>
      <c r="AD9135" s="20" t="s">
        <v>81</v>
      </c>
    </row>
    <row r="9136" ht="15.75" customHeight="1">
      <c r="A9136" s="22"/>
      <c r="B9136" s="22"/>
      <c r="C9136" s="22" t="s">
        <v>81</v>
      </c>
      <c r="D9136" s="2" t="s">
        <v>81</v>
      </c>
      <c r="Z9136" s="23"/>
      <c r="AA9136" s="20"/>
      <c r="AB9136" s="20"/>
      <c r="AC9136" s="20" t="s">
        <v>81</v>
      </c>
      <c r="AD9136" s="20" t="s">
        <v>81</v>
      </c>
    </row>
    <row r="9137" ht="15.75" customHeight="1">
      <c r="A9137" s="22"/>
      <c r="B9137" s="22"/>
      <c r="C9137" s="22" t="s">
        <v>81</v>
      </c>
      <c r="D9137" s="2" t="s">
        <v>81</v>
      </c>
      <c r="Z9137" s="23"/>
      <c r="AA9137" s="20"/>
      <c r="AB9137" s="20"/>
      <c r="AC9137" s="20" t="s">
        <v>81</v>
      </c>
      <c r="AD9137" s="20" t="s">
        <v>81</v>
      </c>
    </row>
    <row r="9138" ht="15.75" customHeight="1">
      <c r="A9138" s="22"/>
      <c r="B9138" s="22"/>
      <c r="C9138" s="22" t="s">
        <v>81</v>
      </c>
      <c r="D9138" s="2" t="s">
        <v>81</v>
      </c>
      <c r="Z9138" s="23"/>
      <c r="AA9138" s="20"/>
      <c r="AB9138" s="20"/>
      <c r="AC9138" s="20" t="s">
        <v>81</v>
      </c>
      <c r="AD9138" s="20" t="s">
        <v>81</v>
      </c>
    </row>
    <row r="9139" ht="15.75" customHeight="1">
      <c r="A9139" s="22"/>
      <c r="B9139" s="22"/>
      <c r="C9139" s="22" t="s">
        <v>81</v>
      </c>
      <c r="D9139" s="2" t="s">
        <v>81</v>
      </c>
      <c r="Z9139" s="23"/>
      <c r="AA9139" s="20"/>
      <c r="AB9139" s="20"/>
      <c r="AC9139" s="20" t="s">
        <v>81</v>
      </c>
      <c r="AD9139" s="20" t="s">
        <v>81</v>
      </c>
    </row>
    <row r="9140" ht="15.75" customHeight="1">
      <c r="A9140" s="22"/>
      <c r="B9140" s="22"/>
      <c r="C9140" s="22" t="s">
        <v>81</v>
      </c>
      <c r="D9140" s="2" t="s">
        <v>81</v>
      </c>
      <c r="Z9140" s="23"/>
      <c r="AA9140" s="20"/>
      <c r="AB9140" s="20"/>
      <c r="AC9140" s="20" t="s">
        <v>81</v>
      </c>
      <c r="AD9140" s="20" t="s">
        <v>81</v>
      </c>
    </row>
    <row r="9141" ht="15.75" customHeight="1">
      <c r="A9141" s="22"/>
      <c r="B9141" s="22"/>
      <c r="C9141" s="22" t="s">
        <v>81</v>
      </c>
      <c r="D9141" s="2" t="s">
        <v>81</v>
      </c>
      <c r="Z9141" s="23"/>
      <c r="AA9141" s="20"/>
      <c r="AB9141" s="20"/>
      <c r="AC9141" s="20" t="s">
        <v>81</v>
      </c>
      <c r="AD9141" s="20" t="s">
        <v>81</v>
      </c>
    </row>
    <row r="9142" ht="15.75" customHeight="1">
      <c r="A9142" s="22"/>
      <c r="B9142" s="22"/>
      <c r="C9142" s="22" t="s">
        <v>81</v>
      </c>
      <c r="D9142" s="2" t="s">
        <v>81</v>
      </c>
      <c r="Z9142" s="23"/>
      <c r="AA9142" s="20"/>
      <c r="AB9142" s="20"/>
      <c r="AC9142" s="20" t="s">
        <v>81</v>
      </c>
      <c r="AD9142" s="20" t="s">
        <v>81</v>
      </c>
    </row>
    <row r="9143" ht="15.75" customHeight="1">
      <c r="A9143" s="22"/>
      <c r="B9143" s="22"/>
      <c r="C9143" s="22" t="s">
        <v>81</v>
      </c>
      <c r="D9143" s="2" t="s">
        <v>81</v>
      </c>
      <c r="Z9143" s="23"/>
      <c r="AA9143" s="20"/>
      <c r="AB9143" s="20"/>
      <c r="AC9143" s="20" t="s">
        <v>81</v>
      </c>
      <c r="AD9143" s="20" t="s">
        <v>81</v>
      </c>
    </row>
    <row r="9144" ht="15.75" customHeight="1">
      <c r="A9144" s="22"/>
      <c r="B9144" s="22"/>
      <c r="C9144" s="22" t="s">
        <v>81</v>
      </c>
      <c r="D9144" s="2" t="s">
        <v>81</v>
      </c>
      <c r="Z9144" s="23"/>
      <c r="AA9144" s="20"/>
      <c r="AB9144" s="20"/>
      <c r="AC9144" s="20" t="s">
        <v>81</v>
      </c>
      <c r="AD9144" s="20" t="s">
        <v>81</v>
      </c>
    </row>
    <row r="9145" ht="15.75" customHeight="1">
      <c r="A9145" s="22"/>
      <c r="B9145" s="22"/>
      <c r="C9145" s="22" t="s">
        <v>81</v>
      </c>
      <c r="D9145" s="2" t="s">
        <v>81</v>
      </c>
      <c r="Z9145" s="23"/>
      <c r="AA9145" s="20"/>
      <c r="AB9145" s="20"/>
      <c r="AC9145" s="20" t="s">
        <v>81</v>
      </c>
      <c r="AD9145" s="20" t="s">
        <v>81</v>
      </c>
    </row>
    <row r="9146" ht="15.75" customHeight="1">
      <c r="A9146" s="22"/>
      <c r="B9146" s="22"/>
      <c r="C9146" s="22" t="s">
        <v>81</v>
      </c>
      <c r="D9146" s="2" t="s">
        <v>81</v>
      </c>
      <c r="Z9146" s="23"/>
      <c r="AA9146" s="20"/>
      <c r="AB9146" s="20"/>
      <c r="AC9146" s="20" t="s">
        <v>81</v>
      </c>
      <c r="AD9146" s="20" t="s">
        <v>81</v>
      </c>
    </row>
    <row r="9147" ht="15.75" customHeight="1">
      <c r="A9147" s="22"/>
      <c r="B9147" s="22"/>
      <c r="C9147" s="22" t="s">
        <v>81</v>
      </c>
      <c r="D9147" s="2" t="s">
        <v>81</v>
      </c>
      <c r="Z9147" s="23"/>
      <c r="AA9147" s="20"/>
      <c r="AB9147" s="20"/>
      <c r="AC9147" s="20" t="s">
        <v>81</v>
      </c>
      <c r="AD9147" s="20" t="s">
        <v>81</v>
      </c>
    </row>
    <row r="9148" ht="15.75" customHeight="1">
      <c r="A9148" s="22"/>
      <c r="B9148" s="22"/>
      <c r="C9148" s="22" t="s">
        <v>81</v>
      </c>
      <c r="D9148" s="2" t="s">
        <v>81</v>
      </c>
      <c r="Z9148" s="23"/>
      <c r="AA9148" s="20"/>
      <c r="AB9148" s="20"/>
      <c r="AC9148" s="20" t="s">
        <v>81</v>
      </c>
      <c r="AD9148" s="20" t="s">
        <v>81</v>
      </c>
    </row>
    <row r="9149" ht="15.75" customHeight="1">
      <c r="A9149" s="22"/>
      <c r="B9149" s="22"/>
      <c r="C9149" s="22" t="s">
        <v>81</v>
      </c>
      <c r="D9149" s="2" t="s">
        <v>81</v>
      </c>
      <c r="Z9149" s="23"/>
      <c r="AA9149" s="20"/>
      <c r="AB9149" s="20"/>
      <c r="AC9149" s="20" t="s">
        <v>81</v>
      </c>
      <c r="AD9149" s="20" t="s">
        <v>81</v>
      </c>
    </row>
    <row r="9150" ht="15.75" customHeight="1">
      <c r="A9150" s="22"/>
      <c r="B9150" s="22"/>
      <c r="C9150" s="22" t="s">
        <v>81</v>
      </c>
      <c r="D9150" s="2" t="s">
        <v>81</v>
      </c>
      <c r="Z9150" s="23"/>
      <c r="AA9150" s="20"/>
      <c r="AB9150" s="20"/>
      <c r="AC9150" s="20" t="s">
        <v>81</v>
      </c>
      <c r="AD9150" s="20" t="s">
        <v>81</v>
      </c>
    </row>
    <row r="9151" ht="15.75" customHeight="1">
      <c r="A9151" s="22"/>
      <c r="B9151" s="22"/>
      <c r="C9151" s="22" t="s">
        <v>81</v>
      </c>
      <c r="D9151" s="2" t="s">
        <v>81</v>
      </c>
      <c r="Z9151" s="23"/>
      <c r="AA9151" s="20"/>
      <c r="AB9151" s="20"/>
      <c r="AC9151" s="20" t="s">
        <v>81</v>
      </c>
      <c r="AD9151" s="20" t="s">
        <v>81</v>
      </c>
    </row>
    <row r="9152" ht="15.75" customHeight="1">
      <c r="A9152" s="22"/>
      <c r="B9152" s="22"/>
      <c r="C9152" s="22" t="s">
        <v>81</v>
      </c>
      <c r="D9152" s="2" t="s">
        <v>81</v>
      </c>
      <c r="Z9152" s="23"/>
      <c r="AA9152" s="20"/>
      <c r="AB9152" s="20"/>
      <c r="AC9152" s="20" t="s">
        <v>81</v>
      </c>
      <c r="AD9152" s="20" t="s">
        <v>81</v>
      </c>
    </row>
    <row r="9153" ht="15.75" customHeight="1">
      <c r="A9153" s="22"/>
      <c r="B9153" s="22"/>
      <c r="C9153" s="22" t="s">
        <v>81</v>
      </c>
      <c r="D9153" s="2" t="s">
        <v>81</v>
      </c>
      <c r="Z9153" s="23"/>
      <c r="AA9153" s="20"/>
      <c r="AB9153" s="20"/>
      <c r="AC9153" s="20" t="s">
        <v>81</v>
      </c>
      <c r="AD9153" s="20" t="s">
        <v>81</v>
      </c>
    </row>
    <row r="9154" ht="15.75" customHeight="1">
      <c r="A9154" s="22"/>
      <c r="B9154" s="22"/>
      <c r="C9154" s="22" t="s">
        <v>81</v>
      </c>
      <c r="D9154" s="2" t="s">
        <v>81</v>
      </c>
      <c r="Z9154" s="23"/>
      <c r="AA9154" s="20"/>
      <c r="AB9154" s="20"/>
      <c r="AC9154" s="20" t="s">
        <v>81</v>
      </c>
      <c r="AD9154" s="20" t="s">
        <v>81</v>
      </c>
    </row>
    <row r="9155" ht="15.75" customHeight="1">
      <c r="A9155" s="22"/>
      <c r="B9155" s="22"/>
      <c r="C9155" s="22" t="s">
        <v>81</v>
      </c>
      <c r="D9155" s="2" t="s">
        <v>81</v>
      </c>
      <c r="Z9155" s="23"/>
      <c r="AA9155" s="20"/>
      <c r="AB9155" s="20"/>
      <c r="AC9155" s="20" t="s">
        <v>81</v>
      </c>
      <c r="AD9155" s="20" t="s">
        <v>81</v>
      </c>
    </row>
    <row r="9156" ht="15.75" customHeight="1">
      <c r="A9156" s="22"/>
      <c r="B9156" s="22"/>
      <c r="C9156" s="22" t="s">
        <v>81</v>
      </c>
      <c r="D9156" s="2" t="s">
        <v>81</v>
      </c>
      <c r="Z9156" s="23"/>
      <c r="AA9156" s="20"/>
      <c r="AB9156" s="20"/>
      <c r="AC9156" s="20" t="s">
        <v>81</v>
      </c>
      <c r="AD9156" s="20" t="s">
        <v>81</v>
      </c>
    </row>
    <row r="9157" ht="15.75" customHeight="1">
      <c r="A9157" s="22"/>
      <c r="B9157" s="22"/>
      <c r="C9157" s="22" t="s">
        <v>81</v>
      </c>
      <c r="D9157" s="2" t="s">
        <v>81</v>
      </c>
      <c r="Z9157" s="23"/>
      <c r="AA9157" s="20"/>
      <c r="AB9157" s="20"/>
      <c r="AC9157" s="20" t="s">
        <v>81</v>
      </c>
      <c r="AD9157" s="20" t="s">
        <v>81</v>
      </c>
    </row>
    <row r="9158" ht="15.75" customHeight="1">
      <c r="A9158" s="22"/>
      <c r="B9158" s="22"/>
      <c r="C9158" s="22" t="s">
        <v>81</v>
      </c>
      <c r="D9158" s="2" t="s">
        <v>81</v>
      </c>
      <c r="Z9158" s="23"/>
      <c r="AA9158" s="20"/>
      <c r="AB9158" s="20"/>
      <c r="AC9158" s="20" t="s">
        <v>81</v>
      </c>
      <c r="AD9158" s="20" t="s">
        <v>81</v>
      </c>
    </row>
    <row r="9159" ht="15.75" customHeight="1">
      <c r="A9159" s="22"/>
      <c r="B9159" s="22"/>
      <c r="C9159" s="22" t="s">
        <v>81</v>
      </c>
      <c r="D9159" s="2" t="s">
        <v>81</v>
      </c>
      <c r="Z9159" s="23"/>
      <c r="AA9159" s="20"/>
      <c r="AB9159" s="20"/>
      <c r="AC9159" s="20" t="s">
        <v>81</v>
      </c>
      <c r="AD9159" s="20" t="s">
        <v>81</v>
      </c>
    </row>
    <row r="9160" ht="15.75" customHeight="1">
      <c r="A9160" s="22"/>
      <c r="B9160" s="22"/>
      <c r="C9160" s="22" t="s">
        <v>81</v>
      </c>
      <c r="D9160" s="2" t="s">
        <v>81</v>
      </c>
      <c r="Z9160" s="23"/>
      <c r="AA9160" s="20"/>
      <c r="AB9160" s="20"/>
      <c r="AC9160" s="20" t="s">
        <v>81</v>
      </c>
      <c r="AD9160" s="20" t="s">
        <v>81</v>
      </c>
    </row>
    <row r="9161" ht="15.75" customHeight="1">
      <c r="A9161" s="22"/>
      <c r="B9161" s="22"/>
      <c r="C9161" s="22" t="s">
        <v>81</v>
      </c>
      <c r="D9161" s="2" t="s">
        <v>81</v>
      </c>
      <c r="Z9161" s="23"/>
      <c r="AA9161" s="20"/>
      <c r="AB9161" s="20"/>
      <c r="AC9161" s="20" t="s">
        <v>81</v>
      </c>
      <c r="AD9161" s="20" t="s">
        <v>81</v>
      </c>
    </row>
    <row r="9162" ht="15.75" customHeight="1">
      <c r="A9162" s="22"/>
      <c r="B9162" s="22"/>
      <c r="C9162" s="22" t="s">
        <v>81</v>
      </c>
      <c r="D9162" s="2" t="s">
        <v>81</v>
      </c>
      <c r="Z9162" s="23"/>
      <c r="AA9162" s="20"/>
      <c r="AB9162" s="20"/>
      <c r="AC9162" s="20" t="s">
        <v>81</v>
      </c>
      <c r="AD9162" s="20" t="s">
        <v>81</v>
      </c>
    </row>
    <row r="9163" ht="15.75" customHeight="1">
      <c r="A9163" s="22"/>
      <c r="B9163" s="22"/>
      <c r="C9163" s="22" t="s">
        <v>81</v>
      </c>
      <c r="D9163" s="2" t="s">
        <v>81</v>
      </c>
      <c r="Z9163" s="23"/>
      <c r="AA9163" s="20"/>
      <c r="AB9163" s="20"/>
      <c r="AC9163" s="20" t="s">
        <v>81</v>
      </c>
      <c r="AD9163" s="20" t="s">
        <v>81</v>
      </c>
    </row>
    <row r="9164" ht="15.75" customHeight="1">
      <c r="A9164" s="22"/>
      <c r="B9164" s="22"/>
      <c r="C9164" s="22" t="s">
        <v>81</v>
      </c>
      <c r="D9164" s="2" t="s">
        <v>81</v>
      </c>
      <c r="Z9164" s="23"/>
      <c r="AA9164" s="20"/>
      <c r="AB9164" s="20"/>
      <c r="AC9164" s="20" t="s">
        <v>81</v>
      </c>
      <c r="AD9164" s="20" t="s">
        <v>81</v>
      </c>
    </row>
    <row r="9165" ht="15.75" customHeight="1">
      <c r="A9165" s="22"/>
      <c r="B9165" s="22"/>
      <c r="C9165" s="22" t="s">
        <v>81</v>
      </c>
      <c r="D9165" s="2" t="s">
        <v>81</v>
      </c>
      <c r="Z9165" s="23"/>
      <c r="AA9165" s="20"/>
      <c r="AB9165" s="20"/>
      <c r="AC9165" s="20" t="s">
        <v>81</v>
      </c>
      <c r="AD9165" s="20" t="s">
        <v>81</v>
      </c>
    </row>
    <row r="9166" ht="15.75" customHeight="1">
      <c r="A9166" s="22"/>
      <c r="B9166" s="22"/>
      <c r="C9166" s="22" t="s">
        <v>81</v>
      </c>
      <c r="D9166" s="2" t="s">
        <v>81</v>
      </c>
      <c r="Z9166" s="23"/>
      <c r="AA9166" s="20"/>
      <c r="AB9166" s="20"/>
      <c r="AC9166" s="20" t="s">
        <v>81</v>
      </c>
      <c r="AD9166" s="20" t="s">
        <v>81</v>
      </c>
    </row>
    <row r="9167" ht="15.75" customHeight="1">
      <c r="A9167" s="22"/>
      <c r="B9167" s="22"/>
      <c r="C9167" s="22" t="s">
        <v>81</v>
      </c>
      <c r="D9167" s="2" t="s">
        <v>81</v>
      </c>
      <c r="Z9167" s="23"/>
      <c r="AA9167" s="20"/>
      <c r="AB9167" s="20"/>
      <c r="AC9167" s="20" t="s">
        <v>81</v>
      </c>
      <c r="AD9167" s="20" t="s">
        <v>81</v>
      </c>
    </row>
    <row r="9168" ht="15.75" customHeight="1">
      <c r="A9168" s="22"/>
      <c r="B9168" s="22"/>
      <c r="C9168" s="22" t="s">
        <v>81</v>
      </c>
      <c r="D9168" s="2" t="s">
        <v>81</v>
      </c>
      <c r="Z9168" s="23"/>
      <c r="AA9168" s="20"/>
      <c r="AB9168" s="20"/>
      <c r="AC9168" s="20" t="s">
        <v>81</v>
      </c>
      <c r="AD9168" s="20" t="s">
        <v>81</v>
      </c>
    </row>
    <row r="9169" ht="15.75" customHeight="1">
      <c r="A9169" s="22"/>
      <c r="B9169" s="22"/>
      <c r="C9169" s="22" t="s">
        <v>81</v>
      </c>
      <c r="D9169" s="2" t="s">
        <v>81</v>
      </c>
      <c r="Z9169" s="23"/>
      <c r="AA9169" s="20"/>
      <c r="AB9169" s="20"/>
      <c r="AC9169" s="20" t="s">
        <v>81</v>
      </c>
      <c r="AD9169" s="20" t="s">
        <v>81</v>
      </c>
    </row>
    <row r="9170" ht="15.75" customHeight="1">
      <c r="A9170" s="22"/>
      <c r="B9170" s="22"/>
      <c r="C9170" s="22" t="s">
        <v>81</v>
      </c>
      <c r="D9170" s="2" t="s">
        <v>81</v>
      </c>
      <c r="Z9170" s="23"/>
      <c r="AA9170" s="20"/>
      <c r="AB9170" s="20"/>
      <c r="AC9170" s="20" t="s">
        <v>81</v>
      </c>
      <c r="AD9170" s="20" t="s">
        <v>81</v>
      </c>
    </row>
    <row r="9171" ht="15.75" customHeight="1">
      <c r="A9171" s="22"/>
      <c r="B9171" s="22"/>
      <c r="C9171" s="22" t="s">
        <v>81</v>
      </c>
      <c r="D9171" s="2" t="s">
        <v>81</v>
      </c>
      <c r="Z9171" s="23"/>
      <c r="AA9171" s="20"/>
      <c r="AB9171" s="20"/>
      <c r="AC9171" s="20" t="s">
        <v>81</v>
      </c>
      <c r="AD9171" s="20" t="s">
        <v>81</v>
      </c>
    </row>
    <row r="9172" ht="15.75" customHeight="1">
      <c r="A9172" s="22"/>
      <c r="B9172" s="22"/>
      <c r="C9172" s="22" t="s">
        <v>81</v>
      </c>
      <c r="D9172" s="2" t="s">
        <v>81</v>
      </c>
      <c r="Z9172" s="23"/>
      <c r="AA9172" s="20"/>
      <c r="AB9172" s="20"/>
      <c r="AC9172" s="20" t="s">
        <v>81</v>
      </c>
      <c r="AD9172" s="20" t="s">
        <v>81</v>
      </c>
    </row>
    <row r="9173" ht="15.75" customHeight="1">
      <c r="A9173" s="22"/>
      <c r="B9173" s="22"/>
      <c r="C9173" s="22" t="s">
        <v>81</v>
      </c>
      <c r="D9173" s="2" t="s">
        <v>81</v>
      </c>
      <c r="Z9173" s="23"/>
      <c r="AA9173" s="20"/>
      <c r="AB9173" s="20"/>
      <c r="AC9173" s="20" t="s">
        <v>81</v>
      </c>
      <c r="AD9173" s="20" t="s">
        <v>81</v>
      </c>
    </row>
    <row r="9174" ht="15.75" customHeight="1">
      <c r="A9174" s="22"/>
      <c r="B9174" s="22"/>
      <c r="C9174" s="22" t="s">
        <v>81</v>
      </c>
      <c r="D9174" s="2" t="s">
        <v>81</v>
      </c>
      <c r="Z9174" s="23"/>
      <c r="AA9174" s="20"/>
      <c r="AB9174" s="20"/>
      <c r="AC9174" s="20" t="s">
        <v>81</v>
      </c>
      <c r="AD9174" s="20" t="s">
        <v>81</v>
      </c>
    </row>
    <row r="9175" ht="15.75" customHeight="1">
      <c r="A9175" s="22"/>
      <c r="B9175" s="22"/>
      <c r="C9175" s="22" t="s">
        <v>81</v>
      </c>
      <c r="D9175" s="2" t="s">
        <v>81</v>
      </c>
      <c r="Z9175" s="23"/>
      <c r="AA9175" s="20"/>
      <c r="AB9175" s="20"/>
      <c r="AC9175" s="20" t="s">
        <v>81</v>
      </c>
      <c r="AD9175" s="20" t="s">
        <v>81</v>
      </c>
    </row>
    <row r="9176" ht="15.75" customHeight="1">
      <c r="A9176" s="22"/>
      <c r="B9176" s="22"/>
      <c r="C9176" s="22" t="s">
        <v>81</v>
      </c>
      <c r="D9176" s="2" t="s">
        <v>81</v>
      </c>
      <c r="Z9176" s="23"/>
      <c r="AA9176" s="20"/>
      <c r="AB9176" s="20"/>
      <c r="AC9176" s="20" t="s">
        <v>81</v>
      </c>
      <c r="AD9176" s="20" t="s">
        <v>81</v>
      </c>
    </row>
    <row r="9177" ht="15.75" customHeight="1">
      <c r="A9177" s="22"/>
      <c r="B9177" s="22"/>
      <c r="C9177" s="22" t="s">
        <v>81</v>
      </c>
      <c r="D9177" s="2" t="s">
        <v>81</v>
      </c>
      <c r="Z9177" s="23"/>
      <c r="AA9177" s="20"/>
      <c r="AB9177" s="20"/>
      <c r="AC9177" s="20" t="s">
        <v>81</v>
      </c>
      <c r="AD9177" s="20" t="s">
        <v>81</v>
      </c>
    </row>
    <row r="9178" ht="15.75" customHeight="1">
      <c r="A9178" s="22"/>
      <c r="B9178" s="22"/>
      <c r="C9178" s="22" t="s">
        <v>81</v>
      </c>
      <c r="D9178" s="2" t="s">
        <v>81</v>
      </c>
      <c r="Z9178" s="23"/>
      <c r="AA9178" s="20"/>
      <c r="AB9178" s="20"/>
      <c r="AC9178" s="20" t="s">
        <v>81</v>
      </c>
      <c r="AD9178" s="20" t="s">
        <v>81</v>
      </c>
    </row>
    <row r="9179" ht="15.75" customHeight="1">
      <c r="A9179" s="22"/>
      <c r="B9179" s="22"/>
      <c r="C9179" s="22" t="s">
        <v>81</v>
      </c>
      <c r="D9179" s="2" t="s">
        <v>81</v>
      </c>
      <c r="Z9179" s="23"/>
      <c r="AA9179" s="20"/>
      <c r="AB9179" s="20"/>
      <c r="AC9179" s="20" t="s">
        <v>81</v>
      </c>
      <c r="AD9179" s="20" t="s">
        <v>81</v>
      </c>
    </row>
    <row r="9180" ht="15.75" customHeight="1">
      <c r="A9180" s="22"/>
      <c r="B9180" s="22"/>
      <c r="C9180" s="22" t="s">
        <v>81</v>
      </c>
      <c r="D9180" s="2" t="s">
        <v>81</v>
      </c>
      <c r="Z9180" s="23"/>
      <c r="AA9180" s="20"/>
      <c r="AB9180" s="20"/>
      <c r="AC9180" s="20" t="s">
        <v>81</v>
      </c>
      <c r="AD9180" s="20" t="s">
        <v>81</v>
      </c>
    </row>
    <row r="9181" ht="15.75" customHeight="1">
      <c r="A9181" s="22"/>
      <c r="B9181" s="22"/>
      <c r="C9181" s="22" t="s">
        <v>81</v>
      </c>
      <c r="D9181" s="2" t="s">
        <v>81</v>
      </c>
      <c r="Z9181" s="23"/>
      <c r="AA9181" s="20"/>
      <c r="AB9181" s="20"/>
      <c r="AC9181" s="20" t="s">
        <v>81</v>
      </c>
      <c r="AD9181" s="20" t="s">
        <v>81</v>
      </c>
    </row>
    <row r="9182" ht="15.75" customHeight="1">
      <c r="A9182" s="22"/>
      <c r="B9182" s="22"/>
      <c r="C9182" s="22" t="s">
        <v>81</v>
      </c>
      <c r="D9182" s="2" t="s">
        <v>81</v>
      </c>
      <c r="Z9182" s="23"/>
      <c r="AA9182" s="20"/>
      <c r="AB9182" s="20"/>
      <c r="AC9182" s="20" t="s">
        <v>81</v>
      </c>
      <c r="AD9182" s="20" t="s">
        <v>81</v>
      </c>
    </row>
    <row r="9183" ht="15.75" customHeight="1">
      <c r="A9183" s="22"/>
      <c r="B9183" s="22"/>
      <c r="C9183" s="22" t="s">
        <v>81</v>
      </c>
      <c r="D9183" s="2" t="s">
        <v>81</v>
      </c>
      <c r="Z9183" s="23"/>
      <c r="AA9183" s="20"/>
      <c r="AB9183" s="20"/>
      <c r="AC9183" s="20" t="s">
        <v>81</v>
      </c>
      <c r="AD9183" s="20" t="s">
        <v>81</v>
      </c>
    </row>
    <row r="9184" ht="15.75" customHeight="1">
      <c r="A9184" s="22"/>
      <c r="B9184" s="22"/>
      <c r="C9184" s="22" t="s">
        <v>81</v>
      </c>
      <c r="D9184" s="2" t="s">
        <v>81</v>
      </c>
      <c r="Z9184" s="23"/>
      <c r="AA9184" s="20"/>
      <c r="AB9184" s="20"/>
      <c r="AC9184" s="20" t="s">
        <v>81</v>
      </c>
      <c r="AD9184" s="20" t="s">
        <v>81</v>
      </c>
    </row>
    <row r="9185" ht="15.75" customHeight="1">
      <c r="A9185" s="22"/>
      <c r="B9185" s="22"/>
      <c r="C9185" s="22" t="s">
        <v>81</v>
      </c>
      <c r="D9185" s="2" t="s">
        <v>81</v>
      </c>
      <c r="Z9185" s="23"/>
      <c r="AA9185" s="20"/>
      <c r="AB9185" s="20"/>
      <c r="AC9185" s="20" t="s">
        <v>81</v>
      </c>
      <c r="AD9185" s="20" t="s">
        <v>81</v>
      </c>
    </row>
    <row r="9186" ht="15.75" customHeight="1">
      <c r="A9186" s="22"/>
      <c r="B9186" s="22"/>
      <c r="C9186" s="22" t="s">
        <v>81</v>
      </c>
      <c r="D9186" s="2" t="s">
        <v>81</v>
      </c>
      <c r="Z9186" s="23"/>
      <c r="AA9186" s="20"/>
      <c r="AB9186" s="20"/>
      <c r="AC9186" s="20" t="s">
        <v>81</v>
      </c>
      <c r="AD9186" s="20" t="s">
        <v>81</v>
      </c>
    </row>
    <row r="9187" ht="15.75" customHeight="1">
      <c r="A9187" s="22"/>
      <c r="B9187" s="22"/>
      <c r="C9187" s="22" t="s">
        <v>81</v>
      </c>
      <c r="D9187" s="2" t="s">
        <v>81</v>
      </c>
      <c r="Z9187" s="23"/>
      <c r="AA9187" s="20"/>
      <c r="AB9187" s="20"/>
      <c r="AC9187" s="20" t="s">
        <v>81</v>
      </c>
      <c r="AD9187" s="20" t="s">
        <v>81</v>
      </c>
    </row>
    <row r="9188" ht="15.75" customHeight="1">
      <c r="A9188" s="22"/>
      <c r="B9188" s="22"/>
      <c r="C9188" s="22" t="s">
        <v>81</v>
      </c>
      <c r="D9188" s="2" t="s">
        <v>81</v>
      </c>
      <c r="Z9188" s="23"/>
      <c r="AA9188" s="20"/>
      <c r="AB9188" s="20"/>
      <c r="AC9188" s="20" t="s">
        <v>81</v>
      </c>
      <c r="AD9188" s="20" t="s">
        <v>81</v>
      </c>
    </row>
    <row r="9189" ht="15.75" customHeight="1">
      <c r="A9189" s="22"/>
      <c r="B9189" s="22"/>
      <c r="C9189" s="22" t="s">
        <v>81</v>
      </c>
      <c r="D9189" s="2" t="s">
        <v>81</v>
      </c>
      <c r="Z9189" s="23"/>
      <c r="AA9189" s="20"/>
      <c r="AB9189" s="20"/>
      <c r="AC9189" s="20" t="s">
        <v>81</v>
      </c>
      <c r="AD9189" s="20" t="s">
        <v>81</v>
      </c>
    </row>
    <row r="9190" ht="15.75" customHeight="1">
      <c r="A9190" s="22"/>
      <c r="B9190" s="22"/>
      <c r="C9190" s="22" t="s">
        <v>81</v>
      </c>
      <c r="D9190" s="2" t="s">
        <v>81</v>
      </c>
      <c r="Z9190" s="23"/>
      <c r="AA9190" s="20"/>
      <c r="AB9190" s="20"/>
      <c r="AC9190" s="20" t="s">
        <v>81</v>
      </c>
      <c r="AD9190" s="20" t="s">
        <v>81</v>
      </c>
    </row>
    <row r="9191" ht="15.75" customHeight="1">
      <c r="A9191" s="22"/>
      <c r="B9191" s="22"/>
      <c r="C9191" s="22" t="s">
        <v>81</v>
      </c>
      <c r="D9191" s="2" t="s">
        <v>81</v>
      </c>
      <c r="Z9191" s="23"/>
      <c r="AA9191" s="20"/>
      <c r="AB9191" s="20"/>
      <c r="AC9191" s="20" t="s">
        <v>81</v>
      </c>
      <c r="AD9191" s="20" t="s">
        <v>81</v>
      </c>
    </row>
    <row r="9192" ht="15.75" customHeight="1">
      <c r="A9192" s="22"/>
      <c r="B9192" s="22"/>
      <c r="C9192" s="22" t="s">
        <v>81</v>
      </c>
      <c r="D9192" s="2" t="s">
        <v>81</v>
      </c>
      <c r="Z9192" s="23"/>
      <c r="AA9192" s="20"/>
      <c r="AB9192" s="20"/>
      <c r="AC9192" s="20" t="s">
        <v>81</v>
      </c>
      <c r="AD9192" s="20" t="s">
        <v>81</v>
      </c>
    </row>
    <row r="9193" ht="15.75" customHeight="1">
      <c r="A9193" s="22"/>
      <c r="B9193" s="22"/>
      <c r="C9193" s="22" t="s">
        <v>81</v>
      </c>
      <c r="D9193" s="2" t="s">
        <v>81</v>
      </c>
      <c r="Z9193" s="23"/>
      <c r="AA9193" s="20"/>
      <c r="AB9193" s="20"/>
      <c r="AC9193" s="20" t="s">
        <v>81</v>
      </c>
      <c r="AD9193" s="20" t="s">
        <v>81</v>
      </c>
    </row>
    <row r="9194" ht="15.75" customHeight="1">
      <c r="A9194" s="22"/>
      <c r="B9194" s="22"/>
      <c r="C9194" s="22" t="s">
        <v>81</v>
      </c>
      <c r="D9194" s="2" t="s">
        <v>81</v>
      </c>
      <c r="Z9194" s="23"/>
      <c r="AA9194" s="20"/>
      <c r="AB9194" s="20"/>
      <c r="AC9194" s="20" t="s">
        <v>81</v>
      </c>
      <c r="AD9194" s="20" t="s">
        <v>81</v>
      </c>
    </row>
    <row r="9195" ht="15.75" customHeight="1">
      <c r="A9195" s="22"/>
      <c r="B9195" s="22"/>
      <c r="C9195" s="22" t="s">
        <v>81</v>
      </c>
      <c r="D9195" s="2" t="s">
        <v>81</v>
      </c>
      <c r="Z9195" s="23"/>
      <c r="AA9195" s="20"/>
      <c r="AB9195" s="20"/>
      <c r="AC9195" s="20" t="s">
        <v>81</v>
      </c>
      <c r="AD9195" s="20" t="s">
        <v>81</v>
      </c>
    </row>
    <row r="9196" ht="15.75" customHeight="1">
      <c r="A9196" s="22"/>
      <c r="B9196" s="22"/>
      <c r="C9196" s="22" t="s">
        <v>81</v>
      </c>
      <c r="D9196" s="2" t="s">
        <v>81</v>
      </c>
      <c r="Z9196" s="23"/>
      <c r="AA9196" s="20"/>
      <c r="AB9196" s="20"/>
      <c r="AC9196" s="20" t="s">
        <v>81</v>
      </c>
      <c r="AD9196" s="20" t="s">
        <v>81</v>
      </c>
    </row>
    <row r="9197" ht="15.75" customHeight="1">
      <c r="A9197" s="22"/>
      <c r="B9197" s="22"/>
      <c r="C9197" s="22" t="s">
        <v>81</v>
      </c>
      <c r="D9197" s="2" t="s">
        <v>81</v>
      </c>
      <c r="Z9197" s="23"/>
      <c r="AA9197" s="20"/>
      <c r="AB9197" s="20"/>
      <c r="AC9197" s="20" t="s">
        <v>81</v>
      </c>
      <c r="AD9197" s="20" t="s">
        <v>81</v>
      </c>
    </row>
    <row r="9198" ht="15.75" customHeight="1">
      <c r="A9198" s="22"/>
      <c r="B9198" s="22"/>
      <c r="C9198" s="22" t="s">
        <v>81</v>
      </c>
      <c r="D9198" s="2" t="s">
        <v>81</v>
      </c>
      <c r="Z9198" s="23"/>
      <c r="AA9198" s="20"/>
      <c r="AB9198" s="20"/>
      <c r="AC9198" s="20" t="s">
        <v>81</v>
      </c>
      <c r="AD9198" s="20" t="s">
        <v>81</v>
      </c>
    </row>
    <row r="9199" ht="15.75" customHeight="1">
      <c r="A9199" s="22"/>
      <c r="B9199" s="22"/>
      <c r="C9199" s="22" t="s">
        <v>81</v>
      </c>
      <c r="D9199" s="2" t="s">
        <v>81</v>
      </c>
      <c r="Z9199" s="23"/>
      <c r="AA9199" s="20"/>
      <c r="AB9199" s="20"/>
      <c r="AC9199" s="20" t="s">
        <v>81</v>
      </c>
      <c r="AD9199" s="20" t="s">
        <v>81</v>
      </c>
    </row>
    <row r="9200" ht="15.75" customHeight="1">
      <c r="A9200" s="22"/>
      <c r="B9200" s="22"/>
      <c r="C9200" s="22" t="s">
        <v>81</v>
      </c>
      <c r="D9200" s="2" t="s">
        <v>81</v>
      </c>
      <c r="Z9200" s="23"/>
      <c r="AA9200" s="20"/>
      <c r="AB9200" s="20"/>
      <c r="AC9200" s="20" t="s">
        <v>81</v>
      </c>
      <c r="AD9200" s="20" t="s">
        <v>81</v>
      </c>
    </row>
    <row r="9201" ht="15.75" customHeight="1">
      <c r="A9201" s="22"/>
      <c r="B9201" s="22"/>
      <c r="C9201" s="22" t="s">
        <v>81</v>
      </c>
      <c r="D9201" s="2" t="s">
        <v>81</v>
      </c>
      <c r="Z9201" s="23"/>
      <c r="AA9201" s="20"/>
      <c r="AB9201" s="20"/>
      <c r="AC9201" s="20" t="s">
        <v>81</v>
      </c>
      <c r="AD9201" s="20" t="s">
        <v>81</v>
      </c>
    </row>
    <row r="9202" ht="15.75" customHeight="1">
      <c r="A9202" s="22"/>
      <c r="B9202" s="22"/>
      <c r="C9202" s="22" t="s">
        <v>81</v>
      </c>
      <c r="D9202" s="2" t="s">
        <v>81</v>
      </c>
      <c r="Z9202" s="23"/>
      <c r="AA9202" s="20"/>
      <c r="AB9202" s="20"/>
      <c r="AC9202" s="20" t="s">
        <v>81</v>
      </c>
      <c r="AD9202" s="20" t="s">
        <v>81</v>
      </c>
    </row>
    <row r="9203" ht="15.75" customHeight="1">
      <c r="A9203" s="22"/>
      <c r="B9203" s="22"/>
      <c r="C9203" s="22" t="s">
        <v>81</v>
      </c>
      <c r="D9203" s="2" t="s">
        <v>81</v>
      </c>
      <c r="Z9203" s="23"/>
      <c r="AA9203" s="20"/>
      <c r="AB9203" s="20"/>
      <c r="AC9203" s="20" t="s">
        <v>81</v>
      </c>
      <c r="AD9203" s="20" t="s">
        <v>81</v>
      </c>
    </row>
    <row r="9204" ht="15.75" customHeight="1">
      <c r="A9204" s="22"/>
      <c r="B9204" s="22"/>
      <c r="C9204" s="22" t="s">
        <v>81</v>
      </c>
      <c r="D9204" s="2" t="s">
        <v>81</v>
      </c>
      <c r="Z9204" s="23"/>
      <c r="AA9204" s="20"/>
      <c r="AB9204" s="20"/>
      <c r="AC9204" s="20" t="s">
        <v>81</v>
      </c>
      <c r="AD9204" s="20" t="s">
        <v>81</v>
      </c>
    </row>
    <row r="9205" ht="15.75" customHeight="1">
      <c r="A9205" s="22"/>
      <c r="B9205" s="22"/>
      <c r="C9205" s="22" t="s">
        <v>81</v>
      </c>
      <c r="D9205" s="2" t="s">
        <v>81</v>
      </c>
      <c r="Z9205" s="23"/>
      <c r="AA9205" s="20"/>
      <c r="AB9205" s="20"/>
      <c r="AC9205" s="20" t="s">
        <v>81</v>
      </c>
      <c r="AD9205" s="20" t="s">
        <v>81</v>
      </c>
    </row>
    <row r="9206" ht="15.75" customHeight="1">
      <c r="A9206" s="22"/>
      <c r="B9206" s="22"/>
      <c r="C9206" s="22" t="s">
        <v>81</v>
      </c>
      <c r="D9206" s="2" t="s">
        <v>81</v>
      </c>
      <c r="Z9206" s="23"/>
      <c r="AA9206" s="20"/>
      <c r="AB9206" s="20"/>
      <c r="AC9206" s="20" t="s">
        <v>81</v>
      </c>
      <c r="AD9206" s="20" t="s">
        <v>81</v>
      </c>
    </row>
    <row r="9207" ht="15.75" customHeight="1">
      <c r="A9207" s="22"/>
      <c r="B9207" s="22"/>
      <c r="C9207" s="22" t="s">
        <v>81</v>
      </c>
      <c r="D9207" s="2" t="s">
        <v>81</v>
      </c>
      <c r="Z9207" s="23"/>
      <c r="AA9207" s="20"/>
      <c r="AB9207" s="20"/>
      <c r="AC9207" s="20" t="s">
        <v>81</v>
      </c>
      <c r="AD9207" s="20" t="s">
        <v>81</v>
      </c>
    </row>
    <row r="9208" ht="15.75" customHeight="1">
      <c r="A9208" s="22"/>
      <c r="B9208" s="22"/>
      <c r="C9208" s="22" t="s">
        <v>81</v>
      </c>
      <c r="D9208" s="2" t="s">
        <v>81</v>
      </c>
      <c r="Z9208" s="23"/>
      <c r="AA9208" s="20"/>
      <c r="AB9208" s="20"/>
      <c r="AC9208" s="20" t="s">
        <v>81</v>
      </c>
      <c r="AD9208" s="20" t="s">
        <v>81</v>
      </c>
    </row>
    <row r="9209" ht="15.75" customHeight="1">
      <c r="A9209" s="22"/>
      <c r="B9209" s="22"/>
      <c r="C9209" s="22" t="s">
        <v>81</v>
      </c>
      <c r="D9209" s="2" t="s">
        <v>81</v>
      </c>
      <c r="Z9209" s="23"/>
      <c r="AA9209" s="20"/>
      <c r="AB9209" s="20"/>
      <c r="AC9209" s="20" t="s">
        <v>81</v>
      </c>
      <c r="AD9209" s="20" t="s">
        <v>81</v>
      </c>
    </row>
    <row r="9210" ht="15.75" customHeight="1">
      <c r="A9210" s="22"/>
      <c r="B9210" s="22"/>
      <c r="C9210" s="22" t="s">
        <v>81</v>
      </c>
      <c r="D9210" s="2" t="s">
        <v>81</v>
      </c>
      <c r="Z9210" s="23"/>
      <c r="AA9210" s="20"/>
      <c r="AB9210" s="20"/>
      <c r="AC9210" s="20" t="s">
        <v>81</v>
      </c>
      <c r="AD9210" s="20" t="s">
        <v>81</v>
      </c>
    </row>
    <row r="9211" ht="15.75" customHeight="1">
      <c r="A9211" s="22"/>
      <c r="B9211" s="22"/>
      <c r="C9211" s="22" t="s">
        <v>81</v>
      </c>
      <c r="D9211" s="2" t="s">
        <v>81</v>
      </c>
      <c r="Z9211" s="23"/>
      <c r="AA9211" s="20"/>
      <c r="AB9211" s="20"/>
      <c r="AC9211" s="20" t="s">
        <v>81</v>
      </c>
      <c r="AD9211" s="20" t="s">
        <v>81</v>
      </c>
    </row>
    <row r="9212" ht="15.75" customHeight="1">
      <c r="A9212" s="22"/>
      <c r="B9212" s="22"/>
      <c r="C9212" s="22" t="s">
        <v>81</v>
      </c>
      <c r="D9212" s="2" t="s">
        <v>81</v>
      </c>
      <c r="Z9212" s="23"/>
      <c r="AA9212" s="20"/>
      <c r="AB9212" s="20"/>
      <c r="AC9212" s="20" t="s">
        <v>81</v>
      </c>
      <c r="AD9212" s="20" t="s">
        <v>81</v>
      </c>
    </row>
    <row r="9213" ht="15.75" customHeight="1">
      <c r="A9213" s="22"/>
      <c r="B9213" s="22"/>
      <c r="C9213" s="22" t="s">
        <v>81</v>
      </c>
      <c r="D9213" s="2" t="s">
        <v>81</v>
      </c>
      <c r="Z9213" s="23"/>
      <c r="AA9213" s="20"/>
      <c r="AB9213" s="20"/>
      <c r="AC9213" s="20" t="s">
        <v>81</v>
      </c>
      <c r="AD9213" s="20" t="s">
        <v>81</v>
      </c>
    </row>
    <row r="9214" ht="15.75" customHeight="1">
      <c r="A9214" s="22"/>
      <c r="B9214" s="22"/>
      <c r="C9214" s="22" t="s">
        <v>81</v>
      </c>
      <c r="D9214" s="2" t="s">
        <v>81</v>
      </c>
      <c r="Z9214" s="23"/>
      <c r="AA9214" s="20"/>
      <c r="AB9214" s="20"/>
      <c r="AC9214" s="20" t="s">
        <v>81</v>
      </c>
      <c r="AD9214" s="20" t="s">
        <v>81</v>
      </c>
    </row>
    <row r="9215" ht="15.75" customHeight="1">
      <c r="A9215" s="22"/>
      <c r="B9215" s="22"/>
      <c r="C9215" s="22" t="s">
        <v>81</v>
      </c>
      <c r="D9215" s="2" t="s">
        <v>81</v>
      </c>
      <c r="Z9215" s="23"/>
      <c r="AA9215" s="20"/>
      <c r="AB9215" s="20"/>
      <c r="AC9215" s="20" t="s">
        <v>81</v>
      </c>
      <c r="AD9215" s="20" t="s">
        <v>81</v>
      </c>
    </row>
    <row r="9216" ht="15.75" customHeight="1">
      <c r="A9216" s="22"/>
      <c r="B9216" s="22"/>
      <c r="C9216" s="22" t="s">
        <v>81</v>
      </c>
      <c r="D9216" s="2" t="s">
        <v>81</v>
      </c>
      <c r="Z9216" s="23"/>
      <c r="AA9216" s="20"/>
      <c r="AB9216" s="20"/>
      <c r="AC9216" s="20" t="s">
        <v>81</v>
      </c>
      <c r="AD9216" s="20" t="s">
        <v>81</v>
      </c>
    </row>
    <row r="9217" ht="15.75" customHeight="1">
      <c r="A9217" s="22"/>
      <c r="B9217" s="22"/>
      <c r="C9217" s="22" t="s">
        <v>81</v>
      </c>
      <c r="D9217" s="2" t="s">
        <v>81</v>
      </c>
      <c r="Z9217" s="23"/>
      <c r="AA9217" s="20"/>
      <c r="AB9217" s="20"/>
      <c r="AC9217" s="20" t="s">
        <v>81</v>
      </c>
      <c r="AD9217" s="20" t="s">
        <v>81</v>
      </c>
    </row>
    <row r="9218" ht="15.75" customHeight="1">
      <c r="A9218" s="22"/>
      <c r="B9218" s="22"/>
      <c r="C9218" s="22" t="s">
        <v>81</v>
      </c>
      <c r="D9218" s="2" t="s">
        <v>81</v>
      </c>
      <c r="Z9218" s="23"/>
      <c r="AA9218" s="20"/>
      <c r="AB9218" s="20"/>
      <c r="AC9218" s="20" t="s">
        <v>81</v>
      </c>
      <c r="AD9218" s="20" t="s">
        <v>81</v>
      </c>
    </row>
    <row r="9219" ht="15.75" customHeight="1">
      <c r="A9219" s="22"/>
      <c r="B9219" s="22"/>
      <c r="C9219" s="22" t="s">
        <v>81</v>
      </c>
      <c r="D9219" s="2" t="s">
        <v>81</v>
      </c>
      <c r="Z9219" s="23"/>
      <c r="AA9219" s="20"/>
      <c r="AB9219" s="20"/>
      <c r="AC9219" s="20" t="s">
        <v>81</v>
      </c>
      <c r="AD9219" s="20" t="s">
        <v>81</v>
      </c>
    </row>
    <row r="9220" ht="15.75" customHeight="1">
      <c r="A9220" s="22"/>
      <c r="B9220" s="22"/>
      <c r="C9220" s="22" t="s">
        <v>81</v>
      </c>
      <c r="D9220" s="2" t="s">
        <v>81</v>
      </c>
      <c r="Z9220" s="23"/>
      <c r="AA9220" s="20"/>
      <c r="AB9220" s="20"/>
      <c r="AC9220" s="20" t="s">
        <v>81</v>
      </c>
      <c r="AD9220" s="20" t="s">
        <v>81</v>
      </c>
    </row>
    <row r="9221" ht="15.75" customHeight="1">
      <c r="A9221" s="22"/>
      <c r="B9221" s="22"/>
      <c r="C9221" s="22" t="s">
        <v>81</v>
      </c>
      <c r="D9221" s="2" t="s">
        <v>81</v>
      </c>
      <c r="Z9221" s="23"/>
      <c r="AA9221" s="20"/>
      <c r="AB9221" s="20"/>
      <c r="AC9221" s="20" t="s">
        <v>81</v>
      </c>
      <c r="AD9221" s="20" t="s">
        <v>81</v>
      </c>
    </row>
    <row r="9222" ht="15.75" customHeight="1">
      <c r="A9222" s="22"/>
      <c r="B9222" s="22"/>
      <c r="C9222" s="22" t="s">
        <v>81</v>
      </c>
      <c r="D9222" s="2" t="s">
        <v>81</v>
      </c>
      <c r="Z9222" s="23"/>
      <c r="AA9222" s="20"/>
      <c r="AB9222" s="20"/>
      <c r="AC9222" s="20" t="s">
        <v>81</v>
      </c>
      <c r="AD9222" s="20" t="s">
        <v>81</v>
      </c>
    </row>
    <row r="9223" ht="15.75" customHeight="1">
      <c r="A9223" s="22"/>
      <c r="B9223" s="22"/>
      <c r="C9223" s="22" t="s">
        <v>81</v>
      </c>
      <c r="D9223" s="2" t="s">
        <v>81</v>
      </c>
      <c r="Z9223" s="23"/>
      <c r="AA9223" s="20"/>
      <c r="AB9223" s="20"/>
      <c r="AC9223" s="20" t="s">
        <v>81</v>
      </c>
      <c r="AD9223" s="20" t="s">
        <v>81</v>
      </c>
    </row>
    <row r="9224" ht="15.75" customHeight="1">
      <c r="A9224" s="22"/>
      <c r="B9224" s="22"/>
      <c r="C9224" s="22" t="s">
        <v>81</v>
      </c>
      <c r="D9224" s="2" t="s">
        <v>81</v>
      </c>
      <c r="Z9224" s="23"/>
      <c r="AA9224" s="20"/>
      <c r="AB9224" s="20"/>
      <c r="AC9224" s="20" t="s">
        <v>81</v>
      </c>
      <c r="AD9224" s="20" t="s">
        <v>81</v>
      </c>
    </row>
    <row r="9225" ht="15.75" customHeight="1">
      <c r="A9225" s="22"/>
      <c r="B9225" s="22"/>
      <c r="C9225" s="22" t="s">
        <v>81</v>
      </c>
      <c r="D9225" s="2" t="s">
        <v>81</v>
      </c>
      <c r="Z9225" s="23"/>
      <c r="AA9225" s="20"/>
      <c r="AB9225" s="20"/>
      <c r="AC9225" s="20" t="s">
        <v>81</v>
      </c>
      <c r="AD9225" s="20" t="s">
        <v>81</v>
      </c>
    </row>
    <row r="9226" ht="15.75" customHeight="1">
      <c r="A9226" s="22"/>
      <c r="B9226" s="22"/>
      <c r="C9226" s="22" t="s">
        <v>81</v>
      </c>
      <c r="D9226" s="2" t="s">
        <v>81</v>
      </c>
      <c r="Z9226" s="23"/>
      <c r="AA9226" s="20"/>
      <c r="AB9226" s="20"/>
      <c r="AC9226" s="20" t="s">
        <v>81</v>
      </c>
      <c r="AD9226" s="20" t="s">
        <v>81</v>
      </c>
    </row>
    <row r="9227" ht="15.75" customHeight="1">
      <c r="A9227" s="22"/>
      <c r="B9227" s="22"/>
      <c r="C9227" s="22" t="s">
        <v>81</v>
      </c>
      <c r="D9227" s="2" t="s">
        <v>81</v>
      </c>
      <c r="Z9227" s="23"/>
      <c r="AA9227" s="20"/>
      <c r="AB9227" s="20"/>
      <c r="AC9227" s="20" t="s">
        <v>81</v>
      </c>
      <c r="AD9227" s="20" t="s">
        <v>81</v>
      </c>
    </row>
    <row r="9228" ht="15.75" customHeight="1">
      <c r="A9228" s="22"/>
      <c r="B9228" s="22"/>
      <c r="C9228" s="22" t="s">
        <v>81</v>
      </c>
      <c r="D9228" s="2" t="s">
        <v>81</v>
      </c>
      <c r="Z9228" s="23"/>
      <c r="AA9228" s="20"/>
      <c r="AB9228" s="20"/>
      <c r="AC9228" s="20" t="s">
        <v>81</v>
      </c>
      <c r="AD9228" s="20" t="s">
        <v>81</v>
      </c>
    </row>
    <row r="9229" ht="15.75" customHeight="1">
      <c r="A9229" s="22"/>
      <c r="B9229" s="22"/>
      <c r="C9229" s="22" t="s">
        <v>81</v>
      </c>
      <c r="D9229" s="2" t="s">
        <v>81</v>
      </c>
      <c r="Z9229" s="23"/>
      <c r="AA9229" s="20"/>
      <c r="AB9229" s="20"/>
      <c r="AC9229" s="20" t="s">
        <v>81</v>
      </c>
      <c r="AD9229" s="20" t="s">
        <v>81</v>
      </c>
    </row>
    <row r="9230" ht="15.75" customHeight="1">
      <c r="A9230" s="22"/>
      <c r="B9230" s="22"/>
      <c r="C9230" s="22" t="s">
        <v>81</v>
      </c>
      <c r="D9230" s="2" t="s">
        <v>81</v>
      </c>
      <c r="Z9230" s="23"/>
      <c r="AA9230" s="20"/>
      <c r="AB9230" s="20"/>
      <c r="AC9230" s="20" t="s">
        <v>81</v>
      </c>
      <c r="AD9230" s="20" t="s">
        <v>81</v>
      </c>
    </row>
    <row r="9231" ht="15.75" customHeight="1">
      <c r="A9231" s="22"/>
      <c r="B9231" s="22"/>
      <c r="C9231" s="22" t="s">
        <v>81</v>
      </c>
      <c r="D9231" s="2" t="s">
        <v>81</v>
      </c>
      <c r="Z9231" s="23"/>
      <c r="AA9231" s="20"/>
      <c r="AB9231" s="20"/>
      <c r="AC9231" s="20" t="s">
        <v>81</v>
      </c>
      <c r="AD9231" s="20" t="s">
        <v>81</v>
      </c>
    </row>
    <row r="9232" ht="15.75" customHeight="1">
      <c r="A9232" s="22"/>
      <c r="B9232" s="22"/>
      <c r="C9232" s="22" t="s">
        <v>81</v>
      </c>
      <c r="D9232" s="2" t="s">
        <v>81</v>
      </c>
      <c r="Z9232" s="23"/>
      <c r="AA9232" s="20"/>
      <c r="AB9232" s="20"/>
      <c r="AC9232" s="20" t="s">
        <v>81</v>
      </c>
      <c r="AD9232" s="20" t="s">
        <v>81</v>
      </c>
    </row>
    <row r="9233" ht="15.75" customHeight="1">
      <c r="A9233" s="22"/>
      <c r="B9233" s="22"/>
      <c r="C9233" s="22" t="s">
        <v>81</v>
      </c>
      <c r="D9233" s="2" t="s">
        <v>81</v>
      </c>
      <c r="Z9233" s="23"/>
      <c r="AA9233" s="20"/>
      <c r="AB9233" s="20"/>
      <c r="AC9233" s="20" t="s">
        <v>81</v>
      </c>
      <c r="AD9233" s="20" t="s">
        <v>81</v>
      </c>
    </row>
    <row r="9234" ht="15.75" customHeight="1">
      <c r="A9234" s="22"/>
      <c r="B9234" s="22"/>
      <c r="C9234" s="22" t="s">
        <v>81</v>
      </c>
      <c r="D9234" s="2" t="s">
        <v>81</v>
      </c>
      <c r="Z9234" s="23"/>
      <c r="AA9234" s="20"/>
      <c r="AB9234" s="20"/>
      <c r="AC9234" s="20" t="s">
        <v>81</v>
      </c>
      <c r="AD9234" s="20" t="s">
        <v>81</v>
      </c>
    </row>
    <row r="9235" ht="15.75" customHeight="1">
      <c r="A9235" s="22"/>
      <c r="B9235" s="22"/>
      <c r="C9235" s="22" t="s">
        <v>81</v>
      </c>
      <c r="D9235" s="2" t="s">
        <v>81</v>
      </c>
      <c r="Z9235" s="23"/>
      <c r="AA9235" s="20"/>
      <c r="AB9235" s="20"/>
      <c r="AC9235" s="20" t="s">
        <v>81</v>
      </c>
      <c r="AD9235" s="20" t="s">
        <v>81</v>
      </c>
    </row>
    <row r="9236" ht="15.75" customHeight="1">
      <c r="A9236" s="22"/>
      <c r="B9236" s="22"/>
      <c r="C9236" s="22" t="s">
        <v>81</v>
      </c>
      <c r="D9236" s="2" t="s">
        <v>81</v>
      </c>
      <c r="Z9236" s="23"/>
      <c r="AA9236" s="20"/>
      <c r="AB9236" s="20"/>
      <c r="AC9236" s="20" t="s">
        <v>81</v>
      </c>
      <c r="AD9236" s="20" t="s">
        <v>81</v>
      </c>
    </row>
    <row r="9237" ht="15.75" customHeight="1">
      <c r="A9237" s="22"/>
      <c r="B9237" s="22"/>
      <c r="C9237" s="22" t="s">
        <v>81</v>
      </c>
      <c r="D9237" s="2" t="s">
        <v>81</v>
      </c>
      <c r="Z9237" s="23"/>
      <c r="AA9237" s="20"/>
      <c r="AB9237" s="20"/>
      <c r="AC9237" s="20" t="s">
        <v>81</v>
      </c>
      <c r="AD9237" s="20" t="s">
        <v>81</v>
      </c>
    </row>
    <row r="9238" ht="15.75" customHeight="1">
      <c r="A9238" s="22"/>
      <c r="B9238" s="22"/>
      <c r="C9238" s="22" t="s">
        <v>81</v>
      </c>
      <c r="D9238" s="2" t="s">
        <v>81</v>
      </c>
      <c r="Z9238" s="23"/>
      <c r="AA9238" s="20"/>
      <c r="AB9238" s="20"/>
      <c r="AC9238" s="20" t="s">
        <v>81</v>
      </c>
      <c r="AD9238" s="20" t="s">
        <v>81</v>
      </c>
    </row>
    <row r="9239" ht="15.75" customHeight="1">
      <c r="A9239" s="22"/>
      <c r="B9239" s="22"/>
      <c r="C9239" s="22" t="s">
        <v>81</v>
      </c>
      <c r="D9239" s="2" t="s">
        <v>81</v>
      </c>
      <c r="Z9239" s="23"/>
      <c r="AA9239" s="20"/>
      <c r="AB9239" s="20"/>
      <c r="AC9239" s="20" t="s">
        <v>81</v>
      </c>
      <c r="AD9239" s="20" t="s">
        <v>81</v>
      </c>
    </row>
    <row r="9240" ht="15.75" customHeight="1">
      <c r="A9240" s="22"/>
      <c r="B9240" s="22"/>
      <c r="C9240" s="22" t="s">
        <v>81</v>
      </c>
      <c r="D9240" s="2" t="s">
        <v>81</v>
      </c>
      <c r="Z9240" s="23"/>
      <c r="AA9240" s="20"/>
      <c r="AB9240" s="20"/>
      <c r="AC9240" s="20" t="s">
        <v>81</v>
      </c>
      <c r="AD9240" s="20" t="s">
        <v>81</v>
      </c>
    </row>
    <row r="9241" ht="15.75" customHeight="1">
      <c r="A9241" s="22"/>
      <c r="B9241" s="22"/>
      <c r="C9241" s="22" t="s">
        <v>81</v>
      </c>
      <c r="D9241" s="2" t="s">
        <v>81</v>
      </c>
      <c r="Z9241" s="23"/>
      <c r="AA9241" s="20"/>
      <c r="AB9241" s="20"/>
      <c r="AC9241" s="20" t="s">
        <v>81</v>
      </c>
      <c r="AD9241" s="20" t="s">
        <v>81</v>
      </c>
    </row>
    <row r="9242" ht="15.75" customHeight="1">
      <c r="A9242" s="22"/>
      <c r="B9242" s="22"/>
      <c r="C9242" s="22" t="s">
        <v>81</v>
      </c>
      <c r="D9242" s="2" t="s">
        <v>81</v>
      </c>
      <c r="Z9242" s="23"/>
      <c r="AA9242" s="20"/>
      <c r="AB9242" s="20"/>
      <c r="AC9242" s="20" t="s">
        <v>81</v>
      </c>
      <c r="AD9242" s="20" t="s">
        <v>81</v>
      </c>
    </row>
    <row r="9243" ht="15.75" customHeight="1">
      <c r="A9243" s="22"/>
      <c r="B9243" s="22"/>
      <c r="C9243" s="22" t="s">
        <v>81</v>
      </c>
      <c r="D9243" s="2" t="s">
        <v>81</v>
      </c>
      <c r="Z9243" s="23"/>
      <c r="AA9243" s="20"/>
      <c r="AB9243" s="20"/>
      <c r="AC9243" s="20" t="s">
        <v>81</v>
      </c>
      <c r="AD9243" s="20" t="s">
        <v>81</v>
      </c>
    </row>
    <row r="9244" ht="15.75" customHeight="1">
      <c r="A9244" s="22"/>
      <c r="B9244" s="22"/>
      <c r="C9244" s="22" t="s">
        <v>81</v>
      </c>
      <c r="D9244" s="2" t="s">
        <v>81</v>
      </c>
      <c r="Z9244" s="23"/>
      <c r="AA9244" s="20"/>
      <c r="AB9244" s="20"/>
      <c r="AC9244" s="20" t="s">
        <v>81</v>
      </c>
      <c r="AD9244" s="20" t="s">
        <v>81</v>
      </c>
    </row>
    <row r="9245" ht="15.75" customHeight="1">
      <c r="A9245" s="22"/>
      <c r="B9245" s="22"/>
      <c r="C9245" s="22" t="s">
        <v>81</v>
      </c>
      <c r="D9245" s="2" t="s">
        <v>81</v>
      </c>
      <c r="Z9245" s="23"/>
      <c r="AA9245" s="20"/>
      <c r="AB9245" s="20"/>
      <c r="AC9245" s="20" t="s">
        <v>81</v>
      </c>
      <c r="AD9245" s="20" t="s">
        <v>81</v>
      </c>
    </row>
    <row r="9246" ht="15.75" customHeight="1">
      <c r="A9246" s="22"/>
      <c r="B9246" s="22"/>
      <c r="C9246" s="22" t="s">
        <v>81</v>
      </c>
      <c r="D9246" s="2" t="s">
        <v>81</v>
      </c>
      <c r="Z9246" s="23"/>
      <c r="AA9246" s="20"/>
      <c r="AB9246" s="20"/>
      <c r="AC9246" s="20" t="s">
        <v>81</v>
      </c>
      <c r="AD9246" s="20" t="s">
        <v>81</v>
      </c>
    </row>
    <row r="9247" ht="15.75" customHeight="1">
      <c r="A9247" s="22"/>
      <c r="B9247" s="22"/>
      <c r="C9247" s="22" t="s">
        <v>81</v>
      </c>
      <c r="D9247" s="2" t="s">
        <v>81</v>
      </c>
      <c r="Z9247" s="23"/>
      <c r="AA9247" s="20"/>
      <c r="AB9247" s="20"/>
      <c r="AC9247" s="20" t="s">
        <v>81</v>
      </c>
      <c r="AD9247" s="20" t="s">
        <v>81</v>
      </c>
    </row>
    <row r="9248" ht="15.75" customHeight="1">
      <c r="A9248" s="22"/>
      <c r="B9248" s="22"/>
      <c r="C9248" s="22" t="s">
        <v>81</v>
      </c>
      <c r="D9248" s="2" t="s">
        <v>81</v>
      </c>
      <c r="Z9248" s="23"/>
      <c r="AA9248" s="20"/>
      <c r="AB9248" s="20"/>
      <c r="AC9248" s="20" t="s">
        <v>81</v>
      </c>
      <c r="AD9248" s="20" t="s">
        <v>81</v>
      </c>
    </row>
    <row r="9249" ht="15.75" customHeight="1">
      <c r="A9249" s="22"/>
      <c r="B9249" s="22"/>
      <c r="C9249" s="22" t="s">
        <v>81</v>
      </c>
      <c r="D9249" s="2" t="s">
        <v>81</v>
      </c>
      <c r="Z9249" s="23"/>
      <c r="AA9249" s="20"/>
      <c r="AB9249" s="20"/>
      <c r="AC9249" s="20" t="s">
        <v>81</v>
      </c>
      <c r="AD9249" s="20" t="s">
        <v>81</v>
      </c>
    </row>
    <row r="9250" ht="15.75" customHeight="1">
      <c r="A9250" s="22"/>
      <c r="B9250" s="22"/>
      <c r="C9250" s="22" t="s">
        <v>81</v>
      </c>
      <c r="D9250" s="2" t="s">
        <v>81</v>
      </c>
      <c r="Z9250" s="23"/>
      <c r="AA9250" s="20"/>
      <c r="AB9250" s="20"/>
      <c r="AC9250" s="20" t="s">
        <v>81</v>
      </c>
      <c r="AD9250" s="20" t="s">
        <v>81</v>
      </c>
    </row>
    <row r="9251" ht="15.75" customHeight="1">
      <c r="A9251" s="22"/>
      <c r="B9251" s="22"/>
      <c r="C9251" s="22" t="s">
        <v>81</v>
      </c>
      <c r="D9251" s="2" t="s">
        <v>81</v>
      </c>
      <c r="Z9251" s="23"/>
      <c r="AA9251" s="20"/>
      <c r="AB9251" s="20"/>
      <c r="AC9251" s="20" t="s">
        <v>81</v>
      </c>
      <c r="AD9251" s="20" t="s">
        <v>81</v>
      </c>
    </row>
    <row r="9252" ht="15.75" customHeight="1">
      <c r="A9252" s="22"/>
      <c r="B9252" s="22"/>
      <c r="C9252" s="22" t="s">
        <v>81</v>
      </c>
      <c r="D9252" s="2" t="s">
        <v>81</v>
      </c>
      <c r="Z9252" s="23"/>
      <c r="AA9252" s="20"/>
      <c r="AB9252" s="20"/>
      <c r="AC9252" s="20" t="s">
        <v>81</v>
      </c>
      <c r="AD9252" s="20" t="s">
        <v>81</v>
      </c>
    </row>
    <row r="9253" ht="15.75" customHeight="1">
      <c r="A9253" s="22"/>
      <c r="B9253" s="22"/>
      <c r="C9253" s="22" t="s">
        <v>81</v>
      </c>
      <c r="D9253" s="2" t="s">
        <v>81</v>
      </c>
      <c r="Z9253" s="23"/>
      <c r="AA9253" s="20"/>
      <c r="AB9253" s="20"/>
      <c r="AC9253" s="20" t="s">
        <v>81</v>
      </c>
      <c r="AD9253" s="20" t="s">
        <v>81</v>
      </c>
    </row>
    <row r="9254" ht="15.75" customHeight="1">
      <c r="A9254" s="22"/>
      <c r="B9254" s="22"/>
      <c r="C9254" s="22" t="s">
        <v>81</v>
      </c>
      <c r="D9254" s="2" t="s">
        <v>81</v>
      </c>
      <c r="Z9254" s="23"/>
      <c r="AA9254" s="20"/>
      <c r="AB9254" s="20"/>
      <c r="AC9254" s="20" t="s">
        <v>81</v>
      </c>
      <c r="AD9254" s="20" t="s">
        <v>81</v>
      </c>
    </row>
    <row r="9255" ht="15.75" customHeight="1">
      <c r="A9255" s="22"/>
      <c r="B9255" s="22"/>
      <c r="C9255" s="22" t="s">
        <v>81</v>
      </c>
      <c r="D9255" s="2" t="s">
        <v>81</v>
      </c>
      <c r="Z9255" s="23"/>
      <c r="AA9255" s="20"/>
      <c r="AB9255" s="20"/>
      <c r="AC9255" s="20" t="s">
        <v>81</v>
      </c>
      <c r="AD9255" s="20" t="s">
        <v>81</v>
      </c>
    </row>
    <row r="9256" ht="15.75" customHeight="1">
      <c r="A9256" s="22"/>
      <c r="B9256" s="22"/>
      <c r="C9256" s="22" t="s">
        <v>81</v>
      </c>
      <c r="D9256" s="2" t="s">
        <v>81</v>
      </c>
      <c r="Z9256" s="23"/>
      <c r="AA9256" s="20"/>
      <c r="AB9256" s="20"/>
      <c r="AC9256" s="20" t="s">
        <v>81</v>
      </c>
      <c r="AD9256" s="20" t="s">
        <v>81</v>
      </c>
    </row>
    <row r="9257" ht="15.75" customHeight="1">
      <c r="A9257" s="22"/>
      <c r="B9257" s="22"/>
      <c r="C9257" s="22" t="s">
        <v>81</v>
      </c>
      <c r="D9257" s="2" t="s">
        <v>81</v>
      </c>
      <c r="Z9257" s="23"/>
      <c r="AA9257" s="20"/>
      <c r="AB9257" s="20"/>
      <c r="AC9257" s="20" t="s">
        <v>81</v>
      </c>
      <c r="AD9257" s="20" t="s">
        <v>81</v>
      </c>
    </row>
    <row r="9258" ht="15.75" customHeight="1">
      <c r="A9258" s="22"/>
      <c r="B9258" s="22"/>
      <c r="C9258" s="22" t="s">
        <v>81</v>
      </c>
      <c r="D9258" s="2" t="s">
        <v>81</v>
      </c>
      <c r="Z9258" s="23"/>
      <c r="AA9258" s="20"/>
      <c r="AB9258" s="20"/>
      <c r="AC9258" s="20" t="s">
        <v>81</v>
      </c>
      <c r="AD9258" s="20" t="s">
        <v>81</v>
      </c>
    </row>
    <row r="9259" ht="15.75" customHeight="1">
      <c r="A9259" s="22"/>
      <c r="B9259" s="22"/>
      <c r="C9259" s="22" t="s">
        <v>81</v>
      </c>
      <c r="D9259" s="2" t="s">
        <v>81</v>
      </c>
      <c r="Z9259" s="23"/>
      <c r="AA9259" s="20"/>
      <c r="AB9259" s="20"/>
      <c r="AC9259" s="20" t="s">
        <v>81</v>
      </c>
      <c r="AD9259" s="20" t="s">
        <v>81</v>
      </c>
    </row>
    <row r="9260" ht="15.75" customHeight="1">
      <c r="A9260" s="22"/>
      <c r="B9260" s="22"/>
      <c r="C9260" s="22" t="s">
        <v>81</v>
      </c>
      <c r="D9260" s="2" t="s">
        <v>81</v>
      </c>
      <c r="Z9260" s="23"/>
      <c r="AA9260" s="20"/>
      <c r="AB9260" s="20"/>
      <c r="AC9260" s="20" t="s">
        <v>81</v>
      </c>
      <c r="AD9260" s="20" t="s">
        <v>81</v>
      </c>
    </row>
    <row r="9261" ht="15.75" customHeight="1">
      <c r="A9261" s="22"/>
      <c r="B9261" s="22"/>
      <c r="C9261" s="22" t="s">
        <v>81</v>
      </c>
      <c r="D9261" s="2" t="s">
        <v>81</v>
      </c>
      <c r="Z9261" s="23"/>
      <c r="AA9261" s="20"/>
      <c r="AB9261" s="20"/>
      <c r="AC9261" s="20" t="s">
        <v>81</v>
      </c>
      <c r="AD9261" s="20" t="s">
        <v>81</v>
      </c>
    </row>
    <row r="9262" ht="15.75" customHeight="1">
      <c r="A9262" s="22"/>
      <c r="B9262" s="22"/>
      <c r="C9262" s="22" t="s">
        <v>81</v>
      </c>
      <c r="D9262" s="2" t="s">
        <v>81</v>
      </c>
      <c r="Z9262" s="23"/>
      <c r="AA9262" s="20"/>
      <c r="AB9262" s="20"/>
      <c r="AC9262" s="20" t="s">
        <v>81</v>
      </c>
      <c r="AD9262" s="20" t="s">
        <v>81</v>
      </c>
    </row>
    <row r="9263" ht="15.75" customHeight="1">
      <c r="A9263" s="22"/>
      <c r="B9263" s="22"/>
      <c r="C9263" s="22" t="s">
        <v>81</v>
      </c>
      <c r="D9263" s="2" t="s">
        <v>81</v>
      </c>
      <c r="Z9263" s="23"/>
      <c r="AA9263" s="20"/>
      <c r="AB9263" s="20"/>
      <c r="AC9263" s="20" t="s">
        <v>81</v>
      </c>
      <c r="AD9263" s="20" t="s">
        <v>81</v>
      </c>
    </row>
    <row r="9264" ht="15.75" customHeight="1">
      <c r="A9264" s="22"/>
      <c r="B9264" s="22"/>
      <c r="C9264" s="22" t="s">
        <v>81</v>
      </c>
      <c r="D9264" s="2" t="s">
        <v>81</v>
      </c>
      <c r="Z9264" s="23"/>
      <c r="AA9264" s="20"/>
      <c r="AB9264" s="20"/>
      <c r="AC9264" s="20" t="s">
        <v>81</v>
      </c>
      <c r="AD9264" s="20" t="s">
        <v>81</v>
      </c>
    </row>
    <row r="9265" ht="15.75" customHeight="1">
      <c r="A9265" s="22"/>
      <c r="B9265" s="22"/>
      <c r="C9265" s="22" t="s">
        <v>81</v>
      </c>
      <c r="D9265" s="2" t="s">
        <v>81</v>
      </c>
      <c r="Z9265" s="23"/>
      <c r="AA9265" s="20"/>
      <c r="AB9265" s="20"/>
      <c r="AC9265" s="20" t="s">
        <v>81</v>
      </c>
      <c r="AD9265" s="20" t="s">
        <v>81</v>
      </c>
    </row>
    <row r="9266" ht="15.75" customHeight="1">
      <c r="A9266" s="22"/>
      <c r="B9266" s="22"/>
      <c r="C9266" s="22" t="s">
        <v>81</v>
      </c>
      <c r="D9266" s="2" t="s">
        <v>81</v>
      </c>
      <c r="Z9266" s="23"/>
      <c r="AA9266" s="20"/>
      <c r="AB9266" s="20"/>
      <c r="AC9266" s="20" t="s">
        <v>81</v>
      </c>
      <c r="AD9266" s="20" t="s">
        <v>81</v>
      </c>
    </row>
    <row r="9267" ht="15.75" customHeight="1">
      <c r="A9267" s="22"/>
      <c r="B9267" s="22"/>
      <c r="C9267" s="22" t="s">
        <v>81</v>
      </c>
      <c r="D9267" s="2" t="s">
        <v>81</v>
      </c>
      <c r="Z9267" s="23"/>
      <c r="AA9267" s="20"/>
      <c r="AB9267" s="20"/>
      <c r="AC9267" s="20" t="s">
        <v>81</v>
      </c>
      <c r="AD9267" s="20" t="s">
        <v>81</v>
      </c>
    </row>
    <row r="9268" ht="15.75" customHeight="1">
      <c r="A9268" s="22"/>
      <c r="B9268" s="22"/>
      <c r="C9268" s="22" t="s">
        <v>81</v>
      </c>
      <c r="D9268" s="2" t="s">
        <v>81</v>
      </c>
      <c r="Z9268" s="23"/>
      <c r="AA9268" s="20"/>
      <c r="AB9268" s="20"/>
      <c r="AC9268" s="20" t="s">
        <v>81</v>
      </c>
      <c r="AD9268" s="20" t="s">
        <v>81</v>
      </c>
    </row>
    <row r="9269" ht="15.75" customHeight="1">
      <c r="A9269" s="22"/>
      <c r="B9269" s="22"/>
      <c r="C9269" s="22" t="s">
        <v>81</v>
      </c>
      <c r="D9269" s="2" t="s">
        <v>81</v>
      </c>
      <c r="Z9269" s="23"/>
      <c r="AA9269" s="20"/>
      <c r="AB9269" s="20"/>
      <c r="AC9269" s="20" t="s">
        <v>81</v>
      </c>
      <c r="AD9269" s="20" t="s">
        <v>81</v>
      </c>
    </row>
    <row r="9270" ht="15.75" customHeight="1">
      <c r="A9270" s="22"/>
      <c r="B9270" s="22"/>
      <c r="C9270" s="22" t="s">
        <v>81</v>
      </c>
      <c r="D9270" s="2" t="s">
        <v>81</v>
      </c>
      <c r="Z9270" s="23"/>
      <c r="AA9270" s="20"/>
      <c r="AB9270" s="20"/>
      <c r="AC9270" s="20" t="s">
        <v>81</v>
      </c>
      <c r="AD9270" s="20" t="s">
        <v>81</v>
      </c>
    </row>
    <row r="9271" ht="15.75" customHeight="1">
      <c r="A9271" s="22"/>
      <c r="B9271" s="22"/>
      <c r="C9271" s="22" t="s">
        <v>81</v>
      </c>
      <c r="D9271" s="2" t="s">
        <v>81</v>
      </c>
      <c r="Z9271" s="23"/>
      <c r="AA9271" s="20"/>
      <c r="AB9271" s="20"/>
      <c r="AC9271" s="20" t="s">
        <v>81</v>
      </c>
      <c r="AD9271" s="20" t="s">
        <v>81</v>
      </c>
    </row>
    <row r="9272" ht="15.75" customHeight="1">
      <c r="A9272" s="22"/>
      <c r="B9272" s="22"/>
      <c r="C9272" s="22" t="s">
        <v>81</v>
      </c>
      <c r="D9272" s="2" t="s">
        <v>81</v>
      </c>
      <c r="Z9272" s="23"/>
      <c r="AA9272" s="20"/>
      <c r="AB9272" s="20"/>
      <c r="AC9272" s="20" t="s">
        <v>81</v>
      </c>
      <c r="AD9272" s="20" t="s">
        <v>81</v>
      </c>
    </row>
    <row r="9273" ht="15.75" customHeight="1">
      <c r="A9273" s="22"/>
      <c r="B9273" s="22"/>
      <c r="C9273" s="22" t="s">
        <v>81</v>
      </c>
      <c r="D9273" s="2" t="s">
        <v>81</v>
      </c>
      <c r="Z9273" s="23"/>
      <c r="AA9273" s="20"/>
      <c r="AB9273" s="20"/>
      <c r="AC9273" s="20" t="s">
        <v>81</v>
      </c>
      <c r="AD9273" s="20" t="s">
        <v>81</v>
      </c>
    </row>
    <row r="9274" ht="15.75" customHeight="1">
      <c r="A9274" s="22"/>
      <c r="B9274" s="22"/>
      <c r="C9274" s="22" t="s">
        <v>81</v>
      </c>
      <c r="D9274" s="2" t="s">
        <v>81</v>
      </c>
      <c r="Z9274" s="23"/>
      <c r="AA9274" s="20"/>
      <c r="AB9274" s="20"/>
      <c r="AC9274" s="20" t="s">
        <v>81</v>
      </c>
      <c r="AD9274" s="20" t="s">
        <v>81</v>
      </c>
    </row>
    <row r="9275" ht="15.75" customHeight="1">
      <c r="A9275" s="22"/>
      <c r="B9275" s="22"/>
      <c r="C9275" s="22" t="s">
        <v>81</v>
      </c>
      <c r="D9275" s="2" t="s">
        <v>81</v>
      </c>
      <c r="Z9275" s="23"/>
      <c r="AA9275" s="20"/>
      <c r="AB9275" s="20"/>
      <c r="AC9275" s="20" t="s">
        <v>81</v>
      </c>
      <c r="AD9275" s="20" t="s">
        <v>81</v>
      </c>
    </row>
    <row r="9276" ht="15.75" customHeight="1">
      <c r="A9276" s="22"/>
      <c r="B9276" s="22"/>
      <c r="C9276" s="22" t="s">
        <v>81</v>
      </c>
      <c r="D9276" s="2" t="s">
        <v>81</v>
      </c>
      <c r="Z9276" s="23"/>
      <c r="AA9276" s="20"/>
      <c r="AB9276" s="20"/>
      <c r="AC9276" s="20" t="s">
        <v>81</v>
      </c>
      <c r="AD9276" s="20" t="s">
        <v>81</v>
      </c>
    </row>
    <row r="9277" ht="15.75" customHeight="1">
      <c r="A9277" s="22"/>
      <c r="B9277" s="22"/>
      <c r="C9277" s="22" t="s">
        <v>81</v>
      </c>
      <c r="D9277" s="2" t="s">
        <v>81</v>
      </c>
      <c r="Z9277" s="23"/>
      <c r="AA9277" s="20"/>
      <c r="AB9277" s="20"/>
      <c r="AC9277" s="20" t="s">
        <v>81</v>
      </c>
      <c r="AD9277" s="20" t="s">
        <v>81</v>
      </c>
    </row>
    <row r="9278" ht="15.75" customHeight="1">
      <c r="A9278" s="22"/>
      <c r="B9278" s="22"/>
      <c r="C9278" s="22" t="s">
        <v>81</v>
      </c>
      <c r="D9278" s="2" t="s">
        <v>81</v>
      </c>
      <c r="Z9278" s="23"/>
      <c r="AA9278" s="20"/>
      <c r="AB9278" s="20"/>
      <c r="AC9278" s="20" t="s">
        <v>81</v>
      </c>
      <c r="AD9278" s="20" t="s">
        <v>81</v>
      </c>
    </row>
    <row r="9279" ht="15.75" customHeight="1">
      <c r="A9279" s="22"/>
      <c r="B9279" s="22"/>
      <c r="C9279" s="22" t="s">
        <v>81</v>
      </c>
      <c r="D9279" s="2" t="s">
        <v>81</v>
      </c>
      <c r="Z9279" s="23"/>
      <c r="AA9279" s="20"/>
      <c r="AB9279" s="20"/>
      <c r="AC9279" s="20" t="s">
        <v>81</v>
      </c>
      <c r="AD9279" s="20" t="s">
        <v>81</v>
      </c>
    </row>
    <row r="9280" ht="15.75" customHeight="1">
      <c r="A9280" s="22"/>
      <c r="B9280" s="22"/>
      <c r="C9280" s="22" t="s">
        <v>81</v>
      </c>
      <c r="D9280" s="2" t="s">
        <v>81</v>
      </c>
      <c r="Z9280" s="23"/>
      <c r="AA9280" s="20"/>
      <c r="AB9280" s="20"/>
      <c r="AC9280" s="20" t="s">
        <v>81</v>
      </c>
      <c r="AD9280" s="20" t="s">
        <v>81</v>
      </c>
    </row>
    <row r="9281" ht="15.75" customHeight="1">
      <c r="A9281" s="22"/>
      <c r="B9281" s="22"/>
      <c r="C9281" s="22" t="s">
        <v>81</v>
      </c>
      <c r="D9281" s="2" t="s">
        <v>81</v>
      </c>
      <c r="Z9281" s="23"/>
      <c r="AA9281" s="20"/>
      <c r="AB9281" s="20"/>
      <c r="AC9281" s="20" t="s">
        <v>81</v>
      </c>
      <c r="AD9281" s="20" t="s">
        <v>81</v>
      </c>
    </row>
    <row r="9282" ht="15.75" customHeight="1">
      <c r="A9282" s="22"/>
      <c r="B9282" s="22"/>
      <c r="C9282" s="22" t="s">
        <v>81</v>
      </c>
      <c r="D9282" s="2" t="s">
        <v>81</v>
      </c>
      <c r="Z9282" s="23"/>
      <c r="AA9282" s="20"/>
      <c r="AB9282" s="20"/>
      <c r="AC9282" s="20" t="s">
        <v>81</v>
      </c>
      <c r="AD9282" s="20" t="s">
        <v>81</v>
      </c>
    </row>
    <row r="9283" ht="15.75" customHeight="1">
      <c r="A9283" s="22"/>
      <c r="B9283" s="22"/>
      <c r="C9283" s="22" t="s">
        <v>81</v>
      </c>
      <c r="D9283" s="2" t="s">
        <v>81</v>
      </c>
      <c r="Z9283" s="23"/>
      <c r="AA9283" s="20"/>
      <c r="AB9283" s="20"/>
      <c r="AC9283" s="20" t="s">
        <v>81</v>
      </c>
      <c r="AD9283" s="20" t="s">
        <v>81</v>
      </c>
    </row>
    <row r="9284" ht="15.75" customHeight="1">
      <c r="A9284" s="22"/>
      <c r="B9284" s="22"/>
      <c r="C9284" s="22" t="s">
        <v>81</v>
      </c>
      <c r="D9284" s="2" t="s">
        <v>81</v>
      </c>
      <c r="Z9284" s="23"/>
      <c r="AA9284" s="20"/>
      <c r="AB9284" s="20"/>
      <c r="AC9284" s="20" t="s">
        <v>81</v>
      </c>
      <c r="AD9284" s="20" t="s">
        <v>81</v>
      </c>
    </row>
    <row r="9285" ht="15.75" customHeight="1">
      <c r="A9285" s="22"/>
      <c r="B9285" s="22"/>
      <c r="C9285" s="22" t="s">
        <v>81</v>
      </c>
      <c r="D9285" s="2" t="s">
        <v>81</v>
      </c>
      <c r="Z9285" s="23"/>
      <c r="AA9285" s="20"/>
      <c r="AB9285" s="20"/>
      <c r="AC9285" s="20" t="s">
        <v>81</v>
      </c>
      <c r="AD9285" s="20" t="s">
        <v>81</v>
      </c>
    </row>
    <row r="9286" ht="15.75" customHeight="1">
      <c r="A9286" s="22"/>
      <c r="B9286" s="22"/>
      <c r="C9286" s="22" t="s">
        <v>81</v>
      </c>
      <c r="D9286" s="2" t="s">
        <v>81</v>
      </c>
      <c r="Z9286" s="23"/>
      <c r="AA9286" s="20"/>
      <c r="AB9286" s="20"/>
      <c r="AC9286" s="20" t="s">
        <v>81</v>
      </c>
      <c r="AD9286" s="20" t="s">
        <v>81</v>
      </c>
    </row>
    <row r="9287" ht="15.75" customHeight="1">
      <c r="A9287" s="22"/>
      <c r="B9287" s="22"/>
      <c r="C9287" s="22" t="s">
        <v>81</v>
      </c>
      <c r="D9287" s="2" t="s">
        <v>81</v>
      </c>
      <c r="Z9287" s="23"/>
      <c r="AA9287" s="20"/>
      <c r="AB9287" s="20"/>
      <c r="AC9287" s="20" t="s">
        <v>81</v>
      </c>
      <c r="AD9287" s="20" t="s">
        <v>81</v>
      </c>
    </row>
    <row r="9288" ht="15.75" customHeight="1">
      <c r="A9288" s="22"/>
      <c r="B9288" s="22"/>
      <c r="C9288" s="22" t="s">
        <v>81</v>
      </c>
      <c r="D9288" s="2" t="s">
        <v>81</v>
      </c>
      <c r="Z9288" s="23"/>
      <c r="AA9288" s="20"/>
      <c r="AB9288" s="20"/>
      <c r="AC9288" s="20" t="s">
        <v>81</v>
      </c>
      <c r="AD9288" s="20" t="s">
        <v>81</v>
      </c>
    </row>
    <row r="9289" ht="15.75" customHeight="1">
      <c r="A9289" s="22"/>
      <c r="B9289" s="22"/>
      <c r="C9289" s="22" t="s">
        <v>81</v>
      </c>
      <c r="D9289" s="2" t="s">
        <v>81</v>
      </c>
      <c r="Z9289" s="23"/>
      <c r="AA9289" s="20"/>
      <c r="AB9289" s="20"/>
      <c r="AC9289" s="20" t="s">
        <v>81</v>
      </c>
      <c r="AD9289" s="20" t="s">
        <v>81</v>
      </c>
    </row>
    <row r="9290" ht="15.75" customHeight="1">
      <c r="A9290" s="22"/>
      <c r="B9290" s="22"/>
      <c r="C9290" s="22" t="s">
        <v>81</v>
      </c>
      <c r="D9290" s="2" t="s">
        <v>81</v>
      </c>
      <c r="Z9290" s="23"/>
      <c r="AA9290" s="20"/>
      <c r="AB9290" s="20"/>
      <c r="AC9290" s="20" t="s">
        <v>81</v>
      </c>
      <c r="AD9290" s="20" t="s">
        <v>81</v>
      </c>
    </row>
    <row r="9291" ht="15.75" customHeight="1">
      <c r="A9291" s="22"/>
      <c r="B9291" s="22"/>
      <c r="C9291" s="22" t="s">
        <v>81</v>
      </c>
      <c r="D9291" s="2" t="s">
        <v>81</v>
      </c>
      <c r="Z9291" s="23"/>
      <c r="AA9291" s="20"/>
      <c r="AB9291" s="20"/>
      <c r="AC9291" s="20" t="s">
        <v>81</v>
      </c>
      <c r="AD9291" s="20" t="s">
        <v>81</v>
      </c>
    </row>
    <row r="9292" ht="15.75" customHeight="1">
      <c r="A9292" s="22"/>
      <c r="B9292" s="22"/>
      <c r="C9292" s="22" t="s">
        <v>81</v>
      </c>
      <c r="D9292" s="2" t="s">
        <v>81</v>
      </c>
      <c r="Z9292" s="23"/>
      <c r="AA9292" s="20"/>
      <c r="AB9292" s="20"/>
      <c r="AC9292" s="20" t="s">
        <v>81</v>
      </c>
      <c r="AD9292" s="20" t="s">
        <v>81</v>
      </c>
    </row>
    <row r="9293" ht="15.75" customHeight="1">
      <c r="A9293" s="22"/>
      <c r="B9293" s="22"/>
      <c r="C9293" s="22" t="s">
        <v>81</v>
      </c>
      <c r="D9293" s="2" t="s">
        <v>81</v>
      </c>
      <c r="Z9293" s="23"/>
      <c r="AA9293" s="20"/>
      <c r="AB9293" s="20"/>
      <c r="AC9293" s="20" t="s">
        <v>81</v>
      </c>
      <c r="AD9293" s="20" t="s">
        <v>81</v>
      </c>
    </row>
    <row r="9294" ht="15.75" customHeight="1">
      <c r="A9294" s="22"/>
      <c r="B9294" s="22"/>
      <c r="C9294" s="22" t="s">
        <v>81</v>
      </c>
      <c r="D9294" s="2" t="s">
        <v>81</v>
      </c>
      <c r="Z9294" s="23"/>
      <c r="AA9294" s="20"/>
      <c r="AB9294" s="20"/>
      <c r="AC9294" s="20" t="s">
        <v>81</v>
      </c>
      <c r="AD9294" s="20" t="s">
        <v>81</v>
      </c>
    </row>
    <row r="9295" ht="15.75" customHeight="1">
      <c r="A9295" s="22"/>
      <c r="B9295" s="22"/>
      <c r="C9295" s="22" t="s">
        <v>81</v>
      </c>
      <c r="D9295" s="2" t="s">
        <v>81</v>
      </c>
      <c r="Z9295" s="23"/>
      <c r="AA9295" s="20"/>
      <c r="AB9295" s="20"/>
      <c r="AC9295" s="20" t="s">
        <v>81</v>
      </c>
      <c r="AD9295" s="20" t="s">
        <v>81</v>
      </c>
    </row>
    <row r="9296" ht="15.75" customHeight="1">
      <c r="A9296" s="22"/>
      <c r="B9296" s="22"/>
      <c r="C9296" s="22" t="s">
        <v>81</v>
      </c>
      <c r="D9296" s="2" t="s">
        <v>81</v>
      </c>
      <c r="Z9296" s="23"/>
      <c r="AA9296" s="20"/>
      <c r="AB9296" s="20"/>
      <c r="AC9296" s="20" t="s">
        <v>81</v>
      </c>
      <c r="AD9296" s="20" t="s">
        <v>81</v>
      </c>
    </row>
    <row r="9297" ht="15.75" customHeight="1">
      <c r="A9297" s="22"/>
      <c r="B9297" s="22"/>
      <c r="C9297" s="22" t="s">
        <v>81</v>
      </c>
      <c r="D9297" s="2" t="s">
        <v>81</v>
      </c>
      <c r="Z9297" s="23"/>
      <c r="AA9297" s="20"/>
      <c r="AB9297" s="20"/>
      <c r="AC9297" s="20" t="s">
        <v>81</v>
      </c>
      <c r="AD9297" s="20" t="s">
        <v>81</v>
      </c>
    </row>
    <row r="9298" ht="15.75" customHeight="1">
      <c r="A9298" s="22"/>
      <c r="B9298" s="22"/>
      <c r="C9298" s="22" t="s">
        <v>81</v>
      </c>
      <c r="D9298" s="2" t="s">
        <v>81</v>
      </c>
      <c r="Z9298" s="23"/>
      <c r="AA9298" s="20"/>
      <c r="AB9298" s="20"/>
      <c r="AC9298" s="20" t="s">
        <v>81</v>
      </c>
      <c r="AD9298" s="20" t="s">
        <v>81</v>
      </c>
    </row>
    <row r="9299" ht="15.75" customHeight="1">
      <c r="A9299" s="22"/>
      <c r="B9299" s="22"/>
      <c r="C9299" s="22" t="s">
        <v>81</v>
      </c>
      <c r="D9299" s="2" t="s">
        <v>81</v>
      </c>
      <c r="Z9299" s="23"/>
      <c r="AA9299" s="20"/>
      <c r="AB9299" s="20"/>
      <c r="AC9299" s="20" t="s">
        <v>81</v>
      </c>
      <c r="AD9299" s="20" t="s">
        <v>81</v>
      </c>
    </row>
    <row r="9300" ht="15.75" customHeight="1">
      <c r="A9300" s="22"/>
      <c r="B9300" s="22"/>
      <c r="C9300" s="22" t="s">
        <v>81</v>
      </c>
      <c r="D9300" s="2" t="s">
        <v>81</v>
      </c>
      <c r="Z9300" s="23"/>
      <c r="AA9300" s="20"/>
      <c r="AB9300" s="20"/>
      <c r="AC9300" s="20" t="s">
        <v>81</v>
      </c>
      <c r="AD9300" s="20" t="s">
        <v>81</v>
      </c>
    </row>
    <row r="9301" ht="15.75" customHeight="1">
      <c r="A9301" s="22"/>
      <c r="B9301" s="22"/>
      <c r="C9301" s="22" t="s">
        <v>81</v>
      </c>
      <c r="D9301" s="2" t="s">
        <v>81</v>
      </c>
      <c r="Z9301" s="23"/>
      <c r="AA9301" s="20"/>
      <c r="AB9301" s="20"/>
      <c r="AC9301" s="20" t="s">
        <v>81</v>
      </c>
      <c r="AD9301" s="20" t="s">
        <v>81</v>
      </c>
    </row>
    <row r="9302" ht="15.75" customHeight="1">
      <c r="A9302" s="22"/>
      <c r="B9302" s="22"/>
      <c r="C9302" s="22" t="s">
        <v>81</v>
      </c>
      <c r="D9302" s="2" t="s">
        <v>81</v>
      </c>
      <c r="Z9302" s="23"/>
      <c r="AA9302" s="20"/>
      <c r="AB9302" s="20"/>
      <c r="AC9302" s="20" t="s">
        <v>81</v>
      </c>
      <c r="AD9302" s="20" t="s">
        <v>81</v>
      </c>
    </row>
    <row r="9303" ht="15.75" customHeight="1">
      <c r="A9303" s="22"/>
      <c r="B9303" s="22"/>
      <c r="C9303" s="22" t="s">
        <v>81</v>
      </c>
      <c r="D9303" s="2" t="s">
        <v>81</v>
      </c>
      <c r="Z9303" s="23"/>
      <c r="AA9303" s="20"/>
      <c r="AB9303" s="20"/>
      <c r="AC9303" s="20" t="s">
        <v>81</v>
      </c>
      <c r="AD9303" s="20" t="s">
        <v>81</v>
      </c>
    </row>
    <row r="9304" ht="15.75" customHeight="1">
      <c r="A9304" s="22"/>
      <c r="B9304" s="22"/>
      <c r="C9304" s="22" t="s">
        <v>81</v>
      </c>
      <c r="D9304" s="2" t="s">
        <v>81</v>
      </c>
      <c r="Z9304" s="23"/>
      <c r="AA9304" s="20"/>
      <c r="AB9304" s="20"/>
      <c r="AC9304" s="20" t="s">
        <v>81</v>
      </c>
      <c r="AD9304" s="20" t="s">
        <v>81</v>
      </c>
    </row>
    <row r="9305" ht="15.75" customHeight="1">
      <c r="A9305" s="22"/>
      <c r="B9305" s="22"/>
      <c r="C9305" s="22" t="s">
        <v>81</v>
      </c>
      <c r="D9305" s="2" t="s">
        <v>81</v>
      </c>
      <c r="Z9305" s="23"/>
      <c r="AA9305" s="20"/>
      <c r="AB9305" s="20"/>
      <c r="AC9305" s="20" t="s">
        <v>81</v>
      </c>
      <c r="AD9305" s="20" t="s">
        <v>81</v>
      </c>
    </row>
    <row r="9306" ht="15.75" customHeight="1">
      <c r="A9306" s="22"/>
      <c r="B9306" s="22"/>
      <c r="C9306" s="22" t="s">
        <v>81</v>
      </c>
      <c r="D9306" s="2" t="s">
        <v>81</v>
      </c>
      <c r="Z9306" s="23"/>
      <c r="AA9306" s="20"/>
      <c r="AB9306" s="20"/>
      <c r="AC9306" s="20" t="s">
        <v>81</v>
      </c>
      <c r="AD9306" s="20" t="s">
        <v>81</v>
      </c>
    </row>
    <row r="9307" ht="15.75" customHeight="1">
      <c r="A9307" s="22"/>
      <c r="B9307" s="22"/>
      <c r="C9307" s="22" t="s">
        <v>81</v>
      </c>
      <c r="D9307" s="2" t="s">
        <v>81</v>
      </c>
      <c r="Z9307" s="23"/>
      <c r="AA9307" s="20"/>
      <c r="AB9307" s="20"/>
      <c r="AC9307" s="20" t="s">
        <v>81</v>
      </c>
      <c r="AD9307" s="20" t="s">
        <v>81</v>
      </c>
    </row>
    <row r="9308" ht="15.75" customHeight="1">
      <c r="A9308" s="22"/>
      <c r="B9308" s="22"/>
      <c r="C9308" s="22" t="s">
        <v>81</v>
      </c>
      <c r="D9308" s="2" t="s">
        <v>81</v>
      </c>
      <c r="Z9308" s="23"/>
      <c r="AA9308" s="20"/>
      <c r="AB9308" s="20"/>
      <c r="AC9308" s="20" t="s">
        <v>81</v>
      </c>
      <c r="AD9308" s="20" t="s">
        <v>81</v>
      </c>
    </row>
    <row r="9309" ht="15.75" customHeight="1">
      <c r="A9309" s="22"/>
      <c r="B9309" s="22"/>
      <c r="C9309" s="22" t="s">
        <v>81</v>
      </c>
      <c r="D9309" s="2" t="s">
        <v>81</v>
      </c>
      <c r="Z9309" s="23"/>
      <c r="AA9309" s="20"/>
      <c r="AB9309" s="20"/>
      <c r="AC9309" s="20" t="s">
        <v>81</v>
      </c>
      <c r="AD9309" s="20" t="s">
        <v>81</v>
      </c>
    </row>
    <row r="9310" ht="15.75" customHeight="1">
      <c r="A9310" s="22"/>
      <c r="B9310" s="22"/>
      <c r="C9310" s="22" t="s">
        <v>81</v>
      </c>
      <c r="D9310" s="2" t="s">
        <v>81</v>
      </c>
      <c r="Z9310" s="23"/>
      <c r="AA9310" s="20"/>
      <c r="AB9310" s="20"/>
      <c r="AC9310" s="20" t="s">
        <v>81</v>
      </c>
      <c r="AD9310" s="20" t="s">
        <v>81</v>
      </c>
    </row>
    <row r="9311" ht="15.75" customHeight="1">
      <c r="A9311" s="22"/>
      <c r="B9311" s="22"/>
      <c r="C9311" s="22" t="s">
        <v>81</v>
      </c>
      <c r="D9311" s="2" t="s">
        <v>81</v>
      </c>
      <c r="Z9311" s="23"/>
      <c r="AA9311" s="20"/>
      <c r="AB9311" s="20"/>
      <c r="AC9311" s="20" t="s">
        <v>81</v>
      </c>
      <c r="AD9311" s="20" t="s">
        <v>81</v>
      </c>
    </row>
    <row r="9312" ht="15.75" customHeight="1">
      <c r="A9312" s="22"/>
      <c r="B9312" s="22"/>
      <c r="C9312" s="22" t="s">
        <v>81</v>
      </c>
      <c r="D9312" s="2" t="s">
        <v>81</v>
      </c>
      <c r="Z9312" s="23"/>
      <c r="AA9312" s="20"/>
      <c r="AB9312" s="20"/>
      <c r="AC9312" s="20" t="s">
        <v>81</v>
      </c>
      <c r="AD9312" s="20" t="s">
        <v>81</v>
      </c>
    </row>
    <row r="9313" ht="15.75" customHeight="1">
      <c r="A9313" s="22"/>
      <c r="B9313" s="22"/>
      <c r="C9313" s="22" t="s">
        <v>81</v>
      </c>
      <c r="D9313" s="2" t="s">
        <v>81</v>
      </c>
      <c r="Z9313" s="23"/>
      <c r="AA9313" s="20"/>
      <c r="AB9313" s="20"/>
      <c r="AC9313" s="20" t="s">
        <v>81</v>
      </c>
      <c r="AD9313" s="20" t="s">
        <v>81</v>
      </c>
    </row>
    <row r="9314" ht="15.75" customHeight="1">
      <c r="A9314" s="22"/>
      <c r="B9314" s="22"/>
      <c r="C9314" s="22" t="s">
        <v>81</v>
      </c>
      <c r="D9314" s="2" t="s">
        <v>81</v>
      </c>
      <c r="Z9314" s="23"/>
      <c r="AA9314" s="20"/>
      <c r="AB9314" s="20"/>
      <c r="AC9314" s="20" t="s">
        <v>81</v>
      </c>
      <c r="AD9314" s="20" t="s">
        <v>81</v>
      </c>
    </row>
    <row r="9315" ht="15.75" customHeight="1">
      <c r="A9315" s="22"/>
      <c r="B9315" s="22"/>
      <c r="C9315" s="22" t="s">
        <v>81</v>
      </c>
      <c r="D9315" s="2" t="s">
        <v>81</v>
      </c>
      <c r="Z9315" s="23"/>
      <c r="AA9315" s="20"/>
      <c r="AB9315" s="20"/>
      <c r="AC9315" s="20" t="s">
        <v>81</v>
      </c>
      <c r="AD9315" s="20" t="s">
        <v>81</v>
      </c>
    </row>
    <row r="9316" ht="15.75" customHeight="1">
      <c r="A9316" s="22"/>
      <c r="B9316" s="22"/>
      <c r="C9316" s="22" t="s">
        <v>81</v>
      </c>
      <c r="D9316" s="2" t="s">
        <v>81</v>
      </c>
      <c r="Z9316" s="23"/>
      <c r="AA9316" s="20"/>
      <c r="AB9316" s="20"/>
      <c r="AC9316" s="20" t="s">
        <v>81</v>
      </c>
      <c r="AD9316" s="20" t="s">
        <v>81</v>
      </c>
    </row>
    <row r="9317" ht="15.75" customHeight="1">
      <c r="A9317" s="22"/>
      <c r="B9317" s="22"/>
      <c r="C9317" s="22" t="s">
        <v>81</v>
      </c>
      <c r="D9317" s="2" t="s">
        <v>81</v>
      </c>
      <c r="Z9317" s="23"/>
      <c r="AA9317" s="20"/>
      <c r="AB9317" s="20"/>
      <c r="AC9317" s="20" t="s">
        <v>81</v>
      </c>
      <c r="AD9317" s="20" t="s">
        <v>81</v>
      </c>
    </row>
    <row r="9318" ht="15.75" customHeight="1">
      <c r="A9318" s="22"/>
      <c r="B9318" s="22"/>
      <c r="C9318" s="22" t="s">
        <v>81</v>
      </c>
      <c r="D9318" s="2" t="s">
        <v>81</v>
      </c>
      <c r="Z9318" s="23"/>
      <c r="AA9318" s="20"/>
      <c r="AB9318" s="20"/>
      <c r="AC9318" s="20" t="s">
        <v>81</v>
      </c>
      <c r="AD9318" s="20" t="s">
        <v>81</v>
      </c>
    </row>
    <row r="9319" ht="15.75" customHeight="1">
      <c r="A9319" s="22"/>
      <c r="B9319" s="22"/>
      <c r="C9319" s="22" t="s">
        <v>81</v>
      </c>
      <c r="D9319" s="2" t="s">
        <v>81</v>
      </c>
      <c r="Z9319" s="23"/>
      <c r="AA9319" s="20"/>
      <c r="AB9319" s="20"/>
      <c r="AC9319" s="20" t="s">
        <v>81</v>
      </c>
      <c r="AD9319" s="20" t="s">
        <v>81</v>
      </c>
    </row>
    <row r="9320" ht="15.75" customHeight="1">
      <c r="A9320" s="22"/>
      <c r="B9320" s="22"/>
      <c r="C9320" s="22" t="s">
        <v>81</v>
      </c>
      <c r="D9320" s="2" t="s">
        <v>81</v>
      </c>
      <c r="Z9320" s="23"/>
      <c r="AA9320" s="20"/>
      <c r="AB9320" s="20"/>
      <c r="AC9320" s="20" t="s">
        <v>81</v>
      </c>
      <c r="AD9320" s="20" t="s">
        <v>81</v>
      </c>
    </row>
    <row r="9321" ht="15.75" customHeight="1">
      <c r="A9321" s="22"/>
      <c r="B9321" s="22"/>
      <c r="C9321" s="22" t="s">
        <v>81</v>
      </c>
      <c r="D9321" s="2" t="s">
        <v>81</v>
      </c>
      <c r="Z9321" s="23"/>
      <c r="AA9321" s="20"/>
      <c r="AB9321" s="20"/>
      <c r="AC9321" s="20" t="s">
        <v>81</v>
      </c>
      <c r="AD9321" s="20" t="s">
        <v>81</v>
      </c>
    </row>
    <row r="9322" ht="15.75" customHeight="1">
      <c r="A9322" s="22"/>
      <c r="B9322" s="22"/>
      <c r="C9322" s="22" t="s">
        <v>81</v>
      </c>
      <c r="D9322" s="2" t="s">
        <v>81</v>
      </c>
      <c r="Z9322" s="23"/>
      <c r="AA9322" s="20"/>
      <c r="AB9322" s="20"/>
      <c r="AC9322" s="20" t="s">
        <v>81</v>
      </c>
      <c r="AD9322" s="20" t="s">
        <v>81</v>
      </c>
    </row>
    <row r="9323" ht="15.75" customHeight="1">
      <c r="A9323" s="22"/>
      <c r="B9323" s="22"/>
      <c r="C9323" s="22" t="s">
        <v>81</v>
      </c>
      <c r="D9323" s="2" t="s">
        <v>81</v>
      </c>
      <c r="Z9323" s="23"/>
      <c r="AA9323" s="20"/>
      <c r="AB9323" s="20"/>
      <c r="AC9323" s="20" t="s">
        <v>81</v>
      </c>
      <c r="AD9323" s="20" t="s">
        <v>81</v>
      </c>
    </row>
    <row r="9324" ht="15.75" customHeight="1">
      <c r="A9324" s="22"/>
      <c r="B9324" s="22"/>
      <c r="C9324" s="22" t="s">
        <v>81</v>
      </c>
      <c r="D9324" s="2" t="s">
        <v>81</v>
      </c>
      <c r="Z9324" s="23"/>
      <c r="AA9324" s="20"/>
      <c r="AB9324" s="20"/>
      <c r="AC9324" s="20" t="s">
        <v>81</v>
      </c>
      <c r="AD9324" s="20" t="s">
        <v>81</v>
      </c>
    </row>
    <row r="9325" ht="15.75" customHeight="1">
      <c r="A9325" s="22"/>
      <c r="B9325" s="22"/>
      <c r="C9325" s="22" t="s">
        <v>81</v>
      </c>
      <c r="D9325" s="2" t="s">
        <v>81</v>
      </c>
      <c r="Z9325" s="23"/>
      <c r="AA9325" s="20"/>
      <c r="AB9325" s="20"/>
      <c r="AC9325" s="20" t="s">
        <v>81</v>
      </c>
      <c r="AD9325" s="20" t="s">
        <v>81</v>
      </c>
    </row>
    <row r="9326" ht="15.75" customHeight="1">
      <c r="A9326" s="22"/>
      <c r="B9326" s="22"/>
      <c r="C9326" s="22" t="s">
        <v>81</v>
      </c>
      <c r="D9326" s="2" t="s">
        <v>81</v>
      </c>
      <c r="Z9326" s="23"/>
      <c r="AA9326" s="20"/>
      <c r="AB9326" s="20"/>
      <c r="AC9326" s="20" t="s">
        <v>81</v>
      </c>
      <c r="AD9326" s="20" t="s">
        <v>81</v>
      </c>
    </row>
    <row r="9327" ht="15.75" customHeight="1">
      <c r="A9327" s="22"/>
      <c r="B9327" s="22"/>
      <c r="C9327" s="22" t="s">
        <v>81</v>
      </c>
      <c r="D9327" s="2" t="s">
        <v>81</v>
      </c>
      <c r="Z9327" s="23"/>
      <c r="AA9327" s="20"/>
      <c r="AB9327" s="20"/>
      <c r="AC9327" s="20" t="s">
        <v>81</v>
      </c>
      <c r="AD9327" s="20" t="s">
        <v>81</v>
      </c>
    </row>
    <row r="9328" ht="15.75" customHeight="1">
      <c r="A9328" s="22"/>
      <c r="B9328" s="22"/>
      <c r="C9328" s="22" t="s">
        <v>81</v>
      </c>
      <c r="D9328" s="2" t="s">
        <v>81</v>
      </c>
      <c r="Z9328" s="23"/>
      <c r="AA9328" s="20"/>
      <c r="AB9328" s="20"/>
      <c r="AC9328" s="20" t="s">
        <v>81</v>
      </c>
      <c r="AD9328" s="20" t="s">
        <v>81</v>
      </c>
    </row>
    <row r="9329" ht="15.75" customHeight="1">
      <c r="A9329" s="22"/>
      <c r="B9329" s="22"/>
      <c r="C9329" s="22" t="s">
        <v>81</v>
      </c>
      <c r="D9329" s="2" t="s">
        <v>81</v>
      </c>
      <c r="Z9329" s="23"/>
      <c r="AA9329" s="20"/>
      <c r="AB9329" s="20"/>
      <c r="AC9329" s="20" t="s">
        <v>81</v>
      </c>
      <c r="AD9329" s="20" t="s">
        <v>81</v>
      </c>
    </row>
    <row r="9330" ht="15.75" customHeight="1">
      <c r="A9330" s="22"/>
      <c r="B9330" s="22"/>
      <c r="C9330" s="22" t="s">
        <v>81</v>
      </c>
      <c r="D9330" s="2" t="s">
        <v>81</v>
      </c>
      <c r="Z9330" s="23"/>
      <c r="AA9330" s="20"/>
      <c r="AB9330" s="20"/>
      <c r="AC9330" s="20" t="s">
        <v>81</v>
      </c>
      <c r="AD9330" s="20" t="s">
        <v>81</v>
      </c>
    </row>
    <row r="9331" ht="15.75" customHeight="1">
      <c r="A9331" s="22"/>
      <c r="B9331" s="22"/>
      <c r="C9331" s="22" t="s">
        <v>81</v>
      </c>
      <c r="D9331" s="2" t="s">
        <v>81</v>
      </c>
      <c r="Z9331" s="23"/>
      <c r="AA9331" s="20"/>
      <c r="AB9331" s="20"/>
      <c r="AC9331" s="20" t="s">
        <v>81</v>
      </c>
      <c r="AD9331" s="20" t="s">
        <v>81</v>
      </c>
    </row>
    <row r="9332" ht="15.75" customHeight="1">
      <c r="A9332" s="22"/>
      <c r="B9332" s="22"/>
      <c r="C9332" s="22" t="s">
        <v>81</v>
      </c>
      <c r="D9332" s="2" t="s">
        <v>81</v>
      </c>
      <c r="Z9332" s="23"/>
      <c r="AA9332" s="20"/>
      <c r="AB9332" s="20"/>
      <c r="AC9332" s="20" t="s">
        <v>81</v>
      </c>
      <c r="AD9332" s="20" t="s">
        <v>81</v>
      </c>
    </row>
    <row r="9333" ht="15.75" customHeight="1">
      <c r="A9333" s="22"/>
      <c r="B9333" s="22"/>
      <c r="C9333" s="22" t="s">
        <v>81</v>
      </c>
      <c r="D9333" s="2" t="s">
        <v>81</v>
      </c>
      <c r="Z9333" s="23"/>
      <c r="AA9333" s="20"/>
      <c r="AB9333" s="20"/>
      <c r="AC9333" s="20" t="s">
        <v>81</v>
      </c>
      <c r="AD9333" s="20" t="s">
        <v>81</v>
      </c>
    </row>
    <row r="9334" ht="15.75" customHeight="1">
      <c r="A9334" s="22"/>
      <c r="B9334" s="22"/>
      <c r="C9334" s="22" t="s">
        <v>81</v>
      </c>
      <c r="D9334" s="2" t="s">
        <v>81</v>
      </c>
      <c r="Z9334" s="23"/>
      <c r="AA9334" s="20"/>
      <c r="AB9334" s="20"/>
      <c r="AC9334" s="20" t="s">
        <v>81</v>
      </c>
      <c r="AD9334" s="20" t="s">
        <v>81</v>
      </c>
    </row>
    <row r="9335" ht="15.75" customHeight="1">
      <c r="A9335" s="22"/>
      <c r="B9335" s="22"/>
      <c r="C9335" s="22" t="s">
        <v>81</v>
      </c>
      <c r="D9335" s="2" t="s">
        <v>81</v>
      </c>
      <c r="Z9335" s="23"/>
      <c r="AA9335" s="20"/>
      <c r="AB9335" s="20"/>
      <c r="AC9335" s="20" t="s">
        <v>81</v>
      </c>
      <c r="AD9335" s="20" t="s">
        <v>81</v>
      </c>
    </row>
    <row r="9336" ht="15.75" customHeight="1">
      <c r="A9336" s="22"/>
      <c r="B9336" s="22"/>
      <c r="C9336" s="22" t="s">
        <v>81</v>
      </c>
      <c r="D9336" s="2" t="s">
        <v>81</v>
      </c>
      <c r="Z9336" s="23"/>
      <c r="AA9336" s="20"/>
      <c r="AB9336" s="20"/>
      <c r="AC9336" s="20" t="s">
        <v>81</v>
      </c>
      <c r="AD9336" s="20" t="s">
        <v>81</v>
      </c>
    </row>
    <row r="9337" ht="15.75" customHeight="1">
      <c r="A9337" s="22"/>
      <c r="B9337" s="22"/>
      <c r="C9337" s="22" t="s">
        <v>81</v>
      </c>
      <c r="D9337" s="2" t="s">
        <v>81</v>
      </c>
      <c r="Z9337" s="23"/>
      <c r="AA9337" s="20"/>
      <c r="AB9337" s="20"/>
      <c r="AC9337" s="20" t="s">
        <v>81</v>
      </c>
      <c r="AD9337" s="20" t="s">
        <v>81</v>
      </c>
    </row>
    <row r="9338" ht="15.75" customHeight="1">
      <c r="A9338" s="22"/>
      <c r="B9338" s="22"/>
      <c r="C9338" s="22" t="s">
        <v>81</v>
      </c>
      <c r="D9338" s="2" t="s">
        <v>81</v>
      </c>
      <c r="Z9338" s="23"/>
      <c r="AA9338" s="20"/>
      <c r="AB9338" s="20"/>
      <c r="AC9338" s="20" t="s">
        <v>81</v>
      </c>
      <c r="AD9338" s="20" t="s">
        <v>81</v>
      </c>
    </row>
    <row r="9339" ht="15.75" customHeight="1">
      <c r="A9339" s="22"/>
      <c r="B9339" s="22"/>
      <c r="C9339" s="22" t="s">
        <v>81</v>
      </c>
      <c r="D9339" s="2" t="s">
        <v>81</v>
      </c>
      <c r="Z9339" s="23"/>
      <c r="AA9339" s="20"/>
      <c r="AB9339" s="20"/>
      <c r="AC9339" s="20" t="s">
        <v>81</v>
      </c>
      <c r="AD9339" s="20" t="s">
        <v>81</v>
      </c>
    </row>
    <row r="9340" ht="15.75" customHeight="1">
      <c r="A9340" s="22"/>
      <c r="B9340" s="22"/>
      <c r="C9340" s="22" t="s">
        <v>81</v>
      </c>
      <c r="D9340" s="2" t="s">
        <v>81</v>
      </c>
      <c r="Z9340" s="23"/>
      <c r="AA9340" s="20"/>
      <c r="AB9340" s="20"/>
      <c r="AC9340" s="20" t="s">
        <v>81</v>
      </c>
      <c r="AD9340" s="20" t="s">
        <v>81</v>
      </c>
    </row>
    <row r="9341" ht="15.75" customHeight="1">
      <c r="A9341" s="22"/>
      <c r="B9341" s="22"/>
      <c r="C9341" s="22" t="s">
        <v>81</v>
      </c>
      <c r="D9341" s="2" t="s">
        <v>81</v>
      </c>
      <c r="Z9341" s="23"/>
      <c r="AA9341" s="20"/>
      <c r="AB9341" s="20"/>
      <c r="AC9341" s="20" t="s">
        <v>81</v>
      </c>
      <c r="AD9341" s="20" t="s">
        <v>81</v>
      </c>
    </row>
    <row r="9342" ht="15.75" customHeight="1">
      <c r="A9342" s="22"/>
      <c r="B9342" s="22"/>
      <c r="C9342" s="22" t="s">
        <v>81</v>
      </c>
      <c r="D9342" s="2" t="s">
        <v>81</v>
      </c>
      <c r="Z9342" s="23"/>
      <c r="AA9342" s="20"/>
      <c r="AB9342" s="20"/>
      <c r="AC9342" s="20" t="s">
        <v>81</v>
      </c>
      <c r="AD9342" s="20" t="s">
        <v>81</v>
      </c>
    </row>
    <row r="9343" ht="15.75" customHeight="1">
      <c r="A9343" s="22"/>
      <c r="B9343" s="22"/>
      <c r="C9343" s="22" t="s">
        <v>81</v>
      </c>
      <c r="D9343" s="2" t="s">
        <v>81</v>
      </c>
      <c r="Z9343" s="23"/>
      <c r="AA9343" s="20"/>
      <c r="AB9343" s="20"/>
      <c r="AC9343" s="20" t="s">
        <v>81</v>
      </c>
      <c r="AD9343" s="20" t="s">
        <v>81</v>
      </c>
    </row>
    <row r="9344" ht="15.75" customHeight="1">
      <c r="A9344" s="22"/>
      <c r="B9344" s="22"/>
      <c r="C9344" s="22" t="s">
        <v>81</v>
      </c>
      <c r="D9344" s="2" t="s">
        <v>81</v>
      </c>
      <c r="Z9344" s="23"/>
      <c r="AA9344" s="20"/>
      <c r="AB9344" s="20"/>
      <c r="AC9344" s="20" t="s">
        <v>81</v>
      </c>
      <c r="AD9344" s="20" t="s">
        <v>81</v>
      </c>
    </row>
    <row r="9345" ht="15.75" customHeight="1">
      <c r="A9345" s="22"/>
      <c r="B9345" s="22"/>
      <c r="C9345" s="22" t="s">
        <v>81</v>
      </c>
      <c r="D9345" s="2" t="s">
        <v>81</v>
      </c>
      <c r="Z9345" s="23"/>
      <c r="AA9345" s="20"/>
      <c r="AB9345" s="20"/>
      <c r="AC9345" s="20" t="s">
        <v>81</v>
      </c>
      <c r="AD9345" s="20" t="s">
        <v>81</v>
      </c>
    </row>
    <row r="9346" ht="15.75" customHeight="1">
      <c r="A9346" s="22"/>
      <c r="B9346" s="22"/>
      <c r="C9346" s="22" t="s">
        <v>81</v>
      </c>
      <c r="D9346" s="2" t="s">
        <v>81</v>
      </c>
      <c r="Z9346" s="23"/>
      <c r="AA9346" s="20"/>
      <c r="AB9346" s="20"/>
      <c r="AC9346" s="20" t="s">
        <v>81</v>
      </c>
      <c r="AD9346" s="20" t="s">
        <v>81</v>
      </c>
    </row>
    <row r="9347" ht="15.75" customHeight="1">
      <c r="A9347" s="22"/>
      <c r="B9347" s="22"/>
      <c r="C9347" s="22" t="s">
        <v>81</v>
      </c>
      <c r="D9347" s="2" t="s">
        <v>81</v>
      </c>
      <c r="Z9347" s="23"/>
      <c r="AA9347" s="20"/>
      <c r="AB9347" s="20"/>
      <c r="AC9347" s="20" t="s">
        <v>81</v>
      </c>
      <c r="AD9347" s="20" t="s">
        <v>81</v>
      </c>
    </row>
    <row r="9348" ht="15.75" customHeight="1">
      <c r="A9348" s="22"/>
      <c r="B9348" s="22"/>
      <c r="C9348" s="22" t="s">
        <v>81</v>
      </c>
      <c r="D9348" s="2" t="s">
        <v>81</v>
      </c>
      <c r="Z9348" s="23"/>
      <c r="AA9348" s="20"/>
      <c r="AB9348" s="20"/>
      <c r="AC9348" s="20" t="s">
        <v>81</v>
      </c>
      <c r="AD9348" s="20" t="s">
        <v>81</v>
      </c>
    </row>
    <row r="9349" ht="15.75" customHeight="1">
      <c r="A9349" s="22"/>
      <c r="B9349" s="22"/>
      <c r="C9349" s="22" t="s">
        <v>81</v>
      </c>
      <c r="D9349" s="2" t="s">
        <v>81</v>
      </c>
      <c r="Z9349" s="23"/>
      <c r="AA9349" s="20"/>
      <c r="AB9349" s="20"/>
      <c r="AC9349" s="20" t="s">
        <v>81</v>
      </c>
      <c r="AD9349" s="20" t="s">
        <v>81</v>
      </c>
    </row>
    <row r="9350" ht="15.75" customHeight="1">
      <c r="A9350" s="22"/>
      <c r="B9350" s="22"/>
      <c r="C9350" s="22" t="s">
        <v>81</v>
      </c>
      <c r="D9350" s="2" t="s">
        <v>81</v>
      </c>
      <c r="Z9350" s="23"/>
      <c r="AA9350" s="20"/>
      <c r="AB9350" s="20"/>
      <c r="AC9350" s="20" t="s">
        <v>81</v>
      </c>
      <c r="AD9350" s="20" t="s">
        <v>81</v>
      </c>
    </row>
    <row r="9351" ht="15.75" customHeight="1">
      <c r="A9351" s="22"/>
      <c r="B9351" s="22"/>
      <c r="C9351" s="22" t="s">
        <v>81</v>
      </c>
      <c r="D9351" s="2" t="s">
        <v>81</v>
      </c>
      <c r="Z9351" s="23"/>
      <c r="AA9351" s="20"/>
      <c r="AB9351" s="20"/>
      <c r="AC9351" s="20" t="s">
        <v>81</v>
      </c>
      <c r="AD9351" s="20" t="s">
        <v>81</v>
      </c>
    </row>
    <row r="9352" ht="15.75" customHeight="1">
      <c r="A9352" s="22"/>
      <c r="B9352" s="22"/>
      <c r="C9352" s="22" t="s">
        <v>81</v>
      </c>
      <c r="D9352" s="2" t="s">
        <v>81</v>
      </c>
      <c r="Z9352" s="23"/>
      <c r="AA9352" s="20"/>
      <c r="AB9352" s="20"/>
      <c r="AC9352" s="20" t="s">
        <v>81</v>
      </c>
      <c r="AD9352" s="20" t="s">
        <v>81</v>
      </c>
    </row>
    <row r="9353" ht="15.75" customHeight="1">
      <c r="A9353" s="22"/>
      <c r="B9353" s="22"/>
      <c r="C9353" s="22" t="s">
        <v>81</v>
      </c>
      <c r="D9353" s="2" t="s">
        <v>81</v>
      </c>
      <c r="Z9353" s="23"/>
      <c r="AA9353" s="20"/>
      <c r="AB9353" s="20"/>
      <c r="AC9353" s="20" t="s">
        <v>81</v>
      </c>
      <c r="AD9353" s="20" t="s">
        <v>81</v>
      </c>
    </row>
    <row r="9354" ht="15.75" customHeight="1">
      <c r="A9354" s="22"/>
      <c r="B9354" s="22"/>
      <c r="C9354" s="22" t="s">
        <v>81</v>
      </c>
      <c r="D9354" s="2" t="s">
        <v>81</v>
      </c>
      <c r="Z9354" s="23"/>
      <c r="AA9354" s="20"/>
      <c r="AB9354" s="20"/>
      <c r="AC9354" s="20" t="s">
        <v>81</v>
      </c>
      <c r="AD9354" s="20" t="s">
        <v>81</v>
      </c>
    </row>
    <row r="9355" ht="15.75" customHeight="1">
      <c r="A9355" s="22"/>
      <c r="B9355" s="22"/>
      <c r="C9355" s="22" t="s">
        <v>81</v>
      </c>
      <c r="D9355" s="2" t="s">
        <v>81</v>
      </c>
      <c r="Z9355" s="23"/>
      <c r="AA9355" s="20"/>
      <c r="AB9355" s="20"/>
      <c r="AC9355" s="20" t="s">
        <v>81</v>
      </c>
      <c r="AD9355" s="20" t="s">
        <v>81</v>
      </c>
    </row>
    <row r="9356" ht="15.75" customHeight="1">
      <c r="A9356" s="22"/>
      <c r="B9356" s="22"/>
      <c r="C9356" s="22" t="s">
        <v>81</v>
      </c>
      <c r="D9356" s="2" t="s">
        <v>81</v>
      </c>
      <c r="Z9356" s="23"/>
      <c r="AA9356" s="20"/>
      <c r="AB9356" s="20"/>
      <c r="AC9356" s="20" t="s">
        <v>81</v>
      </c>
      <c r="AD9356" s="20" t="s">
        <v>81</v>
      </c>
    </row>
    <row r="9357" ht="15.75" customHeight="1">
      <c r="A9357" s="22"/>
      <c r="B9357" s="22"/>
      <c r="C9357" s="22" t="s">
        <v>81</v>
      </c>
      <c r="D9357" s="2" t="s">
        <v>81</v>
      </c>
      <c r="Z9357" s="23"/>
      <c r="AA9357" s="20"/>
      <c r="AB9357" s="20"/>
      <c r="AC9357" s="20" t="s">
        <v>81</v>
      </c>
      <c r="AD9357" s="20" t="s">
        <v>81</v>
      </c>
    </row>
    <row r="9358" ht="15.75" customHeight="1">
      <c r="A9358" s="22"/>
      <c r="B9358" s="22"/>
      <c r="C9358" s="22" t="s">
        <v>81</v>
      </c>
      <c r="D9358" s="2" t="s">
        <v>81</v>
      </c>
      <c r="Z9358" s="23"/>
      <c r="AA9358" s="20"/>
      <c r="AB9358" s="20"/>
      <c r="AC9358" s="20" t="s">
        <v>81</v>
      </c>
      <c r="AD9358" s="20" t="s">
        <v>81</v>
      </c>
    </row>
    <row r="9359" ht="15.75" customHeight="1">
      <c r="A9359" s="22"/>
      <c r="B9359" s="22"/>
      <c r="C9359" s="22" t="s">
        <v>81</v>
      </c>
      <c r="D9359" s="2" t="s">
        <v>81</v>
      </c>
      <c r="Z9359" s="23"/>
      <c r="AA9359" s="20"/>
      <c r="AB9359" s="20"/>
      <c r="AC9359" s="20" t="s">
        <v>81</v>
      </c>
      <c r="AD9359" s="20" t="s">
        <v>81</v>
      </c>
    </row>
    <row r="9360" ht="15.75" customHeight="1">
      <c r="A9360" s="22"/>
      <c r="B9360" s="22"/>
      <c r="C9360" s="22" t="s">
        <v>81</v>
      </c>
      <c r="D9360" s="2" t="s">
        <v>81</v>
      </c>
      <c r="Z9360" s="23"/>
      <c r="AA9360" s="20"/>
      <c r="AB9360" s="20"/>
      <c r="AC9360" s="20" t="s">
        <v>81</v>
      </c>
      <c r="AD9360" s="20" t="s">
        <v>81</v>
      </c>
    </row>
    <row r="9361" ht="15.75" customHeight="1">
      <c r="A9361" s="22"/>
      <c r="B9361" s="22"/>
      <c r="C9361" s="22" t="s">
        <v>81</v>
      </c>
      <c r="D9361" s="2" t="s">
        <v>81</v>
      </c>
      <c r="Z9361" s="23"/>
      <c r="AA9361" s="20"/>
      <c r="AB9361" s="20"/>
      <c r="AC9361" s="20" t="s">
        <v>81</v>
      </c>
      <c r="AD9361" s="20" t="s">
        <v>81</v>
      </c>
    </row>
    <row r="9362" ht="15.75" customHeight="1">
      <c r="A9362" s="22"/>
      <c r="B9362" s="22"/>
      <c r="C9362" s="22" t="s">
        <v>81</v>
      </c>
      <c r="D9362" s="2" t="s">
        <v>81</v>
      </c>
      <c r="Z9362" s="23"/>
      <c r="AA9362" s="20"/>
      <c r="AB9362" s="20"/>
      <c r="AC9362" s="20" t="s">
        <v>81</v>
      </c>
      <c r="AD9362" s="20" t="s">
        <v>81</v>
      </c>
    </row>
    <row r="9363" ht="15.75" customHeight="1">
      <c r="A9363" s="22"/>
      <c r="B9363" s="22"/>
      <c r="C9363" s="22" t="s">
        <v>81</v>
      </c>
      <c r="D9363" s="2" t="s">
        <v>81</v>
      </c>
      <c r="Z9363" s="23"/>
      <c r="AA9363" s="20"/>
      <c r="AB9363" s="20"/>
      <c r="AC9363" s="20" t="s">
        <v>81</v>
      </c>
      <c r="AD9363" s="20" t="s">
        <v>81</v>
      </c>
    </row>
    <row r="9364" ht="15.75" customHeight="1">
      <c r="A9364" s="22"/>
      <c r="B9364" s="22"/>
      <c r="C9364" s="22" t="s">
        <v>81</v>
      </c>
      <c r="D9364" s="2" t="s">
        <v>81</v>
      </c>
      <c r="Z9364" s="23"/>
      <c r="AA9364" s="20"/>
      <c r="AB9364" s="20"/>
      <c r="AC9364" s="20" t="s">
        <v>81</v>
      </c>
      <c r="AD9364" s="20" t="s">
        <v>81</v>
      </c>
    </row>
    <row r="9365" ht="15.75" customHeight="1">
      <c r="A9365" s="22"/>
      <c r="B9365" s="22"/>
      <c r="C9365" s="22" t="s">
        <v>81</v>
      </c>
      <c r="D9365" s="2" t="s">
        <v>81</v>
      </c>
      <c r="Z9365" s="23"/>
      <c r="AA9365" s="20"/>
      <c r="AB9365" s="20"/>
      <c r="AC9365" s="20" t="s">
        <v>81</v>
      </c>
      <c r="AD9365" s="20" t="s">
        <v>81</v>
      </c>
    </row>
    <row r="9366" ht="15.75" customHeight="1">
      <c r="A9366" s="22"/>
      <c r="B9366" s="22"/>
      <c r="C9366" s="22" t="s">
        <v>81</v>
      </c>
      <c r="D9366" s="2" t="s">
        <v>81</v>
      </c>
      <c r="Z9366" s="23"/>
      <c r="AA9366" s="20"/>
      <c r="AB9366" s="20"/>
      <c r="AC9366" s="20" t="s">
        <v>81</v>
      </c>
      <c r="AD9366" s="20" t="s">
        <v>81</v>
      </c>
    </row>
    <row r="9367" ht="15.75" customHeight="1">
      <c r="A9367" s="22"/>
      <c r="B9367" s="22"/>
      <c r="C9367" s="22" t="s">
        <v>81</v>
      </c>
      <c r="D9367" s="2" t="s">
        <v>81</v>
      </c>
      <c r="Z9367" s="23"/>
      <c r="AA9367" s="20"/>
      <c r="AB9367" s="20"/>
      <c r="AC9367" s="20" t="s">
        <v>81</v>
      </c>
      <c r="AD9367" s="20" t="s">
        <v>81</v>
      </c>
    </row>
    <row r="9368" ht="15.75" customHeight="1">
      <c r="A9368" s="22"/>
      <c r="B9368" s="22"/>
      <c r="C9368" s="22" t="s">
        <v>81</v>
      </c>
      <c r="D9368" s="2" t="s">
        <v>81</v>
      </c>
      <c r="Z9368" s="23"/>
      <c r="AA9368" s="20"/>
      <c r="AB9368" s="20"/>
      <c r="AC9368" s="20" t="s">
        <v>81</v>
      </c>
      <c r="AD9368" s="20" t="s">
        <v>81</v>
      </c>
    </row>
    <row r="9369" ht="15.75" customHeight="1">
      <c r="A9369" s="22"/>
      <c r="B9369" s="22"/>
      <c r="C9369" s="22" t="s">
        <v>81</v>
      </c>
      <c r="D9369" s="2" t="s">
        <v>81</v>
      </c>
      <c r="Z9369" s="23"/>
      <c r="AA9369" s="20"/>
      <c r="AB9369" s="20"/>
      <c r="AC9369" s="20" t="s">
        <v>81</v>
      </c>
      <c r="AD9369" s="20" t="s">
        <v>81</v>
      </c>
    </row>
    <row r="9370" ht="15.75" customHeight="1">
      <c r="A9370" s="22"/>
      <c r="B9370" s="22"/>
      <c r="C9370" s="22" t="s">
        <v>81</v>
      </c>
      <c r="D9370" s="2" t="s">
        <v>81</v>
      </c>
      <c r="Z9370" s="23"/>
      <c r="AA9370" s="20"/>
      <c r="AB9370" s="20"/>
      <c r="AC9370" s="20" t="s">
        <v>81</v>
      </c>
      <c r="AD9370" s="20" t="s">
        <v>81</v>
      </c>
    </row>
    <row r="9371" ht="15.75" customHeight="1">
      <c r="A9371" s="22"/>
      <c r="B9371" s="22"/>
      <c r="C9371" s="22" t="s">
        <v>81</v>
      </c>
      <c r="D9371" s="2" t="s">
        <v>81</v>
      </c>
      <c r="Z9371" s="23"/>
      <c r="AA9371" s="20"/>
      <c r="AB9371" s="20"/>
      <c r="AC9371" s="20" t="s">
        <v>81</v>
      </c>
      <c r="AD9371" s="20" t="s">
        <v>81</v>
      </c>
    </row>
    <row r="9372" ht="15.75" customHeight="1">
      <c r="A9372" s="22"/>
      <c r="B9372" s="22"/>
      <c r="C9372" s="22" t="s">
        <v>81</v>
      </c>
      <c r="D9372" s="2" t="s">
        <v>81</v>
      </c>
      <c r="Z9372" s="23"/>
      <c r="AA9372" s="20"/>
      <c r="AB9372" s="20"/>
      <c r="AC9372" s="20" t="s">
        <v>81</v>
      </c>
      <c r="AD9372" s="20" t="s">
        <v>81</v>
      </c>
    </row>
    <row r="9373" ht="15.75" customHeight="1">
      <c r="A9373" s="22"/>
      <c r="B9373" s="22"/>
      <c r="C9373" s="22" t="s">
        <v>81</v>
      </c>
      <c r="D9373" s="2" t="s">
        <v>81</v>
      </c>
      <c r="Z9373" s="23"/>
      <c r="AA9373" s="20"/>
      <c r="AB9373" s="20"/>
      <c r="AC9373" s="20" t="s">
        <v>81</v>
      </c>
      <c r="AD9373" s="20" t="s">
        <v>81</v>
      </c>
    </row>
    <row r="9374" ht="15.75" customHeight="1">
      <c r="A9374" s="22"/>
      <c r="B9374" s="22"/>
      <c r="C9374" s="22" t="s">
        <v>81</v>
      </c>
      <c r="D9374" s="2" t="s">
        <v>81</v>
      </c>
      <c r="Z9374" s="23"/>
      <c r="AA9374" s="20"/>
      <c r="AB9374" s="20"/>
      <c r="AC9374" s="20" t="s">
        <v>81</v>
      </c>
      <c r="AD9374" s="20" t="s">
        <v>81</v>
      </c>
    </row>
    <row r="9375" ht="15.75" customHeight="1">
      <c r="A9375" s="22"/>
      <c r="B9375" s="22"/>
      <c r="C9375" s="22" t="s">
        <v>81</v>
      </c>
      <c r="D9375" s="2" t="s">
        <v>81</v>
      </c>
      <c r="Z9375" s="23"/>
      <c r="AA9375" s="20"/>
      <c r="AB9375" s="20"/>
      <c r="AC9375" s="20" t="s">
        <v>81</v>
      </c>
      <c r="AD9375" s="20" t="s">
        <v>81</v>
      </c>
    </row>
    <row r="9376" ht="15.75" customHeight="1">
      <c r="A9376" s="22"/>
      <c r="B9376" s="22"/>
      <c r="C9376" s="22" t="s">
        <v>81</v>
      </c>
      <c r="D9376" s="2" t="s">
        <v>81</v>
      </c>
      <c r="Z9376" s="23"/>
      <c r="AA9376" s="20"/>
      <c r="AB9376" s="20"/>
      <c r="AC9376" s="20" t="s">
        <v>81</v>
      </c>
      <c r="AD9376" s="20" t="s">
        <v>81</v>
      </c>
    </row>
    <row r="9377" ht="15.75" customHeight="1">
      <c r="A9377" s="22"/>
      <c r="B9377" s="22"/>
      <c r="C9377" s="22" t="s">
        <v>81</v>
      </c>
      <c r="D9377" s="2" t="s">
        <v>81</v>
      </c>
      <c r="Z9377" s="23"/>
      <c r="AA9377" s="20"/>
      <c r="AB9377" s="20"/>
      <c r="AC9377" s="20" t="s">
        <v>81</v>
      </c>
      <c r="AD9377" s="20" t="s">
        <v>81</v>
      </c>
    </row>
    <row r="9378" ht="15.75" customHeight="1">
      <c r="A9378" s="22"/>
      <c r="B9378" s="22"/>
      <c r="C9378" s="22" t="s">
        <v>81</v>
      </c>
      <c r="D9378" s="2" t="s">
        <v>81</v>
      </c>
      <c r="Z9378" s="23"/>
      <c r="AA9378" s="20"/>
      <c r="AB9378" s="20"/>
      <c r="AC9378" s="20" t="s">
        <v>81</v>
      </c>
      <c r="AD9378" s="20" t="s">
        <v>81</v>
      </c>
    </row>
    <row r="9379" ht="15.75" customHeight="1">
      <c r="A9379" s="22"/>
      <c r="B9379" s="22"/>
      <c r="C9379" s="22" t="s">
        <v>81</v>
      </c>
      <c r="D9379" s="2" t="s">
        <v>81</v>
      </c>
      <c r="Z9379" s="23"/>
      <c r="AA9379" s="20"/>
      <c r="AB9379" s="20"/>
      <c r="AC9379" s="20" t="s">
        <v>81</v>
      </c>
      <c r="AD9379" s="20" t="s">
        <v>81</v>
      </c>
    </row>
    <row r="9380" ht="15.75" customHeight="1">
      <c r="A9380" s="22"/>
      <c r="B9380" s="22"/>
      <c r="C9380" s="22" t="s">
        <v>81</v>
      </c>
      <c r="D9380" s="2" t="s">
        <v>81</v>
      </c>
      <c r="Z9380" s="23"/>
      <c r="AA9380" s="20"/>
      <c r="AB9380" s="20"/>
      <c r="AC9380" s="20" t="s">
        <v>81</v>
      </c>
      <c r="AD9380" s="20" t="s">
        <v>81</v>
      </c>
    </row>
    <row r="9381" ht="15.75" customHeight="1">
      <c r="A9381" s="22"/>
      <c r="B9381" s="22"/>
      <c r="C9381" s="22" t="s">
        <v>81</v>
      </c>
      <c r="D9381" s="2" t="s">
        <v>81</v>
      </c>
      <c r="Z9381" s="23"/>
      <c r="AA9381" s="20"/>
      <c r="AB9381" s="20"/>
      <c r="AC9381" s="20" t="s">
        <v>81</v>
      </c>
      <c r="AD9381" s="20" t="s">
        <v>81</v>
      </c>
    </row>
    <row r="9382" ht="15.75" customHeight="1">
      <c r="A9382" s="22"/>
      <c r="B9382" s="22"/>
      <c r="C9382" s="22" t="s">
        <v>81</v>
      </c>
      <c r="D9382" s="2" t="s">
        <v>81</v>
      </c>
      <c r="Z9382" s="23"/>
      <c r="AA9382" s="20"/>
      <c r="AB9382" s="20"/>
      <c r="AC9382" s="20" t="s">
        <v>81</v>
      </c>
      <c r="AD9382" s="20" t="s">
        <v>81</v>
      </c>
    </row>
    <row r="9383" ht="15.75" customHeight="1">
      <c r="A9383" s="22"/>
      <c r="B9383" s="22"/>
      <c r="C9383" s="22" t="s">
        <v>81</v>
      </c>
      <c r="D9383" s="2" t="s">
        <v>81</v>
      </c>
      <c r="Z9383" s="23"/>
      <c r="AA9383" s="20"/>
      <c r="AB9383" s="20"/>
      <c r="AC9383" s="20" t="s">
        <v>81</v>
      </c>
      <c r="AD9383" s="20" t="s">
        <v>81</v>
      </c>
    </row>
    <row r="9384" ht="15.75" customHeight="1">
      <c r="A9384" s="22"/>
      <c r="B9384" s="22"/>
      <c r="C9384" s="22" t="s">
        <v>81</v>
      </c>
      <c r="D9384" s="2" t="s">
        <v>81</v>
      </c>
      <c r="Z9384" s="23"/>
      <c r="AA9384" s="20"/>
      <c r="AB9384" s="20"/>
      <c r="AC9384" s="20" t="s">
        <v>81</v>
      </c>
      <c r="AD9384" s="20" t="s">
        <v>81</v>
      </c>
    </row>
    <row r="9385" ht="15.75" customHeight="1">
      <c r="A9385" s="22"/>
      <c r="B9385" s="22"/>
      <c r="C9385" s="22" t="s">
        <v>81</v>
      </c>
      <c r="D9385" s="2" t="s">
        <v>81</v>
      </c>
      <c r="Z9385" s="23"/>
      <c r="AA9385" s="20"/>
      <c r="AB9385" s="20"/>
      <c r="AC9385" s="20" t="s">
        <v>81</v>
      </c>
      <c r="AD9385" s="20" t="s">
        <v>81</v>
      </c>
    </row>
    <row r="9386" ht="15.75" customHeight="1">
      <c r="A9386" s="22"/>
      <c r="B9386" s="22"/>
      <c r="C9386" s="22" t="s">
        <v>81</v>
      </c>
      <c r="D9386" s="2" t="s">
        <v>81</v>
      </c>
      <c r="Z9386" s="23"/>
      <c r="AA9386" s="20"/>
      <c r="AB9386" s="20"/>
      <c r="AC9386" s="20" t="s">
        <v>81</v>
      </c>
      <c r="AD9386" s="20" t="s">
        <v>81</v>
      </c>
    </row>
    <row r="9387" ht="15.75" customHeight="1">
      <c r="A9387" s="22"/>
      <c r="B9387" s="22"/>
      <c r="C9387" s="22" t="s">
        <v>81</v>
      </c>
      <c r="D9387" s="2" t="s">
        <v>81</v>
      </c>
      <c r="Z9387" s="23"/>
      <c r="AA9387" s="20"/>
      <c r="AB9387" s="20"/>
      <c r="AC9387" s="20" t="s">
        <v>81</v>
      </c>
      <c r="AD9387" s="20" t="s">
        <v>81</v>
      </c>
    </row>
    <row r="9388" ht="15.75" customHeight="1">
      <c r="A9388" s="22"/>
      <c r="B9388" s="22"/>
      <c r="C9388" s="22" t="s">
        <v>81</v>
      </c>
      <c r="D9388" s="2" t="s">
        <v>81</v>
      </c>
      <c r="Z9388" s="23"/>
      <c r="AA9388" s="20"/>
      <c r="AB9388" s="20"/>
      <c r="AC9388" s="20" t="s">
        <v>81</v>
      </c>
      <c r="AD9388" s="20" t="s">
        <v>81</v>
      </c>
    </row>
    <row r="9389" ht="15.75" customHeight="1">
      <c r="A9389" s="22"/>
      <c r="B9389" s="22"/>
      <c r="C9389" s="22" t="s">
        <v>81</v>
      </c>
      <c r="D9389" s="2" t="s">
        <v>81</v>
      </c>
      <c r="Z9389" s="23"/>
      <c r="AA9389" s="20"/>
      <c r="AB9389" s="20"/>
      <c r="AC9389" s="20" t="s">
        <v>81</v>
      </c>
      <c r="AD9389" s="20" t="s">
        <v>81</v>
      </c>
    </row>
    <row r="9390" ht="15.75" customHeight="1">
      <c r="A9390" s="22"/>
      <c r="B9390" s="22"/>
      <c r="C9390" s="22" t="s">
        <v>81</v>
      </c>
      <c r="D9390" s="2" t="s">
        <v>81</v>
      </c>
      <c r="Z9390" s="23"/>
      <c r="AA9390" s="20"/>
      <c r="AB9390" s="20"/>
      <c r="AC9390" s="20" t="s">
        <v>81</v>
      </c>
      <c r="AD9390" s="20" t="s">
        <v>81</v>
      </c>
    </row>
    <row r="9391" ht="15.75" customHeight="1">
      <c r="A9391" s="22"/>
      <c r="B9391" s="22"/>
      <c r="C9391" s="22" t="s">
        <v>81</v>
      </c>
      <c r="D9391" s="2" t="s">
        <v>81</v>
      </c>
      <c r="Z9391" s="23"/>
      <c r="AA9391" s="20"/>
      <c r="AB9391" s="20"/>
      <c r="AC9391" s="20" t="s">
        <v>81</v>
      </c>
      <c r="AD9391" s="20" t="s">
        <v>81</v>
      </c>
    </row>
    <row r="9392" ht="15.75" customHeight="1">
      <c r="A9392" s="22"/>
      <c r="B9392" s="22"/>
      <c r="C9392" s="22" t="s">
        <v>81</v>
      </c>
      <c r="D9392" s="2" t="s">
        <v>81</v>
      </c>
      <c r="Z9392" s="23"/>
      <c r="AA9392" s="20"/>
      <c r="AB9392" s="20"/>
      <c r="AC9392" s="20" t="s">
        <v>81</v>
      </c>
      <c r="AD9392" s="20" t="s">
        <v>81</v>
      </c>
    </row>
    <row r="9393" ht="15.75" customHeight="1">
      <c r="A9393" s="22"/>
      <c r="B9393" s="22"/>
      <c r="C9393" s="22" t="s">
        <v>81</v>
      </c>
      <c r="D9393" s="2" t="s">
        <v>81</v>
      </c>
      <c r="Z9393" s="23"/>
      <c r="AA9393" s="20"/>
      <c r="AB9393" s="20"/>
      <c r="AC9393" s="20" t="s">
        <v>81</v>
      </c>
      <c r="AD9393" s="20" t="s">
        <v>81</v>
      </c>
    </row>
    <row r="9394" ht="15.75" customHeight="1">
      <c r="A9394" s="22"/>
      <c r="B9394" s="22"/>
      <c r="C9394" s="22" t="s">
        <v>81</v>
      </c>
      <c r="D9394" s="2" t="s">
        <v>81</v>
      </c>
      <c r="Z9394" s="23"/>
      <c r="AA9394" s="20"/>
      <c r="AB9394" s="20"/>
      <c r="AC9394" s="20" t="s">
        <v>81</v>
      </c>
      <c r="AD9394" s="20" t="s">
        <v>81</v>
      </c>
    </row>
    <row r="9395" ht="15.75" customHeight="1">
      <c r="A9395" s="22"/>
      <c r="B9395" s="22"/>
      <c r="C9395" s="22" t="s">
        <v>81</v>
      </c>
      <c r="D9395" s="2" t="s">
        <v>81</v>
      </c>
      <c r="Z9395" s="23"/>
      <c r="AA9395" s="20"/>
      <c r="AB9395" s="20"/>
      <c r="AC9395" s="20" t="s">
        <v>81</v>
      </c>
      <c r="AD9395" s="20" t="s">
        <v>81</v>
      </c>
    </row>
    <row r="9396" ht="15.75" customHeight="1">
      <c r="A9396" s="22"/>
      <c r="B9396" s="22"/>
      <c r="C9396" s="22" t="s">
        <v>81</v>
      </c>
      <c r="D9396" s="2" t="s">
        <v>81</v>
      </c>
      <c r="Z9396" s="23"/>
      <c r="AA9396" s="20"/>
      <c r="AB9396" s="20"/>
      <c r="AC9396" s="20" t="s">
        <v>81</v>
      </c>
      <c r="AD9396" s="20" t="s">
        <v>81</v>
      </c>
    </row>
    <row r="9397" ht="15.75" customHeight="1">
      <c r="A9397" s="22"/>
      <c r="B9397" s="22"/>
      <c r="C9397" s="22" t="s">
        <v>81</v>
      </c>
      <c r="D9397" s="2" t="s">
        <v>81</v>
      </c>
      <c r="Z9397" s="23"/>
      <c r="AA9397" s="20"/>
      <c r="AB9397" s="20"/>
      <c r="AC9397" s="20" t="s">
        <v>81</v>
      </c>
      <c r="AD9397" s="20" t="s">
        <v>81</v>
      </c>
    </row>
    <row r="9398" ht="15.75" customHeight="1">
      <c r="A9398" s="22"/>
      <c r="B9398" s="22"/>
      <c r="C9398" s="22" t="s">
        <v>81</v>
      </c>
      <c r="D9398" s="2" t="s">
        <v>81</v>
      </c>
      <c r="Z9398" s="23"/>
      <c r="AA9398" s="20"/>
      <c r="AB9398" s="20"/>
      <c r="AC9398" s="20" t="s">
        <v>81</v>
      </c>
      <c r="AD9398" s="20" t="s">
        <v>81</v>
      </c>
    </row>
    <row r="9399" ht="15.75" customHeight="1">
      <c r="A9399" s="22"/>
      <c r="B9399" s="22"/>
      <c r="C9399" s="22" t="s">
        <v>81</v>
      </c>
      <c r="D9399" s="2" t="s">
        <v>81</v>
      </c>
      <c r="Z9399" s="23"/>
      <c r="AA9399" s="20"/>
      <c r="AB9399" s="20"/>
      <c r="AC9399" s="20" t="s">
        <v>81</v>
      </c>
      <c r="AD9399" s="20" t="s">
        <v>81</v>
      </c>
    </row>
    <row r="9400" ht="15.75" customHeight="1">
      <c r="A9400" s="22"/>
      <c r="B9400" s="22"/>
      <c r="C9400" s="22" t="s">
        <v>81</v>
      </c>
      <c r="D9400" s="2" t="s">
        <v>81</v>
      </c>
      <c r="Z9400" s="23"/>
      <c r="AA9400" s="20"/>
      <c r="AB9400" s="20"/>
      <c r="AC9400" s="20" t="s">
        <v>81</v>
      </c>
      <c r="AD9400" s="20" t="s">
        <v>81</v>
      </c>
    </row>
    <row r="9401" ht="15.75" customHeight="1">
      <c r="A9401" s="22"/>
      <c r="B9401" s="22"/>
      <c r="C9401" s="22" t="s">
        <v>81</v>
      </c>
      <c r="D9401" s="2" t="s">
        <v>81</v>
      </c>
      <c r="Z9401" s="23"/>
      <c r="AA9401" s="20"/>
      <c r="AB9401" s="20"/>
      <c r="AC9401" s="20" t="s">
        <v>81</v>
      </c>
      <c r="AD9401" s="20" t="s">
        <v>81</v>
      </c>
    </row>
    <row r="9402" ht="15.75" customHeight="1">
      <c r="A9402" s="22"/>
      <c r="B9402" s="22"/>
      <c r="C9402" s="22" t="s">
        <v>81</v>
      </c>
      <c r="D9402" s="2" t="s">
        <v>81</v>
      </c>
      <c r="Z9402" s="23"/>
      <c r="AA9402" s="20"/>
      <c r="AB9402" s="20"/>
      <c r="AC9402" s="20" t="s">
        <v>81</v>
      </c>
      <c r="AD9402" s="20" t="s">
        <v>81</v>
      </c>
    </row>
    <row r="9403" ht="15.75" customHeight="1">
      <c r="A9403" s="22"/>
      <c r="B9403" s="22"/>
      <c r="C9403" s="22" t="s">
        <v>81</v>
      </c>
      <c r="D9403" s="2" t="s">
        <v>81</v>
      </c>
      <c r="Z9403" s="23"/>
      <c r="AA9403" s="20"/>
      <c r="AB9403" s="20"/>
      <c r="AC9403" s="20" t="s">
        <v>81</v>
      </c>
      <c r="AD9403" s="20" t="s">
        <v>81</v>
      </c>
    </row>
    <row r="9404" ht="15.75" customHeight="1">
      <c r="A9404" s="22"/>
      <c r="B9404" s="22"/>
      <c r="C9404" s="22" t="s">
        <v>81</v>
      </c>
      <c r="D9404" s="2" t="s">
        <v>81</v>
      </c>
      <c r="Z9404" s="23"/>
      <c r="AA9404" s="20"/>
      <c r="AB9404" s="20"/>
      <c r="AC9404" s="20" t="s">
        <v>81</v>
      </c>
      <c r="AD9404" s="20" t="s">
        <v>81</v>
      </c>
    </row>
    <row r="9405" ht="15.75" customHeight="1">
      <c r="A9405" s="22"/>
      <c r="B9405" s="22"/>
      <c r="C9405" s="22" t="s">
        <v>81</v>
      </c>
      <c r="D9405" s="2" t="s">
        <v>81</v>
      </c>
      <c r="Z9405" s="23"/>
      <c r="AA9405" s="20"/>
      <c r="AB9405" s="20"/>
      <c r="AC9405" s="20" t="s">
        <v>81</v>
      </c>
      <c r="AD9405" s="20" t="s">
        <v>81</v>
      </c>
    </row>
    <row r="9406" ht="15.75" customHeight="1">
      <c r="A9406" s="22"/>
      <c r="B9406" s="22"/>
      <c r="C9406" s="22" t="s">
        <v>81</v>
      </c>
      <c r="D9406" s="2" t="s">
        <v>81</v>
      </c>
      <c r="Z9406" s="23"/>
      <c r="AA9406" s="20"/>
      <c r="AB9406" s="20"/>
      <c r="AC9406" s="20" t="s">
        <v>81</v>
      </c>
      <c r="AD9406" s="20" t="s">
        <v>81</v>
      </c>
    </row>
    <row r="9407" ht="15.75" customHeight="1">
      <c r="A9407" s="22"/>
      <c r="B9407" s="22"/>
      <c r="C9407" s="22" t="s">
        <v>81</v>
      </c>
      <c r="D9407" s="2" t="s">
        <v>81</v>
      </c>
      <c r="Z9407" s="23"/>
      <c r="AA9407" s="20"/>
      <c r="AB9407" s="20"/>
      <c r="AC9407" s="20" t="s">
        <v>81</v>
      </c>
      <c r="AD9407" s="20" t="s">
        <v>81</v>
      </c>
    </row>
    <row r="9408" ht="15.75" customHeight="1">
      <c r="A9408" s="22"/>
      <c r="B9408" s="22"/>
      <c r="C9408" s="22" t="s">
        <v>81</v>
      </c>
      <c r="D9408" s="2" t="s">
        <v>81</v>
      </c>
      <c r="Z9408" s="23"/>
      <c r="AA9408" s="20"/>
      <c r="AB9408" s="20"/>
      <c r="AC9408" s="20" t="s">
        <v>81</v>
      </c>
      <c r="AD9408" s="20" t="s">
        <v>81</v>
      </c>
    </row>
    <row r="9409" ht="15.75" customHeight="1">
      <c r="A9409" s="22"/>
      <c r="B9409" s="22"/>
      <c r="C9409" s="22" t="s">
        <v>81</v>
      </c>
      <c r="D9409" s="2" t="s">
        <v>81</v>
      </c>
      <c r="Z9409" s="23"/>
      <c r="AA9409" s="20"/>
      <c r="AB9409" s="20"/>
      <c r="AC9409" s="20" t="s">
        <v>81</v>
      </c>
      <c r="AD9409" s="20" t="s">
        <v>81</v>
      </c>
    </row>
    <row r="9410" ht="15.75" customHeight="1">
      <c r="A9410" s="22"/>
      <c r="B9410" s="22"/>
      <c r="C9410" s="22" t="s">
        <v>81</v>
      </c>
      <c r="D9410" s="2" t="s">
        <v>81</v>
      </c>
      <c r="Z9410" s="23"/>
      <c r="AA9410" s="20"/>
      <c r="AB9410" s="20"/>
      <c r="AC9410" s="20" t="s">
        <v>81</v>
      </c>
      <c r="AD9410" s="20" t="s">
        <v>81</v>
      </c>
    </row>
    <row r="9411" ht="15.75" customHeight="1">
      <c r="A9411" s="22"/>
      <c r="B9411" s="22"/>
      <c r="C9411" s="22" t="s">
        <v>81</v>
      </c>
      <c r="D9411" s="2" t="s">
        <v>81</v>
      </c>
      <c r="Z9411" s="23"/>
      <c r="AA9411" s="20"/>
      <c r="AB9411" s="20"/>
      <c r="AC9411" s="20" t="s">
        <v>81</v>
      </c>
      <c r="AD9411" s="20" t="s">
        <v>81</v>
      </c>
    </row>
    <row r="9412" ht="15.75" customHeight="1">
      <c r="A9412" s="22"/>
      <c r="B9412" s="22"/>
      <c r="C9412" s="22" t="s">
        <v>81</v>
      </c>
      <c r="D9412" s="2" t="s">
        <v>81</v>
      </c>
      <c r="Z9412" s="23"/>
      <c r="AA9412" s="20"/>
      <c r="AB9412" s="20"/>
      <c r="AC9412" s="20" t="s">
        <v>81</v>
      </c>
      <c r="AD9412" s="20" t="s">
        <v>81</v>
      </c>
    </row>
    <row r="9413" ht="15.75" customHeight="1">
      <c r="A9413" s="22"/>
      <c r="B9413" s="22"/>
      <c r="C9413" s="22" t="s">
        <v>81</v>
      </c>
      <c r="D9413" s="2" t="s">
        <v>81</v>
      </c>
      <c r="Z9413" s="23"/>
      <c r="AA9413" s="20"/>
      <c r="AB9413" s="20"/>
      <c r="AC9413" s="20" t="s">
        <v>81</v>
      </c>
      <c r="AD9413" s="20" t="s">
        <v>81</v>
      </c>
    </row>
    <row r="9414" ht="15.75" customHeight="1">
      <c r="A9414" s="22"/>
      <c r="B9414" s="22"/>
      <c r="C9414" s="22" t="s">
        <v>81</v>
      </c>
      <c r="D9414" s="2" t="s">
        <v>81</v>
      </c>
      <c r="Z9414" s="23"/>
      <c r="AA9414" s="20"/>
      <c r="AB9414" s="20"/>
      <c r="AC9414" s="20" t="s">
        <v>81</v>
      </c>
      <c r="AD9414" s="20" t="s">
        <v>81</v>
      </c>
    </row>
    <row r="9415" ht="15.75" customHeight="1">
      <c r="A9415" s="22"/>
      <c r="B9415" s="22"/>
      <c r="C9415" s="22" t="s">
        <v>81</v>
      </c>
      <c r="D9415" s="2" t="s">
        <v>81</v>
      </c>
      <c r="Z9415" s="23"/>
      <c r="AA9415" s="20"/>
      <c r="AB9415" s="20"/>
      <c r="AC9415" s="20" t="s">
        <v>81</v>
      </c>
      <c r="AD9415" s="20" t="s">
        <v>81</v>
      </c>
    </row>
    <row r="9416" ht="15.75" customHeight="1">
      <c r="A9416" s="22"/>
      <c r="B9416" s="22"/>
      <c r="C9416" s="22" t="s">
        <v>81</v>
      </c>
      <c r="D9416" s="2" t="s">
        <v>81</v>
      </c>
      <c r="Z9416" s="23"/>
      <c r="AA9416" s="20"/>
      <c r="AB9416" s="20"/>
      <c r="AC9416" s="20" t="s">
        <v>81</v>
      </c>
      <c r="AD9416" s="20" t="s">
        <v>81</v>
      </c>
    </row>
    <row r="9417" ht="15.75" customHeight="1">
      <c r="A9417" s="22"/>
      <c r="B9417" s="22"/>
      <c r="C9417" s="22" t="s">
        <v>81</v>
      </c>
      <c r="D9417" s="2" t="s">
        <v>81</v>
      </c>
      <c r="Z9417" s="23"/>
      <c r="AA9417" s="20"/>
      <c r="AB9417" s="20"/>
      <c r="AC9417" s="20" t="s">
        <v>81</v>
      </c>
      <c r="AD9417" s="20" t="s">
        <v>81</v>
      </c>
    </row>
    <row r="9418" ht="15.75" customHeight="1">
      <c r="A9418" s="22"/>
      <c r="B9418" s="22"/>
      <c r="C9418" s="22" t="s">
        <v>81</v>
      </c>
      <c r="D9418" s="2" t="s">
        <v>81</v>
      </c>
      <c r="Z9418" s="23"/>
      <c r="AA9418" s="20"/>
      <c r="AB9418" s="20"/>
      <c r="AC9418" s="20" t="s">
        <v>81</v>
      </c>
      <c r="AD9418" s="20" t="s">
        <v>81</v>
      </c>
    </row>
    <row r="9419" ht="15.75" customHeight="1">
      <c r="A9419" s="22"/>
      <c r="B9419" s="22"/>
      <c r="C9419" s="22" t="s">
        <v>81</v>
      </c>
      <c r="D9419" s="2" t="s">
        <v>81</v>
      </c>
      <c r="Z9419" s="23"/>
      <c r="AA9419" s="20"/>
      <c r="AB9419" s="20"/>
      <c r="AC9419" s="20" t="s">
        <v>81</v>
      </c>
      <c r="AD9419" s="20" t="s">
        <v>81</v>
      </c>
    </row>
    <row r="9420" ht="15.75" customHeight="1">
      <c r="A9420" s="22"/>
      <c r="B9420" s="22"/>
      <c r="C9420" s="22" t="s">
        <v>81</v>
      </c>
      <c r="D9420" s="2" t="s">
        <v>81</v>
      </c>
      <c r="Z9420" s="23"/>
      <c r="AA9420" s="20"/>
      <c r="AB9420" s="20"/>
      <c r="AC9420" s="20" t="s">
        <v>81</v>
      </c>
      <c r="AD9420" s="20" t="s">
        <v>81</v>
      </c>
    </row>
    <row r="9421" ht="15.75" customHeight="1">
      <c r="A9421" s="22"/>
      <c r="B9421" s="22"/>
      <c r="C9421" s="22" t="s">
        <v>81</v>
      </c>
      <c r="D9421" s="2" t="s">
        <v>81</v>
      </c>
      <c r="Z9421" s="23"/>
      <c r="AA9421" s="20"/>
      <c r="AB9421" s="20"/>
      <c r="AC9421" s="20" t="s">
        <v>81</v>
      </c>
      <c r="AD9421" s="20" t="s">
        <v>81</v>
      </c>
    </row>
    <row r="9422" ht="15.75" customHeight="1">
      <c r="A9422" s="22"/>
      <c r="B9422" s="22"/>
      <c r="C9422" s="22" t="s">
        <v>81</v>
      </c>
      <c r="D9422" s="2" t="s">
        <v>81</v>
      </c>
      <c r="Z9422" s="23"/>
      <c r="AA9422" s="20"/>
      <c r="AB9422" s="20"/>
      <c r="AC9422" s="20" t="s">
        <v>81</v>
      </c>
      <c r="AD9422" s="20" t="s">
        <v>81</v>
      </c>
    </row>
    <row r="9423" ht="15.75" customHeight="1">
      <c r="A9423" s="22"/>
      <c r="B9423" s="22"/>
      <c r="C9423" s="22" t="s">
        <v>81</v>
      </c>
      <c r="D9423" s="2" t="s">
        <v>81</v>
      </c>
      <c r="Z9423" s="23"/>
      <c r="AA9423" s="20"/>
      <c r="AB9423" s="20"/>
      <c r="AC9423" s="20" t="s">
        <v>81</v>
      </c>
      <c r="AD9423" s="20" t="s">
        <v>81</v>
      </c>
    </row>
    <row r="9424" ht="15.75" customHeight="1">
      <c r="A9424" s="22"/>
      <c r="B9424" s="22"/>
      <c r="C9424" s="22" t="s">
        <v>81</v>
      </c>
      <c r="D9424" s="2" t="s">
        <v>81</v>
      </c>
      <c r="Z9424" s="23"/>
      <c r="AA9424" s="20"/>
      <c r="AB9424" s="20"/>
      <c r="AC9424" s="20" t="s">
        <v>81</v>
      </c>
      <c r="AD9424" s="20" t="s">
        <v>81</v>
      </c>
    </row>
    <row r="9425" ht="15.75" customHeight="1">
      <c r="A9425" s="22"/>
      <c r="B9425" s="22"/>
      <c r="C9425" s="22" t="s">
        <v>81</v>
      </c>
      <c r="D9425" s="2" t="s">
        <v>81</v>
      </c>
      <c r="Z9425" s="23"/>
      <c r="AA9425" s="20"/>
      <c r="AB9425" s="20"/>
      <c r="AC9425" s="20" t="s">
        <v>81</v>
      </c>
      <c r="AD9425" s="20" t="s">
        <v>81</v>
      </c>
    </row>
    <row r="9426" ht="15.75" customHeight="1">
      <c r="A9426" s="22"/>
      <c r="B9426" s="22"/>
      <c r="C9426" s="22" t="s">
        <v>81</v>
      </c>
      <c r="D9426" s="2" t="s">
        <v>81</v>
      </c>
      <c r="Z9426" s="23"/>
      <c r="AA9426" s="20"/>
      <c r="AB9426" s="20"/>
      <c r="AC9426" s="20" t="s">
        <v>81</v>
      </c>
      <c r="AD9426" s="20" t="s">
        <v>81</v>
      </c>
    </row>
    <row r="9427" ht="15.75" customHeight="1">
      <c r="A9427" s="22"/>
      <c r="B9427" s="22"/>
      <c r="C9427" s="22" t="s">
        <v>81</v>
      </c>
      <c r="D9427" s="2" t="s">
        <v>81</v>
      </c>
      <c r="Z9427" s="23"/>
      <c r="AA9427" s="20"/>
      <c r="AB9427" s="20"/>
      <c r="AC9427" s="20" t="s">
        <v>81</v>
      </c>
      <c r="AD9427" s="20" t="s">
        <v>81</v>
      </c>
    </row>
    <row r="9428" ht="15.75" customHeight="1">
      <c r="A9428" s="22"/>
      <c r="B9428" s="22"/>
      <c r="C9428" s="22" t="s">
        <v>81</v>
      </c>
      <c r="D9428" s="2" t="s">
        <v>81</v>
      </c>
      <c r="Z9428" s="23"/>
      <c r="AA9428" s="20"/>
      <c r="AB9428" s="20"/>
      <c r="AC9428" s="20" t="s">
        <v>81</v>
      </c>
      <c r="AD9428" s="20" t="s">
        <v>81</v>
      </c>
    </row>
    <row r="9429" ht="15.75" customHeight="1">
      <c r="A9429" s="22"/>
      <c r="B9429" s="22"/>
      <c r="C9429" s="22" t="s">
        <v>81</v>
      </c>
      <c r="D9429" s="2" t="s">
        <v>81</v>
      </c>
      <c r="Z9429" s="23"/>
      <c r="AA9429" s="20"/>
      <c r="AB9429" s="20"/>
      <c r="AC9429" s="20" t="s">
        <v>81</v>
      </c>
      <c r="AD9429" s="20" t="s">
        <v>81</v>
      </c>
    </row>
    <row r="9430" ht="15.75" customHeight="1">
      <c r="A9430" s="22"/>
      <c r="B9430" s="22"/>
      <c r="C9430" s="22" t="s">
        <v>81</v>
      </c>
      <c r="D9430" s="2" t="s">
        <v>81</v>
      </c>
      <c r="Z9430" s="23"/>
      <c r="AA9430" s="20"/>
      <c r="AB9430" s="20"/>
      <c r="AC9430" s="20" t="s">
        <v>81</v>
      </c>
      <c r="AD9430" s="20" t="s">
        <v>81</v>
      </c>
    </row>
    <row r="9431" ht="15.75" customHeight="1">
      <c r="A9431" s="22"/>
      <c r="B9431" s="22"/>
      <c r="C9431" s="22" t="s">
        <v>81</v>
      </c>
      <c r="D9431" s="2" t="s">
        <v>81</v>
      </c>
      <c r="Z9431" s="23"/>
      <c r="AA9431" s="20"/>
      <c r="AB9431" s="20"/>
      <c r="AC9431" s="20" t="s">
        <v>81</v>
      </c>
      <c r="AD9431" s="20" t="s">
        <v>81</v>
      </c>
    </row>
    <row r="9432" ht="15.75" customHeight="1">
      <c r="A9432" s="22"/>
      <c r="B9432" s="22"/>
      <c r="C9432" s="22" t="s">
        <v>81</v>
      </c>
      <c r="D9432" s="2" t="s">
        <v>81</v>
      </c>
      <c r="Z9432" s="23"/>
      <c r="AA9432" s="20"/>
      <c r="AB9432" s="20"/>
      <c r="AC9432" s="20" t="s">
        <v>81</v>
      </c>
      <c r="AD9432" s="20" t="s">
        <v>81</v>
      </c>
    </row>
    <row r="9433" ht="15.75" customHeight="1">
      <c r="A9433" s="22"/>
      <c r="B9433" s="22"/>
      <c r="C9433" s="22" t="s">
        <v>81</v>
      </c>
      <c r="D9433" s="2" t="s">
        <v>81</v>
      </c>
      <c r="Z9433" s="23"/>
      <c r="AA9433" s="20"/>
      <c r="AB9433" s="20"/>
      <c r="AC9433" s="20" t="s">
        <v>81</v>
      </c>
      <c r="AD9433" s="20" t="s">
        <v>81</v>
      </c>
    </row>
    <row r="9434" ht="15.75" customHeight="1">
      <c r="A9434" s="22"/>
      <c r="B9434" s="22"/>
      <c r="C9434" s="22" t="s">
        <v>81</v>
      </c>
      <c r="D9434" s="2" t="s">
        <v>81</v>
      </c>
      <c r="Z9434" s="23"/>
      <c r="AA9434" s="20"/>
      <c r="AB9434" s="20"/>
      <c r="AC9434" s="20" t="s">
        <v>81</v>
      </c>
      <c r="AD9434" s="20" t="s">
        <v>81</v>
      </c>
    </row>
    <row r="9435" ht="15.75" customHeight="1">
      <c r="A9435" s="22"/>
      <c r="B9435" s="22"/>
      <c r="C9435" s="22" t="s">
        <v>81</v>
      </c>
      <c r="D9435" s="2" t="s">
        <v>81</v>
      </c>
      <c r="Z9435" s="23"/>
      <c r="AA9435" s="20"/>
      <c r="AB9435" s="20"/>
      <c r="AC9435" s="20" t="s">
        <v>81</v>
      </c>
      <c r="AD9435" s="20" t="s">
        <v>81</v>
      </c>
    </row>
    <row r="9436" ht="15.75" customHeight="1">
      <c r="A9436" s="22"/>
      <c r="B9436" s="22"/>
      <c r="C9436" s="22" t="s">
        <v>81</v>
      </c>
      <c r="D9436" s="2" t="s">
        <v>81</v>
      </c>
      <c r="Z9436" s="23"/>
      <c r="AA9436" s="20"/>
      <c r="AB9436" s="20"/>
      <c r="AC9436" s="20" t="s">
        <v>81</v>
      </c>
      <c r="AD9436" s="20" t="s">
        <v>81</v>
      </c>
    </row>
    <row r="9437" ht="15.75" customHeight="1">
      <c r="A9437" s="22"/>
      <c r="B9437" s="22"/>
      <c r="C9437" s="22" t="s">
        <v>81</v>
      </c>
      <c r="D9437" s="2" t="s">
        <v>81</v>
      </c>
      <c r="Z9437" s="23"/>
      <c r="AA9437" s="20"/>
      <c r="AB9437" s="20"/>
      <c r="AC9437" s="20" t="s">
        <v>81</v>
      </c>
      <c r="AD9437" s="20" t="s">
        <v>81</v>
      </c>
    </row>
    <row r="9438" ht="15.75" customHeight="1">
      <c r="A9438" s="22"/>
      <c r="B9438" s="22"/>
      <c r="C9438" s="22" t="s">
        <v>81</v>
      </c>
      <c r="D9438" s="2" t="s">
        <v>81</v>
      </c>
      <c r="Z9438" s="23"/>
      <c r="AA9438" s="20"/>
      <c r="AB9438" s="20"/>
      <c r="AC9438" s="20" t="s">
        <v>81</v>
      </c>
      <c r="AD9438" s="20" t="s">
        <v>81</v>
      </c>
    </row>
    <row r="9439" ht="15.75" customHeight="1">
      <c r="A9439" s="22"/>
      <c r="B9439" s="22"/>
      <c r="C9439" s="22" t="s">
        <v>81</v>
      </c>
      <c r="D9439" s="2" t="s">
        <v>81</v>
      </c>
      <c r="Z9439" s="23"/>
      <c r="AA9439" s="20"/>
      <c r="AB9439" s="20"/>
      <c r="AC9439" s="20" t="s">
        <v>81</v>
      </c>
      <c r="AD9439" s="20" t="s">
        <v>81</v>
      </c>
    </row>
    <row r="9440" ht="15.75" customHeight="1">
      <c r="A9440" s="22"/>
      <c r="B9440" s="22"/>
      <c r="C9440" s="22" t="s">
        <v>81</v>
      </c>
      <c r="D9440" s="2" t="s">
        <v>81</v>
      </c>
      <c r="Z9440" s="23"/>
      <c r="AA9440" s="20"/>
      <c r="AB9440" s="20"/>
      <c r="AC9440" s="20" t="s">
        <v>81</v>
      </c>
      <c r="AD9440" s="20" t="s">
        <v>81</v>
      </c>
    </row>
    <row r="9441" ht="15.75" customHeight="1">
      <c r="A9441" s="22"/>
      <c r="B9441" s="22"/>
      <c r="C9441" s="22" t="s">
        <v>81</v>
      </c>
      <c r="D9441" s="2" t="s">
        <v>81</v>
      </c>
      <c r="Z9441" s="23"/>
      <c r="AA9441" s="20"/>
      <c r="AB9441" s="20"/>
      <c r="AC9441" s="20" t="s">
        <v>81</v>
      </c>
      <c r="AD9441" s="20" t="s">
        <v>81</v>
      </c>
    </row>
    <row r="9442" ht="15.75" customHeight="1">
      <c r="A9442" s="22"/>
      <c r="B9442" s="22"/>
      <c r="C9442" s="22" t="s">
        <v>81</v>
      </c>
      <c r="D9442" s="2" t="s">
        <v>81</v>
      </c>
      <c r="Z9442" s="23"/>
      <c r="AA9442" s="20"/>
      <c r="AB9442" s="20"/>
      <c r="AC9442" s="20" t="s">
        <v>81</v>
      </c>
      <c r="AD9442" s="20" t="s">
        <v>81</v>
      </c>
    </row>
    <row r="9443" ht="15.75" customHeight="1">
      <c r="A9443" s="22"/>
      <c r="B9443" s="22"/>
      <c r="C9443" s="22" t="s">
        <v>81</v>
      </c>
      <c r="D9443" s="2" t="s">
        <v>81</v>
      </c>
      <c r="Z9443" s="23"/>
      <c r="AA9443" s="20"/>
      <c r="AB9443" s="20"/>
      <c r="AC9443" s="20" t="s">
        <v>81</v>
      </c>
      <c r="AD9443" s="20" t="s">
        <v>81</v>
      </c>
    </row>
    <row r="9444" ht="15.75" customHeight="1">
      <c r="A9444" s="22"/>
      <c r="B9444" s="22"/>
      <c r="C9444" s="22" t="s">
        <v>81</v>
      </c>
      <c r="D9444" s="2" t="s">
        <v>81</v>
      </c>
      <c r="Z9444" s="23"/>
      <c r="AA9444" s="20"/>
      <c r="AB9444" s="20"/>
      <c r="AC9444" s="20" t="s">
        <v>81</v>
      </c>
      <c r="AD9444" s="20" t="s">
        <v>81</v>
      </c>
    </row>
    <row r="9445" ht="15.75" customHeight="1">
      <c r="A9445" s="22"/>
      <c r="B9445" s="22"/>
      <c r="C9445" s="22" t="s">
        <v>81</v>
      </c>
      <c r="D9445" s="2" t="s">
        <v>81</v>
      </c>
      <c r="Z9445" s="23"/>
      <c r="AA9445" s="20"/>
      <c r="AB9445" s="20"/>
      <c r="AC9445" s="20" t="s">
        <v>81</v>
      </c>
      <c r="AD9445" s="20" t="s">
        <v>81</v>
      </c>
    </row>
    <row r="9446" ht="15.75" customHeight="1">
      <c r="A9446" s="22"/>
      <c r="B9446" s="22"/>
      <c r="C9446" s="22" t="s">
        <v>81</v>
      </c>
      <c r="D9446" s="2" t="s">
        <v>81</v>
      </c>
      <c r="Z9446" s="23"/>
      <c r="AA9446" s="20"/>
      <c r="AB9446" s="20"/>
      <c r="AC9446" s="20" t="s">
        <v>81</v>
      </c>
      <c r="AD9446" s="20" t="s">
        <v>81</v>
      </c>
    </row>
    <row r="9447" ht="15.75" customHeight="1">
      <c r="A9447" s="22"/>
      <c r="B9447" s="22"/>
      <c r="C9447" s="22" t="s">
        <v>81</v>
      </c>
      <c r="D9447" s="2" t="s">
        <v>81</v>
      </c>
      <c r="Z9447" s="23"/>
      <c r="AA9447" s="20"/>
      <c r="AB9447" s="20"/>
      <c r="AC9447" s="20" t="s">
        <v>81</v>
      </c>
      <c r="AD9447" s="20" t="s">
        <v>81</v>
      </c>
    </row>
    <row r="9448" ht="15.75" customHeight="1">
      <c r="A9448" s="22"/>
      <c r="B9448" s="22"/>
      <c r="C9448" s="22" t="s">
        <v>81</v>
      </c>
      <c r="D9448" s="2" t="s">
        <v>81</v>
      </c>
      <c r="Z9448" s="23"/>
      <c r="AA9448" s="20"/>
      <c r="AB9448" s="20"/>
      <c r="AC9448" s="20" t="s">
        <v>81</v>
      </c>
      <c r="AD9448" s="20" t="s">
        <v>81</v>
      </c>
    </row>
    <row r="9449" ht="15.75" customHeight="1">
      <c r="A9449" s="22"/>
      <c r="B9449" s="22"/>
      <c r="C9449" s="22" t="s">
        <v>81</v>
      </c>
      <c r="D9449" s="2" t="s">
        <v>81</v>
      </c>
      <c r="Z9449" s="23"/>
      <c r="AA9449" s="20"/>
      <c r="AB9449" s="20"/>
      <c r="AC9449" s="20" t="s">
        <v>81</v>
      </c>
      <c r="AD9449" s="20" t="s">
        <v>81</v>
      </c>
    </row>
    <row r="9450" ht="15.75" customHeight="1">
      <c r="A9450" s="22"/>
      <c r="B9450" s="22"/>
      <c r="C9450" s="22" t="s">
        <v>81</v>
      </c>
      <c r="D9450" s="2" t="s">
        <v>81</v>
      </c>
      <c r="Z9450" s="23"/>
      <c r="AA9450" s="20"/>
      <c r="AB9450" s="20"/>
      <c r="AC9450" s="20" t="s">
        <v>81</v>
      </c>
      <c r="AD9450" s="20" t="s">
        <v>81</v>
      </c>
    </row>
    <row r="9451" ht="15.75" customHeight="1">
      <c r="A9451" s="22"/>
      <c r="B9451" s="22"/>
      <c r="C9451" s="22" t="s">
        <v>81</v>
      </c>
      <c r="D9451" s="2" t="s">
        <v>81</v>
      </c>
      <c r="Z9451" s="23"/>
      <c r="AA9451" s="20"/>
      <c r="AB9451" s="20"/>
      <c r="AC9451" s="20" t="s">
        <v>81</v>
      </c>
      <c r="AD9451" s="20" t="s">
        <v>81</v>
      </c>
    </row>
    <row r="9452" ht="15.75" customHeight="1">
      <c r="A9452" s="22"/>
      <c r="B9452" s="22"/>
      <c r="C9452" s="22" t="s">
        <v>81</v>
      </c>
      <c r="D9452" s="2" t="s">
        <v>81</v>
      </c>
      <c r="Z9452" s="23"/>
      <c r="AA9452" s="20"/>
      <c r="AB9452" s="20"/>
      <c r="AC9452" s="20" t="s">
        <v>81</v>
      </c>
      <c r="AD9452" s="20" t="s">
        <v>81</v>
      </c>
    </row>
    <row r="9453" ht="15.75" customHeight="1">
      <c r="A9453" s="22"/>
      <c r="B9453" s="22"/>
      <c r="C9453" s="22" t="s">
        <v>81</v>
      </c>
      <c r="D9453" s="2" t="s">
        <v>81</v>
      </c>
      <c r="Z9453" s="23"/>
      <c r="AA9453" s="20"/>
      <c r="AB9453" s="20"/>
      <c r="AC9453" s="20" t="s">
        <v>81</v>
      </c>
      <c r="AD9453" s="20" t="s">
        <v>81</v>
      </c>
    </row>
    <row r="9454" ht="15.75" customHeight="1">
      <c r="A9454" s="22"/>
      <c r="B9454" s="22"/>
      <c r="C9454" s="22" t="s">
        <v>81</v>
      </c>
      <c r="D9454" s="2" t="s">
        <v>81</v>
      </c>
      <c r="Z9454" s="23"/>
      <c r="AA9454" s="20"/>
      <c r="AB9454" s="20"/>
      <c r="AC9454" s="20" t="s">
        <v>81</v>
      </c>
      <c r="AD9454" s="20" t="s">
        <v>81</v>
      </c>
    </row>
    <row r="9455" ht="15.75" customHeight="1">
      <c r="A9455" s="22"/>
      <c r="B9455" s="22"/>
      <c r="C9455" s="22" t="s">
        <v>81</v>
      </c>
      <c r="D9455" s="2" t="s">
        <v>81</v>
      </c>
      <c r="Z9455" s="23"/>
      <c r="AA9455" s="20"/>
      <c r="AB9455" s="20"/>
      <c r="AC9455" s="20" t="s">
        <v>81</v>
      </c>
      <c r="AD9455" s="20" t="s">
        <v>81</v>
      </c>
    </row>
    <row r="9456" ht="15.75" customHeight="1">
      <c r="A9456" s="22"/>
      <c r="B9456" s="22"/>
      <c r="C9456" s="22" t="s">
        <v>81</v>
      </c>
      <c r="D9456" s="2" t="s">
        <v>81</v>
      </c>
      <c r="Z9456" s="23"/>
      <c r="AA9456" s="20"/>
      <c r="AB9456" s="20"/>
      <c r="AC9456" s="20" t="s">
        <v>81</v>
      </c>
      <c r="AD9456" s="20" t="s">
        <v>81</v>
      </c>
    </row>
    <row r="9457" ht="15.75" customHeight="1">
      <c r="A9457" s="22"/>
      <c r="B9457" s="22"/>
      <c r="C9457" s="22" t="s">
        <v>81</v>
      </c>
      <c r="D9457" s="2" t="s">
        <v>81</v>
      </c>
      <c r="Z9457" s="23"/>
      <c r="AA9457" s="20"/>
      <c r="AB9457" s="20"/>
      <c r="AC9457" s="20" t="s">
        <v>81</v>
      </c>
      <c r="AD9457" s="20" t="s">
        <v>81</v>
      </c>
    </row>
    <row r="9458" ht="15.75" customHeight="1">
      <c r="A9458" s="22"/>
      <c r="B9458" s="22"/>
      <c r="C9458" s="22" t="s">
        <v>81</v>
      </c>
      <c r="D9458" s="2" t="s">
        <v>81</v>
      </c>
      <c r="Z9458" s="23"/>
      <c r="AA9458" s="20"/>
      <c r="AB9458" s="20"/>
      <c r="AC9458" s="20" t="s">
        <v>81</v>
      </c>
      <c r="AD9458" s="20" t="s">
        <v>81</v>
      </c>
    </row>
    <row r="9459" ht="15.75" customHeight="1">
      <c r="A9459" s="22"/>
      <c r="B9459" s="22"/>
      <c r="C9459" s="22" t="s">
        <v>81</v>
      </c>
      <c r="D9459" s="2" t="s">
        <v>81</v>
      </c>
      <c r="Z9459" s="23"/>
      <c r="AA9459" s="20"/>
      <c r="AB9459" s="20"/>
      <c r="AC9459" s="20" t="s">
        <v>81</v>
      </c>
      <c r="AD9459" s="20" t="s">
        <v>81</v>
      </c>
    </row>
    <row r="9460" ht="15.75" customHeight="1">
      <c r="A9460" s="22"/>
      <c r="B9460" s="22"/>
      <c r="C9460" s="22" t="s">
        <v>81</v>
      </c>
      <c r="D9460" s="2" t="s">
        <v>81</v>
      </c>
      <c r="Z9460" s="23"/>
      <c r="AA9460" s="20"/>
      <c r="AB9460" s="20"/>
      <c r="AC9460" s="20" t="s">
        <v>81</v>
      </c>
      <c r="AD9460" s="20" t="s">
        <v>81</v>
      </c>
    </row>
    <row r="9461" ht="15.75" customHeight="1">
      <c r="A9461" s="22"/>
      <c r="B9461" s="22"/>
      <c r="C9461" s="22" t="s">
        <v>81</v>
      </c>
      <c r="D9461" s="2" t="s">
        <v>81</v>
      </c>
      <c r="Z9461" s="23"/>
      <c r="AA9461" s="20"/>
      <c r="AB9461" s="20"/>
      <c r="AC9461" s="20" t="s">
        <v>81</v>
      </c>
      <c r="AD9461" s="20" t="s">
        <v>81</v>
      </c>
    </row>
    <row r="9462" ht="15.75" customHeight="1">
      <c r="A9462" s="22"/>
      <c r="B9462" s="22"/>
      <c r="C9462" s="22" t="s">
        <v>81</v>
      </c>
      <c r="D9462" s="2" t="s">
        <v>81</v>
      </c>
      <c r="Z9462" s="23"/>
      <c r="AA9462" s="20"/>
      <c r="AB9462" s="20"/>
      <c r="AC9462" s="20" t="s">
        <v>81</v>
      </c>
      <c r="AD9462" s="20" t="s">
        <v>81</v>
      </c>
    </row>
    <row r="9463" ht="15.75" customHeight="1">
      <c r="A9463" s="22"/>
      <c r="B9463" s="22"/>
      <c r="C9463" s="22" t="s">
        <v>81</v>
      </c>
      <c r="D9463" s="2" t="s">
        <v>81</v>
      </c>
      <c r="Z9463" s="23"/>
      <c r="AA9463" s="20"/>
      <c r="AB9463" s="20"/>
      <c r="AC9463" s="20" t="s">
        <v>81</v>
      </c>
      <c r="AD9463" s="20" t="s">
        <v>81</v>
      </c>
    </row>
    <row r="9464" ht="15.75" customHeight="1">
      <c r="A9464" s="22"/>
      <c r="B9464" s="22"/>
      <c r="C9464" s="22" t="s">
        <v>81</v>
      </c>
      <c r="D9464" s="2" t="s">
        <v>81</v>
      </c>
      <c r="Z9464" s="23"/>
      <c r="AA9464" s="20"/>
      <c r="AB9464" s="20"/>
      <c r="AC9464" s="20" t="s">
        <v>81</v>
      </c>
      <c r="AD9464" s="20" t="s">
        <v>81</v>
      </c>
    </row>
    <row r="9465" ht="15.75" customHeight="1">
      <c r="A9465" s="22"/>
      <c r="B9465" s="22"/>
      <c r="C9465" s="22" t="s">
        <v>81</v>
      </c>
      <c r="D9465" s="2" t="s">
        <v>81</v>
      </c>
      <c r="Z9465" s="23"/>
      <c r="AA9465" s="20"/>
      <c r="AB9465" s="20"/>
      <c r="AC9465" s="20" t="s">
        <v>81</v>
      </c>
      <c r="AD9465" s="20" t="s">
        <v>81</v>
      </c>
    </row>
    <row r="9466" ht="15.75" customHeight="1">
      <c r="A9466" s="22"/>
      <c r="B9466" s="22"/>
      <c r="C9466" s="22" t="s">
        <v>81</v>
      </c>
      <c r="D9466" s="2" t="s">
        <v>81</v>
      </c>
      <c r="Z9466" s="23"/>
      <c r="AA9466" s="20"/>
      <c r="AB9466" s="20"/>
      <c r="AC9466" s="20" t="s">
        <v>81</v>
      </c>
      <c r="AD9466" s="20" t="s">
        <v>81</v>
      </c>
    </row>
    <row r="9467" ht="15.75" customHeight="1">
      <c r="A9467" s="22"/>
      <c r="B9467" s="22"/>
      <c r="C9467" s="22" t="s">
        <v>81</v>
      </c>
      <c r="D9467" s="2" t="s">
        <v>81</v>
      </c>
      <c r="Z9467" s="23"/>
      <c r="AA9467" s="20"/>
      <c r="AB9467" s="20"/>
      <c r="AC9467" s="20" t="s">
        <v>81</v>
      </c>
      <c r="AD9467" s="20" t="s">
        <v>81</v>
      </c>
    </row>
    <row r="9468" ht="15.75" customHeight="1">
      <c r="A9468" s="22"/>
      <c r="B9468" s="22"/>
      <c r="C9468" s="22" t="s">
        <v>81</v>
      </c>
      <c r="D9468" s="2" t="s">
        <v>81</v>
      </c>
      <c r="Z9468" s="23"/>
      <c r="AA9468" s="20"/>
      <c r="AB9468" s="20"/>
      <c r="AC9468" s="20" t="s">
        <v>81</v>
      </c>
      <c r="AD9468" s="20" t="s">
        <v>81</v>
      </c>
    </row>
    <row r="9469" ht="15.75" customHeight="1">
      <c r="A9469" s="22"/>
      <c r="B9469" s="22"/>
      <c r="C9469" s="22" t="s">
        <v>81</v>
      </c>
      <c r="D9469" s="2" t="s">
        <v>81</v>
      </c>
      <c r="Z9469" s="23"/>
      <c r="AA9469" s="20"/>
      <c r="AB9469" s="20"/>
      <c r="AC9469" s="20" t="s">
        <v>81</v>
      </c>
      <c r="AD9469" s="20" t="s">
        <v>81</v>
      </c>
    </row>
    <row r="9470" ht="15.75" customHeight="1">
      <c r="A9470" s="22"/>
      <c r="B9470" s="22"/>
      <c r="C9470" s="22" t="s">
        <v>81</v>
      </c>
      <c r="D9470" s="2" t="s">
        <v>81</v>
      </c>
      <c r="Z9470" s="23"/>
      <c r="AA9470" s="20"/>
      <c r="AB9470" s="20"/>
      <c r="AC9470" s="20" t="s">
        <v>81</v>
      </c>
      <c r="AD9470" s="20" t="s">
        <v>81</v>
      </c>
    </row>
    <row r="9471" ht="15.75" customHeight="1">
      <c r="A9471" s="22"/>
      <c r="B9471" s="22"/>
      <c r="C9471" s="22" t="s">
        <v>81</v>
      </c>
      <c r="D9471" s="2" t="s">
        <v>81</v>
      </c>
      <c r="Z9471" s="23"/>
      <c r="AA9471" s="20"/>
      <c r="AB9471" s="20"/>
      <c r="AC9471" s="20" t="s">
        <v>81</v>
      </c>
      <c r="AD9471" s="20" t="s">
        <v>81</v>
      </c>
    </row>
    <row r="9472" ht="15.75" customHeight="1">
      <c r="A9472" s="22"/>
      <c r="B9472" s="22"/>
      <c r="C9472" s="22" t="s">
        <v>81</v>
      </c>
      <c r="D9472" s="2" t="s">
        <v>81</v>
      </c>
      <c r="Z9472" s="23"/>
      <c r="AA9472" s="20"/>
      <c r="AB9472" s="20"/>
      <c r="AC9472" s="20" t="s">
        <v>81</v>
      </c>
      <c r="AD9472" s="20" t="s">
        <v>81</v>
      </c>
    </row>
    <row r="9473" ht="15.75" customHeight="1">
      <c r="A9473" s="22"/>
      <c r="B9473" s="22"/>
      <c r="C9473" s="22" t="s">
        <v>81</v>
      </c>
      <c r="D9473" s="2" t="s">
        <v>81</v>
      </c>
      <c r="Z9473" s="23"/>
      <c r="AA9473" s="20"/>
      <c r="AB9473" s="20"/>
      <c r="AC9473" s="20" t="s">
        <v>81</v>
      </c>
      <c r="AD9473" s="20" t="s">
        <v>81</v>
      </c>
    </row>
    <row r="9474" ht="15.75" customHeight="1">
      <c r="A9474" s="22"/>
      <c r="B9474" s="22"/>
      <c r="C9474" s="22" t="s">
        <v>81</v>
      </c>
      <c r="D9474" s="2" t="s">
        <v>81</v>
      </c>
      <c r="Z9474" s="23"/>
      <c r="AA9474" s="20"/>
      <c r="AB9474" s="20"/>
      <c r="AC9474" s="20" t="s">
        <v>81</v>
      </c>
      <c r="AD9474" s="20" t="s">
        <v>81</v>
      </c>
    </row>
    <row r="9475" ht="15.75" customHeight="1">
      <c r="A9475" s="22"/>
      <c r="B9475" s="22"/>
      <c r="C9475" s="22" t="s">
        <v>81</v>
      </c>
      <c r="D9475" s="2" t="s">
        <v>81</v>
      </c>
      <c r="Z9475" s="23"/>
      <c r="AA9475" s="20"/>
      <c r="AB9475" s="20"/>
      <c r="AC9475" s="20" t="s">
        <v>81</v>
      </c>
      <c r="AD9475" s="20" t="s">
        <v>81</v>
      </c>
    </row>
    <row r="9476" ht="15.75" customHeight="1">
      <c r="A9476" s="22"/>
      <c r="B9476" s="22"/>
      <c r="C9476" s="22" t="s">
        <v>81</v>
      </c>
      <c r="D9476" s="2" t="s">
        <v>81</v>
      </c>
      <c r="Z9476" s="23"/>
      <c r="AA9476" s="20"/>
      <c r="AB9476" s="20"/>
      <c r="AC9476" s="20" t="s">
        <v>81</v>
      </c>
      <c r="AD9476" s="20" t="s">
        <v>81</v>
      </c>
    </row>
    <row r="9477" ht="15.75" customHeight="1">
      <c r="A9477" s="22"/>
      <c r="B9477" s="22"/>
      <c r="C9477" s="22" t="s">
        <v>81</v>
      </c>
      <c r="D9477" s="2" t="s">
        <v>81</v>
      </c>
      <c r="Z9477" s="23"/>
      <c r="AA9477" s="20"/>
      <c r="AB9477" s="20"/>
      <c r="AC9477" s="20" t="s">
        <v>81</v>
      </c>
      <c r="AD9477" s="20" t="s">
        <v>81</v>
      </c>
    </row>
    <row r="9478" ht="15.75" customHeight="1">
      <c r="A9478" s="22"/>
      <c r="B9478" s="22"/>
      <c r="C9478" s="22" t="s">
        <v>81</v>
      </c>
      <c r="D9478" s="2" t="s">
        <v>81</v>
      </c>
      <c r="Z9478" s="23"/>
      <c r="AA9478" s="20"/>
      <c r="AB9478" s="20"/>
      <c r="AC9478" s="20" t="s">
        <v>81</v>
      </c>
      <c r="AD9478" s="20" t="s">
        <v>81</v>
      </c>
    </row>
    <row r="9479" ht="15.75" customHeight="1">
      <c r="A9479" s="22"/>
      <c r="B9479" s="22"/>
      <c r="C9479" s="22" t="s">
        <v>81</v>
      </c>
      <c r="D9479" s="2" t="s">
        <v>81</v>
      </c>
      <c r="Z9479" s="23"/>
      <c r="AA9479" s="20"/>
      <c r="AB9479" s="20"/>
      <c r="AC9479" s="20" t="s">
        <v>81</v>
      </c>
      <c r="AD9479" s="20" t="s">
        <v>81</v>
      </c>
    </row>
    <row r="9480" ht="15.75" customHeight="1">
      <c r="A9480" s="22"/>
      <c r="B9480" s="22"/>
      <c r="C9480" s="22" t="s">
        <v>81</v>
      </c>
      <c r="D9480" s="2" t="s">
        <v>81</v>
      </c>
      <c r="Z9480" s="23"/>
      <c r="AA9480" s="20"/>
      <c r="AB9480" s="20"/>
      <c r="AC9480" s="20" t="s">
        <v>81</v>
      </c>
      <c r="AD9480" s="20" t="s">
        <v>81</v>
      </c>
    </row>
    <row r="9481" ht="15.75" customHeight="1">
      <c r="A9481" s="22"/>
      <c r="B9481" s="22"/>
      <c r="C9481" s="22" t="s">
        <v>81</v>
      </c>
      <c r="D9481" s="2" t="s">
        <v>81</v>
      </c>
      <c r="Z9481" s="23"/>
      <c r="AA9481" s="20"/>
      <c r="AB9481" s="20"/>
      <c r="AC9481" s="20" t="s">
        <v>81</v>
      </c>
      <c r="AD9481" s="20" t="s">
        <v>81</v>
      </c>
    </row>
    <row r="9482" ht="15.75" customHeight="1">
      <c r="A9482" s="22"/>
      <c r="B9482" s="22"/>
      <c r="C9482" s="22" t="s">
        <v>81</v>
      </c>
      <c r="D9482" s="2" t="s">
        <v>81</v>
      </c>
      <c r="Z9482" s="23"/>
      <c r="AA9482" s="20"/>
      <c r="AB9482" s="20"/>
      <c r="AC9482" s="20" t="s">
        <v>81</v>
      </c>
      <c r="AD9482" s="20" t="s">
        <v>81</v>
      </c>
    </row>
    <row r="9483" ht="15.75" customHeight="1">
      <c r="A9483" s="22"/>
      <c r="B9483" s="22"/>
      <c r="C9483" s="22" t="s">
        <v>81</v>
      </c>
      <c r="D9483" s="2" t="s">
        <v>81</v>
      </c>
      <c r="Z9483" s="23"/>
      <c r="AA9483" s="20"/>
      <c r="AB9483" s="20"/>
      <c r="AC9483" s="20" t="s">
        <v>81</v>
      </c>
      <c r="AD9483" s="20" t="s">
        <v>81</v>
      </c>
    </row>
    <row r="9484" ht="15.75" customHeight="1">
      <c r="A9484" s="22"/>
      <c r="B9484" s="22"/>
      <c r="C9484" s="22" t="s">
        <v>81</v>
      </c>
      <c r="D9484" s="2" t="s">
        <v>81</v>
      </c>
      <c r="Z9484" s="23"/>
      <c r="AA9484" s="20"/>
      <c r="AB9484" s="20"/>
      <c r="AC9484" s="20" t="s">
        <v>81</v>
      </c>
      <c r="AD9484" s="20" t="s">
        <v>81</v>
      </c>
    </row>
    <row r="9485" ht="15.75" customHeight="1">
      <c r="A9485" s="22"/>
      <c r="B9485" s="22"/>
      <c r="C9485" s="22" t="s">
        <v>81</v>
      </c>
      <c r="D9485" s="2" t="s">
        <v>81</v>
      </c>
      <c r="Z9485" s="23"/>
      <c r="AA9485" s="20"/>
      <c r="AB9485" s="20"/>
      <c r="AC9485" s="20" t="s">
        <v>81</v>
      </c>
      <c r="AD9485" s="20" t="s">
        <v>81</v>
      </c>
    </row>
    <row r="9486" ht="15.75" customHeight="1">
      <c r="A9486" s="22"/>
      <c r="B9486" s="22"/>
      <c r="C9486" s="22" t="s">
        <v>81</v>
      </c>
      <c r="D9486" s="2" t="s">
        <v>81</v>
      </c>
      <c r="Z9486" s="23"/>
      <c r="AA9486" s="20"/>
      <c r="AB9486" s="20"/>
      <c r="AC9486" s="20" t="s">
        <v>81</v>
      </c>
      <c r="AD9486" s="20" t="s">
        <v>81</v>
      </c>
    </row>
    <row r="9487" ht="15.75" customHeight="1">
      <c r="A9487" s="22"/>
      <c r="B9487" s="22"/>
      <c r="C9487" s="22" t="s">
        <v>81</v>
      </c>
      <c r="D9487" s="2" t="s">
        <v>81</v>
      </c>
      <c r="Z9487" s="23"/>
      <c r="AA9487" s="20"/>
      <c r="AB9487" s="20"/>
      <c r="AC9487" s="20" t="s">
        <v>81</v>
      </c>
      <c r="AD9487" s="20" t="s">
        <v>81</v>
      </c>
    </row>
    <row r="9488" ht="15.75" customHeight="1">
      <c r="A9488" s="22"/>
      <c r="B9488" s="22"/>
      <c r="C9488" s="22" t="s">
        <v>81</v>
      </c>
      <c r="D9488" s="2" t="s">
        <v>81</v>
      </c>
      <c r="Z9488" s="23"/>
      <c r="AA9488" s="20"/>
      <c r="AB9488" s="20"/>
      <c r="AC9488" s="20" t="s">
        <v>81</v>
      </c>
      <c r="AD9488" s="20" t="s">
        <v>81</v>
      </c>
    </row>
    <row r="9489" ht="15.75" customHeight="1">
      <c r="A9489" s="22"/>
      <c r="B9489" s="22"/>
      <c r="C9489" s="22" t="s">
        <v>81</v>
      </c>
      <c r="D9489" s="2" t="s">
        <v>81</v>
      </c>
      <c r="Z9489" s="23"/>
      <c r="AA9489" s="20"/>
      <c r="AB9489" s="20"/>
      <c r="AC9489" s="20" t="s">
        <v>81</v>
      </c>
      <c r="AD9489" s="20" t="s">
        <v>81</v>
      </c>
    </row>
    <row r="9490" ht="15.75" customHeight="1">
      <c r="A9490" s="22"/>
      <c r="B9490" s="22"/>
      <c r="C9490" s="22" t="s">
        <v>81</v>
      </c>
      <c r="D9490" s="2" t="s">
        <v>81</v>
      </c>
      <c r="Z9490" s="23"/>
      <c r="AA9490" s="20"/>
      <c r="AB9490" s="20"/>
      <c r="AC9490" s="20" t="s">
        <v>81</v>
      </c>
      <c r="AD9490" s="20" t="s">
        <v>81</v>
      </c>
    </row>
    <row r="9491" ht="15.75" customHeight="1">
      <c r="A9491" s="22"/>
      <c r="B9491" s="22"/>
      <c r="C9491" s="22" t="s">
        <v>81</v>
      </c>
      <c r="D9491" s="2" t="s">
        <v>81</v>
      </c>
      <c r="Z9491" s="23"/>
      <c r="AA9491" s="20"/>
      <c r="AB9491" s="20"/>
      <c r="AC9491" s="20" t="s">
        <v>81</v>
      </c>
      <c r="AD9491" s="20" t="s">
        <v>81</v>
      </c>
    </row>
    <row r="9492" ht="15.75" customHeight="1">
      <c r="A9492" s="22"/>
      <c r="B9492" s="22"/>
      <c r="C9492" s="22" t="s">
        <v>81</v>
      </c>
      <c r="D9492" s="2" t="s">
        <v>81</v>
      </c>
      <c r="Z9492" s="23"/>
      <c r="AA9492" s="20"/>
      <c r="AB9492" s="20"/>
      <c r="AC9492" s="20" t="s">
        <v>81</v>
      </c>
      <c r="AD9492" s="20" t="s">
        <v>81</v>
      </c>
    </row>
    <row r="9493" ht="15.75" customHeight="1">
      <c r="A9493" s="22"/>
      <c r="B9493" s="22"/>
      <c r="C9493" s="22" t="s">
        <v>81</v>
      </c>
      <c r="D9493" s="2" t="s">
        <v>81</v>
      </c>
      <c r="Z9493" s="23"/>
      <c r="AA9493" s="20"/>
      <c r="AB9493" s="20"/>
      <c r="AC9493" s="20" t="s">
        <v>81</v>
      </c>
      <c r="AD9493" s="20" t="s">
        <v>81</v>
      </c>
    </row>
    <row r="9494" ht="15.75" customHeight="1">
      <c r="A9494" s="22"/>
      <c r="B9494" s="22"/>
      <c r="C9494" s="22" t="s">
        <v>81</v>
      </c>
      <c r="D9494" s="2" t="s">
        <v>81</v>
      </c>
      <c r="Z9494" s="23"/>
      <c r="AA9494" s="20"/>
      <c r="AB9494" s="20"/>
      <c r="AC9494" s="20" t="s">
        <v>81</v>
      </c>
      <c r="AD9494" s="20" t="s">
        <v>81</v>
      </c>
    </row>
    <row r="9495" ht="15.75" customHeight="1">
      <c r="A9495" s="22"/>
      <c r="B9495" s="22"/>
      <c r="C9495" s="22" t="s">
        <v>81</v>
      </c>
      <c r="D9495" s="2" t="s">
        <v>81</v>
      </c>
      <c r="Z9495" s="23"/>
      <c r="AA9495" s="20"/>
      <c r="AB9495" s="20"/>
      <c r="AC9495" s="20" t="s">
        <v>81</v>
      </c>
      <c r="AD9495" s="20" t="s">
        <v>81</v>
      </c>
    </row>
    <row r="9496" ht="15.75" customHeight="1">
      <c r="A9496" s="22"/>
      <c r="B9496" s="22"/>
      <c r="C9496" s="22" t="s">
        <v>81</v>
      </c>
      <c r="D9496" s="2" t="s">
        <v>81</v>
      </c>
      <c r="Z9496" s="23"/>
      <c r="AA9496" s="20"/>
      <c r="AB9496" s="20"/>
      <c r="AC9496" s="20" t="s">
        <v>81</v>
      </c>
      <c r="AD9496" s="20" t="s">
        <v>81</v>
      </c>
    </row>
    <row r="9497" ht="15.75" customHeight="1">
      <c r="A9497" s="22"/>
      <c r="B9497" s="22"/>
      <c r="C9497" s="22" t="s">
        <v>81</v>
      </c>
      <c r="D9497" s="2" t="s">
        <v>81</v>
      </c>
      <c r="Z9497" s="23"/>
      <c r="AA9497" s="20"/>
      <c r="AB9497" s="20"/>
      <c r="AC9497" s="20" t="s">
        <v>81</v>
      </c>
      <c r="AD9497" s="20" t="s">
        <v>81</v>
      </c>
    </row>
    <row r="9498" ht="15.75" customHeight="1">
      <c r="A9498" s="22"/>
      <c r="B9498" s="22"/>
      <c r="C9498" s="22" t="s">
        <v>81</v>
      </c>
      <c r="D9498" s="2" t="s">
        <v>81</v>
      </c>
      <c r="Z9498" s="23"/>
      <c r="AA9498" s="20"/>
      <c r="AB9498" s="20"/>
      <c r="AC9498" s="20" t="s">
        <v>81</v>
      </c>
      <c r="AD9498" s="20" t="s">
        <v>81</v>
      </c>
    </row>
    <row r="9499" ht="15.75" customHeight="1">
      <c r="A9499" s="22"/>
      <c r="B9499" s="22"/>
      <c r="C9499" s="22" t="s">
        <v>81</v>
      </c>
      <c r="D9499" s="2" t="s">
        <v>81</v>
      </c>
      <c r="Z9499" s="23"/>
      <c r="AA9499" s="20"/>
      <c r="AB9499" s="20"/>
      <c r="AC9499" s="20" t="s">
        <v>81</v>
      </c>
      <c r="AD9499" s="20" t="s">
        <v>81</v>
      </c>
    </row>
    <row r="9500" ht="15.75" customHeight="1">
      <c r="A9500" s="22"/>
      <c r="B9500" s="22"/>
      <c r="C9500" s="22" t="s">
        <v>81</v>
      </c>
      <c r="D9500" s="2" t="s">
        <v>81</v>
      </c>
      <c r="Z9500" s="23"/>
      <c r="AA9500" s="20"/>
      <c r="AB9500" s="20"/>
      <c r="AC9500" s="20" t="s">
        <v>81</v>
      </c>
      <c r="AD9500" s="20" t="s">
        <v>81</v>
      </c>
    </row>
    <row r="9501" ht="15.75" customHeight="1">
      <c r="A9501" s="22"/>
      <c r="B9501" s="22"/>
      <c r="C9501" s="22" t="s">
        <v>81</v>
      </c>
      <c r="D9501" s="2" t="s">
        <v>81</v>
      </c>
      <c r="Z9501" s="23"/>
      <c r="AA9501" s="20"/>
      <c r="AB9501" s="20"/>
      <c r="AC9501" s="20" t="s">
        <v>81</v>
      </c>
      <c r="AD9501" s="20" t="s">
        <v>81</v>
      </c>
    </row>
    <row r="9502" ht="15.75" customHeight="1">
      <c r="A9502" s="22"/>
      <c r="B9502" s="22"/>
      <c r="C9502" s="22" t="s">
        <v>81</v>
      </c>
      <c r="D9502" s="2" t="s">
        <v>81</v>
      </c>
      <c r="Z9502" s="23"/>
      <c r="AA9502" s="20"/>
      <c r="AB9502" s="20"/>
      <c r="AC9502" s="20" t="s">
        <v>81</v>
      </c>
      <c r="AD9502" s="20" t="s">
        <v>81</v>
      </c>
    </row>
    <row r="9503" ht="15.75" customHeight="1">
      <c r="A9503" s="22"/>
      <c r="B9503" s="22"/>
      <c r="C9503" s="22" t="s">
        <v>81</v>
      </c>
      <c r="D9503" s="2" t="s">
        <v>81</v>
      </c>
      <c r="Z9503" s="23"/>
      <c r="AA9503" s="20"/>
      <c r="AB9503" s="20"/>
      <c r="AC9503" s="20" t="s">
        <v>81</v>
      </c>
      <c r="AD9503" s="20" t="s">
        <v>81</v>
      </c>
    </row>
    <row r="9504" ht="15.75" customHeight="1">
      <c r="A9504" s="22"/>
      <c r="B9504" s="22"/>
      <c r="C9504" s="22" t="s">
        <v>81</v>
      </c>
      <c r="D9504" s="2" t="s">
        <v>81</v>
      </c>
      <c r="Z9504" s="23"/>
      <c r="AA9504" s="20"/>
      <c r="AB9504" s="20"/>
      <c r="AC9504" s="20" t="s">
        <v>81</v>
      </c>
      <c r="AD9504" s="20" t="s">
        <v>81</v>
      </c>
    </row>
    <row r="9505" ht="15.75" customHeight="1">
      <c r="A9505" s="22"/>
      <c r="B9505" s="22"/>
      <c r="C9505" s="22" t="s">
        <v>81</v>
      </c>
      <c r="D9505" s="2" t="s">
        <v>81</v>
      </c>
      <c r="Z9505" s="23"/>
      <c r="AA9505" s="20"/>
      <c r="AB9505" s="20"/>
      <c r="AC9505" s="20" t="s">
        <v>81</v>
      </c>
      <c r="AD9505" s="20" t="s">
        <v>81</v>
      </c>
    </row>
    <row r="9506" ht="15.75" customHeight="1">
      <c r="A9506" s="22"/>
      <c r="B9506" s="22"/>
      <c r="C9506" s="22" t="s">
        <v>81</v>
      </c>
      <c r="D9506" s="2" t="s">
        <v>81</v>
      </c>
      <c r="Z9506" s="23"/>
      <c r="AA9506" s="20"/>
      <c r="AB9506" s="20"/>
      <c r="AC9506" s="20" t="s">
        <v>81</v>
      </c>
      <c r="AD9506" s="20" t="s">
        <v>81</v>
      </c>
    </row>
    <row r="9507" ht="15.75" customHeight="1">
      <c r="A9507" s="22"/>
      <c r="B9507" s="22"/>
      <c r="C9507" s="22" t="s">
        <v>81</v>
      </c>
      <c r="D9507" s="2" t="s">
        <v>81</v>
      </c>
      <c r="Z9507" s="23"/>
      <c r="AA9507" s="20"/>
      <c r="AB9507" s="20"/>
      <c r="AC9507" s="20" t="s">
        <v>81</v>
      </c>
      <c r="AD9507" s="20" t="s">
        <v>81</v>
      </c>
    </row>
    <row r="9508" ht="15.75" customHeight="1">
      <c r="A9508" s="22"/>
      <c r="B9508" s="22"/>
      <c r="C9508" s="22" t="s">
        <v>81</v>
      </c>
      <c r="D9508" s="2" t="s">
        <v>81</v>
      </c>
      <c r="Z9508" s="23"/>
      <c r="AA9508" s="20"/>
      <c r="AB9508" s="20"/>
      <c r="AC9508" s="20" t="s">
        <v>81</v>
      </c>
      <c r="AD9508" s="20" t="s">
        <v>81</v>
      </c>
    </row>
    <row r="9509" ht="15.75" customHeight="1">
      <c r="A9509" s="22"/>
      <c r="B9509" s="22"/>
      <c r="C9509" s="22" t="s">
        <v>81</v>
      </c>
      <c r="D9509" s="2" t="s">
        <v>81</v>
      </c>
      <c r="Z9509" s="23"/>
      <c r="AA9509" s="20"/>
      <c r="AB9509" s="20"/>
      <c r="AC9509" s="20" t="s">
        <v>81</v>
      </c>
      <c r="AD9509" s="20" t="s">
        <v>81</v>
      </c>
    </row>
    <row r="9510" ht="15.75" customHeight="1">
      <c r="A9510" s="22"/>
      <c r="B9510" s="22"/>
      <c r="C9510" s="22" t="s">
        <v>81</v>
      </c>
      <c r="D9510" s="2" t="s">
        <v>81</v>
      </c>
      <c r="Z9510" s="23"/>
      <c r="AA9510" s="20"/>
      <c r="AB9510" s="20"/>
      <c r="AC9510" s="20" t="s">
        <v>81</v>
      </c>
      <c r="AD9510" s="20" t="s">
        <v>81</v>
      </c>
    </row>
    <row r="9511" ht="15.75" customHeight="1">
      <c r="A9511" s="22"/>
      <c r="B9511" s="22"/>
      <c r="C9511" s="22" t="s">
        <v>81</v>
      </c>
      <c r="D9511" s="2" t="s">
        <v>81</v>
      </c>
      <c r="Z9511" s="23"/>
      <c r="AA9511" s="20"/>
      <c r="AB9511" s="20"/>
      <c r="AC9511" s="20" t="s">
        <v>81</v>
      </c>
      <c r="AD9511" s="20" t="s">
        <v>81</v>
      </c>
    </row>
    <row r="9512" ht="15.75" customHeight="1">
      <c r="A9512" s="22"/>
      <c r="B9512" s="22"/>
      <c r="C9512" s="22" t="s">
        <v>81</v>
      </c>
      <c r="D9512" s="2" t="s">
        <v>81</v>
      </c>
      <c r="Z9512" s="23"/>
      <c r="AA9512" s="20"/>
      <c r="AB9512" s="20"/>
      <c r="AC9512" s="20" t="s">
        <v>81</v>
      </c>
      <c r="AD9512" s="20" t="s">
        <v>81</v>
      </c>
    </row>
    <row r="9513" ht="15.75" customHeight="1">
      <c r="A9513" s="22"/>
      <c r="B9513" s="22"/>
      <c r="C9513" s="22" t="s">
        <v>81</v>
      </c>
      <c r="D9513" s="2" t="s">
        <v>81</v>
      </c>
      <c r="Z9513" s="23"/>
      <c r="AA9513" s="20"/>
      <c r="AB9513" s="20"/>
      <c r="AC9513" s="20" t="s">
        <v>81</v>
      </c>
      <c r="AD9513" s="20" t="s">
        <v>81</v>
      </c>
    </row>
    <row r="9514" ht="15.75" customHeight="1">
      <c r="A9514" s="22"/>
      <c r="B9514" s="22"/>
      <c r="C9514" s="22" t="s">
        <v>81</v>
      </c>
      <c r="D9514" s="2" t="s">
        <v>81</v>
      </c>
      <c r="Z9514" s="23"/>
      <c r="AA9514" s="20"/>
      <c r="AB9514" s="20"/>
      <c r="AC9514" s="20" t="s">
        <v>81</v>
      </c>
      <c r="AD9514" s="20" t="s">
        <v>81</v>
      </c>
    </row>
    <row r="9515" ht="15.75" customHeight="1">
      <c r="A9515" s="22"/>
      <c r="B9515" s="22"/>
      <c r="C9515" s="22" t="s">
        <v>81</v>
      </c>
      <c r="D9515" s="2" t="s">
        <v>81</v>
      </c>
      <c r="Z9515" s="23"/>
      <c r="AA9515" s="20"/>
      <c r="AB9515" s="20"/>
      <c r="AC9515" s="20" t="s">
        <v>81</v>
      </c>
      <c r="AD9515" s="20" t="s">
        <v>81</v>
      </c>
    </row>
    <row r="9516" ht="15.75" customHeight="1">
      <c r="A9516" s="22"/>
      <c r="B9516" s="22"/>
      <c r="C9516" s="22" t="s">
        <v>81</v>
      </c>
      <c r="D9516" s="2" t="s">
        <v>81</v>
      </c>
      <c r="Z9516" s="23"/>
      <c r="AA9516" s="20"/>
      <c r="AB9516" s="20"/>
      <c r="AC9516" s="20" t="s">
        <v>81</v>
      </c>
      <c r="AD9516" s="20" t="s">
        <v>81</v>
      </c>
    </row>
    <row r="9517" ht="15.75" customHeight="1">
      <c r="A9517" s="22"/>
      <c r="B9517" s="22"/>
      <c r="C9517" s="22" t="s">
        <v>81</v>
      </c>
      <c r="D9517" s="2" t="s">
        <v>81</v>
      </c>
      <c r="Z9517" s="23"/>
      <c r="AA9517" s="20"/>
      <c r="AB9517" s="20"/>
      <c r="AC9517" s="20" t="s">
        <v>81</v>
      </c>
      <c r="AD9517" s="20" t="s">
        <v>81</v>
      </c>
    </row>
    <row r="9518" ht="15.75" customHeight="1">
      <c r="A9518" s="22"/>
      <c r="B9518" s="22"/>
      <c r="C9518" s="22" t="s">
        <v>81</v>
      </c>
      <c r="D9518" s="2" t="s">
        <v>81</v>
      </c>
      <c r="Z9518" s="23"/>
      <c r="AA9518" s="20"/>
      <c r="AB9518" s="20"/>
      <c r="AC9518" s="20" t="s">
        <v>81</v>
      </c>
      <c r="AD9518" s="20" t="s">
        <v>81</v>
      </c>
    </row>
    <row r="9519" ht="15.75" customHeight="1">
      <c r="A9519" s="22"/>
      <c r="B9519" s="22"/>
      <c r="C9519" s="22" t="s">
        <v>81</v>
      </c>
      <c r="D9519" s="2" t="s">
        <v>81</v>
      </c>
      <c r="Z9519" s="23"/>
      <c r="AA9519" s="20"/>
      <c r="AB9519" s="20"/>
      <c r="AC9519" s="20" t="s">
        <v>81</v>
      </c>
      <c r="AD9519" s="20" t="s">
        <v>81</v>
      </c>
    </row>
    <row r="9520" ht="15.75" customHeight="1">
      <c r="A9520" s="22"/>
      <c r="B9520" s="22"/>
      <c r="C9520" s="22" t="s">
        <v>81</v>
      </c>
      <c r="D9520" s="2" t="s">
        <v>81</v>
      </c>
      <c r="Z9520" s="23"/>
      <c r="AA9520" s="20"/>
      <c r="AB9520" s="20"/>
      <c r="AC9520" s="20" t="s">
        <v>81</v>
      </c>
      <c r="AD9520" s="20" t="s">
        <v>81</v>
      </c>
    </row>
    <row r="9521" ht="15.75" customHeight="1">
      <c r="A9521" s="22"/>
      <c r="B9521" s="22"/>
      <c r="C9521" s="22" t="s">
        <v>81</v>
      </c>
      <c r="D9521" s="2" t="s">
        <v>81</v>
      </c>
      <c r="Z9521" s="23"/>
      <c r="AA9521" s="20"/>
      <c r="AB9521" s="20"/>
      <c r="AC9521" s="20" t="s">
        <v>81</v>
      </c>
      <c r="AD9521" s="20" t="s">
        <v>81</v>
      </c>
    </row>
    <row r="9522" ht="15.75" customHeight="1">
      <c r="A9522" s="22"/>
      <c r="B9522" s="22"/>
      <c r="C9522" s="22" t="s">
        <v>81</v>
      </c>
      <c r="D9522" s="2" t="s">
        <v>81</v>
      </c>
      <c r="Z9522" s="23"/>
      <c r="AA9522" s="20"/>
      <c r="AB9522" s="20"/>
      <c r="AC9522" s="20" t="s">
        <v>81</v>
      </c>
      <c r="AD9522" s="20" t="s">
        <v>81</v>
      </c>
    </row>
    <row r="9523" ht="15.75" customHeight="1">
      <c r="A9523" s="22"/>
      <c r="B9523" s="22"/>
      <c r="C9523" s="22" t="s">
        <v>81</v>
      </c>
      <c r="D9523" s="2" t="s">
        <v>81</v>
      </c>
      <c r="Z9523" s="23"/>
      <c r="AA9523" s="20"/>
      <c r="AB9523" s="20"/>
      <c r="AC9523" s="20" t="s">
        <v>81</v>
      </c>
      <c r="AD9523" s="20" t="s">
        <v>81</v>
      </c>
    </row>
    <row r="9524" ht="15.75" customHeight="1">
      <c r="A9524" s="22"/>
      <c r="B9524" s="22"/>
      <c r="C9524" s="22" t="s">
        <v>81</v>
      </c>
      <c r="D9524" s="2" t="s">
        <v>81</v>
      </c>
      <c r="Z9524" s="23"/>
      <c r="AA9524" s="20"/>
      <c r="AB9524" s="20"/>
      <c r="AC9524" s="20" t="s">
        <v>81</v>
      </c>
      <c r="AD9524" s="20" t="s">
        <v>81</v>
      </c>
    </row>
    <row r="9525" ht="15.75" customHeight="1">
      <c r="A9525" s="22"/>
      <c r="B9525" s="22"/>
      <c r="C9525" s="22" t="s">
        <v>81</v>
      </c>
      <c r="D9525" s="2" t="s">
        <v>81</v>
      </c>
      <c r="Z9525" s="23"/>
      <c r="AA9525" s="20"/>
      <c r="AB9525" s="20"/>
      <c r="AC9525" s="20" t="s">
        <v>81</v>
      </c>
      <c r="AD9525" s="20" t="s">
        <v>81</v>
      </c>
    </row>
    <row r="9526" ht="15.75" customHeight="1">
      <c r="A9526" s="22"/>
      <c r="B9526" s="22"/>
      <c r="C9526" s="22" t="s">
        <v>81</v>
      </c>
      <c r="D9526" s="2" t="s">
        <v>81</v>
      </c>
      <c r="Z9526" s="23"/>
      <c r="AA9526" s="20"/>
      <c r="AB9526" s="20"/>
      <c r="AC9526" s="20" t="s">
        <v>81</v>
      </c>
      <c r="AD9526" s="20" t="s">
        <v>81</v>
      </c>
    </row>
    <row r="9527" ht="15.75" customHeight="1">
      <c r="A9527" s="22"/>
      <c r="B9527" s="22"/>
      <c r="C9527" s="22" t="s">
        <v>81</v>
      </c>
      <c r="D9527" s="2" t="s">
        <v>81</v>
      </c>
      <c r="Z9527" s="23"/>
      <c r="AA9527" s="20"/>
      <c r="AB9527" s="20"/>
      <c r="AC9527" s="20" t="s">
        <v>81</v>
      </c>
      <c r="AD9527" s="20" t="s">
        <v>81</v>
      </c>
    </row>
    <row r="9528" ht="15.75" customHeight="1">
      <c r="A9528" s="22"/>
      <c r="B9528" s="22"/>
      <c r="C9528" s="22" t="s">
        <v>81</v>
      </c>
      <c r="D9528" s="2" t="s">
        <v>81</v>
      </c>
      <c r="Z9528" s="23"/>
      <c r="AA9528" s="20"/>
      <c r="AB9528" s="20"/>
      <c r="AC9528" s="20" t="s">
        <v>81</v>
      </c>
      <c r="AD9528" s="20" t="s">
        <v>81</v>
      </c>
    </row>
    <row r="9529" ht="15.75" customHeight="1">
      <c r="A9529" s="22"/>
      <c r="B9529" s="22"/>
      <c r="C9529" s="22" t="s">
        <v>81</v>
      </c>
      <c r="D9529" s="2" t="s">
        <v>81</v>
      </c>
      <c r="Z9529" s="23"/>
      <c r="AA9529" s="20"/>
      <c r="AB9529" s="20"/>
      <c r="AC9529" s="20" t="s">
        <v>81</v>
      </c>
      <c r="AD9529" s="20" t="s">
        <v>81</v>
      </c>
    </row>
    <row r="9530" ht="15.75" customHeight="1">
      <c r="A9530" s="22"/>
      <c r="B9530" s="22"/>
      <c r="C9530" s="22" t="s">
        <v>81</v>
      </c>
      <c r="D9530" s="2" t="s">
        <v>81</v>
      </c>
      <c r="Z9530" s="23"/>
      <c r="AA9530" s="20"/>
      <c r="AB9530" s="20"/>
      <c r="AC9530" s="20" t="s">
        <v>81</v>
      </c>
      <c r="AD9530" s="20" t="s">
        <v>81</v>
      </c>
    </row>
    <row r="9531" ht="15.75" customHeight="1">
      <c r="A9531" s="22"/>
      <c r="B9531" s="22"/>
      <c r="C9531" s="22" t="s">
        <v>81</v>
      </c>
      <c r="D9531" s="2" t="s">
        <v>81</v>
      </c>
      <c r="Z9531" s="23"/>
      <c r="AA9531" s="20"/>
      <c r="AB9531" s="20"/>
      <c r="AC9531" s="20" t="s">
        <v>81</v>
      </c>
      <c r="AD9531" s="20" t="s">
        <v>81</v>
      </c>
    </row>
    <row r="9532" ht="15.75" customHeight="1">
      <c r="A9532" s="22"/>
      <c r="B9532" s="22"/>
      <c r="C9532" s="22" t="s">
        <v>81</v>
      </c>
      <c r="D9532" s="2" t="s">
        <v>81</v>
      </c>
      <c r="Z9532" s="23"/>
      <c r="AA9532" s="20"/>
      <c r="AB9532" s="20"/>
      <c r="AC9532" s="20" t="s">
        <v>81</v>
      </c>
      <c r="AD9532" s="20" t="s">
        <v>81</v>
      </c>
    </row>
    <row r="9533" ht="15.75" customHeight="1">
      <c r="A9533" s="22"/>
      <c r="B9533" s="22"/>
      <c r="C9533" s="22" t="s">
        <v>81</v>
      </c>
      <c r="D9533" s="2" t="s">
        <v>81</v>
      </c>
      <c r="Z9533" s="23"/>
      <c r="AA9533" s="20"/>
      <c r="AB9533" s="20"/>
      <c r="AC9533" s="20" t="s">
        <v>81</v>
      </c>
      <c r="AD9533" s="20" t="s">
        <v>81</v>
      </c>
    </row>
    <row r="9534" ht="15.75" customHeight="1">
      <c r="A9534" s="22"/>
      <c r="B9534" s="22"/>
      <c r="C9534" s="22" t="s">
        <v>81</v>
      </c>
      <c r="D9534" s="2" t="s">
        <v>81</v>
      </c>
      <c r="Z9534" s="23"/>
      <c r="AA9534" s="20"/>
      <c r="AB9534" s="20"/>
      <c r="AC9534" s="20" t="s">
        <v>81</v>
      </c>
      <c r="AD9534" s="20" t="s">
        <v>81</v>
      </c>
    </row>
    <row r="9535" ht="15.75" customHeight="1">
      <c r="A9535" s="22"/>
      <c r="B9535" s="22"/>
      <c r="C9535" s="22" t="s">
        <v>81</v>
      </c>
      <c r="D9535" s="2" t="s">
        <v>81</v>
      </c>
      <c r="Z9535" s="23"/>
      <c r="AA9535" s="20"/>
      <c r="AB9535" s="20"/>
      <c r="AC9535" s="20" t="s">
        <v>81</v>
      </c>
      <c r="AD9535" s="20" t="s">
        <v>81</v>
      </c>
    </row>
    <row r="9536" ht="15.75" customHeight="1">
      <c r="A9536" s="22"/>
      <c r="B9536" s="22"/>
      <c r="C9536" s="22" t="s">
        <v>81</v>
      </c>
      <c r="D9536" s="2" t="s">
        <v>81</v>
      </c>
      <c r="Z9536" s="23"/>
      <c r="AA9536" s="20"/>
      <c r="AB9536" s="20"/>
      <c r="AC9536" s="20" t="s">
        <v>81</v>
      </c>
      <c r="AD9536" s="20" t="s">
        <v>81</v>
      </c>
    </row>
    <row r="9537" ht="15.75" customHeight="1">
      <c r="A9537" s="22"/>
      <c r="B9537" s="22"/>
      <c r="C9537" s="22" t="s">
        <v>81</v>
      </c>
      <c r="D9537" s="2" t="s">
        <v>81</v>
      </c>
      <c r="Z9537" s="23"/>
      <c r="AA9537" s="20"/>
      <c r="AB9537" s="20"/>
      <c r="AC9537" s="20" t="s">
        <v>81</v>
      </c>
      <c r="AD9537" s="20" t="s">
        <v>81</v>
      </c>
    </row>
    <row r="9538" ht="15.75" customHeight="1">
      <c r="A9538" s="22"/>
      <c r="B9538" s="22"/>
      <c r="C9538" s="22" t="s">
        <v>81</v>
      </c>
      <c r="D9538" s="2" t="s">
        <v>81</v>
      </c>
      <c r="Z9538" s="23"/>
      <c r="AA9538" s="20"/>
      <c r="AB9538" s="20"/>
      <c r="AC9538" s="20" t="s">
        <v>81</v>
      </c>
      <c r="AD9538" s="20" t="s">
        <v>81</v>
      </c>
    </row>
    <row r="9539" ht="15.75" customHeight="1">
      <c r="A9539" s="22"/>
      <c r="B9539" s="22"/>
      <c r="C9539" s="22" t="s">
        <v>81</v>
      </c>
      <c r="D9539" s="2" t="s">
        <v>81</v>
      </c>
      <c r="Z9539" s="23"/>
      <c r="AA9539" s="20"/>
      <c r="AB9539" s="20"/>
      <c r="AC9539" s="20" t="s">
        <v>81</v>
      </c>
      <c r="AD9539" s="20" t="s">
        <v>81</v>
      </c>
    </row>
    <row r="9540" ht="15.75" customHeight="1">
      <c r="A9540" s="22"/>
      <c r="B9540" s="22"/>
      <c r="C9540" s="22" t="s">
        <v>81</v>
      </c>
      <c r="D9540" s="2" t="s">
        <v>81</v>
      </c>
      <c r="Z9540" s="23"/>
      <c r="AA9540" s="20"/>
      <c r="AB9540" s="20"/>
      <c r="AC9540" s="20" t="s">
        <v>81</v>
      </c>
      <c r="AD9540" s="20" t="s">
        <v>81</v>
      </c>
    </row>
    <row r="9541" ht="15.75" customHeight="1">
      <c r="A9541" s="22"/>
      <c r="B9541" s="22"/>
      <c r="C9541" s="22" t="s">
        <v>81</v>
      </c>
      <c r="D9541" s="2" t="s">
        <v>81</v>
      </c>
      <c r="Z9541" s="23"/>
      <c r="AA9541" s="20"/>
      <c r="AB9541" s="20"/>
      <c r="AC9541" s="20" t="s">
        <v>81</v>
      </c>
      <c r="AD9541" s="20" t="s">
        <v>81</v>
      </c>
    </row>
    <row r="9542" ht="15.75" customHeight="1">
      <c r="A9542" s="22"/>
      <c r="B9542" s="22"/>
      <c r="C9542" s="22" t="s">
        <v>81</v>
      </c>
      <c r="D9542" s="2" t="s">
        <v>81</v>
      </c>
      <c r="Z9542" s="23"/>
      <c r="AA9542" s="20"/>
      <c r="AB9542" s="20"/>
      <c r="AC9542" s="20" t="s">
        <v>81</v>
      </c>
      <c r="AD9542" s="20" t="s">
        <v>81</v>
      </c>
    </row>
    <row r="9543" ht="15.75" customHeight="1">
      <c r="A9543" s="22"/>
      <c r="B9543" s="22"/>
      <c r="C9543" s="22" t="s">
        <v>81</v>
      </c>
      <c r="D9543" s="2" t="s">
        <v>81</v>
      </c>
      <c r="Z9543" s="23"/>
      <c r="AA9543" s="20"/>
      <c r="AB9543" s="20"/>
      <c r="AC9543" s="20" t="s">
        <v>81</v>
      </c>
      <c r="AD9543" s="20" t="s">
        <v>81</v>
      </c>
    </row>
    <row r="9544" ht="15.75" customHeight="1">
      <c r="A9544" s="22"/>
      <c r="B9544" s="22"/>
      <c r="C9544" s="22" t="s">
        <v>81</v>
      </c>
      <c r="D9544" s="2" t="s">
        <v>81</v>
      </c>
      <c r="Z9544" s="23"/>
      <c r="AA9544" s="20"/>
      <c r="AB9544" s="20"/>
      <c r="AC9544" s="20" t="s">
        <v>81</v>
      </c>
      <c r="AD9544" s="20" t="s">
        <v>81</v>
      </c>
    </row>
    <row r="9545" ht="15.75" customHeight="1">
      <c r="A9545" s="22"/>
      <c r="B9545" s="22"/>
      <c r="C9545" s="22" t="s">
        <v>81</v>
      </c>
      <c r="D9545" s="2" t="s">
        <v>81</v>
      </c>
      <c r="Z9545" s="23"/>
      <c r="AA9545" s="20"/>
      <c r="AB9545" s="20"/>
      <c r="AC9545" s="20" t="s">
        <v>81</v>
      </c>
      <c r="AD9545" s="20" t="s">
        <v>81</v>
      </c>
    </row>
    <row r="9546" ht="15.75" customHeight="1">
      <c r="A9546" s="22"/>
      <c r="B9546" s="22"/>
      <c r="C9546" s="22" t="s">
        <v>81</v>
      </c>
      <c r="D9546" s="2" t="s">
        <v>81</v>
      </c>
      <c r="Z9546" s="23"/>
      <c r="AA9546" s="20"/>
      <c r="AB9546" s="20"/>
      <c r="AC9546" s="20" t="s">
        <v>81</v>
      </c>
      <c r="AD9546" s="20" t="s">
        <v>81</v>
      </c>
    </row>
    <row r="9547" ht="15.75" customHeight="1">
      <c r="A9547" s="22"/>
      <c r="B9547" s="22"/>
      <c r="C9547" s="22" t="s">
        <v>81</v>
      </c>
      <c r="D9547" s="2" t="s">
        <v>81</v>
      </c>
      <c r="Z9547" s="23"/>
      <c r="AA9547" s="20"/>
      <c r="AB9547" s="20"/>
      <c r="AC9547" s="20" t="s">
        <v>81</v>
      </c>
      <c r="AD9547" s="20" t="s">
        <v>81</v>
      </c>
    </row>
    <row r="9548" ht="15.75" customHeight="1">
      <c r="A9548" s="22"/>
      <c r="B9548" s="22"/>
      <c r="C9548" s="22" t="s">
        <v>81</v>
      </c>
      <c r="D9548" s="2" t="s">
        <v>81</v>
      </c>
      <c r="Z9548" s="23"/>
      <c r="AA9548" s="20"/>
      <c r="AB9548" s="20"/>
      <c r="AC9548" s="20" t="s">
        <v>81</v>
      </c>
      <c r="AD9548" s="20" t="s">
        <v>81</v>
      </c>
    </row>
    <row r="9549" ht="15.75" customHeight="1">
      <c r="A9549" s="22"/>
      <c r="B9549" s="22"/>
      <c r="C9549" s="22" t="s">
        <v>81</v>
      </c>
      <c r="D9549" s="2" t="s">
        <v>81</v>
      </c>
      <c r="Z9549" s="23"/>
      <c r="AA9549" s="20"/>
      <c r="AB9549" s="20"/>
      <c r="AC9549" s="20" t="s">
        <v>81</v>
      </c>
      <c r="AD9549" s="20" t="s">
        <v>81</v>
      </c>
    </row>
    <row r="9550" ht="15.75" customHeight="1">
      <c r="A9550" s="22"/>
      <c r="B9550" s="22"/>
      <c r="C9550" s="22" t="s">
        <v>81</v>
      </c>
      <c r="D9550" s="2" t="s">
        <v>81</v>
      </c>
      <c r="Z9550" s="23"/>
      <c r="AA9550" s="20"/>
      <c r="AB9550" s="20"/>
      <c r="AC9550" s="20" t="s">
        <v>81</v>
      </c>
      <c r="AD9550" s="20" t="s">
        <v>81</v>
      </c>
    </row>
    <row r="9551" ht="15.75" customHeight="1">
      <c r="A9551" s="22"/>
      <c r="B9551" s="22"/>
      <c r="C9551" s="22" t="s">
        <v>81</v>
      </c>
      <c r="D9551" s="2" t="s">
        <v>81</v>
      </c>
      <c r="Z9551" s="23"/>
      <c r="AA9551" s="20"/>
      <c r="AB9551" s="20"/>
      <c r="AC9551" s="20" t="s">
        <v>81</v>
      </c>
      <c r="AD9551" s="20" t="s">
        <v>81</v>
      </c>
    </row>
    <row r="9552" ht="15.75" customHeight="1">
      <c r="A9552" s="22"/>
      <c r="B9552" s="22"/>
      <c r="C9552" s="22" t="s">
        <v>81</v>
      </c>
      <c r="D9552" s="2" t="s">
        <v>81</v>
      </c>
      <c r="Z9552" s="23"/>
      <c r="AA9552" s="20"/>
      <c r="AB9552" s="20"/>
      <c r="AC9552" s="20" t="s">
        <v>81</v>
      </c>
      <c r="AD9552" s="20" t="s">
        <v>81</v>
      </c>
    </row>
    <row r="9553" ht="15.75" customHeight="1">
      <c r="A9553" s="22"/>
      <c r="B9553" s="22"/>
      <c r="C9553" s="22" t="s">
        <v>81</v>
      </c>
      <c r="D9553" s="2" t="s">
        <v>81</v>
      </c>
      <c r="Z9553" s="23"/>
      <c r="AA9553" s="20"/>
      <c r="AB9553" s="20"/>
      <c r="AC9553" s="20" t="s">
        <v>81</v>
      </c>
      <c r="AD9553" s="20" t="s">
        <v>81</v>
      </c>
    </row>
    <row r="9554" ht="15.75" customHeight="1">
      <c r="A9554" s="22"/>
      <c r="B9554" s="22"/>
      <c r="C9554" s="22" t="s">
        <v>81</v>
      </c>
      <c r="D9554" s="2" t="s">
        <v>81</v>
      </c>
      <c r="Z9554" s="23"/>
      <c r="AA9554" s="20"/>
      <c r="AB9554" s="20"/>
      <c r="AC9554" s="20" t="s">
        <v>81</v>
      </c>
      <c r="AD9554" s="20" t="s">
        <v>81</v>
      </c>
    </row>
    <row r="9555" ht="15.75" customHeight="1">
      <c r="A9555" s="22"/>
      <c r="B9555" s="22"/>
      <c r="C9555" s="22" t="s">
        <v>81</v>
      </c>
      <c r="D9555" s="2" t="s">
        <v>81</v>
      </c>
      <c r="Z9555" s="23"/>
      <c r="AA9555" s="20"/>
      <c r="AB9555" s="20"/>
      <c r="AC9555" s="20" t="s">
        <v>81</v>
      </c>
      <c r="AD9555" s="20" t="s">
        <v>81</v>
      </c>
    </row>
    <row r="9556" ht="15.75" customHeight="1">
      <c r="A9556" s="22"/>
      <c r="B9556" s="22"/>
      <c r="C9556" s="22" t="s">
        <v>81</v>
      </c>
      <c r="D9556" s="2" t="s">
        <v>81</v>
      </c>
      <c r="Z9556" s="23"/>
      <c r="AA9556" s="20"/>
      <c r="AB9556" s="20"/>
      <c r="AC9556" s="20" t="s">
        <v>81</v>
      </c>
      <c r="AD9556" s="20" t="s">
        <v>81</v>
      </c>
    </row>
    <row r="9557" ht="15.75" customHeight="1">
      <c r="A9557" s="22"/>
      <c r="B9557" s="22"/>
      <c r="C9557" s="22" t="s">
        <v>81</v>
      </c>
      <c r="D9557" s="2" t="s">
        <v>81</v>
      </c>
      <c r="Z9557" s="23"/>
      <c r="AA9557" s="20"/>
      <c r="AB9557" s="20"/>
      <c r="AC9557" s="20" t="s">
        <v>81</v>
      </c>
      <c r="AD9557" s="20" t="s">
        <v>81</v>
      </c>
    </row>
    <row r="9558" ht="15.75" customHeight="1">
      <c r="A9558" s="22"/>
      <c r="B9558" s="22"/>
      <c r="C9558" s="22" t="s">
        <v>81</v>
      </c>
      <c r="D9558" s="2" t="s">
        <v>81</v>
      </c>
      <c r="Z9558" s="23"/>
      <c r="AA9558" s="20"/>
      <c r="AB9558" s="20"/>
      <c r="AC9558" s="20" t="s">
        <v>81</v>
      </c>
      <c r="AD9558" s="20" t="s">
        <v>81</v>
      </c>
    </row>
    <row r="9559" ht="15.75" customHeight="1">
      <c r="A9559" s="22"/>
      <c r="B9559" s="22"/>
      <c r="C9559" s="22" t="s">
        <v>81</v>
      </c>
      <c r="D9559" s="2" t="s">
        <v>81</v>
      </c>
      <c r="Z9559" s="23"/>
      <c r="AA9559" s="20"/>
      <c r="AB9559" s="20"/>
      <c r="AC9559" s="20" t="s">
        <v>81</v>
      </c>
      <c r="AD9559" s="20" t="s">
        <v>81</v>
      </c>
    </row>
    <row r="9560" ht="15.75" customHeight="1">
      <c r="A9560" s="22"/>
      <c r="B9560" s="22"/>
      <c r="C9560" s="22" t="s">
        <v>81</v>
      </c>
      <c r="D9560" s="2" t="s">
        <v>81</v>
      </c>
      <c r="Z9560" s="23"/>
      <c r="AA9560" s="20"/>
      <c r="AB9560" s="20"/>
      <c r="AC9560" s="20" t="s">
        <v>81</v>
      </c>
      <c r="AD9560" s="20" t="s">
        <v>81</v>
      </c>
    </row>
    <row r="9561" ht="15.75" customHeight="1">
      <c r="A9561" s="22"/>
      <c r="B9561" s="22"/>
      <c r="C9561" s="22" t="s">
        <v>81</v>
      </c>
      <c r="D9561" s="2" t="s">
        <v>81</v>
      </c>
      <c r="Z9561" s="23"/>
      <c r="AA9561" s="20"/>
      <c r="AB9561" s="20"/>
      <c r="AC9561" s="20" t="s">
        <v>81</v>
      </c>
      <c r="AD9561" s="20" t="s">
        <v>81</v>
      </c>
    </row>
    <row r="9562" ht="15.75" customHeight="1">
      <c r="A9562" s="22"/>
      <c r="B9562" s="22"/>
      <c r="C9562" s="22" t="s">
        <v>81</v>
      </c>
      <c r="D9562" s="2" t="s">
        <v>81</v>
      </c>
      <c r="Z9562" s="23"/>
      <c r="AA9562" s="20"/>
      <c r="AB9562" s="20"/>
      <c r="AC9562" s="20" t="s">
        <v>81</v>
      </c>
      <c r="AD9562" s="20" t="s">
        <v>81</v>
      </c>
    </row>
    <row r="9563" ht="15.75" customHeight="1">
      <c r="A9563" s="22"/>
      <c r="B9563" s="22"/>
      <c r="C9563" s="22" t="s">
        <v>81</v>
      </c>
      <c r="D9563" s="2" t="s">
        <v>81</v>
      </c>
      <c r="Z9563" s="23"/>
      <c r="AA9563" s="20"/>
      <c r="AB9563" s="20"/>
      <c r="AC9563" s="20" t="s">
        <v>81</v>
      </c>
      <c r="AD9563" s="20" t="s">
        <v>81</v>
      </c>
    </row>
    <row r="9564" ht="15.75" customHeight="1">
      <c r="A9564" s="22"/>
      <c r="B9564" s="22"/>
      <c r="C9564" s="22" t="s">
        <v>81</v>
      </c>
      <c r="D9564" s="2" t="s">
        <v>81</v>
      </c>
      <c r="Z9564" s="23"/>
      <c r="AA9564" s="20"/>
      <c r="AB9564" s="20"/>
      <c r="AC9564" s="20" t="s">
        <v>81</v>
      </c>
      <c r="AD9564" s="20" t="s">
        <v>81</v>
      </c>
    </row>
    <row r="9565" ht="15.75" customHeight="1">
      <c r="A9565" s="22"/>
      <c r="B9565" s="22"/>
      <c r="C9565" s="22" t="s">
        <v>81</v>
      </c>
      <c r="D9565" s="2" t="s">
        <v>81</v>
      </c>
      <c r="Z9565" s="23"/>
      <c r="AA9565" s="20"/>
      <c r="AB9565" s="20"/>
      <c r="AC9565" s="20" t="s">
        <v>81</v>
      </c>
      <c r="AD9565" s="20" t="s">
        <v>81</v>
      </c>
    </row>
    <row r="9566" ht="15.75" customHeight="1">
      <c r="A9566" s="22"/>
      <c r="B9566" s="22"/>
      <c r="C9566" s="22" t="s">
        <v>81</v>
      </c>
      <c r="D9566" s="2" t="s">
        <v>81</v>
      </c>
      <c r="Z9566" s="23"/>
      <c r="AA9566" s="20"/>
      <c r="AB9566" s="20"/>
      <c r="AC9566" s="20" t="s">
        <v>81</v>
      </c>
      <c r="AD9566" s="20" t="s">
        <v>81</v>
      </c>
    </row>
    <row r="9567" ht="15.75" customHeight="1">
      <c r="A9567" s="22"/>
      <c r="B9567" s="22"/>
      <c r="C9567" s="22" t="s">
        <v>81</v>
      </c>
      <c r="D9567" s="2" t="s">
        <v>81</v>
      </c>
      <c r="Z9567" s="23"/>
      <c r="AA9567" s="20"/>
      <c r="AB9567" s="20"/>
      <c r="AC9567" s="20" t="s">
        <v>81</v>
      </c>
      <c r="AD9567" s="20" t="s">
        <v>81</v>
      </c>
    </row>
    <row r="9568" ht="15.75" customHeight="1">
      <c r="A9568" s="22"/>
      <c r="B9568" s="22"/>
      <c r="C9568" s="22" t="s">
        <v>81</v>
      </c>
      <c r="D9568" s="2" t="s">
        <v>81</v>
      </c>
      <c r="Z9568" s="23"/>
      <c r="AA9568" s="20"/>
      <c r="AB9568" s="20"/>
      <c r="AC9568" s="20" t="s">
        <v>81</v>
      </c>
      <c r="AD9568" s="20" t="s">
        <v>81</v>
      </c>
    </row>
    <row r="9569" ht="15.75" customHeight="1">
      <c r="A9569" s="22"/>
      <c r="B9569" s="22"/>
      <c r="C9569" s="22" t="s">
        <v>81</v>
      </c>
      <c r="D9569" s="2" t="s">
        <v>81</v>
      </c>
      <c r="Z9569" s="23"/>
      <c r="AA9569" s="20"/>
      <c r="AB9569" s="20"/>
      <c r="AC9569" s="20" t="s">
        <v>81</v>
      </c>
      <c r="AD9569" s="20" t="s">
        <v>81</v>
      </c>
    </row>
    <row r="9570" ht="15.75" customHeight="1">
      <c r="A9570" s="22"/>
      <c r="B9570" s="22"/>
      <c r="C9570" s="22" t="s">
        <v>81</v>
      </c>
      <c r="D9570" s="2" t="s">
        <v>81</v>
      </c>
      <c r="Z9570" s="23"/>
      <c r="AA9570" s="20"/>
      <c r="AB9570" s="20"/>
      <c r="AC9570" s="20" t="s">
        <v>81</v>
      </c>
      <c r="AD9570" s="20" t="s">
        <v>81</v>
      </c>
    </row>
    <row r="9571" ht="15.75" customHeight="1">
      <c r="A9571" s="22"/>
      <c r="B9571" s="22"/>
      <c r="C9571" s="22" t="s">
        <v>81</v>
      </c>
      <c r="D9571" s="2" t="s">
        <v>81</v>
      </c>
      <c r="Z9571" s="23"/>
      <c r="AA9571" s="20"/>
      <c r="AB9571" s="20"/>
      <c r="AC9571" s="20" t="s">
        <v>81</v>
      </c>
      <c r="AD9571" s="20" t="s">
        <v>81</v>
      </c>
    </row>
    <row r="9572" ht="15.75" customHeight="1">
      <c r="A9572" s="22"/>
      <c r="B9572" s="22"/>
      <c r="C9572" s="22" t="s">
        <v>81</v>
      </c>
      <c r="D9572" s="2" t="s">
        <v>81</v>
      </c>
      <c r="Z9572" s="23"/>
      <c r="AA9572" s="20"/>
      <c r="AB9572" s="20"/>
      <c r="AC9572" s="20" t="s">
        <v>81</v>
      </c>
      <c r="AD9572" s="20" t="s">
        <v>81</v>
      </c>
    </row>
    <row r="9573" ht="15.75" customHeight="1">
      <c r="A9573" s="22"/>
      <c r="B9573" s="22"/>
      <c r="C9573" s="22" t="s">
        <v>81</v>
      </c>
      <c r="D9573" s="2" t="s">
        <v>81</v>
      </c>
      <c r="Z9573" s="23"/>
      <c r="AA9573" s="20"/>
      <c r="AB9573" s="20"/>
      <c r="AC9573" s="20" t="s">
        <v>81</v>
      </c>
      <c r="AD9573" s="20" t="s">
        <v>81</v>
      </c>
    </row>
    <row r="9574" ht="15.75" customHeight="1">
      <c r="A9574" s="22"/>
      <c r="B9574" s="22"/>
      <c r="C9574" s="22" t="s">
        <v>81</v>
      </c>
      <c r="D9574" s="2" t="s">
        <v>81</v>
      </c>
      <c r="Z9574" s="23"/>
      <c r="AA9574" s="20"/>
      <c r="AB9574" s="20"/>
      <c r="AC9574" s="20" t="s">
        <v>81</v>
      </c>
      <c r="AD9574" s="20" t="s">
        <v>81</v>
      </c>
    </row>
    <row r="9575" ht="15.75" customHeight="1">
      <c r="A9575" s="22"/>
      <c r="B9575" s="22"/>
      <c r="C9575" s="22" t="s">
        <v>81</v>
      </c>
      <c r="D9575" s="2" t="s">
        <v>81</v>
      </c>
      <c r="Z9575" s="23"/>
      <c r="AA9575" s="20"/>
      <c r="AB9575" s="20"/>
      <c r="AC9575" s="20" t="s">
        <v>81</v>
      </c>
      <c r="AD9575" s="20" t="s">
        <v>81</v>
      </c>
    </row>
    <row r="9576" ht="15.75" customHeight="1">
      <c r="A9576" s="22"/>
      <c r="B9576" s="22"/>
      <c r="C9576" s="22" t="s">
        <v>81</v>
      </c>
      <c r="D9576" s="2" t="s">
        <v>81</v>
      </c>
      <c r="Z9576" s="23"/>
      <c r="AA9576" s="20"/>
      <c r="AB9576" s="20"/>
      <c r="AC9576" s="20" t="s">
        <v>81</v>
      </c>
      <c r="AD9576" s="20" t="s">
        <v>81</v>
      </c>
    </row>
    <row r="9577" ht="15.75" customHeight="1">
      <c r="A9577" s="22"/>
      <c r="B9577" s="22"/>
      <c r="C9577" s="22" t="s">
        <v>81</v>
      </c>
      <c r="D9577" s="2" t="s">
        <v>81</v>
      </c>
      <c r="Z9577" s="23"/>
      <c r="AA9577" s="20"/>
      <c r="AB9577" s="20"/>
      <c r="AC9577" s="20" t="s">
        <v>81</v>
      </c>
      <c r="AD9577" s="20" t="s">
        <v>81</v>
      </c>
    </row>
    <row r="9578" ht="15.75" customHeight="1">
      <c r="A9578" s="22"/>
      <c r="B9578" s="22"/>
      <c r="C9578" s="22" t="s">
        <v>81</v>
      </c>
      <c r="D9578" s="2" t="s">
        <v>81</v>
      </c>
      <c r="Z9578" s="23"/>
      <c r="AA9578" s="20"/>
      <c r="AB9578" s="20"/>
      <c r="AC9578" s="20" t="s">
        <v>81</v>
      </c>
      <c r="AD9578" s="20" t="s">
        <v>81</v>
      </c>
    </row>
    <row r="9579" ht="15.75" customHeight="1">
      <c r="A9579" s="22"/>
      <c r="B9579" s="22"/>
      <c r="C9579" s="22" t="s">
        <v>81</v>
      </c>
      <c r="D9579" s="2" t="s">
        <v>81</v>
      </c>
      <c r="Z9579" s="23"/>
      <c r="AA9579" s="20"/>
      <c r="AB9579" s="20"/>
      <c r="AC9579" s="20" t="s">
        <v>81</v>
      </c>
      <c r="AD9579" s="20" t="s">
        <v>81</v>
      </c>
    </row>
    <row r="9580" ht="15.75" customHeight="1">
      <c r="A9580" s="22"/>
      <c r="B9580" s="22"/>
      <c r="C9580" s="22" t="s">
        <v>81</v>
      </c>
      <c r="D9580" s="2" t="s">
        <v>81</v>
      </c>
      <c r="Z9580" s="23"/>
      <c r="AA9580" s="20"/>
      <c r="AB9580" s="20"/>
      <c r="AC9580" s="20" t="s">
        <v>81</v>
      </c>
      <c r="AD9580" s="20" t="s">
        <v>81</v>
      </c>
    </row>
    <row r="9581" ht="15.75" customHeight="1">
      <c r="A9581" s="22"/>
      <c r="B9581" s="22"/>
      <c r="C9581" s="22" t="s">
        <v>81</v>
      </c>
      <c r="D9581" s="2" t="s">
        <v>81</v>
      </c>
      <c r="Z9581" s="23"/>
      <c r="AA9581" s="20"/>
      <c r="AB9581" s="20"/>
      <c r="AC9581" s="20" t="s">
        <v>81</v>
      </c>
      <c r="AD9581" s="20" t="s">
        <v>81</v>
      </c>
    </row>
    <row r="9582" ht="15.75" customHeight="1">
      <c r="A9582" s="22"/>
      <c r="B9582" s="22"/>
      <c r="C9582" s="22" t="s">
        <v>81</v>
      </c>
      <c r="D9582" s="2" t="s">
        <v>81</v>
      </c>
      <c r="Z9582" s="23"/>
      <c r="AA9582" s="20"/>
      <c r="AB9582" s="20"/>
      <c r="AC9582" s="20" t="s">
        <v>81</v>
      </c>
      <c r="AD9582" s="20" t="s">
        <v>81</v>
      </c>
    </row>
    <row r="9583" ht="15.75" customHeight="1">
      <c r="A9583" s="22"/>
      <c r="B9583" s="22"/>
      <c r="C9583" s="22" t="s">
        <v>81</v>
      </c>
      <c r="D9583" s="2" t="s">
        <v>81</v>
      </c>
      <c r="Z9583" s="23"/>
      <c r="AA9583" s="20"/>
      <c r="AB9583" s="20"/>
      <c r="AC9583" s="20" t="s">
        <v>81</v>
      </c>
      <c r="AD9583" s="20" t="s">
        <v>81</v>
      </c>
    </row>
    <row r="9584" ht="15.75" customHeight="1">
      <c r="A9584" s="22"/>
      <c r="B9584" s="22"/>
      <c r="C9584" s="22" t="s">
        <v>81</v>
      </c>
      <c r="D9584" s="2" t="s">
        <v>81</v>
      </c>
      <c r="Z9584" s="23"/>
      <c r="AA9584" s="20"/>
      <c r="AB9584" s="20"/>
      <c r="AC9584" s="20" t="s">
        <v>81</v>
      </c>
      <c r="AD9584" s="20" t="s">
        <v>81</v>
      </c>
    </row>
    <row r="9585" ht="15.75" customHeight="1">
      <c r="A9585" s="22"/>
      <c r="B9585" s="22"/>
      <c r="C9585" s="22" t="s">
        <v>81</v>
      </c>
      <c r="D9585" s="2" t="s">
        <v>81</v>
      </c>
      <c r="Z9585" s="23"/>
      <c r="AA9585" s="20"/>
      <c r="AB9585" s="20"/>
      <c r="AC9585" s="20" t="s">
        <v>81</v>
      </c>
      <c r="AD9585" s="20" t="s">
        <v>81</v>
      </c>
    </row>
    <row r="9586" ht="15.75" customHeight="1">
      <c r="A9586" s="22"/>
      <c r="B9586" s="22"/>
      <c r="C9586" s="22" t="s">
        <v>81</v>
      </c>
      <c r="D9586" s="2" t="s">
        <v>81</v>
      </c>
      <c r="Z9586" s="23"/>
      <c r="AA9586" s="20"/>
      <c r="AB9586" s="20"/>
      <c r="AC9586" s="20" t="s">
        <v>81</v>
      </c>
      <c r="AD9586" s="20" t="s">
        <v>81</v>
      </c>
    </row>
    <row r="9587" ht="15.75" customHeight="1">
      <c r="A9587" s="22"/>
      <c r="B9587" s="22"/>
      <c r="C9587" s="22" t="s">
        <v>81</v>
      </c>
      <c r="D9587" s="2" t="s">
        <v>81</v>
      </c>
      <c r="Z9587" s="23"/>
      <c r="AA9587" s="20"/>
      <c r="AB9587" s="20"/>
      <c r="AC9587" s="20" t="s">
        <v>81</v>
      </c>
      <c r="AD9587" s="20" t="s">
        <v>81</v>
      </c>
    </row>
    <row r="9588" ht="15.75" customHeight="1">
      <c r="A9588" s="22"/>
      <c r="B9588" s="22"/>
      <c r="C9588" s="22" t="s">
        <v>81</v>
      </c>
      <c r="D9588" s="2" t="s">
        <v>81</v>
      </c>
      <c r="Z9588" s="23"/>
      <c r="AA9588" s="20"/>
      <c r="AB9588" s="20"/>
      <c r="AC9588" s="20" t="s">
        <v>81</v>
      </c>
      <c r="AD9588" s="20" t="s">
        <v>81</v>
      </c>
    </row>
    <row r="9589" ht="15.75" customHeight="1">
      <c r="A9589" s="22"/>
      <c r="B9589" s="22"/>
      <c r="C9589" s="22" t="s">
        <v>81</v>
      </c>
      <c r="D9589" s="2" t="s">
        <v>81</v>
      </c>
      <c r="Z9589" s="23"/>
      <c r="AA9589" s="20"/>
      <c r="AB9589" s="20"/>
      <c r="AC9589" s="20" t="s">
        <v>81</v>
      </c>
      <c r="AD9589" s="20" t="s">
        <v>81</v>
      </c>
    </row>
    <row r="9590" ht="15.75" customHeight="1">
      <c r="A9590" s="22"/>
      <c r="B9590" s="22"/>
      <c r="C9590" s="22" t="s">
        <v>81</v>
      </c>
      <c r="D9590" s="2" t="s">
        <v>81</v>
      </c>
      <c r="Z9590" s="23"/>
      <c r="AA9590" s="20"/>
      <c r="AB9590" s="20"/>
      <c r="AC9590" s="20" t="s">
        <v>81</v>
      </c>
      <c r="AD9590" s="20" t="s">
        <v>81</v>
      </c>
    </row>
    <row r="9591" ht="15.75" customHeight="1">
      <c r="A9591" s="22"/>
      <c r="B9591" s="22"/>
      <c r="C9591" s="22" t="s">
        <v>81</v>
      </c>
      <c r="D9591" s="2" t="s">
        <v>81</v>
      </c>
      <c r="Z9591" s="23"/>
      <c r="AA9591" s="20"/>
      <c r="AB9591" s="20"/>
      <c r="AC9591" s="20" t="s">
        <v>81</v>
      </c>
      <c r="AD9591" s="20" t="s">
        <v>81</v>
      </c>
    </row>
    <row r="9592" ht="15.75" customHeight="1">
      <c r="A9592" s="22"/>
      <c r="B9592" s="22"/>
      <c r="C9592" s="22" t="s">
        <v>81</v>
      </c>
      <c r="D9592" s="2" t="s">
        <v>81</v>
      </c>
      <c r="Z9592" s="23"/>
      <c r="AA9592" s="20"/>
      <c r="AB9592" s="20"/>
      <c r="AC9592" s="20" t="s">
        <v>81</v>
      </c>
      <c r="AD9592" s="20" t="s">
        <v>81</v>
      </c>
    </row>
    <row r="9593" ht="15.75" customHeight="1">
      <c r="A9593" s="22"/>
      <c r="B9593" s="22"/>
      <c r="C9593" s="22" t="s">
        <v>81</v>
      </c>
      <c r="D9593" s="2" t="s">
        <v>81</v>
      </c>
      <c r="Z9593" s="23"/>
      <c r="AA9593" s="20"/>
      <c r="AB9593" s="20"/>
      <c r="AC9593" s="20" t="s">
        <v>81</v>
      </c>
      <c r="AD9593" s="20" t="s">
        <v>81</v>
      </c>
    </row>
    <row r="9594" ht="15.75" customHeight="1">
      <c r="A9594" s="22"/>
      <c r="B9594" s="22"/>
      <c r="C9594" s="22" t="s">
        <v>81</v>
      </c>
      <c r="D9594" s="2" t="s">
        <v>81</v>
      </c>
      <c r="Z9594" s="23"/>
      <c r="AA9594" s="20"/>
      <c r="AB9594" s="20"/>
      <c r="AC9594" s="20" t="s">
        <v>81</v>
      </c>
      <c r="AD9594" s="20" t="s">
        <v>81</v>
      </c>
    </row>
    <row r="9595" ht="15.75" customHeight="1">
      <c r="A9595" s="22"/>
      <c r="B9595" s="22"/>
      <c r="C9595" s="22" t="s">
        <v>81</v>
      </c>
      <c r="D9595" s="2" t="s">
        <v>81</v>
      </c>
      <c r="Z9595" s="23"/>
      <c r="AA9595" s="20"/>
      <c r="AB9595" s="20"/>
      <c r="AC9595" s="20" t="s">
        <v>81</v>
      </c>
      <c r="AD9595" s="20" t="s">
        <v>81</v>
      </c>
    </row>
    <row r="9596" ht="15.75" customHeight="1">
      <c r="A9596" s="22"/>
      <c r="B9596" s="22"/>
      <c r="C9596" s="22" t="s">
        <v>81</v>
      </c>
      <c r="D9596" s="2" t="s">
        <v>81</v>
      </c>
      <c r="Z9596" s="23"/>
      <c r="AA9596" s="20"/>
      <c r="AB9596" s="20"/>
      <c r="AC9596" s="20" t="s">
        <v>81</v>
      </c>
      <c r="AD9596" s="20" t="s">
        <v>81</v>
      </c>
    </row>
    <row r="9597" ht="15.75" customHeight="1">
      <c r="A9597" s="22"/>
      <c r="B9597" s="22"/>
      <c r="C9597" s="22" t="s">
        <v>81</v>
      </c>
      <c r="D9597" s="2" t="s">
        <v>81</v>
      </c>
      <c r="Z9597" s="23"/>
      <c r="AA9597" s="20"/>
      <c r="AB9597" s="20"/>
      <c r="AC9597" s="20" t="s">
        <v>81</v>
      </c>
      <c r="AD9597" s="20" t="s">
        <v>81</v>
      </c>
    </row>
    <row r="9598" ht="15.75" customHeight="1">
      <c r="A9598" s="22"/>
      <c r="B9598" s="22"/>
      <c r="C9598" s="22" t="s">
        <v>81</v>
      </c>
      <c r="D9598" s="2" t="s">
        <v>81</v>
      </c>
      <c r="Z9598" s="23"/>
      <c r="AA9598" s="20"/>
      <c r="AB9598" s="20"/>
      <c r="AC9598" s="20" t="s">
        <v>81</v>
      </c>
      <c r="AD9598" s="20" t="s">
        <v>81</v>
      </c>
    </row>
    <row r="9599" ht="15.75" customHeight="1">
      <c r="A9599" s="22"/>
      <c r="B9599" s="22"/>
      <c r="C9599" s="22" t="s">
        <v>81</v>
      </c>
      <c r="D9599" s="2" t="s">
        <v>81</v>
      </c>
      <c r="Z9599" s="23"/>
      <c r="AA9599" s="20"/>
      <c r="AB9599" s="20"/>
      <c r="AC9599" s="20" t="s">
        <v>81</v>
      </c>
      <c r="AD9599" s="20" t="s">
        <v>81</v>
      </c>
    </row>
    <row r="9600" ht="15.75" customHeight="1">
      <c r="A9600" s="22"/>
      <c r="B9600" s="22"/>
      <c r="C9600" s="22" t="s">
        <v>81</v>
      </c>
      <c r="D9600" s="2" t="s">
        <v>81</v>
      </c>
      <c r="Z9600" s="23"/>
      <c r="AA9600" s="20"/>
      <c r="AB9600" s="20"/>
      <c r="AC9600" s="20" t="s">
        <v>81</v>
      </c>
      <c r="AD9600" s="20" t="s">
        <v>81</v>
      </c>
    </row>
    <row r="9601" ht="15.75" customHeight="1">
      <c r="A9601" s="22"/>
      <c r="B9601" s="22"/>
      <c r="C9601" s="22" t="s">
        <v>81</v>
      </c>
      <c r="D9601" s="2" t="s">
        <v>81</v>
      </c>
      <c r="Z9601" s="23"/>
      <c r="AA9601" s="20"/>
      <c r="AB9601" s="20"/>
      <c r="AC9601" s="20" t="s">
        <v>81</v>
      </c>
      <c r="AD9601" s="20" t="s">
        <v>81</v>
      </c>
    </row>
    <row r="9602" ht="15.75" customHeight="1">
      <c r="A9602" s="22"/>
      <c r="B9602" s="22"/>
      <c r="C9602" s="22" t="s">
        <v>81</v>
      </c>
      <c r="D9602" s="2" t="s">
        <v>81</v>
      </c>
      <c r="Z9602" s="23"/>
      <c r="AA9602" s="20"/>
      <c r="AB9602" s="20"/>
      <c r="AC9602" s="20" t="s">
        <v>81</v>
      </c>
      <c r="AD9602" s="20" t="s">
        <v>81</v>
      </c>
    </row>
    <row r="9603" ht="15.75" customHeight="1">
      <c r="A9603" s="22"/>
      <c r="B9603" s="22"/>
      <c r="C9603" s="22" t="s">
        <v>81</v>
      </c>
      <c r="D9603" s="2" t="s">
        <v>81</v>
      </c>
      <c r="Z9603" s="23"/>
      <c r="AA9603" s="20"/>
      <c r="AB9603" s="20"/>
      <c r="AC9603" s="20" t="s">
        <v>81</v>
      </c>
      <c r="AD9603" s="20" t="s">
        <v>81</v>
      </c>
    </row>
    <row r="9604" ht="15.75" customHeight="1">
      <c r="A9604" s="22"/>
      <c r="B9604" s="22"/>
      <c r="C9604" s="22" t="s">
        <v>81</v>
      </c>
      <c r="D9604" s="2" t="s">
        <v>81</v>
      </c>
      <c r="Z9604" s="23"/>
      <c r="AA9604" s="20"/>
      <c r="AB9604" s="20"/>
      <c r="AC9604" s="20" t="s">
        <v>81</v>
      </c>
      <c r="AD9604" s="20" t="s">
        <v>81</v>
      </c>
    </row>
    <row r="9605" ht="15.75" customHeight="1">
      <c r="A9605" s="22"/>
      <c r="B9605" s="22"/>
      <c r="C9605" s="22" t="s">
        <v>81</v>
      </c>
      <c r="D9605" s="2" t="s">
        <v>81</v>
      </c>
      <c r="Z9605" s="23"/>
      <c r="AA9605" s="20"/>
      <c r="AB9605" s="20"/>
      <c r="AC9605" s="20" t="s">
        <v>81</v>
      </c>
      <c r="AD9605" s="20" t="s">
        <v>81</v>
      </c>
    </row>
    <row r="9606" ht="15.75" customHeight="1">
      <c r="A9606" s="22"/>
      <c r="B9606" s="22"/>
      <c r="C9606" s="22" t="s">
        <v>81</v>
      </c>
      <c r="D9606" s="2" t="s">
        <v>81</v>
      </c>
      <c r="Z9606" s="23"/>
      <c r="AA9606" s="20"/>
      <c r="AB9606" s="20"/>
      <c r="AC9606" s="20" t="s">
        <v>81</v>
      </c>
      <c r="AD9606" s="20" t="s">
        <v>81</v>
      </c>
    </row>
    <row r="9607" ht="15.75" customHeight="1">
      <c r="A9607" s="22"/>
      <c r="B9607" s="22"/>
      <c r="C9607" s="22" t="s">
        <v>81</v>
      </c>
      <c r="D9607" s="2" t="s">
        <v>81</v>
      </c>
      <c r="Z9607" s="23"/>
      <c r="AA9607" s="20"/>
      <c r="AB9607" s="20"/>
      <c r="AC9607" s="20" t="s">
        <v>81</v>
      </c>
      <c r="AD9607" s="20" t="s">
        <v>81</v>
      </c>
    </row>
    <row r="9608" ht="15.75" customHeight="1">
      <c r="A9608" s="22"/>
      <c r="B9608" s="22"/>
      <c r="C9608" s="22" t="s">
        <v>81</v>
      </c>
      <c r="D9608" s="2" t="s">
        <v>81</v>
      </c>
      <c r="Z9608" s="23"/>
      <c r="AA9608" s="20"/>
      <c r="AB9608" s="20"/>
      <c r="AC9608" s="20" t="s">
        <v>81</v>
      </c>
      <c r="AD9608" s="20" t="s">
        <v>81</v>
      </c>
    </row>
    <row r="9609" ht="15.75" customHeight="1">
      <c r="A9609" s="22"/>
      <c r="B9609" s="22"/>
      <c r="C9609" s="22" t="s">
        <v>81</v>
      </c>
      <c r="D9609" s="2" t="s">
        <v>81</v>
      </c>
      <c r="Z9609" s="23"/>
      <c r="AA9609" s="20"/>
      <c r="AB9609" s="20"/>
      <c r="AC9609" s="20" t="s">
        <v>81</v>
      </c>
      <c r="AD9609" s="20" t="s">
        <v>81</v>
      </c>
    </row>
    <row r="9610" ht="15.75" customHeight="1">
      <c r="A9610" s="22"/>
      <c r="B9610" s="22"/>
      <c r="C9610" s="22" t="s">
        <v>81</v>
      </c>
      <c r="D9610" s="2" t="s">
        <v>81</v>
      </c>
      <c r="Z9610" s="23"/>
      <c r="AA9610" s="20"/>
      <c r="AB9610" s="20"/>
      <c r="AC9610" s="20" t="s">
        <v>81</v>
      </c>
      <c r="AD9610" s="20" t="s">
        <v>81</v>
      </c>
    </row>
    <row r="9611" ht="15.75" customHeight="1">
      <c r="A9611" s="22"/>
      <c r="B9611" s="22"/>
      <c r="C9611" s="22" t="s">
        <v>81</v>
      </c>
      <c r="D9611" s="2" t="s">
        <v>81</v>
      </c>
      <c r="Z9611" s="23"/>
      <c r="AA9611" s="20"/>
      <c r="AB9611" s="20"/>
      <c r="AC9611" s="20" t="s">
        <v>81</v>
      </c>
      <c r="AD9611" s="20" t="s">
        <v>81</v>
      </c>
    </row>
    <row r="9612" ht="15.75" customHeight="1">
      <c r="A9612" s="22"/>
      <c r="B9612" s="22"/>
      <c r="C9612" s="22" t="s">
        <v>81</v>
      </c>
      <c r="D9612" s="2" t="s">
        <v>81</v>
      </c>
      <c r="Z9612" s="23"/>
      <c r="AA9612" s="20"/>
      <c r="AB9612" s="20"/>
      <c r="AC9612" s="20" t="s">
        <v>81</v>
      </c>
      <c r="AD9612" s="20" t="s">
        <v>81</v>
      </c>
    </row>
    <row r="9613" ht="15.75" customHeight="1">
      <c r="A9613" s="22"/>
      <c r="B9613" s="22"/>
      <c r="C9613" s="22" t="s">
        <v>81</v>
      </c>
      <c r="D9613" s="2" t="s">
        <v>81</v>
      </c>
      <c r="Z9613" s="23"/>
      <c r="AA9613" s="20"/>
      <c r="AB9613" s="20"/>
      <c r="AC9613" s="20" t="s">
        <v>81</v>
      </c>
      <c r="AD9613" s="20" t="s">
        <v>81</v>
      </c>
    </row>
    <row r="9614" ht="15.75" customHeight="1">
      <c r="A9614" s="22"/>
      <c r="B9614" s="22"/>
      <c r="C9614" s="22" t="s">
        <v>81</v>
      </c>
      <c r="D9614" s="2" t="s">
        <v>81</v>
      </c>
      <c r="Z9614" s="23"/>
      <c r="AA9614" s="20"/>
      <c r="AB9614" s="20"/>
      <c r="AC9614" s="20" t="s">
        <v>81</v>
      </c>
      <c r="AD9614" s="20" t="s">
        <v>81</v>
      </c>
    </row>
    <row r="9615" ht="15.75" customHeight="1">
      <c r="A9615" s="22"/>
      <c r="B9615" s="22"/>
      <c r="C9615" s="22" t="s">
        <v>81</v>
      </c>
      <c r="D9615" s="2" t="s">
        <v>81</v>
      </c>
      <c r="Z9615" s="23"/>
      <c r="AA9615" s="20"/>
      <c r="AB9615" s="20"/>
      <c r="AC9615" s="20" t="s">
        <v>81</v>
      </c>
      <c r="AD9615" s="20" t="s">
        <v>81</v>
      </c>
    </row>
    <row r="9616" ht="15.75" customHeight="1">
      <c r="A9616" s="22"/>
      <c r="B9616" s="22"/>
      <c r="C9616" s="22" t="s">
        <v>81</v>
      </c>
      <c r="D9616" s="2" t="s">
        <v>81</v>
      </c>
      <c r="Z9616" s="23"/>
      <c r="AA9616" s="20"/>
      <c r="AB9616" s="20"/>
      <c r="AC9616" s="20" t="s">
        <v>81</v>
      </c>
      <c r="AD9616" s="20" t="s">
        <v>81</v>
      </c>
    </row>
    <row r="9617" ht="15.75" customHeight="1">
      <c r="A9617" s="22"/>
      <c r="B9617" s="22"/>
      <c r="C9617" s="22" t="s">
        <v>81</v>
      </c>
      <c r="D9617" s="2" t="s">
        <v>81</v>
      </c>
      <c r="Z9617" s="23"/>
      <c r="AA9617" s="20"/>
      <c r="AB9617" s="20"/>
      <c r="AC9617" s="20" t="s">
        <v>81</v>
      </c>
      <c r="AD9617" s="20" t="s">
        <v>81</v>
      </c>
    </row>
    <row r="9618" ht="15.75" customHeight="1">
      <c r="A9618" s="22"/>
      <c r="B9618" s="22"/>
      <c r="C9618" s="22" t="s">
        <v>81</v>
      </c>
      <c r="D9618" s="2" t="s">
        <v>81</v>
      </c>
      <c r="Z9618" s="23"/>
      <c r="AA9618" s="20"/>
      <c r="AB9618" s="20"/>
      <c r="AC9618" s="20" t="s">
        <v>81</v>
      </c>
      <c r="AD9618" s="20" t="s">
        <v>81</v>
      </c>
    </row>
    <row r="9619" ht="15.75" customHeight="1">
      <c r="A9619" s="22"/>
      <c r="B9619" s="22"/>
      <c r="C9619" s="22" t="s">
        <v>81</v>
      </c>
      <c r="D9619" s="2" t="s">
        <v>81</v>
      </c>
      <c r="Z9619" s="23"/>
      <c r="AA9619" s="20"/>
      <c r="AB9619" s="20"/>
      <c r="AC9619" s="20" t="s">
        <v>81</v>
      </c>
      <c r="AD9619" s="20" t="s">
        <v>81</v>
      </c>
    </row>
    <row r="9620" ht="15.75" customHeight="1">
      <c r="A9620" s="22"/>
      <c r="B9620" s="22"/>
      <c r="C9620" s="22" t="s">
        <v>81</v>
      </c>
      <c r="D9620" s="2" t="s">
        <v>81</v>
      </c>
      <c r="Z9620" s="23"/>
      <c r="AA9620" s="20"/>
      <c r="AB9620" s="20"/>
      <c r="AC9620" s="20" t="s">
        <v>81</v>
      </c>
      <c r="AD9620" s="20" t="s">
        <v>81</v>
      </c>
    </row>
    <row r="9621" ht="15.75" customHeight="1">
      <c r="A9621" s="22"/>
      <c r="B9621" s="22"/>
      <c r="C9621" s="22" t="s">
        <v>81</v>
      </c>
      <c r="D9621" s="2" t="s">
        <v>81</v>
      </c>
      <c r="Z9621" s="23"/>
      <c r="AA9621" s="20"/>
      <c r="AB9621" s="20"/>
      <c r="AC9621" s="20" t="s">
        <v>81</v>
      </c>
      <c r="AD9621" s="20" t="s">
        <v>81</v>
      </c>
    </row>
    <row r="9622" ht="15.75" customHeight="1">
      <c r="A9622" s="22"/>
      <c r="B9622" s="22"/>
      <c r="C9622" s="22" t="s">
        <v>81</v>
      </c>
      <c r="D9622" s="2" t="s">
        <v>81</v>
      </c>
      <c r="Z9622" s="23"/>
      <c r="AA9622" s="20"/>
      <c r="AB9622" s="20"/>
      <c r="AC9622" s="20" t="s">
        <v>81</v>
      </c>
      <c r="AD9622" s="20" t="s">
        <v>81</v>
      </c>
    </row>
    <row r="9623" ht="15.75" customHeight="1">
      <c r="A9623" s="22"/>
      <c r="B9623" s="22"/>
      <c r="C9623" s="22" t="s">
        <v>81</v>
      </c>
      <c r="D9623" s="2" t="s">
        <v>81</v>
      </c>
      <c r="Z9623" s="23"/>
      <c r="AA9623" s="20"/>
      <c r="AB9623" s="20"/>
      <c r="AC9623" s="20" t="s">
        <v>81</v>
      </c>
      <c r="AD9623" s="20" t="s">
        <v>81</v>
      </c>
    </row>
    <row r="9624" ht="15.75" customHeight="1">
      <c r="A9624" s="22"/>
      <c r="B9624" s="22"/>
      <c r="C9624" s="22" t="s">
        <v>81</v>
      </c>
      <c r="D9624" s="2" t="s">
        <v>81</v>
      </c>
      <c r="Z9624" s="23"/>
      <c r="AA9624" s="20"/>
      <c r="AB9624" s="20"/>
      <c r="AC9624" s="20" t="s">
        <v>81</v>
      </c>
      <c r="AD9624" s="20" t="s">
        <v>81</v>
      </c>
    </row>
    <row r="9625" ht="15.75" customHeight="1">
      <c r="A9625" s="22"/>
      <c r="B9625" s="22"/>
      <c r="C9625" s="22" t="s">
        <v>81</v>
      </c>
      <c r="D9625" s="2" t="s">
        <v>81</v>
      </c>
      <c r="Z9625" s="23"/>
      <c r="AA9625" s="20"/>
      <c r="AB9625" s="20"/>
      <c r="AC9625" s="20" t="s">
        <v>81</v>
      </c>
      <c r="AD9625" s="20" t="s">
        <v>81</v>
      </c>
    </row>
    <row r="9626" ht="15.75" customHeight="1">
      <c r="A9626" s="22"/>
      <c r="B9626" s="22"/>
      <c r="C9626" s="22" t="s">
        <v>81</v>
      </c>
      <c r="D9626" s="2" t="s">
        <v>81</v>
      </c>
      <c r="Z9626" s="23"/>
      <c r="AA9626" s="20"/>
      <c r="AB9626" s="20"/>
      <c r="AC9626" s="20" t="s">
        <v>81</v>
      </c>
      <c r="AD9626" s="20" t="s">
        <v>81</v>
      </c>
    </row>
    <row r="9627" ht="15.75" customHeight="1">
      <c r="A9627" s="22"/>
      <c r="B9627" s="22"/>
      <c r="C9627" s="22" t="s">
        <v>81</v>
      </c>
      <c r="D9627" s="2" t="s">
        <v>81</v>
      </c>
      <c r="Z9627" s="23"/>
      <c r="AA9627" s="20"/>
      <c r="AB9627" s="20"/>
      <c r="AC9627" s="20" t="s">
        <v>81</v>
      </c>
      <c r="AD9627" s="20" t="s">
        <v>81</v>
      </c>
    </row>
    <row r="9628" ht="15.75" customHeight="1">
      <c r="A9628" s="22"/>
      <c r="B9628" s="22"/>
      <c r="C9628" s="22" t="s">
        <v>81</v>
      </c>
      <c r="D9628" s="2" t="s">
        <v>81</v>
      </c>
      <c r="Z9628" s="23"/>
      <c r="AA9628" s="20"/>
      <c r="AB9628" s="20"/>
      <c r="AC9628" s="20" t="s">
        <v>81</v>
      </c>
      <c r="AD9628" s="20" t="s">
        <v>81</v>
      </c>
    </row>
    <row r="9629" ht="15.75" customHeight="1">
      <c r="A9629" s="22"/>
      <c r="B9629" s="22"/>
      <c r="C9629" s="22" t="s">
        <v>81</v>
      </c>
      <c r="D9629" s="2" t="s">
        <v>81</v>
      </c>
      <c r="Z9629" s="23"/>
      <c r="AA9629" s="20"/>
      <c r="AB9629" s="20"/>
      <c r="AC9629" s="20" t="s">
        <v>81</v>
      </c>
      <c r="AD9629" s="20" t="s">
        <v>81</v>
      </c>
    </row>
    <row r="9630" ht="15.75" customHeight="1">
      <c r="A9630" s="22"/>
      <c r="B9630" s="22"/>
      <c r="C9630" s="22" t="s">
        <v>81</v>
      </c>
      <c r="D9630" s="2" t="s">
        <v>81</v>
      </c>
      <c r="Z9630" s="23"/>
      <c r="AA9630" s="20"/>
      <c r="AB9630" s="20"/>
      <c r="AC9630" s="20" t="s">
        <v>81</v>
      </c>
      <c r="AD9630" s="20" t="s">
        <v>81</v>
      </c>
    </row>
    <row r="9631" ht="15.75" customHeight="1">
      <c r="A9631" s="22"/>
      <c r="B9631" s="22"/>
      <c r="C9631" s="22" t="s">
        <v>81</v>
      </c>
      <c r="D9631" s="2" t="s">
        <v>81</v>
      </c>
      <c r="Z9631" s="23"/>
      <c r="AA9631" s="20"/>
      <c r="AB9631" s="20"/>
      <c r="AC9631" s="20" t="s">
        <v>81</v>
      </c>
      <c r="AD9631" s="20" t="s">
        <v>81</v>
      </c>
    </row>
    <row r="9632" ht="15.75" customHeight="1">
      <c r="A9632" s="22"/>
      <c r="B9632" s="22"/>
      <c r="C9632" s="22" t="s">
        <v>81</v>
      </c>
      <c r="D9632" s="2" t="s">
        <v>81</v>
      </c>
      <c r="Z9632" s="23"/>
      <c r="AA9632" s="20"/>
      <c r="AB9632" s="20"/>
      <c r="AC9632" s="20" t="s">
        <v>81</v>
      </c>
      <c r="AD9632" s="20" t="s">
        <v>81</v>
      </c>
    </row>
    <row r="9633" ht="15.75" customHeight="1">
      <c r="A9633" s="22"/>
      <c r="B9633" s="22"/>
      <c r="C9633" s="22" t="s">
        <v>81</v>
      </c>
      <c r="D9633" s="2" t="s">
        <v>81</v>
      </c>
      <c r="Z9633" s="23"/>
      <c r="AA9633" s="20"/>
      <c r="AB9633" s="20"/>
      <c r="AC9633" s="20" t="s">
        <v>81</v>
      </c>
      <c r="AD9633" s="20" t="s">
        <v>81</v>
      </c>
    </row>
    <row r="9634" ht="15.75" customHeight="1">
      <c r="A9634" s="22"/>
      <c r="B9634" s="22"/>
      <c r="C9634" s="22" t="s">
        <v>81</v>
      </c>
      <c r="D9634" s="2" t="s">
        <v>81</v>
      </c>
      <c r="Z9634" s="23"/>
      <c r="AA9634" s="20"/>
      <c r="AB9634" s="20"/>
      <c r="AC9634" s="20" t="s">
        <v>81</v>
      </c>
      <c r="AD9634" s="20" t="s">
        <v>81</v>
      </c>
    </row>
    <row r="9635" ht="15.75" customHeight="1">
      <c r="A9635" s="22"/>
      <c r="B9635" s="22"/>
      <c r="C9635" s="22" t="s">
        <v>81</v>
      </c>
      <c r="D9635" s="2" t="s">
        <v>81</v>
      </c>
      <c r="Z9635" s="23"/>
      <c r="AA9635" s="20"/>
      <c r="AB9635" s="20"/>
      <c r="AC9635" s="20" t="s">
        <v>81</v>
      </c>
      <c r="AD9635" s="20" t="s">
        <v>81</v>
      </c>
    </row>
    <row r="9636" ht="15.75" customHeight="1">
      <c r="A9636" s="22"/>
      <c r="B9636" s="22"/>
      <c r="C9636" s="22" t="s">
        <v>81</v>
      </c>
      <c r="D9636" s="2" t="s">
        <v>81</v>
      </c>
      <c r="Z9636" s="23"/>
      <c r="AA9636" s="20"/>
      <c r="AB9636" s="20"/>
      <c r="AC9636" s="20" t="s">
        <v>81</v>
      </c>
      <c r="AD9636" s="20" t="s">
        <v>81</v>
      </c>
    </row>
    <row r="9637" ht="15.75" customHeight="1">
      <c r="A9637" s="22"/>
      <c r="B9637" s="22"/>
      <c r="C9637" s="22" t="s">
        <v>81</v>
      </c>
      <c r="D9637" s="2" t="s">
        <v>81</v>
      </c>
      <c r="Z9637" s="23"/>
      <c r="AA9637" s="20"/>
      <c r="AB9637" s="20"/>
      <c r="AC9637" s="20" t="s">
        <v>81</v>
      </c>
      <c r="AD9637" s="20" t="s">
        <v>81</v>
      </c>
    </row>
    <row r="9638" ht="15.75" customHeight="1">
      <c r="A9638" s="22"/>
      <c r="B9638" s="22"/>
      <c r="C9638" s="22" t="s">
        <v>81</v>
      </c>
      <c r="D9638" s="2" t="s">
        <v>81</v>
      </c>
      <c r="Z9638" s="23"/>
      <c r="AA9638" s="20"/>
      <c r="AB9638" s="20"/>
      <c r="AC9638" s="20" t="s">
        <v>81</v>
      </c>
      <c r="AD9638" s="20" t="s">
        <v>81</v>
      </c>
    </row>
    <row r="9639" ht="15.75" customHeight="1">
      <c r="A9639" s="22"/>
      <c r="B9639" s="22"/>
      <c r="C9639" s="22" t="s">
        <v>81</v>
      </c>
      <c r="D9639" s="2" t="s">
        <v>81</v>
      </c>
      <c r="Z9639" s="23"/>
      <c r="AA9639" s="20"/>
      <c r="AB9639" s="20"/>
      <c r="AC9639" s="20" t="s">
        <v>81</v>
      </c>
      <c r="AD9639" s="20" t="s">
        <v>81</v>
      </c>
    </row>
    <row r="9640" ht="15.75" customHeight="1">
      <c r="A9640" s="22"/>
      <c r="B9640" s="22"/>
      <c r="C9640" s="22" t="s">
        <v>81</v>
      </c>
      <c r="D9640" s="2" t="s">
        <v>81</v>
      </c>
      <c r="Z9640" s="23"/>
      <c r="AA9640" s="20"/>
      <c r="AB9640" s="20"/>
      <c r="AC9640" s="20" t="s">
        <v>81</v>
      </c>
      <c r="AD9640" s="20" t="s">
        <v>81</v>
      </c>
    </row>
    <row r="9641" ht="15.75" customHeight="1">
      <c r="A9641" s="22"/>
      <c r="B9641" s="22"/>
      <c r="C9641" s="22" t="s">
        <v>81</v>
      </c>
      <c r="D9641" s="2" t="s">
        <v>81</v>
      </c>
      <c r="Z9641" s="23"/>
      <c r="AA9641" s="20"/>
      <c r="AB9641" s="20"/>
      <c r="AC9641" s="20" t="s">
        <v>81</v>
      </c>
      <c r="AD9641" s="20" t="s">
        <v>81</v>
      </c>
    </row>
    <row r="9642" ht="15.75" customHeight="1">
      <c r="A9642" s="22"/>
      <c r="B9642" s="22"/>
      <c r="C9642" s="22" t="s">
        <v>81</v>
      </c>
      <c r="D9642" s="2" t="s">
        <v>81</v>
      </c>
      <c r="Z9642" s="23"/>
      <c r="AA9642" s="20"/>
      <c r="AB9642" s="20"/>
      <c r="AC9642" s="20" t="s">
        <v>81</v>
      </c>
      <c r="AD9642" s="20" t="s">
        <v>81</v>
      </c>
    </row>
    <row r="9643" ht="15.75" customHeight="1">
      <c r="A9643" s="22"/>
      <c r="B9643" s="22"/>
      <c r="C9643" s="22" t="s">
        <v>81</v>
      </c>
      <c r="D9643" s="2" t="s">
        <v>81</v>
      </c>
      <c r="Z9643" s="23"/>
      <c r="AA9643" s="20"/>
      <c r="AB9643" s="20"/>
      <c r="AC9643" s="20" t="s">
        <v>81</v>
      </c>
      <c r="AD9643" s="20" t="s">
        <v>81</v>
      </c>
    </row>
    <row r="9644" ht="15.75" customHeight="1">
      <c r="A9644" s="22"/>
      <c r="B9644" s="22"/>
      <c r="C9644" s="22" t="s">
        <v>81</v>
      </c>
      <c r="D9644" s="2" t="s">
        <v>81</v>
      </c>
      <c r="Z9644" s="23"/>
      <c r="AA9644" s="20"/>
      <c r="AB9644" s="20"/>
      <c r="AC9644" s="20" t="s">
        <v>81</v>
      </c>
      <c r="AD9644" s="20" t="s">
        <v>81</v>
      </c>
    </row>
    <row r="9645" ht="15.75" customHeight="1">
      <c r="A9645" s="22"/>
      <c r="B9645" s="22"/>
      <c r="C9645" s="22" t="s">
        <v>81</v>
      </c>
      <c r="D9645" s="2" t="s">
        <v>81</v>
      </c>
      <c r="Z9645" s="23"/>
      <c r="AA9645" s="20"/>
      <c r="AB9645" s="20"/>
      <c r="AC9645" s="20" t="s">
        <v>81</v>
      </c>
      <c r="AD9645" s="20" t="s">
        <v>81</v>
      </c>
    </row>
    <row r="9646" ht="15.75" customHeight="1">
      <c r="A9646" s="22"/>
      <c r="B9646" s="22"/>
      <c r="C9646" s="22" t="s">
        <v>81</v>
      </c>
      <c r="D9646" s="2" t="s">
        <v>81</v>
      </c>
      <c r="Z9646" s="23"/>
      <c r="AA9646" s="20"/>
      <c r="AB9646" s="20"/>
      <c r="AC9646" s="20" t="s">
        <v>81</v>
      </c>
      <c r="AD9646" s="20" t="s">
        <v>81</v>
      </c>
    </row>
    <row r="9647" ht="15.75" customHeight="1">
      <c r="A9647" s="22"/>
      <c r="B9647" s="22"/>
      <c r="C9647" s="22" t="s">
        <v>81</v>
      </c>
      <c r="D9647" s="2" t="s">
        <v>81</v>
      </c>
      <c r="Z9647" s="23"/>
      <c r="AA9647" s="20"/>
      <c r="AB9647" s="20"/>
      <c r="AC9647" s="20" t="s">
        <v>81</v>
      </c>
      <c r="AD9647" s="20" t="s">
        <v>81</v>
      </c>
    </row>
    <row r="9648" ht="15.75" customHeight="1">
      <c r="A9648" s="22"/>
      <c r="B9648" s="22"/>
      <c r="C9648" s="22" t="s">
        <v>81</v>
      </c>
      <c r="D9648" s="2" t="s">
        <v>81</v>
      </c>
      <c r="Z9648" s="23"/>
      <c r="AA9648" s="20"/>
      <c r="AB9648" s="20"/>
      <c r="AC9648" s="20" t="s">
        <v>81</v>
      </c>
      <c r="AD9648" s="20" t="s">
        <v>81</v>
      </c>
    </row>
    <row r="9649" ht="15.75" customHeight="1">
      <c r="A9649" s="22"/>
      <c r="B9649" s="22"/>
      <c r="C9649" s="22" t="s">
        <v>81</v>
      </c>
      <c r="D9649" s="2" t="s">
        <v>81</v>
      </c>
      <c r="Z9649" s="23"/>
      <c r="AA9649" s="20"/>
      <c r="AB9649" s="20"/>
      <c r="AC9649" s="20" t="s">
        <v>81</v>
      </c>
      <c r="AD9649" s="20" t="s">
        <v>81</v>
      </c>
    </row>
    <row r="9650" ht="15.75" customHeight="1">
      <c r="A9650" s="22"/>
      <c r="B9650" s="22"/>
      <c r="C9650" s="22" t="s">
        <v>81</v>
      </c>
      <c r="D9650" s="2" t="s">
        <v>81</v>
      </c>
      <c r="Z9650" s="23"/>
      <c r="AA9650" s="20"/>
      <c r="AB9650" s="20"/>
      <c r="AC9650" s="20" t="s">
        <v>81</v>
      </c>
      <c r="AD9650" s="20" t="s">
        <v>81</v>
      </c>
    </row>
    <row r="9651" ht="15.75" customHeight="1">
      <c r="A9651" s="22"/>
      <c r="B9651" s="22"/>
      <c r="C9651" s="22" t="s">
        <v>81</v>
      </c>
      <c r="D9651" s="2" t="s">
        <v>81</v>
      </c>
      <c r="Z9651" s="23"/>
      <c r="AA9651" s="20"/>
      <c r="AB9651" s="20"/>
      <c r="AC9651" s="20" t="s">
        <v>81</v>
      </c>
      <c r="AD9651" s="20" t="s">
        <v>81</v>
      </c>
    </row>
    <row r="9652" ht="15.75" customHeight="1">
      <c r="A9652" s="22"/>
      <c r="B9652" s="22"/>
      <c r="C9652" s="22" t="s">
        <v>81</v>
      </c>
      <c r="D9652" s="2" t="s">
        <v>81</v>
      </c>
      <c r="Z9652" s="23"/>
      <c r="AA9652" s="20"/>
      <c r="AB9652" s="20"/>
      <c r="AC9652" s="20" t="s">
        <v>81</v>
      </c>
      <c r="AD9652" s="20" t="s">
        <v>81</v>
      </c>
    </row>
    <row r="9653" ht="15.75" customHeight="1">
      <c r="A9653" s="22"/>
      <c r="B9653" s="22"/>
      <c r="C9653" s="22" t="s">
        <v>81</v>
      </c>
      <c r="D9653" s="2" t="s">
        <v>81</v>
      </c>
      <c r="Z9653" s="23"/>
      <c r="AA9653" s="20"/>
      <c r="AB9653" s="20"/>
      <c r="AC9653" s="20" t="s">
        <v>81</v>
      </c>
      <c r="AD9653" s="20" t="s">
        <v>81</v>
      </c>
    </row>
    <row r="9654" ht="15.75" customHeight="1">
      <c r="A9654" s="22"/>
      <c r="B9654" s="22"/>
      <c r="C9654" s="22" t="s">
        <v>81</v>
      </c>
      <c r="D9654" s="2" t="s">
        <v>81</v>
      </c>
      <c r="Z9654" s="23"/>
      <c r="AA9654" s="20"/>
      <c r="AB9654" s="20"/>
      <c r="AC9654" s="20" t="s">
        <v>81</v>
      </c>
      <c r="AD9654" s="20" t="s">
        <v>81</v>
      </c>
    </row>
    <row r="9655" ht="15.75" customHeight="1">
      <c r="A9655" s="22"/>
      <c r="B9655" s="22"/>
      <c r="C9655" s="22" t="s">
        <v>81</v>
      </c>
      <c r="D9655" s="2" t="s">
        <v>81</v>
      </c>
      <c r="Z9655" s="23"/>
      <c r="AA9655" s="20"/>
      <c r="AB9655" s="20"/>
      <c r="AC9655" s="20" t="s">
        <v>81</v>
      </c>
      <c r="AD9655" s="20" t="s">
        <v>81</v>
      </c>
    </row>
    <row r="9656" ht="15.75" customHeight="1">
      <c r="A9656" s="22"/>
      <c r="B9656" s="22"/>
      <c r="C9656" s="22" t="s">
        <v>81</v>
      </c>
      <c r="D9656" s="2" t="s">
        <v>81</v>
      </c>
      <c r="Z9656" s="23"/>
      <c r="AA9656" s="20"/>
      <c r="AB9656" s="20"/>
      <c r="AC9656" s="20" t="s">
        <v>81</v>
      </c>
      <c r="AD9656" s="20" t="s">
        <v>81</v>
      </c>
    </row>
    <row r="9657" ht="15.75" customHeight="1">
      <c r="A9657" s="22"/>
      <c r="B9657" s="22"/>
      <c r="C9657" s="22" t="s">
        <v>81</v>
      </c>
      <c r="D9657" s="2" t="s">
        <v>81</v>
      </c>
      <c r="Z9657" s="23"/>
      <c r="AA9657" s="20"/>
      <c r="AB9657" s="20"/>
      <c r="AC9657" s="20" t="s">
        <v>81</v>
      </c>
      <c r="AD9657" s="20" t="s">
        <v>81</v>
      </c>
    </row>
    <row r="9658" ht="15.75" customHeight="1">
      <c r="A9658" s="22"/>
      <c r="B9658" s="22"/>
      <c r="C9658" s="22" t="s">
        <v>81</v>
      </c>
      <c r="D9658" s="2" t="s">
        <v>81</v>
      </c>
      <c r="Z9658" s="23"/>
      <c r="AA9658" s="20"/>
      <c r="AB9658" s="20"/>
      <c r="AC9658" s="20" t="s">
        <v>81</v>
      </c>
      <c r="AD9658" s="20" t="s">
        <v>81</v>
      </c>
    </row>
    <row r="9659" ht="15.75" customHeight="1">
      <c r="A9659" s="22"/>
      <c r="B9659" s="22"/>
      <c r="C9659" s="22" t="s">
        <v>81</v>
      </c>
      <c r="D9659" s="2" t="s">
        <v>81</v>
      </c>
      <c r="Z9659" s="23"/>
      <c r="AA9659" s="20"/>
      <c r="AB9659" s="20"/>
      <c r="AC9659" s="20" t="s">
        <v>81</v>
      </c>
      <c r="AD9659" s="20" t="s">
        <v>81</v>
      </c>
    </row>
    <row r="9660" ht="15.75" customHeight="1">
      <c r="A9660" s="22"/>
      <c r="B9660" s="22"/>
      <c r="C9660" s="22" t="s">
        <v>81</v>
      </c>
      <c r="D9660" s="2" t="s">
        <v>81</v>
      </c>
      <c r="Z9660" s="23"/>
      <c r="AA9660" s="20"/>
      <c r="AB9660" s="20"/>
      <c r="AC9660" s="20" t="s">
        <v>81</v>
      </c>
      <c r="AD9660" s="20" t="s">
        <v>81</v>
      </c>
    </row>
    <row r="9661" ht="15.75" customHeight="1">
      <c r="A9661" s="22"/>
      <c r="B9661" s="22"/>
      <c r="C9661" s="22" t="s">
        <v>81</v>
      </c>
      <c r="D9661" s="2" t="s">
        <v>81</v>
      </c>
      <c r="Z9661" s="23"/>
      <c r="AA9661" s="20"/>
      <c r="AB9661" s="20"/>
      <c r="AC9661" s="20" t="s">
        <v>81</v>
      </c>
      <c r="AD9661" s="20" t="s">
        <v>81</v>
      </c>
    </row>
    <row r="9662" ht="15.75" customHeight="1">
      <c r="A9662" s="22"/>
      <c r="B9662" s="22"/>
      <c r="C9662" s="22" t="s">
        <v>81</v>
      </c>
      <c r="D9662" s="2" t="s">
        <v>81</v>
      </c>
      <c r="Z9662" s="23"/>
      <c r="AA9662" s="20"/>
      <c r="AB9662" s="20"/>
      <c r="AC9662" s="20" t="s">
        <v>81</v>
      </c>
      <c r="AD9662" s="20" t="s">
        <v>81</v>
      </c>
    </row>
    <row r="9663" ht="15.75" customHeight="1">
      <c r="A9663" s="22"/>
      <c r="B9663" s="22"/>
      <c r="C9663" s="22" t="s">
        <v>81</v>
      </c>
      <c r="D9663" s="2" t="s">
        <v>81</v>
      </c>
      <c r="Z9663" s="23"/>
      <c r="AA9663" s="20"/>
      <c r="AB9663" s="20"/>
      <c r="AC9663" s="20" t="s">
        <v>81</v>
      </c>
      <c r="AD9663" s="20" t="s">
        <v>81</v>
      </c>
    </row>
    <row r="9664" ht="15.75" customHeight="1">
      <c r="A9664" s="22"/>
      <c r="B9664" s="22"/>
      <c r="C9664" s="22" t="s">
        <v>81</v>
      </c>
      <c r="D9664" s="2" t="s">
        <v>81</v>
      </c>
      <c r="Z9664" s="23"/>
      <c r="AA9664" s="20"/>
      <c r="AB9664" s="20"/>
      <c r="AC9664" s="20" t="s">
        <v>81</v>
      </c>
      <c r="AD9664" s="20" t="s">
        <v>81</v>
      </c>
    </row>
    <row r="9665" ht="15.75" customHeight="1">
      <c r="A9665" s="22"/>
      <c r="B9665" s="22"/>
      <c r="C9665" s="22" t="s">
        <v>81</v>
      </c>
      <c r="D9665" s="2" t="s">
        <v>81</v>
      </c>
      <c r="Z9665" s="23"/>
      <c r="AA9665" s="20"/>
      <c r="AB9665" s="20"/>
      <c r="AC9665" s="20" t="s">
        <v>81</v>
      </c>
      <c r="AD9665" s="20" t="s">
        <v>81</v>
      </c>
    </row>
    <row r="9666" ht="15.75" customHeight="1">
      <c r="A9666" s="22"/>
      <c r="B9666" s="22"/>
      <c r="C9666" s="22" t="s">
        <v>81</v>
      </c>
      <c r="D9666" s="2" t="s">
        <v>81</v>
      </c>
      <c r="Z9666" s="23"/>
      <c r="AA9666" s="20"/>
      <c r="AB9666" s="20"/>
      <c r="AC9666" s="20" t="s">
        <v>81</v>
      </c>
      <c r="AD9666" s="20" t="s">
        <v>81</v>
      </c>
    </row>
    <row r="9667" ht="15.75" customHeight="1">
      <c r="A9667" s="22"/>
      <c r="B9667" s="22"/>
      <c r="C9667" s="22" t="s">
        <v>81</v>
      </c>
      <c r="D9667" s="2" t="s">
        <v>81</v>
      </c>
      <c r="Z9667" s="23"/>
      <c r="AA9667" s="20"/>
      <c r="AB9667" s="20"/>
      <c r="AC9667" s="20" t="s">
        <v>81</v>
      </c>
      <c r="AD9667" s="20" t="s">
        <v>81</v>
      </c>
    </row>
    <row r="9668" ht="15.75" customHeight="1">
      <c r="A9668" s="22"/>
      <c r="B9668" s="22"/>
      <c r="C9668" s="22" t="s">
        <v>81</v>
      </c>
      <c r="D9668" s="2" t="s">
        <v>81</v>
      </c>
      <c r="Z9668" s="23"/>
      <c r="AA9668" s="20"/>
      <c r="AB9668" s="20"/>
      <c r="AC9668" s="20" t="s">
        <v>81</v>
      </c>
      <c r="AD9668" s="20" t="s">
        <v>81</v>
      </c>
    </row>
    <row r="9669" ht="15.75" customHeight="1">
      <c r="A9669" s="22"/>
      <c r="B9669" s="22"/>
      <c r="C9669" s="22" t="s">
        <v>81</v>
      </c>
      <c r="D9669" s="2" t="s">
        <v>81</v>
      </c>
      <c r="Z9669" s="23"/>
      <c r="AA9669" s="20"/>
      <c r="AB9669" s="20"/>
      <c r="AC9669" s="20" t="s">
        <v>81</v>
      </c>
      <c r="AD9669" s="20" t="s">
        <v>81</v>
      </c>
    </row>
    <row r="9670" ht="15.75" customHeight="1">
      <c r="A9670" s="22"/>
      <c r="B9670" s="22"/>
      <c r="C9670" s="22" t="s">
        <v>81</v>
      </c>
      <c r="D9670" s="2" t="s">
        <v>81</v>
      </c>
      <c r="Z9670" s="23"/>
      <c r="AA9670" s="20"/>
      <c r="AB9670" s="20"/>
      <c r="AC9670" s="20" t="s">
        <v>81</v>
      </c>
      <c r="AD9670" s="20" t="s">
        <v>81</v>
      </c>
    </row>
    <row r="9671" ht="15.75" customHeight="1">
      <c r="A9671" s="22"/>
      <c r="B9671" s="22"/>
      <c r="C9671" s="22" t="s">
        <v>81</v>
      </c>
      <c r="D9671" s="2" t="s">
        <v>81</v>
      </c>
      <c r="Z9671" s="23"/>
      <c r="AA9671" s="20"/>
      <c r="AB9671" s="20"/>
      <c r="AC9671" s="20" t="s">
        <v>81</v>
      </c>
      <c r="AD9671" s="20" t="s">
        <v>81</v>
      </c>
    </row>
    <row r="9672" ht="15.75" customHeight="1">
      <c r="A9672" s="22"/>
      <c r="B9672" s="22"/>
      <c r="C9672" s="22" t="s">
        <v>81</v>
      </c>
      <c r="D9672" s="2" t="s">
        <v>81</v>
      </c>
      <c r="Z9672" s="23"/>
      <c r="AA9672" s="20"/>
      <c r="AB9672" s="20"/>
      <c r="AC9672" s="20" t="s">
        <v>81</v>
      </c>
      <c r="AD9672" s="20" t="s">
        <v>81</v>
      </c>
    </row>
    <row r="9673" ht="15.75" customHeight="1">
      <c r="A9673" s="22"/>
      <c r="B9673" s="22"/>
      <c r="C9673" s="22" t="s">
        <v>81</v>
      </c>
      <c r="D9673" s="2" t="s">
        <v>81</v>
      </c>
      <c r="Z9673" s="23"/>
      <c r="AA9673" s="20"/>
      <c r="AB9673" s="20"/>
      <c r="AC9673" s="20" t="s">
        <v>81</v>
      </c>
      <c r="AD9673" s="20" t="s">
        <v>81</v>
      </c>
    </row>
    <row r="9674" ht="15.75" customHeight="1">
      <c r="A9674" s="22"/>
      <c r="B9674" s="22"/>
      <c r="C9674" s="22" t="s">
        <v>81</v>
      </c>
      <c r="D9674" s="2" t="s">
        <v>81</v>
      </c>
      <c r="Z9674" s="23"/>
      <c r="AA9674" s="20"/>
      <c r="AB9674" s="20"/>
      <c r="AC9674" s="20" t="s">
        <v>81</v>
      </c>
      <c r="AD9674" s="20" t="s">
        <v>81</v>
      </c>
    </row>
    <row r="9675" ht="15.75" customHeight="1">
      <c r="A9675" s="22"/>
      <c r="B9675" s="22"/>
      <c r="C9675" s="22" t="s">
        <v>81</v>
      </c>
      <c r="D9675" s="2" t="s">
        <v>81</v>
      </c>
      <c r="Z9675" s="23"/>
      <c r="AA9675" s="20"/>
      <c r="AB9675" s="20"/>
      <c r="AC9675" s="20" t="s">
        <v>81</v>
      </c>
      <c r="AD9675" s="20" t="s">
        <v>81</v>
      </c>
    </row>
    <row r="9676" ht="15.75" customHeight="1">
      <c r="A9676" s="22"/>
      <c r="B9676" s="22"/>
      <c r="C9676" s="22" t="s">
        <v>81</v>
      </c>
      <c r="D9676" s="2" t="s">
        <v>81</v>
      </c>
      <c r="Z9676" s="23"/>
      <c r="AA9676" s="20"/>
      <c r="AB9676" s="20"/>
      <c r="AC9676" s="20" t="s">
        <v>81</v>
      </c>
      <c r="AD9676" s="20" t="s">
        <v>81</v>
      </c>
    </row>
    <row r="9677" ht="15.75" customHeight="1">
      <c r="A9677" s="22"/>
      <c r="B9677" s="22"/>
      <c r="C9677" s="22" t="s">
        <v>81</v>
      </c>
      <c r="D9677" s="2" t="s">
        <v>81</v>
      </c>
      <c r="Z9677" s="23"/>
      <c r="AA9677" s="20"/>
      <c r="AB9677" s="20"/>
      <c r="AC9677" s="20" t="s">
        <v>81</v>
      </c>
      <c r="AD9677" s="20" t="s">
        <v>81</v>
      </c>
    </row>
    <row r="9678" ht="15.75" customHeight="1">
      <c r="A9678" s="22"/>
      <c r="B9678" s="22"/>
      <c r="C9678" s="22" t="s">
        <v>81</v>
      </c>
      <c r="D9678" s="2" t="s">
        <v>81</v>
      </c>
      <c r="Z9678" s="23"/>
      <c r="AA9678" s="20"/>
      <c r="AB9678" s="20"/>
      <c r="AC9678" s="20" t="s">
        <v>81</v>
      </c>
      <c r="AD9678" s="20" t="s">
        <v>81</v>
      </c>
    </row>
    <row r="9679" ht="15.75" customHeight="1">
      <c r="A9679" s="22"/>
      <c r="B9679" s="22"/>
      <c r="C9679" s="22" t="s">
        <v>81</v>
      </c>
      <c r="D9679" s="2" t="s">
        <v>81</v>
      </c>
      <c r="Z9679" s="23"/>
      <c r="AA9679" s="20"/>
      <c r="AB9679" s="20"/>
      <c r="AC9679" s="20" t="s">
        <v>81</v>
      </c>
      <c r="AD9679" s="20" t="s">
        <v>81</v>
      </c>
    </row>
    <row r="9680" ht="15.75" customHeight="1">
      <c r="A9680" s="22"/>
      <c r="B9680" s="22"/>
      <c r="C9680" s="22" t="s">
        <v>81</v>
      </c>
      <c r="D9680" s="2" t="s">
        <v>81</v>
      </c>
      <c r="Z9680" s="23"/>
      <c r="AA9680" s="20"/>
      <c r="AB9680" s="20"/>
      <c r="AC9680" s="20" t="s">
        <v>81</v>
      </c>
      <c r="AD9680" s="20" t="s">
        <v>81</v>
      </c>
    </row>
    <row r="9681" ht="15.75" customHeight="1">
      <c r="A9681" s="22"/>
      <c r="B9681" s="22"/>
      <c r="C9681" s="22" t="s">
        <v>81</v>
      </c>
      <c r="D9681" s="2" t="s">
        <v>81</v>
      </c>
      <c r="Z9681" s="23"/>
      <c r="AA9681" s="20"/>
      <c r="AB9681" s="20"/>
      <c r="AC9681" s="20" t="s">
        <v>81</v>
      </c>
      <c r="AD9681" s="20" t="s">
        <v>81</v>
      </c>
    </row>
    <row r="9682" ht="15.75" customHeight="1">
      <c r="A9682" s="22"/>
      <c r="B9682" s="22"/>
      <c r="C9682" s="22" t="s">
        <v>81</v>
      </c>
      <c r="D9682" s="2" t="s">
        <v>81</v>
      </c>
      <c r="Z9682" s="23"/>
      <c r="AA9682" s="20"/>
      <c r="AB9682" s="20"/>
      <c r="AC9682" s="20" t="s">
        <v>81</v>
      </c>
      <c r="AD9682" s="20" t="s">
        <v>81</v>
      </c>
    </row>
    <row r="9683" ht="15.75" customHeight="1">
      <c r="A9683" s="22"/>
      <c r="B9683" s="22"/>
      <c r="C9683" s="22" t="s">
        <v>81</v>
      </c>
      <c r="D9683" s="2" t="s">
        <v>81</v>
      </c>
      <c r="Z9683" s="23"/>
      <c r="AA9683" s="20"/>
      <c r="AB9683" s="20"/>
      <c r="AC9683" s="20" t="s">
        <v>81</v>
      </c>
      <c r="AD9683" s="20" t="s">
        <v>81</v>
      </c>
    </row>
    <row r="9684" ht="15.75" customHeight="1">
      <c r="A9684" s="22"/>
      <c r="B9684" s="22"/>
      <c r="C9684" s="22" t="s">
        <v>81</v>
      </c>
      <c r="D9684" s="2" t="s">
        <v>81</v>
      </c>
      <c r="Z9684" s="23"/>
      <c r="AA9684" s="20"/>
      <c r="AB9684" s="20"/>
      <c r="AC9684" s="20" t="s">
        <v>81</v>
      </c>
      <c r="AD9684" s="20" t="s">
        <v>81</v>
      </c>
    </row>
    <row r="9685" ht="15.75" customHeight="1">
      <c r="A9685" s="22"/>
      <c r="B9685" s="22"/>
      <c r="C9685" s="22" t="s">
        <v>81</v>
      </c>
      <c r="D9685" s="2" t="s">
        <v>81</v>
      </c>
      <c r="Z9685" s="23"/>
      <c r="AA9685" s="20"/>
      <c r="AB9685" s="20"/>
      <c r="AC9685" s="20" t="s">
        <v>81</v>
      </c>
      <c r="AD9685" s="20" t="s">
        <v>81</v>
      </c>
    </row>
    <row r="9686" ht="15.75" customHeight="1">
      <c r="A9686" s="22"/>
      <c r="B9686" s="22"/>
      <c r="C9686" s="22" t="s">
        <v>81</v>
      </c>
      <c r="D9686" s="2" t="s">
        <v>81</v>
      </c>
      <c r="Z9686" s="23"/>
      <c r="AA9686" s="20"/>
      <c r="AB9686" s="20"/>
      <c r="AC9686" s="20" t="s">
        <v>81</v>
      </c>
      <c r="AD9686" s="20" t="s">
        <v>81</v>
      </c>
    </row>
    <row r="9687" ht="15.75" customHeight="1">
      <c r="A9687" s="22"/>
      <c r="B9687" s="22"/>
      <c r="C9687" s="22" t="s">
        <v>81</v>
      </c>
      <c r="D9687" s="2" t="s">
        <v>81</v>
      </c>
      <c r="Z9687" s="23"/>
      <c r="AA9687" s="20"/>
      <c r="AB9687" s="20"/>
      <c r="AC9687" s="20" t="s">
        <v>81</v>
      </c>
      <c r="AD9687" s="20" t="s">
        <v>81</v>
      </c>
    </row>
    <row r="9688" ht="15.75" customHeight="1">
      <c r="A9688" s="22"/>
      <c r="B9688" s="22"/>
      <c r="C9688" s="22" t="s">
        <v>81</v>
      </c>
      <c r="D9688" s="2" t="s">
        <v>81</v>
      </c>
      <c r="Z9688" s="23"/>
      <c r="AA9688" s="20"/>
      <c r="AB9688" s="20"/>
      <c r="AC9688" s="20" t="s">
        <v>81</v>
      </c>
      <c r="AD9688" s="20" t="s">
        <v>81</v>
      </c>
    </row>
    <row r="9689" ht="15.75" customHeight="1">
      <c r="A9689" s="22"/>
      <c r="B9689" s="22"/>
      <c r="C9689" s="22" t="s">
        <v>81</v>
      </c>
      <c r="D9689" s="2" t="s">
        <v>81</v>
      </c>
      <c r="Z9689" s="23"/>
      <c r="AA9689" s="20"/>
      <c r="AB9689" s="20"/>
      <c r="AC9689" s="20" t="s">
        <v>81</v>
      </c>
      <c r="AD9689" s="20" t="s">
        <v>81</v>
      </c>
    </row>
    <row r="9690" ht="15.75" customHeight="1">
      <c r="A9690" s="22"/>
      <c r="B9690" s="22"/>
      <c r="C9690" s="22" t="s">
        <v>81</v>
      </c>
      <c r="D9690" s="2" t="s">
        <v>81</v>
      </c>
      <c r="Z9690" s="23"/>
      <c r="AA9690" s="20"/>
      <c r="AB9690" s="20"/>
      <c r="AC9690" s="20" t="s">
        <v>81</v>
      </c>
      <c r="AD9690" s="20" t="s">
        <v>81</v>
      </c>
    </row>
    <row r="9691" ht="15.75" customHeight="1">
      <c r="A9691" s="22"/>
      <c r="B9691" s="22"/>
      <c r="C9691" s="22" t="s">
        <v>81</v>
      </c>
      <c r="D9691" s="2" t="s">
        <v>81</v>
      </c>
      <c r="Z9691" s="23"/>
      <c r="AA9691" s="20"/>
      <c r="AB9691" s="20"/>
      <c r="AC9691" s="20" t="s">
        <v>81</v>
      </c>
      <c r="AD9691" s="20" t="s">
        <v>81</v>
      </c>
    </row>
    <row r="9692" ht="15.75" customHeight="1">
      <c r="A9692" s="22"/>
      <c r="B9692" s="22"/>
      <c r="C9692" s="22" t="s">
        <v>81</v>
      </c>
      <c r="D9692" s="2" t="s">
        <v>81</v>
      </c>
      <c r="Z9692" s="23"/>
      <c r="AA9692" s="20"/>
      <c r="AB9692" s="20"/>
      <c r="AC9692" s="20" t="s">
        <v>81</v>
      </c>
      <c r="AD9692" s="20" t="s">
        <v>81</v>
      </c>
    </row>
    <row r="9693" ht="15.75" customHeight="1">
      <c r="A9693" s="22"/>
      <c r="B9693" s="22"/>
      <c r="C9693" s="22" t="s">
        <v>81</v>
      </c>
      <c r="D9693" s="2" t="s">
        <v>81</v>
      </c>
      <c r="Z9693" s="23"/>
      <c r="AA9693" s="20"/>
      <c r="AB9693" s="20"/>
      <c r="AC9693" s="20" t="s">
        <v>81</v>
      </c>
      <c r="AD9693" s="20" t="s">
        <v>81</v>
      </c>
    </row>
    <row r="9694" ht="15.75" customHeight="1">
      <c r="A9694" s="22"/>
      <c r="B9694" s="22"/>
      <c r="C9694" s="22" t="s">
        <v>81</v>
      </c>
      <c r="D9694" s="2" t="s">
        <v>81</v>
      </c>
      <c r="Z9694" s="23"/>
      <c r="AA9694" s="20"/>
      <c r="AB9694" s="20"/>
      <c r="AC9694" s="20" t="s">
        <v>81</v>
      </c>
      <c r="AD9694" s="20" t="s">
        <v>81</v>
      </c>
    </row>
    <row r="9695" ht="15.75" customHeight="1">
      <c r="A9695" s="22"/>
      <c r="B9695" s="22"/>
      <c r="C9695" s="22" t="s">
        <v>81</v>
      </c>
      <c r="D9695" s="2" t="s">
        <v>81</v>
      </c>
      <c r="Z9695" s="23"/>
      <c r="AA9695" s="20"/>
      <c r="AB9695" s="20"/>
      <c r="AC9695" s="20" t="s">
        <v>81</v>
      </c>
      <c r="AD9695" s="20" t="s">
        <v>81</v>
      </c>
    </row>
    <row r="9696" ht="15.75" customHeight="1">
      <c r="A9696" s="22"/>
      <c r="B9696" s="22"/>
      <c r="C9696" s="22" t="s">
        <v>81</v>
      </c>
      <c r="D9696" s="2" t="s">
        <v>81</v>
      </c>
      <c r="Z9696" s="23"/>
      <c r="AA9696" s="20"/>
      <c r="AB9696" s="20"/>
      <c r="AC9696" s="20" t="s">
        <v>81</v>
      </c>
      <c r="AD9696" s="20" t="s">
        <v>81</v>
      </c>
    </row>
    <row r="9697" ht="15.75" customHeight="1">
      <c r="A9697" s="22"/>
      <c r="B9697" s="22"/>
      <c r="C9697" s="22" t="s">
        <v>81</v>
      </c>
      <c r="D9697" s="2" t="s">
        <v>81</v>
      </c>
      <c r="Z9697" s="23"/>
      <c r="AA9697" s="20"/>
      <c r="AB9697" s="20"/>
      <c r="AC9697" s="20" t="s">
        <v>81</v>
      </c>
      <c r="AD9697" s="20" t="s">
        <v>81</v>
      </c>
    </row>
    <row r="9698" ht="15.75" customHeight="1">
      <c r="A9698" s="22"/>
      <c r="B9698" s="22"/>
      <c r="C9698" s="22" t="s">
        <v>81</v>
      </c>
      <c r="D9698" s="2" t="s">
        <v>81</v>
      </c>
      <c r="Z9698" s="23"/>
      <c r="AA9698" s="20"/>
      <c r="AB9698" s="20"/>
      <c r="AC9698" s="20" t="s">
        <v>81</v>
      </c>
      <c r="AD9698" s="20" t="s">
        <v>81</v>
      </c>
    </row>
    <row r="9699" ht="15.75" customHeight="1">
      <c r="A9699" s="22"/>
      <c r="B9699" s="22"/>
      <c r="C9699" s="22" t="s">
        <v>81</v>
      </c>
      <c r="D9699" s="2" t="s">
        <v>81</v>
      </c>
      <c r="Z9699" s="23"/>
      <c r="AA9699" s="20"/>
      <c r="AB9699" s="20"/>
      <c r="AC9699" s="20" t="s">
        <v>81</v>
      </c>
      <c r="AD9699" s="20" t="s">
        <v>81</v>
      </c>
    </row>
    <row r="9700" ht="15.75" customHeight="1">
      <c r="A9700" s="22"/>
      <c r="B9700" s="22"/>
      <c r="C9700" s="22" t="s">
        <v>81</v>
      </c>
      <c r="D9700" s="2" t="s">
        <v>81</v>
      </c>
      <c r="Z9700" s="23"/>
      <c r="AA9700" s="20"/>
      <c r="AB9700" s="20"/>
      <c r="AC9700" s="20" t="s">
        <v>81</v>
      </c>
      <c r="AD9700" s="20" t="s">
        <v>81</v>
      </c>
    </row>
    <row r="9701" ht="15.75" customHeight="1">
      <c r="A9701" s="22"/>
      <c r="B9701" s="22"/>
      <c r="C9701" s="22" t="s">
        <v>81</v>
      </c>
      <c r="D9701" s="2" t="s">
        <v>81</v>
      </c>
      <c r="Z9701" s="23"/>
      <c r="AA9701" s="20"/>
      <c r="AB9701" s="20"/>
      <c r="AC9701" s="20" t="s">
        <v>81</v>
      </c>
      <c r="AD9701" s="20" t="s">
        <v>81</v>
      </c>
    </row>
    <row r="9702" ht="15.75" customHeight="1">
      <c r="A9702" s="22"/>
      <c r="B9702" s="22"/>
      <c r="C9702" s="22" t="s">
        <v>81</v>
      </c>
      <c r="D9702" s="2" t="s">
        <v>81</v>
      </c>
      <c r="Z9702" s="23"/>
      <c r="AA9702" s="20"/>
      <c r="AB9702" s="20"/>
      <c r="AC9702" s="20" t="s">
        <v>81</v>
      </c>
      <c r="AD9702" s="20" t="s">
        <v>81</v>
      </c>
    </row>
    <row r="9703" ht="15.75" customHeight="1">
      <c r="A9703" s="22"/>
      <c r="B9703" s="22"/>
      <c r="C9703" s="22" t="s">
        <v>81</v>
      </c>
      <c r="D9703" s="2" t="s">
        <v>81</v>
      </c>
      <c r="Z9703" s="23"/>
      <c r="AA9703" s="20"/>
      <c r="AB9703" s="20"/>
      <c r="AC9703" s="20" t="s">
        <v>81</v>
      </c>
      <c r="AD9703" s="20" t="s">
        <v>81</v>
      </c>
    </row>
    <row r="9704" ht="15.75" customHeight="1">
      <c r="A9704" s="22"/>
      <c r="B9704" s="22"/>
      <c r="C9704" s="22" t="s">
        <v>81</v>
      </c>
      <c r="D9704" s="2" t="s">
        <v>81</v>
      </c>
      <c r="Z9704" s="23"/>
      <c r="AA9704" s="20"/>
      <c r="AB9704" s="20"/>
      <c r="AC9704" s="20" t="s">
        <v>81</v>
      </c>
      <c r="AD9704" s="20" t="s">
        <v>81</v>
      </c>
    </row>
    <row r="9705" ht="15.75" customHeight="1">
      <c r="A9705" s="22"/>
      <c r="B9705" s="22"/>
      <c r="C9705" s="22" t="s">
        <v>81</v>
      </c>
      <c r="D9705" s="2" t="s">
        <v>81</v>
      </c>
      <c r="Z9705" s="23"/>
      <c r="AA9705" s="20"/>
      <c r="AB9705" s="20"/>
      <c r="AC9705" s="20" t="s">
        <v>81</v>
      </c>
      <c r="AD9705" s="20" t="s">
        <v>81</v>
      </c>
    </row>
    <row r="9706" ht="15.75" customHeight="1">
      <c r="A9706" s="22"/>
      <c r="B9706" s="22"/>
      <c r="C9706" s="22" t="s">
        <v>81</v>
      </c>
      <c r="D9706" s="2" t="s">
        <v>81</v>
      </c>
      <c r="Z9706" s="23"/>
      <c r="AA9706" s="20"/>
      <c r="AB9706" s="20"/>
      <c r="AC9706" s="20" t="s">
        <v>81</v>
      </c>
      <c r="AD9706" s="20" t="s">
        <v>81</v>
      </c>
    </row>
    <row r="9707" ht="15.75" customHeight="1">
      <c r="A9707" s="22"/>
      <c r="B9707" s="22"/>
      <c r="C9707" s="22" t="s">
        <v>81</v>
      </c>
      <c r="D9707" s="2" t="s">
        <v>81</v>
      </c>
      <c r="Z9707" s="23"/>
      <c r="AA9707" s="20"/>
      <c r="AB9707" s="20"/>
      <c r="AC9707" s="20" t="s">
        <v>81</v>
      </c>
      <c r="AD9707" s="20" t="s">
        <v>81</v>
      </c>
    </row>
    <row r="9708" ht="15.75" customHeight="1">
      <c r="A9708" s="22"/>
      <c r="B9708" s="22"/>
      <c r="C9708" s="22" t="s">
        <v>81</v>
      </c>
      <c r="D9708" s="2" t="s">
        <v>81</v>
      </c>
      <c r="Z9708" s="23"/>
      <c r="AA9708" s="20"/>
      <c r="AB9708" s="20"/>
      <c r="AC9708" s="20" t="s">
        <v>81</v>
      </c>
      <c r="AD9708" s="20" t="s">
        <v>81</v>
      </c>
    </row>
    <row r="9709" ht="15.75" customHeight="1">
      <c r="A9709" s="22"/>
      <c r="B9709" s="22"/>
      <c r="C9709" s="22" t="s">
        <v>81</v>
      </c>
      <c r="D9709" s="2" t="s">
        <v>81</v>
      </c>
      <c r="Z9709" s="23"/>
      <c r="AA9709" s="20"/>
      <c r="AB9709" s="20"/>
      <c r="AC9709" s="20" t="s">
        <v>81</v>
      </c>
      <c r="AD9709" s="20" t="s">
        <v>81</v>
      </c>
    </row>
    <row r="9710" ht="15.75" customHeight="1">
      <c r="A9710" s="22"/>
      <c r="B9710" s="22"/>
      <c r="C9710" s="22" t="s">
        <v>81</v>
      </c>
      <c r="D9710" s="2" t="s">
        <v>81</v>
      </c>
      <c r="Z9710" s="23"/>
      <c r="AA9710" s="20"/>
      <c r="AB9710" s="20"/>
      <c r="AC9710" s="20" t="s">
        <v>81</v>
      </c>
      <c r="AD9710" s="20" t="s">
        <v>81</v>
      </c>
    </row>
    <row r="9711" ht="15.75" customHeight="1">
      <c r="A9711" s="22"/>
      <c r="B9711" s="22"/>
      <c r="C9711" s="22" t="s">
        <v>81</v>
      </c>
      <c r="D9711" s="2" t="s">
        <v>81</v>
      </c>
      <c r="Z9711" s="23"/>
      <c r="AA9711" s="20"/>
      <c r="AB9711" s="20"/>
      <c r="AC9711" s="20" t="s">
        <v>81</v>
      </c>
      <c r="AD9711" s="20" t="s">
        <v>81</v>
      </c>
    </row>
    <row r="9712" ht="15.75" customHeight="1">
      <c r="A9712" s="22"/>
      <c r="B9712" s="22"/>
      <c r="C9712" s="22" t="s">
        <v>81</v>
      </c>
      <c r="D9712" s="2" t="s">
        <v>81</v>
      </c>
      <c r="Z9712" s="23"/>
      <c r="AA9712" s="20"/>
      <c r="AB9712" s="20"/>
      <c r="AC9712" s="20" t="s">
        <v>81</v>
      </c>
      <c r="AD9712" s="20" t="s">
        <v>81</v>
      </c>
    </row>
    <row r="9713" ht="15.75" customHeight="1">
      <c r="A9713" s="22"/>
      <c r="B9713" s="22"/>
      <c r="C9713" s="22" t="s">
        <v>81</v>
      </c>
      <c r="D9713" s="2" t="s">
        <v>81</v>
      </c>
      <c r="Z9713" s="23"/>
      <c r="AA9713" s="20"/>
      <c r="AB9713" s="20"/>
      <c r="AC9713" s="20" t="s">
        <v>81</v>
      </c>
      <c r="AD9713" s="20" t="s">
        <v>81</v>
      </c>
    </row>
    <row r="9714" ht="15.75" customHeight="1">
      <c r="A9714" s="22"/>
      <c r="B9714" s="22"/>
      <c r="C9714" s="22" t="s">
        <v>81</v>
      </c>
      <c r="D9714" s="2" t="s">
        <v>81</v>
      </c>
      <c r="Z9714" s="23"/>
      <c r="AA9714" s="20"/>
      <c r="AB9714" s="20"/>
      <c r="AC9714" s="20" t="s">
        <v>81</v>
      </c>
      <c r="AD9714" s="20" t="s">
        <v>81</v>
      </c>
    </row>
    <row r="9715" ht="15.75" customHeight="1">
      <c r="A9715" s="22"/>
      <c r="B9715" s="22"/>
      <c r="C9715" s="22" t="s">
        <v>81</v>
      </c>
      <c r="D9715" s="2" t="s">
        <v>81</v>
      </c>
      <c r="Z9715" s="23"/>
      <c r="AA9715" s="20"/>
      <c r="AB9715" s="20"/>
      <c r="AC9715" s="20" t="s">
        <v>81</v>
      </c>
      <c r="AD9715" s="20" t="s">
        <v>81</v>
      </c>
    </row>
    <row r="9716" ht="15.75" customHeight="1">
      <c r="A9716" s="22"/>
      <c r="B9716" s="22"/>
      <c r="C9716" s="22" t="s">
        <v>81</v>
      </c>
      <c r="D9716" s="2" t="s">
        <v>81</v>
      </c>
      <c r="Z9716" s="23"/>
      <c r="AA9716" s="20"/>
      <c r="AB9716" s="20"/>
      <c r="AC9716" s="20" t="s">
        <v>81</v>
      </c>
      <c r="AD9716" s="20" t="s">
        <v>81</v>
      </c>
    </row>
    <row r="9717" ht="15.75" customHeight="1">
      <c r="A9717" s="22"/>
      <c r="B9717" s="22"/>
      <c r="C9717" s="22" t="s">
        <v>81</v>
      </c>
      <c r="D9717" s="2" t="s">
        <v>81</v>
      </c>
      <c r="Z9717" s="23"/>
      <c r="AA9717" s="20"/>
      <c r="AB9717" s="20"/>
      <c r="AC9717" s="20" t="s">
        <v>81</v>
      </c>
      <c r="AD9717" s="20" t="s">
        <v>81</v>
      </c>
    </row>
    <row r="9718" ht="15.75" customHeight="1">
      <c r="A9718" s="22"/>
      <c r="B9718" s="22"/>
      <c r="C9718" s="22" t="s">
        <v>81</v>
      </c>
      <c r="D9718" s="2" t="s">
        <v>81</v>
      </c>
      <c r="Z9718" s="23"/>
      <c r="AA9718" s="20"/>
      <c r="AB9718" s="20"/>
      <c r="AC9718" s="20" t="s">
        <v>81</v>
      </c>
      <c r="AD9718" s="20" t="s">
        <v>81</v>
      </c>
    </row>
    <row r="9719" ht="15.75" customHeight="1">
      <c r="A9719" s="22"/>
      <c r="B9719" s="22"/>
      <c r="C9719" s="22" t="s">
        <v>81</v>
      </c>
      <c r="D9719" s="2" t="s">
        <v>81</v>
      </c>
      <c r="Z9719" s="23"/>
      <c r="AA9719" s="20"/>
      <c r="AB9719" s="20"/>
      <c r="AC9719" s="20" t="s">
        <v>81</v>
      </c>
      <c r="AD9719" s="20" t="s">
        <v>81</v>
      </c>
    </row>
    <row r="9720" ht="15.75" customHeight="1">
      <c r="A9720" s="22"/>
      <c r="B9720" s="22"/>
      <c r="C9720" s="22" t="s">
        <v>81</v>
      </c>
      <c r="D9720" s="2" t="s">
        <v>81</v>
      </c>
      <c r="Z9720" s="23"/>
      <c r="AA9720" s="20"/>
      <c r="AB9720" s="20"/>
      <c r="AC9720" s="20" t="s">
        <v>81</v>
      </c>
      <c r="AD9720" s="20" t="s">
        <v>81</v>
      </c>
    </row>
    <row r="9721" ht="15.75" customHeight="1">
      <c r="A9721" s="22"/>
      <c r="B9721" s="22"/>
      <c r="C9721" s="22" t="s">
        <v>81</v>
      </c>
      <c r="D9721" s="2" t="s">
        <v>81</v>
      </c>
      <c r="Z9721" s="23"/>
      <c r="AA9721" s="20"/>
      <c r="AB9721" s="20"/>
      <c r="AC9721" s="20" t="s">
        <v>81</v>
      </c>
      <c r="AD9721" s="20" t="s">
        <v>81</v>
      </c>
    </row>
    <row r="9722" ht="15.75" customHeight="1">
      <c r="A9722" s="22"/>
      <c r="B9722" s="22"/>
      <c r="C9722" s="22" t="s">
        <v>81</v>
      </c>
      <c r="D9722" s="2" t="s">
        <v>81</v>
      </c>
      <c r="Z9722" s="23"/>
      <c r="AA9722" s="20"/>
      <c r="AB9722" s="20"/>
      <c r="AC9722" s="20" t="s">
        <v>81</v>
      </c>
      <c r="AD9722" s="20" t="s">
        <v>81</v>
      </c>
    </row>
    <row r="9723" ht="15.75" customHeight="1">
      <c r="A9723" s="22"/>
      <c r="B9723" s="22"/>
      <c r="C9723" s="22" t="s">
        <v>81</v>
      </c>
      <c r="D9723" s="2" t="s">
        <v>81</v>
      </c>
      <c r="Z9723" s="23"/>
      <c r="AA9723" s="20"/>
      <c r="AB9723" s="20"/>
      <c r="AC9723" s="20" t="s">
        <v>81</v>
      </c>
      <c r="AD9723" s="20" t="s">
        <v>81</v>
      </c>
    </row>
    <row r="9724" ht="15.75" customHeight="1">
      <c r="A9724" s="22"/>
      <c r="B9724" s="22"/>
      <c r="C9724" s="22" t="s">
        <v>81</v>
      </c>
      <c r="D9724" s="2" t="s">
        <v>81</v>
      </c>
      <c r="Z9724" s="23"/>
      <c r="AA9724" s="20"/>
      <c r="AB9724" s="20"/>
      <c r="AC9724" s="20" t="s">
        <v>81</v>
      </c>
      <c r="AD9724" s="20" t="s">
        <v>81</v>
      </c>
    </row>
    <row r="9725" ht="15.75" customHeight="1">
      <c r="A9725" s="22"/>
      <c r="B9725" s="22"/>
      <c r="C9725" s="22" t="s">
        <v>81</v>
      </c>
      <c r="D9725" s="2" t="s">
        <v>81</v>
      </c>
      <c r="Z9725" s="23"/>
      <c r="AA9725" s="20"/>
      <c r="AB9725" s="20"/>
      <c r="AC9725" s="20" t="s">
        <v>81</v>
      </c>
      <c r="AD9725" s="20" t="s">
        <v>81</v>
      </c>
    </row>
    <row r="9726" ht="15.75" customHeight="1">
      <c r="A9726" s="22"/>
      <c r="B9726" s="22"/>
      <c r="C9726" s="22" t="s">
        <v>81</v>
      </c>
      <c r="D9726" s="2" t="s">
        <v>81</v>
      </c>
      <c r="Z9726" s="23"/>
      <c r="AA9726" s="20"/>
      <c r="AB9726" s="20"/>
      <c r="AC9726" s="20" t="s">
        <v>81</v>
      </c>
      <c r="AD9726" s="20" t="s">
        <v>81</v>
      </c>
    </row>
    <row r="9727" ht="15.75" customHeight="1">
      <c r="A9727" s="22"/>
      <c r="B9727" s="22"/>
      <c r="C9727" s="22" t="s">
        <v>81</v>
      </c>
      <c r="D9727" s="2" t="s">
        <v>81</v>
      </c>
      <c r="Z9727" s="23"/>
      <c r="AA9727" s="20"/>
      <c r="AB9727" s="20"/>
      <c r="AC9727" s="20" t="s">
        <v>81</v>
      </c>
      <c r="AD9727" s="20" t="s">
        <v>81</v>
      </c>
    </row>
    <row r="9728" ht="15.75" customHeight="1">
      <c r="A9728" s="22"/>
      <c r="B9728" s="22"/>
      <c r="C9728" s="22" t="s">
        <v>81</v>
      </c>
      <c r="D9728" s="2" t="s">
        <v>81</v>
      </c>
      <c r="Z9728" s="23"/>
      <c r="AA9728" s="20"/>
      <c r="AB9728" s="20"/>
      <c r="AC9728" s="20" t="s">
        <v>81</v>
      </c>
      <c r="AD9728" s="20" t="s">
        <v>81</v>
      </c>
    </row>
    <row r="9729" ht="15.75" customHeight="1">
      <c r="A9729" s="22"/>
      <c r="B9729" s="22"/>
      <c r="C9729" s="22" t="s">
        <v>81</v>
      </c>
      <c r="D9729" s="2" t="s">
        <v>81</v>
      </c>
      <c r="Z9729" s="23"/>
      <c r="AA9729" s="20"/>
      <c r="AB9729" s="20"/>
      <c r="AC9729" s="20" t="s">
        <v>81</v>
      </c>
      <c r="AD9729" s="20" t="s">
        <v>81</v>
      </c>
    </row>
    <row r="9730" ht="15.75" customHeight="1">
      <c r="A9730" s="22"/>
      <c r="B9730" s="22"/>
      <c r="C9730" s="22" t="s">
        <v>81</v>
      </c>
      <c r="D9730" s="2" t="s">
        <v>81</v>
      </c>
      <c r="Z9730" s="23"/>
      <c r="AA9730" s="20"/>
      <c r="AB9730" s="20"/>
      <c r="AC9730" s="20" t="s">
        <v>81</v>
      </c>
      <c r="AD9730" s="20" t="s">
        <v>81</v>
      </c>
    </row>
    <row r="9731" ht="15.75" customHeight="1">
      <c r="A9731" s="22"/>
      <c r="B9731" s="22"/>
      <c r="C9731" s="22" t="s">
        <v>81</v>
      </c>
      <c r="D9731" s="2" t="s">
        <v>81</v>
      </c>
      <c r="Z9731" s="23"/>
      <c r="AA9731" s="20"/>
      <c r="AB9731" s="20"/>
      <c r="AC9731" s="20" t="s">
        <v>81</v>
      </c>
      <c r="AD9731" s="20" t="s">
        <v>81</v>
      </c>
    </row>
    <row r="9732" ht="15.75" customHeight="1">
      <c r="A9732" s="22"/>
      <c r="B9732" s="22"/>
      <c r="C9732" s="22" t="s">
        <v>81</v>
      </c>
      <c r="D9732" s="2" t="s">
        <v>81</v>
      </c>
      <c r="Z9732" s="23"/>
      <c r="AA9732" s="20"/>
      <c r="AB9732" s="20"/>
      <c r="AC9732" s="20" t="s">
        <v>81</v>
      </c>
      <c r="AD9732" s="20" t="s">
        <v>81</v>
      </c>
    </row>
    <row r="9733" ht="15.75" customHeight="1">
      <c r="A9733" s="22"/>
      <c r="B9733" s="22"/>
      <c r="C9733" s="22" t="s">
        <v>81</v>
      </c>
      <c r="D9733" s="2" t="s">
        <v>81</v>
      </c>
      <c r="Z9733" s="23"/>
      <c r="AA9733" s="20"/>
      <c r="AB9733" s="20"/>
      <c r="AC9733" s="20" t="s">
        <v>81</v>
      </c>
      <c r="AD9733" s="20" t="s">
        <v>81</v>
      </c>
    </row>
    <row r="9734" ht="15.75" customHeight="1">
      <c r="A9734" s="22"/>
      <c r="B9734" s="22"/>
      <c r="C9734" s="22" t="s">
        <v>81</v>
      </c>
      <c r="D9734" s="2" t="s">
        <v>81</v>
      </c>
      <c r="Z9734" s="23"/>
      <c r="AA9734" s="20"/>
      <c r="AB9734" s="20"/>
      <c r="AC9734" s="20" t="s">
        <v>81</v>
      </c>
      <c r="AD9734" s="20" t="s">
        <v>81</v>
      </c>
    </row>
    <row r="9735" ht="15.75" customHeight="1">
      <c r="A9735" s="22"/>
      <c r="B9735" s="22"/>
      <c r="C9735" s="22" t="s">
        <v>81</v>
      </c>
      <c r="D9735" s="2" t="s">
        <v>81</v>
      </c>
      <c r="Z9735" s="23"/>
      <c r="AA9735" s="20"/>
      <c r="AB9735" s="20"/>
      <c r="AC9735" s="20" t="s">
        <v>81</v>
      </c>
      <c r="AD9735" s="20" t="s">
        <v>81</v>
      </c>
    </row>
    <row r="9736" ht="15.75" customHeight="1">
      <c r="A9736" s="22"/>
      <c r="B9736" s="22"/>
      <c r="C9736" s="22" t="s">
        <v>81</v>
      </c>
      <c r="D9736" s="2" t="s">
        <v>81</v>
      </c>
      <c r="Z9736" s="23"/>
      <c r="AA9736" s="20"/>
      <c r="AB9736" s="20"/>
      <c r="AC9736" s="20" t="s">
        <v>81</v>
      </c>
      <c r="AD9736" s="20" t="s">
        <v>81</v>
      </c>
    </row>
    <row r="9737" ht="15.75" customHeight="1">
      <c r="A9737" s="22"/>
      <c r="B9737" s="22"/>
      <c r="C9737" s="22" t="s">
        <v>81</v>
      </c>
      <c r="D9737" s="2" t="s">
        <v>81</v>
      </c>
      <c r="Z9737" s="23"/>
      <c r="AA9737" s="20"/>
      <c r="AB9737" s="20"/>
      <c r="AC9737" s="20" t="s">
        <v>81</v>
      </c>
      <c r="AD9737" s="20" t="s">
        <v>81</v>
      </c>
    </row>
    <row r="9738" ht="15.75" customHeight="1">
      <c r="A9738" s="22"/>
      <c r="B9738" s="22"/>
      <c r="C9738" s="22" t="s">
        <v>81</v>
      </c>
      <c r="D9738" s="2" t="s">
        <v>81</v>
      </c>
      <c r="Z9738" s="23"/>
      <c r="AA9738" s="20"/>
      <c r="AB9738" s="20"/>
      <c r="AC9738" s="20" t="s">
        <v>81</v>
      </c>
      <c r="AD9738" s="20" t="s">
        <v>81</v>
      </c>
    </row>
    <row r="9739" ht="15.75" customHeight="1">
      <c r="A9739" s="22"/>
      <c r="B9739" s="22"/>
      <c r="C9739" s="22" t="s">
        <v>81</v>
      </c>
      <c r="D9739" s="2" t="s">
        <v>81</v>
      </c>
      <c r="Z9739" s="23"/>
      <c r="AA9739" s="20"/>
      <c r="AB9739" s="20"/>
      <c r="AC9739" s="20" t="s">
        <v>81</v>
      </c>
      <c r="AD9739" s="20" t="s">
        <v>81</v>
      </c>
    </row>
    <row r="9740" ht="15.75" customHeight="1">
      <c r="A9740" s="22"/>
      <c r="B9740" s="22"/>
      <c r="C9740" s="22" t="s">
        <v>81</v>
      </c>
      <c r="D9740" s="2" t="s">
        <v>81</v>
      </c>
      <c r="Z9740" s="23"/>
      <c r="AA9740" s="20"/>
      <c r="AB9740" s="20"/>
      <c r="AC9740" s="20" t="s">
        <v>81</v>
      </c>
      <c r="AD9740" s="20" t="s">
        <v>81</v>
      </c>
    </row>
    <row r="9741" ht="15.75" customHeight="1">
      <c r="A9741" s="22"/>
      <c r="B9741" s="22"/>
      <c r="C9741" s="22" t="s">
        <v>81</v>
      </c>
      <c r="D9741" s="2" t="s">
        <v>81</v>
      </c>
      <c r="Z9741" s="23"/>
      <c r="AA9741" s="20"/>
      <c r="AB9741" s="20"/>
      <c r="AC9741" s="20" t="s">
        <v>81</v>
      </c>
      <c r="AD9741" s="20" t="s">
        <v>81</v>
      </c>
    </row>
    <row r="9742" ht="15.75" customHeight="1">
      <c r="A9742" s="22"/>
      <c r="B9742" s="22"/>
      <c r="C9742" s="22" t="s">
        <v>81</v>
      </c>
      <c r="D9742" s="2" t="s">
        <v>81</v>
      </c>
      <c r="Z9742" s="23"/>
      <c r="AA9742" s="20"/>
      <c r="AB9742" s="20"/>
      <c r="AC9742" s="20" t="s">
        <v>81</v>
      </c>
      <c r="AD9742" s="20" t="s">
        <v>81</v>
      </c>
    </row>
    <row r="9743" ht="15.75" customHeight="1">
      <c r="A9743" s="22"/>
      <c r="B9743" s="22"/>
      <c r="C9743" s="22" t="s">
        <v>81</v>
      </c>
      <c r="D9743" s="2" t="s">
        <v>81</v>
      </c>
      <c r="Z9743" s="23"/>
      <c r="AA9743" s="20"/>
      <c r="AB9743" s="20"/>
      <c r="AC9743" s="20" t="s">
        <v>81</v>
      </c>
      <c r="AD9743" s="20" t="s">
        <v>81</v>
      </c>
    </row>
    <row r="9744" ht="15.75" customHeight="1">
      <c r="A9744" s="22"/>
      <c r="B9744" s="22"/>
      <c r="C9744" s="22" t="s">
        <v>81</v>
      </c>
      <c r="D9744" s="2" t="s">
        <v>81</v>
      </c>
      <c r="Z9744" s="23"/>
      <c r="AA9744" s="20"/>
      <c r="AB9744" s="20"/>
      <c r="AC9744" s="20" t="s">
        <v>81</v>
      </c>
      <c r="AD9744" s="20" t="s">
        <v>81</v>
      </c>
    </row>
    <row r="9745" ht="15.75" customHeight="1">
      <c r="A9745" s="22"/>
      <c r="B9745" s="22"/>
      <c r="C9745" s="22" t="s">
        <v>81</v>
      </c>
      <c r="D9745" s="2" t="s">
        <v>81</v>
      </c>
      <c r="Z9745" s="23"/>
      <c r="AA9745" s="20"/>
      <c r="AB9745" s="20"/>
      <c r="AC9745" s="20" t="s">
        <v>81</v>
      </c>
      <c r="AD9745" s="20" t="s">
        <v>81</v>
      </c>
    </row>
    <row r="9746" ht="15.75" customHeight="1">
      <c r="A9746" s="22"/>
      <c r="B9746" s="22"/>
      <c r="C9746" s="22" t="s">
        <v>81</v>
      </c>
      <c r="D9746" s="2" t="s">
        <v>81</v>
      </c>
      <c r="Z9746" s="23"/>
      <c r="AA9746" s="20"/>
      <c r="AB9746" s="20"/>
      <c r="AC9746" s="20" t="s">
        <v>81</v>
      </c>
      <c r="AD9746" s="20" t="s">
        <v>81</v>
      </c>
    </row>
    <row r="9747" ht="15.75" customHeight="1">
      <c r="A9747" s="22"/>
      <c r="B9747" s="22"/>
      <c r="C9747" s="22" t="s">
        <v>81</v>
      </c>
      <c r="D9747" s="2" t="s">
        <v>81</v>
      </c>
      <c r="Z9747" s="23"/>
      <c r="AA9747" s="20"/>
      <c r="AB9747" s="20"/>
      <c r="AC9747" s="20" t="s">
        <v>81</v>
      </c>
      <c r="AD9747" s="20" t="s">
        <v>81</v>
      </c>
    </row>
    <row r="9748" ht="15.75" customHeight="1">
      <c r="A9748" s="22"/>
      <c r="B9748" s="22"/>
      <c r="C9748" s="22" t="s">
        <v>81</v>
      </c>
      <c r="D9748" s="2" t="s">
        <v>81</v>
      </c>
      <c r="Z9748" s="23"/>
      <c r="AA9748" s="20"/>
      <c r="AB9748" s="20"/>
      <c r="AC9748" s="20" t="s">
        <v>81</v>
      </c>
      <c r="AD9748" s="20" t="s">
        <v>81</v>
      </c>
    </row>
    <row r="9749" ht="15.75" customHeight="1">
      <c r="A9749" s="22"/>
      <c r="B9749" s="22"/>
      <c r="C9749" s="22" t="s">
        <v>81</v>
      </c>
      <c r="D9749" s="2" t="s">
        <v>81</v>
      </c>
      <c r="Z9749" s="23"/>
      <c r="AA9749" s="20"/>
      <c r="AB9749" s="20"/>
      <c r="AC9749" s="20" t="s">
        <v>81</v>
      </c>
      <c r="AD9749" s="20" t="s">
        <v>81</v>
      </c>
    </row>
    <row r="9750" ht="15.75" customHeight="1">
      <c r="A9750" s="22"/>
      <c r="B9750" s="22"/>
      <c r="C9750" s="22" t="s">
        <v>81</v>
      </c>
      <c r="D9750" s="2" t="s">
        <v>81</v>
      </c>
      <c r="Z9750" s="23"/>
      <c r="AA9750" s="20"/>
      <c r="AB9750" s="20"/>
      <c r="AC9750" s="20" t="s">
        <v>81</v>
      </c>
      <c r="AD9750" s="20" t="s">
        <v>81</v>
      </c>
    </row>
    <row r="9751" ht="15.75" customHeight="1">
      <c r="A9751" s="22"/>
      <c r="B9751" s="22"/>
      <c r="C9751" s="22" t="s">
        <v>81</v>
      </c>
      <c r="D9751" s="2" t="s">
        <v>81</v>
      </c>
      <c r="Z9751" s="23"/>
      <c r="AA9751" s="20"/>
      <c r="AB9751" s="20"/>
      <c r="AC9751" s="20" t="s">
        <v>81</v>
      </c>
      <c r="AD9751" s="20" t="s">
        <v>81</v>
      </c>
    </row>
    <row r="9752" ht="15.75" customHeight="1">
      <c r="A9752" s="22"/>
      <c r="B9752" s="22"/>
      <c r="C9752" s="22" t="s">
        <v>81</v>
      </c>
      <c r="D9752" s="2" t="s">
        <v>81</v>
      </c>
      <c r="Z9752" s="23"/>
      <c r="AA9752" s="20"/>
      <c r="AB9752" s="20"/>
      <c r="AC9752" s="20" t="s">
        <v>81</v>
      </c>
      <c r="AD9752" s="20" t="s">
        <v>81</v>
      </c>
    </row>
    <row r="9753" ht="15.75" customHeight="1">
      <c r="A9753" s="22"/>
      <c r="B9753" s="22"/>
      <c r="C9753" s="22" t="s">
        <v>81</v>
      </c>
      <c r="D9753" s="2" t="s">
        <v>81</v>
      </c>
      <c r="Z9753" s="23"/>
      <c r="AA9753" s="20"/>
      <c r="AB9753" s="20"/>
      <c r="AC9753" s="20" t="s">
        <v>81</v>
      </c>
      <c r="AD9753" s="20" t="s">
        <v>81</v>
      </c>
    </row>
    <row r="9754" ht="15.75" customHeight="1">
      <c r="A9754" s="22"/>
      <c r="B9754" s="22"/>
      <c r="C9754" s="22" t="s">
        <v>81</v>
      </c>
      <c r="D9754" s="2" t="s">
        <v>81</v>
      </c>
      <c r="Z9754" s="23"/>
      <c r="AA9754" s="20"/>
      <c r="AB9754" s="20"/>
      <c r="AC9754" s="20" t="s">
        <v>81</v>
      </c>
      <c r="AD9754" s="20" t="s">
        <v>81</v>
      </c>
    </row>
    <row r="9755" ht="15.75" customHeight="1">
      <c r="A9755" s="22"/>
      <c r="B9755" s="22"/>
      <c r="C9755" s="22" t="s">
        <v>81</v>
      </c>
      <c r="D9755" s="2" t="s">
        <v>81</v>
      </c>
      <c r="Z9755" s="23"/>
      <c r="AA9755" s="20"/>
      <c r="AB9755" s="20"/>
      <c r="AC9755" s="20" t="s">
        <v>81</v>
      </c>
      <c r="AD9755" s="20" t="s">
        <v>81</v>
      </c>
    </row>
    <row r="9756" ht="15.75" customHeight="1">
      <c r="A9756" s="22"/>
      <c r="B9756" s="22"/>
      <c r="C9756" s="22" t="s">
        <v>81</v>
      </c>
      <c r="D9756" s="2" t="s">
        <v>81</v>
      </c>
      <c r="Z9756" s="23"/>
      <c r="AA9756" s="20"/>
      <c r="AB9756" s="20"/>
      <c r="AC9756" s="20" t="s">
        <v>81</v>
      </c>
      <c r="AD9756" s="20" t="s">
        <v>81</v>
      </c>
    </row>
    <row r="9757" ht="15.75" customHeight="1">
      <c r="A9757" s="22"/>
      <c r="B9757" s="22"/>
      <c r="C9757" s="22" t="s">
        <v>81</v>
      </c>
      <c r="D9757" s="2" t="s">
        <v>81</v>
      </c>
      <c r="Z9757" s="23"/>
      <c r="AA9757" s="20"/>
      <c r="AB9757" s="20"/>
      <c r="AC9757" s="20" t="s">
        <v>81</v>
      </c>
      <c r="AD9757" s="20" t="s">
        <v>81</v>
      </c>
    </row>
    <row r="9758" ht="15.75" customHeight="1">
      <c r="A9758" s="22"/>
      <c r="B9758" s="22"/>
      <c r="C9758" s="22" t="s">
        <v>81</v>
      </c>
      <c r="D9758" s="2" t="s">
        <v>81</v>
      </c>
      <c r="Z9758" s="23"/>
      <c r="AA9758" s="20"/>
      <c r="AB9758" s="20"/>
      <c r="AC9758" s="20" t="s">
        <v>81</v>
      </c>
      <c r="AD9758" s="20" t="s">
        <v>81</v>
      </c>
    </row>
    <row r="9759" ht="15.75" customHeight="1">
      <c r="A9759" s="22"/>
      <c r="B9759" s="22"/>
      <c r="C9759" s="22" t="s">
        <v>81</v>
      </c>
      <c r="D9759" s="2" t="s">
        <v>81</v>
      </c>
      <c r="Z9759" s="23"/>
      <c r="AA9759" s="20"/>
      <c r="AB9759" s="20"/>
      <c r="AC9759" s="20" t="s">
        <v>81</v>
      </c>
      <c r="AD9759" s="20" t="s">
        <v>81</v>
      </c>
    </row>
    <row r="9760" ht="15.75" customHeight="1">
      <c r="A9760" s="22"/>
      <c r="B9760" s="22"/>
      <c r="C9760" s="22" t="s">
        <v>81</v>
      </c>
      <c r="D9760" s="2" t="s">
        <v>81</v>
      </c>
      <c r="Z9760" s="23"/>
      <c r="AA9760" s="20"/>
      <c r="AB9760" s="20"/>
      <c r="AC9760" s="20" t="s">
        <v>81</v>
      </c>
      <c r="AD9760" s="20" t="s">
        <v>81</v>
      </c>
    </row>
    <row r="9761" ht="15.75" customHeight="1">
      <c r="A9761" s="22"/>
      <c r="B9761" s="22"/>
      <c r="C9761" s="22" t="s">
        <v>81</v>
      </c>
      <c r="D9761" s="2" t="s">
        <v>81</v>
      </c>
      <c r="Z9761" s="23"/>
      <c r="AA9761" s="20"/>
      <c r="AB9761" s="20"/>
      <c r="AC9761" s="20" t="s">
        <v>81</v>
      </c>
      <c r="AD9761" s="20" t="s">
        <v>81</v>
      </c>
    </row>
    <row r="9762" ht="15.75" customHeight="1">
      <c r="A9762" s="22"/>
      <c r="B9762" s="22"/>
      <c r="C9762" s="22" t="s">
        <v>81</v>
      </c>
      <c r="D9762" s="2" t="s">
        <v>81</v>
      </c>
      <c r="Z9762" s="23"/>
      <c r="AA9762" s="20"/>
      <c r="AB9762" s="20"/>
      <c r="AC9762" s="20" t="s">
        <v>81</v>
      </c>
      <c r="AD9762" s="20" t="s">
        <v>81</v>
      </c>
    </row>
    <row r="9763" ht="15.75" customHeight="1">
      <c r="A9763" s="22"/>
      <c r="B9763" s="22"/>
      <c r="C9763" s="22" t="s">
        <v>81</v>
      </c>
      <c r="D9763" s="2" t="s">
        <v>81</v>
      </c>
      <c r="Z9763" s="23"/>
      <c r="AA9763" s="20"/>
      <c r="AB9763" s="20"/>
      <c r="AC9763" s="20" t="s">
        <v>81</v>
      </c>
      <c r="AD9763" s="20" t="s">
        <v>81</v>
      </c>
    </row>
    <row r="9764" ht="15.75" customHeight="1">
      <c r="A9764" s="22"/>
      <c r="B9764" s="22"/>
      <c r="C9764" s="22" t="s">
        <v>81</v>
      </c>
      <c r="D9764" s="2" t="s">
        <v>81</v>
      </c>
      <c r="Z9764" s="23"/>
      <c r="AA9764" s="20"/>
      <c r="AB9764" s="20"/>
      <c r="AC9764" s="20" t="s">
        <v>81</v>
      </c>
      <c r="AD9764" s="20" t="s">
        <v>81</v>
      </c>
    </row>
    <row r="9765" ht="15.75" customHeight="1">
      <c r="A9765" s="22"/>
      <c r="B9765" s="22"/>
      <c r="C9765" s="22" t="s">
        <v>81</v>
      </c>
      <c r="D9765" s="2" t="s">
        <v>81</v>
      </c>
      <c r="Z9765" s="23"/>
      <c r="AA9765" s="20"/>
      <c r="AB9765" s="20"/>
      <c r="AC9765" s="20" t="s">
        <v>81</v>
      </c>
      <c r="AD9765" s="20" t="s">
        <v>81</v>
      </c>
    </row>
    <row r="9766" ht="15.75" customHeight="1">
      <c r="A9766" s="22"/>
      <c r="B9766" s="22"/>
      <c r="C9766" s="22" t="s">
        <v>81</v>
      </c>
      <c r="D9766" s="2" t="s">
        <v>81</v>
      </c>
      <c r="Z9766" s="23"/>
      <c r="AA9766" s="20"/>
      <c r="AB9766" s="20"/>
      <c r="AC9766" s="20" t="s">
        <v>81</v>
      </c>
      <c r="AD9766" s="20" t="s">
        <v>81</v>
      </c>
    </row>
    <row r="9767" ht="15.75" customHeight="1">
      <c r="A9767" s="22"/>
      <c r="B9767" s="22"/>
      <c r="C9767" s="22" t="s">
        <v>81</v>
      </c>
      <c r="D9767" s="2" t="s">
        <v>81</v>
      </c>
      <c r="Z9767" s="23"/>
      <c r="AA9767" s="20"/>
      <c r="AB9767" s="20"/>
      <c r="AC9767" s="20" t="s">
        <v>81</v>
      </c>
      <c r="AD9767" s="20" t="s">
        <v>81</v>
      </c>
    </row>
    <row r="9768" ht="15.75" customHeight="1">
      <c r="A9768" s="22"/>
      <c r="B9768" s="22"/>
      <c r="C9768" s="22" t="s">
        <v>81</v>
      </c>
      <c r="D9768" s="2" t="s">
        <v>81</v>
      </c>
      <c r="Z9768" s="23"/>
      <c r="AA9768" s="20"/>
      <c r="AB9768" s="20"/>
      <c r="AC9768" s="20" t="s">
        <v>81</v>
      </c>
      <c r="AD9768" s="20" t="s">
        <v>81</v>
      </c>
    </row>
    <row r="9769" ht="15.75" customHeight="1">
      <c r="A9769" s="22"/>
      <c r="B9769" s="22"/>
      <c r="C9769" s="22" t="s">
        <v>81</v>
      </c>
      <c r="D9769" s="2" t="s">
        <v>81</v>
      </c>
      <c r="Z9769" s="23"/>
      <c r="AA9769" s="20"/>
      <c r="AB9769" s="20"/>
      <c r="AC9769" s="20" t="s">
        <v>81</v>
      </c>
      <c r="AD9769" s="20" t="s">
        <v>81</v>
      </c>
    </row>
    <row r="9770" ht="15.75" customHeight="1">
      <c r="A9770" s="22"/>
      <c r="B9770" s="22"/>
      <c r="C9770" s="22" t="s">
        <v>81</v>
      </c>
      <c r="D9770" s="2" t="s">
        <v>81</v>
      </c>
      <c r="Z9770" s="23"/>
      <c r="AA9770" s="20"/>
      <c r="AB9770" s="20"/>
      <c r="AC9770" s="20" t="s">
        <v>81</v>
      </c>
      <c r="AD9770" s="20" t="s">
        <v>81</v>
      </c>
    </row>
    <row r="9771" ht="15.75" customHeight="1">
      <c r="A9771" s="22"/>
      <c r="B9771" s="22"/>
      <c r="C9771" s="22" t="s">
        <v>81</v>
      </c>
      <c r="D9771" s="2" t="s">
        <v>81</v>
      </c>
      <c r="Z9771" s="23"/>
      <c r="AA9771" s="20"/>
      <c r="AB9771" s="20"/>
      <c r="AC9771" s="20" t="s">
        <v>81</v>
      </c>
      <c r="AD9771" s="20" t="s">
        <v>81</v>
      </c>
    </row>
    <row r="9772" ht="15.75" customHeight="1">
      <c r="A9772" s="22"/>
      <c r="B9772" s="22"/>
      <c r="C9772" s="22" t="s">
        <v>81</v>
      </c>
      <c r="D9772" s="2" t="s">
        <v>81</v>
      </c>
      <c r="Z9772" s="23"/>
      <c r="AA9772" s="20"/>
      <c r="AB9772" s="20"/>
      <c r="AC9772" s="20" t="s">
        <v>81</v>
      </c>
      <c r="AD9772" s="20" t="s">
        <v>81</v>
      </c>
    </row>
    <row r="9773" ht="15.75" customHeight="1">
      <c r="A9773" s="22"/>
      <c r="B9773" s="22"/>
      <c r="C9773" s="22" t="s">
        <v>81</v>
      </c>
      <c r="D9773" s="2" t="s">
        <v>81</v>
      </c>
      <c r="Z9773" s="23"/>
      <c r="AA9773" s="20"/>
      <c r="AB9773" s="20"/>
      <c r="AC9773" s="20" t="s">
        <v>81</v>
      </c>
      <c r="AD9773" s="20" t="s">
        <v>81</v>
      </c>
    </row>
    <row r="9774" ht="15.75" customHeight="1">
      <c r="A9774" s="22"/>
      <c r="B9774" s="22"/>
      <c r="C9774" s="22" t="s">
        <v>81</v>
      </c>
      <c r="D9774" s="2" t="s">
        <v>81</v>
      </c>
      <c r="Z9774" s="23"/>
      <c r="AA9774" s="20"/>
      <c r="AB9774" s="20"/>
      <c r="AC9774" s="20" t="s">
        <v>81</v>
      </c>
      <c r="AD9774" s="20" t="s">
        <v>81</v>
      </c>
    </row>
    <row r="9775" ht="15.75" customHeight="1">
      <c r="A9775" s="22"/>
      <c r="B9775" s="22"/>
      <c r="C9775" s="22" t="s">
        <v>81</v>
      </c>
      <c r="D9775" s="2" t="s">
        <v>81</v>
      </c>
      <c r="Z9775" s="23"/>
      <c r="AA9775" s="20"/>
      <c r="AB9775" s="20"/>
      <c r="AC9775" s="20" t="s">
        <v>81</v>
      </c>
      <c r="AD9775" s="20" t="s">
        <v>81</v>
      </c>
    </row>
    <row r="9776" ht="15.75" customHeight="1">
      <c r="A9776" s="22"/>
      <c r="B9776" s="22"/>
      <c r="C9776" s="22" t="s">
        <v>81</v>
      </c>
      <c r="D9776" s="2" t="s">
        <v>81</v>
      </c>
      <c r="Z9776" s="23"/>
      <c r="AA9776" s="20"/>
      <c r="AB9776" s="20"/>
      <c r="AC9776" s="20" t="s">
        <v>81</v>
      </c>
      <c r="AD9776" s="20" t="s">
        <v>81</v>
      </c>
    </row>
    <row r="9777" ht="15.75" customHeight="1">
      <c r="A9777" s="22"/>
      <c r="B9777" s="22"/>
      <c r="C9777" s="22" t="s">
        <v>81</v>
      </c>
      <c r="D9777" s="2" t="s">
        <v>81</v>
      </c>
      <c r="Z9777" s="23"/>
      <c r="AA9777" s="20"/>
      <c r="AB9777" s="20"/>
      <c r="AC9777" s="20" t="s">
        <v>81</v>
      </c>
      <c r="AD9777" s="20" t="s">
        <v>81</v>
      </c>
    </row>
    <row r="9778" ht="15.75" customHeight="1">
      <c r="A9778" s="22"/>
      <c r="B9778" s="22"/>
      <c r="C9778" s="22" t="s">
        <v>81</v>
      </c>
      <c r="D9778" s="2" t="s">
        <v>81</v>
      </c>
      <c r="Z9778" s="23"/>
      <c r="AA9778" s="20"/>
      <c r="AB9778" s="20"/>
      <c r="AC9778" s="20" t="s">
        <v>81</v>
      </c>
      <c r="AD9778" s="20" t="s">
        <v>81</v>
      </c>
    </row>
    <row r="9779" ht="15.75" customHeight="1">
      <c r="A9779" s="22"/>
      <c r="B9779" s="22"/>
      <c r="C9779" s="22" t="s">
        <v>81</v>
      </c>
      <c r="D9779" s="2" t="s">
        <v>81</v>
      </c>
      <c r="Z9779" s="23"/>
      <c r="AA9779" s="20"/>
      <c r="AB9779" s="20"/>
      <c r="AC9779" s="20" t="s">
        <v>81</v>
      </c>
      <c r="AD9779" s="20" t="s">
        <v>81</v>
      </c>
    </row>
    <row r="9780" ht="15.75" customHeight="1">
      <c r="A9780" s="22"/>
      <c r="B9780" s="22"/>
      <c r="C9780" s="22" t="s">
        <v>81</v>
      </c>
      <c r="D9780" s="2" t="s">
        <v>81</v>
      </c>
      <c r="Z9780" s="23"/>
      <c r="AA9780" s="20"/>
      <c r="AB9780" s="20"/>
      <c r="AC9780" s="20" t="s">
        <v>81</v>
      </c>
      <c r="AD9780" s="20" t="s">
        <v>81</v>
      </c>
    </row>
    <row r="9781" ht="15.75" customHeight="1">
      <c r="A9781" s="22"/>
      <c r="B9781" s="22"/>
      <c r="C9781" s="22" t="s">
        <v>81</v>
      </c>
      <c r="D9781" s="2" t="s">
        <v>81</v>
      </c>
      <c r="Z9781" s="23"/>
      <c r="AA9781" s="20"/>
      <c r="AB9781" s="20"/>
      <c r="AC9781" s="20" t="s">
        <v>81</v>
      </c>
      <c r="AD9781" s="20" t="s">
        <v>81</v>
      </c>
    </row>
    <row r="9782" ht="15.75" customHeight="1">
      <c r="A9782" s="22"/>
      <c r="B9782" s="22"/>
      <c r="C9782" s="22" t="s">
        <v>81</v>
      </c>
      <c r="D9782" s="2" t="s">
        <v>81</v>
      </c>
      <c r="Z9782" s="23"/>
      <c r="AA9782" s="20"/>
      <c r="AB9782" s="20"/>
      <c r="AC9782" s="20" t="s">
        <v>81</v>
      </c>
      <c r="AD9782" s="20" t="s">
        <v>81</v>
      </c>
    </row>
    <row r="9783" ht="15.75" customHeight="1">
      <c r="A9783" s="22"/>
      <c r="B9783" s="22"/>
      <c r="C9783" s="22" t="s">
        <v>81</v>
      </c>
      <c r="D9783" s="2" t="s">
        <v>81</v>
      </c>
      <c r="Z9783" s="23"/>
      <c r="AA9783" s="20"/>
      <c r="AB9783" s="20"/>
      <c r="AC9783" s="20" t="s">
        <v>81</v>
      </c>
      <c r="AD9783" s="20" t="s">
        <v>81</v>
      </c>
    </row>
    <row r="9784" ht="15.75" customHeight="1">
      <c r="A9784" s="22"/>
      <c r="B9784" s="22"/>
      <c r="C9784" s="22" t="s">
        <v>81</v>
      </c>
      <c r="D9784" s="2" t="s">
        <v>81</v>
      </c>
      <c r="Z9784" s="23"/>
      <c r="AA9784" s="20"/>
      <c r="AB9784" s="20"/>
      <c r="AC9784" s="20" t="s">
        <v>81</v>
      </c>
      <c r="AD9784" s="20" t="s">
        <v>81</v>
      </c>
    </row>
    <row r="9785" ht="15.75" customHeight="1">
      <c r="A9785" s="22"/>
      <c r="B9785" s="22"/>
      <c r="C9785" s="22" t="s">
        <v>81</v>
      </c>
      <c r="D9785" s="2" t="s">
        <v>81</v>
      </c>
      <c r="Z9785" s="23"/>
      <c r="AA9785" s="20"/>
      <c r="AB9785" s="20"/>
      <c r="AC9785" s="20" t="s">
        <v>81</v>
      </c>
      <c r="AD9785" s="20" t="s">
        <v>81</v>
      </c>
    </row>
    <row r="9786" ht="15.75" customHeight="1">
      <c r="A9786" s="22"/>
      <c r="B9786" s="22"/>
      <c r="C9786" s="22" t="s">
        <v>81</v>
      </c>
      <c r="D9786" s="2" t="s">
        <v>81</v>
      </c>
      <c r="Z9786" s="23"/>
      <c r="AA9786" s="20"/>
      <c r="AB9786" s="20"/>
      <c r="AC9786" s="20" t="s">
        <v>81</v>
      </c>
      <c r="AD9786" s="20" t="s">
        <v>81</v>
      </c>
    </row>
    <row r="9787" ht="15.75" customHeight="1">
      <c r="A9787" s="22"/>
      <c r="B9787" s="22"/>
      <c r="C9787" s="22" t="s">
        <v>81</v>
      </c>
      <c r="D9787" s="2" t="s">
        <v>81</v>
      </c>
      <c r="Z9787" s="23"/>
      <c r="AA9787" s="20"/>
      <c r="AB9787" s="20"/>
      <c r="AC9787" s="20" t="s">
        <v>81</v>
      </c>
      <c r="AD9787" s="20" t="s">
        <v>81</v>
      </c>
    </row>
    <row r="9788" ht="15.75" customHeight="1">
      <c r="A9788" s="22"/>
      <c r="B9788" s="22"/>
      <c r="C9788" s="22" t="s">
        <v>81</v>
      </c>
      <c r="D9788" s="2" t="s">
        <v>81</v>
      </c>
      <c r="Z9788" s="23"/>
      <c r="AA9788" s="20"/>
      <c r="AB9788" s="20"/>
      <c r="AC9788" s="20" t="s">
        <v>81</v>
      </c>
      <c r="AD9788" s="20" t="s">
        <v>81</v>
      </c>
    </row>
    <row r="9789" ht="15.75" customHeight="1">
      <c r="A9789" s="22"/>
      <c r="B9789" s="22"/>
      <c r="C9789" s="22" t="s">
        <v>81</v>
      </c>
      <c r="D9789" s="2" t="s">
        <v>81</v>
      </c>
      <c r="Z9789" s="23"/>
      <c r="AA9789" s="20"/>
      <c r="AB9789" s="20"/>
      <c r="AC9789" s="20" t="s">
        <v>81</v>
      </c>
      <c r="AD9789" s="20" t="s">
        <v>81</v>
      </c>
    </row>
    <row r="9790" ht="15.75" customHeight="1">
      <c r="A9790" s="22"/>
      <c r="B9790" s="22"/>
      <c r="C9790" s="22" t="s">
        <v>81</v>
      </c>
      <c r="D9790" s="2" t="s">
        <v>81</v>
      </c>
      <c r="Z9790" s="23"/>
      <c r="AA9790" s="20"/>
      <c r="AB9790" s="20"/>
      <c r="AC9790" s="20" t="s">
        <v>81</v>
      </c>
      <c r="AD9790" s="20" t="s">
        <v>81</v>
      </c>
    </row>
    <row r="9791" ht="15.75" customHeight="1">
      <c r="A9791" s="22"/>
      <c r="B9791" s="22"/>
      <c r="C9791" s="22" t="s">
        <v>81</v>
      </c>
      <c r="D9791" s="2" t="s">
        <v>81</v>
      </c>
      <c r="Z9791" s="23"/>
      <c r="AA9791" s="20"/>
      <c r="AB9791" s="20"/>
      <c r="AC9791" s="20" t="s">
        <v>81</v>
      </c>
      <c r="AD9791" s="20" t="s">
        <v>81</v>
      </c>
    </row>
    <row r="9792" ht="15.75" customHeight="1">
      <c r="A9792" s="22"/>
      <c r="B9792" s="22"/>
      <c r="C9792" s="22" t="s">
        <v>81</v>
      </c>
      <c r="D9792" s="2" t="s">
        <v>81</v>
      </c>
      <c r="Z9792" s="23"/>
      <c r="AA9792" s="20"/>
      <c r="AB9792" s="20"/>
      <c r="AC9792" s="20" t="s">
        <v>81</v>
      </c>
      <c r="AD9792" s="20" t="s">
        <v>81</v>
      </c>
    </row>
    <row r="9793" ht="15.75" customHeight="1">
      <c r="A9793" s="22"/>
      <c r="B9793" s="22"/>
      <c r="C9793" s="22" t="s">
        <v>81</v>
      </c>
      <c r="D9793" s="2" t="s">
        <v>81</v>
      </c>
      <c r="Z9793" s="23"/>
      <c r="AA9793" s="20"/>
      <c r="AB9793" s="20"/>
      <c r="AC9793" s="20" t="s">
        <v>81</v>
      </c>
      <c r="AD9793" s="20" t="s">
        <v>81</v>
      </c>
    </row>
    <row r="9794" ht="15.75" customHeight="1">
      <c r="A9794" s="22"/>
      <c r="B9794" s="22"/>
      <c r="C9794" s="22" t="s">
        <v>81</v>
      </c>
      <c r="D9794" s="2" t="s">
        <v>81</v>
      </c>
      <c r="Z9794" s="23"/>
      <c r="AA9794" s="20"/>
      <c r="AB9794" s="20"/>
      <c r="AC9794" s="20" t="s">
        <v>81</v>
      </c>
      <c r="AD9794" s="20" t="s">
        <v>81</v>
      </c>
    </row>
    <row r="9795" ht="15.75" customHeight="1">
      <c r="A9795" s="22"/>
      <c r="B9795" s="22"/>
      <c r="C9795" s="22" t="s">
        <v>81</v>
      </c>
      <c r="D9795" s="2" t="s">
        <v>81</v>
      </c>
      <c r="Z9795" s="23"/>
      <c r="AA9795" s="20"/>
      <c r="AB9795" s="20"/>
      <c r="AC9795" s="20" t="s">
        <v>81</v>
      </c>
      <c r="AD9795" s="20" t="s">
        <v>81</v>
      </c>
    </row>
    <row r="9796" ht="15.75" customHeight="1">
      <c r="A9796" s="22"/>
      <c r="B9796" s="22"/>
      <c r="C9796" s="22" t="s">
        <v>81</v>
      </c>
      <c r="D9796" s="2" t="s">
        <v>81</v>
      </c>
      <c r="Z9796" s="23"/>
      <c r="AA9796" s="20"/>
      <c r="AB9796" s="20"/>
      <c r="AC9796" s="20" t="s">
        <v>81</v>
      </c>
      <c r="AD9796" s="20" t="s">
        <v>81</v>
      </c>
    </row>
    <row r="9797" ht="15.75" customHeight="1">
      <c r="A9797" s="22"/>
      <c r="B9797" s="22"/>
      <c r="C9797" s="22" t="s">
        <v>81</v>
      </c>
      <c r="D9797" s="2" t="s">
        <v>81</v>
      </c>
      <c r="Z9797" s="23"/>
      <c r="AA9797" s="20"/>
      <c r="AB9797" s="20"/>
      <c r="AC9797" s="20" t="s">
        <v>81</v>
      </c>
      <c r="AD9797" s="20" t="s">
        <v>81</v>
      </c>
    </row>
    <row r="9798" ht="15.75" customHeight="1">
      <c r="A9798" s="22"/>
      <c r="B9798" s="22"/>
      <c r="C9798" s="22" t="s">
        <v>81</v>
      </c>
      <c r="D9798" s="2" t="s">
        <v>81</v>
      </c>
      <c r="Z9798" s="23"/>
      <c r="AA9798" s="20"/>
      <c r="AB9798" s="20"/>
      <c r="AC9798" s="20" t="s">
        <v>81</v>
      </c>
      <c r="AD9798" s="20" t="s">
        <v>81</v>
      </c>
    </row>
    <row r="9799" ht="15.75" customHeight="1">
      <c r="A9799" s="22"/>
      <c r="B9799" s="22"/>
      <c r="C9799" s="22" t="s">
        <v>81</v>
      </c>
      <c r="D9799" s="2" t="s">
        <v>81</v>
      </c>
      <c r="Z9799" s="23"/>
      <c r="AA9799" s="20"/>
      <c r="AB9799" s="20"/>
      <c r="AC9799" s="20" t="s">
        <v>81</v>
      </c>
      <c r="AD9799" s="20" t="s">
        <v>81</v>
      </c>
    </row>
    <row r="9800" ht="15.75" customHeight="1">
      <c r="A9800" s="22"/>
      <c r="B9800" s="22"/>
      <c r="C9800" s="22" t="s">
        <v>81</v>
      </c>
      <c r="D9800" s="2" t="s">
        <v>81</v>
      </c>
      <c r="Z9800" s="23"/>
      <c r="AA9800" s="20"/>
      <c r="AB9800" s="20"/>
      <c r="AC9800" s="20" t="s">
        <v>81</v>
      </c>
      <c r="AD9800" s="20" t="s">
        <v>81</v>
      </c>
    </row>
    <row r="9801" ht="15.75" customHeight="1">
      <c r="A9801" s="22"/>
      <c r="B9801" s="22"/>
      <c r="C9801" s="22" t="s">
        <v>81</v>
      </c>
      <c r="D9801" s="2" t="s">
        <v>81</v>
      </c>
      <c r="Z9801" s="23"/>
      <c r="AA9801" s="20"/>
      <c r="AB9801" s="20"/>
      <c r="AC9801" s="20" t="s">
        <v>81</v>
      </c>
      <c r="AD9801" s="20" t="s">
        <v>81</v>
      </c>
    </row>
    <row r="9802" ht="15.75" customHeight="1">
      <c r="A9802" s="22"/>
      <c r="B9802" s="22"/>
      <c r="C9802" s="22" t="s">
        <v>81</v>
      </c>
      <c r="D9802" s="2" t="s">
        <v>81</v>
      </c>
      <c r="Z9802" s="23"/>
      <c r="AA9802" s="20"/>
      <c r="AB9802" s="20"/>
      <c r="AC9802" s="20" t="s">
        <v>81</v>
      </c>
      <c r="AD9802" s="20" t="s">
        <v>81</v>
      </c>
    </row>
    <row r="9803" ht="15.75" customHeight="1">
      <c r="A9803" s="22"/>
      <c r="B9803" s="22"/>
      <c r="C9803" s="22" t="s">
        <v>81</v>
      </c>
      <c r="D9803" s="2" t="s">
        <v>81</v>
      </c>
      <c r="Z9803" s="23"/>
      <c r="AA9803" s="20"/>
      <c r="AB9803" s="20"/>
      <c r="AC9803" s="20" t="s">
        <v>81</v>
      </c>
      <c r="AD9803" s="20" t="s">
        <v>81</v>
      </c>
    </row>
    <row r="9804" ht="15.75" customHeight="1">
      <c r="A9804" s="22"/>
      <c r="B9804" s="22"/>
      <c r="C9804" s="22" t="s">
        <v>81</v>
      </c>
      <c r="D9804" s="2" t="s">
        <v>81</v>
      </c>
      <c r="Z9804" s="23"/>
      <c r="AA9804" s="20"/>
      <c r="AB9804" s="20"/>
      <c r="AC9804" s="20" t="s">
        <v>81</v>
      </c>
      <c r="AD9804" s="20" t="s">
        <v>81</v>
      </c>
    </row>
    <row r="9805" ht="15.75" customHeight="1">
      <c r="A9805" s="22"/>
      <c r="B9805" s="22"/>
      <c r="C9805" s="22" t="s">
        <v>81</v>
      </c>
      <c r="D9805" s="2" t="s">
        <v>81</v>
      </c>
      <c r="Z9805" s="23"/>
      <c r="AA9805" s="20"/>
      <c r="AB9805" s="20"/>
      <c r="AC9805" s="20" t="s">
        <v>81</v>
      </c>
      <c r="AD9805" s="20" t="s">
        <v>81</v>
      </c>
    </row>
    <row r="9806" ht="15.75" customHeight="1">
      <c r="A9806" s="22"/>
      <c r="B9806" s="22"/>
      <c r="C9806" s="22" t="s">
        <v>81</v>
      </c>
      <c r="D9806" s="2" t="s">
        <v>81</v>
      </c>
      <c r="Z9806" s="23"/>
      <c r="AA9806" s="20"/>
      <c r="AB9806" s="20"/>
      <c r="AC9806" s="20" t="s">
        <v>81</v>
      </c>
      <c r="AD9806" s="20" t="s">
        <v>81</v>
      </c>
    </row>
    <row r="9807" ht="15.75" customHeight="1">
      <c r="A9807" s="22"/>
      <c r="B9807" s="22"/>
      <c r="C9807" s="22" t="s">
        <v>81</v>
      </c>
      <c r="D9807" s="2" t="s">
        <v>81</v>
      </c>
      <c r="Z9807" s="23"/>
      <c r="AA9807" s="20"/>
      <c r="AB9807" s="20"/>
      <c r="AC9807" s="20" t="s">
        <v>81</v>
      </c>
      <c r="AD9807" s="20" t="s">
        <v>81</v>
      </c>
    </row>
    <row r="9808" ht="15.75" customHeight="1">
      <c r="A9808" s="22"/>
      <c r="B9808" s="22"/>
      <c r="C9808" s="22" t="s">
        <v>81</v>
      </c>
      <c r="D9808" s="2" t="s">
        <v>81</v>
      </c>
      <c r="Z9808" s="23"/>
      <c r="AA9808" s="20"/>
      <c r="AB9808" s="20"/>
      <c r="AC9808" s="20" t="s">
        <v>81</v>
      </c>
      <c r="AD9808" s="20" t="s">
        <v>81</v>
      </c>
    </row>
    <row r="9809" ht="15.75" customHeight="1">
      <c r="A9809" s="22"/>
      <c r="B9809" s="22"/>
      <c r="C9809" s="22" t="s">
        <v>81</v>
      </c>
      <c r="D9809" s="2" t="s">
        <v>81</v>
      </c>
      <c r="Z9809" s="23"/>
      <c r="AA9809" s="20"/>
      <c r="AB9809" s="20"/>
      <c r="AC9809" s="20" t="s">
        <v>81</v>
      </c>
      <c r="AD9809" s="20" t="s">
        <v>81</v>
      </c>
    </row>
    <row r="9810" ht="15.75" customHeight="1">
      <c r="A9810" s="22"/>
      <c r="B9810" s="22"/>
      <c r="C9810" s="22" t="s">
        <v>81</v>
      </c>
      <c r="D9810" s="2" t="s">
        <v>81</v>
      </c>
      <c r="Z9810" s="23"/>
      <c r="AA9810" s="20"/>
      <c r="AB9810" s="20"/>
      <c r="AC9810" s="20" t="s">
        <v>81</v>
      </c>
      <c r="AD9810" s="20" t="s">
        <v>81</v>
      </c>
    </row>
    <row r="9811" ht="15.75" customHeight="1">
      <c r="A9811" s="22"/>
      <c r="B9811" s="22"/>
      <c r="C9811" s="22" t="s">
        <v>81</v>
      </c>
      <c r="D9811" s="2" t="s">
        <v>81</v>
      </c>
      <c r="Z9811" s="23"/>
      <c r="AA9811" s="20"/>
      <c r="AB9811" s="20"/>
      <c r="AC9811" s="20" t="s">
        <v>81</v>
      </c>
      <c r="AD9811" s="20" t="s">
        <v>81</v>
      </c>
    </row>
    <row r="9812" ht="15.75" customHeight="1">
      <c r="A9812" s="22"/>
      <c r="B9812" s="22"/>
      <c r="C9812" s="22" t="s">
        <v>81</v>
      </c>
      <c r="D9812" s="2" t="s">
        <v>81</v>
      </c>
      <c r="Z9812" s="23"/>
      <c r="AA9812" s="20"/>
      <c r="AB9812" s="20"/>
      <c r="AC9812" s="20" t="s">
        <v>81</v>
      </c>
      <c r="AD9812" s="20" t="s">
        <v>81</v>
      </c>
    </row>
    <row r="9813" ht="15.75" customHeight="1">
      <c r="A9813" s="22"/>
      <c r="B9813" s="22"/>
      <c r="C9813" s="22" t="s">
        <v>81</v>
      </c>
      <c r="D9813" s="2" t="s">
        <v>81</v>
      </c>
      <c r="Z9813" s="23"/>
      <c r="AA9813" s="20"/>
      <c r="AB9813" s="20"/>
      <c r="AC9813" s="20" t="s">
        <v>81</v>
      </c>
      <c r="AD9813" s="20" t="s">
        <v>81</v>
      </c>
    </row>
    <row r="9814" ht="15.75" customHeight="1">
      <c r="A9814" s="22"/>
      <c r="B9814" s="22"/>
      <c r="C9814" s="22" t="s">
        <v>81</v>
      </c>
      <c r="D9814" s="2" t="s">
        <v>81</v>
      </c>
      <c r="Z9814" s="23"/>
      <c r="AA9814" s="20"/>
      <c r="AB9814" s="20"/>
      <c r="AC9814" s="20" t="s">
        <v>81</v>
      </c>
      <c r="AD9814" s="20" t="s">
        <v>81</v>
      </c>
    </row>
    <row r="9815" ht="15.75" customHeight="1">
      <c r="A9815" s="22"/>
      <c r="B9815" s="22"/>
      <c r="C9815" s="22" t="s">
        <v>81</v>
      </c>
      <c r="D9815" s="2" t="s">
        <v>81</v>
      </c>
      <c r="Z9815" s="23"/>
      <c r="AA9815" s="20"/>
      <c r="AB9815" s="20"/>
      <c r="AC9815" s="20" t="s">
        <v>81</v>
      </c>
      <c r="AD9815" s="20" t="s">
        <v>81</v>
      </c>
    </row>
    <row r="9816" ht="15.75" customHeight="1">
      <c r="A9816" s="22"/>
      <c r="B9816" s="22"/>
      <c r="C9816" s="22" t="s">
        <v>81</v>
      </c>
      <c r="D9816" s="2" t="s">
        <v>81</v>
      </c>
      <c r="Z9816" s="23"/>
      <c r="AA9816" s="20"/>
      <c r="AB9816" s="20"/>
      <c r="AC9816" s="20" t="s">
        <v>81</v>
      </c>
      <c r="AD9816" s="20" t="s">
        <v>81</v>
      </c>
    </row>
    <row r="9817" ht="15.75" customHeight="1">
      <c r="A9817" s="22"/>
      <c r="B9817" s="22"/>
      <c r="C9817" s="22" t="s">
        <v>81</v>
      </c>
      <c r="D9817" s="2" t="s">
        <v>81</v>
      </c>
      <c r="Z9817" s="23"/>
      <c r="AA9817" s="20"/>
      <c r="AB9817" s="20"/>
      <c r="AC9817" s="20" t="s">
        <v>81</v>
      </c>
      <c r="AD9817" s="20" t="s">
        <v>81</v>
      </c>
    </row>
    <row r="9818" ht="15.75" customHeight="1">
      <c r="A9818" s="22"/>
      <c r="B9818" s="22"/>
      <c r="C9818" s="22" t="s">
        <v>81</v>
      </c>
      <c r="D9818" s="2" t="s">
        <v>81</v>
      </c>
      <c r="Z9818" s="23"/>
      <c r="AA9818" s="20"/>
      <c r="AB9818" s="20"/>
      <c r="AC9818" s="20" t="s">
        <v>81</v>
      </c>
      <c r="AD9818" s="20" t="s">
        <v>81</v>
      </c>
    </row>
    <row r="9819" ht="15.75" customHeight="1">
      <c r="A9819" s="22"/>
      <c r="B9819" s="22"/>
      <c r="C9819" s="22" t="s">
        <v>81</v>
      </c>
      <c r="D9819" s="2" t="s">
        <v>81</v>
      </c>
      <c r="Z9819" s="23"/>
      <c r="AA9819" s="20"/>
      <c r="AB9819" s="20"/>
      <c r="AC9819" s="20" t="s">
        <v>81</v>
      </c>
      <c r="AD9819" s="20" t="s">
        <v>81</v>
      </c>
    </row>
    <row r="9820" ht="15.75" customHeight="1">
      <c r="A9820" s="22"/>
      <c r="B9820" s="22"/>
      <c r="C9820" s="22" t="s">
        <v>81</v>
      </c>
      <c r="D9820" s="2" t="s">
        <v>81</v>
      </c>
      <c r="Z9820" s="23"/>
      <c r="AA9820" s="20"/>
      <c r="AB9820" s="20"/>
      <c r="AC9820" s="20" t="s">
        <v>81</v>
      </c>
      <c r="AD9820" s="20" t="s">
        <v>81</v>
      </c>
    </row>
    <row r="9821" ht="15.75" customHeight="1">
      <c r="A9821" s="22"/>
      <c r="B9821" s="22"/>
      <c r="C9821" s="22" t="s">
        <v>81</v>
      </c>
      <c r="D9821" s="2" t="s">
        <v>81</v>
      </c>
      <c r="Z9821" s="23"/>
      <c r="AA9821" s="20"/>
      <c r="AB9821" s="20"/>
      <c r="AC9821" s="20" t="s">
        <v>81</v>
      </c>
      <c r="AD9821" s="20" t="s">
        <v>81</v>
      </c>
    </row>
    <row r="9822" ht="15.75" customHeight="1">
      <c r="A9822" s="22"/>
      <c r="B9822" s="22"/>
      <c r="C9822" s="22" t="s">
        <v>81</v>
      </c>
      <c r="D9822" s="2" t="s">
        <v>81</v>
      </c>
      <c r="Z9822" s="23"/>
      <c r="AA9822" s="20"/>
      <c r="AB9822" s="20"/>
      <c r="AC9822" s="20" t="s">
        <v>81</v>
      </c>
      <c r="AD9822" s="20" t="s">
        <v>81</v>
      </c>
    </row>
    <row r="9823" ht="15.75" customHeight="1">
      <c r="A9823" s="22"/>
      <c r="B9823" s="22"/>
      <c r="C9823" s="22" t="s">
        <v>81</v>
      </c>
      <c r="D9823" s="2" t="s">
        <v>81</v>
      </c>
      <c r="Z9823" s="23"/>
      <c r="AA9823" s="20"/>
      <c r="AB9823" s="20"/>
      <c r="AC9823" s="20" t="s">
        <v>81</v>
      </c>
      <c r="AD9823" s="20" t="s">
        <v>81</v>
      </c>
    </row>
    <row r="9824" ht="15.75" customHeight="1">
      <c r="A9824" s="22"/>
      <c r="B9824" s="22"/>
      <c r="C9824" s="22" t="s">
        <v>81</v>
      </c>
      <c r="D9824" s="2" t="s">
        <v>81</v>
      </c>
      <c r="Z9824" s="23"/>
      <c r="AA9824" s="20"/>
      <c r="AB9824" s="20"/>
      <c r="AC9824" s="20" t="s">
        <v>81</v>
      </c>
      <c r="AD9824" s="20" t="s">
        <v>81</v>
      </c>
    </row>
    <row r="9825" ht="15.75" customHeight="1">
      <c r="A9825" s="22"/>
      <c r="B9825" s="22"/>
      <c r="C9825" s="22" t="s">
        <v>81</v>
      </c>
      <c r="D9825" s="2" t="s">
        <v>81</v>
      </c>
      <c r="Z9825" s="23"/>
      <c r="AA9825" s="20"/>
      <c r="AB9825" s="20"/>
      <c r="AC9825" s="20" t="s">
        <v>81</v>
      </c>
      <c r="AD9825" s="20" t="s">
        <v>81</v>
      </c>
    </row>
    <row r="9826" ht="15.75" customHeight="1">
      <c r="A9826" s="22"/>
      <c r="B9826" s="22"/>
      <c r="C9826" s="22" t="s">
        <v>81</v>
      </c>
      <c r="D9826" s="2" t="s">
        <v>81</v>
      </c>
      <c r="Z9826" s="23"/>
      <c r="AA9826" s="20"/>
      <c r="AB9826" s="20"/>
      <c r="AC9826" s="20" t="s">
        <v>81</v>
      </c>
      <c r="AD9826" s="20" t="s">
        <v>81</v>
      </c>
    </row>
    <row r="9827" ht="15.75" customHeight="1">
      <c r="A9827" s="22"/>
      <c r="B9827" s="22"/>
      <c r="C9827" s="22" t="s">
        <v>81</v>
      </c>
      <c r="D9827" s="2" t="s">
        <v>81</v>
      </c>
      <c r="Z9827" s="23"/>
      <c r="AA9827" s="20"/>
      <c r="AB9827" s="20"/>
      <c r="AC9827" s="20" t="s">
        <v>81</v>
      </c>
      <c r="AD9827" s="20" t="s">
        <v>81</v>
      </c>
    </row>
    <row r="9828" ht="15.75" customHeight="1">
      <c r="A9828" s="22"/>
      <c r="B9828" s="22"/>
      <c r="C9828" s="22" t="s">
        <v>81</v>
      </c>
      <c r="D9828" s="2" t="s">
        <v>81</v>
      </c>
      <c r="Z9828" s="23"/>
      <c r="AA9828" s="20"/>
      <c r="AB9828" s="20"/>
      <c r="AC9828" s="20" t="s">
        <v>81</v>
      </c>
      <c r="AD9828" s="20" t="s">
        <v>81</v>
      </c>
    </row>
    <row r="9829" ht="15.75" customHeight="1">
      <c r="A9829" s="22"/>
      <c r="B9829" s="22"/>
      <c r="C9829" s="22" t="s">
        <v>81</v>
      </c>
      <c r="D9829" s="2" t="s">
        <v>81</v>
      </c>
      <c r="Z9829" s="23"/>
      <c r="AA9829" s="20"/>
      <c r="AB9829" s="20"/>
      <c r="AC9829" s="20" t="s">
        <v>81</v>
      </c>
      <c r="AD9829" s="20" t="s">
        <v>81</v>
      </c>
    </row>
    <row r="9830" ht="15.75" customHeight="1">
      <c r="A9830" s="22"/>
      <c r="B9830" s="22"/>
      <c r="C9830" s="22" t="s">
        <v>81</v>
      </c>
      <c r="D9830" s="2" t="s">
        <v>81</v>
      </c>
      <c r="Z9830" s="23"/>
      <c r="AA9830" s="20"/>
      <c r="AB9830" s="20"/>
      <c r="AC9830" s="20" t="s">
        <v>81</v>
      </c>
      <c r="AD9830" s="20" t="s">
        <v>81</v>
      </c>
    </row>
    <row r="9831" ht="15.75" customHeight="1">
      <c r="A9831" s="22"/>
      <c r="B9831" s="22"/>
      <c r="C9831" s="22" t="s">
        <v>81</v>
      </c>
      <c r="D9831" s="2" t="s">
        <v>81</v>
      </c>
      <c r="Z9831" s="23"/>
      <c r="AA9831" s="20"/>
      <c r="AB9831" s="20"/>
      <c r="AC9831" s="20" t="s">
        <v>81</v>
      </c>
      <c r="AD9831" s="20" t="s">
        <v>81</v>
      </c>
    </row>
    <row r="9832" ht="15.75" customHeight="1">
      <c r="A9832" s="22"/>
      <c r="B9832" s="22"/>
      <c r="C9832" s="22" t="s">
        <v>81</v>
      </c>
      <c r="D9832" s="2" t="s">
        <v>81</v>
      </c>
      <c r="Z9832" s="23"/>
      <c r="AA9832" s="20"/>
      <c r="AB9832" s="20"/>
      <c r="AC9832" s="20" t="s">
        <v>81</v>
      </c>
      <c r="AD9832" s="20" t="s">
        <v>81</v>
      </c>
    </row>
    <row r="9833" ht="15.75" customHeight="1">
      <c r="A9833" s="22"/>
      <c r="B9833" s="22"/>
      <c r="C9833" s="22" t="s">
        <v>81</v>
      </c>
      <c r="D9833" s="2" t="s">
        <v>81</v>
      </c>
      <c r="Z9833" s="23"/>
      <c r="AA9833" s="20"/>
      <c r="AB9833" s="20"/>
      <c r="AC9833" s="20" t="s">
        <v>81</v>
      </c>
      <c r="AD9833" s="20" t="s">
        <v>81</v>
      </c>
    </row>
    <row r="9834" ht="15.75" customHeight="1">
      <c r="A9834" s="22"/>
      <c r="B9834" s="22"/>
      <c r="C9834" s="22" t="s">
        <v>81</v>
      </c>
      <c r="D9834" s="2" t="s">
        <v>81</v>
      </c>
      <c r="Z9834" s="23"/>
      <c r="AA9834" s="20"/>
      <c r="AB9834" s="20"/>
      <c r="AC9834" s="20" t="s">
        <v>81</v>
      </c>
      <c r="AD9834" s="20" t="s">
        <v>81</v>
      </c>
    </row>
    <row r="9835" ht="15.75" customHeight="1">
      <c r="A9835" s="22"/>
      <c r="B9835" s="22"/>
      <c r="C9835" s="22" t="s">
        <v>81</v>
      </c>
      <c r="D9835" s="2" t="s">
        <v>81</v>
      </c>
      <c r="Z9835" s="23"/>
      <c r="AA9835" s="20"/>
      <c r="AB9835" s="20"/>
      <c r="AC9835" s="20" t="s">
        <v>81</v>
      </c>
      <c r="AD9835" s="20" t="s">
        <v>81</v>
      </c>
    </row>
    <row r="9836" ht="15.75" customHeight="1">
      <c r="A9836" s="22"/>
      <c r="B9836" s="22"/>
      <c r="C9836" s="22" t="s">
        <v>81</v>
      </c>
      <c r="D9836" s="2" t="s">
        <v>81</v>
      </c>
      <c r="Z9836" s="23"/>
      <c r="AA9836" s="20"/>
      <c r="AB9836" s="20"/>
      <c r="AC9836" s="20" t="s">
        <v>81</v>
      </c>
      <c r="AD9836" s="20" t="s">
        <v>81</v>
      </c>
    </row>
    <row r="9837" ht="15.75" customHeight="1">
      <c r="A9837" s="22"/>
      <c r="B9837" s="22"/>
      <c r="C9837" s="22" t="s">
        <v>81</v>
      </c>
      <c r="D9837" s="2" t="s">
        <v>81</v>
      </c>
      <c r="Z9837" s="23"/>
      <c r="AA9837" s="20"/>
      <c r="AB9837" s="20"/>
      <c r="AC9837" s="20" t="s">
        <v>81</v>
      </c>
      <c r="AD9837" s="20" t="s">
        <v>81</v>
      </c>
    </row>
    <row r="9838" ht="15.75" customHeight="1">
      <c r="A9838" s="22"/>
      <c r="B9838" s="22"/>
      <c r="C9838" s="22" t="s">
        <v>81</v>
      </c>
      <c r="D9838" s="2" t="s">
        <v>81</v>
      </c>
      <c r="Z9838" s="23"/>
      <c r="AA9838" s="20"/>
      <c r="AB9838" s="20"/>
      <c r="AC9838" s="20" t="s">
        <v>81</v>
      </c>
      <c r="AD9838" s="20" t="s">
        <v>81</v>
      </c>
    </row>
    <row r="9839" ht="15.75" customHeight="1">
      <c r="A9839" s="22"/>
      <c r="B9839" s="22"/>
      <c r="C9839" s="22" t="s">
        <v>81</v>
      </c>
      <c r="D9839" s="2" t="s">
        <v>81</v>
      </c>
      <c r="Z9839" s="23"/>
      <c r="AA9839" s="20"/>
      <c r="AB9839" s="20"/>
      <c r="AC9839" s="20" t="s">
        <v>81</v>
      </c>
      <c r="AD9839" s="20" t="s">
        <v>81</v>
      </c>
    </row>
    <row r="9840" ht="15.75" customHeight="1">
      <c r="A9840" s="22"/>
      <c r="B9840" s="22"/>
      <c r="C9840" s="22" t="s">
        <v>81</v>
      </c>
      <c r="D9840" s="2" t="s">
        <v>81</v>
      </c>
      <c r="Z9840" s="23"/>
      <c r="AA9840" s="20"/>
      <c r="AB9840" s="20"/>
      <c r="AC9840" s="20" t="s">
        <v>81</v>
      </c>
      <c r="AD9840" s="20" t="s">
        <v>81</v>
      </c>
    </row>
    <row r="9841" ht="15.75" customHeight="1">
      <c r="A9841" s="22"/>
      <c r="B9841" s="22"/>
      <c r="C9841" s="22" t="s">
        <v>81</v>
      </c>
      <c r="D9841" s="2" t="s">
        <v>81</v>
      </c>
      <c r="Z9841" s="23"/>
      <c r="AA9841" s="20"/>
      <c r="AB9841" s="20"/>
      <c r="AC9841" s="20" t="s">
        <v>81</v>
      </c>
      <c r="AD9841" s="20" t="s">
        <v>81</v>
      </c>
    </row>
    <row r="9842" ht="15.75" customHeight="1">
      <c r="A9842" s="22"/>
      <c r="B9842" s="22"/>
      <c r="C9842" s="22" t="s">
        <v>81</v>
      </c>
      <c r="D9842" s="2" t="s">
        <v>81</v>
      </c>
      <c r="Z9842" s="23"/>
      <c r="AA9842" s="20"/>
      <c r="AB9842" s="20"/>
      <c r="AC9842" s="20" t="s">
        <v>81</v>
      </c>
      <c r="AD9842" s="20" t="s">
        <v>81</v>
      </c>
    </row>
    <row r="9843" ht="15.75" customHeight="1">
      <c r="A9843" s="22"/>
      <c r="B9843" s="22"/>
      <c r="C9843" s="22" t="s">
        <v>81</v>
      </c>
      <c r="D9843" s="2" t="s">
        <v>81</v>
      </c>
      <c r="Z9843" s="23"/>
      <c r="AA9843" s="20"/>
      <c r="AB9843" s="20"/>
      <c r="AC9843" s="20" t="s">
        <v>81</v>
      </c>
      <c r="AD9843" s="20" t="s">
        <v>81</v>
      </c>
    </row>
    <row r="9844" ht="15.75" customHeight="1">
      <c r="A9844" s="22"/>
      <c r="B9844" s="22"/>
      <c r="C9844" s="22" t="s">
        <v>81</v>
      </c>
      <c r="D9844" s="2" t="s">
        <v>81</v>
      </c>
      <c r="Z9844" s="23"/>
      <c r="AA9844" s="20"/>
      <c r="AB9844" s="20"/>
      <c r="AC9844" s="20" t="s">
        <v>81</v>
      </c>
      <c r="AD9844" s="20" t="s">
        <v>81</v>
      </c>
    </row>
    <row r="9845" ht="15.75" customHeight="1">
      <c r="A9845" s="22"/>
      <c r="B9845" s="22"/>
      <c r="C9845" s="22" t="s">
        <v>81</v>
      </c>
      <c r="D9845" s="2" t="s">
        <v>81</v>
      </c>
      <c r="Z9845" s="23"/>
      <c r="AA9845" s="20"/>
      <c r="AB9845" s="20"/>
      <c r="AC9845" s="20" t="s">
        <v>81</v>
      </c>
      <c r="AD9845" s="20" t="s">
        <v>81</v>
      </c>
    </row>
    <row r="9846" ht="15.75" customHeight="1">
      <c r="A9846" s="22"/>
      <c r="B9846" s="22"/>
      <c r="C9846" s="22" t="s">
        <v>81</v>
      </c>
      <c r="D9846" s="2" t="s">
        <v>81</v>
      </c>
      <c r="Z9846" s="23"/>
      <c r="AA9846" s="20"/>
      <c r="AB9846" s="20"/>
      <c r="AC9846" s="20" t="s">
        <v>81</v>
      </c>
      <c r="AD9846" s="20" t="s">
        <v>81</v>
      </c>
    </row>
    <row r="9847" ht="15.75" customHeight="1">
      <c r="A9847" s="22"/>
      <c r="B9847" s="22"/>
      <c r="C9847" s="22" t="s">
        <v>81</v>
      </c>
      <c r="D9847" s="2" t="s">
        <v>81</v>
      </c>
      <c r="Z9847" s="23"/>
      <c r="AA9847" s="20"/>
      <c r="AB9847" s="20"/>
      <c r="AC9847" s="20" t="s">
        <v>81</v>
      </c>
      <c r="AD9847" s="20" t="s">
        <v>81</v>
      </c>
    </row>
    <row r="9848" ht="15.75" customHeight="1">
      <c r="A9848" s="22"/>
      <c r="B9848" s="22"/>
      <c r="C9848" s="22" t="s">
        <v>81</v>
      </c>
      <c r="D9848" s="2" t="s">
        <v>81</v>
      </c>
      <c r="Z9848" s="23"/>
      <c r="AA9848" s="20"/>
      <c r="AB9848" s="20"/>
      <c r="AC9848" s="20" t="s">
        <v>81</v>
      </c>
      <c r="AD9848" s="20" t="s">
        <v>81</v>
      </c>
    </row>
    <row r="9849" ht="15.75" customHeight="1">
      <c r="A9849" s="22"/>
      <c r="B9849" s="22"/>
      <c r="C9849" s="22" t="s">
        <v>81</v>
      </c>
      <c r="D9849" s="2" t="s">
        <v>81</v>
      </c>
      <c r="Z9849" s="23"/>
      <c r="AA9849" s="20"/>
      <c r="AB9849" s="20"/>
      <c r="AC9849" s="20" t="s">
        <v>81</v>
      </c>
      <c r="AD9849" s="20" t="s">
        <v>81</v>
      </c>
    </row>
    <row r="9850" ht="15.75" customHeight="1">
      <c r="A9850" s="22"/>
      <c r="B9850" s="22"/>
      <c r="C9850" s="22" t="s">
        <v>81</v>
      </c>
      <c r="D9850" s="2" t="s">
        <v>81</v>
      </c>
      <c r="Z9850" s="23"/>
      <c r="AA9850" s="20"/>
      <c r="AB9850" s="20"/>
      <c r="AC9850" s="20" t="s">
        <v>81</v>
      </c>
      <c r="AD9850" s="20" t="s">
        <v>81</v>
      </c>
    </row>
    <row r="9851" ht="15.75" customHeight="1">
      <c r="A9851" s="22"/>
      <c r="B9851" s="22"/>
      <c r="C9851" s="22" t="s">
        <v>81</v>
      </c>
      <c r="D9851" s="2" t="s">
        <v>81</v>
      </c>
      <c r="Z9851" s="23"/>
      <c r="AA9851" s="20"/>
      <c r="AB9851" s="20"/>
      <c r="AC9851" s="20" t="s">
        <v>81</v>
      </c>
      <c r="AD9851" s="20" t="s">
        <v>81</v>
      </c>
    </row>
    <row r="9852" ht="15.75" customHeight="1">
      <c r="A9852" s="22"/>
      <c r="B9852" s="22"/>
      <c r="C9852" s="22" t="s">
        <v>81</v>
      </c>
      <c r="D9852" s="2" t="s">
        <v>81</v>
      </c>
      <c r="Z9852" s="23"/>
      <c r="AA9852" s="20"/>
      <c r="AB9852" s="20"/>
      <c r="AC9852" s="20" t="s">
        <v>81</v>
      </c>
      <c r="AD9852" s="20" t="s">
        <v>81</v>
      </c>
    </row>
    <row r="9853" ht="15.75" customHeight="1">
      <c r="A9853" s="22"/>
      <c r="B9853" s="22"/>
      <c r="C9853" s="22" t="s">
        <v>81</v>
      </c>
      <c r="D9853" s="2" t="s">
        <v>81</v>
      </c>
      <c r="Z9853" s="23"/>
      <c r="AA9853" s="20"/>
      <c r="AB9853" s="20"/>
      <c r="AC9853" s="20" t="s">
        <v>81</v>
      </c>
      <c r="AD9853" s="20" t="s">
        <v>81</v>
      </c>
    </row>
    <row r="9854" ht="15.75" customHeight="1">
      <c r="A9854" s="22"/>
      <c r="B9854" s="22"/>
      <c r="C9854" s="22" t="s">
        <v>81</v>
      </c>
      <c r="D9854" s="2" t="s">
        <v>81</v>
      </c>
      <c r="Z9854" s="23"/>
      <c r="AA9854" s="20"/>
      <c r="AB9854" s="20"/>
      <c r="AC9854" s="20" t="s">
        <v>81</v>
      </c>
      <c r="AD9854" s="20" t="s">
        <v>81</v>
      </c>
    </row>
    <row r="9855" ht="15.75" customHeight="1">
      <c r="A9855" s="22"/>
      <c r="B9855" s="22"/>
      <c r="C9855" s="22" t="s">
        <v>81</v>
      </c>
      <c r="D9855" s="2" t="s">
        <v>81</v>
      </c>
      <c r="Z9855" s="23"/>
      <c r="AA9855" s="20"/>
      <c r="AB9855" s="20"/>
      <c r="AC9855" s="20" t="s">
        <v>81</v>
      </c>
      <c r="AD9855" s="20" t="s">
        <v>81</v>
      </c>
    </row>
    <row r="9856" ht="15.75" customHeight="1">
      <c r="A9856" s="22"/>
      <c r="B9856" s="22"/>
      <c r="C9856" s="22" t="s">
        <v>81</v>
      </c>
      <c r="D9856" s="2" t="s">
        <v>81</v>
      </c>
      <c r="Z9856" s="23"/>
      <c r="AA9856" s="20"/>
      <c r="AB9856" s="20"/>
      <c r="AC9856" s="20" t="s">
        <v>81</v>
      </c>
      <c r="AD9856" s="20" t="s">
        <v>81</v>
      </c>
    </row>
    <row r="9857" ht="15.75" customHeight="1">
      <c r="A9857" s="22"/>
      <c r="B9857" s="22"/>
      <c r="C9857" s="22" t="s">
        <v>81</v>
      </c>
      <c r="D9857" s="2" t="s">
        <v>81</v>
      </c>
      <c r="Z9857" s="23"/>
      <c r="AA9857" s="20"/>
      <c r="AB9857" s="20"/>
      <c r="AC9857" s="20" t="s">
        <v>81</v>
      </c>
      <c r="AD9857" s="20" t="s">
        <v>81</v>
      </c>
    </row>
    <row r="9858" ht="15.75" customHeight="1">
      <c r="A9858" s="22"/>
      <c r="B9858" s="22"/>
      <c r="C9858" s="22" t="s">
        <v>81</v>
      </c>
      <c r="D9858" s="2" t="s">
        <v>81</v>
      </c>
      <c r="Z9858" s="23"/>
      <c r="AA9858" s="20"/>
      <c r="AB9858" s="20"/>
      <c r="AC9858" s="20" t="s">
        <v>81</v>
      </c>
      <c r="AD9858" s="20" t="s">
        <v>81</v>
      </c>
    </row>
    <row r="9859" ht="15.75" customHeight="1">
      <c r="A9859" s="22"/>
      <c r="B9859" s="22"/>
      <c r="C9859" s="22" t="s">
        <v>81</v>
      </c>
      <c r="D9859" s="2" t="s">
        <v>81</v>
      </c>
      <c r="Z9859" s="23"/>
      <c r="AA9859" s="20"/>
      <c r="AB9859" s="20"/>
      <c r="AC9859" s="20" t="s">
        <v>81</v>
      </c>
      <c r="AD9859" s="20" t="s">
        <v>81</v>
      </c>
    </row>
    <row r="9860" ht="15.75" customHeight="1">
      <c r="A9860" s="22"/>
      <c r="B9860" s="22"/>
      <c r="C9860" s="22" t="s">
        <v>81</v>
      </c>
      <c r="D9860" s="2" t="s">
        <v>81</v>
      </c>
      <c r="Z9860" s="23"/>
      <c r="AA9860" s="20"/>
      <c r="AB9860" s="20"/>
      <c r="AC9860" s="20" t="s">
        <v>81</v>
      </c>
      <c r="AD9860" s="20" t="s">
        <v>81</v>
      </c>
    </row>
    <row r="9861" ht="15.75" customHeight="1">
      <c r="A9861" s="22"/>
      <c r="B9861" s="22"/>
      <c r="C9861" s="22" t="s">
        <v>81</v>
      </c>
      <c r="D9861" s="2" t="s">
        <v>81</v>
      </c>
      <c r="Z9861" s="23"/>
      <c r="AA9861" s="20"/>
      <c r="AB9861" s="20"/>
      <c r="AC9861" s="20" t="s">
        <v>81</v>
      </c>
      <c r="AD9861" s="20" t="s">
        <v>81</v>
      </c>
    </row>
    <row r="9862" ht="15.75" customHeight="1">
      <c r="A9862" s="22"/>
      <c r="B9862" s="22"/>
      <c r="C9862" s="22" t="s">
        <v>81</v>
      </c>
      <c r="D9862" s="2" t="s">
        <v>81</v>
      </c>
      <c r="Z9862" s="23"/>
      <c r="AA9862" s="20"/>
      <c r="AB9862" s="20"/>
      <c r="AC9862" s="20" t="s">
        <v>81</v>
      </c>
      <c r="AD9862" s="20" t="s">
        <v>81</v>
      </c>
    </row>
    <row r="9863" ht="15.75" customHeight="1">
      <c r="A9863" s="22"/>
      <c r="B9863" s="22"/>
      <c r="C9863" s="22" t="s">
        <v>81</v>
      </c>
      <c r="D9863" s="2" t="s">
        <v>81</v>
      </c>
      <c r="Z9863" s="23"/>
      <c r="AA9863" s="20"/>
      <c r="AB9863" s="20"/>
      <c r="AC9863" s="20" t="s">
        <v>81</v>
      </c>
      <c r="AD9863" s="20" t="s">
        <v>81</v>
      </c>
    </row>
    <row r="9864" ht="15.75" customHeight="1">
      <c r="A9864" s="22"/>
      <c r="B9864" s="22"/>
      <c r="C9864" s="22" t="s">
        <v>81</v>
      </c>
      <c r="D9864" s="2" t="s">
        <v>81</v>
      </c>
      <c r="Z9864" s="23"/>
      <c r="AA9864" s="20"/>
      <c r="AB9864" s="20"/>
      <c r="AC9864" s="20" t="s">
        <v>81</v>
      </c>
      <c r="AD9864" s="20" t="s">
        <v>81</v>
      </c>
    </row>
    <row r="9865" ht="15.75" customHeight="1">
      <c r="A9865" s="22"/>
      <c r="B9865" s="22"/>
      <c r="C9865" s="22" t="s">
        <v>81</v>
      </c>
      <c r="D9865" s="2" t="s">
        <v>81</v>
      </c>
      <c r="Z9865" s="23"/>
      <c r="AA9865" s="20"/>
      <c r="AB9865" s="20"/>
      <c r="AC9865" s="20" t="s">
        <v>81</v>
      </c>
      <c r="AD9865" s="20" t="s">
        <v>81</v>
      </c>
    </row>
    <row r="9866" ht="15.75" customHeight="1">
      <c r="A9866" s="22"/>
      <c r="B9866" s="22"/>
      <c r="C9866" s="22" t="s">
        <v>81</v>
      </c>
      <c r="D9866" s="2" t="s">
        <v>81</v>
      </c>
      <c r="Z9866" s="23"/>
      <c r="AA9866" s="20"/>
      <c r="AB9866" s="20"/>
      <c r="AC9866" s="20" t="s">
        <v>81</v>
      </c>
      <c r="AD9866" s="20" t="s">
        <v>81</v>
      </c>
    </row>
    <row r="9867" ht="15.75" customHeight="1">
      <c r="A9867" s="22"/>
      <c r="B9867" s="22"/>
      <c r="C9867" s="22" t="s">
        <v>81</v>
      </c>
      <c r="D9867" s="2" t="s">
        <v>81</v>
      </c>
      <c r="Z9867" s="23"/>
      <c r="AA9867" s="20"/>
      <c r="AB9867" s="20"/>
      <c r="AC9867" s="20" t="s">
        <v>81</v>
      </c>
      <c r="AD9867" s="20" t="s">
        <v>81</v>
      </c>
    </row>
    <row r="9868" ht="15.75" customHeight="1">
      <c r="A9868" s="22"/>
      <c r="B9868" s="22"/>
      <c r="C9868" s="22" t="s">
        <v>81</v>
      </c>
      <c r="D9868" s="2" t="s">
        <v>81</v>
      </c>
      <c r="Z9868" s="23"/>
      <c r="AA9868" s="20"/>
      <c r="AB9868" s="20"/>
      <c r="AC9868" s="20" t="s">
        <v>81</v>
      </c>
      <c r="AD9868" s="20" t="s">
        <v>81</v>
      </c>
    </row>
    <row r="9869" ht="15.75" customHeight="1">
      <c r="A9869" s="22"/>
      <c r="B9869" s="22"/>
      <c r="C9869" s="22" t="s">
        <v>81</v>
      </c>
      <c r="D9869" s="2" t="s">
        <v>81</v>
      </c>
      <c r="Z9869" s="23"/>
      <c r="AA9869" s="20"/>
      <c r="AB9869" s="20"/>
      <c r="AC9869" s="20" t="s">
        <v>81</v>
      </c>
      <c r="AD9869" s="20" t="s">
        <v>81</v>
      </c>
    </row>
    <row r="9870" ht="15.75" customHeight="1">
      <c r="A9870" s="22"/>
      <c r="B9870" s="22"/>
      <c r="C9870" s="22" t="s">
        <v>81</v>
      </c>
      <c r="D9870" s="2" t="s">
        <v>81</v>
      </c>
      <c r="Z9870" s="23"/>
      <c r="AA9870" s="20"/>
      <c r="AB9870" s="20"/>
      <c r="AC9870" s="20" t="s">
        <v>81</v>
      </c>
      <c r="AD9870" s="20" t="s">
        <v>81</v>
      </c>
    </row>
    <row r="9871" ht="15.75" customHeight="1">
      <c r="A9871" s="22"/>
      <c r="B9871" s="22"/>
      <c r="C9871" s="22" t="s">
        <v>81</v>
      </c>
      <c r="D9871" s="2" t="s">
        <v>81</v>
      </c>
      <c r="Z9871" s="23"/>
      <c r="AA9871" s="20"/>
      <c r="AB9871" s="20"/>
      <c r="AC9871" s="20" t="s">
        <v>81</v>
      </c>
      <c r="AD9871" s="20" t="s">
        <v>81</v>
      </c>
    </row>
    <row r="9872" ht="15.75" customHeight="1">
      <c r="A9872" s="22"/>
      <c r="B9872" s="22"/>
      <c r="C9872" s="22" t="s">
        <v>81</v>
      </c>
      <c r="D9872" s="2" t="s">
        <v>81</v>
      </c>
      <c r="Z9872" s="23"/>
      <c r="AA9872" s="20"/>
      <c r="AB9872" s="20"/>
      <c r="AC9872" s="20" t="s">
        <v>81</v>
      </c>
      <c r="AD9872" s="20" t="s">
        <v>81</v>
      </c>
    </row>
    <row r="9873" ht="15.75" customHeight="1">
      <c r="A9873" s="22"/>
      <c r="B9873" s="22"/>
      <c r="C9873" s="22" t="s">
        <v>81</v>
      </c>
      <c r="D9873" s="2" t="s">
        <v>81</v>
      </c>
      <c r="Z9873" s="23"/>
      <c r="AA9873" s="20"/>
      <c r="AB9873" s="20"/>
      <c r="AC9873" s="20" t="s">
        <v>81</v>
      </c>
      <c r="AD9873" s="20" t="s">
        <v>81</v>
      </c>
    </row>
    <row r="9874" ht="15.75" customHeight="1">
      <c r="A9874" s="22"/>
      <c r="B9874" s="22"/>
      <c r="C9874" s="22" t="s">
        <v>81</v>
      </c>
      <c r="D9874" s="2" t="s">
        <v>81</v>
      </c>
      <c r="Z9874" s="23"/>
      <c r="AA9874" s="20"/>
      <c r="AB9874" s="20"/>
      <c r="AC9874" s="20" t="s">
        <v>81</v>
      </c>
      <c r="AD9874" s="20" t="s">
        <v>81</v>
      </c>
    </row>
    <row r="9875" ht="15.75" customHeight="1">
      <c r="A9875" s="22"/>
      <c r="B9875" s="22"/>
      <c r="C9875" s="22" t="s">
        <v>81</v>
      </c>
      <c r="D9875" s="2" t="s">
        <v>81</v>
      </c>
      <c r="Z9875" s="23"/>
      <c r="AA9875" s="20"/>
      <c r="AB9875" s="20"/>
      <c r="AC9875" s="20" t="s">
        <v>81</v>
      </c>
      <c r="AD9875" s="20" t="s">
        <v>81</v>
      </c>
    </row>
    <row r="9876" ht="15.75" customHeight="1">
      <c r="A9876" s="22"/>
      <c r="B9876" s="22"/>
      <c r="C9876" s="22" t="s">
        <v>81</v>
      </c>
      <c r="D9876" s="2" t="s">
        <v>81</v>
      </c>
      <c r="Z9876" s="23"/>
      <c r="AA9876" s="20"/>
      <c r="AB9876" s="20"/>
      <c r="AC9876" s="20" t="s">
        <v>81</v>
      </c>
      <c r="AD9876" s="20" t="s">
        <v>81</v>
      </c>
    </row>
    <row r="9877" ht="15.75" customHeight="1">
      <c r="A9877" s="22"/>
      <c r="B9877" s="22"/>
      <c r="C9877" s="22" t="s">
        <v>81</v>
      </c>
      <c r="D9877" s="2" t="s">
        <v>81</v>
      </c>
      <c r="Z9877" s="23"/>
      <c r="AA9877" s="20"/>
      <c r="AB9877" s="20"/>
      <c r="AC9877" s="20" t="s">
        <v>81</v>
      </c>
      <c r="AD9877" s="20" t="s">
        <v>81</v>
      </c>
    </row>
    <row r="9878" ht="15.75" customHeight="1">
      <c r="A9878" s="22"/>
      <c r="B9878" s="22"/>
      <c r="C9878" s="22" t="s">
        <v>81</v>
      </c>
      <c r="D9878" s="2" t="s">
        <v>81</v>
      </c>
      <c r="Z9878" s="23"/>
      <c r="AA9878" s="20"/>
      <c r="AB9878" s="20"/>
      <c r="AC9878" s="20" t="s">
        <v>81</v>
      </c>
      <c r="AD9878" s="20" t="s">
        <v>81</v>
      </c>
    </row>
    <row r="9879" ht="15.75" customHeight="1">
      <c r="A9879" s="22"/>
      <c r="B9879" s="22"/>
      <c r="C9879" s="22" t="s">
        <v>81</v>
      </c>
      <c r="D9879" s="2" t="s">
        <v>81</v>
      </c>
      <c r="Z9879" s="23"/>
      <c r="AA9879" s="20"/>
      <c r="AB9879" s="20"/>
      <c r="AC9879" s="20" t="s">
        <v>81</v>
      </c>
      <c r="AD9879" s="20" t="s">
        <v>81</v>
      </c>
    </row>
    <row r="9880" ht="15.75" customHeight="1">
      <c r="A9880" s="22"/>
      <c r="B9880" s="22"/>
      <c r="C9880" s="22" t="s">
        <v>81</v>
      </c>
      <c r="D9880" s="2" t="s">
        <v>81</v>
      </c>
      <c r="Z9880" s="23"/>
      <c r="AA9880" s="20"/>
      <c r="AB9880" s="20"/>
      <c r="AC9880" s="20" t="s">
        <v>81</v>
      </c>
      <c r="AD9880" s="20" t="s">
        <v>81</v>
      </c>
    </row>
    <row r="9881" ht="15.75" customHeight="1">
      <c r="A9881" s="22"/>
      <c r="B9881" s="22"/>
      <c r="C9881" s="22" t="s">
        <v>81</v>
      </c>
      <c r="D9881" s="2" t="s">
        <v>81</v>
      </c>
      <c r="Z9881" s="23"/>
      <c r="AA9881" s="20"/>
      <c r="AB9881" s="20"/>
      <c r="AC9881" s="20" t="s">
        <v>81</v>
      </c>
      <c r="AD9881" s="20" t="s">
        <v>81</v>
      </c>
    </row>
    <row r="9882" ht="15.75" customHeight="1">
      <c r="A9882" s="22"/>
      <c r="B9882" s="22"/>
      <c r="C9882" s="22" t="s">
        <v>81</v>
      </c>
      <c r="D9882" s="2" t="s">
        <v>81</v>
      </c>
      <c r="Z9882" s="23"/>
      <c r="AA9882" s="20"/>
      <c r="AB9882" s="20"/>
      <c r="AC9882" s="20" t="s">
        <v>81</v>
      </c>
      <c r="AD9882" s="20" t="s">
        <v>81</v>
      </c>
    </row>
    <row r="9883" ht="15.75" customHeight="1">
      <c r="A9883" s="22"/>
      <c r="B9883" s="22"/>
      <c r="C9883" s="22" t="s">
        <v>81</v>
      </c>
      <c r="D9883" s="2" t="s">
        <v>81</v>
      </c>
      <c r="Z9883" s="23"/>
      <c r="AA9883" s="20"/>
      <c r="AB9883" s="20"/>
      <c r="AC9883" s="20" t="s">
        <v>81</v>
      </c>
      <c r="AD9883" s="20" t="s">
        <v>81</v>
      </c>
    </row>
    <row r="9884" ht="15.75" customHeight="1">
      <c r="A9884" s="22"/>
      <c r="B9884" s="22"/>
      <c r="C9884" s="22" t="s">
        <v>81</v>
      </c>
      <c r="D9884" s="2" t="s">
        <v>81</v>
      </c>
      <c r="Z9884" s="23"/>
      <c r="AA9884" s="20"/>
      <c r="AB9884" s="20"/>
      <c r="AC9884" s="20" t="s">
        <v>81</v>
      </c>
      <c r="AD9884" s="20" t="s">
        <v>81</v>
      </c>
    </row>
    <row r="9885" ht="15.75" customHeight="1">
      <c r="A9885" s="22"/>
      <c r="B9885" s="22"/>
      <c r="C9885" s="22" t="s">
        <v>81</v>
      </c>
      <c r="D9885" s="2" t="s">
        <v>81</v>
      </c>
      <c r="Z9885" s="23"/>
      <c r="AA9885" s="20"/>
      <c r="AB9885" s="20"/>
      <c r="AC9885" s="20" t="s">
        <v>81</v>
      </c>
      <c r="AD9885" s="20" t="s">
        <v>81</v>
      </c>
    </row>
    <row r="9886" ht="15.75" customHeight="1">
      <c r="A9886" s="22"/>
      <c r="B9886" s="22"/>
      <c r="C9886" s="22" t="s">
        <v>81</v>
      </c>
      <c r="D9886" s="2" t="s">
        <v>81</v>
      </c>
      <c r="Z9886" s="23"/>
      <c r="AA9886" s="20"/>
      <c r="AB9886" s="20"/>
      <c r="AC9886" s="20" t="s">
        <v>81</v>
      </c>
      <c r="AD9886" s="20" t="s">
        <v>81</v>
      </c>
    </row>
    <row r="9887" ht="15.75" customHeight="1">
      <c r="A9887" s="22"/>
      <c r="B9887" s="22"/>
      <c r="C9887" s="22" t="s">
        <v>81</v>
      </c>
      <c r="D9887" s="2" t="s">
        <v>81</v>
      </c>
      <c r="Z9887" s="23"/>
      <c r="AA9887" s="20"/>
      <c r="AB9887" s="20"/>
      <c r="AC9887" s="20" t="s">
        <v>81</v>
      </c>
      <c r="AD9887" s="20" t="s">
        <v>81</v>
      </c>
    </row>
    <row r="9888" ht="15.75" customHeight="1">
      <c r="A9888" s="22"/>
      <c r="B9888" s="22"/>
      <c r="C9888" s="22" t="s">
        <v>81</v>
      </c>
      <c r="D9888" s="2" t="s">
        <v>81</v>
      </c>
      <c r="Z9888" s="23"/>
      <c r="AA9888" s="20"/>
      <c r="AB9888" s="20"/>
      <c r="AC9888" s="20" t="s">
        <v>81</v>
      </c>
      <c r="AD9888" s="20" t="s">
        <v>81</v>
      </c>
    </row>
    <row r="9889" ht="15.75" customHeight="1">
      <c r="A9889" s="22"/>
      <c r="B9889" s="22"/>
      <c r="C9889" s="22" t="s">
        <v>81</v>
      </c>
      <c r="D9889" s="2" t="s">
        <v>81</v>
      </c>
      <c r="Z9889" s="23"/>
      <c r="AA9889" s="20"/>
      <c r="AB9889" s="20"/>
      <c r="AC9889" s="20" t="s">
        <v>81</v>
      </c>
      <c r="AD9889" s="20" t="s">
        <v>81</v>
      </c>
    </row>
    <row r="9890" ht="15.75" customHeight="1">
      <c r="A9890" s="22"/>
      <c r="B9890" s="22"/>
      <c r="C9890" s="22" t="s">
        <v>81</v>
      </c>
      <c r="D9890" s="2" t="s">
        <v>81</v>
      </c>
      <c r="Z9890" s="23"/>
      <c r="AA9890" s="20"/>
      <c r="AB9890" s="20"/>
      <c r="AC9890" s="20" t="s">
        <v>81</v>
      </c>
      <c r="AD9890" s="20" t="s">
        <v>81</v>
      </c>
    </row>
    <row r="9891" ht="15.75" customHeight="1">
      <c r="A9891" s="22"/>
      <c r="B9891" s="22"/>
      <c r="C9891" s="22" t="s">
        <v>81</v>
      </c>
      <c r="D9891" s="2" t="s">
        <v>81</v>
      </c>
      <c r="Z9891" s="23"/>
      <c r="AA9891" s="20"/>
      <c r="AB9891" s="20"/>
      <c r="AC9891" s="20" t="s">
        <v>81</v>
      </c>
      <c r="AD9891" s="20" t="s">
        <v>81</v>
      </c>
    </row>
    <row r="9892" ht="15.75" customHeight="1">
      <c r="A9892" s="22"/>
      <c r="B9892" s="22"/>
      <c r="C9892" s="22" t="s">
        <v>81</v>
      </c>
      <c r="D9892" s="2" t="s">
        <v>81</v>
      </c>
      <c r="Z9892" s="23"/>
      <c r="AA9892" s="20"/>
      <c r="AB9892" s="20"/>
      <c r="AC9892" s="20" t="s">
        <v>81</v>
      </c>
      <c r="AD9892" s="20" t="s">
        <v>81</v>
      </c>
    </row>
    <row r="9893" ht="15.75" customHeight="1">
      <c r="A9893" s="22"/>
      <c r="B9893" s="22"/>
      <c r="C9893" s="22" t="s">
        <v>81</v>
      </c>
      <c r="D9893" s="2" t="s">
        <v>81</v>
      </c>
      <c r="Z9893" s="23"/>
      <c r="AA9893" s="20"/>
      <c r="AB9893" s="20"/>
      <c r="AC9893" s="20" t="s">
        <v>81</v>
      </c>
      <c r="AD9893" s="20" t="s">
        <v>81</v>
      </c>
    </row>
    <row r="9894" ht="15.75" customHeight="1">
      <c r="A9894" s="22"/>
      <c r="B9894" s="22"/>
      <c r="C9894" s="22" t="s">
        <v>81</v>
      </c>
      <c r="D9894" s="2" t="s">
        <v>81</v>
      </c>
      <c r="Z9894" s="23"/>
      <c r="AA9894" s="20"/>
      <c r="AB9894" s="20"/>
      <c r="AC9894" s="20" t="s">
        <v>81</v>
      </c>
      <c r="AD9894" s="20" t="s">
        <v>81</v>
      </c>
    </row>
    <row r="9895" ht="15.75" customHeight="1">
      <c r="A9895" s="22"/>
      <c r="B9895" s="22"/>
      <c r="C9895" s="22" t="s">
        <v>81</v>
      </c>
      <c r="D9895" s="2" t="s">
        <v>81</v>
      </c>
      <c r="Z9895" s="23"/>
      <c r="AA9895" s="20"/>
      <c r="AB9895" s="20"/>
      <c r="AC9895" s="20" t="s">
        <v>81</v>
      </c>
      <c r="AD9895" s="20" t="s">
        <v>81</v>
      </c>
    </row>
    <row r="9896" ht="15.75" customHeight="1">
      <c r="A9896" s="22"/>
      <c r="B9896" s="22"/>
      <c r="C9896" s="22" t="s">
        <v>81</v>
      </c>
      <c r="D9896" s="2" t="s">
        <v>81</v>
      </c>
      <c r="Z9896" s="23"/>
      <c r="AA9896" s="20"/>
      <c r="AB9896" s="20"/>
      <c r="AC9896" s="20" t="s">
        <v>81</v>
      </c>
      <c r="AD9896" s="20" t="s">
        <v>81</v>
      </c>
    </row>
    <row r="9897" ht="15.75" customHeight="1">
      <c r="A9897" s="22"/>
      <c r="B9897" s="22"/>
      <c r="C9897" s="22" t="s">
        <v>81</v>
      </c>
      <c r="D9897" s="2" t="s">
        <v>81</v>
      </c>
      <c r="Z9897" s="23"/>
      <c r="AA9897" s="20"/>
      <c r="AB9897" s="20"/>
      <c r="AC9897" s="20" t="s">
        <v>81</v>
      </c>
      <c r="AD9897" s="20" t="s">
        <v>81</v>
      </c>
    </row>
    <row r="9898" ht="15.75" customHeight="1">
      <c r="A9898" s="22"/>
      <c r="B9898" s="22"/>
      <c r="C9898" s="22" t="s">
        <v>81</v>
      </c>
      <c r="D9898" s="2" t="s">
        <v>81</v>
      </c>
      <c r="Z9898" s="23"/>
      <c r="AA9898" s="20"/>
      <c r="AB9898" s="20"/>
      <c r="AC9898" s="20" t="s">
        <v>81</v>
      </c>
      <c r="AD9898" s="20" t="s">
        <v>81</v>
      </c>
    </row>
    <row r="9899" ht="15.75" customHeight="1">
      <c r="A9899" s="22"/>
      <c r="B9899" s="22"/>
      <c r="C9899" s="22" t="s">
        <v>81</v>
      </c>
      <c r="D9899" s="2" t="s">
        <v>81</v>
      </c>
      <c r="Z9899" s="23"/>
      <c r="AA9899" s="20"/>
      <c r="AB9899" s="20"/>
      <c r="AC9899" s="20" t="s">
        <v>81</v>
      </c>
      <c r="AD9899" s="20" t="s">
        <v>81</v>
      </c>
    </row>
    <row r="9900" ht="15.75" customHeight="1">
      <c r="A9900" s="22"/>
      <c r="B9900" s="22"/>
      <c r="C9900" s="22" t="s">
        <v>81</v>
      </c>
      <c r="D9900" s="2" t="s">
        <v>81</v>
      </c>
      <c r="Z9900" s="23"/>
      <c r="AA9900" s="20"/>
      <c r="AB9900" s="20"/>
      <c r="AC9900" s="20" t="s">
        <v>81</v>
      </c>
      <c r="AD9900" s="20" t="s">
        <v>81</v>
      </c>
    </row>
    <row r="9901" ht="15.75" customHeight="1">
      <c r="A9901" s="22"/>
      <c r="B9901" s="22"/>
      <c r="C9901" s="22" t="s">
        <v>81</v>
      </c>
      <c r="D9901" s="2" t="s">
        <v>81</v>
      </c>
      <c r="Z9901" s="23"/>
      <c r="AA9901" s="20"/>
      <c r="AB9901" s="20"/>
      <c r="AC9901" s="20" t="s">
        <v>81</v>
      </c>
      <c r="AD9901" s="20" t="s">
        <v>81</v>
      </c>
    </row>
    <row r="9902" ht="15.75" customHeight="1">
      <c r="A9902" s="22"/>
      <c r="B9902" s="22"/>
      <c r="C9902" s="22" t="s">
        <v>81</v>
      </c>
      <c r="D9902" s="2" t="s">
        <v>81</v>
      </c>
      <c r="Z9902" s="23"/>
      <c r="AA9902" s="20"/>
      <c r="AB9902" s="20"/>
      <c r="AC9902" s="20" t="s">
        <v>81</v>
      </c>
      <c r="AD9902" s="20" t="s">
        <v>81</v>
      </c>
    </row>
    <row r="9903" ht="15.75" customHeight="1">
      <c r="A9903" s="22"/>
      <c r="B9903" s="22"/>
      <c r="C9903" s="22" t="s">
        <v>81</v>
      </c>
      <c r="D9903" s="2" t="s">
        <v>81</v>
      </c>
      <c r="Z9903" s="23"/>
      <c r="AA9903" s="20"/>
      <c r="AB9903" s="20"/>
      <c r="AC9903" s="20" t="s">
        <v>81</v>
      </c>
      <c r="AD9903" s="20" t="s">
        <v>81</v>
      </c>
    </row>
    <row r="9904" ht="15.75" customHeight="1">
      <c r="A9904" s="22"/>
      <c r="B9904" s="22"/>
      <c r="C9904" s="22" t="s">
        <v>81</v>
      </c>
      <c r="D9904" s="2" t="s">
        <v>81</v>
      </c>
      <c r="Z9904" s="23"/>
      <c r="AA9904" s="20"/>
      <c r="AB9904" s="20"/>
      <c r="AC9904" s="20" t="s">
        <v>81</v>
      </c>
      <c r="AD9904" s="20" t="s">
        <v>81</v>
      </c>
    </row>
    <row r="9905" ht="15.75" customHeight="1">
      <c r="A9905" s="22"/>
      <c r="B9905" s="22"/>
      <c r="C9905" s="22" t="s">
        <v>81</v>
      </c>
      <c r="D9905" s="2" t="s">
        <v>81</v>
      </c>
      <c r="Z9905" s="23"/>
      <c r="AA9905" s="20"/>
      <c r="AB9905" s="20"/>
      <c r="AC9905" s="20" t="s">
        <v>81</v>
      </c>
      <c r="AD9905" s="20" t="s">
        <v>81</v>
      </c>
    </row>
    <row r="9906" ht="15.75" customHeight="1">
      <c r="A9906" s="22"/>
      <c r="B9906" s="22"/>
      <c r="C9906" s="22" t="s">
        <v>81</v>
      </c>
      <c r="D9906" s="2" t="s">
        <v>81</v>
      </c>
      <c r="Z9906" s="23"/>
      <c r="AA9906" s="20"/>
      <c r="AB9906" s="20"/>
      <c r="AC9906" s="20" t="s">
        <v>81</v>
      </c>
      <c r="AD9906" s="20" t="s">
        <v>81</v>
      </c>
    </row>
    <row r="9907" ht="15.75" customHeight="1">
      <c r="A9907" s="22"/>
      <c r="B9907" s="22"/>
      <c r="C9907" s="22" t="s">
        <v>81</v>
      </c>
      <c r="D9907" s="2" t="s">
        <v>81</v>
      </c>
      <c r="Z9907" s="23"/>
      <c r="AA9907" s="20"/>
      <c r="AB9907" s="20"/>
      <c r="AC9907" s="20" t="s">
        <v>81</v>
      </c>
      <c r="AD9907" s="20" t="s">
        <v>81</v>
      </c>
    </row>
    <row r="9908" ht="15.75" customHeight="1">
      <c r="A9908" s="22"/>
      <c r="B9908" s="22"/>
      <c r="C9908" s="22" t="s">
        <v>81</v>
      </c>
      <c r="D9908" s="2" t="s">
        <v>81</v>
      </c>
      <c r="Z9908" s="23"/>
      <c r="AA9908" s="20"/>
      <c r="AB9908" s="20"/>
      <c r="AC9908" s="20" t="s">
        <v>81</v>
      </c>
      <c r="AD9908" s="20" t="s">
        <v>81</v>
      </c>
    </row>
    <row r="9909" ht="15.75" customHeight="1">
      <c r="A9909" s="22"/>
      <c r="B9909" s="22"/>
      <c r="C9909" s="22" t="s">
        <v>81</v>
      </c>
      <c r="D9909" s="2" t="s">
        <v>81</v>
      </c>
      <c r="Z9909" s="23"/>
      <c r="AA9909" s="20"/>
      <c r="AB9909" s="20"/>
      <c r="AC9909" s="20" t="s">
        <v>81</v>
      </c>
      <c r="AD9909" s="20" t="s">
        <v>81</v>
      </c>
    </row>
    <row r="9910" ht="15.75" customHeight="1">
      <c r="A9910" s="22"/>
      <c r="B9910" s="22"/>
      <c r="C9910" s="22" t="s">
        <v>81</v>
      </c>
      <c r="D9910" s="2" t="s">
        <v>81</v>
      </c>
      <c r="Z9910" s="23"/>
      <c r="AA9910" s="20"/>
      <c r="AB9910" s="20"/>
      <c r="AC9910" s="20" t="s">
        <v>81</v>
      </c>
      <c r="AD9910" s="20" t="s">
        <v>81</v>
      </c>
    </row>
    <row r="9911" ht="15.75" customHeight="1">
      <c r="A9911" s="22"/>
      <c r="B9911" s="22"/>
      <c r="C9911" s="22" t="s">
        <v>81</v>
      </c>
      <c r="D9911" s="2" t="s">
        <v>81</v>
      </c>
      <c r="Z9911" s="23"/>
      <c r="AA9911" s="20"/>
      <c r="AB9911" s="20"/>
      <c r="AC9911" s="20" t="s">
        <v>81</v>
      </c>
      <c r="AD9911" s="20" t="s">
        <v>81</v>
      </c>
    </row>
    <row r="9912" ht="15.75" customHeight="1">
      <c r="A9912" s="22"/>
      <c r="B9912" s="22"/>
      <c r="C9912" s="22" t="s">
        <v>81</v>
      </c>
      <c r="D9912" s="2" t="s">
        <v>81</v>
      </c>
      <c r="Z9912" s="23"/>
      <c r="AA9912" s="20"/>
      <c r="AB9912" s="20"/>
      <c r="AC9912" s="20" t="s">
        <v>81</v>
      </c>
      <c r="AD9912" s="20" t="s">
        <v>81</v>
      </c>
    </row>
    <row r="9913" ht="15.75" customHeight="1">
      <c r="A9913" s="22"/>
      <c r="B9913" s="22"/>
      <c r="C9913" s="22" t="s">
        <v>81</v>
      </c>
      <c r="D9913" s="2" t="s">
        <v>81</v>
      </c>
      <c r="Z9913" s="23"/>
      <c r="AA9913" s="20"/>
      <c r="AB9913" s="20"/>
      <c r="AC9913" s="20" t="s">
        <v>81</v>
      </c>
      <c r="AD9913" s="20" t="s">
        <v>81</v>
      </c>
    </row>
    <row r="9914" ht="15.75" customHeight="1">
      <c r="A9914" s="22"/>
      <c r="B9914" s="22"/>
      <c r="C9914" s="22" t="s">
        <v>81</v>
      </c>
      <c r="D9914" s="2" t="s">
        <v>81</v>
      </c>
      <c r="Z9914" s="23"/>
      <c r="AA9914" s="20"/>
      <c r="AB9914" s="20"/>
      <c r="AC9914" s="20" t="s">
        <v>81</v>
      </c>
      <c r="AD9914" s="20" t="s">
        <v>81</v>
      </c>
    </row>
    <row r="9915" ht="15.75" customHeight="1">
      <c r="A9915" s="22"/>
      <c r="B9915" s="22"/>
      <c r="C9915" s="22" t="s">
        <v>81</v>
      </c>
      <c r="D9915" s="2" t="s">
        <v>81</v>
      </c>
      <c r="Z9915" s="23"/>
      <c r="AA9915" s="20"/>
      <c r="AB9915" s="20"/>
      <c r="AC9915" s="20" t="s">
        <v>81</v>
      </c>
      <c r="AD9915" s="20" t="s">
        <v>81</v>
      </c>
    </row>
    <row r="9916" ht="15.75" customHeight="1">
      <c r="A9916" s="22"/>
      <c r="B9916" s="22"/>
      <c r="C9916" s="22" t="s">
        <v>81</v>
      </c>
      <c r="D9916" s="2" t="s">
        <v>81</v>
      </c>
      <c r="Z9916" s="23"/>
      <c r="AA9916" s="20"/>
      <c r="AB9916" s="20"/>
      <c r="AC9916" s="20" t="s">
        <v>81</v>
      </c>
      <c r="AD9916" s="20" t="s">
        <v>81</v>
      </c>
    </row>
    <row r="9917" ht="15.75" customHeight="1">
      <c r="A9917" s="22"/>
      <c r="B9917" s="22"/>
      <c r="C9917" s="22" t="s">
        <v>81</v>
      </c>
      <c r="D9917" s="2" t="s">
        <v>81</v>
      </c>
      <c r="Z9917" s="23"/>
      <c r="AA9917" s="20"/>
      <c r="AB9917" s="20"/>
      <c r="AC9917" s="20" t="s">
        <v>81</v>
      </c>
      <c r="AD9917" s="20" t="s">
        <v>81</v>
      </c>
    </row>
    <row r="9918" ht="15.75" customHeight="1">
      <c r="A9918" s="22"/>
      <c r="B9918" s="22"/>
      <c r="C9918" s="22" t="s">
        <v>81</v>
      </c>
      <c r="D9918" s="2" t="s">
        <v>81</v>
      </c>
      <c r="Z9918" s="23"/>
      <c r="AA9918" s="20"/>
      <c r="AB9918" s="20"/>
      <c r="AC9918" s="20" t="s">
        <v>81</v>
      </c>
      <c r="AD9918" s="20" t="s">
        <v>81</v>
      </c>
    </row>
    <row r="9919" ht="15.75" customHeight="1">
      <c r="A9919" s="22"/>
      <c r="B9919" s="22"/>
      <c r="C9919" s="22" t="s">
        <v>81</v>
      </c>
      <c r="D9919" s="2" t="s">
        <v>81</v>
      </c>
      <c r="Z9919" s="23"/>
      <c r="AA9919" s="20"/>
      <c r="AB9919" s="20"/>
      <c r="AC9919" s="20" t="s">
        <v>81</v>
      </c>
      <c r="AD9919" s="20" t="s">
        <v>81</v>
      </c>
    </row>
    <row r="9920" ht="15.75" customHeight="1">
      <c r="A9920" s="22"/>
      <c r="B9920" s="22"/>
      <c r="C9920" s="22" t="s">
        <v>81</v>
      </c>
      <c r="D9920" s="2" t="s">
        <v>81</v>
      </c>
      <c r="Z9920" s="23"/>
      <c r="AA9920" s="20"/>
      <c r="AB9920" s="20"/>
      <c r="AC9920" s="20" t="s">
        <v>81</v>
      </c>
      <c r="AD9920" s="20" t="s">
        <v>81</v>
      </c>
    </row>
    <row r="9921" ht="15.75" customHeight="1">
      <c r="A9921" s="22"/>
      <c r="B9921" s="22"/>
      <c r="C9921" s="22" t="s">
        <v>81</v>
      </c>
      <c r="D9921" s="2" t="s">
        <v>81</v>
      </c>
      <c r="Z9921" s="23"/>
      <c r="AA9921" s="20"/>
      <c r="AB9921" s="20"/>
      <c r="AC9921" s="20" t="s">
        <v>81</v>
      </c>
      <c r="AD9921" s="20" t="s">
        <v>81</v>
      </c>
    </row>
    <row r="9922" ht="15.75" customHeight="1">
      <c r="A9922" s="22"/>
      <c r="B9922" s="22"/>
      <c r="C9922" s="22" t="s">
        <v>81</v>
      </c>
      <c r="D9922" s="2" t="s">
        <v>81</v>
      </c>
      <c r="Z9922" s="23"/>
      <c r="AA9922" s="20"/>
      <c r="AB9922" s="20"/>
      <c r="AC9922" s="20" t="s">
        <v>81</v>
      </c>
      <c r="AD9922" s="20" t="s">
        <v>81</v>
      </c>
    </row>
    <row r="9923" ht="15.75" customHeight="1">
      <c r="A9923" s="22"/>
      <c r="B9923" s="22"/>
      <c r="C9923" s="22" t="s">
        <v>81</v>
      </c>
      <c r="D9923" s="2" t="s">
        <v>81</v>
      </c>
      <c r="Z9923" s="23"/>
      <c r="AA9923" s="20"/>
      <c r="AB9923" s="20"/>
      <c r="AC9923" s="20" t="s">
        <v>81</v>
      </c>
      <c r="AD9923" s="20" t="s">
        <v>81</v>
      </c>
    </row>
    <row r="9924" ht="15.75" customHeight="1">
      <c r="A9924" s="22"/>
      <c r="B9924" s="22"/>
      <c r="C9924" s="22" t="s">
        <v>81</v>
      </c>
      <c r="D9924" s="2" t="s">
        <v>81</v>
      </c>
      <c r="Z9924" s="23"/>
      <c r="AA9924" s="20"/>
      <c r="AB9924" s="20"/>
      <c r="AC9924" s="20" t="s">
        <v>81</v>
      </c>
      <c r="AD9924" s="20" t="s">
        <v>81</v>
      </c>
    </row>
    <row r="9925" ht="15.75" customHeight="1">
      <c r="A9925" s="22"/>
      <c r="B9925" s="22"/>
      <c r="C9925" s="22" t="s">
        <v>81</v>
      </c>
      <c r="D9925" s="2" t="s">
        <v>81</v>
      </c>
      <c r="Z9925" s="23"/>
      <c r="AA9925" s="20"/>
      <c r="AB9925" s="20"/>
      <c r="AC9925" s="20" t="s">
        <v>81</v>
      </c>
      <c r="AD9925" s="20" t="s">
        <v>81</v>
      </c>
    </row>
    <row r="9926" ht="15.75" customHeight="1">
      <c r="A9926" s="22"/>
      <c r="B9926" s="22"/>
      <c r="C9926" s="22" t="s">
        <v>81</v>
      </c>
      <c r="D9926" s="2" t="s">
        <v>81</v>
      </c>
      <c r="Z9926" s="23"/>
      <c r="AA9926" s="20"/>
      <c r="AB9926" s="20"/>
      <c r="AC9926" s="20" t="s">
        <v>81</v>
      </c>
      <c r="AD9926" s="20" t="s">
        <v>81</v>
      </c>
    </row>
    <row r="9927" ht="15.75" customHeight="1">
      <c r="A9927" s="22"/>
      <c r="B9927" s="22"/>
      <c r="C9927" s="22" t="s">
        <v>81</v>
      </c>
      <c r="D9927" s="2" t="s">
        <v>81</v>
      </c>
      <c r="Z9927" s="23"/>
      <c r="AA9927" s="20"/>
      <c r="AB9927" s="20"/>
      <c r="AC9927" s="20" t="s">
        <v>81</v>
      </c>
      <c r="AD9927" s="20" t="s">
        <v>81</v>
      </c>
    </row>
    <row r="9928" ht="15.75" customHeight="1">
      <c r="A9928" s="22"/>
      <c r="B9928" s="22"/>
      <c r="C9928" s="22" t="s">
        <v>81</v>
      </c>
      <c r="D9928" s="2" t="s">
        <v>81</v>
      </c>
      <c r="Z9928" s="23"/>
      <c r="AA9928" s="20"/>
      <c r="AB9928" s="20"/>
      <c r="AC9928" s="20" t="s">
        <v>81</v>
      </c>
      <c r="AD9928" s="20" t="s">
        <v>81</v>
      </c>
    </row>
    <row r="9929" ht="15.75" customHeight="1">
      <c r="A9929" s="22"/>
      <c r="B9929" s="22"/>
      <c r="C9929" s="22" t="s">
        <v>81</v>
      </c>
      <c r="D9929" s="2" t="s">
        <v>81</v>
      </c>
      <c r="Z9929" s="23"/>
      <c r="AA9929" s="20"/>
      <c r="AB9929" s="20"/>
      <c r="AC9929" s="20" t="s">
        <v>81</v>
      </c>
      <c r="AD9929" s="20" t="s">
        <v>81</v>
      </c>
    </row>
    <row r="9930" ht="15.75" customHeight="1">
      <c r="A9930" s="22"/>
      <c r="B9930" s="22"/>
      <c r="C9930" s="22" t="s">
        <v>81</v>
      </c>
      <c r="D9930" s="2" t="s">
        <v>81</v>
      </c>
      <c r="Z9930" s="23"/>
      <c r="AA9930" s="20"/>
      <c r="AB9930" s="20"/>
      <c r="AC9930" s="20" t="s">
        <v>81</v>
      </c>
      <c r="AD9930" s="20" t="s">
        <v>81</v>
      </c>
    </row>
    <row r="9931" ht="15.75" customHeight="1">
      <c r="A9931" s="22"/>
      <c r="B9931" s="22"/>
      <c r="C9931" s="22" t="s">
        <v>81</v>
      </c>
      <c r="D9931" s="2" t="s">
        <v>81</v>
      </c>
      <c r="Z9931" s="23"/>
      <c r="AA9931" s="20"/>
      <c r="AB9931" s="20"/>
      <c r="AC9931" s="20" t="s">
        <v>81</v>
      </c>
      <c r="AD9931" s="20" t="s">
        <v>81</v>
      </c>
    </row>
    <row r="9932" ht="15.75" customHeight="1">
      <c r="A9932" s="22"/>
      <c r="B9932" s="22"/>
      <c r="C9932" s="22" t="s">
        <v>81</v>
      </c>
      <c r="D9932" s="2" t="s">
        <v>81</v>
      </c>
      <c r="Z9932" s="23"/>
      <c r="AA9932" s="20"/>
      <c r="AB9932" s="20"/>
      <c r="AC9932" s="20" t="s">
        <v>81</v>
      </c>
      <c r="AD9932" s="20" t="s">
        <v>81</v>
      </c>
    </row>
    <row r="9933" ht="15.75" customHeight="1">
      <c r="A9933" s="22"/>
      <c r="B9933" s="22"/>
      <c r="C9933" s="22" t="s">
        <v>81</v>
      </c>
      <c r="D9933" s="2" t="s">
        <v>81</v>
      </c>
      <c r="Z9933" s="23"/>
      <c r="AA9933" s="20"/>
      <c r="AB9933" s="20"/>
      <c r="AC9933" s="20" t="s">
        <v>81</v>
      </c>
      <c r="AD9933" s="20" t="s">
        <v>81</v>
      </c>
    </row>
    <row r="9934" ht="15.75" customHeight="1">
      <c r="A9934" s="22"/>
      <c r="B9934" s="22"/>
      <c r="C9934" s="22" t="s">
        <v>81</v>
      </c>
      <c r="D9934" s="2" t="s">
        <v>81</v>
      </c>
      <c r="Z9934" s="23"/>
      <c r="AA9934" s="20"/>
      <c r="AB9934" s="20"/>
      <c r="AC9934" s="20" t="s">
        <v>81</v>
      </c>
      <c r="AD9934" s="20" t="s">
        <v>81</v>
      </c>
    </row>
    <row r="9935" ht="15.75" customHeight="1">
      <c r="A9935" s="22"/>
      <c r="B9935" s="22"/>
      <c r="C9935" s="22" t="s">
        <v>81</v>
      </c>
      <c r="D9935" s="2" t="s">
        <v>81</v>
      </c>
      <c r="Z9935" s="23"/>
      <c r="AA9935" s="20"/>
      <c r="AB9935" s="20"/>
      <c r="AC9935" s="20" t="s">
        <v>81</v>
      </c>
      <c r="AD9935" s="20" t="s">
        <v>81</v>
      </c>
    </row>
    <row r="9936" ht="15.75" customHeight="1">
      <c r="A9936" s="22"/>
      <c r="B9936" s="22"/>
      <c r="C9936" s="22" t="s">
        <v>81</v>
      </c>
      <c r="D9936" s="2" t="s">
        <v>81</v>
      </c>
      <c r="Z9936" s="23"/>
      <c r="AA9936" s="20"/>
      <c r="AB9936" s="20"/>
      <c r="AC9936" s="20" t="s">
        <v>81</v>
      </c>
      <c r="AD9936" s="20" t="s">
        <v>81</v>
      </c>
    </row>
    <row r="9937" ht="15.75" customHeight="1">
      <c r="A9937" s="22"/>
      <c r="B9937" s="22"/>
      <c r="C9937" s="22" t="s">
        <v>81</v>
      </c>
      <c r="D9937" s="2" t="s">
        <v>81</v>
      </c>
      <c r="Z9937" s="23"/>
      <c r="AA9937" s="20"/>
      <c r="AB9937" s="20"/>
      <c r="AC9937" s="20" t="s">
        <v>81</v>
      </c>
      <c r="AD9937" s="20" t="s">
        <v>81</v>
      </c>
    </row>
    <row r="9938" ht="15.75" customHeight="1">
      <c r="A9938" s="22"/>
      <c r="B9938" s="22"/>
      <c r="C9938" s="22" t="s">
        <v>81</v>
      </c>
      <c r="D9938" s="2" t="s">
        <v>81</v>
      </c>
      <c r="Z9938" s="23"/>
      <c r="AA9938" s="20"/>
      <c r="AB9938" s="20"/>
      <c r="AC9938" s="20" t="s">
        <v>81</v>
      </c>
      <c r="AD9938" s="20" t="s">
        <v>81</v>
      </c>
    </row>
    <row r="9939" ht="15.75" customHeight="1">
      <c r="A9939" s="22"/>
      <c r="B9939" s="22"/>
      <c r="C9939" s="22" t="s">
        <v>81</v>
      </c>
      <c r="D9939" s="2" t="s">
        <v>81</v>
      </c>
      <c r="Z9939" s="23"/>
      <c r="AA9939" s="20"/>
      <c r="AB9939" s="20"/>
      <c r="AC9939" s="20" t="s">
        <v>81</v>
      </c>
      <c r="AD9939" s="20" t="s">
        <v>81</v>
      </c>
    </row>
    <row r="9940" ht="15.75" customHeight="1">
      <c r="A9940" s="22"/>
      <c r="B9940" s="22"/>
      <c r="C9940" s="22" t="s">
        <v>81</v>
      </c>
      <c r="D9940" s="2" t="s">
        <v>81</v>
      </c>
      <c r="Z9940" s="23"/>
      <c r="AA9940" s="20"/>
      <c r="AB9940" s="20"/>
      <c r="AC9940" s="20" t="s">
        <v>81</v>
      </c>
      <c r="AD9940" s="20" t="s">
        <v>81</v>
      </c>
    </row>
    <row r="9941" ht="15.75" customHeight="1">
      <c r="A9941" s="22"/>
      <c r="B9941" s="22"/>
      <c r="C9941" s="22" t="s">
        <v>81</v>
      </c>
      <c r="D9941" s="2" t="s">
        <v>81</v>
      </c>
      <c r="Z9941" s="23"/>
      <c r="AA9941" s="20"/>
      <c r="AB9941" s="20"/>
      <c r="AC9941" s="20" t="s">
        <v>81</v>
      </c>
      <c r="AD9941" s="20" t="s">
        <v>81</v>
      </c>
    </row>
    <row r="9942" ht="15.75" customHeight="1">
      <c r="A9942" s="22"/>
      <c r="B9942" s="22"/>
      <c r="C9942" s="22" t="s">
        <v>81</v>
      </c>
      <c r="D9942" s="2" t="s">
        <v>81</v>
      </c>
      <c r="Z9942" s="23"/>
      <c r="AA9942" s="20"/>
      <c r="AB9942" s="20"/>
      <c r="AC9942" s="20" t="s">
        <v>81</v>
      </c>
      <c r="AD9942" s="20" t="s">
        <v>81</v>
      </c>
    </row>
    <row r="9943" ht="15.75" customHeight="1">
      <c r="A9943" s="22"/>
      <c r="B9943" s="22"/>
      <c r="C9943" s="22" t="s">
        <v>81</v>
      </c>
      <c r="D9943" s="2" t="s">
        <v>81</v>
      </c>
      <c r="Z9943" s="23"/>
      <c r="AA9943" s="20"/>
      <c r="AB9943" s="20"/>
      <c r="AC9943" s="20" t="s">
        <v>81</v>
      </c>
      <c r="AD9943" s="20" t="s">
        <v>81</v>
      </c>
    </row>
    <row r="9944" ht="15.75" customHeight="1">
      <c r="A9944" s="22"/>
      <c r="B9944" s="22"/>
      <c r="C9944" s="22" t="s">
        <v>81</v>
      </c>
      <c r="D9944" s="2" t="s">
        <v>81</v>
      </c>
      <c r="Z9944" s="23"/>
      <c r="AA9944" s="20"/>
      <c r="AB9944" s="20"/>
      <c r="AC9944" s="20" t="s">
        <v>81</v>
      </c>
      <c r="AD9944" s="20" t="s">
        <v>81</v>
      </c>
    </row>
    <row r="9945" ht="15.75" customHeight="1">
      <c r="A9945" s="22"/>
      <c r="B9945" s="22"/>
      <c r="C9945" s="22" t="s">
        <v>81</v>
      </c>
      <c r="D9945" s="2" t="s">
        <v>81</v>
      </c>
      <c r="Z9945" s="23"/>
      <c r="AA9945" s="20"/>
      <c r="AB9945" s="20"/>
      <c r="AC9945" s="20" t="s">
        <v>81</v>
      </c>
      <c r="AD9945" s="20" t="s">
        <v>81</v>
      </c>
    </row>
    <row r="9946" ht="15.75" customHeight="1">
      <c r="A9946" s="22"/>
      <c r="B9946" s="22"/>
      <c r="C9946" s="22" t="s">
        <v>81</v>
      </c>
      <c r="D9946" s="2" t="s">
        <v>81</v>
      </c>
      <c r="Z9946" s="23"/>
      <c r="AA9946" s="20"/>
      <c r="AB9946" s="20"/>
      <c r="AC9946" s="20" t="s">
        <v>81</v>
      </c>
      <c r="AD9946" s="20" t="s">
        <v>81</v>
      </c>
    </row>
    <row r="9947" ht="15.75" customHeight="1">
      <c r="A9947" s="22"/>
      <c r="B9947" s="22"/>
      <c r="C9947" s="22" t="s">
        <v>81</v>
      </c>
      <c r="D9947" s="2" t="s">
        <v>81</v>
      </c>
      <c r="Z9947" s="23"/>
      <c r="AA9947" s="20"/>
      <c r="AB9947" s="20"/>
      <c r="AC9947" s="20" t="s">
        <v>81</v>
      </c>
      <c r="AD9947" s="20" t="s">
        <v>81</v>
      </c>
    </row>
    <row r="9948" ht="15.75" customHeight="1">
      <c r="A9948" s="22"/>
      <c r="B9948" s="22"/>
      <c r="C9948" s="22" t="s">
        <v>81</v>
      </c>
      <c r="D9948" s="2" t="s">
        <v>81</v>
      </c>
      <c r="Z9948" s="23"/>
      <c r="AA9948" s="20"/>
      <c r="AB9948" s="20"/>
      <c r="AC9948" s="20" t="s">
        <v>81</v>
      </c>
      <c r="AD9948" s="20" t="s">
        <v>81</v>
      </c>
    </row>
    <row r="9949" ht="15.75" customHeight="1">
      <c r="A9949" s="22"/>
      <c r="B9949" s="22"/>
      <c r="C9949" s="22" t="s">
        <v>81</v>
      </c>
      <c r="D9949" s="2" t="s">
        <v>81</v>
      </c>
      <c r="Z9949" s="23"/>
      <c r="AA9949" s="20"/>
      <c r="AB9949" s="20"/>
      <c r="AC9949" s="20" t="s">
        <v>81</v>
      </c>
      <c r="AD9949" s="20" t="s">
        <v>81</v>
      </c>
    </row>
    <row r="9950" ht="15.75" customHeight="1">
      <c r="A9950" s="22"/>
      <c r="B9950" s="22"/>
      <c r="C9950" s="22" t="s">
        <v>81</v>
      </c>
      <c r="D9950" s="2" t="s">
        <v>81</v>
      </c>
      <c r="Z9950" s="23"/>
      <c r="AA9950" s="20"/>
      <c r="AB9950" s="20"/>
      <c r="AC9950" s="20" t="s">
        <v>81</v>
      </c>
      <c r="AD9950" s="20" t="s">
        <v>81</v>
      </c>
    </row>
    <row r="9951" ht="15.75" customHeight="1">
      <c r="A9951" s="22"/>
      <c r="B9951" s="22"/>
      <c r="C9951" s="22" t="s">
        <v>81</v>
      </c>
      <c r="D9951" s="2" t="s">
        <v>81</v>
      </c>
      <c r="Z9951" s="23"/>
      <c r="AA9951" s="20"/>
      <c r="AB9951" s="20"/>
      <c r="AC9951" s="20" t="s">
        <v>81</v>
      </c>
      <c r="AD9951" s="20" t="s">
        <v>81</v>
      </c>
    </row>
    <row r="9952" ht="15.75" customHeight="1">
      <c r="A9952" s="22"/>
      <c r="B9952" s="22"/>
      <c r="C9952" s="22" t="s">
        <v>81</v>
      </c>
      <c r="D9952" s="2" t="s">
        <v>81</v>
      </c>
      <c r="Z9952" s="23"/>
      <c r="AA9952" s="20"/>
      <c r="AB9952" s="20"/>
      <c r="AC9952" s="20" t="s">
        <v>81</v>
      </c>
      <c r="AD9952" s="20" t="s">
        <v>81</v>
      </c>
    </row>
    <row r="9953" ht="15.75" customHeight="1">
      <c r="A9953" s="22"/>
      <c r="B9953" s="22"/>
      <c r="C9953" s="22" t="s">
        <v>81</v>
      </c>
      <c r="D9953" s="2" t="s">
        <v>81</v>
      </c>
      <c r="Z9953" s="23"/>
      <c r="AA9953" s="20"/>
      <c r="AB9953" s="20"/>
      <c r="AC9953" s="20" t="s">
        <v>81</v>
      </c>
      <c r="AD9953" s="20" t="s">
        <v>81</v>
      </c>
    </row>
    <row r="9954" ht="15.75" customHeight="1">
      <c r="A9954" s="22"/>
      <c r="B9954" s="22"/>
      <c r="C9954" s="22" t="s">
        <v>81</v>
      </c>
      <c r="D9954" s="2" t="s">
        <v>81</v>
      </c>
      <c r="Z9954" s="23"/>
      <c r="AA9954" s="20"/>
      <c r="AB9954" s="20"/>
      <c r="AC9954" s="20" t="s">
        <v>81</v>
      </c>
      <c r="AD9954" s="20" t="s">
        <v>81</v>
      </c>
    </row>
    <row r="9955" ht="15.75" customHeight="1">
      <c r="A9955" s="22"/>
      <c r="B9955" s="22"/>
      <c r="C9955" s="22" t="s">
        <v>81</v>
      </c>
      <c r="D9955" s="2" t="s">
        <v>81</v>
      </c>
      <c r="Z9955" s="23"/>
      <c r="AA9955" s="20"/>
      <c r="AB9955" s="20"/>
      <c r="AC9955" s="20" t="s">
        <v>81</v>
      </c>
      <c r="AD9955" s="20" t="s">
        <v>81</v>
      </c>
    </row>
    <row r="9956" ht="15.75" customHeight="1">
      <c r="A9956" s="22"/>
      <c r="B9956" s="22"/>
      <c r="C9956" s="22" t="s">
        <v>81</v>
      </c>
      <c r="D9956" s="2" t="s">
        <v>81</v>
      </c>
      <c r="Z9956" s="23"/>
      <c r="AA9956" s="20"/>
      <c r="AB9956" s="20"/>
      <c r="AC9956" s="20" t="s">
        <v>81</v>
      </c>
      <c r="AD9956" s="20" t="s">
        <v>81</v>
      </c>
    </row>
    <row r="9957" ht="15.75" customHeight="1">
      <c r="A9957" s="22"/>
      <c r="B9957" s="22"/>
      <c r="C9957" s="22" t="s">
        <v>81</v>
      </c>
      <c r="D9957" s="2" t="s">
        <v>81</v>
      </c>
      <c r="Z9957" s="23"/>
      <c r="AA9957" s="20"/>
      <c r="AB9957" s="20"/>
      <c r="AC9957" s="20" t="s">
        <v>81</v>
      </c>
      <c r="AD9957" s="20" t="s">
        <v>81</v>
      </c>
    </row>
    <row r="9958" ht="15.75" customHeight="1">
      <c r="A9958" s="22"/>
      <c r="B9958" s="22"/>
      <c r="C9958" s="22" t="s">
        <v>81</v>
      </c>
      <c r="D9958" s="2" t="s">
        <v>81</v>
      </c>
      <c r="Z9958" s="23"/>
      <c r="AA9958" s="20"/>
      <c r="AB9958" s="20"/>
      <c r="AC9958" s="20" t="s">
        <v>81</v>
      </c>
      <c r="AD9958" s="20" t="s">
        <v>81</v>
      </c>
    </row>
    <row r="9959" ht="15.75" customHeight="1">
      <c r="A9959" s="22"/>
      <c r="B9959" s="22"/>
      <c r="C9959" s="22" t="s">
        <v>81</v>
      </c>
      <c r="D9959" s="2" t="s">
        <v>81</v>
      </c>
      <c r="Z9959" s="23"/>
      <c r="AA9959" s="20"/>
      <c r="AB9959" s="20"/>
      <c r="AC9959" s="20" t="s">
        <v>81</v>
      </c>
      <c r="AD9959" s="20" t="s">
        <v>81</v>
      </c>
    </row>
    <row r="9960" ht="15.75" customHeight="1">
      <c r="A9960" s="22"/>
      <c r="B9960" s="22"/>
      <c r="C9960" s="22" t="s">
        <v>81</v>
      </c>
      <c r="D9960" s="2" t="s">
        <v>81</v>
      </c>
      <c r="Z9960" s="23"/>
      <c r="AA9960" s="20"/>
      <c r="AB9960" s="20"/>
      <c r="AC9960" s="20" t="s">
        <v>81</v>
      </c>
      <c r="AD9960" s="20" t="s">
        <v>81</v>
      </c>
    </row>
    <row r="9961" ht="15.75" customHeight="1">
      <c r="A9961" s="22"/>
      <c r="B9961" s="22"/>
      <c r="C9961" s="22" t="s">
        <v>81</v>
      </c>
      <c r="D9961" s="2" t="s">
        <v>81</v>
      </c>
      <c r="Z9961" s="23"/>
      <c r="AA9961" s="20"/>
      <c r="AB9961" s="20"/>
      <c r="AC9961" s="20" t="s">
        <v>81</v>
      </c>
      <c r="AD9961" s="20" t="s">
        <v>81</v>
      </c>
    </row>
    <row r="9962" ht="15.75" customHeight="1">
      <c r="A9962" s="22"/>
      <c r="B9962" s="22"/>
      <c r="C9962" s="22" t="s">
        <v>81</v>
      </c>
      <c r="D9962" s="2" t="s">
        <v>81</v>
      </c>
      <c r="Z9962" s="23"/>
      <c r="AA9962" s="20"/>
      <c r="AB9962" s="20"/>
      <c r="AC9962" s="20" t="s">
        <v>81</v>
      </c>
      <c r="AD9962" s="20" t="s">
        <v>81</v>
      </c>
    </row>
    <row r="9963" ht="15.75" customHeight="1">
      <c r="A9963" s="22"/>
      <c r="B9963" s="22"/>
      <c r="C9963" s="22" t="s">
        <v>81</v>
      </c>
      <c r="D9963" s="2" t="s">
        <v>81</v>
      </c>
      <c r="Z9963" s="23"/>
      <c r="AA9963" s="20"/>
      <c r="AB9963" s="20"/>
      <c r="AC9963" s="20" t="s">
        <v>81</v>
      </c>
      <c r="AD9963" s="20" t="s">
        <v>81</v>
      </c>
    </row>
    <row r="9964" ht="15.75" customHeight="1">
      <c r="A9964" s="22"/>
      <c r="B9964" s="22"/>
      <c r="C9964" s="22" t="s">
        <v>81</v>
      </c>
      <c r="D9964" s="2" t="s">
        <v>81</v>
      </c>
      <c r="Z9964" s="23"/>
      <c r="AA9964" s="20"/>
      <c r="AB9964" s="20"/>
      <c r="AC9964" s="20" t="s">
        <v>81</v>
      </c>
      <c r="AD9964" s="20" t="s">
        <v>81</v>
      </c>
    </row>
    <row r="9965" ht="15.75" customHeight="1">
      <c r="A9965" s="22"/>
      <c r="B9965" s="22"/>
      <c r="C9965" s="22" t="s">
        <v>81</v>
      </c>
      <c r="D9965" s="2" t="s">
        <v>81</v>
      </c>
      <c r="Z9965" s="23"/>
      <c r="AA9965" s="20"/>
      <c r="AB9965" s="20"/>
      <c r="AC9965" s="20" t="s">
        <v>81</v>
      </c>
      <c r="AD9965" s="20" t="s">
        <v>81</v>
      </c>
    </row>
    <row r="9966" ht="15.75" customHeight="1">
      <c r="A9966" s="22"/>
      <c r="B9966" s="22"/>
      <c r="C9966" s="22" t="s">
        <v>81</v>
      </c>
      <c r="D9966" s="2" t="s">
        <v>81</v>
      </c>
      <c r="Z9966" s="23"/>
      <c r="AA9966" s="20"/>
      <c r="AB9966" s="20"/>
      <c r="AC9966" s="20" t="s">
        <v>81</v>
      </c>
      <c r="AD9966" s="20" t="s">
        <v>81</v>
      </c>
    </row>
    <row r="9967" ht="15.75" customHeight="1">
      <c r="A9967" s="22"/>
      <c r="B9967" s="22"/>
      <c r="C9967" s="22" t="s">
        <v>81</v>
      </c>
      <c r="D9967" s="2" t="s">
        <v>81</v>
      </c>
      <c r="Z9967" s="23"/>
      <c r="AA9967" s="20"/>
      <c r="AB9967" s="20"/>
      <c r="AC9967" s="20" t="s">
        <v>81</v>
      </c>
      <c r="AD9967" s="20" t="s">
        <v>81</v>
      </c>
    </row>
    <row r="9968" ht="15.75" customHeight="1">
      <c r="A9968" s="22"/>
      <c r="B9968" s="22"/>
      <c r="C9968" s="22" t="s">
        <v>81</v>
      </c>
      <c r="D9968" s="2" t="s">
        <v>81</v>
      </c>
      <c r="Z9968" s="23"/>
      <c r="AA9968" s="20"/>
      <c r="AB9968" s="20"/>
      <c r="AC9968" s="20" t="s">
        <v>81</v>
      </c>
      <c r="AD9968" s="20" t="s">
        <v>81</v>
      </c>
    </row>
    <row r="9969" ht="15.75" customHeight="1">
      <c r="A9969" s="22"/>
      <c r="B9969" s="22"/>
      <c r="C9969" s="22" t="s">
        <v>81</v>
      </c>
      <c r="D9969" s="2" t="s">
        <v>81</v>
      </c>
      <c r="Z9969" s="23"/>
      <c r="AA9969" s="20"/>
      <c r="AB9969" s="20"/>
      <c r="AC9969" s="20" t="s">
        <v>81</v>
      </c>
      <c r="AD9969" s="20" t="s">
        <v>81</v>
      </c>
    </row>
    <row r="9970" ht="15.75" customHeight="1">
      <c r="A9970" s="22"/>
      <c r="B9970" s="22"/>
      <c r="C9970" s="22" t="s">
        <v>81</v>
      </c>
      <c r="D9970" s="2" t="s">
        <v>81</v>
      </c>
      <c r="Z9970" s="23"/>
      <c r="AA9970" s="20"/>
      <c r="AB9970" s="20"/>
      <c r="AC9970" s="20" t="s">
        <v>81</v>
      </c>
      <c r="AD9970" s="20" t="s">
        <v>81</v>
      </c>
    </row>
    <row r="9971" ht="15.75" customHeight="1">
      <c r="A9971" s="22"/>
      <c r="B9971" s="22"/>
      <c r="C9971" s="22" t="s">
        <v>81</v>
      </c>
      <c r="D9971" s="2" t="s">
        <v>81</v>
      </c>
      <c r="Z9971" s="23"/>
      <c r="AA9971" s="20"/>
      <c r="AB9971" s="20"/>
      <c r="AC9971" s="20" t="s">
        <v>81</v>
      </c>
      <c r="AD9971" s="20" t="s">
        <v>81</v>
      </c>
    </row>
    <row r="9972" ht="15.75" customHeight="1">
      <c r="A9972" s="22"/>
      <c r="B9972" s="22"/>
      <c r="C9972" s="22" t="s">
        <v>81</v>
      </c>
      <c r="D9972" s="2" t="s">
        <v>81</v>
      </c>
      <c r="Z9972" s="23"/>
      <c r="AA9972" s="20"/>
      <c r="AB9972" s="20"/>
      <c r="AC9972" s="20" t="s">
        <v>81</v>
      </c>
      <c r="AD9972" s="20" t="s">
        <v>81</v>
      </c>
    </row>
    <row r="9973" ht="15.75" customHeight="1">
      <c r="A9973" s="22"/>
      <c r="B9973" s="22"/>
      <c r="C9973" s="22" t="s">
        <v>81</v>
      </c>
      <c r="D9973" s="2" t="s">
        <v>81</v>
      </c>
      <c r="Z9973" s="23"/>
      <c r="AA9973" s="20"/>
      <c r="AB9973" s="20"/>
      <c r="AC9973" s="20" t="s">
        <v>81</v>
      </c>
      <c r="AD9973" s="20" t="s">
        <v>81</v>
      </c>
    </row>
    <row r="9974" ht="15.75" customHeight="1">
      <c r="A9974" s="22"/>
      <c r="B9974" s="22"/>
      <c r="C9974" s="22" t="s">
        <v>81</v>
      </c>
      <c r="D9974" s="2" t="s">
        <v>81</v>
      </c>
      <c r="Z9974" s="23"/>
      <c r="AA9974" s="20"/>
      <c r="AB9974" s="20"/>
      <c r="AC9974" s="20" t="s">
        <v>81</v>
      </c>
      <c r="AD9974" s="20" t="s">
        <v>81</v>
      </c>
    </row>
    <row r="9975" ht="15.75" customHeight="1">
      <c r="A9975" s="22"/>
      <c r="B9975" s="22"/>
      <c r="C9975" s="22" t="s">
        <v>81</v>
      </c>
      <c r="D9975" s="2" t="s">
        <v>81</v>
      </c>
      <c r="Z9975" s="23"/>
      <c r="AA9975" s="20"/>
      <c r="AB9975" s="20"/>
      <c r="AC9975" s="20" t="s">
        <v>81</v>
      </c>
      <c r="AD9975" s="20" t="s">
        <v>81</v>
      </c>
    </row>
    <row r="9976" ht="15.75" customHeight="1">
      <c r="A9976" s="22"/>
      <c r="B9976" s="22"/>
      <c r="C9976" s="22" t="s">
        <v>81</v>
      </c>
      <c r="D9976" s="2" t="s">
        <v>81</v>
      </c>
      <c r="Z9976" s="23"/>
      <c r="AA9976" s="20"/>
      <c r="AB9976" s="20"/>
      <c r="AC9976" s="20" t="s">
        <v>81</v>
      </c>
      <c r="AD9976" s="20" t="s">
        <v>81</v>
      </c>
    </row>
    <row r="9977" ht="15.75" customHeight="1">
      <c r="A9977" s="22"/>
      <c r="B9977" s="22"/>
      <c r="C9977" s="22" t="s">
        <v>81</v>
      </c>
      <c r="D9977" s="2" t="s">
        <v>81</v>
      </c>
      <c r="Z9977" s="23"/>
      <c r="AA9977" s="20"/>
      <c r="AB9977" s="20"/>
      <c r="AC9977" s="20" t="s">
        <v>81</v>
      </c>
      <c r="AD9977" s="20" t="s">
        <v>81</v>
      </c>
    </row>
    <row r="9978" ht="15.75" customHeight="1">
      <c r="A9978" s="22"/>
      <c r="B9978" s="22"/>
      <c r="C9978" s="22" t="s">
        <v>81</v>
      </c>
      <c r="D9978" s="2" t="s">
        <v>81</v>
      </c>
      <c r="Z9978" s="23"/>
      <c r="AA9978" s="20"/>
      <c r="AB9978" s="20"/>
      <c r="AC9978" s="20" t="s">
        <v>81</v>
      </c>
      <c r="AD9978" s="20" t="s">
        <v>81</v>
      </c>
    </row>
    <row r="9979" ht="15.75" customHeight="1">
      <c r="A9979" s="22"/>
      <c r="B9979" s="22"/>
      <c r="C9979" s="22" t="s">
        <v>81</v>
      </c>
      <c r="D9979" s="2" t="s">
        <v>81</v>
      </c>
      <c r="Z9979" s="23"/>
      <c r="AA9979" s="20"/>
      <c r="AB9979" s="20"/>
      <c r="AC9979" s="20" t="s">
        <v>81</v>
      </c>
      <c r="AD9979" s="20" t="s">
        <v>81</v>
      </c>
    </row>
    <row r="9980" ht="15.75" customHeight="1">
      <c r="A9980" s="22"/>
      <c r="B9980" s="22"/>
      <c r="C9980" s="22" t="s">
        <v>81</v>
      </c>
      <c r="D9980" s="2" t="s">
        <v>81</v>
      </c>
      <c r="Z9980" s="23"/>
      <c r="AA9980" s="20"/>
      <c r="AB9980" s="20"/>
      <c r="AC9980" s="20" t="s">
        <v>81</v>
      </c>
      <c r="AD9980" s="20" t="s">
        <v>81</v>
      </c>
    </row>
    <row r="9981" ht="15.75" customHeight="1">
      <c r="A9981" s="22"/>
      <c r="B9981" s="22"/>
      <c r="C9981" s="22" t="s">
        <v>81</v>
      </c>
      <c r="D9981" s="2" t="s">
        <v>81</v>
      </c>
      <c r="Z9981" s="23"/>
      <c r="AA9981" s="20"/>
      <c r="AB9981" s="20"/>
      <c r="AC9981" s="20" t="s">
        <v>81</v>
      </c>
      <c r="AD9981" s="20" t="s">
        <v>81</v>
      </c>
    </row>
    <row r="9982" ht="15.75" customHeight="1">
      <c r="A9982" s="22"/>
      <c r="B9982" s="22"/>
      <c r="C9982" s="22" t="s">
        <v>81</v>
      </c>
      <c r="D9982" s="2" t="s">
        <v>81</v>
      </c>
      <c r="Z9982" s="23"/>
      <c r="AA9982" s="20"/>
      <c r="AB9982" s="20"/>
      <c r="AC9982" s="20" t="s">
        <v>81</v>
      </c>
      <c r="AD9982" s="20" t="s">
        <v>81</v>
      </c>
    </row>
    <row r="9983" ht="15.75" customHeight="1">
      <c r="A9983" s="22"/>
      <c r="B9983" s="22"/>
      <c r="C9983" s="22" t="s">
        <v>81</v>
      </c>
      <c r="D9983" s="2" t="s">
        <v>81</v>
      </c>
      <c r="Z9983" s="23"/>
      <c r="AA9983" s="20"/>
      <c r="AB9983" s="20"/>
      <c r="AC9983" s="20" t="s">
        <v>81</v>
      </c>
      <c r="AD9983" s="20" t="s">
        <v>81</v>
      </c>
    </row>
    <row r="9984" ht="15.75" customHeight="1">
      <c r="A9984" s="22"/>
      <c r="B9984" s="22"/>
      <c r="C9984" s="22" t="s">
        <v>81</v>
      </c>
      <c r="D9984" s="2" t="s">
        <v>81</v>
      </c>
      <c r="Z9984" s="23"/>
      <c r="AA9984" s="20"/>
      <c r="AB9984" s="20"/>
      <c r="AC9984" s="20" t="s">
        <v>81</v>
      </c>
      <c r="AD9984" s="20" t="s">
        <v>81</v>
      </c>
    </row>
    <row r="9985" ht="15.75" customHeight="1">
      <c r="A9985" s="22"/>
      <c r="B9985" s="22"/>
      <c r="C9985" s="22" t="s">
        <v>81</v>
      </c>
      <c r="D9985" s="2" t="s">
        <v>81</v>
      </c>
      <c r="Z9985" s="23"/>
      <c r="AA9985" s="20"/>
      <c r="AB9985" s="20"/>
      <c r="AC9985" s="20" t="s">
        <v>81</v>
      </c>
      <c r="AD9985" s="20" t="s">
        <v>81</v>
      </c>
    </row>
    <row r="9986" ht="15.75" customHeight="1">
      <c r="A9986" s="22"/>
      <c r="B9986" s="22"/>
      <c r="C9986" s="22" t="s">
        <v>81</v>
      </c>
      <c r="D9986" s="2" t="s">
        <v>81</v>
      </c>
      <c r="Z9986" s="23"/>
      <c r="AA9986" s="20"/>
      <c r="AB9986" s="20"/>
      <c r="AC9986" s="20" t="s">
        <v>81</v>
      </c>
      <c r="AD9986" s="20" t="s">
        <v>81</v>
      </c>
    </row>
    <row r="9987" ht="15.75" customHeight="1">
      <c r="A9987" s="22"/>
      <c r="B9987" s="22"/>
      <c r="C9987" s="22" t="s">
        <v>81</v>
      </c>
      <c r="D9987" s="2" t="s">
        <v>81</v>
      </c>
      <c r="Z9987" s="23"/>
      <c r="AA9987" s="20"/>
      <c r="AB9987" s="20"/>
      <c r="AC9987" s="20" t="s">
        <v>81</v>
      </c>
      <c r="AD9987" s="20" t="s">
        <v>81</v>
      </c>
    </row>
    <row r="9988" ht="15.75" customHeight="1">
      <c r="A9988" s="22"/>
      <c r="B9988" s="22"/>
      <c r="C9988" s="22" t="s">
        <v>81</v>
      </c>
      <c r="D9988" s="2" t="s">
        <v>81</v>
      </c>
      <c r="Z9988" s="23"/>
      <c r="AA9988" s="20"/>
      <c r="AB9988" s="20"/>
      <c r="AC9988" s="20" t="s">
        <v>81</v>
      </c>
      <c r="AD9988" s="20" t="s">
        <v>81</v>
      </c>
    </row>
    <row r="9989" ht="15.75" customHeight="1">
      <c r="A9989" s="22"/>
      <c r="B9989" s="22"/>
      <c r="C9989" s="22" t="s">
        <v>81</v>
      </c>
      <c r="D9989" s="2" t="s">
        <v>81</v>
      </c>
      <c r="Z9989" s="23"/>
      <c r="AA9989" s="20"/>
      <c r="AB9989" s="20"/>
      <c r="AC9989" s="20" t="s">
        <v>81</v>
      </c>
      <c r="AD9989" s="20" t="s">
        <v>81</v>
      </c>
    </row>
    <row r="9990" ht="15.75" customHeight="1">
      <c r="A9990" s="22"/>
      <c r="B9990" s="22"/>
      <c r="C9990" s="22" t="s">
        <v>81</v>
      </c>
      <c r="D9990" s="2" t="s">
        <v>81</v>
      </c>
      <c r="Z9990" s="23"/>
      <c r="AA9990" s="20"/>
      <c r="AB9990" s="20"/>
      <c r="AC9990" s="20" t="s">
        <v>81</v>
      </c>
      <c r="AD9990" s="20" t="s">
        <v>81</v>
      </c>
    </row>
    <row r="9991" ht="15.75" customHeight="1">
      <c r="A9991" s="22"/>
      <c r="B9991" s="22"/>
      <c r="C9991" s="22" t="s">
        <v>81</v>
      </c>
      <c r="D9991" s="2" t="s">
        <v>81</v>
      </c>
      <c r="Z9991" s="23"/>
      <c r="AA9991" s="20"/>
      <c r="AB9991" s="20"/>
      <c r="AC9991" s="20" t="s">
        <v>81</v>
      </c>
      <c r="AD9991" s="20" t="s">
        <v>81</v>
      </c>
    </row>
    <row r="9992" ht="15.75" customHeight="1">
      <c r="A9992" s="22"/>
      <c r="B9992" s="22"/>
      <c r="C9992" s="22" t="s">
        <v>81</v>
      </c>
      <c r="D9992" s="2" t="s">
        <v>81</v>
      </c>
      <c r="Z9992" s="23"/>
      <c r="AA9992" s="20"/>
      <c r="AB9992" s="20"/>
      <c r="AC9992" s="20" t="s">
        <v>81</v>
      </c>
      <c r="AD9992" s="20" t="s">
        <v>81</v>
      </c>
    </row>
    <row r="9993" ht="15.75" customHeight="1">
      <c r="A9993" s="22"/>
      <c r="B9993" s="22"/>
      <c r="C9993" s="22" t="s">
        <v>81</v>
      </c>
      <c r="D9993" s="2" t="s">
        <v>81</v>
      </c>
      <c r="Z9993" s="23"/>
      <c r="AA9993" s="20"/>
      <c r="AB9993" s="20"/>
      <c r="AC9993" s="20" t="s">
        <v>81</v>
      </c>
      <c r="AD9993" s="20" t="s">
        <v>81</v>
      </c>
    </row>
    <row r="9994" ht="15.75" customHeight="1">
      <c r="A9994" s="22"/>
      <c r="B9994" s="22"/>
      <c r="C9994" s="22" t="s">
        <v>81</v>
      </c>
      <c r="D9994" s="2" t="s">
        <v>81</v>
      </c>
      <c r="Z9994" s="23"/>
      <c r="AA9994" s="20"/>
      <c r="AB9994" s="20"/>
      <c r="AC9994" s="20" t="s">
        <v>81</v>
      </c>
      <c r="AD9994" s="20" t="s">
        <v>81</v>
      </c>
    </row>
    <row r="9995" ht="15.75" customHeight="1">
      <c r="A9995" s="22"/>
      <c r="B9995" s="22"/>
      <c r="C9995" s="22" t="s">
        <v>81</v>
      </c>
      <c r="D9995" s="2" t="s">
        <v>81</v>
      </c>
      <c r="Z9995" s="23"/>
      <c r="AA9995" s="20"/>
      <c r="AB9995" s="20"/>
      <c r="AC9995" s="20" t="s">
        <v>81</v>
      </c>
      <c r="AD9995" s="20" t="s">
        <v>81</v>
      </c>
    </row>
    <row r="9996" ht="15.75" customHeight="1">
      <c r="A9996" s="22"/>
      <c r="B9996" s="22"/>
      <c r="C9996" s="22" t="s">
        <v>81</v>
      </c>
      <c r="D9996" s="2" t="s">
        <v>81</v>
      </c>
      <c r="Z9996" s="23"/>
      <c r="AA9996" s="20"/>
      <c r="AB9996" s="20"/>
      <c r="AC9996" s="20" t="s">
        <v>81</v>
      </c>
      <c r="AD9996" s="20" t="s">
        <v>81</v>
      </c>
    </row>
    <row r="9997" ht="15.75" customHeight="1">
      <c r="A9997" s="22"/>
      <c r="B9997" s="22"/>
      <c r="C9997" s="22" t="s">
        <v>81</v>
      </c>
      <c r="D9997" s="2" t="s">
        <v>81</v>
      </c>
      <c r="Z9997" s="23"/>
      <c r="AA9997" s="20"/>
      <c r="AB9997" s="20"/>
      <c r="AC9997" s="20" t="s">
        <v>81</v>
      </c>
      <c r="AD9997" s="20" t="s">
        <v>81</v>
      </c>
    </row>
    <row r="9998" ht="15.75" customHeight="1">
      <c r="A9998" s="22"/>
      <c r="B9998" s="22"/>
      <c r="C9998" s="22" t="s">
        <v>81</v>
      </c>
      <c r="D9998" s="2" t="s">
        <v>81</v>
      </c>
      <c r="Z9998" s="23"/>
      <c r="AA9998" s="20"/>
      <c r="AB9998" s="20"/>
      <c r="AC9998" s="20" t="s">
        <v>81</v>
      </c>
      <c r="AD9998" s="20" t="s">
        <v>81</v>
      </c>
    </row>
    <row r="9999" ht="15.75" customHeight="1">
      <c r="A9999" s="22"/>
      <c r="B9999" s="22"/>
      <c r="C9999" s="22" t="s">
        <v>81</v>
      </c>
      <c r="D9999" s="2" t="s">
        <v>81</v>
      </c>
      <c r="Z9999" s="23"/>
      <c r="AA9999" s="20"/>
      <c r="AB9999" s="20"/>
      <c r="AC9999" s="20" t="s">
        <v>81</v>
      </c>
      <c r="AD9999" s="20" t="s">
        <v>81</v>
      </c>
    </row>
    <row r="10000" ht="15.75" customHeight="1">
      <c r="A10000" s="22"/>
      <c r="B10000" s="22"/>
      <c r="C10000" s="22" t="s">
        <v>81</v>
      </c>
      <c r="D10000" s="2" t="s">
        <v>81</v>
      </c>
      <c r="Z10000" s="23"/>
      <c r="AA10000" s="20"/>
      <c r="AB10000" s="20"/>
      <c r="AC10000" s="20" t="s">
        <v>81</v>
      </c>
      <c r="AD10000" s="20" t="s">
        <v>81</v>
      </c>
    </row>
    <row r="10001" ht="15.75" customHeight="1">
      <c r="A10001" s="22"/>
      <c r="B10001" s="22"/>
      <c r="C10001" s="22" t="s">
        <v>81</v>
      </c>
      <c r="D10001" s="2" t="s">
        <v>81</v>
      </c>
      <c r="Z10001" s="23"/>
      <c r="AA10001" s="20"/>
      <c r="AB10001" s="20"/>
      <c r="AC10001" s="20" t="s">
        <v>81</v>
      </c>
      <c r="AD10001" s="20" t="s">
        <v>81</v>
      </c>
    </row>
    <row r="10002" ht="15.75" customHeight="1">
      <c r="A10002" s="22"/>
      <c r="B10002" s="22"/>
      <c r="C10002" s="22" t="s">
        <v>81</v>
      </c>
      <c r="D10002" s="2" t="s">
        <v>81</v>
      </c>
      <c r="Z10002" s="23"/>
      <c r="AA10002" s="20"/>
      <c r="AB10002" s="20"/>
      <c r="AC10002" s="20" t="s">
        <v>81</v>
      </c>
      <c r="AD10002" s="20" t="s">
        <v>81</v>
      </c>
    </row>
    <row r="10003" ht="15.75" customHeight="1">
      <c r="A10003" s="22"/>
      <c r="B10003" s="22"/>
      <c r="C10003" s="22" t="s">
        <v>81</v>
      </c>
      <c r="D10003" s="2" t="s">
        <v>81</v>
      </c>
      <c r="Z10003" s="23"/>
      <c r="AA10003" s="20"/>
      <c r="AB10003" s="20"/>
      <c r="AC10003" s="20" t="s">
        <v>81</v>
      </c>
      <c r="AD10003" s="20" t="s">
        <v>81</v>
      </c>
    </row>
    <row r="10004" ht="15.75" customHeight="1">
      <c r="A10004" s="22"/>
      <c r="B10004" s="22"/>
      <c r="C10004" s="22" t="s">
        <v>81</v>
      </c>
      <c r="D10004" s="2" t="s">
        <v>81</v>
      </c>
      <c r="Z10004" s="23"/>
      <c r="AA10004" s="20"/>
      <c r="AB10004" s="20"/>
      <c r="AC10004" s="20" t="s">
        <v>81</v>
      </c>
      <c r="AD10004" s="20" t="s">
        <v>81</v>
      </c>
    </row>
    <row r="10005" ht="15.75" customHeight="1">
      <c r="A10005" s="22"/>
      <c r="B10005" s="22"/>
      <c r="C10005" s="22" t="s">
        <v>81</v>
      </c>
      <c r="D10005" s="2" t="s">
        <v>81</v>
      </c>
      <c r="Z10005" s="23"/>
      <c r="AA10005" s="20"/>
      <c r="AB10005" s="20"/>
      <c r="AC10005" s="20" t="s">
        <v>81</v>
      </c>
      <c r="AD10005" s="20" t="s">
        <v>81</v>
      </c>
    </row>
    <row r="10006" ht="15.75" customHeight="1">
      <c r="A10006" s="22"/>
      <c r="B10006" s="22"/>
      <c r="C10006" s="22" t="s">
        <v>81</v>
      </c>
      <c r="D10006" s="2" t="s">
        <v>81</v>
      </c>
      <c r="Z10006" s="23"/>
      <c r="AA10006" s="20"/>
      <c r="AB10006" s="20"/>
      <c r="AC10006" s="20" t="s">
        <v>81</v>
      </c>
      <c r="AD10006" s="20" t="s">
        <v>81</v>
      </c>
    </row>
    <row r="10007" ht="15.75" customHeight="1">
      <c r="A10007" s="22"/>
      <c r="B10007" s="22"/>
      <c r="C10007" s="22" t="s">
        <v>81</v>
      </c>
      <c r="D10007" s="2" t="s">
        <v>81</v>
      </c>
      <c r="Z10007" s="23"/>
      <c r="AA10007" s="20"/>
      <c r="AB10007" s="20"/>
      <c r="AC10007" s="20" t="s">
        <v>81</v>
      </c>
      <c r="AD10007" s="20" t="s">
        <v>81</v>
      </c>
    </row>
    <row r="10008" ht="15.75" customHeight="1">
      <c r="A10008" s="22"/>
      <c r="B10008" s="22"/>
      <c r="C10008" s="22" t="s">
        <v>81</v>
      </c>
      <c r="D10008" s="2" t="s">
        <v>81</v>
      </c>
      <c r="Z10008" s="23"/>
      <c r="AA10008" s="20"/>
      <c r="AB10008" s="20"/>
      <c r="AC10008" s="20" t="s">
        <v>81</v>
      </c>
      <c r="AD10008" s="20" t="s">
        <v>81</v>
      </c>
    </row>
    <row r="10009" ht="15.75" customHeight="1">
      <c r="A10009" s="22"/>
      <c r="B10009" s="22"/>
      <c r="C10009" s="22" t="s">
        <v>81</v>
      </c>
      <c r="D10009" s="2" t="s">
        <v>81</v>
      </c>
      <c r="Z10009" s="23"/>
      <c r="AA10009" s="20"/>
      <c r="AB10009" s="20"/>
      <c r="AC10009" s="20" t="s">
        <v>81</v>
      </c>
      <c r="AD10009" s="20" t="s">
        <v>81</v>
      </c>
    </row>
    <row r="10010" ht="15.75" customHeight="1">
      <c r="A10010" s="22"/>
      <c r="B10010" s="22"/>
      <c r="C10010" s="22" t="s">
        <v>81</v>
      </c>
      <c r="D10010" s="2" t="s">
        <v>81</v>
      </c>
      <c r="Z10010" s="23"/>
      <c r="AA10010" s="20"/>
      <c r="AB10010" s="20"/>
      <c r="AC10010" s="20" t="s">
        <v>81</v>
      </c>
      <c r="AD10010" s="20" t="s">
        <v>81</v>
      </c>
    </row>
    <row r="10011" ht="15.75" customHeight="1">
      <c r="A10011" s="22"/>
      <c r="B10011" s="22"/>
      <c r="C10011" s="22" t="s">
        <v>81</v>
      </c>
      <c r="D10011" s="2" t="s">
        <v>81</v>
      </c>
      <c r="Z10011" s="23"/>
      <c r="AA10011" s="20"/>
      <c r="AB10011" s="20"/>
      <c r="AC10011" s="20" t="s">
        <v>81</v>
      </c>
      <c r="AD10011" s="20" t="s">
        <v>81</v>
      </c>
    </row>
    <row r="10012" ht="15.75" customHeight="1">
      <c r="A10012" s="22"/>
      <c r="B10012" s="22"/>
      <c r="C10012" s="22" t="s">
        <v>81</v>
      </c>
      <c r="D10012" s="2" t="s">
        <v>81</v>
      </c>
      <c r="Z10012" s="23"/>
      <c r="AA10012" s="20"/>
      <c r="AB10012" s="20"/>
      <c r="AC10012" s="20" t="s">
        <v>81</v>
      </c>
      <c r="AD10012" s="20" t="s">
        <v>81</v>
      </c>
    </row>
    <row r="10013" ht="15.75" customHeight="1">
      <c r="A10013" s="22"/>
      <c r="B10013" s="22"/>
      <c r="C10013" s="22" t="s">
        <v>81</v>
      </c>
      <c r="D10013" s="2" t="s">
        <v>81</v>
      </c>
      <c r="Z10013" s="23"/>
      <c r="AA10013" s="20"/>
      <c r="AB10013" s="20"/>
      <c r="AC10013" s="20" t="s">
        <v>81</v>
      </c>
      <c r="AD10013" s="20" t="s">
        <v>81</v>
      </c>
    </row>
    <row r="10014" ht="15.75" customHeight="1">
      <c r="A10014" s="22"/>
      <c r="B10014" s="22"/>
      <c r="C10014" s="22" t="s">
        <v>81</v>
      </c>
      <c r="D10014" s="2" t="s">
        <v>81</v>
      </c>
      <c r="Z10014" s="23"/>
      <c r="AA10014" s="20"/>
      <c r="AB10014" s="20"/>
      <c r="AC10014" s="20" t="s">
        <v>81</v>
      </c>
      <c r="AD10014" s="20" t="s">
        <v>81</v>
      </c>
    </row>
    <row r="10015" ht="15.75" customHeight="1">
      <c r="A10015" s="22"/>
      <c r="B10015" s="22"/>
      <c r="C10015" s="22" t="s">
        <v>81</v>
      </c>
      <c r="D10015" s="2" t="s">
        <v>81</v>
      </c>
      <c r="Z10015" s="23"/>
      <c r="AA10015" s="20"/>
      <c r="AB10015" s="20"/>
      <c r="AC10015" s="20" t="s">
        <v>81</v>
      </c>
      <c r="AD10015" s="20" t="s">
        <v>81</v>
      </c>
    </row>
    <row r="10016" ht="15.75" customHeight="1">
      <c r="A10016" s="22"/>
      <c r="B10016" s="22"/>
      <c r="C10016" s="22" t="s">
        <v>81</v>
      </c>
      <c r="D10016" s="2" t="s">
        <v>81</v>
      </c>
      <c r="Z10016" s="23"/>
      <c r="AA10016" s="20"/>
      <c r="AB10016" s="20"/>
      <c r="AC10016" s="20" t="s">
        <v>81</v>
      </c>
      <c r="AD10016" s="20" t="s">
        <v>81</v>
      </c>
    </row>
    <row r="10017" ht="15.75" customHeight="1">
      <c r="A10017" s="22"/>
      <c r="B10017" s="22"/>
      <c r="C10017" s="22" t="s">
        <v>81</v>
      </c>
      <c r="D10017" s="2" t="s">
        <v>81</v>
      </c>
      <c r="Z10017" s="23"/>
      <c r="AA10017" s="20"/>
      <c r="AB10017" s="20"/>
      <c r="AC10017" s="20" t="s">
        <v>81</v>
      </c>
      <c r="AD10017" s="20" t="s">
        <v>81</v>
      </c>
    </row>
    <row r="10018" ht="15.75" customHeight="1">
      <c r="A10018" s="22"/>
      <c r="B10018" s="22"/>
      <c r="C10018" s="22" t="s">
        <v>81</v>
      </c>
      <c r="D10018" s="2" t="s">
        <v>81</v>
      </c>
      <c r="Z10018" s="23"/>
      <c r="AA10018" s="20"/>
      <c r="AB10018" s="20"/>
      <c r="AC10018" s="20" t="s">
        <v>81</v>
      </c>
      <c r="AD10018" s="20" t="s">
        <v>81</v>
      </c>
    </row>
    <row r="10019" ht="15.75" customHeight="1">
      <c r="A10019" s="22"/>
      <c r="B10019" s="22"/>
      <c r="C10019" s="22" t="s">
        <v>81</v>
      </c>
      <c r="D10019" s="2" t="s">
        <v>81</v>
      </c>
      <c r="Z10019" s="23"/>
      <c r="AA10019" s="20"/>
      <c r="AB10019" s="20"/>
      <c r="AC10019" s="20" t="s">
        <v>81</v>
      </c>
      <c r="AD10019" s="20" t="s">
        <v>81</v>
      </c>
    </row>
    <row r="10020" ht="15.75" customHeight="1">
      <c r="A10020" s="22"/>
      <c r="B10020" s="22"/>
      <c r="C10020" s="22" t="s">
        <v>81</v>
      </c>
      <c r="D10020" s="2" t="s">
        <v>81</v>
      </c>
      <c r="Z10020" s="23"/>
      <c r="AA10020" s="20"/>
      <c r="AB10020" s="20"/>
      <c r="AC10020" s="20" t="s">
        <v>81</v>
      </c>
      <c r="AD10020" s="20" t="s">
        <v>81</v>
      </c>
    </row>
    <row r="10021" ht="15.75" customHeight="1">
      <c r="A10021" s="22"/>
      <c r="B10021" s="22"/>
      <c r="C10021" s="22" t="s">
        <v>81</v>
      </c>
      <c r="D10021" s="2" t="s">
        <v>81</v>
      </c>
      <c r="Z10021" s="23"/>
      <c r="AA10021" s="20"/>
      <c r="AB10021" s="20"/>
      <c r="AC10021" s="20" t="s">
        <v>81</v>
      </c>
      <c r="AD10021" s="20" t="s">
        <v>81</v>
      </c>
    </row>
    <row r="10022" ht="15.75" customHeight="1">
      <c r="A10022" s="22"/>
      <c r="B10022" s="22"/>
      <c r="C10022" s="22" t="s">
        <v>81</v>
      </c>
      <c r="D10022" s="2" t="s">
        <v>81</v>
      </c>
      <c r="Z10022" s="23"/>
      <c r="AA10022" s="20"/>
      <c r="AB10022" s="20"/>
      <c r="AC10022" s="20" t="s">
        <v>81</v>
      </c>
      <c r="AD10022" s="20" t="s">
        <v>81</v>
      </c>
    </row>
    <row r="10023" ht="15.75" customHeight="1">
      <c r="A10023" s="22"/>
      <c r="B10023" s="22"/>
      <c r="C10023" s="22" t="s">
        <v>81</v>
      </c>
      <c r="D10023" s="2" t="s">
        <v>81</v>
      </c>
      <c r="Z10023" s="23"/>
      <c r="AA10023" s="20"/>
      <c r="AB10023" s="20"/>
      <c r="AC10023" s="20" t="s">
        <v>81</v>
      </c>
      <c r="AD10023" s="20" t="s">
        <v>81</v>
      </c>
    </row>
    <row r="10024" ht="15.75" customHeight="1">
      <c r="A10024" s="22"/>
      <c r="B10024" s="22"/>
      <c r="C10024" s="22" t="s">
        <v>81</v>
      </c>
      <c r="D10024" s="2" t="s">
        <v>81</v>
      </c>
      <c r="Z10024" s="23"/>
      <c r="AA10024" s="20"/>
      <c r="AB10024" s="20"/>
      <c r="AC10024" s="20" t="s">
        <v>81</v>
      </c>
      <c r="AD10024" s="20" t="s">
        <v>81</v>
      </c>
    </row>
    <row r="10025" ht="15.75" customHeight="1">
      <c r="A10025" s="22"/>
      <c r="B10025" s="22"/>
      <c r="C10025" s="22" t="s">
        <v>81</v>
      </c>
      <c r="D10025" s="2" t="s">
        <v>81</v>
      </c>
      <c r="Z10025" s="23"/>
      <c r="AA10025" s="20"/>
      <c r="AB10025" s="20"/>
      <c r="AC10025" s="20" t="s">
        <v>81</v>
      </c>
      <c r="AD10025" s="20" t="s">
        <v>81</v>
      </c>
    </row>
    <row r="10026" ht="15.75" customHeight="1">
      <c r="A10026" s="22"/>
      <c r="B10026" s="22"/>
      <c r="C10026" s="22" t="s">
        <v>81</v>
      </c>
      <c r="D10026" s="2" t="s">
        <v>81</v>
      </c>
      <c r="Z10026" s="23"/>
      <c r="AA10026" s="20"/>
      <c r="AB10026" s="20"/>
      <c r="AC10026" s="20" t="s">
        <v>81</v>
      </c>
      <c r="AD10026" s="20" t="s">
        <v>81</v>
      </c>
    </row>
    <row r="10027" ht="15.75" customHeight="1">
      <c r="A10027" s="22"/>
      <c r="B10027" s="22"/>
      <c r="C10027" s="22" t="s">
        <v>81</v>
      </c>
      <c r="D10027" s="2" t="s">
        <v>81</v>
      </c>
      <c r="Z10027" s="23"/>
      <c r="AA10027" s="20"/>
      <c r="AB10027" s="20"/>
      <c r="AC10027" s="20" t="s">
        <v>81</v>
      </c>
      <c r="AD10027" s="20" t="s">
        <v>81</v>
      </c>
    </row>
    <row r="10028" ht="15.75" customHeight="1">
      <c r="A10028" s="22"/>
      <c r="B10028" s="22"/>
      <c r="C10028" s="22" t="s">
        <v>81</v>
      </c>
      <c r="D10028" s="2" t="s">
        <v>81</v>
      </c>
      <c r="Z10028" s="23"/>
      <c r="AA10028" s="20"/>
      <c r="AB10028" s="20"/>
      <c r="AC10028" s="20" t="s">
        <v>81</v>
      </c>
      <c r="AD10028" s="20" t="s">
        <v>81</v>
      </c>
    </row>
    <row r="10029" ht="15.75" customHeight="1">
      <c r="A10029" s="22"/>
      <c r="B10029" s="22"/>
      <c r="C10029" s="22" t="s">
        <v>81</v>
      </c>
      <c r="D10029" s="2" t="s">
        <v>81</v>
      </c>
      <c r="Z10029" s="23"/>
      <c r="AA10029" s="20"/>
      <c r="AB10029" s="20"/>
      <c r="AC10029" s="20" t="s">
        <v>81</v>
      </c>
      <c r="AD10029" s="20" t="s">
        <v>81</v>
      </c>
    </row>
    <row r="10030" ht="15.75" customHeight="1">
      <c r="A10030" s="22"/>
      <c r="B10030" s="22"/>
      <c r="C10030" s="22" t="s">
        <v>81</v>
      </c>
      <c r="D10030" s="2" t="s">
        <v>81</v>
      </c>
      <c r="Z10030" s="23"/>
      <c r="AA10030" s="20"/>
      <c r="AB10030" s="20"/>
      <c r="AC10030" s="20" t="s">
        <v>81</v>
      </c>
      <c r="AD10030" s="20" t="s">
        <v>81</v>
      </c>
    </row>
    <row r="10031" ht="15.75" customHeight="1">
      <c r="A10031" s="22"/>
      <c r="B10031" s="22"/>
      <c r="C10031" s="22" t="s">
        <v>81</v>
      </c>
      <c r="D10031" s="2" t="s">
        <v>81</v>
      </c>
      <c r="Z10031" s="23"/>
      <c r="AA10031" s="20"/>
      <c r="AB10031" s="20"/>
      <c r="AC10031" s="20" t="s">
        <v>81</v>
      </c>
      <c r="AD10031" s="20" t="s">
        <v>81</v>
      </c>
    </row>
    <row r="10032" ht="15.75" customHeight="1">
      <c r="A10032" s="22"/>
      <c r="B10032" s="22"/>
      <c r="C10032" s="22" t="s">
        <v>81</v>
      </c>
      <c r="D10032" s="2" t="s">
        <v>81</v>
      </c>
      <c r="Z10032" s="23"/>
      <c r="AA10032" s="20"/>
      <c r="AB10032" s="20"/>
      <c r="AC10032" s="20" t="s">
        <v>81</v>
      </c>
      <c r="AD10032" s="20" t="s">
        <v>81</v>
      </c>
    </row>
    <row r="10033" ht="15.75" customHeight="1">
      <c r="A10033" s="22"/>
      <c r="B10033" s="22"/>
      <c r="C10033" s="22" t="s">
        <v>81</v>
      </c>
      <c r="D10033" s="2" t="s">
        <v>81</v>
      </c>
      <c r="Z10033" s="23"/>
      <c r="AA10033" s="20"/>
      <c r="AB10033" s="20"/>
      <c r="AC10033" s="20" t="s">
        <v>81</v>
      </c>
      <c r="AD10033" s="20" t="s">
        <v>81</v>
      </c>
    </row>
    <row r="10034" ht="15.75" customHeight="1">
      <c r="A10034" s="22"/>
      <c r="B10034" s="22"/>
      <c r="C10034" s="22" t="s">
        <v>81</v>
      </c>
      <c r="D10034" s="2" t="s">
        <v>81</v>
      </c>
      <c r="Z10034" s="23"/>
      <c r="AA10034" s="20"/>
      <c r="AB10034" s="20"/>
      <c r="AC10034" s="20" t="s">
        <v>81</v>
      </c>
      <c r="AD10034" s="20" t="s">
        <v>81</v>
      </c>
    </row>
    <row r="10035" ht="15.75" customHeight="1">
      <c r="A10035" s="22"/>
      <c r="B10035" s="22"/>
      <c r="C10035" s="22" t="s">
        <v>81</v>
      </c>
      <c r="D10035" s="2" t="s">
        <v>81</v>
      </c>
      <c r="Z10035" s="23"/>
      <c r="AA10035" s="20"/>
      <c r="AB10035" s="20"/>
      <c r="AC10035" s="20" t="s">
        <v>81</v>
      </c>
      <c r="AD10035" s="20" t="s">
        <v>81</v>
      </c>
    </row>
    <row r="10036" ht="15.75" customHeight="1">
      <c r="A10036" s="22"/>
      <c r="B10036" s="22"/>
      <c r="C10036" s="22" t="s">
        <v>81</v>
      </c>
      <c r="D10036" s="2" t="s">
        <v>81</v>
      </c>
      <c r="Z10036" s="23"/>
      <c r="AA10036" s="20"/>
      <c r="AB10036" s="20"/>
      <c r="AC10036" s="20" t="s">
        <v>81</v>
      </c>
      <c r="AD10036" s="20" t="s">
        <v>81</v>
      </c>
    </row>
    <row r="10037" ht="15.75" customHeight="1">
      <c r="A10037" s="22"/>
      <c r="B10037" s="22"/>
      <c r="C10037" s="22" t="s">
        <v>81</v>
      </c>
      <c r="D10037" s="2" t="s">
        <v>81</v>
      </c>
      <c r="Z10037" s="23"/>
      <c r="AA10037" s="20"/>
      <c r="AB10037" s="20"/>
      <c r="AC10037" s="20" t="s">
        <v>81</v>
      </c>
      <c r="AD10037" s="20" t="s">
        <v>81</v>
      </c>
    </row>
    <row r="10038" ht="15.75" customHeight="1">
      <c r="A10038" s="22"/>
      <c r="B10038" s="22"/>
      <c r="C10038" s="22" t="s">
        <v>81</v>
      </c>
      <c r="D10038" s="2" t="s">
        <v>81</v>
      </c>
      <c r="Z10038" s="23"/>
      <c r="AA10038" s="20"/>
      <c r="AB10038" s="20"/>
      <c r="AC10038" s="20" t="s">
        <v>81</v>
      </c>
      <c r="AD10038" s="20" t="s">
        <v>81</v>
      </c>
    </row>
    <row r="10039" ht="15.75" customHeight="1">
      <c r="A10039" s="22"/>
      <c r="B10039" s="22"/>
      <c r="C10039" s="22" t="s">
        <v>81</v>
      </c>
      <c r="D10039" s="2" t="s">
        <v>81</v>
      </c>
      <c r="Z10039" s="23"/>
      <c r="AA10039" s="20"/>
      <c r="AB10039" s="20"/>
      <c r="AC10039" s="20" t="s">
        <v>81</v>
      </c>
      <c r="AD10039" s="20" t="s">
        <v>81</v>
      </c>
    </row>
    <row r="10040" ht="15.75" customHeight="1">
      <c r="A10040" s="22"/>
      <c r="B10040" s="22"/>
      <c r="C10040" s="22" t="s">
        <v>81</v>
      </c>
      <c r="D10040" s="2" t="s">
        <v>81</v>
      </c>
      <c r="Z10040" s="23"/>
      <c r="AA10040" s="20"/>
      <c r="AB10040" s="20"/>
      <c r="AC10040" s="20" t="s">
        <v>81</v>
      </c>
      <c r="AD10040" s="20" t="s">
        <v>81</v>
      </c>
    </row>
    <row r="10041" ht="15.75" customHeight="1">
      <c r="A10041" s="22"/>
      <c r="B10041" s="22"/>
      <c r="C10041" s="22" t="s">
        <v>81</v>
      </c>
      <c r="D10041" s="2" t="s">
        <v>81</v>
      </c>
      <c r="Z10041" s="23"/>
      <c r="AA10041" s="20"/>
      <c r="AB10041" s="20"/>
      <c r="AC10041" s="20" t="s">
        <v>81</v>
      </c>
      <c r="AD10041" s="20" t="s">
        <v>81</v>
      </c>
    </row>
    <row r="10042" ht="15.75" customHeight="1">
      <c r="A10042" s="22"/>
      <c r="B10042" s="22"/>
      <c r="C10042" s="22" t="s">
        <v>81</v>
      </c>
      <c r="D10042" s="2" t="s">
        <v>81</v>
      </c>
      <c r="Z10042" s="23"/>
      <c r="AA10042" s="20"/>
      <c r="AB10042" s="20"/>
      <c r="AC10042" s="20" t="s">
        <v>81</v>
      </c>
      <c r="AD10042" s="20" t="s">
        <v>81</v>
      </c>
    </row>
    <row r="10043" ht="15.75" customHeight="1">
      <c r="A10043" s="22"/>
      <c r="B10043" s="22"/>
      <c r="C10043" s="22" t="s">
        <v>81</v>
      </c>
      <c r="D10043" s="2" t="s">
        <v>81</v>
      </c>
      <c r="Z10043" s="23"/>
      <c r="AA10043" s="20"/>
      <c r="AB10043" s="20"/>
      <c r="AC10043" s="20" t="s">
        <v>81</v>
      </c>
      <c r="AD10043" s="20" t="s">
        <v>81</v>
      </c>
    </row>
    <row r="10044" ht="15.75" customHeight="1">
      <c r="A10044" s="22"/>
      <c r="B10044" s="22"/>
      <c r="C10044" s="22" t="s">
        <v>81</v>
      </c>
      <c r="D10044" s="2" t="s">
        <v>81</v>
      </c>
      <c r="Z10044" s="23"/>
      <c r="AA10044" s="20"/>
      <c r="AB10044" s="20"/>
      <c r="AC10044" s="20" t="s">
        <v>81</v>
      </c>
      <c r="AD10044" s="20" t="s">
        <v>81</v>
      </c>
    </row>
    <row r="10045" ht="15.75" customHeight="1">
      <c r="A10045" s="22"/>
      <c r="B10045" s="22"/>
      <c r="C10045" s="22" t="s">
        <v>81</v>
      </c>
      <c r="D10045" s="2" t="s">
        <v>81</v>
      </c>
      <c r="Z10045" s="23"/>
      <c r="AA10045" s="20"/>
      <c r="AB10045" s="20"/>
      <c r="AC10045" s="20" t="s">
        <v>81</v>
      </c>
      <c r="AD10045" s="20" t="s">
        <v>81</v>
      </c>
    </row>
    <row r="10046" ht="15.75" customHeight="1">
      <c r="A10046" s="22"/>
      <c r="B10046" s="22"/>
      <c r="C10046" s="22" t="s">
        <v>81</v>
      </c>
      <c r="D10046" s="2" t="s">
        <v>81</v>
      </c>
      <c r="Z10046" s="23"/>
      <c r="AA10046" s="20"/>
      <c r="AB10046" s="20"/>
      <c r="AC10046" s="20" t="s">
        <v>81</v>
      </c>
      <c r="AD10046" s="20" t="s">
        <v>81</v>
      </c>
    </row>
    <row r="10047" ht="15.75" customHeight="1">
      <c r="A10047" s="22"/>
      <c r="B10047" s="22"/>
      <c r="C10047" s="22" t="s">
        <v>81</v>
      </c>
      <c r="D10047" s="2" t="s">
        <v>81</v>
      </c>
      <c r="Z10047" s="23"/>
      <c r="AA10047" s="20"/>
      <c r="AB10047" s="20"/>
      <c r="AC10047" s="20" t="s">
        <v>81</v>
      </c>
      <c r="AD10047" s="20" t="s">
        <v>81</v>
      </c>
    </row>
    <row r="10048" ht="15.75" customHeight="1">
      <c r="A10048" s="22"/>
      <c r="B10048" s="22"/>
      <c r="C10048" s="22" t="s">
        <v>81</v>
      </c>
      <c r="D10048" s="2" t="s">
        <v>81</v>
      </c>
      <c r="Z10048" s="23"/>
      <c r="AA10048" s="20"/>
      <c r="AB10048" s="20"/>
      <c r="AC10048" s="20" t="s">
        <v>81</v>
      </c>
      <c r="AD10048" s="20" t="s">
        <v>81</v>
      </c>
    </row>
    <row r="10049" ht="15.75" customHeight="1">
      <c r="A10049" s="22"/>
      <c r="B10049" s="22"/>
      <c r="C10049" s="22" t="s">
        <v>81</v>
      </c>
      <c r="D10049" s="2" t="s">
        <v>81</v>
      </c>
      <c r="Z10049" s="23"/>
      <c r="AA10049" s="20"/>
      <c r="AB10049" s="20"/>
      <c r="AC10049" s="20" t="s">
        <v>81</v>
      </c>
      <c r="AD10049" s="20" t="s">
        <v>81</v>
      </c>
    </row>
    <row r="10050" ht="15.75" customHeight="1">
      <c r="A10050" s="22"/>
      <c r="B10050" s="22"/>
      <c r="C10050" s="22" t="s">
        <v>81</v>
      </c>
      <c r="D10050" s="2" t="s">
        <v>81</v>
      </c>
      <c r="Z10050" s="23"/>
      <c r="AA10050" s="20"/>
      <c r="AB10050" s="20"/>
      <c r="AC10050" s="20" t="s">
        <v>81</v>
      </c>
      <c r="AD10050" s="20" t="s">
        <v>81</v>
      </c>
    </row>
    <row r="10051" ht="15.75" customHeight="1">
      <c r="A10051" s="22"/>
      <c r="B10051" s="22"/>
      <c r="C10051" s="22" t="s">
        <v>81</v>
      </c>
      <c r="D10051" s="2" t="s">
        <v>81</v>
      </c>
      <c r="Z10051" s="23"/>
      <c r="AA10051" s="20"/>
      <c r="AB10051" s="20"/>
      <c r="AC10051" s="20" t="s">
        <v>81</v>
      </c>
      <c r="AD10051" s="20" t="s">
        <v>81</v>
      </c>
    </row>
    <row r="10052" ht="15.75" customHeight="1">
      <c r="A10052" s="22"/>
      <c r="B10052" s="22"/>
      <c r="C10052" s="22" t="s">
        <v>81</v>
      </c>
      <c r="D10052" s="2" t="s">
        <v>81</v>
      </c>
      <c r="Z10052" s="23"/>
      <c r="AA10052" s="20"/>
      <c r="AB10052" s="20"/>
      <c r="AC10052" s="20" t="s">
        <v>81</v>
      </c>
      <c r="AD10052" s="20" t="s">
        <v>81</v>
      </c>
    </row>
    <row r="10053" ht="15.75" customHeight="1">
      <c r="A10053" s="22"/>
      <c r="B10053" s="22"/>
      <c r="C10053" s="22" t="s">
        <v>81</v>
      </c>
      <c r="D10053" s="2" t="s">
        <v>81</v>
      </c>
      <c r="Z10053" s="23"/>
      <c r="AA10053" s="20"/>
      <c r="AB10053" s="20"/>
      <c r="AC10053" s="20" t="s">
        <v>81</v>
      </c>
      <c r="AD10053" s="20" t="s">
        <v>81</v>
      </c>
    </row>
    <row r="10054" ht="15.75" customHeight="1">
      <c r="A10054" s="22"/>
      <c r="B10054" s="22"/>
      <c r="C10054" s="22" t="s">
        <v>81</v>
      </c>
      <c r="D10054" s="2" t="s">
        <v>81</v>
      </c>
      <c r="Z10054" s="23"/>
      <c r="AA10054" s="20"/>
      <c r="AB10054" s="20"/>
      <c r="AC10054" s="20" t="s">
        <v>81</v>
      </c>
      <c r="AD10054" s="20" t="s">
        <v>81</v>
      </c>
    </row>
    <row r="10055" ht="15.75" customHeight="1">
      <c r="A10055" s="22"/>
      <c r="B10055" s="22"/>
      <c r="C10055" s="22" t="s">
        <v>81</v>
      </c>
      <c r="D10055" s="2" t="s">
        <v>81</v>
      </c>
      <c r="Z10055" s="23"/>
      <c r="AA10055" s="20"/>
      <c r="AB10055" s="20"/>
      <c r="AC10055" s="20" t="s">
        <v>81</v>
      </c>
      <c r="AD10055" s="20" t="s">
        <v>81</v>
      </c>
    </row>
    <row r="10056" ht="15.75" customHeight="1">
      <c r="A10056" s="22"/>
      <c r="B10056" s="22"/>
      <c r="C10056" s="22" t="s">
        <v>81</v>
      </c>
      <c r="D10056" s="2" t="s">
        <v>81</v>
      </c>
      <c r="Z10056" s="23"/>
      <c r="AA10056" s="20"/>
      <c r="AB10056" s="20"/>
      <c r="AC10056" s="20" t="s">
        <v>81</v>
      </c>
      <c r="AD10056" s="20" t="s">
        <v>81</v>
      </c>
    </row>
    <row r="10057" ht="15.75" customHeight="1">
      <c r="A10057" s="22"/>
      <c r="B10057" s="22"/>
      <c r="C10057" s="22" t="s">
        <v>81</v>
      </c>
      <c r="D10057" s="2" t="s">
        <v>81</v>
      </c>
      <c r="Z10057" s="23"/>
      <c r="AA10057" s="20"/>
      <c r="AB10057" s="20"/>
      <c r="AC10057" s="20" t="s">
        <v>81</v>
      </c>
      <c r="AD10057" s="20" t="s">
        <v>81</v>
      </c>
    </row>
    <row r="10058" ht="15.75" customHeight="1">
      <c r="A10058" s="22"/>
      <c r="B10058" s="22"/>
      <c r="C10058" s="22" t="s">
        <v>81</v>
      </c>
      <c r="D10058" s="2" t="s">
        <v>81</v>
      </c>
      <c r="Z10058" s="23"/>
      <c r="AA10058" s="20"/>
      <c r="AB10058" s="20"/>
      <c r="AC10058" s="20" t="s">
        <v>81</v>
      </c>
      <c r="AD10058" s="20" t="s">
        <v>81</v>
      </c>
    </row>
    <row r="10059" ht="15.75" customHeight="1">
      <c r="A10059" s="22"/>
      <c r="B10059" s="22"/>
      <c r="C10059" s="22" t="s">
        <v>81</v>
      </c>
      <c r="D10059" s="2" t="s">
        <v>81</v>
      </c>
      <c r="Z10059" s="23"/>
      <c r="AA10059" s="20"/>
      <c r="AB10059" s="20"/>
      <c r="AC10059" s="20" t="s">
        <v>81</v>
      </c>
      <c r="AD10059" s="20" t="s">
        <v>81</v>
      </c>
    </row>
    <row r="10060" ht="15.75" customHeight="1">
      <c r="A10060" s="22"/>
      <c r="B10060" s="22"/>
      <c r="C10060" s="22" t="s">
        <v>81</v>
      </c>
      <c r="D10060" s="2" t="s">
        <v>81</v>
      </c>
      <c r="Z10060" s="23"/>
      <c r="AA10060" s="20"/>
      <c r="AB10060" s="20"/>
      <c r="AC10060" s="20" t="s">
        <v>81</v>
      </c>
      <c r="AD10060" s="20" t="s">
        <v>81</v>
      </c>
    </row>
    <row r="10061" ht="15.75" customHeight="1">
      <c r="A10061" s="22"/>
      <c r="B10061" s="22"/>
      <c r="C10061" s="22" t="s">
        <v>81</v>
      </c>
      <c r="D10061" s="2" t="s">
        <v>81</v>
      </c>
      <c r="Z10061" s="23"/>
      <c r="AA10061" s="20"/>
      <c r="AB10061" s="20"/>
      <c r="AC10061" s="20" t="s">
        <v>81</v>
      </c>
      <c r="AD10061" s="20" t="s">
        <v>81</v>
      </c>
    </row>
    <row r="10062" ht="15.75" customHeight="1">
      <c r="A10062" s="22"/>
      <c r="B10062" s="22"/>
      <c r="C10062" s="22" t="s">
        <v>81</v>
      </c>
      <c r="D10062" s="2" t="s">
        <v>81</v>
      </c>
      <c r="Z10062" s="23"/>
      <c r="AA10062" s="20"/>
      <c r="AB10062" s="20"/>
      <c r="AC10062" s="20" t="s">
        <v>81</v>
      </c>
      <c r="AD10062" s="20" t="s">
        <v>81</v>
      </c>
    </row>
    <row r="10063" ht="15.75" customHeight="1">
      <c r="A10063" s="22"/>
      <c r="B10063" s="22"/>
      <c r="C10063" s="22" t="s">
        <v>81</v>
      </c>
      <c r="D10063" s="2" t="s">
        <v>81</v>
      </c>
      <c r="Z10063" s="23"/>
      <c r="AA10063" s="20"/>
      <c r="AB10063" s="20"/>
      <c r="AC10063" s="20" t="s">
        <v>81</v>
      </c>
      <c r="AD10063" s="20" t="s">
        <v>81</v>
      </c>
    </row>
    <row r="10064" ht="15.75" customHeight="1">
      <c r="A10064" s="22"/>
      <c r="B10064" s="22"/>
      <c r="C10064" s="22" t="s">
        <v>81</v>
      </c>
      <c r="D10064" s="2" t="s">
        <v>81</v>
      </c>
      <c r="Z10064" s="23"/>
      <c r="AA10064" s="20"/>
      <c r="AB10064" s="20"/>
      <c r="AC10064" s="20" t="s">
        <v>81</v>
      </c>
      <c r="AD10064" s="20" t="s">
        <v>81</v>
      </c>
    </row>
    <row r="10065" ht="15.75" customHeight="1">
      <c r="A10065" s="22"/>
      <c r="B10065" s="22"/>
      <c r="C10065" s="22" t="s">
        <v>81</v>
      </c>
      <c r="D10065" s="2" t="s">
        <v>81</v>
      </c>
      <c r="Z10065" s="23"/>
      <c r="AA10065" s="20"/>
      <c r="AB10065" s="20"/>
      <c r="AC10065" s="20" t="s">
        <v>81</v>
      </c>
      <c r="AD10065" s="20" t="s">
        <v>81</v>
      </c>
    </row>
    <row r="10066" ht="15.75" customHeight="1">
      <c r="A10066" s="22"/>
      <c r="B10066" s="22"/>
      <c r="C10066" s="22" t="s">
        <v>81</v>
      </c>
      <c r="D10066" s="2" t="s">
        <v>81</v>
      </c>
      <c r="Z10066" s="23"/>
      <c r="AA10066" s="20"/>
      <c r="AB10066" s="20"/>
      <c r="AC10066" s="20" t="s">
        <v>81</v>
      </c>
      <c r="AD10066" s="20" t="s">
        <v>81</v>
      </c>
    </row>
    <row r="10067" ht="15.75" customHeight="1">
      <c r="A10067" s="22"/>
      <c r="B10067" s="22"/>
      <c r="C10067" s="22" t="s">
        <v>81</v>
      </c>
      <c r="D10067" s="2" t="s">
        <v>81</v>
      </c>
      <c r="Z10067" s="23"/>
      <c r="AA10067" s="20"/>
      <c r="AB10067" s="20"/>
      <c r="AC10067" s="20" t="s">
        <v>81</v>
      </c>
      <c r="AD10067" s="20" t="s">
        <v>81</v>
      </c>
    </row>
    <row r="10068" ht="15.75" customHeight="1">
      <c r="A10068" s="22"/>
      <c r="B10068" s="22"/>
      <c r="C10068" s="22" t="s">
        <v>81</v>
      </c>
      <c r="D10068" s="2" t="s">
        <v>81</v>
      </c>
      <c r="Z10068" s="23"/>
      <c r="AA10068" s="20"/>
      <c r="AB10068" s="20"/>
      <c r="AC10068" s="20" t="s">
        <v>81</v>
      </c>
      <c r="AD10068" s="20" t="s">
        <v>81</v>
      </c>
    </row>
    <row r="10069" ht="15.75" customHeight="1">
      <c r="A10069" s="22"/>
      <c r="B10069" s="22"/>
      <c r="C10069" s="22" t="s">
        <v>81</v>
      </c>
      <c r="D10069" s="2" t="s">
        <v>81</v>
      </c>
      <c r="Z10069" s="23"/>
      <c r="AA10069" s="20"/>
      <c r="AB10069" s="20"/>
      <c r="AC10069" s="20" t="s">
        <v>81</v>
      </c>
      <c r="AD10069" s="20" t="s">
        <v>81</v>
      </c>
    </row>
    <row r="10070" ht="15.75" customHeight="1">
      <c r="A10070" s="22"/>
      <c r="B10070" s="22"/>
      <c r="C10070" s="22" t="s">
        <v>81</v>
      </c>
      <c r="D10070" s="2" t="s">
        <v>81</v>
      </c>
      <c r="Z10070" s="23"/>
      <c r="AA10070" s="20"/>
      <c r="AB10070" s="20"/>
      <c r="AC10070" s="20" t="s">
        <v>81</v>
      </c>
      <c r="AD10070" s="20" t="s">
        <v>81</v>
      </c>
    </row>
    <row r="10071" ht="15.75" customHeight="1">
      <c r="A10071" s="22"/>
      <c r="B10071" s="22"/>
      <c r="C10071" s="22" t="s">
        <v>81</v>
      </c>
      <c r="D10071" s="2" t="s">
        <v>81</v>
      </c>
      <c r="Z10071" s="23"/>
      <c r="AA10071" s="20"/>
      <c r="AB10071" s="20"/>
      <c r="AC10071" s="20" t="s">
        <v>81</v>
      </c>
      <c r="AD10071" s="20" t="s">
        <v>81</v>
      </c>
    </row>
    <row r="10072" ht="15.75" customHeight="1">
      <c r="A10072" s="22"/>
      <c r="B10072" s="22"/>
      <c r="C10072" s="22" t="s">
        <v>81</v>
      </c>
      <c r="D10072" s="2" t="s">
        <v>81</v>
      </c>
      <c r="Z10072" s="23"/>
      <c r="AA10072" s="20"/>
      <c r="AB10072" s="20"/>
      <c r="AC10072" s="20" t="s">
        <v>81</v>
      </c>
      <c r="AD10072" s="20" t="s">
        <v>81</v>
      </c>
    </row>
    <row r="10073" ht="15.75" customHeight="1">
      <c r="A10073" s="22"/>
      <c r="B10073" s="22"/>
      <c r="C10073" s="22" t="s">
        <v>81</v>
      </c>
      <c r="D10073" s="2" t="s">
        <v>81</v>
      </c>
      <c r="Z10073" s="23"/>
      <c r="AA10073" s="20"/>
      <c r="AB10073" s="20"/>
      <c r="AC10073" s="20" t="s">
        <v>81</v>
      </c>
      <c r="AD10073" s="20" t="s">
        <v>81</v>
      </c>
    </row>
    <row r="10074" ht="15.75" customHeight="1">
      <c r="A10074" s="22"/>
      <c r="B10074" s="22"/>
      <c r="C10074" s="22" t="s">
        <v>81</v>
      </c>
      <c r="D10074" s="2" t="s">
        <v>81</v>
      </c>
      <c r="Z10074" s="23"/>
      <c r="AA10074" s="20"/>
      <c r="AB10074" s="20"/>
      <c r="AC10074" s="20" t="s">
        <v>81</v>
      </c>
      <c r="AD10074" s="20" t="s">
        <v>81</v>
      </c>
    </row>
    <row r="10075" ht="15.75" customHeight="1">
      <c r="A10075" s="22"/>
      <c r="B10075" s="22"/>
      <c r="C10075" s="22" t="s">
        <v>81</v>
      </c>
      <c r="D10075" s="2" t="s">
        <v>81</v>
      </c>
      <c r="Z10075" s="23"/>
      <c r="AA10075" s="20"/>
      <c r="AB10075" s="20"/>
      <c r="AC10075" s="20" t="s">
        <v>81</v>
      </c>
      <c r="AD10075" s="20" t="s">
        <v>81</v>
      </c>
    </row>
    <row r="10076" ht="15.75" customHeight="1">
      <c r="A10076" s="22"/>
      <c r="B10076" s="22"/>
      <c r="C10076" s="22" t="s">
        <v>81</v>
      </c>
      <c r="D10076" s="2" t="s">
        <v>81</v>
      </c>
      <c r="Z10076" s="23"/>
      <c r="AA10076" s="20"/>
      <c r="AB10076" s="20"/>
      <c r="AC10076" s="20" t="s">
        <v>81</v>
      </c>
      <c r="AD10076" s="20" t="s">
        <v>81</v>
      </c>
    </row>
    <row r="10077" ht="15.75" customHeight="1">
      <c r="A10077" s="22"/>
      <c r="B10077" s="22"/>
      <c r="C10077" s="22" t="s">
        <v>81</v>
      </c>
      <c r="D10077" s="2" t="s">
        <v>81</v>
      </c>
      <c r="Z10077" s="23"/>
      <c r="AA10077" s="20"/>
      <c r="AB10077" s="20"/>
      <c r="AC10077" s="20" t="s">
        <v>81</v>
      </c>
      <c r="AD10077" s="20" t="s">
        <v>81</v>
      </c>
    </row>
    <row r="10078" ht="15.75" customHeight="1">
      <c r="A10078" s="22"/>
      <c r="B10078" s="22"/>
      <c r="C10078" s="22" t="s">
        <v>81</v>
      </c>
      <c r="D10078" s="2" t="s">
        <v>81</v>
      </c>
      <c r="Z10078" s="23"/>
      <c r="AA10078" s="20"/>
      <c r="AB10078" s="20"/>
      <c r="AC10078" s="20" t="s">
        <v>81</v>
      </c>
      <c r="AD10078" s="20" t="s">
        <v>81</v>
      </c>
    </row>
    <row r="10079" ht="15.75" customHeight="1">
      <c r="A10079" s="22"/>
      <c r="B10079" s="22"/>
      <c r="C10079" s="22" t="s">
        <v>81</v>
      </c>
      <c r="D10079" s="2" t="s">
        <v>81</v>
      </c>
      <c r="Z10079" s="23"/>
      <c r="AA10079" s="20"/>
      <c r="AB10079" s="20"/>
      <c r="AC10079" s="20" t="s">
        <v>81</v>
      </c>
      <c r="AD10079" s="20" t="s">
        <v>81</v>
      </c>
    </row>
    <row r="10080" ht="15.75" customHeight="1">
      <c r="A10080" s="22"/>
      <c r="B10080" s="22"/>
      <c r="C10080" s="22" t="s">
        <v>81</v>
      </c>
      <c r="D10080" s="2" t="s">
        <v>81</v>
      </c>
      <c r="Z10080" s="23"/>
      <c r="AA10080" s="20"/>
      <c r="AB10080" s="20"/>
      <c r="AC10080" s="20" t="s">
        <v>81</v>
      </c>
      <c r="AD10080" s="20" t="s">
        <v>81</v>
      </c>
    </row>
    <row r="10081" ht="15.75" customHeight="1">
      <c r="A10081" s="22"/>
      <c r="B10081" s="22"/>
      <c r="C10081" s="22" t="s">
        <v>81</v>
      </c>
      <c r="D10081" s="2" t="s">
        <v>81</v>
      </c>
      <c r="Z10081" s="23"/>
      <c r="AA10081" s="20"/>
      <c r="AB10081" s="20"/>
      <c r="AC10081" s="20" t="s">
        <v>81</v>
      </c>
      <c r="AD10081" s="20" t="s">
        <v>81</v>
      </c>
    </row>
    <row r="10082" ht="15.75" customHeight="1">
      <c r="A10082" s="22"/>
      <c r="B10082" s="22"/>
      <c r="C10082" s="22" t="s">
        <v>81</v>
      </c>
      <c r="D10082" s="2" t="s">
        <v>81</v>
      </c>
      <c r="Z10082" s="23"/>
      <c r="AA10082" s="20"/>
      <c r="AB10082" s="20"/>
      <c r="AC10082" s="20" t="s">
        <v>81</v>
      </c>
      <c r="AD10082" s="20" t="s">
        <v>81</v>
      </c>
    </row>
    <row r="10083" ht="15.75" customHeight="1">
      <c r="A10083" s="22"/>
      <c r="B10083" s="22"/>
      <c r="C10083" s="22" t="s">
        <v>81</v>
      </c>
      <c r="D10083" s="2" t="s">
        <v>81</v>
      </c>
      <c r="Z10083" s="23"/>
      <c r="AA10083" s="20"/>
      <c r="AB10083" s="20"/>
      <c r="AC10083" s="20" t="s">
        <v>81</v>
      </c>
      <c r="AD10083" s="20" t="s">
        <v>81</v>
      </c>
    </row>
    <row r="10084" ht="15.75" customHeight="1">
      <c r="A10084" s="22"/>
      <c r="B10084" s="22"/>
      <c r="C10084" s="22" t="s">
        <v>81</v>
      </c>
      <c r="D10084" s="2" t="s">
        <v>81</v>
      </c>
      <c r="Z10084" s="23"/>
      <c r="AA10084" s="20"/>
      <c r="AB10084" s="20"/>
      <c r="AC10084" s="20" t="s">
        <v>81</v>
      </c>
      <c r="AD10084" s="20" t="s">
        <v>81</v>
      </c>
    </row>
    <row r="10085" ht="15.75" customHeight="1">
      <c r="A10085" s="22"/>
      <c r="B10085" s="22"/>
      <c r="C10085" s="22" t="s">
        <v>81</v>
      </c>
      <c r="D10085" s="2" t="s">
        <v>81</v>
      </c>
      <c r="Z10085" s="23"/>
      <c r="AA10085" s="20"/>
      <c r="AB10085" s="20"/>
      <c r="AC10085" s="20" t="s">
        <v>81</v>
      </c>
      <c r="AD10085" s="20" t="s">
        <v>81</v>
      </c>
    </row>
    <row r="10086" ht="15.75" customHeight="1">
      <c r="A10086" s="22"/>
      <c r="B10086" s="22"/>
      <c r="C10086" s="22" t="s">
        <v>81</v>
      </c>
      <c r="D10086" s="2" t="s">
        <v>81</v>
      </c>
      <c r="Z10086" s="23"/>
      <c r="AA10086" s="20"/>
      <c r="AB10086" s="20"/>
      <c r="AC10086" s="20" t="s">
        <v>81</v>
      </c>
      <c r="AD10086" s="20" t="s">
        <v>81</v>
      </c>
    </row>
    <row r="10087" ht="15.75" customHeight="1">
      <c r="A10087" s="22"/>
      <c r="B10087" s="22"/>
      <c r="C10087" s="22" t="s">
        <v>81</v>
      </c>
      <c r="D10087" s="2" t="s">
        <v>81</v>
      </c>
      <c r="Z10087" s="23"/>
      <c r="AA10087" s="20"/>
      <c r="AB10087" s="20"/>
      <c r="AC10087" s="20" t="s">
        <v>81</v>
      </c>
      <c r="AD10087" s="20" t="s">
        <v>81</v>
      </c>
    </row>
    <row r="10088" ht="15.75" customHeight="1">
      <c r="A10088" s="22"/>
      <c r="B10088" s="22"/>
      <c r="C10088" s="22" t="s">
        <v>81</v>
      </c>
      <c r="D10088" s="2" t="s">
        <v>81</v>
      </c>
      <c r="Z10088" s="23"/>
      <c r="AA10088" s="20"/>
      <c r="AB10088" s="20"/>
      <c r="AC10088" s="20" t="s">
        <v>81</v>
      </c>
      <c r="AD10088" s="20" t="s">
        <v>81</v>
      </c>
    </row>
    <row r="10089" ht="15.75" customHeight="1">
      <c r="A10089" s="22"/>
      <c r="B10089" s="22"/>
      <c r="C10089" s="22" t="s">
        <v>81</v>
      </c>
      <c r="D10089" s="2" t="s">
        <v>81</v>
      </c>
      <c r="Z10089" s="23"/>
      <c r="AA10089" s="20"/>
      <c r="AB10089" s="20"/>
      <c r="AC10089" s="20" t="s">
        <v>81</v>
      </c>
      <c r="AD10089" s="20" t="s">
        <v>81</v>
      </c>
    </row>
    <row r="10090" ht="15.75" customHeight="1">
      <c r="A10090" s="22"/>
      <c r="B10090" s="22"/>
      <c r="C10090" s="22" t="s">
        <v>81</v>
      </c>
      <c r="D10090" s="2" t="s">
        <v>81</v>
      </c>
      <c r="Z10090" s="23"/>
      <c r="AA10090" s="20"/>
      <c r="AB10090" s="20"/>
      <c r="AC10090" s="20" t="s">
        <v>81</v>
      </c>
      <c r="AD10090" s="20" t="s">
        <v>81</v>
      </c>
    </row>
    <row r="10091" ht="15.75" customHeight="1">
      <c r="A10091" s="22"/>
      <c r="B10091" s="22"/>
      <c r="C10091" s="22" t="s">
        <v>81</v>
      </c>
      <c r="D10091" s="2" t="s">
        <v>81</v>
      </c>
      <c r="Z10091" s="23"/>
      <c r="AA10091" s="20"/>
      <c r="AB10091" s="20"/>
      <c r="AC10091" s="20" t="s">
        <v>81</v>
      </c>
      <c r="AD10091" s="20" t="s">
        <v>81</v>
      </c>
    </row>
    <row r="10092" ht="15.75" customHeight="1">
      <c r="A10092" s="22"/>
      <c r="B10092" s="22"/>
      <c r="C10092" s="22" t="s">
        <v>81</v>
      </c>
      <c r="D10092" s="2" t="s">
        <v>81</v>
      </c>
      <c r="Z10092" s="23"/>
      <c r="AA10092" s="20"/>
      <c r="AB10092" s="20"/>
      <c r="AC10092" s="20" t="s">
        <v>81</v>
      </c>
      <c r="AD10092" s="20" t="s">
        <v>81</v>
      </c>
    </row>
    <row r="10093" ht="15.75" customHeight="1">
      <c r="A10093" s="22"/>
      <c r="B10093" s="22"/>
      <c r="C10093" s="22" t="s">
        <v>81</v>
      </c>
      <c r="D10093" s="2" t="s">
        <v>81</v>
      </c>
      <c r="Z10093" s="23"/>
      <c r="AA10093" s="20"/>
      <c r="AB10093" s="20"/>
      <c r="AC10093" s="20" t="s">
        <v>81</v>
      </c>
      <c r="AD10093" s="20" t="s">
        <v>81</v>
      </c>
    </row>
    <row r="10094" ht="15.75" customHeight="1">
      <c r="A10094" s="22"/>
      <c r="B10094" s="22"/>
      <c r="C10094" s="22" t="s">
        <v>81</v>
      </c>
      <c r="D10094" s="2" t="s">
        <v>81</v>
      </c>
      <c r="Z10094" s="23"/>
      <c r="AA10094" s="20"/>
      <c r="AB10094" s="20"/>
      <c r="AC10094" s="20" t="s">
        <v>81</v>
      </c>
      <c r="AD10094" s="20" t="s">
        <v>81</v>
      </c>
    </row>
    <row r="10095" ht="15.75" customHeight="1">
      <c r="A10095" s="22"/>
      <c r="B10095" s="22"/>
      <c r="C10095" s="22" t="s">
        <v>81</v>
      </c>
      <c r="D10095" s="2" t="s">
        <v>81</v>
      </c>
      <c r="Z10095" s="23"/>
      <c r="AA10095" s="20"/>
      <c r="AB10095" s="20"/>
      <c r="AC10095" s="20" t="s">
        <v>81</v>
      </c>
      <c r="AD10095" s="20" t="s">
        <v>81</v>
      </c>
    </row>
    <row r="10096" ht="15.75" customHeight="1">
      <c r="A10096" s="22"/>
      <c r="B10096" s="22"/>
      <c r="C10096" s="22" t="s">
        <v>81</v>
      </c>
      <c r="D10096" s="2" t="s">
        <v>81</v>
      </c>
      <c r="Z10096" s="23"/>
      <c r="AA10096" s="20"/>
      <c r="AB10096" s="20"/>
      <c r="AC10096" s="20" t="s">
        <v>81</v>
      </c>
      <c r="AD10096" s="20" t="s">
        <v>81</v>
      </c>
    </row>
    <row r="10097" ht="15.75" customHeight="1">
      <c r="A10097" s="22"/>
      <c r="B10097" s="22"/>
      <c r="C10097" s="22" t="s">
        <v>81</v>
      </c>
      <c r="D10097" s="2" t="s">
        <v>81</v>
      </c>
      <c r="Z10097" s="23"/>
      <c r="AA10097" s="20"/>
      <c r="AB10097" s="20"/>
      <c r="AC10097" s="20" t="s">
        <v>81</v>
      </c>
      <c r="AD10097" s="20" t="s">
        <v>81</v>
      </c>
    </row>
    <row r="10098" ht="15.75" customHeight="1">
      <c r="A10098" s="22"/>
      <c r="B10098" s="22"/>
      <c r="C10098" s="22" t="s">
        <v>81</v>
      </c>
      <c r="D10098" s="2" t="s">
        <v>81</v>
      </c>
      <c r="Z10098" s="23"/>
      <c r="AA10098" s="20"/>
      <c r="AB10098" s="20"/>
      <c r="AC10098" s="20" t="s">
        <v>81</v>
      </c>
      <c r="AD10098" s="20" t="s">
        <v>81</v>
      </c>
    </row>
    <row r="10099" ht="15.75" customHeight="1">
      <c r="A10099" s="22"/>
      <c r="B10099" s="22"/>
      <c r="C10099" s="22" t="s">
        <v>81</v>
      </c>
      <c r="D10099" s="2" t="s">
        <v>81</v>
      </c>
      <c r="Z10099" s="23"/>
      <c r="AA10099" s="20"/>
      <c r="AB10099" s="20"/>
      <c r="AC10099" s="20" t="s">
        <v>81</v>
      </c>
      <c r="AD10099" s="20" t="s">
        <v>81</v>
      </c>
    </row>
    <row r="10100" ht="15.75" customHeight="1">
      <c r="A10100" s="22"/>
      <c r="B10100" s="22"/>
      <c r="C10100" s="22" t="s">
        <v>81</v>
      </c>
      <c r="D10100" s="2" t="s">
        <v>81</v>
      </c>
      <c r="Z10100" s="23"/>
      <c r="AA10100" s="20"/>
      <c r="AB10100" s="20"/>
      <c r="AC10100" s="20" t="s">
        <v>81</v>
      </c>
      <c r="AD10100" s="20" t="s">
        <v>81</v>
      </c>
    </row>
    <row r="10101" ht="15.75" customHeight="1">
      <c r="A10101" s="22"/>
      <c r="B10101" s="22"/>
      <c r="C10101" s="22" t="s">
        <v>81</v>
      </c>
      <c r="D10101" s="2" t="s">
        <v>81</v>
      </c>
      <c r="Z10101" s="23"/>
      <c r="AA10101" s="20"/>
      <c r="AB10101" s="20"/>
      <c r="AC10101" s="20" t="s">
        <v>81</v>
      </c>
      <c r="AD10101" s="20" t="s">
        <v>81</v>
      </c>
    </row>
    <row r="10102" ht="15.75" customHeight="1">
      <c r="A10102" s="22"/>
      <c r="B10102" s="22"/>
      <c r="C10102" s="22" t="s">
        <v>81</v>
      </c>
      <c r="D10102" s="2" t="s">
        <v>81</v>
      </c>
      <c r="Z10102" s="23"/>
      <c r="AA10102" s="20"/>
      <c r="AB10102" s="20"/>
      <c r="AC10102" s="20" t="s">
        <v>81</v>
      </c>
      <c r="AD10102" s="20" t="s">
        <v>81</v>
      </c>
    </row>
    <row r="10103" ht="15.75" customHeight="1">
      <c r="A10103" s="22"/>
      <c r="B10103" s="22"/>
      <c r="C10103" s="22" t="s">
        <v>81</v>
      </c>
      <c r="D10103" s="2" t="s">
        <v>81</v>
      </c>
      <c r="Z10103" s="23"/>
      <c r="AA10103" s="20"/>
      <c r="AB10103" s="20"/>
      <c r="AC10103" s="20" t="s">
        <v>81</v>
      </c>
      <c r="AD10103" s="20" t="s">
        <v>81</v>
      </c>
    </row>
    <row r="10104" ht="15.75" customHeight="1">
      <c r="A10104" s="22"/>
      <c r="B10104" s="22"/>
      <c r="C10104" s="22" t="s">
        <v>81</v>
      </c>
      <c r="D10104" s="2" t="s">
        <v>81</v>
      </c>
      <c r="Z10104" s="23"/>
      <c r="AA10104" s="20"/>
      <c r="AB10104" s="20"/>
      <c r="AC10104" s="20" t="s">
        <v>81</v>
      </c>
      <c r="AD10104" s="20" t="s">
        <v>81</v>
      </c>
    </row>
    <row r="10105" ht="15.75" customHeight="1">
      <c r="A10105" s="22"/>
      <c r="B10105" s="22"/>
      <c r="C10105" s="22" t="s">
        <v>81</v>
      </c>
      <c r="D10105" s="2" t="s">
        <v>81</v>
      </c>
      <c r="Z10105" s="23"/>
      <c r="AA10105" s="20"/>
      <c r="AB10105" s="20"/>
      <c r="AC10105" s="20" t="s">
        <v>81</v>
      </c>
      <c r="AD10105" s="20" t="s">
        <v>81</v>
      </c>
    </row>
    <row r="10106" ht="15.75" customHeight="1">
      <c r="A10106" s="22"/>
      <c r="B10106" s="22"/>
      <c r="C10106" s="22" t="s">
        <v>81</v>
      </c>
      <c r="D10106" s="2" t="s">
        <v>81</v>
      </c>
      <c r="Z10106" s="23"/>
      <c r="AA10106" s="20"/>
      <c r="AB10106" s="20"/>
      <c r="AC10106" s="20" t="s">
        <v>81</v>
      </c>
      <c r="AD10106" s="20" t="s">
        <v>81</v>
      </c>
    </row>
    <row r="10107" ht="15.75" customHeight="1">
      <c r="A10107" s="22"/>
      <c r="B10107" s="22"/>
      <c r="C10107" s="22" t="s">
        <v>81</v>
      </c>
      <c r="D10107" s="2" t="s">
        <v>81</v>
      </c>
      <c r="Z10107" s="23"/>
      <c r="AA10107" s="20"/>
      <c r="AB10107" s="20"/>
      <c r="AC10107" s="20" t="s">
        <v>81</v>
      </c>
      <c r="AD10107" s="20" t="s">
        <v>81</v>
      </c>
    </row>
    <row r="10108" ht="15.75" customHeight="1">
      <c r="A10108" s="22"/>
      <c r="B10108" s="22"/>
      <c r="C10108" s="22" t="s">
        <v>81</v>
      </c>
      <c r="D10108" s="2" t="s">
        <v>81</v>
      </c>
      <c r="Z10108" s="23"/>
      <c r="AA10108" s="20"/>
      <c r="AB10108" s="20"/>
      <c r="AC10108" s="20" t="s">
        <v>81</v>
      </c>
      <c r="AD10108" s="20" t="s">
        <v>81</v>
      </c>
    </row>
    <row r="10109" ht="15.75" customHeight="1">
      <c r="A10109" s="22"/>
      <c r="B10109" s="22"/>
      <c r="C10109" s="22" t="s">
        <v>81</v>
      </c>
      <c r="D10109" s="2" t="s">
        <v>81</v>
      </c>
      <c r="Z10109" s="23"/>
      <c r="AA10109" s="20"/>
      <c r="AB10109" s="20"/>
      <c r="AC10109" s="20" t="s">
        <v>81</v>
      </c>
      <c r="AD10109" s="20" t="s">
        <v>81</v>
      </c>
    </row>
    <row r="10110" ht="15.75" customHeight="1">
      <c r="A10110" s="22"/>
      <c r="B10110" s="22"/>
      <c r="C10110" s="22" t="s">
        <v>81</v>
      </c>
      <c r="D10110" s="2" t="s">
        <v>81</v>
      </c>
      <c r="Z10110" s="23"/>
      <c r="AA10110" s="20"/>
      <c r="AB10110" s="20"/>
      <c r="AC10110" s="20" t="s">
        <v>81</v>
      </c>
      <c r="AD10110" s="20" t="s">
        <v>81</v>
      </c>
    </row>
    <row r="10111" ht="15.75" customHeight="1">
      <c r="A10111" s="22"/>
      <c r="B10111" s="22"/>
      <c r="C10111" s="22" t="s">
        <v>81</v>
      </c>
      <c r="D10111" s="2" t="s">
        <v>81</v>
      </c>
      <c r="Z10111" s="23"/>
      <c r="AA10111" s="20"/>
      <c r="AB10111" s="20"/>
      <c r="AC10111" s="20" t="s">
        <v>81</v>
      </c>
      <c r="AD10111" s="20" t="s">
        <v>81</v>
      </c>
    </row>
    <row r="10112" ht="15.75" customHeight="1">
      <c r="A10112" s="22"/>
      <c r="B10112" s="22"/>
      <c r="C10112" s="22" t="s">
        <v>81</v>
      </c>
      <c r="D10112" s="2" t="s">
        <v>81</v>
      </c>
      <c r="Z10112" s="23"/>
      <c r="AA10112" s="20"/>
      <c r="AB10112" s="20"/>
      <c r="AC10112" s="20" t="s">
        <v>81</v>
      </c>
      <c r="AD10112" s="20" t="s">
        <v>81</v>
      </c>
    </row>
    <row r="10113" ht="15.75" customHeight="1">
      <c r="A10113" s="22"/>
      <c r="B10113" s="22"/>
      <c r="C10113" s="22" t="s">
        <v>81</v>
      </c>
      <c r="D10113" s="2" t="s">
        <v>81</v>
      </c>
      <c r="Z10113" s="23"/>
      <c r="AA10113" s="20"/>
      <c r="AB10113" s="20"/>
      <c r="AC10113" s="20" t="s">
        <v>81</v>
      </c>
      <c r="AD10113" s="20" t="s">
        <v>81</v>
      </c>
    </row>
    <row r="10114" ht="15.75" customHeight="1">
      <c r="A10114" s="22"/>
      <c r="B10114" s="22"/>
      <c r="C10114" s="22" t="s">
        <v>81</v>
      </c>
      <c r="D10114" s="2" t="s">
        <v>81</v>
      </c>
      <c r="Z10114" s="23"/>
      <c r="AA10114" s="20"/>
      <c r="AB10114" s="20"/>
      <c r="AC10114" s="20" t="s">
        <v>81</v>
      </c>
      <c r="AD10114" s="20" t="s">
        <v>81</v>
      </c>
    </row>
    <row r="10115" ht="15.75" customHeight="1">
      <c r="A10115" s="22"/>
      <c r="B10115" s="22"/>
      <c r="C10115" s="22" t="s">
        <v>81</v>
      </c>
      <c r="D10115" s="2" t="s">
        <v>81</v>
      </c>
      <c r="Z10115" s="23"/>
      <c r="AA10115" s="20"/>
      <c r="AB10115" s="20"/>
      <c r="AC10115" s="20" t="s">
        <v>81</v>
      </c>
      <c r="AD10115" s="20" t="s">
        <v>81</v>
      </c>
    </row>
    <row r="10116" ht="15.75" customHeight="1">
      <c r="A10116" s="22"/>
      <c r="B10116" s="22"/>
      <c r="C10116" s="22" t="s">
        <v>81</v>
      </c>
      <c r="D10116" s="2" t="s">
        <v>81</v>
      </c>
      <c r="Z10116" s="23"/>
      <c r="AA10116" s="20"/>
      <c r="AB10116" s="20"/>
      <c r="AC10116" s="20" t="s">
        <v>81</v>
      </c>
      <c r="AD10116" s="20" t="s">
        <v>81</v>
      </c>
    </row>
    <row r="10117" ht="15.75" customHeight="1">
      <c r="A10117" s="22"/>
      <c r="B10117" s="22"/>
      <c r="C10117" s="22" t="s">
        <v>81</v>
      </c>
      <c r="D10117" s="2" t="s">
        <v>81</v>
      </c>
      <c r="Z10117" s="23"/>
      <c r="AA10117" s="20"/>
      <c r="AB10117" s="20"/>
      <c r="AC10117" s="20" t="s">
        <v>81</v>
      </c>
      <c r="AD10117" s="20" t="s">
        <v>81</v>
      </c>
    </row>
    <row r="10118" ht="15.75" customHeight="1">
      <c r="A10118" s="22"/>
      <c r="B10118" s="22"/>
      <c r="C10118" s="22" t="s">
        <v>81</v>
      </c>
      <c r="D10118" s="2" t="s">
        <v>81</v>
      </c>
      <c r="Z10118" s="23"/>
      <c r="AA10118" s="20"/>
      <c r="AB10118" s="20"/>
      <c r="AC10118" s="20" t="s">
        <v>81</v>
      </c>
      <c r="AD10118" s="20" t="s">
        <v>81</v>
      </c>
    </row>
    <row r="10119" ht="15.75" customHeight="1">
      <c r="A10119" s="22"/>
      <c r="B10119" s="22"/>
      <c r="C10119" s="22" t="s">
        <v>81</v>
      </c>
      <c r="D10119" s="2" t="s">
        <v>81</v>
      </c>
      <c r="Z10119" s="23"/>
      <c r="AA10119" s="20"/>
      <c r="AB10119" s="20"/>
      <c r="AC10119" s="20" t="s">
        <v>81</v>
      </c>
      <c r="AD10119" s="20" t="s">
        <v>81</v>
      </c>
    </row>
    <row r="10120" ht="15.75" customHeight="1">
      <c r="A10120" s="22"/>
      <c r="B10120" s="22"/>
      <c r="C10120" s="22" t="s">
        <v>81</v>
      </c>
      <c r="D10120" s="2" t="s">
        <v>81</v>
      </c>
      <c r="Z10120" s="23"/>
      <c r="AA10120" s="20"/>
      <c r="AB10120" s="20"/>
      <c r="AC10120" s="20" t="s">
        <v>81</v>
      </c>
      <c r="AD10120" s="20" t="s">
        <v>81</v>
      </c>
    </row>
    <row r="10121" ht="15.75" customHeight="1">
      <c r="A10121" s="22"/>
      <c r="B10121" s="22"/>
      <c r="C10121" s="22" t="s">
        <v>81</v>
      </c>
      <c r="D10121" s="2" t="s">
        <v>81</v>
      </c>
      <c r="Z10121" s="23"/>
      <c r="AA10121" s="20"/>
      <c r="AB10121" s="20"/>
      <c r="AC10121" s="20" t="s">
        <v>81</v>
      </c>
      <c r="AD10121" s="20" t="s">
        <v>81</v>
      </c>
    </row>
    <row r="10122" ht="15.75" customHeight="1">
      <c r="A10122" s="22"/>
      <c r="B10122" s="22"/>
      <c r="C10122" s="22" t="s">
        <v>81</v>
      </c>
      <c r="D10122" s="2" t="s">
        <v>81</v>
      </c>
      <c r="Z10122" s="23"/>
      <c r="AA10122" s="20"/>
      <c r="AB10122" s="20"/>
      <c r="AC10122" s="20" t="s">
        <v>81</v>
      </c>
      <c r="AD10122" s="20" t="s">
        <v>81</v>
      </c>
    </row>
    <row r="10123" ht="15.75" customHeight="1">
      <c r="A10123" s="22"/>
      <c r="B10123" s="22"/>
      <c r="C10123" s="22" t="s">
        <v>81</v>
      </c>
      <c r="D10123" s="2" t="s">
        <v>81</v>
      </c>
      <c r="Z10123" s="23"/>
      <c r="AA10123" s="20"/>
      <c r="AB10123" s="20"/>
      <c r="AC10123" s="20" t="s">
        <v>81</v>
      </c>
      <c r="AD10123" s="20" t="s">
        <v>81</v>
      </c>
    </row>
    <row r="10124" ht="15.75" customHeight="1">
      <c r="A10124" s="22"/>
      <c r="B10124" s="22"/>
      <c r="C10124" s="22" t="s">
        <v>81</v>
      </c>
      <c r="D10124" s="2" t="s">
        <v>81</v>
      </c>
      <c r="Z10124" s="23"/>
      <c r="AA10124" s="20"/>
      <c r="AB10124" s="20"/>
      <c r="AC10124" s="20" t="s">
        <v>81</v>
      </c>
      <c r="AD10124" s="20" t="s">
        <v>81</v>
      </c>
    </row>
    <row r="10125" ht="15.75" customHeight="1">
      <c r="A10125" s="22"/>
      <c r="B10125" s="22"/>
      <c r="C10125" s="22" t="s">
        <v>81</v>
      </c>
      <c r="D10125" s="2" t="s">
        <v>81</v>
      </c>
      <c r="Z10125" s="23"/>
      <c r="AA10125" s="20"/>
      <c r="AB10125" s="20"/>
      <c r="AC10125" s="20" t="s">
        <v>81</v>
      </c>
      <c r="AD10125" s="20" t="s">
        <v>81</v>
      </c>
    </row>
    <row r="10126" ht="15.75" customHeight="1">
      <c r="A10126" s="22"/>
      <c r="B10126" s="22"/>
      <c r="C10126" s="22" t="s">
        <v>81</v>
      </c>
      <c r="D10126" s="2" t="s">
        <v>81</v>
      </c>
      <c r="Z10126" s="23"/>
      <c r="AA10126" s="20"/>
      <c r="AB10126" s="20"/>
      <c r="AC10126" s="20" t="s">
        <v>81</v>
      </c>
      <c r="AD10126" s="20" t="s">
        <v>81</v>
      </c>
    </row>
    <row r="10127" ht="15.75" customHeight="1">
      <c r="A10127" s="22"/>
      <c r="B10127" s="22"/>
      <c r="C10127" s="22" t="s">
        <v>81</v>
      </c>
      <c r="D10127" s="2" t="s">
        <v>81</v>
      </c>
      <c r="Z10127" s="23"/>
      <c r="AA10127" s="20"/>
      <c r="AB10127" s="20"/>
      <c r="AC10127" s="20" t="s">
        <v>81</v>
      </c>
      <c r="AD10127" s="20" t="s">
        <v>81</v>
      </c>
    </row>
    <row r="10128" ht="15.75" customHeight="1">
      <c r="A10128" s="22"/>
      <c r="B10128" s="22"/>
      <c r="C10128" s="22" t="s">
        <v>81</v>
      </c>
      <c r="D10128" s="2" t="s">
        <v>81</v>
      </c>
      <c r="Z10128" s="23"/>
      <c r="AA10128" s="20"/>
      <c r="AB10128" s="20"/>
      <c r="AC10128" s="20" t="s">
        <v>81</v>
      </c>
      <c r="AD10128" s="20" t="s">
        <v>81</v>
      </c>
    </row>
    <row r="10129" ht="15.75" customHeight="1">
      <c r="A10129" s="22"/>
      <c r="B10129" s="22"/>
      <c r="C10129" s="22" t="s">
        <v>81</v>
      </c>
      <c r="D10129" s="2" t="s">
        <v>81</v>
      </c>
      <c r="Z10129" s="23"/>
      <c r="AA10129" s="20"/>
      <c r="AB10129" s="20"/>
      <c r="AC10129" s="20" t="s">
        <v>81</v>
      </c>
      <c r="AD10129" s="20" t="s">
        <v>81</v>
      </c>
    </row>
    <row r="10130" ht="15.75" customHeight="1">
      <c r="A10130" s="22"/>
      <c r="B10130" s="22"/>
      <c r="C10130" s="22" t="s">
        <v>81</v>
      </c>
      <c r="D10130" s="2" t="s">
        <v>81</v>
      </c>
      <c r="Z10130" s="23"/>
      <c r="AA10130" s="20"/>
      <c r="AB10130" s="20"/>
      <c r="AC10130" s="20" t="s">
        <v>81</v>
      </c>
      <c r="AD10130" s="20" t="s">
        <v>81</v>
      </c>
    </row>
    <row r="10131" ht="15.75" customHeight="1">
      <c r="A10131" s="22"/>
      <c r="B10131" s="22"/>
      <c r="C10131" s="22" t="s">
        <v>81</v>
      </c>
      <c r="D10131" s="2" t="s">
        <v>81</v>
      </c>
      <c r="Z10131" s="23"/>
      <c r="AA10131" s="20"/>
      <c r="AB10131" s="20"/>
      <c r="AC10131" s="20" t="s">
        <v>81</v>
      </c>
      <c r="AD10131" s="20" t="s">
        <v>81</v>
      </c>
    </row>
    <row r="10132" ht="15.75" customHeight="1">
      <c r="A10132" s="22"/>
      <c r="B10132" s="22"/>
      <c r="C10132" s="22" t="s">
        <v>81</v>
      </c>
      <c r="D10132" s="2" t="s">
        <v>81</v>
      </c>
      <c r="Z10132" s="23"/>
      <c r="AA10132" s="20"/>
      <c r="AB10132" s="20"/>
      <c r="AC10132" s="20" t="s">
        <v>81</v>
      </c>
      <c r="AD10132" s="20" t="s">
        <v>81</v>
      </c>
    </row>
    <row r="10133" ht="15.75" customHeight="1">
      <c r="A10133" s="22"/>
      <c r="B10133" s="22"/>
      <c r="C10133" s="22" t="s">
        <v>81</v>
      </c>
      <c r="D10133" s="2" t="s">
        <v>81</v>
      </c>
      <c r="Z10133" s="23"/>
      <c r="AA10133" s="20"/>
      <c r="AB10133" s="20"/>
      <c r="AC10133" s="20" t="s">
        <v>81</v>
      </c>
      <c r="AD10133" s="20" t="s">
        <v>81</v>
      </c>
    </row>
    <row r="10134" ht="15.75" customHeight="1">
      <c r="A10134" s="22"/>
      <c r="B10134" s="22"/>
      <c r="C10134" s="22" t="s">
        <v>81</v>
      </c>
      <c r="D10134" s="2" t="s">
        <v>81</v>
      </c>
      <c r="Z10134" s="23"/>
      <c r="AA10134" s="20"/>
      <c r="AB10134" s="20"/>
      <c r="AC10134" s="20" t="s">
        <v>81</v>
      </c>
      <c r="AD10134" s="20" t="s">
        <v>81</v>
      </c>
    </row>
    <row r="10135" ht="15.75" customHeight="1">
      <c r="A10135" s="22"/>
      <c r="B10135" s="22"/>
      <c r="C10135" s="22" t="s">
        <v>81</v>
      </c>
      <c r="D10135" s="2" t="s">
        <v>81</v>
      </c>
      <c r="Z10135" s="23"/>
      <c r="AA10135" s="20"/>
      <c r="AB10135" s="20"/>
      <c r="AC10135" s="20" t="s">
        <v>81</v>
      </c>
      <c r="AD10135" s="20" t="s">
        <v>81</v>
      </c>
    </row>
    <row r="10136" ht="15.75" customHeight="1">
      <c r="A10136" s="22"/>
      <c r="B10136" s="22"/>
      <c r="C10136" s="22" t="s">
        <v>81</v>
      </c>
      <c r="D10136" s="2" t="s">
        <v>81</v>
      </c>
      <c r="Z10136" s="23"/>
      <c r="AA10136" s="20"/>
      <c r="AB10136" s="20"/>
      <c r="AC10136" s="20" t="s">
        <v>81</v>
      </c>
      <c r="AD10136" s="20" t="s">
        <v>81</v>
      </c>
    </row>
    <row r="10137" ht="15.75" customHeight="1">
      <c r="A10137" s="22"/>
      <c r="B10137" s="22"/>
      <c r="C10137" s="22" t="s">
        <v>81</v>
      </c>
      <c r="D10137" s="2" t="s">
        <v>81</v>
      </c>
      <c r="Z10137" s="23"/>
      <c r="AA10137" s="20"/>
      <c r="AB10137" s="20"/>
      <c r="AC10137" s="20" t="s">
        <v>81</v>
      </c>
      <c r="AD10137" s="20" t="s">
        <v>81</v>
      </c>
    </row>
    <row r="10138" ht="15.75" customHeight="1">
      <c r="A10138" s="22"/>
      <c r="B10138" s="22"/>
      <c r="C10138" s="22" t="s">
        <v>81</v>
      </c>
      <c r="D10138" s="2" t="s">
        <v>81</v>
      </c>
      <c r="Z10138" s="23"/>
      <c r="AA10138" s="20"/>
      <c r="AB10138" s="20"/>
      <c r="AC10138" s="20" t="s">
        <v>81</v>
      </c>
      <c r="AD10138" s="20" t="s">
        <v>81</v>
      </c>
    </row>
    <row r="10139" ht="15.75" customHeight="1">
      <c r="A10139" s="22"/>
      <c r="B10139" s="22"/>
      <c r="C10139" s="22" t="s">
        <v>81</v>
      </c>
      <c r="D10139" s="2" t="s">
        <v>81</v>
      </c>
      <c r="Z10139" s="23"/>
      <c r="AA10139" s="20"/>
      <c r="AB10139" s="20"/>
      <c r="AC10139" s="20" t="s">
        <v>81</v>
      </c>
      <c r="AD10139" s="20" t="s">
        <v>81</v>
      </c>
    </row>
    <row r="10140" ht="15.75" customHeight="1">
      <c r="A10140" s="22"/>
      <c r="B10140" s="22"/>
      <c r="C10140" s="22" t="s">
        <v>81</v>
      </c>
      <c r="D10140" s="2" t="s">
        <v>81</v>
      </c>
      <c r="Z10140" s="23"/>
      <c r="AA10140" s="20"/>
      <c r="AB10140" s="20"/>
      <c r="AC10140" s="20" t="s">
        <v>81</v>
      </c>
      <c r="AD10140" s="20" t="s">
        <v>81</v>
      </c>
    </row>
    <row r="10141" ht="15.75" customHeight="1">
      <c r="A10141" s="22"/>
      <c r="B10141" s="22"/>
      <c r="C10141" s="22" t="s">
        <v>81</v>
      </c>
      <c r="D10141" s="2" t="s">
        <v>81</v>
      </c>
      <c r="Z10141" s="23"/>
      <c r="AA10141" s="20"/>
      <c r="AB10141" s="20"/>
      <c r="AC10141" s="20" t="s">
        <v>81</v>
      </c>
      <c r="AD10141" s="20" t="s">
        <v>81</v>
      </c>
    </row>
    <row r="10142" ht="15.75" customHeight="1">
      <c r="A10142" s="22"/>
      <c r="B10142" s="22"/>
      <c r="C10142" s="22" t="s">
        <v>81</v>
      </c>
      <c r="D10142" s="2" t="s">
        <v>81</v>
      </c>
      <c r="Z10142" s="23"/>
      <c r="AA10142" s="20"/>
      <c r="AB10142" s="20"/>
      <c r="AC10142" s="20" t="s">
        <v>81</v>
      </c>
      <c r="AD10142" s="20" t="s">
        <v>81</v>
      </c>
    </row>
    <row r="10143" ht="15.75" customHeight="1">
      <c r="A10143" s="22"/>
      <c r="B10143" s="22"/>
      <c r="C10143" s="22" t="s">
        <v>81</v>
      </c>
      <c r="D10143" s="2" t="s">
        <v>81</v>
      </c>
      <c r="Z10143" s="23"/>
      <c r="AA10143" s="20"/>
      <c r="AB10143" s="20"/>
      <c r="AC10143" s="20" t="s">
        <v>81</v>
      </c>
      <c r="AD10143" s="20" t="s">
        <v>81</v>
      </c>
    </row>
    <row r="10144" ht="15.75" customHeight="1">
      <c r="A10144" s="22"/>
      <c r="B10144" s="22"/>
      <c r="C10144" s="22" t="s">
        <v>81</v>
      </c>
      <c r="D10144" s="2" t="s">
        <v>81</v>
      </c>
      <c r="Z10144" s="23"/>
      <c r="AA10144" s="20"/>
      <c r="AB10144" s="20"/>
      <c r="AC10144" s="20" t="s">
        <v>81</v>
      </c>
      <c r="AD10144" s="20" t="s">
        <v>81</v>
      </c>
    </row>
    <row r="10145" ht="15.75" customHeight="1">
      <c r="A10145" s="22"/>
      <c r="B10145" s="22"/>
      <c r="C10145" s="22" t="s">
        <v>81</v>
      </c>
      <c r="D10145" s="2" t="s">
        <v>81</v>
      </c>
      <c r="Z10145" s="23"/>
      <c r="AA10145" s="20"/>
      <c r="AB10145" s="20"/>
      <c r="AC10145" s="20" t="s">
        <v>81</v>
      </c>
      <c r="AD10145" s="20" t="s">
        <v>81</v>
      </c>
    </row>
    <row r="10146" ht="15.75" customHeight="1">
      <c r="A10146" s="22"/>
      <c r="B10146" s="22"/>
      <c r="C10146" s="22" t="s">
        <v>81</v>
      </c>
      <c r="D10146" s="2" t="s">
        <v>81</v>
      </c>
      <c r="Z10146" s="23"/>
      <c r="AA10146" s="20"/>
      <c r="AB10146" s="20"/>
      <c r="AC10146" s="20" t="s">
        <v>81</v>
      </c>
      <c r="AD10146" s="20" t="s">
        <v>81</v>
      </c>
    </row>
    <row r="10147" ht="15.75" customHeight="1">
      <c r="A10147" s="22"/>
      <c r="B10147" s="22"/>
      <c r="C10147" s="22" t="s">
        <v>81</v>
      </c>
      <c r="D10147" s="2" t="s">
        <v>81</v>
      </c>
      <c r="Z10147" s="23"/>
      <c r="AA10147" s="20"/>
      <c r="AB10147" s="20"/>
      <c r="AC10147" s="20" t="s">
        <v>81</v>
      </c>
      <c r="AD10147" s="20" t="s">
        <v>81</v>
      </c>
    </row>
    <row r="10148" ht="15.75" customHeight="1">
      <c r="A10148" s="22"/>
      <c r="B10148" s="22"/>
      <c r="C10148" s="22" t="s">
        <v>81</v>
      </c>
      <c r="D10148" s="2" t="s">
        <v>81</v>
      </c>
      <c r="Z10148" s="23"/>
      <c r="AA10148" s="20"/>
      <c r="AB10148" s="20"/>
      <c r="AC10148" s="20" t="s">
        <v>81</v>
      </c>
      <c r="AD10148" s="20" t="s">
        <v>81</v>
      </c>
    </row>
    <row r="10149" ht="15.75" customHeight="1">
      <c r="A10149" s="22"/>
      <c r="B10149" s="22"/>
      <c r="C10149" s="22" t="s">
        <v>81</v>
      </c>
      <c r="D10149" s="2" t="s">
        <v>81</v>
      </c>
      <c r="Z10149" s="23"/>
      <c r="AA10149" s="20"/>
      <c r="AB10149" s="20"/>
      <c r="AC10149" s="20" t="s">
        <v>81</v>
      </c>
      <c r="AD10149" s="20" t="s">
        <v>81</v>
      </c>
    </row>
    <row r="10150" ht="15.75" customHeight="1">
      <c r="A10150" s="22"/>
      <c r="B10150" s="22"/>
      <c r="C10150" s="22" t="s">
        <v>81</v>
      </c>
      <c r="D10150" s="2" t="s">
        <v>81</v>
      </c>
      <c r="Z10150" s="23"/>
      <c r="AA10150" s="20"/>
      <c r="AB10150" s="20"/>
      <c r="AC10150" s="20" t="s">
        <v>81</v>
      </c>
      <c r="AD10150" s="20" t="s">
        <v>81</v>
      </c>
    </row>
    <row r="10151" ht="15.75" customHeight="1">
      <c r="A10151" s="22"/>
      <c r="B10151" s="22"/>
      <c r="C10151" s="22" t="s">
        <v>81</v>
      </c>
      <c r="D10151" s="2" t="s">
        <v>81</v>
      </c>
      <c r="Z10151" s="23"/>
      <c r="AA10151" s="20"/>
      <c r="AB10151" s="20"/>
      <c r="AC10151" s="20" t="s">
        <v>81</v>
      </c>
      <c r="AD10151" s="20" t="s">
        <v>81</v>
      </c>
    </row>
    <row r="10152" ht="15.75" customHeight="1">
      <c r="A10152" s="22"/>
      <c r="B10152" s="22"/>
      <c r="C10152" s="22" t="s">
        <v>81</v>
      </c>
      <c r="D10152" s="2" t="s">
        <v>81</v>
      </c>
      <c r="Z10152" s="23"/>
      <c r="AA10152" s="20"/>
      <c r="AB10152" s="20"/>
      <c r="AC10152" s="20" t="s">
        <v>81</v>
      </c>
      <c r="AD10152" s="20" t="s">
        <v>81</v>
      </c>
    </row>
    <row r="10153" ht="15.75" customHeight="1">
      <c r="A10153" s="22"/>
      <c r="B10153" s="22"/>
      <c r="C10153" s="22" t="s">
        <v>81</v>
      </c>
      <c r="D10153" s="2" t="s">
        <v>81</v>
      </c>
      <c r="Z10153" s="23"/>
      <c r="AA10153" s="20"/>
      <c r="AB10153" s="20"/>
      <c r="AC10153" s="20" t="s">
        <v>81</v>
      </c>
      <c r="AD10153" s="20" t="s">
        <v>81</v>
      </c>
    </row>
    <row r="10154" ht="15.75" customHeight="1">
      <c r="A10154" s="22"/>
      <c r="B10154" s="22"/>
      <c r="C10154" s="22" t="s">
        <v>81</v>
      </c>
      <c r="D10154" s="2" t="s">
        <v>81</v>
      </c>
      <c r="Z10154" s="23"/>
      <c r="AA10154" s="20"/>
      <c r="AB10154" s="20"/>
      <c r="AC10154" s="20" t="s">
        <v>81</v>
      </c>
      <c r="AD10154" s="20" t="s">
        <v>81</v>
      </c>
    </row>
    <row r="10155" ht="15.75" customHeight="1">
      <c r="A10155" s="22"/>
      <c r="B10155" s="22"/>
      <c r="C10155" s="22" t="s">
        <v>81</v>
      </c>
      <c r="D10155" s="2" t="s">
        <v>81</v>
      </c>
      <c r="Z10155" s="23"/>
      <c r="AA10155" s="20"/>
      <c r="AB10155" s="20"/>
      <c r="AC10155" s="20" t="s">
        <v>81</v>
      </c>
      <c r="AD10155" s="20" t="s">
        <v>81</v>
      </c>
    </row>
    <row r="10156" ht="15.75" customHeight="1">
      <c r="A10156" s="22"/>
      <c r="B10156" s="22"/>
      <c r="C10156" s="22" t="s">
        <v>81</v>
      </c>
      <c r="D10156" s="2" t="s">
        <v>81</v>
      </c>
      <c r="Z10156" s="23"/>
      <c r="AA10156" s="20"/>
      <c r="AB10156" s="20"/>
      <c r="AC10156" s="20" t="s">
        <v>81</v>
      </c>
      <c r="AD10156" s="20" t="s">
        <v>81</v>
      </c>
    </row>
    <row r="10157" ht="15.75" customHeight="1">
      <c r="A10157" s="22"/>
      <c r="B10157" s="22"/>
      <c r="C10157" s="22" t="s">
        <v>81</v>
      </c>
      <c r="D10157" s="2" t="s">
        <v>81</v>
      </c>
      <c r="Z10157" s="23"/>
      <c r="AA10157" s="20"/>
      <c r="AB10157" s="20"/>
      <c r="AC10157" s="20" t="s">
        <v>81</v>
      </c>
      <c r="AD10157" s="20" t="s">
        <v>81</v>
      </c>
    </row>
    <row r="10158" ht="15.75" customHeight="1">
      <c r="A10158" s="22"/>
      <c r="B10158" s="22"/>
      <c r="C10158" s="22" t="s">
        <v>81</v>
      </c>
      <c r="D10158" s="2" t="s">
        <v>81</v>
      </c>
      <c r="Z10158" s="23"/>
      <c r="AA10158" s="20"/>
      <c r="AB10158" s="20"/>
      <c r="AC10158" s="20" t="s">
        <v>81</v>
      </c>
      <c r="AD10158" s="20" t="s">
        <v>81</v>
      </c>
    </row>
    <row r="10159" ht="15.75" customHeight="1">
      <c r="A10159" s="22"/>
      <c r="B10159" s="22"/>
      <c r="C10159" s="22" t="s">
        <v>81</v>
      </c>
      <c r="D10159" s="2" t="s">
        <v>81</v>
      </c>
      <c r="Z10159" s="23"/>
      <c r="AA10159" s="20"/>
      <c r="AB10159" s="20"/>
      <c r="AC10159" s="20" t="s">
        <v>81</v>
      </c>
      <c r="AD10159" s="20" t="s">
        <v>81</v>
      </c>
    </row>
    <row r="10160" ht="15.75" customHeight="1">
      <c r="A10160" s="22"/>
      <c r="B10160" s="22"/>
      <c r="C10160" s="22" t="s">
        <v>81</v>
      </c>
      <c r="D10160" s="2" t="s">
        <v>81</v>
      </c>
      <c r="Z10160" s="23"/>
      <c r="AA10160" s="20"/>
      <c r="AB10160" s="20"/>
      <c r="AC10160" s="20" t="s">
        <v>81</v>
      </c>
      <c r="AD10160" s="20" t="s">
        <v>81</v>
      </c>
    </row>
    <row r="10161" ht="15.75" customHeight="1">
      <c r="A10161" s="22"/>
      <c r="B10161" s="22"/>
      <c r="C10161" s="22" t="s">
        <v>81</v>
      </c>
      <c r="D10161" s="2" t="s">
        <v>81</v>
      </c>
      <c r="Z10161" s="23"/>
      <c r="AA10161" s="20"/>
      <c r="AB10161" s="20"/>
      <c r="AC10161" s="20" t="s">
        <v>81</v>
      </c>
      <c r="AD10161" s="20" t="s">
        <v>81</v>
      </c>
    </row>
    <row r="10162" ht="15.75" customHeight="1">
      <c r="A10162" s="22"/>
      <c r="B10162" s="22"/>
      <c r="C10162" s="22" t="s">
        <v>81</v>
      </c>
      <c r="D10162" s="2" t="s">
        <v>81</v>
      </c>
      <c r="Z10162" s="23"/>
      <c r="AA10162" s="20"/>
      <c r="AB10162" s="20"/>
      <c r="AC10162" s="20" t="s">
        <v>81</v>
      </c>
      <c r="AD10162" s="20" t="s">
        <v>81</v>
      </c>
    </row>
    <row r="10163" ht="15.75" customHeight="1">
      <c r="A10163" s="22"/>
      <c r="B10163" s="22"/>
      <c r="C10163" s="22" t="s">
        <v>81</v>
      </c>
      <c r="D10163" s="2" t="s">
        <v>81</v>
      </c>
      <c r="Z10163" s="23"/>
      <c r="AA10163" s="20"/>
      <c r="AB10163" s="20"/>
      <c r="AC10163" s="20" t="s">
        <v>81</v>
      </c>
      <c r="AD10163" s="20" t="s">
        <v>81</v>
      </c>
    </row>
    <row r="10164" ht="15.75" customHeight="1">
      <c r="A10164" s="22"/>
      <c r="B10164" s="22"/>
      <c r="C10164" s="22" t="s">
        <v>81</v>
      </c>
      <c r="D10164" s="2" t="s">
        <v>81</v>
      </c>
      <c r="Z10164" s="23"/>
      <c r="AA10164" s="20"/>
      <c r="AB10164" s="20"/>
      <c r="AC10164" s="20" t="s">
        <v>81</v>
      </c>
      <c r="AD10164" s="20" t="s">
        <v>81</v>
      </c>
    </row>
    <row r="10165" ht="15.75" customHeight="1">
      <c r="A10165" s="22"/>
      <c r="B10165" s="22"/>
      <c r="C10165" s="22" t="s">
        <v>81</v>
      </c>
      <c r="D10165" s="2" t="s">
        <v>81</v>
      </c>
      <c r="Z10165" s="23"/>
      <c r="AA10165" s="20"/>
      <c r="AB10165" s="20"/>
      <c r="AC10165" s="20" t="s">
        <v>81</v>
      </c>
      <c r="AD10165" s="20" t="s">
        <v>81</v>
      </c>
    </row>
    <row r="10166" ht="15.75" customHeight="1">
      <c r="A10166" s="22"/>
      <c r="B10166" s="22"/>
      <c r="C10166" s="22" t="s">
        <v>81</v>
      </c>
      <c r="D10166" s="2" t="s">
        <v>81</v>
      </c>
      <c r="Z10166" s="23"/>
      <c r="AA10166" s="20"/>
      <c r="AB10166" s="20"/>
      <c r="AC10166" s="20" t="s">
        <v>81</v>
      </c>
      <c r="AD10166" s="20" t="s">
        <v>81</v>
      </c>
    </row>
    <row r="10167" ht="15.75" customHeight="1">
      <c r="A10167" s="22"/>
      <c r="B10167" s="22"/>
      <c r="C10167" s="22" t="s">
        <v>81</v>
      </c>
      <c r="D10167" s="2" t="s">
        <v>81</v>
      </c>
      <c r="Z10167" s="23"/>
      <c r="AA10167" s="20"/>
      <c r="AB10167" s="20"/>
      <c r="AC10167" s="20" t="s">
        <v>81</v>
      </c>
      <c r="AD10167" s="20" t="s">
        <v>81</v>
      </c>
    </row>
    <row r="10168" ht="15.75" customHeight="1">
      <c r="A10168" s="22"/>
      <c r="B10168" s="22"/>
      <c r="C10168" s="22" t="s">
        <v>81</v>
      </c>
      <c r="D10168" s="2" t="s">
        <v>81</v>
      </c>
      <c r="Z10168" s="23"/>
      <c r="AA10168" s="20"/>
      <c r="AB10168" s="20"/>
      <c r="AC10168" s="20" t="s">
        <v>81</v>
      </c>
      <c r="AD10168" s="20" t="s">
        <v>81</v>
      </c>
    </row>
    <row r="10169" ht="15.75" customHeight="1">
      <c r="A10169" s="22"/>
      <c r="B10169" s="22"/>
      <c r="C10169" s="22" t="s">
        <v>81</v>
      </c>
      <c r="D10169" s="2" t="s">
        <v>81</v>
      </c>
      <c r="Z10169" s="23"/>
      <c r="AA10169" s="20"/>
      <c r="AB10169" s="20"/>
      <c r="AC10169" s="20" t="s">
        <v>81</v>
      </c>
      <c r="AD10169" s="20" t="s">
        <v>81</v>
      </c>
    </row>
    <row r="10170" ht="15.75" customHeight="1">
      <c r="A10170" s="22"/>
      <c r="B10170" s="22"/>
      <c r="C10170" s="22" t="s">
        <v>81</v>
      </c>
      <c r="D10170" s="2" t="s">
        <v>81</v>
      </c>
      <c r="Z10170" s="23"/>
      <c r="AA10170" s="20"/>
      <c r="AB10170" s="20"/>
      <c r="AC10170" s="20" t="s">
        <v>81</v>
      </c>
      <c r="AD10170" s="20" t="s">
        <v>81</v>
      </c>
    </row>
    <row r="10171" ht="15.75" customHeight="1">
      <c r="A10171" s="22"/>
      <c r="B10171" s="22"/>
      <c r="C10171" s="22" t="s">
        <v>81</v>
      </c>
      <c r="D10171" s="2" t="s">
        <v>81</v>
      </c>
      <c r="Z10171" s="23"/>
      <c r="AA10171" s="20"/>
      <c r="AB10171" s="20"/>
      <c r="AC10171" s="20" t="s">
        <v>81</v>
      </c>
      <c r="AD10171" s="20" t="s">
        <v>81</v>
      </c>
    </row>
    <row r="10172" ht="15.75" customHeight="1">
      <c r="A10172" s="22"/>
      <c r="B10172" s="22"/>
      <c r="C10172" s="22" t="s">
        <v>81</v>
      </c>
      <c r="D10172" s="2" t="s">
        <v>81</v>
      </c>
      <c r="Z10172" s="23"/>
      <c r="AA10172" s="20"/>
      <c r="AB10172" s="20"/>
      <c r="AC10172" s="20" t="s">
        <v>81</v>
      </c>
      <c r="AD10172" s="20" t="s">
        <v>81</v>
      </c>
    </row>
    <row r="10173" ht="15.75" customHeight="1">
      <c r="A10173" s="22"/>
      <c r="B10173" s="22"/>
      <c r="C10173" s="22" t="s">
        <v>81</v>
      </c>
      <c r="D10173" s="2" t="s">
        <v>81</v>
      </c>
      <c r="Z10173" s="23"/>
      <c r="AA10173" s="20"/>
      <c r="AB10173" s="20"/>
      <c r="AC10173" s="20" t="s">
        <v>81</v>
      </c>
      <c r="AD10173" s="20" t="s">
        <v>81</v>
      </c>
    </row>
    <row r="10174" ht="15.75" customHeight="1">
      <c r="A10174" s="22"/>
      <c r="B10174" s="22"/>
      <c r="C10174" s="22" t="s">
        <v>81</v>
      </c>
      <c r="D10174" s="2" t="s">
        <v>81</v>
      </c>
      <c r="Z10174" s="23"/>
      <c r="AA10174" s="20"/>
      <c r="AB10174" s="20"/>
      <c r="AC10174" s="20" t="s">
        <v>81</v>
      </c>
      <c r="AD10174" s="20" t="s">
        <v>81</v>
      </c>
    </row>
    <row r="10175" ht="15.75" customHeight="1">
      <c r="A10175" s="22"/>
      <c r="B10175" s="22"/>
      <c r="C10175" s="22" t="s">
        <v>81</v>
      </c>
      <c r="D10175" s="2" t="s">
        <v>81</v>
      </c>
      <c r="Z10175" s="23"/>
      <c r="AA10175" s="20"/>
      <c r="AB10175" s="20"/>
      <c r="AC10175" s="20" t="s">
        <v>81</v>
      </c>
      <c r="AD10175" s="20" t="s">
        <v>81</v>
      </c>
    </row>
    <row r="10176" ht="15.75" customHeight="1">
      <c r="A10176" s="22"/>
      <c r="B10176" s="22"/>
      <c r="C10176" s="22" t="s">
        <v>81</v>
      </c>
      <c r="D10176" s="2" t="s">
        <v>81</v>
      </c>
      <c r="Z10176" s="23"/>
      <c r="AA10176" s="20"/>
      <c r="AB10176" s="20"/>
      <c r="AC10176" s="20" t="s">
        <v>81</v>
      </c>
      <c r="AD10176" s="20" t="s">
        <v>81</v>
      </c>
    </row>
    <row r="10177" ht="15.75" customHeight="1">
      <c r="A10177" s="22"/>
      <c r="B10177" s="22"/>
      <c r="C10177" s="22" t="s">
        <v>81</v>
      </c>
      <c r="D10177" s="2" t="s">
        <v>81</v>
      </c>
      <c r="Z10177" s="23"/>
      <c r="AA10177" s="20"/>
      <c r="AB10177" s="20"/>
      <c r="AC10177" s="20" t="s">
        <v>81</v>
      </c>
      <c r="AD10177" s="20" t="s">
        <v>81</v>
      </c>
    </row>
    <row r="10178" ht="15.75" customHeight="1">
      <c r="A10178" s="22"/>
      <c r="B10178" s="22"/>
      <c r="C10178" s="22" t="s">
        <v>81</v>
      </c>
      <c r="D10178" s="2" t="s">
        <v>81</v>
      </c>
      <c r="Z10178" s="23"/>
      <c r="AA10178" s="20"/>
      <c r="AB10178" s="20"/>
      <c r="AC10178" s="20" t="s">
        <v>81</v>
      </c>
      <c r="AD10178" s="20" t="s">
        <v>81</v>
      </c>
    </row>
    <row r="10179" ht="15.75" customHeight="1">
      <c r="A10179" s="22"/>
      <c r="B10179" s="22"/>
      <c r="C10179" s="22" t="s">
        <v>81</v>
      </c>
      <c r="D10179" s="2" t="s">
        <v>81</v>
      </c>
      <c r="Z10179" s="23"/>
      <c r="AA10179" s="20"/>
      <c r="AB10179" s="20"/>
      <c r="AC10179" s="20" t="s">
        <v>81</v>
      </c>
      <c r="AD10179" s="20" t="s">
        <v>81</v>
      </c>
    </row>
    <row r="10180" ht="15.75" customHeight="1">
      <c r="A10180" s="22"/>
      <c r="B10180" s="22"/>
      <c r="C10180" s="22" t="s">
        <v>81</v>
      </c>
      <c r="D10180" s="2" t="s">
        <v>81</v>
      </c>
      <c r="Z10180" s="23"/>
      <c r="AA10180" s="20"/>
      <c r="AB10180" s="20"/>
      <c r="AC10180" s="20" t="s">
        <v>81</v>
      </c>
      <c r="AD10180" s="20" t="s">
        <v>81</v>
      </c>
    </row>
    <row r="10181" ht="15.75" customHeight="1">
      <c r="A10181" s="22"/>
      <c r="B10181" s="22"/>
      <c r="C10181" s="22" t="s">
        <v>81</v>
      </c>
      <c r="D10181" s="2" t="s">
        <v>81</v>
      </c>
      <c r="Z10181" s="23"/>
      <c r="AA10181" s="20"/>
      <c r="AB10181" s="20"/>
      <c r="AC10181" s="20" t="s">
        <v>81</v>
      </c>
      <c r="AD10181" s="20" t="s">
        <v>81</v>
      </c>
    </row>
    <row r="10182" ht="15.75" customHeight="1">
      <c r="A10182" s="22"/>
      <c r="B10182" s="22"/>
      <c r="C10182" s="22" t="s">
        <v>81</v>
      </c>
      <c r="D10182" s="2" t="s">
        <v>81</v>
      </c>
      <c r="Z10182" s="23"/>
      <c r="AA10182" s="20"/>
      <c r="AB10182" s="20"/>
      <c r="AC10182" s="20" t="s">
        <v>81</v>
      </c>
      <c r="AD10182" s="20" t="s">
        <v>81</v>
      </c>
    </row>
    <row r="10183" ht="15.75" customHeight="1">
      <c r="A10183" s="22"/>
      <c r="B10183" s="22"/>
      <c r="C10183" s="22" t="s">
        <v>81</v>
      </c>
      <c r="D10183" s="2" t="s">
        <v>81</v>
      </c>
      <c r="Z10183" s="23"/>
      <c r="AA10183" s="20"/>
      <c r="AB10183" s="20"/>
      <c r="AC10183" s="20" t="s">
        <v>81</v>
      </c>
      <c r="AD10183" s="20" t="s">
        <v>81</v>
      </c>
    </row>
    <row r="10184" ht="15.75" customHeight="1">
      <c r="A10184" s="22"/>
      <c r="B10184" s="22"/>
      <c r="C10184" s="22" t="s">
        <v>81</v>
      </c>
      <c r="D10184" s="2" t="s">
        <v>81</v>
      </c>
      <c r="Z10184" s="23"/>
      <c r="AA10184" s="20"/>
      <c r="AB10184" s="20"/>
      <c r="AC10184" s="20" t="s">
        <v>81</v>
      </c>
      <c r="AD10184" s="20" t="s">
        <v>81</v>
      </c>
    </row>
    <row r="10185" ht="15.75" customHeight="1">
      <c r="A10185" s="22"/>
      <c r="B10185" s="22"/>
      <c r="C10185" s="22" t="s">
        <v>81</v>
      </c>
      <c r="D10185" s="2" t="s">
        <v>81</v>
      </c>
      <c r="Z10185" s="23"/>
      <c r="AA10185" s="20"/>
      <c r="AB10185" s="20"/>
      <c r="AC10185" s="20" t="s">
        <v>81</v>
      </c>
      <c r="AD10185" s="20" t="s">
        <v>81</v>
      </c>
    </row>
    <row r="10186" ht="15.75" customHeight="1">
      <c r="A10186" s="22"/>
      <c r="B10186" s="22"/>
      <c r="C10186" s="22" t="s">
        <v>81</v>
      </c>
      <c r="D10186" s="2" t="s">
        <v>81</v>
      </c>
      <c r="Z10186" s="23"/>
      <c r="AA10186" s="20"/>
      <c r="AB10186" s="20"/>
      <c r="AC10186" s="20" t="s">
        <v>81</v>
      </c>
      <c r="AD10186" s="20" t="s">
        <v>81</v>
      </c>
    </row>
    <row r="10187" ht="15.75" customHeight="1">
      <c r="A10187" s="22"/>
      <c r="B10187" s="22"/>
      <c r="C10187" s="22" t="s">
        <v>81</v>
      </c>
      <c r="D10187" s="2" t="s">
        <v>81</v>
      </c>
      <c r="Z10187" s="23"/>
      <c r="AA10187" s="20"/>
      <c r="AB10187" s="20"/>
      <c r="AC10187" s="20" t="s">
        <v>81</v>
      </c>
      <c r="AD10187" s="20" t="s">
        <v>81</v>
      </c>
    </row>
    <row r="10188" ht="15.75" customHeight="1">
      <c r="A10188" s="22"/>
      <c r="B10188" s="22"/>
      <c r="C10188" s="22" t="s">
        <v>81</v>
      </c>
      <c r="D10188" s="2" t="s">
        <v>81</v>
      </c>
      <c r="Z10188" s="23"/>
      <c r="AA10188" s="20"/>
      <c r="AB10188" s="20"/>
      <c r="AC10188" s="20" t="s">
        <v>81</v>
      </c>
      <c r="AD10188" s="20" t="s">
        <v>81</v>
      </c>
    </row>
    <row r="10189" ht="15.75" customHeight="1">
      <c r="A10189" s="22"/>
      <c r="B10189" s="22"/>
      <c r="C10189" s="22" t="s">
        <v>81</v>
      </c>
      <c r="D10189" s="2" t="s">
        <v>81</v>
      </c>
      <c r="Z10189" s="23"/>
      <c r="AA10189" s="20"/>
      <c r="AB10189" s="20"/>
      <c r="AC10189" s="20" t="s">
        <v>81</v>
      </c>
      <c r="AD10189" s="20" t="s">
        <v>81</v>
      </c>
    </row>
    <row r="10190" ht="15.75" customHeight="1">
      <c r="A10190" s="22"/>
      <c r="B10190" s="22"/>
      <c r="C10190" s="22" t="s">
        <v>81</v>
      </c>
      <c r="D10190" s="2" t="s">
        <v>81</v>
      </c>
      <c r="Z10190" s="23"/>
      <c r="AA10190" s="20"/>
      <c r="AB10190" s="20"/>
      <c r="AC10190" s="20" t="s">
        <v>81</v>
      </c>
      <c r="AD10190" s="20" t="s">
        <v>81</v>
      </c>
    </row>
    <row r="10191" ht="15.75" customHeight="1">
      <c r="A10191" s="22"/>
      <c r="B10191" s="22"/>
      <c r="C10191" s="22" t="s">
        <v>81</v>
      </c>
      <c r="D10191" s="2" t="s">
        <v>81</v>
      </c>
      <c r="Z10191" s="23"/>
      <c r="AA10191" s="20"/>
      <c r="AB10191" s="20"/>
      <c r="AC10191" s="20" t="s">
        <v>81</v>
      </c>
      <c r="AD10191" s="20" t="s">
        <v>81</v>
      </c>
    </row>
    <row r="10192" ht="15.75" customHeight="1">
      <c r="A10192" s="22"/>
      <c r="B10192" s="22"/>
      <c r="C10192" s="22" t="s">
        <v>81</v>
      </c>
      <c r="D10192" s="2" t="s">
        <v>81</v>
      </c>
      <c r="Z10192" s="23"/>
      <c r="AA10192" s="20"/>
      <c r="AB10192" s="20"/>
      <c r="AC10192" s="20" t="s">
        <v>81</v>
      </c>
      <c r="AD10192" s="20" t="s">
        <v>81</v>
      </c>
    </row>
    <row r="10193" ht="15.75" customHeight="1">
      <c r="A10193" s="22"/>
      <c r="B10193" s="22"/>
      <c r="C10193" s="22" t="s">
        <v>81</v>
      </c>
      <c r="D10193" s="2" t="s">
        <v>81</v>
      </c>
      <c r="Z10193" s="23"/>
      <c r="AA10193" s="20"/>
      <c r="AB10193" s="20"/>
      <c r="AC10193" s="20" t="s">
        <v>81</v>
      </c>
      <c r="AD10193" s="20" t="s">
        <v>81</v>
      </c>
    </row>
    <row r="10194" ht="15.75" customHeight="1">
      <c r="A10194" s="22"/>
      <c r="B10194" s="22"/>
      <c r="C10194" s="22" t="s">
        <v>81</v>
      </c>
      <c r="D10194" s="2" t="s">
        <v>81</v>
      </c>
      <c r="Z10194" s="23"/>
      <c r="AA10194" s="20"/>
      <c r="AB10194" s="20"/>
      <c r="AC10194" s="20" t="s">
        <v>81</v>
      </c>
      <c r="AD10194" s="20" t="s">
        <v>81</v>
      </c>
    </row>
    <row r="10195" ht="15.75" customHeight="1">
      <c r="A10195" s="22"/>
      <c r="B10195" s="22"/>
      <c r="C10195" s="22" t="s">
        <v>81</v>
      </c>
      <c r="D10195" s="2" t="s">
        <v>81</v>
      </c>
      <c r="Z10195" s="23"/>
      <c r="AA10195" s="20"/>
      <c r="AB10195" s="20"/>
      <c r="AC10195" s="20" t="s">
        <v>81</v>
      </c>
      <c r="AD10195" s="20" t="s">
        <v>81</v>
      </c>
    </row>
    <row r="10196" ht="15.75" customHeight="1">
      <c r="A10196" s="22"/>
      <c r="B10196" s="22"/>
      <c r="C10196" s="22" t="s">
        <v>81</v>
      </c>
      <c r="D10196" s="2" t="s">
        <v>81</v>
      </c>
      <c r="Z10196" s="23"/>
      <c r="AA10196" s="20"/>
      <c r="AB10196" s="20"/>
      <c r="AC10196" s="20" t="s">
        <v>81</v>
      </c>
      <c r="AD10196" s="20" t="s">
        <v>81</v>
      </c>
    </row>
    <row r="10197" ht="15.75" customHeight="1">
      <c r="A10197" s="22"/>
      <c r="B10197" s="22"/>
      <c r="C10197" s="22" t="s">
        <v>81</v>
      </c>
      <c r="D10197" s="2" t="s">
        <v>81</v>
      </c>
      <c r="Z10197" s="23"/>
      <c r="AA10197" s="20"/>
      <c r="AB10197" s="20"/>
      <c r="AC10197" s="20" t="s">
        <v>81</v>
      </c>
      <c r="AD10197" s="20" t="s">
        <v>81</v>
      </c>
    </row>
    <row r="10198" ht="15.75" customHeight="1">
      <c r="A10198" s="22"/>
      <c r="B10198" s="22"/>
      <c r="C10198" s="22" t="s">
        <v>81</v>
      </c>
      <c r="D10198" s="2" t="s">
        <v>81</v>
      </c>
      <c r="Z10198" s="23"/>
      <c r="AA10198" s="20"/>
      <c r="AB10198" s="20"/>
      <c r="AC10198" s="20" t="s">
        <v>81</v>
      </c>
      <c r="AD10198" s="20" t="s">
        <v>81</v>
      </c>
    </row>
    <row r="10199" ht="15.75" customHeight="1">
      <c r="A10199" s="22"/>
      <c r="B10199" s="22"/>
      <c r="C10199" s="22" t="s">
        <v>81</v>
      </c>
      <c r="D10199" s="2" t="s">
        <v>81</v>
      </c>
      <c r="Z10199" s="23"/>
      <c r="AA10199" s="20"/>
      <c r="AB10199" s="20"/>
      <c r="AC10199" s="20" t="s">
        <v>81</v>
      </c>
      <c r="AD10199" s="20" t="s">
        <v>81</v>
      </c>
    </row>
    <row r="10200" ht="15.75" customHeight="1">
      <c r="A10200" s="22"/>
      <c r="B10200" s="22"/>
      <c r="C10200" s="22" t="s">
        <v>81</v>
      </c>
      <c r="D10200" s="2" t="s">
        <v>81</v>
      </c>
      <c r="Z10200" s="23"/>
      <c r="AA10200" s="20"/>
      <c r="AB10200" s="20"/>
      <c r="AC10200" s="20" t="s">
        <v>81</v>
      </c>
      <c r="AD10200" s="20" t="s">
        <v>81</v>
      </c>
    </row>
    <row r="10201" ht="15.75" customHeight="1">
      <c r="A10201" s="22"/>
      <c r="B10201" s="22"/>
      <c r="C10201" s="22" t="s">
        <v>81</v>
      </c>
      <c r="D10201" s="2" t="s">
        <v>81</v>
      </c>
      <c r="Z10201" s="23"/>
      <c r="AA10201" s="20"/>
      <c r="AB10201" s="20"/>
      <c r="AC10201" s="20" t="s">
        <v>81</v>
      </c>
      <c r="AD10201" s="20" t="s">
        <v>81</v>
      </c>
    </row>
    <row r="10202" ht="15.75" customHeight="1">
      <c r="A10202" s="22"/>
      <c r="B10202" s="22"/>
      <c r="C10202" s="22" t="s">
        <v>81</v>
      </c>
      <c r="D10202" s="2" t="s">
        <v>81</v>
      </c>
      <c r="Z10202" s="23"/>
      <c r="AA10202" s="20"/>
      <c r="AB10202" s="20"/>
      <c r="AC10202" s="20" t="s">
        <v>81</v>
      </c>
      <c r="AD10202" s="20" t="s">
        <v>81</v>
      </c>
    </row>
    <row r="10203" ht="15.75" customHeight="1">
      <c r="A10203" s="22"/>
      <c r="B10203" s="22"/>
      <c r="C10203" s="22" t="s">
        <v>81</v>
      </c>
      <c r="D10203" s="2" t="s">
        <v>81</v>
      </c>
      <c r="Z10203" s="23"/>
      <c r="AA10203" s="20"/>
      <c r="AB10203" s="20"/>
      <c r="AC10203" s="20" t="s">
        <v>81</v>
      </c>
      <c r="AD10203" s="20" t="s">
        <v>81</v>
      </c>
    </row>
    <row r="10204" ht="15.75" customHeight="1">
      <c r="A10204" s="22"/>
      <c r="B10204" s="22"/>
      <c r="C10204" s="22" t="s">
        <v>81</v>
      </c>
      <c r="D10204" s="2" t="s">
        <v>81</v>
      </c>
      <c r="Z10204" s="23"/>
      <c r="AA10204" s="20"/>
      <c r="AB10204" s="20"/>
      <c r="AC10204" s="20" t="s">
        <v>81</v>
      </c>
      <c r="AD10204" s="20" t="s">
        <v>81</v>
      </c>
    </row>
    <row r="10205" ht="15.75" customHeight="1">
      <c r="A10205" s="22"/>
      <c r="B10205" s="22"/>
      <c r="C10205" s="22" t="s">
        <v>81</v>
      </c>
      <c r="D10205" s="2" t="s">
        <v>81</v>
      </c>
      <c r="Z10205" s="23"/>
      <c r="AA10205" s="20"/>
      <c r="AB10205" s="20"/>
      <c r="AC10205" s="20" t="s">
        <v>81</v>
      </c>
      <c r="AD10205" s="20" t="s">
        <v>81</v>
      </c>
    </row>
    <row r="10206" ht="15.75" customHeight="1">
      <c r="A10206" s="22"/>
      <c r="B10206" s="22"/>
      <c r="C10206" s="22" t="s">
        <v>81</v>
      </c>
      <c r="D10206" s="2" t="s">
        <v>81</v>
      </c>
      <c r="Z10206" s="23"/>
      <c r="AA10206" s="20"/>
      <c r="AB10206" s="20"/>
      <c r="AC10206" s="20" t="s">
        <v>81</v>
      </c>
      <c r="AD10206" s="20" t="s">
        <v>81</v>
      </c>
    </row>
    <row r="10207" ht="15.75" customHeight="1">
      <c r="A10207" s="22"/>
      <c r="B10207" s="22"/>
      <c r="C10207" s="22" t="s">
        <v>81</v>
      </c>
      <c r="D10207" s="2" t="s">
        <v>81</v>
      </c>
      <c r="Z10207" s="23"/>
      <c r="AA10207" s="20"/>
      <c r="AB10207" s="20"/>
      <c r="AC10207" s="20" t="s">
        <v>81</v>
      </c>
      <c r="AD10207" s="20" t="s">
        <v>81</v>
      </c>
    </row>
    <row r="10208" ht="15.75" customHeight="1">
      <c r="A10208" s="22"/>
      <c r="B10208" s="22"/>
      <c r="C10208" s="22" t="s">
        <v>81</v>
      </c>
      <c r="D10208" s="2" t="s">
        <v>81</v>
      </c>
      <c r="Z10208" s="23"/>
      <c r="AA10208" s="20"/>
      <c r="AB10208" s="20"/>
      <c r="AC10208" s="20" t="s">
        <v>81</v>
      </c>
      <c r="AD10208" s="20" t="s">
        <v>81</v>
      </c>
    </row>
    <row r="10209" ht="15.75" customHeight="1">
      <c r="A10209" s="22"/>
      <c r="B10209" s="22"/>
      <c r="C10209" s="22" t="s">
        <v>81</v>
      </c>
      <c r="D10209" s="2" t="s">
        <v>81</v>
      </c>
      <c r="Z10209" s="23"/>
      <c r="AA10209" s="20"/>
      <c r="AB10209" s="20"/>
      <c r="AC10209" s="20" t="s">
        <v>81</v>
      </c>
      <c r="AD10209" s="20" t="s">
        <v>81</v>
      </c>
    </row>
    <row r="10210" ht="15.75" customHeight="1">
      <c r="A10210" s="22"/>
      <c r="B10210" s="22"/>
      <c r="C10210" s="22" t="s">
        <v>81</v>
      </c>
      <c r="D10210" s="2" t="s">
        <v>81</v>
      </c>
      <c r="Z10210" s="23"/>
      <c r="AA10210" s="20"/>
      <c r="AB10210" s="20"/>
      <c r="AC10210" s="20" t="s">
        <v>81</v>
      </c>
      <c r="AD10210" s="20" t="s">
        <v>81</v>
      </c>
    </row>
    <row r="10211" ht="15.75" customHeight="1">
      <c r="A10211" s="22"/>
      <c r="B10211" s="22"/>
      <c r="C10211" s="22" t="s">
        <v>81</v>
      </c>
      <c r="D10211" s="2" t="s">
        <v>81</v>
      </c>
      <c r="Z10211" s="23"/>
      <c r="AA10211" s="20"/>
      <c r="AB10211" s="20"/>
      <c r="AC10211" s="20" t="s">
        <v>81</v>
      </c>
      <c r="AD10211" s="20" t="s">
        <v>81</v>
      </c>
    </row>
    <row r="10212" ht="15.75" customHeight="1">
      <c r="A10212" s="22"/>
      <c r="B10212" s="22"/>
      <c r="C10212" s="22" t="s">
        <v>81</v>
      </c>
      <c r="D10212" s="2" t="s">
        <v>81</v>
      </c>
      <c r="Z10212" s="23"/>
      <c r="AA10212" s="20"/>
      <c r="AB10212" s="20"/>
      <c r="AC10212" s="20" t="s">
        <v>81</v>
      </c>
      <c r="AD10212" s="20" t="s">
        <v>81</v>
      </c>
    </row>
    <row r="10213" ht="15.75" customHeight="1">
      <c r="A10213" s="22"/>
      <c r="B10213" s="22"/>
      <c r="C10213" s="22" t="s">
        <v>81</v>
      </c>
      <c r="D10213" s="2" t="s">
        <v>81</v>
      </c>
      <c r="Z10213" s="23"/>
      <c r="AA10213" s="20"/>
      <c r="AB10213" s="20"/>
      <c r="AC10213" s="20" t="s">
        <v>81</v>
      </c>
      <c r="AD10213" s="20" t="s">
        <v>81</v>
      </c>
    </row>
    <row r="10214" ht="15.75" customHeight="1">
      <c r="A10214" s="22"/>
      <c r="B10214" s="22"/>
      <c r="C10214" s="22" t="s">
        <v>81</v>
      </c>
      <c r="D10214" s="2" t="s">
        <v>81</v>
      </c>
      <c r="Z10214" s="23"/>
      <c r="AA10214" s="20"/>
      <c r="AB10214" s="20"/>
      <c r="AC10214" s="20" t="s">
        <v>81</v>
      </c>
      <c r="AD10214" s="20" t="s">
        <v>81</v>
      </c>
    </row>
    <row r="10215" ht="15.75" customHeight="1">
      <c r="A10215" s="22"/>
      <c r="B10215" s="22"/>
      <c r="C10215" s="22" t="s">
        <v>81</v>
      </c>
      <c r="D10215" s="2" t="s">
        <v>81</v>
      </c>
      <c r="Z10215" s="23"/>
      <c r="AA10215" s="20"/>
      <c r="AB10215" s="20"/>
      <c r="AC10215" s="20" t="s">
        <v>81</v>
      </c>
      <c r="AD10215" s="20" t="s">
        <v>81</v>
      </c>
    </row>
    <row r="10216" ht="15.75" customHeight="1">
      <c r="A10216" s="22"/>
      <c r="B10216" s="22"/>
      <c r="C10216" s="22" t="s">
        <v>81</v>
      </c>
      <c r="D10216" s="2" t="s">
        <v>81</v>
      </c>
      <c r="Z10216" s="23"/>
      <c r="AA10216" s="20"/>
      <c r="AB10216" s="20"/>
      <c r="AC10216" s="20" t="s">
        <v>81</v>
      </c>
      <c r="AD10216" s="20" t="s">
        <v>81</v>
      </c>
    </row>
    <row r="10217" ht="15.75" customHeight="1">
      <c r="A10217" s="22"/>
      <c r="B10217" s="22"/>
      <c r="C10217" s="22" t="s">
        <v>81</v>
      </c>
      <c r="D10217" s="2" t="s">
        <v>81</v>
      </c>
      <c r="Z10217" s="23"/>
      <c r="AA10217" s="20"/>
      <c r="AB10217" s="20"/>
      <c r="AC10217" s="20" t="s">
        <v>81</v>
      </c>
      <c r="AD10217" s="20" t="s">
        <v>81</v>
      </c>
    </row>
    <row r="10218" ht="15.75" customHeight="1">
      <c r="A10218" s="22"/>
      <c r="B10218" s="22"/>
      <c r="C10218" s="22" t="s">
        <v>81</v>
      </c>
      <c r="D10218" s="2" t="s">
        <v>81</v>
      </c>
      <c r="Z10218" s="23"/>
      <c r="AA10218" s="20"/>
      <c r="AB10218" s="20"/>
      <c r="AC10218" s="20" t="s">
        <v>81</v>
      </c>
      <c r="AD10218" s="20" t="s">
        <v>81</v>
      </c>
    </row>
    <row r="10219" ht="15.75" customHeight="1">
      <c r="A10219" s="22"/>
      <c r="B10219" s="22"/>
      <c r="C10219" s="22" t="s">
        <v>81</v>
      </c>
      <c r="D10219" s="2" t="s">
        <v>81</v>
      </c>
      <c r="Z10219" s="23"/>
      <c r="AA10219" s="20"/>
      <c r="AB10219" s="20"/>
      <c r="AC10219" s="20" t="s">
        <v>81</v>
      </c>
      <c r="AD10219" s="20" t="s">
        <v>81</v>
      </c>
    </row>
    <row r="10220" ht="15.75" customHeight="1">
      <c r="A10220" s="22"/>
      <c r="B10220" s="22"/>
      <c r="C10220" s="22" t="s">
        <v>81</v>
      </c>
      <c r="D10220" s="2" t="s">
        <v>81</v>
      </c>
      <c r="Z10220" s="23"/>
      <c r="AA10220" s="20"/>
      <c r="AB10220" s="20"/>
      <c r="AC10220" s="20" t="s">
        <v>81</v>
      </c>
      <c r="AD10220" s="20" t="s">
        <v>81</v>
      </c>
    </row>
    <row r="10221" ht="15.75" customHeight="1">
      <c r="A10221" s="22"/>
      <c r="B10221" s="22"/>
      <c r="C10221" s="22" t="s">
        <v>81</v>
      </c>
      <c r="D10221" s="2" t="s">
        <v>81</v>
      </c>
      <c r="Z10221" s="23"/>
      <c r="AA10221" s="20"/>
      <c r="AB10221" s="20"/>
      <c r="AC10221" s="20" t="s">
        <v>81</v>
      </c>
      <c r="AD10221" s="20" t="s">
        <v>81</v>
      </c>
    </row>
    <row r="10222" ht="15.75" customHeight="1">
      <c r="A10222" s="22"/>
      <c r="B10222" s="22"/>
      <c r="C10222" s="22" t="s">
        <v>81</v>
      </c>
      <c r="D10222" s="2" t="s">
        <v>81</v>
      </c>
      <c r="Z10222" s="23"/>
      <c r="AA10222" s="20"/>
      <c r="AB10222" s="20"/>
      <c r="AC10222" s="20" t="s">
        <v>81</v>
      </c>
      <c r="AD10222" s="20" t="s">
        <v>81</v>
      </c>
    </row>
    <row r="10223" ht="15.75" customHeight="1">
      <c r="A10223" s="22"/>
      <c r="B10223" s="22"/>
      <c r="C10223" s="22" t="s">
        <v>81</v>
      </c>
      <c r="D10223" s="2" t="s">
        <v>81</v>
      </c>
      <c r="Z10223" s="23"/>
      <c r="AA10223" s="20"/>
      <c r="AB10223" s="20"/>
      <c r="AC10223" s="20" t="s">
        <v>81</v>
      </c>
      <c r="AD10223" s="20" t="s">
        <v>81</v>
      </c>
    </row>
    <row r="10224" ht="15.75" customHeight="1">
      <c r="A10224" s="22"/>
      <c r="B10224" s="22"/>
      <c r="C10224" s="22" t="s">
        <v>81</v>
      </c>
      <c r="D10224" s="2" t="s">
        <v>81</v>
      </c>
      <c r="Z10224" s="23"/>
      <c r="AA10224" s="20"/>
      <c r="AB10224" s="20"/>
      <c r="AC10224" s="20" t="s">
        <v>81</v>
      </c>
      <c r="AD10224" s="20" t="s">
        <v>81</v>
      </c>
    </row>
    <row r="10225" ht="15.75" customHeight="1">
      <c r="A10225" s="22"/>
      <c r="B10225" s="22"/>
      <c r="C10225" s="22" t="s">
        <v>81</v>
      </c>
      <c r="D10225" s="2" t="s">
        <v>81</v>
      </c>
      <c r="Z10225" s="23"/>
      <c r="AA10225" s="20"/>
      <c r="AB10225" s="20"/>
      <c r="AC10225" s="20" t="s">
        <v>81</v>
      </c>
      <c r="AD10225" s="20" t="s">
        <v>81</v>
      </c>
    </row>
    <row r="10226" ht="15.75" customHeight="1">
      <c r="A10226" s="22"/>
      <c r="B10226" s="22"/>
      <c r="C10226" s="22" t="s">
        <v>81</v>
      </c>
      <c r="D10226" s="2" t="s">
        <v>81</v>
      </c>
      <c r="Z10226" s="23"/>
      <c r="AA10226" s="20"/>
      <c r="AB10226" s="20"/>
      <c r="AC10226" s="20" t="s">
        <v>81</v>
      </c>
      <c r="AD10226" s="20" t="s">
        <v>81</v>
      </c>
    </row>
    <row r="10227" ht="15.75" customHeight="1">
      <c r="A10227" s="22"/>
      <c r="B10227" s="22"/>
      <c r="C10227" s="22" t="s">
        <v>81</v>
      </c>
      <c r="D10227" s="2" t="s">
        <v>81</v>
      </c>
      <c r="Z10227" s="23"/>
      <c r="AA10227" s="20"/>
      <c r="AB10227" s="20"/>
      <c r="AC10227" s="20" t="s">
        <v>81</v>
      </c>
      <c r="AD10227" s="20" t="s">
        <v>81</v>
      </c>
    </row>
    <row r="10228" ht="15.75" customHeight="1">
      <c r="A10228" s="22"/>
      <c r="B10228" s="22"/>
      <c r="C10228" s="22" t="s">
        <v>81</v>
      </c>
      <c r="D10228" s="2" t="s">
        <v>81</v>
      </c>
      <c r="Z10228" s="23"/>
      <c r="AA10228" s="20"/>
      <c r="AB10228" s="20"/>
      <c r="AC10228" s="20" t="s">
        <v>81</v>
      </c>
      <c r="AD10228" s="20" t="s">
        <v>81</v>
      </c>
    </row>
    <row r="10229" ht="15.75" customHeight="1">
      <c r="A10229" s="22"/>
      <c r="B10229" s="22"/>
      <c r="C10229" s="22" t="s">
        <v>81</v>
      </c>
      <c r="D10229" s="2" t="s">
        <v>81</v>
      </c>
      <c r="Z10229" s="23"/>
      <c r="AA10229" s="20"/>
      <c r="AB10229" s="20"/>
      <c r="AC10229" s="20" t="s">
        <v>81</v>
      </c>
      <c r="AD10229" s="20" t="s">
        <v>81</v>
      </c>
    </row>
    <row r="10230" ht="15.75" customHeight="1">
      <c r="A10230" s="22"/>
      <c r="B10230" s="22"/>
      <c r="C10230" s="22" t="s">
        <v>81</v>
      </c>
      <c r="D10230" s="2" t="s">
        <v>81</v>
      </c>
      <c r="Z10230" s="23"/>
      <c r="AA10230" s="20"/>
      <c r="AB10230" s="20"/>
      <c r="AC10230" s="20" t="s">
        <v>81</v>
      </c>
      <c r="AD10230" s="20" t="s">
        <v>81</v>
      </c>
    </row>
    <row r="10231" ht="15.75" customHeight="1">
      <c r="A10231" s="22"/>
      <c r="B10231" s="22"/>
      <c r="C10231" s="22" t="s">
        <v>81</v>
      </c>
      <c r="D10231" s="2" t="s">
        <v>81</v>
      </c>
      <c r="Z10231" s="23"/>
      <c r="AA10231" s="20"/>
      <c r="AB10231" s="20"/>
      <c r="AC10231" s="20" t="s">
        <v>81</v>
      </c>
      <c r="AD10231" s="20" t="s">
        <v>81</v>
      </c>
    </row>
    <row r="10232" ht="15.75" customHeight="1">
      <c r="A10232" s="22"/>
      <c r="B10232" s="22"/>
      <c r="C10232" s="22" t="s">
        <v>81</v>
      </c>
      <c r="D10232" s="2" t="s">
        <v>81</v>
      </c>
      <c r="Z10232" s="23"/>
      <c r="AA10232" s="20"/>
      <c r="AB10232" s="20"/>
      <c r="AC10232" s="20" t="s">
        <v>81</v>
      </c>
      <c r="AD10232" s="20" t="s">
        <v>81</v>
      </c>
    </row>
    <row r="10233" ht="15.75" customHeight="1">
      <c r="A10233" s="22"/>
      <c r="B10233" s="22"/>
      <c r="C10233" s="22" t="s">
        <v>81</v>
      </c>
      <c r="D10233" s="2" t="s">
        <v>81</v>
      </c>
      <c r="Z10233" s="23"/>
      <c r="AA10233" s="20"/>
      <c r="AB10233" s="20"/>
      <c r="AC10233" s="20" t="s">
        <v>81</v>
      </c>
      <c r="AD10233" s="20" t="s">
        <v>81</v>
      </c>
    </row>
    <row r="10234" ht="15.75" customHeight="1">
      <c r="A10234" s="22"/>
      <c r="B10234" s="22"/>
      <c r="C10234" s="22" t="s">
        <v>81</v>
      </c>
      <c r="D10234" s="2" t="s">
        <v>81</v>
      </c>
      <c r="Z10234" s="23"/>
      <c r="AA10234" s="20"/>
      <c r="AB10234" s="20"/>
      <c r="AC10234" s="20" t="s">
        <v>81</v>
      </c>
      <c r="AD10234" s="20" t="s">
        <v>81</v>
      </c>
    </row>
    <row r="10235" ht="15.75" customHeight="1">
      <c r="A10235" s="22"/>
      <c r="B10235" s="22"/>
      <c r="C10235" s="22" t="s">
        <v>81</v>
      </c>
      <c r="D10235" s="2" t="s">
        <v>81</v>
      </c>
      <c r="Z10235" s="23"/>
      <c r="AA10235" s="20"/>
      <c r="AB10235" s="20"/>
      <c r="AC10235" s="20" t="s">
        <v>81</v>
      </c>
      <c r="AD10235" s="20" t="s">
        <v>81</v>
      </c>
    </row>
    <row r="10236" ht="15.75" customHeight="1">
      <c r="A10236" s="22"/>
      <c r="B10236" s="22"/>
      <c r="C10236" s="22" t="s">
        <v>81</v>
      </c>
      <c r="D10236" s="2" t="s">
        <v>81</v>
      </c>
      <c r="Z10236" s="23"/>
      <c r="AA10236" s="20"/>
      <c r="AB10236" s="20"/>
      <c r="AC10236" s="20" t="s">
        <v>81</v>
      </c>
      <c r="AD10236" s="20" t="s">
        <v>81</v>
      </c>
    </row>
    <row r="10237" ht="15.75" customHeight="1">
      <c r="A10237" s="22"/>
      <c r="B10237" s="22"/>
      <c r="C10237" s="22" t="s">
        <v>81</v>
      </c>
      <c r="D10237" s="2" t="s">
        <v>81</v>
      </c>
      <c r="Z10237" s="23"/>
      <c r="AA10237" s="20"/>
      <c r="AB10237" s="20"/>
      <c r="AC10237" s="20" t="s">
        <v>81</v>
      </c>
      <c r="AD10237" s="20" t="s">
        <v>81</v>
      </c>
    </row>
    <row r="10238" ht="15.75" customHeight="1">
      <c r="A10238" s="22"/>
      <c r="B10238" s="22"/>
      <c r="C10238" s="22" t="s">
        <v>81</v>
      </c>
      <c r="D10238" s="2" t="s">
        <v>81</v>
      </c>
      <c r="Z10238" s="23"/>
      <c r="AA10238" s="20"/>
      <c r="AB10238" s="20"/>
      <c r="AC10238" s="20" t="s">
        <v>81</v>
      </c>
      <c r="AD10238" s="20" t="s">
        <v>81</v>
      </c>
    </row>
    <row r="10239" ht="15.75" customHeight="1">
      <c r="A10239" s="22"/>
      <c r="B10239" s="22"/>
      <c r="C10239" s="22" t="s">
        <v>81</v>
      </c>
      <c r="D10239" s="2" t="s">
        <v>81</v>
      </c>
      <c r="Z10239" s="23"/>
      <c r="AA10239" s="20"/>
      <c r="AB10239" s="20"/>
      <c r="AC10239" s="20" t="s">
        <v>81</v>
      </c>
      <c r="AD10239" s="20" t="s">
        <v>81</v>
      </c>
    </row>
    <row r="10240" ht="15.75" customHeight="1">
      <c r="A10240" s="22"/>
      <c r="B10240" s="22"/>
      <c r="C10240" s="22" t="s">
        <v>81</v>
      </c>
      <c r="D10240" s="2" t="s">
        <v>81</v>
      </c>
      <c r="Z10240" s="23"/>
      <c r="AA10240" s="20"/>
      <c r="AB10240" s="20"/>
      <c r="AC10240" s="20" t="s">
        <v>81</v>
      </c>
      <c r="AD10240" s="20" t="s">
        <v>81</v>
      </c>
    </row>
    <row r="10241" ht="15.75" customHeight="1">
      <c r="A10241" s="22"/>
      <c r="B10241" s="22"/>
      <c r="C10241" s="22" t="s">
        <v>81</v>
      </c>
      <c r="D10241" s="2" t="s">
        <v>81</v>
      </c>
      <c r="Z10241" s="23"/>
      <c r="AA10241" s="20"/>
      <c r="AB10241" s="20"/>
      <c r="AC10241" s="20" t="s">
        <v>81</v>
      </c>
      <c r="AD10241" s="20" t="s">
        <v>81</v>
      </c>
    </row>
    <row r="10242" ht="15.75" customHeight="1">
      <c r="A10242" s="22"/>
      <c r="B10242" s="22"/>
      <c r="C10242" s="22" t="s">
        <v>81</v>
      </c>
      <c r="D10242" s="2" t="s">
        <v>81</v>
      </c>
      <c r="Z10242" s="23"/>
      <c r="AA10242" s="20"/>
      <c r="AB10242" s="20"/>
      <c r="AC10242" s="20" t="s">
        <v>81</v>
      </c>
      <c r="AD10242" s="20" t="s">
        <v>81</v>
      </c>
    </row>
    <row r="10243" ht="15.75" customHeight="1">
      <c r="A10243" s="22"/>
      <c r="B10243" s="22"/>
      <c r="C10243" s="22" t="s">
        <v>81</v>
      </c>
      <c r="D10243" s="2" t="s">
        <v>81</v>
      </c>
      <c r="Z10243" s="23"/>
      <c r="AA10243" s="20"/>
      <c r="AB10243" s="20"/>
      <c r="AC10243" s="20" t="s">
        <v>81</v>
      </c>
      <c r="AD10243" s="20" t="s">
        <v>81</v>
      </c>
    </row>
    <row r="10244" ht="15.75" customHeight="1">
      <c r="A10244" s="22"/>
      <c r="B10244" s="22"/>
      <c r="C10244" s="22" t="s">
        <v>81</v>
      </c>
      <c r="D10244" s="2" t="s">
        <v>81</v>
      </c>
      <c r="Z10244" s="23"/>
      <c r="AA10244" s="20"/>
      <c r="AB10244" s="20"/>
      <c r="AC10244" s="20" t="s">
        <v>81</v>
      </c>
      <c r="AD10244" s="20" t="s">
        <v>81</v>
      </c>
    </row>
    <row r="10245" ht="15.75" customHeight="1">
      <c r="A10245" s="22"/>
      <c r="B10245" s="22"/>
      <c r="C10245" s="22" t="s">
        <v>81</v>
      </c>
      <c r="D10245" s="2" t="s">
        <v>81</v>
      </c>
      <c r="Z10245" s="23"/>
      <c r="AA10245" s="20"/>
      <c r="AB10245" s="20"/>
      <c r="AC10245" s="20" t="s">
        <v>81</v>
      </c>
      <c r="AD10245" s="20" t="s">
        <v>81</v>
      </c>
    </row>
    <row r="10246" ht="15.75" customHeight="1">
      <c r="A10246" s="22"/>
      <c r="B10246" s="22"/>
      <c r="C10246" s="22" t="s">
        <v>81</v>
      </c>
      <c r="D10246" s="2" t="s">
        <v>81</v>
      </c>
      <c r="Z10246" s="23"/>
      <c r="AA10246" s="20"/>
      <c r="AB10246" s="20"/>
      <c r="AC10246" s="20" t="s">
        <v>81</v>
      </c>
      <c r="AD10246" s="20" t="s">
        <v>81</v>
      </c>
    </row>
    <row r="10247" ht="15.75" customHeight="1">
      <c r="A10247" s="22"/>
      <c r="B10247" s="22"/>
      <c r="C10247" s="22" t="s">
        <v>81</v>
      </c>
      <c r="D10247" s="2" t="s">
        <v>81</v>
      </c>
      <c r="Z10247" s="23"/>
      <c r="AA10247" s="20"/>
      <c r="AB10247" s="20"/>
      <c r="AC10247" s="20" t="s">
        <v>81</v>
      </c>
      <c r="AD10247" s="20" t="s">
        <v>81</v>
      </c>
    </row>
    <row r="10248" ht="15.75" customHeight="1">
      <c r="A10248" s="22"/>
      <c r="B10248" s="22"/>
      <c r="C10248" s="22" t="s">
        <v>81</v>
      </c>
      <c r="D10248" s="2" t="s">
        <v>81</v>
      </c>
      <c r="Z10248" s="23"/>
      <c r="AA10248" s="20"/>
      <c r="AB10248" s="20"/>
      <c r="AC10248" s="20" t="s">
        <v>81</v>
      </c>
      <c r="AD10248" s="20" t="s">
        <v>81</v>
      </c>
    </row>
    <row r="10249" ht="15.75" customHeight="1">
      <c r="A10249" s="22"/>
      <c r="B10249" s="22"/>
      <c r="C10249" s="22" t="s">
        <v>81</v>
      </c>
      <c r="D10249" s="2" t="s">
        <v>81</v>
      </c>
      <c r="Z10249" s="23"/>
      <c r="AA10249" s="20"/>
      <c r="AB10249" s="20"/>
      <c r="AC10249" s="20" t="s">
        <v>81</v>
      </c>
      <c r="AD10249" s="20" t="s">
        <v>81</v>
      </c>
    </row>
    <row r="10250" ht="15.75" customHeight="1">
      <c r="A10250" s="22"/>
      <c r="B10250" s="22"/>
      <c r="C10250" s="22" t="s">
        <v>81</v>
      </c>
      <c r="D10250" s="2" t="s">
        <v>81</v>
      </c>
      <c r="Z10250" s="23"/>
      <c r="AA10250" s="20"/>
      <c r="AB10250" s="20"/>
      <c r="AC10250" s="20" t="s">
        <v>81</v>
      </c>
      <c r="AD10250" s="20" t="s">
        <v>81</v>
      </c>
    </row>
    <row r="10251" ht="15.75" customHeight="1">
      <c r="A10251" s="22"/>
      <c r="B10251" s="22"/>
      <c r="C10251" s="22" t="s">
        <v>81</v>
      </c>
      <c r="D10251" s="2" t="s">
        <v>81</v>
      </c>
      <c r="Z10251" s="23"/>
      <c r="AA10251" s="20"/>
      <c r="AB10251" s="20"/>
      <c r="AC10251" s="20" t="s">
        <v>81</v>
      </c>
      <c r="AD10251" s="20" t="s">
        <v>81</v>
      </c>
    </row>
    <row r="10252" ht="15.75" customHeight="1">
      <c r="A10252" s="22"/>
      <c r="B10252" s="22"/>
      <c r="C10252" s="22" t="s">
        <v>81</v>
      </c>
      <c r="D10252" s="2" t="s">
        <v>81</v>
      </c>
      <c r="Z10252" s="23"/>
      <c r="AA10252" s="20"/>
      <c r="AB10252" s="20"/>
      <c r="AC10252" s="20" t="s">
        <v>81</v>
      </c>
      <c r="AD10252" s="20" t="s">
        <v>81</v>
      </c>
    </row>
    <row r="10253" ht="15.75" customHeight="1">
      <c r="A10253" s="22"/>
      <c r="B10253" s="22"/>
      <c r="C10253" s="22" t="s">
        <v>81</v>
      </c>
      <c r="D10253" s="2" t="s">
        <v>81</v>
      </c>
      <c r="Z10253" s="23"/>
      <c r="AA10253" s="20"/>
      <c r="AB10253" s="20"/>
      <c r="AC10253" s="20" t="s">
        <v>81</v>
      </c>
      <c r="AD10253" s="20" t="s">
        <v>81</v>
      </c>
    </row>
    <row r="10254" ht="15.75" customHeight="1">
      <c r="A10254" s="22"/>
      <c r="B10254" s="22"/>
      <c r="C10254" s="22" t="s">
        <v>81</v>
      </c>
      <c r="D10254" s="2" t="s">
        <v>81</v>
      </c>
      <c r="Z10254" s="23"/>
      <c r="AA10254" s="20"/>
      <c r="AB10254" s="20"/>
      <c r="AC10254" s="20" t="s">
        <v>81</v>
      </c>
      <c r="AD10254" s="20" t="s">
        <v>81</v>
      </c>
    </row>
    <row r="10255" ht="15.75" customHeight="1">
      <c r="A10255" s="22"/>
      <c r="B10255" s="22"/>
      <c r="C10255" s="22" t="s">
        <v>81</v>
      </c>
      <c r="D10255" s="2" t="s">
        <v>81</v>
      </c>
      <c r="Z10255" s="23"/>
      <c r="AA10255" s="20"/>
      <c r="AB10255" s="20"/>
      <c r="AC10255" s="20" t="s">
        <v>81</v>
      </c>
      <c r="AD10255" s="20" t="s">
        <v>81</v>
      </c>
    </row>
    <row r="10256" ht="15.75" customHeight="1">
      <c r="A10256" s="22"/>
      <c r="B10256" s="22"/>
      <c r="C10256" s="22" t="s">
        <v>81</v>
      </c>
      <c r="D10256" s="2" t="s">
        <v>81</v>
      </c>
      <c r="Z10256" s="23"/>
      <c r="AA10256" s="20"/>
      <c r="AB10256" s="20"/>
      <c r="AC10256" s="20" t="s">
        <v>81</v>
      </c>
      <c r="AD10256" s="20" t="s">
        <v>81</v>
      </c>
    </row>
    <row r="10257" ht="15.75" customHeight="1">
      <c r="A10257" s="22"/>
      <c r="B10257" s="22"/>
      <c r="C10257" s="22" t="s">
        <v>81</v>
      </c>
      <c r="D10257" s="2" t="s">
        <v>81</v>
      </c>
      <c r="Z10257" s="23"/>
      <c r="AA10257" s="20"/>
      <c r="AB10257" s="20"/>
      <c r="AC10257" s="20" t="s">
        <v>81</v>
      </c>
      <c r="AD10257" s="20" t="s">
        <v>81</v>
      </c>
    </row>
    <row r="10258" ht="15.75" customHeight="1">
      <c r="A10258" s="22"/>
      <c r="B10258" s="22"/>
      <c r="C10258" s="22" t="s">
        <v>81</v>
      </c>
      <c r="D10258" s="2" t="s">
        <v>81</v>
      </c>
      <c r="Z10258" s="23"/>
      <c r="AA10258" s="20"/>
      <c r="AB10258" s="20"/>
      <c r="AC10258" s="20" t="s">
        <v>81</v>
      </c>
      <c r="AD10258" s="20" t="s">
        <v>81</v>
      </c>
    </row>
    <row r="10259" ht="15.75" customHeight="1">
      <c r="A10259" s="22"/>
      <c r="B10259" s="22"/>
      <c r="C10259" s="22" t="s">
        <v>81</v>
      </c>
      <c r="D10259" s="2" t="s">
        <v>81</v>
      </c>
      <c r="Z10259" s="23"/>
      <c r="AA10259" s="20"/>
      <c r="AB10259" s="20"/>
      <c r="AC10259" s="20" t="s">
        <v>81</v>
      </c>
      <c r="AD10259" s="20" t="s">
        <v>81</v>
      </c>
    </row>
    <row r="10260" ht="15.75" customHeight="1">
      <c r="A10260" s="22"/>
      <c r="B10260" s="22"/>
      <c r="C10260" s="22" t="s">
        <v>81</v>
      </c>
      <c r="D10260" s="2" t="s">
        <v>81</v>
      </c>
      <c r="Z10260" s="23"/>
      <c r="AA10260" s="20"/>
      <c r="AB10260" s="20"/>
      <c r="AC10260" s="20" t="s">
        <v>81</v>
      </c>
      <c r="AD10260" s="20" t="s">
        <v>81</v>
      </c>
    </row>
    <row r="10261" ht="15.75" customHeight="1">
      <c r="A10261" s="22"/>
      <c r="B10261" s="22"/>
      <c r="C10261" s="22" t="s">
        <v>81</v>
      </c>
      <c r="D10261" s="2" t="s">
        <v>81</v>
      </c>
      <c r="Z10261" s="23"/>
      <c r="AA10261" s="20"/>
      <c r="AB10261" s="20"/>
      <c r="AC10261" s="20" t="s">
        <v>81</v>
      </c>
      <c r="AD10261" s="20" t="s">
        <v>81</v>
      </c>
    </row>
    <row r="10262" ht="15.75" customHeight="1">
      <c r="A10262" s="22"/>
      <c r="B10262" s="22"/>
      <c r="C10262" s="22" t="s">
        <v>81</v>
      </c>
      <c r="D10262" s="2" t="s">
        <v>81</v>
      </c>
      <c r="Z10262" s="23"/>
      <c r="AA10262" s="20"/>
      <c r="AB10262" s="20"/>
      <c r="AC10262" s="20" t="s">
        <v>81</v>
      </c>
      <c r="AD10262" s="20" t="s">
        <v>81</v>
      </c>
    </row>
    <row r="10263" ht="15.75" customHeight="1">
      <c r="A10263" s="22"/>
      <c r="B10263" s="22"/>
      <c r="C10263" s="22" t="s">
        <v>81</v>
      </c>
      <c r="D10263" s="2" t="s">
        <v>81</v>
      </c>
      <c r="Z10263" s="23"/>
      <c r="AA10263" s="20"/>
      <c r="AB10263" s="20"/>
      <c r="AC10263" s="20" t="s">
        <v>81</v>
      </c>
      <c r="AD10263" s="20" t="s">
        <v>81</v>
      </c>
    </row>
    <row r="10264" ht="15.75" customHeight="1">
      <c r="A10264" s="22"/>
      <c r="B10264" s="22"/>
      <c r="C10264" s="22" t="s">
        <v>81</v>
      </c>
      <c r="D10264" s="2" t="s">
        <v>81</v>
      </c>
      <c r="Z10264" s="23"/>
      <c r="AA10264" s="20"/>
      <c r="AB10264" s="20"/>
      <c r="AC10264" s="20" t="s">
        <v>81</v>
      </c>
      <c r="AD10264" s="20" t="s">
        <v>81</v>
      </c>
    </row>
    <row r="10265" ht="15.75" customHeight="1">
      <c r="A10265" s="22"/>
      <c r="B10265" s="22"/>
      <c r="C10265" s="22" t="s">
        <v>81</v>
      </c>
      <c r="D10265" s="2" t="s">
        <v>81</v>
      </c>
      <c r="Z10265" s="23"/>
      <c r="AA10265" s="20"/>
      <c r="AB10265" s="20"/>
      <c r="AC10265" s="20" t="s">
        <v>81</v>
      </c>
      <c r="AD10265" s="20" t="s">
        <v>81</v>
      </c>
    </row>
    <row r="10266" ht="15.75" customHeight="1">
      <c r="A10266" s="22"/>
      <c r="B10266" s="22"/>
      <c r="C10266" s="22" t="s">
        <v>81</v>
      </c>
      <c r="D10266" s="2" t="s">
        <v>81</v>
      </c>
      <c r="Z10266" s="23"/>
      <c r="AA10266" s="20"/>
      <c r="AB10266" s="20"/>
      <c r="AC10266" s="20" t="s">
        <v>81</v>
      </c>
      <c r="AD10266" s="20" t="s">
        <v>81</v>
      </c>
    </row>
    <row r="10267" ht="15.75" customHeight="1">
      <c r="A10267" s="22"/>
      <c r="B10267" s="22"/>
      <c r="C10267" s="22" t="s">
        <v>81</v>
      </c>
      <c r="D10267" s="2" t="s">
        <v>81</v>
      </c>
      <c r="Z10267" s="23"/>
      <c r="AA10267" s="20"/>
      <c r="AB10267" s="20"/>
      <c r="AC10267" s="20" t="s">
        <v>81</v>
      </c>
      <c r="AD10267" s="20" t="s">
        <v>81</v>
      </c>
    </row>
    <row r="10268" ht="15.75" customHeight="1">
      <c r="A10268" s="22"/>
      <c r="B10268" s="22"/>
      <c r="C10268" s="22" t="s">
        <v>81</v>
      </c>
      <c r="D10268" s="2" t="s">
        <v>81</v>
      </c>
      <c r="Z10268" s="23"/>
      <c r="AA10268" s="20"/>
      <c r="AB10268" s="20"/>
      <c r="AC10268" s="20" t="s">
        <v>81</v>
      </c>
      <c r="AD10268" s="20" t="s">
        <v>81</v>
      </c>
    </row>
    <row r="10269" ht="15.75" customHeight="1">
      <c r="A10269" s="22"/>
      <c r="B10269" s="22"/>
      <c r="C10269" s="22" t="s">
        <v>81</v>
      </c>
      <c r="D10269" s="2" t="s">
        <v>81</v>
      </c>
      <c r="Z10269" s="23"/>
      <c r="AA10269" s="20"/>
      <c r="AB10269" s="20"/>
      <c r="AC10269" s="20" t="s">
        <v>81</v>
      </c>
      <c r="AD10269" s="20" t="s">
        <v>81</v>
      </c>
    </row>
    <row r="10270" ht="15.75" customHeight="1">
      <c r="A10270" s="22"/>
      <c r="B10270" s="22"/>
      <c r="C10270" s="22" t="s">
        <v>81</v>
      </c>
      <c r="D10270" s="2" t="s">
        <v>81</v>
      </c>
      <c r="Z10270" s="23"/>
      <c r="AA10270" s="20"/>
      <c r="AB10270" s="20"/>
      <c r="AC10270" s="20" t="s">
        <v>81</v>
      </c>
      <c r="AD10270" s="20" t="s">
        <v>81</v>
      </c>
    </row>
    <row r="10271" ht="15.75" customHeight="1">
      <c r="A10271" s="22"/>
      <c r="B10271" s="22"/>
      <c r="C10271" s="22" t="s">
        <v>81</v>
      </c>
      <c r="D10271" s="2" t="s">
        <v>81</v>
      </c>
      <c r="Z10271" s="23"/>
      <c r="AA10271" s="20"/>
      <c r="AB10271" s="20"/>
      <c r="AC10271" s="20" t="s">
        <v>81</v>
      </c>
      <c r="AD10271" s="20" t="s">
        <v>81</v>
      </c>
    </row>
    <row r="10272" ht="15.75" customHeight="1">
      <c r="A10272" s="22"/>
      <c r="B10272" s="22"/>
      <c r="C10272" s="22" t="s">
        <v>81</v>
      </c>
      <c r="D10272" s="2" t="s">
        <v>81</v>
      </c>
      <c r="Z10272" s="23"/>
      <c r="AA10272" s="20"/>
      <c r="AB10272" s="20"/>
      <c r="AC10272" s="20" t="s">
        <v>81</v>
      </c>
      <c r="AD10272" s="20" t="s">
        <v>81</v>
      </c>
    </row>
    <row r="10273" ht="15.75" customHeight="1">
      <c r="A10273" s="22"/>
      <c r="B10273" s="22"/>
      <c r="C10273" s="22" t="s">
        <v>81</v>
      </c>
      <c r="D10273" s="2" t="s">
        <v>81</v>
      </c>
      <c r="Z10273" s="23"/>
      <c r="AA10273" s="20"/>
      <c r="AB10273" s="20"/>
      <c r="AC10273" s="20" t="s">
        <v>81</v>
      </c>
      <c r="AD10273" s="20" t="s">
        <v>81</v>
      </c>
    </row>
    <row r="10274" ht="15.75" customHeight="1">
      <c r="A10274" s="22"/>
      <c r="B10274" s="22"/>
      <c r="C10274" s="22" t="s">
        <v>81</v>
      </c>
      <c r="D10274" s="2" t="s">
        <v>81</v>
      </c>
      <c r="Z10274" s="23"/>
      <c r="AA10274" s="20"/>
      <c r="AB10274" s="20"/>
      <c r="AC10274" s="20" t="s">
        <v>81</v>
      </c>
      <c r="AD10274" s="20" t="s">
        <v>81</v>
      </c>
    </row>
    <row r="10275" ht="15.75" customHeight="1">
      <c r="A10275" s="22"/>
      <c r="B10275" s="22"/>
      <c r="C10275" s="22" t="s">
        <v>81</v>
      </c>
      <c r="D10275" s="2" t="s">
        <v>81</v>
      </c>
      <c r="Z10275" s="23"/>
      <c r="AA10275" s="20"/>
      <c r="AB10275" s="20"/>
      <c r="AC10275" s="20" t="s">
        <v>81</v>
      </c>
      <c r="AD10275" s="20" t="s">
        <v>81</v>
      </c>
    </row>
    <row r="10276" ht="15.75" customHeight="1">
      <c r="A10276" s="22"/>
      <c r="B10276" s="22"/>
      <c r="C10276" s="22" t="s">
        <v>81</v>
      </c>
      <c r="D10276" s="2" t="s">
        <v>81</v>
      </c>
      <c r="Z10276" s="23"/>
      <c r="AA10276" s="20"/>
      <c r="AB10276" s="20"/>
      <c r="AC10276" s="20" t="s">
        <v>81</v>
      </c>
      <c r="AD10276" s="20" t="s">
        <v>81</v>
      </c>
    </row>
    <row r="10277" ht="15.75" customHeight="1">
      <c r="A10277" s="22"/>
      <c r="B10277" s="22"/>
      <c r="C10277" s="22" t="s">
        <v>81</v>
      </c>
      <c r="D10277" s="2" t="s">
        <v>81</v>
      </c>
      <c r="Z10277" s="23"/>
      <c r="AA10277" s="20"/>
      <c r="AB10277" s="20"/>
      <c r="AC10277" s="20" t="s">
        <v>81</v>
      </c>
      <c r="AD10277" s="20" t="s">
        <v>81</v>
      </c>
    </row>
    <row r="10278" ht="15.75" customHeight="1">
      <c r="A10278" s="22"/>
      <c r="B10278" s="22"/>
      <c r="C10278" s="22" t="s">
        <v>81</v>
      </c>
      <c r="D10278" s="2" t="s">
        <v>81</v>
      </c>
      <c r="Z10278" s="23"/>
      <c r="AA10278" s="20"/>
      <c r="AB10278" s="20"/>
      <c r="AC10278" s="20" t="s">
        <v>81</v>
      </c>
      <c r="AD10278" s="20" t="s">
        <v>81</v>
      </c>
    </row>
    <row r="10279" ht="15.75" customHeight="1">
      <c r="A10279" s="22"/>
      <c r="B10279" s="22"/>
      <c r="C10279" s="22" t="s">
        <v>81</v>
      </c>
      <c r="D10279" s="2" t="s">
        <v>81</v>
      </c>
      <c r="Z10279" s="23"/>
      <c r="AA10279" s="20"/>
      <c r="AB10279" s="20"/>
      <c r="AC10279" s="20" t="s">
        <v>81</v>
      </c>
      <c r="AD10279" s="20" t="s">
        <v>81</v>
      </c>
    </row>
    <row r="10280" ht="15.75" customHeight="1">
      <c r="A10280" s="22"/>
      <c r="B10280" s="22"/>
      <c r="C10280" s="22" t="s">
        <v>81</v>
      </c>
      <c r="D10280" s="2" t="s">
        <v>81</v>
      </c>
      <c r="Z10280" s="23"/>
      <c r="AA10280" s="20"/>
      <c r="AB10280" s="20"/>
      <c r="AC10280" s="20" t="s">
        <v>81</v>
      </c>
      <c r="AD10280" s="20" t="s">
        <v>81</v>
      </c>
    </row>
    <row r="10281" ht="15.75" customHeight="1">
      <c r="A10281" s="22"/>
      <c r="B10281" s="22"/>
      <c r="C10281" s="22" t="s">
        <v>81</v>
      </c>
      <c r="D10281" s="2" t="s">
        <v>81</v>
      </c>
      <c r="Z10281" s="23"/>
      <c r="AA10281" s="20"/>
      <c r="AB10281" s="20"/>
      <c r="AC10281" s="20" t="s">
        <v>81</v>
      </c>
      <c r="AD10281" s="20" t="s">
        <v>81</v>
      </c>
    </row>
    <row r="10282" ht="15.75" customHeight="1">
      <c r="A10282" s="22"/>
      <c r="B10282" s="22"/>
      <c r="C10282" s="22" t="s">
        <v>81</v>
      </c>
      <c r="D10282" s="2" t="s">
        <v>81</v>
      </c>
      <c r="Z10282" s="23"/>
      <c r="AA10282" s="20"/>
      <c r="AB10282" s="20"/>
      <c r="AC10282" s="20" t="s">
        <v>81</v>
      </c>
      <c r="AD10282" s="20" t="s">
        <v>81</v>
      </c>
    </row>
    <row r="10283" ht="15.75" customHeight="1">
      <c r="A10283" s="22"/>
      <c r="B10283" s="22"/>
      <c r="C10283" s="22" t="s">
        <v>81</v>
      </c>
      <c r="D10283" s="2" t="s">
        <v>81</v>
      </c>
      <c r="Z10283" s="23"/>
      <c r="AA10283" s="20"/>
      <c r="AB10283" s="20"/>
      <c r="AC10283" s="20" t="s">
        <v>81</v>
      </c>
      <c r="AD10283" s="20" t="s">
        <v>81</v>
      </c>
    </row>
    <row r="10284" ht="15.75" customHeight="1">
      <c r="A10284" s="22"/>
      <c r="B10284" s="22"/>
      <c r="C10284" s="22" t="s">
        <v>81</v>
      </c>
      <c r="D10284" s="2" t="s">
        <v>81</v>
      </c>
      <c r="Z10284" s="23"/>
      <c r="AA10284" s="20"/>
      <c r="AB10284" s="20"/>
      <c r="AC10284" s="20" t="s">
        <v>81</v>
      </c>
      <c r="AD10284" s="20" t="s">
        <v>81</v>
      </c>
    </row>
    <row r="10285" ht="15.75" customHeight="1">
      <c r="A10285" s="22"/>
      <c r="B10285" s="22"/>
      <c r="C10285" s="22" t="s">
        <v>81</v>
      </c>
      <c r="D10285" s="2" t="s">
        <v>81</v>
      </c>
      <c r="Z10285" s="23"/>
      <c r="AA10285" s="20"/>
      <c r="AB10285" s="20"/>
      <c r="AC10285" s="20" t="s">
        <v>81</v>
      </c>
      <c r="AD10285" s="20" t="s">
        <v>81</v>
      </c>
    </row>
    <row r="10286" ht="15.75" customHeight="1">
      <c r="A10286" s="22"/>
      <c r="B10286" s="22"/>
      <c r="C10286" s="22" t="s">
        <v>81</v>
      </c>
      <c r="D10286" s="2" t="s">
        <v>81</v>
      </c>
      <c r="Z10286" s="23"/>
      <c r="AA10286" s="20"/>
      <c r="AB10286" s="20"/>
      <c r="AC10286" s="20" t="s">
        <v>81</v>
      </c>
      <c r="AD10286" s="20" t="s">
        <v>81</v>
      </c>
    </row>
    <row r="10287" ht="15.75" customHeight="1">
      <c r="A10287" s="22"/>
      <c r="B10287" s="22"/>
      <c r="C10287" s="22" t="s">
        <v>81</v>
      </c>
      <c r="D10287" s="2" t="s">
        <v>81</v>
      </c>
      <c r="Z10287" s="23"/>
      <c r="AA10287" s="20"/>
      <c r="AB10287" s="20"/>
      <c r="AC10287" s="20" t="s">
        <v>81</v>
      </c>
      <c r="AD10287" s="20" t="s">
        <v>81</v>
      </c>
    </row>
    <row r="10288" ht="15.75" customHeight="1">
      <c r="A10288" s="22"/>
      <c r="B10288" s="22"/>
      <c r="C10288" s="22" t="s">
        <v>81</v>
      </c>
      <c r="D10288" s="2" t="s">
        <v>81</v>
      </c>
      <c r="Z10288" s="23"/>
      <c r="AA10288" s="20"/>
      <c r="AB10288" s="20"/>
      <c r="AC10288" s="20" t="s">
        <v>81</v>
      </c>
      <c r="AD10288" s="20" t="s">
        <v>81</v>
      </c>
    </row>
    <row r="10289" ht="15.75" customHeight="1">
      <c r="A10289" s="22"/>
      <c r="B10289" s="22"/>
      <c r="C10289" s="22" t="s">
        <v>81</v>
      </c>
      <c r="D10289" s="2" t="s">
        <v>81</v>
      </c>
      <c r="Z10289" s="23"/>
      <c r="AA10289" s="20"/>
      <c r="AB10289" s="20"/>
      <c r="AC10289" s="20" t="s">
        <v>81</v>
      </c>
      <c r="AD10289" s="20" t="s">
        <v>81</v>
      </c>
    </row>
    <row r="10290" ht="15.75" customHeight="1">
      <c r="A10290" s="22"/>
      <c r="B10290" s="22"/>
      <c r="C10290" s="22" t="s">
        <v>81</v>
      </c>
      <c r="D10290" s="2" t="s">
        <v>81</v>
      </c>
      <c r="Z10290" s="23"/>
      <c r="AA10290" s="20"/>
      <c r="AB10290" s="20"/>
      <c r="AC10290" s="20" t="s">
        <v>81</v>
      </c>
      <c r="AD10290" s="20" t="s">
        <v>81</v>
      </c>
    </row>
    <row r="10291" ht="15.75" customHeight="1">
      <c r="A10291" s="22"/>
      <c r="B10291" s="22"/>
      <c r="C10291" s="22" t="s">
        <v>81</v>
      </c>
      <c r="D10291" s="2" t="s">
        <v>81</v>
      </c>
      <c r="Z10291" s="23"/>
      <c r="AA10291" s="20"/>
      <c r="AB10291" s="20"/>
      <c r="AC10291" s="20" t="s">
        <v>81</v>
      </c>
      <c r="AD10291" s="20" t="s">
        <v>81</v>
      </c>
    </row>
    <row r="10292" ht="15.75" customHeight="1">
      <c r="A10292" s="22"/>
      <c r="B10292" s="22"/>
      <c r="C10292" s="22" t="s">
        <v>81</v>
      </c>
      <c r="D10292" s="2" t="s">
        <v>81</v>
      </c>
      <c r="Z10292" s="23"/>
      <c r="AA10292" s="20"/>
      <c r="AB10292" s="20"/>
      <c r="AC10292" s="20" t="s">
        <v>81</v>
      </c>
      <c r="AD10292" s="20" t="s">
        <v>81</v>
      </c>
    </row>
    <row r="10293" ht="15.75" customHeight="1">
      <c r="A10293" s="22"/>
      <c r="B10293" s="22"/>
      <c r="C10293" s="22" t="s">
        <v>81</v>
      </c>
      <c r="D10293" s="2" t="s">
        <v>81</v>
      </c>
      <c r="Z10293" s="23"/>
      <c r="AA10293" s="20"/>
      <c r="AB10293" s="20"/>
      <c r="AC10293" s="20" t="s">
        <v>81</v>
      </c>
      <c r="AD10293" s="20" t="s">
        <v>81</v>
      </c>
    </row>
    <row r="10294" ht="15.75" customHeight="1">
      <c r="A10294" s="22"/>
      <c r="B10294" s="22"/>
      <c r="C10294" s="22" t="s">
        <v>81</v>
      </c>
      <c r="D10294" s="2" t="s">
        <v>81</v>
      </c>
      <c r="Z10294" s="23"/>
      <c r="AA10294" s="20"/>
      <c r="AB10294" s="20"/>
      <c r="AC10294" s="20" t="s">
        <v>81</v>
      </c>
      <c r="AD10294" s="20" t="s">
        <v>81</v>
      </c>
    </row>
    <row r="10295" ht="15.75" customHeight="1">
      <c r="A10295" s="22"/>
      <c r="B10295" s="22"/>
      <c r="C10295" s="22" t="s">
        <v>81</v>
      </c>
      <c r="D10295" s="2" t="s">
        <v>81</v>
      </c>
      <c r="Z10295" s="23"/>
      <c r="AA10295" s="20"/>
      <c r="AB10295" s="20"/>
      <c r="AC10295" s="20" t="s">
        <v>81</v>
      </c>
      <c r="AD10295" s="20" t="s">
        <v>81</v>
      </c>
    </row>
    <row r="10296" ht="15.75" customHeight="1">
      <c r="A10296" s="22"/>
      <c r="B10296" s="22"/>
      <c r="C10296" s="22" t="s">
        <v>81</v>
      </c>
      <c r="D10296" s="2" t="s">
        <v>81</v>
      </c>
      <c r="Z10296" s="23"/>
      <c r="AA10296" s="20"/>
      <c r="AB10296" s="20"/>
      <c r="AC10296" s="20" t="s">
        <v>81</v>
      </c>
      <c r="AD10296" s="20" t="s">
        <v>81</v>
      </c>
    </row>
    <row r="10297" ht="15.75" customHeight="1">
      <c r="A10297" s="22"/>
      <c r="B10297" s="22"/>
      <c r="C10297" s="22" t="s">
        <v>81</v>
      </c>
      <c r="D10297" s="2" t="s">
        <v>81</v>
      </c>
      <c r="Z10297" s="23"/>
      <c r="AA10297" s="20"/>
      <c r="AB10297" s="20"/>
      <c r="AC10297" s="20" t="s">
        <v>81</v>
      </c>
      <c r="AD10297" s="20" t="s">
        <v>81</v>
      </c>
    </row>
    <row r="10298" ht="15.75" customHeight="1">
      <c r="A10298" s="22"/>
      <c r="B10298" s="22"/>
      <c r="C10298" s="22" t="s">
        <v>81</v>
      </c>
      <c r="D10298" s="2" t="s">
        <v>81</v>
      </c>
      <c r="Z10298" s="23"/>
      <c r="AA10298" s="20"/>
      <c r="AB10298" s="20"/>
      <c r="AC10298" s="20" t="s">
        <v>81</v>
      </c>
      <c r="AD10298" s="20" t="s">
        <v>81</v>
      </c>
    </row>
    <row r="10299" ht="15.75" customHeight="1">
      <c r="A10299" s="22"/>
      <c r="B10299" s="22"/>
      <c r="C10299" s="22" t="s">
        <v>81</v>
      </c>
      <c r="D10299" s="2" t="s">
        <v>81</v>
      </c>
      <c r="Z10299" s="23"/>
      <c r="AA10299" s="20"/>
      <c r="AB10299" s="20"/>
      <c r="AC10299" s="20" t="s">
        <v>81</v>
      </c>
      <c r="AD10299" s="20" t="s">
        <v>81</v>
      </c>
    </row>
    <row r="10300" ht="15.75" customHeight="1">
      <c r="A10300" s="22"/>
      <c r="B10300" s="22"/>
      <c r="C10300" s="22" t="s">
        <v>81</v>
      </c>
      <c r="D10300" s="2" t="s">
        <v>81</v>
      </c>
      <c r="Z10300" s="23"/>
      <c r="AA10300" s="20"/>
      <c r="AB10300" s="20"/>
      <c r="AC10300" s="20" t="s">
        <v>81</v>
      </c>
      <c r="AD10300" s="20" t="s">
        <v>81</v>
      </c>
    </row>
    <row r="10301" ht="15.75" customHeight="1">
      <c r="A10301" s="22"/>
      <c r="B10301" s="22"/>
      <c r="C10301" s="22" t="s">
        <v>81</v>
      </c>
      <c r="D10301" s="2" t="s">
        <v>81</v>
      </c>
      <c r="Z10301" s="23"/>
      <c r="AA10301" s="20"/>
      <c r="AB10301" s="20"/>
      <c r="AC10301" s="20" t="s">
        <v>81</v>
      </c>
      <c r="AD10301" s="20" t="s">
        <v>81</v>
      </c>
    </row>
    <row r="10302" ht="15.75" customHeight="1">
      <c r="A10302" s="22"/>
      <c r="B10302" s="22"/>
      <c r="C10302" s="22" t="s">
        <v>81</v>
      </c>
      <c r="D10302" s="2" t="s">
        <v>81</v>
      </c>
      <c r="Z10302" s="23"/>
      <c r="AA10302" s="20"/>
      <c r="AB10302" s="20"/>
      <c r="AC10302" s="20" t="s">
        <v>81</v>
      </c>
      <c r="AD10302" s="20" t="s">
        <v>81</v>
      </c>
    </row>
    <row r="10303" ht="15.75" customHeight="1">
      <c r="A10303" s="22"/>
      <c r="B10303" s="22"/>
      <c r="C10303" s="22" t="s">
        <v>81</v>
      </c>
      <c r="D10303" s="2" t="s">
        <v>81</v>
      </c>
      <c r="Z10303" s="23"/>
      <c r="AA10303" s="20"/>
      <c r="AB10303" s="20"/>
      <c r="AC10303" s="20" t="s">
        <v>81</v>
      </c>
      <c r="AD10303" s="20" t="s">
        <v>81</v>
      </c>
    </row>
    <row r="10304" ht="15.75" customHeight="1">
      <c r="A10304" s="22"/>
      <c r="B10304" s="22"/>
      <c r="C10304" s="22" t="s">
        <v>81</v>
      </c>
      <c r="D10304" s="2" t="s">
        <v>81</v>
      </c>
      <c r="Z10304" s="23"/>
      <c r="AA10304" s="20"/>
      <c r="AB10304" s="20"/>
      <c r="AC10304" s="20" t="s">
        <v>81</v>
      </c>
      <c r="AD10304" s="20" t="s">
        <v>81</v>
      </c>
    </row>
    <row r="10305" ht="15.75" customHeight="1">
      <c r="A10305" s="22"/>
      <c r="B10305" s="22"/>
      <c r="C10305" s="22" t="s">
        <v>81</v>
      </c>
      <c r="D10305" s="2" t="s">
        <v>81</v>
      </c>
      <c r="Z10305" s="23"/>
      <c r="AA10305" s="20"/>
      <c r="AB10305" s="20"/>
      <c r="AC10305" s="20" t="s">
        <v>81</v>
      </c>
      <c r="AD10305" s="20" t="s">
        <v>81</v>
      </c>
    </row>
    <row r="10306" ht="15.75" customHeight="1">
      <c r="A10306" s="22"/>
      <c r="B10306" s="22"/>
      <c r="C10306" s="22" t="s">
        <v>81</v>
      </c>
      <c r="D10306" s="2" t="s">
        <v>81</v>
      </c>
      <c r="Z10306" s="23"/>
      <c r="AA10306" s="20"/>
      <c r="AB10306" s="20"/>
      <c r="AC10306" s="20" t="s">
        <v>81</v>
      </c>
      <c r="AD10306" s="20" t="s">
        <v>81</v>
      </c>
    </row>
    <row r="10307" ht="15.75" customHeight="1">
      <c r="A10307" s="22"/>
      <c r="B10307" s="22"/>
      <c r="C10307" s="22" t="s">
        <v>81</v>
      </c>
      <c r="D10307" s="2" t="s">
        <v>81</v>
      </c>
      <c r="Z10307" s="23"/>
      <c r="AA10307" s="20"/>
      <c r="AB10307" s="20"/>
      <c r="AC10307" s="20" t="s">
        <v>81</v>
      </c>
      <c r="AD10307" s="20" t="s">
        <v>81</v>
      </c>
    </row>
    <row r="10308" ht="15.75" customHeight="1">
      <c r="A10308" s="22"/>
      <c r="B10308" s="22"/>
      <c r="C10308" s="22" t="s">
        <v>81</v>
      </c>
      <c r="D10308" s="2" t="s">
        <v>81</v>
      </c>
      <c r="Z10308" s="23"/>
      <c r="AA10308" s="20"/>
      <c r="AB10308" s="20"/>
      <c r="AC10308" s="20" t="s">
        <v>81</v>
      </c>
      <c r="AD10308" s="20" t="s">
        <v>81</v>
      </c>
    </row>
    <row r="10309" ht="15.75" customHeight="1">
      <c r="A10309" s="22"/>
      <c r="B10309" s="22"/>
      <c r="C10309" s="22" t="s">
        <v>81</v>
      </c>
      <c r="D10309" s="2" t="s">
        <v>81</v>
      </c>
      <c r="Z10309" s="23"/>
      <c r="AA10309" s="20"/>
      <c r="AB10309" s="20"/>
      <c r="AC10309" s="20" t="s">
        <v>81</v>
      </c>
      <c r="AD10309" s="20" t="s">
        <v>81</v>
      </c>
    </row>
    <row r="10310" ht="15.75" customHeight="1">
      <c r="A10310" s="22"/>
      <c r="B10310" s="22"/>
      <c r="C10310" s="22" t="s">
        <v>81</v>
      </c>
      <c r="D10310" s="2" t="s">
        <v>81</v>
      </c>
      <c r="Z10310" s="23"/>
      <c r="AA10310" s="20"/>
      <c r="AB10310" s="20"/>
      <c r="AC10310" s="20" t="s">
        <v>81</v>
      </c>
      <c r="AD10310" s="20" t="s">
        <v>81</v>
      </c>
    </row>
    <row r="10311" ht="15.75" customHeight="1">
      <c r="A10311" s="22"/>
      <c r="B10311" s="22"/>
      <c r="C10311" s="22" t="s">
        <v>81</v>
      </c>
      <c r="D10311" s="2" t="s">
        <v>81</v>
      </c>
      <c r="Z10311" s="23"/>
      <c r="AA10311" s="20"/>
      <c r="AB10311" s="20"/>
      <c r="AC10311" s="20" t="s">
        <v>81</v>
      </c>
      <c r="AD10311" s="20" t="s">
        <v>81</v>
      </c>
    </row>
    <row r="10312" ht="15.75" customHeight="1">
      <c r="A10312" s="22"/>
      <c r="B10312" s="22"/>
      <c r="C10312" s="22" t="s">
        <v>81</v>
      </c>
      <c r="D10312" s="2" t="s">
        <v>81</v>
      </c>
      <c r="Z10312" s="23"/>
      <c r="AA10312" s="20"/>
      <c r="AB10312" s="20"/>
      <c r="AC10312" s="20" t="s">
        <v>81</v>
      </c>
      <c r="AD10312" s="20" t="s">
        <v>81</v>
      </c>
    </row>
    <row r="10313" ht="15.75" customHeight="1">
      <c r="A10313" s="22"/>
      <c r="B10313" s="22"/>
      <c r="C10313" s="22" t="s">
        <v>81</v>
      </c>
      <c r="D10313" s="2" t="s">
        <v>81</v>
      </c>
      <c r="Z10313" s="23"/>
      <c r="AA10313" s="20"/>
      <c r="AB10313" s="20"/>
      <c r="AC10313" s="20" t="s">
        <v>81</v>
      </c>
      <c r="AD10313" s="20" t="s">
        <v>81</v>
      </c>
    </row>
    <row r="10314" ht="15.75" customHeight="1">
      <c r="A10314" s="22"/>
      <c r="B10314" s="22"/>
      <c r="C10314" s="22" t="s">
        <v>81</v>
      </c>
      <c r="D10314" s="2" t="s">
        <v>81</v>
      </c>
      <c r="Z10314" s="23"/>
      <c r="AA10314" s="20"/>
      <c r="AB10314" s="20"/>
      <c r="AC10314" s="20" t="s">
        <v>81</v>
      </c>
      <c r="AD10314" s="20" t="s">
        <v>81</v>
      </c>
    </row>
    <row r="10315" ht="15.75" customHeight="1">
      <c r="A10315" s="22"/>
      <c r="B10315" s="22"/>
      <c r="C10315" s="22" t="s">
        <v>81</v>
      </c>
      <c r="D10315" s="2" t="s">
        <v>81</v>
      </c>
      <c r="Z10315" s="23"/>
      <c r="AA10315" s="20"/>
      <c r="AB10315" s="20"/>
      <c r="AC10315" s="20" t="s">
        <v>81</v>
      </c>
      <c r="AD10315" s="20" t="s">
        <v>81</v>
      </c>
    </row>
    <row r="10316" ht="15.75" customHeight="1">
      <c r="A10316" s="22"/>
      <c r="B10316" s="22"/>
      <c r="C10316" s="22" t="s">
        <v>81</v>
      </c>
      <c r="D10316" s="2" t="s">
        <v>81</v>
      </c>
      <c r="Z10316" s="23"/>
      <c r="AA10316" s="20"/>
      <c r="AB10316" s="20"/>
      <c r="AC10316" s="20" t="s">
        <v>81</v>
      </c>
      <c r="AD10316" s="20" t="s">
        <v>81</v>
      </c>
    </row>
    <row r="10317" ht="15.75" customHeight="1">
      <c r="A10317" s="22"/>
      <c r="B10317" s="22"/>
      <c r="C10317" s="22" t="s">
        <v>81</v>
      </c>
      <c r="D10317" s="2" t="s">
        <v>81</v>
      </c>
      <c r="Z10317" s="23"/>
      <c r="AA10317" s="20"/>
      <c r="AB10317" s="20"/>
      <c r="AC10317" s="20" t="s">
        <v>81</v>
      </c>
      <c r="AD10317" s="20" t="s">
        <v>81</v>
      </c>
    </row>
    <row r="10318" ht="15.75" customHeight="1">
      <c r="A10318" s="22"/>
      <c r="B10318" s="22"/>
      <c r="C10318" s="22" t="s">
        <v>81</v>
      </c>
      <c r="D10318" s="2" t="s">
        <v>81</v>
      </c>
      <c r="Z10318" s="23"/>
      <c r="AA10318" s="20"/>
      <c r="AB10318" s="20"/>
      <c r="AC10318" s="20" t="s">
        <v>81</v>
      </c>
      <c r="AD10318" s="20" t="s">
        <v>81</v>
      </c>
    </row>
    <row r="10319" ht="15.75" customHeight="1">
      <c r="A10319" s="22"/>
      <c r="B10319" s="22"/>
      <c r="C10319" s="22" t="s">
        <v>81</v>
      </c>
      <c r="D10319" s="2" t="s">
        <v>81</v>
      </c>
      <c r="Z10319" s="23"/>
      <c r="AA10319" s="20"/>
      <c r="AB10319" s="20"/>
      <c r="AC10319" s="20" t="s">
        <v>81</v>
      </c>
      <c r="AD10319" s="20" t="s">
        <v>81</v>
      </c>
    </row>
    <row r="10320" ht="15.75" customHeight="1">
      <c r="A10320" s="22"/>
      <c r="B10320" s="22"/>
      <c r="C10320" s="22" t="s">
        <v>81</v>
      </c>
      <c r="D10320" s="2" t="s">
        <v>81</v>
      </c>
      <c r="Z10320" s="23"/>
      <c r="AA10320" s="20"/>
      <c r="AB10320" s="20"/>
      <c r="AC10320" s="20" t="s">
        <v>81</v>
      </c>
      <c r="AD10320" s="20" t="s">
        <v>81</v>
      </c>
    </row>
    <row r="10321" ht="15.75" customHeight="1">
      <c r="A10321" s="22"/>
      <c r="B10321" s="22"/>
      <c r="C10321" s="22" t="s">
        <v>81</v>
      </c>
      <c r="D10321" s="2" t="s">
        <v>81</v>
      </c>
      <c r="Z10321" s="23"/>
      <c r="AA10321" s="20"/>
      <c r="AB10321" s="20"/>
      <c r="AC10321" s="20" t="s">
        <v>81</v>
      </c>
      <c r="AD10321" s="20" t="s">
        <v>81</v>
      </c>
    </row>
    <row r="10322" ht="15.75" customHeight="1">
      <c r="A10322" s="22"/>
      <c r="B10322" s="22"/>
      <c r="C10322" s="22" t="s">
        <v>81</v>
      </c>
      <c r="D10322" s="2" t="s">
        <v>81</v>
      </c>
      <c r="Z10322" s="23"/>
      <c r="AA10322" s="20"/>
      <c r="AB10322" s="20"/>
      <c r="AC10322" s="20" t="s">
        <v>81</v>
      </c>
      <c r="AD10322" s="20" t="s">
        <v>81</v>
      </c>
    </row>
    <row r="10323" ht="15.75" customHeight="1">
      <c r="A10323" s="22"/>
      <c r="B10323" s="22"/>
      <c r="C10323" s="22" t="s">
        <v>81</v>
      </c>
      <c r="D10323" s="2" t="s">
        <v>81</v>
      </c>
      <c r="Z10323" s="23"/>
      <c r="AA10323" s="20"/>
      <c r="AB10323" s="20"/>
      <c r="AC10323" s="20" t="s">
        <v>81</v>
      </c>
      <c r="AD10323" s="20" t="s">
        <v>81</v>
      </c>
    </row>
    <row r="10324" ht="15.75" customHeight="1">
      <c r="A10324" s="22"/>
      <c r="B10324" s="22"/>
      <c r="C10324" s="22" t="s">
        <v>81</v>
      </c>
      <c r="D10324" s="2" t="s">
        <v>81</v>
      </c>
      <c r="Z10324" s="23"/>
      <c r="AA10324" s="20"/>
      <c r="AB10324" s="20"/>
      <c r="AC10324" s="20" t="s">
        <v>81</v>
      </c>
      <c r="AD10324" s="20" t="s">
        <v>81</v>
      </c>
    </row>
    <row r="10325" ht="15.75" customHeight="1">
      <c r="A10325" s="22"/>
      <c r="B10325" s="22"/>
      <c r="C10325" s="22" t="s">
        <v>81</v>
      </c>
      <c r="D10325" s="2" t="s">
        <v>81</v>
      </c>
      <c r="Z10325" s="23"/>
      <c r="AA10325" s="20"/>
      <c r="AB10325" s="20"/>
      <c r="AC10325" s="20" t="s">
        <v>81</v>
      </c>
      <c r="AD10325" s="20" t="s">
        <v>81</v>
      </c>
    </row>
    <row r="10326" ht="15.75" customHeight="1">
      <c r="A10326" s="22"/>
      <c r="B10326" s="22"/>
      <c r="C10326" s="22" t="s">
        <v>81</v>
      </c>
      <c r="D10326" s="2" t="s">
        <v>81</v>
      </c>
      <c r="Z10326" s="23"/>
      <c r="AA10326" s="20"/>
      <c r="AB10326" s="20"/>
      <c r="AC10326" s="20" t="s">
        <v>81</v>
      </c>
      <c r="AD10326" s="20" t="s">
        <v>81</v>
      </c>
    </row>
    <row r="10327" ht="15.75" customHeight="1">
      <c r="A10327" s="22"/>
      <c r="B10327" s="22"/>
      <c r="C10327" s="22" t="s">
        <v>81</v>
      </c>
      <c r="D10327" s="2" t="s">
        <v>81</v>
      </c>
      <c r="Z10327" s="23"/>
      <c r="AA10327" s="20"/>
      <c r="AB10327" s="20"/>
      <c r="AC10327" s="20" t="s">
        <v>81</v>
      </c>
      <c r="AD10327" s="20" t="s">
        <v>81</v>
      </c>
    </row>
    <row r="10328" ht="15.75" customHeight="1">
      <c r="A10328" s="22"/>
      <c r="B10328" s="22"/>
      <c r="C10328" s="22" t="s">
        <v>81</v>
      </c>
      <c r="D10328" s="2" t="s">
        <v>81</v>
      </c>
      <c r="Z10328" s="23"/>
      <c r="AA10328" s="20"/>
      <c r="AB10328" s="20"/>
      <c r="AC10328" s="20" t="s">
        <v>81</v>
      </c>
      <c r="AD10328" s="20" t="s">
        <v>81</v>
      </c>
    </row>
    <row r="10329" ht="15.75" customHeight="1">
      <c r="A10329" s="22"/>
      <c r="B10329" s="22"/>
      <c r="C10329" s="22" t="s">
        <v>81</v>
      </c>
      <c r="D10329" s="2" t="s">
        <v>81</v>
      </c>
      <c r="Z10329" s="23"/>
      <c r="AA10329" s="20"/>
      <c r="AB10329" s="20"/>
      <c r="AC10329" s="20" t="s">
        <v>81</v>
      </c>
      <c r="AD10329" s="20" t="s">
        <v>81</v>
      </c>
    </row>
    <row r="10330" ht="15.75" customHeight="1">
      <c r="A10330" s="22"/>
      <c r="B10330" s="22"/>
      <c r="C10330" s="22" t="s">
        <v>81</v>
      </c>
      <c r="D10330" s="2" t="s">
        <v>81</v>
      </c>
      <c r="Z10330" s="23"/>
      <c r="AA10330" s="20"/>
      <c r="AB10330" s="20"/>
      <c r="AC10330" s="20" t="s">
        <v>81</v>
      </c>
      <c r="AD10330" s="20" t="s">
        <v>81</v>
      </c>
    </row>
    <row r="10331" ht="15.75" customHeight="1">
      <c r="A10331" s="22"/>
      <c r="B10331" s="22"/>
      <c r="C10331" s="22" t="s">
        <v>81</v>
      </c>
      <c r="D10331" s="2" t="s">
        <v>81</v>
      </c>
      <c r="Z10331" s="23"/>
      <c r="AA10331" s="20"/>
      <c r="AB10331" s="20"/>
      <c r="AC10331" s="20" t="s">
        <v>81</v>
      </c>
      <c r="AD10331" s="20" t="s">
        <v>81</v>
      </c>
    </row>
    <row r="10332" ht="15.75" customHeight="1">
      <c r="A10332" s="22"/>
      <c r="B10332" s="22"/>
      <c r="C10332" s="22" t="s">
        <v>81</v>
      </c>
      <c r="D10332" s="2" t="s">
        <v>81</v>
      </c>
      <c r="Z10332" s="23"/>
      <c r="AA10332" s="20"/>
      <c r="AB10332" s="20"/>
      <c r="AC10332" s="20" t="s">
        <v>81</v>
      </c>
      <c r="AD10332" s="20" t="s">
        <v>81</v>
      </c>
    </row>
    <row r="10333" ht="15.75" customHeight="1">
      <c r="A10333" s="22"/>
      <c r="B10333" s="22"/>
      <c r="C10333" s="22" t="s">
        <v>81</v>
      </c>
      <c r="D10333" s="2" t="s">
        <v>81</v>
      </c>
      <c r="Z10333" s="23"/>
      <c r="AA10333" s="20"/>
      <c r="AB10333" s="20"/>
      <c r="AC10333" s="20" t="s">
        <v>81</v>
      </c>
      <c r="AD10333" s="20" t="s">
        <v>81</v>
      </c>
    </row>
    <row r="10334" ht="15.75" customHeight="1">
      <c r="A10334" s="22"/>
      <c r="B10334" s="22"/>
      <c r="C10334" s="22" t="s">
        <v>81</v>
      </c>
      <c r="D10334" s="2" t="s">
        <v>81</v>
      </c>
      <c r="Z10334" s="23"/>
      <c r="AA10334" s="20"/>
      <c r="AB10334" s="20"/>
      <c r="AC10334" s="20" t="s">
        <v>81</v>
      </c>
      <c r="AD10334" s="20" t="s">
        <v>81</v>
      </c>
    </row>
    <row r="10335" ht="15.75" customHeight="1">
      <c r="A10335" s="22"/>
      <c r="B10335" s="22"/>
      <c r="C10335" s="22" t="s">
        <v>81</v>
      </c>
      <c r="D10335" s="2" t="s">
        <v>81</v>
      </c>
      <c r="Z10335" s="23"/>
      <c r="AA10335" s="20"/>
      <c r="AB10335" s="20"/>
      <c r="AC10335" s="20" t="s">
        <v>81</v>
      </c>
      <c r="AD10335" s="20" t="s">
        <v>81</v>
      </c>
    </row>
    <row r="10336" ht="15.75" customHeight="1">
      <c r="A10336" s="22"/>
      <c r="B10336" s="22"/>
      <c r="C10336" s="22" t="s">
        <v>81</v>
      </c>
      <c r="D10336" s="2" t="s">
        <v>81</v>
      </c>
      <c r="Z10336" s="23"/>
      <c r="AA10336" s="20"/>
      <c r="AB10336" s="20"/>
      <c r="AC10336" s="20" t="s">
        <v>81</v>
      </c>
      <c r="AD10336" s="20" t="s">
        <v>81</v>
      </c>
    </row>
    <row r="10337" ht="15.75" customHeight="1">
      <c r="A10337" s="22"/>
      <c r="B10337" s="22"/>
      <c r="C10337" s="22" t="s">
        <v>81</v>
      </c>
      <c r="D10337" s="2" t="s">
        <v>81</v>
      </c>
      <c r="Z10337" s="23"/>
      <c r="AA10337" s="20"/>
      <c r="AB10337" s="20"/>
      <c r="AC10337" s="20" t="s">
        <v>81</v>
      </c>
      <c r="AD10337" s="20" t="s">
        <v>81</v>
      </c>
    </row>
    <row r="10338" ht="15.75" customHeight="1">
      <c r="A10338" s="22"/>
      <c r="B10338" s="22"/>
      <c r="C10338" s="22" t="s">
        <v>81</v>
      </c>
      <c r="D10338" s="2" t="s">
        <v>81</v>
      </c>
      <c r="Z10338" s="23"/>
      <c r="AA10338" s="20"/>
      <c r="AB10338" s="20"/>
      <c r="AC10338" s="20" t="s">
        <v>81</v>
      </c>
      <c r="AD10338" s="20" t="s">
        <v>81</v>
      </c>
    </row>
    <row r="10339" ht="15.75" customHeight="1">
      <c r="A10339" s="22"/>
      <c r="B10339" s="22"/>
      <c r="C10339" s="22" t="s">
        <v>81</v>
      </c>
      <c r="D10339" s="2" t="s">
        <v>81</v>
      </c>
      <c r="Z10339" s="23"/>
      <c r="AA10339" s="20"/>
      <c r="AB10339" s="20"/>
      <c r="AC10339" s="20" t="s">
        <v>81</v>
      </c>
      <c r="AD10339" s="20" t="s">
        <v>81</v>
      </c>
    </row>
    <row r="10340" ht="15.75" customHeight="1">
      <c r="A10340" s="22"/>
      <c r="B10340" s="22"/>
      <c r="C10340" s="22" t="s">
        <v>81</v>
      </c>
      <c r="D10340" s="2" t="s">
        <v>81</v>
      </c>
      <c r="Z10340" s="23"/>
      <c r="AA10340" s="20"/>
      <c r="AB10340" s="20"/>
      <c r="AC10340" s="20" t="s">
        <v>81</v>
      </c>
      <c r="AD10340" s="20" t="s">
        <v>81</v>
      </c>
    </row>
    <row r="10341" ht="15.75" customHeight="1">
      <c r="A10341" s="22"/>
      <c r="B10341" s="22"/>
      <c r="C10341" s="22" t="s">
        <v>81</v>
      </c>
      <c r="D10341" s="2" t="s">
        <v>81</v>
      </c>
      <c r="Z10341" s="23"/>
      <c r="AA10341" s="20"/>
      <c r="AB10341" s="20"/>
      <c r="AC10341" s="20" t="s">
        <v>81</v>
      </c>
      <c r="AD10341" s="20" t="s">
        <v>81</v>
      </c>
    </row>
    <row r="10342" ht="15.75" customHeight="1">
      <c r="A10342" s="22"/>
      <c r="B10342" s="22"/>
      <c r="C10342" s="22" t="s">
        <v>81</v>
      </c>
      <c r="D10342" s="2" t="s">
        <v>81</v>
      </c>
      <c r="Z10342" s="23"/>
      <c r="AA10342" s="20"/>
      <c r="AB10342" s="20"/>
      <c r="AC10342" s="20" t="s">
        <v>81</v>
      </c>
      <c r="AD10342" s="20" t="s">
        <v>81</v>
      </c>
    </row>
    <row r="10343" ht="15.75" customHeight="1">
      <c r="A10343" s="22"/>
      <c r="B10343" s="22"/>
      <c r="C10343" s="22" t="s">
        <v>81</v>
      </c>
      <c r="D10343" s="2" t="s">
        <v>81</v>
      </c>
      <c r="Z10343" s="23"/>
      <c r="AA10343" s="20"/>
      <c r="AB10343" s="20"/>
      <c r="AC10343" s="20" t="s">
        <v>81</v>
      </c>
      <c r="AD10343" s="20" t="s">
        <v>81</v>
      </c>
    </row>
    <row r="10344" ht="15.75" customHeight="1">
      <c r="A10344" s="22"/>
      <c r="B10344" s="22"/>
      <c r="C10344" s="22" t="s">
        <v>81</v>
      </c>
      <c r="D10344" s="2" t="s">
        <v>81</v>
      </c>
      <c r="Z10344" s="23"/>
      <c r="AA10344" s="20"/>
      <c r="AB10344" s="20"/>
      <c r="AC10344" s="20" t="s">
        <v>81</v>
      </c>
      <c r="AD10344" s="20" t="s">
        <v>81</v>
      </c>
    </row>
    <row r="10345" ht="15.75" customHeight="1">
      <c r="A10345" s="22"/>
      <c r="B10345" s="22"/>
      <c r="C10345" s="22" t="s">
        <v>81</v>
      </c>
      <c r="D10345" s="2" t="s">
        <v>81</v>
      </c>
      <c r="Z10345" s="23"/>
      <c r="AA10345" s="20"/>
      <c r="AB10345" s="20"/>
      <c r="AC10345" s="20" t="s">
        <v>81</v>
      </c>
      <c r="AD10345" s="20" t="s">
        <v>81</v>
      </c>
    </row>
    <row r="10346" ht="15.75" customHeight="1">
      <c r="A10346" s="22"/>
      <c r="B10346" s="22"/>
      <c r="C10346" s="22" t="s">
        <v>81</v>
      </c>
      <c r="D10346" s="2" t="s">
        <v>81</v>
      </c>
      <c r="Z10346" s="23"/>
      <c r="AA10346" s="20"/>
      <c r="AB10346" s="20"/>
      <c r="AC10346" s="20" t="s">
        <v>81</v>
      </c>
      <c r="AD10346" s="20" t="s">
        <v>81</v>
      </c>
    </row>
    <row r="10347" ht="15.75" customHeight="1">
      <c r="A10347" s="22"/>
      <c r="B10347" s="22"/>
      <c r="C10347" s="22" t="s">
        <v>81</v>
      </c>
      <c r="D10347" s="2" t="s">
        <v>81</v>
      </c>
      <c r="Z10347" s="23"/>
      <c r="AA10347" s="20"/>
      <c r="AB10347" s="20"/>
      <c r="AC10347" s="20" t="s">
        <v>81</v>
      </c>
      <c r="AD10347" s="20" t="s">
        <v>81</v>
      </c>
    </row>
    <row r="10348" ht="15.75" customHeight="1">
      <c r="A10348" s="22"/>
      <c r="B10348" s="22"/>
      <c r="C10348" s="22" t="s">
        <v>81</v>
      </c>
      <c r="D10348" s="2" t="s">
        <v>81</v>
      </c>
      <c r="Z10348" s="23"/>
      <c r="AA10348" s="20"/>
      <c r="AB10348" s="20"/>
      <c r="AC10348" s="20" t="s">
        <v>81</v>
      </c>
      <c r="AD10348" s="20" t="s">
        <v>81</v>
      </c>
    </row>
    <row r="10349" ht="15.75" customHeight="1">
      <c r="A10349" s="22"/>
      <c r="B10349" s="22"/>
      <c r="C10349" s="22" t="s">
        <v>81</v>
      </c>
      <c r="D10349" s="2" t="s">
        <v>81</v>
      </c>
      <c r="Z10349" s="23"/>
      <c r="AA10349" s="20"/>
      <c r="AB10349" s="20"/>
      <c r="AC10349" s="20" t="s">
        <v>81</v>
      </c>
      <c r="AD10349" s="20" t="s">
        <v>81</v>
      </c>
    </row>
    <row r="10350" ht="15.75" customHeight="1">
      <c r="A10350" s="22"/>
      <c r="B10350" s="22"/>
      <c r="C10350" s="22" t="s">
        <v>81</v>
      </c>
      <c r="D10350" s="2" t="s">
        <v>81</v>
      </c>
      <c r="Z10350" s="23"/>
      <c r="AA10350" s="20"/>
      <c r="AB10350" s="20"/>
      <c r="AC10350" s="20" t="s">
        <v>81</v>
      </c>
      <c r="AD10350" s="20" t="s">
        <v>81</v>
      </c>
    </row>
    <row r="10351" ht="15.75" customHeight="1">
      <c r="A10351" s="22"/>
      <c r="B10351" s="22"/>
      <c r="C10351" s="22" t="s">
        <v>81</v>
      </c>
      <c r="D10351" s="2" t="s">
        <v>81</v>
      </c>
      <c r="Z10351" s="23"/>
      <c r="AA10351" s="20"/>
      <c r="AB10351" s="20"/>
      <c r="AC10351" s="20" t="s">
        <v>81</v>
      </c>
      <c r="AD10351" s="20" t="s">
        <v>81</v>
      </c>
    </row>
    <row r="10352" ht="15.75" customHeight="1">
      <c r="A10352" s="22"/>
      <c r="B10352" s="22"/>
      <c r="C10352" s="22" t="s">
        <v>81</v>
      </c>
      <c r="D10352" s="2" t="s">
        <v>81</v>
      </c>
      <c r="Z10352" s="23"/>
      <c r="AA10352" s="20"/>
      <c r="AB10352" s="20"/>
      <c r="AC10352" s="20" t="s">
        <v>81</v>
      </c>
      <c r="AD10352" s="20" t="s">
        <v>81</v>
      </c>
    </row>
    <row r="10353" ht="15.75" customHeight="1">
      <c r="A10353" s="22"/>
      <c r="B10353" s="22"/>
      <c r="C10353" s="22" t="s">
        <v>81</v>
      </c>
      <c r="D10353" s="2" t="s">
        <v>81</v>
      </c>
      <c r="Z10353" s="23"/>
      <c r="AA10353" s="20"/>
      <c r="AB10353" s="20"/>
      <c r="AC10353" s="20" t="s">
        <v>81</v>
      </c>
      <c r="AD10353" s="20" t="s">
        <v>81</v>
      </c>
    </row>
    <row r="10354" ht="15.75" customHeight="1">
      <c r="A10354" s="22"/>
      <c r="B10354" s="22"/>
      <c r="C10354" s="22" t="s">
        <v>81</v>
      </c>
      <c r="D10354" s="2" t="s">
        <v>81</v>
      </c>
      <c r="Z10354" s="23"/>
      <c r="AA10354" s="20"/>
      <c r="AB10354" s="20"/>
      <c r="AC10354" s="20" t="s">
        <v>81</v>
      </c>
      <c r="AD10354" s="20" t="s">
        <v>81</v>
      </c>
    </row>
    <row r="10355" ht="15.75" customHeight="1">
      <c r="A10355" s="22"/>
      <c r="B10355" s="22"/>
      <c r="C10355" s="22" t="s">
        <v>81</v>
      </c>
      <c r="D10355" s="2" t="s">
        <v>81</v>
      </c>
      <c r="Z10355" s="23"/>
      <c r="AA10355" s="20"/>
      <c r="AB10355" s="20"/>
      <c r="AC10355" s="20" t="s">
        <v>81</v>
      </c>
      <c r="AD10355" s="20" t="s">
        <v>81</v>
      </c>
    </row>
    <row r="10356" ht="15.75" customHeight="1">
      <c r="A10356" s="22"/>
      <c r="B10356" s="22"/>
      <c r="C10356" s="22" t="s">
        <v>81</v>
      </c>
      <c r="D10356" s="2" t="s">
        <v>81</v>
      </c>
      <c r="Z10356" s="23"/>
      <c r="AA10356" s="20"/>
      <c r="AB10356" s="20"/>
      <c r="AC10356" s="20" t="s">
        <v>81</v>
      </c>
      <c r="AD10356" s="20" t="s">
        <v>81</v>
      </c>
    </row>
    <row r="10357" ht="15.75" customHeight="1">
      <c r="A10357" s="22"/>
      <c r="B10357" s="22"/>
      <c r="C10357" s="22" t="s">
        <v>81</v>
      </c>
      <c r="D10357" s="2" t="s">
        <v>81</v>
      </c>
      <c r="Z10357" s="23"/>
      <c r="AA10357" s="20"/>
      <c r="AB10357" s="20"/>
      <c r="AC10357" s="20" t="s">
        <v>81</v>
      </c>
      <c r="AD10357" s="20" t="s">
        <v>81</v>
      </c>
    </row>
    <row r="10358" ht="15.75" customHeight="1">
      <c r="A10358" s="22"/>
      <c r="B10358" s="22"/>
      <c r="C10358" s="22" t="s">
        <v>81</v>
      </c>
      <c r="D10358" s="2" t="s">
        <v>81</v>
      </c>
      <c r="Z10358" s="23"/>
      <c r="AA10358" s="20"/>
      <c r="AB10358" s="20"/>
      <c r="AC10358" s="20" t="s">
        <v>81</v>
      </c>
      <c r="AD10358" s="20" t="s">
        <v>81</v>
      </c>
    </row>
    <row r="10359" ht="15.75" customHeight="1">
      <c r="A10359" s="22"/>
      <c r="B10359" s="22"/>
      <c r="C10359" s="22" t="s">
        <v>81</v>
      </c>
      <c r="D10359" s="2" t="s">
        <v>81</v>
      </c>
      <c r="Z10359" s="23"/>
      <c r="AA10359" s="20"/>
      <c r="AB10359" s="20"/>
      <c r="AC10359" s="20" t="s">
        <v>81</v>
      </c>
      <c r="AD10359" s="20" t="s">
        <v>81</v>
      </c>
    </row>
    <row r="10360" ht="15.75" customHeight="1">
      <c r="A10360" s="22"/>
      <c r="B10360" s="22"/>
      <c r="C10360" s="22" t="s">
        <v>81</v>
      </c>
      <c r="D10360" s="2" t="s">
        <v>81</v>
      </c>
      <c r="Z10360" s="23"/>
      <c r="AA10360" s="20"/>
      <c r="AB10360" s="20"/>
      <c r="AC10360" s="20" t="s">
        <v>81</v>
      </c>
      <c r="AD10360" s="20" t="s">
        <v>81</v>
      </c>
    </row>
    <row r="10361" ht="15.75" customHeight="1">
      <c r="A10361" s="22"/>
      <c r="B10361" s="22"/>
      <c r="C10361" s="22" t="s">
        <v>81</v>
      </c>
      <c r="D10361" s="2" t="s">
        <v>81</v>
      </c>
      <c r="Z10361" s="23"/>
      <c r="AA10361" s="20"/>
      <c r="AB10361" s="20"/>
      <c r="AC10361" s="20" t="s">
        <v>81</v>
      </c>
      <c r="AD10361" s="20" t="s">
        <v>81</v>
      </c>
    </row>
    <row r="10362" ht="15.75" customHeight="1">
      <c r="A10362" s="22"/>
      <c r="B10362" s="22"/>
      <c r="C10362" s="22" t="s">
        <v>81</v>
      </c>
      <c r="D10362" s="2" t="s">
        <v>81</v>
      </c>
      <c r="Z10362" s="23"/>
      <c r="AA10362" s="20"/>
      <c r="AB10362" s="20"/>
      <c r="AC10362" s="20" t="s">
        <v>81</v>
      </c>
      <c r="AD10362" s="20" t="s">
        <v>81</v>
      </c>
    </row>
    <row r="10363" ht="15.75" customHeight="1">
      <c r="A10363" s="22"/>
      <c r="B10363" s="22"/>
      <c r="C10363" s="22" t="s">
        <v>81</v>
      </c>
      <c r="D10363" s="2" t="s">
        <v>81</v>
      </c>
      <c r="Z10363" s="23"/>
      <c r="AA10363" s="20"/>
      <c r="AB10363" s="20"/>
      <c r="AC10363" s="20" t="s">
        <v>81</v>
      </c>
      <c r="AD10363" s="20" t="s">
        <v>81</v>
      </c>
    </row>
    <row r="10364" ht="15.75" customHeight="1">
      <c r="A10364" s="22"/>
      <c r="B10364" s="22"/>
      <c r="C10364" s="22" t="s">
        <v>81</v>
      </c>
      <c r="D10364" s="2" t="s">
        <v>81</v>
      </c>
      <c r="Z10364" s="23"/>
      <c r="AA10364" s="20"/>
      <c r="AB10364" s="20"/>
      <c r="AC10364" s="20" t="s">
        <v>81</v>
      </c>
      <c r="AD10364" s="20" t="s">
        <v>81</v>
      </c>
    </row>
    <row r="10365" ht="15.75" customHeight="1">
      <c r="A10365" s="22"/>
      <c r="B10365" s="22"/>
      <c r="C10365" s="22" t="s">
        <v>81</v>
      </c>
      <c r="D10365" s="2" t="s">
        <v>81</v>
      </c>
      <c r="Z10365" s="23"/>
      <c r="AA10365" s="20"/>
      <c r="AB10365" s="20"/>
      <c r="AC10365" s="20" t="s">
        <v>81</v>
      </c>
      <c r="AD10365" s="20" t="s">
        <v>81</v>
      </c>
    </row>
    <row r="10366" ht="15.75" customHeight="1">
      <c r="A10366" s="22"/>
      <c r="B10366" s="22"/>
      <c r="C10366" s="22" t="s">
        <v>81</v>
      </c>
      <c r="D10366" s="2" t="s">
        <v>81</v>
      </c>
      <c r="Z10366" s="23"/>
      <c r="AA10366" s="20"/>
      <c r="AB10366" s="20"/>
      <c r="AC10366" s="20" t="s">
        <v>81</v>
      </c>
      <c r="AD10366" s="20" t="s">
        <v>81</v>
      </c>
    </row>
    <row r="10367" ht="15.75" customHeight="1">
      <c r="A10367" s="22"/>
      <c r="B10367" s="22"/>
      <c r="C10367" s="22" t="s">
        <v>81</v>
      </c>
      <c r="D10367" s="2" t="s">
        <v>81</v>
      </c>
      <c r="Z10367" s="23"/>
      <c r="AA10367" s="20"/>
      <c r="AB10367" s="20"/>
      <c r="AC10367" s="20" t="s">
        <v>81</v>
      </c>
      <c r="AD10367" s="20" t="s">
        <v>81</v>
      </c>
    </row>
    <row r="10368" ht="15.75" customHeight="1">
      <c r="A10368" s="22"/>
      <c r="B10368" s="22"/>
      <c r="C10368" s="22" t="s">
        <v>81</v>
      </c>
      <c r="D10368" s="2" t="s">
        <v>81</v>
      </c>
      <c r="Z10368" s="23"/>
      <c r="AA10368" s="20"/>
      <c r="AB10368" s="20"/>
      <c r="AC10368" s="20" t="s">
        <v>81</v>
      </c>
      <c r="AD10368" s="20" t="s">
        <v>81</v>
      </c>
    </row>
    <row r="10369" ht="15.75" customHeight="1">
      <c r="A10369" s="22"/>
      <c r="B10369" s="22"/>
      <c r="C10369" s="22" t="s">
        <v>81</v>
      </c>
      <c r="D10369" s="2" t="s">
        <v>81</v>
      </c>
      <c r="Z10369" s="23"/>
      <c r="AA10369" s="20"/>
      <c r="AB10369" s="20"/>
      <c r="AC10369" s="20" t="s">
        <v>81</v>
      </c>
      <c r="AD10369" s="20" t="s">
        <v>81</v>
      </c>
    </row>
    <row r="10370" ht="15.75" customHeight="1">
      <c r="A10370" s="22"/>
      <c r="B10370" s="22"/>
      <c r="C10370" s="22" t="s">
        <v>81</v>
      </c>
      <c r="D10370" s="2" t="s">
        <v>81</v>
      </c>
      <c r="Z10370" s="23"/>
      <c r="AA10370" s="20"/>
      <c r="AB10370" s="20"/>
      <c r="AC10370" s="20" t="s">
        <v>81</v>
      </c>
      <c r="AD10370" s="20" t="s">
        <v>81</v>
      </c>
    </row>
    <row r="10371" ht="15.75" customHeight="1">
      <c r="A10371" s="22"/>
      <c r="B10371" s="22"/>
      <c r="C10371" s="22" t="s">
        <v>81</v>
      </c>
      <c r="D10371" s="2" t="s">
        <v>81</v>
      </c>
      <c r="Z10371" s="23"/>
      <c r="AA10371" s="20"/>
      <c r="AB10371" s="20"/>
      <c r="AC10371" s="20" t="s">
        <v>81</v>
      </c>
      <c r="AD10371" s="20" t="s">
        <v>81</v>
      </c>
    </row>
    <row r="10372" ht="15.75" customHeight="1">
      <c r="A10372" s="22"/>
      <c r="B10372" s="22"/>
      <c r="C10372" s="22" t="s">
        <v>81</v>
      </c>
      <c r="D10372" s="2" t="s">
        <v>81</v>
      </c>
      <c r="Z10372" s="23"/>
      <c r="AA10372" s="20"/>
      <c r="AB10372" s="20"/>
      <c r="AC10372" s="20" t="s">
        <v>81</v>
      </c>
      <c r="AD10372" s="20" t="s">
        <v>81</v>
      </c>
    </row>
    <row r="10373" ht="15.75" customHeight="1">
      <c r="A10373" s="22"/>
      <c r="B10373" s="22"/>
      <c r="C10373" s="22" t="s">
        <v>81</v>
      </c>
      <c r="D10373" s="2" t="s">
        <v>81</v>
      </c>
      <c r="Z10373" s="23"/>
      <c r="AA10373" s="20"/>
      <c r="AB10373" s="20"/>
      <c r="AC10373" s="20" t="s">
        <v>81</v>
      </c>
      <c r="AD10373" s="20" t="s">
        <v>81</v>
      </c>
    </row>
    <row r="10374" ht="15.75" customHeight="1">
      <c r="A10374" s="22"/>
      <c r="B10374" s="22"/>
      <c r="C10374" s="22" t="s">
        <v>81</v>
      </c>
      <c r="D10374" s="2" t="s">
        <v>81</v>
      </c>
      <c r="Z10374" s="23"/>
      <c r="AA10374" s="20"/>
      <c r="AB10374" s="20"/>
      <c r="AC10374" s="20" t="s">
        <v>81</v>
      </c>
      <c r="AD10374" s="20" t="s">
        <v>81</v>
      </c>
    </row>
    <row r="10375" ht="15.75" customHeight="1">
      <c r="A10375" s="22"/>
      <c r="B10375" s="22"/>
      <c r="C10375" s="22" t="s">
        <v>81</v>
      </c>
      <c r="D10375" s="2" t="s">
        <v>81</v>
      </c>
      <c r="Z10375" s="23"/>
      <c r="AA10375" s="20"/>
      <c r="AB10375" s="20"/>
      <c r="AC10375" s="20" t="s">
        <v>81</v>
      </c>
      <c r="AD10375" s="20" t="s">
        <v>81</v>
      </c>
    </row>
    <row r="10376" ht="15.75" customHeight="1">
      <c r="A10376" s="22"/>
      <c r="B10376" s="22"/>
      <c r="C10376" s="22" t="s">
        <v>81</v>
      </c>
      <c r="D10376" s="2" t="s">
        <v>81</v>
      </c>
      <c r="Z10376" s="23"/>
      <c r="AA10376" s="20"/>
      <c r="AB10376" s="20"/>
      <c r="AC10376" s="20" t="s">
        <v>81</v>
      </c>
      <c r="AD10376" s="20" t="s">
        <v>81</v>
      </c>
    </row>
    <row r="10377" ht="15.75" customHeight="1">
      <c r="A10377" s="22"/>
      <c r="B10377" s="22"/>
      <c r="C10377" s="22" t="s">
        <v>81</v>
      </c>
      <c r="D10377" s="2" t="s">
        <v>81</v>
      </c>
      <c r="Z10377" s="23"/>
      <c r="AA10377" s="20"/>
      <c r="AB10377" s="20"/>
      <c r="AC10377" s="20" t="s">
        <v>81</v>
      </c>
      <c r="AD10377" s="20" t="s">
        <v>81</v>
      </c>
    </row>
    <row r="10378" ht="15.75" customHeight="1">
      <c r="A10378" s="22"/>
      <c r="B10378" s="22"/>
      <c r="C10378" s="22" t="s">
        <v>81</v>
      </c>
      <c r="D10378" s="2" t="s">
        <v>81</v>
      </c>
      <c r="Z10378" s="23"/>
      <c r="AA10378" s="20"/>
      <c r="AB10378" s="20"/>
      <c r="AC10378" s="20" t="s">
        <v>81</v>
      </c>
      <c r="AD10378" s="20" t="s">
        <v>81</v>
      </c>
    </row>
    <row r="10379" ht="15.75" customHeight="1">
      <c r="A10379" s="22"/>
      <c r="B10379" s="22"/>
      <c r="C10379" s="22" t="s">
        <v>81</v>
      </c>
      <c r="D10379" s="2" t="s">
        <v>81</v>
      </c>
      <c r="Z10379" s="23"/>
      <c r="AA10379" s="20"/>
      <c r="AB10379" s="20"/>
      <c r="AC10379" s="20" t="s">
        <v>81</v>
      </c>
      <c r="AD10379" s="20" t="s">
        <v>81</v>
      </c>
    </row>
    <row r="10380" ht="15.75" customHeight="1">
      <c r="A10380" s="22"/>
      <c r="B10380" s="22"/>
      <c r="C10380" s="22" t="s">
        <v>81</v>
      </c>
      <c r="D10380" s="2" t="s">
        <v>81</v>
      </c>
      <c r="Z10380" s="23"/>
      <c r="AA10380" s="20"/>
      <c r="AB10380" s="20"/>
      <c r="AC10380" s="20" t="s">
        <v>81</v>
      </c>
      <c r="AD10380" s="20" t="s">
        <v>81</v>
      </c>
    </row>
    <row r="10381" ht="15.75" customHeight="1">
      <c r="A10381" s="22"/>
      <c r="B10381" s="22"/>
      <c r="C10381" s="22" t="s">
        <v>81</v>
      </c>
      <c r="D10381" s="2" t="s">
        <v>81</v>
      </c>
      <c r="Z10381" s="23"/>
      <c r="AA10381" s="20"/>
      <c r="AB10381" s="20"/>
      <c r="AC10381" s="20" t="s">
        <v>81</v>
      </c>
      <c r="AD10381" s="20" t="s">
        <v>81</v>
      </c>
    </row>
    <row r="10382" ht="15.75" customHeight="1">
      <c r="A10382" s="22"/>
      <c r="B10382" s="22"/>
      <c r="C10382" s="22" t="s">
        <v>81</v>
      </c>
      <c r="D10382" s="2" t="s">
        <v>81</v>
      </c>
      <c r="Z10382" s="23"/>
      <c r="AA10382" s="20"/>
      <c r="AB10382" s="20"/>
      <c r="AC10382" s="20" t="s">
        <v>81</v>
      </c>
      <c r="AD10382" s="20" t="s">
        <v>81</v>
      </c>
    </row>
    <row r="10383" ht="15.75" customHeight="1">
      <c r="A10383" s="22"/>
      <c r="B10383" s="22"/>
      <c r="C10383" s="22" t="s">
        <v>81</v>
      </c>
      <c r="D10383" s="2" t="s">
        <v>81</v>
      </c>
      <c r="Z10383" s="23"/>
      <c r="AA10383" s="20"/>
      <c r="AB10383" s="20"/>
      <c r="AC10383" s="20" t="s">
        <v>81</v>
      </c>
      <c r="AD10383" s="20" t="s">
        <v>81</v>
      </c>
    </row>
    <row r="10384" ht="15.75" customHeight="1">
      <c r="A10384" s="22"/>
      <c r="B10384" s="22"/>
      <c r="C10384" s="22" t="s">
        <v>81</v>
      </c>
      <c r="D10384" s="2" t="s">
        <v>81</v>
      </c>
      <c r="Z10384" s="23"/>
      <c r="AA10384" s="20"/>
      <c r="AB10384" s="20"/>
      <c r="AC10384" s="20" t="s">
        <v>81</v>
      </c>
      <c r="AD10384" s="20" t="s">
        <v>81</v>
      </c>
    </row>
    <row r="10385" ht="15.75" customHeight="1">
      <c r="A10385" s="22"/>
      <c r="B10385" s="22"/>
      <c r="C10385" s="22" t="s">
        <v>81</v>
      </c>
      <c r="D10385" s="2" t="s">
        <v>81</v>
      </c>
      <c r="Z10385" s="23"/>
      <c r="AA10385" s="20"/>
      <c r="AB10385" s="20"/>
      <c r="AC10385" s="20" t="s">
        <v>81</v>
      </c>
      <c r="AD10385" s="20" t="s">
        <v>81</v>
      </c>
    </row>
    <row r="10386" ht="15.75" customHeight="1">
      <c r="A10386" s="22"/>
      <c r="B10386" s="22"/>
      <c r="C10386" s="22" t="s">
        <v>81</v>
      </c>
      <c r="D10386" s="2" t="s">
        <v>81</v>
      </c>
      <c r="Z10386" s="23"/>
      <c r="AA10386" s="20"/>
      <c r="AB10386" s="20"/>
      <c r="AC10386" s="20" t="s">
        <v>81</v>
      </c>
      <c r="AD10386" s="20" t="s">
        <v>81</v>
      </c>
    </row>
    <row r="10387" ht="15.75" customHeight="1">
      <c r="A10387" s="22"/>
      <c r="B10387" s="22"/>
      <c r="C10387" s="22" t="s">
        <v>81</v>
      </c>
      <c r="D10387" s="2" t="s">
        <v>81</v>
      </c>
      <c r="Z10387" s="23"/>
      <c r="AA10387" s="20"/>
      <c r="AB10387" s="20"/>
      <c r="AC10387" s="20" t="s">
        <v>81</v>
      </c>
      <c r="AD10387" s="20" t="s">
        <v>81</v>
      </c>
    </row>
    <row r="10388" ht="15.75" customHeight="1">
      <c r="A10388" s="22"/>
      <c r="B10388" s="22"/>
      <c r="C10388" s="22" t="s">
        <v>81</v>
      </c>
      <c r="D10388" s="2" t="s">
        <v>81</v>
      </c>
      <c r="Z10388" s="23"/>
      <c r="AA10388" s="20"/>
      <c r="AB10388" s="20"/>
      <c r="AC10388" s="20" t="s">
        <v>81</v>
      </c>
      <c r="AD10388" s="20" t="s">
        <v>81</v>
      </c>
    </row>
    <row r="10389" ht="15.75" customHeight="1">
      <c r="A10389" s="22"/>
      <c r="B10389" s="22"/>
      <c r="C10389" s="22" t="s">
        <v>81</v>
      </c>
      <c r="D10389" s="2" t="s">
        <v>81</v>
      </c>
      <c r="Z10389" s="23"/>
      <c r="AA10389" s="20"/>
      <c r="AB10389" s="20"/>
      <c r="AC10389" s="20" t="s">
        <v>81</v>
      </c>
      <c r="AD10389" s="20" t="s">
        <v>81</v>
      </c>
    </row>
    <row r="10390" ht="15.75" customHeight="1">
      <c r="A10390" s="22"/>
      <c r="B10390" s="22"/>
      <c r="C10390" s="22" t="s">
        <v>81</v>
      </c>
      <c r="D10390" s="2" t="s">
        <v>81</v>
      </c>
      <c r="Z10390" s="23"/>
      <c r="AA10390" s="20"/>
      <c r="AB10390" s="20"/>
      <c r="AC10390" s="20" t="s">
        <v>81</v>
      </c>
      <c r="AD10390" s="20" t="s">
        <v>81</v>
      </c>
    </row>
    <row r="10391" ht="15.75" customHeight="1">
      <c r="A10391" s="22"/>
      <c r="B10391" s="22"/>
      <c r="C10391" s="22" t="s">
        <v>81</v>
      </c>
      <c r="D10391" s="2" t="s">
        <v>81</v>
      </c>
      <c r="Z10391" s="23"/>
      <c r="AA10391" s="20"/>
      <c r="AB10391" s="20"/>
      <c r="AC10391" s="20" t="s">
        <v>81</v>
      </c>
      <c r="AD10391" s="20" t="s">
        <v>81</v>
      </c>
    </row>
    <row r="10392" ht="15.75" customHeight="1">
      <c r="A10392" s="22"/>
      <c r="B10392" s="22"/>
      <c r="C10392" s="22" t="s">
        <v>81</v>
      </c>
      <c r="D10392" s="2" t="s">
        <v>81</v>
      </c>
      <c r="Z10392" s="23"/>
      <c r="AA10392" s="20"/>
      <c r="AB10392" s="20"/>
      <c r="AC10392" s="20" t="s">
        <v>81</v>
      </c>
      <c r="AD10392" s="20" t="s">
        <v>81</v>
      </c>
    </row>
    <row r="10393" ht="15.75" customHeight="1">
      <c r="A10393" s="22"/>
      <c r="B10393" s="22"/>
      <c r="C10393" s="22" t="s">
        <v>81</v>
      </c>
      <c r="D10393" s="2" t="s">
        <v>81</v>
      </c>
      <c r="Z10393" s="23"/>
      <c r="AA10393" s="20"/>
      <c r="AB10393" s="20"/>
      <c r="AC10393" s="20" t="s">
        <v>81</v>
      </c>
      <c r="AD10393" s="20" t="s">
        <v>81</v>
      </c>
    </row>
    <row r="10394" ht="15.75" customHeight="1">
      <c r="A10394" s="22"/>
      <c r="B10394" s="22"/>
      <c r="C10394" s="22" t="s">
        <v>81</v>
      </c>
      <c r="D10394" s="2" t="s">
        <v>81</v>
      </c>
      <c r="Z10394" s="23"/>
      <c r="AA10394" s="20"/>
      <c r="AB10394" s="20"/>
      <c r="AC10394" s="20" t="s">
        <v>81</v>
      </c>
      <c r="AD10394" s="20" t="s">
        <v>81</v>
      </c>
    </row>
    <row r="10395" ht="15.75" customHeight="1">
      <c r="A10395" s="22"/>
      <c r="B10395" s="22"/>
      <c r="C10395" s="22" t="s">
        <v>81</v>
      </c>
      <c r="D10395" s="2" t="s">
        <v>81</v>
      </c>
      <c r="Z10395" s="23"/>
      <c r="AA10395" s="20"/>
      <c r="AB10395" s="20"/>
      <c r="AC10395" s="20" t="s">
        <v>81</v>
      </c>
      <c r="AD10395" s="20" t="s">
        <v>81</v>
      </c>
    </row>
    <row r="10396" ht="15.75" customHeight="1">
      <c r="A10396" s="22"/>
      <c r="B10396" s="22"/>
      <c r="C10396" s="22" t="s">
        <v>81</v>
      </c>
      <c r="D10396" s="2" t="s">
        <v>81</v>
      </c>
      <c r="Z10396" s="23"/>
      <c r="AA10396" s="20"/>
      <c r="AB10396" s="20"/>
      <c r="AC10396" s="20" t="s">
        <v>81</v>
      </c>
      <c r="AD10396" s="20" t="s">
        <v>81</v>
      </c>
    </row>
    <row r="10397" ht="15.75" customHeight="1">
      <c r="A10397" s="22"/>
      <c r="B10397" s="22"/>
      <c r="C10397" s="22" t="s">
        <v>81</v>
      </c>
      <c r="D10397" s="2" t="s">
        <v>81</v>
      </c>
      <c r="Z10397" s="23"/>
      <c r="AA10397" s="20"/>
      <c r="AB10397" s="20"/>
      <c r="AC10397" s="20" t="s">
        <v>81</v>
      </c>
      <c r="AD10397" s="20" t="s">
        <v>81</v>
      </c>
    </row>
    <row r="10398" ht="15.75" customHeight="1">
      <c r="A10398" s="22"/>
      <c r="B10398" s="22"/>
      <c r="C10398" s="22" t="s">
        <v>81</v>
      </c>
      <c r="D10398" s="2" t="s">
        <v>81</v>
      </c>
      <c r="Z10398" s="23"/>
      <c r="AA10398" s="20"/>
      <c r="AB10398" s="20"/>
      <c r="AC10398" s="20" t="s">
        <v>81</v>
      </c>
      <c r="AD10398" s="20" t="s">
        <v>81</v>
      </c>
    </row>
    <row r="10399" ht="15.75" customHeight="1">
      <c r="A10399" s="22"/>
      <c r="B10399" s="22"/>
      <c r="C10399" s="22" t="s">
        <v>81</v>
      </c>
      <c r="D10399" s="2" t="s">
        <v>81</v>
      </c>
      <c r="Z10399" s="23"/>
      <c r="AA10399" s="20"/>
      <c r="AB10399" s="20"/>
      <c r="AC10399" s="20" t="s">
        <v>81</v>
      </c>
      <c r="AD10399" s="20" t="s">
        <v>81</v>
      </c>
    </row>
    <row r="10400" ht="15.75" customHeight="1">
      <c r="A10400" s="22"/>
      <c r="B10400" s="22"/>
      <c r="C10400" s="22" t="s">
        <v>81</v>
      </c>
      <c r="D10400" s="2" t="s">
        <v>81</v>
      </c>
      <c r="Z10400" s="23"/>
      <c r="AA10400" s="20"/>
      <c r="AB10400" s="20"/>
      <c r="AC10400" s="20" t="s">
        <v>81</v>
      </c>
      <c r="AD10400" s="20" t="s">
        <v>81</v>
      </c>
    </row>
    <row r="10401" ht="15.75" customHeight="1">
      <c r="A10401" s="22"/>
      <c r="B10401" s="22"/>
      <c r="C10401" s="22" t="s">
        <v>81</v>
      </c>
      <c r="D10401" s="2" t="s">
        <v>81</v>
      </c>
      <c r="Z10401" s="23"/>
      <c r="AA10401" s="20"/>
      <c r="AB10401" s="20"/>
      <c r="AC10401" s="20" t="s">
        <v>81</v>
      </c>
      <c r="AD10401" s="20" t="s">
        <v>81</v>
      </c>
    </row>
    <row r="10402" ht="15.75" customHeight="1">
      <c r="A10402" s="22"/>
      <c r="B10402" s="22"/>
      <c r="C10402" s="22" t="s">
        <v>81</v>
      </c>
      <c r="D10402" s="2" t="s">
        <v>81</v>
      </c>
      <c r="Z10402" s="23"/>
      <c r="AA10402" s="20"/>
      <c r="AB10402" s="20"/>
      <c r="AC10402" s="20" t="s">
        <v>81</v>
      </c>
      <c r="AD10402" s="20" t="s">
        <v>81</v>
      </c>
    </row>
    <row r="10403" ht="15.75" customHeight="1">
      <c r="A10403" s="22"/>
      <c r="B10403" s="22"/>
      <c r="C10403" s="22" t="s">
        <v>81</v>
      </c>
      <c r="D10403" s="2" t="s">
        <v>81</v>
      </c>
      <c r="Z10403" s="23"/>
      <c r="AA10403" s="20"/>
      <c r="AB10403" s="20"/>
      <c r="AC10403" s="20" t="s">
        <v>81</v>
      </c>
      <c r="AD10403" s="20" t="s">
        <v>81</v>
      </c>
    </row>
    <row r="10404" ht="15.75" customHeight="1">
      <c r="A10404" s="22"/>
      <c r="B10404" s="22"/>
      <c r="C10404" s="22" t="s">
        <v>81</v>
      </c>
      <c r="D10404" s="2" t="s">
        <v>81</v>
      </c>
      <c r="Z10404" s="23"/>
      <c r="AA10404" s="20"/>
      <c r="AB10404" s="20"/>
      <c r="AC10404" s="20" t="s">
        <v>81</v>
      </c>
      <c r="AD10404" s="20" t="s">
        <v>81</v>
      </c>
    </row>
    <row r="10405" ht="15.75" customHeight="1">
      <c r="A10405" s="22"/>
      <c r="B10405" s="22"/>
      <c r="C10405" s="22" t="s">
        <v>81</v>
      </c>
      <c r="D10405" s="2" t="s">
        <v>81</v>
      </c>
      <c r="Z10405" s="23"/>
      <c r="AA10405" s="20"/>
      <c r="AB10405" s="20"/>
      <c r="AC10405" s="20" t="s">
        <v>81</v>
      </c>
      <c r="AD10405" s="20" t="s">
        <v>81</v>
      </c>
    </row>
    <row r="10406" ht="15.75" customHeight="1">
      <c r="A10406" s="22"/>
      <c r="B10406" s="22"/>
      <c r="C10406" s="22" t="s">
        <v>81</v>
      </c>
      <c r="D10406" s="2" t="s">
        <v>81</v>
      </c>
      <c r="Z10406" s="23"/>
      <c r="AA10406" s="20"/>
      <c r="AB10406" s="20"/>
      <c r="AC10406" s="20" t="s">
        <v>81</v>
      </c>
      <c r="AD10406" s="20" t="s">
        <v>81</v>
      </c>
    </row>
    <row r="10407" ht="15.75" customHeight="1">
      <c r="A10407" s="22"/>
      <c r="B10407" s="22"/>
      <c r="C10407" s="22" t="s">
        <v>81</v>
      </c>
      <c r="D10407" s="2" t="s">
        <v>81</v>
      </c>
      <c r="Z10407" s="23"/>
      <c r="AA10407" s="20"/>
      <c r="AB10407" s="20"/>
      <c r="AC10407" s="20" t="s">
        <v>81</v>
      </c>
      <c r="AD10407" s="20" t="s">
        <v>81</v>
      </c>
    </row>
    <row r="10408" ht="15.75" customHeight="1">
      <c r="A10408" s="22"/>
      <c r="B10408" s="22"/>
      <c r="C10408" s="22" t="s">
        <v>81</v>
      </c>
      <c r="D10408" s="2" t="s">
        <v>81</v>
      </c>
      <c r="Z10408" s="23"/>
      <c r="AA10408" s="20"/>
      <c r="AB10408" s="20"/>
      <c r="AC10408" s="20" t="s">
        <v>81</v>
      </c>
      <c r="AD10408" s="20" t="s">
        <v>81</v>
      </c>
    </row>
    <row r="10409" ht="15.75" customHeight="1">
      <c r="A10409" s="22"/>
      <c r="B10409" s="22"/>
      <c r="C10409" s="22" t="s">
        <v>81</v>
      </c>
      <c r="D10409" s="2" t="s">
        <v>81</v>
      </c>
      <c r="Z10409" s="23"/>
      <c r="AA10409" s="20"/>
      <c r="AB10409" s="20"/>
      <c r="AC10409" s="20" t="s">
        <v>81</v>
      </c>
      <c r="AD10409" s="20" t="s">
        <v>81</v>
      </c>
    </row>
    <row r="10410" ht="15.75" customHeight="1">
      <c r="A10410" s="22"/>
      <c r="B10410" s="22"/>
      <c r="C10410" s="22" t="s">
        <v>81</v>
      </c>
      <c r="D10410" s="2" t="s">
        <v>81</v>
      </c>
      <c r="Z10410" s="23"/>
      <c r="AA10410" s="20"/>
      <c r="AB10410" s="20"/>
      <c r="AC10410" s="20" t="s">
        <v>81</v>
      </c>
      <c r="AD10410" s="20" t="s">
        <v>81</v>
      </c>
    </row>
    <row r="10411" ht="15.75" customHeight="1">
      <c r="A10411" s="22"/>
      <c r="B10411" s="22"/>
      <c r="C10411" s="22" t="s">
        <v>81</v>
      </c>
      <c r="D10411" s="2" t="s">
        <v>81</v>
      </c>
      <c r="Z10411" s="23"/>
      <c r="AA10411" s="20"/>
      <c r="AB10411" s="20"/>
      <c r="AC10411" s="20" t="s">
        <v>81</v>
      </c>
      <c r="AD10411" s="20" t="s">
        <v>81</v>
      </c>
    </row>
    <row r="10412" ht="15.75" customHeight="1">
      <c r="A10412" s="22"/>
      <c r="B10412" s="22"/>
      <c r="C10412" s="22" t="s">
        <v>81</v>
      </c>
      <c r="D10412" s="2" t="s">
        <v>81</v>
      </c>
      <c r="Z10412" s="23"/>
      <c r="AA10412" s="20"/>
      <c r="AB10412" s="20"/>
      <c r="AC10412" s="20" t="s">
        <v>81</v>
      </c>
      <c r="AD10412" s="20" t="s">
        <v>81</v>
      </c>
    </row>
    <row r="10413" ht="15.75" customHeight="1">
      <c r="A10413" s="22"/>
      <c r="B10413" s="22"/>
      <c r="C10413" s="22" t="s">
        <v>81</v>
      </c>
      <c r="D10413" s="2" t="s">
        <v>81</v>
      </c>
      <c r="Z10413" s="23"/>
      <c r="AA10413" s="20"/>
      <c r="AB10413" s="20"/>
      <c r="AC10413" s="20" t="s">
        <v>81</v>
      </c>
      <c r="AD10413" s="20" t="s">
        <v>81</v>
      </c>
    </row>
    <row r="10414" ht="15.75" customHeight="1">
      <c r="A10414" s="22"/>
      <c r="B10414" s="22"/>
      <c r="C10414" s="22" t="s">
        <v>81</v>
      </c>
      <c r="D10414" s="2" t="s">
        <v>81</v>
      </c>
      <c r="Z10414" s="23"/>
      <c r="AA10414" s="20"/>
      <c r="AB10414" s="20"/>
      <c r="AC10414" s="20" t="s">
        <v>81</v>
      </c>
      <c r="AD10414" s="20" t="s">
        <v>81</v>
      </c>
    </row>
    <row r="10415" ht="15.75" customHeight="1">
      <c r="A10415" s="22"/>
      <c r="B10415" s="22"/>
      <c r="C10415" s="22" t="s">
        <v>81</v>
      </c>
      <c r="D10415" s="2" t="s">
        <v>81</v>
      </c>
      <c r="Z10415" s="23"/>
      <c r="AA10415" s="20"/>
      <c r="AB10415" s="20"/>
      <c r="AC10415" s="20" t="s">
        <v>81</v>
      </c>
      <c r="AD10415" s="20" t="s">
        <v>81</v>
      </c>
    </row>
    <row r="10416" ht="15.75" customHeight="1">
      <c r="A10416" s="22"/>
      <c r="B10416" s="22"/>
      <c r="C10416" s="22" t="s">
        <v>81</v>
      </c>
      <c r="D10416" s="2" t="s">
        <v>81</v>
      </c>
      <c r="Z10416" s="23"/>
      <c r="AA10416" s="20"/>
      <c r="AB10416" s="20"/>
      <c r="AC10416" s="20" t="s">
        <v>81</v>
      </c>
      <c r="AD10416" s="20" t="s">
        <v>81</v>
      </c>
    </row>
    <row r="10417" ht="15.75" customHeight="1">
      <c r="A10417" s="22"/>
      <c r="B10417" s="22"/>
      <c r="C10417" s="22" t="s">
        <v>81</v>
      </c>
      <c r="D10417" s="2" t="s">
        <v>81</v>
      </c>
      <c r="Z10417" s="23"/>
      <c r="AA10417" s="20"/>
      <c r="AB10417" s="20"/>
      <c r="AC10417" s="20" t="s">
        <v>81</v>
      </c>
      <c r="AD10417" s="20" t="s">
        <v>81</v>
      </c>
    </row>
    <row r="10418" ht="15.75" customHeight="1">
      <c r="A10418" s="22"/>
      <c r="B10418" s="22"/>
      <c r="C10418" s="22" t="s">
        <v>81</v>
      </c>
      <c r="D10418" s="2" t="s">
        <v>81</v>
      </c>
      <c r="Z10418" s="23"/>
      <c r="AA10418" s="20"/>
      <c r="AB10418" s="20"/>
      <c r="AC10418" s="20" t="s">
        <v>81</v>
      </c>
      <c r="AD10418" s="20" t="s">
        <v>81</v>
      </c>
    </row>
    <row r="10419" ht="15.75" customHeight="1">
      <c r="A10419" s="22"/>
      <c r="B10419" s="22"/>
      <c r="C10419" s="22" t="s">
        <v>81</v>
      </c>
      <c r="D10419" s="2" t="s">
        <v>81</v>
      </c>
      <c r="Z10419" s="23"/>
      <c r="AA10419" s="20"/>
      <c r="AB10419" s="20"/>
      <c r="AC10419" s="20" t="s">
        <v>81</v>
      </c>
      <c r="AD10419" s="20" t="s">
        <v>81</v>
      </c>
    </row>
    <row r="10420" ht="15.75" customHeight="1">
      <c r="A10420" s="22"/>
      <c r="B10420" s="22"/>
      <c r="C10420" s="22" t="s">
        <v>81</v>
      </c>
      <c r="D10420" s="2" t="s">
        <v>81</v>
      </c>
      <c r="Z10420" s="23"/>
      <c r="AA10420" s="20"/>
      <c r="AB10420" s="20"/>
      <c r="AC10420" s="20" t="s">
        <v>81</v>
      </c>
      <c r="AD10420" s="20" t="s">
        <v>81</v>
      </c>
    </row>
    <row r="10421" ht="15.75" customHeight="1">
      <c r="A10421" s="22"/>
      <c r="B10421" s="22"/>
      <c r="C10421" s="22" t="s">
        <v>81</v>
      </c>
      <c r="D10421" s="2" t="s">
        <v>81</v>
      </c>
      <c r="Z10421" s="23"/>
      <c r="AA10421" s="20"/>
      <c r="AB10421" s="20"/>
      <c r="AC10421" s="20" t="s">
        <v>81</v>
      </c>
      <c r="AD10421" s="20" t="s">
        <v>81</v>
      </c>
    </row>
    <row r="10422" ht="15.75" customHeight="1">
      <c r="A10422" s="22"/>
      <c r="B10422" s="22"/>
      <c r="C10422" s="22" t="s">
        <v>81</v>
      </c>
      <c r="D10422" s="2" t="s">
        <v>81</v>
      </c>
      <c r="Z10422" s="23"/>
      <c r="AA10422" s="20"/>
      <c r="AB10422" s="20"/>
      <c r="AC10422" s="20" t="s">
        <v>81</v>
      </c>
      <c r="AD10422" s="20" t="s">
        <v>81</v>
      </c>
    </row>
    <row r="10423" ht="15.75" customHeight="1">
      <c r="A10423" s="22"/>
      <c r="B10423" s="22"/>
      <c r="C10423" s="22" t="s">
        <v>81</v>
      </c>
      <c r="D10423" s="2" t="s">
        <v>81</v>
      </c>
      <c r="Z10423" s="23"/>
      <c r="AA10423" s="20"/>
      <c r="AB10423" s="20"/>
      <c r="AC10423" s="20" t="s">
        <v>81</v>
      </c>
      <c r="AD10423" s="20" t="s">
        <v>81</v>
      </c>
    </row>
    <row r="10424" ht="15.75" customHeight="1">
      <c r="A10424" s="22"/>
      <c r="B10424" s="22"/>
      <c r="C10424" s="22" t="s">
        <v>81</v>
      </c>
      <c r="D10424" s="2" t="s">
        <v>81</v>
      </c>
      <c r="Z10424" s="23"/>
      <c r="AA10424" s="20"/>
      <c r="AB10424" s="20"/>
      <c r="AC10424" s="20" t="s">
        <v>81</v>
      </c>
      <c r="AD10424" s="20" t="s">
        <v>81</v>
      </c>
    </row>
    <row r="10425" ht="15.75" customHeight="1">
      <c r="A10425" s="22"/>
      <c r="B10425" s="22"/>
      <c r="C10425" s="22" t="s">
        <v>81</v>
      </c>
      <c r="D10425" s="2" t="s">
        <v>81</v>
      </c>
      <c r="Z10425" s="23"/>
      <c r="AA10425" s="20"/>
      <c r="AB10425" s="20"/>
      <c r="AC10425" s="20" t="s">
        <v>81</v>
      </c>
      <c r="AD10425" s="20" t="s">
        <v>81</v>
      </c>
    </row>
    <row r="10426" ht="15.75" customHeight="1">
      <c r="A10426" s="22"/>
      <c r="B10426" s="22"/>
      <c r="C10426" s="22" t="s">
        <v>81</v>
      </c>
      <c r="D10426" s="2" t="s">
        <v>81</v>
      </c>
      <c r="Z10426" s="23"/>
      <c r="AA10426" s="20"/>
      <c r="AB10426" s="20"/>
      <c r="AC10426" s="20" t="s">
        <v>81</v>
      </c>
      <c r="AD10426" s="20" t="s">
        <v>81</v>
      </c>
    </row>
    <row r="10427" ht="15.75" customHeight="1">
      <c r="A10427" s="22"/>
      <c r="B10427" s="22"/>
      <c r="C10427" s="22" t="s">
        <v>81</v>
      </c>
      <c r="D10427" s="2" t="s">
        <v>81</v>
      </c>
      <c r="Z10427" s="23"/>
      <c r="AA10427" s="20"/>
      <c r="AB10427" s="20"/>
      <c r="AC10427" s="20" t="s">
        <v>81</v>
      </c>
      <c r="AD10427" s="20" t="s">
        <v>81</v>
      </c>
    </row>
    <row r="10428" ht="15.75" customHeight="1">
      <c r="A10428" s="22"/>
      <c r="B10428" s="22"/>
      <c r="C10428" s="22" t="s">
        <v>81</v>
      </c>
      <c r="D10428" s="2" t="s">
        <v>81</v>
      </c>
      <c r="Z10428" s="23"/>
      <c r="AA10428" s="20"/>
      <c r="AB10428" s="20"/>
      <c r="AC10428" s="20" t="s">
        <v>81</v>
      </c>
      <c r="AD10428" s="20" t="s">
        <v>81</v>
      </c>
    </row>
    <row r="10429" ht="15.75" customHeight="1">
      <c r="A10429" s="22"/>
      <c r="B10429" s="22"/>
      <c r="C10429" s="22" t="s">
        <v>81</v>
      </c>
      <c r="D10429" s="2" t="s">
        <v>81</v>
      </c>
      <c r="Z10429" s="23"/>
      <c r="AA10429" s="20"/>
      <c r="AB10429" s="20"/>
      <c r="AC10429" s="20" t="s">
        <v>81</v>
      </c>
      <c r="AD10429" s="20" t="s">
        <v>81</v>
      </c>
    </row>
    <row r="10430" ht="15.75" customHeight="1">
      <c r="A10430" s="22"/>
      <c r="B10430" s="22"/>
      <c r="C10430" s="22" t="s">
        <v>81</v>
      </c>
      <c r="D10430" s="2" t="s">
        <v>81</v>
      </c>
      <c r="Z10430" s="23"/>
      <c r="AA10430" s="20"/>
      <c r="AB10430" s="20"/>
      <c r="AC10430" s="20" t="s">
        <v>81</v>
      </c>
      <c r="AD10430" s="20" t="s">
        <v>81</v>
      </c>
    </row>
    <row r="10431" ht="15.75" customHeight="1">
      <c r="A10431" s="22"/>
      <c r="B10431" s="22"/>
      <c r="C10431" s="22" t="s">
        <v>81</v>
      </c>
      <c r="D10431" s="2" t="s">
        <v>81</v>
      </c>
      <c r="Z10431" s="23"/>
      <c r="AA10431" s="20"/>
      <c r="AB10431" s="20"/>
      <c r="AC10431" s="20" t="s">
        <v>81</v>
      </c>
      <c r="AD10431" s="20" t="s">
        <v>81</v>
      </c>
    </row>
    <row r="10432" ht="15.75" customHeight="1">
      <c r="A10432" s="22"/>
      <c r="B10432" s="22"/>
      <c r="C10432" s="22" t="s">
        <v>81</v>
      </c>
      <c r="D10432" s="2" t="s">
        <v>81</v>
      </c>
      <c r="Z10432" s="23"/>
      <c r="AA10432" s="20"/>
      <c r="AB10432" s="20"/>
      <c r="AC10432" s="20" t="s">
        <v>81</v>
      </c>
      <c r="AD10432" s="20" t="s">
        <v>81</v>
      </c>
    </row>
    <row r="10433" ht="15.75" customHeight="1">
      <c r="A10433" s="22"/>
      <c r="B10433" s="22"/>
      <c r="C10433" s="22" t="s">
        <v>81</v>
      </c>
      <c r="D10433" s="2" t="s">
        <v>81</v>
      </c>
      <c r="Z10433" s="23"/>
      <c r="AA10433" s="20"/>
      <c r="AB10433" s="20"/>
      <c r="AC10433" s="20" t="s">
        <v>81</v>
      </c>
      <c r="AD10433" s="20" t="s">
        <v>81</v>
      </c>
    </row>
    <row r="10434" ht="15.75" customHeight="1">
      <c r="A10434" s="22"/>
      <c r="B10434" s="22"/>
      <c r="C10434" s="22" t="s">
        <v>81</v>
      </c>
      <c r="D10434" s="2" t="s">
        <v>81</v>
      </c>
      <c r="Z10434" s="23"/>
      <c r="AA10434" s="20"/>
      <c r="AB10434" s="20"/>
      <c r="AC10434" s="20" t="s">
        <v>81</v>
      </c>
      <c r="AD10434" s="20" t="s">
        <v>81</v>
      </c>
    </row>
    <row r="10435" ht="15.75" customHeight="1">
      <c r="A10435" s="22"/>
      <c r="B10435" s="22"/>
      <c r="C10435" s="22" t="s">
        <v>81</v>
      </c>
      <c r="D10435" s="2" t="s">
        <v>81</v>
      </c>
      <c r="Z10435" s="23"/>
      <c r="AA10435" s="20"/>
      <c r="AB10435" s="20"/>
      <c r="AC10435" s="20" t="s">
        <v>81</v>
      </c>
      <c r="AD10435" s="20" t="s">
        <v>81</v>
      </c>
    </row>
    <row r="10436" ht="15.75" customHeight="1">
      <c r="A10436" s="22"/>
      <c r="B10436" s="22"/>
      <c r="C10436" s="22" t="s">
        <v>81</v>
      </c>
      <c r="D10436" s="2" t="s">
        <v>81</v>
      </c>
      <c r="Z10436" s="23"/>
      <c r="AA10436" s="20"/>
      <c r="AB10436" s="20"/>
      <c r="AC10436" s="20" t="s">
        <v>81</v>
      </c>
      <c r="AD10436" s="20" t="s">
        <v>81</v>
      </c>
    </row>
    <row r="10437" ht="15.75" customHeight="1">
      <c r="A10437" s="22"/>
      <c r="B10437" s="22"/>
      <c r="C10437" s="22" t="s">
        <v>81</v>
      </c>
      <c r="D10437" s="2" t="s">
        <v>81</v>
      </c>
      <c r="Z10437" s="23"/>
      <c r="AA10437" s="20"/>
      <c r="AB10437" s="20"/>
      <c r="AC10437" s="20" t="s">
        <v>81</v>
      </c>
      <c r="AD10437" s="20" t="s">
        <v>81</v>
      </c>
    </row>
    <row r="10438" ht="15.75" customHeight="1">
      <c r="A10438" s="22"/>
      <c r="B10438" s="22"/>
      <c r="C10438" s="22" t="s">
        <v>81</v>
      </c>
      <c r="D10438" s="2" t="s">
        <v>81</v>
      </c>
      <c r="Z10438" s="23"/>
      <c r="AA10438" s="20"/>
      <c r="AB10438" s="20"/>
      <c r="AC10438" s="20" t="s">
        <v>81</v>
      </c>
      <c r="AD10438" s="20" t="s">
        <v>81</v>
      </c>
    </row>
    <row r="10439" ht="15.75" customHeight="1">
      <c r="A10439" s="22"/>
      <c r="B10439" s="22"/>
      <c r="C10439" s="22" t="s">
        <v>81</v>
      </c>
      <c r="D10439" s="2" t="s">
        <v>81</v>
      </c>
      <c r="Z10439" s="23"/>
      <c r="AA10439" s="20"/>
      <c r="AB10439" s="20"/>
      <c r="AC10439" s="20" t="s">
        <v>81</v>
      </c>
      <c r="AD10439" s="20" t="s">
        <v>81</v>
      </c>
    </row>
    <row r="10440" ht="15.75" customHeight="1">
      <c r="A10440" s="22"/>
      <c r="B10440" s="22"/>
      <c r="C10440" s="22" t="s">
        <v>81</v>
      </c>
      <c r="D10440" s="2" t="s">
        <v>81</v>
      </c>
      <c r="Z10440" s="23"/>
      <c r="AA10440" s="20"/>
      <c r="AB10440" s="20"/>
      <c r="AC10440" s="20" t="s">
        <v>81</v>
      </c>
      <c r="AD10440" s="20" t="s">
        <v>81</v>
      </c>
    </row>
    <row r="10441" ht="15.75" customHeight="1">
      <c r="A10441" s="22"/>
      <c r="B10441" s="22"/>
      <c r="C10441" s="22" t="s">
        <v>81</v>
      </c>
      <c r="D10441" s="2" t="s">
        <v>81</v>
      </c>
      <c r="Z10441" s="23"/>
      <c r="AA10441" s="20"/>
      <c r="AB10441" s="20"/>
      <c r="AC10441" s="20" t="s">
        <v>81</v>
      </c>
      <c r="AD10441" s="20" t="s">
        <v>81</v>
      </c>
    </row>
    <row r="10442" ht="15.75" customHeight="1">
      <c r="A10442" s="22"/>
      <c r="B10442" s="22"/>
      <c r="C10442" s="22" t="s">
        <v>81</v>
      </c>
      <c r="D10442" s="2" t="s">
        <v>81</v>
      </c>
      <c r="Z10442" s="23"/>
      <c r="AA10442" s="20"/>
      <c r="AB10442" s="20"/>
      <c r="AC10442" s="20" t="s">
        <v>81</v>
      </c>
      <c r="AD10442" s="20" t="s">
        <v>81</v>
      </c>
    </row>
    <row r="10443" ht="15.75" customHeight="1">
      <c r="A10443" s="22"/>
      <c r="B10443" s="22"/>
      <c r="C10443" s="22" t="s">
        <v>81</v>
      </c>
      <c r="D10443" s="2" t="s">
        <v>81</v>
      </c>
      <c r="Z10443" s="23"/>
      <c r="AA10443" s="20"/>
      <c r="AB10443" s="20"/>
      <c r="AC10443" s="20" t="s">
        <v>81</v>
      </c>
      <c r="AD10443" s="20" t="s">
        <v>81</v>
      </c>
    </row>
    <row r="10444" ht="15.75" customHeight="1">
      <c r="A10444" s="22"/>
      <c r="B10444" s="22"/>
      <c r="C10444" s="22" t="s">
        <v>81</v>
      </c>
      <c r="D10444" s="2" t="s">
        <v>81</v>
      </c>
      <c r="Z10444" s="23"/>
      <c r="AA10444" s="20"/>
      <c r="AB10444" s="20"/>
      <c r="AC10444" s="20" t="s">
        <v>81</v>
      </c>
      <c r="AD10444" s="20" t="s">
        <v>81</v>
      </c>
    </row>
    <row r="10445" ht="15.75" customHeight="1">
      <c r="A10445" s="22"/>
      <c r="B10445" s="22"/>
      <c r="C10445" s="22" t="s">
        <v>81</v>
      </c>
      <c r="D10445" s="2" t="s">
        <v>81</v>
      </c>
      <c r="Z10445" s="23"/>
      <c r="AA10445" s="20"/>
      <c r="AB10445" s="20"/>
      <c r="AC10445" s="20" t="s">
        <v>81</v>
      </c>
      <c r="AD10445" s="20" t="s">
        <v>81</v>
      </c>
    </row>
    <row r="10446" ht="15.75" customHeight="1">
      <c r="A10446" s="22"/>
      <c r="B10446" s="22"/>
      <c r="C10446" s="22" t="s">
        <v>81</v>
      </c>
      <c r="D10446" s="2" t="s">
        <v>81</v>
      </c>
      <c r="Z10446" s="23"/>
      <c r="AA10446" s="20"/>
      <c r="AB10446" s="20"/>
      <c r="AC10446" s="20" t="s">
        <v>81</v>
      </c>
      <c r="AD10446" s="20" t="s">
        <v>81</v>
      </c>
    </row>
    <row r="10447" ht="15.75" customHeight="1">
      <c r="A10447" s="22"/>
      <c r="B10447" s="22"/>
      <c r="C10447" s="22" t="s">
        <v>81</v>
      </c>
      <c r="D10447" s="2" t="s">
        <v>81</v>
      </c>
      <c r="Z10447" s="23"/>
      <c r="AA10447" s="20"/>
      <c r="AB10447" s="20"/>
      <c r="AC10447" s="20" t="s">
        <v>81</v>
      </c>
      <c r="AD10447" s="20" t="s">
        <v>81</v>
      </c>
    </row>
    <row r="10448" ht="15.75" customHeight="1">
      <c r="A10448" s="22"/>
      <c r="B10448" s="22"/>
      <c r="C10448" s="22" t="s">
        <v>81</v>
      </c>
      <c r="D10448" s="2" t="s">
        <v>81</v>
      </c>
      <c r="Z10448" s="23"/>
      <c r="AA10448" s="20"/>
      <c r="AB10448" s="20"/>
      <c r="AC10448" s="20" t="s">
        <v>81</v>
      </c>
      <c r="AD10448" s="20" t="s">
        <v>81</v>
      </c>
    </row>
    <row r="10449" ht="15.75" customHeight="1">
      <c r="A10449" s="22"/>
      <c r="B10449" s="22"/>
      <c r="C10449" s="22" t="s">
        <v>81</v>
      </c>
      <c r="D10449" s="2" t="s">
        <v>81</v>
      </c>
      <c r="Z10449" s="23"/>
      <c r="AA10449" s="20"/>
      <c r="AB10449" s="20"/>
      <c r="AC10449" s="20" t="s">
        <v>81</v>
      </c>
      <c r="AD10449" s="20" t="s">
        <v>81</v>
      </c>
    </row>
    <row r="10450" ht="15.75" customHeight="1">
      <c r="A10450" s="22"/>
      <c r="B10450" s="22"/>
      <c r="C10450" s="22" t="s">
        <v>81</v>
      </c>
      <c r="D10450" s="2" t="s">
        <v>81</v>
      </c>
      <c r="Z10450" s="23"/>
      <c r="AA10450" s="20"/>
      <c r="AB10450" s="20"/>
      <c r="AC10450" s="20" t="s">
        <v>81</v>
      </c>
      <c r="AD10450" s="20" t="s">
        <v>81</v>
      </c>
    </row>
    <row r="10451" ht="15.75" customHeight="1">
      <c r="A10451" s="22"/>
      <c r="B10451" s="22"/>
      <c r="C10451" s="22" t="s">
        <v>81</v>
      </c>
      <c r="D10451" s="2" t="s">
        <v>81</v>
      </c>
      <c r="Z10451" s="23"/>
      <c r="AA10451" s="20"/>
      <c r="AB10451" s="20"/>
      <c r="AC10451" s="20" t="s">
        <v>81</v>
      </c>
      <c r="AD10451" s="20" t="s">
        <v>81</v>
      </c>
    </row>
    <row r="10452" ht="15.75" customHeight="1">
      <c r="A10452" s="22"/>
      <c r="B10452" s="22"/>
      <c r="C10452" s="22" t="s">
        <v>81</v>
      </c>
      <c r="D10452" s="2" t="s">
        <v>81</v>
      </c>
      <c r="Z10452" s="23"/>
      <c r="AA10452" s="20"/>
      <c r="AB10452" s="20"/>
      <c r="AC10452" s="20" t="s">
        <v>81</v>
      </c>
      <c r="AD10452" s="20" t="s">
        <v>81</v>
      </c>
    </row>
    <row r="10453" ht="15.75" customHeight="1">
      <c r="A10453" s="22"/>
      <c r="B10453" s="22"/>
      <c r="C10453" s="22" t="s">
        <v>81</v>
      </c>
      <c r="D10453" s="2" t="s">
        <v>81</v>
      </c>
      <c r="Z10453" s="23"/>
      <c r="AA10453" s="20"/>
      <c r="AB10453" s="20"/>
      <c r="AC10453" s="20" t="s">
        <v>81</v>
      </c>
      <c r="AD10453" s="20" t="s">
        <v>81</v>
      </c>
    </row>
    <row r="10454" ht="15.75" customHeight="1">
      <c r="A10454" s="22"/>
      <c r="B10454" s="22"/>
      <c r="C10454" s="22" t="s">
        <v>81</v>
      </c>
      <c r="D10454" s="2" t="s">
        <v>81</v>
      </c>
      <c r="Z10454" s="23"/>
      <c r="AA10454" s="20"/>
      <c r="AB10454" s="20"/>
      <c r="AC10454" s="20" t="s">
        <v>81</v>
      </c>
      <c r="AD10454" s="20" t="s">
        <v>81</v>
      </c>
    </row>
    <row r="10455" ht="15.75" customHeight="1">
      <c r="A10455" s="22"/>
      <c r="B10455" s="22"/>
      <c r="C10455" s="22" t="s">
        <v>81</v>
      </c>
      <c r="D10455" s="2" t="s">
        <v>81</v>
      </c>
      <c r="Z10455" s="23"/>
      <c r="AA10455" s="20"/>
      <c r="AB10455" s="20"/>
      <c r="AC10455" s="20" t="s">
        <v>81</v>
      </c>
      <c r="AD10455" s="20" t="s">
        <v>81</v>
      </c>
    </row>
    <row r="10456" ht="15.75" customHeight="1">
      <c r="A10456" s="22"/>
      <c r="B10456" s="22"/>
      <c r="C10456" s="22" t="s">
        <v>81</v>
      </c>
      <c r="D10456" s="2" t="s">
        <v>81</v>
      </c>
      <c r="Z10456" s="23"/>
      <c r="AA10456" s="20"/>
      <c r="AB10456" s="20"/>
      <c r="AC10456" s="20" t="s">
        <v>81</v>
      </c>
      <c r="AD10456" s="20" t="s">
        <v>81</v>
      </c>
    </row>
    <row r="10457" ht="15.75" customHeight="1">
      <c r="A10457" s="22"/>
      <c r="B10457" s="22"/>
      <c r="C10457" s="22" t="s">
        <v>81</v>
      </c>
      <c r="D10457" s="2" t="s">
        <v>81</v>
      </c>
      <c r="Z10457" s="23"/>
      <c r="AA10457" s="20"/>
      <c r="AB10457" s="20"/>
      <c r="AC10457" s="20" t="s">
        <v>81</v>
      </c>
      <c r="AD10457" s="20" t="s">
        <v>81</v>
      </c>
    </row>
    <row r="10458" ht="15.75" customHeight="1">
      <c r="A10458" s="22"/>
      <c r="B10458" s="22"/>
      <c r="C10458" s="22" t="s">
        <v>81</v>
      </c>
      <c r="D10458" s="2" t="s">
        <v>81</v>
      </c>
      <c r="Z10458" s="23"/>
      <c r="AA10458" s="20"/>
      <c r="AB10458" s="20"/>
      <c r="AC10458" s="20" t="s">
        <v>81</v>
      </c>
      <c r="AD10458" s="20" t="s">
        <v>81</v>
      </c>
    </row>
    <row r="10459" ht="15.75" customHeight="1">
      <c r="A10459" s="22"/>
      <c r="B10459" s="22"/>
      <c r="C10459" s="22" t="s">
        <v>81</v>
      </c>
      <c r="D10459" s="2" t="s">
        <v>81</v>
      </c>
      <c r="Z10459" s="23"/>
      <c r="AA10459" s="20"/>
      <c r="AB10459" s="20"/>
      <c r="AC10459" s="20" t="s">
        <v>81</v>
      </c>
      <c r="AD10459" s="20" t="s">
        <v>81</v>
      </c>
    </row>
    <row r="10460" ht="15.75" customHeight="1">
      <c r="A10460" s="22"/>
      <c r="B10460" s="22"/>
      <c r="C10460" s="22" t="s">
        <v>81</v>
      </c>
      <c r="D10460" s="2" t="s">
        <v>81</v>
      </c>
      <c r="Z10460" s="23"/>
      <c r="AA10460" s="20"/>
      <c r="AB10460" s="20"/>
      <c r="AC10460" s="20" t="s">
        <v>81</v>
      </c>
      <c r="AD10460" s="20" t="s">
        <v>81</v>
      </c>
    </row>
    <row r="10461" ht="15.75" customHeight="1">
      <c r="A10461" s="22"/>
      <c r="B10461" s="22"/>
      <c r="C10461" s="22" t="s">
        <v>81</v>
      </c>
      <c r="D10461" s="2" t="s">
        <v>81</v>
      </c>
      <c r="Z10461" s="23"/>
      <c r="AA10461" s="20"/>
      <c r="AB10461" s="20"/>
      <c r="AC10461" s="20" t="s">
        <v>81</v>
      </c>
      <c r="AD10461" s="20" t="s">
        <v>81</v>
      </c>
    </row>
    <row r="10462" ht="15.75" customHeight="1">
      <c r="A10462" s="22"/>
      <c r="B10462" s="22"/>
      <c r="C10462" s="22" t="s">
        <v>81</v>
      </c>
      <c r="D10462" s="2" t="s">
        <v>81</v>
      </c>
      <c r="Z10462" s="23"/>
      <c r="AA10462" s="20"/>
      <c r="AB10462" s="20"/>
      <c r="AC10462" s="20" t="s">
        <v>81</v>
      </c>
      <c r="AD10462" s="20" t="s">
        <v>81</v>
      </c>
    </row>
    <row r="10463" ht="15.75" customHeight="1">
      <c r="A10463" s="22"/>
      <c r="B10463" s="22"/>
      <c r="C10463" s="22" t="s">
        <v>81</v>
      </c>
      <c r="D10463" s="2" t="s">
        <v>81</v>
      </c>
      <c r="Z10463" s="23"/>
      <c r="AA10463" s="20"/>
      <c r="AB10463" s="20"/>
      <c r="AC10463" s="20" t="s">
        <v>81</v>
      </c>
      <c r="AD10463" s="20" t="s">
        <v>81</v>
      </c>
    </row>
    <row r="10464" ht="15.75" customHeight="1">
      <c r="A10464" s="22"/>
      <c r="B10464" s="22"/>
      <c r="C10464" s="22" t="s">
        <v>81</v>
      </c>
      <c r="D10464" s="2" t="s">
        <v>81</v>
      </c>
      <c r="Z10464" s="23"/>
      <c r="AA10464" s="20"/>
      <c r="AB10464" s="20"/>
      <c r="AC10464" s="20" t="s">
        <v>81</v>
      </c>
      <c r="AD10464" s="20" t="s">
        <v>81</v>
      </c>
    </row>
    <row r="10465" ht="15.75" customHeight="1">
      <c r="A10465" s="22"/>
      <c r="B10465" s="22"/>
      <c r="C10465" s="22" t="s">
        <v>81</v>
      </c>
      <c r="D10465" s="2" t="s">
        <v>81</v>
      </c>
      <c r="Z10465" s="23"/>
      <c r="AA10465" s="20"/>
      <c r="AB10465" s="20"/>
      <c r="AC10465" s="20" t="s">
        <v>81</v>
      </c>
      <c r="AD10465" s="20" t="s">
        <v>81</v>
      </c>
    </row>
    <row r="10466" ht="15.75" customHeight="1">
      <c r="A10466" s="22"/>
      <c r="B10466" s="22"/>
      <c r="C10466" s="22" t="s">
        <v>81</v>
      </c>
      <c r="D10466" s="2" t="s">
        <v>81</v>
      </c>
      <c r="Z10466" s="23"/>
      <c r="AA10466" s="20"/>
      <c r="AB10466" s="20"/>
      <c r="AC10466" s="20" t="s">
        <v>81</v>
      </c>
      <c r="AD10466" s="20" t="s">
        <v>81</v>
      </c>
    </row>
    <row r="10467" ht="15.75" customHeight="1">
      <c r="A10467" s="22"/>
      <c r="B10467" s="22"/>
      <c r="C10467" s="22" t="s">
        <v>81</v>
      </c>
      <c r="D10467" s="2" t="s">
        <v>81</v>
      </c>
      <c r="Z10467" s="23"/>
      <c r="AA10467" s="20"/>
      <c r="AB10467" s="20"/>
      <c r="AC10467" s="20" t="s">
        <v>81</v>
      </c>
      <c r="AD10467" s="20" t="s">
        <v>81</v>
      </c>
    </row>
    <row r="10468" ht="15.75" customHeight="1">
      <c r="A10468" s="22"/>
      <c r="B10468" s="22"/>
      <c r="C10468" s="22" t="s">
        <v>81</v>
      </c>
      <c r="D10468" s="2" t="s">
        <v>81</v>
      </c>
      <c r="Z10468" s="23"/>
      <c r="AA10468" s="20"/>
      <c r="AB10468" s="20"/>
      <c r="AC10468" s="20" t="s">
        <v>81</v>
      </c>
      <c r="AD10468" s="20" t="s">
        <v>81</v>
      </c>
    </row>
    <row r="10469" ht="15.75" customHeight="1">
      <c r="A10469" s="22"/>
      <c r="B10469" s="22"/>
      <c r="C10469" s="22" t="s">
        <v>81</v>
      </c>
      <c r="D10469" s="2" t="s">
        <v>81</v>
      </c>
      <c r="Z10469" s="23"/>
      <c r="AA10469" s="20"/>
      <c r="AB10469" s="20"/>
      <c r="AC10469" s="20" t="s">
        <v>81</v>
      </c>
      <c r="AD10469" s="20" t="s">
        <v>81</v>
      </c>
    </row>
    <row r="10470" ht="15.75" customHeight="1">
      <c r="A10470" s="22"/>
      <c r="B10470" s="22"/>
      <c r="C10470" s="22" t="s">
        <v>81</v>
      </c>
      <c r="D10470" s="2" t="s">
        <v>81</v>
      </c>
      <c r="Z10470" s="23"/>
      <c r="AA10470" s="20"/>
      <c r="AB10470" s="20"/>
      <c r="AC10470" s="20" t="s">
        <v>81</v>
      </c>
      <c r="AD10470" s="20" t="s">
        <v>81</v>
      </c>
    </row>
    <row r="10471" ht="15.75" customHeight="1">
      <c r="A10471" s="22"/>
      <c r="B10471" s="22"/>
      <c r="C10471" s="22" t="s">
        <v>81</v>
      </c>
      <c r="D10471" s="2" t="s">
        <v>81</v>
      </c>
      <c r="Z10471" s="23"/>
      <c r="AA10471" s="20"/>
      <c r="AB10471" s="20"/>
      <c r="AC10471" s="20" t="s">
        <v>81</v>
      </c>
      <c r="AD10471" s="20" t="s">
        <v>81</v>
      </c>
    </row>
    <row r="10472" ht="15.75" customHeight="1">
      <c r="A10472" s="22"/>
      <c r="B10472" s="22"/>
      <c r="C10472" s="22" t="s">
        <v>81</v>
      </c>
      <c r="D10472" s="2" t="s">
        <v>81</v>
      </c>
      <c r="Z10472" s="23"/>
      <c r="AA10472" s="20"/>
      <c r="AB10472" s="20"/>
      <c r="AC10472" s="20" t="s">
        <v>81</v>
      </c>
      <c r="AD10472" s="20" t="s">
        <v>81</v>
      </c>
    </row>
    <row r="10473" ht="15.75" customHeight="1">
      <c r="A10473" s="22"/>
      <c r="B10473" s="22"/>
      <c r="C10473" s="22" t="s">
        <v>81</v>
      </c>
      <c r="D10473" s="2" t="s">
        <v>81</v>
      </c>
      <c r="Z10473" s="23"/>
      <c r="AA10473" s="20"/>
      <c r="AB10473" s="20"/>
      <c r="AC10473" s="20" t="s">
        <v>81</v>
      </c>
      <c r="AD10473" s="20" t="s">
        <v>81</v>
      </c>
    </row>
    <row r="10474" ht="15.75" customHeight="1">
      <c r="A10474" s="22"/>
      <c r="B10474" s="22"/>
      <c r="C10474" s="22" t="s">
        <v>81</v>
      </c>
      <c r="D10474" s="2" t="s">
        <v>81</v>
      </c>
      <c r="Z10474" s="23"/>
      <c r="AA10474" s="20"/>
      <c r="AB10474" s="20"/>
      <c r="AC10474" s="20" t="s">
        <v>81</v>
      </c>
      <c r="AD10474" s="20" t="s">
        <v>81</v>
      </c>
    </row>
    <row r="10475" ht="15.75" customHeight="1">
      <c r="A10475" s="22"/>
      <c r="B10475" s="22"/>
      <c r="C10475" s="22" t="s">
        <v>81</v>
      </c>
      <c r="D10475" s="2" t="s">
        <v>81</v>
      </c>
      <c r="Z10475" s="23"/>
      <c r="AA10475" s="20"/>
      <c r="AB10475" s="20"/>
      <c r="AC10475" s="20" t="s">
        <v>81</v>
      </c>
      <c r="AD10475" s="20" t="s">
        <v>81</v>
      </c>
    </row>
    <row r="10476" ht="15.75" customHeight="1">
      <c r="A10476" s="22"/>
      <c r="B10476" s="22"/>
      <c r="C10476" s="22" t="s">
        <v>81</v>
      </c>
      <c r="D10476" s="2" t="s">
        <v>81</v>
      </c>
      <c r="Z10476" s="23"/>
      <c r="AA10476" s="20"/>
      <c r="AB10476" s="20"/>
      <c r="AC10476" s="20" t="s">
        <v>81</v>
      </c>
      <c r="AD10476" s="20" t="s">
        <v>81</v>
      </c>
    </row>
    <row r="10477" ht="15.75" customHeight="1">
      <c r="A10477" s="22"/>
      <c r="B10477" s="22"/>
      <c r="C10477" s="22" t="s">
        <v>81</v>
      </c>
      <c r="D10477" s="2" t="s">
        <v>81</v>
      </c>
      <c r="Z10477" s="23"/>
      <c r="AA10477" s="20"/>
      <c r="AB10477" s="20"/>
      <c r="AC10477" s="20" t="s">
        <v>81</v>
      </c>
      <c r="AD10477" s="20" t="s">
        <v>81</v>
      </c>
    </row>
    <row r="10478" ht="15.75" customHeight="1">
      <c r="A10478" s="22"/>
      <c r="B10478" s="22"/>
      <c r="C10478" s="22" t="s">
        <v>81</v>
      </c>
      <c r="D10478" s="2" t="s">
        <v>81</v>
      </c>
      <c r="Z10478" s="23"/>
      <c r="AA10478" s="20"/>
      <c r="AB10478" s="20"/>
      <c r="AC10478" s="20" t="s">
        <v>81</v>
      </c>
      <c r="AD10478" s="20" t="s">
        <v>81</v>
      </c>
    </row>
    <row r="10479" ht="15.75" customHeight="1">
      <c r="A10479" s="22"/>
      <c r="B10479" s="22"/>
      <c r="C10479" s="22" t="s">
        <v>81</v>
      </c>
      <c r="D10479" s="2" t="s">
        <v>81</v>
      </c>
      <c r="Z10479" s="23"/>
      <c r="AA10479" s="20"/>
      <c r="AB10479" s="20"/>
      <c r="AC10479" s="20" t="s">
        <v>81</v>
      </c>
      <c r="AD10479" s="20" t="s">
        <v>81</v>
      </c>
    </row>
    <row r="10480" ht="15.75" customHeight="1">
      <c r="A10480" s="22"/>
      <c r="B10480" s="22"/>
      <c r="C10480" s="22" t="s">
        <v>81</v>
      </c>
      <c r="D10480" s="2" t="s">
        <v>81</v>
      </c>
      <c r="Z10480" s="23"/>
      <c r="AA10480" s="20"/>
      <c r="AB10480" s="20"/>
      <c r="AC10480" s="20" t="s">
        <v>81</v>
      </c>
      <c r="AD10480" s="20" t="s">
        <v>81</v>
      </c>
    </row>
    <row r="10481" ht="15.75" customHeight="1">
      <c r="A10481" s="22"/>
      <c r="B10481" s="22"/>
      <c r="C10481" s="22" t="s">
        <v>81</v>
      </c>
      <c r="D10481" s="2" t="s">
        <v>81</v>
      </c>
      <c r="Z10481" s="23"/>
      <c r="AA10481" s="20"/>
      <c r="AB10481" s="20"/>
      <c r="AC10481" s="20" t="s">
        <v>81</v>
      </c>
      <c r="AD10481" s="20" t="s">
        <v>81</v>
      </c>
    </row>
    <row r="10482" ht="15.75" customHeight="1">
      <c r="A10482" s="22"/>
      <c r="B10482" s="22"/>
      <c r="C10482" s="22" t="s">
        <v>81</v>
      </c>
      <c r="D10482" s="2" t="s">
        <v>81</v>
      </c>
      <c r="Z10482" s="23"/>
      <c r="AA10482" s="20"/>
      <c r="AB10482" s="20"/>
      <c r="AC10482" s="20" t="s">
        <v>81</v>
      </c>
      <c r="AD10482" s="20" t="s">
        <v>81</v>
      </c>
    </row>
    <row r="10483" ht="15.75" customHeight="1">
      <c r="A10483" s="22"/>
      <c r="B10483" s="22"/>
      <c r="C10483" s="22" t="s">
        <v>81</v>
      </c>
      <c r="D10483" s="2" t="s">
        <v>81</v>
      </c>
      <c r="Z10483" s="23"/>
      <c r="AA10483" s="20"/>
      <c r="AB10483" s="20"/>
      <c r="AC10483" s="20" t="s">
        <v>81</v>
      </c>
      <c r="AD10483" s="20" t="s">
        <v>81</v>
      </c>
    </row>
    <row r="10484" ht="15.75" customHeight="1">
      <c r="A10484" s="22"/>
      <c r="B10484" s="22"/>
      <c r="C10484" s="22" t="s">
        <v>81</v>
      </c>
      <c r="D10484" s="2" t="s">
        <v>81</v>
      </c>
      <c r="Z10484" s="23"/>
      <c r="AA10484" s="20"/>
      <c r="AB10484" s="20"/>
      <c r="AC10484" s="20" t="s">
        <v>81</v>
      </c>
      <c r="AD10484" s="20" t="s">
        <v>81</v>
      </c>
    </row>
    <row r="10485" ht="15.75" customHeight="1">
      <c r="A10485" s="22"/>
      <c r="B10485" s="22"/>
      <c r="C10485" s="22" t="s">
        <v>81</v>
      </c>
      <c r="D10485" s="2" t="s">
        <v>81</v>
      </c>
      <c r="Z10485" s="23"/>
      <c r="AA10485" s="20"/>
      <c r="AB10485" s="20"/>
      <c r="AC10485" s="20" t="s">
        <v>81</v>
      </c>
      <c r="AD10485" s="20" t="s">
        <v>81</v>
      </c>
    </row>
    <row r="10486" ht="15.75" customHeight="1">
      <c r="A10486" s="22"/>
      <c r="B10486" s="22"/>
      <c r="C10486" s="22" t="s">
        <v>81</v>
      </c>
      <c r="D10486" s="2" t="s">
        <v>81</v>
      </c>
      <c r="Z10486" s="23"/>
      <c r="AA10486" s="20"/>
      <c r="AB10486" s="20"/>
      <c r="AC10486" s="20" t="s">
        <v>81</v>
      </c>
      <c r="AD10486" s="20" t="s">
        <v>81</v>
      </c>
    </row>
    <row r="10487" ht="15.75" customHeight="1">
      <c r="A10487" s="22"/>
      <c r="B10487" s="22"/>
      <c r="C10487" s="22" t="s">
        <v>81</v>
      </c>
      <c r="D10487" s="2" t="s">
        <v>81</v>
      </c>
      <c r="Z10487" s="23"/>
      <c r="AA10487" s="20"/>
      <c r="AB10487" s="20"/>
      <c r="AC10487" s="20" t="s">
        <v>81</v>
      </c>
      <c r="AD10487" s="20" t="s">
        <v>81</v>
      </c>
    </row>
    <row r="10488" ht="15.75" customHeight="1">
      <c r="A10488" s="22"/>
      <c r="B10488" s="22"/>
      <c r="C10488" s="22" t="s">
        <v>81</v>
      </c>
      <c r="D10488" s="2" t="s">
        <v>81</v>
      </c>
      <c r="Z10488" s="23"/>
      <c r="AA10488" s="20"/>
      <c r="AB10488" s="20"/>
      <c r="AC10488" s="20" t="s">
        <v>81</v>
      </c>
      <c r="AD10488" s="20" t="s">
        <v>81</v>
      </c>
    </row>
    <row r="10489" ht="15.75" customHeight="1">
      <c r="A10489" s="22"/>
      <c r="B10489" s="22"/>
      <c r="C10489" s="22" t="s">
        <v>81</v>
      </c>
      <c r="D10489" s="2" t="s">
        <v>81</v>
      </c>
      <c r="Z10489" s="23"/>
      <c r="AA10489" s="20"/>
      <c r="AB10489" s="20"/>
      <c r="AC10489" s="20" t="s">
        <v>81</v>
      </c>
      <c r="AD10489" s="20" t="s">
        <v>81</v>
      </c>
    </row>
    <row r="10490" ht="15.75" customHeight="1">
      <c r="A10490" s="22"/>
      <c r="B10490" s="22"/>
      <c r="C10490" s="22" t="s">
        <v>81</v>
      </c>
      <c r="D10490" s="2" t="s">
        <v>81</v>
      </c>
      <c r="Z10490" s="23"/>
      <c r="AA10490" s="20"/>
      <c r="AB10490" s="20"/>
      <c r="AC10490" s="20" t="s">
        <v>81</v>
      </c>
      <c r="AD10490" s="20" t="s">
        <v>81</v>
      </c>
    </row>
    <row r="10491" ht="15.75" customHeight="1">
      <c r="A10491" s="22"/>
      <c r="B10491" s="22"/>
      <c r="C10491" s="22" t="s">
        <v>81</v>
      </c>
      <c r="D10491" s="2" t="s">
        <v>81</v>
      </c>
      <c r="Z10491" s="23"/>
      <c r="AA10491" s="20"/>
      <c r="AB10491" s="20"/>
      <c r="AC10491" s="20" t="s">
        <v>81</v>
      </c>
      <c r="AD10491" s="20" t="s">
        <v>81</v>
      </c>
    </row>
    <row r="10492" ht="15.75" customHeight="1">
      <c r="A10492" s="22"/>
      <c r="B10492" s="22"/>
      <c r="C10492" s="22" t="s">
        <v>81</v>
      </c>
      <c r="D10492" s="2" t="s">
        <v>81</v>
      </c>
      <c r="Z10492" s="23"/>
      <c r="AA10492" s="20"/>
      <c r="AB10492" s="20"/>
      <c r="AC10492" s="20" t="s">
        <v>81</v>
      </c>
      <c r="AD10492" s="20" t="s">
        <v>81</v>
      </c>
    </row>
    <row r="10493" ht="15.75" customHeight="1">
      <c r="A10493" s="22"/>
      <c r="B10493" s="22"/>
      <c r="C10493" s="22" t="s">
        <v>81</v>
      </c>
      <c r="D10493" s="2" t="s">
        <v>81</v>
      </c>
      <c r="Z10493" s="23"/>
      <c r="AA10493" s="20"/>
      <c r="AB10493" s="20"/>
      <c r="AC10493" s="20" t="s">
        <v>81</v>
      </c>
      <c r="AD10493" s="20" t="s">
        <v>81</v>
      </c>
    </row>
    <row r="10494" ht="15.75" customHeight="1">
      <c r="A10494" s="22"/>
      <c r="B10494" s="22"/>
      <c r="C10494" s="22" t="s">
        <v>81</v>
      </c>
      <c r="D10494" s="2" t="s">
        <v>81</v>
      </c>
      <c r="Z10494" s="23"/>
      <c r="AA10494" s="20"/>
      <c r="AB10494" s="20"/>
      <c r="AC10494" s="20" t="s">
        <v>81</v>
      </c>
      <c r="AD10494" s="20" t="s">
        <v>81</v>
      </c>
    </row>
    <row r="10495" ht="15.75" customHeight="1">
      <c r="A10495" s="22"/>
      <c r="B10495" s="22"/>
      <c r="C10495" s="22" t="s">
        <v>81</v>
      </c>
      <c r="D10495" s="2" t="s">
        <v>81</v>
      </c>
      <c r="Z10495" s="23"/>
      <c r="AA10495" s="20"/>
      <c r="AB10495" s="20"/>
      <c r="AC10495" s="20" t="s">
        <v>81</v>
      </c>
      <c r="AD10495" s="20" t="s">
        <v>81</v>
      </c>
    </row>
    <row r="10496" ht="15.75" customHeight="1">
      <c r="A10496" s="22"/>
      <c r="B10496" s="22"/>
      <c r="C10496" s="22" t="s">
        <v>81</v>
      </c>
      <c r="D10496" s="2" t="s">
        <v>81</v>
      </c>
      <c r="Z10496" s="23"/>
      <c r="AA10496" s="20"/>
      <c r="AB10496" s="20"/>
      <c r="AC10496" s="20" t="s">
        <v>81</v>
      </c>
      <c r="AD10496" s="20" t="s">
        <v>81</v>
      </c>
    </row>
    <row r="10497" ht="15.75" customHeight="1">
      <c r="A10497" s="22"/>
      <c r="B10497" s="22"/>
      <c r="C10497" s="22" t="s">
        <v>81</v>
      </c>
      <c r="D10497" s="2" t="s">
        <v>81</v>
      </c>
      <c r="Z10497" s="23"/>
      <c r="AA10497" s="20"/>
      <c r="AB10497" s="20"/>
      <c r="AC10497" s="20" t="s">
        <v>81</v>
      </c>
      <c r="AD10497" s="20" t="s">
        <v>81</v>
      </c>
    </row>
    <row r="10498" ht="15.75" customHeight="1">
      <c r="A10498" s="22"/>
      <c r="B10498" s="22"/>
      <c r="C10498" s="22" t="s">
        <v>81</v>
      </c>
      <c r="D10498" s="2" t="s">
        <v>81</v>
      </c>
      <c r="Z10498" s="23"/>
      <c r="AA10498" s="20"/>
      <c r="AB10498" s="20"/>
      <c r="AC10498" s="20" t="s">
        <v>81</v>
      </c>
      <c r="AD10498" s="20" t="s">
        <v>81</v>
      </c>
    </row>
    <row r="10499" ht="15.75" customHeight="1">
      <c r="A10499" s="22"/>
      <c r="B10499" s="22"/>
      <c r="C10499" s="22" t="s">
        <v>81</v>
      </c>
      <c r="D10499" s="2" t="s">
        <v>81</v>
      </c>
      <c r="Z10499" s="23"/>
      <c r="AA10499" s="20"/>
      <c r="AB10499" s="20"/>
      <c r="AC10499" s="20" t="s">
        <v>81</v>
      </c>
      <c r="AD10499" s="20" t="s">
        <v>81</v>
      </c>
    </row>
    <row r="10500" ht="15.75" customHeight="1">
      <c r="A10500" s="22"/>
      <c r="B10500" s="22"/>
      <c r="C10500" s="22" t="s">
        <v>81</v>
      </c>
      <c r="D10500" s="2" t="s">
        <v>81</v>
      </c>
      <c r="Z10500" s="23"/>
      <c r="AA10500" s="20"/>
      <c r="AB10500" s="20"/>
      <c r="AC10500" s="20" t="s">
        <v>81</v>
      </c>
      <c r="AD10500" s="20" t="s">
        <v>81</v>
      </c>
    </row>
    <row r="10501" ht="15.75" customHeight="1">
      <c r="A10501" s="22"/>
      <c r="B10501" s="22"/>
      <c r="C10501" s="22" t="s">
        <v>81</v>
      </c>
      <c r="D10501" s="2" t="s">
        <v>81</v>
      </c>
      <c r="Z10501" s="23"/>
      <c r="AA10501" s="20"/>
      <c r="AB10501" s="20"/>
      <c r="AC10501" s="20" t="s">
        <v>81</v>
      </c>
      <c r="AD10501" s="20" t="s">
        <v>81</v>
      </c>
    </row>
    <row r="10502" ht="15.75" customHeight="1">
      <c r="A10502" s="22"/>
      <c r="B10502" s="22"/>
      <c r="C10502" s="22" t="s">
        <v>81</v>
      </c>
      <c r="D10502" s="2" t="s">
        <v>81</v>
      </c>
      <c r="Z10502" s="23"/>
      <c r="AA10502" s="20"/>
      <c r="AB10502" s="20"/>
      <c r="AC10502" s="20" t="s">
        <v>81</v>
      </c>
      <c r="AD10502" s="20" t="s">
        <v>81</v>
      </c>
    </row>
    <row r="10503" ht="15.75" customHeight="1">
      <c r="A10503" s="22"/>
      <c r="B10503" s="22"/>
      <c r="C10503" s="22" t="s">
        <v>81</v>
      </c>
      <c r="D10503" s="2" t="s">
        <v>81</v>
      </c>
      <c r="Z10503" s="23"/>
      <c r="AA10503" s="20"/>
      <c r="AB10503" s="20"/>
      <c r="AC10503" s="20" t="s">
        <v>81</v>
      </c>
      <c r="AD10503" s="20" t="s">
        <v>81</v>
      </c>
    </row>
    <row r="10504" ht="15.75" customHeight="1">
      <c r="A10504" s="22"/>
      <c r="B10504" s="22"/>
      <c r="C10504" s="22" t="s">
        <v>81</v>
      </c>
      <c r="D10504" s="2" t="s">
        <v>81</v>
      </c>
      <c r="Z10504" s="23"/>
      <c r="AA10504" s="20"/>
      <c r="AB10504" s="20"/>
      <c r="AC10504" s="20" t="s">
        <v>81</v>
      </c>
      <c r="AD10504" s="20" t="s">
        <v>81</v>
      </c>
    </row>
    <row r="10505" ht="15.75" customHeight="1">
      <c r="A10505" s="22"/>
      <c r="B10505" s="22"/>
      <c r="C10505" s="22" t="s">
        <v>81</v>
      </c>
      <c r="D10505" s="2" t="s">
        <v>81</v>
      </c>
      <c r="Z10505" s="23"/>
      <c r="AA10505" s="20"/>
      <c r="AB10505" s="20"/>
      <c r="AC10505" s="20" t="s">
        <v>81</v>
      </c>
      <c r="AD10505" s="20" t="s">
        <v>81</v>
      </c>
    </row>
    <row r="10506" ht="15.75" customHeight="1">
      <c r="A10506" s="22"/>
      <c r="B10506" s="22"/>
      <c r="C10506" s="22" t="s">
        <v>81</v>
      </c>
      <c r="D10506" s="2" t="s">
        <v>81</v>
      </c>
      <c r="Z10506" s="23"/>
      <c r="AA10506" s="20"/>
      <c r="AB10506" s="20"/>
      <c r="AC10506" s="20" t="s">
        <v>81</v>
      </c>
      <c r="AD10506" s="20" t="s">
        <v>81</v>
      </c>
    </row>
    <row r="10507" ht="15.75" customHeight="1">
      <c r="A10507" s="22"/>
      <c r="B10507" s="22"/>
      <c r="C10507" s="22" t="s">
        <v>81</v>
      </c>
      <c r="D10507" s="2" t="s">
        <v>81</v>
      </c>
      <c r="Z10507" s="23"/>
      <c r="AA10507" s="20"/>
      <c r="AB10507" s="20"/>
      <c r="AC10507" s="20" t="s">
        <v>81</v>
      </c>
      <c r="AD10507" s="20" t="s">
        <v>81</v>
      </c>
    </row>
    <row r="10508" ht="15.75" customHeight="1">
      <c r="A10508" s="22"/>
      <c r="B10508" s="22"/>
      <c r="C10508" s="22" t="s">
        <v>81</v>
      </c>
      <c r="D10508" s="2" t="s">
        <v>81</v>
      </c>
      <c r="Z10508" s="23"/>
      <c r="AA10508" s="20"/>
      <c r="AB10508" s="20"/>
      <c r="AC10508" s="20" t="s">
        <v>81</v>
      </c>
      <c r="AD10508" s="20" t="s">
        <v>81</v>
      </c>
    </row>
    <row r="10509" ht="15.75" customHeight="1">
      <c r="A10509" s="22"/>
      <c r="B10509" s="22"/>
      <c r="C10509" s="22" t="s">
        <v>81</v>
      </c>
      <c r="D10509" s="2" t="s">
        <v>81</v>
      </c>
      <c r="Z10509" s="23"/>
      <c r="AA10509" s="20"/>
      <c r="AB10509" s="20"/>
      <c r="AC10509" s="20" t="s">
        <v>81</v>
      </c>
      <c r="AD10509" s="20" t="s">
        <v>81</v>
      </c>
    </row>
    <row r="10510" ht="15.75" customHeight="1">
      <c r="A10510" s="22"/>
      <c r="B10510" s="22"/>
      <c r="C10510" s="22" t="s">
        <v>81</v>
      </c>
      <c r="D10510" s="2" t="s">
        <v>81</v>
      </c>
      <c r="Z10510" s="23"/>
      <c r="AA10510" s="20"/>
      <c r="AB10510" s="20"/>
      <c r="AC10510" s="20" t="s">
        <v>81</v>
      </c>
      <c r="AD10510" s="20" t="s">
        <v>81</v>
      </c>
    </row>
    <row r="10511" ht="15.75" customHeight="1">
      <c r="A10511" s="22"/>
      <c r="B10511" s="22"/>
      <c r="C10511" s="22" t="s">
        <v>81</v>
      </c>
      <c r="D10511" s="2" t="s">
        <v>81</v>
      </c>
      <c r="Z10511" s="23"/>
      <c r="AA10511" s="20"/>
      <c r="AB10511" s="20"/>
      <c r="AC10511" s="20" t="s">
        <v>81</v>
      </c>
      <c r="AD10511" s="20" t="s">
        <v>81</v>
      </c>
    </row>
    <row r="10512" ht="15.75" customHeight="1">
      <c r="A10512" s="22"/>
      <c r="B10512" s="22"/>
      <c r="C10512" s="22" t="s">
        <v>81</v>
      </c>
      <c r="D10512" s="2" t="s">
        <v>81</v>
      </c>
      <c r="Z10512" s="23"/>
      <c r="AA10512" s="20"/>
      <c r="AB10512" s="20"/>
      <c r="AC10512" s="20" t="s">
        <v>81</v>
      </c>
      <c r="AD10512" s="20" t="s">
        <v>81</v>
      </c>
    </row>
    <row r="10513" ht="15.75" customHeight="1">
      <c r="A10513" s="22"/>
      <c r="B10513" s="22"/>
      <c r="C10513" s="22" t="s">
        <v>81</v>
      </c>
      <c r="D10513" s="2" t="s">
        <v>81</v>
      </c>
      <c r="Z10513" s="23"/>
      <c r="AA10513" s="20"/>
      <c r="AB10513" s="20"/>
      <c r="AC10513" s="20" t="s">
        <v>81</v>
      </c>
      <c r="AD10513" s="20" t="s">
        <v>81</v>
      </c>
    </row>
    <row r="10514" ht="15.75" customHeight="1">
      <c r="A10514" s="22"/>
      <c r="B10514" s="22"/>
      <c r="C10514" s="22" t="s">
        <v>81</v>
      </c>
      <c r="D10514" s="2" t="s">
        <v>81</v>
      </c>
      <c r="Z10514" s="23"/>
      <c r="AA10514" s="20"/>
      <c r="AB10514" s="20"/>
      <c r="AC10514" s="20" t="s">
        <v>81</v>
      </c>
      <c r="AD10514" s="20" t="s">
        <v>81</v>
      </c>
    </row>
    <row r="10515" ht="15.75" customHeight="1">
      <c r="A10515" s="22"/>
      <c r="B10515" s="22"/>
      <c r="C10515" s="22" t="s">
        <v>81</v>
      </c>
      <c r="D10515" s="2" t="s">
        <v>81</v>
      </c>
      <c r="Z10515" s="23"/>
      <c r="AA10515" s="20"/>
      <c r="AB10515" s="20"/>
      <c r="AC10515" s="20" t="s">
        <v>81</v>
      </c>
      <c r="AD10515" s="20" t="s">
        <v>81</v>
      </c>
    </row>
    <row r="10516" ht="15.75" customHeight="1">
      <c r="A10516" s="22"/>
      <c r="B10516" s="22"/>
      <c r="C10516" s="22" t="s">
        <v>81</v>
      </c>
      <c r="D10516" s="2" t="s">
        <v>81</v>
      </c>
      <c r="Z10516" s="23"/>
      <c r="AA10516" s="20"/>
      <c r="AB10516" s="20"/>
      <c r="AC10516" s="20" t="s">
        <v>81</v>
      </c>
      <c r="AD10516" s="20" t="s">
        <v>81</v>
      </c>
    </row>
    <row r="10517" ht="15.75" customHeight="1">
      <c r="A10517" s="22"/>
      <c r="B10517" s="22"/>
      <c r="C10517" s="22" t="s">
        <v>81</v>
      </c>
      <c r="D10517" s="2" t="s">
        <v>81</v>
      </c>
      <c r="Z10517" s="23"/>
      <c r="AA10517" s="20"/>
      <c r="AB10517" s="20"/>
      <c r="AC10517" s="20" t="s">
        <v>81</v>
      </c>
      <c r="AD10517" s="20" t="s">
        <v>81</v>
      </c>
    </row>
    <row r="10518" ht="15.75" customHeight="1">
      <c r="A10518" s="22"/>
      <c r="B10518" s="22"/>
      <c r="C10518" s="22" t="s">
        <v>81</v>
      </c>
      <c r="D10518" s="2" t="s">
        <v>81</v>
      </c>
      <c r="Z10518" s="23"/>
      <c r="AA10518" s="20"/>
      <c r="AB10518" s="20"/>
      <c r="AC10518" s="20" t="s">
        <v>81</v>
      </c>
      <c r="AD10518" s="20" t="s">
        <v>81</v>
      </c>
    </row>
    <row r="10519" ht="15.75" customHeight="1">
      <c r="A10519" s="22"/>
      <c r="B10519" s="22"/>
      <c r="C10519" s="22" t="s">
        <v>81</v>
      </c>
      <c r="D10519" s="2" t="s">
        <v>81</v>
      </c>
      <c r="Z10519" s="23"/>
      <c r="AA10519" s="20"/>
      <c r="AB10519" s="20"/>
      <c r="AC10519" s="20" t="s">
        <v>81</v>
      </c>
      <c r="AD10519" s="20" t="s">
        <v>81</v>
      </c>
    </row>
    <row r="10520" ht="15.75" customHeight="1">
      <c r="A10520" s="22"/>
      <c r="B10520" s="22"/>
      <c r="C10520" s="22" t="s">
        <v>81</v>
      </c>
      <c r="D10520" s="2" t="s">
        <v>81</v>
      </c>
      <c r="Z10520" s="23"/>
      <c r="AA10520" s="20"/>
      <c r="AB10520" s="20"/>
      <c r="AC10520" s="20" t="s">
        <v>81</v>
      </c>
      <c r="AD10520" s="20" t="s">
        <v>81</v>
      </c>
    </row>
    <row r="10521" ht="15.75" customHeight="1">
      <c r="A10521" s="22"/>
      <c r="B10521" s="22"/>
      <c r="C10521" s="22" t="s">
        <v>81</v>
      </c>
      <c r="D10521" s="2" t="s">
        <v>81</v>
      </c>
      <c r="Z10521" s="23"/>
      <c r="AA10521" s="20"/>
      <c r="AB10521" s="20"/>
      <c r="AC10521" s="20" t="s">
        <v>81</v>
      </c>
      <c r="AD10521" s="20" t="s">
        <v>81</v>
      </c>
    </row>
    <row r="10522" ht="15.75" customHeight="1">
      <c r="A10522" s="22"/>
      <c r="B10522" s="22"/>
      <c r="C10522" s="22" t="s">
        <v>81</v>
      </c>
      <c r="D10522" s="2" t="s">
        <v>81</v>
      </c>
      <c r="Z10522" s="23"/>
      <c r="AA10522" s="20"/>
      <c r="AB10522" s="20"/>
      <c r="AC10522" s="20" t="s">
        <v>81</v>
      </c>
      <c r="AD10522" s="20" t="s">
        <v>81</v>
      </c>
    </row>
    <row r="10523" ht="15.75" customHeight="1">
      <c r="A10523" s="22"/>
      <c r="B10523" s="22"/>
      <c r="C10523" s="22" t="s">
        <v>81</v>
      </c>
      <c r="D10523" s="2" t="s">
        <v>81</v>
      </c>
      <c r="Z10523" s="23"/>
      <c r="AA10523" s="20"/>
      <c r="AB10523" s="20"/>
      <c r="AC10523" s="20" t="s">
        <v>81</v>
      </c>
      <c r="AD10523" s="20" t="s">
        <v>81</v>
      </c>
    </row>
    <row r="10524" ht="15.75" customHeight="1">
      <c r="A10524" s="22"/>
      <c r="B10524" s="22"/>
      <c r="C10524" s="22" t="s">
        <v>81</v>
      </c>
      <c r="D10524" s="2" t="s">
        <v>81</v>
      </c>
      <c r="Z10524" s="23"/>
      <c r="AA10524" s="20"/>
      <c r="AB10524" s="20"/>
      <c r="AC10524" s="20" t="s">
        <v>81</v>
      </c>
      <c r="AD10524" s="20" t="s">
        <v>81</v>
      </c>
    </row>
    <row r="10525" ht="15.75" customHeight="1">
      <c r="A10525" s="22"/>
      <c r="B10525" s="22"/>
      <c r="C10525" s="22" t="s">
        <v>81</v>
      </c>
      <c r="D10525" s="2" t="s">
        <v>81</v>
      </c>
      <c r="Z10525" s="23"/>
      <c r="AA10525" s="20"/>
      <c r="AB10525" s="20"/>
      <c r="AC10525" s="20" t="s">
        <v>81</v>
      </c>
      <c r="AD10525" s="20" t="s">
        <v>81</v>
      </c>
    </row>
    <row r="10526" ht="15.75" customHeight="1">
      <c r="A10526" s="22"/>
      <c r="B10526" s="22"/>
      <c r="C10526" s="22" t="s">
        <v>81</v>
      </c>
      <c r="D10526" s="2" t="s">
        <v>81</v>
      </c>
      <c r="Z10526" s="23"/>
      <c r="AA10526" s="20"/>
      <c r="AB10526" s="20"/>
      <c r="AC10526" s="20" t="s">
        <v>81</v>
      </c>
      <c r="AD10526" s="20" t="s">
        <v>81</v>
      </c>
    </row>
    <row r="10527" ht="15.75" customHeight="1">
      <c r="A10527" s="22"/>
      <c r="B10527" s="22"/>
      <c r="C10527" s="22" t="s">
        <v>81</v>
      </c>
      <c r="D10527" s="2" t="s">
        <v>81</v>
      </c>
      <c r="Z10527" s="23"/>
      <c r="AA10527" s="20"/>
      <c r="AB10527" s="20"/>
      <c r="AC10527" s="20" t="s">
        <v>81</v>
      </c>
      <c r="AD10527" s="20" t="s">
        <v>81</v>
      </c>
    </row>
    <row r="10528" ht="15.75" customHeight="1">
      <c r="A10528" s="22"/>
      <c r="B10528" s="22"/>
      <c r="C10528" s="22" t="s">
        <v>81</v>
      </c>
      <c r="D10528" s="2" t="s">
        <v>81</v>
      </c>
      <c r="Z10528" s="23"/>
      <c r="AA10528" s="20"/>
      <c r="AB10528" s="20"/>
      <c r="AC10528" s="20" t="s">
        <v>81</v>
      </c>
      <c r="AD10528" s="20" t="s">
        <v>81</v>
      </c>
    </row>
    <row r="10529" ht="15.75" customHeight="1">
      <c r="A10529" s="22"/>
      <c r="B10529" s="22"/>
      <c r="C10529" s="22" t="s">
        <v>81</v>
      </c>
      <c r="D10529" s="2" t="s">
        <v>81</v>
      </c>
      <c r="Z10529" s="23"/>
      <c r="AA10529" s="20"/>
      <c r="AB10529" s="20"/>
      <c r="AC10529" s="20" t="s">
        <v>81</v>
      </c>
      <c r="AD10529" s="20" t="s">
        <v>81</v>
      </c>
    </row>
    <row r="10530" ht="15.75" customHeight="1">
      <c r="A10530" s="22"/>
      <c r="B10530" s="22"/>
      <c r="C10530" s="22" t="s">
        <v>81</v>
      </c>
      <c r="D10530" s="2" t="s">
        <v>81</v>
      </c>
      <c r="Z10530" s="23"/>
      <c r="AA10530" s="20"/>
      <c r="AB10530" s="20"/>
      <c r="AC10530" s="20" t="s">
        <v>81</v>
      </c>
      <c r="AD10530" s="20" t="s">
        <v>81</v>
      </c>
    </row>
    <row r="10531" ht="15.75" customHeight="1">
      <c r="A10531" s="22"/>
      <c r="B10531" s="22"/>
      <c r="C10531" s="22" t="s">
        <v>81</v>
      </c>
      <c r="D10531" s="2" t="s">
        <v>81</v>
      </c>
      <c r="Z10531" s="23"/>
      <c r="AA10531" s="20"/>
      <c r="AB10531" s="20"/>
      <c r="AC10531" s="20" t="s">
        <v>81</v>
      </c>
      <c r="AD10531" s="20" t="s">
        <v>81</v>
      </c>
    </row>
    <row r="10532" ht="15.75" customHeight="1">
      <c r="A10532" s="22"/>
      <c r="B10532" s="22"/>
      <c r="C10532" s="22" t="s">
        <v>81</v>
      </c>
      <c r="D10532" s="2" t="s">
        <v>81</v>
      </c>
      <c r="Z10532" s="23"/>
      <c r="AA10532" s="20"/>
      <c r="AB10532" s="20"/>
      <c r="AC10532" s="20" t="s">
        <v>81</v>
      </c>
      <c r="AD10532" s="20" t="s">
        <v>81</v>
      </c>
    </row>
    <row r="10533" ht="15.75" customHeight="1">
      <c r="A10533" s="22"/>
      <c r="B10533" s="22"/>
      <c r="C10533" s="22" t="s">
        <v>81</v>
      </c>
      <c r="D10533" s="2" t="s">
        <v>81</v>
      </c>
      <c r="Z10533" s="23"/>
      <c r="AA10533" s="20"/>
      <c r="AB10533" s="20"/>
      <c r="AC10533" s="20" t="s">
        <v>81</v>
      </c>
      <c r="AD10533" s="20" t="s">
        <v>81</v>
      </c>
    </row>
    <row r="10534" ht="15.75" customHeight="1">
      <c r="A10534" s="22"/>
      <c r="B10534" s="22"/>
      <c r="C10534" s="22" t="s">
        <v>81</v>
      </c>
      <c r="D10534" s="2" t="s">
        <v>81</v>
      </c>
      <c r="Z10534" s="23"/>
      <c r="AA10534" s="20"/>
      <c r="AB10534" s="20"/>
      <c r="AC10534" s="20" t="s">
        <v>81</v>
      </c>
      <c r="AD10534" s="20" t="s">
        <v>81</v>
      </c>
    </row>
    <row r="10535" ht="15.75" customHeight="1">
      <c r="A10535" s="22"/>
      <c r="B10535" s="22"/>
      <c r="C10535" s="22" t="s">
        <v>81</v>
      </c>
      <c r="D10535" s="2" t="s">
        <v>81</v>
      </c>
      <c r="Z10535" s="23"/>
      <c r="AA10535" s="20"/>
      <c r="AB10535" s="20"/>
      <c r="AC10535" s="20" t="s">
        <v>81</v>
      </c>
      <c r="AD10535" s="20" t="s">
        <v>81</v>
      </c>
    </row>
    <row r="10536" ht="15.75" customHeight="1">
      <c r="A10536" s="22"/>
      <c r="B10536" s="22"/>
      <c r="C10536" s="22" t="s">
        <v>81</v>
      </c>
      <c r="D10536" s="2" t="s">
        <v>81</v>
      </c>
      <c r="Z10536" s="23"/>
      <c r="AA10536" s="20"/>
      <c r="AB10536" s="20"/>
      <c r="AC10536" s="20" t="s">
        <v>81</v>
      </c>
      <c r="AD10536" s="20" t="s">
        <v>81</v>
      </c>
    </row>
    <row r="10537" ht="15.75" customHeight="1">
      <c r="A10537" s="22"/>
      <c r="B10537" s="22"/>
      <c r="C10537" s="22" t="s">
        <v>81</v>
      </c>
      <c r="D10537" s="2" t="s">
        <v>81</v>
      </c>
      <c r="Z10537" s="23"/>
      <c r="AA10537" s="20"/>
      <c r="AB10537" s="20"/>
      <c r="AC10537" s="20" t="s">
        <v>81</v>
      </c>
      <c r="AD10537" s="20" t="s">
        <v>81</v>
      </c>
    </row>
    <row r="10538" ht="15.75" customHeight="1">
      <c r="A10538" s="22"/>
      <c r="B10538" s="22"/>
      <c r="C10538" s="22" t="s">
        <v>81</v>
      </c>
      <c r="D10538" s="2" t="s">
        <v>81</v>
      </c>
      <c r="Z10538" s="23"/>
      <c r="AA10538" s="20"/>
      <c r="AB10538" s="20"/>
      <c r="AC10538" s="20" t="s">
        <v>81</v>
      </c>
      <c r="AD10538" s="20" t="s">
        <v>81</v>
      </c>
    </row>
    <row r="10539" ht="15.75" customHeight="1">
      <c r="A10539" s="22"/>
      <c r="B10539" s="22"/>
      <c r="C10539" s="22" t="s">
        <v>81</v>
      </c>
      <c r="D10539" s="2" t="s">
        <v>81</v>
      </c>
      <c r="Z10539" s="23"/>
      <c r="AA10539" s="20"/>
      <c r="AB10539" s="20"/>
      <c r="AC10539" s="20" t="s">
        <v>81</v>
      </c>
      <c r="AD10539" s="20" t="s">
        <v>81</v>
      </c>
    </row>
    <row r="10540" ht="15.75" customHeight="1">
      <c r="A10540" s="22"/>
      <c r="B10540" s="22"/>
      <c r="C10540" s="22" t="s">
        <v>81</v>
      </c>
      <c r="D10540" s="2" t="s">
        <v>81</v>
      </c>
      <c r="Z10540" s="23"/>
      <c r="AA10540" s="20"/>
      <c r="AB10540" s="20"/>
      <c r="AC10540" s="20" t="s">
        <v>81</v>
      </c>
      <c r="AD10540" s="20" t="s">
        <v>81</v>
      </c>
    </row>
    <row r="10541" ht="15.75" customHeight="1">
      <c r="A10541" s="22"/>
      <c r="B10541" s="22"/>
      <c r="C10541" s="22" t="s">
        <v>81</v>
      </c>
      <c r="D10541" s="2" t="s">
        <v>81</v>
      </c>
      <c r="Z10541" s="23"/>
      <c r="AA10541" s="20"/>
      <c r="AB10541" s="20"/>
      <c r="AC10541" s="20" t="s">
        <v>81</v>
      </c>
      <c r="AD10541" s="20" t="s">
        <v>81</v>
      </c>
    </row>
    <row r="10542" ht="15.75" customHeight="1">
      <c r="A10542" s="22"/>
      <c r="B10542" s="22"/>
      <c r="C10542" s="22" t="s">
        <v>81</v>
      </c>
      <c r="D10542" s="2" t="s">
        <v>81</v>
      </c>
      <c r="Z10542" s="23"/>
      <c r="AA10542" s="20"/>
      <c r="AB10542" s="20"/>
      <c r="AC10542" s="20" t="s">
        <v>81</v>
      </c>
      <c r="AD10542" s="20" t="s">
        <v>81</v>
      </c>
    </row>
    <row r="10543" ht="15.75" customHeight="1">
      <c r="A10543" s="22"/>
      <c r="B10543" s="22"/>
      <c r="C10543" s="22" t="s">
        <v>81</v>
      </c>
      <c r="D10543" s="2" t="s">
        <v>81</v>
      </c>
      <c r="Z10543" s="23"/>
      <c r="AA10543" s="20"/>
      <c r="AB10543" s="20"/>
      <c r="AC10543" s="20" t="s">
        <v>81</v>
      </c>
      <c r="AD10543" s="20" t="s">
        <v>81</v>
      </c>
    </row>
    <row r="10544" ht="15.75" customHeight="1">
      <c r="A10544" s="22"/>
      <c r="B10544" s="22"/>
      <c r="C10544" s="22" t="s">
        <v>81</v>
      </c>
      <c r="D10544" s="2" t="s">
        <v>81</v>
      </c>
      <c r="Z10544" s="23"/>
      <c r="AA10544" s="20"/>
      <c r="AB10544" s="20"/>
      <c r="AC10544" s="20" t="s">
        <v>81</v>
      </c>
      <c r="AD10544" s="20" t="s">
        <v>81</v>
      </c>
    </row>
    <row r="10545" ht="15.75" customHeight="1">
      <c r="A10545" s="22"/>
      <c r="B10545" s="22"/>
      <c r="C10545" s="22" t="s">
        <v>81</v>
      </c>
      <c r="D10545" s="2" t="s">
        <v>81</v>
      </c>
      <c r="Z10545" s="23"/>
      <c r="AA10545" s="20"/>
      <c r="AB10545" s="20"/>
      <c r="AC10545" s="20" t="s">
        <v>81</v>
      </c>
      <c r="AD10545" s="20" t="s">
        <v>81</v>
      </c>
    </row>
    <row r="10546" ht="15.75" customHeight="1">
      <c r="A10546" s="22"/>
      <c r="B10546" s="22"/>
      <c r="C10546" s="22" t="s">
        <v>81</v>
      </c>
      <c r="D10546" s="2" t="s">
        <v>81</v>
      </c>
      <c r="Z10546" s="23"/>
      <c r="AA10546" s="20"/>
      <c r="AB10546" s="20"/>
      <c r="AC10546" s="20" t="s">
        <v>81</v>
      </c>
      <c r="AD10546" s="20" t="s">
        <v>81</v>
      </c>
    </row>
    <row r="10547" ht="15.75" customHeight="1">
      <c r="A10547" s="22"/>
      <c r="B10547" s="22"/>
      <c r="C10547" s="22" t="s">
        <v>81</v>
      </c>
      <c r="D10547" s="2" t="s">
        <v>81</v>
      </c>
      <c r="Z10547" s="23"/>
      <c r="AA10547" s="20"/>
      <c r="AB10547" s="20"/>
      <c r="AC10547" s="20" t="s">
        <v>81</v>
      </c>
      <c r="AD10547" s="20" t="s">
        <v>81</v>
      </c>
    </row>
    <row r="10548" ht="15.75" customHeight="1">
      <c r="A10548" s="22"/>
      <c r="B10548" s="22"/>
      <c r="C10548" s="22" t="s">
        <v>81</v>
      </c>
      <c r="D10548" s="2" t="s">
        <v>81</v>
      </c>
      <c r="Z10548" s="23"/>
      <c r="AA10548" s="20"/>
      <c r="AB10548" s="20"/>
      <c r="AC10548" s="20" t="s">
        <v>81</v>
      </c>
      <c r="AD10548" s="20" t="s">
        <v>81</v>
      </c>
    </row>
    <row r="10549" ht="15.75" customHeight="1">
      <c r="A10549" s="22"/>
      <c r="B10549" s="22"/>
      <c r="C10549" s="22" t="s">
        <v>81</v>
      </c>
      <c r="D10549" s="2" t="s">
        <v>81</v>
      </c>
      <c r="Z10549" s="23"/>
      <c r="AA10549" s="20"/>
      <c r="AB10549" s="20"/>
      <c r="AC10549" s="20" t="s">
        <v>81</v>
      </c>
      <c r="AD10549" s="20" t="s">
        <v>81</v>
      </c>
    </row>
    <row r="10550" ht="15.75" customHeight="1">
      <c r="A10550" s="22"/>
      <c r="B10550" s="22"/>
      <c r="C10550" s="22" t="s">
        <v>81</v>
      </c>
      <c r="D10550" s="2" t="s">
        <v>81</v>
      </c>
      <c r="Z10550" s="23"/>
      <c r="AA10550" s="20"/>
      <c r="AB10550" s="20"/>
      <c r="AC10550" s="20" t="s">
        <v>81</v>
      </c>
      <c r="AD10550" s="20" t="s">
        <v>81</v>
      </c>
    </row>
    <row r="10551" ht="15.75" customHeight="1">
      <c r="A10551" s="22"/>
      <c r="B10551" s="22"/>
      <c r="C10551" s="22" t="s">
        <v>81</v>
      </c>
      <c r="D10551" s="2" t="s">
        <v>81</v>
      </c>
      <c r="Z10551" s="23"/>
      <c r="AA10551" s="20"/>
      <c r="AB10551" s="20"/>
      <c r="AC10551" s="20" t="s">
        <v>81</v>
      </c>
      <c r="AD10551" s="20" t="s">
        <v>81</v>
      </c>
    </row>
    <row r="10552" ht="15.75" customHeight="1">
      <c r="A10552" s="22"/>
      <c r="B10552" s="22"/>
      <c r="C10552" s="22" t="s">
        <v>81</v>
      </c>
      <c r="D10552" s="2" t="s">
        <v>81</v>
      </c>
      <c r="Z10552" s="23"/>
      <c r="AA10552" s="20"/>
      <c r="AB10552" s="20"/>
      <c r="AC10552" s="20" t="s">
        <v>81</v>
      </c>
      <c r="AD10552" s="20" t="s">
        <v>81</v>
      </c>
    </row>
    <row r="10553" ht="15.75" customHeight="1">
      <c r="A10553" s="22"/>
      <c r="B10553" s="22"/>
      <c r="C10553" s="22" t="s">
        <v>81</v>
      </c>
      <c r="D10553" s="2" t="s">
        <v>81</v>
      </c>
      <c r="Z10553" s="23"/>
      <c r="AA10553" s="20"/>
      <c r="AB10553" s="20"/>
      <c r="AC10553" s="20" t="s">
        <v>81</v>
      </c>
      <c r="AD10553" s="20" t="s">
        <v>81</v>
      </c>
    </row>
    <row r="10554" ht="15.75" customHeight="1">
      <c r="A10554" s="22"/>
      <c r="B10554" s="22"/>
      <c r="C10554" s="22" t="s">
        <v>81</v>
      </c>
      <c r="D10554" s="2" t="s">
        <v>81</v>
      </c>
      <c r="Z10554" s="23"/>
      <c r="AA10554" s="20"/>
      <c r="AB10554" s="20"/>
      <c r="AC10554" s="20" t="s">
        <v>81</v>
      </c>
      <c r="AD10554" s="20" t="s">
        <v>81</v>
      </c>
    </row>
    <row r="10555" ht="15.75" customHeight="1">
      <c r="A10555" s="22"/>
      <c r="B10555" s="22"/>
      <c r="C10555" s="22" t="s">
        <v>81</v>
      </c>
      <c r="D10555" s="2" t="s">
        <v>81</v>
      </c>
      <c r="Z10555" s="23"/>
      <c r="AA10555" s="20"/>
      <c r="AB10555" s="20"/>
      <c r="AC10555" s="20" t="s">
        <v>81</v>
      </c>
      <c r="AD10555" s="20" t="s">
        <v>81</v>
      </c>
    </row>
    <row r="10556" ht="15.75" customHeight="1">
      <c r="A10556" s="22"/>
      <c r="B10556" s="22"/>
      <c r="C10556" s="22" t="s">
        <v>81</v>
      </c>
      <c r="D10556" s="2" t="s">
        <v>81</v>
      </c>
      <c r="Z10556" s="23"/>
      <c r="AA10556" s="20"/>
      <c r="AB10556" s="20"/>
      <c r="AC10556" s="20" t="s">
        <v>81</v>
      </c>
      <c r="AD10556" s="20" t="s">
        <v>81</v>
      </c>
    </row>
    <row r="10557" ht="15.75" customHeight="1">
      <c r="A10557" s="22"/>
      <c r="B10557" s="22"/>
      <c r="C10557" s="22" t="s">
        <v>81</v>
      </c>
      <c r="D10557" s="2" t="s">
        <v>81</v>
      </c>
      <c r="Z10557" s="23"/>
      <c r="AA10557" s="20"/>
      <c r="AB10557" s="20"/>
      <c r="AC10557" s="20" t="s">
        <v>81</v>
      </c>
      <c r="AD10557" s="20" t="s">
        <v>81</v>
      </c>
    </row>
    <row r="10558" ht="15.75" customHeight="1">
      <c r="A10558" s="22"/>
      <c r="B10558" s="22"/>
      <c r="C10558" s="22" t="s">
        <v>81</v>
      </c>
      <c r="D10558" s="2" t="s">
        <v>81</v>
      </c>
      <c r="Z10558" s="23"/>
      <c r="AA10558" s="20"/>
      <c r="AB10558" s="20"/>
      <c r="AC10558" s="20" t="s">
        <v>81</v>
      </c>
      <c r="AD10558" s="20" t="s">
        <v>81</v>
      </c>
    </row>
    <row r="10559" ht="15.75" customHeight="1">
      <c r="A10559" s="22"/>
      <c r="B10559" s="22"/>
      <c r="C10559" s="22" t="s">
        <v>81</v>
      </c>
      <c r="D10559" s="2" t="s">
        <v>81</v>
      </c>
      <c r="Z10559" s="23"/>
      <c r="AA10559" s="20"/>
      <c r="AB10559" s="20"/>
      <c r="AC10559" s="20" t="s">
        <v>81</v>
      </c>
      <c r="AD10559" s="20" t="s">
        <v>81</v>
      </c>
    </row>
    <row r="10560" ht="15.75" customHeight="1">
      <c r="A10560" s="22"/>
      <c r="B10560" s="22"/>
      <c r="C10560" s="22" t="s">
        <v>81</v>
      </c>
      <c r="D10560" s="2" t="s">
        <v>81</v>
      </c>
      <c r="Z10560" s="23"/>
      <c r="AA10560" s="20"/>
      <c r="AB10560" s="20"/>
      <c r="AC10560" s="20" t="s">
        <v>81</v>
      </c>
      <c r="AD10560" s="20" t="s">
        <v>81</v>
      </c>
    </row>
    <row r="10561" ht="15.75" customHeight="1">
      <c r="A10561" s="22"/>
      <c r="B10561" s="22"/>
      <c r="C10561" s="22" t="s">
        <v>81</v>
      </c>
      <c r="D10561" s="2" t="s">
        <v>81</v>
      </c>
      <c r="Z10561" s="23"/>
      <c r="AA10561" s="20"/>
      <c r="AB10561" s="20"/>
      <c r="AC10561" s="20" t="s">
        <v>81</v>
      </c>
      <c r="AD10561" s="20" t="s">
        <v>81</v>
      </c>
    </row>
    <row r="10562" ht="15.75" customHeight="1">
      <c r="A10562" s="22"/>
      <c r="B10562" s="22"/>
      <c r="C10562" s="22" t="s">
        <v>81</v>
      </c>
      <c r="D10562" s="2" t="s">
        <v>81</v>
      </c>
      <c r="Z10562" s="23"/>
      <c r="AA10562" s="20"/>
      <c r="AB10562" s="20"/>
      <c r="AC10562" s="20" t="s">
        <v>81</v>
      </c>
      <c r="AD10562" s="20" t="s">
        <v>81</v>
      </c>
    </row>
    <row r="10563" ht="15.75" customHeight="1">
      <c r="A10563" s="22"/>
      <c r="B10563" s="22"/>
      <c r="C10563" s="22" t="s">
        <v>81</v>
      </c>
      <c r="D10563" s="2" t="s">
        <v>81</v>
      </c>
      <c r="Z10563" s="23"/>
      <c r="AA10563" s="20"/>
      <c r="AB10563" s="20"/>
      <c r="AC10563" s="20" t="s">
        <v>81</v>
      </c>
      <c r="AD10563" s="20" t="s">
        <v>81</v>
      </c>
    </row>
    <row r="10564" ht="15.75" customHeight="1">
      <c r="A10564" s="22"/>
      <c r="B10564" s="22"/>
      <c r="C10564" s="22" t="s">
        <v>81</v>
      </c>
      <c r="D10564" s="2" t="s">
        <v>81</v>
      </c>
      <c r="Z10564" s="23"/>
      <c r="AA10564" s="20"/>
      <c r="AB10564" s="20"/>
      <c r="AC10564" s="20" t="s">
        <v>81</v>
      </c>
      <c r="AD10564" s="20" t="s">
        <v>81</v>
      </c>
    </row>
    <row r="10565" ht="15.75" customHeight="1">
      <c r="A10565" s="22"/>
      <c r="B10565" s="22"/>
      <c r="C10565" s="22" t="s">
        <v>81</v>
      </c>
      <c r="D10565" s="2" t="s">
        <v>81</v>
      </c>
      <c r="Z10565" s="23"/>
      <c r="AA10565" s="20"/>
      <c r="AB10565" s="20"/>
      <c r="AC10565" s="20" t="s">
        <v>81</v>
      </c>
      <c r="AD10565" s="20" t="s">
        <v>81</v>
      </c>
    </row>
    <row r="10566" ht="15.75" customHeight="1">
      <c r="A10566" s="22"/>
      <c r="B10566" s="22"/>
      <c r="C10566" s="22" t="s">
        <v>81</v>
      </c>
      <c r="D10566" s="2" t="s">
        <v>81</v>
      </c>
      <c r="Z10566" s="23"/>
      <c r="AA10566" s="20"/>
      <c r="AB10566" s="20"/>
      <c r="AC10566" s="20" t="s">
        <v>81</v>
      </c>
      <c r="AD10566" s="20" t="s">
        <v>81</v>
      </c>
    </row>
    <row r="10567" ht="15.75" customHeight="1">
      <c r="A10567" s="22"/>
      <c r="B10567" s="22"/>
      <c r="C10567" s="22" t="s">
        <v>81</v>
      </c>
      <c r="D10567" s="2" t="s">
        <v>81</v>
      </c>
      <c r="Z10567" s="23"/>
      <c r="AA10567" s="20"/>
      <c r="AB10567" s="20"/>
      <c r="AC10567" s="20" t="s">
        <v>81</v>
      </c>
      <c r="AD10567" s="20" t="s">
        <v>81</v>
      </c>
    </row>
    <row r="10568" ht="15.75" customHeight="1">
      <c r="A10568" s="22"/>
      <c r="B10568" s="22"/>
      <c r="C10568" s="22" t="s">
        <v>81</v>
      </c>
      <c r="D10568" s="2" t="s">
        <v>81</v>
      </c>
      <c r="Z10568" s="23"/>
      <c r="AA10568" s="20"/>
      <c r="AB10568" s="20"/>
      <c r="AC10568" s="20" t="s">
        <v>81</v>
      </c>
      <c r="AD10568" s="20" t="s">
        <v>81</v>
      </c>
    </row>
    <row r="10569" ht="15.75" customHeight="1">
      <c r="A10569" s="22"/>
      <c r="B10569" s="22"/>
      <c r="C10569" s="22" t="s">
        <v>81</v>
      </c>
      <c r="D10569" s="2" t="s">
        <v>81</v>
      </c>
      <c r="Z10569" s="23"/>
      <c r="AA10569" s="20"/>
      <c r="AB10569" s="20"/>
      <c r="AC10569" s="20" t="s">
        <v>81</v>
      </c>
      <c r="AD10569" s="20" t="s">
        <v>81</v>
      </c>
    </row>
    <row r="10570" ht="15.75" customHeight="1">
      <c r="A10570" s="22"/>
      <c r="B10570" s="22"/>
      <c r="C10570" s="22" t="s">
        <v>81</v>
      </c>
      <c r="D10570" s="2" t="s">
        <v>81</v>
      </c>
      <c r="Z10570" s="23"/>
      <c r="AA10570" s="20"/>
      <c r="AB10570" s="20"/>
      <c r="AC10570" s="20" t="s">
        <v>81</v>
      </c>
      <c r="AD10570" s="20" t="s">
        <v>81</v>
      </c>
    </row>
    <row r="10571" ht="15.75" customHeight="1">
      <c r="A10571" s="22"/>
      <c r="B10571" s="22"/>
      <c r="C10571" s="22" t="s">
        <v>81</v>
      </c>
      <c r="D10571" s="2" t="s">
        <v>81</v>
      </c>
      <c r="Z10571" s="23"/>
      <c r="AA10571" s="20"/>
      <c r="AB10571" s="20"/>
      <c r="AC10571" s="20" t="s">
        <v>81</v>
      </c>
      <c r="AD10571" s="20" t="s">
        <v>81</v>
      </c>
    </row>
    <row r="10572" ht="15.75" customHeight="1">
      <c r="A10572" s="22"/>
      <c r="B10572" s="22"/>
      <c r="C10572" s="22" t="s">
        <v>81</v>
      </c>
      <c r="D10572" s="2" t="s">
        <v>81</v>
      </c>
      <c r="Z10572" s="23"/>
      <c r="AA10572" s="20"/>
      <c r="AB10572" s="20"/>
      <c r="AC10572" s="20" t="s">
        <v>81</v>
      </c>
      <c r="AD10572" s="20" t="s">
        <v>81</v>
      </c>
    </row>
    <row r="10573" ht="15.75" customHeight="1">
      <c r="A10573" s="22"/>
      <c r="B10573" s="22"/>
      <c r="C10573" s="22" t="s">
        <v>81</v>
      </c>
      <c r="D10573" s="2" t="s">
        <v>81</v>
      </c>
      <c r="Z10573" s="23"/>
      <c r="AA10573" s="20"/>
      <c r="AB10573" s="20"/>
      <c r="AC10573" s="20" t="s">
        <v>81</v>
      </c>
      <c r="AD10573" s="20" t="s">
        <v>81</v>
      </c>
    </row>
    <row r="10574" ht="15.75" customHeight="1">
      <c r="A10574" s="22"/>
      <c r="B10574" s="22"/>
      <c r="C10574" s="22" t="s">
        <v>81</v>
      </c>
      <c r="D10574" s="2" t="s">
        <v>81</v>
      </c>
      <c r="Z10574" s="23"/>
      <c r="AA10574" s="20"/>
      <c r="AB10574" s="20"/>
      <c r="AC10574" s="20" t="s">
        <v>81</v>
      </c>
      <c r="AD10574" s="20" t="s">
        <v>81</v>
      </c>
    </row>
    <row r="10575" ht="15.75" customHeight="1">
      <c r="A10575" s="22"/>
      <c r="B10575" s="22"/>
      <c r="C10575" s="22" t="s">
        <v>81</v>
      </c>
      <c r="D10575" s="2" t="s">
        <v>81</v>
      </c>
      <c r="Z10575" s="23"/>
      <c r="AA10575" s="20"/>
      <c r="AB10575" s="20"/>
      <c r="AC10575" s="20" t="s">
        <v>81</v>
      </c>
      <c r="AD10575" s="20" t="s">
        <v>81</v>
      </c>
    </row>
    <row r="10576" ht="15.75" customHeight="1">
      <c r="A10576" s="22"/>
      <c r="B10576" s="22"/>
      <c r="C10576" s="22" t="s">
        <v>81</v>
      </c>
      <c r="D10576" s="2" t="s">
        <v>81</v>
      </c>
      <c r="Z10576" s="23"/>
      <c r="AA10576" s="20"/>
      <c r="AB10576" s="20"/>
      <c r="AC10576" s="20" t="s">
        <v>81</v>
      </c>
      <c r="AD10576" s="20" t="s">
        <v>81</v>
      </c>
    </row>
    <row r="10577" ht="15.75" customHeight="1">
      <c r="A10577" s="22"/>
      <c r="B10577" s="22"/>
      <c r="C10577" s="22" t="s">
        <v>81</v>
      </c>
      <c r="D10577" s="2" t="s">
        <v>81</v>
      </c>
      <c r="Z10577" s="23"/>
      <c r="AA10577" s="20"/>
      <c r="AB10577" s="20"/>
      <c r="AC10577" s="20" t="s">
        <v>81</v>
      </c>
      <c r="AD10577" s="20" t="s">
        <v>81</v>
      </c>
    </row>
    <row r="10578" ht="15.75" customHeight="1">
      <c r="A10578" s="22"/>
      <c r="B10578" s="22"/>
      <c r="C10578" s="22" t="s">
        <v>81</v>
      </c>
      <c r="D10578" s="2" t="s">
        <v>81</v>
      </c>
      <c r="Z10578" s="23"/>
      <c r="AA10578" s="20"/>
      <c r="AB10578" s="20"/>
      <c r="AC10578" s="20" t="s">
        <v>81</v>
      </c>
      <c r="AD10578" s="20" t="s">
        <v>81</v>
      </c>
    </row>
    <row r="10579" ht="15.75" customHeight="1">
      <c r="A10579" s="22"/>
      <c r="B10579" s="22"/>
      <c r="C10579" s="22" t="s">
        <v>81</v>
      </c>
      <c r="D10579" s="2" t="s">
        <v>81</v>
      </c>
      <c r="Z10579" s="23"/>
      <c r="AA10579" s="20"/>
      <c r="AB10579" s="20"/>
      <c r="AC10579" s="20" t="s">
        <v>81</v>
      </c>
      <c r="AD10579" s="20" t="s">
        <v>81</v>
      </c>
    </row>
    <row r="10580" ht="15.75" customHeight="1">
      <c r="A10580" s="22"/>
      <c r="B10580" s="22"/>
      <c r="C10580" s="22" t="s">
        <v>81</v>
      </c>
      <c r="D10580" s="2" t="s">
        <v>81</v>
      </c>
      <c r="Z10580" s="23"/>
      <c r="AA10580" s="20"/>
      <c r="AB10580" s="20"/>
      <c r="AC10580" s="20" t="s">
        <v>81</v>
      </c>
      <c r="AD10580" s="20" t="s">
        <v>81</v>
      </c>
    </row>
    <row r="10581" ht="15.75" customHeight="1">
      <c r="A10581" s="22"/>
      <c r="B10581" s="22"/>
      <c r="C10581" s="22" t="s">
        <v>81</v>
      </c>
      <c r="D10581" s="2" t="s">
        <v>81</v>
      </c>
      <c r="Z10581" s="23"/>
      <c r="AA10581" s="20"/>
      <c r="AB10581" s="20"/>
      <c r="AC10581" s="20" t="s">
        <v>81</v>
      </c>
      <c r="AD10581" s="20" t="s">
        <v>81</v>
      </c>
    </row>
    <row r="10582" ht="15.75" customHeight="1">
      <c r="A10582" s="22"/>
      <c r="B10582" s="22"/>
      <c r="C10582" s="22" t="s">
        <v>81</v>
      </c>
      <c r="D10582" s="2" t="s">
        <v>81</v>
      </c>
      <c r="Z10582" s="23"/>
      <c r="AA10582" s="20"/>
      <c r="AB10582" s="20"/>
      <c r="AC10582" s="20" t="s">
        <v>81</v>
      </c>
      <c r="AD10582" s="20" t="s">
        <v>81</v>
      </c>
    </row>
    <row r="10583" ht="15.75" customHeight="1">
      <c r="A10583" s="22"/>
      <c r="B10583" s="22"/>
      <c r="C10583" s="22" t="s">
        <v>81</v>
      </c>
      <c r="D10583" s="2" t="s">
        <v>81</v>
      </c>
      <c r="Z10583" s="23"/>
      <c r="AA10583" s="20"/>
      <c r="AB10583" s="20"/>
      <c r="AC10583" s="20" t="s">
        <v>81</v>
      </c>
      <c r="AD10583" s="20" t="s">
        <v>81</v>
      </c>
    </row>
    <row r="10584" ht="15.75" customHeight="1">
      <c r="A10584" s="22"/>
      <c r="B10584" s="22"/>
      <c r="C10584" s="22" t="s">
        <v>81</v>
      </c>
      <c r="D10584" s="2" t="s">
        <v>81</v>
      </c>
      <c r="Z10584" s="23"/>
      <c r="AA10584" s="20"/>
      <c r="AB10584" s="20"/>
      <c r="AC10584" s="20" t="s">
        <v>81</v>
      </c>
      <c r="AD10584" s="20" t="s">
        <v>81</v>
      </c>
    </row>
    <row r="10585" ht="15.75" customHeight="1">
      <c r="A10585" s="22"/>
      <c r="B10585" s="22"/>
      <c r="C10585" s="22" t="s">
        <v>81</v>
      </c>
      <c r="D10585" s="2" t="s">
        <v>81</v>
      </c>
      <c r="Z10585" s="23"/>
      <c r="AA10585" s="20"/>
      <c r="AB10585" s="20"/>
      <c r="AC10585" s="20" t="s">
        <v>81</v>
      </c>
      <c r="AD10585" s="20" t="s">
        <v>81</v>
      </c>
    </row>
    <row r="10586" ht="15.75" customHeight="1">
      <c r="A10586" s="22"/>
      <c r="B10586" s="22"/>
      <c r="C10586" s="22" t="s">
        <v>81</v>
      </c>
      <c r="D10586" s="2" t="s">
        <v>81</v>
      </c>
      <c r="Z10586" s="23"/>
      <c r="AA10586" s="20"/>
      <c r="AB10586" s="20"/>
      <c r="AC10586" s="20" t="s">
        <v>81</v>
      </c>
      <c r="AD10586" s="20" t="s">
        <v>81</v>
      </c>
    </row>
    <row r="10587" ht="15.75" customHeight="1">
      <c r="A10587" s="22"/>
      <c r="B10587" s="22"/>
      <c r="C10587" s="22" t="s">
        <v>81</v>
      </c>
      <c r="D10587" s="2" t="s">
        <v>81</v>
      </c>
      <c r="Z10587" s="23"/>
      <c r="AA10587" s="20"/>
      <c r="AB10587" s="20"/>
      <c r="AC10587" s="20" t="s">
        <v>81</v>
      </c>
      <c r="AD10587" s="20" t="s">
        <v>81</v>
      </c>
    </row>
    <row r="10588" ht="15.75" customHeight="1">
      <c r="A10588" s="22"/>
      <c r="B10588" s="22"/>
      <c r="C10588" s="22" t="s">
        <v>81</v>
      </c>
      <c r="D10588" s="2" t="s">
        <v>81</v>
      </c>
      <c r="Z10588" s="23"/>
      <c r="AA10588" s="20"/>
      <c r="AB10588" s="20"/>
      <c r="AC10588" s="20" t="s">
        <v>81</v>
      </c>
      <c r="AD10588" s="20" t="s">
        <v>81</v>
      </c>
    </row>
    <row r="10589" ht="15.75" customHeight="1">
      <c r="A10589" s="22"/>
      <c r="B10589" s="22"/>
      <c r="C10589" s="22" t="s">
        <v>81</v>
      </c>
      <c r="D10589" s="2" t="s">
        <v>81</v>
      </c>
      <c r="Z10589" s="23"/>
      <c r="AA10589" s="20"/>
      <c r="AB10589" s="20"/>
      <c r="AC10589" s="20" t="s">
        <v>81</v>
      </c>
      <c r="AD10589" s="20" t="s">
        <v>81</v>
      </c>
    </row>
    <row r="10590" ht="15.75" customHeight="1">
      <c r="A10590" s="22"/>
      <c r="B10590" s="22"/>
      <c r="C10590" s="22" t="s">
        <v>81</v>
      </c>
      <c r="D10590" s="2" t="s">
        <v>81</v>
      </c>
      <c r="Z10590" s="23"/>
      <c r="AA10590" s="20"/>
      <c r="AB10590" s="20"/>
      <c r="AC10590" s="20" t="s">
        <v>81</v>
      </c>
      <c r="AD10590" s="20" t="s">
        <v>81</v>
      </c>
    </row>
    <row r="10591" ht="15.75" customHeight="1">
      <c r="A10591" s="22"/>
      <c r="B10591" s="22"/>
      <c r="C10591" s="22" t="s">
        <v>81</v>
      </c>
      <c r="D10591" s="2" t="s">
        <v>81</v>
      </c>
      <c r="Z10591" s="23"/>
      <c r="AA10591" s="20"/>
      <c r="AB10591" s="20"/>
      <c r="AC10591" s="20" t="s">
        <v>81</v>
      </c>
      <c r="AD10591" s="20" t="s">
        <v>81</v>
      </c>
    </row>
    <row r="10592" ht="15.75" customHeight="1">
      <c r="A10592" s="22"/>
      <c r="B10592" s="22"/>
      <c r="C10592" s="22" t="s">
        <v>81</v>
      </c>
      <c r="D10592" s="2" t="s">
        <v>81</v>
      </c>
      <c r="Z10592" s="23"/>
      <c r="AA10592" s="20"/>
      <c r="AB10592" s="20"/>
      <c r="AC10592" s="20" t="s">
        <v>81</v>
      </c>
      <c r="AD10592" s="20" t="s">
        <v>81</v>
      </c>
    </row>
    <row r="10593" ht="15.75" customHeight="1">
      <c r="A10593" s="22"/>
      <c r="B10593" s="22"/>
      <c r="C10593" s="22" t="s">
        <v>81</v>
      </c>
      <c r="D10593" s="2" t="s">
        <v>81</v>
      </c>
      <c r="Z10593" s="23"/>
      <c r="AA10593" s="20"/>
      <c r="AB10593" s="20"/>
      <c r="AC10593" s="20" t="s">
        <v>81</v>
      </c>
      <c r="AD10593" s="20" t="s">
        <v>81</v>
      </c>
    </row>
    <row r="10594" ht="15.75" customHeight="1">
      <c r="A10594" s="22"/>
      <c r="B10594" s="22"/>
      <c r="C10594" s="22" t="s">
        <v>81</v>
      </c>
      <c r="D10594" s="2" t="s">
        <v>81</v>
      </c>
      <c r="Z10594" s="23"/>
      <c r="AA10594" s="20"/>
      <c r="AB10594" s="20"/>
      <c r="AC10594" s="20" t="s">
        <v>81</v>
      </c>
      <c r="AD10594" s="20" t="s">
        <v>81</v>
      </c>
    </row>
    <row r="10595" ht="15.75" customHeight="1">
      <c r="A10595" s="22"/>
      <c r="B10595" s="22"/>
      <c r="C10595" s="22" t="s">
        <v>81</v>
      </c>
      <c r="D10595" s="2" t="s">
        <v>81</v>
      </c>
      <c r="Z10595" s="23"/>
      <c r="AA10595" s="20"/>
      <c r="AB10595" s="20"/>
      <c r="AC10595" s="20" t="s">
        <v>81</v>
      </c>
      <c r="AD10595" s="20" t="s">
        <v>81</v>
      </c>
    </row>
    <row r="10596" ht="15.75" customHeight="1">
      <c r="A10596" s="22"/>
      <c r="B10596" s="22"/>
      <c r="C10596" s="22" t="s">
        <v>81</v>
      </c>
      <c r="D10596" s="2" t="s">
        <v>81</v>
      </c>
      <c r="Z10596" s="23"/>
      <c r="AA10596" s="20"/>
      <c r="AB10596" s="20"/>
      <c r="AC10596" s="20" t="s">
        <v>81</v>
      </c>
      <c r="AD10596" s="20" t="s">
        <v>81</v>
      </c>
    </row>
    <row r="10597" ht="15.75" customHeight="1">
      <c r="A10597" s="22"/>
      <c r="B10597" s="22"/>
      <c r="C10597" s="22" t="s">
        <v>81</v>
      </c>
      <c r="D10597" s="2" t="s">
        <v>81</v>
      </c>
      <c r="Z10597" s="23"/>
      <c r="AA10597" s="20"/>
      <c r="AB10597" s="20"/>
      <c r="AC10597" s="20" t="s">
        <v>81</v>
      </c>
      <c r="AD10597" s="20" t="s">
        <v>81</v>
      </c>
    </row>
    <row r="10598" ht="15.75" customHeight="1">
      <c r="A10598" s="22"/>
      <c r="B10598" s="22"/>
      <c r="C10598" s="22" t="s">
        <v>81</v>
      </c>
      <c r="D10598" s="2" t="s">
        <v>81</v>
      </c>
      <c r="Z10598" s="23"/>
      <c r="AA10598" s="20"/>
      <c r="AB10598" s="20"/>
      <c r="AC10598" s="20" t="s">
        <v>81</v>
      </c>
      <c r="AD10598" s="20" t="s">
        <v>81</v>
      </c>
    </row>
    <row r="10599" ht="15.75" customHeight="1">
      <c r="A10599" s="22"/>
      <c r="B10599" s="22"/>
      <c r="C10599" s="22" t="s">
        <v>81</v>
      </c>
      <c r="D10599" s="2" t="s">
        <v>81</v>
      </c>
      <c r="Z10599" s="23"/>
      <c r="AA10599" s="20"/>
      <c r="AB10599" s="20"/>
      <c r="AC10599" s="20" t="s">
        <v>81</v>
      </c>
      <c r="AD10599" s="20" t="s">
        <v>81</v>
      </c>
    </row>
    <row r="10600" ht="15.75" customHeight="1">
      <c r="A10600" s="22"/>
      <c r="B10600" s="22"/>
      <c r="C10600" s="22" t="s">
        <v>81</v>
      </c>
      <c r="D10600" s="2" t="s">
        <v>81</v>
      </c>
      <c r="Z10600" s="23"/>
      <c r="AA10600" s="20"/>
      <c r="AB10600" s="20"/>
      <c r="AC10600" s="20" t="s">
        <v>81</v>
      </c>
      <c r="AD10600" s="20" t="s">
        <v>81</v>
      </c>
    </row>
    <row r="10601" ht="15.75" customHeight="1">
      <c r="A10601" s="22"/>
      <c r="B10601" s="22"/>
      <c r="C10601" s="22" t="s">
        <v>81</v>
      </c>
      <c r="D10601" s="2" t="s">
        <v>81</v>
      </c>
      <c r="Z10601" s="23"/>
      <c r="AA10601" s="20"/>
      <c r="AB10601" s="20"/>
      <c r="AC10601" s="20" t="s">
        <v>81</v>
      </c>
      <c r="AD10601" s="20" t="s">
        <v>81</v>
      </c>
    </row>
    <row r="10602" ht="15.75" customHeight="1">
      <c r="A10602" s="22"/>
      <c r="B10602" s="22"/>
      <c r="C10602" s="22" t="s">
        <v>81</v>
      </c>
      <c r="D10602" s="2" t="s">
        <v>81</v>
      </c>
      <c r="Z10602" s="23"/>
      <c r="AA10602" s="20"/>
      <c r="AB10602" s="20"/>
      <c r="AC10602" s="20" t="s">
        <v>81</v>
      </c>
      <c r="AD10602" s="20" t="s">
        <v>81</v>
      </c>
    </row>
    <row r="10603" ht="15.75" customHeight="1">
      <c r="A10603" s="22"/>
      <c r="B10603" s="22"/>
      <c r="C10603" s="22" t="s">
        <v>81</v>
      </c>
      <c r="D10603" s="2" t="s">
        <v>81</v>
      </c>
      <c r="Z10603" s="23"/>
      <c r="AA10603" s="20"/>
      <c r="AB10603" s="20"/>
      <c r="AC10603" s="20" t="s">
        <v>81</v>
      </c>
      <c r="AD10603" s="20" t="s">
        <v>81</v>
      </c>
    </row>
    <row r="10604" ht="15.75" customHeight="1">
      <c r="A10604" s="22"/>
      <c r="B10604" s="22"/>
      <c r="C10604" s="22" t="s">
        <v>81</v>
      </c>
      <c r="D10604" s="2" t="s">
        <v>81</v>
      </c>
      <c r="Z10604" s="23"/>
      <c r="AA10604" s="20"/>
      <c r="AB10604" s="20"/>
      <c r="AC10604" s="20" t="s">
        <v>81</v>
      </c>
      <c r="AD10604" s="20" t="s">
        <v>81</v>
      </c>
    </row>
    <row r="10605" ht="15.75" customHeight="1">
      <c r="A10605" s="22"/>
      <c r="B10605" s="22"/>
      <c r="C10605" s="22" t="s">
        <v>81</v>
      </c>
      <c r="D10605" s="2" t="s">
        <v>81</v>
      </c>
      <c r="Z10605" s="23"/>
      <c r="AA10605" s="20"/>
      <c r="AB10605" s="20"/>
      <c r="AC10605" s="20" t="s">
        <v>81</v>
      </c>
      <c r="AD10605" s="20" t="s">
        <v>81</v>
      </c>
    </row>
    <row r="10606" ht="15.75" customHeight="1">
      <c r="A10606" s="22"/>
      <c r="B10606" s="22"/>
      <c r="C10606" s="22" t="s">
        <v>81</v>
      </c>
      <c r="D10606" s="2" t="s">
        <v>81</v>
      </c>
      <c r="Z10606" s="23"/>
      <c r="AA10606" s="20"/>
      <c r="AB10606" s="20"/>
      <c r="AC10606" s="20" t="s">
        <v>81</v>
      </c>
      <c r="AD10606" s="20" t="s">
        <v>81</v>
      </c>
    </row>
    <row r="10607" ht="15.75" customHeight="1">
      <c r="A10607" s="22"/>
      <c r="B10607" s="22"/>
      <c r="C10607" s="22" t="s">
        <v>81</v>
      </c>
      <c r="D10607" s="2" t="s">
        <v>81</v>
      </c>
      <c r="Z10607" s="23"/>
      <c r="AA10607" s="20"/>
      <c r="AB10607" s="20"/>
      <c r="AC10607" s="20" t="s">
        <v>81</v>
      </c>
      <c r="AD10607" s="20" t="s">
        <v>81</v>
      </c>
    </row>
    <row r="10608" ht="15.75" customHeight="1">
      <c r="A10608" s="22"/>
      <c r="B10608" s="22"/>
      <c r="C10608" s="22" t="s">
        <v>81</v>
      </c>
      <c r="D10608" s="2" t="s">
        <v>81</v>
      </c>
      <c r="Z10608" s="23"/>
      <c r="AA10608" s="20"/>
      <c r="AB10608" s="20"/>
      <c r="AC10608" s="20" t="s">
        <v>81</v>
      </c>
      <c r="AD10608" s="20" t="s">
        <v>81</v>
      </c>
    </row>
    <row r="10609" ht="15.75" customHeight="1">
      <c r="A10609" s="22"/>
      <c r="B10609" s="22"/>
      <c r="C10609" s="22" t="s">
        <v>81</v>
      </c>
      <c r="D10609" s="2" t="s">
        <v>81</v>
      </c>
      <c r="Z10609" s="23"/>
      <c r="AA10609" s="20"/>
      <c r="AB10609" s="20"/>
      <c r="AC10609" s="20" t="s">
        <v>81</v>
      </c>
      <c r="AD10609" s="20" t="s">
        <v>81</v>
      </c>
    </row>
    <row r="10610" ht="15.75" customHeight="1">
      <c r="A10610" s="22"/>
      <c r="B10610" s="22"/>
      <c r="C10610" s="22" t="s">
        <v>81</v>
      </c>
      <c r="D10610" s="2" t="s">
        <v>81</v>
      </c>
      <c r="Z10610" s="23"/>
      <c r="AA10610" s="20"/>
      <c r="AB10610" s="20"/>
      <c r="AC10610" s="20" t="s">
        <v>81</v>
      </c>
      <c r="AD10610" s="20" t="s">
        <v>81</v>
      </c>
    </row>
    <row r="10611" ht="15.75" customHeight="1">
      <c r="A10611" s="22"/>
      <c r="B10611" s="22"/>
      <c r="C10611" s="22" t="s">
        <v>81</v>
      </c>
      <c r="D10611" s="2" t="s">
        <v>81</v>
      </c>
      <c r="Z10611" s="23"/>
      <c r="AA10611" s="20"/>
      <c r="AB10611" s="20"/>
      <c r="AC10611" s="20" t="s">
        <v>81</v>
      </c>
      <c r="AD10611" s="20" t="s">
        <v>81</v>
      </c>
    </row>
    <row r="10612" ht="15.75" customHeight="1">
      <c r="A10612" s="22"/>
      <c r="B10612" s="22"/>
      <c r="C10612" s="22" t="s">
        <v>81</v>
      </c>
      <c r="D10612" s="2" t="s">
        <v>81</v>
      </c>
      <c r="Z10612" s="23"/>
      <c r="AA10612" s="20"/>
      <c r="AB10612" s="20"/>
      <c r="AC10612" s="20" t="s">
        <v>81</v>
      </c>
      <c r="AD10612" s="20" t="s">
        <v>81</v>
      </c>
    </row>
    <row r="10613" ht="15.75" customHeight="1">
      <c r="A10613" s="22"/>
      <c r="B10613" s="22"/>
      <c r="C10613" s="22" t="s">
        <v>81</v>
      </c>
      <c r="D10613" s="2" t="s">
        <v>81</v>
      </c>
      <c r="Z10613" s="23"/>
      <c r="AA10613" s="20"/>
      <c r="AB10613" s="20"/>
      <c r="AC10613" s="20" t="s">
        <v>81</v>
      </c>
      <c r="AD10613" s="20" t="s">
        <v>81</v>
      </c>
    </row>
    <row r="10614" ht="15.75" customHeight="1">
      <c r="A10614" s="22"/>
      <c r="B10614" s="22"/>
      <c r="C10614" s="22" t="s">
        <v>81</v>
      </c>
      <c r="D10614" s="2" t="s">
        <v>81</v>
      </c>
      <c r="Z10614" s="23"/>
      <c r="AA10614" s="20"/>
      <c r="AB10614" s="20"/>
      <c r="AC10614" s="20" t="s">
        <v>81</v>
      </c>
      <c r="AD10614" s="20" t="s">
        <v>81</v>
      </c>
    </row>
    <row r="10615" ht="15.75" customHeight="1">
      <c r="A10615" s="22"/>
      <c r="B10615" s="22"/>
      <c r="C10615" s="22" t="s">
        <v>81</v>
      </c>
      <c r="D10615" s="2" t="s">
        <v>81</v>
      </c>
      <c r="Z10615" s="23"/>
      <c r="AA10615" s="20"/>
      <c r="AB10615" s="20"/>
      <c r="AC10615" s="20" t="s">
        <v>81</v>
      </c>
      <c r="AD10615" s="20" t="s">
        <v>81</v>
      </c>
    </row>
    <row r="10616" ht="15.75" customHeight="1">
      <c r="A10616" s="22"/>
      <c r="B10616" s="22"/>
      <c r="C10616" s="22" t="s">
        <v>81</v>
      </c>
      <c r="D10616" s="2" t="s">
        <v>81</v>
      </c>
      <c r="Z10616" s="23"/>
      <c r="AA10616" s="20"/>
      <c r="AB10616" s="20"/>
      <c r="AC10616" s="20" t="s">
        <v>81</v>
      </c>
      <c r="AD10616" s="20" t="s">
        <v>81</v>
      </c>
    </row>
    <row r="10617" ht="15.75" customHeight="1">
      <c r="A10617" s="22"/>
      <c r="B10617" s="22"/>
      <c r="C10617" s="22" t="s">
        <v>81</v>
      </c>
      <c r="D10617" s="2" t="s">
        <v>81</v>
      </c>
      <c r="Z10617" s="23"/>
      <c r="AA10617" s="20"/>
      <c r="AB10617" s="20"/>
      <c r="AC10617" s="20" t="s">
        <v>81</v>
      </c>
      <c r="AD10617" s="20" t="s">
        <v>81</v>
      </c>
    </row>
    <row r="10618" ht="15.75" customHeight="1">
      <c r="A10618" s="22"/>
      <c r="B10618" s="22"/>
      <c r="C10618" s="22" t="s">
        <v>81</v>
      </c>
      <c r="D10618" s="2" t="s">
        <v>81</v>
      </c>
      <c r="Z10618" s="23"/>
      <c r="AA10618" s="20"/>
      <c r="AB10618" s="20"/>
      <c r="AC10618" s="20" t="s">
        <v>81</v>
      </c>
      <c r="AD10618" s="20" t="s">
        <v>81</v>
      </c>
    </row>
    <row r="10619" ht="15.75" customHeight="1">
      <c r="A10619" s="22"/>
      <c r="B10619" s="22"/>
      <c r="C10619" s="22" t="s">
        <v>81</v>
      </c>
      <c r="D10619" s="2" t="s">
        <v>81</v>
      </c>
      <c r="Z10619" s="23"/>
      <c r="AA10619" s="20"/>
      <c r="AB10619" s="20"/>
      <c r="AC10619" s="20" t="s">
        <v>81</v>
      </c>
      <c r="AD10619" s="20" t="s">
        <v>81</v>
      </c>
    </row>
    <row r="10620" ht="15.75" customHeight="1">
      <c r="A10620" s="22"/>
      <c r="B10620" s="22"/>
      <c r="C10620" s="22" t="s">
        <v>81</v>
      </c>
      <c r="D10620" s="2" t="s">
        <v>81</v>
      </c>
      <c r="Z10620" s="23"/>
      <c r="AA10620" s="20"/>
      <c r="AB10620" s="20"/>
      <c r="AC10620" s="20" t="s">
        <v>81</v>
      </c>
      <c r="AD10620" s="20" t="s">
        <v>81</v>
      </c>
    </row>
    <row r="10621" ht="15.75" customHeight="1">
      <c r="A10621" s="22"/>
      <c r="B10621" s="22"/>
      <c r="C10621" s="22" t="s">
        <v>81</v>
      </c>
      <c r="D10621" s="2" t="s">
        <v>81</v>
      </c>
      <c r="Z10621" s="23"/>
      <c r="AA10621" s="20"/>
      <c r="AB10621" s="20"/>
      <c r="AC10621" s="20" t="s">
        <v>81</v>
      </c>
      <c r="AD10621" s="20" t="s">
        <v>81</v>
      </c>
    </row>
    <row r="10622" ht="15.75" customHeight="1">
      <c r="A10622" s="22"/>
      <c r="B10622" s="22"/>
      <c r="C10622" s="22" t="s">
        <v>81</v>
      </c>
      <c r="D10622" s="2" t="s">
        <v>81</v>
      </c>
      <c r="Z10622" s="23"/>
      <c r="AA10622" s="20"/>
      <c r="AB10622" s="20"/>
      <c r="AC10622" s="20" t="s">
        <v>81</v>
      </c>
      <c r="AD10622" s="20" t="s">
        <v>81</v>
      </c>
    </row>
    <row r="10623" ht="15.75" customHeight="1">
      <c r="A10623" s="22"/>
      <c r="B10623" s="22"/>
      <c r="C10623" s="22" t="s">
        <v>81</v>
      </c>
      <c r="D10623" s="2" t="s">
        <v>81</v>
      </c>
      <c r="Z10623" s="23"/>
      <c r="AA10623" s="20"/>
      <c r="AB10623" s="20"/>
      <c r="AC10623" s="20" t="s">
        <v>81</v>
      </c>
      <c r="AD10623" s="20" t="s">
        <v>81</v>
      </c>
    </row>
    <row r="10624" ht="15.75" customHeight="1">
      <c r="A10624" s="22"/>
      <c r="B10624" s="22"/>
      <c r="C10624" s="22" t="s">
        <v>81</v>
      </c>
      <c r="D10624" s="2" t="s">
        <v>81</v>
      </c>
      <c r="Z10624" s="23"/>
      <c r="AA10624" s="20"/>
      <c r="AB10624" s="20"/>
      <c r="AC10624" s="20" t="s">
        <v>81</v>
      </c>
      <c r="AD10624" s="20" t="s">
        <v>81</v>
      </c>
    </row>
    <row r="10625" ht="15.75" customHeight="1">
      <c r="A10625" s="22"/>
      <c r="B10625" s="22"/>
      <c r="C10625" s="22" t="s">
        <v>81</v>
      </c>
      <c r="D10625" s="2" t="s">
        <v>81</v>
      </c>
      <c r="Z10625" s="23"/>
      <c r="AA10625" s="20"/>
      <c r="AB10625" s="20"/>
      <c r="AC10625" s="20" t="s">
        <v>81</v>
      </c>
      <c r="AD10625" s="20" t="s">
        <v>81</v>
      </c>
    </row>
    <row r="10626" ht="15.75" customHeight="1">
      <c r="A10626" s="22"/>
      <c r="B10626" s="22"/>
      <c r="C10626" s="22" t="s">
        <v>81</v>
      </c>
      <c r="D10626" s="2" t="s">
        <v>81</v>
      </c>
      <c r="Z10626" s="23"/>
      <c r="AA10626" s="20"/>
      <c r="AB10626" s="20"/>
      <c r="AC10626" s="20" t="s">
        <v>81</v>
      </c>
      <c r="AD10626" s="20" t="s">
        <v>81</v>
      </c>
    </row>
    <row r="10627" ht="15.75" customHeight="1">
      <c r="A10627" s="22"/>
      <c r="B10627" s="22"/>
      <c r="C10627" s="22" t="s">
        <v>81</v>
      </c>
      <c r="D10627" s="2" t="s">
        <v>81</v>
      </c>
      <c r="Z10627" s="23"/>
      <c r="AA10627" s="20"/>
      <c r="AB10627" s="20"/>
      <c r="AC10627" s="20" t="s">
        <v>81</v>
      </c>
      <c r="AD10627" s="20" t="s">
        <v>81</v>
      </c>
    </row>
    <row r="10628" ht="15.75" customHeight="1">
      <c r="A10628" s="22"/>
      <c r="B10628" s="22"/>
      <c r="C10628" s="22" t="s">
        <v>81</v>
      </c>
      <c r="D10628" s="2" t="s">
        <v>81</v>
      </c>
      <c r="Z10628" s="23"/>
      <c r="AA10628" s="20"/>
      <c r="AB10628" s="20"/>
      <c r="AC10628" s="20" t="s">
        <v>81</v>
      </c>
      <c r="AD10628" s="20" t="s">
        <v>81</v>
      </c>
    </row>
    <row r="10629" ht="15.75" customHeight="1">
      <c r="A10629" s="22"/>
      <c r="B10629" s="22"/>
      <c r="C10629" s="22" t="s">
        <v>81</v>
      </c>
      <c r="D10629" s="2" t="s">
        <v>81</v>
      </c>
      <c r="Z10629" s="23"/>
      <c r="AA10629" s="20"/>
      <c r="AB10629" s="20"/>
      <c r="AC10629" s="20" t="s">
        <v>81</v>
      </c>
      <c r="AD10629" s="20" t="s">
        <v>81</v>
      </c>
    </row>
    <row r="10630" ht="15.75" customHeight="1">
      <c r="A10630" s="22"/>
      <c r="B10630" s="22"/>
      <c r="C10630" s="22" t="s">
        <v>81</v>
      </c>
      <c r="D10630" s="2" t="s">
        <v>81</v>
      </c>
      <c r="Z10630" s="23"/>
      <c r="AA10630" s="20"/>
      <c r="AB10630" s="20"/>
      <c r="AC10630" s="20" t="s">
        <v>81</v>
      </c>
      <c r="AD10630" s="20" t="s">
        <v>81</v>
      </c>
    </row>
    <row r="10631" ht="15.75" customHeight="1">
      <c r="A10631" s="22"/>
      <c r="B10631" s="22"/>
      <c r="C10631" s="22" t="s">
        <v>81</v>
      </c>
      <c r="D10631" s="2" t="s">
        <v>81</v>
      </c>
      <c r="Z10631" s="23"/>
      <c r="AA10631" s="20"/>
      <c r="AB10631" s="20"/>
      <c r="AC10631" s="20" t="s">
        <v>81</v>
      </c>
      <c r="AD10631" s="20" t="s">
        <v>81</v>
      </c>
    </row>
    <row r="10632" ht="15.75" customHeight="1">
      <c r="A10632" s="22"/>
      <c r="B10632" s="22"/>
      <c r="C10632" s="22" t="s">
        <v>81</v>
      </c>
      <c r="D10632" s="2" t="s">
        <v>81</v>
      </c>
      <c r="Z10632" s="23"/>
      <c r="AA10632" s="20"/>
      <c r="AB10632" s="20"/>
      <c r="AC10632" s="20" t="s">
        <v>81</v>
      </c>
      <c r="AD10632" s="20" t="s">
        <v>81</v>
      </c>
    </row>
    <row r="10633" ht="15.75" customHeight="1">
      <c r="A10633" s="22"/>
      <c r="B10633" s="22"/>
      <c r="C10633" s="22" t="s">
        <v>81</v>
      </c>
      <c r="D10633" s="2" t="s">
        <v>81</v>
      </c>
      <c r="Z10633" s="23"/>
      <c r="AA10633" s="20"/>
      <c r="AB10633" s="20"/>
      <c r="AC10633" s="20" t="s">
        <v>81</v>
      </c>
      <c r="AD10633" s="20" t="s">
        <v>81</v>
      </c>
    </row>
    <row r="10634" ht="15.75" customHeight="1">
      <c r="A10634" s="22"/>
      <c r="B10634" s="22"/>
      <c r="C10634" s="22" t="s">
        <v>81</v>
      </c>
      <c r="D10634" s="2" t="s">
        <v>81</v>
      </c>
      <c r="Z10634" s="23"/>
      <c r="AA10634" s="20"/>
      <c r="AB10634" s="20"/>
      <c r="AC10634" s="20" t="s">
        <v>81</v>
      </c>
      <c r="AD10634" s="20" t="s">
        <v>81</v>
      </c>
    </row>
    <row r="10635" ht="15.75" customHeight="1">
      <c r="A10635" s="22"/>
      <c r="B10635" s="22"/>
      <c r="C10635" s="22" t="s">
        <v>81</v>
      </c>
      <c r="D10635" s="2" t="s">
        <v>81</v>
      </c>
      <c r="Z10635" s="23"/>
      <c r="AA10635" s="20"/>
      <c r="AB10635" s="20"/>
      <c r="AC10635" s="20" t="s">
        <v>81</v>
      </c>
      <c r="AD10635" s="20" t="s">
        <v>81</v>
      </c>
    </row>
    <row r="10636" ht="15.75" customHeight="1">
      <c r="A10636" s="22"/>
      <c r="B10636" s="22"/>
      <c r="C10636" s="22" t="s">
        <v>81</v>
      </c>
      <c r="D10636" s="2" t="s">
        <v>81</v>
      </c>
      <c r="Z10636" s="23"/>
      <c r="AA10636" s="20"/>
      <c r="AB10636" s="20"/>
      <c r="AC10636" s="20" t="s">
        <v>81</v>
      </c>
      <c r="AD10636" s="20" t="s">
        <v>81</v>
      </c>
    </row>
    <row r="10637" ht="15.75" customHeight="1">
      <c r="A10637" s="22"/>
      <c r="B10637" s="22"/>
      <c r="C10637" s="22" t="s">
        <v>81</v>
      </c>
      <c r="D10637" s="2" t="s">
        <v>81</v>
      </c>
      <c r="Z10637" s="23"/>
      <c r="AA10637" s="20"/>
      <c r="AB10637" s="20"/>
      <c r="AC10637" s="20" t="s">
        <v>81</v>
      </c>
      <c r="AD10637" s="20" t="s">
        <v>81</v>
      </c>
    </row>
    <row r="10638" ht="15.75" customHeight="1">
      <c r="A10638" s="22"/>
      <c r="B10638" s="22"/>
      <c r="C10638" s="22" t="s">
        <v>81</v>
      </c>
      <c r="D10638" s="2" t="s">
        <v>81</v>
      </c>
      <c r="Z10638" s="23"/>
      <c r="AA10638" s="20"/>
      <c r="AB10638" s="20"/>
      <c r="AC10638" s="20" t="s">
        <v>81</v>
      </c>
      <c r="AD10638" s="20" t="s">
        <v>81</v>
      </c>
    </row>
    <row r="10639" ht="15.75" customHeight="1">
      <c r="A10639" s="22"/>
      <c r="B10639" s="22"/>
      <c r="C10639" s="22" t="s">
        <v>81</v>
      </c>
      <c r="D10639" s="2" t="s">
        <v>81</v>
      </c>
      <c r="Z10639" s="23"/>
      <c r="AA10639" s="20"/>
      <c r="AB10639" s="20"/>
      <c r="AC10639" s="20" t="s">
        <v>81</v>
      </c>
      <c r="AD10639" s="20" t="s">
        <v>81</v>
      </c>
    </row>
    <row r="10640" ht="15.75" customHeight="1">
      <c r="A10640" s="22"/>
      <c r="B10640" s="22"/>
      <c r="C10640" s="22" t="s">
        <v>81</v>
      </c>
      <c r="D10640" s="2" t="s">
        <v>81</v>
      </c>
      <c r="Z10640" s="23"/>
      <c r="AA10640" s="20"/>
      <c r="AB10640" s="20"/>
      <c r="AC10640" s="20" t="s">
        <v>81</v>
      </c>
      <c r="AD10640" s="20" t="s">
        <v>81</v>
      </c>
    </row>
    <row r="10641" ht="15.75" customHeight="1">
      <c r="A10641" s="22"/>
      <c r="B10641" s="22"/>
      <c r="C10641" s="22" t="s">
        <v>81</v>
      </c>
      <c r="D10641" s="2" t="s">
        <v>81</v>
      </c>
      <c r="Z10641" s="23"/>
      <c r="AA10641" s="20"/>
      <c r="AB10641" s="20"/>
      <c r="AC10641" s="20" t="s">
        <v>81</v>
      </c>
      <c r="AD10641" s="20" t="s">
        <v>81</v>
      </c>
    </row>
    <row r="10642" ht="15.75" customHeight="1">
      <c r="A10642" s="22"/>
      <c r="B10642" s="22"/>
      <c r="C10642" s="22" t="s">
        <v>81</v>
      </c>
      <c r="D10642" s="2" t="s">
        <v>81</v>
      </c>
      <c r="Z10642" s="23"/>
      <c r="AA10642" s="20"/>
      <c r="AB10642" s="20"/>
      <c r="AC10642" s="20" t="s">
        <v>81</v>
      </c>
      <c r="AD10642" s="20" t="s">
        <v>81</v>
      </c>
    </row>
    <row r="10643" ht="15.75" customHeight="1">
      <c r="A10643" s="22"/>
      <c r="B10643" s="22"/>
      <c r="C10643" s="22" t="s">
        <v>81</v>
      </c>
      <c r="D10643" s="2" t="s">
        <v>81</v>
      </c>
      <c r="Z10643" s="23"/>
      <c r="AA10643" s="20"/>
      <c r="AB10643" s="20"/>
      <c r="AC10643" s="20" t="s">
        <v>81</v>
      </c>
      <c r="AD10643" s="20" t="s">
        <v>81</v>
      </c>
    </row>
    <row r="10644" ht="15.75" customHeight="1">
      <c r="A10644" s="22"/>
      <c r="B10644" s="22"/>
      <c r="C10644" s="22" t="s">
        <v>81</v>
      </c>
      <c r="D10644" s="2" t="s">
        <v>81</v>
      </c>
      <c r="Z10644" s="23"/>
      <c r="AA10644" s="20"/>
      <c r="AB10644" s="20"/>
      <c r="AC10644" s="20" t="s">
        <v>81</v>
      </c>
      <c r="AD10644" s="20" t="s">
        <v>81</v>
      </c>
    </row>
    <row r="10645" ht="15.75" customHeight="1">
      <c r="A10645" s="22"/>
      <c r="B10645" s="22"/>
      <c r="C10645" s="22" t="s">
        <v>81</v>
      </c>
      <c r="D10645" s="2" t="s">
        <v>81</v>
      </c>
      <c r="Z10645" s="23"/>
      <c r="AA10645" s="20"/>
      <c r="AB10645" s="20"/>
      <c r="AC10645" s="20" t="s">
        <v>81</v>
      </c>
      <c r="AD10645" s="20" t="s">
        <v>81</v>
      </c>
    </row>
    <row r="10646" ht="15.75" customHeight="1">
      <c r="A10646" s="22"/>
      <c r="B10646" s="22"/>
      <c r="C10646" s="22" t="s">
        <v>81</v>
      </c>
      <c r="D10646" s="2" t="s">
        <v>81</v>
      </c>
      <c r="Z10646" s="23"/>
      <c r="AA10646" s="20"/>
      <c r="AB10646" s="20"/>
      <c r="AC10646" s="20" t="s">
        <v>81</v>
      </c>
      <c r="AD10646" s="20" t="s">
        <v>81</v>
      </c>
    </row>
    <row r="10647" ht="15.75" customHeight="1">
      <c r="A10647" s="22"/>
      <c r="B10647" s="22"/>
      <c r="C10647" s="22" t="s">
        <v>81</v>
      </c>
      <c r="D10647" s="2" t="s">
        <v>81</v>
      </c>
      <c r="Z10647" s="23"/>
      <c r="AA10647" s="20"/>
      <c r="AB10647" s="20"/>
      <c r="AC10647" s="20" t="s">
        <v>81</v>
      </c>
      <c r="AD10647" s="20" t="s">
        <v>81</v>
      </c>
    </row>
    <row r="10648" ht="15.75" customHeight="1">
      <c r="A10648" s="22"/>
      <c r="B10648" s="22"/>
      <c r="C10648" s="22" t="s">
        <v>81</v>
      </c>
      <c r="D10648" s="2" t="s">
        <v>81</v>
      </c>
      <c r="Z10648" s="23"/>
      <c r="AA10648" s="20"/>
      <c r="AB10648" s="20"/>
      <c r="AC10648" s="20" t="s">
        <v>81</v>
      </c>
      <c r="AD10648" s="20" t="s">
        <v>81</v>
      </c>
    </row>
    <row r="10649" ht="15.75" customHeight="1">
      <c r="A10649" s="22"/>
      <c r="B10649" s="22"/>
      <c r="C10649" s="22" t="s">
        <v>81</v>
      </c>
      <c r="D10649" s="2" t="s">
        <v>81</v>
      </c>
      <c r="Z10649" s="23"/>
      <c r="AA10649" s="20"/>
      <c r="AB10649" s="20"/>
      <c r="AC10649" s="20" t="s">
        <v>81</v>
      </c>
      <c r="AD10649" s="20" t="s">
        <v>81</v>
      </c>
    </row>
    <row r="10650" ht="15.75" customHeight="1">
      <c r="A10650" s="22"/>
      <c r="B10650" s="22"/>
      <c r="C10650" s="22" t="s">
        <v>81</v>
      </c>
      <c r="D10650" s="2" t="s">
        <v>81</v>
      </c>
      <c r="Z10650" s="23"/>
      <c r="AA10650" s="20"/>
      <c r="AB10650" s="20"/>
      <c r="AC10650" s="20" t="s">
        <v>81</v>
      </c>
      <c r="AD10650" s="20" t="s">
        <v>81</v>
      </c>
    </row>
    <row r="10651" ht="15.75" customHeight="1">
      <c r="A10651" s="22"/>
      <c r="B10651" s="22"/>
      <c r="C10651" s="22" t="s">
        <v>81</v>
      </c>
      <c r="D10651" s="2" t="s">
        <v>81</v>
      </c>
      <c r="Z10651" s="23"/>
      <c r="AA10651" s="20"/>
      <c r="AB10651" s="20"/>
      <c r="AC10651" s="20" t="s">
        <v>81</v>
      </c>
      <c r="AD10651" s="20" t="s">
        <v>81</v>
      </c>
    </row>
    <row r="10652" ht="15.75" customHeight="1">
      <c r="A10652" s="22"/>
      <c r="B10652" s="22"/>
      <c r="C10652" s="22" t="s">
        <v>81</v>
      </c>
      <c r="D10652" s="2" t="s">
        <v>81</v>
      </c>
      <c r="Z10652" s="23"/>
      <c r="AA10652" s="20"/>
      <c r="AB10652" s="20"/>
      <c r="AC10652" s="20" t="s">
        <v>81</v>
      </c>
      <c r="AD10652" s="20" t="s">
        <v>81</v>
      </c>
    </row>
    <row r="10653" ht="15.75" customHeight="1">
      <c r="A10653" s="22"/>
      <c r="B10653" s="22"/>
      <c r="C10653" s="22" t="s">
        <v>81</v>
      </c>
      <c r="D10653" s="2" t="s">
        <v>81</v>
      </c>
      <c r="Z10653" s="23"/>
      <c r="AA10653" s="20"/>
      <c r="AB10653" s="20"/>
      <c r="AC10653" s="20" t="s">
        <v>81</v>
      </c>
      <c r="AD10653" s="20" t="s">
        <v>81</v>
      </c>
    </row>
    <row r="10654" ht="15.75" customHeight="1">
      <c r="A10654" s="22"/>
      <c r="B10654" s="22"/>
      <c r="C10654" s="22" t="s">
        <v>81</v>
      </c>
      <c r="D10654" s="2" t="s">
        <v>81</v>
      </c>
      <c r="Z10654" s="23"/>
      <c r="AA10654" s="20"/>
      <c r="AB10654" s="20"/>
      <c r="AC10654" s="20" t="s">
        <v>81</v>
      </c>
      <c r="AD10654" s="20" t="s">
        <v>81</v>
      </c>
    </row>
    <row r="10655" ht="15.75" customHeight="1">
      <c r="A10655" s="22"/>
      <c r="B10655" s="22"/>
      <c r="C10655" s="22" t="s">
        <v>81</v>
      </c>
      <c r="D10655" s="2" t="s">
        <v>81</v>
      </c>
      <c r="Z10655" s="23"/>
      <c r="AA10655" s="20"/>
      <c r="AB10655" s="20"/>
      <c r="AC10655" s="20" t="s">
        <v>81</v>
      </c>
      <c r="AD10655" s="20" t="s">
        <v>81</v>
      </c>
    </row>
    <row r="10656" ht="15.75" customHeight="1">
      <c r="A10656" s="22"/>
      <c r="B10656" s="22"/>
      <c r="C10656" s="22" t="s">
        <v>81</v>
      </c>
      <c r="D10656" s="2" t="s">
        <v>81</v>
      </c>
      <c r="Z10656" s="23"/>
      <c r="AA10656" s="20"/>
      <c r="AB10656" s="20"/>
      <c r="AC10656" s="20" t="s">
        <v>81</v>
      </c>
      <c r="AD10656" s="20" t="s">
        <v>81</v>
      </c>
    </row>
    <row r="10657" ht="15.75" customHeight="1">
      <c r="A10657" s="22"/>
      <c r="B10657" s="22"/>
      <c r="C10657" s="22" t="s">
        <v>81</v>
      </c>
      <c r="D10657" s="2" t="s">
        <v>81</v>
      </c>
      <c r="Z10657" s="23"/>
      <c r="AA10657" s="20"/>
      <c r="AB10657" s="20"/>
      <c r="AC10657" s="20" t="s">
        <v>81</v>
      </c>
      <c r="AD10657" s="20" t="s">
        <v>81</v>
      </c>
    </row>
    <row r="10658" ht="15.75" customHeight="1">
      <c r="A10658" s="22"/>
      <c r="B10658" s="22"/>
      <c r="C10658" s="22" t="s">
        <v>81</v>
      </c>
      <c r="D10658" s="2" t="s">
        <v>81</v>
      </c>
      <c r="Z10658" s="23"/>
      <c r="AA10658" s="20"/>
      <c r="AB10658" s="20"/>
      <c r="AC10658" s="20" t="s">
        <v>81</v>
      </c>
      <c r="AD10658" s="20" t="s">
        <v>81</v>
      </c>
    </row>
    <row r="10659" ht="15.75" customHeight="1">
      <c r="A10659" s="22"/>
      <c r="B10659" s="22"/>
      <c r="C10659" s="22" t="s">
        <v>81</v>
      </c>
      <c r="D10659" s="2" t="s">
        <v>81</v>
      </c>
      <c r="Z10659" s="23"/>
      <c r="AA10659" s="20"/>
      <c r="AB10659" s="20"/>
      <c r="AC10659" s="20" t="s">
        <v>81</v>
      </c>
      <c r="AD10659" s="20" t="s">
        <v>81</v>
      </c>
    </row>
    <row r="10660" ht="15.75" customHeight="1">
      <c r="A10660" s="22"/>
      <c r="B10660" s="22"/>
      <c r="C10660" s="22" t="s">
        <v>81</v>
      </c>
      <c r="D10660" s="2" t="s">
        <v>81</v>
      </c>
      <c r="Z10660" s="23"/>
      <c r="AA10660" s="20"/>
      <c r="AB10660" s="20"/>
      <c r="AC10660" s="20" t="s">
        <v>81</v>
      </c>
      <c r="AD10660" s="20" t="s">
        <v>81</v>
      </c>
    </row>
    <row r="10661" ht="15.75" customHeight="1">
      <c r="A10661" s="22"/>
      <c r="B10661" s="22"/>
      <c r="C10661" s="22" t="s">
        <v>81</v>
      </c>
      <c r="D10661" s="2" t="s">
        <v>81</v>
      </c>
      <c r="Z10661" s="23"/>
      <c r="AA10661" s="20"/>
      <c r="AB10661" s="20"/>
      <c r="AC10661" s="20" t="s">
        <v>81</v>
      </c>
      <c r="AD10661" s="20" t="s">
        <v>81</v>
      </c>
    </row>
    <row r="10662" ht="15.75" customHeight="1">
      <c r="A10662" s="22"/>
      <c r="B10662" s="22"/>
      <c r="C10662" s="22" t="s">
        <v>81</v>
      </c>
      <c r="D10662" s="2" t="s">
        <v>81</v>
      </c>
      <c r="Z10662" s="23"/>
      <c r="AA10662" s="20"/>
      <c r="AB10662" s="20"/>
      <c r="AC10662" s="20" t="s">
        <v>81</v>
      </c>
      <c r="AD10662" s="20" t="s">
        <v>81</v>
      </c>
    </row>
    <row r="10663" ht="15.75" customHeight="1">
      <c r="A10663" s="22"/>
      <c r="B10663" s="22"/>
      <c r="C10663" s="22" t="s">
        <v>81</v>
      </c>
      <c r="D10663" s="2" t="s">
        <v>81</v>
      </c>
      <c r="Z10663" s="23"/>
      <c r="AA10663" s="20"/>
      <c r="AB10663" s="20"/>
      <c r="AC10663" s="20" t="s">
        <v>81</v>
      </c>
      <c r="AD10663" s="20" t="s">
        <v>81</v>
      </c>
    </row>
    <row r="10664" ht="15.75" customHeight="1">
      <c r="A10664" s="22"/>
      <c r="B10664" s="22"/>
      <c r="C10664" s="22" t="s">
        <v>81</v>
      </c>
      <c r="D10664" s="2" t="s">
        <v>81</v>
      </c>
      <c r="Z10664" s="23"/>
      <c r="AA10664" s="20"/>
      <c r="AB10664" s="20"/>
      <c r="AC10664" s="20" t="s">
        <v>81</v>
      </c>
      <c r="AD10664" s="20" t="s">
        <v>81</v>
      </c>
    </row>
    <row r="10665" ht="15.75" customHeight="1">
      <c r="A10665" s="22"/>
      <c r="B10665" s="22"/>
      <c r="C10665" s="22" t="s">
        <v>81</v>
      </c>
      <c r="D10665" s="2" t="s">
        <v>81</v>
      </c>
      <c r="Z10665" s="23"/>
      <c r="AA10665" s="20"/>
      <c r="AB10665" s="20"/>
      <c r="AC10665" s="20" t="s">
        <v>81</v>
      </c>
      <c r="AD10665" s="20" t="s">
        <v>81</v>
      </c>
    </row>
    <row r="10666" ht="15.75" customHeight="1">
      <c r="A10666" s="22"/>
      <c r="B10666" s="22"/>
      <c r="C10666" s="22" t="s">
        <v>81</v>
      </c>
      <c r="D10666" s="2" t="s">
        <v>81</v>
      </c>
      <c r="Z10666" s="23"/>
      <c r="AA10666" s="20"/>
      <c r="AB10666" s="20"/>
      <c r="AC10666" s="20" t="s">
        <v>81</v>
      </c>
      <c r="AD10666" s="20" t="s">
        <v>81</v>
      </c>
    </row>
    <row r="10667" ht="15.75" customHeight="1">
      <c r="A10667" s="22"/>
      <c r="B10667" s="22"/>
      <c r="C10667" s="22" t="s">
        <v>81</v>
      </c>
      <c r="D10667" s="2" t="s">
        <v>81</v>
      </c>
      <c r="Z10667" s="23"/>
      <c r="AA10667" s="20"/>
      <c r="AB10667" s="20"/>
      <c r="AC10667" s="20" t="s">
        <v>81</v>
      </c>
      <c r="AD10667" s="20" t="s">
        <v>81</v>
      </c>
    </row>
    <row r="10668" ht="15.75" customHeight="1">
      <c r="A10668" s="22"/>
      <c r="B10668" s="22"/>
      <c r="C10668" s="22" t="s">
        <v>81</v>
      </c>
      <c r="D10668" s="2" t="s">
        <v>81</v>
      </c>
      <c r="Z10668" s="23"/>
      <c r="AA10668" s="20"/>
      <c r="AB10668" s="20"/>
      <c r="AC10668" s="20" t="s">
        <v>81</v>
      </c>
      <c r="AD10668" s="20" t="s">
        <v>81</v>
      </c>
    </row>
    <row r="10669" ht="15.75" customHeight="1">
      <c r="A10669" s="22"/>
      <c r="B10669" s="22"/>
      <c r="C10669" s="22" t="s">
        <v>81</v>
      </c>
      <c r="D10669" s="2" t="s">
        <v>81</v>
      </c>
      <c r="Z10669" s="23"/>
      <c r="AA10669" s="20"/>
      <c r="AB10669" s="20"/>
      <c r="AC10669" s="20" t="s">
        <v>81</v>
      </c>
      <c r="AD10669" s="20" t="s">
        <v>81</v>
      </c>
    </row>
    <row r="10670" ht="15.75" customHeight="1">
      <c r="A10670" s="22"/>
      <c r="B10670" s="22"/>
      <c r="C10670" s="22" t="s">
        <v>81</v>
      </c>
      <c r="D10670" s="2" t="s">
        <v>81</v>
      </c>
      <c r="Z10670" s="23"/>
      <c r="AA10670" s="20"/>
      <c r="AB10670" s="20"/>
      <c r="AC10670" s="20" t="s">
        <v>81</v>
      </c>
      <c r="AD10670" s="20" t="s">
        <v>81</v>
      </c>
    </row>
    <row r="10671" ht="15.75" customHeight="1">
      <c r="A10671" s="22"/>
      <c r="B10671" s="22"/>
      <c r="C10671" s="22" t="s">
        <v>81</v>
      </c>
      <c r="D10671" s="2" t="s">
        <v>81</v>
      </c>
      <c r="Z10671" s="23"/>
      <c r="AA10671" s="20"/>
      <c r="AB10671" s="20"/>
      <c r="AC10671" s="20" t="s">
        <v>81</v>
      </c>
      <c r="AD10671" s="20" t="s">
        <v>81</v>
      </c>
    </row>
    <row r="10672" ht="15.75" customHeight="1">
      <c r="A10672" s="22"/>
      <c r="B10672" s="22"/>
      <c r="C10672" s="22" t="s">
        <v>81</v>
      </c>
      <c r="D10672" s="2" t="s">
        <v>81</v>
      </c>
      <c r="Z10672" s="23"/>
      <c r="AA10672" s="20"/>
      <c r="AB10672" s="20"/>
      <c r="AC10672" s="20" t="s">
        <v>81</v>
      </c>
      <c r="AD10672" s="20" t="s">
        <v>81</v>
      </c>
    </row>
    <row r="10673" ht="15.75" customHeight="1">
      <c r="A10673" s="22"/>
      <c r="B10673" s="22"/>
      <c r="C10673" s="22" t="s">
        <v>81</v>
      </c>
      <c r="D10673" s="2" t="s">
        <v>81</v>
      </c>
      <c r="Z10673" s="23"/>
      <c r="AA10673" s="20"/>
      <c r="AB10673" s="20"/>
      <c r="AC10673" s="20" t="s">
        <v>81</v>
      </c>
      <c r="AD10673" s="20" t="s">
        <v>81</v>
      </c>
    </row>
    <row r="10674" ht="15.75" customHeight="1">
      <c r="A10674" s="22"/>
      <c r="B10674" s="22"/>
      <c r="C10674" s="22" t="s">
        <v>81</v>
      </c>
      <c r="D10674" s="2" t="s">
        <v>81</v>
      </c>
      <c r="Z10674" s="23"/>
      <c r="AA10674" s="20"/>
      <c r="AB10674" s="20"/>
      <c r="AC10674" s="20" t="s">
        <v>81</v>
      </c>
      <c r="AD10674" s="20" t="s">
        <v>81</v>
      </c>
    </row>
    <row r="10675" ht="15.75" customHeight="1">
      <c r="A10675" s="22"/>
      <c r="B10675" s="22"/>
      <c r="C10675" s="22" t="s">
        <v>81</v>
      </c>
      <c r="D10675" s="2" t="s">
        <v>81</v>
      </c>
      <c r="Z10675" s="23"/>
      <c r="AA10675" s="20"/>
      <c r="AB10675" s="20"/>
      <c r="AC10675" s="20" t="s">
        <v>81</v>
      </c>
      <c r="AD10675" s="20" t="s">
        <v>81</v>
      </c>
    </row>
    <row r="10676" ht="15.75" customHeight="1">
      <c r="A10676" s="22"/>
      <c r="B10676" s="22"/>
      <c r="C10676" s="22" t="s">
        <v>81</v>
      </c>
      <c r="D10676" s="2" t="s">
        <v>81</v>
      </c>
      <c r="Z10676" s="23"/>
      <c r="AA10676" s="20"/>
      <c r="AB10676" s="20"/>
      <c r="AC10676" s="20" t="s">
        <v>81</v>
      </c>
      <c r="AD10676" s="20" t="s">
        <v>81</v>
      </c>
    </row>
    <row r="10677" ht="15.75" customHeight="1">
      <c r="A10677" s="22"/>
      <c r="B10677" s="22"/>
      <c r="C10677" s="22" t="s">
        <v>81</v>
      </c>
      <c r="D10677" s="2" t="s">
        <v>81</v>
      </c>
      <c r="Z10677" s="23"/>
      <c r="AA10677" s="20"/>
      <c r="AB10677" s="20"/>
      <c r="AC10677" s="20" t="s">
        <v>81</v>
      </c>
      <c r="AD10677" s="20" t="s">
        <v>81</v>
      </c>
    </row>
    <row r="10678" ht="15.75" customHeight="1">
      <c r="A10678" s="22"/>
      <c r="B10678" s="22"/>
      <c r="C10678" s="22" t="s">
        <v>81</v>
      </c>
      <c r="D10678" s="2" t="s">
        <v>81</v>
      </c>
      <c r="Z10678" s="23"/>
      <c r="AA10678" s="20"/>
      <c r="AB10678" s="20"/>
      <c r="AC10678" s="20" t="s">
        <v>81</v>
      </c>
      <c r="AD10678" s="20" t="s">
        <v>81</v>
      </c>
    </row>
    <row r="10679" ht="15.75" customHeight="1">
      <c r="A10679" s="22"/>
      <c r="B10679" s="22"/>
      <c r="C10679" s="22" t="s">
        <v>81</v>
      </c>
      <c r="D10679" s="2" t="s">
        <v>81</v>
      </c>
      <c r="Z10679" s="23"/>
      <c r="AA10679" s="20"/>
      <c r="AB10679" s="20"/>
      <c r="AC10679" s="20" t="s">
        <v>81</v>
      </c>
      <c r="AD10679" s="20" t="s">
        <v>81</v>
      </c>
    </row>
    <row r="10680" ht="15.75" customHeight="1">
      <c r="A10680" s="22"/>
      <c r="B10680" s="22"/>
      <c r="C10680" s="22" t="s">
        <v>81</v>
      </c>
      <c r="D10680" s="2" t="s">
        <v>81</v>
      </c>
      <c r="Z10680" s="23"/>
      <c r="AA10680" s="20"/>
      <c r="AB10680" s="20"/>
      <c r="AC10680" s="20" t="s">
        <v>81</v>
      </c>
      <c r="AD10680" s="20" t="s">
        <v>81</v>
      </c>
    </row>
    <row r="10681" ht="15.75" customHeight="1">
      <c r="A10681" s="22"/>
      <c r="B10681" s="22"/>
      <c r="C10681" s="22" t="s">
        <v>81</v>
      </c>
      <c r="D10681" s="2" t="s">
        <v>81</v>
      </c>
      <c r="Z10681" s="23"/>
      <c r="AA10681" s="20"/>
      <c r="AB10681" s="20"/>
      <c r="AC10681" s="20" t="s">
        <v>81</v>
      </c>
      <c r="AD10681" s="20" t="s">
        <v>81</v>
      </c>
    </row>
    <row r="10682" ht="15.75" customHeight="1">
      <c r="A10682" s="22"/>
      <c r="B10682" s="22"/>
      <c r="C10682" s="22" t="s">
        <v>81</v>
      </c>
      <c r="D10682" s="2" t="s">
        <v>81</v>
      </c>
      <c r="Z10682" s="23"/>
      <c r="AA10682" s="20"/>
      <c r="AB10682" s="20"/>
      <c r="AC10682" s="20" t="s">
        <v>81</v>
      </c>
      <c r="AD10682" s="20" t="s">
        <v>81</v>
      </c>
    </row>
    <row r="10683" ht="15.75" customHeight="1">
      <c r="A10683" s="22"/>
      <c r="B10683" s="22"/>
      <c r="C10683" s="22" t="s">
        <v>81</v>
      </c>
      <c r="D10683" s="2" t="s">
        <v>81</v>
      </c>
      <c r="Z10683" s="23"/>
      <c r="AA10683" s="20"/>
      <c r="AB10683" s="20"/>
      <c r="AC10683" s="20" t="s">
        <v>81</v>
      </c>
      <c r="AD10683" s="20" t="s">
        <v>81</v>
      </c>
    </row>
    <row r="10684" ht="15.75" customHeight="1">
      <c r="A10684" s="22"/>
      <c r="B10684" s="22"/>
      <c r="C10684" s="22" t="s">
        <v>81</v>
      </c>
      <c r="D10684" s="2" t="s">
        <v>81</v>
      </c>
      <c r="Z10684" s="23"/>
      <c r="AA10684" s="20"/>
      <c r="AB10684" s="20"/>
      <c r="AC10684" s="20" t="s">
        <v>81</v>
      </c>
      <c r="AD10684" s="20" t="s">
        <v>81</v>
      </c>
    </row>
    <row r="10685" ht="15.75" customHeight="1">
      <c r="A10685" s="22"/>
      <c r="B10685" s="22"/>
      <c r="C10685" s="22" t="s">
        <v>81</v>
      </c>
      <c r="D10685" s="2" t="s">
        <v>81</v>
      </c>
      <c r="Z10685" s="23"/>
      <c r="AA10685" s="20"/>
      <c r="AB10685" s="20"/>
      <c r="AC10685" s="20" t="s">
        <v>81</v>
      </c>
      <c r="AD10685" s="20" t="s">
        <v>81</v>
      </c>
    </row>
    <row r="10686" ht="15.75" customHeight="1">
      <c r="A10686" s="22"/>
      <c r="B10686" s="22"/>
      <c r="C10686" s="22" t="s">
        <v>81</v>
      </c>
      <c r="D10686" s="2" t="s">
        <v>81</v>
      </c>
      <c r="Z10686" s="23"/>
      <c r="AA10686" s="20"/>
      <c r="AB10686" s="20"/>
      <c r="AC10686" s="20" t="s">
        <v>81</v>
      </c>
      <c r="AD10686" s="20" t="s">
        <v>81</v>
      </c>
    </row>
    <row r="10687" ht="15.75" customHeight="1">
      <c r="A10687" s="22"/>
      <c r="B10687" s="22"/>
      <c r="C10687" s="22" t="s">
        <v>81</v>
      </c>
      <c r="D10687" s="2" t="s">
        <v>81</v>
      </c>
      <c r="Z10687" s="23"/>
      <c r="AA10687" s="20"/>
      <c r="AB10687" s="20"/>
      <c r="AC10687" s="20" t="s">
        <v>81</v>
      </c>
      <c r="AD10687" s="20" t="s">
        <v>81</v>
      </c>
    </row>
    <row r="10688" ht="15.75" customHeight="1">
      <c r="A10688" s="22"/>
      <c r="B10688" s="22"/>
      <c r="C10688" s="22" t="s">
        <v>81</v>
      </c>
      <c r="D10688" s="2" t="s">
        <v>81</v>
      </c>
      <c r="Z10688" s="23"/>
      <c r="AA10688" s="20"/>
      <c r="AB10688" s="20"/>
      <c r="AC10688" s="20" t="s">
        <v>81</v>
      </c>
      <c r="AD10688" s="20" t="s">
        <v>81</v>
      </c>
    </row>
    <row r="10689" ht="15.75" customHeight="1">
      <c r="A10689" s="22"/>
      <c r="B10689" s="22"/>
      <c r="C10689" s="22" t="s">
        <v>81</v>
      </c>
      <c r="D10689" s="2" t="s">
        <v>81</v>
      </c>
      <c r="Z10689" s="23"/>
      <c r="AA10689" s="20"/>
      <c r="AB10689" s="20"/>
      <c r="AC10689" s="20" t="s">
        <v>81</v>
      </c>
      <c r="AD10689" s="20" t="s">
        <v>81</v>
      </c>
    </row>
    <row r="10690" ht="15.75" customHeight="1">
      <c r="A10690" s="22"/>
      <c r="B10690" s="22"/>
      <c r="C10690" s="22" t="s">
        <v>81</v>
      </c>
      <c r="D10690" s="2" t="s">
        <v>81</v>
      </c>
      <c r="Z10690" s="23"/>
      <c r="AA10690" s="20"/>
      <c r="AB10690" s="20"/>
      <c r="AC10690" s="20" t="s">
        <v>81</v>
      </c>
      <c r="AD10690" s="20" t="s">
        <v>81</v>
      </c>
    </row>
    <row r="10691" ht="15.75" customHeight="1">
      <c r="A10691" s="22"/>
      <c r="B10691" s="22"/>
      <c r="C10691" s="22" t="s">
        <v>81</v>
      </c>
      <c r="D10691" s="2" t="s">
        <v>81</v>
      </c>
      <c r="Z10691" s="23"/>
      <c r="AA10691" s="20"/>
      <c r="AB10691" s="20"/>
      <c r="AC10691" s="20" t="s">
        <v>81</v>
      </c>
      <c r="AD10691" s="20" t="s">
        <v>81</v>
      </c>
    </row>
    <row r="10692" ht="15.75" customHeight="1">
      <c r="A10692" s="22"/>
      <c r="B10692" s="22"/>
      <c r="C10692" s="22" t="s">
        <v>81</v>
      </c>
      <c r="D10692" s="2" t="s">
        <v>81</v>
      </c>
      <c r="Z10692" s="23"/>
      <c r="AA10692" s="20"/>
      <c r="AB10692" s="20"/>
      <c r="AC10692" s="20" t="s">
        <v>81</v>
      </c>
      <c r="AD10692" s="20" t="s">
        <v>81</v>
      </c>
    </row>
    <row r="10693" ht="15.75" customHeight="1">
      <c r="A10693" s="22"/>
      <c r="B10693" s="22"/>
      <c r="C10693" s="22" t="s">
        <v>81</v>
      </c>
      <c r="D10693" s="2" t="s">
        <v>81</v>
      </c>
      <c r="Z10693" s="23"/>
      <c r="AA10693" s="20"/>
      <c r="AB10693" s="20"/>
      <c r="AC10693" s="20" t="s">
        <v>81</v>
      </c>
      <c r="AD10693" s="20" t="s">
        <v>81</v>
      </c>
    </row>
    <row r="10694" ht="15.75" customHeight="1">
      <c r="A10694" s="22"/>
      <c r="B10694" s="22"/>
      <c r="C10694" s="22" t="s">
        <v>81</v>
      </c>
      <c r="D10694" s="2" t="s">
        <v>81</v>
      </c>
      <c r="Z10694" s="23"/>
      <c r="AA10694" s="20"/>
      <c r="AB10694" s="20"/>
      <c r="AC10694" s="20" t="s">
        <v>81</v>
      </c>
      <c r="AD10694" s="20" t="s">
        <v>81</v>
      </c>
    </row>
    <row r="10695" ht="15.75" customHeight="1">
      <c r="A10695" s="22"/>
      <c r="B10695" s="22"/>
      <c r="C10695" s="22" t="s">
        <v>81</v>
      </c>
      <c r="D10695" s="2" t="s">
        <v>81</v>
      </c>
      <c r="Z10695" s="23"/>
      <c r="AA10695" s="20"/>
      <c r="AB10695" s="20"/>
      <c r="AC10695" s="20" t="s">
        <v>81</v>
      </c>
      <c r="AD10695" s="20" t="s">
        <v>81</v>
      </c>
    </row>
    <row r="10696" ht="15.75" customHeight="1">
      <c r="A10696" s="22"/>
      <c r="B10696" s="22"/>
      <c r="C10696" s="22" t="s">
        <v>81</v>
      </c>
      <c r="D10696" s="2" t="s">
        <v>81</v>
      </c>
      <c r="Z10696" s="23"/>
      <c r="AA10696" s="20"/>
      <c r="AB10696" s="20"/>
      <c r="AC10696" s="20" t="s">
        <v>81</v>
      </c>
      <c r="AD10696" s="20" t="s">
        <v>81</v>
      </c>
    </row>
    <row r="10697" ht="15.75" customHeight="1">
      <c r="A10697" s="22"/>
      <c r="B10697" s="22"/>
      <c r="C10697" s="22" t="s">
        <v>81</v>
      </c>
      <c r="D10697" s="2" t="s">
        <v>81</v>
      </c>
      <c r="Z10697" s="23"/>
      <c r="AA10697" s="20"/>
      <c r="AB10697" s="20"/>
      <c r="AC10697" s="20" t="s">
        <v>81</v>
      </c>
      <c r="AD10697" s="20" t="s">
        <v>81</v>
      </c>
    </row>
    <row r="10698" ht="15.75" customHeight="1">
      <c r="A10698" s="22"/>
      <c r="B10698" s="22"/>
      <c r="C10698" s="22" t="s">
        <v>81</v>
      </c>
      <c r="D10698" s="2" t="s">
        <v>81</v>
      </c>
      <c r="Z10698" s="23"/>
      <c r="AA10698" s="20"/>
      <c r="AB10698" s="20"/>
      <c r="AC10698" s="20" t="s">
        <v>81</v>
      </c>
      <c r="AD10698" s="20" t="s">
        <v>81</v>
      </c>
    </row>
    <row r="10699" ht="15.75" customHeight="1">
      <c r="A10699" s="22"/>
      <c r="B10699" s="22"/>
      <c r="C10699" s="22" t="s">
        <v>81</v>
      </c>
      <c r="D10699" s="2" t="s">
        <v>81</v>
      </c>
      <c r="Z10699" s="23"/>
      <c r="AA10699" s="20"/>
      <c r="AB10699" s="20"/>
      <c r="AC10699" s="20" t="s">
        <v>81</v>
      </c>
      <c r="AD10699" s="20" t="s">
        <v>81</v>
      </c>
    </row>
    <row r="10700" ht="15.75" customHeight="1">
      <c r="A10700" s="22"/>
      <c r="B10700" s="22"/>
      <c r="C10700" s="22" t="s">
        <v>81</v>
      </c>
      <c r="D10700" s="2" t="s">
        <v>81</v>
      </c>
      <c r="Z10700" s="23"/>
      <c r="AA10700" s="20"/>
      <c r="AB10700" s="20"/>
      <c r="AC10700" s="20" t="s">
        <v>81</v>
      </c>
      <c r="AD10700" s="20" t="s">
        <v>81</v>
      </c>
    </row>
    <row r="10701" ht="15.75" customHeight="1">
      <c r="A10701" s="22"/>
      <c r="B10701" s="22"/>
      <c r="C10701" s="22" t="s">
        <v>81</v>
      </c>
      <c r="D10701" s="2" t="s">
        <v>81</v>
      </c>
      <c r="Z10701" s="23"/>
      <c r="AA10701" s="20"/>
      <c r="AB10701" s="20"/>
      <c r="AC10701" s="20" t="s">
        <v>81</v>
      </c>
      <c r="AD10701" s="20" t="s">
        <v>81</v>
      </c>
    </row>
    <row r="10702" ht="15.75" customHeight="1">
      <c r="A10702" s="22"/>
      <c r="B10702" s="22"/>
      <c r="C10702" s="22" t="s">
        <v>81</v>
      </c>
      <c r="D10702" s="2" t="s">
        <v>81</v>
      </c>
      <c r="Z10702" s="23"/>
      <c r="AA10702" s="20"/>
      <c r="AB10702" s="20"/>
      <c r="AC10702" s="20" t="s">
        <v>81</v>
      </c>
      <c r="AD10702" s="20" t="s">
        <v>81</v>
      </c>
    </row>
    <row r="10703" ht="15.75" customHeight="1">
      <c r="A10703" s="22"/>
      <c r="B10703" s="22"/>
      <c r="C10703" s="22" t="s">
        <v>81</v>
      </c>
      <c r="D10703" s="2" t="s">
        <v>81</v>
      </c>
      <c r="Z10703" s="23"/>
      <c r="AA10703" s="20"/>
      <c r="AB10703" s="20"/>
      <c r="AC10703" s="20" t="s">
        <v>81</v>
      </c>
      <c r="AD10703" s="20" t="s">
        <v>81</v>
      </c>
    </row>
    <row r="10704" ht="15.75" customHeight="1">
      <c r="A10704" s="22"/>
      <c r="B10704" s="22"/>
      <c r="C10704" s="22" t="s">
        <v>81</v>
      </c>
      <c r="D10704" s="2" t="s">
        <v>81</v>
      </c>
      <c r="Z10704" s="23"/>
      <c r="AA10704" s="20"/>
      <c r="AB10704" s="20"/>
      <c r="AC10704" s="20" t="s">
        <v>81</v>
      </c>
      <c r="AD10704" s="20" t="s">
        <v>81</v>
      </c>
    </row>
    <row r="10705" ht="15.75" customHeight="1">
      <c r="A10705" s="22"/>
      <c r="B10705" s="22"/>
      <c r="C10705" s="22" t="s">
        <v>81</v>
      </c>
      <c r="D10705" s="2" t="s">
        <v>81</v>
      </c>
      <c r="Z10705" s="23"/>
      <c r="AA10705" s="20"/>
      <c r="AB10705" s="20"/>
      <c r="AC10705" s="20" t="s">
        <v>81</v>
      </c>
      <c r="AD10705" s="20" t="s">
        <v>81</v>
      </c>
    </row>
    <row r="10706" ht="15.75" customHeight="1">
      <c r="A10706" s="22"/>
      <c r="B10706" s="22"/>
      <c r="C10706" s="22" t="s">
        <v>81</v>
      </c>
      <c r="D10706" s="2" t="s">
        <v>81</v>
      </c>
      <c r="Z10706" s="23"/>
      <c r="AA10706" s="20"/>
      <c r="AB10706" s="20"/>
      <c r="AC10706" s="20" t="s">
        <v>81</v>
      </c>
      <c r="AD10706" s="20" t="s">
        <v>81</v>
      </c>
    </row>
    <row r="10707" ht="15.75" customHeight="1">
      <c r="A10707" s="22"/>
      <c r="B10707" s="22"/>
      <c r="C10707" s="22" t="s">
        <v>81</v>
      </c>
      <c r="D10707" s="2" t="s">
        <v>81</v>
      </c>
      <c r="Z10707" s="23"/>
      <c r="AA10707" s="20"/>
      <c r="AB10707" s="20"/>
      <c r="AC10707" s="20" t="s">
        <v>81</v>
      </c>
      <c r="AD10707" s="20" t="s">
        <v>81</v>
      </c>
    </row>
    <row r="10708" ht="15.75" customHeight="1">
      <c r="A10708" s="22"/>
      <c r="B10708" s="22"/>
      <c r="C10708" s="22" t="s">
        <v>81</v>
      </c>
      <c r="D10708" s="2" t="s">
        <v>81</v>
      </c>
      <c r="Z10708" s="23"/>
      <c r="AA10708" s="20"/>
      <c r="AB10708" s="20"/>
      <c r="AC10708" s="20" t="s">
        <v>81</v>
      </c>
      <c r="AD10708" s="20" t="s">
        <v>81</v>
      </c>
    </row>
    <row r="10709" ht="15.75" customHeight="1">
      <c r="A10709" s="22"/>
      <c r="B10709" s="22"/>
      <c r="C10709" s="22" t="s">
        <v>81</v>
      </c>
      <c r="D10709" s="2" t="s">
        <v>81</v>
      </c>
      <c r="Z10709" s="23"/>
      <c r="AA10709" s="20"/>
      <c r="AB10709" s="20"/>
      <c r="AC10709" s="20" t="s">
        <v>81</v>
      </c>
      <c r="AD10709" s="20" t="s">
        <v>81</v>
      </c>
    </row>
    <row r="10710" ht="15.75" customHeight="1">
      <c r="A10710" s="22"/>
      <c r="B10710" s="22"/>
      <c r="C10710" s="22" t="s">
        <v>81</v>
      </c>
      <c r="D10710" s="2" t="s">
        <v>81</v>
      </c>
      <c r="Z10710" s="23"/>
      <c r="AA10710" s="20"/>
      <c r="AB10710" s="20"/>
      <c r="AC10710" s="20" t="s">
        <v>81</v>
      </c>
      <c r="AD10710" s="20" t="s">
        <v>81</v>
      </c>
    </row>
    <row r="10711" ht="15.75" customHeight="1">
      <c r="A10711" s="22"/>
      <c r="B10711" s="22"/>
      <c r="C10711" s="22" t="s">
        <v>81</v>
      </c>
      <c r="D10711" s="2" t="s">
        <v>81</v>
      </c>
      <c r="Z10711" s="23"/>
      <c r="AA10711" s="20"/>
      <c r="AB10711" s="20"/>
      <c r="AC10711" s="20" t="s">
        <v>81</v>
      </c>
      <c r="AD10711" s="20" t="s">
        <v>81</v>
      </c>
    </row>
    <row r="10712" ht="15.75" customHeight="1">
      <c r="A10712" s="22"/>
      <c r="B10712" s="22"/>
      <c r="C10712" s="22" t="s">
        <v>81</v>
      </c>
      <c r="D10712" s="2" t="s">
        <v>81</v>
      </c>
      <c r="Z10712" s="23"/>
      <c r="AA10712" s="20"/>
      <c r="AB10712" s="20"/>
      <c r="AC10712" s="20" t="s">
        <v>81</v>
      </c>
      <c r="AD10712" s="20" t="s">
        <v>81</v>
      </c>
    </row>
    <row r="10713" ht="15.75" customHeight="1">
      <c r="A10713" s="22"/>
      <c r="B10713" s="22"/>
      <c r="C10713" s="22" t="s">
        <v>81</v>
      </c>
      <c r="D10713" s="2" t="s">
        <v>81</v>
      </c>
      <c r="Z10713" s="23"/>
      <c r="AA10713" s="20"/>
      <c r="AB10713" s="20"/>
      <c r="AC10713" s="20" t="s">
        <v>81</v>
      </c>
      <c r="AD10713" s="20" t="s">
        <v>81</v>
      </c>
    </row>
    <row r="10714" ht="15.75" customHeight="1">
      <c r="A10714" s="22"/>
      <c r="B10714" s="22"/>
      <c r="C10714" s="22" t="s">
        <v>81</v>
      </c>
      <c r="D10714" s="2" t="s">
        <v>81</v>
      </c>
      <c r="Z10714" s="23"/>
      <c r="AA10714" s="20"/>
      <c r="AB10714" s="20"/>
      <c r="AC10714" s="20" t="s">
        <v>81</v>
      </c>
      <c r="AD10714" s="20" t="s">
        <v>81</v>
      </c>
    </row>
    <row r="10715" ht="15.75" customHeight="1">
      <c r="A10715" s="22"/>
      <c r="B10715" s="22"/>
      <c r="C10715" s="22" t="s">
        <v>81</v>
      </c>
      <c r="D10715" s="2" t="s">
        <v>81</v>
      </c>
      <c r="Z10715" s="23"/>
      <c r="AA10715" s="20"/>
      <c r="AB10715" s="20"/>
      <c r="AC10715" s="20" t="s">
        <v>81</v>
      </c>
      <c r="AD10715" s="20" t="s">
        <v>81</v>
      </c>
    </row>
    <row r="10716" ht="15.75" customHeight="1">
      <c r="A10716" s="22"/>
      <c r="B10716" s="22"/>
      <c r="C10716" s="22" t="s">
        <v>81</v>
      </c>
      <c r="D10716" s="2" t="s">
        <v>81</v>
      </c>
      <c r="Z10716" s="23"/>
      <c r="AA10716" s="20"/>
      <c r="AB10716" s="20"/>
      <c r="AC10716" s="20" t="s">
        <v>81</v>
      </c>
      <c r="AD10716" s="20" t="s">
        <v>81</v>
      </c>
    </row>
    <row r="10717" ht="15.75" customHeight="1">
      <c r="A10717" s="22"/>
      <c r="B10717" s="22"/>
      <c r="C10717" s="22" t="s">
        <v>81</v>
      </c>
      <c r="D10717" s="2" t="s">
        <v>81</v>
      </c>
      <c r="Z10717" s="23"/>
      <c r="AA10717" s="20"/>
      <c r="AB10717" s="20"/>
      <c r="AC10717" s="20" t="s">
        <v>81</v>
      </c>
      <c r="AD10717" s="20" t="s">
        <v>81</v>
      </c>
    </row>
    <row r="10718" ht="15.75" customHeight="1">
      <c r="A10718" s="22"/>
      <c r="B10718" s="22"/>
      <c r="C10718" s="22" t="s">
        <v>81</v>
      </c>
      <c r="D10718" s="2" t="s">
        <v>81</v>
      </c>
      <c r="Z10718" s="23"/>
      <c r="AA10718" s="20"/>
      <c r="AB10718" s="20"/>
      <c r="AC10718" s="20" t="s">
        <v>81</v>
      </c>
      <c r="AD10718" s="20" t="s">
        <v>81</v>
      </c>
    </row>
    <row r="10719" ht="15.75" customHeight="1">
      <c r="A10719" s="22"/>
      <c r="B10719" s="22"/>
      <c r="C10719" s="22" t="s">
        <v>81</v>
      </c>
      <c r="D10719" s="2" t="s">
        <v>81</v>
      </c>
      <c r="Z10719" s="23"/>
      <c r="AA10719" s="20"/>
      <c r="AB10719" s="20"/>
      <c r="AC10719" s="20" t="s">
        <v>81</v>
      </c>
      <c r="AD10719" s="20" t="s">
        <v>81</v>
      </c>
    </row>
    <row r="10720" ht="15.75" customHeight="1">
      <c r="A10720" s="22"/>
      <c r="B10720" s="22"/>
      <c r="C10720" s="22" t="s">
        <v>81</v>
      </c>
      <c r="D10720" s="2" t="s">
        <v>81</v>
      </c>
      <c r="Z10720" s="23"/>
      <c r="AA10720" s="20"/>
      <c r="AB10720" s="20"/>
      <c r="AC10720" s="20" t="s">
        <v>81</v>
      </c>
      <c r="AD10720" s="20" t="s">
        <v>81</v>
      </c>
    </row>
    <row r="10721" ht="15.75" customHeight="1">
      <c r="A10721" s="22"/>
      <c r="B10721" s="22"/>
      <c r="C10721" s="22" t="s">
        <v>81</v>
      </c>
      <c r="D10721" s="2" t="s">
        <v>81</v>
      </c>
      <c r="Z10721" s="23"/>
      <c r="AA10721" s="20"/>
      <c r="AB10721" s="20"/>
      <c r="AC10721" s="20" t="s">
        <v>81</v>
      </c>
      <c r="AD10721" s="20" t="s">
        <v>81</v>
      </c>
    </row>
    <row r="10722" ht="15.75" customHeight="1">
      <c r="A10722" s="22"/>
      <c r="B10722" s="22"/>
      <c r="C10722" s="22" t="s">
        <v>81</v>
      </c>
      <c r="D10722" s="2" t="s">
        <v>81</v>
      </c>
      <c r="Z10722" s="23"/>
      <c r="AA10722" s="20"/>
      <c r="AB10722" s="20"/>
      <c r="AC10722" s="20" t="s">
        <v>81</v>
      </c>
      <c r="AD10722" s="20" t="s">
        <v>81</v>
      </c>
    </row>
    <row r="10723" ht="15.75" customHeight="1">
      <c r="A10723" s="22"/>
      <c r="B10723" s="22"/>
      <c r="C10723" s="22" t="s">
        <v>81</v>
      </c>
      <c r="D10723" s="2" t="s">
        <v>81</v>
      </c>
      <c r="Z10723" s="23"/>
      <c r="AA10723" s="20"/>
      <c r="AB10723" s="20"/>
      <c r="AC10723" s="20" t="s">
        <v>81</v>
      </c>
      <c r="AD10723" s="20" t="s">
        <v>81</v>
      </c>
    </row>
    <row r="10724" ht="15.75" customHeight="1">
      <c r="A10724" s="22"/>
      <c r="B10724" s="22"/>
      <c r="C10724" s="22" t="s">
        <v>81</v>
      </c>
      <c r="D10724" s="2" t="s">
        <v>81</v>
      </c>
      <c r="Z10724" s="23"/>
      <c r="AA10724" s="20"/>
      <c r="AB10724" s="20"/>
      <c r="AC10724" s="20" t="s">
        <v>81</v>
      </c>
      <c r="AD10724" s="20" t="s">
        <v>81</v>
      </c>
    </row>
    <row r="10725" ht="15.75" customHeight="1">
      <c r="A10725" s="22"/>
      <c r="B10725" s="22"/>
      <c r="C10725" s="22" t="s">
        <v>81</v>
      </c>
      <c r="D10725" s="2" t="s">
        <v>81</v>
      </c>
      <c r="Z10725" s="23"/>
      <c r="AA10725" s="20"/>
      <c r="AB10725" s="20"/>
      <c r="AC10725" s="20" t="s">
        <v>81</v>
      </c>
      <c r="AD10725" s="20" t="s">
        <v>81</v>
      </c>
    </row>
    <row r="10726" ht="15.75" customHeight="1">
      <c r="A10726" s="22"/>
      <c r="B10726" s="22"/>
      <c r="C10726" s="22" t="s">
        <v>81</v>
      </c>
      <c r="D10726" s="2" t="s">
        <v>81</v>
      </c>
      <c r="Z10726" s="23"/>
      <c r="AA10726" s="20"/>
      <c r="AB10726" s="20"/>
      <c r="AC10726" s="20" t="s">
        <v>81</v>
      </c>
      <c r="AD10726" s="20" t="s">
        <v>81</v>
      </c>
    </row>
    <row r="10727" ht="15.75" customHeight="1">
      <c r="A10727" s="22"/>
      <c r="B10727" s="22"/>
      <c r="C10727" s="22" t="s">
        <v>81</v>
      </c>
      <c r="D10727" s="2" t="s">
        <v>81</v>
      </c>
      <c r="Z10727" s="23"/>
      <c r="AA10727" s="20"/>
      <c r="AB10727" s="20"/>
      <c r="AC10727" s="20" t="s">
        <v>81</v>
      </c>
      <c r="AD10727" s="20" t="s">
        <v>81</v>
      </c>
    </row>
    <row r="10728" ht="15.75" customHeight="1">
      <c r="A10728" s="22"/>
      <c r="B10728" s="22"/>
      <c r="C10728" s="22" t="s">
        <v>81</v>
      </c>
      <c r="D10728" s="2" t="s">
        <v>81</v>
      </c>
      <c r="Z10728" s="23"/>
      <c r="AA10728" s="20"/>
      <c r="AB10728" s="20"/>
      <c r="AC10728" s="20" t="s">
        <v>81</v>
      </c>
      <c r="AD10728" s="20" t="s">
        <v>81</v>
      </c>
    </row>
    <row r="10729" ht="15.75" customHeight="1">
      <c r="A10729" s="22"/>
      <c r="B10729" s="22"/>
      <c r="C10729" s="22" t="s">
        <v>81</v>
      </c>
      <c r="D10729" s="2" t="s">
        <v>81</v>
      </c>
      <c r="Z10729" s="23"/>
      <c r="AA10729" s="20"/>
      <c r="AB10729" s="20"/>
      <c r="AC10729" s="20" t="s">
        <v>81</v>
      </c>
      <c r="AD10729" s="20" t="s">
        <v>81</v>
      </c>
    </row>
    <row r="10730" ht="15.75" customHeight="1">
      <c r="A10730" s="22"/>
      <c r="B10730" s="22"/>
      <c r="C10730" s="22" t="s">
        <v>81</v>
      </c>
      <c r="D10730" s="2" t="s">
        <v>81</v>
      </c>
      <c r="Z10730" s="23"/>
      <c r="AA10730" s="20"/>
      <c r="AB10730" s="20"/>
      <c r="AC10730" s="20" t="s">
        <v>81</v>
      </c>
      <c r="AD10730" s="20" t="s">
        <v>81</v>
      </c>
    </row>
    <row r="10731" ht="15.75" customHeight="1">
      <c r="A10731" s="22"/>
      <c r="B10731" s="22"/>
      <c r="C10731" s="22" t="s">
        <v>81</v>
      </c>
      <c r="D10731" s="2" t="s">
        <v>81</v>
      </c>
      <c r="Z10731" s="23"/>
      <c r="AA10731" s="20"/>
      <c r="AB10731" s="20"/>
      <c r="AC10731" s="20" t="s">
        <v>81</v>
      </c>
      <c r="AD10731" s="20" t="s">
        <v>81</v>
      </c>
    </row>
    <row r="10732" ht="15.75" customHeight="1">
      <c r="A10732" s="22"/>
      <c r="B10732" s="22"/>
      <c r="C10732" s="22" t="s">
        <v>81</v>
      </c>
      <c r="D10732" s="2" t="s">
        <v>81</v>
      </c>
      <c r="Z10732" s="23"/>
      <c r="AA10732" s="20"/>
      <c r="AB10732" s="20"/>
      <c r="AC10732" s="20" t="s">
        <v>81</v>
      </c>
      <c r="AD10732" s="20" t="s">
        <v>81</v>
      </c>
    </row>
    <row r="10733" ht="15.75" customHeight="1">
      <c r="A10733" s="22"/>
      <c r="B10733" s="22"/>
      <c r="C10733" s="22" t="s">
        <v>81</v>
      </c>
      <c r="D10733" s="2" t="s">
        <v>81</v>
      </c>
      <c r="Z10733" s="23"/>
      <c r="AA10733" s="20"/>
      <c r="AB10733" s="20"/>
      <c r="AC10733" s="20" t="s">
        <v>81</v>
      </c>
      <c r="AD10733" s="20" t="s">
        <v>81</v>
      </c>
    </row>
    <row r="10734" ht="15.75" customHeight="1">
      <c r="A10734" s="22"/>
      <c r="B10734" s="22"/>
      <c r="C10734" s="22" t="s">
        <v>81</v>
      </c>
      <c r="D10734" s="2" t="s">
        <v>81</v>
      </c>
      <c r="Z10734" s="23"/>
      <c r="AA10734" s="20"/>
      <c r="AB10734" s="20"/>
      <c r="AC10734" s="20" t="s">
        <v>81</v>
      </c>
      <c r="AD10734" s="20" t="s">
        <v>81</v>
      </c>
    </row>
    <row r="10735" ht="15.75" customHeight="1">
      <c r="A10735" s="22"/>
      <c r="B10735" s="22"/>
      <c r="C10735" s="22" t="s">
        <v>81</v>
      </c>
      <c r="D10735" s="2" t="s">
        <v>81</v>
      </c>
      <c r="Z10735" s="23"/>
      <c r="AA10735" s="20"/>
      <c r="AB10735" s="20"/>
      <c r="AC10735" s="20" t="s">
        <v>81</v>
      </c>
      <c r="AD10735" s="20" t="s">
        <v>81</v>
      </c>
    </row>
    <row r="10736" ht="15.75" customHeight="1">
      <c r="A10736" s="22"/>
      <c r="B10736" s="22"/>
      <c r="C10736" s="22" t="s">
        <v>81</v>
      </c>
      <c r="D10736" s="2" t="s">
        <v>81</v>
      </c>
      <c r="Z10736" s="23"/>
      <c r="AA10736" s="20"/>
      <c r="AB10736" s="20"/>
      <c r="AC10736" s="20" t="s">
        <v>81</v>
      </c>
      <c r="AD10736" s="20" t="s">
        <v>81</v>
      </c>
    </row>
    <row r="10737" ht="15.75" customHeight="1">
      <c r="A10737" s="22"/>
      <c r="B10737" s="22"/>
      <c r="C10737" s="22" t="s">
        <v>81</v>
      </c>
      <c r="D10737" s="2" t="s">
        <v>81</v>
      </c>
      <c r="Z10737" s="23"/>
      <c r="AA10737" s="20"/>
      <c r="AB10737" s="20"/>
      <c r="AC10737" s="20" t="s">
        <v>81</v>
      </c>
      <c r="AD10737" s="20" t="s">
        <v>81</v>
      </c>
    </row>
    <row r="10738" ht="15.75" customHeight="1">
      <c r="A10738" s="22"/>
      <c r="B10738" s="22"/>
      <c r="C10738" s="22" t="s">
        <v>81</v>
      </c>
      <c r="D10738" s="2" t="s">
        <v>81</v>
      </c>
      <c r="Z10738" s="23"/>
      <c r="AA10738" s="20"/>
      <c r="AB10738" s="20"/>
      <c r="AC10738" s="20" t="s">
        <v>81</v>
      </c>
      <c r="AD10738" s="20" t="s">
        <v>81</v>
      </c>
    </row>
    <row r="10739" ht="15.75" customHeight="1">
      <c r="A10739" s="22"/>
      <c r="B10739" s="22"/>
      <c r="C10739" s="22" t="s">
        <v>81</v>
      </c>
      <c r="D10739" s="2" t="s">
        <v>81</v>
      </c>
      <c r="Z10739" s="23"/>
      <c r="AA10739" s="20"/>
      <c r="AB10739" s="20"/>
      <c r="AC10739" s="20" t="s">
        <v>81</v>
      </c>
      <c r="AD10739" s="20" t="s">
        <v>81</v>
      </c>
    </row>
    <row r="10740" ht="15.75" customHeight="1">
      <c r="A10740" s="22"/>
      <c r="B10740" s="22"/>
      <c r="C10740" s="22" t="s">
        <v>81</v>
      </c>
      <c r="D10740" s="2" t="s">
        <v>81</v>
      </c>
      <c r="Z10740" s="23"/>
      <c r="AA10740" s="20"/>
      <c r="AB10740" s="20"/>
      <c r="AC10740" s="20" t="s">
        <v>81</v>
      </c>
      <c r="AD10740" s="20" t="s">
        <v>81</v>
      </c>
    </row>
    <row r="10741" ht="15.75" customHeight="1">
      <c r="A10741" s="22"/>
      <c r="B10741" s="22"/>
      <c r="C10741" s="22" t="s">
        <v>81</v>
      </c>
      <c r="D10741" s="2" t="s">
        <v>81</v>
      </c>
      <c r="Z10741" s="23"/>
      <c r="AA10741" s="20"/>
      <c r="AB10741" s="20"/>
      <c r="AC10741" s="20" t="s">
        <v>81</v>
      </c>
      <c r="AD10741" s="20" t="s">
        <v>81</v>
      </c>
    </row>
    <row r="10742" ht="15.75" customHeight="1">
      <c r="A10742" s="22"/>
      <c r="B10742" s="22"/>
      <c r="C10742" s="22" t="s">
        <v>81</v>
      </c>
      <c r="D10742" s="2" t="s">
        <v>81</v>
      </c>
      <c r="Z10742" s="23"/>
      <c r="AA10742" s="20"/>
      <c r="AB10742" s="20"/>
      <c r="AC10742" s="20" t="s">
        <v>81</v>
      </c>
      <c r="AD10742" s="20" t="s">
        <v>81</v>
      </c>
    </row>
    <row r="10743" ht="15.75" customHeight="1">
      <c r="A10743" s="22"/>
      <c r="B10743" s="22"/>
      <c r="C10743" s="22" t="s">
        <v>81</v>
      </c>
      <c r="D10743" s="2" t="s">
        <v>81</v>
      </c>
      <c r="Z10743" s="23"/>
      <c r="AA10743" s="20"/>
      <c r="AB10743" s="20"/>
      <c r="AC10743" s="20" t="s">
        <v>81</v>
      </c>
      <c r="AD10743" s="20" t="s">
        <v>81</v>
      </c>
    </row>
    <row r="10744" ht="15.75" customHeight="1">
      <c r="A10744" s="22"/>
      <c r="B10744" s="22"/>
      <c r="C10744" s="22" t="s">
        <v>81</v>
      </c>
      <c r="D10744" s="2" t="s">
        <v>81</v>
      </c>
      <c r="Z10744" s="23"/>
      <c r="AA10744" s="20"/>
      <c r="AB10744" s="20"/>
      <c r="AC10744" s="20" t="s">
        <v>81</v>
      </c>
      <c r="AD10744" s="20" t="s">
        <v>81</v>
      </c>
    </row>
    <row r="10745" ht="15.75" customHeight="1">
      <c r="A10745" s="22"/>
      <c r="B10745" s="22"/>
      <c r="C10745" s="22" t="s">
        <v>81</v>
      </c>
      <c r="D10745" s="2" t="s">
        <v>81</v>
      </c>
      <c r="Z10745" s="23"/>
      <c r="AA10745" s="20"/>
      <c r="AB10745" s="20"/>
      <c r="AC10745" s="20" t="s">
        <v>81</v>
      </c>
      <c r="AD10745" s="20" t="s">
        <v>81</v>
      </c>
    </row>
    <row r="10746" ht="15.75" customHeight="1">
      <c r="A10746" s="22"/>
      <c r="B10746" s="22"/>
      <c r="C10746" s="22" t="s">
        <v>81</v>
      </c>
      <c r="D10746" s="2" t="s">
        <v>81</v>
      </c>
      <c r="Z10746" s="23"/>
      <c r="AA10746" s="20"/>
      <c r="AB10746" s="20"/>
      <c r="AC10746" s="20" t="s">
        <v>81</v>
      </c>
      <c r="AD10746" s="20" t="s">
        <v>81</v>
      </c>
    </row>
    <row r="10747" ht="15.75" customHeight="1">
      <c r="A10747" s="22"/>
      <c r="B10747" s="22"/>
      <c r="C10747" s="22" t="s">
        <v>81</v>
      </c>
      <c r="D10747" s="2" t="s">
        <v>81</v>
      </c>
      <c r="Z10747" s="23"/>
      <c r="AA10747" s="20"/>
      <c r="AB10747" s="20"/>
      <c r="AC10747" s="20" t="s">
        <v>81</v>
      </c>
      <c r="AD10747" s="20" t="s">
        <v>81</v>
      </c>
    </row>
    <row r="10748" ht="15.75" customHeight="1">
      <c r="A10748" s="22"/>
      <c r="B10748" s="22"/>
      <c r="C10748" s="22" t="s">
        <v>81</v>
      </c>
      <c r="D10748" s="2" t="s">
        <v>81</v>
      </c>
      <c r="Z10748" s="23"/>
      <c r="AA10748" s="20"/>
      <c r="AB10748" s="20"/>
      <c r="AC10748" s="20" t="s">
        <v>81</v>
      </c>
      <c r="AD10748" s="20" t="s">
        <v>81</v>
      </c>
    </row>
    <row r="10749" ht="15.75" customHeight="1">
      <c r="A10749" s="22"/>
      <c r="B10749" s="22"/>
      <c r="C10749" s="22" t="s">
        <v>81</v>
      </c>
      <c r="D10749" s="2" t="s">
        <v>81</v>
      </c>
      <c r="Z10749" s="23"/>
      <c r="AA10749" s="20"/>
      <c r="AB10749" s="20"/>
      <c r="AC10749" s="20" t="s">
        <v>81</v>
      </c>
      <c r="AD10749" s="20" t="s">
        <v>81</v>
      </c>
    </row>
    <row r="10750" ht="15.75" customHeight="1">
      <c r="A10750" s="22"/>
      <c r="B10750" s="22"/>
      <c r="C10750" s="22" t="s">
        <v>81</v>
      </c>
      <c r="D10750" s="2" t="s">
        <v>81</v>
      </c>
      <c r="Z10750" s="23"/>
      <c r="AA10750" s="20"/>
      <c r="AB10750" s="20"/>
      <c r="AC10750" s="20" t="s">
        <v>81</v>
      </c>
      <c r="AD10750" s="20" t="s">
        <v>81</v>
      </c>
    </row>
    <row r="10751" ht="15.75" customHeight="1">
      <c r="A10751" s="22"/>
      <c r="B10751" s="22"/>
      <c r="C10751" s="22" t="s">
        <v>81</v>
      </c>
      <c r="D10751" s="2" t="s">
        <v>81</v>
      </c>
      <c r="Z10751" s="23"/>
      <c r="AA10751" s="20"/>
      <c r="AB10751" s="20"/>
      <c r="AC10751" s="20" t="s">
        <v>81</v>
      </c>
      <c r="AD10751" s="20" t="s">
        <v>81</v>
      </c>
    </row>
    <row r="10752" ht="15.75" customHeight="1">
      <c r="A10752" s="22"/>
      <c r="B10752" s="22"/>
      <c r="C10752" s="22" t="s">
        <v>81</v>
      </c>
      <c r="D10752" s="2" t="s">
        <v>81</v>
      </c>
      <c r="Z10752" s="23"/>
      <c r="AA10752" s="20"/>
      <c r="AB10752" s="20"/>
      <c r="AC10752" s="20" t="s">
        <v>81</v>
      </c>
      <c r="AD10752" s="20" t="s">
        <v>81</v>
      </c>
    </row>
    <row r="10753" ht="15.75" customHeight="1">
      <c r="A10753" s="22"/>
      <c r="B10753" s="22"/>
      <c r="C10753" s="22" t="s">
        <v>81</v>
      </c>
      <c r="D10753" s="2" t="s">
        <v>81</v>
      </c>
      <c r="Z10753" s="23"/>
      <c r="AA10753" s="20"/>
      <c r="AB10753" s="20"/>
      <c r="AC10753" s="20" t="s">
        <v>81</v>
      </c>
      <c r="AD10753" s="20" t="s">
        <v>81</v>
      </c>
    </row>
    <row r="10754" ht="15.75" customHeight="1">
      <c r="A10754" s="22"/>
      <c r="B10754" s="22"/>
      <c r="C10754" s="22" t="s">
        <v>81</v>
      </c>
      <c r="D10754" s="2" t="s">
        <v>81</v>
      </c>
      <c r="Z10754" s="23"/>
      <c r="AA10754" s="20"/>
      <c r="AB10754" s="20"/>
      <c r="AC10754" s="20" t="s">
        <v>81</v>
      </c>
      <c r="AD10754" s="20" t="s">
        <v>81</v>
      </c>
    </row>
    <row r="10755" ht="15.75" customHeight="1">
      <c r="A10755" s="22"/>
      <c r="B10755" s="22"/>
      <c r="C10755" s="22" t="s">
        <v>81</v>
      </c>
      <c r="D10755" s="2" t="s">
        <v>81</v>
      </c>
      <c r="Z10755" s="23"/>
      <c r="AA10755" s="20"/>
      <c r="AB10755" s="20"/>
      <c r="AC10755" s="20" t="s">
        <v>81</v>
      </c>
      <c r="AD10755" s="20" t="s">
        <v>81</v>
      </c>
    </row>
    <row r="10756" ht="15.75" customHeight="1">
      <c r="A10756" s="22"/>
      <c r="B10756" s="22"/>
      <c r="C10756" s="22" t="s">
        <v>81</v>
      </c>
      <c r="D10756" s="2" t="s">
        <v>81</v>
      </c>
      <c r="Z10756" s="23"/>
      <c r="AA10756" s="20"/>
      <c r="AB10756" s="20"/>
      <c r="AC10756" s="20" t="s">
        <v>81</v>
      </c>
      <c r="AD10756" s="20" t="s">
        <v>81</v>
      </c>
    </row>
    <row r="10757" ht="15.75" customHeight="1">
      <c r="A10757" s="22"/>
      <c r="B10757" s="22"/>
      <c r="C10757" s="22" t="s">
        <v>81</v>
      </c>
      <c r="D10757" s="2" t="s">
        <v>81</v>
      </c>
      <c r="Z10757" s="23"/>
      <c r="AA10757" s="20"/>
      <c r="AB10757" s="20"/>
      <c r="AC10757" s="20" t="s">
        <v>81</v>
      </c>
      <c r="AD10757" s="20" t="s">
        <v>81</v>
      </c>
    </row>
    <row r="10758" ht="15.75" customHeight="1">
      <c r="A10758" s="22"/>
      <c r="B10758" s="22"/>
      <c r="C10758" s="22" t="s">
        <v>81</v>
      </c>
      <c r="D10758" s="2" t="s">
        <v>81</v>
      </c>
      <c r="Z10758" s="23"/>
      <c r="AA10758" s="20"/>
      <c r="AB10758" s="20"/>
      <c r="AC10758" s="20" t="s">
        <v>81</v>
      </c>
      <c r="AD10758" s="20" t="s">
        <v>81</v>
      </c>
    </row>
    <row r="10759" ht="15.75" customHeight="1">
      <c r="A10759" s="22"/>
      <c r="B10759" s="22"/>
      <c r="C10759" s="22" t="s">
        <v>81</v>
      </c>
      <c r="D10759" s="2" t="s">
        <v>81</v>
      </c>
      <c r="Z10759" s="23"/>
      <c r="AA10759" s="20"/>
      <c r="AB10759" s="20"/>
      <c r="AC10759" s="20" t="s">
        <v>81</v>
      </c>
      <c r="AD10759" s="20" t="s">
        <v>81</v>
      </c>
    </row>
    <row r="10760" ht="15.75" customHeight="1">
      <c r="A10760" s="22"/>
      <c r="B10760" s="22"/>
      <c r="C10760" s="22" t="s">
        <v>81</v>
      </c>
      <c r="D10760" s="2" t="s">
        <v>81</v>
      </c>
      <c r="Z10760" s="23"/>
      <c r="AA10760" s="20"/>
      <c r="AB10760" s="20"/>
      <c r="AC10760" s="20" t="s">
        <v>81</v>
      </c>
      <c r="AD10760" s="20" t="s">
        <v>81</v>
      </c>
    </row>
    <row r="10761" ht="15.75" customHeight="1">
      <c r="A10761" s="22"/>
      <c r="B10761" s="22"/>
      <c r="C10761" s="22" t="s">
        <v>81</v>
      </c>
      <c r="D10761" s="2" t="s">
        <v>81</v>
      </c>
      <c r="Z10761" s="23"/>
      <c r="AA10761" s="20"/>
      <c r="AB10761" s="20"/>
      <c r="AC10761" s="20" t="s">
        <v>81</v>
      </c>
      <c r="AD10761" s="20" t="s">
        <v>81</v>
      </c>
    </row>
    <row r="10762" ht="15.75" customHeight="1">
      <c r="A10762" s="22"/>
      <c r="B10762" s="22"/>
      <c r="C10762" s="22" t="s">
        <v>81</v>
      </c>
      <c r="D10762" s="2" t="s">
        <v>81</v>
      </c>
      <c r="Z10762" s="23"/>
      <c r="AA10762" s="20"/>
      <c r="AB10762" s="20"/>
      <c r="AC10762" s="20" t="s">
        <v>81</v>
      </c>
      <c r="AD10762" s="20" t="s">
        <v>81</v>
      </c>
    </row>
    <row r="10763" ht="15.75" customHeight="1">
      <c r="A10763" s="22"/>
      <c r="B10763" s="22"/>
      <c r="C10763" s="22" t="s">
        <v>81</v>
      </c>
      <c r="D10763" s="2" t="s">
        <v>81</v>
      </c>
      <c r="Z10763" s="23"/>
      <c r="AA10763" s="20"/>
      <c r="AB10763" s="20"/>
      <c r="AC10763" s="20" t="s">
        <v>81</v>
      </c>
      <c r="AD10763" s="20" t="s">
        <v>81</v>
      </c>
    </row>
    <row r="10764" ht="15.75" customHeight="1">
      <c r="A10764" s="22"/>
      <c r="B10764" s="22"/>
      <c r="C10764" s="22" t="s">
        <v>81</v>
      </c>
      <c r="D10764" s="2" t="s">
        <v>81</v>
      </c>
      <c r="Z10764" s="23"/>
      <c r="AA10764" s="20"/>
      <c r="AB10764" s="20"/>
      <c r="AC10764" s="20" t="s">
        <v>81</v>
      </c>
      <c r="AD10764" s="20" t="s">
        <v>81</v>
      </c>
    </row>
    <row r="10765" ht="15.75" customHeight="1">
      <c r="A10765" s="22"/>
      <c r="B10765" s="22"/>
      <c r="C10765" s="22" t="s">
        <v>81</v>
      </c>
      <c r="D10765" s="2" t="s">
        <v>81</v>
      </c>
      <c r="Z10765" s="23"/>
      <c r="AA10765" s="20"/>
      <c r="AB10765" s="20"/>
      <c r="AC10765" s="20" t="s">
        <v>81</v>
      </c>
      <c r="AD10765" s="20" t="s">
        <v>81</v>
      </c>
    </row>
    <row r="10766" ht="15.75" customHeight="1">
      <c r="A10766" s="22"/>
      <c r="B10766" s="22"/>
      <c r="C10766" s="22" t="s">
        <v>81</v>
      </c>
      <c r="D10766" s="2" t="s">
        <v>81</v>
      </c>
      <c r="Z10766" s="23"/>
      <c r="AA10766" s="20"/>
      <c r="AB10766" s="20"/>
      <c r="AC10766" s="20" t="s">
        <v>81</v>
      </c>
      <c r="AD10766" s="20" t="s">
        <v>81</v>
      </c>
    </row>
    <row r="10767" ht="15.75" customHeight="1">
      <c r="A10767" s="22"/>
      <c r="B10767" s="22"/>
      <c r="C10767" s="22" t="s">
        <v>81</v>
      </c>
      <c r="D10767" s="2" t="s">
        <v>81</v>
      </c>
      <c r="Z10767" s="23"/>
      <c r="AA10767" s="20"/>
      <c r="AB10767" s="20"/>
      <c r="AC10767" s="20" t="s">
        <v>81</v>
      </c>
      <c r="AD10767" s="20" t="s">
        <v>81</v>
      </c>
    </row>
    <row r="10768" ht="15.75" customHeight="1">
      <c r="A10768" s="22"/>
      <c r="B10768" s="22"/>
      <c r="C10768" s="22" t="s">
        <v>81</v>
      </c>
      <c r="D10768" s="2" t="s">
        <v>81</v>
      </c>
      <c r="Z10768" s="23"/>
      <c r="AA10768" s="20"/>
      <c r="AB10768" s="20"/>
      <c r="AC10768" s="20" t="s">
        <v>81</v>
      </c>
      <c r="AD10768" s="20" t="s">
        <v>81</v>
      </c>
    </row>
    <row r="10769" ht="15.75" customHeight="1">
      <c r="A10769" s="22"/>
      <c r="B10769" s="22"/>
      <c r="C10769" s="22" t="s">
        <v>81</v>
      </c>
      <c r="D10769" s="2" t="s">
        <v>81</v>
      </c>
      <c r="Z10769" s="23"/>
      <c r="AA10769" s="20"/>
      <c r="AB10769" s="20"/>
      <c r="AC10769" s="20" t="s">
        <v>81</v>
      </c>
      <c r="AD10769" s="20" t="s">
        <v>81</v>
      </c>
    </row>
    <row r="10770" ht="15.75" customHeight="1">
      <c r="A10770" s="22"/>
      <c r="B10770" s="22"/>
      <c r="C10770" s="22" t="s">
        <v>81</v>
      </c>
      <c r="D10770" s="2" t="s">
        <v>81</v>
      </c>
      <c r="Z10770" s="23"/>
      <c r="AA10770" s="20"/>
      <c r="AB10770" s="20"/>
      <c r="AC10770" s="20" t="s">
        <v>81</v>
      </c>
      <c r="AD10770" s="20" t="s">
        <v>81</v>
      </c>
    </row>
    <row r="10771" ht="15.75" customHeight="1">
      <c r="A10771" s="22"/>
      <c r="B10771" s="22"/>
      <c r="C10771" s="22" t="s">
        <v>81</v>
      </c>
      <c r="D10771" s="2" t="s">
        <v>81</v>
      </c>
      <c r="Z10771" s="23"/>
      <c r="AA10771" s="20"/>
      <c r="AB10771" s="20"/>
      <c r="AC10771" s="20" t="s">
        <v>81</v>
      </c>
      <c r="AD10771" s="20" t="s">
        <v>81</v>
      </c>
    </row>
    <row r="10772" ht="15.75" customHeight="1">
      <c r="A10772" s="22"/>
      <c r="B10772" s="22"/>
      <c r="C10772" s="22" t="s">
        <v>81</v>
      </c>
      <c r="D10772" s="2" t="s">
        <v>81</v>
      </c>
      <c r="Z10772" s="23"/>
      <c r="AA10772" s="20"/>
      <c r="AB10772" s="20"/>
      <c r="AC10772" s="20" t="s">
        <v>81</v>
      </c>
      <c r="AD10772" s="20" t="s">
        <v>81</v>
      </c>
    </row>
    <row r="10773" ht="15.75" customHeight="1">
      <c r="A10773" s="22"/>
      <c r="B10773" s="22"/>
      <c r="C10773" s="22" t="s">
        <v>81</v>
      </c>
      <c r="D10773" s="2" t="s">
        <v>81</v>
      </c>
      <c r="Z10773" s="23"/>
      <c r="AA10773" s="20"/>
      <c r="AB10773" s="20"/>
      <c r="AC10773" s="20" t="s">
        <v>81</v>
      </c>
      <c r="AD10773" s="20" t="s">
        <v>81</v>
      </c>
    </row>
    <row r="10774" ht="15.75" customHeight="1">
      <c r="A10774" s="22"/>
      <c r="B10774" s="22"/>
      <c r="C10774" s="22" t="s">
        <v>81</v>
      </c>
      <c r="D10774" s="2" t="s">
        <v>81</v>
      </c>
      <c r="Z10774" s="23"/>
      <c r="AA10774" s="20"/>
      <c r="AB10774" s="20"/>
      <c r="AC10774" s="20" t="s">
        <v>81</v>
      </c>
      <c r="AD10774" s="20" t="s">
        <v>81</v>
      </c>
    </row>
    <row r="10775" ht="15.75" customHeight="1">
      <c r="A10775" s="22"/>
      <c r="B10775" s="22"/>
      <c r="C10775" s="22" t="s">
        <v>81</v>
      </c>
      <c r="D10775" s="2" t="s">
        <v>81</v>
      </c>
      <c r="Z10775" s="23"/>
      <c r="AA10775" s="20"/>
      <c r="AB10775" s="20"/>
      <c r="AC10775" s="20" t="s">
        <v>81</v>
      </c>
      <c r="AD10775" s="20" t="s">
        <v>81</v>
      </c>
    </row>
    <row r="10776" ht="15.75" customHeight="1">
      <c r="A10776" s="22"/>
      <c r="B10776" s="22"/>
      <c r="C10776" s="22" t="s">
        <v>81</v>
      </c>
      <c r="D10776" s="2" t="s">
        <v>81</v>
      </c>
      <c r="Z10776" s="23"/>
      <c r="AA10776" s="20"/>
      <c r="AB10776" s="20"/>
      <c r="AC10776" s="20" t="s">
        <v>81</v>
      </c>
      <c r="AD10776" s="20" t="s">
        <v>81</v>
      </c>
    </row>
    <row r="10777" ht="15.75" customHeight="1">
      <c r="A10777" s="22"/>
      <c r="B10777" s="22"/>
      <c r="C10777" s="22" t="s">
        <v>81</v>
      </c>
      <c r="D10777" s="2" t="s">
        <v>81</v>
      </c>
      <c r="Z10777" s="23"/>
      <c r="AA10777" s="20"/>
      <c r="AB10777" s="20"/>
      <c r="AC10777" s="20" t="s">
        <v>81</v>
      </c>
      <c r="AD10777" s="20" t="s">
        <v>81</v>
      </c>
    </row>
    <row r="10778" ht="15.75" customHeight="1">
      <c r="A10778" s="22"/>
      <c r="B10778" s="22"/>
      <c r="C10778" s="22" t="s">
        <v>81</v>
      </c>
      <c r="D10778" s="2" t="s">
        <v>81</v>
      </c>
      <c r="Z10778" s="23"/>
      <c r="AA10778" s="20"/>
      <c r="AB10778" s="20"/>
      <c r="AC10778" s="20" t="s">
        <v>81</v>
      </c>
      <c r="AD10778" s="20" t="s">
        <v>81</v>
      </c>
    </row>
    <row r="10779" ht="15.75" customHeight="1">
      <c r="A10779" s="22"/>
      <c r="B10779" s="22"/>
      <c r="C10779" s="22" t="s">
        <v>81</v>
      </c>
      <c r="D10779" s="2" t="s">
        <v>81</v>
      </c>
      <c r="Z10779" s="23"/>
      <c r="AA10779" s="20"/>
      <c r="AB10779" s="20"/>
      <c r="AC10779" s="20" t="s">
        <v>81</v>
      </c>
      <c r="AD10779" s="20" t="s">
        <v>81</v>
      </c>
    </row>
    <row r="10780" ht="15.75" customHeight="1">
      <c r="A10780" s="22"/>
      <c r="B10780" s="22"/>
      <c r="C10780" s="22" t="s">
        <v>81</v>
      </c>
      <c r="D10780" s="2" t="s">
        <v>81</v>
      </c>
      <c r="Z10780" s="23"/>
      <c r="AA10780" s="20"/>
      <c r="AB10780" s="20"/>
      <c r="AC10780" s="20" t="s">
        <v>81</v>
      </c>
      <c r="AD10780" s="20" t="s">
        <v>81</v>
      </c>
    </row>
    <row r="10781" ht="15.75" customHeight="1">
      <c r="A10781" s="22"/>
      <c r="B10781" s="22"/>
      <c r="C10781" s="22" t="s">
        <v>81</v>
      </c>
      <c r="D10781" s="2" t="s">
        <v>81</v>
      </c>
      <c r="Z10781" s="23"/>
      <c r="AA10781" s="20"/>
      <c r="AB10781" s="20"/>
      <c r="AC10781" s="20" t="s">
        <v>81</v>
      </c>
      <c r="AD10781" s="20" t="s">
        <v>81</v>
      </c>
    </row>
    <row r="10782" ht="15.75" customHeight="1">
      <c r="A10782" s="22"/>
      <c r="B10782" s="22"/>
      <c r="C10782" s="22" t="s">
        <v>81</v>
      </c>
      <c r="D10782" s="2" t="s">
        <v>81</v>
      </c>
      <c r="Z10782" s="23"/>
      <c r="AA10782" s="20"/>
      <c r="AB10782" s="20"/>
      <c r="AC10782" s="20" t="s">
        <v>81</v>
      </c>
      <c r="AD10782" s="20" t="s">
        <v>81</v>
      </c>
    </row>
    <row r="10783" ht="15.75" customHeight="1">
      <c r="A10783" s="22"/>
      <c r="B10783" s="22"/>
      <c r="C10783" s="22" t="s">
        <v>81</v>
      </c>
      <c r="D10783" s="2" t="s">
        <v>81</v>
      </c>
      <c r="Z10783" s="23"/>
      <c r="AA10783" s="20"/>
      <c r="AB10783" s="20"/>
      <c r="AC10783" s="20" t="s">
        <v>81</v>
      </c>
      <c r="AD10783" s="20" t="s">
        <v>81</v>
      </c>
    </row>
    <row r="10784" ht="15.75" customHeight="1">
      <c r="A10784" s="22"/>
      <c r="B10784" s="22"/>
      <c r="C10784" s="22" t="s">
        <v>81</v>
      </c>
      <c r="D10784" s="2" t="s">
        <v>81</v>
      </c>
      <c r="Z10784" s="23"/>
      <c r="AA10784" s="20"/>
      <c r="AB10784" s="20"/>
      <c r="AC10784" s="20" t="s">
        <v>81</v>
      </c>
      <c r="AD10784" s="20" t="s">
        <v>81</v>
      </c>
    </row>
    <row r="10785" ht="15.75" customHeight="1">
      <c r="A10785" s="22"/>
      <c r="B10785" s="22"/>
      <c r="C10785" s="22" t="s">
        <v>81</v>
      </c>
      <c r="D10785" s="2" t="s">
        <v>81</v>
      </c>
      <c r="Z10785" s="23"/>
      <c r="AA10785" s="20"/>
      <c r="AB10785" s="20"/>
      <c r="AC10785" s="20" t="s">
        <v>81</v>
      </c>
      <c r="AD10785" s="20" t="s">
        <v>81</v>
      </c>
    </row>
    <row r="10786" ht="15.75" customHeight="1">
      <c r="A10786" s="22"/>
      <c r="B10786" s="22"/>
      <c r="C10786" s="22" t="s">
        <v>81</v>
      </c>
      <c r="D10786" s="2" t="s">
        <v>81</v>
      </c>
      <c r="Z10786" s="23"/>
      <c r="AA10786" s="20"/>
      <c r="AB10786" s="20"/>
      <c r="AC10786" s="20" t="s">
        <v>81</v>
      </c>
      <c r="AD10786" s="20" t="s">
        <v>81</v>
      </c>
    </row>
    <row r="10787" ht="15.75" customHeight="1">
      <c r="A10787" s="22"/>
      <c r="B10787" s="22"/>
      <c r="C10787" s="22" t="s">
        <v>81</v>
      </c>
      <c r="D10787" s="2" t="s">
        <v>81</v>
      </c>
      <c r="Z10787" s="23"/>
      <c r="AA10787" s="20"/>
      <c r="AB10787" s="20"/>
      <c r="AC10787" s="20" t="s">
        <v>81</v>
      </c>
      <c r="AD10787" s="20" t="s">
        <v>81</v>
      </c>
    </row>
    <row r="10788" ht="15.75" customHeight="1">
      <c r="A10788" s="22"/>
      <c r="B10788" s="22"/>
      <c r="C10788" s="22" t="s">
        <v>81</v>
      </c>
      <c r="D10788" s="2" t="s">
        <v>81</v>
      </c>
      <c r="Z10788" s="23"/>
      <c r="AA10788" s="20"/>
      <c r="AB10788" s="20"/>
      <c r="AC10788" s="20" t="s">
        <v>81</v>
      </c>
      <c r="AD10788" s="20" t="s">
        <v>81</v>
      </c>
    </row>
    <row r="10789" ht="15.75" customHeight="1">
      <c r="A10789" s="22"/>
      <c r="B10789" s="22"/>
      <c r="C10789" s="22" t="s">
        <v>81</v>
      </c>
      <c r="D10789" s="2" t="s">
        <v>81</v>
      </c>
      <c r="Z10789" s="23"/>
      <c r="AA10789" s="20"/>
      <c r="AB10789" s="20"/>
      <c r="AC10789" s="20" t="s">
        <v>81</v>
      </c>
      <c r="AD10789" s="20" t="s">
        <v>81</v>
      </c>
    </row>
    <row r="10790" ht="15.75" customHeight="1">
      <c r="A10790" s="22"/>
      <c r="B10790" s="22"/>
      <c r="C10790" s="22" t="s">
        <v>81</v>
      </c>
      <c r="D10790" s="2" t="s">
        <v>81</v>
      </c>
      <c r="Z10790" s="23"/>
      <c r="AA10790" s="20"/>
      <c r="AB10790" s="20"/>
      <c r="AC10790" s="20" t="s">
        <v>81</v>
      </c>
      <c r="AD10790" s="20" t="s">
        <v>81</v>
      </c>
    </row>
    <row r="10791" ht="15.75" customHeight="1">
      <c r="A10791" s="22"/>
      <c r="B10791" s="22"/>
      <c r="C10791" s="22" t="s">
        <v>81</v>
      </c>
      <c r="D10791" s="2" t="s">
        <v>81</v>
      </c>
      <c r="Z10791" s="23"/>
      <c r="AA10791" s="20"/>
      <c r="AB10791" s="20"/>
      <c r="AC10791" s="20" t="s">
        <v>81</v>
      </c>
      <c r="AD10791" s="20" t="s">
        <v>81</v>
      </c>
    </row>
    <row r="10792" ht="15.75" customHeight="1">
      <c r="A10792" s="22"/>
      <c r="B10792" s="22"/>
      <c r="C10792" s="22" t="s">
        <v>81</v>
      </c>
      <c r="D10792" s="2" t="s">
        <v>81</v>
      </c>
      <c r="Z10792" s="23"/>
      <c r="AA10792" s="20"/>
      <c r="AB10792" s="20"/>
      <c r="AC10792" s="20" t="s">
        <v>81</v>
      </c>
      <c r="AD10792" s="20" t="s">
        <v>81</v>
      </c>
    </row>
    <row r="10793" ht="15.75" customHeight="1">
      <c r="A10793" s="22"/>
      <c r="B10793" s="22"/>
      <c r="C10793" s="22" t="s">
        <v>81</v>
      </c>
      <c r="D10793" s="2" t="s">
        <v>81</v>
      </c>
      <c r="Z10793" s="23"/>
      <c r="AA10793" s="20"/>
      <c r="AB10793" s="20"/>
      <c r="AC10793" s="20" t="s">
        <v>81</v>
      </c>
      <c r="AD10793" s="20" t="s">
        <v>81</v>
      </c>
    </row>
    <row r="10794" ht="15.75" customHeight="1">
      <c r="A10794" s="22"/>
      <c r="B10794" s="22"/>
      <c r="C10794" s="22" t="s">
        <v>81</v>
      </c>
      <c r="D10794" s="2" t="s">
        <v>81</v>
      </c>
      <c r="Z10794" s="23"/>
      <c r="AA10794" s="20"/>
      <c r="AB10794" s="20"/>
      <c r="AC10794" s="20" t="s">
        <v>81</v>
      </c>
      <c r="AD10794" s="20" t="s">
        <v>81</v>
      </c>
    </row>
    <row r="10795" ht="15.75" customHeight="1">
      <c r="A10795" s="22"/>
      <c r="B10795" s="22"/>
      <c r="C10795" s="22" t="s">
        <v>81</v>
      </c>
      <c r="D10795" s="2" t="s">
        <v>81</v>
      </c>
      <c r="Z10795" s="23"/>
      <c r="AA10795" s="20"/>
      <c r="AB10795" s="20"/>
      <c r="AC10795" s="20" t="s">
        <v>81</v>
      </c>
      <c r="AD10795" s="20" t="s">
        <v>81</v>
      </c>
    </row>
    <row r="10796" ht="15.75" customHeight="1">
      <c r="A10796" s="22"/>
      <c r="B10796" s="22"/>
      <c r="C10796" s="22" t="s">
        <v>81</v>
      </c>
      <c r="D10796" s="2" t="s">
        <v>81</v>
      </c>
      <c r="Z10796" s="23"/>
      <c r="AA10796" s="20"/>
      <c r="AB10796" s="20"/>
      <c r="AC10796" s="20" t="s">
        <v>81</v>
      </c>
      <c r="AD10796" s="20" t="s">
        <v>81</v>
      </c>
    </row>
    <row r="10797" ht="15.75" customHeight="1">
      <c r="A10797" s="22"/>
      <c r="B10797" s="22"/>
      <c r="C10797" s="22" t="s">
        <v>81</v>
      </c>
      <c r="D10797" s="2" t="s">
        <v>81</v>
      </c>
      <c r="Z10797" s="23"/>
      <c r="AA10797" s="20"/>
      <c r="AB10797" s="20"/>
      <c r="AC10797" s="20" t="s">
        <v>81</v>
      </c>
      <c r="AD10797" s="20" t="s">
        <v>81</v>
      </c>
    </row>
    <row r="10798" ht="15.75" customHeight="1">
      <c r="A10798" s="22"/>
      <c r="B10798" s="22"/>
      <c r="C10798" s="22" t="s">
        <v>81</v>
      </c>
      <c r="D10798" s="2" t="s">
        <v>81</v>
      </c>
      <c r="Z10798" s="23"/>
      <c r="AA10798" s="20"/>
      <c r="AB10798" s="20"/>
      <c r="AC10798" s="20" t="s">
        <v>81</v>
      </c>
      <c r="AD10798" s="20" t="s">
        <v>81</v>
      </c>
    </row>
    <row r="10799" ht="15.75" customHeight="1">
      <c r="A10799" s="22"/>
      <c r="B10799" s="22"/>
      <c r="C10799" s="22" t="s">
        <v>81</v>
      </c>
      <c r="D10799" s="2" t="s">
        <v>81</v>
      </c>
      <c r="Z10799" s="23"/>
      <c r="AA10799" s="20"/>
      <c r="AB10799" s="20"/>
      <c r="AC10799" s="20" t="s">
        <v>81</v>
      </c>
      <c r="AD10799" s="20" t="s">
        <v>81</v>
      </c>
    </row>
    <row r="10800" ht="15.75" customHeight="1">
      <c r="A10800" s="22"/>
      <c r="B10800" s="22"/>
      <c r="C10800" s="22" t="s">
        <v>81</v>
      </c>
      <c r="D10800" s="2" t="s">
        <v>81</v>
      </c>
      <c r="Z10800" s="23"/>
      <c r="AA10800" s="20"/>
      <c r="AB10800" s="20"/>
      <c r="AC10800" s="20" t="s">
        <v>81</v>
      </c>
      <c r="AD10800" s="20" t="s">
        <v>81</v>
      </c>
    </row>
    <row r="10801" ht="15.75" customHeight="1">
      <c r="A10801" s="22"/>
      <c r="B10801" s="22"/>
      <c r="C10801" s="22" t="s">
        <v>81</v>
      </c>
      <c r="D10801" s="2" t="s">
        <v>81</v>
      </c>
      <c r="Z10801" s="23"/>
      <c r="AA10801" s="20"/>
      <c r="AB10801" s="20"/>
      <c r="AC10801" s="20" t="s">
        <v>81</v>
      </c>
      <c r="AD10801" s="20" t="s">
        <v>81</v>
      </c>
    </row>
    <row r="10802" ht="15.75" customHeight="1">
      <c r="A10802" s="22"/>
      <c r="B10802" s="22"/>
      <c r="C10802" s="22" t="s">
        <v>81</v>
      </c>
      <c r="D10802" s="2" t="s">
        <v>81</v>
      </c>
      <c r="Z10802" s="23"/>
      <c r="AA10802" s="20"/>
      <c r="AB10802" s="20"/>
      <c r="AC10802" s="20" t="s">
        <v>81</v>
      </c>
      <c r="AD10802" s="20" t="s">
        <v>81</v>
      </c>
    </row>
    <row r="10803" ht="15.75" customHeight="1">
      <c r="A10803" s="22"/>
      <c r="B10803" s="22"/>
      <c r="C10803" s="22" t="s">
        <v>81</v>
      </c>
      <c r="D10803" s="2" t="s">
        <v>81</v>
      </c>
      <c r="Z10803" s="23"/>
      <c r="AA10803" s="20"/>
      <c r="AB10803" s="20"/>
      <c r="AC10803" s="20" t="s">
        <v>81</v>
      </c>
      <c r="AD10803" s="20" t="s">
        <v>81</v>
      </c>
    </row>
    <row r="10804" ht="15.75" customHeight="1">
      <c r="A10804" s="22"/>
      <c r="B10804" s="22"/>
      <c r="C10804" s="22" t="s">
        <v>81</v>
      </c>
      <c r="D10804" s="2" t="s">
        <v>81</v>
      </c>
      <c r="Z10804" s="23"/>
      <c r="AA10804" s="20"/>
      <c r="AB10804" s="20"/>
      <c r="AC10804" s="20" t="s">
        <v>81</v>
      </c>
      <c r="AD10804" s="20" t="s">
        <v>81</v>
      </c>
    </row>
    <row r="10805" ht="15.75" customHeight="1">
      <c r="A10805" s="22"/>
      <c r="B10805" s="22"/>
      <c r="C10805" s="22" t="s">
        <v>81</v>
      </c>
      <c r="D10805" s="2" t="s">
        <v>81</v>
      </c>
      <c r="Z10805" s="23"/>
      <c r="AA10805" s="20"/>
      <c r="AB10805" s="20"/>
      <c r="AC10805" s="20" t="s">
        <v>81</v>
      </c>
      <c r="AD10805" s="20" t="s">
        <v>81</v>
      </c>
    </row>
    <row r="10806" ht="15.75" customHeight="1">
      <c r="A10806" s="22"/>
      <c r="B10806" s="22"/>
      <c r="C10806" s="22" t="s">
        <v>81</v>
      </c>
      <c r="D10806" s="2" t="s">
        <v>81</v>
      </c>
      <c r="Z10806" s="23"/>
      <c r="AA10806" s="20"/>
      <c r="AB10806" s="20"/>
      <c r="AC10806" s="20" t="s">
        <v>81</v>
      </c>
      <c r="AD10806" s="20" t="s">
        <v>81</v>
      </c>
    </row>
    <row r="10807" ht="15.75" customHeight="1">
      <c r="A10807" s="22"/>
      <c r="B10807" s="22"/>
      <c r="C10807" s="22" t="s">
        <v>81</v>
      </c>
      <c r="D10807" s="2" t="s">
        <v>81</v>
      </c>
      <c r="Z10807" s="23"/>
      <c r="AA10807" s="20"/>
      <c r="AB10807" s="20"/>
      <c r="AC10807" s="20" t="s">
        <v>81</v>
      </c>
      <c r="AD10807" s="20" t="s">
        <v>81</v>
      </c>
    </row>
    <row r="10808" ht="15.75" customHeight="1">
      <c r="A10808" s="22"/>
      <c r="B10808" s="22"/>
      <c r="C10808" s="22" t="s">
        <v>81</v>
      </c>
      <c r="D10808" s="2" t="s">
        <v>81</v>
      </c>
      <c r="Z10808" s="23"/>
      <c r="AA10808" s="20"/>
      <c r="AB10808" s="20"/>
      <c r="AC10808" s="20" t="s">
        <v>81</v>
      </c>
      <c r="AD10808" s="20" t="s">
        <v>81</v>
      </c>
    </row>
    <row r="10809" ht="15.75" customHeight="1">
      <c r="A10809" s="22"/>
      <c r="B10809" s="22"/>
      <c r="C10809" s="22" t="s">
        <v>81</v>
      </c>
      <c r="D10809" s="2" t="s">
        <v>81</v>
      </c>
      <c r="Z10809" s="23"/>
      <c r="AA10809" s="20"/>
      <c r="AB10809" s="20"/>
      <c r="AC10809" s="20" t="s">
        <v>81</v>
      </c>
      <c r="AD10809" s="20" t="s">
        <v>81</v>
      </c>
    </row>
    <row r="10810" ht="15.75" customHeight="1">
      <c r="A10810" s="22"/>
      <c r="B10810" s="22"/>
      <c r="C10810" s="22" t="s">
        <v>81</v>
      </c>
      <c r="D10810" s="2" t="s">
        <v>81</v>
      </c>
      <c r="Z10810" s="23"/>
      <c r="AA10810" s="20"/>
      <c r="AB10810" s="20"/>
      <c r="AC10810" s="20" t="s">
        <v>81</v>
      </c>
      <c r="AD10810" s="20" t="s">
        <v>81</v>
      </c>
    </row>
    <row r="10811" ht="15.75" customHeight="1">
      <c r="A10811" s="22"/>
      <c r="B10811" s="22"/>
      <c r="C10811" s="22" t="s">
        <v>81</v>
      </c>
      <c r="D10811" s="2" t="s">
        <v>81</v>
      </c>
      <c r="Z10811" s="23"/>
      <c r="AA10811" s="20"/>
      <c r="AB10811" s="20"/>
      <c r="AC10811" s="20" t="s">
        <v>81</v>
      </c>
      <c r="AD10811" s="20" t="s">
        <v>81</v>
      </c>
    </row>
    <row r="10812" ht="15.75" customHeight="1">
      <c r="A10812" s="22"/>
      <c r="B10812" s="22"/>
      <c r="C10812" s="22" t="s">
        <v>81</v>
      </c>
      <c r="D10812" s="2" t="s">
        <v>81</v>
      </c>
      <c r="Z10812" s="23"/>
      <c r="AA10812" s="20"/>
      <c r="AB10812" s="20"/>
      <c r="AC10812" s="20" t="s">
        <v>81</v>
      </c>
      <c r="AD10812" s="20" t="s">
        <v>81</v>
      </c>
    </row>
    <row r="10813" ht="15.75" customHeight="1">
      <c r="A10813" s="22"/>
      <c r="B10813" s="22"/>
      <c r="C10813" s="22" t="s">
        <v>81</v>
      </c>
      <c r="D10813" s="2" t="s">
        <v>81</v>
      </c>
      <c r="Z10813" s="23"/>
      <c r="AA10813" s="20"/>
      <c r="AB10813" s="20"/>
      <c r="AC10813" s="20" t="s">
        <v>81</v>
      </c>
      <c r="AD10813" s="20" t="s">
        <v>81</v>
      </c>
    </row>
    <row r="10814" ht="15.75" customHeight="1">
      <c r="A10814" s="22"/>
      <c r="B10814" s="22"/>
      <c r="C10814" s="22" t="s">
        <v>81</v>
      </c>
      <c r="D10814" s="2" t="s">
        <v>81</v>
      </c>
      <c r="Z10814" s="23"/>
      <c r="AA10814" s="20"/>
      <c r="AB10814" s="20"/>
      <c r="AC10814" s="20" t="s">
        <v>81</v>
      </c>
      <c r="AD10814" s="20" t="s">
        <v>81</v>
      </c>
    </row>
    <row r="10815" ht="15.75" customHeight="1">
      <c r="A10815" s="22"/>
      <c r="B10815" s="22"/>
      <c r="C10815" s="22" t="s">
        <v>81</v>
      </c>
      <c r="D10815" s="2" t="s">
        <v>81</v>
      </c>
      <c r="Z10815" s="23"/>
      <c r="AA10815" s="20"/>
      <c r="AB10815" s="20"/>
      <c r="AC10815" s="20" t="s">
        <v>81</v>
      </c>
      <c r="AD10815" s="20" t="s">
        <v>81</v>
      </c>
    </row>
    <row r="10816" ht="15.75" customHeight="1">
      <c r="A10816" s="22"/>
      <c r="B10816" s="22"/>
      <c r="C10816" s="22" t="s">
        <v>81</v>
      </c>
      <c r="D10816" s="2" t="s">
        <v>81</v>
      </c>
      <c r="Z10816" s="23"/>
      <c r="AA10816" s="20"/>
      <c r="AB10816" s="20"/>
      <c r="AC10816" s="20" t="s">
        <v>81</v>
      </c>
      <c r="AD10816" s="20" t="s">
        <v>81</v>
      </c>
    </row>
    <row r="10817" ht="15.75" customHeight="1">
      <c r="A10817" s="22"/>
      <c r="B10817" s="22"/>
      <c r="C10817" s="22" t="s">
        <v>81</v>
      </c>
      <c r="D10817" s="2" t="s">
        <v>81</v>
      </c>
      <c r="Z10817" s="23"/>
      <c r="AA10817" s="20"/>
      <c r="AB10817" s="20"/>
      <c r="AC10817" s="20" t="s">
        <v>81</v>
      </c>
      <c r="AD10817" s="20" t="s">
        <v>81</v>
      </c>
    </row>
    <row r="10818" ht="15.75" customHeight="1">
      <c r="A10818" s="22"/>
      <c r="B10818" s="22"/>
      <c r="C10818" s="22" t="s">
        <v>81</v>
      </c>
      <c r="D10818" s="2" t="s">
        <v>81</v>
      </c>
      <c r="Z10818" s="23"/>
      <c r="AA10818" s="20"/>
      <c r="AB10818" s="20"/>
      <c r="AC10818" s="20" t="s">
        <v>81</v>
      </c>
      <c r="AD10818" s="20" t="s">
        <v>81</v>
      </c>
    </row>
    <row r="10819" ht="15.75" customHeight="1">
      <c r="A10819" s="22"/>
      <c r="B10819" s="22"/>
      <c r="C10819" s="22" t="s">
        <v>81</v>
      </c>
      <c r="D10819" s="2" t="s">
        <v>81</v>
      </c>
      <c r="Z10819" s="23"/>
      <c r="AA10819" s="20"/>
      <c r="AB10819" s="20"/>
      <c r="AC10819" s="20" t="s">
        <v>81</v>
      </c>
      <c r="AD10819" s="20" t="s">
        <v>81</v>
      </c>
    </row>
    <row r="10820" ht="15.75" customHeight="1">
      <c r="A10820" s="22"/>
      <c r="B10820" s="22"/>
      <c r="C10820" s="22" t="s">
        <v>81</v>
      </c>
      <c r="D10820" s="2" t="s">
        <v>81</v>
      </c>
      <c r="Z10820" s="23"/>
      <c r="AA10820" s="20"/>
      <c r="AB10820" s="20"/>
      <c r="AC10820" s="20" t="s">
        <v>81</v>
      </c>
      <c r="AD10820" s="20" t="s">
        <v>81</v>
      </c>
    </row>
    <row r="10821" ht="15.75" customHeight="1">
      <c r="A10821" s="22"/>
      <c r="B10821" s="22"/>
      <c r="C10821" s="22" t="s">
        <v>81</v>
      </c>
      <c r="D10821" s="2" t="s">
        <v>81</v>
      </c>
      <c r="Z10821" s="23"/>
      <c r="AA10821" s="20"/>
      <c r="AB10821" s="20"/>
      <c r="AC10821" s="20" t="s">
        <v>81</v>
      </c>
      <c r="AD10821" s="20" t="s">
        <v>81</v>
      </c>
    </row>
    <row r="10822" ht="15.75" customHeight="1">
      <c r="A10822" s="22"/>
      <c r="B10822" s="22"/>
      <c r="C10822" s="22" t="s">
        <v>81</v>
      </c>
      <c r="D10822" s="2" t="s">
        <v>81</v>
      </c>
      <c r="Z10822" s="23"/>
      <c r="AA10822" s="20"/>
      <c r="AB10822" s="20"/>
      <c r="AC10822" s="20" t="s">
        <v>81</v>
      </c>
      <c r="AD10822" s="20" t="s">
        <v>81</v>
      </c>
    </row>
    <row r="10823" ht="15.75" customHeight="1">
      <c r="A10823" s="22"/>
      <c r="B10823" s="22"/>
      <c r="C10823" s="22" t="s">
        <v>81</v>
      </c>
      <c r="D10823" s="2" t="s">
        <v>81</v>
      </c>
      <c r="Z10823" s="23"/>
      <c r="AA10823" s="20"/>
      <c r="AB10823" s="20"/>
      <c r="AC10823" s="20" t="s">
        <v>81</v>
      </c>
      <c r="AD10823" s="20" t="s">
        <v>81</v>
      </c>
    </row>
    <row r="10824" ht="15.75" customHeight="1">
      <c r="A10824" s="22"/>
      <c r="B10824" s="22"/>
      <c r="C10824" s="22" t="s">
        <v>81</v>
      </c>
      <c r="D10824" s="2" t="s">
        <v>81</v>
      </c>
      <c r="Z10824" s="23"/>
      <c r="AA10824" s="20"/>
      <c r="AB10824" s="20"/>
      <c r="AC10824" s="20" t="s">
        <v>81</v>
      </c>
      <c r="AD10824" s="20" t="s">
        <v>81</v>
      </c>
    </row>
    <row r="10825" ht="15.75" customHeight="1">
      <c r="A10825" s="22"/>
      <c r="B10825" s="22"/>
      <c r="C10825" s="22" t="s">
        <v>81</v>
      </c>
      <c r="D10825" s="2" t="s">
        <v>81</v>
      </c>
      <c r="Z10825" s="23"/>
      <c r="AA10825" s="20"/>
      <c r="AB10825" s="20"/>
      <c r="AC10825" s="20" t="s">
        <v>81</v>
      </c>
      <c r="AD10825" s="20" t="s">
        <v>81</v>
      </c>
    </row>
    <row r="10826" ht="15.75" customHeight="1">
      <c r="A10826" s="22"/>
      <c r="B10826" s="22"/>
      <c r="C10826" s="22" t="s">
        <v>81</v>
      </c>
      <c r="D10826" s="2" t="s">
        <v>81</v>
      </c>
      <c r="Z10826" s="23"/>
      <c r="AA10826" s="20"/>
      <c r="AB10826" s="20"/>
      <c r="AC10826" s="20" t="s">
        <v>81</v>
      </c>
      <c r="AD10826" s="20" t="s">
        <v>81</v>
      </c>
    </row>
    <row r="10827" ht="15.75" customHeight="1">
      <c r="A10827" s="22"/>
      <c r="B10827" s="22"/>
      <c r="C10827" s="22" t="s">
        <v>81</v>
      </c>
      <c r="D10827" s="2" t="s">
        <v>81</v>
      </c>
      <c r="Z10827" s="23"/>
      <c r="AA10827" s="20"/>
      <c r="AB10827" s="20"/>
      <c r="AC10827" s="20" t="s">
        <v>81</v>
      </c>
      <c r="AD10827" s="20" t="s">
        <v>81</v>
      </c>
    </row>
    <row r="10828" ht="15.75" customHeight="1">
      <c r="A10828" s="22"/>
      <c r="B10828" s="22"/>
      <c r="C10828" s="22" t="s">
        <v>81</v>
      </c>
      <c r="D10828" s="2" t="s">
        <v>81</v>
      </c>
      <c r="Z10828" s="23"/>
      <c r="AA10828" s="20"/>
      <c r="AB10828" s="20"/>
      <c r="AC10828" s="20" t="s">
        <v>81</v>
      </c>
      <c r="AD10828" s="20" t="s">
        <v>81</v>
      </c>
    </row>
    <row r="10829" ht="15.75" customHeight="1">
      <c r="A10829" s="22"/>
      <c r="B10829" s="22"/>
      <c r="C10829" s="22" t="s">
        <v>81</v>
      </c>
      <c r="D10829" s="2" t="s">
        <v>81</v>
      </c>
      <c r="Z10829" s="23"/>
      <c r="AA10829" s="20"/>
      <c r="AB10829" s="20"/>
      <c r="AC10829" s="20" t="s">
        <v>81</v>
      </c>
      <c r="AD10829" s="20" t="s">
        <v>81</v>
      </c>
    </row>
    <row r="10830" ht="15.75" customHeight="1">
      <c r="A10830" s="22"/>
      <c r="B10830" s="22"/>
      <c r="C10830" s="22" t="s">
        <v>81</v>
      </c>
      <c r="D10830" s="2" t="s">
        <v>81</v>
      </c>
      <c r="Z10830" s="23"/>
      <c r="AA10830" s="20"/>
      <c r="AB10830" s="20"/>
      <c r="AC10830" s="20" t="s">
        <v>81</v>
      </c>
      <c r="AD10830" s="20" t="s">
        <v>81</v>
      </c>
    </row>
    <row r="10831" ht="15.75" customHeight="1">
      <c r="A10831" s="22"/>
      <c r="B10831" s="22"/>
      <c r="C10831" s="22" t="s">
        <v>81</v>
      </c>
      <c r="D10831" s="2" t="s">
        <v>81</v>
      </c>
      <c r="Z10831" s="23"/>
      <c r="AA10831" s="20"/>
      <c r="AB10831" s="20"/>
      <c r="AC10831" s="20" t="s">
        <v>81</v>
      </c>
      <c r="AD10831" s="20" t="s">
        <v>81</v>
      </c>
    </row>
    <row r="10832" ht="15.75" customHeight="1">
      <c r="A10832" s="22"/>
      <c r="B10832" s="22"/>
      <c r="C10832" s="22" t="s">
        <v>81</v>
      </c>
      <c r="D10832" s="2" t="s">
        <v>81</v>
      </c>
      <c r="Z10832" s="23"/>
      <c r="AA10832" s="20"/>
      <c r="AB10832" s="20"/>
      <c r="AC10832" s="20" t="s">
        <v>81</v>
      </c>
      <c r="AD10832" s="20" t="s">
        <v>81</v>
      </c>
    </row>
    <row r="10833" ht="15.75" customHeight="1">
      <c r="A10833" s="22"/>
      <c r="B10833" s="22"/>
      <c r="C10833" s="22" t="s">
        <v>81</v>
      </c>
      <c r="D10833" s="2" t="s">
        <v>81</v>
      </c>
      <c r="Z10833" s="23"/>
      <c r="AA10833" s="20"/>
      <c r="AB10833" s="20"/>
      <c r="AC10833" s="20" t="s">
        <v>81</v>
      </c>
      <c r="AD10833" s="20" t="s">
        <v>81</v>
      </c>
    </row>
    <row r="10834" ht="15.75" customHeight="1">
      <c r="A10834" s="22"/>
      <c r="B10834" s="22"/>
      <c r="C10834" s="22" t="s">
        <v>81</v>
      </c>
      <c r="D10834" s="2" t="s">
        <v>81</v>
      </c>
      <c r="Z10834" s="23"/>
      <c r="AA10834" s="20"/>
      <c r="AB10834" s="20"/>
      <c r="AC10834" s="20" t="s">
        <v>81</v>
      </c>
      <c r="AD10834" s="20" t="s">
        <v>81</v>
      </c>
    </row>
    <row r="10835" ht="15.75" customHeight="1">
      <c r="A10835" s="22"/>
      <c r="B10835" s="22"/>
      <c r="C10835" s="22" t="s">
        <v>81</v>
      </c>
      <c r="D10835" s="2" t="s">
        <v>81</v>
      </c>
      <c r="Z10835" s="23"/>
      <c r="AA10835" s="20"/>
      <c r="AB10835" s="20"/>
      <c r="AC10835" s="20" t="s">
        <v>81</v>
      </c>
      <c r="AD10835" s="20" t="s">
        <v>81</v>
      </c>
    </row>
    <row r="10836" ht="15.75" customHeight="1">
      <c r="A10836" s="22"/>
      <c r="B10836" s="22"/>
      <c r="C10836" s="22" t="s">
        <v>81</v>
      </c>
      <c r="D10836" s="2" t="s">
        <v>81</v>
      </c>
      <c r="Z10836" s="23"/>
      <c r="AA10836" s="20"/>
      <c r="AB10836" s="20"/>
      <c r="AC10836" s="20" t="s">
        <v>81</v>
      </c>
      <c r="AD10836" s="20" t="s">
        <v>81</v>
      </c>
    </row>
    <row r="10837" ht="15.75" customHeight="1">
      <c r="A10837" s="22"/>
      <c r="B10837" s="22"/>
      <c r="C10837" s="22" t="s">
        <v>81</v>
      </c>
      <c r="D10837" s="2" t="s">
        <v>81</v>
      </c>
      <c r="Z10837" s="23"/>
      <c r="AA10837" s="20"/>
      <c r="AB10837" s="20"/>
      <c r="AC10837" s="20" t="s">
        <v>81</v>
      </c>
      <c r="AD10837" s="20" t="s">
        <v>81</v>
      </c>
    </row>
    <row r="10838" ht="15.75" customHeight="1">
      <c r="A10838" s="22"/>
      <c r="B10838" s="22"/>
      <c r="C10838" s="22" t="s">
        <v>81</v>
      </c>
      <c r="D10838" s="2" t="s">
        <v>81</v>
      </c>
      <c r="Z10838" s="23"/>
      <c r="AA10838" s="20"/>
      <c r="AB10838" s="20"/>
      <c r="AC10838" s="20" t="s">
        <v>81</v>
      </c>
      <c r="AD10838" s="20" t="s">
        <v>81</v>
      </c>
    </row>
    <row r="10839" ht="15.75" customHeight="1">
      <c r="A10839" s="22"/>
      <c r="B10839" s="22"/>
      <c r="C10839" s="22" t="s">
        <v>81</v>
      </c>
      <c r="D10839" s="2" t="s">
        <v>81</v>
      </c>
      <c r="Z10839" s="23"/>
      <c r="AA10839" s="20"/>
      <c r="AB10839" s="20"/>
      <c r="AC10839" s="20" t="s">
        <v>81</v>
      </c>
      <c r="AD10839" s="20" t="s">
        <v>81</v>
      </c>
    </row>
    <row r="10840" ht="15.75" customHeight="1">
      <c r="A10840" s="22"/>
      <c r="B10840" s="22"/>
      <c r="C10840" s="22" t="s">
        <v>81</v>
      </c>
      <c r="D10840" s="2" t="s">
        <v>81</v>
      </c>
      <c r="Z10840" s="23"/>
      <c r="AA10840" s="20"/>
      <c r="AB10840" s="20"/>
      <c r="AC10840" s="20" t="s">
        <v>81</v>
      </c>
      <c r="AD10840" s="20" t="s">
        <v>81</v>
      </c>
    </row>
    <row r="10841" ht="15.75" customHeight="1">
      <c r="A10841" s="22"/>
      <c r="B10841" s="22"/>
      <c r="C10841" s="22" t="s">
        <v>81</v>
      </c>
      <c r="D10841" s="2" t="s">
        <v>81</v>
      </c>
      <c r="Z10841" s="23"/>
      <c r="AA10841" s="20"/>
      <c r="AB10841" s="20"/>
      <c r="AC10841" s="20" t="s">
        <v>81</v>
      </c>
      <c r="AD10841" s="20" t="s">
        <v>81</v>
      </c>
    </row>
    <row r="10842" ht="15.75" customHeight="1">
      <c r="A10842" s="22"/>
      <c r="B10842" s="22"/>
      <c r="C10842" s="22" t="s">
        <v>81</v>
      </c>
      <c r="D10842" s="2" t="s">
        <v>81</v>
      </c>
      <c r="Z10842" s="23"/>
      <c r="AA10842" s="20"/>
      <c r="AB10842" s="20"/>
      <c r="AC10842" s="20" t="s">
        <v>81</v>
      </c>
      <c r="AD10842" s="20" t="s">
        <v>81</v>
      </c>
    </row>
    <row r="10843" ht="15.75" customHeight="1">
      <c r="A10843" s="22"/>
      <c r="B10843" s="22"/>
      <c r="C10843" s="22" t="s">
        <v>81</v>
      </c>
      <c r="D10843" s="2" t="s">
        <v>81</v>
      </c>
      <c r="Z10843" s="23"/>
      <c r="AA10843" s="20"/>
      <c r="AB10843" s="20"/>
      <c r="AC10843" s="20" t="s">
        <v>81</v>
      </c>
      <c r="AD10843" s="20" t="s">
        <v>81</v>
      </c>
    </row>
    <row r="10844" ht="15.75" customHeight="1">
      <c r="A10844" s="22"/>
      <c r="B10844" s="22"/>
      <c r="C10844" s="22" t="s">
        <v>81</v>
      </c>
      <c r="D10844" s="2" t="s">
        <v>81</v>
      </c>
      <c r="Z10844" s="23"/>
      <c r="AA10844" s="20"/>
      <c r="AB10844" s="20"/>
      <c r="AC10844" s="20" t="s">
        <v>81</v>
      </c>
      <c r="AD10844" s="20" t="s">
        <v>81</v>
      </c>
    </row>
    <row r="10845" ht="15.75" customHeight="1">
      <c r="A10845" s="22"/>
      <c r="B10845" s="22"/>
      <c r="C10845" s="22" t="s">
        <v>81</v>
      </c>
      <c r="D10845" s="2" t="s">
        <v>81</v>
      </c>
      <c r="Z10845" s="23"/>
      <c r="AA10845" s="20"/>
      <c r="AB10845" s="20"/>
      <c r="AC10845" s="20" t="s">
        <v>81</v>
      </c>
      <c r="AD10845" s="20" t="s">
        <v>81</v>
      </c>
    </row>
    <row r="10846" ht="15.75" customHeight="1">
      <c r="A10846" s="22"/>
      <c r="B10846" s="22"/>
      <c r="C10846" s="22" t="s">
        <v>81</v>
      </c>
      <c r="D10846" s="2" t="s">
        <v>81</v>
      </c>
      <c r="Z10846" s="23"/>
      <c r="AA10846" s="20"/>
      <c r="AB10846" s="20"/>
      <c r="AC10846" s="20" t="s">
        <v>81</v>
      </c>
      <c r="AD10846" s="20" t="s">
        <v>81</v>
      </c>
    </row>
    <row r="10847" ht="15.75" customHeight="1">
      <c r="A10847" s="22"/>
      <c r="B10847" s="22"/>
      <c r="C10847" s="22" t="s">
        <v>81</v>
      </c>
      <c r="D10847" s="2" t="s">
        <v>81</v>
      </c>
      <c r="Z10847" s="23"/>
      <c r="AA10847" s="20"/>
      <c r="AB10847" s="20"/>
      <c r="AC10847" s="20" t="s">
        <v>81</v>
      </c>
      <c r="AD10847" s="20" t="s">
        <v>81</v>
      </c>
    </row>
    <row r="10848" ht="15.75" customHeight="1">
      <c r="A10848" s="22"/>
      <c r="B10848" s="22"/>
      <c r="C10848" s="22" t="s">
        <v>81</v>
      </c>
      <c r="D10848" s="2" t="s">
        <v>81</v>
      </c>
      <c r="Z10848" s="23"/>
      <c r="AA10848" s="20"/>
      <c r="AB10848" s="20"/>
      <c r="AC10848" s="20" t="s">
        <v>81</v>
      </c>
      <c r="AD10848" s="20" t="s">
        <v>81</v>
      </c>
    </row>
    <row r="10849" ht="15.75" customHeight="1">
      <c r="A10849" s="22"/>
      <c r="B10849" s="22"/>
      <c r="C10849" s="22" t="s">
        <v>81</v>
      </c>
      <c r="D10849" s="2" t="s">
        <v>81</v>
      </c>
      <c r="Z10849" s="23"/>
      <c r="AA10849" s="20"/>
      <c r="AB10849" s="20"/>
      <c r="AC10849" s="20" t="s">
        <v>81</v>
      </c>
      <c r="AD10849" s="20" t="s">
        <v>81</v>
      </c>
    </row>
    <row r="10850" ht="15.75" customHeight="1">
      <c r="A10850" s="22"/>
      <c r="B10850" s="22"/>
      <c r="C10850" s="22" t="s">
        <v>81</v>
      </c>
      <c r="D10850" s="2" t="s">
        <v>81</v>
      </c>
      <c r="Z10850" s="23"/>
      <c r="AA10850" s="20"/>
      <c r="AB10850" s="20"/>
      <c r="AC10850" s="20" t="s">
        <v>81</v>
      </c>
      <c r="AD10850" s="20" t="s">
        <v>81</v>
      </c>
    </row>
    <row r="10851" ht="15.75" customHeight="1">
      <c r="A10851" s="22"/>
      <c r="B10851" s="22"/>
      <c r="C10851" s="22" t="s">
        <v>81</v>
      </c>
      <c r="D10851" s="2" t="s">
        <v>81</v>
      </c>
      <c r="Z10851" s="23"/>
      <c r="AA10851" s="20"/>
      <c r="AB10851" s="20"/>
      <c r="AC10851" s="20" t="s">
        <v>81</v>
      </c>
      <c r="AD10851" s="20" t="s">
        <v>81</v>
      </c>
    </row>
    <row r="10852" ht="15.75" customHeight="1">
      <c r="A10852" s="22"/>
      <c r="B10852" s="22"/>
      <c r="C10852" s="22" t="s">
        <v>81</v>
      </c>
      <c r="D10852" s="2" t="s">
        <v>81</v>
      </c>
      <c r="Z10852" s="23"/>
      <c r="AA10852" s="20"/>
      <c r="AB10852" s="20"/>
      <c r="AC10852" s="20" t="s">
        <v>81</v>
      </c>
      <c r="AD10852" s="20" t="s">
        <v>81</v>
      </c>
    </row>
    <row r="10853" ht="15.75" customHeight="1">
      <c r="A10853" s="22"/>
      <c r="B10853" s="22"/>
      <c r="C10853" s="22" t="s">
        <v>81</v>
      </c>
      <c r="D10853" s="2" t="s">
        <v>81</v>
      </c>
      <c r="Z10853" s="23"/>
      <c r="AA10853" s="20"/>
      <c r="AB10853" s="20"/>
      <c r="AC10853" s="20" t="s">
        <v>81</v>
      </c>
      <c r="AD10853" s="20" t="s">
        <v>81</v>
      </c>
    </row>
    <row r="10854" ht="15.75" customHeight="1">
      <c r="A10854" s="22"/>
      <c r="B10854" s="22"/>
      <c r="C10854" s="22" t="s">
        <v>81</v>
      </c>
      <c r="D10854" s="2" t="s">
        <v>81</v>
      </c>
      <c r="Z10854" s="23"/>
      <c r="AA10854" s="20"/>
      <c r="AB10854" s="20"/>
      <c r="AC10854" s="20" t="s">
        <v>81</v>
      </c>
      <c r="AD10854" s="20" t="s">
        <v>81</v>
      </c>
    </row>
    <row r="10855" ht="15.75" customHeight="1">
      <c r="A10855" s="22"/>
      <c r="B10855" s="22"/>
      <c r="C10855" s="22" t="s">
        <v>81</v>
      </c>
      <c r="D10855" s="2" t="s">
        <v>81</v>
      </c>
      <c r="Z10855" s="23"/>
      <c r="AA10855" s="20"/>
      <c r="AB10855" s="20"/>
      <c r="AC10855" s="20" t="s">
        <v>81</v>
      </c>
      <c r="AD10855" s="20" t="s">
        <v>81</v>
      </c>
    </row>
    <row r="10856" ht="15.75" customHeight="1">
      <c r="A10856" s="22"/>
      <c r="B10856" s="22"/>
      <c r="C10856" s="22" t="s">
        <v>81</v>
      </c>
      <c r="D10856" s="2" t="s">
        <v>81</v>
      </c>
      <c r="Z10856" s="23"/>
      <c r="AA10856" s="20"/>
      <c r="AB10856" s="20"/>
      <c r="AC10856" s="20" t="s">
        <v>81</v>
      </c>
      <c r="AD10856" s="20" t="s">
        <v>81</v>
      </c>
    </row>
    <row r="10857" ht="15.75" customHeight="1">
      <c r="A10857" s="22"/>
      <c r="B10857" s="22"/>
      <c r="C10857" s="22" t="s">
        <v>81</v>
      </c>
      <c r="D10857" s="2" t="s">
        <v>81</v>
      </c>
      <c r="Z10857" s="23"/>
      <c r="AA10857" s="20"/>
      <c r="AB10857" s="20"/>
      <c r="AC10857" s="20" t="s">
        <v>81</v>
      </c>
      <c r="AD10857" s="20" t="s">
        <v>81</v>
      </c>
    </row>
    <row r="10858" ht="15.75" customHeight="1">
      <c r="A10858" s="22"/>
      <c r="B10858" s="22"/>
      <c r="C10858" s="22" t="s">
        <v>81</v>
      </c>
      <c r="D10858" s="2" t="s">
        <v>81</v>
      </c>
      <c r="Z10858" s="23"/>
      <c r="AA10858" s="20"/>
      <c r="AB10858" s="20"/>
      <c r="AC10858" s="20" t="s">
        <v>81</v>
      </c>
      <c r="AD10858" s="20" t="s">
        <v>81</v>
      </c>
    </row>
    <row r="10859" ht="15.75" customHeight="1">
      <c r="A10859" s="22"/>
      <c r="B10859" s="22"/>
      <c r="C10859" s="22" t="s">
        <v>81</v>
      </c>
      <c r="D10859" s="2" t="s">
        <v>81</v>
      </c>
      <c r="Z10859" s="23"/>
      <c r="AA10859" s="20"/>
      <c r="AB10859" s="20"/>
      <c r="AC10859" s="20" t="s">
        <v>81</v>
      </c>
      <c r="AD10859" s="20" t="s">
        <v>81</v>
      </c>
    </row>
    <row r="10860" ht="15.75" customHeight="1">
      <c r="A10860" s="22"/>
      <c r="B10860" s="22"/>
      <c r="C10860" s="22" t="s">
        <v>81</v>
      </c>
      <c r="D10860" s="2" t="s">
        <v>81</v>
      </c>
      <c r="Z10860" s="23"/>
      <c r="AA10860" s="20"/>
      <c r="AB10860" s="20"/>
      <c r="AC10860" s="20" t="s">
        <v>81</v>
      </c>
      <c r="AD10860" s="20" t="s">
        <v>81</v>
      </c>
    </row>
    <row r="10861" ht="15.75" customHeight="1">
      <c r="A10861" s="22"/>
      <c r="B10861" s="22"/>
      <c r="C10861" s="22" t="s">
        <v>81</v>
      </c>
      <c r="D10861" s="2" t="s">
        <v>81</v>
      </c>
      <c r="Z10861" s="23"/>
      <c r="AA10861" s="20"/>
      <c r="AB10861" s="20"/>
      <c r="AC10861" s="20" t="s">
        <v>81</v>
      </c>
      <c r="AD10861" s="20" t="s">
        <v>81</v>
      </c>
    </row>
    <row r="10862" ht="15.75" customHeight="1">
      <c r="A10862" s="22"/>
      <c r="B10862" s="22"/>
      <c r="C10862" s="22" t="s">
        <v>81</v>
      </c>
      <c r="D10862" s="2" t="s">
        <v>81</v>
      </c>
      <c r="Z10862" s="23"/>
      <c r="AA10862" s="20"/>
      <c r="AB10862" s="20"/>
      <c r="AC10862" s="20" t="s">
        <v>81</v>
      </c>
      <c r="AD10862" s="20" t="s">
        <v>81</v>
      </c>
    </row>
    <row r="10863" ht="15.75" customHeight="1">
      <c r="A10863" s="22"/>
      <c r="B10863" s="22"/>
      <c r="C10863" s="22" t="s">
        <v>81</v>
      </c>
      <c r="D10863" s="2" t="s">
        <v>81</v>
      </c>
      <c r="Z10863" s="23"/>
      <c r="AA10863" s="20"/>
      <c r="AB10863" s="20"/>
      <c r="AC10863" s="20" t="s">
        <v>81</v>
      </c>
      <c r="AD10863" s="20" t="s">
        <v>81</v>
      </c>
    </row>
    <row r="10864" ht="15.75" customHeight="1">
      <c r="A10864" s="22"/>
      <c r="B10864" s="22"/>
      <c r="C10864" s="22" t="s">
        <v>81</v>
      </c>
      <c r="D10864" s="2" t="s">
        <v>81</v>
      </c>
      <c r="Z10864" s="23"/>
      <c r="AA10864" s="20"/>
      <c r="AB10864" s="20"/>
      <c r="AC10864" s="20" t="s">
        <v>81</v>
      </c>
      <c r="AD10864" s="20" t="s">
        <v>81</v>
      </c>
    </row>
    <row r="10865" ht="15.75" customHeight="1">
      <c r="A10865" s="22"/>
      <c r="B10865" s="22"/>
      <c r="C10865" s="22" t="s">
        <v>81</v>
      </c>
      <c r="D10865" s="2" t="s">
        <v>81</v>
      </c>
      <c r="Z10865" s="23"/>
      <c r="AA10865" s="20"/>
      <c r="AB10865" s="20"/>
      <c r="AC10865" s="20" t="s">
        <v>81</v>
      </c>
      <c r="AD10865" s="20" t="s">
        <v>81</v>
      </c>
    </row>
    <row r="10866" ht="15.75" customHeight="1">
      <c r="A10866" s="22"/>
      <c r="B10866" s="22"/>
      <c r="C10866" s="22" t="s">
        <v>81</v>
      </c>
      <c r="D10866" s="2" t="s">
        <v>81</v>
      </c>
      <c r="Z10866" s="23"/>
      <c r="AA10866" s="20"/>
      <c r="AB10866" s="20"/>
      <c r="AC10866" s="20" t="s">
        <v>81</v>
      </c>
      <c r="AD10866" s="20" t="s">
        <v>81</v>
      </c>
    </row>
    <row r="10867" ht="15.75" customHeight="1">
      <c r="A10867" s="22"/>
      <c r="B10867" s="22"/>
      <c r="C10867" s="22" t="s">
        <v>81</v>
      </c>
      <c r="D10867" s="2" t="s">
        <v>81</v>
      </c>
      <c r="Z10867" s="23"/>
      <c r="AA10867" s="20"/>
      <c r="AB10867" s="20"/>
      <c r="AC10867" s="20" t="s">
        <v>81</v>
      </c>
      <c r="AD10867" s="20" t="s">
        <v>81</v>
      </c>
    </row>
    <row r="10868" ht="15.75" customHeight="1">
      <c r="A10868" s="22"/>
      <c r="B10868" s="22"/>
      <c r="C10868" s="22" t="s">
        <v>81</v>
      </c>
      <c r="D10868" s="2" t="s">
        <v>81</v>
      </c>
      <c r="Z10868" s="23"/>
      <c r="AA10868" s="20"/>
      <c r="AB10868" s="20"/>
      <c r="AC10868" s="20" t="s">
        <v>81</v>
      </c>
      <c r="AD10868" s="20" t="s">
        <v>81</v>
      </c>
    </row>
    <row r="10869" ht="15.75" customHeight="1">
      <c r="A10869" s="22"/>
      <c r="B10869" s="22"/>
      <c r="C10869" s="22" t="s">
        <v>81</v>
      </c>
      <c r="D10869" s="2" t="s">
        <v>81</v>
      </c>
      <c r="Z10869" s="23"/>
      <c r="AA10869" s="20"/>
      <c r="AB10869" s="20"/>
      <c r="AC10869" s="20" t="s">
        <v>81</v>
      </c>
      <c r="AD10869" s="20" t="s">
        <v>81</v>
      </c>
    </row>
    <row r="10870" ht="15.75" customHeight="1">
      <c r="A10870" s="22"/>
      <c r="B10870" s="22"/>
      <c r="C10870" s="22" t="s">
        <v>81</v>
      </c>
      <c r="D10870" s="2" t="s">
        <v>81</v>
      </c>
      <c r="Z10870" s="23"/>
      <c r="AA10870" s="20"/>
      <c r="AB10870" s="20"/>
      <c r="AC10870" s="20" t="s">
        <v>81</v>
      </c>
      <c r="AD10870" s="20" t="s">
        <v>81</v>
      </c>
    </row>
    <row r="10871" ht="15.75" customHeight="1">
      <c r="A10871" s="22"/>
      <c r="B10871" s="22"/>
      <c r="C10871" s="22" t="s">
        <v>81</v>
      </c>
      <c r="D10871" s="2" t="s">
        <v>81</v>
      </c>
      <c r="Z10871" s="23"/>
      <c r="AA10871" s="20"/>
      <c r="AB10871" s="20"/>
      <c r="AC10871" s="20" t="s">
        <v>81</v>
      </c>
      <c r="AD10871" s="20" t="s">
        <v>81</v>
      </c>
    </row>
    <row r="10872" ht="15.75" customHeight="1">
      <c r="A10872" s="22"/>
      <c r="B10872" s="22"/>
      <c r="C10872" s="22" t="s">
        <v>81</v>
      </c>
      <c r="D10872" s="2" t="s">
        <v>81</v>
      </c>
      <c r="Z10872" s="23"/>
      <c r="AA10872" s="20"/>
      <c r="AB10872" s="20"/>
      <c r="AC10872" s="20" t="s">
        <v>81</v>
      </c>
      <c r="AD10872" s="20" t="s">
        <v>81</v>
      </c>
    </row>
    <row r="10873" ht="15.75" customHeight="1">
      <c r="A10873" s="22"/>
      <c r="B10873" s="22"/>
      <c r="C10873" s="22" t="s">
        <v>81</v>
      </c>
      <c r="D10873" s="2" t="s">
        <v>81</v>
      </c>
      <c r="Z10873" s="23"/>
      <c r="AA10873" s="20"/>
      <c r="AB10873" s="20"/>
      <c r="AC10873" s="20" t="s">
        <v>81</v>
      </c>
      <c r="AD10873" s="20" t="s">
        <v>81</v>
      </c>
    </row>
    <row r="10874" ht="15.75" customHeight="1">
      <c r="A10874" s="22"/>
      <c r="B10874" s="22"/>
      <c r="C10874" s="22" t="s">
        <v>81</v>
      </c>
      <c r="D10874" s="2" t="s">
        <v>81</v>
      </c>
      <c r="Z10874" s="23"/>
      <c r="AA10874" s="20"/>
      <c r="AB10874" s="20"/>
      <c r="AC10874" s="20" t="s">
        <v>81</v>
      </c>
      <c r="AD10874" s="20" t="s">
        <v>81</v>
      </c>
    </row>
    <row r="10875" ht="15.75" customHeight="1">
      <c r="A10875" s="22"/>
      <c r="B10875" s="22"/>
      <c r="C10875" s="22" t="s">
        <v>81</v>
      </c>
      <c r="D10875" s="2" t="s">
        <v>81</v>
      </c>
      <c r="Z10875" s="23"/>
      <c r="AA10875" s="20"/>
      <c r="AB10875" s="20"/>
      <c r="AC10875" s="20" t="s">
        <v>81</v>
      </c>
      <c r="AD10875" s="20" t="s">
        <v>81</v>
      </c>
    </row>
    <row r="10876" ht="15.75" customHeight="1">
      <c r="A10876" s="22"/>
      <c r="B10876" s="22"/>
      <c r="C10876" s="22" t="s">
        <v>81</v>
      </c>
      <c r="D10876" s="2" t="s">
        <v>81</v>
      </c>
      <c r="Z10876" s="23"/>
      <c r="AA10876" s="20"/>
      <c r="AB10876" s="20"/>
      <c r="AC10876" s="20" t="s">
        <v>81</v>
      </c>
      <c r="AD10876" s="20" t="s">
        <v>81</v>
      </c>
    </row>
    <row r="10877" ht="15.75" customHeight="1">
      <c r="A10877" s="22"/>
      <c r="B10877" s="22"/>
      <c r="C10877" s="22" t="s">
        <v>81</v>
      </c>
      <c r="D10877" s="2" t="s">
        <v>81</v>
      </c>
      <c r="Z10877" s="23"/>
      <c r="AA10877" s="20"/>
      <c r="AB10877" s="20"/>
      <c r="AC10877" s="20" t="s">
        <v>81</v>
      </c>
      <c r="AD10877" s="20" t="s">
        <v>81</v>
      </c>
    </row>
    <row r="10878" ht="15.75" customHeight="1">
      <c r="A10878" s="22"/>
      <c r="B10878" s="22"/>
      <c r="C10878" s="22" t="s">
        <v>81</v>
      </c>
      <c r="D10878" s="2" t="s">
        <v>81</v>
      </c>
      <c r="Z10878" s="23"/>
      <c r="AA10878" s="20"/>
      <c r="AB10878" s="20"/>
      <c r="AC10878" s="20" t="s">
        <v>81</v>
      </c>
      <c r="AD10878" s="20" t="s">
        <v>81</v>
      </c>
    </row>
    <row r="10879" ht="15.75" customHeight="1">
      <c r="A10879" s="22"/>
      <c r="B10879" s="22"/>
      <c r="C10879" s="22" t="s">
        <v>81</v>
      </c>
      <c r="D10879" s="2" t="s">
        <v>81</v>
      </c>
      <c r="Z10879" s="23"/>
      <c r="AA10879" s="20"/>
      <c r="AB10879" s="20"/>
      <c r="AC10879" s="20" t="s">
        <v>81</v>
      </c>
      <c r="AD10879" s="20" t="s">
        <v>81</v>
      </c>
    </row>
    <row r="10880" ht="15.75" customHeight="1">
      <c r="A10880" s="22"/>
      <c r="B10880" s="22"/>
      <c r="C10880" s="22" t="s">
        <v>81</v>
      </c>
      <c r="D10880" s="2" t="s">
        <v>81</v>
      </c>
      <c r="Z10880" s="23"/>
      <c r="AA10880" s="20"/>
      <c r="AB10880" s="20"/>
      <c r="AC10880" s="20" t="s">
        <v>81</v>
      </c>
      <c r="AD10880" s="20" t="s">
        <v>81</v>
      </c>
    </row>
    <row r="10881" ht="15.75" customHeight="1">
      <c r="A10881" s="22"/>
      <c r="B10881" s="22"/>
      <c r="C10881" s="22" t="s">
        <v>81</v>
      </c>
      <c r="D10881" s="2" t="s">
        <v>81</v>
      </c>
      <c r="Z10881" s="23"/>
      <c r="AA10881" s="20"/>
      <c r="AB10881" s="20"/>
      <c r="AC10881" s="20" t="s">
        <v>81</v>
      </c>
      <c r="AD10881" s="20" t="s">
        <v>81</v>
      </c>
    </row>
    <row r="10882" ht="15.75" customHeight="1">
      <c r="A10882" s="22"/>
      <c r="B10882" s="22"/>
      <c r="C10882" s="22" t="s">
        <v>81</v>
      </c>
      <c r="D10882" s="2" t="s">
        <v>81</v>
      </c>
      <c r="Z10882" s="23"/>
      <c r="AA10882" s="20"/>
      <c r="AB10882" s="20"/>
      <c r="AC10882" s="20" t="s">
        <v>81</v>
      </c>
      <c r="AD10882" s="20" t="s">
        <v>81</v>
      </c>
    </row>
    <row r="10883" ht="15.75" customHeight="1">
      <c r="A10883" s="22"/>
      <c r="B10883" s="22"/>
      <c r="C10883" s="22" t="s">
        <v>81</v>
      </c>
      <c r="D10883" s="2" t="s">
        <v>81</v>
      </c>
      <c r="Z10883" s="23"/>
      <c r="AA10883" s="20"/>
      <c r="AB10883" s="20"/>
      <c r="AC10883" s="20" t="s">
        <v>81</v>
      </c>
      <c r="AD10883" s="20" t="s">
        <v>81</v>
      </c>
    </row>
    <row r="10884" ht="15.75" customHeight="1">
      <c r="A10884" s="22"/>
      <c r="B10884" s="22"/>
      <c r="C10884" s="22" t="s">
        <v>81</v>
      </c>
      <c r="D10884" s="2" t="s">
        <v>81</v>
      </c>
      <c r="Z10884" s="23"/>
      <c r="AA10884" s="20"/>
      <c r="AB10884" s="20"/>
      <c r="AC10884" s="20" t="s">
        <v>81</v>
      </c>
      <c r="AD10884" s="20" t="s">
        <v>81</v>
      </c>
    </row>
    <row r="10885" ht="15.75" customHeight="1">
      <c r="A10885" s="22"/>
      <c r="B10885" s="22"/>
      <c r="C10885" s="22" t="s">
        <v>81</v>
      </c>
      <c r="D10885" s="2" t="s">
        <v>81</v>
      </c>
      <c r="Z10885" s="23"/>
      <c r="AA10885" s="20"/>
      <c r="AB10885" s="20"/>
      <c r="AC10885" s="20" t="s">
        <v>81</v>
      </c>
      <c r="AD10885" s="20" t="s">
        <v>81</v>
      </c>
    </row>
    <row r="10886" ht="15.75" customHeight="1">
      <c r="A10886" s="22"/>
      <c r="B10886" s="22"/>
      <c r="C10886" s="22" t="s">
        <v>81</v>
      </c>
      <c r="D10886" s="2" t="s">
        <v>81</v>
      </c>
      <c r="Z10886" s="23"/>
      <c r="AA10886" s="20"/>
      <c r="AB10886" s="20"/>
      <c r="AC10886" s="20" t="s">
        <v>81</v>
      </c>
      <c r="AD10886" s="20" t="s">
        <v>81</v>
      </c>
    </row>
    <row r="10887" ht="15.75" customHeight="1">
      <c r="A10887" s="22"/>
      <c r="B10887" s="22"/>
      <c r="C10887" s="22" t="s">
        <v>81</v>
      </c>
      <c r="D10887" s="2" t="s">
        <v>81</v>
      </c>
      <c r="Z10887" s="23"/>
      <c r="AA10887" s="20"/>
      <c r="AB10887" s="20"/>
      <c r="AC10887" s="20" t="s">
        <v>81</v>
      </c>
      <c r="AD10887" s="20" t="s">
        <v>81</v>
      </c>
    </row>
    <row r="10888" ht="15.75" customHeight="1">
      <c r="A10888" s="22"/>
      <c r="B10888" s="22"/>
      <c r="C10888" s="22" t="s">
        <v>81</v>
      </c>
      <c r="D10888" s="2" t="s">
        <v>81</v>
      </c>
      <c r="Z10888" s="23"/>
      <c r="AA10888" s="20"/>
      <c r="AB10888" s="20"/>
      <c r="AC10888" s="20" t="s">
        <v>81</v>
      </c>
      <c r="AD10888" s="20" t="s">
        <v>81</v>
      </c>
    </row>
    <row r="10889" ht="15.75" customHeight="1">
      <c r="A10889" s="22"/>
      <c r="B10889" s="22"/>
      <c r="C10889" s="22" t="s">
        <v>81</v>
      </c>
      <c r="D10889" s="2" t="s">
        <v>81</v>
      </c>
      <c r="Z10889" s="23"/>
      <c r="AA10889" s="20"/>
      <c r="AB10889" s="20"/>
      <c r="AC10889" s="20" t="s">
        <v>81</v>
      </c>
      <c r="AD10889" s="20" t="s">
        <v>81</v>
      </c>
    </row>
    <row r="10890" ht="15.75" customHeight="1">
      <c r="A10890" s="22"/>
      <c r="B10890" s="22"/>
      <c r="C10890" s="22" t="s">
        <v>81</v>
      </c>
      <c r="D10890" s="2" t="s">
        <v>81</v>
      </c>
      <c r="Z10890" s="23"/>
      <c r="AA10890" s="20"/>
      <c r="AB10890" s="20"/>
      <c r="AC10890" s="20" t="s">
        <v>81</v>
      </c>
      <c r="AD10890" s="20" t="s">
        <v>81</v>
      </c>
    </row>
    <row r="10891" ht="15.75" customHeight="1">
      <c r="A10891" s="22"/>
      <c r="B10891" s="22"/>
      <c r="C10891" s="22" t="s">
        <v>81</v>
      </c>
      <c r="D10891" s="2" t="s">
        <v>81</v>
      </c>
      <c r="Z10891" s="23"/>
      <c r="AA10891" s="20"/>
      <c r="AB10891" s="20"/>
      <c r="AC10891" s="20" t="s">
        <v>81</v>
      </c>
      <c r="AD10891" s="20" t="s">
        <v>81</v>
      </c>
    </row>
    <row r="10892" ht="15.75" customHeight="1">
      <c r="A10892" s="22"/>
      <c r="B10892" s="22"/>
      <c r="C10892" s="22" t="s">
        <v>81</v>
      </c>
      <c r="D10892" s="2" t="s">
        <v>81</v>
      </c>
      <c r="Z10892" s="23"/>
      <c r="AA10892" s="20"/>
      <c r="AB10892" s="20"/>
      <c r="AC10892" s="20" t="s">
        <v>81</v>
      </c>
      <c r="AD10892" s="20" t="s">
        <v>81</v>
      </c>
    </row>
    <row r="10893" ht="15.75" customHeight="1">
      <c r="A10893" s="22"/>
      <c r="B10893" s="22"/>
      <c r="C10893" s="22" t="s">
        <v>81</v>
      </c>
      <c r="D10893" s="2" t="s">
        <v>81</v>
      </c>
      <c r="Z10893" s="23"/>
      <c r="AA10893" s="20"/>
      <c r="AB10893" s="20"/>
      <c r="AC10893" s="20" t="s">
        <v>81</v>
      </c>
      <c r="AD10893" s="20" t="s">
        <v>81</v>
      </c>
    </row>
    <row r="10894" ht="15.75" customHeight="1">
      <c r="A10894" s="22"/>
      <c r="B10894" s="22"/>
      <c r="C10894" s="22" t="s">
        <v>81</v>
      </c>
      <c r="D10894" s="2" t="s">
        <v>81</v>
      </c>
      <c r="Z10894" s="23"/>
      <c r="AA10894" s="20"/>
      <c r="AB10894" s="20"/>
      <c r="AC10894" s="20" t="s">
        <v>81</v>
      </c>
      <c r="AD10894" s="20" t="s">
        <v>81</v>
      </c>
    </row>
    <row r="10895" ht="15.75" customHeight="1">
      <c r="A10895" s="22"/>
      <c r="B10895" s="22"/>
      <c r="C10895" s="22" t="s">
        <v>81</v>
      </c>
      <c r="D10895" s="2" t="s">
        <v>81</v>
      </c>
      <c r="Z10895" s="23"/>
      <c r="AA10895" s="20"/>
      <c r="AB10895" s="20"/>
      <c r="AC10895" s="20" t="s">
        <v>81</v>
      </c>
      <c r="AD10895" s="20" t="s">
        <v>81</v>
      </c>
    </row>
    <row r="10896" ht="15.75" customHeight="1">
      <c r="A10896" s="22"/>
      <c r="B10896" s="22"/>
      <c r="C10896" s="22" t="s">
        <v>81</v>
      </c>
      <c r="D10896" s="2" t="s">
        <v>81</v>
      </c>
      <c r="Z10896" s="23"/>
      <c r="AA10896" s="20"/>
      <c r="AB10896" s="20"/>
      <c r="AC10896" s="20" t="s">
        <v>81</v>
      </c>
      <c r="AD10896" s="20" t="s">
        <v>81</v>
      </c>
    </row>
    <row r="10897" ht="15.75" customHeight="1">
      <c r="A10897" s="22"/>
      <c r="B10897" s="22"/>
      <c r="C10897" s="22" t="s">
        <v>81</v>
      </c>
      <c r="D10897" s="2" t="s">
        <v>81</v>
      </c>
      <c r="Z10897" s="23"/>
      <c r="AA10897" s="20"/>
      <c r="AB10897" s="20"/>
      <c r="AC10897" s="20" t="s">
        <v>81</v>
      </c>
      <c r="AD10897" s="20" t="s">
        <v>81</v>
      </c>
    </row>
    <row r="10898" ht="15.75" customHeight="1">
      <c r="A10898" s="22"/>
      <c r="B10898" s="22"/>
      <c r="C10898" s="22" t="s">
        <v>81</v>
      </c>
      <c r="D10898" s="2" t="s">
        <v>81</v>
      </c>
      <c r="Z10898" s="23"/>
      <c r="AA10898" s="20"/>
      <c r="AB10898" s="20"/>
      <c r="AC10898" s="20" t="s">
        <v>81</v>
      </c>
      <c r="AD10898" s="20" t="s">
        <v>81</v>
      </c>
    </row>
    <row r="10899" ht="15.75" customHeight="1">
      <c r="A10899" s="22"/>
      <c r="B10899" s="22"/>
      <c r="C10899" s="22" t="s">
        <v>81</v>
      </c>
      <c r="D10899" s="2" t="s">
        <v>81</v>
      </c>
      <c r="Z10899" s="23"/>
      <c r="AA10899" s="20"/>
      <c r="AB10899" s="20"/>
      <c r="AC10899" s="20" t="s">
        <v>81</v>
      </c>
      <c r="AD10899" s="20" t="s">
        <v>81</v>
      </c>
    </row>
    <row r="10900" ht="15.75" customHeight="1">
      <c r="A10900" s="22"/>
      <c r="B10900" s="22"/>
      <c r="C10900" s="22" t="s">
        <v>81</v>
      </c>
      <c r="D10900" s="2" t="s">
        <v>81</v>
      </c>
      <c r="Z10900" s="23"/>
      <c r="AA10900" s="20"/>
      <c r="AB10900" s="20"/>
      <c r="AC10900" s="20" t="s">
        <v>81</v>
      </c>
      <c r="AD10900" s="20" t="s">
        <v>81</v>
      </c>
    </row>
    <row r="10901" ht="15.75" customHeight="1">
      <c r="A10901" s="22"/>
      <c r="B10901" s="22"/>
      <c r="C10901" s="22" t="s">
        <v>81</v>
      </c>
      <c r="D10901" s="2" t="s">
        <v>81</v>
      </c>
      <c r="Z10901" s="23"/>
      <c r="AA10901" s="20"/>
      <c r="AB10901" s="20"/>
      <c r="AC10901" s="20" t="s">
        <v>81</v>
      </c>
      <c r="AD10901" s="20" t="s">
        <v>81</v>
      </c>
    </row>
    <row r="10902" ht="15.75" customHeight="1">
      <c r="A10902" s="22"/>
      <c r="B10902" s="22"/>
      <c r="C10902" s="22" t="s">
        <v>81</v>
      </c>
      <c r="D10902" s="2" t="s">
        <v>81</v>
      </c>
      <c r="Z10902" s="23"/>
      <c r="AA10902" s="20"/>
      <c r="AB10902" s="20"/>
      <c r="AC10902" s="20" t="s">
        <v>81</v>
      </c>
      <c r="AD10902" s="20" t="s">
        <v>81</v>
      </c>
    </row>
    <row r="10903" ht="15.75" customHeight="1">
      <c r="A10903" s="22"/>
      <c r="B10903" s="22"/>
      <c r="C10903" s="22" t="s">
        <v>81</v>
      </c>
      <c r="D10903" s="2" t="s">
        <v>81</v>
      </c>
      <c r="Z10903" s="23"/>
      <c r="AA10903" s="20"/>
      <c r="AB10903" s="20"/>
      <c r="AC10903" s="20" t="s">
        <v>81</v>
      </c>
      <c r="AD10903" s="20" t="s">
        <v>81</v>
      </c>
    </row>
    <row r="10904" ht="15.75" customHeight="1">
      <c r="A10904" s="22"/>
      <c r="B10904" s="22"/>
      <c r="C10904" s="22" t="s">
        <v>81</v>
      </c>
      <c r="D10904" s="2" t="s">
        <v>81</v>
      </c>
      <c r="Z10904" s="23"/>
      <c r="AA10904" s="20"/>
      <c r="AB10904" s="20"/>
      <c r="AC10904" s="20" t="s">
        <v>81</v>
      </c>
      <c r="AD10904" s="20" t="s">
        <v>81</v>
      </c>
    </row>
    <row r="10905" ht="15.75" customHeight="1">
      <c r="A10905" s="22"/>
      <c r="B10905" s="22"/>
      <c r="C10905" s="22" t="s">
        <v>81</v>
      </c>
      <c r="D10905" s="2" t="s">
        <v>81</v>
      </c>
      <c r="Z10905" s="23"/>
      <c r="AA10905" s="20"/>
      <c r="AB10905" s="20"/>
      <c r="AC10905" s="20" t="s">
        <v>81</v>
      </c>
      <c r="AD10905" s="20" t="s">
        <v>81</v>
      </c>
    </row>
    <row r="10906" ht="15.75" customHeight="1">
      <c r="A10906" s="22"/>
      <c r="B10906" s="22"/>
      <c r="C10906" s="22" t="s">
        <v>81</v>
      </c>
      <c r="D10906" s="2" t="s">
        <v>81</v>
      </c>
      <c r="Z10906" s="23"/>
      <c r="AA10906" s="20"/>
      <c r="AB10906" s="20"/>
      <c r="AC10906" s="20" t="s">
        <v>81</v>
      </c>
      <c r="AD10906" s="20" t="s">
        <v>81</v>
      </c>
    </row>
    <row r="10907" ht="15.75" customHeight="1">
      <c r="A10907" s="22"/>
      <c r="B10907" s="22"/>
      <c r="C10907" s="22" t="s">
        <v>81</v>
      </c>
      <c r="D10907" s="2" t="s">
        <v>81</v>
      </c>
      <c r="Z10907" s="23"/>
      <c r="AA10907" s="20"/>
      <c r="AB10907" s="20"/>
      <c r="AC10907" s="20" t="s">
        <v>81</v>
      </c>
      <c r="AD10907" s="20" t="s">
        <v>81</v>
      </c>
    </row>
    <row r="10908" ht="15.75" customHeight="1">
      <c r="A10908" s="22"/>
      <c r="B10908" s="22"/>
      <c r="C10908" s="22" t="s">
        <v>81</v>
      </c>
      <c r="D10908" s="2" t="s">
        <v>81</v>
      </c>
      <c r="Z10908" s="23"/>
      <c r="AA10908" s="20"/>
      <c r="AB10908" s="20"/>
      <c r="AC10908" s="20" t="s">
        <v>81</v>
      </c>
      <c r="AD10908" s="20" t="s">
        <v>81</v>
      </c>
    </row>
    <row r="10909" ht="15.75" customHeight="1">
      <c r="A10909" s="22"/>
      <c r="B10909" s="22"/>
      <c r="C10909" s="22" t="s">
        <v>81</v>
      </c>
      <c r="D10909" s="2" t="s">
        <v>81</v>
      </c>
      <c r="Z10909" s="23"/>
      <c r="AA10909" s="20"/>
      <c r="AB10909" s="20"/>
      <c r="AC10909" s="20" t="s">
        <v>81</v>
      </c>
      <c r="AD10909" s="20" t="s">
        <v>81</v>
      </c>
    </row>
    <row r="10910" ht="15.75" customHeight="1">
      <c r="A10910" s="22"/>
      <c r="B10910" s="22"/>
      <c r="C10910" s="22" t="s">
        <v>81</v>
      </c>
      <c r="D10910" s="2" t="s">
        <v>81</v>
      </c>
      <c r="Z10910" s="23"/>
      <c r="AA10910" s="20"/>
      <c r="AB10910" s="20"/>
      <c r="AC10910" s="20" t="s">
        <v>81</v>
      </c>
      <c r="AD10910" s="20" t="s">
        <v>81</v>
      </c>
    </row>
    <row r="10911" ht="15.75" customHeight="1">
      <c r="A10911" s="22"/>
      <c r="B10911" s="22"/>
      <c r="C10911" s="22" t="s">
        <v>81</v>
      </c>
      <c r="D10911" s="2" t="s">
        <v>81</v>
      </c>
      <c r="Z10911" s="23"/>
      <c r="AA10911" s="20"/>
      <c r="AB10911" s="20"/>
      <c r="AC10911" s="20" t="s">
        <v>81</v>
      </c>
      <c r="AD10911" s="20" t="s">
        <v>81</v>
      </c>
    </row>
    <row r="10912" ht="15.75" customHeight="1">
      <c r="A10912" s="22"/>
      <c r="B10912" s="22"/>
      <c r="C10912" s="22" t="s">
        <v>81</v>
      </c>
      <c r="D10912" s="2" t="s">
        <v>81</v>
      </c>
      <c r="Z10912" s="23"/>
      <c r="AA10912" s="20"/>
      <c r="AB10912" s="20"/>
      <c r="AC10912" s="20" t="s">
        <v>81</v>
      </c>
      <c r="AD10912" s="20" t="s">
        <v>81</v>
      </c>
    </row>
    <row r="10913" ht="15.75" customHeight="1">
      <c r="A10913" s="22"/>
      <c r="B10913" s="22"/>
      <c r="C10913" s="22" t="s">
        <v>81</v>
      </c>
      <c r="D10913" s="2" t="s">
        <v>81</v>
      </c>
      <c r="Z10913" s="23"/>
      <c r="AA10913" s="20"/>
      <c r="AB10913" s="20"/>
      <c r="AC10913" s="20" t="s">
        <v>81</v>
      </c>
      <c r="AD10913" s="20" t="s">
        <v>81</v>
      </c>
    </row>
    <row r="10914" ht="15.75" customHeight="1">
      <c r="A10914" s="22"/>
      <c r="B10914" s="22"/>
      <c r="C10914" s="22" t="s">
        <v>81</v>
      </c>
      <c r="D10914" s="2" t="s">
        <v>81</v>
      </c>
      <c r="Z10914" s="23"/>
      <c r="AA10914" s="20"/>
      <c r="AB10914" s="20"/>
      <c r="AC10914" s="20" t="s">
        <v>81</v>
      </c>
      <c r="AD10914" s="20" t="s">
        <v>81</v>
      </c>
    </row>
    <row r="10915" ht="15.75" customHeight="1">
      <c r="A10915" s="22"/>
      <c r="B10915" s="22"/>
      <c r="C10915" s="22" t="s">
        <v>81</v>
      </c>
      <c r="D10915" s="2" t="s">
        <v>81</v>
      </c>
      <c r="Z10915" s="23"/>
      <c r="AA10915" s="20"/>
      <c r="AB10915" s="20"/>
      <c r="AC10915" s="20" t="s">
        <v>81</v>
      </c>
      <c r="AD10915" s="20" t="s">
        <v>81</v>
      </c>
    </row>
    <row r="10916" ht="15.75" customHeight="1">
      <c r="A10916" s="22"/>
      <c r="B10916" s="22"/>
      <c r="C10916" s="22" t="s">
        <v>81</v>
      </c>
      <c r="D10916" s="2" t="s">
        <v>81</v>
      </c>
      <c r="Z10916" s="23"/>
      <c r="AA10916" s="20"/>
      <c r="AB10916" s="20"/>
      <c r="AC10916" s="20" t="s">
        <v>81</v>
      </c>
      <c r="AD10916" s="20" t="s">
        <v>81</v>
      </c>
    </row>
    <row r="10917" ht="15.75" customHeight="1">
      <c r="A10917" s="22"/>
      <c r="B10917" s="22"/>
      <c r="C10917" s="22" t="s">
        <v>81</v>
      </c>
      <c r="D10917" s="2" t="s">
        <v>81</v>
      </c>
      <c r="Z10917" s="23"/>
      <c r="AA10917" s="20"/>
      <c r="AB10917" s="20"/>
      <c r="AC10917" s="20" t="s">
        <v>81</v>
      </c>
      <c r="AD10917" s="20" t="s">
        <v>81</v>
      </c>
    </row>
    <row r="10918" ht="15.75" customHeight="1">
      <c r="A10918" s="22"/>
      <c r="B10918" s="22"/>
      <c r="C10918" s="22" t="s">
        <v>81</v>
      </c>
      <c r="D10918" s="2" t="s">
        <v>81</v>
      </c>
      <c r="Z10918" s="23"/>
      <c r="AA10918" s="20"/>
      <c r="AB10918" s="20"/>
      <c r="AC10918" s="20" t="s">
        <v>81</v>
      </c>
      <c r="AD10918" s="20" t="s">
        <v>81</v>
      </c>
    </row>
    <row r="10919" ht="15.75" customHeight="1">
      <c r="A10919" s="22"/>
      <c r="B10919" s="22"/>
      <c r="C10919" s="22" t="s">
        <v>81</v>
      </c>
      <c r="D10919" s="2" t="s">
        <v>81</v>
      </c>
      <c r="Z10919" s="23"/>
      <c r="AA10919" s="20"/>
      <c r="AB10919" s="20"/>
      <c r="AC10919" s="20" t="s">
        <v>81</v>
      </c>
      <c r="AD10919" s="20" t="s">
        <v>81</v>
      </c>
    </row>
    <row r="10920" ht="15.75" customHeight="1">
      <c r="A10920" s="22"/>
      <c r="B10920" s="22"/>
      <c r="C10920" s="22" t="s">
        <v>81</v>
      </c>
      <c r="D10920" s="2" t="s">
        <v>81</v>
      </c>
      <c r="Z10920" s="23"/>
      <c r="AA10920" s="20"/>
      <c r="AB10920" s="20"/>
      <c r="AC10920" s="20" t="s">
        <v>81</v>
      </c>
      <c r="AD10920" s="20" t="s">
        <v>81</v>
      </c>
    </row>
    <row r="10921" ht="15.75" customHeight="1">
      <c r="A10921" s="22"/>
      <c r="B10921" s="22"/>
      <c r="C10921" s="22" t="s">
        <v>81</v>
      </c>
      <c r="D10921" s="2" t="s">
        <v>81</v>
      </c>
      <c r="Z10921" s="23"/>
      <c r="AA10921" s="20"/>
      <c r="AB10921" s="20"/>
      <c r="AC10921" s="20" t="s">
        <v>81</v>
      </c>
      <c r="AD10921" s="20" t="s">
        <v>81</v>
      </c>
    </row>
    <row r="10922" ht="15.75" customHeight="1">
      <c r="A10922" s="22"/>
      <c r="B10922" s="22"/>
      <c r="C10922" s="22" t="s">
        <v>81</v>
      </c>
      <c r="D10922" s="2" t="s">
        <v>81</v>
      </c>
      <c r="Z10922" s="23"/>
      <c r="AA10922" s="20"/>
      <c r="AB10922" s="20"/>
      <c r="AC10922" s="20" t="s">
        <v>81</v>
      </c>
      <c r="AD10922" s="20" t="s">
        <v>81</v>
      </c>
    </row>
    <row r="10923" ht="15.75" customHeight="1">
      <c r="A10923" s="22"/>
      <c r="B10923" s="22"/>
      <c r="C10923" s="22" t="s">
        <v>81</v>
      </c>
      <c r="D10923" s="2" t="s">
        <v>81</v>
      </c>
      <c r="Z10923" s="23"/>
      <c r="AA10923" s="20"/>
      <c r="AB10923" s="20"/>
      <c r="AC10923" s="20" t="s">
        <v>81</v>
      </c>
      <c r="AD10923" s="20" t="s">
        <v>81</v>
      </c>
    </row>
    <row r="10924" ht="15.75" customHeight="1">
      <c r="A10924" s="22"/>
      <c r="B10924" s="22"/>
      <c r="C10924" s="22" t="s">
        <v>81</v>
      </c>
      <c r="D10924" s="2" t="s">
        <v>81</v>
      </c>
      <c r="Z10924" s="23"/>
      <c r="AA10924" s="20"/>
      <c r="AB10924" s="20"/>
      <c r="AC10924" s="20" t="s">
        <v>81</v>
      </c>
      <c r="AD10924" s="20" t="s">
        <v>81</v>
      </c>
    </row>
    <row r="10925" ht="15.75" customHeight="1">
      <c r="A10925" s="22"/>
      <c r="B10925" s="22"/>
      <c r="C10925" s="22" t="s">
        <v>81</v>
      </c>
      <c r="D10925" s="2" t="s">
        <v>81</v>
      </c>
      <c r="Z10925" s="23"/>
      <c r="AA10925" s="20"/>
      <c r="AB10925" s="20"/>
      <c r="AC10925" s="20" t="s">
        <v>81</v>
      </c>
      <c r="AD10925" s="20" t="s">
        <v>81</v>
      </c>
    </row>
    <row r="10926" ht="15.75" customHeight="1">
      <c r="A10926" s="22"/>
      <c r="B10926" s="22"/>
      <c r="C10926" s="22" t="s">
        <v>81</v>
      </c>
      <c r="D10926" s="2" t="s">
        <v>81</v>
      </c>
      <c r="Z10926" s="23"/>
      <c r="AA10926" s="20"/>
      <c r="AB10926" s="20"/>
      <c r="AC10926" s="20" t="s">
        <v>81</v>
      </c>
      <c r="AD10926" s="20" t="s">
        <v>81</v>
      </c>
    </row>
    <row r="10927" ht="15.75" customHeight="1">
      <c r="A10927" s="22"/>
      <c r="B10927" s="22"/>
      <c r="C10927" s="22" t="s">
        <v>81</v>
      </c>
      <c r="D10927" s="2" t="s">
        <v>81</v>
      </c>
      <c r="Z10927" s="23"/>
      <c r="AA10927" s="20"/>
      <c r="AB10927" s="20"/>
      <c r="AC10927" s="20" t="s">
        <v>81</v>
      </c>
      <c r="AD10927" s="20" t="s">
        <v>81</v>
      </c>
    </row>
    <row r="10928" ht="15.75" customHeight="1">
      <c r="A10928" s="22"/>
      <c r="B10928" s="22"/>
      <c r="C10928" s="22" t="s">
        <v>81</v>
      </c>
      <c r="D10928" s="2" t="s">
        <v>81</v>
      </c>
      <c r="Z10928" s="23"/>
      <c r="AA10928" s="20"/>
      <c r="AB10928" s="20"/>
      <c r="AC10928" s="20" t="s">
        <v>81</v>
      </c>
      <c r="AD10928" s="20" t="s">
        <v>81</v>
      </c>
    </row>
    <row r="10929" ht="15.75" customHeight="1">
      <c r="A10929" s="22"/>
      <c r="B10929" s="22"/>
      <c r="C10929" s="22" t="s">
        <v>81</v>
      </c>
      <c r="D10929" s="2" t="s">
        <v>81</v>
      </c>
      <c r="Z10929" s="23"/>
      <c r="AA10929" s="20"/>
      <c r="AB10929" s="20"/>
      <c r="AC10929" s="20" t="s">
        <v>81</v>
      </c>
      <c r="AD10929" s="20" t="s">
        <v>81</v>
      </c>
    </row>
    <row r="10930" ht="15.75" customHeight="1">
      <c r="A10930" s="22"/>
      <c r="B10930" s="22"/>
      <c r="C10930" s="22" t="s">
        <v>81</v>
      </c>
      <c r="D10930" s="2" t="s">
        <v>81</v>
      </c>
      <c r="Z10930" s="23"/>
      <c r="AA10930" s="20"/>
      <c r="AB10930" s="20"/>
      <c r="AC10930" s="20" t="s">
        <v>81</v>
      </c>
      <c r="AD10930" s="20" t="s">
        <v>81</v>
      </c>
    </row>
    <row r="10931" ht="15.75" customHeight="1">
      <c r="A10931" s="22"/>
      <c r="B10931" s="22"/>
      <c r="C10931" s="22" t="s">
        <v>81</v>
      </c>
      <c r="D10931" s="2" t="s">
        <v>81</v>
      </c>
      <c r="Z10931" s="23"/>
      <c r="AA10931" s="20"/>
      <c r="AB10931" s="20"/>
      <c r="AC10931" s="20" t="s">
        <v>81</v>
      </c>
      <c r="AD10931" s="20" t="s">
        <v>81</v>
      </c>
    </row>
    <row r="10932" ht="15.75" customHeight="1">
      <c r="A10932" s="22"/>
      <c r="B10932" s="22"/>
      <c r="C10932" s="22" t="s">
        <v>81</v>
      </c>
      <c r="D10932" s="2" t="s">
        <v>81</v>
      </c>
      <c r="Z10932" s="23"/>
      <c r="AA10932" s="20"/>
      <c r="AB10932" s="20"/>
      <c r="AC10932" s="20" t="s">
        <v>81</v>
      </c>
      <c r="AD10932" s="20" t="s">
        <v>81</v>
      </c>
    </row>
    <row r="10933" ht="15.75" customHeight="1">
      <c r="A10933" s="22"/>
      <c r="B10933" s="22"/>
      <c r="C10933" s="22" t="s">
        <v>81</v>
      </c>
      <c r="D10933" s="2" t="s">
        <v>81</v>
      </c>
      <c r="Z10933" s="23"/>
      <c r="AA10933" s="20"/>
      <c r="AB10933" s="20"/>
      <c r="AC10933" s="20" t="s">
        <v>81</v>
      </c>
      <c r="AD10933" s="20" t="s">
        <v>81</v>
      </c>
    </row>
    <row r="10934" ht="15.75" customHeight="1">
      <c r="A10934" s="22"/>
      <c r="B10934" s="22"/>
      <c r="C10934" s="22" t="s">
        <v>81</v>
      </c>
      <c r="D10934" s="2" t="s">
        <v>81</v>
      </c>
      <c r="Z10934" s="23"/>
      <c r="AA10934" s="20"/>
      <c r="AB10934" s="20"/>
      <c r="AC10934" s="20" t="s">
        <v>81</v>
      </c>
      <c r="AD10934" s="20" t="s">
        <v>81</v>
      </c>
    </row>
    <row r="10935" ht="15.75" customHeight="1">
      <c r="A10935" s="22"/>
      <c r="B10935" s="22"/>
      <c r="C10935" s="22" t="s">
        <v>81</v>
      </c>
      <c r="D10935" s="2" t="s">
        <v>81</v>
      </c>
      <c r="Z10935" s="23"/>
      <c r="AA10935" s="20"/>
      <c r="AB10935" s="20"/>
      <c r="AC10935" s="20" t="s">
        <v>81</v>
      </c>
      <c r="AD10935" s="20" t="s">
        <v>81</v>
      </c>
    </row>
    <row r="10936" ht="15.75" customHeight="1">
      <c r="A10936" s="22"/>
      <c r="B10936" s="22"/>
      <c r="C10936" s="22" t="s">
        <v>81</v>
      </c>
      <c r="D10936" s="2" t="s">
        <v>81</v>
      </c>
      <c r="Z10936" s="23"/>
      <c r="AA10936" s="20"/>
      <c r="AB10936" s="20"/>
      <c r="AC10936" s="20" t="s">
        <v>81</v>
      </c>
      <c r="AD10936" s="20" t="s">
        <v>81</v>
      </c>
    </row>
    <row r="10937" ht="15.75" customHeight="1">
      <c r="A10937" s="22"/>
      <c r="B10937" s="22"/>
      <c r="C10937" s="22" t="s">
        <v>81</v>
      </c>
      <c r="D10937" s="2" t="s">
        <v>81</v>
      </c>
      <c r="Z10937" s="23"/>
      <c r="AA10937" s="20"/>
      <c r="AB10937" s="20"/>
      <c r="AC10937" s="20" t="s">
        <v>81</v>
      </c>
      <c r="AD10937" s="20" t="s">
        <v>81</v>
      </c>
    </row>
    <row r="10938" ht="15.75" customHeight="1">
      <c r="A10938" s="22"/>
      <c r="B10938" s="22"/>
      <c r="C10938" s="22" t="s">
        <v>81</v>
      </c>
      <c r="D10938" s="2" t="s">
        <v>81</v>
      </c>
      <c r="Z10938" s="23"/>
      <c r="AA10938" s="20"/>
      <c r="AB10938" s="20"/>
      <c r="AC10938" s="20" t="s">
        <v>81</v>
      </c>
      <c r="AD10938" s="20" t="s">
        <v>81</v>
      </c>
    </row>
    <row r="10939" ht="15.75" customHeight="1">
      <c r="A10939" s="22"/>
      <c r="B10939" s="22"/>
      <c r="C10939" s="22" t="s">
        <v>81</v>
      </c>
      <c r="D10939" s="2" t="s">
        <v>81</v>
      </c>
      <c r="Z10939" s="23"/>
      <c r="AA10939" s="20"/>
      <c r="AB10939" s="20"/>
      <c r="AC10939" s="20" t="s">
        <v>81</v>
      </c>
      <c r="AD10939" s="20" t="s">
        <v>81</v>
      </c>
    </row>
    <row r="10940" ht="15.75" customHeight="1">
      <c r="A10940" s="22"/>
      <c r="B10940" s="22"/>
      <c r="C10940" s="22" t="s">
        <v>81</v>
      </c>
      <c r="D10940" s="2" t="s">
        <v>81</v>
      </c>
      <c r="Z10940" s="23"/>
      <c r="AA10940" s="20"/>
      <c r="AB10940" s="20"/>
      <c r="AC10940" s="20" t="s">
        <v>81</v>
      </c>
      <c r="AD10940" s="20" t="s">
        <v>81</v>
      </c>
    </row>
    <row r="10941" ht="15.75" customHeight="1">
      <c r="A10941" s="22"/>
      <c r="B10941" s="22"/>
      <c r="C10941" s="22" t="s">
        <v>81</v>
      </c>
      <c r="D10941" s="2" t="s">
        <v>81</v>
      </c>
      <c r="Z10941" s="23"/>
      <c r="AA10941" s="20"/>
      <c r="AB10941" s="20"/>
      <c r="AC10941" s="20" t="s">
        <v>81</v>
      </c>
      <c r="AD10941" s="20" t="s">
        <v>81</v>
      </c>
    </row>
    <row r="10942" ht="15.75" customHeight="1">
      <c r="A10942" s="22"/>
      <c r="B10942" s="22"/>
      <c r="C10942" s="22" t="s">
        <v>81</v>
      </c>
      <c r="D10942" s="2" t="s">
        <v>81</v>
      </c>
      <c r="Z10942" s="23"/>
      <c r="AA10942" s="20"/>
      <c r="AB10942" s="20"/>
      <c r="AC10942" s="20" t="s">
        <v>81</v>
      </c>
      <c r="AD10942" s="20" t="s">
        <v>81</v>
      </c>
    </row>
    <row r="10943" ht="15.75" customHeight="1">
      <c r="A10943" s="22"/>
      <c r="B10943" s="22"/>
      <c r="C10943" s="22" t="s">
        <v>81</v>
      </c>
      <c r="D10943" s="2" t="s">
        <v>81</v>
      </c>
      <c r="Z10943" s="23"/>
      <c r="AA10943" s="20"/>
      <c r="AB10943" s="20"/>
      <c r="AC10943" s="20" t="s">
        <v>81</v>
      </c>
      <c r="AD10943" s="20" t="s">
        <v>81</v>
      </c>
    </row>
    <row r="10944" ht="15.75" customHeight="1">
      <c r="A10944" s="22"/>
      <c r="B10944" s="22"/>
      <c r="C10944" s="22" t="s">
        <v>81</v>
      </c>
      <c r="D10944" s="2" t="s">
        <v>81</v>
      </c>
      <c r="Z10944" s="23"/>
      <c r="AA10944" s="20"/>
      <c r="AB10944" s="20"/>
      <c r="AC10944" s="20" t="s">
        <v>81</v>
      </c>
      <c r="AD10944" s="20" t="s">
        <v>81</v>
      </c>
    </row>
    <row r="10945" ht="15.75" customHeight="1">
      <c r="A10945" s="22"/>
      <c r="B10945" s="22"/>
      <c r="C10945" s="22" t="s">
        <v>81</v>
      </c>
      <c r="D10945" s="2" t="s">
        <v>81</v>
      </c>
      <c r="Z10945" s="23"/>
      <c r="AA10945" s="20"/>
      <c r="AB10945" s="20"/>
      <c r="AC10945" s="20" t="s">
        <v>81</v>
      </c>
      <c r="AD10945" s="20" t="s">
        <v>81</v>
      </c>
    </row>
    <row r="10946" ht="15.75" customHeight="1">
      <c r="A10946" s="22"/>
      <c r="B10946" s="22"/>
      <c r="C10946" s="22" t="s">
        <v>81</v>
      </c>
      <c r="D10946" s="2" t="s">
        <v>81</v>
      </c>
      <c r="Z10946" s="23"/>
      <c r="AA10946" s="20"/>
      <c r="AB10946" s="20"/>
      <c r="AC10946" s="20" t="s">
        <v>81</v>
      </c>
      <c r="AD10946" s="20" t="s">
        <v>81</v>
      </c>
    </row>
    <row r="10947" ht="15.75" customHeight="1">
      <c r="A10947" s="22"/>
      <c r="B10947" s="22"/>
      <c r="C10947" s="22" t="s">
        <v>81</v>
      </c>
      <c r="D10947" s="2" t="s">
        <v>81</v>
      </c>
      <c r="Z10947" s="23"/>
      <c r="AA10947" s="20"/>
      <c r="AB10947" s="20"/>
      <c r="AC10947" s="20" t="s">
        <v>81</v>
      </c>
      <c r="AD10947" s="20" t="s">
        <v>81</v>
      </c>
    </row>
    <row r="10948" ht="15.75" customHeight="1">
      <c r="A10948" s="22"/>
      <c r="B10948" s="22"/>
      <c r="C10948" s="22" t="s">
        <v>81</v>
      </c>
      <c r="D10948" s="2" t="s">
        <v>81</v>
      </c>
      <c r="Z10948" s="23"/>
      <c r="AA10948" s="20"/>
      <c r="AB10948" s="20"/>
      <c r="AC10948" s="20" t="s">
        <v>81</v>
      </c>
      <c r="AD10948" s="20" t="s">
        <v>81</v>
      </c>
    </row>
    <row r="10949" ht="15.75" customHeight="1">
      <c r="A10949" s="22"/>
      <c r="B10949" s="22"/>
      <c r="C10949" s="22" t="s">
        <v>81</v>
      </c>
      <c r="D10949" s="2" t="s">
        <v>81</v>
      </c>
      <c r="Z10949" s="23"/>
      <c r="AA10949" s="20"/>
      <c r="AB10949" s="20"/>
      <c r="AC10949" s="20" t="s">
        <v>81</v>
      </c>
      <c r="AD10949" s="20" t="s">
        <v>81</v>
      </c>
    </row>
    <row r="10950" ht="15.75" customHeight="1">
      <c r="A10950" s="22"/>
      <c r="B10950" s="22"/>
      <c r="C10950" s="22" t="s">
        <v>81</v>
      </c>
      <c r="D10950" s="2" t="s">
        <v>81</v>
      </c>
      <c r="Z10950" s="23"/>
      <c r="AA10950" s="20"/>
      <c r="AB10950" s="20"/>
      <c r="AC10950" s="20" t="s">
        <v>81</v>
      </c>
      <c r="AD10950" s="20" t="s">
        <v>81</v>
      </c>
    </row>
    <row r="10951" ht="15.75" customHeight="1">
      <c r="A10951" s="22"/>
      <c r="B10951" s="22"/>
      <c r="C10951" s="22" t="s">
        <v>81</v>
      </c>
      <c r="D10951" s="2" t="s">
        <v>81</v>
      </c>
      <c r="Z10951" s="23"/>
      <c r="AA10951" s="20"/>
      <c r="AB10951" s="20"/>
      <c r="AC10951" s="20" t="s">
        <v>81</v>
      </c>
      <c r="AD10951" s="20" t="s">
        <v>81</v>
      </c>
    </row>
    <row r="10952" ht="15.75" customHeight="1">
      <c r="A10952" s="22"/>
      <c r="B10952" s="22"/>
      <c r="C10952" s="22" t="s">
        <v>81</v>
      </c>
      <c r="D10952" s="2" t="s">
        <v>81</v>
      </c>
      <c r="Z10952" s="23"/>
      <c r="AA10952" s="20"/>
      <c r="AB10952" s="20"/>
      <c r="AC10952" s="20" t="s">
        <v>81</v>
      </c>
      <c r="AD10952" s="20" t="s">
        <v>81</v>
      </c>
    </row>
    <row r="10953" ht="15.75" customHeight="1">
      <c r="A10953" s="22"/>
      <c r="B10953" s="22"/>
      <c r="C10953" s="22" t="s">
        <v>81</v>
      </c>
      <c r="D10953" s="2" t="s">
        <v>81</v>
      </c>
      <c r="Z10953" s="23"/>
      <c r="AA10953" s="20"/>
      <c r="AB10953" s="20"/>
      <c r="AC10953" s="20" t="s">
        <v>81</v>
      </c>
      <c r="AD10953" s="20" t="s">
        <v>81</v>
      </c>
    </row>
    <row r="10954" ht="15.75" customHeight="1">
      <c r="A10954" s="22"/>
      <c r="B10954" s="22"/>
      <c r="C10954" s="22" t="s">
        <v>81</v>
      </c>
      <c r="D10954" s="2" t="s">
        <v>81</v>
      </c>
      <c r="Z10954" s="23"/>
      <c r="AA10954" s="20"/>
      <c r="AB10954" s="20"/>
      <c r="AC10954" s="20" t="s">
        <v>81</v>
      </c>
      <c r="AD10954" s="20" t="s">
        <v>81</v>
      </c>
    </row>
    <row r="10955" ht="15.75" customHeight="1">
      <c r="A10955" s="22"/>
      <c r="B10955" s="22"/>
      <c r="C10955" s="22" t="s">
        <v>81</v>
      </c>
      <c r="D10955" s="2" t="s">
        <v>81</v>
      </c>
      <c r="Z10955" s="23"/>
      <c r="AA10955" s="20"/>
      <c r="AB10955" s="20"/>
      <c r="AC10955" s="20" t="s">
        <v>81</v>
      </c>
      <c r="AD10955" s="20" t="s">
        <v>81</v>
      </c>
    </row>
    <row r="10956" ht="15.75" customHeight="1">
      <c r="A10956" s="22"/>
      <c r="B10956" s="22"/>
      <c r="C10956" s="22" t="s">
        <v>81</v>
      </c>
      <c r="D10956" s="2" t="s">
        <v>81</v>
      </c>
      <c r="Z10956" s="23"/>
      <c r="AA10956" s="20"/>
      <c r="AB10956" s="20"/>
      <c r="AC10956" s="20" t="s">
        <v>81</v>
      </c>
      <c r="AD10956" s="20" t="s">
        <v>81</v>
      </c>
    </row>
    <row r="10957" ht="15.75" customHeight="1">
      <c r="A10957" s="22"/>
      <c r="B10957" s="22"/>
      <c r="C10957" s="22" t="s">
        <v>81</v>
      </c>
      <c r="D10957" s="2" t="s">
        <v>81</v>
      </c>
      <c r="Z10957" s="23"/>
      <c r="AA10957" s="20"/>
      <c r="AB10957" s="20"/>
      <c r="AC10957" s="20" t="s">
        <v>81</v>
      </c>
      <c r="AD10957" s="20" t="s">
        <v>81</v>
      </c>
    </row>
    <row r="10958" ht="15.75" customHeight="1">
      <c r="A10958" s="22"/>
      <c r="B10958" s="22"/>
      <c r="C10958" s="22" t="s">
        <v>81</v>
      </c>
      <c r="D10958" s="2" t="s">
        <v>81</v>
      </c>
      <c r="Z10958" s="23"/>
      <c r="AA10958" s="20"/>
      <c r="AB10958" s="20"/>
      <c r="AC10958" s="20" t="s">
        <v>81</v>
      </c>
      <c r="AD10958" s="20" t="s">
        <v>81</v>
      </c>
    </row>
    <row r="10959" ht="15.75" customHeight="1">
      <c r="A10959" s="22"/>
      <c r="B10959" s="22"/>
      <c r="C10959" s="22" t="s">
        <v>81</v>
      </c>
      <c r="D10959" s="2" t="s">
        <v>81</v>
      </c>
      <c r="Z10959" s="23"/>
      <c r="AA10959" s="20"/>
      <c r="AB10959" s="20"/>
      <c r="AC10959" s="20" t="s">
        <v>81</v>
      </c>
      <c r="AD10959" s="20" t="s">
        <v>81</v>
      </c>
    </row>
    <row r="10960" ht="15.75" customHeight="1">
      <c r="A10960" s="22"/>
      <c r="B10960" s="22"/>
      <c r="C10960" s="22" t="s">
        <v>81</v>
      </c>
      <c r="D10960" s="2" t="s">
        <v>81</v>
      </c>
      <c r="Z10960" s="23"/>
      <c r="AA10960" s="20"/>
      <c r="AB10960" s="20"/>
      <c r="AC10960" s="20" t="s">
        <v>81</v>
      </c>
      <c r="AD10960" s="20" t="s">
        <v>81</v>
      </c>
    </row>
    <row r="10961" ht="15.75" customHeight="1">
      <c r="A10961" s="22"/>
      <c r="B10961" s="22"/>
      <c r="C10961" s="22" t="s">
        <v>81</v>
      </c>
      <c r="D10961" s="2" t="s">
        <v>81</v>
      </c>
      <c r="Z10961" s="23"/>
      <c r="AA10961" s="20"/>
      <c r="AB10961" s="20"/>
      <c r="AC10961" s="20" t="s">
        <v>81</v>
      </c>
      <c r="AD10961" s="20" t="s">
        <v>81</v>
      </c>
    </row>
    <row r="10962" ht="15.75" customHeight="1">
      <c r="A10962" s="22"/>
      <c r="B10962" s="22"/>
      <c r="C10962" s="22" t="s">
        <v>81</v>
      </c>
      <c r="D10962" s="2" t="s">
        <v>81</v>
      </c>
      <c r="Z10962" s="23"/>
      <c r="AA10962" s="20"/>
      <c r="AB10962" s="20"/>
      <c r="AC10962" s="20" t="s">
        <v>81</v>
      </c>
      <c r="AD10962" s="20" t="s">
        <v>81</v>
      </c>
    </row>
    <row r="10963" ht="15.75" customHeight="1">
      <c r="A10963" s="22"/>
      <c r="B10963" s="22"/>
      <c r="C10963" s="22" t="s">
        <v>81</v>
      </c>
      <c r="D10963" s="2" t="s">
        <v>81</v>
      </c>
      <c r="Z10963" s="23"/>
      <c r="AA10963" s="20"/>
      <c r="AB10963" s="20"/>
      <c r="AC10963" s="20" t="s">
        <v>81</v>
      </c>
      <c r="AD10963" s="20" t="s">
        <v>81</v>
      </c>
    </row>
    <row r="10964" ht="15.75" customHeight="1">
      <c r="A10964" s="22"/>
      <c r="B10964" s="22"/>
      <c r="C10964" s="22" t="s">
        <v>81</v>
      </c>
      <c r="D10964" s="2" t="s">
        <v>81</v>
      </c>
      <c r="Z10964" s="23"/>
      <c r="AA10964" s="20"/>
      <c r="AB10964" s="20"/>
      <c r="AC10964" s="20" t="s">
        <v>81</v>
      </c>
      <c r="AD10964" s="20" t="s">
        <v>81</v>
      </c>
    </row>
    <row r="10965" ht="15.75" customHeight="1">
      <c r="A10965" s="22"/>
      <c r="B10965" s="22"/>
      <c r="C10965" s="22" t="s">
        <v>81</v>
      </c>
      <c r="D10965" s="2" t="s">
        <v>81</v>
      </c>
      <c r="Z10965" s="23"/>
      <c r="AA10965" s="20"/>
      <c r="AB10965" s="20"/>
      <c r="AC10965" s="20" t="s">
        <v>81</v>
      </c>
      <c r="AD10965" s="20" t="s">
        <v>81</v>
      </c>
    </row>
    <row r="10966" ht="15.75" customHeight="1">
      <c r="A10966" s="22"/>
      <c r="B10966" s="22"/>
      <c r="C10966" s="22" t="s">
        <v>81</v>
      </c>
      <c r="D10966" s="2" t="s">
        <v>81</v>
      </c>
      <c r="Z10966" s="23"/>
      <c r="AA10966" s="20"/>
      <c r="AB10966" s="20"/>
      <c r="AC10966" s="20" t="s">
        <v>81</v>
      </c>
      <c r="AD10966" s="20" t="s">
        <v>81</v>
      </c>
    </row>
    <row r="10967" ht="15.75" customHeight="1">
      <c r="A10967" s="22"/>
      <c r="B10967" s="22"/>
      <c r="C10967" s="22" t="s">
        <v>81</v>
      </c>
      <c r="D10967" s="2" t="s">
        <v>81</v>
      </c>
      <c r="Z10967" s="23"/>
      <c r="AA10967" s="20"/>
      <c r="AB10967" s="20"/>
      <c r="AC10967" s="20" t="s">
        <v>81</v>
      </c>
      <c r="AD10967" s="20" t="s">
        <v>81</v>
      </c>
    </row>
    <row r="10968" ht="15.75" customHeight="1">
      <c r="A10968" s="22"/>
      <c r="B10968" s="22"/>
      <c r="C10968" s="22" t="s">
        <v>81</v>
      </c>
      <c r="D10968" s="2" t="s">
        <v>81</v>
      </c>
      <c r="Z10968" s="23"/>
      <c r="AA10968" s="20"/>
      <c r="AB10968" s="20"/>
      <c r="AC10968" s="20" t="s">
        <v>81</v>
      </c>
      <c r="AD10968" s="20" t="s">
        <v>81</v>
      </c>
    </row>
    <row r="10969" ht="15.75" customHeight="1">
      <c r="A10969" s="22"/>
      <c r="B10969" s="22"/>
      <c r="C10969" s="22" t="s">
        <v>81</v>
      </c>
      <c r="D10969" s="2" t="s">
        <v>81</v>
      </c>
      <c r="Z10969" s="23"/>
      <c r="AA10969" s="20"/>
      <c r="AB10969" s="20"/>
      <c r="AC10969" s="20" t="s">
        <v>81</v>
      </c>
      <c r="AD10969" s="20" t="s">
        <v>81</v>
      </c>
    </row>
    <row r="10970" ht="15.75" customHeight="1">
      <c r="A10970" s="22"/>
      <c r="B10970" s="22"/>
      <c r="C10970" s="22" t="s">
        <v>81</v>
      </c>
      <c r="D10970" s="2" t="s">
        <v>81</v>
      </c>
      <c r="Z10970" s="23"/>
      <c r="AA10970" s="20"/>
      <c r="AB10970" s="20"/>
      <c r="AC10970" s="20" t="s">
        <v>81</v>
      </c>
      <c r="AD10970" s="20" t="s">
        <v>81</v>
      </c>
    </row>
    <row r="10971" ht="15.75" customHeight="1">
      <c r="A10971" s="22"/>
      <c r="B10971" s="22"/>
      <c r="C10971" s="22" t="s">
        <v>81</v>
      </c>
      <c r="D10971" s="2" t="s">
        <v>81</v>
      </c>
      <c r="Z10971" s="23"/>
      <c r="AA10971" s="20"/>
      <c r="AB10971" s="20"/>
      <c r="AC10971" s="20" t="s">
        <v>81</v>
      </c>
      <c r="AD10971" s="20" t="s">
        <v>81</v>
      </c>
    </row>
    <row r="10972" ht="15.75" customHeight="1">
      <c r="A10972" s="22"/>
      <c r="B10972" s="22"/>
      <c r="C10972" s="22" t="s">
        <v>81</v>
      </c>
      <c r="D10972" s="2" t="s">
        <v>81</v>
      </c>
      <c r="Z10972" s="23"/>
      <c r="AA10972" s="20"/>
      <c r="AB10972" s="20"/>
      <c r="AC10972" s="20" t="s">
        <v>81</v>
      </c>
      <c r="AD10972" s="20" t="s">
        <v>81</v>
      </c>
    </row>
    <row r="10973" ht="15.75" customHeight="1">
      <c r="A10973" s="22"/>
      <c r="B10973" s="22"/>
      <c r="C10973" s="22" t="s">
        <v>81</v>
      </c>
      <c r="D10973" s="2" t="s">
        <v>81</v>
      </c>
      <c r="Z10973" s="23"/>
      <c r="AA10973" s="20"/>
      <c r="AB10973" s="20"/>
      <c r="AC10973" s="20" t="s">
        <v>81</v>
      </c>
      <c r="AD10973" s="20" t="s">
        <v>81</v>
      </c>
    </row>
    <row r="10974" ht="15.75" customHeight="1">
      <c r="A10974" s="22"/>
      <c r="B10974" s="22"/>
      <c r="C10974" s="22" t="s">
        <v>81</v>
      </c>
      <c r="D10974" s="2" t="s">
        <v>81</v>
      </c>
      <c r="Z10974" s="23"/>
      <c r="AA10974" s="20"/>
      <c r="AB10974" s="20"/>
      <c r="AC10974" s="20" t="s">
        <v>81</v>
      </c>
      <c r="AD10974" s="20" t="s">
        <v>81</v>
      </c>
    </row>
    <row r="10975" ht="15.75" customHeight="1">
      <c r="A10975" s="22"/>
      <c r="B10975" s="22"/>
      <c r="C10975" s="22" t="s">
        <v>81</v>
      </c>
      <c r="D10975" s="2" t="s">
        <v>81</v>
      </c>
      <c r="Z10975" s="23"/>
      <c r="AA10975" s="20"/>
      <c r="AB10975" s="20"/>
      <c r="AC10975" s="20" t="s">
        <v>81</v>
      </c>
      <c r="AD10975" s="20" t="s">
        <v>81</v>
      </c>
    </row>
    <row r="10976" ht="15.75" customHeight="1">
      <c r="A10976" s="22"/>
      <c r="B10976" s="22"/>
      <c r="C10976" s="22" t="s">
        <v>81</v>
      </c>
      <c r="D10976" s="2" t="s">
        <v>81</v>
      </c>
      <c r="Z10976" s="23"/>
      <c r="AA10976" s="20"/>
      <c r="AB10976" s="20"/>
      <c r="AC10976" s="20" t="s">
        <v>81</v>
      </c>
      <c r="AD10976" s="20" t="s">
        <v>81</v>
      </c>
    </row>
    <row r="10977" ht="15.75" customHeight="1">
      <c r="A10977" s="22"/>
      <c r="B10977" s="22"/>
      <c r="C10977" s="22" t="s">
        <v>81</v>
      </c>
      <c r="D10977" s="2" t="s">
        <v>81</v>
      </c>
      <c r="Z10977" s="23"/>
      <c r="AA10977" s="20"/>
      <c r="AB10977" s="20"/>
      <c r="AC10977" s="20" t="s">
        <v>81</v>
      </c>
      <c r="AD10977" s="20" t="s">
        <v>81</v>
      </c>
    </row>
    <row r="10978" ht="15.75" customHeight="1">
      <c r="A10978" s="22"/>
      <c r="B10978" s="22"/>
      <c r="C10978" s="22" t="s">
        <v>81</v>
      </c>
      <c r="D10978" s="2" t="s">
        <v>81</v>
      </c>
      <c r="Z10978" s="23"/>
      <c r="AA10978" s="20"/>
      <c r="AB10978" s="20"/>
      <c r="AC10978" s="20" t="s">
        <v>81</v>
      </c>
      <c r="AD10978" s="20" t="s">
        <v>81</v>
      </c>
    </row>
    <row r="10979" ht="15.75" customHeight="1">
      <c r="A10979" s="22"/>
      <c r="B10979" s="22"/>
      <c r="C10979" s="22" t="s">
        <v>81</v>
      </c>
      <c r="D10979" s="2" t="s">
        <v>81</v>
      </c>
      <c r="Z10979" s="23"/>
      <c r="AA10979" s="20"/>
      <c r="AB10979" s="20"/>
      <c r="AC10979" s="20" t="s">
        <v>81</v>
      </c>
      <c r="AD10979" s="20" t="s">
        <v>81</v>
      </c>
    </row>
    <row r="10980" ht="15.75" customHeight="1">
      <c r="A10980" s="22"/>
      <c r="B10980" s="22"/>
      <c r="C10980" s="22" t="s">
        <v>81</v>
      </c>
      <c r="D10980" s="2" t="s">
        <v>81</v>
      </c>
      <c r="Z10980" s="23"/>
      <c r="AA10980" s="20"/>
      <c r="AB10980" s="20"/>
      <c r="AC10980" s="20" t="s">
        <v>81</v>
      </c>
      <c r="AD10980" s="20" t="s">
        <v>81</v>
      </c>
    </row>
    <row r="10981" ht="15.75" customHeight="1">
      <c r="A10981" s="22"/>
      <c r="B10981" s="22"/>
      <c r="C10981" s="22" t="s">
        <v>81</v>
      </c>
      <c r="D10981" s="2" t="s">
        <v>81</v>
      </c>
      <c r="Z10981" s="23"/>
      <c r="AA10981" s="20"/>
      <c r="AB10981" s="20"/>
      <c r="AC10981" s="20" t="s">
        <v>81</v>
      </c>
      <c r="AD10981" s="20" t="s">
        <v>81</v>
      </c>
    </row>
    <row r="10982" ht="15.75" customHeight="1">
      <c r="A10982" s="22"/>
      <c r="B10982" s="22"/>
      <c r="C10982" s="22" t="s">
        <v>81</v>
      </c>
      <c r="D10982" s="2" t="s">
        <v>81</v>
      </c>
      <c r="Z10982" s="23"/>
      <c r="AA10982" s="20"/>
      <c r="AB10982" s="20"/>
      <c r="AC10982" s="20" t="s">
        <v>81</v>
      </c>
      <c r="AD10982" s="20" t="s">
        <v>81</v>
      </c>
    </row>
    <row r="10983" ht="15.75" customHeight="1">
      <c r="A10983" s="22"/>
      <c r="B10983" s="22"/>
      <c r="C10983" s="22" t="s">
        <v>81</v>
      </c>
      <c r="D10983" s="2" t="s">
        <v>81</v>
      </c>
      <c r="Z10983" s="23"/>
      <c r="AA10983" s="20"/>
      <c r="AB10983" s="20"/>
      <c r="AC10983" s="20" t="s">
        <v>81</v>
      </c>
      <c r="AD10983" s="20" t="s">
        <v>81</v>
      </c>
    </row>
    <row r="10984" ht="15.75" customHeight="1">
      <c r="A10984" s="22"/>
      <c r="B10984" s="22"/>
      <c r="C10984" s="22" t="s">
        <v>81</v>
      </c>
      <c r="D10984" s="2" t="s">
        <v>81</v>
      </c>
      <c r="Z10984" s="23"/>
      <c r="AA10984" s="20"/>
      <c r="AB10984" s="20"/>
      <c r="AC10984" s="20" t="s">
        <v>81</v>
      </c>
      <c r="AD10984" s="20" t="s">
        <v>81</v>
      </c>
    </row>
    <row r="10985" ht="15.75" customHeight="1">
      <c r="A10985" s="22"/>
      <c r="B10985" s="22"/>
      <c r="C10985" s="22" t="s">
        <v>81</v>
      </c>
      <c r="D10985" s="2" t="s">
        <v>81</v>
      </c>
      <c r="Z10985" s="23"/>
      <c r="AA10985" s="20"/>
      <c r="AB10985" s="20"/>
      <c r="AC10985" s="20" t="s">
        <v>81</v>
      </c>
      <c r="AD10985" s="20" t="s">
        <v>81</v>
      </c>
    </row>
    <row r="10986" ht="15.75" customHeight="1">
      <c r="A10986" s="22"/>
      <c r="B10986" s="22"/>
      <c r="C10986" s="22" t="s">
        <v>81</v>
      </c>
      <c r="D10986" s="2" t="s">
        <v>81</v>
      </c>
      <c r="Z10986" s="23"/>
      <c r="AA10986" s="20"/>
      <c r="AB10986" s="20"/>
      <c r="AC10986" s="20" t="s">
        <v>81</v>
      </c>
      <c r="AD10986" s="20" t="s">
        <v>81</v>
      </c>
    </row>
    <row r="10987" ht="15.75" customHeight="1">
      <c r="A10987" s="22"/>
      <c r="B10987" s="22"/>
      <c r="C10987" s="22" t="s">
        <v>81</v>
      </c>
      <c r="D10987" s="2" t="s">
        <v>81</v>
      </c>
      <c r="Z10987" s="23"/>
      <c r="AA10987" s="20"/>
      <c r="AB10987" s="20"/>
      <c r="AC10987" s="20" t="s">
        <v>81</v>
      </c>
      <c r="AD10987" s="20" t="s">
        <v>81</v>
      </c>
    </row>
    <row r="10988" ht="15.75" customHeight="1">
      <c r="A10988" s="22"/>
      <c r="B10988" s="22"/>
      <c r="C10988" s="22" t="s">
        <v>81</v>
      </c>
      <c r="D10988" s="2" t="s">
        <v>81</v>
      </c>
      <c r="Z10988" s="23"/>
      <c r="AA10988" s="20"/>
      <c r="AB10988" s="20"/>
      <c r="AC10988" s="20" t="s">
        <v>81</v>
      </c>
      <c r="AD10988" s="20" t="s">
        <v>81</v>
      </c>
    </row>
    <row r="10989" ht="15.75" customHeight="1">
      <c r="A10989" s="22"/>
      <c r="B10989" s="22"/>
      <c r="C10989" s="22" t="s">
        <v>81</v>
      </c>
      <c r="D10989" s="2" t="s">
        <v>81</v>
      </c>
      <c r="Z10989" s="23"/>
      <c r="AA10989" s="20"/>
      <c r="AB10989" s="20"/>
      <c r="AC10989" s="20" t="s">
        <v>81</v>
      </c>
      <c r="AD10989" s="20" t="s">
        <v>81</v>
      </c>
    </row>
    <row r="10990" ht="15.75" customHeight="1">
      <c r="A10990" s="22"/>
      <c r="B10990" s="22"/>
      <c r="C10990" s="22" t="s">
        <v>81</v>
      </c>
      <c r="D10990" s="2" t="s">
        <v>81</v>
      </c>
      <c r="Z10990" s="23"/>
      <c r="AA10990" s="20"/>
      <c r="AB10990" s="20"/>
      <c r="AC10990" s="20" t="s">
        <v>81</v>
      </c>
      <c r="AD10990" s="20" t="s">
        <v>81</v>
      </c>
    </row>
    <row r="10991" ht="15.75" customHeight="1">
      <c r="A10991" s="22"/>
      <c r="B10991" s="22"/>
      <c r="C10991" s="22" t="s">
        <v>81</v>
      </c>
      <c r="D10991" s="2" t="s">
        <v>81</v>
      </c>
      <c r="Z10991" s="23"/>
      <c r="AA10991" s="20"/>
      <c r="AB10991" s="20"/>
      <c r="AC10991" s="20" t="s">
        <v>81</v>
      </c>
      <c r="AD10991" s="20" t="s">
        <v>81</v>
      </c>
    </row>
    <row r="10992" ht="15.75" customHeight="1">
      <c r="A10992" s="22"/>
      <c r="B10992" s="22"/>
      <c r="C10992" s="22" t="s">
        <v>81</v>
      </c>
      <c r="D10992" s="2" t="s">
        <v>81</v>
      </c>
      <c r="Z10992" s="23"/>
      <c r="AA10992" s="20"/>
      <c r="AB10992" s="20"/>
      <c r="AC10992" s="20" t="s">
        <v>81</v>
      </c>
      <c r="AD10992" s="20" t="s">
        <v>81</v>
      </c>
    </row>
    <row r="10993" ht="15.75" customHeight="1">
      <c r="A10993" s="22"/>
      <c r="B10993" s="22"/>
      <c r="C10993" s="22" t="s">
        <v>81</v>
      </c>
      <c r="D10993" s="2" t="s">
        <v>81</v>
      </c>
      <c r="Z10993" s="23"/>
      <c r="AA10993" s="20"/>
      <c r="AB10993" s="20"/>
      <c r="AC10993" s="20" t="s">
        <v>81</v>
      </c>
      <c r="AD10993" s="20" t="s">
        <v>81</v>
      </c>
    </row>
    <row r="10994" ht="15.75" customHeight="1">
      <c r="A10994" s="22"/>
      <c r="B10994" s="22"/>
      <c r="C10994" s="22" t="s">
        <v>81</v>
      </c>
      <c r="D10994" s="2" t="s">
        <v>81</v>
      </c>
      <c r="Z10994" s="23"/>
      <c r="AA10994" s="20"/>
      <c r="AB10994" s="20"/>
      <c r="AC10994" s="20" t="s">
        <v>81</v>
      </c>
      <c r="AD10994" s="20" t="s">
        <v>81</v>
      </c>
    </row>
    <row r="10995" ht="15.75" customHeight="1">
      <c r="A10995" s="22"/>
      <c r="B10995" s="22"/>
      <c r="C10995" s="22" t="s">
        <v>81</v>
      </c>
      <c r="D10995" s="2" t="s">
        <v>81</v>
      </c>
      <c r="Z10995" s="23"/>
      <c r="AA10995" s="20"/>
      <c r="AB10995" s="20"/>
      <c r="AC10995" s="20" t="s">
        <v>81</v>
      </c>
      <c r="AD10995" s="20" t="s">
        <v>81</v>
      </c>
    </row>
    <row r="10996" ht="15.75" customHeight="1">
      <c r="A10996" s="22"/>
      <c r="B10996" s="22"/>
      <c r="C10996" s="22" t="s">
        <v>81</v>
      </c>
      <c r="D10996" s="2" t="s">
        <v>81</v>
      </c>
      <c r="Z10996" s="23"/>
      <c r="AA10996" s="20"/>
      <c r="AB10996" s="20"/>
      <c r="AC10996" s="20" t="s">
        <v>81</v>
      </c>
      <c r="AD10996" s="20" t="s">
        <v>81</v>
      </c>
    </row>
    <row r="10997" ht="15.75" customHeight="1">
      <c r="A10997" s="22"/>
      <c r="B10997" s="22"/>
      <c r="C10997" s="22" t="s">
        <v>81</v>
      </c>
      <c r="D10997" s="2" t="s">
        <v>81</v>
      </c>
      <c r="Z10997" s="23"/>
      <c r="AA10997" s="20"/>
      <c r="AB10997" s="20"/>
      <c r="AC10997" s="20" t="s">
        <v>81</v>
      </c>
      <c r="AD10997" s="20" t="s">
        <v>81</v>
      </c>
    </row>
    <row r="10998" ht="15.75" customHeight="1">
      <c r="A10998" s="22"/>
      <c r="B10998" s="22"/>
      <c r="C10998" s="22" t="s">
        <v>81</v>
      </c>
      <c r="D10998" s="2" t="s">
        <v>81</v>
      </c>
      <c r="Z10998" s="23"/>
      <c r="AA10998" s="20"/>
      <c r="AB10998" s="20"/>
      <c r="AC10998" s="20" t="s">
        <v>81</v>
      </c>
      <c r="AD10998" s="20" t="s">
        <v>81</v>
      </c>
    </row>
    <row r="10999" ht="15.75" customHeight="1">
      <c r="A10999" s="22"/>
      <c r="B10999" s="22"/>
      <c r="C10999" s="22" t="s">
        <v>81</v>
      </c>
      <c r="D10999" s="2" t="s">
        <v>81</v>
      </c>
      <c r="Z10999" s="23"/>
      <c r="AA10999" s="20"/>
      <c r="AB10999" s="20"/>
      <c r="AC10999" s="20" t="s">
        <v>81</v>
      </c>
      <c r="AD10999" s="20" t="s">
        <v>81</v>
      </c>
    </row>
    <row r="11000" ht="15.75" customHeight="1">
      <c r="A11000" s="22"/>
      <c r="B11000" s="22"/>
      <c r="C11000" s="22" t="s">
        <v>81</v>
      </c>
      <c r="D11000" s="2" t="s">
        <v>81</v>
      </c>
      <c r="Z11000" s="23"/>
      <c r="AA11000" s="20"/>
      <c r="AB11000" s="20"/>
      <c r="AC11000" s="20" t="s">
        <v>81</v>
      </c>
      <c r="AD11000" s="20" t="s">
        <v>81</v>
      </c>
    </row>
    <row r="11001" ht="15.75" customHeight="1">
      <c r="A11001" s="22"/>
      <c r="B11001" s="22"/>
      <c r="C11001" s="22" t="s">
        <v>81</v>
      </c>
      <c r="D11001" s="2" t="s">
        <v>81</v>
      </c>
      <c r="Z11001" s="23"/>
      <c r="AA11001" s="20"/>
      <c r="AB11001" s="20"/>
      <c r="AC11001" s="20" t="s">
        <v>81</v>
      </c>
      <c r="AD11001" s="20" t="s">
        <v>81</v>
      </c>
    </row>
    <row r="11002" ht="15.75" customHeight="1">
      <c r="A11002" s="22"/>
      <c r="B11002" s="22"/>
      <c r="C11002" s="22" t="s">
        <v>81</v>
      </c>
      <c r="D11002" s="2" t="s">
        <v>81</v>
      </c>
      <c r="Z11002" s="23"/>
      <c r="AA11002" s="20"/>
      <c r="AB11002" s="20"/>
      <c r="AC11002" s="20" t="s">
        <v>81</v>
      </c>
      <c r="AD11002" s="20" t="s">
        <v>81</v>
      </c>
    </row>
    <row r="11003" ht="15.75" customHeight="1">
      <c r="A11003" s="22"/>
      <c r="B11003" s="22"/>
      <c r="C11003" s="22" t="s">
        <v>81</v>
      </c>
      <c r="D11003" s="2" t="s">
        <v>81</v>
      </c>
      <c r="Z11003" s="23"/>
      <c r="AA11003" s="20"/>
      <c r="AB11003" s="20"/>
      <c r="AC11003" s="20" t="s">
        <v>81</v>
      </c>
      <c r="AD11003" s="20" t="s">
        <v>81</v>
      </c>
    </row>
    <row r="11004" ht="15.75" customHeight="1">
      <c r="A11004" s="22"/>
      <c r="B11004" s="22"/>
      <c r="C11004" s="22" t="s">
        <v>81</v>
      </c>
      <c r="D11004" s="2" t="s">
        <v>81</v>
      </c>
      <c r="Z11004" s="23"/>
      <c r="AA11004" s="20"/>
      <c r="AB11004" s="20"/>
      <c r="AC11004" s="20" t="s">
        <v>81</v>
      </c>
      <c r="AD11004" s="20" t="s">
        <v>81</v>
      </c>
    </row>
    <row r="11005" ht="15.75" customHeight="1">
      <c r="A11005" s="22"/>
      <c r="B11005" s="22"/>
      <c r="C11005" s="22" t="s">
        <v>81</v>
      </c>
      <c r="D11005" s="2" t="s">
        <v>81</v>
      </c>
      <c r="Z11005" s="23"/>
      <c r="AA11005" s="20"/>
      <c r="AB11005" s="20"/>
      <c r="AC11005" s="20" t="s">
        <v>81</v>
      </c>
      <c r="AD11005" s="20" t="s">
        <v>81</v>
      </c>
    </row>
    <row r="11006" ht="15.75" customHeight="1">
      <c r="A11006" s="22"/>
      <c r="B11006" s="22"/>
      <c r="C11006" s="22" t="s">
        <v>81</v>
      </c>
      <c r="D11006" s="2" t="s">
        <v>81</v>
      </c>
      <c r="Z11006" s="23"/>
      <c r="AA11006" s="20"/>
      <c r="AB11006" s="20"/>
      <c r="AC11006" s="20" t="s">
        <v>81</v>
      </c>
      <c r="AD11006" s="20" t="s">
        <v>81</v>
      </c>
    </row>
    <row r="11007" ht="15.75" customHeight="1">
      <c r="A11007" s="22"/>
      <c r="B11007" s="22"/>
      <c r="C11007" s="22" t="s">
        <v>81</v>
      </c>
      <c r="D11007" s="2" t="s">
        <v>81</v>
      </c>
      <c r="Z11007" s="23"/>
      <c r="AA11007" s="20"/>
      <c r="AB11007" s="20"/>
      <c r="AC11007" s="20" t="s">
        <v>81</v>
      </c>
      <c r="AD11007" s="20" t="s">
        <v>81</v>
      </c>
    </row>
    <row r="11008" ht="15.75" customHeight="1">
      <c r="A11008" s="22"/>
      <c r="B11008" s="22"/>
      <c r="C11008" s="22" t="s">
        <v>81</v>
      </c>
      <c r="D11008" s="2" t="s">
        <v>81</v>
      </c>
      <c r="Z11008" s="23"/>
      <c r="AA11008" s="20"/>
      <c r="AB11008" s="20"/>
      <c r="AC11008" s="20" t="s">
        <v>81</v>
      </c>
      <c r="AD11008" s="20" t="s">
        <v>81</v>
      </c>
    </row>
    <row r="11009" ht="15.75" customHeight="1">
      <c r="A11009" s="22"/>
      <c r="B11009" s="22"/>
      <c r="C11009" s="22" t="s">
        <v>81</v>
      </c>
      <c r="D11009" s="2" t="s">
        <v>81</v>
      </c>
      <c r="Z11009" s="23"/>
      <c r="AA11009" s="20"/>
      <c r="AB11009" s="20"/>
      <c r="AC11009" s="20" t="s">
        <v>81</v>
      </c>
      <c r="AD11009" s="20" t="s">
        <v>81</v>
      </c>
    </row>
    <row r="11010" ht="15.75" customHeight="1">
      <c r="A11010" s="22"/>
      <c r="B11010" s="22"/>
      <c r="C11010" s="22" t="s">
        <v>81</v>
      </c>
      <c r="D11010" s="2" t="s">
        <v>81</v>
      </c>
      <c r="Z11010" s="23"/>
      <c r="AA11010" s="20"/>
      <c r="AB11010" s="20"/>
      <c r="AC11010" s="20" t="s">
        <v>81</v>
      </c>
      <c r="AD11010" s="20" t="s">
        <v>81</v>
      </c>
    </row>
    <row r="11011" ht="15.75" customHeight="1">
      <c r="A11011" s="22"/>
      <c r="B11011" s="22"/>
      <c r="C11011" s="22" t="s">
        <v>81</v>
      </c>
      <c r="D11011" s="2" t="s">
        <v>81</v>
      </c>
      <c r="Z11011" s="23"/>
      <c r="AA11011" s="20"/>
      <c r="AB11011" s="20"/>
      <c r="AC11011" s="20" t="s">
        <v>81</v>
      </c>
      <c r="AD11011" s="20" t="s">
        <v>81</v>
      </c>
    </row>
    <row r="11012" ht="15.75" customHeight="1">
      <c r="A11012" s="22"/>
      <c r="B11012" s="22"/>
      <c r="C11012" s="22" t="s">
        <v>81</v>
      </c>
      <c r="D11012" s="2" t="s">
        <v>81</v>
      </c>
      <c r="Z11012" s="23"/>
      <c r="AA11012" s="20"/>
      <c r="AB11012" s="20"/>
      <c r="AC11012" s="20" t="s">
        <v>81</v>
      </c>
      <c r="AD11012" s="20" t="s">
        <v>81</v>
      </c>
    </row>
    <row r="11013" ht="15.75" customHeight="1">
      <c r="A11013" s="22"/>
      <c r="B11013" s="22"/>
      <c r="C11013" s="22" t="s">
        <v>81</v>
      </c>
      <c r="D11013" s="2" t="s">
        <v>81</v>
      </c>
      <c r="Z11013" s="23"/>
      <c r="AA11013" s="20"/>
      <c r="AB11013" s="20"/>
      <c r="AC11013" s="20" t="s">
        <v>81</v>
      </c>
      <c r="AD11013" s="20" t="s">
        <v>81</v>
      </c>
    </row>
    <row r="11014" ht="15.75" customHeight="1">
      <c r="A11014" s="22"/>
      <c r="B11014" s="22"/>
      <c r="C11014" s="22" t="s">
        <v>81</v>
      </c>
      <c r="D11014" s="2" t="s">
        <v>81</v>
      </c>
      <c r="Z11014" s="23"/>
      <c r="AA11014" s="20"/>
      <c r="AB11014" s="20"/>
      <c r="AC11014" s="20" t="s">
        <v>81</v>
      </c>
      <c r="AD11014" s="20" t="s">
        <v>81</v>
      </c>
    </row>
    <row r="11015" ht="15.75" customHeight="1">
      <c r="A11015" s="22"/>
      <c r="B11015" s="22"/>
      <c r="C11015" s="22" t="s">
        <v>81</v>
      </c>
      <c r="D11015" s="2" t="s">
        <v>81</v>
      </c>
      <c r="Z11015" s="23"/>
      <c r="AA11015" s="20"/>
      <c r="AB11015" s="20"/>
      <c r="AC11015" s="20" t="s">
        <v>81</v>
      </c>
      <c r="AD11015" s="20" t="s">
        <v>81</v>
      </c>
    </row>
    <row r="11016" ht="15.75" customHeight="1">
      <c r="A11016" s="22"/>
      <c r="B11016" s="22"/>
      <c r="C11016" s="22" t="s">
        <v>81</v>
      </c>
      <c r="D11016" s="2" t="s">
        <v>81</v>
      </c>
      <c r="Z11016" s="23"/>
      <c r="AA11016" s="20"/>
      <c r="AB11016" s="20"/>
      <c r="AC11016" s="20" t="s">
        <v>81</v>
      </c>
      <c r="AD11016" s="20" t="s">
        <v>81</v>
      </c>
    </row>
    <row r="11017" ht="15.75" customHeight="1">
      <c r="A11017" s="22"/>
      <c r="B11017" s="22"/>
      <c r="C11017" s="22" t="s">
        <v>81</v>
      </c>
      <c r="D11017" s="2" t="s">
        <v>81</v>
      </c>
      <c r="Z11017" s="23"/>
      <c r="AA11017" s="20"/>
      <c r="AB11017" s="20"/>
      <c r="AC11017" s="20" t="s">
        <v>81</v>
      </c>
      <c r="AD11017" s="20" t="s">
        <v>81</v>
      </c>
    </row>
    <row r="11018" ht="15.75" customHeight="1">
      <c r="A11018" s="22"/>
      <c r="B11018" s="22"/>
      <c r="C11018" s="22" t="s">
        <v>81</v>
      </c>
      <c r="D11018" s="2" t="s">
        <v>81</v>
      </c>
      <c r="Z11018" s="23"/>
      <c r="AA11018" s="20"/>
      <c r="AB11018" s="20"/>
      <c r="AC11018" s="20" t="s">
        <v>81</v>
      </c>
      <c r="AD11018" s="20" t="s">
        <v>81</v>
      </c>
    </row>
    <row r="11019" ht="15.75" customHeight="1">
      <c r="A11019" s="22"/>
      <c r="B11019" s="22"/>
      <c r="C11019" s="22" t="s">
        <v>81</v>
      </c>
      <c r="D11019" s="2" t="s">
        <v>81</v>
      </c>
      <c r="Z11019" s="23"/>
      <c r="AA11019" s="20"/>
      <c r="AB11019" s="20"/>
      <c r="AC11019" s="20" t="s">
        <v>81</v>
      </c>
      <c r="AD11019" s="20" t="s">
        <v>81</v>
      </c>
    </row>
    <row r="11020" ht="15.75" customHeight="1">
      <c r="A11020" s="22"/>
      <c r="B11020" s="22"/>
      <c r="C11020" s="22" t="s">
        <v>81</v>
      </c>
      <c r="D11020" s="2" t="s">
        <v>81</v>
      </c>
      <c r="Z11020" s="23"/>
      <c r="AA11020" s="20"/>
      <c r="AB11020" s="20"/>
      <c r="AC11020" s="20" t="s">
        <v>81</v>
      </c>
      <c r="AD11020" s="20" t="s">
        <v>81</v>
      </c>
    </row>
    <row r="11021" ht="15.75" customHeight="1">
      <c r="A11021" s="22"/>
      <c r="B11021" s="22"/>
      <c r="C11021" s="22" t="s">
        <v>81</v>
      </c>
      <c r="D11021" s="2" t="s">
        <v>81</v>
      </c>
      <c r="Z11021" s="23"/>
      <c r="AA11021" s="20"/>
      <c r="AB11021" s="20"/>
      <c r="AC11021" s="20" t="s">
        <v>81</v>
      </c>
      <c r="AD11021" s="20" t="s">
        <v>81</v>
      </c>
    </row>
    <row r="11022" ht="15.75" customHeight="1">
      <c r="A11022" s="22"/>
      <c r="B11022" s="22"/>
      <c r="C11022" s="22" t="s">
        <v>81</v>
      </c>
      <c r="D11022" s="2" t="s">
        <v>81</v>
      </c>
      <c r="Z11022" s="23"/>
      <c r="AA11022" s="20"/>
      <c r="AB11022" s="20"/>
      <c r="AC11022" s="20" t="s">
        <v>81</v>
      </c>
      <c r="AD11022" s="20" t="s">
        <v>81</v>
      </c>
    </row>
    <row r="11023" ht="15.75" customHeight="1">
      <c r="A11023" s="22"/>
      <c r="B11023" s="22"/>
      <c r="C11023" s="22" t="s">
        <v>81</v>
      </c>
      <c r="D11023" s="2" t="s">
        <v>81</v>
      </c>
      <c r="Z11023" s="23"/>
      <c r="AA11023" s="20"/>
      <c r="AB11023" s="20"/>
      <c r="AC11023" s="20" t="s">
        <v>81</v>
      </c>
      <c r="AD11023" s="20" t="s">
        <v>81</v>
      </c>
    </row>
    <row r="11024" ht="15.75" customHeight="1">
      <c r="A11024" s="22"/>
      <c r="B11024" s="22"/>
      <c r="C11024" s="22" t="s">
        <v>81</v>
      </c>
      <c r="D11024" s="2" t="s">
        <v>81</v>
      </c>
      <c r="Z11024" s="23"/>
      <c r="AA11024" s="20"/>
      <c r="AB11024" s="20"/>
      <c r="AC11024" s="20" t="s">
        <v>81</v>
      </c>
      <c r="AD11024" s="20" t="s">
        <v>81</v>
      </c>
    </row>
    <row r="11025" ht="15.75" customHeight="1">
      <c r="A11025" s="22"/>
      <c r="B11025" s="22"/>
      <c r="C11025" s="22" t="s">
        <v>81</v>
      </c>
      <c r="D11025" s="2" t="s">
        <v>81</v>
      </c>
      <c r="Z11025" s="23"/>
      <c r="AA11025" s="20"/>
      <c r="AB11025" s="20"/>
      <c r="AC11025" s="20" t="s">
        <v>81</v>
      </c>
      <c r="AD11025" s="20" t="s">
        <v>81</v>
      </c>
    </row>
    <row r="11026" ht="15.75" customHeight="1">
      <c r="A11026" s="22"/>
      <c r="B11026" s="22"/>
      <c r="C11026" s="22" t="s">
        <v>81</v>
      </c>
      <c r="D11026" s="2" t="s">
        <v>81</v>
      </c>
      <c r="Z11026" s="23"/>
      <c r="AA11026" s="20"/>
      <c r="AB11026" s="20"/>
      <c r="AC11026" s="20" t="s">
        <v>81</v>
      </c>
      <c r="AD11026" s="20" t="s">
        <v>81</v>
      </c>
    </row>
    <row r="11027" ht="15.75" customHeight="1">
      <c r="A11027" s="22"/>
      <c r="B11027" s="22"/>
      <c r="C11027" s="22" t="s">
        <v>81</v>
      </c>
      <c r="D11027" s="2" t="s">
        <v>81</v>
      </c>
      <c r="Z11027" s="23"/>
      <c r="AA11027" s="20"/>
      <c r="AB11027" s="20"/>
      <c r="AC11027" s="20" t="s">
        <v>81</v>
      </c>
      <c r="AD11027" s="20" t="s">
        <v>81</v>
      </c>
    </row>
    <row r="11028" ht="15.75" customHeight="1">
      <c r="A11028" s="22"/>
      <c r="B11028" s="22"/>
      <c r="C11028" s="22" t="s">
        <v>81</v>
      </c>
      <c r="D11028" s="2" t="s">
        <v>81</v>
      </c>
      <c r="Z11028" s="23"/>
      <c r="AA11028" s="20"/>
      <c r="AB11028" s="20"/>
      <c r="AC11028" s="20" t="s">
        <v>81</v>
      </c>
      <c r="AD11028" s="20" t="s">
        <v>81</v>
      </c>
    </row>
    <row r="11029" ht="15.75" customHeight="1">
      <c r="A11029" s="22"/>
      <c r="B11029" s="22"/>
      <c r="C11029" s="22" t="s">
        <v>81</v>
      </c>
      <c r="D11029" s="2" t="s">
        <v>81</v>
      </c>
      <c r="Z11029" s="23"/>
      <c r="AA11029" s="20"/>
      <c r="AB11029" s="20"/>
      <c r="AC11029" s="20" t="s">
        <v>81</v>
      </c>
      <c r="AD11029" s="20" t="s">
        <v>81</v>
      </c>
    </row>
    <row r="11030" ht="15.75" customHeight="1">
      <c r="A11030" s="22"/>
      <c r="B11030" s="22"/>
      <c r="C11030" s="22" t="s">
        <v>81</v>
      </c>
      <c r="D11030" s="2" t="s">
        <v>81</v>
      </c>
      <c r="Z11030" s="23"/>
      <c r="AA11030" s="20"/>
      <c r="AB11030" s="20"/>
      <c r="AC11030" s="20" t="s">
        <v>81</v>
      </c>
      <c r="AD11030" s="20" t="s">
        <v>81</v>
      </c>
    </row>
    <row r="11031" ht="15.75" customHeight="1">
      <c r="A11031" s="22"/>
      <c r="B11031" s="22"/>
      <c r="C11031" s="22" t="s">
        <v>81</v>
      </c>
      <c r="D11031" s="2" t="s">
        <v>81</v>
      </c>
      <c r="Z11031" s="23"/>
      <c r="AA11031" s="20"/>
      <c r="AB11031" s="20"/>
      <c r="AC11031" s="20" t="s">
        <v>81</v>
      </c>
      <c r="AD11031" s="20" t="s">
        <v>81</v>
      </c>
    </row>
    <row r="11032" ht="15.75" customHeight="1">
      <c r="A11032" s="22"/>
      <c r="B11032" s="22"/>
      <c r="C11032" s="22" t="s">
        <v>81</v>
      </c>
      <c r="D11032" s="2" t="s">
        <v>81</v>
      </c>
      <c r="Z11032" s="23"/>
      <c r="AA11032" s="20"/>
      <c r="AB11032" s="20"/>
      <c r="AC11032" s="20" t="s">
        <v>81</v>
      </c>
      <c r="AD11032" s="20" t="s">
        <v>81</v>
      </c>
    </row>
    <row r="11033" ht="15.75" customHeight="1">
      <c r="A11033" s="22"/>
      <c r="B11033" s="22"/>
      <c r="C11033" s="22" t="s">
        <v>81</v>
      </c>
      <c r="D11033" s="2" t="s">
        <v>81</v>
      </c>
      <c r="Z11033" s="23"/>
      <c r="AA11033" s="20"/>
      <c r="AB11033" s="20"/>
      <c r="AC11033" s="20" t="s">
        <v>81</v>
      </c>
      <c r="AD11033" s="20" t="s">
        <v>81</v>
      </c>
    </row>
    <row r="11034" ht="15.75" customHeight="1">
      <c r="A11034" s="22"/>
      <c r="B11034" s="22"/>
      <c r="C11034" s="22" t="s">
        <v>81</v>
      </c>
      <c r="D11034" s="2" t="s">
        <v>81</v>
      </c>
      <c r="Z11034" s="23"/>
      <c r="AA11034" s="20"/>
      <c r="AB11034" s="20"/>
      <c r="AC11034" s="20" t="s">
        <v>81</v>
      </c>
      <c r="AD11034" s="20" t="s">
        <v>81</v>
      </c>
    </row>
    <row r="11035" ht="15.75" customHeight="1">
      <c r="A11035" s="22"/>
      <c r="B11035" s="22"/>
      <c r="C11035" s="22" t="s">
        <v>81</v>
      </c>
      <c r="D11035" s="2" t="s">
        <v>81</v>
      </c>
      <c r="Z11035" s="23"/>
      <c r="AA11035" s="20"/>
      <c r="AB11035" s="20"/>
      <c r="AC11035" s="20" t="s">
        <v>81</v>
      </c>
      <c r="AD11035" s="20" t="s">
        <v>81</v>
      </c>
    </row>
    <row r="11036" ht="15.75" customHeight="1">
      <c r="A11036" s="22"/>
      <c r="B11036" s="22"/>
      <c r="C11036" s="22" t="s">
        <v>81</v>
      </c>
      <c r="D11036" s="2" t="s">
        <v>81</v>
      </c>
      <c r="Z11036" s="23"/>
      <c r="AA11036" s="20"/>
      <c r="AB11036" s="20"/>
      <c r="AC11036" s="20" t="s">
        <v>81</v>
      </c>
      <c r="AD11036" s="20" t="s">
        <v>81</v>
      </c>
    </row>
    <row r="11037" ht="15.75" customHeight="1">
      <c r="A11037" s="22"/>
      <c r="B11037" s="22"/>
      <c r="C11037" s="22" t="s">
        <v>81</v>
      </c>
      <c r="D11037" s="2" t="s">
        <v>81</v>
      </c>
      <c r="Z11037" s="23"/>
      <c r="AA11037" s="20"/>
      <c r="AB11037" s="20"/>
      <c r="AC11037" s="20" t="s">
        <v>81</v>
      </c>
      <c r="AD11037" s="20" t="s">
        <v>81</v>
      </c>
    </row>
    <row r="11038" ht="15.75" customHeight="1">
      <c r="A11038" s="22"/>
      <c r="B11038" s="22"/>
      <c r="C11038" s="22" t="s">
        <v>81</v>
      </c>
      <c r="D11038" s="2" t="s">
        <v>81</v>
      </c>
      <c r="Z11038" s="23"/>
      <c r="AA11038" s="20"/>
      <c r="AB11038" s="20"/>
      <c r="AC11038" s="20" t="s">
        <v>81</v>
      </c>
      <c r="AD11038" s="20" t="s">
        <v>81</v>
      </c>
    </row>
    <row r="11039" ht="15.75" customHeight="1">
      <c r="A11039" s="22"/>
      <c r="B11039" s="22"/>
      <c r="C11039" s="22" t="s">
        <v>81</v>
      </c>
      <c r="D11039" s="2" t="s">
        <v>81</v>
      </c>
      <c r="Z11039" s="23"/>
      <c r="AA11039" s="20"/>
      <c r="AB11039" s="20"/>
      <c r="AC11039" s="20" t="s">
        <v>81</v>
      </c>
      <c r="AD11039" s="20" t="s">
        <v>81</v>
      </c>
    </row>
    <row r="11040" ht="15.75" customHeight="1">
      <c r="A11040" s="22"/>
      <c r="B11040" s="22"/>
      <c r="C11040" s="22" t="s">
        <v>81</v>
      </c>
      <c r="D11040" s="2" t="s">
        <v>81</v>
      </c>
      <c r="Z11040" s="23"/>
      <c r="AA11040" s="20"/>
      <c r="AB11040" s="20"/>
      <c r="AC11040" s="20" t="s">
        <v>81</v>
      </c>
      <c r="AD11040" s="20" t="s">
        <v>81</v>
      </c>
    </row>
    <row r="11041" ht="15.75" customHeight="1">
      <c r="A11041" s="22"/>
      <c r="B11041" s="22"/>
      <c r="C11041" s="22" t="s">
        <v>81</v>
      </c>
      <c r="D11041" s="2" t="s">
        <v>81</v>
      </c>
      <c r="Z11041" s="23"/>
      <c r="AA11041" s="20"/>
      <c r="AB11041" s="20"/>
      <c r="AC11041" s="20" t="s">
        <v>81</v>
      </c>
      <c r="AD11041" s="20" t="s">
        <v>81</v>
      </c>
    </row>
    <row r="11042" ht="15.75" customHeight="1">
      <c r="A11042" s="22"/>
      <c r="B11042" s="22"/>
      <c r="C11042" s="22" t="s">
        <v>81</v>
      </c>
      <c r="D11042" s="2" t="s">
        <v>81</v>
      </c>
      <c r="Z11042" s="23"/>
      <c r="AA11042" s="20"/>
      <c r="AB11042" s="20"/>
      <c r="AC11042" s="20" t="s">
        <v>81</v>
      </c>
      <c r="AD11042" s="20" t="s">
        <v>81</v>
      </c>
    </row>
    <row r="11043" ht="15.75" customHeight="1">
      <c r="A11043" s="22"/>
      <c r="B11043" s="22"/>
      <c r="C11043" s="22" t="s">
        <v>81</v>
      </c>
      <c r="D11043" s="2" t="s">
        <v>81</v>
      </c>
      <c r="Z11043" s="23"/>
      <c r="AA11043" s="20"/>
      <c r="AB11043" s="20"/>
      <c r="AC11043" s="20" t="s">
        <v>81</v>
      </c>
      <c r="AD11043" s="20" t="s">
        <v>81</v>
      </c>
    </row>
    <row r="11044" ht="15.75" customHeight="1">
      <c r="A11044" s="22"/>
      <c r="B11044" s="22"/>
      <c r="C11044" s="22" t="s">
        <v>81</v>
      </c>
      <c r="D11044" s="2" t="s">
        <v>81</v>
      </c>
      <c r="Z11044" s="23"/>
      <c r="AA11044" s="20"/>
      <c r="AB11044" s="20"/>
      <c r="AC11044" s="20" t="s">
        <v>81</v>
      </c>
      <c r="AD11044" s="20" t="s">
        <v>81</v>
      </c>
    </row>
    <row r="11045" ht="15.75" customHeight="1">
      <c r="A11045" s="22"/>
      <c r="B11045" s="22"/>
      <c r="C11045" s="22" t="s">
        <v>81</v>
      </c>
      <c r="D11045" s="2" t="s">
        <v>81</v>
      </c>
      <c r="Z11045" s="23"/>
      <c r="AA11045" s="20"/>
      <c r="AB11045" s="20"/>
      <c r="AC11045" s="20" t="s">
        <v>81</v>
      </c>
      <c r="AD11045" s="20" t="s">
        <v>81</v>
      </c>
    </row>
    <row r="11046" ht="15.75" customHeight="1">
      <c r="A11046" s="22"/>
      <c r="B11046" s="22"/>
      <c r="C11046" s="22" t="s">
        <v>81</v>
      </c>
      <c r="D11046" s="2" t="s">
        <v>81</v>
      </c>
      <c r="Z11046" s="23"/>
      <c r="AA11046" s="20"/>
      <c r="AB11046" s="20"/>
      <c r="AC11046" s="20" t="s">
        <v>81</v>
      </c>
      <c r="AD11046" s="20" t="s">
        <v>81</v>
      </c>
    </row>
    <row r="11047" ht="15.75" customHeight="1">
      <c r="A11047" s="22"/>
      <c r="B11047" s="22"/>
      <c r="C11047" s="22" t="s">
        <v>81</v>
      </c>
      <c r="D11047" s="2" t="s">
        <v>81</v>
      </c>
      <c r="Z11047" s="23"/>
      <c r="AA11047" s="20"/>
      <c r="AB11047" s="20"/>
      <c r="AC11047" s="20" t="s">
        <v>81</v>
      </c>
      <c r="AD11047" s="20" t="s">
        <v>81</v>
      </c>
    </row>
    <row r="11048" ht="15.75" customHeight="1">
      <c r="A11048" s="22"/>
      <c r="B11048" s="22"/>
      <c r="C11048" s="22" t="s">
        <v>81</v>
      </c>
      <c r="D11048" s="2" t="s">
        <v>81</v>
      </c>
      <c r="Z11048" s="23"/>
      <c r="AA11048" s="20"/>
      <c r="AB11048" s="20"/>
      <c r="AC11048" s="20" t="s">
        <v>81</v>
      </c>
      <c r="AD11048" s="20" t="s">
        <v>81</v>
      </c>
    </row>
    <row r="11049" ht="15.75" customHeight="1">
      <c r="A11049" s="22"/>
      <c r="B11049" s="22"/>
      <c r="C11049" s="22" t="s">
        <v>81</v>
      </c>
      <c r="D11049" s="2" t="s">
        <v>81</v>
      </c>
      <c r="Z11049" s="23"/>
      <c r="AA11049" s="20"/>
      <c r="AB11049" s="20"/>
      <c r="AC11049" s="20" t="s">
        <v>81</v>
      </c>
      <c r="AD11049" s="20" t="s">
        <v>81</v>
      </c>
    </row>
    <row r="11050" ht="15.75" customHeight="1">
      <c r="A11050" s="22"/>
      <c r="B11050" s="22"/>
      <c r="C11050" s="22" t="s">
        <v>81</v>
      </c>
      <c r="D11050" s="2" t="s">
        <v>81</v>
      </c>
      <c r="Z11050" s="23"/>
      <c r="AA11050" s="20"/>
      <c r="AB11050" s="20"/>
      <c r="AC11050" s="20" t="s">
        <v>81</v>
      </c>
      <c r="AD11050" s="20" t="s">
        <v>81</v>
      </c>
    </row>
    <row r="11051" ht="15.75" customHeight="1">
      <c r="A11051" s="22"/>
      <c r="B11051" s="22"/>
      <c r="C11051" s="22" t="s">
        <v>81</v>
      </c>
      <c r="D11051" s="2" t="s">
        <v>81</v>
      </c>
      <c r="Z11051" s="23"/>
      <c r="AA11051" s="20"/>
      <c r="AB11051" s="20"/>
      <c r="AC11051" s="20" t="s">
        <v>81</v>
      </c>
      <c r="AD11051" s="20" t="s">
        <v>81</v>
      </c>
    </row>
    <row r="11052" ht="15.75" customHeight="1">
      <c r="A11052" s="22"/>
      <c r="B11052" s="22"/>
      <c r="C11052" s="22" t="s">
        <v>81</v>
      </c>
      <c r="D11052" s="2" t="s">
        <v>81</v>
      </c>
      <c r="Z11052" s="23"/>
      <c r="AA11052" s="20"/>
      <c r="AB11052" s="20"/>
      <c r="AC11052" s="20" t="s">
        <v>81</v>
      </c>
      <c r="AD11052" s="20" t="s">
        <v>81</v>
      </c>
    </row>
    <row r="11053" ht="15.75" customHeight="1">
      <c r="A11053" s="22"/>
      <c r="B11053" s="22"/>
      <c r="C11053" s="22" t="s">
        <v>81</v>
      </c>
      <c r="D11053" s="2" t="s">
        <v>81</v>
      </c>
      <c r="Z11053" s="23"/>
      <c r="AA11053" s="20"/>
      <c r="AB11053" s="20"/>
      <c r="AC11053" s="20" t="s">
        <v>81</v>
      </c>
      <c r="AD11053" s="20" t="s">
        <v>81</v>
      </c>
    </row>
    <row r="11054" ht="15.75" customHeight="1">
      <c r="A11054" s="22"/>
      <c r="B11054" s="22"/>
      <c r="C11054" s="22" t="s">
        <v>81</v>
      </c>
      <c r="D11054" s="2" t="s">
        <v>81</v>
      </c>
      <c r="Z11054" s="23"/>
      <c r="AA11054" s="20"/>
      <c r="AB11054" s="20"/>
      <c r="AC11054" s="20" t="s">
        <v>81</v>
      </c>
      <c r="AD11054" s="20" t="s">
        <v>81</v>
      </c>
    </row>
    <row r="11055" ht="15.75" customHeight="1">
      <c r="A11055" s="22"/>
      <c r="B11055" s="22"/>
      <c r="C11055" s="22" t="s">
        <v>81</v>
      </c>
      <c r="D11055" s="2" t="s">
        <v>81</v>
      </c>
      <c r="Z11055" s="23"/>
      <c r="AA11055" s="20"/>
      <c r="AB11055" s="20"/>
      <c r="AC11055" s="20" t="s">
        <v>81</v>
      </c>
      <c r="AD11055" s="20" t="s">
        <v>81</v>
      </c>
    </row>
    <row r="11056" ht="15.75" customHeight="1">
      <c r="A11056" s="22"/>
      <c r="B11056" s="22"/>
      <c r="C11056" s="22" t="s">
        <v>81</v>
      </c>
      <c r="D11056" s="2" t="s">
        <v>81</v>
      </c>
      <c r="Z11056" s="23"/>
      <c r="AA11056" s="20"/>
      <c r="AB11056" s="20"/>
      <c r="AC11056" s="20" t="s">
        <v>81</v>
      </c>
      <c r="AD11056" s="20" t="s">
        <v>81</v>
      </c>
    </row>
    <row r="11057" ht="15.75" customHeight="1">
      <c r="A11057" s="22"/>
      <c r="B11057" s="22"/>
      <c r="C11057" s="22" t="s">
        <v>81</v>
      </c>
      <c r="D11057" s="2" t="s">
        <v>81</v>
      </c>
      <c r="Z11057" s="23"/>
      <c r="AA11057" s="20"/>
      <c r="AB11057" s="20"/>
      <c r="AC11057" s="20" t="s">
        <v>81</v>
      </c>
      <c r="AD11057" s="20" t="s">
        <v>81</v>
      </c>
    </row>
    <row r="11058" ht="15.75" customHeight="1">
      <c r="A11058" s="22"/>
      <c r="B11058" s="22"/>
      <c r="C11058" s="22" t="s">
        <v>81</v>
      </c>
      <c r="D11058" s="2" t="s">
        <v>81</v>
      </c>
      <c r="Z11058" s="23"/>
      <c r="AA11058" s="20"/>
      <c r="AB11058" s="20"/>
      <c r="AC11058" s="20" t="s">
        <v>81</v>
      </c>
      <c r="AD11058" s="20" t="s">
        <v>81</v>
      </c>
    </row>
    <row r="11059" ht="15.75" customHeight="1">
      <c r="A11059" s="22"/>
      <c r="B11059" s="22"/>
      <c r="C11059" s="22" t="s">
        <v>81</v>
      </c>
      <c r="D11059" s="2" t="s">
        <v>81</v>
      </c>
      <c r="Z11059" s="23"/>
      <c r="AA11059" s="20"/>
      <c r="AB11059" s="20"/>
      <c r="AC11059" s="20" t="s">
        <v>81</v>
      </c>
      <c r="AD11059" s="20" t="s">
        <v>81</v>
      </c>
    </row>
    <row r="11060" ht="15.75" customHeight="1">
      <c r="A11060" s="22"/>
      <c r="B11060" s="22"/>
      <c r="C11060" s="22" t="s">
        <v>81</v>
      </c>
      <c r="D11060" s="2" t="s">
        <v>81</v>
      </c>
      <c r="Z11060" s="23"/>
      <c r="AA11060" s="20"/>
      <c r="AB11060" s="20"/>
      <c r="AC11060" s="20" t="s">
        <v>81</v>
      </c>
      <c r="AD11060" s="20" t="s">
        <v>81</v>
      </c>
    </row>
    <row r="11061" ht="15.75" customHeight="1">
      <c r="A11061" s="22"/>
      <c r="B11061" s="22"/>
      <c r="C11061" s="22" t="s">
        <v>81</v>
      </c>
      <c r="D11061" s="2" t="s">
        <v>81</v>
      </c>
      <c r="Z11061" s="23"/>
      <c r="AA11061" s="20"/>
      <c r="AB11061" s="20"/>
      <c r="AC11061" s="20" t="s">
        <v>81</v>
      </c>
      <c r="AD11061" s="20" t="s">
        <v>81</v>
      </c>
    </row>
    <row r="11062" ht="15.75" customHeight="1">
      <c r="A11062" s="22"/>
      <c r="B11062" s="22"/>
      <c r="C11062" s="22" t="s">
        <v>81</v>
      </c>
      <c r="D11062" s="2" t="s">
        <v>81</v>
      </c>
      <c r="Z11062" s="23"/>
      <c r="AA11062" s="20"/>
      <c r="AB11062" s="20"/>
      <c r="AC11062" s="20" t="s">
        <v>81</v>
      </c>
      <c r="AD11062" s="20" t="s">
        <v>81</v>
      </c>
    </row>
    <row r="11063" ht="15.75" customHeight="1">
      <c r="A11063" s="22"/>
      <c r="B11063" s="22"/>
      <c r="C11063" s="22" t="s">
        <v>81</v>
      </c>
      <c r="D11063" s="2" t="s">
        <v>81</v>
      </c>
      <c r="Z11063" s="23"/>
      <c r="AA11063" s="20"/>
      <c r="AB11063" s="20"/>
      <c r="AC11063" s="20" t="s">
        <v>81</v>
      </c>
      <c r="AD11063" s="20" t="s">
        <v>81</v>
      </c>
    </row>
    <row r="11064" ht="15.75" customHeight="1">
      <c r="A11064" s="22"/>
      <c r="B11064" s="22"/>
      <c r="C11064" s="22" t="s">
        <v>81</v>
      </c>
      <c r="D11064" s="2" t="s">
        <v>81</v>
      </c>
      <c r="Z11064" s="23"/>
      <c r="AA11064" s="20"/>
      <c r="AB11064" s="20"/>
      <c r="AC11064" s="20" t="s">
        <v>81</v>
      </c>
      <c r="AD11064" s="20" t="s">
        <v>81</v>
      </c>
    </row>
    <row r="11065" ht="15.75" customHeight="1">
      <c r="A11065" s="22"/>
      <c r="B11065" s="22"/>
      <c r="C11065" s="22" t="s">
        <v>81</v>
      </c>
      <c r="D11065" s="2" t="s">
        <v>81</v>
      </c>
      <c r="Z11065" s="23"/>
      <c r="AA11065" s="20"/>
      <c r="AB11065" s="20"/>
      <c r="AC11065" s="20" t="s">
        <v>81</v>
      </c>
      <c r="AD11065" s="20" t="s">
        <v>81</v>
      </c>
    </row>
    <row r="11066" ht="15.75" customHeight="1">
      <c r="A11066" s="22"/>
      <c r="B11066" s="22"/>
      <c r="C11066" s="22" t="s">
        <v>81</v>
      </c>
      <c r="D11066" s="2" t="s">
        <v>81</v>
      </c>
      <c r="Z11066" s="23"/>
      <c r="AA11066" s="20"/>
      <c r="AB11066" s="20"/>
      <c r="AC11066" s="20" t="s">
        <v>81</v>
      </c>
      <c r="AD11066" s="20" t="s">
        <v>81</v>
      </c>
    </row>
    <row r="11067" ht="15.75" customHeight="1">
      <c r="A11067" s="22"/>
      <c r="B11067" s="22"/>
      <c r="C11067" s="22" t="s">
        <v>81</v>
      </c>
      <c r="D11067" s="2" t="s">
        <v>81</v>
      </c>
      <c r="Z11067" s="23"/>
      <c r="AA11067" s="20"/>
      <c r="AB11067" s="20"/>
      <c r="AC11067" s="20" t="s">
        <v>81</v>
      </c>
      <c r="AD11067" s="20" t="s">
        <v>81</v>
      </c>
    </row>
    <row r="11068" ht="15.75" customHeight="1">
      <c r="A11068" s="22"/>
      <c r="B11068" s="22"/>
      <c r="C11068" s="22" t="s">
        <v>81</v>
      </c>
      <c r="D11068" s="2" t="s">
        <v>81</v>
      </c>
      <c r="Z11068" s="23"/>
      <c r="AA11068" s="20"/>
      <c r="AB11068" s="20"/>
      <c r="AC11068" s="20" t="s">
        <v>81</v>
      </c>
      <c r="AD11068" s="20" t="s">
        <v>81</v>
      </c>
    </row>
    <row r="11069" ht="15.75" customHeight="1">
      <c r="A11069" s="22"/>
      <c r="B11069" s="22"/>
      <c r="C11069" s="22" t="s">
        <v>81</v>
      </c>
      <c r="D11069" s="2" t="s">
        <v>81</v>
      </c>
      <c r="Z11069" s="23"/>
      <c r="AA11069" s="20"/>
      <c r="AB11069" s="20"/>
      <c r="AC11069" s="20" t="s">
        <v>81</v>
      </c>
      <c r="AD11069" s="20" t="s">
        <v>81</v>
      </c>
    </row>
    <row r="11070" ht="15.75" customHeight="1">
      <c r="A11070" s="22"/>
      <c r="B11070" s="22"/>
      <c r="C11070" s="22" t="s">
        <v>81</v>
      </c>
      <c r="D11070" s="2" t="s">
        <v>81</v>
      </c>
      <c r="Z11070" s="23"/>
      <c r="AA11070" s="20"/>
      <c r="AB11070" s="20"/>
      <c r="AC11070" s="20" t="s">
        <v>81</v>
      </c>
      <c r="AD11070" s="20" t="s">
        <v>81</v>
      </c>
    </row>
    <row r="11071" ht="15.75" customHeight="1">
      <c r="A11071" s="22"/>
      <c r="B11071" s="22"/>
      <c r="C11071" s="22" t="s">
        <v>81</v>
      </c>
      <c r="D11071" s="2" t="s">
        <v>81</v>
      </c>
      <c r="Z11071" s="23"/>
      <c r="AA11071" s="20"/>
      <c r="AB11071" s="20"/>
      <c r="AC11071" s="20" t="s">
        <v>81</v>
      </c>
      <c r="AD11071" s="20" t="s">
        <v>81</v>
      </c>
    </row>
    <row r="11072" ht="15.75" customHeight="1">
      <c r="A11072" s="22"/>
      <c r="B11072" s="22"/>
      <c r="C11072" s="22" t="s">
        <v>81</v>
      </c>
      <c r="D11072" s="2" t="s">
        <v>81</v>
      </c>
      <c r="Z11072" s="23"/>
      <c r="AA11072" s="20"/>
      <c r="AB11072" s="20"/>
      <c r="AC11072" s="20" t="s">
        <v>81</v>
      </c>
      <c r="AD11072" s="20" t="s">
        <v>81</v>
      </c>
    </row>
    <row r="11073" ht="15.75" customHeight="1">
      <c r="A11073" s="22"/>
      <c r="B11073" s="22"/>
      <c r="C11073" s="22" t="s">
        <v>81</v>
      </c>
      <c r="D11073" s="2" t="s">
        <v>81</v>
      </c>
      <c r="Z11073" s="23"/>
      <c r="AA11073" s="20"/>
      <c r="AB11073" s="20"/>
      <c r="AC11073" s="20" t="s">
        <v>81</v>
      </c>
      <c r="AD11073" s="20" t="s">
        <v>81</v>
      </c>
    </row>
    <row r="11074" ht="15.75" customHeight="1">
      <c r="A11074" s="22"/>
      <c r="B11074" s="22"/>
      <c r="C11074" s="22" t="s">
        <v>81</v>
      </c>
      <c r="D11074" s="2" t="s">
        <v>81</v>
      </c>
      <c r="Z11074" s="23"/>
      <c r="AA11074" s="20"/>
      <c r="AB11074" s="20"/>
      <c r="AC11074" s="20" t="s">
        <v>81</v>
      </c>
      <c r="AD11074" s="20" t="s">
        <v>81</v>
      </c>
    </row>
    <row r="11075" ht="15.75" customHeight="1">
      <c r="A11075" s="22"/>
      <c r="B11075" s="22"/>
      <c r="C11075" s="22" t="s">
        <v>81</v>
      </c>
      <c r="D11075" s="2" t="s">
        <v>81</v>
      </c>
      <c r="Z11075" s="23"/>
      <c r="AA11075" s="20"/>
      <c r="AB11075" s="20"/>
      <c r="AC11075" s="20" t="s">
        <v>81</v>
      </c>
      <c r="AD11075" s="20" t="s">
        <v>81</v>
      </c>
    </row>
    <row r="11076" ht="15.75" customHeight="1">
      <c r="A11076" s="22"/>
      <c r="B11076" s="22"/>
      <c r="C11076" s="22" t="s">
        <v>81</v>
      </c>
      <c r="D11076" s="2" t="s">
        <v>81</v>
      </c>
      <c r="Z11076" s="23"/>
      <c r="AA11076" s="20"/>
      <c r="AB11076" s="20"/>
      <c r="AC11076" s="20" t="s">
        <v>81</v>
      </c>
      <c r="AD11076" s="20" t="s">
        <v>81</v>
      </c>
    </row>
    <row r="11077" ht="15.75" customHeight="1">
      <c r="A11077" s="22"/>
      <c r="B11077" s="22"/>
      <c r="C11077" s="22" t="s">
        <v>81</v>
      </c>
      <c r="D11077" s="2" t="s">
        <v>81</v>
      </c>
      <c r="Z11077" s="23"/>
      <c r="AA11077" s="20"/>
      <c r="AB11077" s="20"/>
      <c r="AC11077" s="20" t="s">
        <v>81</v>
      </c>
      <c r="AD11077" s="20" t="s">
        <v>81</v>
      </c>
    </row>
    <row r="11078" ht="15.75" customHeight="1">
      <c r="A11078" s="22"/>
      <c r="B11078" s="22"/>
      <c r="C11078" s="22" t="s">
        <v>81</v>
      </c>
      <c r="D11078" s="2" t="s">
        <v>81</v>
      </c>
      <c r="Z11078" s="23"/>
      <c r="AA11078" s="20"/>
      <c r="AB11078" s="20"/>
      <c r="AC11078" s="20" t="s">
        <v>81</v>
      </c>
      <c r="AD11078" s="20" t="s">
        <v>81</v>
      </c>
    </row>
    <row r="11079" ht="15.75" customHeight="1">
      <c r="A11079" s="22"/>
      <c r="B11079" s="22"/>
      <c r="C11079" s="22" t="s">
        <v>81</v>
      </c>
      <c r="D11079" s="2" t="s">
        <v>81</v>
      </c>
      <c r="Z11079" s="23"/>
      <c r="AA11079" s="20"/>
      <c r="AB11079" s="20"/>
      <c r="AC11079" s="20" t="s">
        <v>81</v>
      </c>
      <c r="AD11079" s="20" t="s">
        <v>81</v>
      </c>
    </row>
    <row r="11080" ht="15.75" customHeight="1">
      <c r="A11080" s="22"/>
      <c r="B11080" s="22"/>
      <c r="C11080" s="22" t="s">
        <v>81</v>
      </c>
      <c r="D11080" s="2" t="s">
        <v>81</v>
      </c>
      <c r="Z11080" s="23"/>
      <c r="AA11080" s="20"/>
      <c r="AB11080" s="20"/>
      <c r="AC11080" s="20" t="s">
        <v>81</v>
      </c>
      <c r="AD11080" s="20" t="s">
        <v>81</v>
      </c>
    </row>
    <row r="11081" ht="15.75" customHeight="1">
      <c r="A11081" s="22"/>
      <c r="B11081" s="22"/>
      <c r="C11081" s="22" t="s">
        <v>81</v>
      </c>
      <c r="D11081" s="2" t="s">
        <v>81</v>
      </c>
      <c r="Z11081" s="23"/>
      <c r="AA11081" s="20"/>
      <c r="AB11081" s="20"/>
      <c r="AC11081" s="20" t="s">
        <v>81</v>
      </c>
      <c r="AD11081" s="20" t="s">
        <v>81</v>
      </c>
    </row>
    <row r="11082" ht="15.75" customHeight="1">
      <c r="A11082" s="22"/>
      <c r="B11082" s="22"/>
      <c r="C11082" s="22" t="s">
        <v>81</v>
      </c>
      <c r="D11082" s="2" t="s">
        <v>81</v>
      </c>
      <c r="Z11082" s="23"/>
      <c r="AA11082" s="20"/>
      <c r="AB11082" s="20"/>
      <c r="AC11082" s="20" t="s">
        <v>81</v>
      </c>
      <c r="AD11082" s="20" t="s">
        <v>81</v>
      </c>
    </row>
    <row r="11083" ht="15.75" customHeight="1">
      <c r="A11083" s="22"/>
      <c r="B11083" s="22"/>
      <c r="C11083" s="22" t="s">
        <v>81</v>
      </c>
      <c r="D11083" s="2" t="s">
        <v>81</v>
      </c>
      <c r="Z11083" s="23"/>
      <c r="AA11083" s="20"/>
      <c r="AB11083" s="20"/>
      <c r="AC11083" s="20" t="s">
        <v>81</v>
      </c>
      <c r="AD11083" s="20" t="s">
        <v>81</v>
      </c>
    </row>
    <row r="11084" ht="15.75" customHeight="1">
      <c r="A11084" s="22"/>
      <c r="B11084" s="22"/>
      <c r="C11084" s="22" t="s">
        <v>81</v>
      </c>
      <c r="D11084" s="2" t="s">
        <v>81</v>
      </c>
      <c r="Z11084" s="23"/>
      <c r="AA11084" s="20"/>
      <c r="AB11084" s="20"/>
      <c r="AC11084" s="20" t="s">
        <v>81</v>
      </c>
      <c r="AD11084" s="20" t="s">
        <v>81</v>
      </c>
    </row>
    <row r="11085" ht="15.75" customHeight="1">
      <c r="A11085" s="22"/>
      <c r="B11085" s="22"/>
      <c r="C11085" s="22" t="s">
        <v>81</v>
      </c>
      <c r="D11085" s="2" t="s">
        <v>81</v>
      </c>
      <c r="Z11085" s="23"/>
      <c r="AA11085" s="20"/>
      <c r="AB11085" s="20"/>
      <c r="AC11085" s="20" t="s">
        <v>81</v>
      </c>
      <c r="AD11085" s="20" t="s">
        <v>81</v>
      </c>
    </row>
    <row r="11086" ht="15.75" customHeight="1">
      <c r="A11086" s="22"/>
      <c r="B11086" s="22"/>
      <c r="C11086" s="22" t="s">
        <v>81</v>
      </c>
      <c r="D11086" s="2" t="s">
        <v>81</v>
      </c>
      <c r="Z11086" s="23"/>
      <c r="AA11086" s="20"/>
      <c r="AB11086" s="20"/>
      <c r="AC11086" s="20" t="s">
        <v>81</v>
      </c>
      <c r="AD11086" s="20" t="s">
        <v>81</v>
      </c>
    </row>
    <row r="11087" ht="15.75" customHeight="1">
      <c r="A11087" s="22"/>
      <c r="B11087" s="22"/>
      <c r="C11087" s="22" t="s">
        <v>81</v>
      </c>
      <c r="D11087" s="2" t="s">
        <v>81</v>
      </c>
      <c r="Z11087" s="23"/>
      <c r="AA11087" s="20"/>
      <c r="AB11087" s="20"/>
      <c r="AC11087" s="20" t="s">
        <v>81</v>
      </c>
      <c r="AD11087" s="20" t="s">
        <v>81</v>
      </c>
    </row>
    <row r="11088" ht="15.75" customHeight="1">
      <c r="A11088" s="22"/>
      <c r="B11088" s="22"/>
      <c r="C11088" s="22" t="s">
        <v>81</v>
      </c>
      <c r="D11088" s="2" t="s">
        <v>81</v>
      </c>
      <c r="Z11088" s="23"/>
      <c r="AA11088" s="20"/>
      <c r="AB11088" s="20"/>
      <c r="AC11088" s="20" t="s">
        <v>81</v>
      </c>
      <c r="AD11088" s="20" t="s">
        <v>81</v>
      </c>
    </row>
    <row r="11089" ht="15.75" customHeight="1">
      <c r="A11089" s="22"/>
      <c r="B11089" s="22"/>
      <c r="C11089" s="22" t="s">
        <v>81</v>
      </c>
      <c r="D11089" s="2" t="s">
        <v>81</v>
      </c>
      <c r="Z11089" s="23"/>
      <c r="AA11089" s="20"/>
      <c r="AB11089" s="20"/>
      <c r="AC11089" s="20" t="s">
        <v>81</v>
      </c>
      <c r="AD11089" s="20" t="s">
        <v>81</v>
      </c>
    </row>
    <row r="11090" ht="15.75" customHeight="1">
      <c r="A11090" s="22"/>
      <c r="B11090" s="22"/>
      <c r="C11090" s="22" t="s">
        <v>81</v>
      </c>
      <c r="D11090" s="2" t="s">
        <v>81</v>
      </c>
      <c r="Z11090" s="23"/>
      <c r="AA11090" s="20"/>
      <c r="AB11090" s="20"/>
      <c r="AC11090" s="20" t="s">
        <v>81</v>
      </c>
      <c r="AD11090" s="20" t="s">
        <v>81</v>
      </c>
    </row>
    <row r="11091" ht="15.75" customHeight="1">
      <c r="A11091" s="22"/>
      <c r="B11091" s="22"/>
      <c r="C11091" s="22" t="s">
        <v>81</v>
      </c>
      <c r="D11091" s="2" t="s">
        <v>81</v>
      </c>
      <c r="Z11091" s="23"/>
      <c r="AA11091" s="20"/>
      <c r="AB11091" s="20"/>
      <c r="AC11091" s="20" t="s">
        <v>81</v>
      </c>
      <c r="AD11091" s="20" t="s">
        <v>81</v>
      </c>
    </row>
    <row r="11092" ht="15.75" customHeight="1">
      <c r="A11092" s="22"/>
      <c r="B11092" s="22"/>
      <c r="C11092" s="22" t="s">
        <v>81</v>
      </c>
      <c r="D11092" s="2" t="s">
        <v>81</v>
      </c>
      <c r="Z11092" s="23"/>
      <c r="AA11092" s="20"/>
      <c r="AB11092" s="20"/>
      <c r="AC11092" s="20" t="s">
        <v>81</v>
      </c>
      <c r="AD11092" s="20" t="s">
        <v>81</v>
      </c>
    </row>
    <row r="11093" ht="15.75" customHeight="1">
      <c r="A11093" s="22"/>
      <c r="B11093" s="22"/>
      <c r="C11093" s="22" t="s">
        <v>81</v>
      </c>
      <c r="D11093" s="2" t="s">
        <v>81</v>
      </c>
      <c r="Z11093" s="23"/>
      <c r="AA11093" s="20"/>
      <c r="AB11093" s="20"/>
      <c r="AC11093" s="20" t="s">
        <v>81</v>
      </c>
      <c r="AD11093" s="20" t="s">
        <v>81</v>
      </c>
    </row>
    <row r="11094" ht="15.75" customHeight="1">
      <c r="A11094" s="22"/>
      <c r="B11094" s="22"/>
      <c r="C11094" s="22" t="s">
        <v>81</v>
      </c>
      <c r="D11094" s="2" t="s">
        <v>81</v>
      </c>
      <c r="Z11094" s="23"/>
      <c r="AA11094" s="20"/>
      <c r="AB11094" s="20"/>
      <c r="AC11094" s="20" t="s">
        <v>81</v>
      </c>
      <c r="AD11094" s="20" t="s">
        <v>81</v>
      </c>
    </row>
    <row r="11095" ht="15.75" customHeight="1">
      <c r="A11095" s="22"/>
      <c r="B11095" s="22"/>
      <c r="C11095" s="22" t="s">
        <v>81</v>
      </c>
      <c r="D11095" s="2" t="s">
        <v>81</v>
      </c>
      <c r="Z11095" s="23"/>
      <c r="AA11095" s="20"/>
      <c r="AB11095" s="20"/>
      <c r="AC11095" s="20" t="s">
        <v>81</v>
      </c>
      <c r="AD11095" s="20" t="s">
        <v>81</v>
      </c>
    </row>
    <row r="11096" ht="15.75" customHeight="1">
      <c r="A11096" s="22"/>
      <c r="B11096" s="22"/>
      <c r="C11096" s="22" t="s">
        <v>81</v>
      </c>
      <c r="D11096" s="2" t="s">
        <v>81</v>
      </c>
      <c r="Z11096" s="23"/>
      <c r="AA11096" s="20"/>
      <c r="AB11096" s="20"/>
      <c r="AC11096" s="20" t="s">
        <v>81</v>
      </c>
      <c r="AD11096" s="20" t="s">
        <v>81</v>
      </c>
    </row>
    <row r="11097" ht="15.75" customHeight="1">
      <c r="A11097" s="22"/>
      <c r="B11097" s="22"/>
      <c r="C11097" s="22" t="s">
        <v>81</v>
      </c>
      <c r="D11097" s="2" t="s">
        <v>81</v>
      </c>
      <c r="Z11097" s="23"/>
      <c r="AA11097" s="20"/>
      <c r="AB11097" s="20"/>
      <c r="AC11097" s="20" t="s">
        <v>81</v>
      </c>
      <c r="AD11097" s="20" t="s">
        <v>81</v>
      </c>
    </row>
    <row r="11098" ht="15.75" customHeight="1">
      <c r="A11098" s="22"/>
      <c r="B11098" s="22"/>
      <c r="C11098" s="22" t="s">
        <v>81</v>
      </c>
      <c r="D11098" s="2" t="s">
        <v>81</v>
      </c>
      <c r="Z11098" s="23"/>
      <c r="AA11098" s="20"/>
      <c r="AB11098" s="20"/>
      <c r="AC11098" s="20" t="s">
        <v>81</v>
      </c>
      <c r="AD11098" s="20" t="s">
        <v>81</v>
      </c>
    </row>
    <row r="11099" ht="15.75" customHeight="1">
      <c r="A11099" s="22"/>
      <c r="B11099" s="22"/>
      <c r="C11099" s="22" t="s">
        <v>81</v>
      </c>
      <c r="D11099" s="2" t="s">
        <v>81</v>
      </c>
      <c r="Z11099" s="23"/>
      <c r="AA11099" s="20"/>
      <c r="AB11099" s="20"/>
      <c r="AC11099" s="20" t="s">
        <v>81</v>
      </c>
      <c r="AD11099" s="20" t="s">
        <v>81</v>
      </c>
    </row>
    <row r="11100" ht="15.75" customHeight="1">
      <c r="A11100" s="22"/>
      <c r="B11100" s="22"/>
      <c r="C11100" s="22" t="s">
        <v>81</v>
      </c>
      <c r="D11100" s="2" t="s">
        <v>81</v>
      </c>
      <c r="Z11100" s="23"/>
      <c r="AA11100" s="20"/>
      <c r="AB11100" s="20"/>
      <c r="AC11100" s="20" t="s">
        <v>81</v>
      </c>
      <c r="AD11100" s="20" t="s">
        <v>81</v>
      </c>
    </row>
    <row r="11101" ht="15.75" customHeight="1">
      <c r="A11101" s="22"/>
      <c r="B11101" s="22"/>
      <c r="C11101" s="22" t="s">
        <v>81</v>
      </c>
      <c r="D11101" s="2" t="s">
        <v>81</v>
      </c>
      <c r="Z11101" s="23"/>
      <c r="AA11101" s="20"/>
      <c r="AB11101" s="20"/>
      <c r="AC11101" s="20" t="s">
        <v>81</v>
      </c>
      <c r="AD11101" s="20" t="s">
        <v>81</v>
      </c>
    </row>
    <row r="11102" ht="15.75" customHeight="1">
      <c r="A11102" s="22"/>
      <c r="B11102" s="22"/>
      <c r="C11102" s="22" t="s">
        <v>81</v>
      </c>
      <c r="D11102" s="2" t="s">
        <v>81</v>
      </c>
      <c r="Z11102" s="23"/>
      <c r="AA11102" s="20"/>
      <c r="AB11102" s="20"/>
      <c r="AC11102" s="20" t="s">
        <v>81</v>
      </c>
      <c r="AD11102" s="20" t="s">
        <v>81</v>
      </c>
    </row>
    <row r="11103" ht="15.75" customHeight="1">
      <c r="A11103" s="22"/>
      <c r="B11103" s="22"/>
      <c r="C11103" s="22" t="s">
        <v>81</v>
      </c>
      <c r="D11103" s="2" t="s">
        <v>81</v>
      </c>
      <c r="Z11103" s="23"/>
      <c r="AA11103" s="20"/>
      <c r="AB11103" s="20"/>
      <c r="AC11103" s="20" t="s">
        <v>81</v>
      </c>
      <c r="AD11103" s="20" t="s">
        <v>81</v>
      </c>
    </row>
    <row r="11104" ht="15.75" customHeight="1">
      <c r="A11104" s="22"/>
      <c r="B11104" s="22"/>
      <c r="C11104" s="22" t="s">
        <v>81</v>
      </c>
      <c r="D11104" s="2" t="s">
        <v>81</v>
      </c>
      <c r="Z11104" s="23"/>
      <c r="AA11104" s="20"/>
      <c r="AB11104" s="20"/>
      <c r="AC11104" s="20" t="s">
        <v>81</v>
      </c>
      <c r="AD11104" s="20" t="s">
        <v>81</v>
      </c>
    </row>
    <row r="11105" ht="15.75" customHeight="1">
      <c r="A11105" s="22"/>
      <c r="B11105" s="22"/>
      <c r="C11105" s="22" t="s">
        <v>81</v>
      </c>
      <c r="D11105" s="2" t="s">
        <v>81</v>
      </c>
      <c r="Z11105" s="23"/>
      <c r="AA11105" s="20"/>
      <c r="AB11105" s="20"/>
      <c r="AC11105" s="20" t="s">
        <v>81</v>
      </c>
      <c r="AD11105" s="20" t="s">
        <v>81</v>
      </c>
    </row>
    <row r="11106" ht="15.75" customHeight="1">
      <c r="A11106" s="22"/>
      <c r="B11106" s="22"/>
      <c r="C11106" s="22" t="s">
        <v>81</v>
      </c>
      <c r="D11106" s="2" t="s">
        <v>81</v>
      </c>
      <c r="Z11106" s="23"/>
      <c r="AA11106" s="20"/>
      <c r="AB11106" s="20"/>
      <c r="AC11106" s="20" t="s">
        <v>81</v>
      </c>
      <c r="AD11106" s="20" t="s">
        <v>81</v>
      </c>
    </row>
    <row r="11107" ht="15.75" customHeight="1">
      <c r="A11107" s="22"/>
      <c r="B11107" s="22"/>
      <c r="C11107" s="22" t="s">
        <v>81</v>
      </c>
      <c r="D11107" s="2" t="s">
        <v>81</v>
      </c>
      <c r="Z11107" s="23"/>
      <c r="AA11107" s="20"/>
      <c r="AB11107" s="20"/>
      <c r="AC11107" s="20" t="s">
        <v>81</v>
      </c>
      <c r="AD11107" s="20" t="s">
        <v>81</v>
      </c>
    </row>
    <row r="11108" ht="15.75" customHeight="1">
      <c r="A11108" s="22"/>
      <c r="B11108" s="22"/>
      <c r="C11108" s="22" t="s">
        <v>81</v>
      </c>
      <c r="D11108" s="2" t="s">
        <v>81</v>
      </c>
      <c r="Z11108" s="23"/>
      <c r="AA11108" s="20"/>
      <c r="AB11108" s="20"/>
      <c r="AC11108" s="20" t="s">
        <v>81</v>
      </c>
      <c r="AD11108" s="20" t="s">
        <v>81</v>
      </c>
    </row>
    <row r="11109" ht="15.75" customHeight="1">
      <c r="A11109" s="22"/>
      <c r="B11109" s="22"/>
      <c r="C11109" s="22" t="s">
        <v>81</v>
      </c>
      <c r="D11109" s="2" t="s">
        <v>81</v>
      </c>
      <c r="Z11109" s="23"/>
      <c r="AA11109" s="20"/>
      <c r="AB11109" s="20"/>
      <c r="AC11109" s="20" t="s">
        <v>81</v>
      </c>
      <c r="AD11109" s="20" t="s">
        <v>81</v>
      </c>
    </row>
    <row r="11110" ht="15.75" customHeight="1">
      <c r="A11110" s="22"/>
      <c r="B11110" s="22"/>
      <c r="C11110" s="22" t="s">
        <v>81</v>
      </c>
      <c r="D11110" s="2" t="s">
        <v>81</v>
      </c>
      <c r="Z11110" s="23"/>
      <c r="AA11110" s="20"/>
      <c r="AB11110" s="20"/>
      <c r="AC11110" s="20" t="s">
        <v>81</v>
      </c>
      <c r="AD11110" s="20" t="s">
        <v>81</v>
      </c>
    </row>
    <row r="11111" ht="15.75" customHeight="1">
      <c r="A11111" s="22"/>
      <c r="B11111" s="22"/>
      <c r="C11111" s="22" t="s">
        <v>81</v>
      </c>
      <c r="D11111" s="2" t="s">
        <v>81</v>
      </c>
      <c r="Z11111" s="23"/>
      <c r="AA11111" s="20"/>
      <c r="AB11111" s="20"/>
      <c r="AC11111" s="20" t="s">
        <v>81</v>
      </c>
      <c r="AD11111" s="20" t="s">
        <v>81</v>
      </c>
    </row>
    <row r="11112" ht="15.75" customHeight="1">
      <c r="A11112" s="22"/>
      <c r="B11112" s="22"/>
      <c r="C11112" s="22" t="s">
        <v>81</v>
      </c>
      <c r="D11112" s="2" t="s">
        <v>81</v>
      </c>
      <c r="Z11112" s="23"/>
      <c r="AA11112" s="20"/>
      <c r="AB11112" s="20"/>
      <c r="AC11112" s="20" t="s">
        <v>81</v>
      </c>
      <c r="AD11112" s="20" t="s">
        <v>81</v>
      </c>
    </row>
    <row r="11113" ht="15.75" customHeight="1">
      <c r="A11113" s="22"/>
      <c r="B11113" s="22"/>
      <c r="C11113" s="22" t="s">
        <v>81</v>
      </c>
      <c r="D11113" s="2" t="s">
        <v>81</v>
      </c>
      <c r="Z11113" s="23"/>
      <c r="AA11113" s="20"/>
      <c r="AB11113" s="20"/>
      <c r="AC11113" s="20" t="s">
        <v>81</v>
      </c>
      <c r="AD11113" s="20" t="s">
        <v>81</v>
      </c>
    </row>
    <row r="11114" ht="15.75" customHeight="1">
      <c r="A11114" s="22"/>
      <c r="B11114" s="22"/>
      <c r="C11114" s="22" t="s">
        <v>81</v>
      </c>
      <c r="D11114" s="2" t="s">
        <v>81</v>
      </c>
      <c r="Z11114" s="23"/>
      <c r="AA11114" s="20"/>
      <c r="AB11114" s="20"/>
      <c r="AC11114" s="20" t="s">
        <v>81</v>
      </c>
      <c r="AD11114" s="20" t="s">
        <v>81</v>
      </c>
    </row>
    <row r="11115" ht="15.75" customHeight="1">
      <c r="A11115" s="22"/>
      <c r="B11115" s="22"/>
      <c r="C11115" s="22" t="s">
        <v>81</v>
      </c>
      <c r="D11115" s="2" t="s">
        <v>81</v>
      </c>
      <c r="Z11115" s="23"/>
      <c r="AA11115" s="20"/>
      <c r="AB11115" s="20"/>
      <c r="AC11115" s="20" t="s">
        <v>81</v>
      </c>
      <c r="AD11115" s="20" t="s">
        <v>81</v>
      </c>
    </row>
    <row r="11116" ht="15.75" customHeight="1">
      <c r="A11116" s="22"/>
      <c r="B11116" s="22"/>
      <c r="C11116" s="22" t="s">
        <v>81</v>
      </c>
      <c r="D11116" s="2" t="s">
        <v>81</v>
      </c>
      <c r="Z11116" s="23"/>
      <c r="AA11116" s="20"/>
      <c r="AB11116" s="20"/>
      <c r="AC11116" s="20" t="s">
        <v>81</v>
      </c>
      <c r="AD11116" s="20" t="s">
        <v>81</v>
      </c>
    </row>
    <row r="11117" ht="15.75" customHeight="1">
      <c r="A11117" s="22"/>
      <c r="B11117" s="22"/>
      <c r="C11117" s="22" t="s">
        <v>81</v>
      </c>
      <c r="D11117" s="2" t="s">
        <v>81</v>
      </c>
      <c r="Z11117" s="23"/>
      <c r="AA11117" s="20"/>
      <c r="AB11117" s="20"/>
      <c r="AC11117" s="20" t="s">
        <v>81</v>
      </c>
      <c r="AD11117" s="20" t="s">
        <v>81</v>
      </c>
    </row>
    <row r="11118" ht="15.75" customHeight="1">
      <c r="A11118" s="22"/>
      <c r="B11118" s="22"/>
      <c r="C11118" s="22" t="s">
        <v>81</v>
      </c>
      <c r="D11118" s="2" t="s">
        <v>81</v>
      </c>
      <c r="Z11118" s="23"/>
      <c r="AA11118" s="20"/>
      <c r="AB11118" s="20"/>
      <c r="AC11118" s="20" t="s">
        <v>81</v>
      </c>
      <c r="AD11118" s="20" t="s">
        <v>81</v>
      </c>
    </row>
    <row r="11119" ht="15.75" customHeight="1">
      <c r="A11119" s="22"/>
      <c r="B11119" s="22"/>
      <c r="C11119" s="22" t="s">
        <v>81</v>
      </c>
      <c r="D11119" s="2" t="s">
        <v>81</v>
      </c>
      <c r="Z11119" s="23"/>
      <c r="AA11119" s="20"/>
      <c r="AB11119" s="20"/>
      <c r="AC11119" s="20" t="s">
        <v>81</v>
      </c>
      <c r="AD11119" s="20" t="s">
        <v>81</v>
      </c>
    </row>
    <row r="11120" ht="15.75" customHeight="1">
      <c r="A11120" s="22"/>
      <c r="B11120" s="22"/>
      <c r="C11120" s="22" t="s">
        <v>81</v>
      </c>
      <c r="D11120" s="2" t="s">
        <v>81</v>
      </c>
      <c r="Z11120" s="23"/>
      <c r="AA11120" s="20"/>
      <c r="AB11120" s="20"/>
      <c r="AC11120" s="20" t="s">
        <v>81</v>
      </c>
      <c r="AD11120" s="20" t="s">
        <v>81</v>
      </c>
    </row>
    <row r="11121" ht="15.75" customHeight="1">
      <c r="A11121" s="22"/>
      <c r="B11121" s="22"/>
      <c r="C11121" s="22" t="s">
        <v>81</v>
      </c>
      <c r="D11121" s="2" t="s">
        <v>81</v>
      </c>
      <c r="Z11121" s="23"/>
      <c r="AA11121" s="20"/>
      <c r="AB11121" s="20"/>
      <c r="AC11121" s="20" t="s">
        <v>81</v>
      </c>
      <c r="AD11121" s="20" t="s">
        <v>81</v>
      </c>
    </row>
    <row r="11122" ht="15.75" customHeight="1">
      <c r="A11122" s="22"/>
      <c r="B11122" s="22"/>
      <c r="C11122" s="22" t="s">
        <v>81</v>
      </c>
      <c r="D11122" s="2" t="s">
        <v>81</v>
      </c>
      <c r="Z11122" s="23"/>
      <c r="AA11122" s="20"/>
      <c r="AB11122" s="20"/>
      <c r="AC11122" s="20" t="s">
        <v>81</v>
      </c>
      <c r="AD11122" s="20" t="s">
        <v>81</v>
      </c>
    </row>
    <row r="11123" ht="15.75" customHeight="1">
      <c r="A11123" s="22"/>
      <c r="B11123" s="22"/>
      <c r="C11123" s="22" t="s">
        <v>81</v>
      </c>
      <c r="D11123" s="2" t="s">
        <v>81</v>
      </c>
      <c r="Z11123" s="23"/>
      <c r="AA11123" s="20"/>
      <c r="AB11123" s="20"/>
      <c r="AC11123" s="20" t="s">
        <v>81</v>
      </c>
      <c r="AD11123" s="20" t="s">
        <v>81</v>
      </c>
    </row>
    <row r="11124" ht="15.75" customHeight="1">
      <c r="A11124" s="22"/>
      <c r="B11124" s="22"/>
      <c r="C11124" s="22" t="s">
        <v>81</v>
      </c>
      <c r="D11124" s="2" t="s">
        <v>81</v>
      </c>
      <c r="Z11124" s="23"/>
      <c r="AA11124" s="20"/>
      <c r="AB11124" s="20"/>
      <c r="AC11124" s="20" t="s">
        <v>81</v>
      </c>
      <c r="AD11124" s="20" t="s">
        <v>81</v>
      </c>
    </row>
    <row r="11125" ht="15.75" customHeight="1">
      <c r="A11125" s="22"/>
      <c r="B11125" s="22"/>
      <c r="C11125" s="22" t="s">
        <v>81</v>
      </c>
      <c r="D11125" s="2" t="s">
        <v>81</v>
      </c>
      <c r="Z11125" s="23"/>
      <c r="AA11125" s="20"/>
      <c r="AB11125" s="20"/>
      <c r="AC11125" s="20" t="s">
        <v>81</v>
      </c>
      <c r="AD11125" s="20" t="s">
        <v>81</v>
      </c>
    </row>
    <row r="11126" ht="15.75" customHeight="1">
      <c r="A11126" s="22"/>
      <c r="B11126" s="22"/>
      <c r="C11126" s="22" t="s">
        <v>81</v>
      </c>
      <c r="D11126" s="2" t="s">
        <v>81</v>
      </c>
      <c r="Z11126" s="23"/>
      <c r="AA11126" s="20"/>
      <c r="AB11126" s="20"/>
      <c r="AC11126" s="20" t="s">
        <v>81</v>
      </c>
      <c r="AD11126" s="20" t="s">
        <v>81</v>
      </c>
    </row>
    <row r="11127" ht="15.75" customHeight="1">
      <c r="A11127" s="22"/>
      <c r="B11127" s="22"/>
      <c r="C11127" s="22" t="s">
        <v>81</v>
      </c>
      <c r="D11127" s="2" t="s">
        <v>81</v>
      </c>
      <c r="Z11127" s="23"/>
      <c r="AA11127" s="20"/>
      <c r="AB11127" s="20"/>
      <c r="AC11127" s="20" t="s">
        <v>81</v>
      </c>
      <c r="AD11127" s="20" t="s">
        <v>81</v>
      </c>
    </row>
    <row r="11128" ht="15.75" customHeight="1">
      <c r="A11128" s="22"/>
      <c r="B11128" s="22"/>
      <c r="C11128" s="22" t="s">
        <v>81</v>
      </c>
      <c r="D11128" s="2" t="s">
        <v>81</v>
      </c>
      <c r="Z11128" s="23"/>
      <c r="AA11128" s="20"/>
      <c r="AB11128" s="20"/>
      <c r="AC11128" s="20" t="s">
        <v>81</v>
      </c>
      <c r="AD11128" s="20" t="s">
        <v>81</v>
      </c>
    </row>
    <row r="11129" ht="15.75" customHeight="1">
      <c r="A11129" s="22"/>
      <c r="B11129" s="22"/>
      <c r="C11129" s="22" t="s">
        <v>81</v>
      </c>
      <c r="D11129" s="2" t="s">
        <v>81</v>
      </c>
      <c r="Z11129" s="23"/>
      <c r="AA11129" s="20"/>
      <c r="AB11129" s="20"/>
      <c r="AC11129" s="20" t="s">
        <v>81</v>
      </c>
      <c r="AD11129" s="20" t="s">
        <v>81</v>
      </c>
    </row>
    <row r="11130" ht="15.75" customHeight="1">
      <c r="A11130" s="22"/>
      <c r="B11130" s="22"/>
      <c r="C11130" s="22" t="s">
        <v>81</v>
      </c>
      <c r="D11130" s="2" t="s">
        <v>81</v>
      </c>
      <c r="Z11130" s="23"/>
      <c r="AA11130" s="20"/>
      <c r="AB11130" s="20"/>
      <c r="AC11130" s="20" t="s">
        <v>81</v>
      </c>
      <c r="AD11130" s="20" t="s">
        <v>81</v>
      </c>
    </row>
    <row r="11131" ht="15.75" customHeight="1">
      <c r="A11131" s="22"/>
      <c r="B11131" s="22"/>
      <c r="C11131" s="22" t="s">
        <v>81</v>
      </c>
      <c r="D11131" s="2" t="s">
        <v>81</v>
      </c>
      <c r="Z11131" s="23"/>
      <c r="AA11131" s="20"/>
      <c r="AB11131" s="20"/>
      <c r="AC11131" s="20" t="s">
        <v>81</v>
      </c>
      <c r="AD11131" s="20" t="s">
        <v>81</v>
      </c>
    </row>
    <row r="11132" ht="15.75" customHeight="1">
      <c r="A11132" s="22"/>
      <c r="B11132" s="22"/>
      <c r="C11132" s="22" t="s">
        <v>81</v>
      </c>
      <c r="D11132" s="2" t="s">
        <v>81</v>
      </c>
      <c r="Z11132" s="23"/>
      <c r="AA11132" s="20"/>
      <c r="AB11132" s="20"/>
      <c r="AC11132" s="20" t="s">
        <v>81</v>
      </c>
      <c r="AD11132" s="20" t="s">
        <v>81</v>
      </c>
    </row>
    <row r="11133" ht="15.75" customHeight="1">
      <c r="A11133" s="22"/>
      <c r="B11133" s="22"/>
      <c r="C11133" s="22" t="s">
        <v>81</v>
      </c>
      <c r="D11133" s="2" t="s">
        <v>81</v>
      </c>
      <c r="Z11133" s="23"/>
      <c r="AA11133" s="20"/>
      <c r="AB11133" s="20"/>
      <c r="AC11133" s="20" t="s">
        <v>81</v>
      </c>
      <c r="AD11133" s="20" t="s">
        <v>81</v>
      </c>
    </row>
    <row r="11134" ht="15.75" customHeight="1">
      <c r="A11134" s="22"/>
      <c r="B11134" s="22"/>
      <c r="C11134" s="22" t="s">
        <v>81</v>
      </c>
      <c r="D11134" s="2" t="s">
        <v>81</v>
      </c>
      <c r="Z11134" s="23"/>
      <c r="AA11134" s="20"/>
      <c r="AB11134" s="20"/>
      <c r="AC11134" s="20" t="s">
        <v>81</v>
      </c>
      <c r="AD11134" s="20" t="s">
        <v>81</v>
      </c>
    </row>
    <row r="11135" ht="15.75" customHeight="1">
      <c r="A11135" s="22"/>
      <c r="B11135" s="22"/>
      <c r="C11135" s="22" t="s">
        <v>81</v>
      </c>
      <c r="D11135" s="2" t="s">
        <v>81</v>
      </c>
      <c r="Z11135" s="23"/>
      <c r="AA11135" s="20"/>
      <c r="AB11135" s="20"/>
      <c r="AC11135" s="20" t="s">
        <v>81</v>
      </c>
      <c r="AD11135" s="20" t="s">
        <v>81</v>
      </c>
    </row>
    <row r="11136" ht="15.75" customHeight="1">
      <c r="A11136" s="22"/>
      <c r="B11136" s="22"/>
      <c r="C11136" s="22" t="s">
        <v>81</v>
      </c>
      <c r="D11136" s="2" t="s">
        <v>81</v>
      </c>
      <c r="Z11136" s="23"/>
      <c r="AA11136" s="20"/>
      <c r="AB11136" s="20"/>
      <c r="AC11136" s="20" t="s">
        <v>81</v>
      </c>
      <c r="AD11136" s="20" t="s">
        <v>81</v>
      </c>
    </row>
    <row r="11137" ht="15.75" customHeight="1">
      <c r="A11137" s="22"/>
      <c r="B11137" s="22"/>
      <c r="C11137" s="22" t="s">
        <v>81</v>
      </c>
      <c r="D11137" s="2" t="s">
        <v>81</v>
      </c>
      <c r="Z11137" s="23"/>
      <c r="AA11137" s="20"/>
      <c r="AB11137" s="20"/>
      <c r="AC11137" s="20" t="s">
        <v>81</v>
      </c>
      <c r="AD11137" s="20" t="s">
        <v>81</v>
      </c>
    </row>
    <row r="11138" ht="15.75" customHeight="1">
      <c r="A11138" s="22"/>
      <c r="B11138" s="22"/>
      <c r="C11138" s="22" t="s">
        <v>81</v>
      </c>
      <c r="D11138" s="2" t="s">
        <v>81</v>
      </c>
      <c r="Z11138" s="23"/>
      <c r="AA11138" s="20"/>
      <c r="AB11138" s="20"/>
      <c r="AC11138" s="20" t="s">
        <v>81</v>
      </c>
      <c r="AD11138" s="20" t="s">
        <v>81</v>
      </c>
    </row>
    <row r="11139" ht="15.75" customHeight="1">
      <c r="A11139" s="22"/>
      <c r="B11139" s="22"/>
      <c r="C11139" s="22" t="s">
        <v>81</v>
      </c>
      <c r="D11139" s="2" t="s">
        <v>81</v>
      </c>
      <c r="Z11139" s="23"/>
      <c r="AA11139" s="20"/>
      <c r="AB11139" s="20"/>
      <c r="AC11139" s="20" t="s">
        <v>81</v>
      </c>
      <c r="AD11139" s="20" t="s">
        <v>81</v>
      </c>
    </row>
    <row r="11140" ht="15.75" customHeight="1">
      <c r="A11140" s="22"/>
      <c r="B11140" s="22"/>
      <c r="C11140" s="22" t="s">
        <v>81</v>
      </c>
      <c r="D11140" s="2" t="s">
        <v>81</v>
      </c>
      <c r="Z11140" s="23"/>
      <c r="AA11140" s="20"/>
      <c r="AB11140" s="20"/>
      <c r="AC11140" s="20" t="s">
        <v>81</v>
      </c>
      <c r="AD11140" s="20" t="s">
        <v>81</v>
      </c>
    </row>
    <row r="11141" ht="15.75" customHeight="1">
      <c r="A11141" s="22"/>
      <c r="B11141" s="22"/>
      <c r="C11141" s="22" t="s">
        <v>81</v>
      </c>
      <c r="D11141" s="2" t="s">
        <v>81</v>
      </c>
      <c r="Z11141" s="23"/>
      <c r="AA11141" s="20"/>
      <c r="AB11141" s="20"/>
      <c r="AC11141" s="20" t="s">
        <v>81</v>
      </c>
      <c r="AD11141" s="20" t="s">
        <v>81</v>
      </c>
    </row>
    <row r="11142" ht="15.75" customHeight="1">
      <c r="A11142" s="22"/>
      <c r="B11142" s="22"/>
      <c r="C11142" s="22" t="s">
        <v>81</v>
      </c>
      <c r="D11142" s="2" t="s">
        <v>81</v>
      </c>
      <c r="Z11142" s="23"/>
      <c r="AA11142" s="20"/>
      <c r="AB11142" s="20"/>
      <c r="AC11142" s="20" t="s">
        <v>81</v>
      </c>
      <c r="AD11142" s="20" t="s">
        <v>81</v>
      </c>
    </row>
    <row r="11143" ht="15.75" customHeight="1">
      <c r="A11143" s="22"/>
      <c r="B11143" s="22"/>
      <c r="C11143" s="22" t="s">
        <v>81</v>
      </c>
      <c r="D11143" s="2" t="s">
        <v>81</v>
      </c>
      <c r="Z11143" s="23"/>
      <c r="AA11143" s="20"/>
      <c r="AB11143" s="20"/>
      <c r="AC11143" s="20" t="s">
        <v>81</v>
      </c>
      <c r="AD11143" s="20" t="s">
        <v>81</v>
      </c>
    </row>
    <row r="11144" ht="15.75" customHeight="1">
      <c r="A11144" s="22"/>
      <c r="B11144" s="22"/>
      <c r="C11144" s="22" t="s">
        <v>81</v>
      </c>
      <c r="D11144" s="2" t="s">
        <v>81</v>
      </c>
      <c r="Z11144" s="23"/>
      <c r="AA11144" s="20"/>
      <c r="AB11144" s="20"/>
      <c r="AC11144" s="20" t="s">
        <v>81</v>
      </c>
      <c r="AD11144" s="20" t="s">
        <v>81</v>
      </c>
    </row>
    <row r="11145" ht="15.75" customHeight="1">
      <c r="A11145" s="22"/>
      <c r="B11145" s="22"/>
      <c r="C11145" s="22" t="s">
        <v>81</v>
      </c>
      <c r="D11145" s="2" t="s">
        <v>81</v>
      </c>
      <c r="Z11145" s="23"/>
      <c r="AA11145" s="20"/>
      <c r="AB11145" s="20"/>
      <c r="AC11145" s="20" t="s">
        <v>81</v>
      </c>
      <c r="AD11145" s="20" t="s">
        <v>81</v>
      </c>
    </row>
    <row r="11146" ht="15.75" customHeight="1">
      <c r="A11146" s="22"/>
      <c r="B11146" s="22"/>
      <c r="C11146" s="22" t="s">
        <v>81</v>
      </c>
      <c r="D11146" s="2" t="s">
        <v>81</v>
      </c>
      <c r="Z11146" s="23"/>
      <c r="AA11146" s="20"/>
      <c r="AB11146" s="20"/>
      <c r="AC11146" s="20" t="s">
        <v>81</v>
      </c>
      <c r="AD11146" s="20" t="s">
        <v>81</v>
      </c>
    </row>
    <row r="11147" ht="15.75" customHeight="1">
      <c r="A11147" s="22"/>
      <c r="B11147" s="22"/>
      <c r="C11147" s="22" t="s">
        <v>81</v>
      </c>
      <c r="D11147" s="2" t="s">
        <v>81</v>
      </c>
      <c r="Z11147" s="23"/>
      <c r="AA11147" s="20"/>
      <c r="AB11147" s="20"/>
      <c r="AC11147" s="20" t="s">
        <v>81</v>
      </c>
      <c r="AD11147" s="20" t="s">
        <v>81</v>
      </c>
    </row>
    <row r="11148" ht="15.75" customHeight="1">
      <c r="A11148" s="22"/>
      <c r="B11148" s="22"/>
      <c r="C11148" s="22" t="s">
        <v>81</v>
      </c>
      <c r="D11148" s="2" t="s">
        <v>81</v>
      </c>
      <c r="Z11148" s="23"/>
      <c r="AA11148" s="20"/>
      <c r="AB11148" s="20"/>
      <c r="AC11148" s="20" t="s">
        <v>81</v>
      </c>
      <c r="AD11148" s="20" t="s">
        <v>81</v>
      </c>
    </row>
    <row r="11149" ht="15.75" customHeight="1">
      <c r="A11149" s="22"/>
      <c r="B11149" s="22"/>
      <c r="C11149" s="22" t="s">
        <v>81</v>
      </c>
      <c r="D11149" s="2" t="s">
        <v>81</v>
      </c>
      <c r="Z11149" s="23"/>
      <c r="AA11149" s="20"/>
      <c r="AB11149" s="20"/>
      <c r="AC11149" s="20" t="s">
        <v>81</v>
      </c>
      <c r="AD11149" s="20" t="s">
        <v>81</v>
      </c>
    </row>
    <row r="11150" ht="15.75" customHeight="1">
      <c r="A11150" s="22"/>
      <c r="B11150" s="22"/>
      <c r="C11150" s="22" t="s">
        <v>81</v>
      </c>
      <c r="D11150" s="2" t="s">
        <v>81</v>
      </c>
      <c r="Z11150" s="23"/>
      <c r="AA11150" s="20"/>
      <c r="AB11150" s="20"/>
      <c r="AC11150" s="20" t="s">
        <v>81</v>
      </c>
      <c r="AD11150" s="20" t="s">
        <v>81</v>
      </c>
    </row>
    <row r="11151" ht="15.75" customHeight="1">
      <c r="A11151" s="22"/>
      <c r="B11151" s="22"/>
      <c r="C11151" s="22" t="s">
        <v>81</v>
      </c>
      <c r="D11151" s="2" t="s">
        <v>81</v>
      </c>
      <c r="Z11151" s="23"/>
      <c r="AA11151" s="20"/>
      <c r="AB11151" s="20"/>
      <c r="AC11151" s="20" t="s">
        <v>81</v>
      </c>
      <c r="AD11151" s="20" t="s">
        <v>81</v>
      </c>
    </row>
    <row r="11152" ht="15.75" customHeight="1">
      <c r="A11152" s="22"/>
      <c r="B11152" s="22"/>
      <c r="C11152" s="22" t="s">
        <v>81</v>
      </c>
      <c r="D11152" s="2" t="s">
        <v>81</v>
      </c>
      <c r="Z11152" s="23"/>
      <c r="AA11152" s="20"/>
      <c r="AB11152" s="20"/>
      <c r="AC11152" s="20" t="s">
        <v>81</v>
      </c>
      <c r="AD11152" s="20" t="s">
        <v>81</v>
      </c>
    </row>
    <row r="11153" ht="15.75" customHeight="1">
      <c r="A11153" s="22"/>
      <c r="B11153" s="22"/>
      <c r="C11153" s="22" t="s">
        <v>81</v>
      </c>
      <c r="D11153" s="2" t="s">
        <v>81</v>
      </c>
      <c r="Z11153" s="23"/>
      <c r="AA11153" s="20"/>
      <c r="AB11153" s="20"/>
      <c r="AC11153" s="20" t="s">
        <v>81</v>
      </c>
      <c r="AD11153" s="20" t="s">
        <v>81</v>
      </c>
    </row>
    <row r="11154" ht="15.75" customHeight="1">
      <c r="A11154" s="22"/>
      <c r="B11154" s="22"/>
      <c r="C11154" s="22" t="s">
        <v>81</v>
      </c>
      <c r="D11154" s="2" t="s">
        <v>81</v>
      </c>
      <c r="Z11154" s="23"/>
      <c r="AA11154" s="20"/>
      <c r="AB11154" s="20"/>
      <c r="AC11154" s="20" t="s">
        <v>81</v>
      </c>
      <c r="AD11154" s="20" t="s">
        <v>81</v>
      </c>
    </row>
    <row r="11155" ht="15.75" customHeight="1">
      <c r="A11155" s="22"/>
      <c r="B11155" s="22"/>
      <c r="C11155" s="22" t="s">
        <v>81</v>
      </c>
      <c r="D11155" s="2" t="s">
        <v>81</v>
      </c>
      <c r="Z11155" s="23"/>
      <c r="AA11155" s="20"/>
      <c r="AB11155" s="20"/>
      <c r="AC11155" s="20" t="s">
        <v>81</v>
      </c>
      <c r="AD11155" s="20" t="s">
        <v>81</v>
      </c>
    </row>
    <row r="11156" ht="15.75" customHeight="1">
      <c r="A11156" s="22"/>
      <c r="B11156" s="22"/>
      <c r="C11156" s="22" t="s">
        <v>81</v>
      </c>
      <c r="D11156" s="2" t="s">
        <v>81</v>
      </c>
      <c r="Z11156" s="23"/>
      <c r="AA11156" s="20"/>
      <c r="AB11156" s="20"/>
      <c r="AC11156" s="20" t="s">
        <v>81</v>
      </c>
      <c r="AD11156" s="20" t="s">
        <v>81</v>
      </c>
    </row>
    <row r="11157" ht="15.75" customHeight="1">
      <c r="A11157" s="22"/>
      <c r="B11157" s="22"/>
      <c r="C11157" s="22" t="s">
        <v>81</v>
      </c>
      <c r="D11157" s="2" t="s">
        <v>81</v>
      </c>
      <c r="Z11157" s="23"/>
      <c r="AA11157" s="20"/>
      <c r="AB11157" s="20"/>
      <c r="AC11157" s="20" t="s">
        <v>81</v>
      </c>
      <c r="AD11157" s="20" t="s">
        <v>81</v>
      </c>
    </row>
    <row r="11158" ht="15.75" customHeight="1">
      <c r="A11158" s="22"/>
      <c r="B11158" s="22"/>
      <c r="C11158" s="22" t="s">
        <v>81</v>
      </c>
      <c r="D11158" s="2" t="s">
        <v>81</v>
      </c>
      <c r="Z11158" s="23"/>
      <c r="AA11158" s="20"/>
      <c r="AB11158" s="20"/>
      <c r="AC11158" s="20" t="s">
        <v>81</v>
      </c>
      <c r="AD11158" s="20" t="s">
        <v>81</v>
      </c>
    </row>
    <row r="11159" ht="15.75" customHeight="1">
      <c r="A11159" s="22"/>
      <c r="B11159" s="22"/>
      <c r="C11159" s="22" t="s">
        <v>81</v>
      </c>
      <c r="D11159" s="2" t="s">
        <v>81</v>
      </c>
      <c r="Z11159" s="23"/>
      <c r="AA11159" s="20"/>
      <c r="AB11159" s="20"/>
      <c r="AC11159" s="20" t="s">
        <v>81</v>
      </c>
      <c r="AD11159" s="20" t="s">
        <v>81</v>
      </c>
    </row>
    <row r="11160" ht="15.75" customHeight="1">
      <c r="A11160" s="22"/>
      <c r="B11160" s="22"/>
      <c r="C11160" s="22" t="s">
        <v>81</v>
      </c>
      <c r="D11160" s="2" t="s">
        <v>81</v>
      </c>
      <c r="Z11160" s="23"/>
      <c r="AA11160" s="20"/>
      <c r="AB11160" s="20"/>
      <c r="AC11160" s="20" t="s">
        <v>81</v>
      </c>
      <c r="AD11160" s="20" t="s">
        <v>81</v>
      </c>
    </row>
    <row r="11161" ht="15.75" customHeight="1">
      <c r="A11161" s="22"/>
      <c r="B11161" s="22"/>
      <c r="C11161" s="22" t="s">
        <v>81</v>
      </c>
      <c r="D11161" s="2" t="s">
        <v>81</v>
      </c>
      <c r="Z11161" s="23"/>
      <c r="AA11161" s="20"/>
      <c r="AB11161" s="20"/>
      <c r="AC11161" s="20" t="s">
        <v>81</v>
      </c>
      <c r="AD11161" s="20" t="s">
        <v>81</v>
      </c>
    </row>
    <row r="11162" ht="15.75" customHeight="1">
      <c r="A11162" s="22"/>
      <c r="B11162" s="22"/>
      <c r="C11162" s="22" t="s">
        <v>81</v>
      </c>
      <c r="D11162" s="2" t="s">
        <v>81</v>
      </c>
      <c r="Z11162" s="23"/>
      <c r="AA11162" s="20"/>
      <c r="AB11162" s="20"/>
      <c r="AC11162" s="20" t="s">
        <v>81</v>
      </c>
      <c r="AD11162" s="20" t="s">
        <v>81</v>
      </c>
    </row>
    <row r="11163" ht="15.75" customHeight="1">
      <c r="A11163" s="22"/>
      <c r="B11163" s="22"/>
      <c r="C11163" s="22" t="s">
        <v>81</v>
      </c>
      <c r="D11163" s="2" t="s">
        <v>81</v>
      </c>
      <c r="Z11163" s="23"/>
      <c r="AA11163" s="20"/>
      <c r="AB11163" s="20"/>
      <c r="AC11163" s="20" t="s">
        <v>81</v>
      </c>
      <c r="AD11163" s="20" t="s">
        <v>81</v>
      </c>
    </row>
    <row r="11164" ht="15.75" customHeight="1">
      <c r="A11164" s="22"/>
      <c r="B11164" s="22"/>
      <c r="C11164" s="22" t="s">
        <v>81</v>
      </c>
      <c r="D11164" s="2" t="s">
        <v>81</v>
      </c>
      <c r="Z11164" s="23"/>
      <c r="AA11164" s="20"/>
      <c r="AB11164" s="20"/>
      <c r="AC11164" s="20" t="s">
        <v>81</v>
      </c>
      <c r="AD11164" s="20" t="s">
        <v>81</v>
      </c>
    </row>
    <row r="11165" ht="15.75" customHeight="1">
      <c r="A11165" s="22"/>
      <c r="B11165" s="22"/>
      <c r="C11165" s="22" t="s">
        <v>81</v>
      </c>
      <c r="D11165" s="2" t="s">
        <v>81</v>
      </c>
      <c r="Z11165" s="23"/>
      <c r="AA11165" s="20"/>
      <c r="AB11165" s="20"/>
      <c r="AC11165" s="20" t="s">
        <v>81</v>
      </c>
      <c r="AD11165" s="20" t="s">
        <v>81</v>
      </c>
    </row>
    <row r="11166" ht="15.75" customHeight="1">
      <c r="A11166" s="22"/>
      <c r="B11166" s="22"/>
      <c r="C11166" s="22" t="s">
        <v>81</v>
      </c>
      <c r="D11166" s="2" t="s">
        <v>81</v>
      </c>
      <c r="Z11166" s="23"/>
      <c r="AA11166" s="20"/>
      <c r="AB11166" s="20"/>
      <c r="AC11166" s="20" t="s">
        <v>81</v>
      </c>
      <c r="AD11166" s="20" t="s">
        <v>81</v>
      </c>
    </row>
    <row r="11167" ht="15.75" customHeight="1">
      <c r="A11167" s="22"/>
      <c r="B11167" s="22"/>
      <c r="C11167" s="22" t="s">
        <v>81</v>
      </c>
      <c r="D11167" s="2" t="s">
        <v>81</v>
      </c>
      <c r="Z11167" s="23"/>
      <c r="AA11167" s="20"/>
      <c r="AB11167" s="20"/>
      <c r="AC11167" s="20" t="s">
        <v>81</v>
      </c>
      <c r="AD11167" s="20" t="s">
        <v>81</v>
      </c>
    </row>
    <row r="11168" ht="15.75" customHeight="1">
      <c r="A11168" s="22"/>
      <c r="B11168" s="22"/>
      <c r="C11168" s="22" t="s">
        <v>81</v>
      </c>
      <c r="D11168" s="2" t="s">
        <v>81</v>
      </c>
      <c r="Z11168" s="23"/>
      <c r="AA11168" s="20"/>
      <c r="AB11168" s="20"/>
      <c r="AC11168" s="20" t="s">
        <v>81</v>
      </c>
      <c r="AD11168" s="20" t="s">
        <v>81</v>
      </c>
    </row>
    <row r="11169" ht="15.75" customHeight="1">
      <c r="A11169" s="22"/>
      <c r="B11169" s="22"/>
      <c r="C11169" s="22" t="s">
        <v>81</v>
      </c>
      <c r="D11169" s="2" t="s">
        <v>81</v>
      </c>
      <c r="Z11169" s="23"/>
      <c r="AA11169" s="20"/>
      <c r="AB11169" s="20"/>
      <c r="AC11169" s="20" t="s">
        <v>81</v>
      </c>
      <c r="AD11169" s="20" t="s">
        <v>81</v>
      </c>
    </row>
    <row r="11170" ht="15.75" customHeight="1">
      <c r="A11170" s="22"/>
      <c r="B11170" s="22"/>
      <c r="C11170" s="22" t="s">
        <v>81</v>
      </c>
      <c r="D11170" s="2" t="s">
        <v>81</v>
      </c>
      <c r="Z11170" s="23"/>
      <c r="AA11170" s="20"/>
      <c r="AB11170" s="20"/>
      <c r="AC11170" s="20" t="s">
        <v>81</v>
      </c>
      <c r="AD11170" s="20" t="s">
        <v>81</v>
      </c>
    </row>
    <row r="11171" ht="15.75" customHeight="1">
      <c r="A11171" s="22"/>
      <c r="B11171" s="22"/>
      <c r="C11171" s="22" t="s">
        <v>81</v>
      </c>
      <c r="D11171" s="2" t="s">
        <v>81</v>
      </c>
      <c r="Z11171" s="23"/>
      <c r="AA11171" s="20"/>
      <c r="AB11171" s="20"/>
      <c r="AC11171" s="20" t="s">
        <v>81</v>
      </c>
      <c r="AD11171" s="20" t="s">
        <v>81</v>
      </c>
    </row>
    <row r="11172" ht="15.75" customHeight="1">
      <c r="A11172" s="22"/>
      <c r="B11172" s="22"/>
      <c r="C11172" s="22" t="s">
        <v>81</v>
      </c>
      <c r="D11172" s="2" t="s">
        <v>81</v>
      </c>
      <c r="Z11172" s="23"/>
      <c r="AA11172" s="20"/>
      <c r="AB11172" s="20"/>
      <c r="AC11172" s="20" t="s">
        <v>81</v>
      </c>
      <c r="AD11172" s="20" t="s">
        <v>81</v>
      </c>
    </row>
    <row r="11173" ht="15.75" customHeight="1">
      <c r="A11173" s="22"/>
      <c r="B11173" s="22"/>
      <c r="C11173" s="22" t="s">
        <v>81</v>
      </c>
      <c r="D11173" s="2" t="s">
        <v>81</v>
      </c>
      <c r="Z11173" s="23"/>
      <c r="AA11173" s="20"/>
      <c r="AB11173" s="20"/>
      <c r="AC11173" s="20" t="s">
        <v>81</v>
      </c>
      <c r="AD11173" s="20" t="s">
        <v>81</v>
      </c>
    </row>
    <row r="11174" ht="15.75" customHeight="1">
      <c r="A11174" s="22"/>
      <c r="B11174" s="22"/>
      <c r="C11174" s="22" t="s">
        <v>81</v>
      </c>
      <c r="D11174" s="2" t="s">
        <v>81</v>
      </c>
      <c r="Z11174" s="23"/>
      <c r="AA11174" s="20"/>
      <c r="AB11174" s="20"/>
      <c r="AC11174" s="20" t="s">
        <v>81</v>
      </c>
      <c r="AD11174" s="20" t="s">
        <v>81</v>
      </c>
    </row>
    <row r="11175" ht="15.75" customHeight="1">
      <c r="A11175" s="22"/>
      <c r="B11175" s="22"/>
      <c r="C11175" s="22" t="s">
        <v>81</v>
      </c>
      <c r="D11175" s="2" t="s">
        <v>81</v>
      </c>
      <c r="Z11175" s="23"/>
      <c r="AA11175" s="20"/>
      <c r="AB11175" s="20"/>
      <c r="AC11175" s="20" t="s">
        <v>81</v>
      </c>
      <c r="AD11175" s="20" t="s">
        <v>81</v>
      </c>
    </row>
    <row r="11176" ht="15.75" customHeight="1">
      <c r="A11176" s="22"/>
      <c r="B11176" s="22"/>
      <c r="C11176" s="22" t="s">
        <v>81</v>
      </c>
      <c r="D11176" s="2" t="s">
        <v>81</v>
      </c>
      <c r="Z11176" s="23"/>
      <c r="AA11176" s="20"/>
      <c r="AB11176" s="20"/>
      <c r="AC11176" s="20" t="s">
        <v>81</v>
      </c>
      <c r="AD11176" s="20" t="s">
        <v>81</v>
      </c>
    </row>
    <row r="11177" ht="15.75" customHeight="1">
      <c r="A11177" s="22"/>
      <c r="B11177" s="22"/>
      <c r="C11177" s="22" t="s">
        <v>81</v>
      </c>
      <c r="D11177" s="2" t="s">
        <v>81</v>
      </c>
      <c r="Z11177" s="23"/>
      <c r="AA11177" s="20"/>
      <c r="AB11177" s="20"/>
      <c r="AC11177" s="20" t="s">
        <v>81</v>
      </c>
      <c r="AD11177" s="20" t="s">
        <v>81</v>
      </c>
    </row>
    <row r="11178" ht="15.75" customHeight="1">
      <c r="A11178" s="22"/>
      <c r="B11178" s="22"/>
      <c r="C11178" s="22" t="s">
        <v>81</v>
      </c>
      <c r="D11178" s="2" t="s">
        <v>81</v>
      </c>
      <c r="Z11178" s="23"/>
      <c r="AA11178" s="20"/>
      <c r="AB11178" s="20"/>
      <c r="AC11178" s="20" t="s">
        <v>81</v>
      </c>
      <c r="AD11178" s="20" t="s">
        <v>81</v>
      </c>
    </row>
    <row r="11179" ht="15.75" customHeight="1">
      <c r="A11179" s="22"/>
      <c r="B11179" s="22"/>
      <c r="C11179" s="22" t="s">
        <v>81</v>
      </c>
      <c r="D11179" s="2" t="s">
        <v>81</v>
      </c>
      <c r="Z11179" s="23"/>
      <c r="AA11179" s="20"/>
      <c r="AB11179" s="20"/>
      <c r="AC11179" s="20" t="s">
        <v>81</v>
      </c>
      <c r="AD11179" s="20" t="s">
        <v>81</v>
      </c>
    </row>
    <row r="11180" ht="15.75" customHeight="1">
      <c r="A11180" s="22"/>
      <c r="B11180" s="22"/>
      <c r="C11180" s="22" t="s">
        <v>81</v>
      </c>
      <c r="D11180" s="2" t="s">
        <v>81</v>
      </c>
      <c r="Z11180" s="23"/>
      <c r="AA11180" s="20"/>
      <c r="AB11180" s="20"/>
      <c r="AC11180" s="20" t="s">
        <v>81</v>
      </c>
      <c r="AD11180" s="20" t="s">
        <v>81</v>
      </c>
    </row>
    <row r="11181" ht="15.75" customHeight="1">
      <c r="A11181" s="22"/>
      <c r="B11181" s="22"/>
      <c r="C11181" s="22" t="s">
        <v>81</v>
      </c>
      <c r="D11181" s="2" t="s">
        <v>81</v>
      </c>
      <c r="Z11181" s="23"/>
      <c r="AA11181" s="20"/>
      <c r="AB11181" s="20"/>
      <c r="AC11181" s="20" t="s">
        <v>81</v>
      </c>
      <c r="AD11181" s="20" t="s">
        <v>81</v>
      </c>
    </row>
    <row r="11182" ht="15.75" customHeight="1">
      <c r="A11182" s="22"/>
      <c r="B11182" s="22"/>
      <c r="C11182" s="22" t="s">
        <v>81</v>
      </c>
      <c r="D11182" s="2" t="s">
        <v>81</v>
      </c>
      <c r="Z11182" s="23"/>
      <c r="AA11182" s="20"/>
      <c r="AB11182" s="20"/>
      <c r="AC11182" s="20" t="s">
        <v>81</v>
      </c>
      <c r="AD11182" s="20" t="s">
        <v>81</v>
      </c>
    </row>
    <row r="11183" ht="15.75" customHeight="1">
      <c r="A11183" s="22"/>
      <c r="B11183" s="22"/>
      <c r="C11183" s="22" t="s">
        <v>81</v>
      </c>
      <c r="D11183" s="2" t="s">
        <v>81</v>
      </c>
      <c r="Z11183" s="23"/>
      <c r="AA11183" s="20"/>
      <c r="AB11183" s="20"/>
      <c r="AC11183" s="20" t="s">
        <v>81</v>
      </c>
      <c r="AD11183" s="20" t="s">
        <v>81</v>
      </c>
    </row>
    <row r="11184" ht="15.75" customHeight="1">
      <c r="A11184" s="22"/>
      <c r="B11184" s="22"/>
      <c r="C11184" s="22" t="s">
        <v>81</v>
      </c>
      <c r="D11184" s="2" t="s">
        <v>81</v>
      </c>
      <c r="Z11184" s="23"/>
      <c r="AA11184" s="20"/>
      <c r="AB11184" s="20"/>
      <c r="AC11184" s="20" t="s">
        <v>81</v>
      </c>
      <c r="AD11184" s="20" t="s">
        <v>81</v>
      </c>
    </row>
    <row r="11185" ht="15.75" customHeight="1">
      <c r="A11185" s="22"/>
      <c r="B11185" s="22"/>
      <c r="C11185" s="22" t="s">
        <v>81</v>
      </c>
      <c r="D11185" s="2" t="s">
        <v>81</v>
      </c>
      <c r="Z11185" s="23"/>
      <c r="AA11185" s="20"/>
      <c r="AB11185" s="20"/>
      <c r="AC11185" s="20" t="s">
        <v>81</v>
      </c>
      <c r="AD11185" s="20" t="s">
        <v>81</v>
      </c>
    </row>
    <row r="11186" ht="15.75" customHeight="1">
      <c r="A11186" s="22"/>
      <c r="B11186" s="22"/>
      <c r="C11186" s="22" t="s">
        <v>81</v>
      </c>
      <c r="D11186" s="2" t="s">
        <v>81</v>
      </c>
      <c r="Z11186" s="23"/>
      <c r="AA11186" s="20"/>
      <c r="AB11186" s="20"/>
      <c r="AC11186" s="20" t="s">
        <v>81</v>
      </c>
      <c r="AD11186" s="20" t="s">
        <v>81</v>
      </c>
    </row>
    <row r="11187" ht="15.75" customHeight="1">
      <c r="A11187" s="22"/>
      <c r="B11187" s="22"/>
      <c r="C11187" s="22" t="s">
        <v>81</v>
      </c>
      <c r="D11187" s="2" t="s">
        <v>81</v>
      </c>
      <c r="Z11187" s="23"/>
      <c r="AA11187" s="20"/>
      <c r="AB11187" s="20"/>
      <c r="AC11187" s="20" t="s">
        <v>81</v>
      </c>
      <c r="AD11187" s="20" t="s">
        <v>81</v>
      </c>
    </row>
    <row r="11188" ht="15.75" customHeight="1">
      <c r="A11188" s="22"/>
      <c r="B11188" s="22"/>
      <c r="C11188" s="22" t="s">
        <v>81</v>
      </c>
      <c r="D11188" s="2" t="s">
        <v>81</v>
      </c>
      <c r="Z11188" s="23"/>
      <c r="AA11188" s="20"/>
      <c r="AB11188" s="20"/>
      <c r="AC11188" s="20" t="s">
        <v>81</v>
      </c>
      <c r="AD11188" s="20" t="s">
        <v>81</v>
      </c>
    </row>
    <row r="11189" ht="15.75" customHeight="1">
      <c r="A11189" s="22"/>
      <c r="B11189" s="22"/>
      <c r="C11189" s="22" t="s">
        <v>81</v>
      </c>
      <c r="D11189" s="2" t="s">
        <v>81</v>
      </c>
      <c r="Z11189" s="23"/>
      <c r="AA11189" s="20"/>
      <c r="AB11189" s="20"/>
      <c r="AC11189" s="20" t="s">
        <v>81</v>
      </c>
      <c r="AD11189" s="20" t="s">
        <v>81</v>
      </c>
    </row>
    <row r="11190" ht="15.75" customHeight="1">
      <c r="A11190" s="22"/>
      <c r="B11190" s="22"/>
      <c r="C11190" s="22" t="s">
        <v>81</v>
      </c>
      <c r="D11190" s="2" t="s">
        <v>81</v>
      </c>
      <c r="Z11190" s="23"/>
      <c r="AA11190" s="20"/>
      <c r="AB11190" s="20"/>
      <c r="AC11190" s="20" t="s">
        <v>81</v>
      </c>
      <c r="AD11190" s="20" t="s">
        <v>81</v>
      </c>
    </row>
    <row r="11191" ht="15.75" customHeight="1">
      <c r="A11191" s="22"/>
      <c r="B11191" s="22"/>
      <c r="C11191" s="22" t="s">
        <v>81</v>
      </c>
      <c r="D11191" s="2" t="s">
        <v>81</v>
      </c>
      <c r="Z11191" s="23"/>
      <c r="AA11191" s="20"/>
      <c r="AB11191" s="20"/>
      <c r="AC11191" s="20" t="s">
        <v>81</v>
      </c>
      <c r="AD11191" s="20" t="s">
        <v>81</v>
      </c>
    </row>
    <row r="11192" ht="15.75" customHeight="1">
      <c r="A11192" s="22"/>
      <c r="B11192" s="22"/>
      <c r="C11192" s="22" t="s">
        <v>81</v>
      </c>
      <c r="D11192" s="2" t="s">
        <v>81</v>
      </c>
      <c r="Z11192" s="23"/>
      <c r="AA11192" s="20"/>
      <c r="AB11192" s="20"/>
      <c r="AC11192" s="20" t="s">
        <v>81</v>
      </c>
      <c r="AD11192" s="20" t="s">
        <v>81</v>
      </c>
    </row>
    <row r="11193" ht="15.75" customHeight="1">
      <c r="A11193" s="22"/>
      <c r="B11193" s="22"/>
      <c r="C11193" s="22" t="s">
        <v>81</v>
      </c>
      <c r="D11193" s="2" t="s">
        <v>81</v>
      </c>
      <c r="Z11193" s="23"/>
      <c r="AA11193" s="20"/>
      <c r="AB11193" s="20"/>
      <c r="AC11193" s="20" t="s">
        <v>81</v>
      </c>
      <c r="AD11193" s="20" t="s">
        <v>81</v>
      </c>
    </row>
    <row r="11194" ht="15.75" customHeight="1">
      <c r="A11194" s="22"/>
      <c r="B11194" s="22"/>
      <c r="C11194" s="22" t="s">
        <v>81</v>
      </c>
      <c r="D11194" s="2" t="s">
        <v>81</v>
      </c>
      <c r="Z11194" s="23"/>
      <c r="AA11194" s="20"/>
      <c r="AB11194" s="20"/>
      <c r="AC11194" s="20" t="s">
        <v>81</v>
      </c>
      <c r="AD11194" s="20" t="s">
        <v>81</v>
      </c>
    </row>
    <row r="11195" ht="15.75" customHeight="1">
      <c r="A11195" s="22"/>
      <c r="B11195" s="22"/>
      <c r="C11195" s="22" t="s">
        <v>81</v>
      </c>
      <c r="D11195" s="2" t="s">
        <v>81</v>
      </c>
      <c r="Z11195" s="23"/>
      <c r="AA11195" s="20"/>
      <c r="AB11195" s="20"/>
      <c r="AC11195" s="20" t="s">
        <v>81</v>
      </c>
      <c r="AD11195" s="20" t="s">
        <v>81</v>
      </c>
    </row>
    <row r="11196" ht="15.75" customHeight="1">
      <c r="A11196" s="22"/>
      <c r="B11196" s="22"/>
      <c r="C11196" s="22" t="s">
        <v>81</v>
      </c>
      <c r="D11196" s="2" t="s">
        <v>81</v>
      </c>
      <c r="Z11196" s="23"/>
      <c r="AA11196" s="20"/>
      <c r="AB11196" s="20"/>
      <c r="AC11196" s="20" t="s">
        <v>81</v>
      </c>
      <c r="AD11196" s="20" t="s">
        <v>81</v>
      </c>
    </row>
    <row r="11197" ht="15.75" customHeight="1">
      <c r="A11197" s="22"/>
      <c r="B11197" s="22"/>
      <c r="C11197" s="22" t="s">
        <v>81</v>
      </c>
      <c r="D11197" s="2" t="s">
        <v>81</v>
      </c>
      <c r="Z11197" s="23"/>
      <c r="AA11197" s="20"/>
      <c r="AB11197" s="20"/>
      <c r="AC11197" s="20" t="s">
        <v>81</v>
      </c>
      <c r="AD11197" s="20" t="s">
        <v>81</v>
      </c>
    </row>
    <row r="11198" ht="15.75" customHeight="1">
      <c r="A11198" s="22"/>
      <c r="B11198" s="22"/>
      <c r="C11198" s="22" t="s">
        <v>81</v>
      </c>
      <c r="D11198" s="2" t="s">
        <v>81</v>
      </c>
      <c r="Z11198" s="23"/>
      <c r="AA11198" s="20"/>
      <c r="AB11198" s="20"/>
      <c r="AC11198" s="20" t="s">
        <v>81</v>
      </c>
      <c r="AD11198" s="20" t="s">
        <v>81</v>
      </c>
    </row>
    <row r="11199" ht="15.75" customHeight="1">
      <c r="A11199" s="22"/>
      <c r="B11199" s="22"/>
      <c r="C11199" s="22" t="s">
        <v>81</v>
      </c>
      <c r="D11199" s="2" t="s">
        <v>81</v>
      </c>
      <c r="Z11199" s="23"/>
      <c r="AA11199" s="20"/>
      <c r="AB11199" s="20"/>
      <c r="AC11199" s="20" t="s">
        <v>81</v>
      </c>
      <c r="AD11199" s="20" t="s">
        <v>81</v>
      </c>
    </row>
    <row r="11200" ht="15.75" customHeight="1">
      <c r="A11200" s="22"/>
      <c r="B11200" s="22"/>
      <c r="C11200" s="22" t="s">
        <v>81</v>
      </c>
      <c r="D11200" s="2" t="s">
        <v>81</v>
      </c>
      <c r="Z11200" s="23"/>
      <c r="AA11200" s="20"/>
      <c r="AB11200" s="20"/>
      <c r="AC11200" s="20" t="s">
        <v>81</v>
      </c>
      <c r="AD11200" s="20" t="s">
        <v>81</v>
      </c>
    </row>
    <row r="11201" ht="15.75" customHeight="1">
      <c r="A11201" s="22"/>
      <c r="B11201" s="22"/>
      <c r="C11201" s="22" t="s">
        <v>81</v>
      </c>
      <c r="D11201" s="2" t="s">
        <v>81</v>
      </c>
      <c r="Z11201" s="23"/>
      <c r="AA11201" s="20"/>
      <c r="AB11201" s="20"/>
      <c r="AC11201" s="20" t="s">
        <v>81</v>
      </c>
      <c r="AD11201" s="20" t="s">
        <v>81</v>
      </c>
    </row>
    <row r="11202" ht="15.75" customHeight="1">
      <c r="A11202" s="22"/>
      <c r="B11202" s="22"/>
      <c r="C11202" s="22" t="s">
        <v>81</v>
      </c>
      <c r="D11202" s="2" t="s">
        <v>81</v>
      </c>
      <c r="Z11202" s="23"/>
      <c r="AA11202" s="20"/>
      <c r="AB11202" s="20"/>
      <c r="AC11202" s="20" t="s">
        <v>81</v>
      </c>
      <c r="AD11202" s="20" t="s">
        <v>81</v>
      </c>
    </row>
    <row r="11203" ht="15.75" customHeight="1">
      <c r="A11203" s="22"/>
      <c r="B11203" s="22"/>
      <c r="C11203" s="22" t="s">
        <v>81</v>
      </c>
      <c r="D11203" s="2" t="s">
        <v>81</v>
      </c>
      <c r="Z11203" s="23"/>
      <c r="AA11203" s="20"/>
      <c r="AB11203" s="20"/>
      <c r="AC11203" s="20" t="s">
        <v>81</v>
      </c>
      <c r="AD11203" s="20" t="s">
        <v>81</v>
      </c>
    </row>
    <row r="11204" ht="15.75" customHeight="1">
      <c r="A11204" s="22"/>
      <c r="B11204" s="22"/>
      <c r="C11204" s="22" t="s">
        <v>81</v>
      </c>
      <c r="D11204" s="2" t="s">
        <v>81</v>
      </c>
      <c r="Z11204" s="23"/>
      <c r="AA11204" s="20"/>
      <c r="AB11204" s="20"/>
      <c r="AC11204" s="20" t="s">
        <v>81</v>
      </c>
      <c r="AD11204" s="20" t="s">
        <v>81</v>
      </c>
    </row>
    <row r="11205" ht="15.75" customHeight="1">
      <c r="A11205" s="22"/>
      <c r="B11205" s="22"/>
      <c r="C11205" s="22" t="s">
        <v>81</v>
      </c>
      <c r="D11205" s="2" t="s">
        <v>81</v>
      </c>
      <c r="Z11205" s="23"/>
      <c r="AA11205" s="20"/>
      <c r="AB11205" s="20"/>
      <c r="AC11205" s="20" t="s">
        <v>81</v>
      </c>
      <c r="AD11205" s="20" t="s">
        <v>81</v>
      </c>
    </row>
    <row r="11206" ht="15.75" customHeight="1">
      <c r="A11206" s="22"/>
      <c r="B11206" s="22"/>
      <c r="C11206" s="22" t="s">
        <v>81</v>
      </c>
      <c r="D11206" s="2" t="s">
        <v>81</v>
      </c>
      <c r="Z11206" s="23"/>
      <c r="AA11206" s="20"/>
      <c r="AB11206" s="20"/>
      <c r="AC11206" s="20" t="s">
        <v>81</v>
      </c>
      <c r="AD11206" s="20" t="s">
        <v>81</v>
      </c>
    </row>
    <row r="11207" ht="15.75" customHeight="1">
      <c r="A11207" s="22"/>
      <c r="B11207" s="22"/>
      <c r="C11207" s="22" t="s">
        <v>81</v>
      </c>
      <c r="D11207" s="2" t="s">
        <v>81</v>
      </c>
      <c r="Z11207" s="23"/>
      <c r="AA11207" s="20"/>
      <c r="AB11207" s="20"/>
      <c r="AC11207" s="20" t="s">
        <v>81</v>
      </c>
      <c r="AD11207" s="20" t="s">
        <v>81</v>
      </c>
    </row>
    <row r="11208" ht="15.75" customHeight="1">
      <c r="A11208" s="22"/>
      <c r="B11208" s="22"/>
      <c r="C11208" s="22" t="s">
        <v>81</v>
      </c>
      <c r="D11208" s="2" t="s">
        <v>81</v>
      </c>
      <c r="Z11208" s="23"/>
      <c r="AA11208" s="20"/>
      <c r="AB11208" s="20"/>
      <c r="AC11208" s="20" t="s">
        <v>81</v>
      </c>
      <c r="AD11208" s="20" t="s">
        <v>81</v>
      </c>
    </row>
    <row r="11209" ht="15.75" customHeight="1">
      <c r="A11209" s="22"/>
      <c r="B11209" s="22"/>
      <c r="C11209" s="22" t="s">
        <v>81</v>
      </c>
      <c r="D11209" s="2" t="s">
        <v>81</v>
      </c>
      <c r="Z11209" s="23"/>
      <c r="AA11209" s="20"/>
      <c r="AB11209" s="20"/>
      <c r="AC11209" s="20" t="s">
        <v>81</v>
      </c>
      <c r="AD11209" s="20" t="s">
        <v>81</v>
      </c>
    </row>
    <row r="11210" ht="15.75" customHeight="1">
      <c r="A11210" s="22"/>
      <c r="B11210" s="22"/>
      <c r="C11210" s="22" t="s">
        <v>81</v>
      </c>
      <c r="D11210" s="2" t="s">
        <v>81</v>
      </c>
      <c r="Z11210" s="23"/>
      <c r="AA11210" s="20"/>
      <c r="AB11210" s="20"/>
      <c r="AC11210" s="20" t="s">
        <v>81</v>
      </c>
      <c r="AD11210" s="20" t="s">
        <v>81</v>
      </c>
    </row>
    <row r="11211" ht="15.75" customHeight="1">
      <c r="A11211" s="22"/>
      <c r="B11211" s="22"/>
      <c r="C11211" s="22" t="s">
        <v>81</v>
      </c>
      <c r="D11211" s="2" t="s">
        <v>81</v>
      </c>
      <c r="Z11211" s="23"/>
      <c r="AA11211" s="20"/>
      <c r="AB11211" s="20"/>
      <c r="AC11211" s="20" t="s">
        <v>81</v>
      </c>
      <c r="AD11211" s="20" t="s">
        <v>81</v>
      </c>
    </row>
    <row r="11212" ht="15.75" customHeight="1">
      <c r="A11212" s="22"/>
      <c r="B11212" s="22"/>
      <c r="C11212" s="22" t="s">
        <v>81</v>
      </c>
      <c r="D11212" s="2" t="s">
        <v>81</v>
      </c>
      <c r="Z11212" s="23"/>
      <c r="AA11212" s="20"/>
      <c r="AB11212" s="20"/>
      <c r="AC11212" s="20" t="s">
        <v>81</v>
      </c>
      <c r="AD11212" s="20" t="s">
        <v>81</v>
      </c>
    </row>
    <row r="11213" ht="15.75" customHeight="1">
      <c r="A11213" s="22"/>
      <c r="B11213" s="22"/>
      <c r="C11213" s="22" t="s">
        <v>81</v>
      </c>
      <c r="D11213" s="2" t="s">
        <v>81</v>
      </c>
      <c r="Z11213" s="23"/>
      <c r="AA11213" s="20"/>
      <c r="AB11213" s="20"/>
      <c r="AC11213" s="20" t="s">
        <v>81</v>
      </c>
      <c r="AD11213" s="20" t="s">
        <v>81</v>
      </c>
    </row>
    <row r="11214" ht="15.75" customHeight="1">
      <c r="A11214" s="22"/>
      <c r="B11214" s="22"/>
      <c r="C11214" s="22" t="s">
        <v>81</v>
      </c>
      <c r="D11214" s="2" t="s">
        <v>81</v>
      </c>
      <c r="Z11214" s="23"/>
      <c r="AA11214" s="20"/>
      <c r="AB11214" s="20"/>
      <c r="AC11214" s="20" t="s">
        <v>81</v>
      </c>
      <c r="AD11214" s="20" t="s">
        <v>81</v>
      </c>
    </row>
    <row r="11215" ht="15.75" customHeight="1">
      <c r="A11215" s="22"/>
      <c r="B11215" s="22"/>
      <c r="C11215" s="22" t="s">
        <v>81</v>
      </c>
      <c r="D11215" s="2" t="s">
        <v>81</v>
      </c>
      <c r="Z11215" s="23"/>
      <c r="AA11215" s="20"/>
      <c r="AB11215" s="20"/>
      <c r="AC11215" s="20" t="s">
        <v>81</v>
      </c>
      <c r="AD11215" s="20" t="s">
        <v>81</v>
      </c>
    </row>
    <row r="11216" ht="15.75" customHeight="1">
      <c r="A11216" s="22"/>
      <c r="B11216" s="22"/>
      <c r="C11216" s="22" t="s">
        <v>81</v>
      </c>
      <c r="D11216" s="2" t="s">
        <v>81</v>
      </c>
      <c r="Z11216" s="23"/>
      <c r="AA11216" s="20"/>
      <c r="AB11216" s="20"/>
      <c r="AC11216" s="20" t="s">
        <v>81</v>
      </c>
      <c r="AD11216" s="20" t="s">
        <v>81</v>
      </c>
    </row>
    <row r="11217" ht="15.75" customHeight="1">
      <c r="A11217" s="22"/>
      <c r="B11217" s="22"/>
      <c r="C11217" s="22" t="s">
        <v>81</v>
      </c>
      <c r="D11217" s="2" t="s">
        <v>81</v>
      </c>
      <c r="Z11217" s="23"/>
      <c r="AA11217" s="20"/>
      <c r="AB11217" s="20"/>
      <c r="AC11217" s="20" t="s">
        <v>81</v>
      </c>
      <c r="AD11217" s="20" t="s">
        <v>81</v>
      </c>
    </row>
    <row r="11218" ht="15.75" customHeight="1">
      <c r="A11218" s="22"/>
      <c r="B11218" s="22"/>
      <c r="C11218" s="22" t="s">
        <v>81</v>
      </c>
      <c r="D11218" s="2" t="s">
        <v>81</v>
      </c>
      <c r="Z11218" s="23"/>
      <c r="AA11218" s="20"/>
      <c r="AB11218" s="20"/>
      <c r="AC11218" s="20" t="s">
        <v>81</v>
      </c>
      <c r="AD11218" s="20" t="s">
        <v>81</v>
      </c>
    </row>
    <row r="11219" ht="15.75" customHeight="1">
      <c r="A11219" s="22"/>
      <c r="B11219" s="22"/>
      <c r="C11219" s="22" t="s">
        <v>81</v>
      </c>
      <c r="D11219" s="2" t="s">
        <v>81</v>
      </c>
      <c r="Z11219" s="23"/>
      <c r="AA11219" s="20"/>
      <c r="AB11219" s="20"/>
      <c r="AC11219" s="20" t="s">
        <v>81</v>
      </c>
      <c r="AD11219" s="20" t="s">
        <v>81</v>
      </c>
    </row>
    <row r="11220" ht="15.75" customHeight="1">
      <c r="A11220" s="22"/>
      <c r="B11220" s="22"/>
      <c r="C11220" s="22" t="s">
        <v>81</v>
      </c>
      <c r="D11220" s="2" t="s">
        <v>81</v>
      </c>
      <c r="Z11220" s="23"/>
      <c r="AA11220" s="20"/>
      <c r="AB11220" s="20"/>
      <c r="AC11220" s="20" t="s">
        <v>81</v>
      </c>
      <c r="AD11220" s="20" t="s">
        <v>81</v>
      </c>
    </row>
    <row r="11221" ht="15.75" customHeight="1">
      <c r="A11221" s="22"/>
      <c r="B11221" s="22"/>
      <c r="C11221" s="22" t="s">
        <v>81</v>
      </c>
      <c r="D11221" s="2" t="s">
        <v>81</v>
      </c>
      <c r="Z11221" s="23"/>
      <c r="AA11221" s="20"/>
      <c r="AB11221" s="20"/>
      <c r="AC11221" s="20" t="s">
        <v>81</v>
      </c>
      <c r="AD11221" s="20" t="s">
        <v>81</v>
      </c>
    </row>
    <row r="11222" ht="15.75" customHeight="1">
      <c r="A11222" s="22"/>
      <c r="B11222" s="22"/>
      <c r="C11222" s="22" t="s">
        <v>81</v>
      </c>
      <c r="D11222" s="2" t="s">
        <v>81</v>
      </c>
      <c r="Z11222" s="23"/>
      <c r="AA11222" s="20"/>
      <c r="AB11222" s="20"/>
      <c r="AC11222" s="20" t="s">
        <v>81</v>
      </c>
      <c r="AD11222" s="20" t="s">
        <v>81</v>
      </c>
    </row>
    <row r="11223" ht="15.75" customHeight="1">
      <c r="A11223" s="22"/>
      <c r="B11223" s="22"/>
      <c r="C11223" s="22" t="s">
        <v>81</v>
      </c>
      <c r="D11223" s="2" t="s">
        <v>81</v>
      </c>
      <c r="Z11223" s="23"/>
      <c r="AA11223" s="20"/>
      <c r="AB11223" s="20"/>
      <c r="AC11223" s="20" t="s">
        <v>81</v>
      </c>
      <c r="AD11223" s="20" t="s">
        <v>81</v>
      </c>
    </row>
    <row r="11224" ht="15.75" customHeight="1">
      <c r="A11224" s="22"/>
      <c r="B11224" s="22"/>
      <c r="C11224" s="22" t="s">
        <v>81</v>
      </c>
      <c r="D11224" s="2" t="s">
        <v>81</v>
      </c>
      <c r="Z11224" s="23"/>
      <c r="AA11224" s="20"/>
      <c r="AB11224" s="20"/>
      <c r="AC11224" s="20" t="s">
        <v>81</v>
      </c>
      <c r="AD11224" s="20" t="s">
        <v>81</v>
      </c>
    </row>
    <row r="11225" ht="15.75" customHeight="1">
      <c r="A11225" s="22"/>
      <c r="B11225" s="22"/>
      <c r="C11225" s="22" t="s">
        <v>81</v>
      </c>
      <c r="D11225" s="2" t="s">
        <v>81</v>
      </c>
      <c r="Z11225" s="23"/>
      <c r="AA11225" s="20"/>
      <c r="AB11225" s="20"/>
      <c r="AC11225" s="20" t="s">
        <v>81</v>
      </c>
      <c r="AD11225" s="20" t="s">
        <v>81</v>
      </c>
    </row>
    <row r="11226" ht="15.75" customHeight="1">
      <c r="A11226" s="22"/>
      <c r="B11226" s="22"/>
      <c r="C11226" s="22" t="s">
        <v>81</v>
      </c>
      <c r="D11226" s="2" t="s">
        <v>81</v>
      </c>
      <c r="Z11226" s="23"/>
      <c r="AA11226" s="20"/>
      <c r="AB11226" s="20"/>
      <c r="AC11226" s="20" t="s">
        <v>81</v>
      </c>
      <c r="AD11226" s="20" t="s">
        <v>81</v>
      </c>
    </row>
    <row r="11227" ht="15.75" customHeight="1">
      <c r="A11227" s="22"/>
      <c r="B11227" s="22"/>
      <c r="C11227" s="22" t="s">
        <v>81</v>
      </c>
      <c r="D11227" s="2" t="s">
        <v>81</v>
      </c>
      <c r="Z11227" s="23"/>
      <c r="AA11227" s="20"/>
      <c r="AB11227" s="20"/>
      <c r="AC11227" s="20" t="s">
        <v>81</v>
      </c>
      <c r="AD11227" s="20" t="s">
        <v>81</v>
      </c>
    </row>
    <row r="11228" ht="15.75" customHeight="1">
      <c r="A11228" s="22"/>
      <c r="B11228" s="22"/>
      <c r="C11228" s="22" t="s">
        <v>81</v>
      </c>
      <c r="D11228" s="2" t="s">
        <v>81</v>
      </c>
      <c r="Z11228" s="23"/>
      <c r="AA11228" s="20"/>
      <c r="AB11228" s="20"/>
      <c r="AC11228" s="20" t="s">
        <v>81</v>
      </c>
      <c r="AD11228" s="20" t="s">
        <v>81</v>
      </c>
    </row>
    <row r="11229" ht="15.75" customHeight="1">
      <c r="A11229" s="22"/>
      <c r="B11229" s="22"/>
      <c r="C11229" s="22" t="s">
        <v>81</v>
      </c>
      <c r="D11229" s="2" t="s">
        <v>81</v>
      </c>
      <c r="Z11229" s="23"/>
      <c r="AA11229" s="20"/>
      <c r="AB11229" s="20"/>
      <c r="AC11229" s="20" t="s">
        <v>81</v>
      </c>
      <c r="AD11229" s="20" t="s">
        <v>81</v>
      </c>
    </row>
    <row r="11230" ht="15.75" customHeight="1">
      <c r="A11230" s="22"/>
      <c r="B11230" s="22"/>
      <c r="C11230" s="22" t="s">
        <v>81</v>
      </c>
      <c r="D11230" s="2" t="s">
        <v>81</v>
      </c>
      <c r="Z11230" s="23"/>
      <c r="AA11230" s="20"/>
      <c r="AB11230" s="20"/>
      <c r="AC11230" s="20" t="s">
        <v>81</v>
      </c>
      <c r="AD11230" s="20" t="s">
        <v>81</v>
      </c>
    </row>
    <row r="11231" ht="15.75" customHeight="1">
      <c r="A11231" s="22"/>
      <c r="B11231" s="22"/>
      <c r="C11231" s="22" t="s">
        <v>81</v>
      </c>
      <c r="D11231" s="2" t="s">
        <v>81</v>
      </c>
      <c r="Z11231" s="23"/>
      <c r="AA11231" s="20"/>
      <c r="AB11231" s="20"/>
      <c r="AC11231" s="20" t="s">
        <v>81</v>
      </c>
      <c r="AD11231" s="20" t="s">
        <v>81</v>
      </c>
    </row>
    <row r="11232" ht="15.75" customHeight="1">
      <c r="A11232" s="22"/>
      <c r="B11232" s="22"/>
      <c r="C11232" s="22" t="s">
        <v>81</v>
      </c>
      <c r="D11232" s="2" t="s">
        <v>81</v>
      </c>
      <c r="Z11232" s="23"/>
      <c r="AA11232" s="20"/>
      <c r="AB11232" s="20"/>
      <c r="AC11232" s="20" t="s">
        <v>81</v>
      </c>
      <c r="AD11232" s="20" t="s">
        <v>81</v>
      </c>
    </row>
    <row r="11233" ht="15.75" customHeight="1">
      <c r="A11233" s="22"/>
      <c r="B11233" s="22"/>
      <c r="C11233" s="22" t="s">
        <v>81</v>
      </c>
      <c r="D11233" s="2" t="s">
        <v>81</v>
      </c>
      <c r="Z11233" s="23"/>
      <c r="AA11233" s="20"/>
      <c r="AB11233" s="20"/>
      <c r="AC11233" s="20" t="s">
        <v>81</v>
      </c>
      <c r="AD11233" s="20" t="s">
        <v>81</v>
      </c>
    </row>
    <row r="11234" ht="15.75" customHeight="1">
      <c r="A11234" s="22"/>
      <c r="B11234" s="22"/>
      <c r="C11234" s="22" t="s">
        <v>81</v>
      </c>
      <c r="D11234" s="2" t="s">
        <v>81</v>
      </c>
      <c r="Z11234" s="23"/>
      <c r="AA11234" s="20"/>
      <c r="AB11234" s="20"/>
      <c r="AC11234" s="20" t="s">
        <v>81</v>
      </c>
      <c r="AD11234" s="20" t="s">
        <v>81</v>
      </c>
    </row>
    <row r="11235" ht="15.75" customHeight="1">
      <c r="A11235" s="22"/>
      <c r="B11235" s="22"/>
      <c r="C11235" s="22" t="s">
        <v>81</v>
      </c>
      <c r="D11235" s="2" t="s">
        <v>81</v>
      </c>
      <c r="Z11235" s="23"/>
      <c r="AA11235" s="20"/>
      <c r="AB11235" s="20"/>
      <c r="AC11235" s="20" t="s">
        <v>81</v>
      </c>
      <c r="AD11235" s="20" t="s">
        <v>81</v>
      </c>
    </row>
    <row r="11236" ht="15.75" customHeight="1">
      <c r="A11236" s="22"/>
      <c r="B11236" s="22"/>
      <c r="C11236" s="22" t="s">
        <v>81</v>
      </c>
      <c r="D11236" s="2" t="s">
        <v>81</v>
      </c>
      <c r="Z11236" s="23"/>
      <c r="AA11236" s="20"/>
      <c r="AB11236" s="20"/>
      <c r="AC11236" s="20" t="s">
        <v>81</v>
      </c>
      <c r="AD11236" s="20" t="s">
        <v>81</v>
      </c>
    </row>
    <row r="11237" ht="15.75" customHeight="1">
      <c r="A11237" s="22"/>
      <c r="B11237" s="22"/>
      <c r="C11237" s="22" t="s">
        <v>81</v>
      </c>
      <c r="D11237" s="2" t="s">
        <v>81</v>
      </c>
      <c r="Z11237" s="23"/>
      <c r="AA11237" s="20"/>
      <c r="AB11237" s="20"/>
      <c r="AC11237" s="20" t="s">
        <v>81</v>
      </c>
      <c r="AD11237" s="20" t="s">
        <v>81</v>
      </c>
    </row>
    <row r="11238" ht="15.75" customHeight="1">
      <c r="A11238" s="22"/>
      <c r="B11238" s="22"/>
      <c r="C11238" s="22" t="s">
        <v>81</v>
      </c>
      <c r="D11238" s="2" t="s">
        <v>81</v>
      </c>
      <c r="Z11238" s="23"/>
      <c r="AA11238" s="20"/>
      <c r="AB11238" s="20"/>
      <c r="AC11238" s="20" t="s">
        <v>81</v>
      </c>
      <c r="AD11238" s="20" t="s">
        <v>81</v>
      </c>
    </row>
    <row r="11239" ht="15.75" customHeight="1">
      <c r="A11239" s="22"/>
      <c r="B11239" s="22"/>
      <c r="C11239" s="22" t="s">
        <v>81</v>
      </c>
      <c r="D11239" s="2" t="s">
        <v>81</v>
      </c>
      <c r="Z11239" s="23"/>
      <c r="AA11239" s="20"/>
      <c r="AB11239" s="20"/>
      <c r="AC11239" s="20" t="s">
        <v>81</v>
      </c>
      <c r="AD11239" s="20" t="s">
        <v>81</v>
      </c>
    </row>
    <row r="11240" ht="15.75" customHeight="1">
      <c r="A11240" s="22"/>
      <c r="B11240" s="22"/>
      <c r="C11240" s="22" t="s">
        <v>81</v>
      </c>
      <c r="D11240" s="2" t="s">
        <v>81</v>
      </c>
      <c r="Z11240" s="23"/>
      <c r="AA11240" s="20"/>
      <c r="AB11240" s="20"/>
      <c r="AC11240" s="20" t="s">
        <v>81</v>
      </c>
      <c r="AD11240" s="20" t="s">
        <v>81</v>
      </c>
    </row>
    <row r="11241" ht="15.75" customHeight="1">
      <c r="A11241" s="22"/>
      <c r="B11241" s="22"/>
      <c r="C11241" s="22" t="s">
        <v>81</v>
      </c>
      <c r="D11241" s="2" t="s">
        <v>81</v>
      </c>
      <c r="Z11241" s="23"/>
      <c r="AA11241" s="20"/>
      <c r="AB11241" s="20"/>
      <c r="AC11241" s="20" t="s">
        <v>81</v>
      </c>
      <c r="AD11241" s="20" t="s">
        <v>81</v>
      </c>
    </row>
    <row r="11242" ht="15.75" customHeight="1">
      <c r="A11242" s="22"/>
      <c r="B11242" s="22"/>
      <c r="C11242" s="22" t="s">
        <v>81</v>
      </c>
      <c r="D11242" s="2" t="s">
        <v>81</v>
      </c>
      <c r="Z11242" s="23"/>
      <c r="AA11242" s="20"/>
      <c r="AB11242" s="20"/>
      <c r="AC11242" s="20" t="s">
        <v>81</v>
      </c>
      <c r="AD11242" s="20" t="s">
        <v>81</v>
      </c>
    </row>
    <row r="11243" ht="15.75" customHeight="1">
      <c r="A11243" s="22"/>
      <c r="B11243" s="22"/>
      <c r="C11243" s="22" t="s">
        <v>81</v>
      </c>
      <c r="D11243" s="2" t="s">
        <v>81</v>
      </c>
      <c r="Z11243" s="23"/>
      <c r="AA11243" s="20"/>
      <c r="AB11243" s="20"/>
      <c r="AC11243" s="20" t="s">
        <v>81</v>
      </c>
      <c r="AD11243" s="20" t="s">
        <v>81</v>
      </c>
    </row>
    <row r="11244" ht="15.75" customHeight="1">
      <c r="A11244" s="22"/>
      <c r="B11244" s="22"/>
      <c r="C11244" s="22" t="s">
        <v>81</v>
      </c>
      <c r="D11244" s="2" t="s">
        <v>81</v>
      </c>
      <c r="Z11244" s="23"/>
      <c r="AA11244" s="20"/>
      <c r="AB11244" s="20"/>
      <c r="AC11244" s="20" t="s">
        <v>81</v>
      </c>
      <c r="AD11244" s="20" t="s">
        <v>81</v>
      </c>
    </row>
    <row r="11245" ht="15.75" customHeight="1">
      <c r="A11245" s="22"/>
      <c r="B11245" s="22"/>
      <c r="C11245" s="22" t="s">
        <v>81</v>
      </c>
      <c r="D11245" s="2" t="s">
        <v>81</v>
      </c>
      <c r="Z11245" s="23"/>
      <c r="AA11245" s="20"/>
      <c r="AB11245" s="20"/>
      <c r="AC11245" s="20" t="s">
        <v>81</v>
      </c>
      <c r="AD11245" s="20" t="s">
        <v>81</v>
      </c>
    </row>
    <row r="11246" ht="15.75" customHeight="1">
      <c r="A11246" s="22"/>
      <c r="B11246" s="22"/>
      <c r="C11246" s="22" t="s">
        <v>81</v>
      </c>
      <c r="D11246" s="2" t="s">
        <v>81</v>
      </c>
      <c r="Z11246" s="23"/>
      <c r="AA11246" s="20"/>
      <c r="AB11246" s="20"/>
      <c r="AC11246" s="20" t="s">
        <v>81</v>
      </c>
      <c r="AD11246" s="20" t="s">
        <v>81</v>
      </c>
    </row>
    <row r="11247" ht="15.75" customHeight="1">
      <c r="A11247" s="22"/>
      <c r="B11247" s="22"/>
      <c r="C11247" s="22" t="s">
        <v>81</v>
      </c>
      <c r="D11247" s="2" t="s">
        <v>81</v>
      </c>
      <c r="Z11247" s="23"/>
      <c r="AA11247" s="20"/>
      <c r="AB11247" s="20"/>
      <c r="AC11247" s="20" t="s">
        <v>81</v>
      </c>
      <c r="AD11247" s="20" t="s">
        <v>81</v>
      </c>
    </row>
    <row r="11248" ht="15.75" customHeight="1">
      <c r="A11248" s="22"/>
      <c r="B11248" s="22"/>
      <c r="C11248" s="22" t="s">
        <v>81</v>
      </c>
      <c r="D11248" s="2" t="s">
        <v>81</v>
      </c>
      <c r="Z11248" s="23"/>
      <c r="AA11248" s="20"/>
      <c r="AB11248" s="20"/>
      <c r="AC11248" s="20" t="s">
        <v>81</v>
      </c>
      <c r="AD11248" s="20" t="s">
        <v>81</v>
      </c>
    </row>
    <row r="11249" ht="15.75" customHeight="1">
      <c r="A11249" s="22"/>
      <c r="B11249" s="22"/>
      <c r="C11249" s="22" t="s">
        <v>81</v>
      </c>
      <c r="D11249" s="2" t="s">
        <v>81</v>
      </c>
      <c r="Z11249" s="23"/>
      <c r="AA11249" s="20"/>
      <c r="AB11249" s="20"/>
      <c r="AC11249" s="20" t="s">
        <v>81</v>
      </c>
      <c r="AD11249" s="20" t="s">
        <v>81</v>
      </c>
    </row>
    <row r="11250" ht="15.75" customHeight="1">
      <c r="A11250" s="22"/>
      <c r="B11250" s="22"/>
      <c r="C11250" s="22" t="s">
        <v>81</v>
      </c>
      <c r="D11250" s="2" t="s">
        <v>81</v>
      </c>
      <c r="Z11250" s="23"/>
      <c r="AA11250" s="20"/>
      <c r="AB11250" s="20"/>
      <c r="AC11250" s="20" t="s">
        <v>81</v>
      </c>
      <c r="AD11250" s="20" t="s">
        <v>81</v>
      </c>
    </row>
    <row r="11251" ht="15.75" customHeight="1">
      <c r="A11251" s="22"/>
      <c r="B11251" s="22"/>
      <c r="C11251" s="22" t="s">
        <v>81</v>
      </c>
      <c r="D11251" s="2" t="s">
        <v>81</v>
      </c>
      <c r="Z11251" s="23"/>
      <c r="AA11251" s="20"/>
      <c r="AB11251" s="20"/>
      <c r="AC11251" s="20" t="s">
        <v>81</v>
      </c>
      <c r="AD11251" s="20" t="s">
        <v>81</v>
      </c>
    </row>
    <row r="11252" ht="15.75" customHeight="1">
      <c r="A11252" s="22"/>
      <c r="B11252" s="22"/>
      <c r="C11252" s="22" t="s">
        <v>81</v>
      </c>
      <c r="D11252" s="2" t="s">
        <v>81</v>
      </c>
      <c r="Z11252" s="23"/>
      <c r="AA11252" s="20"/>
      <c r="AB11252" s="20"/>
      <c r="AC11252" s="20" t="s">
        <v>81</v>
      </c>
      <c r="AD11252" s="20" t="s">
        <v>81</v>
      </c>
    </row>
    <row r="11253" ht="15.75" customHeight="1">
      <c r="A11253" s="22"/>
      <c r="B11253" s="22"/>
      <c r="C11253" s="22" t="s">
        <v>81</v>
      </c>
      <c r="D11253" s="2" t="s">
        <v>81</v>
      </c>
      <c r="Z11253" s="23"/>
      <c r="AA11253" s="20"/>
      <c r="AB11253" s="20"/>
      <c r="AC11253" s="20" t="s">
        <v>81</v>
      </c>
      <c r="AD11253" s="20" t="s">
        <v>81</v>
      </c>
    </row>
    <row r="11254" ht="15.75" customHeight="1">
      <c r="A11254" s="22"/>
      <c r="B11254" s="22"/>
      <c r="C11254" s="22" t="s">
        <v>81</v>
      </c>
      <c r="D11254" s="2" t="s">
        <v>81</v>
      </c>
      <c r="Z11254" s="23"/>
      <c r="AA11254" s="20"/>
      <c r="AB11254" s="20"/>
      <c r="AC11254" s="20" t="s">
        <v>81</v>
      </c>
      <c r="AD11254" s="20" t="s">
        <v>81</v>
      </c>
    </row>
    <row r="11255" ht="15.75" customHeight="1">
      <c r="A11255" s="22"/>
      <c r="B11255" s="22"/>
      <c r="C11255" s="22" t="s">
        <v>81</v>
      </c>
      <c r="D11255" s="2" t="s">
        <v>81</v>
      </c>
      <c r="Z11255" s="23"/>
      <c r="AA11255" s="20"/>
      <c r="AB11255" s="20"/>
      <c r="AC11255" s="20" t="s">
        <v>81</v>
      </c>
      <c r="AD11255" s="20" t="s">
        <v>81</v>
      </c>
    </row>
    <row r="11256" ht="15.75" customHeight="1">
      <c r="A11256" s="22"/>
      <c r="B11256" s="22"/>
      <c r="C11256" s="22" t="s">
        <v>81</v>
      </c>
      <c r="D11256" s="2" t="s">
        <v>81</v>
      </c>
      <c r="Z11256" s="23"/>
      <c r="AA11256" s="20"/>
      <c r="AB11256" s="20"/>
      <c r="AC11256" s="20" t="s">
        <v>81</v>
      </c>
      <c r="AD11256" s="20" t="s">
        <v>81</v>
      </c>
    </row>
    <row r="11257" ht="15.75" customHeight="1">
      <c r="A11257" s="22"/>
      <c r="B11257" s="22"/>
      <c r="C11257" s="22" t="s">
        <v>81</v>
      </c>
      <c r="D11257" s="2" t="s">
        <v>81</v>
      </c>
      <c r="Z11257" s="23"/>
      <c r="AA11257" s="20"/>
      <c r="AB11257" s="20"/>
      <c r="AC11257" s="20" t="s">
        <v>81</v>
      </c>
      <c r="AD11257" s="20" t="s">
        <v>81</v>
      </c>
    </row>
    <row r="11258" ht="15.75" customHeight="1">
      <c r="A11258" s="22"/>
      <c r="B11258" s="22"/>
      <c r="C11258" s="22" t="s">
        <v>81</v>
      </c>
      <c r="D11258" s="2" t="s">
        <v>81</v>
      </c>
      <c r="Z11258" s="23"/>
      <c r="AA11258" s="20"/>
      <c r="AB11258" s="20"/>
      <c r="AC11258" s="20" t="s">
        <v>81</v>
      </c>
      <c r="AD11258" s="20" t="s">
        <v>81</v>
      </c>
    </row>
    <row r="11259" ht="15.75" customHeight="1">
      <c r="A11259" s="22"/>
      <c r="B11259" s="22"/>
      <c r="C11259" s="22" t="s">
        <v>81</v>
      </c>
      <c r="D11259" s="2" t="s">
        <v>81</v>
      </c>
      <c r="Z11259" s="23"/>
      <c r="AA11259" s="20"/>
      <c r="AB11259" s="20"/>
      <c r="AC11259" s="20" t="s">
        <v>81</v>
      </c>
      <c r="AD11259" s="20" t="s">
        <v>81</v>
      </c>
    </row>
    <row r="11260" ht="15.75" customHeight="1">
      <c r="A11260" s="22"/>
      <c r="B11260" s="22"/>
      <c r="C11260" s="22" t="s">
        <v>81</v>
      </c>
      <c r="D11260" s="2" t="s">
        <v>81</v>
      </c>
      <c r="Z11260" s="23"/>
      <c r="AA11260" s="20"/>
      <c r="AB11260" s="20"/>
      <c r="AC11260" s="20" t="s">
        <v>81</v>
      </c>
      <c r="AD11260" s="20" t="s">
        <v>81</v>
      </c>
    </row>
    <row r="11261" ht="15.75" customHeight="1">
      <c r="A11261" s="22"/>
      <c r="B11261" s="22"/>
      <c r="C11261" s="22" t="s">
        <v>81</v>
      </c>
      <c r="D11261" s="2" t="s">
        <v>81</v>
      </c>
      <c r="Z11261" s="23"/>
      <c r="AA11261" s="20"/>
      <c r="AB11261" s="20"/>
      <c r="AC11261" s="20" t="s">
        <v>81</v>
      </c>
      <c r="AD11261" s="20" t="s">
        <v>81</v>
      </c>
    </row>
    <row r="11262" ht="15.75" customHeight="1">
      <c r="A11262" s="22"/>
      <c r="B11262" s="22"/>
      <c r="C11262" s="22" t="s">
        <v>81</v>
      </c>
      <c r="D11262" s="2" t="s">
        <v>81</v>
      </c>
      <c r="Z11262" s="23"/>
      <c r="AA11262" s="20"/>
      <c r="AB11262" s="20"/>
      <c r="AC11262" s="20" t="s">
        <v>81</v>
      </c>
      <c r="AD11262" s="20" t="s">
        <v>81</v>
      </c>
    </row>
    <row r="11263" ht="15.75" customHeight="1">
      <c r="A11263" s="22"/>
      <c r="B11263" s="22"/>
      <c r="C11263" s="22" t="s">
        <v>81</v>
      </c>
      <c r="D11263" s="2" t="s">
        <v>81</v>
      </c>
      <c r="Z11263" s="23"/>
      <c r="AA11263" s="20"/>
      <c r="AB11263" s="20"/>
      <c r="AC11263" s="20" t="s">
        <v>81</v>
      </c>
      <c r="AD11263" s="20" t="s">
        <v>81</v>
      </c>
    </row>
    <row r="11264" ht="15.75" customHeight="1">
      <c r="A11264" s="22"/>
      <c r="B11264" s="22"/>
      <c r="C11264" s="22" t="s">
        <v>81</v>
      </c>
      <c r="D11264" s="2" t="s">
        <v>81</v>
      </c>
      <c r="Z11264" s="23"/>
      <c r="AA11264" s="20"/>
      <c r="AB11264" s="20"/>
      <c r="AC11264" s="20" t="s">
        <v>81</v>
      </c>
      <c r="AD11264" s="20" t="s">
        <v>81</v>
      </c>
    </row>
    <row r="11265" ht="15.75" customHeight="1">
      <c r="A11265" s="22"/>
      <c r="B11265" s="22"/>
      <c r="C11265" s="22" t="s">
        <v>81</v>
      </c>
      <c r="D11265" s="2" t="s">
        <v>81</v>
      </c>
      <c r="Z11265" s="23"/>
      <c r="AA11265" s="20"/>
      <c r="AB11265" s="20"/>
      <c r="AC11265" s="20" t="s">
        <v>81</v>
      </c>
      <c r="AD11265" s="20" t="s">
        <v>81</v>
      </c>
    </row>
    <row r="11266" ht="15.75" customHeight="1">
      <c r="A11266" s="22"/>
      <c r="B11266" s="22"/>
      <c r="C11266" s="22" t="s">
        <v>81</v>
      </c>
      <c r="D11266" s="2" t="s">
        <v>81</v>
      </c>
      <c r="Z11266" s="23"/>
      <c r="AA11266" s="20"/>
      <c r="AB11266" s="20"/>
      <c r="AC11266" s="20" t="s">
        <v>81</v>
      </c>
      <c r="AD11266" s="20" t="s">
        <v>81</v>
      </c>
    </row>
    <row r="11267" ht="15.75" customHeight="1">
      <c r="A11267" s="22"/>
      <c r="B11267" s="22"/>
      <c r="C11267" s="22" t="s">
        <v>81</v>
      </c>
      <c r="D11267" s="2" t="s">
        <v>81</v>
      </c>
      <c r="Z11267" s="23"/>
      <c r="AA11267" s="20"/>
      <c r="AB11267" s="20"/>
      <c r="AC11267" s="20" t="s">
        <v>81</v>
      </c>
      <c r="AD11267" s="20" t="s">
        <v>81</v>
      </c>
    </row>
    <row r="11268" ht="15.75" customHeight="1">
      <c r="A11268" s="22"/>
      <c r="B11268" s="22"/>
      <c r="C11268" s="22" t="s">
        <v>81</v>
      </c>
      <c r="D11268" s="2" t="s">
        <v>81</v>
      </c>
      <c r="Z11268" s="23"/>
      <c r="AA11268" s="20"/>
      <c r="AB11268" s="20"/>
      <c r="AC11268" s="20" t="s">
        <v>81</v>
      </c>
      <c r="AD11268" s="20" t="s">
        <v>81</v>
      </c>
    </row>
    <row r="11269" ht="15.75" customHeight="1">
      <c r="A11269" s="22"/>
      <c r="B11269" s="22"/>
      <c r="C11269" s="22" t="s">
        <v>81</v>
      </c>
      <c r="D11269" s="2" t="s">
        <v>81</v>
      </c>
      <c r="Z11269" s="23"/>
      <c r="AA11269" s="20"/>
      <c r="AB11269" s="20"/>
      <c r="AC11269" s="20" t="s">
        <v>81</v>
      </c>
      <c r="AD11269" s="20" t="s">
        <v>81</v>
      </c>
    </row>
    <row r="11270" ht="15.75" customHeight="1">
      <c r="A11270" s="22"/>
      <c r="B11270" s="22"/>
      <c r="C11270" s="22" t="s">
        <v>81</v>
      </c>
      <c r="D11270" s="2" t="s">
        <v>81</v>
      </c>
      <c r="Z11270" s="23"/>
      <c r="AA11270" s="20"/>
      <c r="AB11270" s="20"/>
      <c r="AC11270" s="20" t="s">
        <v>81</v>
      </c>
      <c r="AD11270" s="20" t="s">
        <v>81</v>
      </c>
    </row>
    <row r="11271" ht="15.75" customHeight="1">
      <c r="A11271" s="22"/>
      <c r="B11271" s="22"/>
      <c r="C11271" s="22" t="s">
        <v>81</v>
      </c>
      <c r="D11271" s="2" t="s">
        <v>81</v>
      </c>
      <c r="Z11271" s="23"/>
      <c r="AA11271" s="20"/>
      <c r="AB11271" s="20"/>
      <c r="AC11271" s="20" t="s">
        <v>81</v>
      </c>
      <c r="AD11271" s="20" t="s">
        <v>81</v>
      </c>
    </row>
    <row r="11272" ht="15.75" customHeight="1">
      <c r="A11272" s="22"/>
      <c r="B11272" s="22"/>
      <c r="C11272" s="22" t="s">
        <v>81</v>
      </c>
      <c r="D11272" s="2" t="s">
        <v>81</v>
      </c>
      <c r="Z11272" s="23"/>
      <c r="AA11272" s="20"/>
      <c r="AB11272" s="20"/>
      <c r="AC11272" s="20" t="s">
        <v>81</v>
      </c>
      <c r="AD11272" s="20" t="s">
        <v>81</v>
      </c>
    </row>
    <row r="11273" ht="15.75" customHeight="1">
      <c r="A11273" s="22"/>
      <c r="B11273" s="22"/>
      <c r="C11273" s="22" t="s">
        <v>81</v>
      </c>
      <c r="D11273" s="2" t="s">
        <v>81</v>
      </c>
      <c r="Z11273" s="23"/>
      <c r="AA11273" s="20"/>
      <c r="AB11273" s="20"/>
      <c r="AC11273" s="20" t="s">
        <v>81</v>
      </c>
      <c r="AD11273" s="20" t="s">
        <v>81</v>
      </c>
    </row>
    <row r="11274" ht="15.75" customHeight="1">
      <c r="A11274" s="22"/>
      <c r="B11274" s="22"/>
      <c r="C11274" s="22" t="s">
        <v>81</v>
      </c>
      <c r="D11274" s="2" t="s">
        <v>81</v>
      </c>
      <c r="Z11274" s="23"/>
      <c r="AA11274" s="20"/>
      <c r="AB11274" s="20"/>
      <c r="AC11274" s="20" t="s">
        <v>81</v>
      </c>
      <c r="AD11274" s="20" t="s">
        <v>81</v>
      </c>
    </row>
    <row r="11275" ht="15.75" customHeight="1">
      <c r="A11275" s="22"/>
      <c r="B11275" s="22"/>
      <c r="C11275" s="22" t="s">
        <v>81</v>
      </c>
      <c r="D11275" s="2" t="s">
        <v>81</v>
      </c>
      <c r="Z11275" s="23"/>
      <c r="AA11275" s="20"/>
      <c r="AB11275" s="20"/>
      <c r="AC11275" s="20" t="s">
        <v>81</v>
      </c>
      <c r="AD11275" s="20" t="s">
        <v>81</v>
      </c>
    </row>
    <row r="11276" ht="15.75" customHeight="1">
      <c r="A11276" s="22"/>
      <c r="B11276" s="22"/>
      <c r="C11276" s="22" t="s">
        <v>81</v>
      </c>
      <c r="D11276" s="2" t="s">
        <v>81</v>
      </c>
      <c r="Z11276" s="23"/>
      <c r="AA11276" s="20"/>
      <c r="AB11276" s="20"/>
      <c r="AC11276" s="20" t="s">
        <v>81</v>
      </c>
      <c r="AD11276" s="20" t="s">
        <v>81</v>
      </c>
    </row>
    <row r="11277" ht="15.75" customHeight="1">
      <c r="A11277" s="22"/>
      <c r="B11277" s="22"/>
      <c r="C11277" s="22" t="s">
        <v>81</v>
      </c>
      <c r="D11277" s="2" t="s">
        <v>81</v>
      </c>
      <c r="Z11277" s="23"/>
      <c r="AA11277" s="20"/>
      <c r="AB11277" s="20"/>
      <c r="AC11277" s="20" t="s">
        <v>81</v>
      </c>
      <c r="AD11277" s="20" t="s">
        <v>81</v>
      </c>
    </row>
    <row r="11278" ht="15.75" customHeight="1">
      <c r="A11278" s="22"/>
      <c r="B11278" s="22"/>
      <c r="C11278" s="22" t="s">
        <v>81</v>
      </c>
      <c r="D11278" s="2" t="s">
        <v>81</v>
      </c>
      <c r="Z11278" s="23"/>
      <c r="AA11278" s="20"/>
      <c r="AB11278" s="20"/>
      <c r="AC11278" s="20" t="s">
        <v>81</v>
      </c>
      <c r="AD11278" s="20" t="s">
        <v>81</v>
      </c>
    </row>
    <row r="11279" ht="15.75" customHeight="1">
      <c r="A11279" s="22"/>
      <c r="B11279" s="22"/>
      <c r="C11279" s="22" t="s">
        <v>81</v>
      </c>
      <c r="D11279" s="2" t="s">
        <v>81</v>
      </c>
      <c r="Z11279" s="23"/>
      <c r="AA11279" s="20"/>
      <c r="AB11279" s="20"/>
      <c r="AC11279" s="20" t="s">
        <v>81</v>
      </c>
      <c r="AD11279" s="20" t="s">
        <v>81</v>
      </c>
    </row>
    <row r="11280" ht="15.75" customHeight="1">
      <c r="A11280" s="22"/>
      <c r="B11280" s="22"/>
      <c r="C11280" s="22" t="s">
        <v>81</v>
      </c>
      <c r="D11280" s="2" t="s">
        <v>81</v>
      </c>
      <c r="Z11280" s="23"/>
      <c r="AA11280" s="20"/>
      <c r="AB11280" s="20"/>
      <c r="AC11280" s="20" t="s">
        <v>81</v>
      </c>
      <c r="AD11280" s="20" t="s">
        <v>81</v>
      </c>
    </row>
    <row r="11281" ht="15.75" customHeight="1">
      <c r="A11281" s="22"/>
      <c r="B11281" s="22"/>
      <c r="C11281" s="22" t="s">
        <v>81</v>
      </c>
      <c r="D11281" s="2" t="s">
        <v>81</v>
      </c>
      <c r="Z11281" s="23"/>
      <c r="AA11281" s="20"/>
      <c r="AB11281" s="20"/>
      <c r="AC11281" s="20" t="s">
        <v>81</v>
      </c>
      <c r="AD11281" s="20" t="s">
        <v>81</v>
      </c>
    </row>
    <row r="11282" ht="15.75" customHeight="1">
      <c r="A11282" s="22"/>
      <c r="B11282" s="22"/>
      <c r="C11282" s="22" t="s">
        <v>81</v>
      </c>
      <c r="D11282" s="2" t="s">
        <v>81</v>
      </c>
      <c r="Z11282" s="23"/>
      <c r="AA11282" s="20"/>
      <c r="AB11282" s="20"/>
      <c r="AC11282" s="20" t="s">
        <v>81</v>
      </c>
      <c r="AD11282" s="20" t="s">
        <v>81</v>
      </c>
    </row>
    <row r="11283" ht="15.75" customHeight="1">
      <c r="A11283" s="22"/>
      <c r="B11283" s="22"/>
      <c r="C11283" s="22" t="s">
        <v>81</v>
      </c>
      <c r="D11283" s="2" t="s">
        <v>81</v>
      </c>
      <c r="Z11283" s="23"/>
      <c r="AA11283" s="20"/>
      <c r="AB11283" s="20"/>
      <c r="AC11283" s="20" t="s">
        <v>81</v>
      </c>
      <c r="AD11283" s="20" t="s">
        <v>81</v>
      </c>
    </row>
    <row r="11284" ht="15.75" customHeight="1">
      <c r="A11284" s="22"/>
      <c r="B11284" s="22"/>
      <c r="C11284" s="22" t="s">
        <v>81</v>
      </c>
      <c r="D11284" s="2" t="s">
        <v>81</v>
      </c>
      <c r="Z11284" s="23"/>
      <c r="AA11284" s="20"/>
      <c r="AB11284" s="20"/>
      <c r="AC11284" s="20" t="s">
        <v>81</v>
      </c>
      <c r="AD11284" s="20" t="s">
        <v>81</v>
      </c>
    </row>
    <row r="11285" ht="15.75" customHeight="1">
      <c r="A11285" s="22"/>
      <c r="B11285" s="22"/>
      <c r="C11285" s="22" t="s">
        <v>81</v>
      </c>
      <c r="D11285" s="2" t="s">
        <v>81</v>
      </c>
      <c r="Z11285" s="23"/>
      <c r="AA11285" s="20"/>
      <c r="AB11285" s="20"/>
      <c r="AC11285" s="20" t="s">
        <v>81</v>
      </c>
      <c r="AD11285" s="20" t="s">
        <v>81</v>
      </c>
    </row>
    <row r="11286" ht="15.75" customHeight="1">
      <c r="A11286" s="22"/>
      <c r="B11286" s="22"/>
      <c r="C11286" s="22" t="s">
        <v>81</v>
      </c>
      <c r="D11286" s="2" t="s">
        <v>81</v>
      </c>
      <c r="Z11286" s="23"/>
      <c r="AA11286" s="20"/>
      <c r="AB11286" s="20"/>
      <c r="AC11286" s="20" t="s">
        <v>81</v>
      </c>
      <c r="AD11286" s="20" t="s">
        <v>81</v>
      </c>
    </row>
    <row r="11287" ht="15.75" customHeight="1">
      <c r="A11287" s="22"/>
      <c r="B11287" s="22"/>
      <c r="C11287" s="22" t="s">
        <v>81</v>
      </c>
      <c r="D11287" s="2" t="s">
        <v>81</v>
      </c>
      <c r="Z11287" s="23"/>
      <c r="AA11287" s="20"/>
      <c r="AB11287" s="20"/>
      <c r="AC11287" s="20" t="s">
        <v>81</v>
      </c>
      <c r="AD11287" s="20" t="s">
        <v>81</v>
      </c>
    </row>
    <row r="11288" ht="15.75" customHeight="1">
      <c r="A11288" s="22"/>
      <c r="B11288" s="22"/>
      <c r="C11288" s="22" t="s">
        <v>81</v>
      </c>
      <c r="D11288" s="2" t="s">
        <v>81</v>
      </c>
      <c r="Z11288" s="23"/>
      <c r="AA11288" s="20"/>
      <c r="AB11288" s="20"/>
      <c r="AC11288" s="20" t="s">
        <v>81</v>
      </c>
      <c r="AD11288" s="20" t="s">
        <v>81</v>
      </c>
    </row>
    <row r="11289" ht="15.75" customHeight="1">
      <c r="A11289" s="22"/>
      <c r="B11289" s="22"/>
      <c r="C11289" s="22" t="s">
        <v>81</v>
      </c>
      <c r="D11289" s="2" t="s">
        <v>81</v>
      </c>
      <c r="Z11289" s="23"/>
      <c r="AA11289" s="20"/>
      <c r="AB11289" s="20"/>
      <c r="AC11289" s="20" t="s">
        <v>81</v>
      </c>
      <c r="AD11289" s="20" t="s">
        <v>81</v>
      </c>
    </row>
    <row r="11290" ht="15.75" customHeight="1">
      <c r="A11290" s="22"/>
      <c r="B11290" s="22"/>
      <c r="C11290" s="22" t="s">
        <v>81</v>
      </c>
      <c r="D11290" s="2" t="s">
        <v>81</v>
      </c>
      <c r="Z11290" s="23"/>
      <c r="AA11290" s="20"/>
      <c r="AB11290" s="20"/>
      <c r="AC11290" s="20" t="s">
        <v>81</v>
      </c>
      <c r="AD11290" s="20" t="s">
        <v>81</v>
      </c>
    </row>
    <row r="11291" ht="15.75" customHeight="1">
      <c r="A11291" s="22"/>
      <c r="B11291" s="22"/>
      <c r="C11291" s="22" t="s">
        <v>81</v>
      </c>
      <c r="D11291" s="2" t="s">
        <v>81</v>
      </c>
      <c r="Z11291" s="23"/>
      <c r="AA11291" s="20"/>
      <c r="AB11291" s="20"/>
      <c r="AC11291" s="20" t="s">
        <v>81</v>
      </c>
      <c r="AD11291" s="20" t="s">
        <v>81</v>
      </c>
    </row>
    <row r="11292" ht="15.75" customHeight="1">
      <c r="A11292" s="22"/>
      <c r="B11292" s="22"/>
      <c r="C11292" s="22" t="s">
        <v>81</v>
      </c>
      <c r="D11292" s="2" t="s">
        <v>81</v>
      </c>
      <c r="Z11292" s="23"/>
      <c r="AA11292" s="20"/>
      <c r="AB11292" s="20"/>
      <c r="AC11292" s="20" t="s">
        <v>81</v>
      </c>
      <c r="AD11292" s="20" t="s">
        <v>81</v>
      </c>
    </row>
    <row r="11293" ht="15.75" customHeight="1">
      <c r="A11293" s="22"/>
      <c r="B11293" s="22"/>
      <c r="C11293" s="22" t="s">
        <v>81</v>
      </c>
      <c r="D11293" s="2" t="s">
        <v>81</v>
      </c>
      <c r="Z11293" s="23"/>
      <c r="AA11293" s="20"/>
      <c r="AB11293" s="20"/>
      <c r="AC11293" s="20" t="s">
        <v>81</v>
      </c>
      <c r="AD11293" s="20" t="s">
        <v>81</v>
      </c>
    </row>
    <row r="11294" ht="15.75" customHeight="1">
      <c r="A11294" s="22"/>
      <c r="B11294" s="22"/>
      <c r="C11294" s="22" t="s">
        <v>81</v>
      </c>
      <c r="D11294" s="2" t="s">
        <v>81</v>
      </c>
      <c r="Z11294" s="23"/>
      <c r="AA11294" s="20"/>
      <c r="AB11294" s="20"/>
      <c r="AC11294" s="20" t="s">
        <v>81</v>
      </c>
      <c r="AD11294" s="20" t="s">
        <v>81</v>
      </c>
    </row>
    <row r="11295" ht="15.75" customHeight="1">
      <c r="A11295" s="22"/>
      <c r="B11295" s="22"/>
      <c r="C11295" s="22" t="s">
        <v>81</v>
      </c>
      <c r="D11295" s="2" t="s">
        <v>81</v>
      </c>
      <c r="Z11295" s="23"/>
      <c r="AA11295" s="20"/>
      <c r="AB11295" s="20"/>
      <c r="AC11295" s="20" t="s">
        <v>81</v>
      </c>
      <c r="AD11295" s="20" t="s">
        <v>81</v>
      </c>
    </row>
    <row r="11296" ht="15.75" customHeight="1">
      <c r="A11296" s="22"/>
      <c r="B11296" s="22"/>
      <c r="C11296" s="22" t="s">
        <v>81</v>
      </c>
      <c r="D11296" s="2" t="s">
        <v>81</v>
      </c>
      <c r="Z11296" s="23"/>
      <c r="AA11296" s="20"/>
      <c r="AB11296" s="20"/>
      <c r="AC11296" s="20" t="s">
        <v>81</v>
      </c>
      <c r="AD11296" s="20" t="s">
        <v>81</v>
      </c>
    </row>
    <row r="11297" ht="15.75" customHeight="1">
      <c r="A11297" s="22"/>
      <c r="B11297" s="22"/>
      <c r="C11297" s="22" t="s">
        <v>81</v>
      </c>
      <c r="D11297" s="2" t="s">
        <v>81</v>
      </c>
      <c r="Z11297" s="23"/>
      <c r="AA11297" s="20"/>
      <c r="AB11297" s="20"/>
      <c r="AC11297" s="20" t="s">
        <v>81</v>
      </c>
      <c r="AD11297" s="20" t="s">
        <v>81</v>
      </c>
    </row>
    <row r="11298" ht="15.75" customHeight="1">
      <c r="A11298" s="22"/>
      <c r="B11298" s="22"/>
      <c r="C11298" s="22" t="s">
        <v>81</v>
      </c>
      <c r="D11298" s="2" t="s">
        <v>81</v>
      </c>
      <c r="Z11298" s="23"/>
      <c r="AA11298" s="20"/>
      <c r="AB11298" s="20"/>
      <c r="AC11298" s="20" t="s">
        <v>81</v>
      </c>
      <c r="AD11298" s="20" t="s">
        <v>81</v>
      </c>
    </row>
    <row r="11299" ht="15.75" customHeight="1">
      <c r="A11299" s="22"/>
      <c r="B11299" s="22"/>
      <c r="C11299" s="22" t="s">
        <v>81</v>
      </c>
      <c r="D11299" s="2" t="s">
        <v>81</v>
      </c>
      <c r="Z11299" s="23"/>
      <c r="AA11299" s="20"/>
      <c r="AB11299" s="20"/>
      <c r="AC11299" s="20" t="s">
        <v>81</v>
      </c>
      <c r="AD11299" s="20" t="s">
        <v>81</v>
      </c>
    </row>
    <row r="11300" ht="15.75" customHeight="1">
      <c r="A11300" s="22"/>
      <c r="B11300" s="22"/>
      <c r="C11300" s="22" t="s">
        <v>81</v>
      </c>
      <c r="D11300" s="2" t="s">
        <v>81</v>
      </c>
      <c r="Z11300" s="23"/>
      <c r="AA11300" s="20"/>
      <c r="AB11300" s="20"/>
      <c r="AC11300" s="20" t="s">
        <v>81</v>
      </c>
      <c r="AD11300" s="20" t="s">
        <v>81</v>
      </c>
    </row>
    <row r="11301" ht="15.75" customHeight="1">
      <c r="A11301" s="22"/>
      <c r="B11301" s="22"/>
      <c r="C11301" s="22" t="s">
        <v>81</v>
      </c>
      <c r="D11301" s="2" t="s">
        <v>81</v>
      </c>
      <c r="Z11301" s="23"/>
      <c r="AA11301" s="20"/>
      <c r="AB11301" s="20"/>
      <c r="AC11301" s="20" t="s">
        <v>81</v>
      </c>
      <c r="AD11301" s="20" t="s">
        <v>81</v>
      </c>
    </row>
    <row r="11302" ht="15.75" customHeight="1">
      <c r="A11302" s="22"/>
      <c r="B11302" s="22"/>
      <c r="C11302" s="22" t="s">
        <v>81</v>
      </c>
      <c r="D11302" s="2" t="s">
        <v>81</v>
      </c>
      <c r="Z11302" s="23"/>
      <c r="AA11302" s="20"/>
      <c r="AB11302" s="20"/>
      <c r="AC11302" s="20" t="s">
        <v>81</v>
      </c>
      <c r="AD11302" s="20" t="s">
        <v>81</v>
      </c>
    </row>
    <row r="11303" ht="15.75" customHeight="1">
      <c r="A11303" s="22"/>
      <c r="B11303" s="22"/>
      <c r="C11303" s="22" t="s">
        <v>81</v>
      </c>
      <c r="D11303" s="2" t="s">
        <v>81</v>
      </c>
      <c r="Z11303" s="23"/>
      <c r="AA11303" s="20"/>
      <c r="AB11303" s="20"/>
      <c r="AC11303" s="20" t="s">
        <v>81</v>
      </c>
      <c r="AD11303" s="20" t="s">
        <v>81</v>
      </c>
    </row>
    <row r="11304" ht="15.75" customHeight="1">
      <c r="A11304" s="22"/>
      <c r="B11304" s="22"/>
      <c r="C11304" s="22" t="s">
        <v>81</v>
      </c>
      <c r="D11304" s="2" t="s">
        <v>81</v>
      </c>
      <c r="Z11304" s="23"/>
      <c r="AA11304" s="20"/>
      <c r="AB11304" s="20"/>
      <c r="AC11304" s="20" t="s">
        <v>81</v>
      </c>
      <c r="AD11304" s="20" t="s">
        <v>81</v>
      </c>
    </row>
    <row r="11305" ht="15.75" customHeight="1">
      <c r="A11305" s="22"/>
      <c r="B11305" s="22"/>
      <c r="C11305" s="22" t="s">
        <v>81</v>
      </c>
      <c r="D11305" s="2" t="s">
        <v>81</v>
      </c>
      <c r="Z11305" s="23"/>
      <c r="AA11305" s="20"/>
      <c r="AB11305" s="20"/>
      <c r="AC11305" s="20" t="s">
        <v>81</v>
      </c>
      <c r="AD11305" s="20" t="s">
        <v>81</v>
      </c>
    </row>
    <row r="11306" ht="15.75" customHeight="1">
      <c r="A11306" s="22"/>
      <c r="B11306" s="22"/>
      <c r="C11306" s="22" t="s">
        <v>81</v>
      </c>
      <c r="D11306" s="2" t="s">
        <v>81</v>
      </c>
      <c r="Z11306" s="23"/>
      <c r="AA11306" s="20"/>
      <c r="AB11306" s="20"/>
      <c r="AC11306" s="20" t="s">
        <v>81</v>
      </c>
      <c r="AD11306" s="20" t="s">
        <v>81</v>
      </c>
    </row>
    <row r="11307" ht="15.75" customHeight="1">
      <c r="A11307" s="22"/>
      <c r="B11307" s="22"/>
      <c r="C11307" s="22" t="s">
        <v>81</v>
      </c>
      <c r="D11307" s="2" t="s">
        <v>81</v>
      </c>
      <c r="Z11307" s="23"/>
      <c r="AA11307" s="20"/>
      <c r="AB11307" s="20"/>
      <c r="AC11307" s="20" t="s">
        <v>81</v>
      </c>
      <c r="AD11307" s="20" t="s">
        <v>81</v>
      </c>
    </row>
    <row r="11308" ht="15.75" customHeight="1">
      <c r="A11308" s="22"/>
      <c r="B11308" s="22"/>
      <c r="C11308" s="22" t="s">
        <v>81</v>
      </c>
      <c r="D11308" s="2" t="s">
        <v>81</v>
      </c>
      <c r="Z11308" s="23"/>
      <c r="AA11308" s="20"/>
      <c r="AB11308" s="20"/>
      <c r="AC11308" s="20" t="s">
        <v>81</v>
      </c>
      <c r="AD11308" s="20" t="s">
        <v>81</v>
      </c>
    </row>
    <row r="11309" ht="15.75" customHeight="1">
      <c r="A11309" s="22"/>
      <c r="B11309" s="22"/>
      <c r="C11309" s="22" t="s">
        <v>81</v>
      </c>
      <c r="D11309" s="2" t="s">
        <v>81</v>
      </c>
      <c r="Z11309" s="23"/>
      <c r="AA11309" s="20"/>
      <c r="AB11309" s="20"/>
      <c r="AC11309" s="20" t="s">
        <v>81</v>
      </c>
      <c r="AD11309" s="20" t="s">
        <v>81</v>
      </c>
    </row>
    <row r="11310" ht="15.75" customHeight="1">
      <c r="A11310" s="22"/>
      <c r="B11310" s="22"/>
      <c r="C11310" s="22" t="s">
        <v>81</v>
      </c>
      <c r="D11310" s="2" t="s">
        <v>81</v>
      </c>
      <c r="Z11310" s="23"/>
      <c r="AA11310" s="20"/>
      <c r="AB11310" s="20"/>
      <c r="AC11310" s="20" t="s">
        <v>81</v>
      </c>
      <c r="AD11310" s="20" t="s">
        <v>81</v>
      </c>
    </row>
    <row r="11311" ht="15.75" customHeight="1">
      <c r="A11311" s="22"/>
      <c r="B11311" s="22"/>
      <c r="C11311" s="22" t="s">
        <v>81</v>
      </c>
      <c r="D11311" s="2" t="s">
        <v>81</v>
      </c>
      <c r="Z11311" s="23"/>
      <c r="AA11311" s="20"/>
      <c r="AB11311" s="20"/>
      <c r="AC11311" s="20" t="s">
        <v>81</v>
      </c>
      <c r="AD11311" s="20" t="s">
        <v>81</v>
      </c>
    </row>
    <row r="11312" ht="15.75" customHeight="1">
      <c r="A11312" s="22"/>
      <c r="B11312" s="22"/>
      <c r="C11312" s="22" t="s">
        <v>81</v>
      </c>
      <c r="D11312" s="2" t="s">
        <v>81</v>
      </c>
      <c r="Z11312" s="23"/>
      <c r="AA11312" s="20"/>
      <c r="AB11312" s="20"/>
      <c r="AC11312" s="20" t="s">
        <v>81</v>
      </c>
      <c r="AD11312" s="20" t="s">
        <v>81</v>
      </c>
    </row>
    <row r="11313" ht="15.75" customHeight="1">
      <c r="A11313" s="22"/>
      <c r="B11313" s="22"/>
      <c r="C11313" s="22" t="s">
        <v>81</v>
      </c>
      <c r="D11313" s="2" t="s">
        <v>81</v>
      </c>
      <c r="Z11313" s="23"/>
      <c r="AA11313" s="20"/>
      <c r="AB11313" s="20"/>
      <c r="AC11313" s="20" t="s">
        <v>81</v>
      </c>
      <c r="AD11313" s="20" t="s">
        <v>81</v>
      </c>
    </row>
    <row r="11314" ht="15.75" customHeight="1">
      <c r="A11314" s="22"/>
      <c r="B11314" s="22"/>
      <c r="C11314" s="22" t="s">
        <v>81</v>
      </c>
      <c r="D11314" s="2" t="s">
        <v>81</v>
      </c>
      <c r="Z11314" s="23"/>
      <c r="AA11314" s="20"/>
      <c r="AB11314" s="20"/>
      <c r="AC11314" s="20" t="s">
        <v>81</v>
      </c>
      <c r="AD11314" s="20" t="s">
        <v>81</v>
      </c>
    </row>
    <row r="11315" ht="15.75" customHeight="1">
      <c r="A11315" s="22"/>
      <c r="B11315" s="22"/>
      <c r="C11315" s="22" t="s">
        <v>81</v>
      </c>
      <c r="D11315" s="2" t="s">
        <v>81</v>
      </c>
      <c r="Z11315" s="23"/>
      <c r="AA11315" s="20"/>
      <c r="AB11315" s="20"/>
      <c r="AC11315" s="20" t="s">
        <v>81</v>
      </c>
      <c r="AD11315" s="20" t="s">
        <v>81</v>
      </c>
    </row>
    <row r="11316" ht="15.75" customHeight="1">
      <c r="A11316" s="22"/>
      <c r="B11316" s="22"/>
      <c r="C11316" s="22" t="s">
        <v>81</v>
      </c>
      <c r="D11316" s="2" t="s">
        <v>81</v>
      </c>
      <c r="Z11316" s="23"/>
      <c r="AA11316" s="20"/>
      <c r="AB11316" s="20"/>
      <c r="AC11316" s="20" t="s">
        <v>81</v>
      </c>
      <c r="AD11316" s="20" t="s">
        <v>81</v>
      </c>
    </row>
    <row r="11317" ht="15.75" customHeight="1">
      <c r="A11317" s="22"/>
      <c r="B11317" s="22"/>
      <c r="C11317" s="22" t="s">
        <v>81</v>
      </c>
      <c r="D11317" s="2" t="s">
        <v>81</v>
      </c>
      <c r="Z11317" s="23"/>
      <c r="AA11317" s="20"/>
      <c r="AB11317" s="20"/>
      <c r="AC11317" s="20" t="s">
        <v>81</v>
      </c>
      <c r="AD11317" s="20" t="s">
        <v>81</v>
      </c>
    </row>
    <row r="11318" ht="15.75" customHeight="1">
      <c r="A11318" s="22"/>
      <c r="B11318" s="22"/>
      <c r="C11318" s="22" t="s">
        <v>81</v>
      </c>
      <c r="D11318" s="2" t="s">
        <v>81</v>
      </c>
      <c r="Z11318" s="23"/>
      <c r="AA11318" s="20"/>
      <c r="AB11318" s="20"/>
      <c r="AC11318" s="20" t="s">
        <v>81</v>
      </c>
      <c r="AD11318" s="20" t="s">
        <v>81</v>
      </c>
    </row>
    <row r="11319" ht="15.75" customHeight="1">
      <c r="A11319" s="22"/>
      <c r="B11319" s="22"/>
      <c r="C11319" s="22" t="s">
        <v>81</v>
      </c>
      <c r="D11319" s="2" t="s">
        <v>81</v>
      </c>
      <c r="Z11319" s="23"/>
      <c r="AA11319" s="20"/>
      <c r="AB11319" s="20"/>
      <c r="AC11319" s="20" t="s">
        <v>81</v>
      </c>
      <c r="AD11319" s="20" t="s">
        <v>81</v>
      </c>
    </row>
    <row r="11320" ht="15.75" customHeight="1">
      <c r="A11320" s="22"/>
      <c r="B11320" s="22"/>
      <c r="C11320" s="22" t="s">
        <v>81</v>
      </c>
      <c r="D11320" s="2" t="s">
        <v>81</v>
      </c>
      <c r="Z11320" s="23"/>
      <c r="AA11320" s="20"/>
      <c r="AB11320" s="20"/>
      <c r="AC11320" s="20" t="s">
        <v>81</v>
      </c>
      <c r="AD11320" s="20" t="s">
        <v>81</v>
      </c>
    </row>
    <row r="11321" ht="15.75" customHeight="1">
      <c r="A11321" s="22"/>
      <c r="B11321" s="22"/>
      <c r="C11321" s="22" t="s">
        <v>81</v>
      </c>
      <c r="D11321" s="2" t="s">
        <v>81</v>
      </c>
      <c r="Z11321" s="23"/>
      <c r="AA11321" s="20"/>
      <c r="AB11321" s="20"/>
      <c r="AC11321" s="20" t="s">
        <v>81</v>
      </c>
      <c r="AD11321" s="20" t="s">
        <v>81</v>
      </c>
    </row>
    <row r="11322" ht="15.75" customHeight="1">
      <c r="A11322" s="22"/>
      <c r="B11322" s="22"/>
      <c r="C11322" s="22" t="s">
        <v>81</v>
      </c>
      <c r="D11322" s="2" t="s">
        <v>81</v>
      </c>
      <c r="Z11322" s="23"/>
      <c r="AA11322" s="20"/>
      <c r="AB11322" s="20"/>
      <c r="AC11322" s="20" t="s">
        <v>81</v>
      </c>
      <c r="AD11322" s="20" t="s">
        <v>81</v>
      </c>
    </row>
    <row r="11323" ht="15.75" customHeight="1">
      <c r="A11323" s="22"/>
      <c r="B11323" s="22"/>
      <c r="C11323" s="22" t="s">
        <v>81</v>
      </c>
      <c r="D11323" s="2" t="s">
        <v>81</v>
      </c>
      <c r="Z11323" s="23"/>
      <c r="AA11323" s="20"/>
      <c r="AB11323" s="20"/>
      <c r="AC11323" s="20" t="s">
        <v>81</v>
      </c>
      <c r="AD11323" s="20" t="s">
        <v>81</v>
      </c>
    </row>
    <row r="11324" ht="15.75" customHeight="1">
      <c r="A11324" s="22"/>
      <c r="B11324" s="22"/>
      <c r="C11324" s="22" t="s">
        <v>81</v>
      </c>
      <c r="D11324" s="2" t="s">
        <v>81</v>
      </c>
      <c r="Z11324" s="23"/>
      <c r="AA11324" s="20"/>
      <c r="AB11324" s="20"/>
      <c r="AC11324" s="20" t="s">
        <v>81</v>
      </c>
      <c r="AD11324" s="20" t="s">
        <v>81</v>
      </c>
    </row>
    <row r="11325" ht="15.75" customHeight="1">
      <c r="A11325" s="22"/>
      <c r="B11325" s="22"/>
      <c r="C11325" s="22" t="s">
        <v>81</v>
      </c>
      <c r="D11325" s="2" t="s">
        <v>81</v>
      </c>
      <c r="Z11325" s="23"/>
      <c r="AA11325" s="20"/>
      <c r="AB11325" s="20"/>
      <c r="AC11325" s="20" t="s">
        <v>81</v>
      </c>
      <c r="AD11325" s="20" t="s">
        <v>81</v>
      </c>
    </row>
    <row r="11326" ht="15.75" customHeight="1">
      <c r="A11326" s="22"/>
      <c r="B11326" s="22"/>
      <c r="C11326" s="22" t="s">
        <v>81</v>
      </c>
      <c r="D11326" s="2" t="s">
        <v>81</v>
      </c>
      <c r="Z11326" s="23"/>
      <c r="AA11326" s="20"/>
      <c r="AB11326" s="20"/>
      <c r="AC11326" s="20" t="s">
        <v>81</v>
      </c>
      <c r="AD11326" s="20" t="s">
        <v>81</v>
      </c>
    </row>
    <row r="11327" ht="15.75" customHeight="1">
      <c r="A11327" s="22"/>
      <c r="B11327" s="22"/>
      <c r="C11327" s="22" t="s">
        <v>81</v>
      </c>
      <c r="D11327" s="2" t="s">
        <v>81</v>
      </c>
      <c r="Z11327" s="23"/>
      <c r="AA11327" s="20"/>
      <c r="AB11327" s="20"/>
      <c r="AC11327" s="20" t="s">
        <v>81</v>
      </c>
      <c r="AD11327" s="20" t="s">
        <v>81</v>
      </c>
    </row>
    <row r="11328" ht="15.75" customHeight="1">
      <c r="A11328" s="22"/>
      <c r="B11328" s="22"/>
      <c r="C11328" s="22" t="s">
        <v>81</v>
      </c>
      <c r="D11328" s="2" t="s">
        <v>81</v>
      </c>
      <c r="Z11328" s="23"/>
      <c r="AA11328" s="20"/>
      <c r="AB11328" s="20"/>
      <c r="AC11328" s="20" t="s">
        <v>81</v>
      </c>
      <c r="AD11328" s="20" t="s">
        <v>81</v>
      </c>
    </row>
    <row r="11329" ht="15.75" customHeight="1">
      <c r="A11329" s="22"/>
      <c r="B11329" s="22"/>
      <c r="C11329" s="22" t="s">
        <v>81</v>
      </c>
      <c r="D11329" s="2" t="s">
        <v>81</v>
      </c>
      <c r="Z11329" s="23"/>
      <c r="AA11329" s="20"/>
      <c r="AB11329" s="20"/>
      <c r="AC11329" s="20" t="s">
        <v>81</v>
      </c>
      <c r="AD11329" s="20" t="s">
        <v>81</v>
      </c>
    </row>
    <row r="11330" ht="15.75" customHeight="1">
      <c r="A11330" s="22"/>
      <c r="B11330" s="22"/>
      <c r="C11330" s="22" t="s">
        <v>81</v>
      </c>
      <c r="D11330" s="2" t="s">
        <v>81</v>
      </c>
      <c r="Z11330" s="23"/>
      <c r="AA11330" s="20"/>
      <c r="AB11330" s="20"/>
      <c r="AC11330" s="20" t="s">
        <v>81</v>
      </c>
      <c r="AD11330" s="20" t="s">
        <v>81</v>
      </c>
    </row>
    <row r="11331" ht="15.75" customHeight="1">
      <c r="A11331" s="22"/>
      <c r="B11331" s="22"/>
      <c r="C11331" s="22" t="s">
        <v>81</v>
      </c>
      <c r="D11331" s="2" t="s">
        <v>81</v>
      </c>
      <c r="Z11331" s="23"/>
      <c r="AA11331" s="20"/>
      <c r="AB11331" s="20"/>
      <c r="AC11331" s="20" t="s">
        <v>81</v>
      </c>
      <c r="AD11331" s="20" t="s">
        <v>81</v>
      </c>
    </row>
    <row r="11332" ht="15.75" customHeight="1">
      <c r="A11332" s="22"/>
      <c r="B11332" s="22"/>
      <c r="C11332" s="22" t="s">
        <v>81</v>
      </c>
      <c r="D11332" s="2" t="s">
        <v>81</v>
      </c>
      <c r="Z11332" s="23"/>
      <c r="AA11332" s="20"/>
      <c r="AB11332" s="20"/>
      <c r="AC11332" s="20" t="s">
        <v>81</v>
      </c>
      <c r="AD11332" s="20" t="s">
        <v>81</v>
      </c>
    </row>
    <row r="11333" ht="15.75" customHeight="1">
      <c r="A11333" s="22"/>
      <c r="B11333" s="22"/>
      <c r="C11333" s="22" t="s">
        <v>81</v>
      </c>
      <c r="D11333" s="2" t="s">
        <v>81</v>
      </c>
      <c r="Z11333" s="23"/>
      <c r="AA11333" s="20"/>
      <c r="AB11333" s="20"/>
      <c r="AC11333" s="20" t="s">
        <v>81</v>
      </c>
      <c r="AD11333" s="20" t="s">
        <v>81</v>
      </c>
    </row>
    <row r="11334" ht="15.75" customHeight="1">
      <c r="A11334" s="22"/>
      <c r="B11334" s="22"/>
      <c r="C11334" s="22" t="s">
        <v>81</v>
      </c>
      <c r="D11334" s="2" t="s">
        <v>81</v>
      </c>
      <c r="Z11334" s="23"/>
      <c r="AA11334" s="20"/>
      <c r="AB11334" s="20"/>
      <c r="AC11334" s="20" t="s">
        <v>81</v>
      </c>
      <c r="AD11334" s="20" t="s">
        <v>81</v>
      </c>
    </row>
    <row r="11335" ht="15.75" customHeight="1">
      <c r="A11335" s="22"/>
      <c r="B11335" s="22"/>
      <c r="C11335" s="22" t="s">
        <v>81</v>
      </c>
      <c r="D11335" s="2" t="s">
        <v>81</v>
      </c>
      <c r="Z11335" s="23"/>
      <c r="AA11335" s="20"/>
      <c r="AB11335" s="20"/>
      <c r="AC11335" s="20" t="s">
        <v>81</v>
      </c>
      <c r="AD11335" s="20" t="s">
        <v>81</v>
      </c>
    </row>
    <row r="11336" ht="15.75" customHeight="1">
      <c r="A11336" s="22"/>
      <c r="B11336" s="22"/>
      <c r="C11336" s="22" t="s">
        <v>81</v>
      </c>
      <c r="D11336" s="2" t="s">
        <v>81</v>
      </c>
      <c r="Z11336" s="23"/>
      <c r="AA11336" s="20"/>
      <c r="AB11336" s="20"/>
      <c r="AC11336" s="20" t="s">
        <v>81</v>
      </c>
      <c r="AD11336" s="20" t="s">
        <v>81</v>
      </c>
    </row>
    <row r="11337" ht="15.75" customHeight="1">
      <c r="A11337" s="22"/>
      <c r="B11337" s="22"/>
      <c r="C11337" s="22" t="s">
        <v>81</v>
      </c>
      <c r="D11337" s="2" t="s">
        <v>81</v>
      </c>
      <c r="Z11337" s="23"/>
      <c r="AA11337" s="20"/>
      <c r="AB11337" s="20"/>
      <c r="AC11337" s="20" t="s">
        <v>81</v>
      </c>
      <c r="AD11337" s="20" t="s">
        <v>81</v>
      </c>
    </row>
    <row r="11338" ht="15.75" customHeight="1">
      <c r="A11338" s="22"/>
      <c r="B11338" s="22"/>
      <c r="C11338" s="22" t="s">
        <v>81</v>
      </c>
      <c r="D11338" s="2" t="s">
        <v>81</v>
      </c>
      <c r="Z11338" s="23"/>
      <c r="AA11338" s="20"/>
      <c r="AB11338" s="20"/>
      <c r="AC11338" s="20" t="s">
        <v>81</v>
      </c>
      <c r="AD11338" s="20" t="s">
        <v>81</v>
      </c>
    </row>
    <row r="11339" ht="15.75" customHeight="1">
      <c r="A11339" s="22"/>
      <c r="B11339" s="22"/>
      <c r="C11339" s="22" t="s">
        <v>81</v>
      </c>
      <c r="D11339" s="2" t="s">
        <v>81</v>
      </c>
      <c r="Z11339" s="23"/>
      <c r="AA11339" s="20"/>
      <c r="AB11339" s="20"/>
      <c r="AC11339" s="20" t="s">
        <v>81</v>
      </c>
      <c r="AD11339" s="20" t="s">
        <v>81</v>
      </c>
    </row>
    <row r="11340" ht="15.75" customHeight="1">
      <c r="A11340" s="22"/>
      <c r="B11340" s="22"/>
      <c r="C11340" s="22" t="s">
        <v>81</v>
      </c>
      <c r="D11340" s="2" t="s">
        <v>81</v>
      </c>
      <c r="Z11340" s="23"/>
      <c r="AA11340" s="20"/>
      <c r="AB11340" s="20"/>
      <c r="AC11340" s="20" t="s">
        <v>81</v>
      </c>
      <c r="AD11340" s="20" t="s">
        <v>81</v>
      </c>
    </row>
    <row r="11341" ht="15.75" customHeight="1">
      <c r="A11341" s="22"/>
      <c r="B11341" s="22"/>
      <c r="C11341" s="22" t="s">
        <v>81</v>
      </c>
      <c r="D11341" s="2" t="s">
        <v>81</v>
      </c>
      <c r="Z11341" s="23"/>
      <c r="AA11341" s="20"/>
      <c r="AB11341" s="20"/>
      <c r="AC11341" s="20" t="s">
        <v>81</v>
      </c>
      <c r="AD11341" s="20" t="s">
        <v>81</v>
      </c>
    </row>
    <row r="11342" ht="15.75" customHeight="1">
      <c r="A11342" s="22"/>
      <c r="B11342" s="22"/>
      <c r="C11342" s="22" t="s">
        <v>81</v>
      </c>
      <c r="D11342" s="2" t="s">
        <v>81</v>
      </c>
      <c r="Z11342" s="23"/>
      <c r="AA11342" s="20"/>
      <c r="AB11342" s="20"/>
      <c r="AC11342" s="20" t="s">
        <v>81</v>
      </c>
      <c r="AD11342" s="20" t="s">
        <v>81</v>
      </c>
    </row>
    <row r="11343" ht="15.75" customHeight="1">
      <c r="A11343" s="22"/>
      <c r="B11343" s="22"/>
      <c r="C11343" s="22" t="s">
        <v>81</v>
      </c>
      <c r="D11343" s="2" t="s">
        <v>81</v>
      </c>
      <c r="Z11343" s="23"/>
      <c r="AA11343" s="20"/>
      <c r="AB11343" s="20"/>
      <c r="AC11343" s="20" t="s">
        <v>81</v>
      </c>
      <c r="AD11343" s="20" t="s">
        <v>81</v>
      </c>
    </row>
    <row r="11344" ht="15.75" customHeight="1">
      <c r="A11344" s="22"/>
      <c r="B11344" s="22"/>
      <c r="C11344" s="22" t="s">
        <v>81</v>
      </c>
      <c r="D11344" s="2" t="s">
        <v>81</v>
      </c>
      <c r="Z11344" s="23"/>
      <c r="AA11344" s="20"/>
      <c r="AB11344" s="20"/>
      <c r="AC11344" s="20" t="s">
        <v>81</v>
      </c>
      <c r="AD11344" s="20" t="s">
        <v>81</v>
      </c>
    </row>
    <row r="11345" ht="15.75" customHeight="1">
      <c r="A11345" s="22"/>
      <c r="B11345" s="22"/>
      <c r="C11345" s="22" t="s">
        <v>81</v>
      </c>
      <c r="D11345" s="2" t="s">
        <v>81</v>
      </c>
      <c r="Z11345" s="23"/>
      <c r="AA11345" s="20"/>
      <c r="AB11345" s="20"/>
      <c r="AC11345" s="20" t="s">
        <v>81</v>
      </c>
      <c r="AD11345" s="20" t="s">
        <v>81</v>
      </c>
    </row>
    <row r="11346" ht="15.75" customHeight="1">
      <c r="A11346" s="22"/>
      <c r="B11346" s="22"/>
      <c r="C11346" s="22" t="s">
        <v>81</v>
      </c>
      <c r="D11346" s="2" t="s">
        <v>81</v>
      </c>
      <c r="Z11346" s="23"/>
      <c r="AA11346" s="20"/>
      <c r="AB11346" s="20"/>
      <c r="AC11346" s="20" t="s">
        <v>81</v>
      </c>
      <c r="AD11346" s="20" t="s">
        <v>81</v>
      </c>
    </row>
    <row r="11347" ht="15.75" customHeight="1">
      <c r="A11347" s="22"/>
      <c r="B11347" s="22"/>
      <c r="C11347" s="22" t="s">
        <v>81</v>
      </c>
      <c r="D11347" s="2" t="s">
        <v>81</v>
      </c>
      <c r="Z11347" s="23"/>
      <c r="AA11347" s="20"/>
      <c r="AB11347" s="20"/>
      <c r="AC11347" s="20" t="s">
        <v>81</v>
      </c>
      <c r="AD11347" s="20" t="s">
        <v>81</v>
      </c>
    </row>
    <row r="11348" ht="15.75" customHeight="1">
      <c r="A11348" s="22"/>
      <c r="B11348" s="22"/>
      <c r="C11348" s="22" t="s">
        <v>81</v>
      </c>
      <c r="D11348" s="2" t="s">
        <v>81</v>
      </c>
      <c r="Z11348" s="23"/>
      <c r="AA11348" s="20"/>
      <c r="AB11348" s="20"/>
      <c r="AC11348" s="20" t="s">
        <v>81</v>
      </c>
      <c r="AD11348" s="20" t="s">
        <v>81</v>
      </c>
    </row>
    <row r="11349" ht="15.75" customHeight="1">
      <c r="A11349" s="22"/>
      <c r="B11349" s="22"/>
      <c r="C11349" s="22" t="s">
        <v>81</v>
      </c>
      <c r="D11349" s="2" t="s">
        <v>81</v>
      </c>
      <c r="Z11349" s="23"/>
      <c r="AA11349" s="20"/>
      <c r="AB11349" s="20"/>
      <c r="AC11349" s="20" t="s">
        <v>81</v>
      </c>
      <c r="AD11349" s="20" t="s">
        <v>81</v>
      </c>
    </row>
    <row r="11350" ht="15.75" customHeight="1">
      <c r="A11350" s="22"/>
      <c r="B11350" s="22"/>
      <c r="C11350" s="22" t="s">
        <v>81</v>
      </c>
      <c r="D11350" s="2" t="s">
        <v>81</v>
      </c>
      <c r="Z11350" s="23"/>
      <c r="AA11350" s="20"/>
      <c r="AB11350" s="20"/>
      <c r="AC11350" s="20" t="s">
        <v>81</v>
      </c>
      <c r="AD11350" s="20" t="s">
        <v>81</v>
      </c>
    </row>
    <row r="11351" ht="15.75" customHeight="1">
      <c r="A11351" s="22"/>
      <c r="B11351" s="22"/>
      <c r="C11351" s="22" t="s">
        <v>81</v>
      </c>
      <c r="D11351" s="2" t="s">
        <v>81</v>
      </c>
      <c r="Z11351" s="23"/>
      <c r="AA11351" s="20"/>
      <c r="AB11351" s="20"/>
      <c r="AC11351" s="20" t="s">
        <v>81</v>
      </c>
      <c r="AD11351" s="20" t="s">
        <v>81</v>
      </c>
    </row>
    <row r="11352" ht="15.75" customHeight="1">
      <c r="A11352" s="22"/>
      <c r="B11352" s="22"/>
      <c r="C11352" s="22" t="s">
        <v>81</v>
      </c>
      <c r="D11352" s="2" t="s">
        <v>81</v>
      </c>
      <c r="Z11352" s="23"/>
      <c r="AA11352" s="20"/>
      <c r="AB11352" s="20"/>
      <c r="AC11352" s="20" t="s">
        <v>81</v>
      </c>
      <c r="AD11352" s="20" t="s">
        <v>81</v>
      </c>
    </row>
    <row r="11353" ht="15.75" customHeight="1">
      <c r="A11353" s="22"/>
      <c r="B11353" s="22"/>
      <c r="C11353" s="22" t="s">
        <v>81</v>
      </c>
      <c r="D11353" s="2" t="s">
        <v>81</v>
      </c>
      <c r="Z11353" s="23"/>
      <c r="AA11353" s="20"/>
      <c r="AB11353" s="20"/>
      <c r="AC11353" s="20" t="s">
        <v>81</v>
      </c>
      <c r="AD11353" s="20" t="s">
        <v>81</v>
      </c>
    </row>
    <row r="11354" ht="15.75" customHeight="1">
      <c r="A11354" s="22"/>
      <c r="B11354" s="22"/>
      <c r="C11354" s="22" t="s">
        <v>81</v>
      </c>
      <c r="D11354" s="2" t="s">
        <v>81</v>
      </c>
      <c r="Z11354" s="23"/>
      <c r="AA11354" s="20"/>
      <c r="AB11354" s="20"/>
      <c r="AC11354" s="20" t="s">
        <v>81</v>
      </c>
      <c r="AD11354" s="20" t="s">
        <v>81</v>
      </c>
    </row>
    <row r="11355" ht="15.75" customHeight="1">
      <c r="A11355" s="22"/>
      <c r="B11355" s="22"/>
      <c r="C11355" s="22" t="s">
        <v>81</v>
      </c>
      <c r="D11355" s="2" t="s">
        <v>81</v>
      </c>
      <c r="Z11355" s="23"/>
      <c r="AA11355" s="20"/>
      <c r="AB11355" s="20"/>
      <c r="AC11355" s="20" t="s">
        <v>81</v>
      </c>
      <c r="AD11355" s="20" t="s">
        <v>81</v>
      </c>
    </row>
    <row r="11356" ht="15.75" customHeight="1">
      <c r="A11356" s="22"/>
      <c r="B11356" s="22"/>
      <c r="C11356" s="22" t="s">
        <v>81</v>
      </c>
      <c r="D11356" s="2" t="s">
        <v>81</v>
      </c>
      <c r="Z11356" s="23"/>
      <c r="AA11356" s="20"/>
      <c r="AB11356" s="20"/>
      <c r="AC11356" s="20" t="s">
        <v>81</v>
      </c>
      <c r="AD11356" s="20" t="s">
        <v>81</v>
      </c>
    </row>
    <row r="11357" ht="15.75" customHeight="1">
      <c r="A11357" s="22"/>
      <c r="B11357" s="22"/>
      <c r="C11357" s="22" t="s">
        <v>81</v>
      </c>
      <c r="D11357" s="2" t="s">
        <v>81</v>
      </c>
      <c r="Z11357" s="23"/>
      <c r="AA11357" s="20"/>
      <c r="AB11357" s="20"/>
      <c r="AC11357" s="20" t="s">
        <v>81</v>
      </c>
      <c r="AD11357" s="20" t="s">
        <v>81</v>
      </c>
    </row>
    <row r="11358" ht="15.75" customHeight="1">
      <c r="A11358" s="22"/>
      <c r="B11358" s="22"/>
      <c r="C11358" s="22" t="s">
        <v>81</v>
      </c>
      <c r="D11358" s="2" t="s">
        <v>81</v>
      </c>
      <c r="Z11358" s="23"/>
      <c r="AA11358" s="20"/>
      <c r="AB11358" s="20"/>
      <c r="AC11358" s="20" t="s">
        <v>81</v>
      </c>
      <c r="AD11358" s="20" t="s">
        <v>81</v>
      </c>
    </row>
    <row r="11359" ht="15.75" customHeight="1">
      <c r="A11359" s="22"/>
      <c r="B11359" s="22"/>
      <c r="C11359" s="22" t="s">
        <v>81</v>
      </c>
      <c r="D11359" s="2" t="s">
        <v>81</v>
      </c>
      <c r="Z11359" s="23"/>
      <c r="AA11359" s="20"/>
      <c r="AB11359" s="20"/>
      <c r="AC11359" s="20" t="s">
        <v>81</v>
      </c>
      <c r="AD11359" s="20" t="s">
        <v>81</v>
      </c>
    </row>
    <row r="11360" ht="15.75" customHeight="1">
      <c r="A11360" s="22"/>
      <c r="B11360" s="22"/>
      <c r="C11360" s="22" t="s">
        <v>81</v>
      </c>
      <c r="D11360" s="2" t="s">
        <v>81</v>
      </c>
      <c r="Z11360" s="23"/>
      <c r="AA11360" s="20"/>
      <c r="AB11360" s="20"/>
      <c r="AC11360" s="20" t="s">
        <v>81</v>
      </c>
      <c r="AD11360" s="20" t="s">
        <v>81</v>
      </c>
    </row>
    <row r="11361" ht="15.75" customHeight="1">
      <c r="A11361" s="22"/>
      <c r="B11361" s="22"/>
      <c r="C11361" s="22" t="s">
        <v>81</v>
      </c>
      <c r="D11361" s="2" t="s">
        <v>81</v>
      </c>
      <c r="Z11361" s="23"/>
      <c r="AA11361" s="20"/>
      <c r="AB11361" s="20"/>
      <c r="AC11361" s="20" t="s">
        <v>81</v>
      </c>
      <c r="AD11361" s="20" t="s">
        <v>81</v>
      </c>
    </row>
    <row r="11362" ht="15.75" customHeight="1">
      <c r="A11362" s="22"/>
      <c r="B11362" s="22"/>
      <c r="C11362" s="22" t="s">
        <v>81</v>
      </c>
      <c r="D11362" s="2" t="s">
        <v>81</v>
      </c>
      <c r="Z11362" s="23"/>
      <c r="AA11362" s="20"/>
      <c r="AB11362" s="20"/>
      <c r="AC11362" s="20" t="s">
        <v>81</v>
      </c>
      <c r="AD11362" s="20" t="s">
        <v>81</v>
      </c>
    </row>
    <row r="11363" ht="15.75" customHeight="1">
      <c r="A11363" s="22"/>
      <c r="B11363" s="22"/>
      <c r="C11363" s="22" t="s">
        <v>81</v>
      </c>
      <c r="D11363" s="2" t="s">
        <v>81</v>
      </c>
      <c r="Z11363" s="23"/>
      <c r="AA11363" s="20"/>
      <c r="AB11363" s="20"/>
      <c r="AC11363" s="20" t="s">
        <v>81</v>
      </c>
      <c r="AD11363" s="20" t="s">
        <v>81</v>
      </c>
    </row>
    <row r="11364" ht="15.75" customHeight="1">
      <c r="A11364" s="22"/>
      <c r="B11364" s="22"/>
      <c r="C11364" s="22" t="s">
        <v>81</v>
      </c>
      <c r="D11364" s="2" t="s">
        <v>81</v>
      </c>
      <c r="Z11364" s="23"/>
      <c r="AA11364" s="20"/>
      <c r="AB11364" s="20"/>
      <c r="AC11364" s="20" t="s">
        <v>81</v>
      </c>
      <c r="AD11364" s="20" t="s">
        <v>81</v>
      </c>
    </row>
    <row r="11365" ht="15.75" customHeight="1">
      <c r="A11365" s="22"/>
      <c r="B11365" s="22"/>
      <c r="C11365" s="22" t="s">
        <v>81</v>
      </c>
      <c r="D11365" s="2" t="s">
        <v>81</v>
      </c>
      <c r="Z11365" s="23"/>
      <c r="AA11365" s="20"/>
      <c r="AB11365" s="20"/>
      <c r="AC11365" s="20" t="s">
        <v>81</v>
      </c>
      <c r="AD11365" s="20" t="s">
        <v>81</v>
      </c>
    </row>
    <row r="11366" ht="15.75" customHeight="1">
      <c r="A11366" s="22"/>
      <c r="B11366" s="22"/>
      <c r="C11366" s="22" t="s">
        <v>81</v>
      </c>
      <c r="D11366" s="2" t="s">
        <v>81</v>
      </c>
      <c r="Z11366" s="23"/>
      <c r="AA11366" s="20"/>
      <c r="AB11366" s="20"/>
      <c r="AC11366" s="20" t="s">
        <v>81</v>
      </c>
      <c r="AD11366" s="20" t="s">
        <v>81</v>
      </c>
    </row>
    <row r="11367" ht="15.75" customHeight="1">
      <c r="A11367" s="22"/>
      <c r="B11367" s="22"/>
      <c r="C11367" s="22" t="s">
        <v>81</v>
      </c>
      <c r="D11367" s="2" t="s">
        <v>81</v>
      </c>
      <c r="Z11367" s="23"/>
      <c r="AA11367" s="20"/>
      <c r="AB11367" s="20"/>
      <c r="AC11367" s="20" t="s">
        <v>81</v>
      </c>
      <c r="AD11367" s="20" t="s">
        <v>81</v>
      </c>
    </row>
    <row r="11368" ht="15.75" customHeight="1">
      <c r="A11368" s="22"/>
      <c r="B11368" s="22"/>
      <c r="C11368" s="22" t="s">
        <v>81</v>
      </c>
      <c r="D11368" s="2" t="s">
        <v>81</v>
      </c>
      <c r="Z11368" s="23"/>
      <c r="AA11368" s="20"/>
      <c r="AB11368" s="20"/>
      <c r="AC11368" s="20" t="s">
        <v>81</v>
      </c>
      <c r="AD11368" s="20" t="s">
        <v>81</v>
      </c>
    </row>
    <row r="11369" ht="15.75" customHeight="1">
      <c r="A11369" s="22"/>
      <c r="B11369" s="22"/>
      <c r="C11369" s="22" t="s">
        <v>81</v>
      </c>
      <c r="D11369" s="2" t="s">
        <v>81</v>
      </c>
      <c r="Z11369" s="23"/>
      <c r="AA11369" s="20"/>
      <c r="AB11369" s="20"/>
      <c r="AC11369" s="20" t="s">
        <v>81</v>
      </c>
      <c r="AD11369" s="20" t="s">
        <v>81</v>
      </c>
    </row>
    <row r="11370" ht="15.75" customHeight="1">
      <c r="A11370" s="22"/>
      <c r="B11370" s="22"/>
      <c r="C11370" s="22" t="s">
        <v>81</v>
      </c>
      <c r="D11370" s="2" t="s">
        <v>81</v>
      </c>
      <c r="Z11370" s="23"/>
      <c r="AA11370" s="20"/>
      <c r="AB11370" s="20"/>
      <c r="AC11370" s="20" t="s">
        <v>81</v>
      </c>
      <c r="AD11370" s="20" t="s">
        <v>81</v>
      </c>
    </row>
    <row r="11371" ht="15.75" customHeight="1">
      <c r="A11371" s="22"/>
      <c r="B11371" s="22"/>
      <c r="C11371" s="22" t="s">
        <v>81</v>
      </c>
      <c r="D11371" s="2" t="s">
        <v>81</v>
      </c>
      <c r="Z11371" s="23"/>
      <c r="AA11371" s="20"/>
      <c r="AB11371" s="20"/>
      <c r="AC11371" s="20" t="s">
        <v>81</v>
      </c>
      <c r="AD11371" s="20" t="s">
        <v>81</v>
      </c>
    </row>
    <row r="11372" ht="15.75" customHeight="1">
      <c r="A11372" s="22"/>
      <c r="B11372" s="22"/>
      <c r="C11372" s="22" t="s">
        <v>81</v>
      </c>
      <c r="D11372" s="2" t="s">
        <v>81</v>
      </c>
      <c r="Z11372" s="23"/>
      <c r="AA11372" s="20"/>
      <c r="AB11372" s="20"/>
      <c r="AC11372" s="20" t="s">
        <v>81</v>
      </c>
      <c r="AD11372" s="20" t="s">
        <v>81</v>
      </c>
    </row>
    <row r="11373" ht="15.75" customHeight="1">
      <c r="A11373" s="22"/>
      <c r="B11373" s="22"/>
      <c r="C11373" s="22" t="s">
        <v>81</v>
      </c>
      <c r="D11373" s="2" t="s">
        <v>81</v>
      </c>
      <c r="Z11373" s="23"/>
      <c r="AA11373" s="20"/>
      <c r="AB11373" s="20"/>
      <c r="AC11373" s="20" t="s">
        <v>81</v>
      </c>
      <c r="AD11373" s="20" t="s">
        <v>81</v>
      </c>
    </row>
    <row r="11374" ht="15.75" customHeight="1">
      <c r="A11374" s="22"/>
      <c r="B11374" s="22"/>
      <c r="C11374" s="22" t="s">
        <v>81</v>
      </c>
      <c r="D11374" s="2" t="s">
        <v>81</v>
      </c>
      <c r="Z11374" s="23"/>
      <c r="AA11374" s="20"/>
      <c r="AB11374" s="20"/>
      <c r="AC11374" s="20" t="s">
        <v>81</v>
      </c>
      <c r="AD11374" s="20" t="s">
        <v>81</v>
      </c>
    </row>
    <row r="11375" ht="15.75" customHeight="1">
      <c r="A11375" s="22"/>
      <c r="B11375" s="22"/>
      <c r="C11375" s="22" t="s">
        <v>81</v>
      </c>
      <c r="D11375" s="2" t="s">
        <v>81</v>
      </c>
      <c r="Z11375" s="23"/>
      <c r="AA11375" s="20"/>
      <c r="AB11375" s="20"/>
      <c r="AC11375" s="20" t="s">
        <v>81</v>
      </c>
      <c r="AD11375" s="20" t="s">
        <v>81</v>
      </c>
    </row>
    <row r="11376" ht="15.75" customHeight="1">
      <c r="A11376" s="22"/>
      <c r="B11376" s="22"/>
      <c r="C11376" s="22" t="s">
        <v>81</v>
      </c>
      <c r="D11376" s="2" t="s">
        <v>81</v>
      </c>
      <c r="Z11376" s="23"/>
      <c r="AA11376" s="20"/>
      <c r="AB11376" s="20"/>
      <c r="AC11376" s="20" t="s">
        <v>81</v>
      </c>
      <c r="AD11376" s="20" t="s">
        <v>81</v>
      </c>
    </row>
    <row r="11377" ht="15.75" customHeight="1">
      <c r="A11377" s="22"/>
      <c r="B11377" s="22"/>
      <c r="C11377" s="22" t="s">
        <v>81</v>
      </c>
      <c r="D11377" s="2" t="s">
        <v>81</v>
      </c>
      <c r="Z11377" s="23"/>
      <c r="AA11377" s="20"/>
      <c r="AB11377" s="20"/>
      <c r="AC11377" s="20" t="s">
        <v>81</v>
      </c>
      <c r="AD11377" s="20" t="s">
        <v>81</v>
      </c>
    </row>
    <row r="11378" ht="15.75" customHeight="1">
      <c r="A11378" s="22"/>
      <c r="B11378" s="22"/>
      <c r="C11378" s="22" t="s">
        <v>81</v>
      </c>
      <c r="D11378" s="2" t="s">
        <v>81</v>
      </c>
      <c r="Z11378" s="23"/>
      <c r="AA11378" s="20"/>
      <c r="AB11378" s="20"/>
      <c r="AC11378" s="20" t="s">
        <v>81</v>
      </c>
      <c r="AD11378" s="20" t="s">
        <v>81</v>
      </c>
    </row>
    <row r="11379" ht="15.75" customHeight="1">
      <c r="A11379" s="22"/>
      <c r="B11379" s="22"/>
      <c r="C11379" s="22" t="s">
        <v>81</v>
      </c>
      <c r="D11379" s="2" t="s">
        <v>81</v>
      </c>
      <c r="Z11379" s="23"/>
      <c r="AA11379" s="20"/>
      <c r="AB11379" s="20"/>
      <c r="AC11379" s="20" t="s">
        <v>81</v>
      </c>
      <c r="AD11379" s="20" t="s">
        <v>81</v>
      </c>
    </row>
    <row r="11380" ht="15.75" customHeight="1">
      <c r="A11380" s="22"/>
      <c r="B11380" s="22"/>
      <c r="C11380" s="22" t="s">
        <v>81</v>
      </c>
      <c r="D11380" s="2" t="s">
        <v>81</v>
      </c>
      <c r="Z11380" s="23"/>
      <c r="AA11380" s="20"/>
      <c r="AB11380" s="20"/>
      <c r="AC11380" s="20" t="s">
        <v>81</v>
      </c>
      <c r="AD11380" s="20" t="s">
        <v>81</v>
      </c>
    </row>
    <row r="11381" ht="15.75" customHeight="1">
      <c r="A11381" s="22"/>
      <c r="B11381" s="22"/>
      <c r="C11381" s="22" t="s">
        <v>81</v>
      </c>
      <c r="D11381" s="2" t="s">
        <v>81</v>
      </c>
      <c r="Z11381" s="23"/>
      <c r="AA11381" s="20"/>
      <c r="AB11381" s="20"/>
      <c r="AC11381" s="20" t="s">
        <v>81</v>
      </c>
      <c r="AD11381" s="20" t="s">
        <v>81</v>
      </c>
    </row>
    <row r="11382" ht="15.75" customHeight="1">
      <c r="A11382" s="22"/>
      <c r="B11382" s="22"/>
      <c r="C11382" s="22" t="s">
        <v>81</v>
      </c>
      <c r="D11382" s="2" t="s">
        <v>81</v>
      </c>
      <c r="Z11382" s="23"/>
      <c r="AA11382" s="20"/>
      <c r="AB11382" s="20"/>
      <c r="AC11382" s="20" t="s">
        <v>81</v>
      </c>
      <c r="AD11382" s="20" t="s">
        <v>81</v>
      </c>
    </row>
    <row r="11383" ht="15.75" customHeight="1">
      <c r="A11383" s="22"/>
      <c r="B11383" s="22"/>
      <c r="C11383" s="22" t="s">
        <v>81</v>
      </c>
      <c r="D11383" s="2" t="s">
        <v>81</v>
      </c>
      <c r="Z11383" s="23"/>
      <c r="AA11383" s="20"/>
      <c r="AB11383" s="20"/>
      <c r="AC11383" s="20" t="s">
        <v>81</v>
      </c>
      <c r="AD11383" s="20" t="s">
        <v>81</v>
      </c>
    </row>
    <row r="11384" ht="15.75" customHeight="1">
      <c r="A11384" s="22"/>
      <c r="B11384" s="22"/>
      <c r="C11384" s="22" t="s">
        <v>81</v>
      </c>
      <c r="D11384" s="2" t="s">
        <v>81</v>
      </c>
      <c r="Z11384" s="23"/>
      <c r="AA11384" s="20"/>
      <c r="AB11384" s="20"/>
      <c r="AC11384" s="20" t="s">
        <v>81</v>
      </c>
      <c r="AD11384" s="20" t="s">
        <v>81</v>
      </c>
    </row>
    <row r="11385" ht="15.75" customHeight="1">
      <c r="A11385" s="22"/>
      <c r="B11385" s="22"/>
      <c r="C11385" s="22" t="s">
        <v>81</v>
      </c>
      <c r="D11385" s="2" t="s">
        <v>81</v>
      </c>
      <c r="Z11385" s="23"/>
      <c r="AA11385" s="20"/>
      <c r="AB11385" s="20"/>
      <c r="AC11385" s="20" t="s">
        <v>81</v>
      </c>
      <c r="AD11385" s="20" t="s">
        <v>81</v>
      </c>
    </row>
    <row r="11386" ht="15.75" customHeight="1">
      <c r="A11386" s="22"/>
      <c r="B11386" s="22"/>
      <c r="C11386" s="22" t="s">
        <v>81</v>
      </c>
      <c r="D11386" s="2" t="s">
        <v>81</v>
      </c>
      <c r="Z11386" s="23"/>
      <c r="AA11386" s="20"/>
      <c r="AB11386" s="20"/>
      <c r="AC11386" s="20" t="s">
        <v>81</v>
      </c>
      <c r="AD11386" s="20" t="s">
        <v>81</v>
      </c>
    </row>
    <row r="11387" ht="15.75" customHeight="1">
      <c r="A11387" s="22"/>
      <c r="B11387" s="22"/>
      <c r="C11387" s="22" t="s">
        <v>81</v>
      </c>
      <c r="D11387" s="2" t="s">
        <v>81</v>
      </c>
      <c r="Z11387" s="23"/>
      <c r="AA11387" s="20"/>
      <c r="AB11387" s="20"/>
      <c r="AC11387" s="20" t="s">
        <v>81</v>
      </c>
      <c r="AD11387" s="20" t="s">
        <v>81</v>
      </c>
    </row>
    <row r="11388" ht="15.75" customHeight="1">
      <c r="A11388" s="22"/>
      <c r="B11388" s="22"/>
      <c r="C11388" s="22" t="s">
        <v>81</v>
      </c>
      <c r="D11388" s="2" t="s">
        <v>81</v>
      </c>
      <c r="Z11388" s="23"/>
      <c r="AA11388" s="20"/>
      <c r="AB11388" s="20"/>
      <c r="AC11388" s="20" t="s">
        <v>81</v>
      </c>
      <c r="AD11388" s="20" t="s">
        <v>81</v>
      </c>
    </row>
    <row r="11389" ht="15.75" customHeight="1">
      <c r="A11389" s="22"/>
      <c r="B11389" s="22"/>
      <c r="C11389" s="22" t="s">
        <v>81</v>
      </c>
      <c r="D11389" s="2" t="s">
        <v>81</v>
      </c>
      <c r="Z11389" s="23"/>
      <c r="AA11389" s="20"/>
      <c r="AB11389" s="20"/>
      <c r="AC11389" s="20" t="s">
        <v>81</v>
      </c>
      <c r="AD11389" s="20" t="s">
        <v>81</v>
      </c>
    </row>
    <row r="11390" ht="15.75" customHeight="1">
      <c r="A11390" s="22"/>
      <c r="B11390" s="22"/>
      <c r="C11390" s="22" t="s">
        <v>81</v>
      </c>
      <c r="D11390" s="2" t="s">
        <v>81</v>
      </c>
      <c r="Z11390" s="23"/>
      <c r="AA11390" s="20"/>
      <c r="AB11390" s="20"/>
      <c r="AC11390" s="20" t="s">
        <v>81</v>
      </c>
      <c r="AD11390" s="20" t="s">
        <v>81</v>
      </c>
    </row>
    <row r="11391" ht="15.75" customHeight="1">
      <c r="A11391" s="22"/>
      <c r="B11391" s="22"/>
      <c r="C11391" s="22" t="s">
        <v>81</v>
      </c>
      <c r="D11391" s="2" t="s">
        <v>81</v>
      </c>
      <c r="Z11391" s="23"/>
      <c r="AA11391" s="20"/>
      <c r="AB11391" s="20"/>
      <c r="AC11391" s="20" t="s">
        <v>81</v>
      </c>
      <c r="AD11391" s="20" t="s">
        <v>81</v>
      </c>
    </row>
    <row r="11392" ht="15.75" customHeight="1">
      <c r="A11392" s="22"/>
      <c r="B11392" s="22"/>
      <c r="C11392" s="22" t="s">
        <v>81</v>
      </c>
      <c r="D11392" s="2" t="s">
        <v>81</v>
      </c>
      <c r="Z11392" s="23"/>
      <c r="AA11392" s="20"/>
      <c r="AB11392" s="20"/>
      <c r="AC11392" s="20" t="s">
        <v>81</v>
      </c>
      <c r="AD11392" s="20" t="s">
        <v>81</v>
      </c>
    </row>
    <row r="11393" ht="15.75" customHeight="1">
      <c r="A11393" s="22"/>
      <c r="B11393" s="22"/>
      <c r="C11393" s="22" t="s">
        <v>81</v>
      </c>
      <c r="D11393" s="2" t="s">
        <v>81</v>
      </c>
      <c r="Z11393" s="23"/>
      <c r="AA11393" s="20"/>
      <c r="AB11393" s="20"/>
      <c r="AC11393" s="20" t="s">
        <v>81</v>
      </c>
      <c r="AD11393" s="20" t="s">
        <v>81</v>
      </c>
    </row>
    <row r="11394" ht="15.75" customHeight="1">
      <c r="A11394" s="22"/>
      <c r="B11394" s="22"/>
      <c r="C11394" s="22" t="s">
        <v>81</v>
      </c>
      <c r="D11394" s="2" t="s">
        <v>81</v>
      </c>
      <c r="Z11394" s="23"/>
      <c r="AA11394" s="20"/>
      <c r="AB11394" s="20"/>
      <c r="AC11394" s="20" t="s">
        <v>81</v>
      </c>
      <c r="AD11394" s="20" t="s">
        <v>81</v>
      </c>
    </row>
    <row r="11395" ht="15.75" customHeight="1">
      <c r="A11395" s="22"/>
      <c r="B11395" s="22"/>
      <c r="C11395" s="22" t="s">
        <v>81</v>
      </c>
      <c r="D11395" s="2" t="s">
        <v>81</v>
      </c>
      <c r="Z11395" s="23"/>
      <c r="AA11395" s="20"/>
      <c r="AB11395" s="20"/>
      <c r="AC11395" s="20" t="s">
        <v>81</v>
      </c>
      <c r="AD11395" s="20" t="s">
        <v>81</v>
      </c>
    </row>
    <row r="11396" ht="15.75" customHeight="1">
      <c r="A11396" s="22"/>
      <c r="B11396" s="22"/>
      <c r="C11396" s="22" t="s">
        <v>81</v>
      </c>
      <c r="D11396" s="2" t="s">
        <v>81</v>
      </c>
      <c r="Z11396" s="23"/>
      <c r="AA11396" s="20"/>
      <c r="AB11396" s="20"/>
      <c r="AC11396" s="20" t="s">
        <v>81</v>
      </c>
      <c r="AD11396" s="20" t="s">
        <v>81</v>
      </c>
    </row>
    <row r="11397" ht="15.75" customHeight="1">
      <c r="A11397" s="22"/>
      <c r="B11397" s="22"/>
      <c r="C11397" s="22" t="s">
        <v>81</v>
      </c>
      <c r="D11397" s="2" t="s">
        <v>81</v>
      </c>
      <c r="Z11397" s="23"/>
      <c r="AA11397" s="20"/>
      <c r="AB11397" s="20"/>
      <c r="AC11397" s="20" t="s">
        <v>81</v>
      </c>
      <c r="AD11397" s="20" t="s">
        <v>81</v>
      </c>
    </row>
    <row r="11398" ht="15.75" customHeight="1">
      <c r="A11398" s="22"/>
      <c r="B11398" s="22"/>
      <c r="C11398" s="22" t="s">
        <v>81</v>
      </c>
      <c r="D11398" s="2" t="s">
        <v>81</v>
      </c>
      <c r="Z11398" s="23"/>
      <c r="AA11398" s="20"/>
      <c r="AB11398" s="20"/>
      <c r="AC11398" s="20" t="s">
        <v>81</v>
      </c>
      <c r="AD11398" s="20" t="s">
        <v>81</v>
      </c>
    </row>
    <row r="11399" ht="15.75" customHeight="1">
      <c r="A11399" s="22"/>
      <c r="B11399" s="22"/>
      <c r="C11399" s="22" t="s">
        <v>81</v>
      </c>
      <c r="D11399" s="2" t="s">
        <v>81</v>
      </c>
      <c r="Z11399" s="23"/>
      <c r="AA11399" s="20"/>
      <c r="AB11399" s="20"/>
      <c r="AC11399" s="20" t="s">
        <v>81</v>
      </c>
      <c r="AD11399" s="20" t="s">
        <v>81</v>
      </c>
    </row>
    <row r="11400" ht="15.75" customHeight="1">
      <c r="A11400" s="22"/>
      <c r="B11400" s="22"/>
      <c r="C11400" s="22" t="s">
        <v>81</v>
      </c>
      <c r="D11400" s="2" t="s">
        <v>81</v>
      </c>
      <c r="Z11400" s="23"/>
      <c r="AA11400" s="20"/>
      <c r="AB11400" s="20"/>
      <c r="AC11400" s="20" t="s">
        <v>81</v>
      </c>
      <c r="AD11400" s="20" t="s">
        <v>81</v>
      </c>
    </row>
    <row r="11401" ht="15.75" customHeight="1">
      <c r="A11401" s="22"/>
      <c r="B11401" s="22"/>
      <c r="C11401" s="22" t="s">
        <v>81</v>
      </c>
      <c r="D11401" s="2" t="s">
        <v>81</v>
      </c>
      <c r="Z11401" s="23"/>
      <c r="AA11401" s="20"/>
      <c r="AB11401" s="20"/>
      <c r="AC11401" s="20" t="s">
        <v>81</v>
      </c>
      <c r="AD11401" s="20" t="s">
        <v>81</v>
      </c>
    </row>
    <row r="11402" ht="15.75" customHeight="1">
      <c r="A11402" s="22"/>
      <c r="B11402" s="22"/>
      <c r="C11402" s="22" t="s">
        <v>81</v>
      </c>
      <c r="D11402" s="2" t="s">
        <v>81</v>
      </c>
      <c r="Z11402" s="23"/>
      <c r="AA11402" s="20"/>
      <c r="AB11402" s="20"/>
      <c r="AC11402" s="20" t="s">
        <v>81</v>
      </c>
      <c r="AD11402" s="20" t="s">
        <v>81</v>
      </c>
    </row>
    <row r="11403" ht="15.75" customHeight="1">
      <c r="A11403" s="22"/>
      <c r="B11403" s="22"/>
      <c r="C11403" s="22" t="s">
        <v>81</v>
      </c>
      <c r="D11403" s="2" t="s">
        <v>81</v>
      </c>
      <c r="Z11403" s="23"/>
      <c r="AA11403" s="20"/>
      <c r="AB11403" s="20"/>
      <c r="AC11403" s="20" t="s">
        <v>81</v>
      </c>
      <c r="AD11403" s="20" t="s">
        <v>81</v>
      </c>
    </row>
    <row r="11404" ht="15.75" customHeight="1">
      <c r="A11404" s="22"/>
      <c r="B11404" s="22"/>
      <c r="C11404" s="22" t="s">
        <v>81</v>
      </c>
      <c r="D11404" s="2" t="s">
        <v>81</v>
      </c>
      <c r="Z11404" s="23"/>
      <c r="AA11404" s="20"/>
      <c r="AB11404" s="20"/>
      <c r="AC11404" s="20" t="s">
        <v>81</v>
      </c>
      <c r="AD11404" s="20" t="s">
        <v>81</v>
      </c>
    </row>
    <row r="11405" ht="15.75" customHeight="1">
      <c r="A11405" s="22"/>
      <c r="B11405" s="22"/>
      <c r="C11405" s="22" t="s">
        <v>81</v>
      </c>
      <c r="D11405" s="2" t="s">
        <v>81</v>
      </c>
      <c r="Z11405" s="23"/>
      <c r="AA11405" s="20"/>
      <c r="AB11405" s="20"/>
      <c r="AC11405" s="20" t="s">
        <v>81</v>
      </c>
      <c r="AD11405" s="20" t="s">
        <v>81</v>
      </c>
    </row>
    <row r="11406" ht="15.75" customHeight="1">
      <c r="A11406" s="22"/>
      <c r="B11406" s="22"/>
      <c r="C11406" s="22" t="s">
        <v>81</v>
      </c>
      <c r="D11406" s="2" t="s">
        <v>81</v>
      </c>
      <c r="Z11406" s="23"/>
      <c r="AA11406" s="20"/>
      <c r="AB11406" s="20"/>
      <c r="AC11406" s="20" t="s">
        <v>81</v>
      </c>
      <c r="AD11406" s="20" t="s">
        <v>81</v>
      </c>
    </row>
    <row r="11407" ht="15.75" customHeight="1">
      <c r="A11407" s="22"/>
      <c r="B11407" s="22"/>
      <c r="C11407" s="22" t="s">
        <v>81</v>
      </c>
      <c r="D11407" s="2" t="s">
        <v>81</v>
      </c>
      <c r="Z11407" s="23"/>
      <c r="AA11407" s="20"/>
      <c r="AB11407" s="20"/>
      <c r="AC11407" s="20" t="s">
        <v>81</v>
      </c>
      <c r="AD11407" s="20" t="s">
        <v>81</v>
      </c>
    </row>
    <row r="11408" ht="15.75" customHeight="1">
      <c r="A11408" s="22"/>
      <c r="B11408" s="22"/>
      <c r="C11408" s="22" t="s">
        <v>81</v>
      </c>
      <c r="D11408" s="2" t="s">
        <v>81</v>
      </c>
      <c r="Z11408" s="23"/>
      <c r="AA11408" s="20"/>
      <c r="AB11408" s="20"/>
      <c r="AC11408" s="20" t="s">
        <v>81</v>
      </c>
      <c r="AD11408" s="20" t="s">
        <v>81</v>
      </c>
    </row>
    <row r="11409" ht="15.75" customHeight="1">
      <c r="A11409" s="22"/>
      <c r="B11409" s="22"/>
      <c r="C11409" s="22" t="s">
        <v>81</v>
      </c>
      <c r="D11409" s="2" t="s">
        <v>81</v>
      </c>
      <c r="Z11409" s="23"/>
      <c r="AA11409" s="20"/>
      <c r="AB11409" s="20"/>
      <c r="AC11409" s="20" t="s">
        <v>81</v>
      </c>
      <c r="AD11409" s="20" t="s">
        <v>81</v>
      </c>
    </row>
    <row r="11410" ht="15.75" customHeight="1">
      <c r="A11410" s="22"/>
      <c r="B11410" s="22"/>
      <c r="C11410" s="22" t="s">
        <v>81</v>
      </c>
      <c r="D11410" s="2" t="s">
        <v>81</v>
      </c>
      <c r="Z11410" s="23"/>
      <c r="AA11410" s="20"/>
      <c r="AB11410" s="20"/>
      <c r="AC11410" s="20" t="s">
        <v>81</v>
      </c>
      <c r="AD11410" s="20" t="s">
        <v>81</v>
      </c>
    </row>
    <row r="11411" ht="15.75" customHeight="1">
      <c r="A11411" s="22"/>
      <c r="B11411" s="22"/>
      <c r="C11411" s="22" t="s">
        <v>81</v>
      </c>
      <c r="D11411" s="2" t="s">
        <v>81</v>
      </c>
      <c r="Z11411" s="23"/>
      <c r="AA11411" s="20"/>
      <c r="AB11411" s="20"/>
      <c r="AC11411" s="20" t="s">
        <v>81</v>
      </c>
      <c r="AD11411" s="20" t="s">
        <v>81</v>
      </c>
    </row>
    <row r="11412" ht="15.75" customHeight="1">
      <c r="A11412" s="22"/>
      <c r="B11412" s="22"/>
      <c r="C11412" s="22" t="s">
        <v>81</v>
      </c>
      <c r="D11412" s="2" t="s">
        <v>81</v>
      </c>
      <c r="Z11412" s="23"/>
      <c r="AA11412" s="20"/>
      <c r="AB11412" s="20"/>
      <c r="AC11412" s="20" t="s">
        <v>81</v>
      </c>
      <c r="AD11412" s="20" t="s">
        <v>81</v>
      </c>
    </row>
    <row r="11413" ht="15.75" customHeight="1">
      <c r="A11413" s="22"/>
      <c r="B11413" s="22"/>
      <c r="C11413" s="22" t="s">
        <v>81</v>
      </c>
      <c r="D11413" s="2" t="s">
        <v>81</v>
      </c>
      <c r="Z11413" s="23"/>
      <c r="AA11413" s="20"/>
      <c r="AB11413" s="20"/>
      <c r="AC11413" s="20" t="s">
        <v>81</v>
      </c>
      <c r="AD11413" s="20" t="s">
        <v>81</v>
      </c>
    </row>
    <row r="11414" ht="15.75" customHeight="1">
      <c r="A11414" s="22"/>
      <c r="B11414" s="22"/>
      <c r="C11414" s="22" t="s">
        <v>81</v>
      </c>
      <c r="D11414" s="2" t="s">
        <v>81</v>
      </c>
      <c r="Z11414" s="23"/>
      <c r="AA11414" s="20"/>
      <c r="AB11414" s="20"/>
      <c r="AC11414" s="20" t="s">
        <v>81</v>
      </c>
      <c r="AD11414" s="20" t="s">
        <v>81</v>
      </c>
    </row>
    <row r="11415" ht="15.75" customHeight="1">
      <c r="A11415" s="22"/>
      <c r="B11415" s="22"/>
      <c r="C11415" s="22" t="s">
        <v>81</v>
      </c>
      <c r="D11415" s="2" t="s">
        <v>81</v>
      </c>
      <c r="Z11415" s="23"/>
      <c r="AA11415" s="20"/>
      <c r="AB11415" s="20"/>
      <c r="AC11415" s="20" t="s">
        <v>81</v>
      </c>
      <c r="AD11415" s="20" t="s">
        <v>81</v>
      </c>
    </row>
    <row r="11416" ht="15.75" customHeight="1">
      <c r="A11416" s="22"/>
      <c r="B11416" s="22"/>
      <c r="C11416" s="22" t="s">
        <v>81</v>
      </c>
      <c r="D11416" s="2" t="s">
        <v>81</v>
      </c>
      <c r="Z11416" s="23"/>
      <c r="AA11416" s="20"/>
      <c r="AB11416" s="20"/>
      <c r="AC11416" s="20" t="s">
        <v>81</v>
      </c>
      <c r="AD11416" s="20" t="s">
        <v>81</v>
      </c>
    </row>
    <row r="11417" ht="15.75" customHeight="1">
      <c r="A11417" s="22"/>
      <c r="B11417" s="22"/>
      <c r="C11417" s="22" t="s">
        <v>81</v>
      </c>
      <c r="D11417" s="2" t="s">
        <v>81</v>
      </c>
      <c r="Z11417" s="23"/>
      <c r="AA11417" s="20"/>
      <c r="AB11417" s="20"/>
      <c r="AC11417" s="20" t="s">
        <v>81</v>
      </c>
      <c r="AD11417" s="20" t="s">
        <v>81</v>
      </c>
    </row>
    <row r="11418" ht="15.75" customHeight="1">
      <c r="A11418" s="22"/>
      <c r="B11418" s="22"/>
      <c r="C11418" s="22" t="s">
        <v>81</v>
      </c>
      <c r="D11418" s="2" t="s">
        <v>81</v>
      </c>
      <c r="Z11418" s="23"/>
      <c r="AA11418" s="20"/>
      <c r="AB11418" s="20"/>
      <c r="AC11418" s="20" t="s">
        <v>81</v>
      </c>
      <c r="AD11418" s="20" t="s">
        <v>81</v>
      </c>
    </row>
    <row r="11419" ht="15.75" customHeight="1">
      <c r="A11419" s="22"/>
      <c r="B11419" s="22"/>
      <c r="C11419" s="22" t="s">
        <v>81</v>
      </c>
      <c r="D11419" s="2" t="s">
        <v>81</v>
      </c>
      <c r="Z11419" s="23"/>
      <c r="AA11419" s="20"/>
      <c r="AB11419" s="20"/>
      <c r="AC11419" s="20" t="s">
        <v>81</v>
      </c>
      <c r="AD11419" s="20" t="s">
        <v>81</v>
      </c>
    </row>
    <row r="11420" ht="15.75" customHeight="1">
      <c r="A11420" s="22"/>
      <c r="B11420" s="22"/>
      <c r="C11420" s="22" t="s">
        <v>81</v>
      </c>
      <c r="D11420" s="2" t="s">
        <v>81</v>
      </c>
      <c r="Z11420" s="23"/>
      <c r="AA11420" s="20"/>
      <c r="AB11420" s="20"/>
      <c r="AC11420" s="20" t="s">
        <v>81</v>
      </c>
      <c r="AD11420" s="20" t="s">
        <v>81</v>
      </c>
    </row>
    <row r="11421" ht="15.75" customHeight="1">
      <c r="A11421" s="22"/>
      <c r="B11421" s="22"/>
      <c r="C11421" s="22" t="s">
        <v>81</v>
      </c>
      <c r="D11421" s="2" t="s">
        <v>81</v>
      </c>
      <c r="Z11421" s="23"/>
      <c r="AA11421" s="20"/>
      <c r="AB11421" s="20"/>
      <c r="AC11421" s="20" t="s">
        <v>81</v>
      </c>
      <c r="AD11421" s="20" t="s">
        <v>81</v>
      </c>
    </row>
    <row r="11422" ht="15.75" customHeight="1">
      <c r="A11422" s="22"/>
      <c r="B11422" s="22"/>
      <c r="C11422" s="22" t="s">
        <v>81</v>
      </c>
      <c r="D11422" s="2" t="s">
        <v>81</v>
      </c>
      <c r="Z11422" s="23"/>
      <c r="AA11422" s="20"/>
      <c r="AB11422" s="20"/>
      <c r="AC11422" s="20" t="s">
        <v>81</v>
      </c>
      <c r="AD11422" s="20" t="s">
        <v>81</v>
      </c>
    </row>
    <row r="11423" ht="15.75" customHeight="1">
      <c r="A11423" s="22"/>
      <c r="B11423" s="22"/>
      <c r="C11423" s="22" t="s">
        <v>81</v>
      </c>
      <c r="D11423" s="2" t="s">
        <v>81</v>
      </c>
      <c r="Z11423" s="23"/>
      <c r="AA11423" s="20"/>
      <c r="AB11423" s="20"/>
      <c r="AC11423" s="20" t="s">
        <v>81</v>
      </c>
      <c r="AD11423" s="20" t="s">
        <v>81</v>
      </c>
    </row>
    <row r="11424" ht="15.75" customHeight="1">
      <c r="A11424" s="22"/>
      <c r="B11424" s="22"/>
      <c r="C11424" s="22" t="s">
        <v>81</v>
      </c>
      <c r="D11424" s="2" t="s">
        <v>81</v>
      </c>
      <c r="Z11424" s="23"/>
      <c r="AA11424" s="20"/>
      <c r="AB11424" s="20"/>
      <c r="AC11424" s="20" t="s">
        <v>81</v>
      </c>
      <c r="AD11424" s="20" t="s">
        <v>81</v>
      </c>
    </row>
    <row r="11425" ht="15.75" customHeight="1">
      <c r="A11425" s="22"/>
      <c r="B11425" s="22"/>
      <c r="C11425" s="22" t="s">
        <v>81</v>
      </c>
      <c r="D11425" s="2" t="s">
        <v>81</v>
      </c>
      <c r="Z11425" s="23"/>
      <c r="AA11425" s="20"/>
      <c r="AB11425" s="20"/>
      <c r="AC11425" s="20" t="s">
        <v>81</v>
      </c>
      <c r="AD11425" s="20" t="s">
        <v>81</v>
      </c>
    </row>
    <row r="11426" ht="15.75" customHeight="1">
      <c r="A11426" s="22"/>
      <c r="B11426" s="22"/>
      <c r="C11426" s="22" t="s">
        <v>81</v>
      </c>
      <c r="D11426" s="2" t="s">
        <v>81</v>
      </c>
      <c r="Z11426" s="23"/>
      <c r="AA11426" s="20"/>
      <c r="AB11426" s="20"/>
      <c r="AC11426" s="20" t="s">
        <v>81</v>
      </c>
      <c r="AD11426" s="20" t="s">
        <v>81</v>
      </c>
    </row>
    <row r="11427" ht="15.75" customHeight="1">
      <c r="A11427" s="22"/>
      <c r="B11427" s="22"/>
      <c r="C11427" s="22" t="s">
        <v>81</v>
      </c>
      <c r="D11427" s="2" t="s">
        <v>81</v>
      </c>
      <c r="Z11427" s="23"/>
      <c r="AA11427" s="20"/>
      <c r="AB11427" s="20"/>
      <c r="AC11427" s="20" t="s">
        <v>81</v>
      </c>
      <c r="AD11427" s="20" t="s">
        <v>81</v>
      </c>
    </row>
    <row r="11428" ht="15.75" customHeight="1">
      <c r="A11428" s="22"/>
      <c r="B11428" s="22"/>
      <c r="C11428" s="22" t="s">
        <v>81</v>
      </c>
      <c r="D11428" s="2" t="s">
        <v>81</v>
      </c>
      <c r="Z11428" s="23"/>
      <c r="AA11428" s="20"/>
      <c r="AB11428" s="20"/>
      <c r="AC11428" s="20" t="s">
        <v>81</v>
      </c>
      <c r="AD11428" s="20" t="s">
        <v>81</v>
      </c>
    </row>
    <row r="11429" ht="15.75" customHeight="1">
      <c r="A11429" s="22"/>
      <c r="B11429" s="22"/>
      <c r="C11429" s="22" t="s">
        <v>81</v>
      </c>
      <c r="D11429" s="2" t="s">
        <v>81</v>
      </c>
      <c r="Z11429" s="23"/>
      <c r="AA11429" s="20"/>
      <c r="AB11429" s="20"/>
      <c r="AC11429" s="20" t="s">
        <v>81</v>
      </c>
      <c r="AD11429" s="20" t="s">
        <v>81</v>
      </c>
    </row>
    <row r="11430" ht="15.75" customHeight="1">
      <c r="A11430" s="22"/>
      <c r="B11430" s="22"/>
      <c r="C11430" s="22" t="s">
        <v>81</v>
      </c>
      <c r="D11430" s="2" t="s">
        <v>81</v>
      </c>
      <c r="Z11430" s="23"/>
      <c r="AA11430" s="20"/>
      <c r="AB11430" s="20"/>
      <c r="AC11430" s="20" t="s">
        <v>81</v>
      </c>
      <c r="AD11430" s="20" t="s">
        <v>81</v>
      </c>
    </row>
    <row r="11431" ht="15.75" customHeight="1">
      <c r="A11431" s="22"/>
      <c r="B11431" s="22"/>
      <c r="C11431" s="22" t="s">
        <v>81</v>
      </c>
      <c r="D11431" s="2" t="s">
        <v>81</v>
      </c>
      <c r="Z11431" s="23"/>
      <c r="AA11431" s="20"/>
      <c r="AB11431" s="20"/>
      <c r="AC11431" s="20" t="s">
        <v>81</v>
      </c>
      <c r="AD11431" s="20" t="s">
        <v>81</v>
      </c>
    </row>
    <row r="11432" ht="15.75" customHeight="1">
      <c r="A11432" s="22"/>
      <c r="B11432" s="22"/>
      <c r="C11432" s="22" t="s">
        <v>81</v>
      </c>
      <c r="D11432" s="2" t="s">
        <v>81</v>
      </c>
      <c r="Z11432" s="23"/>
      <c r="AA11432" s="20"/>
      <c r="AB11432" s="20"/>
      <c r="AC11432" s="20" t="s">
        <v>81</v>
      </c>
      <c r="AD11432" s="20" t="s">
        <v>81</v>
      </c>
    </row>
    <row r="11433" ht="15.75" customHeight="1">
      <c r="A11433" s="22"/>
      <c r="B11433" s="22"/>
      <c r="C11433" s="22" t="s">
        <v>81</v>
      </c>
      <c r="D11433" s="2" t="s">
        <v>81</v>
      </c>
      <c r="Z11433" s="23"/>
      <c r="AA11433" s="20"/>
      <c r="AB11433" s="20"/>
      <c r="AC11433" s="20" t="s">
        <v>81</v>
      </c>
      <c r="AD11433" s="20" t="s">
        <v>81</v>
      </c>
    </row>
    <row r="11434" ht="15.75" customHeight="1">
      <c r="A11434" s="22"/>
      <c r="B11434" s="22"/>
      <c r="C11434" s="22" t="s">
        <v>81</v>
      </c>
      <c r="D11434" s="2" t="s">
        <v>81</v>
      </c>
      <c r="Z11434" s="23"/>
      <c r="AA11434" s="20"/>
      <c r="AB11434" s="20"/>
      <c r="AC11434" s="20" t="s">
        <v>81</v>
      </c>
      <c r="AD11434" s="20" t="s">
        <v>81</v>
      </c>
    </row>
    <row r="11435" ht="15.75" customHeight="1">
      <c r="A11435" s="22"/>
      <c r="B11435" s="22"/>
      <c r="C11435" s="22" t="s">
        <v>81</v>
      </c>
      <c r="D11435" s="2" t="s">
        <v>81</v>
      </c>
      <c r="Z11435" s="23"/>
      <c r="AA11435" s="20"/>
      <c r="AB11435" s="20"/>
      <c r="AC11435" s="20" t="s">
        <v>81</v>
      </c>
      <c r="AD11435" s="20" t="s">
        <v>81</v>
      </c>
    </row>
    <row r="11436" ht="15.75" customHeight="1">
      <c r="A11436" s="22"/>
      <c r="B11436" s="22"/>
      <c r="C11436" s="22" t="s">
        <v>81</v>
      </c>
      <c r="D11436" s="2" t="s">
        <v>81</v>
      </c>
      <c r="Z11436" s="23"/>
      <c r="AA11436" s="20"/>
      <c r="AB11436" s="20"/>
      <c r="AC11436" s="20" t="s">
        <v>81</v>
      </c>
      <c r="AD11436" s="20" t="s">
        <v>81</v>
      </c>
    </row>
    <row r="11437" ht="15.75" customHeight="1">
      <c r="A11437" s="22"/>
      <c r="B11437" s="22"/>
      <c r="C11437" s="22" t="s">
        <v>81</v>
      </c>
      <c r="D11437" s="2" t="s">
        <v>81</v>
      </c>
      <c r="Z11437" s="23"/>
      <c r="AA11437" s="20"/>
      <c r="AB11437" s="20"/>
      <c r="AC11437" s="20" t="s">
        <v>81</v>
      </c>
      <c r="AD11437" s="20" t="s">
        <v>81</v>
      </c>
    </row>
    <row r="11438" ht="15.75" customHeight="1">
      <c r="A11438" s="22"/>
      <c r="B11438" s="22"/>
      <c r="C11438" s="22" t="s">
        <v>81</v>
      </c>
      <c r="D11438" s="2" t="s">
        <v>81</v>
      </c>
      <c r="Z11438" s="23"/>
      <c r="AA11438" s="20"/>
      <c r="AB11438" s="20"/>
      <c r="AC11438" s="20" t="s">
        <v>81</v>
      </c>
      <c r="AD11438" s="20" t="s">
        <v>81</v>
      </c>
    </row>
    <row r="11439" ht="15.75" customHeight="1">
      <c r="A11439" s="22"/>
      <c r="B11439" s="22"/>
      <c r="C11439" s="22" t="s">
        <v>81</v>
      </c>
      <c r="D11439" s="2" t="s">
        <v>81</v>
      </c>
      <c r="Z11439" s="23"/>
      <c r="AA11439" s="20"/>
      <c r="AB11439" s="20"/>
      <c r="AC11439" s="20" t="s">
        <v>81</v>
      </c>
      <c r="AD11439" s="20" t="s">
        <v>81</v>
      </c>
    </row>
    <row r="11440" ht="15.75" customHeight="1">
      <c r="A11440" s="22"/>
      <c r="B11440" s="22"/>
      <c r="C11440" s="22" t="s">
        <v>81</v>
      </c>
      <c r="D11440" s="2" t="s">
        <v>81</v>
      </c>
      <c r="Z11440" s="23"/>
      <c r="AA11440" s="20"/>
      <c r="AB11440" s="20"/>
      <c r="AC11440" s="20" t="s">
        <v>81</v>
      </c>
      <c r="AD11440" s="20" t="s">
        <v>81</v>
      </c>
    </row>
    <row r="11441" ht="15.75" customHeight="1">
      <c r="A11441" s="22"/>
      <c r="B11441" s="22"/>
      <c r="C11441" s="22" t="s">
        <v>81</v>
      </c>
      <c r="D11441" s="2" t="s">
        <v>81</v>
      </c>
      <c r="Z11441" s="23"/>
      <c r="AA11441" s="20"/>
      <c r="AB11441" s="20"/>
      <c r="AC11441" s="20" t="s">
        <v>81</v>
      </c>
      <c r="AD11441" s="20" t="s">
        <v>81</v>
      </c>
    </row>
    <row r="11442" ht="15.75" customHeight="1">
      <c r="A11442" s="22"/>
      <c r="B11442" s="22"/>
      <c r="C11442" s="22" t="s">
        <v>81</v>
      </c>
      <c r="D11442" s="2" t="s">
        <v>81</v>
      </c>
      <c r="Z11442" s="23"/>
      <c r="AA11442" s="20"/>
      <c r="AB11442" s="20"/>
      <c r="AC11442" s="20" t="s">
        <v>81</v>
      </c>
      <c r="AD11442" s="20" t="s">
        <v>81</v>
      </c>
    </row>
    <row r="11443" ht="15.75" customHeight="1">
      <c r="A11443" s="22"/>
      <c r="B11443" s="22"/>
      <c r="C11443" s="22" t="s">
        <v>81</v>
      </c>
      <c r="D11443" s="2" t="s">
        <v>81</v>
      </c>
      <c r="Z11443" s="23"/>
      <c r="AA11443" s="20"/>
      <c r="AB11443" s="20"/>
      <c r="AC11443" s="20" t="s">
        <v>81</v>
      </c>
      <c r="AD11443" s="20" t="s">
        <v>81</v>
      </c>
    </row>
    <row r="11444" ht="15.75" customHeight="1">
      <c r="A11444" s="22"/>
      <c r="B11444" s="22"/>
      <c r="C11444" s="22" t="s">
        <v>81</v>
      </c>
      <c r="D11444" s="2" t="s">
        <v>81</v>
      </c>
      <c r="Z11444" s="23"/>
      <c r="AA11444" s="20"/>
      <c r="AB11444" s="20"/>
      <c r="AC11444" s="20" t="s">
        <v>81</v>
      </c>
      <c r="AD11444" s="20" t="s">
        <v>81</v>
      </c>
    </row>
    <row r="11445" ht="15.75" customHeight="1">
      <c r="A11445" s="22"/>
      <c r="B11445" s="22"/>
      <c r="C11445" s="22" t="s">
        <v>81</v>
      </c>
      <c r="D11445" s="2" t="s">
        <v>81</v>
      </c>
      <c r="Z11445" s="23"/>
      <c r="AA11445" s="20"/>
      <c r="AB11445" s="20"/>
      <c r="AC11445" s="20" t="s">
        <v>81</v>
      </c>
      <c r="AD11445" s="20" t="s">
        <v>81</v>
      </c>
    </row>
    <row r="11446" ht="15.75" customHeight="1">
      <c r="A11446" s="22"/>
      <c r="B11446" s="22"/>
      <c r="C11446" s="22" t="s">
        <v>81</v>
      </c>
      <c r="D11446" s="2" t="s">
        <v>81</v>
      </c>
      <c r="Z11446" s="23"/>
      <c r="AA11446" s="20"/>
      <c r="AB11446" s="20"/>
      <c r="AC11446" s="20" t="s">
        <v>81</v>
      </c>
      <c r="AD11446" s="20" t="s">
        <v>81</v>
      </c>
    </row>
    <row r="11447" ht="15.75" customHeight="1">
      <c r="A11447" s="22"/>
      <c r="B11447" s="22"/>
      <c r="C11447" s="22" t="s">
        <v>81</v>
      </c>
      <c r="D11447" s="2" t="s">
        <v>81</v>
      </c>
      <c r="Z11447" s="23"/>
      <c r="AA11447" s="20"/>
      <c r="AB11447" s="20"/>
      <c r="AC11447" s="20" t="s">
        <v>81</v>
      </c>
      <c r="AD11447" s="20" t="s">
        <v>81</v>
      </c>
    </row>
    <row r="11448" ht="15.75" customHeight="1">
      <c r="A11448" s="22"/>
      <c r="B11448" s="22"/>
      <c r="C11448" s="22" t="s">
        <v>81</v>
      </c>
      <c r="D11448" s="2" t="s">
        <v>81</v>
      </c>
      <c r="Z11448" s="23"/>
      <c r="AA11448" s="20"/>
      <c r="AB11448" s="20"/>
      <c r="AC11448" s="20" t="s">
        <v>81</v>
      </c>
      <c r="AD11448" s="20" t="s">
        <v>81</v>
      </c>
    </row>
    <row r="11449" ht="15.75" customHeight="1">
      <c r="A11449" s="22"/>
      <c r="B11449" s="22"/>
      <c r="C11449" s="22" t="s">
        <v>81</v>
      </c>
      <c r="D11449" s="2" t="s">
        <v>81</v>
      </c>
      <c r="Z11449" s="23"/>
      <c r="AA11449" s="20"/>
      <c r="AB11449" s="20"/>
      <c r="AC11449" s="20" t="s">
        <v>81</v>
      </c>
      <c r="AD11449" s="20" t="s">
        <v>81</v>
      </c>
    </row>
    <row r="11450" ht="15.75" customHeight="1">
      <c r="A11450" s="22"/>
      <c r="B11450" s="22"/>
      <c r="C11450" s="22" t="s">
        <v>81</v>
      </c>
      <c r="D11450" s="2" t="s">
        <v>81</v>
      </c>
      <c r="Z11450" s="23"/>
      <c r="AA11450" s="20"/>
      <c r="AB11450" s="20"/>
      <c r="AC11450" s="20" t="s">
        <v>81</v>
      </c>
      <c r="AD11450" s="20" t="s">
        <v>81</v>
      </c>
    </row>
    <row r="11451" ht="15.75" customHeight="1">
      <c r="A11451" s="22"/>
      <c r="B11451" s="22"/>
      <c r="C11451" s="22" t="s">
        <v>81</v>
      </c>
      <c r="D11451" s="2" t="s">
        <v>81</v>
      </c>
      <c r="Z11451" s="23"/>
      <c r="AA11451" s="20"/>
      <c r="AB11451" s="20"/>
      <c r="AC11451" s="20" t="s">
        <v>81</v>
      </c>
      <c r="AD11451" s="20" t="s">
        <v>81</v>
      </c>
    </row>
    <row r="11452" ht="15.75" customHeight="1">
      <c r="A11452" s="22"/>
      <c r="B11452" s="22"/>
      <c r="C11452" s="22" t="s">
        <v>81</v>
      </c>
      <c r="D11452" s="2" t="s">
        <v>81</v>
      </c>
      <c r="Z11452" s="23"/>
      <c r="AA11452" s="20"/>
      <c r="AB11452" s="20"/>
      <c r="AC11452" s="20" t="s">
        <v>81</v>
      </c>
      <c r="AD11452" s="20" t="s">
        <v>81</v>
      </c>
    </row>
    <row r="11453" ht="15.75" customHeight="1">
      <c r="A11453" s="22"/>
      <c r="B11453" s="22"/>
      <c r="C11453" s="22" t="s">
        <v>81</v>
      </c>
      <c r="D11453" s="2" t="s">
        <v>81</v>
      </c>
      <c r="Z11453" s="23"/>
      <c r="AA11453" s="20"/>
      <c r="AB11453" s="20"/>
      <c r="AC11453" s="20" t="s">
        <v>81</v>
      </c>
      <c r="AD11453" s="20" t="s">
        <v>81</v>
      </c>
    </row>
    <row r="11454" ht="15.75" customHeight="1">
      <c r="A11454" s="22"/>
      <c r="B11454" s="22"/>
      <c r="C11454" s="22" t="s">
        <v>81</v>
      </c>
      <c r="D11454" s="2" t="s">
        <v>81</v>
      </c>
      <c r="Z11454" s="23"/>
      <c r="AA11454" s="20"/>
      <c r="AB11454" s="20"/>
      <c r="AC11454" s="20" t="s">
        <v>81</v>
      </c>
      <c r="AD11454" s="20" t="s">
        <v>81</v>
      </c>
    </row>
    <row r="11455" ht="15.75" customHeight="1">
      <c r="A11455" s="22"/>
      <c r="B11455" s="22"/>
      <c r="C11455" s="22" t="s">
        <v>81</v>
      </c>
      <c r="D11455" s="2" t="s">
        <v>81</v>
      </c>
      <c r="Z11455" s="23"/>
      <c r="AA11455" s="20"/>
      <c r="AB11455" s="20"/>
      <c r="AC11455" s="20" t="s">
        <v>81</v>
      </c>
      <c r="AD11455" s="20" t="s">
        <v>81</v>
      </c>
    </row>
    <row r="11456" ht="15.75" customHeight="1">
      <c r="A11456" s="22"/>
      <c r="B11456" s="22"/>
      <c r="C11456" s="22" t="s">
        <v>81</v>
      </c>
      <c r="D11456" s="2" t="s">
        <v>81</v>
      </c>
      <c r="Z11456" s="23"/>
      <c r="AA11456" s="20"/>
      <c r="AB11456" s="20"/>
      <c r="AC11456" s="20" t="s">
        <v>81</v>
      </c>
      <c r="AD11456" s="20" t="s">
        <v>81</v>
      </c>
    </row>
    <row r="11457" ht="15.75" customHeight="1">
      <c r="A11457" s="22"/>
      <c r="B11457" s="22"/>
      <c r="C11457" s="22" t="s">
        <v>81</v>
      </c>
      <c r="D11457" s="2" t="s">
        <v>81</v>
      </c>
      <c r="Z11457" s="23"/>
      <c r="AA11457" s="20"/>
      <c r="AB11457" s="20"/>
      <c r="AC11457" s="20" t="s">
        <v>81</v>
      </c>
      <c r="AD11457" s="20" t="s">
        <v>81</v>
      </c>
    </row>
    <row r="11458" ht="15.75" customHeight="1">
      <c r="A11458" s="22"/>
      <c r="B11458" s="22"/>
      <c r="C11458" s="22" t="s">
        <v>81</v>
      </c>
      <c r="D11458" s="2" t="s">
        <v>81</v>
      </c>
      <c r="Z11458" s="23"/>
      <c r="AA11458" s="20"/>
      <c r="AB11458" s="20"/>
      <c r="AC11458" s="20" t="s">
        <v>81</v>
      </c>
      <c r="AD11458" s="20" t="s">
        <v>81</v>
      </c>
    </row>
    <row r="11459" ht="15.75" customHeight="1">
      <c r="A11459" s="22"/>
      <c r="B11459" s="22"/>
      <c r="C11459" s="22" t="s">
        <v>81</v>
      </c>
      <c r="D11459" s="2" t="s">
        <v>81</v>
      </c>
      <c r="Z11459" s="23"/>
      <c r="AA11459" s="20"/>
      <c r="AB11459" s="20"/>
      <c r="AC11459" s="20" t="s">
        <v>81</v>
      </c>
      <c r="AD11459" s="20" t="s">
        <v>81</v>
      </c>
    </row>
    <row r="11460" ht="15.75" customHeight="1">
      <c r="A11460" s="22"/>
      <c r="B11460" s="22"/>
      <c r="C11460" s="22" t="s">
        <v>81</v>
      </c>
      <c r="D11460" s="2" t="s">
        <v>81</v>
      </c>
      <c r="Z11460" s="23"/>
      <c r="AA11460" s="20"/>
      <c r="AB11460" s="20"/>
      <c r="AC11460" s="20" t="s">
        <v>81</v>
      </c>
      <c r="AD11460" s="20" t="s">
        <v>81</v>
      </c>
    </row>
    <row r="11461" ht="15.75" customHeight="1">
      <c r="A11461" s="22"/>
      <c r="B11461" s="22"/>
      <c r="C11461" s="22" t="s">
        <v>81</v>
      </c>
      <c r="D11461" s="2" t="s">
        <v>81</v>
      </c>
      <c r="Z11461" s="23"/>
      <c r="AA11461" s="20"/>
      <c r="AB11461" s="20"/>
      <c r="AC11461" s="20" t="s">
        <v>81</v>
      </c>
      <c r="AD11461" s="20" t="s">
        <v>81</v>
      </c>
    </row>
    <row r="11462" ht="15.75" customHeight="1">
      <c r="A11462" s="22"/>
      <c r="B11462" s="22"/>
      <c r="C11462" s="22" t="s">
        <v>81</v>
      </c>
      <c r="D11462" s="2" t="s">
        <v>81</v>
      </c>
      <c r="Z11462" s="23"/>
      <c r="AA11462" s="20"/>
      <c r="AB11462" s="20"/>
      <c r="AC11462" s="20" t="s">
        <v>81</v>
      </c>
      <c r="AD11462" s="20" t="s">
        <v>81</v>
      </c>
    </row>
    <row r="11463" ht="15.75" customHeight="1">
      <c r="A11463" s="22"/>
      <c r="B11463" s="22"/>
      <c r="C11463" s="22" t="s">
        <v>81</v>
      </c>
      <c r="D11463" s="2" t="s">
        <v>81</v>
      </c>
      <c r="Z11463" s="23"/>
      <c r="AA11463" s="20"/>
      <c r="AB11463" s="20"/>
      <c r="AC11463" s="20" t="s">
        <v>81</v>
      </c>
      <c r="AD11463" s="20" t="s">
        <v>81</v>
      </c>
    </row>
    <row r="11464" ht="15.75" customHeight="1">
      <c r="A11464" s="22"/>
      <c r="B11464" s="22"/>
      <c r="C11464" s="22" t="s">
        <v>81</v>
      </c>
      <c r="D11464" s="2" t="s">
        <v>81</v>
      </c>
      <c r="Z11464" s="23"/>
      <c r="AA11464" s="20"/>
      <c r="AB11464" s="20"/>
      <c r="AC11464" s="20" t="s">
        <v>81</v>
      </c>
      <c r="AD11464" s="20" t="s">
        <v>81</v>
      </c>
    </row>
    <row r="11465" ht="15.75" customHeight="1">
      <c r="A11465" s="22"/>
      <c r="B11465" s="22"/>
      <c r="C11465" s="22" t="s">
        <v>81</v>
      </c>
      <c r="D11465" s="2" t="s">
        <v>81</v>
      </c>
      <c r="Z11465" s="23"/>
      <c r="AA11465" s="20"/>
      <c r="AB11465" s="20"/>
      <c r="AC11465" s="20" t="s">
        <v>81</v>
      </c>
      <c r="AD11465" s="20" t="s">
        <v>81</v>
      </c>
    </row>
    <row r="11466" ht="15.75" customHeight="1">
      <c r="A11466" s="22"/>
      <c r="B11466" s="22"/>
      <c r="C11466" s="22" t="s">
        <v>81</v>
      </c>
      <c r="D11466" s="2" t="s">
        <v>81</v>
      </c>
      <c r="Z11466" s="23"/>
      <c r="AA11466" s="20"/>
      <c r="AB11466" s="20"/>
      <c r="AC11466" s="20" t="s">
        <v>81</v>
      </c>
      <c r="AD11466" s="20" t="s">
        <v>81</v>
      </c>
    </row>
    <row r="11467" ht="15.75" customHeight="1">
      <c r="A11467" s="22"/>
      <c r="B11467" s="22"/>
      <c r="C11467" s="22" t="s">
        <v>81</v>
      </c>
      <c r="D11467" s="2" t="s">
        <v>81</v>
      </c>
      <c r="Z11467" s="23"/>
      <c r="AA11467" s="20"/>
      <c r="AB11467" s="20"/>
      <c r="AC11467" s="20" t="s">
        <v>81</v>
      </c>
      <c r="AD11467" s="20" t="s">
        <v>81</v>
      </c>
    </row>
    <row r="11468" ht="15.75" customHeight="1">
      <c r="A11468" s="22"/>
      <c r="B11468" s="22"/>
      <c r="C11468" s="22" t="s">
        <v>81</v>
      </c>
      <c r="D11468" s="2" t="s">
        <v>81</v>
      </c>
      <c r="Z11468" s="23"/>
      <c r="AA11468" s="20"/>
      <c r="AB11468" s="20"/>
      <c r="AC11468" s="20" t="s">
        <v>81</v>
      </c>
      <c r="AD11468" s="20" t="s">
        <v>81</v>
      </c>
    </row>
    <row r="11469" ht="15.75" customHeight="1">
      <c r="A11469" s="22"/>
      <c r="B11469" s="22"/>
      <c r="C11469" s="22" t="s">
        <v>81</v>
      </c>
      <c r="D11469" s="2" t="s">
        <v>81</v>
      </c>
      <c r="Z11469" s="23"/>
      <c r="AA11469" s="20"/>
      <c r="AB11469" s="20"/>
      <c r="AC11469" s="20" t="s">
        <v>81</v>
      </c>
      <c r="AD11469" s="20" t="s">
        <v>81</v>
      </c>
    </row>
    <row r="11470" ht="15.75" customHeight="1">
      <c r="A11470" s="22"/>
      <c r="B11470" s="22"/>
      <c r="C11470" s="22" t="s">
        <v>81</v>
      </c>
      <c r="D11470" s="2" t="s">
        <v>81</v>
      </c>
      <c r="Z11470" s="23"/>
      <c r="AA11470" s="20"/>
      <c r="AB11470" s="20"/>
      <c r="AC11470" s="20" t="s">
        <v>81</v>
      </c>
      <c r="AD11470" s="20" t="s">
        <v>81</v>
      </c>
    </row>
    <row r="11471" ht="15.75" customHeight="1">
      <c r="A11471" s="22"/>
      <c r="B11471" s="22"/>
      <c r="C11471" s="22" t="s">
        <v>81</v>
      </c>
      <c r="D11471" s="2" t="s">
        <v>81</v>
      </c>
      <c r="Z11471" s="23"/>
      <c r="AA11471" s="20"/>
      <c r="AB11471" s="20"/>
      <c r="AC11471" s="20" t="s">
        <v>81</v>
      </c>
      <c r="AD11471" s="20" t="s">
        <v>81</v>
      </c>
    </row>
    <row r="11472" ht="15.75" customHeight="1">
      <c r="A11472" s="22"/>
      <c r="B11472" s="22"/>
      <c r="C11472" s="22" t="s">
        <v>81</v>
      </c>
      <c r="D11472" s="2" t="s">
        <v>81</v>
      </c>
      <c r="Z11472" s="23"/>
      <c r="AA11472" s="20"/>
      <c r="AB11472" s="20"/>
      <c r="AC11472" s="20" t="s">
        <v>81</v>
      </c>
      <c r="AD11472" s="20" t="s">
        <v>81</v>
      </c>
    </row>
    <row r="11473" ht="15.75" customHeight="1">
      <c r="A11473" s="22"/>
      <c r="B11473" s="22"/>
      <c r="C11473" s="22" t="s">
        <v>81</v>
      </c>
      <c r="D11473" s="2" t="s">
        <v>81</v>
      </c>
      <c r="Z11473" s="23"/>
      <c r="AA11473" s="20"/>
      <c r="AB11473" s="20"/>
      <c r="AC11473" s="20" t="s">
        <v>81</v>
      </c>
      <c r="AD11473" s="20" t="s">
        <v>81</v>
      </c>
    </row>
    <row r="11474" ht="15.75" customHeight="1">
      <c r="A11474" s="22"/>
      <c r="B11474" s="22"/>
      <c r="C11474" s="22" t="s">
        <v>81</v>
      </c>
      <c r="D11474" s="2" t="s">
        <v>81</v>
      </c>
      <c r="Z11474" s="23"/>
      <c r="AA11474" s="20"/>
      <c r="AB11474" s="20"/>
      <c r="AC11474" s="20" t="s">
        <v>81</v>
      </c>
      <c r="AD11474" s="20" t="s">
        <v>81</v>
      </c>
    </row>
    <row r="11475" ht="15.75" customHeight="1">
      <c r="A11475" s="22"/>
      <c r="B11475" s="22"/>
      <c r="C11475" s="22" t="s">
        <v>81</v>
      </c>
      <c r="D11475" s="2" t="s">
        <v>81</v>
      </c>
      <c r="Z11475" s="23"/>
      <c r="AA11475" s="20"/>
      <c r="AB11475" s="20"/>
      <c r="AC11475" s="20" t="s">
        <v>81</v>
      </c>
      <c r="AD11475" s="20" t="s">
        <v>81</v>
      </c>
    </row>
    <row r="11476" ht="15.75" customHeight="1">
      <c r="A11476" s="22"/>
      <c r="B11476" s="22"/>
      <c r="C11476" s="22" t="s">
        <v>81</v>
      </c>
      <c r="D11476" s="2" t="s">
        <v>81</v>
      </c>
      <c r="Z11476" s="23"/>
      <c r="AA11476" s="20"/>
      <c r="AB11476" s="20"/>
      <c r="AC11476" s="20" t="s">
        <v>81</v>
      </c>
      <c r="AD11476" s="20" t="s">
        <v>81</v>
      </c>
    </row>
    <row r="11477" ht="15.75" customHeight="1">
      <c r="A11477" s="22"/>
      <c r="B11477" s="22"/>
      <c r="C11477" s="22" t="s">
        <v>81</v>
      </c>
      <c r="D11477" s="2" t="s">
        <v>81</v>
      </c>
      <c r="Z11477" s="23"/>
      <c r="AA11477" s="20"/>
      <c r="AB11477" s="20"/>
      <c r="AC11477" s="20" t="s">
        <v>81</v>
      </c>
      <c r="AD11477" s="20" t="s">
        <v>81</v>
      </c>
    </row>
    <row r="11478" ht="15.75" customHeight="1">
      <c r="A11478" s="22"/>
      <c r="B11478" s="22"/>
      <c r="C11478" s="22" t="s">
        <v>81</v>
      </c>
      <c r="D11478" s="2" t="s">
        <v>81</v>
      </c>
      <c r="Z11478" s="23"/>
      <c r="AA11478" s="20"/>
      <c r="AB11478" s="20"/>
      <c r="AC11478" s="20" t="s">
        <v>81</v>
      </c>
      <c r="AD11478" s="20" t="s">
        <v>81</v>
      </c>
    </row>
    <row r="11479" ht="15.75" customHeight="1">
      <c r="A11479" s="22"/>
      <c r="B11479" s="22"/>
      <c r="C11479" s="22" t="s">
        <v>81</v>
      </c>
      <c r="D11479" s="2" t="s">
        <v>81</v>
      </c>
      <c r="Z11479" s="23"/>
      <c r="AA11479" s="20"/>
      <c r="AB11479" s="20"/>
      <c r="AC11479" s="20" t="s">
        <v>81</v>
      </c>
      <c r="AD11479" s="20" t="s">
        <v>81</v>
      </c>
    </row>
    <row r="11480" ht="15.75" customHeight="1">
      <c r="A11480" s="22"/>
      <c r="B11480" s="22"/>
      <c r="C11480" s="22" t="s">
        <v>81</v>
      </c>
      <c r="D11480" s="2" t="s">
        <v>81</v>
      </c>
      <c r="Z11480" s="23"/>
      <c r="AA11480" s="20"/>
      <c r="AB11480" s="20"/>
      <c r="AC11480" s="20" t="s">
        <v>81</v>
      </c>
      <c r="AD11480" s="20" t="s">
        <v>81</v>
      </c>
    </row>
    <row r="11481" ht="15.75" customHeight="1">
      <c r="A11481" s="22"/>
      <c r="B11481" s="22"/>
      <c r="C11481" s="22" t="s">
        <v>81</v>
      </c>
      <c r="D11481" s="2" t="s">
        <v>81</v>
      </c>
      <c r="Z11481" s="23"/>
      <c r="AA11481" s="20"/>
      <c r="AB11481" s="20"/>
      <c r="AC11481" s="20" t="s">
        <v>81</v>
      </c>
      <c r="AD11481" s="20" t="s">
        <v>81</v>
      </c>
    </row>
    <row r="11482" ht="15.75" customHeight="1">
      <c r="A11482" s="22"/>
      <c r="B11482" s="22"/>
      <c r="C11482" s="22" t="s">
        <v>81</v>
      </c>
      <c r="D11482" s="2" t="s">
        <v>81</v>
      </c>
      <c r="Z11482" s="23"/>
      <c r="AA11482" s="20"/>
      <c r="AB11482" s="20"/>
      <c r="AC11482" s="20" t="s">
        <v>81</v>
      </c>
      <c r="AD11482" s="20" t="s">
        <v>81</v>
      </c>
    </row>
    <row r="11483" ht="15.75" customHeight="1">
      <c r="A11483" s="22"/>
      <c r="B11483" s="22"/>
      <c r="C11483" s="22" t="s">
        <v>81</v>
      </c>
      <c r="D11483" s="2" t="s">
        <v>81</v>
      </c>
      <c r="Z11483" s="23"/>
      <c r="AA11483" s="20"/>
      <c r="AB11483" s="20"/>
      <c r="AC11483" s="20" t="s">
        <v>81</v>
      </c>
      <c r="AD11483" s="20" t="s">
        <v>81</v>
      </c>
    </row>
    <row r="11484" ht="15.75" customHeight="1">
      <c r="A11484" s="22"/>
      <c r="B11484" s="22"/>
      <c r="C11484" s="22" t="s">
        <v>81</v>
      </c>
      <c r="D11484" s="2" t="s">
        <v>81</v>
      </c>
      <c r="Z11484" s="23"/>
      <c r="AA11484" s="20"/>
      <c r="AB11484" s="20"/>
      <c r="AC11484" s="20" t="s">
        <v>81</v>
      </c>
      <c r="AD11484" s="20" t="s">
        <v>81</v>
      </c>
    </row>
    <row r="11485" ht="15.75" customHeight="1">
      <c r="A11485" s="22"/>
      <c r="B11485" s="22"/>
      <c r="C11485" s="22" t="s">
        <v>81</v>
      </c>
      <c r="D11485" s="2" t="s">
        <v>81</v>
      </c>
      <c r="Z11485" s="23"/>
      <c r="AA11485" s="20"/>
      <c r="AB11485" s="20"/>
      <c r="AC11485" s="20" t="s">
        <v>81</v>
      </c>
      <c r="AD11485" s="20" t="s">
        <v>81</v>
      </c>
    </row>
    <row r="11486" ht="15.75" customHeight="1">
      <c r="A11486" s="22"/>
      <c r="B11486" s="22"/>
      <c r="C11486" s="22" t="s">
        <v>81</v>
      </c>
      <c r="D11486" s="2" t="s">
        <v>81</v>
      </c>
      <c r="Z11486" s="23"/>
      <c r="AA11486" s="20"/>
      <c r="AB11486" s="20"/>
      <c r="AC11486" s="20" t="s">
        <v>81</v>
      </c>
      <c r="AD11486" s="20" t="s">
        <v>81</v>
      </c>
    </row>
    <row r="11487" ht="15.75" customHeight="1">
      <c r="A11487" s="22"/>
      <c r="B11487" s="22"/>
      <c r="C11487" s="22" t="s">
        <v>81</v>
      </c>
      <c r="D11487" s="2" t="s">
        <v>81</v>
      </c>
      <c r="Z11487" s="23"/>
      <c r="AA11487" s="20"/>
      <c r="AB11487" s="20"/>
      <c r="AC11487" s="20" t="s">
        <v>81</v>
      </c>
      <c r="AD11487" s="20" t="s">
        <v>81</v>
      </c>
    </row>
    <row r="11488" ht="15.75" customHeight="1">
      <c r="A11488" s="22"/>
      <c r="B11488" s="22"/>
      <c r="C11488" s="22" t="s">
        <v>81</v>
      </c>
      <c r="D11488" s="2" t="s">
        <v>81</v>
      </c>
      <c r="Z11488" s="23"/>
      <c r="AA11488" s="20"/>
      <c r="AB11488" s="20"/>
      <c r="AC11488" s="20" t="s">
        <v>81</v>
      </c>
      <c r="AD11488" s="20" t="s">
        <v>81</v>
      </c>
    </row>
    <row r="11489" ht="15.75" customHeight="1">
      <c r="A11489" s="22"/>
      <c r="B11489" s="22"/>
      <c r="C11489" s="22" t="s">
        <v>81</v>
      </c>
      <c r="D11489" s="2" t="s">
        <v>81</v>
      </c>
      <c r="Z11489" s="23"/>
      <c r="AA11489" s="20"/>
      <c r="AB11489" s="20"/>
      <c r="AC11489" s="20" t="s">
        <v>81</v>
      </c>
      <c r="AD11489" s="20" t="s">
        <v>81</v>
      </c>
    </row>
    <row r="11490" ht="15.75" customHeight="1">
      <c r="A11490" s="22"/>
      <c r="B11490" s="22"/>
      <c r="C11490" s="22" t="s">
        <v>81</v>
      </c>
      <c r="D11490" s="2" t="s">
        <v>81</v>
      </c>
      <c r="Z11490" s="23"/>
      <c r="AA11490" s="20"/>
      <c r="AB11490" s="20"/>
      <c r="AC11490" s="20" t="s">
        <v>81</v>
      </c>
      <c r="AD11490" s="20" t="s">
        <v>81</v>
      </c>
    </row>
    <row r="11491" ht="15.75" customHeight="1">
      <c r="A11491" s="22"/>
      <c r="B11491" s="22"/>
      <c r="C11491" s="22" t="s">
        <v>81</v>
      </c>
      <c r="D11491" s="2" t="s">
        <v>81</v>
      </c>
      <c r="Z11491" s="23"/>
      <c r="AA11491" s="20"/>
      <c r="AB11491" s="20"/>
      <c r="AC11491" s="20" t="s">
        <v>81</v>
      </c>
      <c r="AD11491" s="20" t="s">
        <v>81</v>
      </c>
    </row>
    <row r="11492" ht="15.75" customHeight="1">
      <c r="A11492" s="22"/>
      <c r="B11492" s="22"/>
      <c r="C11492" s="22" t="s">
        <v>81</v>
      </c>
      <c r="D11492" s="2" t="s">
        <v>81</v>
      </c>
      <c r="Z11492" s="23"/>
      <c r="AA11492" s="20"/>
      <c r="AB11492" s="20"/>
      <c r="AC11492" s="20" t="s">
        <v>81</v>
      </c>
      <c r="AD11492" s="20" t="s">
        <v>81</v>
      </c>
    </row>
    <row r="11493" ht="15.75" customHeight="1">
      <c r="A11493" s="22"/>
      <c r="B11493" s="22"/>
      <c r="C11493" s="22" t="s">
        <v>81</v>
      </c>
      <c r="D11493" s="2" t="s">
        <v>81</v>
      </c>
      <c r="Z11493" s="23"/>
      <c r="AA11493" s="20"/>
      <c r="AB11493" s="20"/>
      <c r="AC11493" s="20" t="s">
        <v>81</v>
      </c>
      <c r="AD11493" s="20" t="s">
        <v>81</v>
      </c>
    </row>
    <row r="11494" ht="15.75" customHeight="1">
      <c r="A11494" s="22"/>
      <c r="B11494" s="22"/>
      <c r="C11494" s="22" t="s">
        <v>81</v>
      </c>
      <c r="D11494" s="2" t="s">
        <v>81</v>
      </c>
      <c r="Z11494" s="23"/>
      <c r="AA11494" s="20"/>
      <c r="AB11494" s="20"/>
      <c r="AC11494" s="20" t="s">
        <v>81</v>
      </c>
      <c r="AD11494" s="20" t="s">
        <v>81</v>
      </c>
    </row>
    <row r="11495" ht="15.75" customHeight="1">
      <c r="A11495" s="22"/>
      <c r="B11495" s="22"/>
      <c r="C11495" s="22" t="s">
        <v>81</v>
      </c>
      <c r="D11495" s="2" t="s">
        <v>81</v>
      </c>
      <c r="Z11495" s="23"/>
      <c r="AA11495" s="20"/>
      <c r="AB11495" s="20"/>
      <c r="AC11495" s="20" t="s">
        <v>81</v>
      </c>
      <c r="AD11495" s="20" t="s">
        <v>81</v>
      </c>
    </row>
    <row r="11496" ht="15.75" customHeight="1">
      <c r="A11496" s="22"/>
      <c r="B11496" s="22"/>
      <c r="C11496" s="22" t="s">
        <v>81</v>
      </c>
      <c r="D11496" s="2" t="s">
        <v>81</v>
      </c>
      <c r="Z11496" s="23"/>
      <c r="AA11496" s="20"/>
      <c r="AB11496" s="20"/>
      <c r="AC11496" s="20" t="s">
        <v>81</v>
      </c>
      <c r="AD11496" s="20" t="s">
        <v>81</v>
      </c>
    </row>
    <row r="11497" ht="15.75" customHeight="1">
      <c r="A11497" s="22"/>
      <c r="B11497" s="22"/>
      <c r="C11497" s="22" t="s">
        <v>81</v>
      </c>
      <c r="D11497" s="2" t="s">
        <v>81</v>
      </c>
      <c r="Z11497" s="23"/>
      <c r="AA11497" s="20"/>
      <c r="AB11497" s="20"/>
      <c r="AC11497" s="20" t="s">
        <v>81</v>
      </c>
      <c r="AD11497" s="20" t="s">
        <v>81</v>
      </c>
    </row>
    <row r="11498" ht="15.75" customHeight="1">
      <c r="A11498" s="22"/>
      <c r="B11498" s="22"/>
      <c r="C11498" s="22" t="s">
        <v>81</v>
      </c>
      <c r="D11498" s="2" t="s">
        <v>81</v>
      </c>
      <c r="Z11498" s="23"/>
      <c r="AA11498" s="20"/>
      <c r="AB11498" s="20"/>
      <c r="AC11498" s="20" t="s">
        <v>81</v>
      </c>
      <c r="AD11498" s="20" t="s">
        <v>81</v>
      </c>
    </row>
    <row r="11499" ht="15.75" customHeight="1">
      <c r="A11499" s="22"/>
      <c r="B11499" s="22"/>
      <c r="C11499" s="22" t="s">
        <v>81</v>
      </c>
      <c r="D11499" s="2" t="s">
        <v>81</v>
      </c>
      <c r="Z11499" s="23"/>
      <c r="AA11499" s="20"/>
      <c r="AB11499" s="20"/>
      <c r="AC11499" s="20" t="s">
        <v>81</v>
      </c>
      <c r="AD11499" s="20" t="s">
        <v>81</v>
      </c>
    </row>
    <row r="11500" ht="15.75" customHeight="1">
      <c r="A11500" s="22"/>
      <c r="B11500" s="22"/>
      <c r="C11500" s="22" t="s">
        <v>81</v>
      </c>
      <c r="D11500" s="2" t="s">
        <v>81</v>
      </c>
      <c r="Z11500" s="23"/>
      <c r="AA11500" s="20"/>
      <c r="AB11500" s="20"/>
      <c r="AC11500" s="20" t="s">
        <v>81</v>
      </c>
      <c r="AD11500" s="20" t="s">
        <v>81</v>
      </c>
    </row>
    <row r="11501" ht="15.75" customHeight="1">
      <c r="A11501" s="22"/>
      <c r="B11501" s="22"/>
      <c r="C11501" s="22" t="s">
        <v>81</v>
      </c>
      <c r="D11501" s="2" t="s">
        <v>81</v>
      </c>
      <c r="Z11501" s="23"/>
      <c r="AA11501" s="20"/>
      <c r="AB11501" s="20"/>
      <c r="AC11501" s="20" t="s">
        <v>81</v>
      </c>
      <c r="AD11501" s="20" t="s">
        <v>81</v>
      </c>
    </row>
    <row r="11502" ht="15.75" customHeight="1">
      <c r="A11502" s="22"/>
      <c r="B11502" s="22"/>
      <c r="C11502" s="22" t="s">
        <v>81</v>
      </c>
      <c r="D11502" s="2" t="s">
        <v>81</v>
      </c>
      <c r="Z11502" s="23"/>
      <c r="AA11502" s="20"/>
      <c r="AB11502" s="20"/>
      <c r="AC11502" s="20" t="s">
        <v>81</v>
      </c>
      <c r="AD11502" s="20" t="s">
        <v>81</v>
      </c>
    </row>
    <row r="11503" ht="15.75" customHeight="1">
      <c r="A11503" s="22"/>
      <c r="B11503" s="22"/>
      <c r="C11503" s="22" t="s">
        <v>81</v>
      </c>
      <c r="D11503" s="2" t="s">
        <v>81</v>
      </c>
      <c r="Z11503" s="23"/>
      <c r="AA11503" s="20"/>
      <c r="AB11503" s="20"/>
      <c r="AC11503" s="20" t="s">
        <v>81</v>
      </c>
      <c r="AD11503" s="20" t="s">
        <v>81</v>
      </c>
    </row>
    <row r="11504" ht="15.75" customHeight="1">
      <c r="A11504" s="22"/>
      <c r="B11504" s="22"/>
      <c r="C11504" s="22" t="s">
        <v>81</v>
      </c>
      <c r="D11504" s="2" t="s">
        <v>81</v>
      </c>
      <c r="Z11504" s="23"/>
      <c r="AA11504" s="20"/>
      <c r="AB11504" s="20"/>
      <c r="AC11504" s="20" t="s">
        <v>81</v>
      </c>
      <c r="AD11504" s="20" t="s">
        <v>81</v>
      </c>
    </row>
    <row r="11505" ht="15.75" customHeight="1">
      <c r="A11505" s="22"/>
      <c r="B11505" s="22"/>
      <c r="C11505" s="22" t="s">
        <v>81</v>
      </c>
      <c r="D11505" s="2" t="s">
        <v>81</v>
      </c>
      <c r="Z11505" s="23"/>
      <c r="AA11505" s="20"/>
      <c r="AB11505" s="20"/>
      <c r="AC11505" s="20" t="s">
        <v>81</v>
      </c>
      <c r="AD11505" s="20" t="s">
        <v>81</v>
      </c>
    </row>
    <row r="11506" ht="15.75" customHeight="1">
      <c r="A11506" s="22"/>
      <c r="B11506" s="22"/>
      <c r="C11506" s="22" t="s">
        <v>81</v>
      </c>
      <c r="D11506" s="2" t="s">
        <v>81</v>
      </c>
      <c r="Z11506" s="23"/>
      <c r="AA11506" s="20"/>
      <c r="AB11506" s="20"/>
      <c r="AC11506" s="20" t="s">
        <v>81</v>
      </c>
      <c r="AD11506" s="20" t="s">
        <v>81</v>
      </c>
    </row>
    <row r="11507" ht="15.75" customHeight="1">
      <c r="A11507" s="22"/>
      <c r="B11507" s="22"/>
      <c r="C11507" s="22" t="s">
        <v>81</v>
      </c>
      <c r="D11507" s="2" t="s">
        <v>81</v>
      </c>
      <c r="Z11507" s="23"/>
      <c r="AA11507" s="20"/>
      <c r="AB11507" s="20"/>
      <c r="AC11507" s="20" t="s">
        <v>81</v>
      </c>
      <c r="AD11507" s="20" t="s">
        <v>81</v>
      </c>
    </row>
    <row r="11508" ht="15.75" customHeight="1">
      <c r="A11508" s="22"/>
      <c r="B11508" s="22"/>
      <c r="C11508" s="22" t="s">
        <v>81</v>
      </c>
      <c r="D11508" s="2" t="s">
        <v>81</v>
      </c>
      <c r="Z11508" s="23"/>
      <c r="AA11508" s="20"/>
      <c r="AB11508" s="20"/>
      <c r="AC11508" s="20" t="s">
        <v>81</v>
      </c>
      <c r="AD11508" s="20" t="s">
        <v>81</v>
      </c>
    </row>
    <row r="11509" ht="15.75" customHeight="1">
      <c r="A11509" s="22"/>
      <c r="B11509" s="22"/>
      <c r="C11509" s="22" t="s">
        <v>81</v>
      </c>
      <c r="D11509" s="2" t="s">
        <v>81</v>
      </c>
      <c r="Z11509" s="23"/>
      <c r="AA11509" s="20"/>
      <c r="AB11509" s="20"/>
      <c r="AC11509" s="20" t="s">
        <v>81</v>
      </c>
      <c r="AD11509" s="20" t="s">
        <v>81</v>
      </c>
    </row>
    <row r="11510" ht="15.75" customHeight="1">
      <c r="A11510" s="22"/>
      <c r="B11510" s="22"/>
      <c r="C11510" s="22" t="s">
        <v>81</v>
      </c>
      <c r="D11510" s="2" t="s">
        <v>81</v>
      </c>
      <c r="Z11510" s="23"/>
      <c r="AA11510" s="20"/>
      <c r="AB11510" s="20"/>
      <c r="AC11510" s="20" t="s">
        <v>81</v>
      </c>
      <c r="AD11510" s="20" t="s">
        <v>81</v>
      </c>
    </row>
    <row r="11511" ht="15.75" customHeight="1">
      <c r="A11511" s="22"/>
      <c r="B11511" s="22"/>
      <c r="C11511" s="22" t="s">
        <v>81</v>
      </c>
      <c r="D11511" s="2" t="s">
        <v>81</v>
      </c>
      <c r="Z11511" s="23"/>
      <c r="AA11511" s="20"/>
      <c r="AB11511" s="20"/>
      <c r="AC11511" s="20" t="s">
        <v>81</v>
      </c>
      <c r="AD11511" s="20" t="s">
        <v>81</v>
      </c>
    </row>
    <row r="11512" ht="15.75" customHeight="1">
      <c r="A11512" s="22"/>
      <c r="B11512" s="22"/>
      <c r="C11512" s="22" t="s">
        <v>81</v>
      </c>
      <c r="D11512" s="2" t="s">
        <v>81</v>
      </c>
      <c r="Z11512" s="23"/>
      <c r="AA11512" s="20"/>
      <c r="AB11512" s="20"/>
      <c r="AC11512" s="20" t="s">
        <v>81</v>
      </c>
      <c r="AD11512" s="20" t="s">
        <v>81</v>
      </c>
    </row>
    <row r="11513" ht="15.75" customHeight="1">
      <c r="A11513" s="22"/>
      <c r="B11513" s="22"/>
      <c r="C11513" s="22" t="s">
        <v>81</v>
      </c>
      <c r="D11513" s="2" t="s">
        <v>81</v>
      </c>
      <c r="Z11513" s="23"/>
      <c r="AA11513" s="20"/>
      <c r="AB11513" s="20"/>
      <c r="AC11513" s="20" t="s">
        <v>81</v>
      </c>
      <c r="AD11513" s="20" t="s">
        <v>81</v>
      </c>
    </row>
    <row r="11514" ht="15.75" customHeight="1">
      <c r="A11514" s="22"/>
      <c r="B11514" s="22"/>
      <c r="C11514" s="22" t="s">
        <v>81</v>
      </c>
      <c r="D11514" s="2" t="s">
        <v>81</v>
      </c>
      <c r="Z11514" s="23"/>
      <c r="AA11514" s="20"/>
      <c r="AB11514" s="20"/>
      <c r="AC11514" s="20" t="s">
        <v>81</v>
      </c>
      <c r="AD11514" s="20" t="s">
        <v>81</v>
      </c>
    </row>
    <row r="11515" ht="15.75" customHeight="1">
      <c r="A11515" s="22"/>
      <c r="B11515" s="22"/>
      <c r="C11515" s="22" t="s">
        <v>81</v>
      </c>
      <c r="D11515" s="2" t="s">
        <v>81</v>
      </c>
      <c r="Z11515" s="23"/>
      <c r="AA11515" s="20"/>
      <c r="AB11515" s="20"/>
      <c r="AC11515" s="20" t="s">
        <v>81</v>
      </c>
      <c r="AD11515" s="20" t="s">
        <v>81</v>
      </c>
    </row>
    <row r="11516" ht="15.75" customHeight="1">
      <c r="A11516" s="22"/>
      <c r="B11516" s="22"/>
      <c r="C11516" s="22" t="s">
        <v>81</v>
      </c>
      <c r="D11516" s="2" t="s">
        <v>81</v>
      </c>
      <c r="Z11516" s="23"/>
      <c r="AA11516" s="20"/>
      <c r="AB11516" s="20"/>
      <c r="AC11516" s="20" t="s">
        <v>81</v>
      </c>
      <c r="AD11516" s="20" t="s">
        <v>81</v>
      </c>
    </row>
    <row r="11517" ht="15.75" customHeight="1">
      <c r="A11517" s="22"/>
      <c r="B11517" s="22"/>
      <c r="C11517" s="22" t="s">
        <v>81</v>
      </c>
      <c r="D11517" s="2" t="s">
        <v>81</v>
      </c>
      <c r="Z11517" s="23"/>
      <c r="AA11517" s="20"/>
      <c r="AB11517" s="20"/>
      <c r="AC11517" s="20" t="s">
        <v>81</v>
      </c>
      <c r="AD11517" s="20" t="s">
        <v>81</v>
      </c>
    </row>
    <row r="11518" ht="15.75" customHeight="1">
      <c r="A11518" s="22"/>
      <c r="B11518" s="22"/>
      <c r="C11518" s="22" t="s">
        <v>81</v>
      </c>
      <c r="D11518" s="2" t="s">
        <v>81</v>
      </c>
      <c r="Z11518" s="23"/>
      <c r="AA11518" s="20"/>
      <c r="AB11518" s="20"/>
      <c r="AC11518" s="20" t="s">
        <v>81</v>
      </c>
      <c r="AD11518" s="20" t="s">
        <v>81</v>
      </c>
    </row>
    <row r="11519" ht="15.75" customHeight="1">
      <c r="A11519" s="22"/>
      <c r="B11519" s="22"/>
      <c r="C11519" s="22" t="s">
        <v>81</v>
      </c>
      <c r="D11519" s="2" t="s">
        <v>81</v>
      </c>
      <c r="Z11519" s="23"/>
      <c r="AA11519" s="20"/>
      <c r="AB11519" s="20"/>
      <c r="AC11519" s="20" t="s">
        <v>81</v>
      </c>
      <c r="AD11519" s="20" t="s">
        <v>81</v>
      </c>
    </row>
    <row r="11520" ht="15.75" customHeight="1">
      <c r="A11520" s="22"/>
      <c r="B11520" s="22"/>
      <c r="C11520" s="22" t="s">
        <v>81</v>
      </c>
      <c r="D11520" s="2" t="s">
        <v>81</v>
      </c>
      <c r="Z11520" s="23"/>
      <c r="AA11520" s="20"/>
      <c r="AB11520" s="20"/>
      <c r="AC11520" s="20" t="s">
        <v>81</v>
      </c>
      <c r="AD11520" s="20" t="s">
        <v>81</v>
      </c>
    </row>
    <row r="11521" ht="15.75" customHeight="1">
      <c r="A11521" s="22"/>
      <c r="B11521" s="22"/>
      <c r="C11521" s="22" t="s">
        <v>81</v>
      </c>
      <c r="D11521" s="2" t="s">
        <v>81</v>
      </c>
      <c r="Z11521" s="23"/>
      <c r="AA11521" s="20"/>
      <c r="AB11521" s="20"/>
      <c r="AC11521" s="20" t="s">
        <v>81</v>
      </c>
      <c r="AD11521" s="20" t="s">
        <v>81</v>
      </c>
    </row>
    <row r="11522" ht="15.75" customHeight="1">
      <c r="A11522" s="22"/>
      <c r="B11522" s="22"/>
      <c r="C11522" s="22" t="s">
        <v>81</v>
      </c>
      <c r="D11522" s="2" t="s">
        <v>81</v>
      </c>
      <c r="Z11522" s="23"/>
      <c r="AA11522" s="20"/>
      <c r="AB11522" s="20"/>
      <c r="AC11522" s="20" t="s">
        <v>81</v>
      </c>
      <c r="AD11522" s="20" t="s">
        <v>81</v>
      </c>
    </row>
    <row r="11523" ht="15.75" customHeight="1">
      <c r="A11523" s="22"/>
      <c r="B11523" s="22"/>
      <c r="C11523" s="22" t="s">
        <v>81</v>
      </c>
      <c r="D11523" s="2" t="s">
        <v>81</v>
      </c>
      <c r="Z11523" s="23"/>
      <c r="AA11523" s="20"/>
      <c r="AB11523" s="20"/>
      <c r="AC11523" s="20" t="s">
        <v>81</v>
      </c>
      <c r="AD11523" s="20" t="s">
        <v>81</v>
      </c>
    </row>
    <row r="11524" ht="15.75" customHeight="1">
      <c r="A11524" s="22"/>
      <c r="B11524" s="22"/>
      <c r="C11524" s="22" t="s">
        <v>81</v>
      </c>
      <c r="D11524" s="2" t="s">
        <v>81</v>
      </c>
      <c r="Z11524" s="23"/>
      <c r="AA11524" s="20"/>
      <c r="AB11524" s="20"/>
      <c r="AC11524" s="20" t="s">
        <v>81</v>
      </c>
      <c r="AD11524" s="20" t="s">
        <v>81</v>
      </c>
    </row>
    <row r="11525" ht="15.75" customHeight="1">
      <c r="A11525" s="22"/>
      <c r="B11525" s="22"/>
      <c r="C11525" s="22" t="s">
        <v>81</v>
      </c>
      <c r="D11525" s="2" t="s">
        <v>81</v>
      </c>
      <c r="Z11525" s="23"/>
      <c r="AA11525" s="20"/>
      <c r="AB11525" s="20"/>
      <c r="AC11525" s="20" t="s">
        <v>81</v>
      </c>
      <c r="AD11525" s="20" t="s">
        <v>81</v>
      </c>
    </row>
    <row r="11526" ht="15.75" customHeight="1">
      <c r="A11526" s="22"/>
      <c r="B11526" s="22"/>
      <c r="C11526" s="22" t="s">
        <v>81</v>
      </c>
      <c r="D11526" s="2" t="s">
        <v>81</v>
      </c>
      <c r="Z11526" s="23"/>
      <c r="AA11526" s="20"/>
      <c r="AB11526" s="20"/>
      <c r="AC11526" s="20" t="s">
        <v>81</v>
      </c>
      <c r="AD11526" s="20" t="s">
        <v>81</v>
      </c>
    </row>
    <row r="11527" ht="15.75" customHeight="1">
      <c r="A11527" s="22"/>
      <c r="B11527" s="22"/>
      <c r="C11527" s="22" t="s">
        <v>81</v>
      </c>
      <c r="D11527" s="2" t="s">
        <v>81</v>
      </c>
      <c r="Z11527" s="23"/>
      <c r="AA11527" s="20"/>
      <c r="AB11527" s="20"/>
      <c r="AC11527" s="20" t="s">
        <v>81</v>
      </c>
      <c r="AD11527" s="20" t="s">
        <v>81</v>
      </c>
    </row>
    <row r="11528" ht="15.75" customHeight="1">
      <c r="A11528" s="22"/>
      <c r="B11528" s="22"/>
      <c r="C11528" s="22" t="s">
        <v>81</v>
      </c>
      <c r="D11528" s="2" t="s">
        <v>81</v>
      </c>
      <c r="Z11528" s="23"/>
      <c r="AA11528" s="20"/>
      <c r="AB11528" s="20"/>
      <c r="AC11528" s="20" t="s">
        <v>81</v>
      </c>
      <c r="AD11528" s="20" t="s">
        <v>81</v>
      </c>
    </row>
    <row r="11529" ht="15.75" customHeight="1">
      <c r="A11529" s="22"/>
      <c r="B11529" s="22"/>
      <c r="C11529" s="22" t="s">
        <v>81</v>
      </c>
      <c r="D11529" s="2" t="s">
        <v>81</v>
      </c>
      <c r="Z11529" s="23"/>
      <c r="AA11529" s="20"/>
      <c r="AB11529" s="20"/>
      <c r="AC11529" s="20" t="s">
        <v>81</v>
      </c>
      <c r="AD11529" s="20" t="s">
        <v>81</v>
      </c>
    </row>
    <row r="11530" ht="15.75" customHeight="1">
      <c r="A11530" s="22"/>
      <c r="B11530" s="22"/>
      <c r="C11530" s="22" t="s">
        <v>81</v>
      </c>
      <c r="D11530" s="2" t="s">
        <v>81</v>
      </c>
      <c r="Z11530" s="23"/>
      <c r="AA11530" s="20"/>
      <c r="AB11530" s="20"/>
      <c r="AC11530" s="20" t="s">
        <v>81</v>
      </c>
      <c r="AD11530" s="20" t="s">
        <v>81</v>
      </c>
    </row>
    <row r="11531" ht="15.75" customHeight="1">
      <c r="A11531" s="22"/>
      <c r="B11531" s="22"/>
      <c r="C11531" s="22" t="s">
        <v>81</v>
      </c>
      <c r="D11531" s="2" t="s">
        <v>81</v>
      </c>
      <c r="Z11531" s="23"/>
      <c r="AA11531" s="20"/>
      <c r="AB11531" s="20"/>
      <c r="AC11531" s="20" t="s">
        <v>81</v>
      </c>
      <c r="AD11531" s="20" t="s">
        <v>81</v>
      </c>
    </row>
    <row r="11532" ht="15.75" customHeight="1">
      <c r="A11532" s="22"/>
      <c r="B11532" s="22"/>
      <c r="C11532" s="22" t="s">
        <v>81</v>
      </c>
      <c r="D11532" s="2" t="s">
        <v>81</v>
      </c>
      <c r="Z11532" s="23"/>
      <c r="AA11532" s="20"/>
      <c r="AB11532" s="20"/>
      <c r="AC11532" s="20" t="s">
        <v>81</v>
      </c>
      <c r="AD11532" s="20" t="s">
        <v>81</v>
      </c>
    </row>
    <row r="11533" ht="15.75" customHeight="1">
      <c r="A11533" s="22"/>
      <c r="B11533" s="22"/>
      <c r="C11533" s="22" t="s">
        <v>81</v>
      </c>
      <c r="D11533" s="2" t="s">
        <v>81</v>
      </c>
      <c r="Z11533" s="23"/>
      <c r="AA11533" s="20"/>
      <c r="AB11533" s="20"/>
      <c r="AC11533" s="20" t="s">
        <v>81</v>
      </c>
      <c r="AD11533" s="20" t="s">
        <v>81</v>
      </c>
    </row>
    <row r="11534" ht="15.75" customHeight="1">
      <c r="A11534" s="22"/>
      <c r="B11534" s="22"/>
      <c r="C11534" s="22" t="s">
        <v>81</v>
      </c>
      <c r="D11534" s="2" t="s">
        <v>81</v>
      </c>
      <c r="Z11534" s="23"/>
      <c r="AA11534" s="20"/>
      <c r="AB11534" s="20"/>
      <c r="AC11534" s="20" t="s">
        <v>81</v>
      </c>
      <c r="AD11534" s="20" t="s">
        <v>81</v>
      </c>
    </row>
    <row r="11535" ht="15.75" customHeight="1">
      <c r="A11535" s="22"/>
      <c r="B11535" s="22"/>
      <c r="C11535" s="22" t="s">
        <v>81</v>
      </c>
      <c r="D11535" s="2" t="s">
        <v>81</v>
      </c>
      <c r="Z11535" s="23"/>
      <c r="AA11535" s="20"/>
      <c r="AB11535" s="20"/>
      <c r="AC11535" s="20" t="s">
        <v>81</v>
      </c>
      <c r="AD11535" s="20" t="s">
        <v>81</v>
      </c>
    </row>
    <row r="11536" ht="15.75" customHeight="1">
      <c r="A11536" s="22"/>
      <c r="B11536" s="22"/>
      <c r="C11536" s="22" t="s">
        <v>81</v>
      </c>
      <c r="D11536" s="2" t="s">
        <v>81</v>
      </c>
      <c r="Z11536" s="23"/>
      <c r="AA11536" s="20"/>
      <c r="AB11536" s="20"/>
      <c r="AC11536" s="20" t="s">
        <v>81</v>
      </c>
      <c r="AD11536" s="20" t="s">
        <v>81</v>
      </c>
    </row>
    <row r="11537" ht="15.75" customHeight="1">
      <c r="A11537" s="22"/>
      <c r="B11537" s="22"/>
      <c r="C11537" s="22" t="s">
        <v>81</v>
      </c>
      <c r="D11537" s="2" t="s">
        <v>81</v>
      </c>
      <c r="Z11537" s="23"/>
      <c r="AA11537" s="20"/>
      <c r="AB11537" s="20"/>
      <c r="AC11537" s="20" t="s">
        <v>81</v>
      </c>
      <c r="AD11537" s="20" t="s">
        <v>81</v>
      </c>
    </row>
    <row r="11538" ht="15.75" customHeight="1">
      <c r="A11538" s="22"/>
      <c r="B11538" s="22"/>
      <c r="C11538" s="22" t="s">
        <v>81</v>
      </c>
      <c r="D11538" s="2" t="s">
        <v>81</v>
      </c>
      <c r="Z11538" s="23"/>
      <c r="AA11538" s="20"/>
      <c r="AB11538" s="20"/>
      <c r="AC11538" s="20" t="s">
        <v>81</v>
      </c>
      <c r="AD11538" s="20" t="s">
        <v>81</v>
      </c>
    </row>
    <row r="11539" ht="15.75" customHeight="1">
      <c r="A11539" s="22"/>
      <c r="B11539" s="22"/>
      <c r="C11539" s="22" t="s">
        <v>81</v>
      </c>
      <c r="D11539" s="2" t="s">
        <v>81</v>
      </c>
      <c r="Z11539" s="23"/>
      <c r="AA11539" s="20"/>
      <c r="AB11539" s="20"/>
      <c r="AC11539" s="20" t="s">
        <v>81</v>
      </c>
      <c r="AD11539" s="20" t="s">
        <v>81</v>
      </c>
    </row>
    <row r="11540" ht="15.75" customHeight="1">
      <c r="A11540" s="22"/>
      <c r="B11540" s="22"/>
      <c r="C11540" s="22" t="s">
        <v>81</v>
      </c>
      <c r="D11540" s="2" t="s">
        <v>81</v>
      </c>
      <c r="Z11540" s="23"/>
      <c r="AA11540" s="20"/>
      <c r="AB11540" s="20"/>
      <c r="AC11540" s="20" t="s">
        <v>81</v>
      </c>
      <c r="AD11540" s="20" t="s">
        <v>81</v>
      </c>
    </row>
    <row r="11541" ht="15.75" customHeight="1">
      <c r="A11541" s="22"/>
      <c r="B11541" s="22"/>
      <c r="C11541" s="22" t="s">
        <v>81</v>
      </c>
      <c r="D11541" s="2" t="s">
        <v>81</v>
      </c>
      <c r="Z11541" s="23"/>
      <c r="AA11541" s="20"/>
      <c r="AB11541" s="20"/>
      <c r="AC11541" s="20" t="s">
        <v>81</v>
      </c>
      <c r="AD11541" s="20" t="s">
        <v>81</v>
      </c>
    </row>
    <row r="11542" ht="15.75" customHeight="1">
      <c r="A11542" s="22"/>
      <c r="B11542" s="22"/>
      <c r="C11542" s="22" t="s">
        <v>81</v>
      </c>
      <c r="D11542" s="2" t="s">
        <v>81</v>
      </c>
      <c r="Z11542" s="23"/>
      <c r="AA11542" s="20"/>
      <c r="AB11542" s="20"/>
      <c r="AC11542" s="20" t="s">
        <v>81</v>
      </c>
      <c r="AD11542" s="20" t="s">
        <v>81</v>
      </c>
    </row>
    <row r="11543" ht="15.75" customHeight="1">
      <c r="A11543" s="22"/>
      <c r="B11543" s="22"/>
      <c r="C11543" s="22" t="s">
        <v>81</v>
      </c>
      <c r="D11543" s="2" t="s">
        <v>81</v>
      </c>
      <c r="Z11543" s="23"/>
      <c r="AA11543" s="20"/>
      <c r="AB11543" s="20"/>
      <c r="AC11543" s="20" t="s">
        <v>81</v>
      </c>
      <c r="AD11543" s="20" t="s">
        <v>81</v>
      </c>
    </row>
    <row r="11544" ht="15.75" customHeight="1">
      <c r="A11544" s="22"/>
      <c r="B11544" s="22"/>
      <c r="C11544" s="22" t="s">
        <v>81</v>
      </c>
      <c r="D11544" s="2" t="s">
        <v>81</v>
      </c>
      <c r="Z11544" s="23"/>
      <c r="AA11544" s="20"/>
      <c r="AB11544" s="20"/>
      <c r="AC11544" s="20" t="s">
        <v>81</v>
      </c>
      <c r="AD11544" s="20" t="s">
        <v>81</v>
      </c>
    </row>
    <row r="11545" ht="15.75" customHeight="1">
      <c r="A11545" s="22"/>
      <c r="B11545" s="22"/>
      <c r="C11545" s="22" t="s">
        <v>81</v>
      </c>
      <c r="D11545" s="2" t="s">
        <v>81</v>
      </c>
      <c r="Z11545" s="23"/>
      <c r="AA11545" s="20"/>
      <c r="AB11545" s="20"/>
      <c r="AC11545" s="20" t="s">
        <v>81</v>
      </c>
      <c r="AD11545" s="20" t="s">
        <v>81</v>
      </c>
    </row>
    <row r="11546" ht="15.75" customHeight="1">
      <c r="A11546" s="22"/>
      <c r="B11546" s="22"/>
      <c r="C11546" s="22" t="s">
        <v>81</v>
      </c>
      <c r="D11546" s="2" t="s">
        <v>81</v>
      </c>
      <c r="Z11546" s="23"/>
      <c r="AA11546" s="20"/>
      <c r="AB11546" s="20"/>
      <c r="AC11546" s="20" t="s">
        <v>81</v>
      </c>
      <c r="AD11546" s="20" t="s">
        <v>81</v>
      </c>
    </row>
    <row r="11547" ht="15.75" customHeight="1">
      <c r="A11547" s="22"/>
      <c r="B11547" s="22"/>
      <c r="C11547" s="22" t="s">
        <v>81</v>
      </c>
      <c r="D11547" s="2" t="s">
        <v>81</v>
      </c>
      <c r="Z11547" s="23"/>
      <c r="AA11547" s="20"/>
      <c r="AB11547" s="20"/>
      <c r="AC11547" s="20" t="s">
        <v>81</v>
      </c>
      <c r="AD11547" s="20" t="s">
        <v>81</v>
      </c>
    </row>
    <row r="11548" ht="15.75" customHeight="1">
      <c r="A11548" s="22"/>
      <c r="B11548" s="22"/>
      <c r="C11548" s="22" t="s">
        <v>81</v>
      </c>
      <c r="D11548" s="2" t="s">
        <v>81</v>
      </c>
      <c r="Z11548" s="23"/>
      <c r="AA11548" s="20"/>
      <c r="AB11548" s="20"/>
      <c r="AC11548" s="20" t="s">
        <v>81</v>
      </c>
      <c r="AD11548" s="20" t="s">
        <v>81</v>
      </c>
    </row>
    <row r="11549" ht="15.75" customHeight="1">
      <c r="A11549" s="22"/>
      <c r="B11549" s="22"/>
      <c r="C11549" s="22" t="s">
        <v>81</v>
      </c>
      <c r="D11549" s="2" t="s">
        <v>81</v>
      </c>
      <c r="Z11549" s="23"/>
      <c r="AA11549" s="20"/>
      <c r="AB11549" s="20"/>
      <c r="AC11549" s="20" t="s">
        <v>81</v>
      </c>
      <c r="AD11549" s="20" t="s">
        <v>81</v>
      </c>
    </row>
    <row r="11550" ht="15.75" customHeight="1">
      <c r="A11550" s="22"/>
      <c r="B11550" s="22"/>
      <c r="C11550" s="22" t="s">
        <v>81</v>
      </c>
      <c r="D11550" s="2" t="s">
        <v>81</v>
      </c>
      <c r="Z11550" s="23"/>
      <c r="AA11550" s="20"/>
      <c r="AB11550" s="20"/>
      <c r="AC11550" s="20" t="s">
        <v>81</v>
      </c>
      <c r="AD11550" s="20" t="s">
        <v>81</v>
      </c>
    </row>
    <row r="11551" ht="15.75" customHeight="1">
      <c r="A11551" s="22"/>
      <c r="B11551" s="22"/>
      <c r="C11551" s="22" t="s">
        <v>81</v>
      </c>
      <c r="D11551" s="2" t="s">
        <v>81</v>
      </c>
      <c r="Z11551" s="23"/>
      <c r="AA11551" s="20"/>
      <c r="AB11551" s="20"/>
      <c r="AC11551" s="20" t="s">
        <v>81</v>
      </c>
      <c r="AD11551" s="20" t="s">
        <v>81</v>
      </c>
    </row>
    <row r="11552" ht="15.75" customHeight="1">
      <c r="A11552" s="22"/>
      <c r="B11552" s="22"/>
      <c r="C11552" s="22" t="s">
        <v>81</v>
      </c>
      <c r="D11552" s="2" t="s">
        <v>81</v>
      </c>
      <c r="Z11552" s="23"/>
      <c r="AA11552" s="20"/>
      <c r="AB11552" s="20"/>
      <c r="AC11552" s="20" t="s">
        <v>81</v>
      </c>
      <c r="AD11552" s="20" t="s">
        <v>81</v>
      </c>
    </row>
    <row r="11553" ht="15.75" customHeight="1">
      <c r="A11553" s="22"/>
      <c r="B11553" s="22"/>
      <c r="C11553" s="22" t="s">
        <v>81</v>
      </c>
      <c r="D11553" s="2" t="s">
        <v>81</v>
      </c>
      <c r="Z11553" s="23"/>
      <c r="AA11553" s="20"/>
      <c r="AB11553" s="20"/>
      <c r="AC11553" s="20" t="s">
        <v>81</v>
      </c>
      <c r="AD11553" s="20" t="s">
        <v>81</v>
      </c>
    </row>
    <row r="11554" ht="15.75" customHeight="1">
      <c r="A11554" s="22"/>
      <c r="B11554" s="22"/>
      <c r="C11554" s="22" t="s">
        <v>81</v>
      </c>
      <c r="D11554" s="2" t="s">
        <v>81</v>
      </c>
      <c r="Z11554" s="23"/>
      <c r="AA11554" s="20"/>
      <c r="AB11554" s="20"/>
      <c r="AC11554" s="20" t="s">
        <v>81</v>
      </c>
      <c r="AD11554" s="20" t="s">
        <v>81</v>
      </c>
    </row>
    <row r="11555" ht="15.75" customHeight="1">
      <c r="A11555" s="22"/>
      <c r="B11555" s="22"/>
      <c r="C11555" s="22" t="s">
        <v>81</v>
      </c>
      <c r="D11555" s="2" t="s">
        <v>81</v>
      </c>
      <c r="Z11555" s="23"/>
      <c r="AA11555" s="20"/>
      <c r="AB11555" s="20"/>
      <c r="AC11555" s="20" t="s">
        <v>81</v>
      </c>
      <c r="AD11555" s="20" t="s">
        <v>81</v>
      </c>
    </row>
    <row r="11556" ht="15.75" customHeight="1">
      <c r="A11556" s="22"/>
      <c r="B11556" s="22"/>
      <c r="C11556" s="22" t="s">
        <v>81</v>
      </c>
      <c r="D11556" s="2" t="s">
        <v>81</v>
      </c>
      <c r="Z11556" s="23"/>
      <c r="AA11556" s="20"/>
      <c r="AB11556" s="20"/>
      <c r="AC11556" s="20" t="s">
        <v>81</v>
      </c>
      <c r="AD11556" s="20" t="s">
        <v>81</v>
      </c>
    </row>
    <row r="11557" ht="15.75" customHeight="1">
      <c r="A11557" s="22"/>
      <c r="B11557" s="22"/>
      <c r="C11557" s="22" t="s">
        <v>81</v>
      </c>
      <c r="D11557" s="2" t="s">
        <v>81</v>
      </c>
      <c r="Z11557" s="23"/>
      <c r="AA11557" s="20"/>
      <c r="AB11557" s="20"/>
      <c r="AC11557" s="20" t="s">
        <v>81</v>
      </c>
      <c r="AD11557" s="20" t="s">
        <v>81</v>
      </c>
    </row>
    <row r="11558" ht="15.75" customHeight="1">
      <c r="A11558" s="22"/>
      <c r="B11558" s="22"/>
      <c r="C11558" s="22" t="s">
        <v>81</v>
      </c>
      <c r="D11558" s="2" t="s">
        <v>81</v>
      </c>
      <c r="Z11558" s="23"/>
      <c r="AA11558" s="20"/>
      <c r="AB11558" s="20"/>
      <c r="AC11558" s="20" t="s">
        <v>81</v>
      </c>
      <c r="AD11558" s="20" t="s">
        <v>81</v>
      </c>
    </row>
    <row r="11559" ht="15.75" customHeight="1">
      <c r="A11559" s="22"/>
      <c r="B11559" s="22"/>
      <c r="C11559" s="22" t="s">
        <v>81</v>
      </c>
      <c r="D11559" s="2" t="s">
        <v>81</v>
      </c>
      <c r="Z11559" s="23"/>
      <c r="AA11559" s="20"/>
      <c r="AB11559" s="20"/>
      <c r="AC11559" s="20" t="s">
        <v>81</v>
      </c>
      <c r="AD11559" s="20" t="s">
        <v>81</v>
      </c>
    </row>
    <row r="11560" ht="15.75" customHeight="1">
      <c r="A11560" s="22"/>
      <c r="B11560" s="22"/>
      <c r="C11560" s="22" t="s">
        <v>81</v>
      </c>
      <c r="D11560" s="2" t="s">
        <v>81</v>
      </c>
      <c r="Z11560" s="23"/>
      <c r="AA11560" s="20"/>
      <c r="AB11560" s="20"/>
      <c r="AC11560" s="20" t="s">
        <v>81</v>
      </c>
      <c r="AD11560" s="20" t="s">
        <v>81</v>
      </c>
    </row>
    <row r="11561" ht="15.75" customHeight="1">
      <c r="A11561" s="22"/>
      <c r="B11561" s="22"/>
      <c r="C11561" s="22" t="s">
        <v>81</v>
      </c>
      <c r="D11561" s="2" t="s">
        <v>81</v>
      </c>
      <c r="Z11561" s="23"/>
      <c r="AA11561" s="20"/>
      <c r="AB11561" s="20"/>
      <c r="AC11561" s="20" t="s">
        <v>81</v>
      </c>
      <c r="AD11561" s="20" t="s">
        <v>81</v>
      </c>
    </row>
    <row r="11562" ht="15.75" customHeight="1">
      <c r="A11562" s="22"/>
      <c r="B11562" s="22"/>
      <c r="C11562" s="22" t="s">
        <v>81</v>
      </c>
      <c r="D11562" s="2" t="s">
        <v>81</v>
      </c>
      <c r="Z11562" s="23"/>
      <c r="AA11562" s="20"/>
      <c r="AB11562" s="20"/>
      <c r="AC11562" s="20" t="s">
        <v>81</v>
      </c>
      <c r="AD11562" s="20" t="s">
        <v>81</v>
      </c>
    </row>
    <row r="11563" ht="15.75" customHeight="1">
      <c r="A11563" s="22"/>
      <c r="B11563" s="22"/>
      <c r="C11563" s="22" t="s">
        <v>81</v>
      </c>
      <c r="D11563" s="2" t="s">
        <v>81</v>
      </c>
      <c r="Z11563" s="23"/>
      <c r="AA11563" s="20"/>
      <c r="AB11563" s="20"/>
      <c r="AC11563" s="20" t="s">
        <v>81</v>
      </c>
      <c r="AD11563" s="20" t="s">
        <v>81</v>
      </c>
    </row>
    <row r="11564" ht="15.75" customHeight="1">
      <c r="A11564" s="22"/>
      <c r="B11564" s="22"/>
      <c r="C11564" s="22" t="s">
        <v>81</v>
      </c>
      <c r="D11564" s="2" t="s">
        <v>81</v>
      </c>
      <c r="Z11564" s="23"/>
      <c r="AA11564" s="20"/>
      <c r="AB11564" s="20"/>
      <c r="AC11564" s="20" t="s">
        <v>81</v>
      </c>
      <c r="AD11564" s="20" t="s">
        <v>81</v>
      </c>
    </row>
    <row r="11565" ht="15.75" customHeight="1">
      <c r="A11565" s="22"/>
      <c r="B11565" s="22"/>
      <c r="C11565" s="22" t="s">
        <v>81</v>
      </c>
      <c r="D11565" s="2" t="s">
        <v>81</v>
      </c>
      <c r="Z11565" s="23"/>
      <c r="AA11565" s="20"/>
      <c r="AB11565" s="20"/>
      <c r="AC11565" s="20" t="s">
        <v>81</v>
      </c>
      <c r="AD11565" s="20" t="s">
        <v>81</v>
      </c>
    </row>
    <row r="11566" ht="15.75" customHeight="1">
      <c r="A11566" s="22"/>
      <c r="B11566" s="22"/>
      <c r="C11566" s="22" t="s">
        <v>81</v>
      </c>
      <c r="D11566" s="2" t="s">
        <v>81</v>
      </c>
      <c r="Z11566" s="23"/>
      <c r="AA11566" s="20"/>
      <c r="AB11566" s="20"/>
      <c r="AC11566" s="20" t="s">
        <v>81</v>
      </c>
      <c r="AD11566" s="20" t="s">
        <v>81</v>
      </c>
    </row>
    <row r="11567" ht="15.75" customHeight="1">
      <c r="A11567" s="22"/>
      <c r="B11567" s="22"/>
      <c r="C11567" s="22" t="s">
        <v>81</v>
      </c>
      <c r="D11567" s="2" t="s">
        <v>81</v>
      </c>
      <c r="Z11567" s="23"/>
      <c r="AA11567" s="20"/>
      <c r="AB11567" s="20"/>
      <c r="AC11567" s="20" t="s">
        <v>81</v>
      </c>
      <c r="AD11567" s="20" t="s">
        <v>81</v>
      </c>
    </row>
    <row r="11568" ht="15.75" customHeight="1">
      <c r="A11568" s="22"/>
      <c r="B11568" s="22"/>
      <c r="C11568" s="22" t="s">
        <v>81</v>
      </c>
      <c r="D11568" s="2" t="s">
        <v>81</v>
      </c>
      <c r="Z11568" s="23"/>
      <c r="AA11568" s="20"/>
      <c r="AB11568" s="20"/>
      <c r="AC11568" s="20" t="s">
        <v>81</v>
      </c>
      <c r="AD11568" s="20" t="s">
        <v>81</v>
      </c>
    </row>
    <row r="11569" ht="15.75" customHeight="1">
      <c r="A11569" s="22"/>
      <c r="B11569" s="22"/>
      <c r="C11569" s="22" t="s">
        <v>81</v>
      </c>
      <c r="D11569" s="2" t="s">
        <v>81</v>
      </c>
      <c r="Z11569" s="23"/>
      <c r="AA11569" s="20"/>
      <c r="AB11569" s="20"/>
      <c r="AC11569" s="20" t="s">
        <v>81</v>
      </c>
      <c r="AD11569" s="20" t="s">
        <v>81</v>
      </c>
    </row>
    <row r="11570" ht="15.75" customHeight="1">
      <c r="A11570" s="22"/>
      <c r="B11570" s="22"/>
      <c r="C11570" s="22" t="s">
        <v>81</v>
      </c>
      <c r="D11570" s="2" t="s">
        <v>81</v>
      </c>
      <c r="Z11570" s="23"/>
      <c r="AA11570" s="20"/>
      <c r="AB11570" s="20"/>
      <c r="AC11570" s="20" t="s">
        <v>81</v>
      </c>
      <c r="AD11570" s="20" t="s">
        <v>81</v>
      </c>
    </row>
    <row r="11571" ht="15.75" customHeight="1">
      <c r="A11571" s="22"/>
      <c r="B11571" s="22"/>
      <c r="C11571" s="22" t="s">
        <v>81</v>
      </c>
      <c r="D11571" s="2" t="s">
        <v>81</v>
      </c>
      <c r="Z11571" s="23"/>
      <c r="AA11571" s="20"/>
      <c r="AB11571" s="20"/>
      <c r="AC11571" s="20" t="s">
        <v>81</v>
      </c>
      <c r="AD11571" s="20" t="s">
        <v>81</v>
      </c>
    </row>
    <row r="11572" ht="15.75" customHeight="1">
      <c r="A11572" s="22"/>
      <c r="B11572" s="22"/>
      <c r="C11572" s="22" t="s">
        <v>81</v>
      </c>
      <c r="D11572" s="2" t="s">
        <v>81</v>
      </c>
      <c r="Z11572" s="23"/>
      <c r="AA11572" s="20"/>
      <c r="AB11572" s="20"/>
      <c r="AC11572" s="20" t="s">
        <v>81</v>
      </c>
      <c r="AD11572" s="20" t="s">
        <v>81</v>
      </c>
    </row>
    <row r="11573" ht="15.75" customHeight="1">
      <c r="A11573" s="22"/>
      <c r="B11573" s="22"/>
      <c r="C11573" s="22" t="s">
        <v>81</v>
      </c>
      <c r="D11573" s="2" t="s">
        <v>81</v>
      </c>
      <c r="Z11573" s="23"/>
      <c r="AA11573" s="20"/>
      <c r="AB11573" s="20"/>
      <c r="AC11573" s="20" t="s">
        <v>81</v>
      </c>
      <c r="AD11573" s="20" t="s">
        <v>81</v>
      </c>
    </row>
    <row r="11574" ht="15.75" customHeight="1">
      <c r="A11574" s="22"/>
      <c r="B11574" s="22"/>
      <c r="C11574" s="22" t="s">
        <v>81</v>
      </c>
      <c r="D11574" s="2" t="s">
        <v>81</v>
      </c>
      <c r="Z11574" s="23"/>
      <c r="AA11574" s="20"/>
      <c r="AB11574" s="20"/>
      <c r="AC11574" s="20" t="s">
        <v>81</v>
      </c>
      <c r="AD11574" s="20" t="s">
        <v>81</v>
      </c>
    </row>
    <row r="11575" ht="15.75" customHeight="1">
      <c r="A11575" s="22"/>
      <c r="B11575" s="22"/>
      <c r="C11575" s="22" t="s">
        <v>81</v>
      </c>
      <c r="D11575" s="2" t="s">
        <v>81</v>
      </c>
      <c r="Z11575" s="23"/>
      <c r="AA11575" s="20"/>
      <c r="AB11575" s="20"/>
      <c r="AC11575" s="20" t="s">
        <v>81</v>
      </c>
      <c r="AD11575" s="20" t="s">
        <v>81</v>
      </c>
    </row>
    <row r="11576" ht="15.75" customHeight="1">
      <c r="A11576" s="22"/>
      <c r="B11576" s="22"/>
      <c r="C11576" s="22" t="s">
        <v>81</v>
      </c>
      <c r="D11576" s="2" t="s">
        <v>81</v>
      </c>
      <c r="Z11576" s="23"/>
      <c r="AA11576" s="20"/>
      <c r="AB11576" s="20"/>
      <c r="AC11576" s="20" t="s">
        <v>81</v>
      </c>
      <c r="AD11576" s="20" t="s">
        <v>81</v>
      </c>
    </row>
    <row r="11577" ht="15.75" customHeight="1">
      <c r="A11577" s="22"/>
      <c r="B11577" s="22"/>
      <c r="C11577" s="22" t="s">
        <v>81</v>
      </c>
      <c r="D11577" s="2" t="s">
        <v>81</v>
      </c>
      <c r="Z11577" s="23"/>
      <c r="AA11577" s="20"/>
      <c r="AB11577" s="20"/>
      <c r="AC11577" s="20" t="s">
        <v>81</v>
      </c>
      <c r="AD11577" s="20" t="s">
        <v>81</v>
      </c>
    </row>
    <row r="11578" ht="15.75" customHeight="1">
      <c r="A11578" s="22"/>
      <c r="B11578" s="22"/>
      <c r="C11578" s="22" t="s">
        <v>81</v>
      </c>
      <c r="D11578" s="2" t="s">
        <v>81</v>
      </c>
      <c r="Z11578" s="23"/>
      <c r="AA11578" s="20"/>
      <c r="AB11578" s="20"/>
      <c r="AC11578" s="20" t="s">
        <v>81</v>
      </c>
      <c r="AD11578" s="20" t="s">
        <v>81</v>
      </c>
    </row>
    <row r="11579" ht="15.75" customHeight="1">
      <c r="A11579" s="22"/>
      <c r="B11579" s="22"/>
      <c r="C11579" s="22" t="s">
        <v>81</v>
      </c>
      <c r="D11579" s="2" t="s">
        <v>81</v>
      </c>
      <c r="Z11579" s="23"/>
      <c r="AA11579" s="20"/>
      <c r="AB11579" s="20"/>
      <c r="AC11579" s="20" t="s">
        <v>81</v>
      </c>
      <c r="AD11579" s="20" t="s">
        <v>81</v>
      </c>
    </row>
    <row r="11580" ht="15.75" customHeight="1">
      <c r="A11580" s="22"/>
      <c r="B11580" s="22"/>
      <c r="C11580" s="22" t="s">
        <v>81</v>
      </c>
      <c r="D11580" s="2" t="s">
        <v>81</v>
      </c>
      <c r="Z11580" s="23"/>
      <c r="AA11580" s="20"/>
      <c r="AB11580" s="20"/>
      <c r="AC11580" s="20" t="s">
        <v>81</v>
      </c>
      <c r="AD11580" s="20" t="s">
        <v>81</v>
      </c>
    </row>
    <row r="11581" ht="15.75" customHeight="1">
      <c r="A11581" s="22"/>
      <c r="B11581" s="22"/>
      <c r="C11581" s="22" t="s">
        <v>81</v>
      </c>
      <c r="D11581" s="2" t="s">
        <v>81</v>
      </c>
      <c r="Z11581" s="23"/>
      <c r="AA11581" s="20"/>
      <c r="AB11581" s="20"/>
      <c r="AC11581" s="20" t="s">
        <v>81</v>
      </c>
      <c r="AD11581" s="20" t="s">
        <v>81</v>
      </c>
    </row>
    <row r="11582" ht="15.75" customHeight="1">
      <c r="A11582" s="22"/>
      <c r="B11582" s="22"/>
      <c r="C11582" s="22" t="s">
        <v>81</v>
      </c>
      <c r="D11582" s="2" t="s">
        <v>81</v>
      </c>
      <c r="Z11582" s="23"/>
      <c r="AA11582" s="20"/>
      <c r="AB11582" s="20"/>
      <c r="AC11582" s="20" t="s">
        <v>81</v>
      </c>
      <c r="AD11582" s="20" t="s">
        <v>81</v>
      </c>
    </row>
    <row r="11583" ht="15.75" customHeight="1">
      <c r="A11583" s="22"/>
      <c r="B11583" s="22"/>
      <c r="C11583" s="22" t="s">
        <v>81</v>
      </c>
      <c r="D11583" s="2" t="s">
        <v>81</v>
      </c>
      <c r="Z11583" s="23"/>
      <c r="AA11583" s="20"/>
      <c r="AB11583" s="20"/>
      <c r="AC11583" s="20" t="s">
        <v>81</v>
      </c>
      <c r="AD11583" s="20" t="s">
        <v>81</v>
      </c>
    </row>
    <row r="11584" ht="15.75" customHeight="1">
      <c r="A11584" s="22"/>
      <c r="B11584" s="22"/>
      <c r="C11584" s="22" t="s">
        <v>81</v>
      </c>
      <c r="D11584" s="2" t="s">
        <v>81</v>
      </c>
      <c r="Z11584" s="23"/>
      <c r="AA11584" s="20"/>
      <c r="AB11584" s="20"/>
      <c r="AC11584" s="20" t="s">
        <v>81</v>
      </c>
      <c r="AD11584" s="20" t="s">
        <v>81</v>
      </c>
    </row>
    <row r="11585" ht="15.75" customHeight="1">
      <c r="A11585" s="22"/>
      <c r="B11585" s="22"/>
      <c r="C11585" s="22" t="s">
        <v>81</v>
      </c>
      <c r="D11585" s="2" t="s">
        <v>81</v>
      </c>
      <c r="Z11585" s="23"/>
      <c r="AA11585" s="20"/>
      <c r="AB11585" s="20"/>
      <c r="AC11585" s="20" t="s">
        <v>81</v>
      </c>
      <c r="AD11585" s="20" t="s">
        <v>81</v>
      </c>
    </row>
    <row r="11586" ht="15.75" customHeight="1">
      <c r="A11586" s="22"/>
      <c r="B11586" s="22"/>
      <c r="C11586" s="22" t="s">
        <v>81</v>
      </c>
      <c r="D11586" s="2" t="s">
        <v>81</v>
      </c>
      <c r="Z11586" s="23"/>
      <c r="AA11586" s="20"/>
      <c r="AB11586" s="20"/>
      <c r="AC11586" s="20" t="s">
        <v>81</v>
      </c>
      <c r="AD11586" s="20" t="s">
        <v>81</v>
      </c>
    </row>
    <row r="11587" ht="15.75" customHeight="1">
      <c r="A11587" s="22"/>
      <c r="B11587" s="22"/>
      <c r="C11587" s="22" t="s">
        <v>81</v>
      </c>
      <c r="D11587" s="2" t="s">
        <v>81</v>
      </c>
      <c r="Z11587" s="23"/>
      <c r="AA11587" s="20"/>
      <c r="AB11587" s="20"/>
      <c r="AC11587" s="20" t="s">
        <v>81</v>
      </c>
      <c r="AD11587" s="20" t="s">
        <v>81</v>
      </c>
    </row>
    <row r="11588" ht="15.75" customHeight="1">
      <c r="A11588" s="22"/>
      <c r="B11588" s="22"/>
      <c r="C11588" s="22" t="s">
        <v>81</v>
      </c>
      <c r="D11588" s="2" t="s">
        <v>81</v>
      </c>
      <c r="Z11588" s="23"/>
      <c r="AA11588" s="20"/>
      <c r="AB11588" s="20"/>
      <c r="AC11588" s="20" t="s">
        <v>81</v>
      </c>
      <c r="AD11588" s="20" t="s">
        <v>81</v>
      </c>
    </row>
    <row r="11589" ht="15.75" customHeight="1">
      <c r="A11589" s="22"/>
      <c r="B11589" s="22"/>
      <c r="C11589" s="22" t="s">
        <v>81</v>
      </c>
      <c r="D11589" s="2" t="s">
        <v>81</v>
      </c>
      <c r="Z11589" s="23"/>
      <c r="AA11589" s="20"/>
      <c r="AB11589" s="20"/>
      <c r="AC11589" s="20" t="s">
        <v>81</v>
      </c>
      <c r="AD11589" s="20" t="s">
        <v>81</v>
      </c>
    </row>
    <row r="11590" ht="15.75" customHeight="1">
      <c r="A11590" s="22"/>
      <c r="B11590" s="22"/>
      <c r="C11590" s="22" t="s">
        <v>81</v>
      </c>
      <c r="D11590" s="2" t="s">
        <v>81</v>
      </c>
      <c r="Z11590" s="23"/>
      <c r="AA11590" s="20"/>
      <c r="AB11590" s="20"/>
      <c r="AC11590" s="20" t="s">
        <v>81</v>
      </c>
      <c r="AD11590" s="20" t="s">
        <v>81</v>
      </c>
    </row>
    <row r="11591" ht="15.75" customHeight="1">
      <c r="A11591" s="22"/>
      <c r="B11591" s="22"/>
      <c r="C11591" s="22" t="s">
        <v>81</v>
      </c>
      <c r="D11591" s="2" t="s">
        <v>81</v>
      </c>
      <c r="Z11591" s="23"/>
      <c r="AA11591" s="20"/>
      <c r="AB11591" s="20"/>
      <c r="AC11591" s="20" t="s">
        <v>81</v>
      </c>
      <c r="AD11591" s="20" t="s">
        <v>81</v>
      </c>
    </row>
    <row r="11592" ht="15.75" customHeight="1">
      <c r="A11592" s="22"/>
      <c r="B11592" s="22"/>
      <c r="C11592" s="22" t="s">
        <v>81</v>
      </c>
      <c r="D11592" s="2" t="s">
        <v>81</v>
      </c>
      <c r="Z11592" s="23"/>
      <c r="AA11592" s="20"/>
      <c r="AB11592" s="20"/>
      <c r="AC11592" s="20" t="s">
        <v>81</v>
      </c>
      <c r="AD11592" s="20" t="s">
        <v>81</v>
      </c>
    </row>
    <row r="11593" ht="15.75" customHeight="1">
      <c r="A11593" s="22"/>
      <c r="B11593" s="22"/>
      <c r="C11593" s="22" t="s">
        <v>81</v>
      </c>
      <c r="D11593" s="2" t="s">
        <v>81</v>
      </c>
      <c r="Z11593" s="23"/>
      <c r="AA11593" s="20"/>
      <c r="AB11593" s="20"/>
      <c r="AC11593" s="20" t="s">
        <v>81</v>
      </c>
      <c r="AD11593" s="20" t="s">
        <v>81</v>
      </c>
    </row>
    <row r="11594" ht="15.75" customHeight="1">
      <c r="A11594" s="22"/>
      <c r="B11594" s="22"/>
      <c r="C11594" s="22" t="s">
        <v>81</v>
      </c>
      <c r="D11594" s="2" t="s">
        <v>81</v>
      </c>
      <c r="Z11594" s="23"/>
      <c r="AA11594" s="20"/>
      <c r="AB11594" s="20"/>
      <c r="AC11594" s="20" t="s">
        <v>81</v>
      </c>
      <c r="AD11594" s="20" t="s">
        <v>81</v>
      </c>
    </row>
    <row r="11595" ht="15.75" customHeight="1">
      <c r="A11595" s="22"/>
      <c r="B11595" s="22"/>
      <c r="C11595" s="22" t="s">
        <v>81</v>
      </c>
      <c r="D11595" s="2" t="s">
        <v>81</v>
      </c>
      <c r="Z11595" s="23"/>
      <c r="AA11595" s="20"/>
      <c r="AB11595" s="20"/>
      <c r="AC11595" s="20" t="s">
        <v>81</v>
      </c>
      <c r="AD11595" s="20" t="s">
        <v>81</v>
      </c>
    </row>
    <row r="11596" ht="15.75" customHeight="1">
      <c r="A11596" s="22"/>
      <c r="B11596" s="22"/>
      <c r="C11596" s="22" t="s">
        <v>81</v>
      </c>
      <c r="D11596" s="2" t="s">
        <v>81</v>
      </c>
      <c r="Z11596" s="23"/>
      <c r="AA11596" s="20"/>
      <c r="AB11596" s="20"/>
      <c r="AC11596" s="20" t="s">
        <v>81</v>
      </c>
      <c r="AD11596" s="20" t="s">
        <v>81</v>
      </c>
    </row>
    <row r="11597" ht="15.75" customHeight="1">
      <c r="A11597" s="22"/>
      <c r="B11597" s="22"/>
      <c r="C11597" s="22" t="s">
        <v>81</v>
      </c>
      <c r="D11597" s="2" t="s">
        <v>81</v>
      </c>
      <c r="Z11597" s="23"/>
      <c r="AA11597" s="20"/>
      <c r="AB11597" s="20"/>
      <c r="AC11597" s="20" t="s">
        <v>81</v>
      </c>
      <c r="AD11597" s="20" t="s">
        <v>81</v>
      </c>
    </row>
    <row r="11598" ht="15.75" customHeight="1">
      <c r="A11598" s="22"/>
      <c r="B11598" s="22"/>
      <c r="C11598" s="22" t="s">
        <v>81</v>
      </c>
      <c r="D11598" s="2" t="s">
        <v>81</v>
      </c>
      <c r="Z11598" s="23"/>
      <c r="AA11598" s="20"/>
      <c r="AB11598" s="20"/>
      <c r="AC11598" s="20" t="s">
        <v>81</v>
      </c>
      <c r="AD11598" s="20" t="s">
        <v>81</v>
      </c>
    </row>
    <row r="11599" ht="15.75" customHeight="1">
      <c r="A11599" s="22"/>
      <c r="B11599" s="22"/>
      <c r="C11599" s="22" t="s">
        <v>81</v>
      </c>
      <c r="D11599" s="2" t="s">
        <v>81</v>
      </c>
      <c r="Z11599" s="23"/>
      <c r="AA11599" s="20"/>
      <c r="AB11599" s="20"/>
      <c r="AC11599" s="20" t="s">
        <v>81</v>
      </c>
      <c r="AD11599" s="20" t="s">
        <v>81</v>
      </c>
    </row>
    <row r="11600" ht="15.75" customHeight="1">
      <c r="A11600" s="22"/>
      <c r="B11600" s="22"/>
      <c r="C11600" s="22" t="s">
        <v>81</v>
      </c>
      <c r="D11600" s="2" t="s">
        <v>81</v>
      </c>
      <c r="Z11600" s="23"/>
      <c r="AA11600" s="20"/>
      <c r="AB11600" s="20"/>
      <c r="AC11600" s="20" t="s">
        <v>81</v>
      </c>
      <c r="AD11600" s="20" t="s">
        <v>81</v>
      </c>
    </row>
    <row r="11601" ht="15.75" customHeight="1">
      <c r="A11601" s="22"/>
      <c r="B11601" s="22"/>
      <c r="C11601" s="22" t="s">
        <v>81</v>
      </c>
      <c r="D11601" s="2" t="s">
        <v>81</v>
      </c>
      <c r="Z11601" s="23"/>
      <c r="AA11601" s="20"/>
      <c r="AB11601" s="20"/>
      <c r="AC11601" s="20" t="s">
        <v>81</v>
      </c>
      <c r="AD11601" s="20" t="s">
        <v>81</v>
      </c>
    </row>
    <row r="11602" ht="15.75" customHeight="1">
      <c r="A11602" s="22"/>
      <c r="B11602" s="22"/>
      <c r="C11602" s="22" t="s">
        <v>81</v>
      </c>
      <c r="D11602" s="2" t="s">
        <v>81</v>
      </c>
      <c r="Z11602" s="23"/>
      <c r="AA11602" s="20"/>
      <c r="AB11602" s="20"/>
      <c r="AC11602" s="20" t="s">
        <v>81</v>
      </c>
      <c r="AD11602" s="20" t="s">
        <v>81</v>
      </c>
    </row>
    <row r="11603" ht="15.75" customHeight="1">
      <c r="A11603" s="22"/>
      <c r="B11603" s="22"/>
      <c r="C11603" s="22" t="s">
        <v>81</v>
      </c>
      <c r="D11603" s="2" t="s">
        <v>81</v>
      </c>
      <c r="Z11603" s="23"/>
      <c r="AA11603" s="20"/>
      <c r="AB11603" s="20"/>
      <c r="AC11603" s="20" t="s">
        <v>81</v>
      </c>
      <c r="AD11603" s="20" t="s">
        <v>81</v>
      </c>
    </row>
    <row r="11604" ht="15.75" customHeight="1">
      <c r="A11604" s="22"/>
      <c r="B11604" s="22"/>
      <c r="C11604" s="22" t="s">
        <v>81</v>
      </c>
      <c r="D11604" s="2" t="s">
        <v>81</v>
      </c>
      <c r="Z11604" s="23"/>
      <c r="AA11604" s="20"/>
      <c r="AB11604" s="20"/>
      <c r="AC11604" s="20" t="s">
        <v>81</v>
      </c>
      <c r="AD11604" s="20" t="s">
        <v>81</v>
      </c>
    </row>
    <row r="11605" ht="15.75" customHeight="1">
      <c r="A11605" s="22"/>
      <c r="B11605" s="22"/>
      <c r="C11605" s="22" t="s">
        <v>81</v>
      </c>
      <c r="D11605" s="2" t="s">
        <v>81</v>
      </c>
      <c r="Z11605" s="23"/>
      <c r="AA11605" s="20"/>
      <c r="AB11605" s="20"/>
      <c r="AC11605" s="20" t="s">
        <v>81</v>
      </c>
      <c r="AD11605" s="20" t="s">
        <v>81</v>
      </c>
    </row>
    <row r="11606" ht="15.75" customHeight="1">
      <c r="A11606" s="22"/>
      <c r="B11606" s="22"/>
      <c r="C11606" s="22" t="s">
        <v>81</v>
      </c>
      <c r="D11606" s="2" t="s">
        <v>81</v>
      </c>
      <c r="Z11606" s="23"/>
      <c r="AA11606" s="20"/>
      <c r="AB11606" s="20"/>
      <c r="AC11606" s="20" t="s">
        <v>81</v>
      </c>
      <c r="AD11606" s="20" t="s">
        <v>81</v>
      </c>
    </row>
    <row r="11607" ht="15.75" customHeight="1">
      <c r="A11607" s="22"/>
      <c r="B11607" s="22"/>
      <c r="C11607" s="22" t="s">
        <v>81</v>
      </c>
      <c r="D11607" s="2" t="s">
        <v>81</v>
      </c>
      <c r="Z11607" s="23"/>
      <c r="AA11607" s="20"/>
      <c r="AB11607" s="20"/>
      <c r="AC11607" s="20" t="s">
        <v>81</v>
      </c>
      <c r="AD11607" s="20" t="s">
        <v>81</v>
      </c>
    </row>
    <row r="11608" ht="15.75" customHeight="1">
      <c r="A11608" s="22"/>
      <c r="B11608" s="22"/>
      <c r="C11608" s="22" t="s">
        <v>81</v>
      </c>
      <c r="D11608" s="2" t="s">
        <v>81</v>
      </c>
      <c r="Z11608" s="23"/>
      <c r="AA11608" s="20"/>
      <c r="AB11608" s="20"/>
      <c r="AC11608" s="20" t="s">
        <v>81</v>
      </c>
      <c r="AD11608" s="20" t="s">
        <v>81</v>
      </c>
    </row>
    <row r="11609" ht="15.75" customHeight="1">
      <c r="A11609" s="22"/>
      <c r="B11609" s="22"/>
      <c r="C11609" s="22" t="s">
        <v>81</v>
      </c>
      <c r="D11609" s="2" t="s">
        <v>81</v>
      </c>
      <c r="Z11609" s="23"/>
      <c r="AA11609" s="20"/>
      <c r="AB11609" s="20"/>
      <c r="AC11609" s="20" t="s">
        <v>81</v>
      </c>
      <c r="AD11609" s="20" t="s">
        <v>81</v>
      </c>
    </row>
    <row r="11610" ht="15.75" customHeight="1">
      <c r="A11610" s="22"/>
      <c r="B11610" s="22"/>
      <c r="C11610" s="22" t="s">
        <v>81</v>
      </c>
      <c r="D11610" s="2" t="s">
        <v>81</v>
      </c>
      <c r="Z11610" s="23"/>
      <c r="AA11610" s="20"/>
      <c r="AB11610" s="20"/>
      <c r="AC11610" s="20" t="s">
        <v>81</v>
      </c>
      <c r="AD11610" s="20" t="s">
        <v>81</v>
      </c>
    </row>
    <row r="11611" ht="15.75" customHeight="1">
      <c r="A11611" s="22"/>
      <c r="B11611" s="22"/>
      <c r="C11611" s="22" t="s">
        <v>81</v>
      </c>
      <c r="D11611" s="2" t="s">
        <v>81</v>
      </c>
      <c r="Z11611" s="23"/>
      <c r="AA11611" s="20"/>
      <c r="AB11611" s="20"/>
      <c r="AC11611" s="20" t="s">
        <v>81</v>
      </c>
      <c r="AD11611" s="20" t="s">
        <v>81</v>
      </c>
    </row>
    <row r="11612" ht="15.75" customHeight="1">
      <c r="A11612" s="22"/>
      <c r="B11612" s="22"/>
      <c r="C11612" s="22" t="s">
        <v>81</v>
      </c>
      <c r="D11612" s="2" t="s">
        <v>81</v>
      </c>
      <c r="Z11612" s="23"/>
      <c r="AA11612" s="20"/>
      <c r="AB11612" s="20"/>
      <c r="AC11612" s="20" t="s">
        <v>81</v>
      </c>
      <c r="AD11612" s="20" t="s">
        <v>81</v>
      </c>
    </row>
    <row r="11613" ht="15.75" customHeight="1">
      <c r="A11613" s="22"/>
      <c r="B11613" s="22"/>
      <c r="C11613" s="22" t="s">
        <v>81</v>
      </c>
      <c r="D11613" s="2" t="s">
        <v>81</v>
      </c>
      <c r="Z11613" s="23"/>
      <c r="AA11613" s="20"/>
      <c r="AB11613" s="20"/>
      <c r="AC11613" s="20" t="s">
        <v>81</v>
      </c>
      <c r="AD11613" s="20" t="s">
        <v>81</v>
      </c>
    </row>
    <row r="11614" ht="15.75" customHeight="1">
      <c r="A11614" s="22"/>
      <c r="B11614" s="22"/>
      <c r="C11614" s="22" t="s">
        <v>81</v>
      </c>
      <c r="D11614" s="2" t="s">
        <v>81</v>
      </c>
      <c r="Z11614" s="23"/>
      <c r="AA11614" s="20"/>
      <c r="AB11614" s="20"/>
      <c r="AC11614" s="20" t="s">
        <v>81</v>
      </c>
      <c r="AD11614" s="20" t="s">
        <v>81</v>
      </c>
    </row>
    <row r="11615" ht="15.75" customHeight="1">
      <c r="A11615" s="22"/>
      <c r="B11615" s="22"/>
      <c r="C11615" s="22" t="s">
        <v>81</v>
      </c>
      <c r="D11615" s="2" t="s">
        <v>81</v>
      </c>
      <c r="Z11615" s="23"/>
      <c r="AA11615" s="20"/>
      <c r="AB11615" s="20"/>
      <c r="AC11615" s="20" t="s">
        <v>81</v>
      </c>
      <c r="AD11615" s="20" t="s">
        <v>81</v>
      </c>
    </row>
    <row r="11616" ht="15.75" customHeight="1">
      <c r="A11616" s="22"/>
      <c r="B11616" s="22"/>
      <c r="C11616" s="22" t="s">
        <v>81</v>
      </c>
      <c r="D11616" s="2" t="s">
        <v>81</v>
      </c>
      <c r="Z11616" s="23"/>
      <c r="AA11616" s="20"/>
      <c r="AB11616" s="20"/>
      <c r="AC11616" s="20" t="s">
        <v>81</v>
      </c>
      <c r="AD11616" s="20" t="s">
        <v>81</v>
      </c>
    </row>
    <row r="11617" ht="15.75" customHeight="1">
      <c r="A11617" s="22"/>
      <c r="B11617" s="22"/>
      <c r="C11617" s="22" t="s">
        <v>81</v>
      </c>
      <c r="D11617" s="2" t="s">
        <v>81</v>
      </c>
      <c r="Z11617" s="23"/>
      <c r="AA11617" s="20"/>
      <c r="AB11617" s="20"/>
      <c r="AC11617" s="20" t="s">
        <v>81</v>
      </c>
      <c r="AD11617" s="20" t="s">
        <v>81</v>
      </c>
    </row>
    <row r="11618" ht="15.75" customHeight="1">
      <c r="A11618" s="22"/>
      <c r="B11618" s="22"/>
      <c r="C11618" s="22" t="s">
        <v>81</v>
      </c>
      <c r="D11618" s="2" t="s">
        <v>81</v>
      </c>
      <c r="Z11618" s="23"/>
      <c r="AA11618" s="20"/>
      <c r="AB11618" s="20"/>
      <c r="AC11618" s="20" t="s">
        <v>81</v>
      </c>
      <c r="AD11618" s="20" t="s">
        <v>81</v>
      </c>
    </row>
    <row r="11619" ht="15.75" customHeight="1">
      <c r="A11619" s="22"/>
      <c r="B11619" s="22"/>
      <c r="C11619" s="22" t="s">
        <v>81</v>
      </c>
      <c r="D11619" s="2" t="s">
        <v>81</v>
      </c>
      <c r="Z11619" s="23"/>
      <c r="AA11619" s="20"/>
      <c r="AB11619" s="20"/>
      <c r="AC11619" s="20" t="s">
        <v>81</v>
      </c>
      <c r="AD11619" s="20" t="s">
        <v>81</v>
      </c>
    </row>
    <row r="11620" ht="15.75" customHeight="1">
      <c r="A11620" s="22"/>
      <c r="B11620" s="22"/>
      <c r="C11620" s="22" t="s">
        <v>81</v>
      </c>
      <c r="D11620" s="2" t="s">
        <v>81</v>
      </c>
      <c r="Z11620" s="23"/>
      <c r="AA11620" s="20"/>
      <c r="AB11620" s="20"/>
      <c r="AC11620" s="20" t="s">
        <v>81</v>
      </c>
      <c r="AD11620" s="20" t="s">
        <v>81</v>
      </c>
    </row>
    <row r="11621" ht="15.75" customHeight="1">
      <c r="A11621" s="22"/>
      <c r="B11621" s="22"/>
      <c r="C11621" s="22" t="s">
        <v>81</v>
      </c>
      <c r="D11621" s="2" t="s">
        <v>81</v>
      </c>
      <c r="Z11621" s="23"/>
      <c r="AA11621" s="20"/>
      <c r="AB11621" s="20"/>
      <c r="AC11621" s="20" t="s">
        <v>81</v>
      </c>
      <c r="AD11621" s="20" t="s">
        <v>81</v>
      </c>
    </row>
    <row r="11622" ht="15.75" customHeight="1">
      <c r="A11622" s="22"/>
      <c r="B11622" s="22"/>
      <c r="C11622" s="22" t="s">
        <v>81</v>
      </c>
      <c r="D11622" s="2" t="s">
        <v>81</v>
      </c>
      <c r="Z11622" s="23"/>
      <c r="AA11622" s="20"/>
      <c r="AB11622" s="20"/>
      <c r="AC11622" s="20" t="s">
        <v>81</v>
      </c>
      <c r="AD11622" s="20" t="s">
        <v>81</v>
      </c>
    </row>
    <row r="11623" ht="15.75" customHeight="1">
      <c r="A11623" s="22"/>
      <c r="B11623" s="22"/>
      <c r="C11623" s="22" t="s">
        <v>81</v>
      </c>
      <c r="D11623" s="2" t="s">
        <v>81</v>
      </c>
      <c r="Z11623" s="23"/>
      <c r="AA11623" s="20"/>
      <c r="AB11623" s="20"/>
      <c r="AC11623" s="20" t="s">
        <v>81</v>
      </c>
      <c r="AD11623" s="20" t="s">
        <v>81</v>
      </c>
    </row>
    <row r="11624" ht="15.75" customHeight="1">
      <c r="A11624" s="22"/>
      <c r="B11624" s="22"/>
      <c r="C11624" s="22" t="s">
        <v>81</v>
      </c>
      <c r="D11624" s="2" t="s">
        <v>81</v>
      </c>
      <c r="Z11624" s="23"/>
      <c r="AA11624" s="20"/>
      <c r="AB11624" s="20"/>
      <c r="AC11624" s="20" t="s">
        <v>81</v>
      </c>
      <c r="AD11624" s="20" t="s">
        <v>81</v>
      </c>
    </row>
    <row r="11625" ht="15.75" customHeight="1">
      <c r="A11625" s="22"/>
      <c r="B11625" s="22"/>
      <c r="C11625" s="22" t="s">
        <v>81</v>
      </c>
      <c r="D11625" s="2" t="s">
        <v>81</v>
      </c>
      <c r="Z11625" s="23"/>
      <c r="AA11625" s="20"/>
      <c r="AB11625" s="20"/>
      <c r="AC11625" s="20" t="s">
        <v>81</v>
      </c>
      <c r="AD11625" s="20" t="s">
        <v>81</v>
      </c>
    </row>
    <row r="11626" ht="15.75" customHeight="1">
      <c r="A11626" s="22"/>
      <c r="B11626" s="22"/>
      <c r="C11626" s="22" t="s">
        <v>81</v>
      </c>
      <c r="D11626" s="2" t="s">
        <v>81</v>
      </c>
      <c r="Z11626" s="23"/>
      <c r="AA11626" s="20"/>
      <c r="AB11626" s="20"/>
      <c r="AC11626" s="20" t="s">
        <v>81</v>
      </c>
      <c r="AD11626" s="20" t="s">
        <v>81</v>
      </c>
    </row>
    <row r="11627" ht="15.75" customHeight="1">
      <c r="A11627" s="22"/>
      <c r="B11627" s="22"/>
      <c r="C11627" s="22" t="s">
        <v>81</v>
      </c>
      <c r="D11627" s="2" t="s">
        <v>81</v>
      </c>
      <c r="Z11627" s="23"/>
      <c r="AA11627" s="20"/>
      <c r="AB11627" s="20"/>
      <c r="AC11627" s="20" t="s">
        <v>81</v>
      </c>
      <c r="AD11627" s="20" t="s">
        <v>81</v>
      </c>
    </row>
    <row r="11628" ht="15.75" customHeight="1">
      <c r="A11628" s="22"/>
      <c r="B11628" s="22"/>
      <c r="C11628" s="22" t="s">
        <v>81</v>
      </c>
      <c r="D11628" s="2" t="s">
        <v>81</v>
      </c>
      <c r="Z11628" s="23"/>
      <c r="AA11628" s="20"/>
      <c r="AB11628" s="20"/>
      <c r="AC11628" s="20" t="s">
        <v>81</v>
      </c>
      <c r="AD11628" s="20" t="s">
        <v>81</v>
      </c>
    </row>
    <row r="11629" ht="15.75" customHeight="1">
      <c r="A11629" s="22"/>
      <c r="B11629" s="22"/>
      <c r="C11629" s="22" t="s">
        <v>81</v>
      </c>
      <c r="D11629" s="2" t="s">
        <v>81</v>
      </c>
      <c r="Z11629" s="23"/>
      <c r="AA11629" s="20"/>
      <c r="AB11629" s="20"/>
      <c r="AC11629" s="20" t="s">
        <v>81</v>
      </c>
      <c r="AD11629" s="20" t="s">
        <v>81</v>
      </c>
    </row>
    <row r="11630" ht="15.75" customHeight="1">
      <c r="A11630" s="22"/>
      <c r="B11630" s="22"/>
      <c r="C11630" s="22" t="s">
        <v>81</v>
      </c>
      <c r="D11630" s="2" t="s">
        <v>81</v>
      </c>
      <c r="Z11630" s="23"/>
      <c r="AA11630" s="20"/>
      <c r="AB11630" s="20"/>
      <c r="AC11630" s="20" t="s">
        <v>81</v>
      </c>
      <c r="AD11630" s="20" t="s">
        <v>81</v>
      </c>
    </row>
    <row r="11631" ht="15.75" customHeight="1">
      <c r="A11631" s="22"/>
      <c r="B11631" s="22"/>
      <c r="C11631" s="22" t="s">
        <v>81</v>
      </c>
      <c r="D11631" s="2" t="s">
        <v>81</v>
      </c>
      <c r="Z11631" s="23"/>
      <c r="AA11631" s="20"/>
      <c r="AB11631" s="20"/>
      <c r="AC11631" s="20" t="s">
        <v>81</v>
      </c>
      <c r="AD11631" s="20" t="s">
        <v>81</v>
      </c>
    </row>
    <row r="11632" ht="15.75" customHeight="1">
      <c r="A11632" s="22"/>
      <c r="B11632" s="22"/>
      <c r="C11632" s="22" t="s">
        <v>81</v>
      </c>
      <c r="D11632" s="2" t="s">
        <v>81</v>
      </c>
      <c r="Z11632" s="23"/>
      <c r="AA11632" s="20"/>
      <c r="AB11632" s="20"/>
      <c r="AC11632" s="20" t="s">
        <v>81</v>
      </c>
      <c r="AD11632" s="20" t="s">
        <v>81</v>
      </c>
    </row>
    <row r="11633" ht="15.75" customHeight="1">
      <c r="A11633" s="22"/>
      <c r="B11633" s="22"/>
      <c r="C11633" s="22" t="s">
        <v>81</v>
      </c>
      <c r="D11633" s="2" t="s">
        <v>81</v>
      </c>
      <c r="Z11633" s="23"/>
      <c r="AA11633" s="20"/>
      <c r="AB11633" s="20"/>
      <c r="AC11633" s="20" t="s">
        <v>81</v>
      </c>
      <c r="AD11633" s="20" t="s">
        <v>81</v>
      </c>
    </row>
    <row r="11634" ht="15.75" customHeight="1">
      <c r="A11634" s="22"/>
      <c r="B11634" s="22"/>
      <c r="C11634" s="22" t="s">
        <v>81</v>
      </c>
      <c r="D11634" s="2" t="s">
        <v>81</v>
      </c>
      <c r="Z11634" s="23"/>
      <c r="AA11634" s="20"/>
      <c r="AB11634" s="20"/>
      <c r="AC11634" s="20" t="s">
        <v>81</v>
      </c>
      <c r="AD11634" s="20" t="s">
        <v>81</v>
      </c>
    </row>
    <row r="11635" ht="15.75" customHeight="1">
      <c r="A11635" s="22"/>
      <c r="B11635" s="22"/>
      <c r="C11635" s="22" t="s">
        <v>81</v>
      </c>
      <c r="D11635" s="2" t="s">
        <v>81</v>
      </c>
      <c r="Z11635" s="23"/>
      <c r="AA11635" s="20"/>
      <c r="AB11635" s="20"/>
      <c r="AC11635" s="20" t="s">
        <v>81</v>
      </c>
      <c r="AD11635" s="20" t="s">
        <v>81</v>
      </c>
    </row>
    <row r="11636" ht="15.75" customHeight="1">
      <c r="A11636" s="22"/>
      <c r="B11636" s="22"/>
      <c r="C11636" s="22" t="s">
        <v>81</v>
      </c>
      <c r="D11636" s="2" t="s">
        <v>81</v>
      </c>
      <c r="Z11636" s="23"/>
      <c r="AA11636" s="20"/>
      <c r="AB11636" s="20"/>
      <c r="AC11636" s="20" t="s">
        <v>81</v>
      </c>
      <c r="AD11636" s="20" t="s">
        <v>81</v>
      </c>
    </row>
    <row r="11637" ht="15.75" customHeight="1">
      <c r="A11637" s="22"/>
      <c r="B11637" s="22"/>
      <c r="C11637" s="22" t="s">
        <v>81</v>
      </c>
      <c r="D11637" s="2" t="s">
        <v>81</v>
      </c>
      <c r="Z11637" s="23"/>
      <c r="AA11637" s="20"/>
      <c r="AB11637" s="20"/>
      <c r="AC11637" s="20" t="s">
        <v>81</v>
      </c>
      <c r="AD11637" s="20" t="s">
        <v>81</v>
      </c>
    </row>
    <row r="11638" ht="15.75" customHeight="1">
      <c r="A11638" s="22"/>
      <c r="B11638" s="22"/>
      <c r="C11638" s="22" t="s">
        <v>81</v>
      </c>
      <c r="D11638" s="2" t="s">
        <v>81</v>
      </c>
      <c r="Z11638" s="23"/>
      <c r="AA11638" s="20"/>
      <c r="AB11638" s="20"/>
      <c r="AC11638" s="20" t="s">
        <v>81</v>
      </c>
      <c r="AD11638" s="20" t="s">
        <v>81</v>
      </c>
    </row>
    <row r="11639" ht="15.75" customHeight="1">
      <c r="A11639" s="22"/>
      <c r="B11639" s="22"/>
      <c r="C11639" s="22" t="s">
        <v>81</v>
      </c>
      <c r="D11639" s="2" t="s">
        <v>81</v>
      </c>
      <c r="Z11639" s="23"/>
      <c r="AA11639" s="20"/>
      <c r="AB11639" s="20"/>
      <c r="AC11639" s="20" t="s">
        <v>81</v>
      </c>
      <c r="AD11639" s="20" t="s">
        <v>81</v>
      </c>
    </row>
    <row r="11640" ht="15.75" customHeight="1">
      <c r="A11640" s="22"/>
      <c r="B11640" s="22"/>
      <c r="C11640" s="22" t="s">
        <v>81</v>
      </c>
      <c r="D11640" s="2" t="s">
        <v>81</v>
      </c>
      <c r="Z11640" s="23"/>
      <c r="AA11640" s="20"/>
      <c r="AB11640" s="20"/>
      <c r="AC11640" s="20" t="s">
        <v>81</v>
      </c>
      <c r="AD11640" s="20" t="s">
        <v>81</v>
      </c>
    </row>
    <row r="11641" ht="15.75" customHeight="1">
      <c r="A11641" s="22"/>
      <c r="B11641" s="22"/>
      <c r="C11641" s="22" t="s">
        <v>81</v>
      </c>
      <c r="D11641" s="2" t="s">
        <v>81</v>
      </c>
      <c r="Z11641" s="23"/>
      <c r="AA11641" s="20"/>
      <c r="AB11641" s="20"/>
      <c r="AC11641" s="20" t="s">
        <v>81</v>
      </c>
      <c r="AD11641" s="20" t="s">
        <v>81</v>
      </c>
    </row>
    <row r="11642" ht="15.75" customHeight="1">
      <c r="A11642" s="22"/>
      <c r="B11642" s="22"/>
      <c r="C11642" s="22" t="s">
        <v>81</v>
      </c>
      <c r="D11642" s="2" t="s">
        <v>81</v>
      </c>
      <c r="Z11642" s="23"/>
      <c r="AA11642" s="20"/>
      <c r="AB11642" s="20"/>
      <c r="AC11642" s="20" t="s">
        <v>81</v>
      </c>
      <c r="AD11642" s="20" t="s">
        <v>81</v>
      </c>
    </row>
    <row r="11643" ht="15.75" customHeight="1">
      <c r="A11643" s="22"/>
      <c r="B11643" s="22"/>
      <c r="C11643" s="22" t="s">
        <v>81</v>
      </c>
      <c r="D11643" s="2" t="s">
        <v>81</v>
      </c>
      <c r="Z11643" s="23"/>
      <c r="AA11643" s="20"/>
      <c r="AB11643" s="20"/>
      <c r="AC11643" s="20" t="s">
        <v>81</v>
      </c>
      <c r="AD11643" s="20" t="s">
        <v>81</v>
      </c>
    </row>
    <row r="11644" ht="15.75" customHeight="1">
      <c r="A11644" s="22"/>
      <c r="B11644" s="22"/>
      <c r="C11644" s="22" t="s">
        <v>81</v>
      </c>
      <c r="D11644" s="2" t="s">
        <v>81</v>
      </c>
      <c r="Z11644" s="23"/>
      <c r="AA11644" s="20"/>
      <c r="AB11644" s="20"/>
      <c r="AC11644" s="20" t="s">
        <v>81</v>
      </c>
      <c r="AD11644" s="20" t="s">
        <v>81</v>
      </c>
    </row>
    <row r="11645" ht="15.75" customHeight="1">
      <c r="A11645" s="22"/>
      <c r="B11645" s="22"/>
      <c r="C11645" s="22" t="s">
        <v>81</v>
      </c>
      <c r="D11645" s="2" t="s">
        <v>81</v>
      </c>
      <c r="Z11645" s="23"/>
      <c r="AA11645" s="20"/>
      <c r="AB11645" s="20"/>
      <c r="AC11645" s="20" t="s">
        <v>81</v>
      </c>
      <c r="AD11645" s="20" t="s">
        <v>81</v>
      </c>
    </row>
    <row r="11646" ht="15.75" customHeight="1">
      <c r="A11646" s="22"/>
      <c r="B11646" s="22"/>
      <c r="C11646" s="22" t="s">
        <v>81</v>
      </c>
      <c r="D11646" s="2" t="s">
        <v>81</v>
      </c>
      <c r="Z11646" s="23"/>
      <c r="AA11646" s="20"/>
      <c r="AB11646" s="20"/>
      <c r="AC11646" s="20" t="s">
        <v>81</v>
      </c>
      <c r="AD11646" s="20" t="s">
        <v>81</v>
      </c>
    </row>
    <row r="11647" ht="15.75" customHeight="1">
      <c r="A11647" s="22"/>
      <c r="B11647" s="22"/>
      <c r="C11647" s="22" t="s">
        <v>81</v>
      </c>
      <c r="D11647" s="2" t="s">
        <v>81</v>
      </c>
      <c r="Z11647" s="23"/>
      <c r="AA11647" s="20"/>
      <c r="AB11647" s="20"/>
      <c r="AC11647" s="20" t="s">
        <v>81</v>
      </c>
      <c r="AD11647" s="20" t="s">
        <v>81</v>
      </c>
    </row>
    <row r="11648" ht="15.75" customHeight="1">
      <c r="A11648" s="22"/>
      <c r="B11648" s="22"/>
      <c r="C11648" s="22" t="s">
        <v>81</v>
      </c>
      <c r="D11648" s="2" t="s">
        <v>81</v>
      </c>
      <c r="Z11648" s="23"/>
      <c r="AA11648" s="20"/>
      <c r="AB11648" s="20"/>
      <c r="AC11648" s="20" t="s">
        <v>81</v>
      </c>
      <c r="AD11648" s="20" t="s">
        <v>81</v>
      </c>
    </row>
    <row r="11649" ht="15.75" customHeight="1">
      <c r="A11649" s="22"/>
      <c r="B11649" s="22"/>
      <c r="C11649" s="22" t="s">
        <v>81</v>
      </c>
      <c r="D11649" s="2" t="s">
        <v>81</v>
      </c>
      <c r="Z11649" s="23"/>
      <c r="AA11649" s="20"/>
      <c r="AB11649" s="20"/>
      <c r="AC11649" s="20" t="s">
        <v>81</v>
      </c>
      <c r="AD11649" s="20" t="s">
        <v>81</v>
      </c>
    </row>
    <row r="11650" ht="15.75" customHeight="1">
      <c r="A11650" s="22"/>
      <c r="B11650" s="22"/>
      <c r="C11650" s="22" t="s">
        <v>81</v>
      </c>
      <c r="D11650" s="2" t="s">
        <v>81</v>
      </c>
      <c r="Z11650" s="23"/>
      <c r="AA11650" s="20"/>
      <c r="AB11650" s="20"/>
      <c r="AC11650" s="20" t="s">
        <v>81</v>
      </c>
      <c r="AD11650" s="20" t="s">
        <v>81</v>
      </c>
    </row>
    <row r="11651" ht="15.75" customHeight="1">
      <c r="A11651" s="22"/>
      <c r="B11651" s="22"/>
      <c r="C11651" s="22" t="s">
        <v>81</v>
      </c>
      <c r="D11651" s="2" t="s">
        <v>81</v>
      </c>
      <c r="Z11651" s="23"/>
      <c r="AA11651" s="20"/>
      <c r="AB11651" s="20"/>
      <c r="AC11651" s="20" t="s">
        <v>81</v>
      </c>
      <c r="AD11651" s="20" t="s">
        <v>81</v>
      </c>
    </row>
    <row r="11652" ht="15.75" customHeight="1">
      <c r="A11652" s="22"/>
      <c r="B11652" s="22"/>
      <c r="C11652" s="22" t="s">
        <v>81</v>
      </c>
      <c r="D11652" s="2" t="s">
        <v>81</v>
      </c>
      <c r="Z11652" s="23"/>
      <c r="AA11652" s="20"/>
      <c r="AB11652" s="20"/>
      <c r="AC11652" s="20" t="s">
        <v>81</v>
      </c>
      <c r="AD11652" s="20" t="s">
        <v>81</v>
      </c>
    </row>
    <row r="11653" ht="15.75" customHeight="1">
      <c r="A11653" s="22"/>
      <c r="B11653" s="22"/>
      <c r="C11653" s="22" t="s">
        <v>81</v>
      </c>
      <c r="D11653" s="2" t="s">
        <v>81</v>
      </c>
      <c r="Z11653" s="23"/>
      <c r="AA11653" s="20"/>
      <c r="AB11653" s="20"/>
      <c r="AC11653" s="20" t="s">
        <v>81</v>
      </c>
      <c r="AD11653" s="20" t="s">
        <v>81</v>
      </c>
    </row>
    <row r="11654" ht="15.75" customHeight="1">
      <c r="A11654" s="22"/>
      <c r="B11654" s="22"/>
      <c r="C11654" s="22" t="s">
        <v>81</v>
      </c>
      <c r="D11654" s="2" t="s">
        <v>81</v>
      </c>
      <c r="Z11654" s="23"/>
      <c r="AA11654" s="20"/>
      <c r="AB11654" s="20"/>
      <c r="AC11654" s="20" t="s">
        <v>81</v>
      </c>
      <c r="AD11654" s="20" t="s">
        <v>81</v>
      </c>
    </row>
    <row r="11655" ht="15.75" customHeight="1">
      <c r="A11655" s="22"/>
      <c r="B11655" s="22"/>
      <c r="C11655" s="22" t="s">
        <v>81</v>
      </c>
      <c r="D11655" s="2" t="s">
        <v>81</v>
      </c>
      <c r="Z11655" s="23"/>
      <c r="AA11655" s="20"/>
      <c r="AB11655" s="20"/>
      <c r="AC11655" s="20" t="s">
        <v>81</v>
      </c>
      <c r="AD11655" s="20" t="s">
        <v>81</v>
      </c>
    </row>
    <row r="11656" ht="15.75" customHeight="1">
      <c r="A11656" s="22"/>
      <c r="B11656" s="22"/>
      <c r="C11656" s="22" t="s">
        <v>81</v>
      </c>
      <c r="D11656" s="2" t="s">
        <v>81</v>
      </c>
      <c r="Z11656" s="23"/>
      <c r="AA11656" s="20"/>
      <c r="AB11656" s="20"/>
      <c r="AC11656" s="20" t="s">
        <v>81</v>
      </c>
      <c r="AD11656" s="20" t="s">
        <v>81</v>
      </c>
    </row>
    <row r="11657" ht="15.75" customHeight="1">
      <c r="A11657" s="22"/>
      <c r="B11657" s="22"/>
      <c r="C11657" s="22" t="s">
        <v>81</v>
      </c>
      <c r="D11657" s="2" t="s">
        <v>81</v>
      </c>
      <c r="Z11657" s="23"/>
      <c r="AA11657" s="20"/>
      <c r="AB11657" s="20"/>
      <c r="AC11657" s="20" t="s">
        <v>81</v>
      </c>
      <c r="AD11657" s="20" t="s">
        <v>81</v>
      </c>
    </row>
    <row r="11658" ht="15.75" customHeight="1">
      <c r="A11658" s="22"/>
      <c r="B11658" s="22"/>
      <c r="C11658" s="22" t="s">
        <v>81</v>
      </c>
      <c r="D11658" s="2" t="s">
        <v>81</v>
      </c>
      <c r="Z11658" s="23"/>
      <c r="AA11658" s="20"/>
      <c r="AB11658" s="20"/>
      <c r="AC11658" s="20" t="s">
        <v>81</v>
      </c>
      <c r="AD11658" s="20" t="s">
        <v>81</v>
      </c>
    </row>
    <row r="11659" ht="15.75" customHeight="1">
      <c r="A11659" s="22"/>
      <c r="B11659" s="22"/>
      <c r="C11659" s="22" t="s">
        <v>81</v>
      </c>
      <c r="D11659" s="2" t="s">
        <v>81</v>
      </c>
      <c r="Z11659" s="23"/>
      <c r="AA11659" s="20"/>
      <c r="AB11659" s="20"/>
      <c r="AC11659" s="20" t="s">
        <v>81</v>
      </c>
      <c r="AD11659" s="20" t="s">
        <v>81</v>
      </c>
    </row>
    <row r="11660" ht="15.75" customHeight="1">
      <c r="A11660" s="22"/>
      <c r="B11660" s="22"/>
      <c r="C11660" s="22" t="s">
        <v>81</v>
      </c>
      <c r="D11660" s="2" t="s">
        <v>81</v>
      </c>
      <c r="Z11660" s="23"/>
      <c r="AA11660" s="20"/>
      <c r="AB11660" s="20"/>
      <c r="AC11660" s="20" t="s">
        <v>81</v>
      </c>
      <c r="AD11660" s="20" t="s">
        <v>81</v>
      </c>
    </row>
    <row r="11661" ht="15.75" customHeight="1">
      <c r="A11661" s="22"/>
      <c r="B11661" s="22"/>
      <c r="C11661" s="22" t="s">
        <v>81</v>
      </c>
      <c r="D11661" s="2" t="s">
        <v>81</v>
      </c>
      <c r="Z11661" s="23"/>
      <c r="AA11661" s="20"/>
      <c r="AB11661" s="20"/>
      <c r="AC11661" s="20" t="s">
        <v>81</v>
      </c>
      <c r="AD11661" s="20" t="s">
        <v>81</v>
      </c>
    </row>
    <row r="11662" ht="15.75" customHeight="1">
      <c r="A11662" s="22"/>
      <c r="B11662" s="22"/>
      <c r="C11662" s="22" t="s">
        <v>81</v>
      </c>
      <c r="D11662" s="2" t="s">
        <v>81</v>
      </c>
      <c r="Z11662" s="23"/>
      <c r="AA11662" s="20"/>
      <c r="AB11662" s="20"/>
      <c r="AC11662" s="20" t="s">
        <v>81</v>
      </c>
      <c r="AD11662" s="20" t="s">
        <v>81</v>
      </c>
    </row>
    <row r="11663" ht="15.75" customHeight="1">
      <c r="A11663" s="22"/>
      <c r="B11663" s="22"/>
      <c r="C11663" s="22" t="s">
        <v>81</v>
      </c>
      <c r="D11663" s="2" t="s">
        <v>81</v>
      </c>
      <c r="Z11663" s="23"/>
      <c r="AA11663" s="20"/>
      <c r="AB11663" s="20"/>
      <c r="AC11663" s="20" t="s">
        <v>81</v>
      </c>
      <c r="AD11663" s="20" t="s">
        <v>81</v>
      </c>
    </row>
    <row r="11664" ht="15.75" customHeight="1">
      <c r="A11664" s="22"/>
      <c r="B11664" s="22"/>
      <c r="C11664" s="22" t="s">
        <v>81</v>
      </c>
      <c r="D11664" s="2" t="s">
        <v>81</v>
      </c>
      <c r="Z11664" s="23"/>
      <c r="AA11664" s="20"/>
      <c r="AB11664" s="20"/>
      <c r="AC11664" s="20" t="s">
        <v>81</v>
      </c>
      <c r="AD11664" s="20" t="s">
        <v>81</v>
      </c>
    </row>
    <row r="11665" ht="15.75" customHeight="1">
      <c r="A11665" s="22"/>
      <c r="B11665" s="22"/>
      <c r="C11665" s="22" t="s">
        <v>81</v>
      </c>
      <c r="D11665" s="2" t="s">
        <v>81</v>
      </c>
      <c r="Z11665" s="23"/>
      <c r="AA11665" s="20"/>
      <c r="AB11665" s="20"/>
      <c r="AC11665" s="20" t="s">
        <v>81</v>
      </c>
      <c r="AD11665" s="20" t="s">
        <v>81</v>
      </c>
    </row>
    <row r="11666" ht="15.75" customHeight="1">
      <c r="A11666" s="22"/>
      <c r="B11666" s="22"/>
      <c r="C11666" s="22" t="s">
        <v>81</v>
      </c>
      <c r="D11666" s="2" t="s">
        <v>81</v>
      </c>
      <c r="Z11666" s="23"/>
      <c r="AA11666" s="20"/>
      <c r="AB11666" s="20"/>
      <c r="AC11666" s="20" t="s">
        <v>81</v>
      </c>
      <c r="AD11666" s="20" t="s">
        <v>81</v>
      </c>
    </row>
    <row r="11667" ht="15.75" customHeight="1">
      <c r="A11667" s="22"/>
      <c r="B11667" s="22"/>
      <c r="C11667" s="22" t="s">
        <v>81</v>
      </c>
      <c r="D11667" s="2" t="s">
        <v>81</v>
      </c>
      <c r="Z11667" s="23"/>
      <c r="AA11667" s="20"/>
      <c r="AB11667" s="20"/>
      <c r="AC11667" s="20" t="s">
        <v>81</v>
      </c>
      <c r="AD11667" s="20" t="s">
        <v>81</v>
      </c>
    </row>
    <row r="11668" ht="15.75" customHeight="1">
      <c r="A11668" s="22"/>
      <c r="B11668" s="22"/>
      <c r="C11668" s="22" t="s">
        <v>81</v>
      </c>
      <c r="D11668" s="2" t="s">
        <v>81</v>
      </c>
      <c r="Z11668" s="23"/>
      <c r="AA11668" s="20"/>
      <c r="AB11668" s="20"/>
      <c r="AC11668" s="20" t="s">
        <v>81</v>
      </c>
      <c r="AD11668" s="20" t="s">
        <v>81</v>
      </c>
    </row>
    <row r="11669" ht="15.75" customHeight="1">
      <c r="A11669" s="22"/>
      <c r="B11669" s="22"/>
      <c r="C11669" s="22" t="s">
        <v>81</v>
      </c>
      <c r="D11669" s="2" t="s">
        <v>81</v>
      </c>
      <c r="Z11669" s="23"/>
      <c r="AA11669" s="20"/>
      <c r="AB11669" s="20"/>
      <c r="AC11669" s="20" t="s">
        <v>81</v>
      </c>
      <c r="AD11669" s="20" t="s">
        <v>81</v>
      </c>
    </row>
    <row r="11670" ht="15.75" customHeight="1">
      <c r="A11670" s="22"/>
      <c r="B11670" s="22"/>
      <c r="C11670" s="22" t="s">
        <v>81</v>
      </c>
      <c r="D11670" s="2" t="s">
        <v>81</v>
      </c>
      <c r="Z11670" s="23"/>
      <c r="AA11670" s="20"/>
      <c r="AB11670" s="20"/>
      <c r="AC11670" s="20" t="s">
        <v>81</v>
      </c>
      <c r="AD11670" s="20" t="s">
        <v>81</v>
      </c>
    </row>
    <row r="11671" ht="15.75" customHeight="1">
      <c r="A11671" s="22"/>
      <c r="B11671" s="22"/>
      <c r="C11671" s="22" t="s">
        <v>81</v>
      </c>
      <c r="D11671" s="2" t="s">
        <v>81</v>
      </c>
      <c r="Z11671" s="23"/>
      <c r="AA11671" s="20"/>
      <c r="AB11671" s="20"/>
      <c r="AC11671" s="20" t="s">
        <v>81</v>
      </c>
      <c r="AD11671" s="20" t="s">
        <v>81</v>
      </c>
    </row>
    <row r="11672" ht="15.75" customHeight="1">
      <c r="A11672" s="22"/>
      <c r="B11672" s="22"/>
      <c r="C11672" s="22" t="s">
        <v>81</v>
      </c>
      <c r="D11672" s="2" t="s">
        <v>81</v>
      </c>
      <c r="Z11672" s="23"/>
      <c r="AA11672" s="20"/>
      <c r="AB11672" s="20"/>
      <c r="AC11672" s="20" t="s">
        <v>81</v>
      </c>
      <c r="AD11672" s="20" t="s">
        <v>81</v>
      </c>
    </row>
    <row r="11673" ht="15.75" customHeight="1">
      <c r="A11673" s="22"/>
      <c r="B11673" s="22"/>
      <c r="C11673" s="22" t="s">
        <v>81</v>
      </c>
      <c r="D11673" s="2" t="s">
        <v>81</v>
      </c>
      <c r="Z11673" s="23"/>
      <c r="AA11673" s="20"/>
      <c r="AB11673" s="20"/>
      <c r="AC11673" s="20" t="s">
        <v>81</v>
      </c>
      <c r="AD11673" s="20" t="s">
        <v>81</v>
      </c>
    </row>
    <row r="11674" ht="15.75" customHeight="1">
      <c r="A11674" s="22"/>
      <c r="B11674" s="22"/>
      <c r="C11674" s="22" t="s">
        <v>81</v>
      </c>
      <c r="D11674" s="2" t="s">
        <v>81</v>
      </c>
      <c r="Z11674" s="23"/>
      <c r="AA11674" s="20"/>
      <c r="AB11674" s="20"/>
      <c r="AC11674" s="20" t="s">
        <v>81</v>
      </c>
      <c r="AD11674" s="20" t="s">
        <v>81</v>
      </c>
    </row>
    <row r="11675" ht="15.75" customHeight="1">
      <c r="A11675" s="22"/>
      <c r="B11675" s="22"/>
      <c r="C11675" s="22" t="s">
        <v>81</v>
      </c>
      <c r="D11675" s="2" t="s">
        <v>81</v>
      </c>
      <c r="Z11675" s="23"/>
      <c r="AA11675" s="20"/>
      <c r="AB11675" s="20"/>
      <c r="AC11675" s="20" t="s">
        <v>81</v>
      </c>
      <c r="AD11675" s="20" t="s">
        <v>81</v>
      </c>
    </row>
    <row r="11676" ht="15.75" customHeight="1">
      <c r="A11676" s="22"/>
      <c r="B11676" s="22"/>
      <c r="C11676" s="22" t="s">
        <v>81</v>
      </c>
      <c r="D11676" s="2" t="s">
        <v>81</v>
      </c>
      <c r="Z11676" s="23"/>
      <c r="AA11676" s="20"/>
      <c r="AB11676" s="20"/>
      <c r="AC11676" s="20" t="s">
        <v>81</v>
      </c>
      <c r="AD11676" s="20" t="s">
        <v>81</v>
      </c>
    </row>
    <row r="11677" ht="15.75" customHeight="1">
      <c r="A11677" s="22"/>
      <c r="B11677" s="22"/>
      <c r="C11677" s="22" t="s">
        <v>81</v>
      </c>
      <c r="D11677" s="2" t="s">
        <v>81</v>
      </c>
      <c r="Z11677" s="23"/>
      <c r="AA11677" s="20"/>
      <c r="AB11677" s="20"/>
      <c r="AC11677" s="20" t="s">
        <v>81</v>
      </c>
      <c r="AD11677" s="20" t="s">
        <v>81</v>
      </c>
    </row>
    <row r="11678" ht="15.75" customHeight="1">
      <c r="A11678" s="22"/>
      <c r="B11678" s="22"/>
      <c r="C11678" s="22" t="s">
        <v>81</v>
      </c>
      <c r="D11678" s="2" t="s">
        <v>81</v>
      </c>
      <c r="Z11678" s="23"/>
      <c r="AA11678" s="20"/>
      <c r="AB11678" s="20"/>
      <c r="AC11678" s="20" t="s">
        <v>81</v>
      </c>
      <c r="AD11678" s="20" t="s">
        <v>81</v>
      </c>
    </row>
    <row r="11679" ht="15.75" customHeight="1">
      <c r="A11679" s="22"/>
      <c r="B11679" s="22"/>
      <c r="C11679" s="22" t="s">
        <v>81</v>
      </c>
      <c r="D11679" s="2" t="s">
        <v>81</v>
      </c>
      <c r="Z11679" s="23"/>
      <c r="AA11679" s="20"/>
      <c r="AB11679" s="20"/>
      <c r="AC11679" s="20" t="s">
        <v>81</v>
      </c>
      <c r="AD11679" s="20" t="s">
        <v>81</v>
      </c>
    </row>
    <row r="11680" ht="15.75" customHeight="1">
      <c r="A11680" s="22"/>
      <c r="B11680" s="22"/>
      <c r="C11680" s="22" t="s">
        <v>81</v>
      </c>
      <c r="D11680" s="2" t="s">
        <v>81</v>
      </c>
      <c r="Z11680" s="23"/>
      <c r="AA11680" s="20"/>
      <c r="AB11680" s="20"/>
      <c r="AC11680" s="20" t="s">
        <v>81</v>
      </c>
      <c r="AD11680" s="20" t="s">
        <v>81</v>
      </c>
    </row>
    <row r="11681" ht="15.75" customHeight="1">
      <c r="A11681" s="22"/>
      <c r="B11681" s="22"/>
      <c r="C11681" s="22" t="s">
        <v>81</v>
      </c>
      <c r="D11681" s="2" t="s">
        <v>81</v>
      </c>
      <c r="Z11681" s="23"/>
      <c r="AA11681" s="20"/>
      <c r="AB11681" s="20"/>
      <c r="AC11681" s="20" t="s">
        <v>81</v>
      </c>
      <c r="AD11681" s="20" t="s">
        <v>81</v>
      </c>
    </row>
    <row r="11682" ht="15.75" customHeight="1">
      <c r="A11682" s="22"/>
      <c r="B11682" s="22"/>
      <c r="C11682" s="22" t="s">
        <v>81</v>
      </c>
      <c r="D11682" s="2" t="s">
        <v>81</v>
      </c>
      <c r="Z11682" s="23"/>
      <c r="AA11682" s="20"/>
      <c r="AB11682" s="20"/>
      <c r="AC11682" s="20" t="s">
        <v>81</v>
      </c>
      <c r="AD11682" s="20" t="s">
        <v>81</v>
      </c>
    </row>
    <row r="11683" ht="15.75" customHeight="1">
      <c r="A11683" s="22"/>
      <c r="B11683" s="22"/>
      <c r="C11683" s="22" t="s">
        <v>81</v>
      </c>
      <c r="D11683" s="2" t="s">
        <v>81</v>
      </c>
      <c r="Z11683" s="23"/>
      <c r="AA11683" s="20"/>
      <c r="AB11683" s="20"/>
      <c r="AC11683" s="20" t="s">
        <v>81</v>
      </c>
      <c r="AD11683" s="20" t="s">
        <v>81</v>
      </c>
    </row>
    <row r="11684" ht="15.75" customHeight="1">
      <c r="A11684" s="22"/>
      <c r="B11684" s="22"/>
      <c r="C11684" s="22" t="s">
        <v>81</v>
      </c>
      <c r="D11684" s="2" t="s">
        <v>81</v>
      </c>
      <c r="Z11684" s="23"/>
      <c r="AA11684" s="20"/>
      <c r="AB11684" s="20"/>
      <c r="AC11684" s="20" t="s">
        <v>81</v>
      </c>
      <c r="AD11684" s="20" t="s">
        <v>81</v>
      </c>
    </row>
    <row r="11685" ht="15.75" customHeight="1">
      <c r="A11685" s="22"/>
      <c r="B11685" s="22"/>
      <c r="C11685" s="22" t="s">
        <v>81</v>
      </c>
      <c r="D11685" s="2" t="s">
        <v>81</v>
      </c>
      <c r="Z11685" s="23"/>
      <c r="AA11685" s="20"/>
      <c r="AB11685" s="20"/>
      <c r="AC11685" s="20" t="s">
        <v>81</v>
      </c>
      <c r="AD11685" s="20" t="s">
        <v>81</v>
      </c>
    </row>
    <row r="11686" ht="15.75" customHeight="1">
      <c r="A11686" s="22"/>
      <c r="B11686" s="22"/>
      <c r="C11686" s="22" t="s">
        <v>81</v>
      </c>
      <c r="D11686" s="2" t="s">
        <v>81</v>
      </c>
      <c r="Z11686" s="23"/>
      <c r="AA11686" s="20"/>
      <c r="AB11686" s="20"/>
      <c r="AC11686" s="20" t="s">
        <v>81</v>
      </c>
      <c r="AD11686" s="20" t="s">
        <v>81</v>
      </c>
    </row>
    <row r="11687" ht="15.75" customHeight="1">
      <c r="A11687" s="22"/>
      <c r="B11687" s="22"/>
      <c r="C11687" s="22" t="s">
        <v>81</v>
      </c>
      <c r="D11687" s="2" t="s">
        <v>81</v>
      </c>
      <c r="Z11687" s="23"/>
      <c r="AA11687" s="20"/>
      <c r="AB11687" s="20"/>
      <c r="AC11687" s="20" t="s">
        <v>81</v>
      </c>
      <c r="AD11687" s="20" t="s">
        <v>81</v>
      </c>
    </row>
    <row r="11688" ht="15.75" customHeight="1">
      <c r="A11688" s="22"/>
      <c r="B11688" s="22"/>
      <c r="C11688" s="22" t="s">
        <v>81</v>
      </c>
      <c r="D11688" s="2" t="s">
        <v>81</v>
      </c>
      <c r="Z11688" s="23"/>
      <c r="AA11688" s="20"/>
      <c r="AB11688" s="20"/>
      <c r="AC11688" s="20" t="s">
        <v>81</v>
      </c>
      <c r="AD11688" s="20" t="s">
        <v>81</v>
      </c>
    </row>
    <row r="11689" ht="15.75" customHeight="1">
      <c r="A11689" s="22"/>
      <c r="B11689" s="22"/>
      <c r="C11689" s="22" t="s">
        <v>81</v>
      </c>
      <c r="D11689" s="2" t="s">
        <v>81</v>
      </c>
      <c r="Z11689" s="23"/>
      <c r="AA11689" s="20"/>
      <c r="AB11689" s="20"/>
      <c r="AC11689" s="20" t="s">
        <v>81</v>
      </c>
      <c r="AD11689" s="20" t="s">
        <v>81</v>
      </c>
    </row>
    <row r="11690" ht="15.75" customHeight="1">
      <c r="A11690" s="22"/>
      <c r="B11690" s="22"/>
      <c r="C11690" s="22" t="s">
        <v>81</v>
      </c>
      <c r="D11690" s="2" t="s">
        <v>81</v>
      </c>
      <c r="Z11690" s="23"/>
      <c r="AA11690" s="20"/>
      <c r="AB11690" s="20"/>
      <c r="AC11690" s="20" t="s">
        <v>81</v>
      </c>
      <c r="AD11690" s="20" t="s">
        <v>81</v>
      </c>
    </row>
    <row r="11691" ht="15.75" customHeight="1">
      <c r="A11691" s="22"/>
      <c r="B11691" s="22"/>
      <c r="C11691" s="22" t="s">
        <v>81</v>
      </c>
      <c r="D11691" s="2" t="s">
        <v>81</v>
      </c>
      <c r="Z11691" s="23"/>
      <c r="AA11691" s="20"/>
      <c r="AB11691" s="20"/>
      <c r="AC11691" s="20" t="s">
        <v>81</v>
      </c>
      <c r="AD11691" s="20" t="s">
        <v>81</v>
      </c>
    </row>
    <row r="11692" ht="15.75" customHeight="1">
      <c r="A11692" s="22"/>
      <c r="B11692" s="22"/>
      <c r="C11692" s="22" t="s">
        <v>81</v>
      </c>
      <c r="D11692" s="2" t="s">
        <v>81</v>
      </c>
      <c r="Z11692" s="23"/>
      <c r="AA11692" s="20"/>
      <c r="AB11692" s="20"/>
      <c r="AC11692" s="20" t="s">
        <v>81</v>
      </c>
      <c r="AD11692" s="20" t="s">
        <v>81</v>
      </c>
    </row>
    <row r="11693" ht="15.75" customHeight="1">
      <c r="A11693" s="22"/>
      <c r="B11693" s="22"/>
      <c r="C11693" s="22" t="s">
        <v>81</v>
      </c>
      <c r="D11693" s="2" t="s">
        <v>81</v>
      </c>
      <c r="Z11693" s="23"/>
      <c r="AA11693" s="20"/>
      <c r="AB11693" s="20"/>
      <c r="AC11693" s="20" t="s">
        <v>81</v>
      </c>
      <c r="AD11693" s="20" t="s">
        <v>81</v>
      </c>
    </row>
    <row r="11694" ht="15.75" customHeight="1">
      <c r="A11694" s="22"/>
      <c r="B11694" s="22"/>
      <c r="C11694" s="22" t="s">
        <v>81</v>
      </c>
      <c r="D11694" s="2" t="s">
        <v>81</v>
      </c>
      <c r="Z11694" s="23"/>
      <c r="AA11694" s="20"/>
      <c r="AB11694" s="20"/>
      <c r="AC11694" s="20" t="s">
        <v>81</v>
      </c>
      <c r="AD11694" s="20" t="s">
        <v>81</v>
      </c>
    </row>
    <row r="11695" ht="15.75" customHeight="1">
      <c r="A11695" s="22"/>
      <c r="B11695" s="22"/>
      <c r="C11695" s="22" t="s">
        <v>81</v>
      </c>
      <c r="D11695" s="2" t="s">
        <v>81</v>
      </c>
      <c r="Z11695" s="23"/>
      <c r="AA11695" s="20"/>
      <c r="AB11695" s="20"/>
      <c r="AC11695" s="20" t="s">
        <v>81</v>
      </c>
      <c r="AD11695" s="20" t="s">
        <v>81</v>
      </c>
    </row>
    <row r="11696" ht="15.75" customHeight="1">
      <c r="A11696" s="22"/>
      <c r="B11696" s="22"/>
      <c r="C11696" s="22" t="s">
        <v>81</v>
      </c>
      <c r="D11696" s="2" t="s">
        <v>81</v>
      </c>
      <c r="Z11696" s="23"/>
      <c r="AA11696" s="20"/>
      <c r="AB11696" s="20"/>
      <c r="AC11696" s="20" t="s">
        <v>81</v>
      </c>
      <c r="AD11696" s="20" t="s">
        <v>81</v>
      </c>
    </row>
    <row r="11697" ht="15.75" customHeight="1">
      <c r="A11697" s="22"/>
      <c r="B11697" s="22"/>
      <c r="C11697" s="22" t="s">
        <v>81</v>
      </c>
      <c r="D11697" s="2" t="s">
        <v>81</v>
      </c>
      <c r="Z11697" s="23"/>
      <c r="AA11697" s="20"/>
      <c r="AB11697" s="20"/>
      <c r="AC11697" s="20" t="s">
        <v>81</v>
      </c>
      <c r="AD11697" s="20" t="s">
        <v>81</v>
      </c>
    </row>
    <row r="11698" ht="15.75" customHeight="1">
      <c r="A11698" s="22"/>
      <c r="B11698" s="22"/>
      <c r="C11698" s="22" t="s">
        <v>81</v>
      </c>
      <c r="D11698" s="2" t="s">
        <v>81</v>
      </c>
      <c r="Z11698" s="23"/>
      <c r="AA11698" s="20"/>
      <c r="AB11698" s="20"/>
      <c r="AC11698" s="20" t="s">
        <v>81</v>
      </c>
      <c r="AD11698" s="20" t="s">
        <v>81</v>
      </c>
    </row>
    <row r="11699" ht="15.75" customHeight="1">
      <c r="A11699" s="22"/>
      <c r="B11699" s="22"/>
      <c r="C11699" s="22" t="s">
        <v>81</v>
      </c>
      <c r="D11699" s="2" t="s">
        <v>81</v>
      </c>
      <c r="Z11699" s="23"/>
      <c r="AA11699" s="20"/>
      <c r="AB11699" s="20"/>
      <c r="AC11699" s="20" t="s">
        <v>81</v>
      </c>
      <c r="AD11699" s="20" t="s">
        <v>81</v>
      </c>
    </row>
    <row r="11700" ht="15.75" customHeight="1">
      <c r="A11700" s="22"/>
      <c r="B11700" s="22"/>
      <c r="C11700" s="22" t="s">
        <v>81</v>
      </c>
      <c r="D11700" s="2" t="s">
        <v>81</v>
      </c>
      <c r="Z11700" s="23"/>
      <c r="AA11700" s="20"/>
      <c r="AB11700" s="20"/>
      <c r="AC11700" s="20" t="s">
        <v>81</v>
      </c>
      <c r="AD11700" s="20" t="s">
        <v>81</v>
      </c>
    </row>
    <row r="11701" ht="15.75" customHeight="1">
      <c r="A11701" s="22"/>
      <c r="B11701" s="22"/>
      <c r="C11701" s="22" t="s">
        <v>81</v>
      </c>
      <c r="D11701" s="2" t="s">
        <v>81</v>
      </c>
      <c r="Z11701" s="23"/>
      <c r="AA11701" s="20"/>
      <c r="AB11701" s="20"/>
      <c r="AC11701" s="20" t="s">
        <v>81</v>
      </c>
      <c r="AD11701" s="20" t="s">
        <v>81</v>
      </c>
    </row>
    <row r="11702" ht="15.75" customHeight="1">
      <c r="A11702" s="22"/>
      <c r="B11702" s="22"/>
      <c r="C11702" s="22" t="s">
        <v>81</v>
      </c>
      <c r="D11702" s="2" t="s">
        <v>81</v>
      </c>
      <c r="Z11702" s="23"/>
      <c r="AA11702" s="20"/>
      <c r="AB11702" s="20"/>
      <c r="AC11702" s="20" t="s">
        <v>81</v>
      </c>
      <c r="AD11702" s="20" t="s">
        <v>81</v>
      </c>
    </row>
    <row r="11703" ht="15.75" customHeight="1">
      <c r="A11703" s="22"/>
      <c r="B11703" s="22"/>
      <c r="C11703" s="22" t="s">
        <v>81</v>
      </c>
      <c r="D11703" s="2" t="s">
        <v>81</v>
      </c>
      <c r="Z11703" s="23"/>
      <c r="AA11703" s="20"/>
      <c r="AB11703" s="20"/>
      <c r="AC11703" s="20" t="s">
        <v>81</v>
      </c>
      <c r="AD11703" s="20" t="s">
        <v>81</v>
      </c>
    </row>
    <row r="11704" ht="15.75" customHeight="1">
      <c r="A11704" s="22"/>
      <c r="B11704" s="22"/>
      <c r="C11704" s="22" t="s">
        <v>81</v>
      </c>
      <c r="D11704" s="2" t="s">
        <v>81</v>
      </c>
      <c r="Z11704" s="23"/>
      <c r="AA11704" s="20"/>
      <c r="AB11704" s="20"/>
      <c r="AC11704" s="20" t="s">
        <v>81</v>
      </c>
      <c r="AD11704" s="20" t="s">
        <v>81</v>
      </c>
    </row>
    <row r="11705" ht="15.75" customHeight="1">
      <c r="A11705" s="22"/>
      <c r="B11705" s="22"/>
      <c r="C11705" s="22" t="s">
        <v>81</v>
      </c>
      <c r="D11705" s="2" t="s">
        <v>81</v>
      </c>
      <c r="Z11705" s="23"/>
      <c r="AA11705" s="20"/>
      <c r="AB11705" s="20"/>
      <c r="AC11705" s="20" t="s">
        <v>81</v>
      </c>
      <c r="AD11705" s="20" t="s">
        <v>81</v>
      </c>
    </row>
    <row r="11706" ht="15.75" customHeight="1">
      <c r="A11706" s="22"/>
      <c r="B11706" s="22"/>
      <c r="C11706" s="22" t="s">
        <v>81</v>
      </c>
      <c r="D11706" s="2" t="s">
        <v>81</v>
      </c>
      <c r="Z11706" s="23"/>
      <c r="AA11706" s="20"/>
      <c r="AB11706" s="20"/>
      <c r="AC11706" s="20" t="s">
        <v>81</v>
      </c>
      <c r="AD11706" s="20" t="s">
        <v>81</v>
      </c>
    </row>
    <row r="11707" ht="15.75" customHeight="1">
      <c r="A11707" s="22"/>
      <c r="B11707" s="22"/>
      <c r="C11707" s="22" t="s">
        <v>81</v>
      </c>
      <c r="D11707" s="2" t="s">
        <v>81</v>
      </c>
      <c r="Z11707" s="23"/>
      <c r="AA11707" s="20"/>
      <c r="AB11707" s="20"/>
      <c r="AC11707" s="20" t="s">
        <v>81</v>
      </c>
      <c r="AD11707" s="20" t="s">
        <v>81</v>
      </c>
    </row>
    <row r="11708" ht="15.75" customHeight="1">
      <c r="A11708" s="22"/>
      <c r="B11708" s="22"/>
      <c r="C11708" s="22" t="s">
        <v>81</v>
      </c>
      <c r="D11708" s="2" t="s">
        <v>81</v>
      </c>
      <c r="Z11708" s="23"/>
      <c r="AA11708" s="20"/>
      <c r="AB11708" s="20"/>
      <c r="AC11708" s="20" t="s">
        <v>81</v>
      </c>
      <c r="AD11708" s="20" t="s">
        <v>81</v>
      </c>
    </row>
    <row r="11709" ht="15.75" customHeight="1">
      <c r="A11709" s="22"/>
      <c r="B11709" s="22"/>
      <c r="C11709" s="22" t="s">
        <v>81</v>
      </c>
      <c r="D11709" s="2" t="s">
        <v>81</v>
      </c>
      <c r="Z11709" s="23"/>
      <c r="AA11709" s="20"/>
      <c r="AB11709" s="20"/>
      <c r="AC11709" s="20" t="s">
        <v>81</v>
      </c>
      <c r="AD11709" s="20" t="s">
        <v>81</v>
      </c>
    </row>
    <row r="11710" ht="15.75" customHeight="1">
      <c r="A11710" s="22"/>
      <c r="B11710" s="22"/>
      <c r="C11710" s="22" t="s">
        <v>81</v>
      </c>
      <c r="D11710" s="2" t="s">
        <v>81</v>
      </c>
      <c r="Z11710" s="23"/>
      <c r="AA11710" s="20"/>
      <c r="AB11710" s="20"/>
      <c r="AC11710" s="20" t="s">
        <v>81</v>
      </c>
      <c r="AD11710" s="20" t="s">
        <v>81</v>
      </c>
    </row>
    <row r="11711" ht="15.75" customHeight="1">
      <c r="A11711" s="22"/>
      <c r="B11711" s="22"/>
      <c r="C11711" s="22" t="s">
        <v>81</v>
      </c>
      <c r="D11711" s="2" t="s">
        <v>81</v>
      </c>
      <c r="Z11711" s="23"/>
      <c r="AA11711" s="20"/>
      <c r="AB11711" s="20"/>
      <c r="AC11711" s="20" t="s">
        <v>81</v>
      </c>
      <c r="AD11711" s="20" t="s">
        <v>81</v>
      </c>
    </row>
    <row r="11712" ht="15.75" customHeight="1">
      <c r="A11712" s="22"/>
      <c r="B11712" s="22"/>
      <c r="C11712" s="22" t="s">
        <v>81</v>
      </c>
      <c r="D11712" s="2" t="s">
        <v>81</v>
      </c>
      <c r="Z11712" s="23"/>
      <c r="AA11712" s="20"/>
      <c r="AB11712" s="20"/>
      <c r="AC11712" s="20" t="s">
        <v>81</v>
      </c>
      <c r="AD11712" s="20" t="s">
        <v>81</v>
      </c>
    </row>
    <row r="11713" ht="15.75" customHeight="1">
      <c r="A11713" s="22"/>
      <c r="B11713" s="22"/>
      <c r="C11713" s="22" t="s">
        <v>81</v>
      </c>
      <c r="D11713" s="2" t="s">
        <v>81</v>
      </c>
      <c r="Z11713" s="23"/>
      <c r="AA11713" s="20"/>
      <c r="AB11713" s="20"/>
      <c r="AC11713" s="20" t="s">
        <v>81</v>
      </c>
      <c r="AD11713" s="20" t="s">
        <v>81</v>
      </c>
    </row>
    <row r="11714" ht="15.75" customHeight="1">
      <c r="A11714" s="22"/>
      <c r="B11714" s="22"/>
      <c r="C11714" s="22" t="s">
        <v>81</v>
      </c>
      <c r="D11714" s="2" t="s">
        <v>81</v>
      </c>
      <c r="Z11714" s="23"/>
      <c r="AA11714" s="20"/>
      <c r="AB11714" s="20"/>
      <c r="AC11714" s="20" t="s">
        <v>81</v>
      </c>
      <c r="AD11714" s="20" t="s">
        <v>81</v>
      </c>
    </row>
    <row r="11715" ht="15.75" customHeight="1">
      <c r="A11715" s="22"/>
      <c r="B11715" s="22"/>
      <c r="C11715" s="22" t="s">
        <v>81</v>
      </c>
      <c r="D11715" s="2" t="s">
        <v>81</v>
      </c>
      <c r="Z11715" s="23"/>
      <c r="AA11715" s="20"/>
      <c r="AB11715" s="20"/>
      <c r="AC11715" s="20" t="s">
        <v>81</v>
      </c>
      <c r="AD11715" s="20" t="s">
        <v>81</v>
      </c>
    </row>
    <row r="11716" ht="15.75" customHeight="1">
      <c r="A11716" s="22"/>
      <c r="B11716" s="22"/>
      <c r="C11716" s="22" t="s">
        <v>81</v>
      </c>
      <c r="D11716" s="2" t="s">
        <v>81</v>
      </c>
      <c r="Z11716" s="23"/>
      <c r="AA11716" s="20"/>
      <c r="AB11716" s="20"/>
      <c r="AC11716" s="20" t="s">
        <v>81</v>
      </c>
      <c r="AD11716" s="20" t="s">
        <v>81</v>
      </c>
    </row>
    <row r="11717" ht="15.75" customHeight="1">
      <c r="A11717" s="22"/>
      <c r="B11717" s="22"/>
      <c r="C11717" s="22" t="s">
        <v>81</v>
      </c>
      <c r="D11717" s="2" t="s">
        <v>81</v>
      </c>
      <c r="Z11717" s="23"/>
      <c r="AA11717" s="20"/>
      <c r="AB11717" s="20"/>
      <c r="AC11717" s="20" t="s">
        <v>81</v>
      </c>
      <c r="AD11717" s="20" t="s">
        <v>81</v>
      </c>
    </row>
    <row r="11718" ht="15.75" customHeight="1">
      <c r="A11718" s="22"/>
      <c r="B11718" s="22"/>
      <c r="C11718" s="22" t="s">
        <v>81</v>
      </c>
      <c r="D11718" s="2" t="s">
        <v>81</v>
      </c>
      <c r="Z11718" s="23"/>
      <c r="AA11718" s="20"/>
      <c r="AB11718" s="20"/>
      <c r="AC11718" s="20" t="s">
        <v>81</v>
      </c>
      <c r="AD11718" s="20" t="s">
        <v>81</v>
      </c>
    </row>
    <row r="11719" ht="15.75" customHeight="1">
      <c r="A11719" s="22"/>
      <c r="B11719" s="22"/>
      <c r="C11719" s="22" t="s">
        <v>81</v>
      </c>
      <c r="D11719" s="2" t="s">
        <v>81</v>
      </c>
      <c r="Z11719" s="23"/>
      <c r="AA11719" s="20"/>
      <c r="AB11719" s="20"/>
      <c r="AC11719" s="20" t="s">
        <v>81</v>
      </c>
      <c r="AD11719" s="20" t="s">
        <v>81</v>
      </c>
    </row>
    <row r="11720" ht="15.75" customHeight="1">
      <c r="A11720" s="22"/>
      <c r="B11720" s="22"/>
      <c r="C11720" s="22" t="s">
        <v>81</v>
      </c>
      <c r="D11720" s="2" t="s">
        <v>81</v>
      </c>
      <c r="Z11720" s="23"/>
      <c r="AA11720" s="20"/>
      <c r="AB11720" s="20"/>
      <c r="AC11720" s="20" t="s">
        <v>81</v>
      </c>
      <c r="AD11720" s="20" t="s">
        <v>81</v>
      </c>
    </row>
    <row r="11721" ht="15.75" customHeight="1">
      <c r="A11721" s="22"/>
      <c r="B11721" s="22"/>
      <c r="C11721" s="22" t="s">
        <v>81</v>
      </c>
      <c r="D11721" s="2" t="s">
        <v>81</v>
      </c>
      <c r="Z11721" s="23"/>
      <c r="AA11721" s="20"/>
      <c r="AB11721" s="20"/>
      <c r="AC11721" s="20" t="s">
        <v>81</v>
      </c>
      <c r="AD11721" s="20" t="s">
        <v>81</v>
      </c>
    </row>
    <row r="11722" ht="15.75" customHeight="1">
      <c r="A11722" s="22"/>
      <c r="B11722" s="22"/>
      <c r="C11722" s="22" t="s">
        <v>81</v>
      </c>
      <c r="D11722" s="2" t="s">
        <v>81</v>
      </c>
      <c r="Z11722" s="23"/>
      <c r="AA11722" s="20"/>
      <c r="AB11722" s="20"/>
      <c r="AC11722" s="20" t="s">
        <v>81</v>
      </c>
      <c r="AD11722" s="20" t="s">
        <v>81</v>
      </c>
    </row>
    <row r="11723" ht="15.75" customHeight="1">
      <c r="A11723" s="22"/>
      <c r="B11723" s="22"/>
      <c r="C11723" s="22" t="s">
        <v>81</v>
      </c>
      <c r="D11723" s="2" t="s">
        <v>81</v>
      </c>
      <c r="Z11723" s="23"/>
      <c r="AA11723" s="20"/>
      <c r="AB11723" s="20"/>
      <c r="AC11723" s="20" t="s">
        <v>81</v>
      </c>
      <c r="AD11723" s="20" t="s">
        <v>81</v>
      </c>
    </row>
    <row r="11724" ht="15.75" customHeight="1">
      <c r="A11724" s="22"/>
      <c r="B11724" s="22"/>
      <c r="C11724" s="22" t="s">
        <v>81</v>
      </c>
      <c r="D11724" s="2" t="s">
        <v>81</v>
      </c>
      <c r="Z11724" s="23"/>
      <c r="AA11724" s="20"/>
      <c r="AB11724" s="20"/>
      <c r="AC11724" s="20" t="s">
        <v>81</v>
      </c>
      <c r="AD11724" s="20" t="s">
        <v>81</v>
      </c>
    </row>
    <row r="11725" ht="15.75" customHeight="1">
      <c r="A11725" s="22"/>
      <c r="B11725" s="22"/>
      <c r="C11725" s="22" t="s">
        <v>81</v>
      </c>
      <c r="D11725" s="2" t="s">
        <v>81</v>
      </c>
      <c r="Z11725" s="23"/>
      <c r="AA11725" s="20"/>
      <c r="AB11725" s="20"/>
      <c r="AC11725" s="20" t="s">
        <v>81</v>
      </c>
      <c r="AD11725" s="20" t="s">
        <v>81</v>
      </c>
    </row>
    <row r="11726" ht="15.75" customHeight="1">
      <c r="A11726" s="22"/>
      <c r="B11726" s="22"/>
      <c r="C11726" s="22" t="s">
        <v>81</v>
      </c>
      <c r="D11726" s="2" t="s">
        <v>81</v>
      </c>
      <c r="Z11726" s="23"/>
      <c r="AA11726" s="20"/>
      <c r="AB11726" s="20"/>
      <c r="AC11726" s="20" t="s">
        <v>81</v>
      </c>
      <c r="AD11726" s="20" t="s">
        <v>81</v>
      </c>
    </row>
    <row r="11727" ht="15.75" customHeight="1">
      <c r="A11727" s="22"/>
      <c r="B11727" s="22"/>
      <c r="C11727" s="22" t="s">
        <v>81</v>
      </c>
      <c r="D11727" s="2" t="s">
        <v>81</v>
      </c>
      <c r="Z11727" s="23"/>
      <c r="AA11727" s="20"/>
      <c r="AB11727" s="20"/>
      <c r="AC11727" s="20" t="s">
        <v>81</v>
      </c>
      <c r="AD11727" s="20" t="s">
        <v>81</v>
      </c>
    </row>
    <row r="11728" ht="15.75" customHeight="1">
      <c r="A11728" s="22"/>
      <c r="B11728" s="22"/>
      <c r="C11728" s="22" t="s">
        <v>81</v>
      </c>
      <c r="D11728" s="2" t="s">
        <v>81</v>
      </c>
      <c r="Z11728" s="23"/>
      <c r="AA11728" s="20"/>
      <c r="AB11728" s="20"/>
      <c r="AC11728" s="20" t="s">
        <v>81</v>
      </c>
      <c r="AD11728" s="20" t="s">
        <v>81</v>
      </c>
    </row>
    <row r="11729" ht="15.75" customHeight="1">
      <c r="A11729" s="22"/>
      <c r="B11729" s="22"/>
      <c r="C11729" s="22" t="s">
        <v>81</v>
      </c>
      <c r="D11729" s="2" t="s">
        <v>81</v>
      </c>
      <c r="Z11729" s="23"/>
      <c r="AA11729" s="20"/>
      <c r="AB11729" s="20"/>
      <c r="AC11729" s="20" t="s">
        <v>81</v>
      </c>
      <c r="AD11729" s="20" t="s">
        <v>81</v>
      </c>
    </row>
    <row r="11730" ht="15.75" customHeight="1">
      <c r="A11730" s="22"/>
      <c r="B11730" s="22"/>
      <c r="C11730" s="22" t="s">
        <v>81</v>
      </c>
      <c r="D11730" s="2" t="s">
        <v>81</v>
      </c>
      <c r="Z11730" s="23"/>
      <c r="AA11730" s="20"/>
      <c r="AB11730" s="20"/>
      <c r="AC11730" s="20" t="s">
        <v>81</v>
      </c>
      <c r="AD11730" s="20" t="s">
        <v>81</v>
      </c>
    </row>
    <row r="11731" ht="15.75" customHeight="1">
      <c r="A11731" s="22"/>
      <c r="B11731" s="22"/>
      <c r="C11731" s="22" t="s">
        <v>81</v>
      </c>
      <c r="D11731" s="2" t="s">
        <v>81</v>
      </c>
      <c r="Z11731" s="23"/>
      <c r="AA11731" s="20"/>
      <c r="AB11731" s="20"/>
      <c r="AC11731" s="20" t="s">
        <v>81</v>
      </c>
      <c r="AD11731" s="20" t="s">
        <v>81</v>
      </c>
    </row>
    <row r="11732" ht="15.75" customHeight="1">
      <c r="A11732" s="22"/>
      <c r="B11732" s="22"/>
      <c r="C11732" s="22" t="s">
        <v>81</v>
      </c>
      <c r="D11732" s="2" t="s">
        <v>81</v>
      </c>
      <c r="Z11732" s="23"/>
      <c r="AA11732" s="20"/>
      <c r="AB11732" s="20"/>
      <c r="AC11732" s="20" t="s">
        <v>81</v>
      </c>
      <c r="AD11732" s="20" t="s">
        <v>81</v>
      </c>
    </row>
    <row r="11733" ht="15.75" customHeight="1">
      <c r="A11733" s="22"/>
      <c r="B11733" s="22"/>
      <c r="C11733" s="22" t="s">
        <v>81</v>
      </c>
      <c r="D11733" s="2" t="s">
        <v>81</v>
      </c>
      <c r="Z11733" s="23"/>
      <c r="AA11733" s="20"/>
      <c r="AB11733" s="20"/>
      <c r="AC11733" s="20" t="s">
        <v>81</v>
      </c>
      <c r="AD11733" s="20" t="s">
        <v>81</v>
      </c>
    </row>
    <row r="11734" ht="15.75" customHeight="1">
      <c r="A11734" s="22"/>
      <c r="B11734" s="22"/>
      <c r="C11734" s="22" t="s">
        <v>81</v>
      </c>
      <c r="D11734" s="2" t="s">
        <v>81</v>
      </c>
      <c r="Z11734" s="23"/>
      <c r="AA11734" s="20"/>
      <c r="AB11734" s="20"/>
      <c r="AC11734" s="20" t="s">
        <v>81</v>
      </c>
      <c r="AD11734" s="20" t="s">
        <v>81</v>
      </c>
    </row>
    <row r="11735" ht="15.75" customHeight="1">
      <c r="A11735" s="22"/>
      <c r="B11735" s="22"/>
      <c r="C11735" s="22" t="s">
        <v>81</v>
      </c>
      <c r="D11735" s="2" t="s">
        <v>81</v>
      </c>
      <c r="Z11735" s="23"/>
      <c r="AA11735" s="20"/>
      <c r="AB11735" s="20"/>
      <c r="AC11735" s="20" t="s">
        <v>81</v>
      </c>
      <c r="AD11735" s="20" t="s">
        <v>81</v>
      </c>
    </row>
    <row r="11736" ht="15.75" customHeight="1">
      <c r="A11736" s="22"/>
      <c r="B11736" s="22"/>
      <c r="C11736" s="22" t="s">
        <v>81</v>
      </c>
      <c r="D11736" s="2" t="s">
        <v>81</v>
      </c>
      <c r="Z11736" s="23"/>
      <c r="AA11736" s="20"/>
      <c r="AB11736" s="20"/>
      <c r="AC11736" s="20" t="s">
        <v>81</v>
      </c>
      <c r="AD11736" s="20" t="s">
        <v>81</v>
      </c>
    </row>
    <row r="11737" ht="15.75" customHeight="1">
      <c r="A11737" s="22"/>
      <c r="B11737" s="22"/>
      <c r="C11737" s="22" t="s">
        <v>81</v>
      </c>
      <c r="D11737" s="2" t="s">
        <v>81</v>
      </c>
      <c r="Z11737" s="23"/>
      <c r="AA11737" s="20"/>
      <c r="AB11737" s="20"/>
      <c r="AC11737" s="20" t="s">
        <v>81</v>
      </c>
      <c r="AD11737" s="20" t="s">
        <v>81</v>
      </c>
    </row>
    <row r="11738" ht="15.75" customHeight="1">
      <c r="A11738" s="22"/>
      <c r="B11738" s="22"/>
      <c r="C11738" s="22" t="s">
        <v>81</v>
      </c>
      <c r="D11738" s="2" t="s">
        <v>81</v>
      </c>
      <c r="Z11738" s="23"/>
      <c r="AA11738" s="20"/>
      <c r="AB11738" s="20"/>
      <c r="AC11738" s="20" t="s">
        <v>81</v>
      </c>
      <c r="AD11738" s="20" t="s">
        <v>81</v>
      </c>
    </row>
    <row r="11739" ht="15.75" customHeight="1">
      <c r="A11739" s="22"/>
      <c r="B11739" s="22"/>
      <c r="C11739" s="22" t="s">
        <v>81</v>
      </c>
      <c r="D11739" s="2" t="s">
        <v>81</v>
      </c>
      <c r="Z11739" s="23"/>
      <c r="AA11739" s="20"/>
      <c r="AB11739" s="20"/>
      <c r="AC11739" s="20" t="s">
        <v>81</v>
      </c>
      <c r="AD11739" s="20" t="s">
        <v>81</v>
      </c>
    </row>
    <row r="11740" ht="15.75" customHeight="1">
      <c r="A11740" s="22"/>
      <c r="B11740" s="22"/>
      <c r="C11740" s="22" t="s">
        <v>81</v>
      </c>
      <c r="D11740" s="2" t="s">
        <v>81</v>
      </c>
      <c r="Z11740" s="23"/>
      <c r="AA11740" s="20"/>
      <c r="AB11740" s="20"/>
      <c r="AC11740" s="20" t="s">
        <v>81</v>
      </c>
      <c r="AD11740" s="20" t="s">
        <v>81</v>
      </c>
    </row>
    <row r="11741" ht="15.75" customHeight="1">
      <c r="A11741" s="22"/>
      <c r="B11741" s="22"/>
      <c r="C11741" s="22" t="s">
        <v>81</v>
      </c>
      <c r="D11741" s="2" t="s">
        <v>81</v>
      </c>
      <c r="Z11741" s="23"/>
      <c r="AA11741" s="20"/>
      <c r="AB11741" s="20"/>
      <c r="AC11741" s="20" t="s">
        <v>81</v>
      </c>
      <c r="AD11741" s="20" t="s">
        <v>81</v>
      </c>
    </row>
    <row r="11742" ht="15.75" customHeight="1">
      <c r="A11742" s="22"/>
      <c r="B11742" s="22"/>
      <c r="C11742" s="22" t="s">
        <v>81</v>
      </c>
      <c r="D11742" s="2" t="s">
        <v>81</v>
      </c>
      <c r="Z11742" s="23"/>
      <c r="AA11742" s="20"/>
      <c r="AB11742" s="20"/>
      <c r="AC11742" s="20" t="s">
        <v>81</v>
      </c>
      <c r="AD11742" s="20" t="s">
        <v>81</v>
      </c>
    </row>
    <row r="11743" ht="15.75" customHeight="1">
      <c r="A11743" s="22"/>
      <c r="B11743" s="22"/>
      <c r="C11743" s="22" t="s">
        <v>81</v>
      </c>
      <c r="D11743" s="2" t="s">
        <v>81</v>
      </c>
      <c r="Z11743" s="23"/>
      <c r="AA11743" s="20"/>
      <c r="AB11743" s="20"/>
      <c r="AC11743" s="20" t="s">
        <v>81</v>
      </c>
      <c r="AD11743" s="20" t="s">
        <v>81</v>
      </c>
    </row>
    <row r="11744" ht="15.75" customHeight="1">
      <c r="A11744" s="22"/>
      <c r="B11744" s="22"/>
      <c r="C11744" s="22" t="s">
        <v>81</v>
      </c>
      <c r="D11744" s="2" t="s">
        <v>81</v>
      </c>
      <c r="Z11744" s="23"/>
      <c r="AA11744" s="20"/>
      <c r="AB11744" s="20"/>
      <c r="AC11744" s="20" t="s">
        <v>81</v>
      </c>
      <c r="AD11744" s="20" t="s">
        <v>81</v>
      </c>
    </row>
    <row r="11745" ht="15.75" customHeight="1">
      <c r="A11745" s="22"/>
      <c r="B11745" s="22"/>
      <c r="C11745" s="22" t="s">
        <v>81</v>
      </c>
      <c r="D11745" s="2" t="s">
        <v>81</v>
      </c>
      <c r="Z11745" s="23"/>
      <c r="AA11745" s="20"/>
      <c r="AB11745" s="20"/>
      <c r="AC11745" s="20" t="s">
        <v>81</v>
      </c>
      <c r="AD11745" s="20" t="s">
        <v>81</v>
      </c>
    </row>
    <row r="11746" ht="15.75" customHeight="1">
      <c r="A11746" s="22"/>
      <c r="B11746" s="22"/>
      <c r="C11746" s="22" t="s">
        <v>81</v>
      </c>
      <c r="D11746" s="2" t="s">
        <v>81</v>
      </c>
      <c r="Z11746" s="23"/>
      <c r="AA11746" s="20"/>
      <c r="AB11746" s="20"/>
      <c r="AC11746" s="20" t="s">
        <v>81</v>
      </c>
      <c r="AD11746" s="20" t="s">
        <v>81</v>
      </c>
    </row>
    <row r="11747" ht="15.75" customHeight="1">
      <c r="A11747" s="22"/>
      <c r="B11747" s="22"/>
      <c r="C11747" s="22" t="s">
        <v>81</v>
      </c>
      <c r="D11747" s="2" t="s">
        <v>81</v>
      </c>
      <c r="Z11747" s="23"/>
      <c r="AA11747" s="20"/>
      <c r="AB11747" s="20"/>
      <c r="AC11747" s="20" t="s">
        <v>81</v>
      </c>
      <c r="AD11747" s="20" t="s">
        <v>81</v>
      </c>
    </row>
    <row r="11748" ht="15.75" customHeight="1">
      <c r="A11748" s="22"/>
      <c r="B11748" s="22"/>
      <c r="C11748" s="22" t="s">
        <v>81</v>
      </c>
      <c r="D11748" s="2" t="s">
        <v>81</v>
      </c>
      <c r="Z11748" s="23"/>
      <c r="AA11748" s="20"/>
      <c r="AB11748" s="20"/>
      <c r="AC11748" s="20" t="s">
        <v>81</v>
      </c>
      <c r="AD11748" s="20" t="s">
        <v>81</v>
      </c>
    </row>
    <row r="11749" ht="15.75" customHeight="1">
      <c r="A11749" s="22"/>
      <c r="B11749" s="22"/>
      <c r="C11749" s="22" t="s">
        <v>81</v>
      </c>
      <c r="D11749" s="2" t="s">
        <v>81</v>
      </c>
      <c r="Z11749" s="23"/>
      <c r="AA11749" s="20"/>
      <c r="AB11749" s="20"/>
      <c r="AC11749" s="20" t="s">
        <v>81</v>
      </c>
      <c r="AD11749" s="20" t="s">
        <v>81</v>
      </c>
    </row>
    <row r="11750" ht="15.75" customHeight="1">
      <c r="A11750" s="22"/>
      <c r="B11750" s="22"/>
      <c r="C11750" s="22" t="s">
        <v>81</v>
      </c>
      <c r="D11750" s="2" t="s">
        <v>81</v>
      </c>
      <c r="Z11750" s="23"/>
      <c r="AA11750" s="20"/>
      <c r="AB11750" s="20"/>
      <c r="AC11750" s="20" t="s">
        <v>81</v>
      </c>
      <c r="AD11750" s="20" t="s">
        <v>81</v>
      </c>
    </row>
    <row r="11751" ht="15.75" customHeight="1">
      <c r="A11751" s="22"/>
      <c r="B11751" s="22"/>
      <c r="C11751" s="22" t="s">
        <v>81</v>
      </c>
      <c r="D11751" s="2" t="s">
        <v>81</v>
      </c>
      <c r="Z11751" s="23"/>
      <c r="AA11751" s="20"/>
      <c r="AB11751" s="20"/>
      <c r="AC11751" s="20" t="s">
        <v>81</v>
      </c>
      <c r="AD11751" s="20" t="s">
        <v>81</v>
      </c>
    </row>
    <row r="11752" ht="15.75" customHeight="1">
      <c r="A11752" s="22"/>
      <c r="B11752" s="22"/>
      <c r="C11752" s="22" t="s">
        <v>81</v>
      </c>
      <c r="D11752" s="2" t="s">
        <v>81</v>
      </c>
      <c r="Z11752" s="23"/>
      <c r="AA11752" s="20"/>
      <c r="AB11752" s="20"/>
      <c r="AC11752" s="20" t="s">
        <v>81</v>
      </c>
      <c r="AD11752" s="20" t="s">
        <v>81</v>
      </c>
    </row>
    <row r="11753" ht="15.75" customHeight="1">
      <c r="A11753" s="22"/>
      <c r="B11753" s="22"/>
      <c r="C11753" s="22" t="s">
        <v>81</v>
      </c>
      <c r="D11753" s="2" t="s">
        <v>81</v>
      </c>
      <c r="Z11753" s="23"/>
      <c r="AA11753" s="20"/>
      <c r="AB11753" s="20"/>
      <c r="AC11753" s="20" t="s">
        <v>81</v>
      </c>
      <c r="AD11753" s="20" t="s">
        <v>81</v>
      </c>
    </row>
    <row r="11754" ht="15.75" customHeight="1">
      <c r="A11754" s="22"/>
      <c r="B11754" s="22"/>
      <c r="C11754" s="22" t="s">
        <v>81</v>
      </c>
      <c r="D11754" s="2" t="s">
        <v>81</v>
      </c>
      <c r="Z11754" s="23"/>
      <c r="AA11754" s="20"/>
      <c r="AB11754" s="20"/>
      <c r="AC11754" s="20" t="s">
        <v>81</v>
      </c>
      <c r="AD11754" s="20" t="s">
        <v>81</v>
      </c>
    </row>
    <row r="11755" ht="15.75" customHeight="1">
      <c r="A11755" s="22"/>
      <c r="B11755" s="22"/>
      <c r="C11755" s="22" t="s">
        <v>81</v>
      </c>
      <c r="D11755" s="2" t="s">
        <v>81</v>
      </c>
      <c r="Z11755" s="23"/>
      <c r="AA11755" s="20"/>
      <c r="AB11755" s="20"/>
      <c r="AC11755" s="20" t="s">
        <v>81</v>
      </c>
      <c r="AD11755" s="20" t="s">
        <v>81</v>
      </c>
    </row>
    <row r="11756" ht="15.75" customHeight="1">
      <c r="A11756" s="22"/>
      <c r="B11756" s="22"/>
      <c r="C11756" s="22" t="s">
        <v>81</v>
      </c>
      <c r="D11756" s="2" t="s">
        <v>81</v>
      </c>
      <c r="Z11756" s="23"/>
      <c r="AA11756" s="20"/>
      <c r="AB11756" s="20"/>
      <c r="AC11756" s="20" t="s">
        <v>81</v>
      </c>
      <c r="AD11756" s="20" t="s">
        <v>81</v>
      </c>
    </row>
    <row r="11757" ht="15.75" customHeight="1">
      <c r="A11757" s="22"/>
      <c r="B11757" s="22"/>
      <c r="C11757" s="22" t="s">
        <v>81</v>
      </c>
      <c r="D11757" s="2" t="s">
        <v>81</v>
      </c>
      <c r="Z11757" s="23"/>
      <c r="AA11757" s="20"/>
      <c r="AB11757" s="20"/>
      <c r="AC11757" s="20" t="s">
        <v>81</v>
      </c>
      <c r="AD11757" s="20" t="s">
        <v>81</v>
      </c>
    </row>
    <row r="11758" ht="15.75" customHeight="1">
      <c r="A11758" s="22"/>
      <c r="B11758" s="22"/>
      <c r="C11758" s="22" t="s">
        <v>81</v>
      </c>
      <c r="D11758" s="2" t="s">
        <v>81</v>
      </c>
      <c r="Z11758" s="23"/>
      <c r="AA11758" s="20"/>
      <c r="AB11758" s="20"/>
      <c r="AC11758" s="20" t="s">
        <v>81</v>
      </c>
      <c r="AD11758" s="20" t="s">
        <v>81</v>
      </c>
    </row>
    <row r="11759" ht="15.75" customHeight="1">
      <c r="A11759" s="22"/>
      <c r="B11759" s="22"/>
      <c r="C11759" s="22" t="s">
        <v>81</v>
      </c>
      <c r="D11759" s="2" t="s">
        <v>81</v>
      </c>
      <c r="Z11759" s="23"/>
      <c r="AA11759" s="20"/>
      <c r="AB11759" s="20"/>
      <c r="AC11759" s="20" t="s">
        <v>81</v>
      </c>
      <c r="AD11759" s="20" t="s">
        <v>81</v>
      </c>
    </row>
    <row r="11760" ht="15.75" customHeight="1">
      <c r="A11760" s="22"/>
      <c r="B11760" s="22"/>
      <c r="C11760" s="22" t="s">
        <v>81</v>
      </c>
      <c r="D11760" s="2" t="s">
        <v>81</v>
      </c>
      <c r="Z11760" s="23"/>
      <c r="AA11760" s="20"/>
      <c r="AB11760" s="20"/>
      <c r="AC11760" s="20" t="s">
        <v>81</v>
      </c>
      <c r="AD11760" s="20" t="s">
        <v>81</v>
      </c>
    </row>
    <row r="11761" ht="15.75" customHeight="1">
      <c r="A11761" s="22"/>
      <c r="B11761" s="22"/>
      <c r="C11761" s="22" t="s">
        <v>81</v>
      </c>
      <c r="D11761" s="2" t="s">
        <v>81</v>
      </c>
      <c r="Z11761" s="23"/>
      <c r="AA11761" s="20"/>
      <c r="AB11761" s="20"/>
      <c r="AC11761" s="20" t="s">
        <v>81</v>
      </c>
      <c r="AD11761" s="20" t="s">
        <v>81</v>
      </c>
    </row>
    <row r="11762" ht="15.75" customHeight="1">
      <c r="A11762" s="22"/>
      <c r="B11762" s="22"/>
      <c r="C11762" s="22" t="s">
        <v>81</v>
      </c>
      <c r="D11762" s="2" t="s">
        <v>81</v>
      </c>
      <c r="Z11762" s="23"/>
      <c r="AA11762" s="20"/>
      <c r="AB11762" s="20"/>
      <c r="AC11762" s="20" t="s">
        <v>81</v>
      </c>
      <c r="AD11762" s="20" t="s">
        <v>81</v>
      </c>
    </row>
    <row r="11763" ht="15.75" customHeight="1">
      <c r="A11763" s="22"/>
      <c r="B11763" s="22"/>
      <c r="C11763" s="22" t="s">
        <v>81</v>
      </c>
      <c r="D11763" s="2" t="s">
        <v>81</v>
      </c>
      <c r="Z11763" s="23"/>
      <c r="AA11763" s="20"/>
      <c r="AB11763" s="20"/>
      <c r="AC11763" s="20" t="s">
        <v>81</v>
      </c>
      <c r="AD11763" s="20" t="s">
        <v>81</v>
      </c>
    </row>
    <row r="11764" ht="15.75" customHeight="1">
      <c r="A11764" s="22"/>
      <c r="B11764" s="22"/>
      <c r="C11764" s="22" t="s">
        <v>81</v>
      </c>
      <c r="D11764" s="2" t="s">
        <v>81</v>
      </c>
      <c r="Z11764" s="23"/>
      <c r="AA11764" s="20"/>
      <c r="AB11764" s="20"/>
      <c r="AC11764" s="20" t="s">
        <v>81</v>
      </c>
      <c r="AD11764" s="20" t="s">
        <v>81</v>
      </c>
    </row>
    <row r="11765" ht="15.75" customHeight="1">
      <c r="A11765" s="22"/>
      <c r="B11765" s="22"/>
      <c r="C11765" s="22" t="s">
        <v>81</v>
      </c>
      <c r="D11765" s="2" t="s">
        <v>81</v>
      </c>
      <c r="Z11765" s="23"/>
      <c r="AA11765" s="20"/>
      <c r="AB11765" s="20"/>
      <c r="AC11765" s="20" t="s">
        <v>81</v>
      </c>
      <c r="AD11765" s="20" t="s">
        <v>81</v>
      </c>
    </row>
    <row r="11766" ht="15.75" customHeight="1">
      <c r="A11766" s="22"/>
      <c r="B11766" s="22"/>
      <c r="C11766" s="22" t="s">
        <v>81</v>
      </c>
      <c r="D11766" s="2" t="s">
        <v>81</v>
      </c>
      <c r="Z11766" s="23"/>
      <c r="AA11766" s="20"/>
      <c r="AB11766" s="20"/>
      <c r="AC11766" s="20" t="s">
        <v>81</v>
      </c>
      <c r="AD11766" s="20" t="s">
        <v>81</v>
      </c>
    </row>
    <row r="11767" ht="15.75" customHeight="1">
      <c r="A11767" s="22"/>
      <c r="B11767" s="22"/>
      <c r="C11767" s="22" t="s">
        <v>81</v>
      </c>
      <c r="D11767" s="2" t="s">
        <v>81</v>
      </c>
      <c r="Z11767" s="23"/>
      <c r="AA11767" s="20"/>
      <c r="AB11767" s="20"/>
      <c r="AC11767" s="20" t="s">
        <v>81</v>
      </c>
      <c r="AD11767" s="20" t="s">
        <v>81</v>
      </c>
    </row>
    <row r="11768" ht="15.75" customHeight="1">
      <c r="A11768" s="22"/>
      <c r="B11768" s="22"/>
      <c r="C11768" s="22" t="s">
        <v>81</v>
      </c>
      <c r="D11768" s="2" t="s">
        <v>81</v>
      </c>
      <c r="Z11768" s="23"/>
      <c r="AA11768" s="20"/>
      <c r="AB11768" s="20"/>
      <c r="AC11768" s="20" t="s">
        <v>81</v>
      </c>
      <c r="AD11768" s="20" t="s">
        <v>81</v>
      </c>
    </row>
    <row r="11769" ht="15.75" customHeight="1">
      <c r="A11769" s="22"/>
      <c r="B11769" s="22"/>
      <c r="C11769" s="22" t="s">
        <v>81</v>
      </c>
      <c r="D11769" s="2" t="s">
        <v>81</v>
      </c>
      <c r="Z11769" s="23"/>
      <c r="AA11769" s="20"/>
      <c r="AB11769" s="20"/>
      <c r="AC11769" s="20" t="s">
        <v>81</v>
      </c>
      <c r="AD11769" s="20" t="s">
        <v>81</v>
      </c>
    </row>
    <row r="11770" ht="15.75" customHeight="1">
      <c r="A11770" s="22"/>
      <c r="B11770" s="22"/>
      <c r="C11770" s="22" t="s">
        <v>81</v>
      </c>
      <c r="D11770" s="2" t="s">
        <v>81</v>
      </c>
      <c r="Z11770" s="23"/>
      <c r="AA11770" s="20"/>
      <c r="AB11770" s="20"/>
      <c r="AC11770" s="20" t="s">
        <v>81</v>
      </c>
      <c r="AD11770" s="20" t="s">
        <v>81</v>
      </c>
    </row>
    <row r="11771" ht="15.75" customHeight="1">
      <c r="A11771" s="22"/>
      <c r="B11771" s="22"/>
      <c r="C11771" s="22" t="s">
        <v>81</v>
      </c>
      <c r="D11771" s="2" t="s">
        <v>81</v>
      </c>
      <c r="Z11771" s="23"/>
      <c r="AA11771" s="20"/>
      <c r="AB11771" s="20"/>
      <c r="AC11771" s="20" t="s">
        <v>81</v>
      </c>
      <c r="AD11771" s="20" t="s">
        <v>81</v>
      </c>
    </row>
    <row r="11772" ht="15.75" customHeight="1">
      <c r="A11772" s="22"/>
      <c r="B11772" s="22"/>
      <c r="C11772" s="22" t="s">
        <v>81</v>
      </c>
      <c r="D11772" s="2" t="s">
        <v>81</v>
      </c>
      <c r="Z11772" s="23"/>
      <c r="AA11772" s="20"/>
      <c r="AB11772" s="20"/>
      <c r="AC11772" s="20" t="s">
        <v>81</v>
      </c>
      <c r="AD11772" s="20" t="s">
        <v>81</v>
      </c>
    </row>
    <row r="11773" ht="15.75" customHeight="1">
      <c r="A11773" s="22"/>
      <c r="B11773" s="22"/>
      <c r="C11773" s="22" t="s">
        <v>81</v>
      </c>
      <c r="D11773" s="2" t="s">
        <v>81</v>
      </c>
      <c r="Z11773" s="23"/>
      <c r="AA11773" s="20"/>
      <c r="AB11773" s="20"/>
      <c r="AC11773" s="20" t="s">
        <v>81</v>
      </c>
      <c r="AD11773" s="20" t="s">
        <v>81</v>
      </c>
    </row>
    <row r="11774" ht="15.75" customHeight="1">
      <c r="A11774" s="22"/>
      <c r="B11774" s="22"/>
      <c r="C11774" s="22" t="s">
        <v>81</v>
      </c>
      <c r="D11774" s="2" t="s">
        <v>81</v>
      </c>
      <c r="Z11774" s="23"/>
      <c r="AA11774" s="20"/>
      <c r="AB11774" s="20"/>
      <c r="AC11774" s="20" t="s">
        <v>81</v>
      </c>
      <c r="AD11774" s="20" t="s">
        <v>81</v>
      </c>
    </row>
    <row r="11775" ht="15.75" customHeight="1">
      <c r="A11775" s="22"/>
      <c r="B11775" s="22"/>
      <c r="C11775" s="22" t="s">
        <v>81</v>
      </c>
      <c r="D11775" s="2" t="s">
        <v>81</v>
      </c>
      <c r="Z11775" s="23"/>
      <c r="AA11775" s="20"/>
      <c r="AB11775" s="20"/>
      <c r="AC11775" s="20" t="s">
        <v>81</v>
      </c>
      <c r="AD11775" s="20" t="s">
        <v>81</v>
      </c>
    </row>
    <row r="11776" ht="15.75" customHeight="1">
      <c r="A11776" s="22"/>
      <c r="B11776" s="22"/>
      <c r="C11776" s="22" t="s">
        <v>81</v>
      </c>
      <c r="D11776" s="2" t="s">
        <v>81</v>
      </c>
      <c r="Z11776" s="23"/>
      <c r="AA11776" s="20"/>
      <c r="AB11776" s="20"/>
      <c r="AC11776" s="20" t="s">
        <v>81</v>
      </c>
      <c r="AD11776" s="20" t="s">
        <v>81</v>
      </c>
    </row>
    <row r="11777" ht="15.75" customHeight="1">
      <c r="A11777" s="22"/>
      <c r="B11777" s="22"/>
      <c r="C11777" s="22" t="s">
        <v>81</v>
      </c>
      <c r="D11777" s="2" t="s">
        <v>81</v>
      </c>
      <c r="Z11777" s="23"/>
      <c r="AA11777" s="20"/>
      <c r="AB11777" s="20"/>
      <c r="AC11777" s="20" t="s">
        <v>81</v>
      </c>
      <c r="AD11777" s="20" t="s">
        <v>81</v>
      </c>
    </row>
    <row r="11778" ht="15.75" customHeight="1">
      <c r="A11778" s="22"/>
      <c r="B11778" s="22"/>
      <c r="C11778" s="22" t="s">
        <v>81</v>
      </c>
      <c r="D11778" s="2" t="s">
        <v>81</v>
      </c>
      <c r="Z11778" s="23"/>
      <c r="AA11778" s="20"/>
      <c r="AB11778" s="20"/>
      <c r="AC11778" s="20" t="s">
        <v>81</v>
      </c>
      <c r="AD11778" s="20" t="s">
        <v>81</v>
      </c>
    </row>
    <row r="11779" ht="15.75" customHeight="1">
      <c r="A11779" s="22"/>
      <c r="B11779" s="22"/>
      <c r="C11779" s="22" t="s">
        <v>81</v>
      </c>
      <c r="D11779" s="2" t="s">
        <v>81</v>
      </c>
      <c r="Z11779" s="23"/>
      <c r="AA11779" s="20"/>
      <c r="AB11779" s="20"/>
      <c r="AC11779" s="20" t="s">
        <v>81</v>
      </c>
      <c r="AD11779" s="20" t="s">
        <v>81</v>
      </c>
    </row>
    <row r="11780" ht="15.75" customHeight="1">
      <c r="A11780" s="22"/>
      <c r="B11780" s="22"/>
      <c r="C11780" s="22" t="s">
        <v>81</v>
      </c>
      <c r="D11780" s="2" t="s">
        <v>81</v>
      </c>
      <c r="Z11780" s="23"/>
      <c r="AA11780" s="20"/>
      <c r="AB11780" s="20"/>
      <c r="AC11780" s="20" t="s">
        <v>81</v>
      </c>
      <c r="AD11780" s="20" t="s">
        <v>81</v>
      </c>
    </row>
    <row r="11781" ht="15.75" customHeight="1">
      <c r="A11781" s="22"/>
      <c r="B11781" s="22"/>
      <c r="C11781" s="22" t="s">
        <v>81</v>
      </c>
      <c r="D11781" s="2" t="s">
        <v>81</v>
      </c>
      <c r="Z11781" s="23"/>
      <c r="AA11781" s="20"/>
      <c r="AB11781" s="20"/>
      <c r="AC11781" s="20" t="s">
        <v>81</v>
      </c>
      <c r="AD11781" s="20" t="s">
        <v>81</v>
      </c>
    </row>
    <row r="11782" ht="15.75" customHeight="1">
      <c r="A11782" s="22"/>
      <c r="B11782" s="22"/>
      <c r="C11782" s="22" t="s">
        <v>81</v>
      </c>
      <c r="D11782" s="2" t="s">
        <v>81</v>
      </c>
      <c r="Z11782" s="23"/>
      <c r="AA11782" s="20"/>
      <c r="AB11782" s="20"/>
      <c r="AC11782" s="20" t="s">
        <v>81</v>
      </c>
      <c r="AD11782" s="20" t="s">
        <v>81</v>
      </c>
    </row>
    <row r="11783" ht="15.75" customHeight="1">
      <c r="A11783" s="22"/>
      <c r="B11783" s="22"/>
      <c r="C11783" s="22" t="s">
        <v>81</v>
      </c>
      <c r="D11783" s="2" t="s">
        <v>81</v>
      </c>
      <c r="Z11783" s="23"/>
      <c r="AA11783" s="20"/>
      <c r="AB11783" s="20"/>
      <c r="AC11783" s="20" t="s">
        <v>81</v>
      </c>
      <c r="AD11783" s="20" t="s">
        <v>81</v>
      </c>
    </row>
    <row r="11784" ht="15.75" customHeight="1">
      <c r="A11784" s="22"/>
      <c r="B11784" s="22"/>
      <c r="C11784" s="22" t="s">
        <v>81</v>
      </c>
      <c r="D11784" s="2" t="s">
        <v>81</v>
      </c>
      <c r="Z11784" s="23"/>
      <c r="AA11784" s="20"/>
      <c r="AB11784" s="20"/>
      <c r="AC11784" s="20" t="s">
        <v>81</v>
      </c>
      <c r="AD11784" s="20" t="s">
        <v>81</v>
      </c>
    </row>
    <row r="11785" ht="15.75" customHeight="1">
      <c r="A11785" s="22"/>
      <c r="B11785" s="22"/>
      <c r="C11785" s="22" t="s">
        <v>81</v>
      </c>
      <c r="D11785" s="2" t="s">
        <v>81</v>
      </c>
      <c r="Z11785" s="23"/>
      <c r="AA11785" s="20"/>
      <c r="AB11785" s="20"/>
      <c r="AC11785" s="20" t="s">
        <v>81</v>
      </c>
      <c r="AD11785" s="20" t="s">
        <v>81</v>
      </c>
    </row>
    <row r="11786" ht="15.75" customHeight="1">
      <c r="A11786" s="22"/>
      <c r="B11786" s="22"/>
      <c r="C11786" s="22" t="s">
        <v>81</v>
      </c>
      <c r="D11786" s="2" t="s">
        <v>81</v>
      </c>
      <c r="Z11786" s="23"/>
      <c r="AA11786" s="20"/>
      <c r="AB11786" s="20"/>
      <c r="AC11786" s="20" t="s">
        <v>81</v>
      </c>
      <c r="AD11786" s="20" t="s">
        <v>81</v>
      </c>
    </row>
    <row r="11787" ht="15.75" customHeight="1">
      <c r="A11787" s="22"/>
      <c r="B11787" s="22"/>
      <c r="C11787" s="22" t="s">
        <v>81</v>
      </c>
      <c r="D11787" s="2" t="s">
        <v>81</v>
      </c>
      <c r="Z11787" s="23"/>
      <c r="AA11787" s="20"/>
      <c r="AB11787" s="20"/>
      <c r="AC11787" s="20" t="s">
        <v>81</v>
      </c>
      <c r="AD11787" s="20" t="s">
        <v>81</v>
      </c>
    </row>
    <row r="11788" ht="15.75" customHeight="1">
      <c r="A11788" s="22"/>
      <c r="B11788" s="22"/>
      <c r="C11788" s="22" t="s">
        <v>81</v>
      </c>
      <c r="D11788" s="2" t="s">
        <v>81</v>
      </c>
      <c r="Z11788" s="23"/>
      <c r="AA11788" s="20"/>
      <c r="AB11788" s="20"/>
      <c r="AC11788" s="20" t="s">
        <v>81</v>
      </c>
      <c r="AD11788" s="20" t="s">
        <v>81</v>
      </c>
    </row>
    <row r="11789" ht="15.75" customHeight="1">
      <c r="A11789" s="22"/>
      <c r="B11789" s="22"/>
      <c r="C11789" s="22" t="s">
        <v>81</v>
      </c>
      <c r="D11789" s="2" t="s">
        <v>81</v>
      </c>
      <c r="Z11789" s="23"/>
      <c r="AA11789" s="20"/>
      <c r="AB11789" s="20"/>
      <c r="AC11789" s="20" t="s">
        <v>81</v>
      </c>
      <c r="AD11789" s="20" t="s">
        <v>81</v>
      </c>
    </row>
    <row r="11790" ht="15.75" customHeight="1">
      <c r="A11790" s="22"/>
      <c r="B11790" s="22"/>
      <c r="C11790" s="22" t="s">
        <v>81</v>
      </c>
      <c r="D11790" s="2" t="s">
        <v>81</v>
      </c>
      <c r="Z11790" s="23"/>
      <c r="AA11790" s="20"/>
      <c r="AB11790" s="20"/>
      <c r="AC11790" s="20" t="s">
        <v>81</v>
      </c>
      <c r="AD11790" s="20" t="s">
        <v>81</v>
      </c>
    </row>
    <row r="11791" ht="15.75" customHeight="1">
      <c r="A11791" s="22"/>
      <c r="B11791" s="22"/>
      <c r="C11791" s="22" t="s">
        <v>81</v>
      </c>
      <c r="D11791" s="2" t="s">
        <v>81</v>
      </c>
      <c r="Z11791" s="23"/>
      <c r="AA11791" s="20"/>
      <c r="AB11791" s="20"/>
      <c r="AC11791" s="20" t="s">
        <v>81</v>
      </c>
      <c r="AD11791" s="20" t="s">
        <v>81</v>
      </c>
    </row>
    <row r="11792" ht="15.75" customHeight="1">
      <c r="A11792" s="22"/>
      <c r="B11792" s="22"/>
      <c r="C11792" s="22" t="s">
        <v>81</v>
      </c>
      <c r="D11792" s="2" t="s">
        <v>81</v>
      </c>
      <c r="Z11792" s="23"/>
      <c r="AA11792" s="20"/>
      <c r="AB11792" s="20"/>
      <c r="AC11792" s="20" t="s">
        <v>81</v>
      </c>
      <c r="AD11792" s="20" t="s">
        <v>81</v>
      </c>
    </row>
    <row r="11793" ht="15.75" customHeight="1">
      <c r="A11793" s="22"/>
      <c r="B11793" s="22"/>
      <c r="C11793" s="22" t="s">
        <v>81</v>
      </c>
      <c r="D11793" s="2" t="s">
        <v>81</v>
      </c>
      <c r="Z11793" s="23"/>
      <c r="AA11793" s="20"/>
      <c r="AB11793" s="20"/>
      <c r="AC11793" s="20" t="s">
        <v>81</v>
      </c>
      <c r="AD11793" s="20" t="s">
        <v>81</v>
      </c>
    </row>
    <row r="11794" ht="15.75" customHeight="1">
      <c r="A11794" s="22"/>
      <c r="B11794" s="22"/>
      <c r="C11794" s="22" t="s">
        <v>81</v>
      </c>
      <c r="D11794" s="2" t="s">
        <v>81</v>
      </c>
      <c r="Z11794" s="23"/>
      <c r="AA11794" s="20"/>
      <c r="AB11794" s="20"/>
      <c r="AC11794" s="20" t="s">
        <v>81</v>
      </c>
      <c r="AD11794" s="20" t="s">
        <v>81</v>
      </c>
    </row>
    <row r="11795" ht="15.75" customHeight="1">
      <c r="A11795" s="22"/>
      <c r="B11795" s="22"/>
      <c r="C11795" s="22" t="s">
        <v>81</v>
      </c>
      <c r="D11795" s="2" t="s">
        <v>81</v>
      </c>
      <c r="Z11795" s="23"/>
      <c r="AA11795" s="20"/>
      <c r="AB11795" s="20"/>
      <c r="AC11795" s="20" t="s">
        <v>81</v>
      </c>
      <c r="AD11795" s="20" t="s">
        <v>81</v>
      </c>
    </row>
    <row r="11796" ht="15.75" customHeight="1">
      <c r="A11796" s="22"/>
      <c r="B11796" s="22"/>
      <c r="C11796" s="22" t="s">
        <v>81</v>
      </c>
      <c r="D11796" s="2" t="s">
        <v>81</v>
      </c>
      <c r="Z11796" s="23"/>
      <c r="AA11796" s="20"/>
      <c r="AB11796" s="20"/>
      <c r="AC11796" s="20" t="s">
        <v>81</v>
      </c>
      <c r="AD11796" s="20" t="s">
        <v>81</v>
      </c>
    </row>
    <row r="11797" ht="15.75" customHeight="1">
      <c r="A11797" s="22"/>
      <c r="B11797" s="22"/>
      <c r="C11797" s="22" t="s">
        <v>81</v>
      </c>
      <c r="D11797" s="2" t="s">
        <v>81</v>
      </c>
      <c r="Z11797" s="23"/>
      <c r="AA11797" s="20"/>
      <c r="AB11797" s="20"/>
      <c r="AC11797" s="20" t="s">
        <v>81</v>
      </c>
      <c r="AD11797" s="20" t="s">
        <v>81</v>
      </c>
    </row>
    <row r="11798" ht="15.75" customHeight="1">
      <c r="A11798" s="22"/>
      <c r="B11798" s="22"/>
      <c r="C11798" s="22" t="s">
        <v>81</v>
      </c>
      <c r="D11798" s="2" t="s">
        <v>81</v>
      </c>
      <c r="Z11798" s="23"/>
      <c r="AA11798" s="20"/>
      <c r="AB11798" s="20"/>
      <c r="AC11798" s="20" t="s">
        <v>81</v>
      </c>
      <c r="AD11798" s="20" t="s">
        <v>81</v>
      </c>
    </row>
    <row r="11799" ht="15.75" customHeight="1">
      <c r="A11799" s="22"/>
      <c r="B11799" s="22"/>
      <c r="C11799" s="22" t="s">
        <v>81</v>
      </c>
      <c r="D11799" s="2" t="s">
        <v>81</v>
      </c>
      <c r="Z11799" s="23"/>
      <c r="AA11799" s="20"/>
      <c r="AB11799" s="20"/>
      <c r="AC11799" s="20" t="s">
        <v>81</v>
      </c>
      <c r="AD11799" s="20" t="s">
        <v>81</v>
      </c>
    </row>
    <row r="11800" ht="15.75" customHeight="1">
      <c r="A11800" s="22"/>
      <c r="B11800" s="22"/>
      <c r="C11800" s="22" t="s">
        <v>81</v>
      </c>
      <c r="D11800" s="2" t="s">
        <v>81</v>
      </c>
      <c r="Z11800" s="23"/>
      <c r="AA11800" s="20"/>
      <c r="AB11800" s="20"/>
      <c r="AC11800" s="20" t="s">
        <v>81</v>
      </c>
      <c r="AD11800" s="20" t="s">
        <v>81</v>
      </c>
    </row>
    <row r="11801" ht="15.75" customHeight="1">
      <c r="A11801" s="22"/>
      <c r="B11801" s="22"/>
      <c r="C11801" s="22" t="s">
        <v>81</v>
      </c>
      <c r="D11801" s="2" t="s">
        <v>81</v>
      </c>
      <c r="Z11801" s="23"/>
      <c r="AA11801" s="20"/>
      <c r="AB11801" s="20"/>
      <c r="AC11801" s="20" t="s">
        <v>81</v>
      </c>
      <c r="AD11801" s="20" t="s">
        <v>81</v>
      </c>
    </row>
    <row r="11802" ht="15.75" customHeight="1">
      <c r="A11802" s="22"/>
      <c r="B11802" s="22"/>
      <c r="C11802" s="22" t="s">
        <v>81</v>
      </c>
      <c r="D11802" s="2" t="s">
        <v>81</v>
      </c>
      <c r="Z11802" s="23"/>
      <c r="AA11802" s="20"/>
      <c r="AB11802" s="20"/>
      <c r="AC11802" s="20" t="s">
        <v>81</v>
      </c>
      <c r="AD11802" s="20" t="s">
        <v>81</v>
      </c>
    </row>
    <row r="11803" ht="15.75" customHeight="1">
      <c r="A11803" s="22"/>
      <c r="B11803" s="22"/>
      <c r="C11803" s="22" t="s">
        <v>81</v>
      </c>
      <c r="D11803" s="2" t="s">
        <v>81</v>
      </c>
      <c r="Z11803" s="23"/>
      <c r="AA11803" s="20"/>
      <c r="AB11803" s="20"/>
      <c r="AC11803" s="20" t="s">
        <v>81</v>
      </c>
      <c r="AD11803" s="20" t="s">
        <v>81</v>
      </c>
    </row>
    <row r="11804" ht="15.75" customHeight="1">
      <c r="A11804" s="22"/>
      <c r="B11804" s="22"/>
      <c r="C11804" s="22" t="s">
        <v>81</v>
      </c>
      <c r="D11804" s="2" t="s">
        <v>81</v>
      </c>
      <c r="Z11804" s="23"/>
      <c r="AA11804" s="20"/>
      <c r="AB11804" s="20"/>
      <c r="AC11804" s="20" t="s">
        <v>81</v>
      </c>
      <c r="AD11804" s="20" t="s">
        <v>81</v>
      </c>
    </row>
    <row r="11805" ht="15.75" customHeight="1">
      <c r="A11805" s="22"/>
      <c r="B11805" s="22"/>
      <c r="C11805" s="22" t="s">
        <v>81</v>
      </c>
      <c r="D11805" s="2" t="s">
        <v>81</v>
      </c>
      <c r="Z11805" s="23"/>
      <c r="AA11805" s="20"/>
      <c r="AB11805" s="20"/>
      <c r="AC11805" s="20" t="s">
        <v>81</v>
      </c>
      <c r="AD11805" s="20" t="s">
        <v>81</v>
      </c>
    </row>
    <row r="11806" ht="15.75" customHeight="1">
      <c r="A11806" s="22"/>
      <c r="B11806" s="22"/>
      <c r="C11806" s="22" t="s">
        <v>81</v>
      </c>
      <c r="D11806" s="2" t="s">
        <v>81</v>
      </c>
      <c r="Z11806" s="23"/>
      <c r="AA11806" s="20"/>
      <c r="AB11806" s="20"/>
      <c r="AC11806" s="20" t="s">
        <v>81</v>
      </c>
      <c r="AD11806" s="20" t="s">
        <v>81</v>
      </c>
    </row>
    <row r="11807" ht="15.75" customHeight="1">
      <c r="A11807" s="22"/>
      <c r="B11807" s="22"/>
      <c r="C11807" s="22" t="s">
        <v>81</v>
      </c>
      <c r="D11807" s="2" t="s">
        <v>81</v>
      </c>
      <c r="Z11807" s="23"/>
      <c r="AA11807" s="20"/>
      <c r="AB11807" s="20"/>
      <c r="AC11807" s="20" t="s">
        <v>81</v>
      </c>
      <c r="AD11807" s="20" t="s">
        <v>81</v>
      </c>
    </row>
    <row r="11808" ht="15.75" customHeight="1">
      <c r="A11808" s="22"/>
      <c r="B11808" s="22"/>
      <c r="C11808" s="22" t="s">
        <v>81</v>
      </c>
      <c r="D11808" s="2" t="s">
        <v>81</v>
      </c>
      <c r="Z11808" s="23"/>
      <c r="AA11808" s="20"/>
      <c r="AB11808" s="20"/>
      <c r="AC11808" s="20" t="s">
        <v>81</v>
      </c>
      <c r="AD11808" s="20" t="s">
        <v>81</v>
      </c>
    </row>
    <row r="11809" ht="15.75" customHeight="1">
      <c r="A11809" s="22"/>
      <c r="B11809" s="22"/>
      <c r="C11809" s="22" t="s">
        <v>81</v>
      </c>
      <c r="D11809" s="2" t="s">
        <v>81</v>
      </c>
      <c r="Z11809" s="23"/>
      <c r="AA11809" s="20"/>
      <c r="AB11809" s="20"/>
      <c r="AC11809" s="20" t="s">
        <v>81</v>
      </c>
      <c r="AD11809" s="20" t="s">
        <v>81</v>
      </c>
    </row>
    <row r="11810" ht="15.75" customHeight="1">
      <c r="A11810" s="22"/>
      <c r="B11810" s="22"/>
      <c r="C11810" s="22" t="s">
        <v>81</v>
      </c>
      <c r="D11810" s="2" t="s">
        <v>81</v>
      </c>
      <c r="Z11810" s="23"/>
      <c r="AA11810" s="20"/>
      <c r="AB11810" s="20"/>
      <c r="AC11810" s="20" t="s">
        <v>81</v>
      </c>
      <c r="AD11810" s="20" t="s">
        <v>81</v>
      </c>
    </row>
    <row r="11811" ht="15.75" customHeight="1">
      <c r="A11811" s="22"/>
      <c r="B11811" s="22"/>
      <c r="C11811" s="22" t="s">
        <v>81</v>
      </c>
      <c r="D11811" s="2" t="s">
        <v>81</v>
      </c>
      <c r="Z11811" s="23"/>
      <c r="AA11811" s="20"/>
      <c r="AB11811" s="20"/>
      <c r="AC11811" s="20" t="s">
        <v>81</v>
      </c>
      <c r="AD11811" s="20" t="s">
        <v>81</v>
      </c>
    </row>
    <row r="11812" ht="15.75" customHeight="1">
      <c r="A11812" s="22"/>
      <c r="B11812" s="22"/>
      <c r="C11812" s="22" t="s">
        <v>81</v>
      </c>
      <c r="D11812" s="2" t="s">
        <v>81</v>
      </c>
      <c r="Z11812" s="23"/>
      <c r="AA11812" s="20"/>
      <c r="AB11812" s="20"/>
      <c r="AC11812" s="20" t="s">
        <v>81</v>
      </c>
      <c r="AD11812" s="20" t="s">
        <v>81</v>
      </c>
    </row>
    <row r="11813" ht="15.75" customHeight="1">
      <c r="A11813" s="22"/>
      <c r="B11813" s="22"/>
      <c r="C11813" s="22" t="s">
        <v>81</v>
      </c>
      <c r="D11813" s="2" t="s">
        <v>81</v>
      </c>
      <c r="Z11813" s="23"/>
      <c r="AA11813" s="20"/>
      <c r="AB11813" s="20"/>
      <c r="AC11813" s="20" t="s">
        <v>81</v>
      </c>
      <c r="AD11813" s="20" t="s">
        <v>81</v>
      </c>
    </row>
    <row r="11814" ht="15.75" customHeight="1">
      <c r="A11814" s="22"/>
      <c r="B11814" s="22"/>
      <c r="C11814" s="22" t="s">
        <v>81</v>
      </c>
      <c r="D11814" s="2" t="s">
        <v>81</v>
      </c>
      <c r="Z11814" s="23"/>
      <c r="AA11814" s="20"/>
      <c r="AB11814" s="20"/>
      <c r="AC11814" s="20" t="s">
        <v>81</v>
      </c>
      <c r="AD11814" s="20" t="s">
        <v>81</v>
      </c>
    </row>
    <row r="11815" ht="15.75" customHeight="1">
      <c r="A11815" s="22"/>
      <c r="B11815" s="22"/>
      <c r="C11815" s="22" t="s">
        <v>81</v>
      </c>
      <c r="D11815" s="2" t="s">
        <v>81</v>
      </c>
      <c r="Z11815" s="23"/>
      <c r="AA11815" s="20"/>
      <c r="AB11815" s="20"/>
      <c r="AC11815" s="20" t="s">
        <v>81</v>
      </c>
      <c r="AD11815" s="20" t="s">
        <v>81</v>
      </c>
    </row>
    <row r="11816" ht="15.75" customHeight="1">
      <c r="A11816" s="22"/>
      <c r="B11816" s="22"/>
      <c r="C11816" s="22" t="s">
        <v>81</v>
      </c>
      <c r="D11816" s="2" t="s">
        <v>81</v>
      </c>
      <c r="Z11816" s="23"/>
      <c r="AA11816" s="20"/>
      <c r="AB11816" s="20"/>
      <c r="AC11816" s="20" t="s">
        <v>81</v>
      </c>
      <c r="AD11816" s="20" t="s">
        <v>81</v>
      </c>
    </row>
    <row r="11817" ht="15.75" customHeight="1">
      <c r="A11817" s="22"/>
      <c r="B11817" s="22"/>
      <c r="C11817" s="22" t="s">
        <v>81</v>
      </c>
      <c r="D11817" s="2" t="s">
        <v>81</v>
      </c>
      <c r="Z11817" s="23"/>
      <c r="AA11817" s="20"/>
      <c r="AB11817" s="20"/>
      <c r="AC11817" s="20" t="s">
        <v>81</v>
      </c>
      <c r="AD11817" s="20" t="s">
        <v>81</v>
      </c>
    </row>
    <row r="11818" ht="15.75" customHeight="1">
      <c r="A11818" s="22"/>
      <c r="B11818" s="22"/>
      <c r="C11818" s="22" t="s">
        <v>81</v>
      </c>
      <c r="D11818" s="2" t="s">
        <v>81</v>
      </c>
      <c r="Z11818" s="23"/>
      <c r="AA11818" s="20"/>
      <c r="AB11818" s="20"/>
      <c r="AC11818" s="20" t="s">
        <v>81</v>
      </c>
      <c r="AD11818" s="20" t="s">
        <v>81</v>
      </c>
    </row>
    <row r="11819" ht="15.75" customHeight="1">
      <c r="A11819" s="22"/>
      <c r="B11819" s="22"/>
      <c r="C11819" s="22" t="s">
        <v>81</v>
      </c>
      <c r="D11819" s="2" t="s">
        <v>81</v>
      </c>
      <c r="Z11819" s="23"/>
      <c r="AA11819" s="20"/>
      <c r="AB11819" s="20"/>
      <c r="AC11819" s="20" t="s">
        <v>81</v>
      </c>
      <c r="AD11819" s="20" t="s">
        <v>81</v>
      </c>
    </row>
    <row r="11820" ht="15.75" customHeight="1">
      <c r="A11820" s="22"/>
      <c r="B11820" s="22"/>
      <c r="C11820" s="22" t="s">
        <v>81</v>
      </c>
      <c r="D11820" s="2" t="s">
        <v>81</v>
      </c>
      <c r="Z11820" s="23"/>
      <c r="AA11820" s="20"/>
      <c r="AB11820" s="20"/>
      <c r="AC11820" s="20" t="s">
        <v>81</v>
      </c>
      <c r="AD11820" s="20" t="s">
        <v>81</v>
      </c>
    </row>
    <row r="11821" ht="15.75" customHeight="1">
      <c r="A11821" s="22"/>
      <c r="B11821" s="22"/>
      <c r="C11821" s="22" t="s">
        <v>81</v>
      </c>
      <c r="D11821" s="2" t="s">
        <v>81</v>
      </c>
      <c r="Z11821" s="23"/>
      <c r="AA11821" s="20"/>
      <c r="AB11821" s="20"/>
      <c r="AC11821" s="20" t="s">
        <v>81</v>
      </c>
      <c r="AD11821" s="20" t="s">
        <v>81</v>
      </c>
    </row>
    <row r="11822" ht="15.75" customHeight="1">
      <c r="A11822" s="22"/>
      <c r="B11822" s="22"/>
      <c r="C11822" s="22" t="s">
        <v>81</v>
      </c>
      <c r="D11822" s="2" t="s">
        <v>81</v>
      </c>
      <c r="Z11822" s="23"/>
      <c r="AA11822" s="20"/>
      <c r="AB11822" s="20"/>
      <c r="AC11822" s="20" t="s">
        <v>81</v>
      </c>
      <c r="AD11822" s="20" t="s">
        <v>81</v>
      </c>
    </row>
    <row r="11823" ht="15.75" customHeight="1">
      <c r="A11823" s="22"/>
      <c r="B11823" s="22"/>
      <c r="C11823" s="22" t="s">
        <v>81</v>
      </c>
      <c r="D11823" s="2" t="s">
        <v>81</v>
      </c>
      <c r="Z11823" s="23"/>
      <c r="AA11823" s="20"/>
      <c r="AB11823" s="20"/>
      <c r="AC11823" s="20" t="s">
        <v>81</v>
      </c>
      <c r="AD11823" s="20" t="s">
        <v>81</v>
      </c>
    </row>
    <row r="11824" ht="15.75" customHeight="1">
      <c r="A11824" s="22"/>
      <c r="B11824" s="22"/>
      <c r="C11824" s="22" t="s">
        <v>81</v>
      </c>
      <c r="D11824" s="2" t="s">
        <v>81</v>
      </c>
      <c r="Z11824" s="23"/>
      <c r="AA11824" s="20"/>
      <c r="AB11824" s="20"/>
      <c r="AC11824" s="20" t="s">
        <v>81</v>
      </c>
      <c r="AD11824" s="20" t="s">
        <v>81</v>
      </c>
    </row>
    <row r="11825" ht="15.75" customHeight="1">
      <c r="A11825" s="22"/>
      <c r="B11825" s="22"/>
      <c r="C11825" s="22" t="s">
        <v>81</v>
      </c>
      <c r="D11825" s="2" t="s">
        <v>81</v>
      </c>
      <c r="Z11825" s="23"/>
      <c r="AA11825" s="20"/>
      <c r="AB11825" s="20"/>
      <c r="AC11825" s="20" t="s">
        <v>81</v>
      </c>
      <c r="AD11825" s="20" t="s">
        <v>81</v>
      </c>
    </row>
    <row r="11826" ht="15.75" customHeight="1">
      <c r="A11826" s="22"/>
      <c r="B11826" s="22"/>
      <c r="C11826" s="22" t="s">
        <v>81</v>
      </c>
      <c r="D11826" s="2" t="s">
        <v>81</v>
      </c>
      <c r="Z11826" s="23"/>
      <c r="AA11826" s="20"/>
      <c r="AB11826" s="20"/>
      <c r="AC11826" s="20" t="s">
        <v>81</v>
      </c>
      <c r="AD11826" s="20" t="s">
        <v>81</v>
      </c>
    </row>
    <row r="11827" ht="15.75" customHeight="1">
      <c r="A11827" s="22"/>
      <c r="B11827" s="22"/>
      <c r="C11827" s="22" t="s">
        <v>81</v>
      </c>
      <c r="D11827" s="2" t="s">
        <v>81</v>
      </c>
      <c r="Z11827" s="23"/>
      <c r="AA11827" s="20"/>
      <c r="AB11827" s="20"/>
      <c r="AC11827" s="20" t="s">
        <v>81</v>
      </c>
      <c r="AD11827" s="20" t="s">
        <v>81</v>
      </c>
    </row>
    <row r="11828" ht="15.75" customHeight="1">
      <c r="A11828" s="22"/>
      <c r="B11828" s="22"/>
      <c r="C11828" s="22" t="s">
        <v>81</v>
      </c>
      <c r="D11828" s="2" t="s">
        <v>81</v>
      </c>
      <c r="Z11828" s="23"/>
      <c r="AA11828" s="20"/>
      <c r="AB11828" s="20"/>
      <c r="AC11828" s="20" t="s">
        <v>81</v>
      </c>
      <c r="AD11828" s="20" t="s">
        <v>81</v>
      </c>
    </row>
    <row r="11829" ht="15.75" customHeight="1">
      <c r="A11829" s="22"/>
      <c r="B11829" s="22"/>
      <c r="C11829" s="22" t="s">
        <v>81</v>
      </c>
      <c r="D11829" s="2" t="s">
        <v>81</v>
      </c>
      <c r="Z11829" s="23"/>
      <c r="AA11829" s="20"/>
      <c r="AB11829" s="20"/>
      <c r="AC11829" s="20" t="s">
        <v>81</v>
      </c>
      <c r="AD11829" s="20" t="s">
        <v>81</v>
      </c>
    </row>
    <row r="11830" ht="15.75" customHeight="1">
      <c r="A11830" s="22"/>
      <c r="B11830" s="22"/>
      <c r="C11830" s="22" t="s">
        <v>81</v>
      </c>
      <c r="D11830" s="2" t="s">
        <v>81</v>
      </c>
      <c r="Z11830" s="23"/>
      <c r="AA11830" s="20"/>
      <c r="AB11830" s="20"/>
      <c r="AC11830" s="20" t="s">
        <v>81</v>
      </c>
      <c r="AD11830" s="20" t="s">
        <v>81</v>
      </c>
    </row>
    <row r="11831" ht="15.75" customHeight="1">
      <c r="A11831" s="22"/>
      <c r="B11831" s="22"/>
      <c r="C11831" s="22" t="s">
        <v>81</v>
      </c>
      <c r="D11831" s="2" t="s">
        <v>81</v>
      </c>
      <c r="Z11831" s="23"/>
      <c r="AA11831" s="20"/>
      <c r="AB11831" s="20"/>
      <c r="AC11831" s="20" t="s">
        <v>81</v>
      </c>
      <c r="AD11831" s="20" t="s">
        <v>81</v>
      </c>
    </row>
    <row r="11832" ht="15.75" customHeight="1">
      <c r="A11832" s="22"/>
      <c r="B11832" s="22"/>
      <c r="C11832" s="22" t="s">
        <v>81</v>
      </c>
      <c r="D11832" s="2" t="s">
        <v>81</v>
      </c>
      <c r="Z11832" s="23"/>
      <c r="AA11832" s="20"/>
      <c r="AB11832" s="20"/>
      <c r="AC11832" s="20" t="s">
        <v>81</v>
      </c>
      <c r="AD11832" s="20" t="s">
        <v>81</v>
      </c>
    </row>
    <row r="11833" ht="15.75" customHeight="1">
      <c r="A11833" s="22"/>
      <c r="B11833" s="22"/>
      <c r="C11833" s="22" t="s">
        <v>81</v>
      </c>
      <c r="D11833" s="2" t="s">
        <v>81</v>
      </c>
      <c r="Z11833" s="23"/>
      <c r="AA11833" s="20"/>
      <c r="AB11833" s="20"/>
      <c r="AC11833" s="20" t="s">
        <v>81</v>
      </c>
      <c r="AD11833" s="20" t="s">
        <v>81</v>
      </c>
    </row>
    <row r="11834" ht="15.75" customHeight="1">
      <c r="A11834" s="22"/>
      <c r="B11834" s="22"/>
      <c r="C11834" s="22" t="s">
        <v>81</v>
      </c>
      <c r="D11834" s="2" t="s">
        <v>81</v>
      </c>
      <c r="Z11834" s="23"/>
      <c r="AA11834" s="20"/>
      <c r="AB11834" s="20"/>
      <c r="AC11834" s="20" t="s">
        <v>81</v>
      </c>
      <c r="AD11834" s="20" t="s">
        <v>81</v>
      </c>
    </row>
    <row r="11835" ht="15.75" customHeight="1">
      <c r="A11835" s="22"/>
      <c r="B11835" s="22"/>
      <c r="C11835" s="22" t="s">
        <v>81</v>
      </c>
      <c r="D11835" s="2" t="s">
        <v>81</v>
      </c>
      <c r="Z11835" s="23"/>
      <c r="AA11835" s="20"/>
      <c r="AB11835" s="20"/>
      <c r="AC11835" s="20" t="s">
        <v>81</v>
      </c>
      <c r="AD11835" s="20" t="s">
        <v>81</v>
      </c>
    </row>
    <row r="11836" ht="15.75" customHeight="1">
      <c r="A11836" s="22"/>
      <c r="B11836" s="22"/>
      <c r="C11836" s="22" t="s">
        <v>81</v>
      </c>
      <c r="D11836" s="2" t="s">
        <v>81</v>
      </c>
      <c r="Z11836" s="23"/>
      <c r="AA11836" s="20"/>
      <c r="AB11836" s="20"/>
      <c r="AC11836" s="20" t="s">
        <v>81</v>
      </c>
      <c r="AD11836" s="20" t="s">
        <v>81</v>
      </c>
    </row>
    <row r="11837" ht="15.75" customHeight="1">
      <c r="A11837" s="22"/>
      <c r="B11837" s="22"/>
      <c r="C11837" s="22" t="s">
        <v>81</v>
      </c>
      <c r="D11837" s="2" t="s">
        <v>81</v>
      </c>
      <c r="Z11837" s="23"/>
      <c r="AA11837" s="20"/>
      <c r="AB11837" s="20"/>
      <c r="AC11837" s="20" t="s">
        <v>81</v>
      </c>
      <c r="AD11837" s="20" t="s">
        <v>81</v>
      </c>
    </row>
    <row r="11838" ht="15.75" customHeight="1">
      <c r="A11838" s="22"/>
      <c r="B11838" s="22"/>
      <c r="C11838" s="22" t="s">
        <v>81</v>
      </c>
      <c r="D11838" s="2" t="s">
        <v>81</v>
      </c>
      <c r="Z11838" s="23"/>
      <c r="AA11838" s="20"/>
      <c r="AB11838" s="20"/>
      <c r="AC11838" s="20" t="s">
        <v>81</v>
      </c>
      <c r="AD11838" s="20" t="s">
        <v>81</v>
      </c>
    </row>
    <row r="11839" ht="15.75" customHeight="1">
      <c r="A11839" s="22"/>
      <c r="B11839" s="22"/>
      <c r="C11839" s="22" t="s">
        <v>81</v>
      </c>
      <c r="D11839" s="2" t="s">
        <v>81</v>
      </c>
      <c r="Z11839" s="23"/>
      <c r="AA11839" s="20"/>
      <c r="AB11839" s="20"/>
      <c r="AC11839" s="20" t="s">
        <v>81</v>
      </c>
      <c r="AD11839" s="20" t="s">
        <v>81</v>
      </c>
    </row>
    <row r="11840" ht="15.75" customHeight="1">
      <c r="A11840" s="22"/>
      <c r="B11840" s="22"/>
      <c r="C11840" s="22" t="s">
        <v>81</v>
      </c>
      <c r="D11840" s="2" t="s">
        <v>81</v>
      </c>
      <c r="Z11840" s="23"/>
      <c r="AA11840" s="20"/>
      <c r="AB11840" s="20"/>
      <c r="AC11840" s="20" t="s">
        <v>81</v>
      </c>
      <c r="AD11840" s="20" t="s">
        <v>81</v>
      </c>
    </row>
    <row r="11841" ht="15.75" customHeight="1">
      <c r="A11841" s="22"/>
      <c r="B11841" s="22"/>
      <c r="C11841" s="22" t="s">
        <v>81</v>
      </c>
      <c r="D11841" s="2" t="s">
        <v>81</v>
      </c>
      <c r="Z11841" s="23"/>
      <c r="AA11841" s="20"/>
      <c r="AB11841" s="20"/>
      <c r="AC11841" s="20" t="s">
        <v>81</v>
      </c>
      <c r="AD11841" s="20" t="s">
        <v>81</v>
      </c>
    </row>
    <row r="11842" ht="15.75" customHeight="1">
      <c r="A11842" s="22"/>
      <c r="B11842" s="22"/>
      <c r="C11842" s="22" t="s">
        <v>81</v>
      </c>
      <c r="D11842" s="2" t="s">
        <v>81</v>
      </c>
      <c r="Z11842" s="23"/>
      <c r="AA11842" s="20"/>
      <c r="AB11842" s="20"/>
      <c r="AC11842" s="20" t="s">
        <v>81</v>
      </c>
      <c r="AD11842" s="20" t="s">
        <v>81</v>
      </c>
    </row>
    <row r="11843" ht="15.75" customHeight="1">
      <c r="A11843" s="22"/>
      <c r="B11843" s="22"/>
      <c r="C11843" s="22" t="s">
        <v>81</v>
      </c>
      <c r="D11843" s="2" t="s">
        <v>81</v>
      </c>
      <c r="Z11843" s="23"/>
      <c r="AA11843" s="20"/>
      <c r="AB11843" s="20"/>
      <c r="AC11843" s="20" t="s">
        <v>81</v>
      </c>
      <c r="AD11843" s="20" t="s">
        <v>81</v>
      </c>
    </row>
    <row r="11844" ht="15.75" customHeight="1">
      <c r="A11844" s="22"/>
      <c r="B11844" s="22"/>
      <c r="C11844" s="22" t="s">
        <v>81</v>
      </c>
      <c r="D11844" s="2" t="s">
        <v>81</v>
      </c>
      <c r="Z11844" s="23"/>
      <c r="AA11844" s="20"/>
      <c r="AB11844" s="20"/>
      <c r="AC11844" s="20" t="s">
        <v>81</v>
      </c>
      <c r="AD11844" s="20" t="s">
        <v>81</v>
      </c>
    </row>
    <row r="11845" ht="15.75" customHeight="1">
      <c r="A11845" s="22"/>
      <c r="B11845" s="22"/>
      <c r="C11845" s="22" t="s">
        <v>81</v>
      </c>
      <c r="D11845" s="2" t="s">
        <v>81</v>
      </c>
      <c r="Z11845" s="23"/>
      <c r="AA11845" s="20"/>
      <c r="AB11845" s="20"/>
      <c r="AC11845" s="20" t="s">
        <v>81</v>
      </c>
      <c r="AD11845" s="20" t="s">
        <v>81</v>
      </c>
    </row>
    <row r="11846" ht="15.75" customHeight="1">
      <c r="A11846" s="22"/>
      <c r="B11846" s="22"/>
      <c r="C11846" s="22" t="s">
        <v>81</v>
      </c>
      <c r="D11846" s="2" t="s">
        <v>81</v>
      </c>
      <c r="Z11846" s="23"/>
      <c r="AA11846" s="20"/>
      <c r="AB11846" s="20"/>
      <c r="AC11846" s="20" t="s">
        <v>81</v>
      </c>
      <c r="AD11846" s="20" t="s">
        <v>81</v>
      </c>
    </row>
    <row r="11847" ht="15.75" customHeight="1">
      <c r="A11847" s="22"/>
      <c r="B11847" s="22"/>
      <c r="C11847" s="22" t="s">
        <v>81</v>
      </c>
      <c r="D11847" s="2" t="s">
        <v>81</v>
      </c>
      <c r="Z11847" s="23"/>
      <c r="AA11847" s="20"/>
      <c r="AB11847" s="20"/>
      <c r="AC11847" s="20" t="s">
        <v>81</v>
      </c>
      <c r="AD11847" s="20" t="s">
        <v>81</v>
      </c>
    </row>
    <row r="11848" ht="15.75" customHeight="1">
      <c r="A11848" s="22"/>
      <c r="B11848" s="22"/>
      <c r="C11848" s="22" t="s">
        <v>81</v>
      </c>
      <c r="D11848" s="2" t="s">
        <v>81</v>
      </c>
      <c r="Z11848" s="23"/>
      <c r="AA11848" s="20"/>
      <c r="AB11848" s="20"/>
      <c r="AC11848" s="20" t="s">
        <v>81</v>
      </c>
      <c r="AD11848" s="20" t="s">
        <v>81</v>
      </c>
    </row>
    <row r="11849" ht="15.75" customHeight="1">
      <c r="A11849" s="22"/>
      <c r="B11849" s="22"/>
      <c r="C11849" s="22" t="s">
        <v>81</v>
      </c>
      <c r="D11849" s="2" t="s">
        <v>81</v>
      </c>
      <c r="Z11849" s="23"/>
      <c r="AA11849" s="20"/>
      <c r="AB11849" s="20"/>
      <c r="AC11849" s="20" t="s">
        <v>81</v>
      </c>
      <c r="AD11849" s="20" t="s">
        <v>81</v>
      </c>
    </row>
    <row r="11850" ht="15.75" customHeight="1">
      <c r="A11850" s="22"/>
      <c r="B11850" s="22"/>
      <c r="C11850" s="22" t="s">
        <v>81</v>
      </c>
      <c r="D11850" s="2" t="s">
        <v>81</v>
      </c>
      <c r="Z11850" s="23"/>
      <c r="AA11850" s="20"/>
      <c r="AB11850" s="20"/>
      <c r="AC11850" s="20" t="s">
        <v>81</v>
      </c>
      <c r="AD11850" s="20" t="s">
        <v>81</v>
      </c>
    </row>
    <row r="11851" ht="15.75" customHeight="1">
      <c r="A11851" s="22"/>
      <c r="B11851" s="22"/>
      <c r="C11851" s="22" t="s">
        <v>81</v>
      </c>
      <c r="D11851" s="2" t="s">
        <v>81</v>
      </c>
      <c r="Z11851" s="23"/>
      <c r="AA11851" s="20"/>
      <c r="AB11851" s="20"/>
      <c r="AC11851" s="20" t="s">
        <v>81</v>
      </c>
      <c r="AD11851" s="20" t="s">
        <v>81</v>
      </c>
    </row>
    <row r="11852" ht="15.75" customHeight="1">
      <c r="A11852" s="22"/>
      <c r="B11852" s="22"/>
      <c r="C11852" s="22" t="s">
        <v>81</v>
      </c>
      <c r="D11852" s="2" t="s">
        <v>81</v>
      </c>
      <c r="Z11852" s="23"/>
      <c r="AA11852" s="20"/>
      <c r="AB11852" s="20"/>
      <c r="AC11852" s="20" t="s">
        <v>81</v>
      </c>
      <c r="AD11852" s="20" t="s">
        <v>81</v>
      </c>
    </row>
    <row r="11853" ht="15.75" customHeight="1">
      <c r="A11853" s="22"/>
      <c r="B11853" s="22"/>
      <c r="C11853" s="22" t="s">
        <v>81</v>
      </c>
      <c r="D11853" s="2" t="s">
        <v>81</v>
      </c>
      <c r="Z11853" s="23"/>
      <c r="AA11853" s="20"/>
      <c r="AB11853" s="20"/>
      <c r="AC11853" s="20" t="s">
        <v>81</v>
      </c>
      <c r="AD11853" s="20" t="s">
        <v>81</v>
      </c>
    </row>
    <row r="11854" ht="15.75" customHeight="1">
      <c r="A11854" s="22"/>
      <c r="B11854" s="22"/>
      <c r="C11854" s="22" t="s">
        <v>81</v>
      </c>
      <c r="D11854" s="2" t="s">
        <v>81</v>
      </c>
      <c r="Z11854" s="23"/>
      <c r="AA11854" s="20"/>
      <c r="AB11854" s="20"/>
      <c r="AC11854" s="20" t="s">
        <v>81</v>
      </c>
      <c r="AD11854" s="20" t="s">
        <v>81</v>
      </c>
    </row>
    <row r="11855" ht="15.75" customHeight="1">
      <c r="A11855" s="22"/>
      <c r="B11855" s="22"/>
      <c r="C11855" s="22" t="s">
        <v>81</v>
      </c>
      <c r="D11855" s="2" t="s">
        <v>81</v>
      </c>
      <c r="Z11855" s="23"/>
      <c r="AA11855" s="20"/>
      <c r="AB11855" s="20"/>
      <c r="AC11855" s="20" t="s">
        <v>81</v>
      </c>
      <c r="AD11855" s="20" t="s">
        <v>81</v>
      </c>
    </row>
    <row r="11856" ht="15.75" customHeight="1">
      <c r="A11856" s="22"/>
      <c r="B11856" s="22"/>
      <c r="C11856" s="22" t="s">
        <v>81</v>
      </c>
      <c r="D11856" s="2" t="s">
        <v>81</v>
      </c>
      <c r="Z11856" s="23"/>
      <c r="AA11856" s="20"/>
      <c r="AB11856" s="20"/>
      <c r="AC11856" s="20" t="s">
        <v>81</v>
      </c>
      <c r="AD11856" s="20" t="s">
        <v>81</v>
      </c>
    </row>
    <row r="11857" ht="15.75" customHeight="1">
      <c r="A11857" s="22"/>
      <c r="B11857" s="22"/>
      <c r="C11857" s="22" t="s">
        <v>81</v>
      </c>
      <c r="D11857" s="2" t="s">
        <v>81</v>
      </c>
      <c r="Z11857" s="23"/>
      <c r="AA11857" s="20"/>
      <c r="AB11857" s="20"/>
      <c r="AC11857" s="20" t="s">
        <v>81</v>
      </c>
      <c r="AD11857" s="20" t="s">
        <v>81</v>
      </c>
    </row>
    <row r="11858" ht="15.75" customHeight="1">
      <c r="A11858" s="22"/>
      <c r="B11858" s="22"/>
      <c r="C11858" s="22" t="s">
        <v>81</v>
      </c>
      <c r="D11858" s="2" t="s">
        <v>81</v>
      </c>
      <c r="Z11858" s="23"/>
      <c r="AA11858" s="20"/>
      <c r="AB11858" s="20"/>
      <c r="AC11858" s="20" t="s">
        <v>81</v>
      </c>
      <c r="AD11858" s="20" t="s">
        <v>81</v>
      </c>
    </row>
    <row r="11859" ht="15.75" customHeight="1">
      <c r="A11859" s="22"/>
      <c r="B11859" s="22"/>
      <c r="C11859" s="22" t="s">
        <v>81</v>
      </c>
      <c r="D11859" s="2" t="s">
        <v>81</v>
      </c>
      <c r="Z11859" s="23"/>
      <c r="AA11859" s="20"/>
      <c r="AB11859" s="20"/>
      <c r="AC11859" s="20" t="s">
        <v>81</v>
      </c>
      <c r="AD11859" s="20" t="s">
        <v>81</v>
      </c>
    </row>
    <row r="11860" ht="15.75" customHeight="1">
      <c r="A11860" s="22"/>
      <c r="B11860" s="22"/>
      <c r="C11860" s="22" t="s">
        <v>81</v>
      </c>
      <c r="D11860" s="2" t="s">
        <v>81</v>
      </c>
      <c r="Z11860" s="23"/>
      <c r="AA11860" s="20"/>
      <c r="AB11860" s="20"/>
      <c r="AC11860" s="20" t="s">
        <v>81</v>
      </c>
      <c r="AD11860" s="20" t="s">
        <v>81</v>
      </c>
    </row>
    <row r="11861" ht="15.75" customHeight="1">
      <c r="A11861" s="22"/>
      <c r="B11861" s="22"/>
      <c r="C11861" s="22" t="s">
        <v>81</v>
      </c>
      <c r="D11861" s="2" t="s">
        <v>81</v>
      </c>
      <c r="Z11861" s="23"/>
      <c r="AA11861" s="20"/>
      <c r="AB11861" s="20"/>
      <c r="AC11861" s="20" t="s">
        <v>81</v>
      </c>
      <c r="AD11861" s="20" t="s">
        <v>81</v>
      </c>
    </row>
    <row r="11862" ht="15.75" customHeight="1">
      <c r="A11862" s="22"/>
      <c r="B11862" s="22"/>
      <c r="C11862" s="22" t="s">
        <v>81</v>
      </c>
      <c r="D11862" s="2" t="s">
        <v>81</v>
      </c>
      <c r="Z11862" s="23"/>
      <c r="AA11862" s="20"/>
      <c r="AB11862" s="20"/>
      <c r="AC11862" s="20" t="s">
        <v>81</v>
      </c>
      <c r="AD11862" s="20" t="s">
        <v>81</v>
      </c>
    </row>
    <row r="11863" ht="15.75" customHeight="1">
      <c r="A11863" s="22"/>
      <c r="B11863" s="22"/>
      <c r="C11863" s="22" t="s">
        <v>81</v>
      </c>
      <c r="D11863" s="2" t="s">
        <v>81</v>
      </c>
      <c r="Z11863" s="23"/>
      <c r="AA11863" s="20"/>
      <c r="AB11863" s="20"/>
      <c r="AC11863" s="20" t="s">
        <v>81</v>
      </c>
      <c r="AD11863" s="20" t="s">
        <v>81</v>
      </c>
    </row>
    <row r="11864" ht="15.75" customHeight="1">
      <c r="A11864" s="22"/>
      <c r="B11864" s="22"/>
      <c r="C11864" s="22" t="s">
        <v>81</v>
      </c>
      <c r="D11864" s="2" t="s">
        <v>81</v>
      </c>
      <c r="Z11864" s="23"/>
      <c r="AA11864" s="20"/>
      <c r="AB11864" s="20"/>
      <c r="AC11864" s="20" t="s">
        <v>81</v>
      </c>
      <c r="AD11864" s="20" t="s">
        <v>81</v>
      </c>
    </row>
    <row r="11865" ht="15.75" customHeight="1">
      <c r="A11865" s="22"/>
      <c r="B11865" s="22"/>
      <c r="C11865" s="22" t="s">
        <v>81</v>
      </c>
      <c r="D11865" s="2" t="s">
        <v>81</v>
      </c>
      <c r="Z11865" s="23"/>
      <c r="AA11865" s="20"/>
      <c r="AB11865" s="20"/>
      <c r="AC11865" s="20" t="s">
        <v>81</v>
      </c>
      <c r="AD11865" s="20" t="s">
        <v>81</v>
      </c>
    </row>
    <row r="11866" ht="15.75" customHeight="1">
      <c r="A11866" s="22"/>
      <c r="B11866" s="22"/>
      <c r="C11866" s="22" t="s">
        <v>81</v>
      </c>
      <c r="D11866" s="2" t="s">
        <v>81</v>
      </c>
      <c r="Z11866" s="23"/>
      <c r="AA11866" s="20"/>
      <c r="AB11866" s="20"/>
      <c r="AC11866" s="20" t="s">
        <v>81</v>
      </c>
      <c r="AD11866" s="20" t="s">
        <v>81</v>
      </c>
    </row>
    <row r="11867" ht="15.75" customHeight="1">
      <c r="A11867" s="22"/>
      <c r="B11867" s="22"/>
      <c r="C11867" s="22" t="s">
        <v>81</v>
      </c>
      <c r="D11867" s="2" t="s">
        <v>81</v>
      </c>
      <c r="Z11867" s="23"/>
      <c r="AA11867" s="20"/>
      <c r="AB11867" s="20"/>
      <c r="AC11867" s="20" t="s">
        <v>81</v>
      </c>
      <c r="AD11867" s="20" t="s">
        <v>81</v>
      </c>
    </row>
    <row r="11868" ht="15.75" customHeight="1">
      <c r="A11868" s="22"/>
      <c r="B11868" s="22"/>
      <c r="C11868" s="22" t="s">
        <v>81</v>
      </c>
      <c r="D11868" s="2" t="s">
        <v>81</v>
      </c>
      <c r="Z11868" s="23"/>
      <c r="AA11868" s="20"/>
      <c r="AB11868" s="20"/>
      <c r="AC11868" s="20" t="s">
        <v>81</v>
      </c>
      <c r="AD11868" s="20" t="s">
        <v>81</v>
      </c>
    </row>
    <row r="11869" ht="15.75" customHeight="1">
      <c r="A11869" s="22"/>
      <c r="B11869" s="22"/>
      <c r="C11869" s="22" t="s">
        <v>81</v>
      </c>
      <c r="D11869" s="2" t="s">
        <v>81</v>
      </c>
      <c r="Z11869" s="23"/>
      <c r="AA11869" s="20"/>
      <c r="AB11869" s="20"/>
      <c r="AC11869" s="20" t="s">
        <v>81</v>
      </c>
      <c r="AD11869" s="20" t="s">
        <v>81</v>
      </c>
    </row>
    <row r="11870" ht="15.75" customHeight="1">
      <c r="A11870" s="22"/>
      <c r="B11870" s="22"/>
      <c r="C11870" s="22" t="s">
        <v>81</v>
      </c>
      <c r="D11870" s="2" t="s">
        <v>81</v>
      </c>
      <c r="Z11870" s="23"/>
      <c r="AA11870" s="20"/>
      <c r="AB11870" s="20"/>
      <c r="AC11870" s="20" t="s">
        <v>81</v>
      </c>
      <c r="AD11870" s="20" t="s">
        <v>81</v>
      </c>
    </row>
    <row r="11871" ht="15.75" customHeight="1">
      <c r="A11871" s="22"/>
      <c r="B11871" s="22"/>
      <c r="C11871" s="22" t="s">
        <v>81</v>
      </c>
      <c r="D11871" s="2" t="s">
        <v>81</v>
      </c>
      <c r="Z11871" s="23"/>
      <c r="AA11871" s="20"/>
      <c r="AB11871" s="20"/>
      <c r="AC11871" s="20" t="s">
        <v>81</v>
      </c>
      <c r="AD11871" s="20" t="s">
        <v>81</v>
      </c>
    </row>
    <row r="11872" ht="15.75" customHeight="1">
      <c r="A11872" s="22"/>
      <c r="B11872" s="22"/>
      <c r="C11872" s="22" t="s">
        <v>81</v>
      </c>
      <c r="D11872" s="2" t="s">
        <v>81</v>
      </c>
      <c r="Z11872" s="23"/>
      <c r="AA11872" s="20"/>
      <c r="AB11872" s="20"/>
      <c r="AC11872" s="20" t="s">
        <v>81</v>
      </c>
      <c r="AD11872" s="20" t="s">
        <v>81</v>
      </c>
    </row>
    <row r="11873" ht="15.75" customHeight="1">
      <c r="A11873" s="22"/>
      <c r="B11873" s="22"/>
      <c r="C11873" s="22" t="s">
        <v>81</v>
      </c>
      <c r="D11873" s="2" t="s">
        <v>81</v>
      </c>
      <c r="Z11873" s="23"/>
      <c r="AA11873" s="20"/>
      <c r="AB11873" s="20"/>
      <c r="AC11873" s="20" t="s">
        <v>81</v>
      </c>
      <c r="AD11873" s="20" t="s">
        <v>81</v>
      </c>
    </row>
    <row r="11874" ht="15.75" customHeight="1">
      <c r="A11874" s="22"/>
      <c r="B11874" s="22"/>
      <c r="C11874" s="22" t="s">
        <v>81</v>
      </c>
      <c r="D11874" s="2" t="s">
        <v>81</v>
      </c>
      <c r="Z11874" s="23"/>
      <c r="AA11874" s="20"/>
      <c r="AB11874" s="20"/>
      <c r="AC11874" s="20" t="s">
        <v>81</v>
      </c>
      <c r="AD11874" s="20" t="s">
        <v>81</v>
      </c>
    </row>
    <row r="11875" ht="15.75" customHeight="1">
      <c r="A11875" s="22"/>
      <c r="B11875" s="22"/>
      <c r="C11875" s="22" t="s">
        <v>81</v>
      </c>
      <c r="D11875" s="2" t="s">
        <v>81</v>
      </c>
      <c r="Z11875" s="23"/>
      <c r="AA11875" s="20"/>
      <c r="AB11875" s="20"/>
      <c r="AC11875" s="20" t="s">
        <v>81</v>
      </c>
      <c r="AD11875" s="20" t="s">
        <v>81</v>
      </c>
    </row>
    <row r="11876" ht="15.75" customHeight="1">
      <c r="A11876" s="22"/>
      <c r="B11876" s="22"/>
      <c r="C11876" s="22" t="s">
        <v>81</v>
      </c>
      <c r="D11876" s="2" t="s">
        <v>81</v>
      </c>
      <c r="Z11876" s="23"/>
      <c r="AA11876" s="20"/>
      <c r="AB11876" s="20"/>
      <c r="AC11876" s="20" t="s">
        <v>81</v>
      </c>
      <c r="AD11876" s="20" t="s">
        <v>81</v>
      </c>
    </row>
    <row r="11877" ht="15.75" customHeight="1">
      <c r="A11877" s="22"/>
      <c r="B11877" s="22"/>
      <c r="C11877" s="22" t="s">
        <v>81</v>
      </c>
      <c r="D11877" s="2" t="s">
        <v>81</v>
      </c>
      <c r="Z11877" s="23"/>
      <c r="AA11877" s="20"/>
      <c r="AB11877" s="20"/>
      <c r="AC11877" s="20" t="s">
        <v>81</v>
      </c>
      <c r="AD11877" s="20" t="s">
        <v>81</v>
      </c>
    </row>
    <row r="11878" ht="15.75" customHeight="1">
      <c r="A11878" s="22"/>
      <c r="B11878" s="22"/>
      <c r="C11878" s="22" t="s">
        <v>81</v>
      </c>
      <c r="D11878" s="2" t="s">
        <v>81</v>
      </c>
      <c r="Z11878" s="23"/>
      <c r="AA11878" s="20"/>
      <c r="AB11878" s="20"/>
      <c r="AC11878" s="20" t="s">
        <v>81</v>
      </c>
      <c r="AD11878" s="20" t="s">
        <v>81</v>
      </c>
    </row>
    <row r="11879" ht="15.75" customHeight="1">
      <c r="A11879" s="22"/>
      <c r="B11879" s="22"/>
      <c r="C11879" s="22" t="s">
        <v>81</v>
      </c>
      <c r="D11879" s="2" t="s">
        <v>81</v>
      </c>
      <c r="Z11879" s="23"/>
      <c r="AA11879" s="20"/>
      <c r="AB11879" s="20"/>
      <c r="AC11879" s="20" t="s">
        <v>81</v>
      </c>
      <c r="AD11879" s="20" t="s">
        <v>81</v>
      </c>
    </row>
    <row r="11880" ht="15.75" customHeight="1">
      <c r="A11880" s="22"/>
      <c r="B11880" s="22"/>
      <c r="C11880" s="22" t="s">
        <v>81</v>
      </c>
      <c r="D11880" s="2" t="s">
        <v>81</v>
      </c>
      <c r="Z11880" s="23"/>
      <c r="AA11880" s="20"/>
      <c r="AB11880" s="20"/>
      <c r="AC11880" s="20" t="s">
        <v>81</v>
      </c>
      <c r="AD11880" s="20" t="s">
        <v>81</v>
      </c>
    </row>
    <row r="11881" ht="15.75" customHeight="1">
      <c r="A11881" s="22"/>
      <c r="B11881" s="22"/>
      <c r="C11881" s="22" t="s">
        <v>81</v>
      </c>
      <c r="D11881" s="2" t="s">
        <v>81</v>
      </c>
      <c r="Z11881" s="23"/>
      <c r="AA11881" s="20"/>
      <c r="AB11881" s="20"/>
      <c r="AC11881" s="20" t="s">
        <v>81</v>
      </c>
      <c r="AD11881" s="20" t="s">
        <v>81</v>
      </c>
    </row>
    <row r="11882" ht="15.75" customHeight="1">
      <c r="A11882" s="22"/>
      <c r="B11882" s="22"/>
      <c r="C11882" s="22" t="s">
        <v>81</v>
      </c>
      <c r="D11882" s="2" t="s">
        <v>81</v>
      </c>
      <c r="Z11882" s="23"/>
      <c r="AA11882" s="20"/>
      <c r="AB11882" s="20"/>
      <c r="AC11882" s="20" t="s">
        <v>81</v>
      </c>
      <c r="AD11882" s="20" t="s">
        <v>81</v>
      </c>
    </row>
    <row r="11883" ht="15.75" customHeight="1">
      <c r="A11883" s="22"/>
      <c r="B11883" s="22"/>
      <c r="C11883" s="22" t="s">
        <v>81</v>
      </c>
      <c r="D11883" s="2" t="s">
        <v>81</v>
      </c>
      <c r="Z11883" s="23"/>
      <c r="AA11883" s="20"/>
      <c r="AB11883" s="20"/>
      <c r="AC11883" s="20" t="s">
        <v>81</v>
      </c>
      <c r="AD11883" s="20" t="s">
        <v>81</v>
      </c>
    </row>
    <row r="11884" ht="15.75" customHeight="1">
      <c r="A11884" s="22"/>
      <c r="B11884" s="22"/>
      <c r="C11884" s="22" t="s">
        <v>81</v>
      </c>
      <c r="D11884" s="2" t="s">
        <v>81</v>
      </c>
      <c r="Z11884" s="23"/>
      <c r="AA11884" s="20"/>
      <c r="AB11884" s="20"/>
      <c r="AC11884" s="20" t="s">
        <v>81</v>
      </c>
      <c r="AD11884" s="20" t="s">
        <v>81</v>
      </c>
    </row>
    <row r="11885" ht="15.75" customHeight="1">
      <c r="A11885" s="22"/>
      <c r="B11885" s="22"/>
      <c r="C11885" s="22" t="s">
        <v>81</v>
      </c>
      <c r="D11885" s="2" t="s">
        <v>81</v>
      </c>
      <c r="Z11885" s="23"/>
      <c r="AA11885" s="20"/>
      <c r="AB11885" s="20"/>
      <c r="AC11885" s="20" t="s">
        <v>81</v>
      </c>
      <c r="AD11885" s="20" t="s">
        <v>81</v>
      </c>
    </row>
    <row r="11886" ht="15.75" customHeight="1">
      <c r="A11886" s="22"/>
      <c r="B11886" s="22"/>
      <c r="C11886" s="22" t="s">
        <v>81</v>
      </c>
      <c r="D11886" s="2" t="s">
        <v>81</v>
      </c>
      <c r="Z11886" s="23"/>
      <c r="AA11886" s="20"/>
      <c r="AB11886" s="20"/>
      <c r="AC11886" s="20" t="s">
        <v>81</v>
      </c>
      <c r="AD11886" s="20" t="s">
        <v>81</v>
      </c>
    </row>
    <row r="11887" ht="15.75" customHeight="1">
      <c r="A11887" s="22"/>
      <c r="B11887" s="22"/>
      <c r="C11887" s="22" t="s">
        <v>81</v>
      </c>
      <c r="D11887" s="2" t="s">
        <v>81</v>
      </c>
      <c r="Z11887" s="23"/>
      <c r="AA11887" s="20"/>
      <c r="AB11887" s="20"/>
      <c r="AC11887" s="20" t="s">
        <v>81</v>
      </c>
      <c r="AD11887" s="20" t="s">
        <v>81</v>
      </c>
    </row>
    <row r="11888" ht="15.75" customHeight="1">
      <c r="A11888" s="22"/>
      <c r="B11888" s="22"/>
      <c r="C11888" s="22" t="s">
        <v>81</v>
      </c>
      <c r="D11888" s="2" t="s">
        <v>81</v>
      </c>
      <c r="Z11888" s="23"/>
      <c r="AA11888" s="20"/>
      <c r="AB11888" s="20"/>
      <c r="AC11888" s="20" t="s">
        <v>81</v>
      </c>
      <c r="AD11888" s="20" t="s">
        <v>81</v>
      </c>
    </row>
    <row r="11889" ht="15.75" customHeight="1">
      <c r="A11889" s="22"/>
      <c r="B11889" s="22"/>
      <c r="C11889" s="22" t="s">
        <v>81</v>
      </c>
      <c r="D11889" s="2" t="s">
        <v>81</v>
      </c>
      <c r="Z11889" s="23"/>
      <c r="AA11889" s="20"/>
      <c r="AB11889" s="20"/>
      <c r="AC11889" s="20" t="s">
        <v>81</v>
      </c>
      <c r="AD11889" s="20" t="s">
        <v>81</v>
      </c>
    </row>
    <row r="11890" ht="15.75" customHeight="1">
      <c r="A11890" s="22"/>
      <c r="B11890" s="22"/>
      <c r="C11890" s="22" t="s">
        <v>81</v>
      </c>
      <c r="D11890" s="2" t="s">
        <v>81</v>
      </c>
      <c r="Z11890" s="23"/>
      <c r="AA11890" s="20"/>
      <c r="AB11890" s="20"/>
      <c r="AC11890" s="20" t="s">
        <v>81</v>
      </c>
      <c r="AD11890" s="20" t="s">
        <v>81</v>
      </c>
    </row>
    <row r="11891" ht="15.75" customHeight="1">
      <c r="A11891" s="22"/>
      <c r="B11891" s="22"/>
      <c r="C11891" s="22" t="s">
        <v>81</v>
      </c>
      <c r="D11891" s="2" t="s">
        <v>81</v>
      </c>
      <c r="Z11891" s="23"/>
      <c r="AA11891" s="20"/>
      <c r="AB11891" s="20"/>
      <c r="AC11891" s="20" t="s">
        <v>81</v>
      </c>
      <c r="AD11891" s="20" t="s">
        <v>81</v>
      </c>
    </row>
    <row r="11892" ht="15.75" customHeight="1">
      <c r="A11892" s="22"/>
      <c r="B11892" s="22"/>
      <c r="C11892" s="22" t="s">
        <v>81</v>
      </c>
      <c r="D11892" s="2" t="s">
        <v>81</v>
      </c>
      <c r="Z11892" s="23"/>
      <c r="AA11892" s="20"/>
      <c r="AB11892" s="20"/>
      <c r="AC11892" s="20" t="s">
        <v>81</v>
      </c>
      <c r="AD11892" s="20" t="s">
        <v>81</v>
      </c>
    </row>
    <row r="11893" ht="15.75" customHeight="1">
      <c r="A11893" s="22"/>
      <c r="B11893" s="22"/>
      <c r="C11893" s="22" t="s">
        <v>81</v>
      </c>
      <c r="D11893" s="2" t="s">
        <v>81</v>
      </c>
      <c r="Z11893" s="23"/>
      <c r="AA11893" s="20"/>
      <c r="AB11893" s="20"/>
      <c r="AC11893" s="20" t="s">
        <v>81</v>
      </c>
      <c r="AD11893" s="20" t="s">
        <v>81</v>
      </c>
    </row>
    <row r="11894" ht="15.75" customHeight="1">
      <c r="A11894" s="22"/>
      <c r="B11894" s="22"/>
      <c r="C11894" s="22" t="s">
        <v>81</v>
      </c>
      <c r="D11894" s="2" t="s">
        <v>81</v>
      </c>
      <c r="Z11894" s="23"/>
      <c r="AA11894" s="20"/>
      <c r="AB11894" s="20"/>
      <c r="AC11894" s="20" t="s">
        <v>81</v>
      </c>
      <c r="AD11894" s="20" t="s">
        <v>81</v>
      </c>
    </row>
    <row r="11895" ht="15.75" customHeight="1">
      <c r="A11895" s="22"/>
      <c r="B11895" s="22"/>
      <c r="C11895" s="22" t="s">
        <v>81</v>
      </c>
      <c r="D11895" s="2" t="s">
        <v>81</v>
      </c>
      <c r="Z11895" s="23"/>
      <c r="AA11895" s="20"/>
      <c r="AB11895" s="20"/>
      <c r="AC11895" s="20" t="s">
        <v>81</v>
      </c>
      <c r="AD11895" s="20" t="s">
        <v>81</v>
      </c>
    </row>
    <row r="11896" ht="15.75" customHeight="1">
      <c r="A11896" s="22"/>
      <c r="B11896" s="22"/>
      <c r="C11896" s="22" t="s">
        <v>81</v>
      </c>
      <c r="D11896" s="2" t="s">
        <v>81</v>
      </c>
      <c r="Z11896" s="23"/>
      <c r="AA11896" s="20"/>
      <c r="AB11896" s="20"/>
      <c r="AC11896" s="20" t="s">
        <v>81</v>
      </c>
      <c r="AD11896" s="20" t="s">
        <v>81</v>
      </c>
    </row>
    <row r="11897" ht="15.75" customHeight="1">
      <c r="A11897" s="22"/>
      <c r="B11897" s="22"/>
      <c r="C11897" s="22" t="s">
        <v>81</v>
      </c>
      <c r="D11897" s="2" t="s">
        <v>81</v>
      </c>
      <c r="Z11897" s="23"/>
      <c r="AA11897" s="20"/>
      <c r="AB11897" s="20"/>
      <c r="AC11897" s="20" t="s">
        <v>81</v>
      </c>
      <c r="AD11897" s="20" t="s">
        <v>81</v>
      </c>
    </row>
    <row r="11898" ht="15.75" customHeight="1">
      <c r="A11898" s="22"/>
      <c r="B11898" s="22"/>
      <c r="C11898" s="22" t="s">
        <v>81</v>
      </c>
      <c r="D11898" s="2" t="s">
        <v>81</v>
      </c>
      <c r="Z11898" s="23"/>
      <c r="AA11898" s="20"/>
      <c r="AB11898" s="20"/>
      <c r="AC11898" s="20" t="s">
        <v>81</v>
      </c>
      <c r="AD11898" s="20" t="s">
        <v>81</v>
      </c>
    </row>
    <row r="11899" ht="15.75" customHeight="1">
      <c r="A11899" s="22"/>
      <c r="B11899" s="22"/>
      <c r="C11899" s="22" t="s">
        <v>81</v>
      </c>
      <c r="D11899" s="2" t="s">
        <v>81</v>
      </c>
      <c r="Z11899" s="23"/>
      <c r="AA11899" s="20"/>
      <c r="AB11899" s="20"/>
      <c r="AC11899" s="20" t="s">
        <v>81</v>
      </c>
      <c r="AD11899" s="20" t="s">
        <v>81</v>
      </c>
    </row>
    <row r="11900" ht="15.75" customHeight="1">
      <c r="A11900" s="22"/>
      <c r="B11900" s="22"/>
      <c r="C11900" s="22" t="s">
        <v>81</v>
      </c>
      <c r="D11900" s="2" t="s">
        <v>81</v>
      </c>
      <c r="Z11900" s="23"/>
      <c r="AA11900" s="20"/>
      <c r="AB11900" s="20"/>
      <c r="AC11900" s="20" t="s">
        <v>81</v>
      </c>
      <c r="AD11900" s="20" t="s">
        <v>81</v>
      </c>
    </row>
    <row r="11901" ht="15.75" customHeight="1">
      <c r="A11901" s="22"/>
      <c r="B11901" s="22"/>
      <c r="C11901" s="22" t="s">
        <v>81</v>
      </c>
      <c r="D11901" s="2" t="s">
        <v>81</v>
      </c>
      <c r="Z11901" s="23"/>
      <c r="AA11901" s="20"/>
      <c r="AB11901" s="20"/>
      <c r="AC11901" s="20" t="s">
        <v>81</v>
      </c>
      <c r="AD11901" s="20" t="s">
        <v>81</v>
      </c>
    </row>
    <row r="11902" ht="15.75" customHeight="1">
      <c r="A11902" s="22"/>
      <c r="B11902" s="22"/>
      <c r="C11902" s="22" t="s">
        <v>81</v>
      </c>
      <c r="D11902" s="2" t="s">
        <v>81</v>
      </c>
      <c r="Z11902" s="23"/>
      <c r="AA11902" s="20"/>
      <c r="AB11902" s="20"/>
      <c r="AC11902" s="20" t="s">
        <v>81</v>
      </c>
      <c r="AD11902" s="20" t="s">
        <v>81</v>
      </c>
    </row>
    <row r="11903" ht="15.75" customHeight="1">
      <c r="A11903" s="22"/>
      <c r="B11903" s="22"/>
      <c r="C11903" s="22" t="s">
        <v>81</v>
      </c>
      <c r="D11903" s="2" t="s">
        <v>81</v>
      </c>
      <c r="Z11903" s="23"/>
      <c r="AA11903" s="20"/>
      <c r="AB11903" s="20"/>
      <c r="AC11903" s="20" t="s">
        <v>81</v>
      </c>
      <c r="AD11903" s="20" t="s">
        <v>81</v>
      </c>
    </row>
    <row r="11904" ht="15.75" customHeight="1">
      <c r="A11904" s="22"/>
      <c r="B11904" s="22"/>
      <c r="C11904" s="22" t="s">
        <v>81</v>
      </c>
      <c r="D11904" s="2" t="s">
        <v>81</v>
      </c>
      <c r="Z11904" s="23"/>
      <c r="AA11904" s="20"/>
      <c r="AB11904" s="20"/>
      <c r="AC11904" s="20" t="s">
        <v>81</v>
      </c>
      <c r="AD11904" s="20" t="s">
        <v>81</v>
      </c>
    </row>
    <row r="11905" ht="15.75" customHeight="1">
      <c r="A11905" s="22"/>
      <c r="B11905" s="22"/>
      <c r="C11905" s="22" t="s">
        <v>81</v>
      </c>
      <c r="D11905" s="2" t="s">
        <v>81</v>
      </c>
      <c r="Z11905" s="23"/>
      <c r="AA11905" s="20"/>
      <c r="AB11905" s="20"/>
      <c r="AC11905" s="20" t="s">
        <v>81</v>
      </c>
      <c r="AD11905" s="20" t="s">
        <v>81</v>
      </c>
    </row>
    <row r="11906" ht="15.75" customHeight="1">
      <c r="A11906" s="22"/>
      <c r="B11906" s="22"/>
      <c r="C11906" s="22" t="s">
        <v>81</v>
      </c>
      <c r="D11906" s="2" t="s">
        <v>81</v>
      </c>
      <c r="Z11906" s="23"/>
      <c r="AA11906" s="20"/>
      <c r="AB11906" s="20"/>
      <c r="AC11906" s="20" t="s">
        <v>81</v>
      </c>
      <c r="AD11906" s="20" t="s">
        <v>81</v>
      </c>
    </row>
    <row r="11907" ht="15.75" customHeight="1">
      <c r="A11907" s="22"/>
      <c r="B11907" s="22"/>
      <c r="C11907" s="22" t="s">
        <v>81</v>
      </c>
      <c r="D11907" s="2" t="s">
        <v>81</v>
      </c>
      <c r="Z11907" s="23"/>
      <c r="AA11907" s="20"/>
      <c r="AB11907" s="20"/>
      <c r="AC11907" s="20" t="s">
        <v>81</v>
      </c>
      <c r="AD11907" s="20" t="s">
        <v>81</v>
      </c>
    </row>
    <row r="11908" ht="15.75" customHeight="1">
      <c r="A11908" s="22"/>
      <c r="B11908" s="22"/>
      <c r="C11908" s="22" t="s">
        <v>81</v>
      </c>
      <c r="D11908" s="2" t="s">
        <v>81</v>
      </c>
      <c r="Z11908" s="23"/>
      <c r="AA11908" s="20"/>
      <c r="AB11908" s="20"/>
      <c r="AC11908" s="20" t="s">
        <v>81</v>
      </c>
      <c r="AD11908" s="20" t="s">
        <v>81</v>
      </c>
    </row>
    <row r="11909" ht="15.75" customHeight="1">
      <c r="A11909" s="22"/>
      <c r="B11909" s="22"/>
      <c r="C11909" s="22" t="s">
        <v>81</v>
      </c>
      <c r="D11909" s="2" t="s">
        <v>81</v>
      </c>
      <c r="Z11909" s="23"/>
      <c r="AA11909" s="20"/>
      <c r="AB11909" s="20"/>
      <c r="AC11909" s="20" t="s">
        <v>81</v>
      </c>
      <c r="AD11909" s="20" t="s">
        <v>81</v>
      </c>
    </row>
    <row r="11910" ht="15.75" customHeight="1">
      <c r="A11910" s="22"/>
      <c r="B11910" s="22"/>
      <c r="C11910" s="22" t="s">
        <v>81</v>
      </c>
      <c r="D11910" s="2" t="s">
        <v>81</v>
      </c>
      <c r="Z11910" s="23"/>
      <c r="AA11910" s="20"/>
      <c r="AB11910" s="20"/>
      <c r="AC11910" s="20" t="s">
        <v>81</v>
      </c>
      <c r="AD11910" s="20" t="s">
        <v>81</v>
      </c>
    </row>
    <row r="11911" ht="15.75" customHeight="1">
      <c r="A11911" s="22"/>
      <c r="B11911" s="22"/>
      <c r="C11911" s="22" t="s">
        <v>81</v>
      </c>
      <c r="D11911" s="2" t="s">
        <v>81</v>
      </c>
      <c r="Z11911" s="23"/>
      <c r="AA11911" s="20"/>
      <c r="AB11911" s="20"/>
      <c r="AC11911" s="20" t="s">
        <v>81</v>
      </c>
      <c r="AD11911" s="20" t="s">
        <v>81</v>
      </c>
    </row>
    <row r="11912" ht="15.75" customHeight="1">
      <c r="A11912" s="22"/>
      <c r="B11912" s="22"/>
      <c r="C11912" s="22" t="s">
        <v>81</v>
      </c>
      <c r="D11912" s="2" t="s">
        <v>81</v>
      </c>
      <c r="Z11912" s="23"/>
      <c r="AA11912" s="20"/>
      <c r="AB11912" s="20"/>
      <c r="AC11912" s="20" t="s">
        <v>81</v>
      </c>
      <c r="AD11912" s="20" t="s">
        <v>81</v>
      </c>
    </row>
    <row r="11913" ht="15.75" customHeight="1">
      <c r="A11913" s="22"/>
      <c r="B11913" s="22"/>
      <c r="C11913" s="22" t="s">
        <v>81</v>
      </c>
      <c r="D11913" s="2" t="s">
        <v>81</v>
      </c>
      <c r="Z11913" s="23"/>
      <c r="AA11913" s="20"/>
      <c r="AB11913" s="20"/>
      <c r="AC11913" s="20" t="s">
        <v>81</v>
      </c>
      <c r="AD11913" s="20" t="s">
        <v>81</v>
      </c>
    </row>
    <row r="11914" ht="15.75" customHeight="1">
      <c r="A11914" s="22"/>
      <c r="B11914" s="22"/>
      <c r="C11914" s="22" t="s">
        <v>81</v>
      </c>
      <c r="D11914" s="2" t="s">
        <v>81</v>
      </c>
      <c r="Z11914" s="23"/>
      <c r="AA11914" s="20"/>
      <c r="AB11914" s="20"/>
      <c r="AC11914" s="20" t="s">
        <v>81</v>
      </c>
      <c r="AD11914" s="20" t="s">
        <v>81</v>
      </c>
    </row>
    <row r="11915" ht="15.75" customHeight="1">
      <c r="A11915" s="22"/>
      <c r="B11915" s="22"/>
      <c r="C11915" s="22" t="s">
        <v>81</v>
      </c>
      <c r="D11915" s="2" t="s">
        <v>81</v>
      </c>
      <c r="Z11915" s="23"/>
      <c r="AA11915" s="20"/>
      <c r="AB11915" s="20"/>
      <c r="AC11915" s="20" t="s">
        <v>81</v>
      </c>
      <c r="AD11915" s="20" t="s">
        <v>81</v>
      </c>
    </row>
    <row r="11916" ht="15.75" customHeight="1">
      <c r="A11916" s="22"/>
      <c r="B11916" s="22"/>
      <c r="C11916" s="22" t="s">
        <v>81</v>
      </c>
      <c r="D11916" s="2" t="s">
        <v>81</v>
      </c>
      <c r="Z11916" s="23"/>
      <c r="AA11916" s="20"/>
      <c r="AB11916" s="20"/>
      <c r="AC11916" s="20" t="s">
        <v>81</v>
      </c>
      <c r="AD11916" s="20" t="s">
        <v>81</v>
      </c>
    </row>
    <row r="11917" ht="15.75" customHeight="1">
      <c r="A11917" s="22"/>
      <c r="B11917" s="22"/>
      <c r="C11917" s="22" t="s">
        <v>81</v>
      </c>
      <c r="D11917" s="2" t="s">
        <v>81</v>
      </c>
      <c r="Z11917" s="23"/>
      <c r="AA11917" s="20"/>
      <c r="AB11917" s="20"/>
      <c r="AC11917" s="20" t="s">
        <v>81</v>
      </c>
      <c r="AD11917" s="20" t="s">
        <v>81</v>
      </c>
    </row>
    <row r="11918" ht="15.75" customHeight="1">
      <c r="A11918" s="22"/>
      <c r="B11918" s="22"/>
      <c r="C11918" s="22" t="s">
        <v>81</v>
      </c>
      <c r="D11918" s="2" t="s">
        <v>81</v>
      </c>
      <c r="Z11918" s="23"/>
      <c r="AA11918" s="20"/>
      <c r="AB11918" s="20"/>
      <c r="AC11918" s="20" t="s">
        <v>81</v>
      </c>
      <c r="AD11918" s="20" t="s">
        <v>81</v>
      </c>
    </row>
    <row r="11919" ht="15.75" customHeight="1">
      <c r="A11919" s="22"/>
      <c r="B11919" s="22"/>
      <c r="C11919" s="22" t="s">
        <v>81</v>
      </c>
      <c r="D11919" s="2" t="s">
        <v>81</v>
      </c>
      <c r="Z11919" s="23"/>
      <c r="AA11919" s="20"/>
      <c r="AB11919" s="20"/>
      <c r="AC11919" s="20" t="s">
        <v>81</v>
      </c>
      <c r="AD11919" s="20" t="s">
        <v>81</v>
      </c>
    </row>
    <row r="11920" ht="15.75" customHeight="1">
      <c r="A11920" s="22"/>
      <c r="B11920" s="22"/>
      <c r="C11920" s="22" t="s">
        <v>81</v>
      </c>
      <c r="D11920" s="2" t="s">
        <v>81</v>
      </c>
      <c r="Z11920" s="23"/>
      <c r="AA11920" s="20"/>
      <c r="AB11920" s="20"/>
      <c r="AC11920" s="20" t="s">
        <v>81</v>
      </c>
      <c r="AD11920" s="20" t="s">
        <v>81</v>
      </c>
    </row>
    <row r="11921" ht="15.75" customHeight="1">
      <c r="A11921" s="22"/>
      <c r="B11921" s="22"/>
      <c r="C11921" s="22" t="s">
        <v>81</v>
      </c>
      <c r="D11921" s="2" t="s">
        <v>81</v>
      </c>
      <c r="Z11921" s="23"/>
      <c r="AA11921" s="20"/>
      <c r="AB11921" s="20"/>
      <c r="AC11921" s="20" t="s">
        <v>81</v>
      </c>
      <c r="AD11921" s="20" t="s">
        <v>81</v>
      </c>
    </row>
    <row r="11922" ht="15.75" customHeight="1">
      <c r="A11922" s="22"/>
      <c r="B11922" s="22"/>
      <c r="C11922" s="22" t="s">
        <v>81</v>
      </c>
      <c r="D11922" s="2" t="s">
        <v>81</v>
      </c>
      <c r="Z11922" s="23"/>
      <c r="AA11922" s="20"/>
      <c r="AB11922" s="20"/>
      <c r="AC11922" s="20" t="s">
        <v>81</v>
      </c>
      <c r="AD11922" s="20" t="s">
        <v>81</v>
      </c>
    </row>
    <row r="11923" ht="15.75" customHeight="1">
      <c r="A11923" s="22"/>
      <c r="B11923" s="22"/>
      <c r="C11923" s="22" t="s">
        <v>81</v>
      </c>
      <c r="D11923" s="2" t="s">
        <v>81</v>
      </c>
      <c r="Z11923" s="23"/>
      <c r="AA11923" s="20"/>
      <c r="AB11923" s="20"/>
      <c r="AC11923" s="20" t="s">
        <v>81</v>
      </c>
      <c r="AD11923" s="20" t="s">
        <v>81</v>
      </c>
    </row>
    <row r="11924" ht="15.75" customHeight="1">
      <c r="A11924" s="22"/>
      <c r="B11924" s="22"/>
      <c r="C11924" s="22" t="s">
        <v>81</v>
      </c>
      <c r="D11924" s="2" t="s">
        <v>81</v>
      </c>
      <c r="Z11924" s="23"/>
      <c r="AA11924" s="20"/>
      <c r="AB11924" s="20"/>
      <c r="AC11924" s="20" t="s">
        <v>81</v>
      </c>
      <c r="AD11924" s="20" t="s">
        <v>81</v>
      </c>
    </row>
    <row r="11925" ht="15.75" customHeight="1">
      <c r="A11925" s="22"/>
      <c r="B11925" s="22"/>
      <c r="C11925" s="22" t="s">
        <v>81</v>
      </c>
      <c r="D11925" s="2" t="s">
        <v>81</v>
      </c>
      <c r="Z11925" s="23"/>
      <c r="AA11925" s="20"/>
      <c r="AB11925" s="20"/>
      <c r="AC11925" s="20" t="s">
        <v>81</v>
      </c>
      <c r="AD11925" s="20" t="s">
        <v>81</v>
      </c>
    </row>
    <row r="11926" ht="15.75" customHeight="1">
      <c r="A11926" s="22"/>
      <c r="B11926" s="22"/>
      <c r="C11926" s="22" t="s">
        <v>81</v>
      </c>
      <c r="D11926" s="2" t="s">
        <v>81</v>
      </c>
      <c r="Z11926" s="23"/>
      <c r="AA11926" s="20"/>
      <c r="AB11926" s="20"/>
      <c r="AC11926" s="20" t="s">
        <v>81</v>
      </c>
      <c r="AD11926" s="20" t="s">
        <v>81</v>
      </c>
    </row>
    <row r="11927" ht="15.75" customHeight="1">
      <c r="A11927" s="22"/>
      <c r="B11927" s="22"/>
      <c r="C11927" s="22" t="s">
        <v>81</v>
      </c>
      <c r="D11927" s="2" t="s">
        <v>81</v>
      </c>
      <c r="Z11927" s="23"/>
      <c r="AA11927" s="20"/>
      <c r="AB11927" s="20"/>
      <c r="AC11927" s="20" t="s">
        <v>81</v>
      </c>
      <c r="AD11927" s="20" t="s">
        <v>81</v>
      </c>
    </row>
    <row r="11928" ht="15.75" customHeight="1">
      <c r="A11928" s="22"/>
      <c r="B11928" s="22"/>
      <c r="C11928" s="22" t="s">
        <v>81</v>
      </c>
      <c r="D11928" s="2" t="s">
        <v>81</v>
      </c>
      <c r="Z11928" s="23"/>
      <c r="AA11928" s="20"/>
      <c r="AB11928" s="20"/>
      <c r="AC11928" s="20" t="s">
        <v>81</v>
      </c>
      <c r="AD11928" s="20" t="s">
        <v>81</v>
      </c>
    </row>
    <row r="11929" ht="15.75" customHeight="1">
      <c r="A11929" s="22"/>
      <c r="B11929" s="22"/>
      <c r="C11929" s="22" t="s">
        <v>81</v>
      </c>
      <c r="D11929" s="2" t="s">
        <v>81</v>
      </c>
      <c r="Z11929" s="23"/>
      <c r="AA11929" s="20"/>
      <c r="AB11929" s="20"/>
      <c r="AC11929" s="20" t="s">
        <v>81</v>
      </c>
      <c r="AD11929" s="20" t="s">
        <v>81</v>
      </c>
    </row>
    <row r="11930" ht="15.75" customHeight="1">
      <c r="A11930" s="22"/>
      <c r="B11930" s="22"/>
      <c r="C11930" s="22" t="s">
        <v>81</v>
      </c>
      <c r="D11930" s="2" t="s">
        <v>81</v>
      </c>
      <c r="Z11930" s="23"/>
      <c r="AA11930" s="20"/>
      <c r="AB11930" s="20"/>
      <c r="AC11930" s="20" t="s">
        <v>81</v>
      </c>
      <c r="AD11930" s="20" t="s">
        <v>81</v>
      </c>
    </row>
    <row r="11931" ht="15.75" customHeight="1">
      <c r="A11931" s="22"/>
      <c r="B11931" s="22"/>
      <c r="C11931" s="22" t="s">
        <v>81</v>
      </c>
      <c r="D11931" s="2" t="s">
        <v>81</v>
      </c>
      <c r="Z11931" s="23"/>
      <c r="AA11931" s="20"/>
      <c r="AB11931" s="20"/>
      <c r="AC11931" s="20" t="s">
        <v>81</v>
      </c>
      <c r="AD11931" s="20" t="s">
        <v>81</v>
      </c>
    </row>
    <row r="11932" ht="15.75" customHeight="1">
      <c r="A11932" s="22"/>
      <c r="B11932" s="22"/>
      <c r="C11932" s="22" t="s">
        <v>81</v>
      </c>
      <c r="D11932" s="2" t="s">
        <v>81</v>
      </c>
      <c r="Z11932" s="23"/>
      <c r="AA11932" s="20"/>
      <c r="AB11932" s="20"/>
      <c r="AC11932" s="20" t="s">
        <v>81</v>
      </c>
      <c r="AD11932" s="20" t="s">
        <v>81</v>
      </c>
    </row>
    <row r="11933" ht="15.75" customHeight="1">
      <c r="A11933" s="22"/>
      <c r="B11933" s="22"/>
      <c r="C11933" s="22" t="s">
        <v>81</v>
      </c>
      <c r="D11933" s="2" t="s">
        <v>81</v>
      </c>
      <c r="Z11933" s="23"/>
      <c r="AA11933" s="20"/>
      <c r="AB11933" s="20"/>
      <c r="AC11933" s="20" t="s">
        <v>81</v>
      </c>
      <c r="AD11933" s="20" t="s">
        <v>81</v>
      </c>
    </row>
    <row r="11934" ht="15.75" customHeight="1">
      <c r="A11934" s="22"/>
      <c r="B11934" s="22"/>
      <c r="C11934" s="22" t="s">
        <v>81</v>
      </c>
      <c r="D11934" s="2" t="s">
        <v>81</v>
      </c>
      <c r="Z11934" s="23"/>
      <c r="AA11934" s="20"/>
      <c r="AB11934" s="20"/>
      <c r="AC11934" s="20" t="s">
        <v>81</v>
      </c>
      <c r="AD11934" s="20" t="s">
        <v>81</v>
      </c>
    </row>
    <row r="11935" ht="15.75" customHeight="1">
      <c r="A11935" s="22"/>
      <c r="B11935" s="22"/>
      <c r="C11935" s="22" t="s">
        <v>81</v>
      </c>
      <c r="D11935" s="2" t="s">
        <v>81</v>
      </c>
      <c r="Z11935" s="23"/>
      <c r="AA11935" s="20"/>
      <c r="AB11935" s="20"/>
      <c r="AC11935" s="20" t="s">
        <v>81</v>
      </c>
      <c r="AD11935" s="20" t="s">
        <v>81</v>
      </c>
    </row>
    <row r="11936" ht="15.75" customHeight="1">
      <c r="A11936" s="22"/>
      <c r="B11936" s="22"/>
      <c r="C11936" s="22" t="s">
        <v>81</v>
      </c>
      <c r="D11936" s="2" t="s">
        <v>81</v>
      </c>
      <c r="Z11936" s="23"/>
      <c r="AA11936" s="20"/>
      <c r="AB11936" s="20"/>
      <c r="AC11936" s="20" t="s">
        <v>81</v>
      </c>
      <c r="AD11936" s="20" t="s">
        <v>81</v>
      </c>
    </row>
    <row r="11937" ht="15.75" customHeight="1">
      <c r="A11937" s="22"/>
      <c r="B11937" s="22"/>
      <c r="C11937" s="22" t="s">
        <v>81</v>
      </c>
      <c r="D11937" s="2" t="s">
        <v>81</v>
      </c>
      <c r="Z11937" s="23"/>
      <c r="AA11937" s="20"/>
      <c r="AB11937" s="20"/>
      <c r="AC11937" s="20" t="s">
        <v>81</v>
      </c>
      <c r="AD11937" s="20" t="s">
        <v>81</v>
      </c>
    </row>
    <row r="11938" ht="15.75" customHeight="1">
      <c r="A11938" s="22"/>
      <c r="B11938" s="22"/>
      <c r="C11938" s="22" t="s">
        <v>81</v>
      </c>
      <c r="D11938" s="2" t="s">
        <v>81</v>
      </c>
      <c r="Z11938" s="23"/>
      <c r="AA11938" s="20"/>
      <c r="AB11938" s="20"/>
      <c r="AC11938" s="20" t="s">
        <v>81</v>
      </c>
      <c r="AD11938" s="20" t="s">
        <v>81</v>
      </c>
    </row>
    <row r="11939" ht="15.75" customHeight="1">
      <c r="A11939" s="22"/>
      <c r="B11939" s="22"/>
      <c r="C11939" s="22" t="s">
        <v>81</v>
      </c>
      <c r="D11939" s="2" t="s">
        <v>81</v>
      </c>
      <c r="Z11939" s="23"/>
      <c r="AA11939" s="20"/>
      <c r="AB11939" s="20"/>
      <c r="AC11939" s="20" t="s">
        <v>81</v>
      </c>
      <c r="AD11939" s="20" t="s">
        <v>81</v>
      </c>
    </row>
    <row r="11940" ht="15.75" customHeight="1">
      <c r="A11940" s="22"/>
      <c r="B11940" s="22"/>
      <c r="C11940" s="22" t="s">
        <v>81</v>
      </c>
      <c r="D11940" s="2" t="s">
        <v>81</v>
      </c>
      <c r="Z11940" s="23"/>
      <c r="AA11940" s="20"/>
      <c r="AB11940" s="20"/>
      <c r="AC11940" s="20" t="s">
        <v>81</v>
      </c>
      <c r="AD11940" s="20" t="s">
        <v>81</v>
      </c>
    </row>
    <row r="11941" ht="15.75" customHeight="1">
      <c r="A11941" s="22"/>
      <c r="B11941" s="22"/>
      <c r="C11941" s="22" t="s">
        <v>81</v>
      </c>
      <c r="D11941" s="2" t="s">
        <v>81</v>
      </c>
      <c r="Z11941" s="23"/>
      <c r="AA11941" s="20"/>
      <c r="AB11941" s="20"/>
      <c r="AC11941" s="20" t="s">
        <v>81</v>
      </c>
      <c r="AD11941" s="20" t="s">
        <v>81</v>
      </c>
    </row>
    <row r="11942" ht="15.75" customHeight="1">
      <c r="A11942" s="22"/>
      <c r="B11942" s="22"/>
      <c r="C11942" s="22" t="s">
        <v>81</v>
      </c>
      <c r="D11942" s="2" t="s">
        <v>81</v>
      </c>
      <c r="Z11942" s="23"/>
      <c r="AA11942" s="20"/>
      <c r="AB11942" s="20"/>
      <c r="AC11942" s="20" t="s">
        <v>81</v>
      </c>
      <c r="AD11942" s="20" t="s">
        <v>81</v>
      </c>
    </row>
    <row r="11943" ht="15.75" customHeight="1">
      <c r="A11943" s="22"/>
      <c r="B11943" s="22"/>
      <c r="C11943" s="22" t="s">
        <v>81</v>
      </c>
      <c r="D11943" s="2" t="s">
        <v>81</v>
      </c>
      <c r="Z11943" s="23"/>
      <c r="AA11943" s="20"/>
      <c r="AB11943" s="20"/>
      <c r="AC11943" s="20" t="s">
        <v>81</v>
      </c>
      <c r="AD11943" s="20" t="s">
        <v>81</v>
      </c>
    </row>
    <row r="11944" ht="15.75" customHeight="1">
      <c r="A11944" s="22"/>
      <c r="B11944" s="22"/>
      <c r="C11944" s="22" t="s">
        <v>81</v>
      </c>
      <c r="D11944" s="2" t="s">
        <v>81</v>
      </c>
      <c r="Z11944" s="23"/>
      <c r="AA11944" s="20"/>
      <c r="AB11944" s="20"/>
      <c r="AC11944" s="20" t="s">
        <v>81</v>
      </c>
      <c r="AD11944" s="20" t="s">
        <v>81</v>
      </c>
    </row>
    <row r="11945" ht="15.75" customHeight="1">
      <c r="A11945" s="22"/>
      <c r="B11945" s="22"/>
      <c r="C11945" s="22" t="s">
        <v>81</v>
      </c>
      <c r="D11945" s="2" t="s">
        <v>81</v>
      </c>
      <c r="Z11945" s="23"/>
      <c r="AA11945" s="20"/>
      <c r="AB11945" s="20"/>
      <c r="AC11945" s="20" t="s">
        <v>81</v>
      </c>
      <c r="AD11945" s="20" t="s">
        <v>81</v>
      </c>
    </row>
    <row r="11946" ht="15.75" customHeight="1">
      <c r="A11946" s="22"/>
      <c r="B11946" s="22"/>
      <c r="C11946" s="22" t="s">
        <v>81</v>
      </c>
      <c r="D11946" s="2" t="s">
        <v>81</v>
      </c>
      <c r="Z11946" s="23"/>
      <c r="AA11946" s="20"/>
      <c r="AB11946" s="20"/>
      <c r="AC11946" s="20" t="s">
        <v>81</v>
      </c>
      <c r="AD11946" s="20" t="s">
        <v>81</v>
      </c>
    </row>
    <row r="11947" ht="15.75" customHeight="1">
      <c r="A11947" s="22"/>
      <c r="B11947" s="22"/>
      <c r="C11947" s="22" t="s">
        <v>81</v>
      </c>
      <c r="D11947" s="2" t="s">
        <v>81</v>
      </c>
      <c r="Z11947" s="23"/>
      <c r="AA11947" s="20"/>
      <c r="AB11947" s="20"/>
      <c r="AC11947" s="20" t="s">
        <v>81</v>
      </c>
      <c r="AD11947" s="20" t="s">
        <v>81</v>
      </c>
    </row>
    <row r="11948" ht="15.75" customHeight="1">
      <c r="A11948" s="22"/>
      <c r="B11948" s="22"/>
      <c r="C11948" s="22" t="s">
        <v>81</v>
      </c>
      <c r="D11948" s="2" t="s">
        <v>81</v>
      </c>
      <c r="Z11948" s="23"/>
      <c r="AA11948" s="20"/>
      <c r="AB11948" s="20"/>
      <c r="AC11948" s="20" t="s">
        <v>81</v>
      </c>
      <c r="AD11948" s="20" t="s">
        <v>81</v>
      </c>
    </row>
    <row r="11949" ht="15.75" customHeight="1">
      <c r="A11949" s="22"/>
      <c r="B11949" s="22"/>
      <c r="C11949" s="22" t="s">
        <v>81</v>
      </c>
      <c r="D11949" s="2" t="s">
        <v>81</v>
      </c>
      <c r="Z11949" s="23"/>
      <c r="AA11949" s="20"/>
      <c r="AB11949" s="20"/>
      <c r="AC11949" s="20" t="s">
        <v>81</v>
      </c>
      <c r="AD11949" s="20" t="s">
        <v>81</v>
      </c>
    </row>
    <row r="11950" ht="15.75" customHeight="1">
      <c r="A11950" s="22"/>
      <c r="B11950" s="22"/>
      <c r="C11950" s="22" t="s">
        <v>81</v>
      </c>
      <c r="D11950" s="2" t="s">
        <v>81</v>
      </c>
      <c r="Z11950" s="23"/>
      <c r="AA11950" s="20"/>
      <c r="AB11950" s="20"/>
      <c r="AC11950" s="20" t="s">
        <v>81</v>
      </c>
      <c r="AD11950" s="20" t="s">
        <v>81</v>
      </c>
    </row>
    <row r="11951" ht="15.75" customHeight="1">
      <c r="A11951" s="22"/>
      <c r="B11951" s="22"/>
      <c r="C11951" s="22" t="s">
        <v>81</v>
      </c>
      <c r="D11951" s="2" t="s">
        <v>81</v>
      </c>
      <c r="Z11951" s="23"/>
      <c r="AA11951" s="20"/>
      <c r="AB11951" s="20"/>
      <c r="AC11951" s="20" t="s">
        <v>81</v>
      </c>
      <c r="AD11951" s="20" t="s">
        <v>81</v>
      </c>
    </row>
    <row r="11952" ht="15.75" customHeight="1">
      <c r="A11952" s="22"/>
      <c r="B11952" s="22"/>
      <c r="C11952" s="22" t="s">
        <v>81</v>
      </c>
      <c r="D11952" s="2" t="s">
        <v>81</v>
      </c>
      <c r="Z11952" s="23"/>
      <c r="AA11952" s="20"/>
      <c r="AB11952" s="20"/>
      <c r="AC11952" s="20" t="s">
        <v>81</v>
      </c>
      <c r="AD11952" s="20" t="s">
        <v>81</v>
      </c>
    </row>
    <row r="11953" ht="15.75" customHeight="1">
      <c r="A11953" s="22"/>
      <c r="B11953" s="22"/>
      <c r="C11953" s="22" t="s">
        <v>81</v>
      </c>
      <c r="D11953" s="2" t="s">
        <v>81</v>
      </c>
      <c r="Z11953" s="23"/>
      <c r="AA11953" s="20"/>
      <c r="AB11953" s="20"/>
      <c r="AC11953" s="20" t="s">
        <v>81</v>
      </c>
      <c r="AD11953" s="20" t="s">
        <v>81</v>
      </c>
    </row>
    <row r="11954" ht="15.75" customHeight="1">
      <c r="A11954" s="22"/>
      <c r="B11954" s="22"/>
      <c r="C11954" s="22" t="s">
        <v>81</v>
      </c>
      <c r="D11954" s="2" t="s">
        <v>81</v>
      </c>
      <c r="Z11954" s="23"/>
      <c r="AA11954" s="20"/>
      <c r="AB11954" s="20"/>
      <c r="AC11954" s="20" t="s">
        <v>81</v>
      </c>
      <c r="AD11954" s="20" t="s">
        <v>81</v>
      </c>
    </row>
    <row r="11955" ht="15.75" customHeight="1">
      <c r="A11955" s="22"/>
      <c r="B11955" s="22"/>
      <c r="C11955" s="22" t="s">
        <v>81</v>
      </c>
      <c r="D11955" s="2" t="s">
        <v>81</v>
      </c>
      <c r="Z11955" s="23"/>
      <c r="AA11955" s="20"/>
      <c r="AB11955" s="20"/>
      <c r="AC11955" s="20" t="s">
        <v>81</v>
      </c>
      <c r="AD11955" s="20" t="s">
        <v>81</v>
      </c>
    </row>
    <row r="11956" ht="15.75" customHeight="1">
      <c r="A11956" s="22"/>
      <c r="B11956" s="22"/>
      <c r="C11956" s="22" t="s">
        <v>81</v>
      </c>
      <c r="D11956" s="2" t="s">
        <v>81</v>
      </c>
      <c r="Z11956" s="23"/>
      <c r="AA11956" s="20"/>
      <c r="AB11956" s="20"/>
      <c r="AC11956" s="20" t="s">
        <v>81</v>
      </c>
      <c r="AD11956" s="20" t="s">
        <v>81</v>
      </c>
    </row>
    <row r="11957" ht="15.75" customHeight="1">
      <c r="A11957" s="22"/>
      <c r="B11957" s="22"/>
      <c r="C11957" s="22" t="s">
        <v>81</v>
      </c>
      <c r="D11957" s="2" t="s">
        <v>81</v>
      </c>
      <c r="Z11957" s="23"/>
      <c r="AA11957" s="20"/>
      <c r="AB11957" s="20"/>
      <c r="AC11957" s="20" t="s">
        <v>81</v>
      </c>
      <c r="AD11957" s="20" t="s">
        <v>81</v>
      </c>
    </row>
    <row r="11958" ht="15.75" customHeight="1">
      <c r="A11958" s="22"/>
      <c r="B11958" s="22"/>
      <c r="C11958" s="22" t="s">
        <v>81</v>
      </c>
      <c r="D11958" s="2" t="s">
        <v>81</v>
      </c>
      <c r="Z11958" s="23"/>
      <c r="AA11958" s="20"/>
      <c r="AB11958" s="20"/>
      <c r="AC11958" s="20" t="s">
        <v>81</v>
      </c>
      <c r="AD11958" s="20" t="s">
        <v>81</v>
      </c>
    </row>
    <row r="11959" ht="15.75" customHeight="1">
      <c r="A11959" s="22"/>
      <c r="B11959" s="22"/>
      <c r="C11959" s="22" t="s">
        <v>81</v>
      </c>
      <c r="D11959" s="2" t="s">
        <v>81</v>
      </c>
      <c r="Z11959" s="23"/>
      <c r="AA11959" s="20"/>
      <c r="AB11959" s="20"/>
      <c r="AC11959" s="20" t="s">
        <v>81</v>
      </c>
      <c r="AD11959" s="20" t="s">
        <v>81</v>
      </c>
    </row>
    <row r="11960" ht="15.75" customHeight="1">
      <c r="A11960" s="22"/>
      <c r="B11960" s="22"/>
      <c r="C11960" s="22" t="s">
        <v>81</v>
      </c>
      <c r="D11960" s="2" t="s">
        <v>81</v>
      </c>
      <c r="Z11960" s="23"/>
      <c r="AA11960" s="20"/>
      <c r="AB11960" s="20"/>
      <c r="AC11960" s="20" t="s">
        <v>81</v>
      </c>
      <c r="AD11960" s="20" t="s">
        <v>81</v>
      </c>
    </row>
    <row r="11961" ht="15.75" customHeight="1">
      <c r="A11961" s="22"/>
      <c r="B11961" s="22"/>
      <c r="C11961" s="22" t="s">
        <v>81</v>
      </c>
      <c r="D11961" s="2" t="s">
        <v>81</v>
      </c>
      <c r="Z11961" s="23"/>
      <c r="AA11961" s="20"/>
      <c r="AB11961" s="20"/>
      <c r="AC11961" s="20" t="s">
        <v>81</v>
      </c>
      <c r="AD11961" s="20" t="s">
        <v>81</v>
      </c>
    </row>
    <row r="11962" ht="15.75" customHeight="1">
      <c r="A11962" s="22"/>
      <c r="B11962" s="22"/>
      <c r="C11962" s="22" t="s">
        <v>81</v>
      </c>
      <c r="D11962" s="2" t="s">
        <v>81</v>
      </c>
      <c r="Z11962" s="23"/>
      <c r="AA11962" s="20"/>
      <c r="AB11962" s="20"/>
      <c r="AC11962" s="20" t="s">
        <v>81</v>
      </c>
      <c r="AD11962" s="20" t="s">
        <v>81</v>
      </c>
    </row>
    <row r="11963" ht="15.75" customHeight="1">
      <c r="A11963" s="22"/>
      <c r="B11963" s="22"/>
      <c r="C11963" s="22" t="s">
        <v>81</v>
      </c>
      <c r="D11963" s="2" t="s">
        <v>81</v>
      </c>
      <c r="Z11963" s="23"/>
      <c r="AA11963" s="20"/>
      <c r="AB11963" s="20"/>
      <c r="AC11963" s="20" t="s">
        <v>81</v>
      </c>
      <c r="AD11963" s="20" t="s">
        <v>81</v>
      </c>
    </row>
    <row r="11964" ht="15.75" customHeight="1">
      <c r="A11964" s="22"/>
      <c r="B11964" s="22"/>
      <c r="C11964" s="22" t="s">
        <v>81</v>
      </c>
      <c r="D11964" s="2" t="s">
        <v>81</v>
      </c>
      <c r="Z11964" s="23"/>
      <c r="AA11964" s="20"/>
      <c r="AB11964" s="20"/>
      <c r="AC11964" s="20" t="s">
        <v>81</v>
      </c>
      <c r="AD11964" s="20" t="s">
        <v>81</v>
      </c>
    </row>
    <row r="11965" ht="15.75" customHeight="1">
      <c r="A11965" s="22"/>
      <c r="B11965" s="22"/>
      <c r="C11965" s="22" t="s">
        <v>81</v>
      </c>
      <c r="D11965" s="2" t="s">
        <v>81</v>
      </c>
      <c r="Z11965" s="23"/>
      <c r="AA11965" s="20"/>
      <c r="AB11965" s="20"/>
      <c r="AC11965" s="20" t="s">
        <v>81</v>
      </c>
      <c r="AD11965" s="20" t="s">
        <v>81</v>
      </c>
    </row>
    <row r="11966" ht="15.75" customHeight="1">
      <c r="A11966" s="22"/>
      <c r="B11966" s="22"/>
      <c r="C11966" s="22" t="s">
        <v>81</v>
      </c>
      <c r="D11966" s="2" t="s">
        <v>81</v>
      </c>
      <c r="Z11966" s="23"/>
      <c r="AA11966" s="20"/>
      <c r="AB11966" s="20"/>
      <c r="AC11966" s="20" t="s">
        <v>81</v>
      </c>
      <c r="AD11966" s="20" t="s">
        <v>81</v>
      </c>
    </row>
    <row r="11967" ht="15.75" customHeight="1">
      <c r="A11967" s="22"/>
      <c r="B11967" s="22"/>
      <c r="C11967" s="22" t="s">
        <v>81</v>
      </c>
      <c r="D11967" s="2" t="s">
        <v>81</v>
      </c>
      <c r="Z11967" s="23"/>
      <c r="AA11967" s="20"/>
      <c r="AB11967" s="20"/>
      <c r="AC11967" s="20" t="s">
        <v>81</v>
      </c>
      <c r="AD11967" s="20" t="s">
        <v>81</v>
      </c>
    </row>
    <row r="11968" ht="15.75" customHeight="1">
      <c r="A11968" s="22"/>
      <c r="B11968" s="22"/>
      <c r="C11968" s="22" t="s">
        <v>81</v>
      </c>
      <c r="D11968" s="2" t="s">
        <v>81</v>
      </c>
      <c r="Z11968" s="23"/>
      <c r="AA11968" s="20"/>
      <c r="AB11968" s="20"/>
      <c r="AC11968" s="20" t="s">
        <v>81</v>
      </c>
      <c r="AD11968" s="20" t="s">
        <v>81</v>
      </c>
    </row>
    <row r="11969" ht="15.75" customHeight="1">
      <c r="A11969" s="22"/>
      <c r="B11969" s="22"/>
      <c r="C11969" s="22" t="s">
        <v>81</v>
      </c>
      <c r="D11969" s="2" t="s">
        <v>81</v>
      </c>
      <c r="Z11969" s="23"/>
      <c r="AA11969" s="20"/>
      <c r="AB11969" s="20"/>
      <c r="AC11969" s="20" t="s">
        <v>81</v>
      </c>
      <c r="AD11969" s="20" t="s">
        <v>81</v>
      </c>
    </row>
    <row r="11970" ht="15.75" customHeight="1">
      <c r="A11970" s="22"/>
      <c r="B11970" s="22"/>
      <c r="C11970" s="22" t="s">
        <v>81</v>
      </c>
      <c r="D11970" s="2" t="s">
        <v>81</v>
      </c>
      <c r="Z11970" s="23"/>
      <c r="AA11970" s="20"/>
      <c r="AB11970" s="20"/>
      <c r="AC11970" s="20" t="s">
        <v>81</v>
      </c>
      <c r="AD11970" s="20" t="s">
        <v>81</v>
      </c>
    </row>
    <row r="11971" ht="15.75" customHeight="1">
      <c r="A11971" s="22"/>
      <c r="B11971" s="22"/>
      <c r="C11971" s="22" t="s">
        <v>81</v>
      </c>
      <c r="D11971" s="2" t="s">
        <v>81</v>
      </c>
      <c r="Z11971" s="23"/>
      <c r="AA11971" s="20"/>
      <c r="AB11971" s="20"/>
      <c r="AC11971" s="20" t="s">
        <v>81</v>
      </c>
      <c r="AD11971" s="20" t="s">
        <v>81</v>
      </c>
    </row>
    <row r="11972" ht="15.75" customHeight="1">
      <c r="A11972" s="22"/>
      <c r="B11972" s="22"/>
      <c r="C11972" s="22" t="s">
        <v>81</v>
      </c>
      <c r="D11972" s="2" t="s">
        <v>81</v>
      </c>
      <c r="Z11972" s="23"/>
      <c r="AA11972" s="20"/>
      <c r="AB11972" s="20"/>
      <c r="AC11972" s="20" t="s">
        <v>81</v>
      </c>
      <c r="AD11972" s="20" t="s">
        <v>81</v>
      </c>
    </row>
    <row r="11973" ht="15.75" customHeight="1">
      <c r="A11973" s="22"/>
      <c r="B11973" s="22"/>
      <c r="C11973" s="22" t="s">
        <v>81</v>
      </c>
      <c r="D11973" s="2" t="s">
        <v>81</v>
      </c>
      <c r="Z11973" s="23"/>
      <c r="AA11973" s="20"/>
      <c r="AB11973" s="20"/>
      <c r="AC11973" s="20" t="s">
        <v>81</v>
      </c>
      <c r="AD11973" s="20" t="s">
        <v>81</v>
      </c>
    </row>
    <row r="11974" ht="15.75" customHeight="1">
      <c r="A11974" s="22"/>
      <c r="B11974" s="22"/>
      <c r="C11974" s="22" t="s">
        <v>81</v>
      </c>
      <c r="D11974" s="2" t="s">
        <v>81</v>
      </c>
      <c r="Z11974" s="23"/>
      <c r="AA11974" s="20"/>
      <c r="AB11974" s="20"/>
      <c r="AC11974" s="20" t="s">
        <v>81</v>
      </c>
      <c r="AD11974" s="20" t="s">
        <v>81</v>
      </c>
    </row>
    <row r="11975" ht="15.75" customHeight="1">
      <c r="A11975" s="22"/>
      <c r="B11975" s="22"/>
      <c r="C11975" s="22" t="s">
        <v>81</v>
      </c>
      <c r="D11975" s="2" t="s">
        <v>81</v>
      </c>
      <c r="Z11975" s="23"/>
      <c r="AA11975" s="20"/>
      <c r="AB11975" s="20"/>
      <c r="AC11975" s="20" t="s">
        <v>81</v>
      </c>
      <c r="AD11975" s="20" t="s">
        <v>81</v>
      </c>
    </row>
    <row r="11976" ht="15.75" customHeight="1">
      <c r="A11976" s="22"/>
      <c r="B11976" s="22"/>
      <c r="C11976" s="22" t="s">
        <v>81</v>
      </c>
      <c r="D11976" s="2" t="s">
        <v>81</v>
      </c>
      <c r="Z11976" s="23"/>
      <c r="AA11976" s="20"/>
      <c r="AB11976" s="20"/>
      <c r="AC11976" s="20" t="s">
        <v>81</v>
      </c>
      <c r="AD11976" s="20" t="s">
        <v>81</v>
      </c>
    </row>
    <row r="11977" ht="15.75" customHeight="1">
      <c r="A11977" s="22"/>
      <c r="B11977" s="22"/>
      <c r="C11977" s="22" t="s">
        <v>81</v>
      </c>
      <c r="D11977" s="2" t="s">
        <v>81</v>
      </c>
      <c r="Z11977" s="23"/>
      <c r="AA11977" s="20"/>
      <c r="AB11977" s="20"/>
      <c r="AC11977" s="20" t="s">
        <v>81</v>
      </c>
      <c r="AD11977" s="20" t="s">
        <v>81</v>
      </c>
    </row>
    <row r="11978" ht="15.75" customHeight="1">
      <c r="A11978" s="22"/>
      <c r="B11978" s="22"/>
      <c r="C11978" s="22" t="s">
        <v>81</v>
      </c>
      <c r="D11978" s="2" t="s">
        <v>81</v>
      </c>
      <c r="Z11978" s="23"/>
      <c r="AA11978" s="20"/>
      <c r="AB11978" s="20"/>
      <c r="AC11978" s="20" t="s">
        <v>81</v>
      </c>
      <c r="AD11978" s="20" t="s">
        <v>81</v>
      </c>
    </row>
    <row r="11979" ht="15.75" customHeight="1">
      <c r="A11979" s="22"/>
      <c r="B11979" s="22"/>
      <c r="C11979" s="22" t="s">
        <v>81</v>
      </c>
      <c r="D11979" s="2" t="s">
        <v>81</v>
      </c>
      <c r="Z11979" s="23"/>
      <c r="AA11979" s="20"/>
      <c r="AB11979" s="20"/>
      <c r="AC11979" s="20" t="s">
        <v>81</v>
      </c>
      <c r="AD11979" s="20" t="s">
        <v>81</v>
      </c>
    </row>
    <row r="11980" ht="15.75" customHeight="1">
      <c r="A11980" s="22"/>
      <c r="B11980" s="22"/>
      <c r="C11980" s="22" t="s">
        <v>81</v>
      </c>
      <c r="D11980" s="2" t="s">
        <v>81</v>
      </c>
      <c r="Z11980" s="23"/>
      <c r="AA11980" s="20"/>
      <c r="AB11980" s="20"/>
      <c r="AC11980" s="20" t="s">
        <v>81</v>
      </c>
      <c r="AD11980" s="20" t="s">
        <v>81</v>
      </c>
    </row>
    <row r="11981" ht="15.75" customHeight="1">
      <c r="A11981" s="22"/>
      <c r="B11981" s="22"/>
      <c r="C11981" s="22" t="s">
        <v>81</v>
      </c>
      <c r="D11981" s="2" t="s">
        <v>81</v>
      </c>
      <c r="Z11981" s="23"/>
      <c r="AA11981" s="20"/>
      <c r="AB11981" s="20"/>
      <c r="AC11981" s="20" t="s">
        <v>81</v>
      </c>
      <c r="AD11981" s="20" t="s">
        <v>81</v>
      </c>
    </row>
    <row r="11982" ht="15.75" customHeight="1">
      <c r="A11982" s="22"/>
      <c r="B11982" s="22"/>
      <c r="C11982" s="22" t="s">
        <v>81</v>
      </c>
      <c r="D11982" s="2" t="s">
        <v>81</v>
      </c>
      <c r="Z11982" s="23"/>
      <c r="AA11982" s="20"/>
      <c r="AB11982" s="20"/>
      <c r="AC11982" s="20" t="s">
        <v>81</v>
      </c>
      <c r="AD11982" s="20" t="s">
        <v>81</v>
      </c>
    </row>
    <row r="11983" ht="15.75" customHeight="1">
      <c r="A11983" s="22"/>
      <c r="B11983" s="22"/>
      <c r="C11983" s="22" t="s">
        <v>81</v>
      </c>
      <c r="D11983" s="2" t="s">
        <v>81</v>
      </c>
      <c r="Z11983" s="23"/>
      <c r="AA11983" s="20"/>
      <c r="AB11983" s="20"/>
      <c r="AC11983" s="20" t="s">
        <v>81</v>
      </c>
      <c r="AD11983" s="20" t="s">
        <v>81</v>
      </c>
    </row>
    <row r="11984" ht="15.75" customHeight="1">
      <c r="A11984" s="22"/>
      <c r="B11984" s="22"/>
      <c r="C11984" s="22" t="s">
        <v>81</v>
      </c>
      <c r="D11984" s="2" t="s">
        <v>81</v>
      </c>
      <c r="Z11984" s="23"/>
      <c r="AA11984" s="20"/>
      <c r="AB11984" s="20"/>
      <c r="AC11984" s="20" t="s">
        <v>81</v>
      </c>
      <c r="AD11984" s="20" t="s">
        <v>81</v>
      </c>
    </row>
    <row r="11985" ht="15.75" customHeight="1">
      <c r="A11985" s="22"/>
      <c r="B11985" s="22"/>
      <c r="C11985" s="22" t="s">
        <v>81</v>
      </c>
      <c r="D11985" s="2" t="s">
        <v>81</v>
      </c>
      <c r="Z11985" s="23"/>
      <c r="AA11985" s="20"/>
      <c r="AB11985" s="20"/>
      <c r="AC11985" s="20" t="s">
        <v>81</v>
      </c>
      <c r="AD11985" s="20" t="s">
        <v>81</v>
      </c>
    </row>
    <row r="11986" ht="15.75" customHeight="1">
      <c r="A11986" s="22"/>
      <c r="B11986" s="22"/>
      <c r="C11986" s="22" t="s">
        <v>81</v>
      </c>
      <c r="D11986" s="2" t="s">
        <v>81</v>
      </c>
      <c r="Z11986" s="23"/>
      <c r="AA11986" s="20"/>
      <c r="AB11986" s="20"/>
      <c r="AC11986" s="20" t="s">
        <v>81</v>
      </c>
      <c r="AD11986" s="20" t="s">
        <v>81</v>
      </c>
    </row>
    <row r="11987" ht="15.75" customHeight="1">
      <c r="A11987" s="22"/>
      <c r="B11987" s="22"/>
      <c r="C11987" s="22" t="s">
        <v>81</v>
      </c>
      <c r="D11987" s="2" t="s">
        <v>81</v>
      </c>
      <c r="Z11987" s="23"/>
      <c r="AA11987" s="20"/>
      <c r="AB11987" s="20"/>
      <c r="AC11987" s="20" t="s">
        <v>81</v>
      </c>
      <c r="AD11987" s="20" t="s">
        <v>81</v>
      </c>
    </row>
    <row r="11988" ht="15.75" customHeight="1">
      <c r="A11988" s="22"/>
      <c r="B11988" s="22"/>
      <c r="C11988" s="22" t="s">
        <v>81</v>
      </c>
      <c r="D11988" s="2" t="s">
        <v>81</v>
      </c>
      <c r="Z11988" s="23"/>
      <c r="AA11988" s="20"/>
      <c r="AB11988" s="20"/>
      <c r="AC11988" s="20" t="s">
        <v>81</v>
      </c>
      <c r="AD11988" s="20" t="s">
        <v>81</v>
      </c>
    </row>
    <row r="11989" ht="15.75" customHeight="1">
      <c r="A11989" s="22"/>
      <c r="B11989" s="22"/>
      <c r="C11989" s="22" t="s">
        <v>81</v>
      </c>
      <c r="D11989" s="2" t="s">
        <v>81</v>
      </c>
      <c r="Z11989" s="23"/>
      <c r="AA11989" s="20"/>
      <c r="AB11989" s="20"/>
      <c r="AC11989" s="20" t="s">
        <v>81</v>
      </c>
      <c r="AD11989" s="20" t="s">
        <v>81</v>
      </c>
    </row>
    <row r="11990" ht="15.75" customHeight="1">
      <c r="A11990" s="22"/>
      <c r="B11990" s="22"/>
      <c r="C11990" s="22" t="s">
        <v>81</v>
      </c>
      <c r="D11990" s="2" t="s">
        <v>81</v>
      </c>
      <c r="Z11990" s="23"/>
      <c r="AA11990" s="20"/>
      <c r="AB11990" s="20"/>
      <c r="AC11990" s="20" t="s">
        <v>81</v>
      </c>
      <c r="AD11990" s="20" t="s">
        <v>81</v>
      </c>
    </row>
    <row r="11991" ht="15.75" customHeight="1">
      <c r="A11991" s="22"/>
      <c r="B11991" s="22"/>
      <c r="C11991" s="22" t="s">
        <v>81</v>
      </c>
      <c r="D11991" s="2" t="s">
        <v>81</v>
      </c>
      <c r="Z11991" s="23"/>
      <c r="AA11991" s="20"/>
      <c r="AB11991" s="20"/>
      <c r="AC11991" s="20" t="s">
        <v>81</v>
      </c>
      <c r="AD11991" s="20" t="s">
        <v>81</v>
      </c>
    </row>
    <row r="11992" ht="15.75" customHeight="1">
      <c r="A11992" s="22"/>
      <c r="B11992" s="22"/>
      <c r="C11992" s="22" t="s">
        <v>81</v>
      </c>
      <c r="D11992" s="2" t="s">
        <v>81</v>
      </c>
      <c r="Z11992" s="23"/>
      <c r="AA11992" s="20"/>
      <c r="AB11992" s="20"/>
      <c r="AC11992" s="20" t="s">
        <v>81</v>
      </c>
      <c r="AD11992" s="20" t="s">
        <v>81</v>
      </c>
    </row>
    <row r="11993" ht="15.75" customHeight="1">
      <c r="A11993" s="22"/>
      <c r="B11993" s="22"/>
      <c r="C11993" s="22" t="s">
        <v>81</v>
      </c>
      <c r="D11993" s="2" t="s">
        <v>81</v>
      </c>
      <c r="Z11993" s="23"/>
      <c r="AA11993" s="20"/>
      <c r="AB11993" s="20"/>
      <c r="AC11993" s="20" t="s">
        <v>81</v>
      </c>
      <c r="AD11993" s="20" t="s">
        <v>81</v>
      </c>
    </row>
    <row r="11994" ht="15.75" customHeight="1">
      <c r="A11994" s="22"/>
      <c r="B11994" s="22"/>
      <c r="C11994" s="22" t="s">
        <v>81</v>
      </c>
      <c r="D11994" s="2" t="s">
        <v>81</v>
      </c>
      <c r="Z11994" s="23"/>
      <c r="AA11994" s="20"/>
      <c r="AB11994" s="20"/>
      <c r="AC11994" s="20" t="s">
        <v>81</v>
      </c>
      <c r="AD11994" s="20" t="s">
        <v>81</v>
      </c>
    </row>
    <row r="11995" ht="15.75" customHeight="1">
      <c r="A11995" s="22"/>
      <c r="B11995" s="22"/>
      <c r="C11995" s="22" t="s">
        <v>81</v>
      </c>
      <c r="D11995" s="2" t="s">
        <v>81</v>
      </c>
      <c r="Z11995" s="23"/>
      <c r="AA11995" s="20"/>
      <c r="AB11995" s="20"/>
      <c r="AC11995" s="20" t="s">
        <v>81</v>
      </c>
      <c r="AD11995" s="20" t="s">
        <v>81</v>
      </c>
    </row>
    <row r="11996" ht="15.75" customHeight="1">
      <c r="A11996" s="22"/>
      <c r="B11996" s="22"/>
      <c r="C11996" s="22" t="s">
        <v>81</v>
      </c>
      <c r="D11996" s="2" t="s">
        <v>81</v>
      </c>
      <c r="Z11996" s="23"/>
      <c r="AA11996" s="20"/>
      <c r="AB11996" s="20"/>
      <c r="AC11996" s="20" t="s">
        <v>81</v>
      </c>
      <c r="AD11996" s="20" t="s">
        <v>81</v>
      </c>
    </row>
    <row r="11997" ht="15.75" customHeight="1">
      <c r="A11997" s="22"/>
      <c r="B11997" s="22"/>
      <c r="C11997" s="22" t="s">
        <v>81</v>
      </c>
      <c r="D11997" s="2" t="s">
        <v>81</v>
      </c>
      <c r="Z11997" s="23"/>
      <c r="AA11997" s="20"/>
      <c r="AB11997" s="20"/>
      <c r="AC11997" s="20" t="s">
        <v>81</v>
      </c>
      <c r="AD11997" s="20" t="s">
        <v>81</v>
      </c>
    </row>
    <row r="11998" ht="15.75" customHeight="1">
      <c r="A11998" s="22"/>
      <c r="B11998" s="22"/>
      <c r="C11998" s="22" t="s">
        <v>81</v>
      </c>
      <c r="D11998" s="2" t="s">
        <v>81</v>
      </c>
      <c r="Z11998" s="23"/>
      <c r="AA11998" s="20"/>
      <c r="AB11998" s="20"/>
      <c r="AC11998" s="20" t="s">
        <v>81</v>
      </c>
      <c r="AD11998" s="20" t="s">
        <v>81</v>
      </c>
    </row>
    <row r="11999" ht="15.75" customHeight="1">
      <c r="A11999" s="22"/>
      <c r="B11999" s="22"/>
      <c r="C11999" s="22" t="s">
        <v>81</v>
      </c>
      <c r="D11999" s="2" t="s">
        <v>81</v>
      </c>
      <c r="Z11999" s="23"/>
      <c r="AA11999" s="20"/>
      <c r="AB11999" s="20"/>
      <c r="AC11999" s="20" t="s">
        <v>81</v>
      </c>
      <c r="AD11999" s="20" t="s">
        <v>81</v>
      </c>
    </row>
    <row r="12000" ht="15.75" customHeight="1">
      <c r="A12000" s="22"/>
      <c r="B12000" s="22"/>
      <c r="C12000" s="22" t="s">
        <v>81</v>
      </c>
      <c r="D12000" s="2" t="s">
        <v>81</v>
      </c>
      <c r="Z12000" s="23"/>
      <c r="AA12000" s="20"/>
      <c r="AB12000" s="20"/>
      <c r="AC12000" s="20" t="s">
        <v>81</v>
      </c>
      <c r="AD12000" s="20" t="s">
        <v>81</v>
      </c>
    </row>
    <row r="12001" ht="15.75" customHeight="1">
      <c r="A12001" s="22"/>
      <c r="B12001" s="22"/>
      <c r="C12001" s="22" t="s">
        <v>81</v>
      </c>
      <c r="D12001" s="2" t="s">
        <v>81</v>
      </c>
      <c r="Z12001" s="23"/>
      <c r="AA12001" s="20"/>
      <c r="AB12001" s="20"/>
      <c r="AC12001" s="20" t="s">
        <v>81</v>
      </c>
      <c r="AD12001" s="20" t="s">
        <v>81</v>
      </c>
    </row>
    <row r="12002" ht="15.75" customHeight="1">
      <c r="A12002" s="22"/>
      <c r="B12002" s="22"/>
      <c r="C12002" s="22" t="s">
        <v>81</v>
      </c>
      <c r="D12002" s="2" t="s">
        <v>81</v>
      </c>
      <c r="Z12002" s="23"/>
      <c r="AA12002" s="20"/>
      <c r="AB12002" s="20"/>
      <c r="AC12002" s="20" t="s">
        <v>81</v>
      </c>
      <c r="AD12002" s="20" t="s">
        <v>81</v>
      </c>
    </row>
    <row r="12003" ht="15.75" customHeight="1">
      <c r="A12003" s="22"/>
      <c r="B12003" s="22"/>
      <c r="C12003" s="22" t="s">
        <v>81</v>
      </c>
      <c r="D12003" s="2" t="s">
        <v>81</v>
      </c>
      <c r="Z12003" s="23"/>
      <c r="AA12003" s="20"/>
      <c r="AB12003" s="20"/>
      <c r="AC12003" s="20" t="s">
        <v>81</v>
      </c>
      <c r="AD12003" s="20" t="s">
        <v>81</v>
      </c>
    </row>
    <row r="12004" ht="15.75" customHeight="1">
      <c r="A12004" s="22"/>
      <c r="B12004" s="22"/>
      <c r="C12004" s="22" t="s">
        <v>81</v>
      </c>
      <c r="D12004" s="2" t="s">
        <v>81</v>
      </c>
      <c r="Z12004" s="23"/>
      <c r="AA12004" s="20"/>
      <c r="AB12004" s="20"/>
      <c r="AC12004" s="20" t="s">
        <v>81</v>
      </c>
      <c r="AD12004" s="20" t="s">
        <v>81</v>
      </c>
    </row>
    <row r="12005" ht="15.75" customHeight="1">
      <c r="A12005" s="22"/>
      <c r="B12005" s="22"/>
      <c r="C12005" s="22" t="s">
        <v>81</v>
      </c>
      <c r="D12005" s="2" t="s">
        <v>81</v>
      </c>
      <c r="Z12005" s="23"/>
      <c r="AA12005" s="20"/>
      <c r="AB12005" s="20"/>
      <c r="AC12005" s="20" t="s">
        <v>81</v>
      </c>
      <c r="AD12005" s="20" t="s">
        <v>81</v>
      </c>
    </row>
    <row r="12006" ht="15.75" customHeight="1">
      <c r="A12006" s="22"/>
      <c r="B12006" s="22"/>
      <c r="C12006" s="22" t="s">
        <v>81</v>
      </c>
      <c r="D12006" s="2" t="s">
        <v>81</v>
      </c>
      <c r="Z12006" s="23"/>
      <c r="AA12006" s="20"/>
      <c r="AB12006" s="20"/>
      <c r="AC12006" s="20" t="s">
        <v>81</v>
      </c>
      <c r="AD12006" s="20" t="s">
        <v>81</v>
      </c>
    </row>
    <row r="12007" ht="15.75" customHeight="1">
      <c r="A12007" s="22"/>
      <c r="B12007" s="22"/>
      <c r="C12007" s="22" t="s">
        <v>81</v>
      </c>
      <c r="D12007" s="2" t="s">
        <v>81</v>
      </c>
      <c r="Z12007" s="23"/>
      <c r="AA12007" s="20"/>
      <c r="AB12007" s="20"/>
      <c r="AC12007" s="20" t="s">
        <v>81</v>
      </c>
      <c r="AD12007" s="20" t="s">
        <v>81</v>
      </c>
    </row>
    <row r="12008" ht="15.75" customHeight="1">
      <c r="A12008" s="22"/>
      <c r="B12008" s="22"/>
      <c r="C12008" s="22" t="s">
        <v>81</v>
      </c>
      <c r="D12008" s="2" t="s">
        <v>81</v>
      </c>
      <c r="Z12008" s="23"/>
      <c r="AA12008" s="20"/>
      <c r="AB12008" s="20"/>
      <c r="AC12008" s="20" t="s">
        <v>81</v>
      </c>
      <c r="AD12008" s="20" t="s">
        <v>81</v>
      </c>
    </row>
    <row r="12009" ht="15.75" customHeight="1">
      <c r="A12009" s="22"/>
      <c r="B12009" s="22"/>
      <c r="C12009" s="22" t="s">
        <v>81</v>
      </c>
      <c r="D12009" s="2" t="s">
        <v>81</v>
      </c>
      <c r="Z12009" s="23"/>
      <c r="AA12009" s="20"/>
      <c r="AB12009" s="20"/>
      <c r="AC12009" s="20" t="s">
        <v>81</v>
      </c>
      <c r="AD12009" s="20" t="s">
        <v>81</v>
      </c>
    </row>
    <row r="12010" ht="15.75" customHeight="1">
      <c r="A12010" s="22"/>
      <c r="B12010" s="22"/>
      <c r="C12010" s="22" t="s">
        <v>81</v>
      </c>
      <c r="D12010" s="2" t="s">
        <v>81</v>
      </c>
      <c r="Z12010" s="23"/>
      <c r="AA12010" s="20"/>
      <c r="AB12010" s="20"/>
      <c r="AC12010" s="20" t="s">
        <v>81</v>
      </c>
      <c r="AD12010" s="20" t="s">
        <v>81</v>
      </c>
    </row>
    <row r="12011" ht="15.75" customHeight="1">
      <c r="A12011" s="22"/>
      <c r="B12011" s="22"/>
      <c r="C12011" s="22" t="s">
        <v>81</v>
      </c>
      <c r="D12011" s="2" t="s">
        <v>81</v>
      </c>
      <c r="Z12011" s="23"/>
      <c r="AA12011" s="20"/>
      <c r="AB12011" s="20"/>
      <c r="AC12011" s="20" t="s">
        <v>81</v>
      </c>
      <c r="AD12011" s="20" t="s">
        <v>81</v>
      </c>
    </row>
    <row r="12012" ht="15.75" customHeight="1">
      <c r="A12012" s="22"/>
      <c r="B12012" s="22"/>
      <c r="C12012" s="22" t="s">
        <v>81</v>
      </c>
      <c r="D12012" s="2" t="s">
        <v>81</v>
      </c>
      <c r="Z12012" s="23"/>
      <c r="AA12012" s="20"/>
      <c r="AB12012" s="20"/>
      <c r="AC12012" s="20" t="s">
        <v>81</v>
      </c>
      <c r="AD12012" s="20" t="s">
        <v>81</v>
      </c>
    </row>
    <row r="12013" ht="15.75" customHeight="1">
      <c r="A12013" s="22"/>
      <c r="B12013" s="22"/>
      <c r="C12013" s="22" t="s">
        <v>81</v>
      </c>
      <c r="D12013" s="2" t="s">
        <v>81</v>
      </c>
      <c r="Z12013" s="23"/>
      <c r="AA12013" s="20"/>
      <c r="AB12013" s="20"/>
      <c r="AC12013" s="20" t="s">
        <v>81</v>
      </c>
      <c r="AD12013" s="20" t="s">
        <v>81</v>
      </c>
    </row>
    <row r="12014" ht="15.75" customHeight="1">
      <c r="A12014" s="22"/>
      <c r="B12014" s="22"/>
      <c r="C12014" s="22" t="s">
        <v>81</v>
      </c>
      <c r="D12014" s="2" t="s">
        <v>81</v>
      </c>
      <c r="Z12014" s="23"/>
      <c r="AA12014" s="20"/>
      <c r="AB12014" s="20"/>
      <c r="AC12014" s="20" t="s">
        <v>81</v>
      </c>
      <c r="AD12014" s="20" t="s">
        <v>81</v>
      </c>
    </row>
    <row r="12015" ht="15.75" customHeight="1">
      <c r="A12015" s="22"/>
      <c r="B12015" s="22"/>
      <c r="C12015" s="22" t="s">
        <v>81</v>
      </c>
      <c r="D12015" s="2" t="s">
        <v>81</v>
      </c>
      <c r="Z12015" s="23"/>
      <c r="AA12015" s="20"/>
      <c r="AB12015" s="20"/>
      <c r="AC12015" s="20" t="s">
        <v>81</v>
      </c>
      <c r="AD12015" s="20" t="s">
        <v>81</v>
      </c>
    </row>
    <row r="12016" ht="15.75" customHeight="1">
      <c r="A12016" s="22"/>
      <c r="B12016" s="22"/>
      <c r="C12016" s="22" t="s">
        <v>81</v>
      </c>
      <c r="D12016" s="2" t="s">
        <v>81</v>
      </c>
      <c r="Z12016" s="23"/>
      <c r="AA12016" s="20"/>
      <c r="AB12016" s="20"/>
      <c r="AC12016" s="20" t="s">
        <v>81</v>
      </c>
      <c r="AD12016" s="20" t="s">
        <v>81</v>
      </c>
    </row>
    <row r="12017" ht="15.75" customHeight="1">
      <c r="A12017" s="22"/>
      <c r="B12017" s="22"/>
      <c r="C12017" s="22" t="s">
        <v>81</v>
      </c>
      <c r="D12017" s="2" t="s">
        <v>81</v>
      </c>
      <c r="Z12017" s="23"/>
      <c r="AA12017" s="20"/>
      <c r="AB12017" s="20"/>
      <c r="AC12017" s="20" t="s">
        <v>81</v>
      </c>
      <c r="AD12017" s="20" t="s">
        <v>81</v>
      </c>
    </row>
    <row r="12018" ht="15.75" customHeight="1">
      <c r="A12018" s="22"/>
      <c r="B12018" s="22"/>
      <c r="C12018" s="22" t="s">
        <v>81</v>
      </c>
      <c r="D12018" s="2" t="s">
        <v>81</v>
      </c>
      <c r="Z12018" s="23"/>
      <c r="AA12018" s="20"/>
      <c r="AB12018" s="20"/>
      <c r="AC12018" s="20" t="s">
        <v>81</v>
      </c>
      <c r="AD12018" s="20" t="s">
        <v>81</v>
      </c>
    </row>
    <row r="12019" ht="15.75" customHeight="1">
      <c r="A12019" s="22"/>
      <c r="B12019" s="22"/>
      <c r="C12019" s="22" t="s">
        <v>81</v>
      </c>
      <c r="D12019" s="2" t="s">
        <v>81</v>
      </c>
      <c r="Z12019" s="23"/>
      <c r="AA12019" s="20"/>
      <c r="AB12019" s="20"/>
      <c r="AC12019" s="20" t="s">
        <v>81</v>
      </c>
      <c r="AD12019" s="20" t="s">
        <v>81</v>
      </c>
    </row>
    <row r="12020" ht="15.75" customHeight="1">
      <c r="A12020" s="22"/>
      <c r="B12020" s="22"/>
      <c r="C12020" s="22" t="s">
        <v>81</v>
      </c>
      <c r="D12020" s="2" t="s">
        <v>81</v>
      </c>
      <c r="Z12020" s="23"/>
      <c r="AA12020" s="20"/>
      <c r="AB12020" s="20"/>
      <c r="AC12020" s="20" t="s">
        <v>81</v>
      </c>
      <c r="AD12020" s="20" t="s">
        <v>81</v>
      </c>
    </row>
    <row r="12021" ht="15.75" customHeight="1">
      <c r="A12021" s="22"/>
      <c r="B12021" s="22"/>
      <c r="C12021" s="22" t="s">
        <v>81</v>
      </c>
      <c r="D12021" s="2" t="s">
        <v>81</v>
      </c>
      <c r="Z12021" s="23"/>
      <c r="AA12021" s="20"/>
      <c r="AB12021" s="20"/>
      <c r="AC12021" s="20" t="s">
        <v>81</v>
      </c>
      <c r="AD12021" s="20" t="s">
        <v>81</v>
      </c>
    </row>
    <row r="12022" ht="15.75" customHeight="1">
      <c r="A12022" s="22"/>
      <c r="B12022" s="22"/>
      <c r="C12022" s="22" t="s">
        <v>81</v>
      </c>
      <c r="D12022" s="2" t="s">
        <v>81</v>
      </c>
      <c r="Z12022" s="23"/>
      <c r="AA12022" s="20"/>
      <c r="AB12022" s="20"/>
      <c r="AC12022" s="20" t="s">
        <v>81</v>
      </c>
      <c r="AD12022" s="20" t="s">
        <v>81</v>
      </c>
    </row>
    <row r="12023" ht="15.75" customHeight="1">
      <c r="A12023" s="22"/>
      <c r="B12023" s="22"/>
      <c r="C12023" s="22" t="s">
        <v>81</v>
      </c>
      <c r="D12023" s="2" t="s">
        <v>81</v>
      </c>
      <c r="Z12023" s="23"/>
      <c r="AA12023" s="20"/>
      <c r="AB12023" s="20"/>
      <c r="AC12023" s="20" t="s">
        <v>81</v>
      </c>
      <c r="AD12023" s="20" t="s">
        <v>81</v>
      </c>
    </row>
    <row r="12024" ht="15.75" customHeight="1">
      <c r="A12024" s="22"/>
      <c r="B12024" s="22"/>
      <c r="C12024" s="22" t="s">
        <v>81</v>
      </c>
      <c r="D12024" s="2" t="s">
        <v>81</v>
      </c>
      <c r="Z12024" s="23"/>
      <c r="AA12024" s="20"/>
      <c r="AB12024" s="20"/>
      <c r="AC12024" s="20" t="s">
        <v>81</v>
      </c>
      <c r="AD12024" s="20" t="s">
        <v>81</v>
      </c>
    </row>
    <row r="12025" ht="15.75" customHeight="1">
      <c r="A12025" s="22"/>
      <c r="B12025" s="22"/>
      <c r="C12025" s="22" t="s">
        <v>81</v>
      </c>
      <c r="D12025" s="2" t="s">
        <v>81</v>
      </c>
      <c r="Z12025" s="23"/>
      <c r="AA12025" s="20"/>
      <c r="AB12025" s="20"/>
      <c r="AC12025" s="20" t="s">
        <v>81</v>
      </c>
      <c r="AD12025" s="20" t="s">
        <v>81</v>
      </c>
    </row>
    <row r="12026" ht="15.75" customHeight="1">
      <c r="A12026" s="22"/>
      <c r="B12026" s="22"/>
      <c r="C12026" s="22" t="s">
        <v>81</v>
      </c>
      <c r="D12026" s="2" t="s">
        <v>81</v>
      </c>
      <c r="Z12026" s="23"/>
      <c r="AA12026" s="20"/>
      <c r="AB12026" s="20"/>
      <c r="AC12026" s="20" t="s">
        <v>81</v>
      </c>
      <c r="AD12026" s="20" t="s">
        <v>81</v>
      </c>
    </row>
    <row r="12027" ht="15.75" customHeight="1">
      <c r="A12027" s="22"/>
      <c r="B12027" s="22"/>
      <c r="C12027" s="22" t="s">
        <v>81</v>
      </c>
      <c r="D12027" s="2" t="s">
        <v>81</v>
      </c>
      <c r="Z12027" s="23"/>
      <c r="AA12027" s="20"/>
      <c r="AB12027" s="20"/>
      <c r="AC12027" s="20" t="s">
        <v>81</v>
      </c>
      <c r="AD12027" s="20" t="s">
        <v>81</v>
      </c>
    </row>
    <row r="12028" ht="15.75" customHeight="1">
      <c r="A12028" s="22"/>
      <c r="B12028" s="22"/>
      <c r="C12028" s="22" t="s">
        <v>81</v>
      </c>
      <c r="D12028" s="2" t="s">
        <v>81</v>
      </c>
      <c r="Z12028" s="23"/>
      <c r="AA12028" s="20"/>
      <c r="AB12028" s="20"/>
      <c r="AC12028" s="20" t="s">
        <v>81</v>
      </c>
      <c r="AD12028" s="20" t="s">
        <v>81</v>
      </c>
    </row>
    <row r="12029" ht="15.75" customHeight="1">
      <c r="A12029" s="22"/>
      <c r="B12029" s="22"/>
      <c r="C12029" s="22" t="s">
        <v>81</v>
      </c>
      <c r="D12029" s="2" t="s">
        <v>81</v>
      </c>
      <c r="Z12029" s="23"/>
      <c r="AA12029" s="20"/>
      <c r="AB12029" s="20"/>
      <c r="AC12029" s="20" t="s">
        <v>81</v>
      </c>
      <c r="AD12029" s="20" t="s">
        <v>81</v>
      </c>
    </row>
    <row r="12030" ht="15.75" customHeight="1">
      <c r="A12030" s="22"/>
      <c r="B12030" s="22"/>
      <c r="C12030" s="22" t="s">
        <v>81</v>
      </c>
      <c r="D12030" s="2" t="s">
        <v>81</v>
      </c>
      <c r="Z12030" s="23"/>
      <c r="AA12030" s="20"/>
      <c r="AB12030" s="20"/>
      <c r="AC12030" s="20" t="s">
        <v>81</v>
      </c>
      <c r="AD12030" s="20" t="s">
        <v>81</v>
      </c>
    </row>
    <row r="12031" ht="15.75" customHeight="1">
      <c r="A12031" s="22"/>
      <c r="B12031" s="22"/>
      <c r="C12031" s="22" t="s">
        <v>81</v>
      </c>
      <c r="D12031" s="2" t="s">
        <v>81</v>
      </c>
      <c r="Z12031" s="23"/>
      <c r="AA12031" s="20"/>
      <c r="AB12031" s="20"/>
      <c r="AC12031" s="20" t="s">
        <v>81</v>
      </c>
      <c r="AD12031" s="20" t="s">
        <v>81</v>
      </c>
    </row>
    <row r="12032" ht="15.75" customHeight="1">
      <c r="A12032" s="22"/>
      <c r="B12032" s="22"/>
      <c r="C12032" s="22" t="s">
        <v>81</v>
      </c>
      <c r="D12032" s="2" t="s">
        <v>81</v>
      </c>
      <c r="Z12032" s="23"/>
      <c r="AA12032" s="20"/>
      <c r="AB12032" s="20"/>
      <c r="AC12032" s="20" t="s">
        <v>81</v>
      </c>
      <c r="AD12032" s="20" t="s">
        <v>81</v>
      </c>
    </row>
    <row r="12033" ht="15.75" customHeight="1">
      <c r="A12033" s="22"/>
      <c r="B12033" s="22"/>
      <c r="C12033" s="22" t="s">
        <v>81</v>
      </c>
      <c r="D12033" s="2" t="s">
        <v>81</v>
      </c>
      <c r="Z12033" s="23"/>
      <c r="AA12033" s="20"/>
      <c r="AB12033" s="20"/>
      <c r="AC12033" s="20" t="s">
        <v>81</v>
      </c>
      <c r="AD12033" s="20" t="s">
        <v>81</v>
      </c>
    </row>
    <row r="12034" ht="15.75" customHeight="1">
      <c r="A12034" s="22"/>
      <c r="B12034" s="22"/>
      <c r="C12034" s="22" t="s">
        <v>81</v>
      </c>
      <c r="D12034" s="2" t="s">
        <v>81</v>
      </c>
      <c r="Z12034" s="23"/>
      <c r="AA12034" s="20"/>
      <c r="AB12034" s="20"/>
      <c r="AC12034" s="20" t="s">
        <v>81</v>
      </c>
      <c r="AD12034" s="20" t="s">
        <v>81</v>
      </c>
    </row>
    <row r="12035" ht="15.75" customHeight="1">
      <c r="A12035" s="22"/>
      <c r="B12035" s="22"/>
      <c r="C12035" s="22" t="s">
        <v>81</v>
      </c>
      <c r="D12035" s="2" t="s">
        <v>81</v>
      </c>
      <c r="Z12035" s="23"/>
      <c r="AA12035" s="20"/>
      <c r="AB12035" s="20"/>
      <c r="AC12035" s="20" t="s">
        <v>81</v>
      </c>
      <c r="AD12035" s="20" t="s">
        <v>81</v>
      </c>
    </row>
    <row r="12036" ht="15.75" customHeight="1">
      <c r="A12036" s="22"/>
      <c r="B12036" s="22"/>
      <c r="C12036" s="22" t="s">
        <v>81</v>
      </c>
      <c r="D12036" s="2" t="s">
        <v>81</v>
      </c>
      <c r="Z12036" s="23"/>
      <c r="AA12036" s="20"/>
      <c r="AB12036" s="20"/>
      <c r="AC12036" s="20" t="s">
        <v>81</v>
      </c>
      <c r="AD12036" s="20" t="s">
        <v>81</v>
      </c>
    </row>
    <row r="12037" ht="15.75" customHeight="1">
      <c r="A12037" s="22"/>
      <c r="B12037" s="22"/>
      <c r="C12037" s="22" t="s">
        <v>81</v>
      </c>
      <c r="D12037" s="2" t="s">
        <v>81</v>
      </c>
      <c r="Z12037" s="23"/>
      <c r="AA12037" s="20"/>
      <c r="AB12037" s="20"/>
      <c r="AC12037" s="20" t="s">
        <v>81</v>
      </c>
      <c r="AD12037" s="20" t="s">
        <v>81</v>
      </c>
    </row>
    <row r="12038" ht="15.75" customHeight="1">
      <c r="A12038" s="22"/>
      <c r="B12038" s="22"/>
      <c r="C12038" s="22" t="s">
        <v>81</v>
      </c>
      <c r="D12038" s="2" t="s">
        <v>81</v>
      </c>
      <c r="Z12038" s="23"/>
      <c r="AA12038" s="20"/>
      <c r="AB12038" s="20"/>
      <c r="AC12038" s="20" t="s">
        <v>81</v>
      </c>
      <c r="AD12038" s="20" t="s">
        <v>81</v>
      </c>
    </row>
    <row r="12039" ht="15.75" customHeight="1">
      <c r="A12039" s="22"/>
      <c r="B12039" s="22"/>
      <c r="C12039" s="22" t="s">
        <v>81</v>
      </c>
      <c r="D12039" s="2" t="s">
        <v>81</v>
      </c>
      <c r="Z12039" s="23"/>
      <c r="AA12039" s="20"/>
      <c r="AB12039" s="20"/>
      <c r="AC12039" s="20" t="s">
        <v>81</v>
      </c>
      <c r="AD12039" s="20" t="s">
        <v>81</v>
      </c>
    </row>
    <row r="12040" ht="15.75" customHeight="1">
      <c r="A12040" s="22"/>
      <c r="B12040" s="22"/>
      <c r="C12040" s="22" t="s">
        <v>81</v>
      </c>
      <c r="D12040" s="2" t="s">
        <v>81</v>
      </c>
      <c r="Z12040" s="23"/>
      <c r="AA12040" s="20"/>
      <c r="AB12040" s="20"/>
      <c r="AC12040" s="20" t="s">
        <v>81</v>
      </c>
      <c r="AD12040" s="20" t="s">
        <v>81</v>
      </c>
    </row>
    <row r="12041" ht="15.75" customHeight="1">
      <c r="A12041" s="22"/>
      <c r="B12041" s="22"/>
      <c r="C12041" s="22" t="s">
        <v>81</v>
      </c>
      <c r="D12041" s="2" t="s">
        <v>81</v>
      </c>
      <c r="Z12041" s="23"/>
      <c r="AA12041" s="20"/>
      <c r="AB12041" s="20"/>
      <c r="AC12041" s="20" t="s">
        <v>81</v>
      </c>
      <c r="AD12041" s="20" t="s">
        <v>81</v>
      </c>
    </row>
    <row r="12042" ht="15.75" customHeight="1">
      <c r="A12042" s="22"/>
      <c r="B12042" s="22"/>
      <c r="C12042" s="22" t="s">
        <v>81</v>
      </c>
      <c r="D12042" s="2" t="s">
        <v>81</v>
      </c>
      <c r="Z12042" s="23"/>
      <c r="AA12042" s="20"/>
      <c r="AB12042" s="20"/>
      <c r="AC12042" s="20" t="s">
        <v>81</v>
      </c>
      <c r="AD12042" s="20" t="s">
        <v>81</v>
      </c>
    </row>
    <row r="12043" ht="15.75" customHeight="1">
      <c r="A12043" s="22"/>
      <c r="B12043" s="22"/>
      <c r="C12043" s="22" t="s">
        <v>81</v>
      </c>
      <c r="D12043" s="2" t="s">
        <v>81</v>
      </c>
      <c r="Z12043" s="23"/>
      <c r="AA12043" s="20"/>
      <c r="AB12043" s="20"/>
      <c r="AC12043" s="20" t="s">
        <v>81</v>
      </c>
      <c r="AD12043" s="20" t="s">
        <v>81</v>
      </c>
    </row>
    <row r="12044" ht="15.75" customHeight="1">
      <c r="A12044" s="22"/>
      <c r="B12044" s="22"/>
      <c r="C12044" s="22" t="s">
        <v>81</v>
      </c>
      <c r="D12044" s="2" t="s">
        <v>81</v>
      </c>
      <c r="Z12044" s="23"/>
      <c r="AA12044" s="20"/>
      <c r="AB12044" s="20"/>
      <c r="AC12044" s="20" t="s">
        <v>81</v>
      </c>
      <c r="AD12044" s="20" t="s">
        <v>81</v>
      </c>
    </row>
    <row r="12045" ht="15.75" customHeight="1">
      <c r="A12045" s="22"/>
      <c r="B12045" s="22"/>
      <c r="C12045" s="22" t="s">
        <v>81</v>
      </c>
      <c r="D12045" s="2" t="s">
        <v>81</v>
      </c>
      <c r="Z12045" s="23"/>
      <c r="AA12045" s="20"/>
      <c r="AB12045" s="20"/>
      <c r="AC12045" s="20" t="s">
        <v>81</v>
      </c>
      <c r="AD12045" s="20" t="s">
        <v>81</v>
      </c>
    </row>
    <row r="12046" ht="15.75" customHeight="1">
      <c r="A12046" s="22"/>
      <c r="B12046" s="22"/>
      <c r="C12046" s="22" t="s">
        <v>81</v>
      </c>
      <c r="D12046" s="2" t="s">
        <v>81</v>
      </c>
      <c r="Z12046" s="23"/>
      <c r="AA12046" s="20"/>
      <c r="AB12046" s="20"/>
      <c r="AC12046" s="20" t="s">
        <v>81</v>
      </c>
      <c r="AD12046" s="20" t="s">
        <v>81</v>
      </c>
    </row>
    <row r="12047" ht="15.75" customHeight="1">
      <c r="A12047" s="22"/>
      <c r="B12047" s="22"/>
      <c r="C12047" s="22" t="s">
        <v>81</v>
      </c>
      <c r="D12047" s="2" t="s">
        <v>81</v>
      </c>
      <c r="Z12047" s="23"/>
      <c r="AA12047" s="20"/>
      <c r="AB12047" s="20"/>
      <c r="AC12047" s="20" t="s">
        <v>81</v>
      </c>
      <c r="AD12047" s="20" t="s">
        <v>81</v>
      </c>
    </row>
    <row r="12048" ht="15.75" customHeight="1">
      <c r="A12048" s="22"/>
      <c r="B12048" s="22"/>
      <c r="C12048" s="22" t="s">
        <v>81</v>
      </c>
      <c r="D12048" s="2" t="s">
        <v>81</v>
      </c>
      <c r="Z12048" s="23"/>
      <c r="AA12048" s="20"/>
      <c r="AB12048" s="20"/>
      <c r="AC12048" s="20" t="s">
        <v>81</v>
      </c>
      <c r="AD12048" s="20" t="s">
        <v>81</v>
      </c>
    </row>
    <row r="12049" ht="15.75" customHeight="1">
      <c r="A12049" s="22"/>
      <c r="B12049" s="22"/>
      <c r="C12049" s="22" t="s">
        <v>81</v>
      </c>
      <c r="D12049" s="2" t="s">
        <v>81</v>
      </c>
      <c r="Z12049" s="23"/>
      <c r="AA12049" s="20"/>
      <c r="AB12049" s="20"/>
      <c r="AC12049" s="20" t="s">
        <v>81</v>
      </c>
      <c r="AD12049" s="20" t="s">
        <v>81</v>
      </c>
    </row>
    <row r="12050" ht="15.75" customHeight="1">
      <c r="A12050" s="22"/>
      <c r="B12050" s="22"/>
      <c r="C12050" s="22" t="s">
        <v>81</v>
      </c>
      <c r="D12050" s="2" t="s">
        <v>81</v>
      </c>
      <c r="Z12050" s="23"/>
      <c r="AA12050" s="20"/>
      <c r="AB12050" s="20"/>
      <c r="AC12050" s="20" t="s">
        <v>81</v>
      </c>
      <c r="AD12050" s="20" t="s">
        <v>81</v>
      </c>
    </row>
    <row r="12051" ht="15.75" customHeight="1">
      <c r="A12051" s="22"/>
      <c r="B12051" s="22"/>
      <c r="C12051" s="22" t="s">
        <v>81</v>
      </c>
      <c r="D12051" s="2" t="s">
        <v>81</v>
      </c>
      <c r="Z12051" s="23"/>
      <c r="AA12051" s="20"/>
      <c r="AB12051" s="20"/>
      <c r="AC12051" s="20" t="s">
        <v>81</v>
      </c>
      <c r="AD12051" s="20" t="s">
        <v>81</v>
      </c>
    </row>
    <row r="12052" ht="15.75" customHeight="1">
      <c r="A12052" s="22"/>
      <c r="B12052" s="22"/>
      <c r="C12052" s="22" t="s">
        <v>81</v>
      </c>
      <c r="D12052" s="2" t="s">
        <v>81</v>
      </c>
      <c r="Z12052" s="23"/>
      <c r="AA12052" s="20"/>
      <c r="AB12052" s="20"/>
      <c r="AC12052" s="20" t="s">
        <v>81</v>
      </c>
      <c r="AD12052" s="20" t="s">
        <v>81</v>
      </c>
    </row>
    <row r="12053" ht="15.75" customHeight="1">
      <c r="A12053" s="22"/>
      <c r="B12053" s="22"/>
      <c r="C12053" s="22" t="s">
        <v>81</v>
      </c>
      <c r="D12053" s="2" t="s">
        <v>81</v>
      </c>
      <c r="Z12053" s="23"/>
      <c r="AA12053" s="20"/>
      <c r="AB12053" s="20"/>
      <c r="AC12053" s="20" t="s">
        <v>81</v>
      </c>
      <c r="AD12053" s="20" t="s">
        <v>81</v>
      </c>
    </row>
    <row r="12054" ht="15.75" customHeight="1">
      <c r="A12054" s="22"/>
      <c r="B12054" s="22"/>
      <c r="C12054" s="22" t="s">
        <v>81</v>
      </c>
      <c r="D12054" s="2" t="s">
        <v>81</v>
      </c>
      <c r="Z12054" s="23"/>
      <c r="AA12054" s="20"/>
      <c r="AB12054" s="20"/>
      <c r="AC12054" s="20" t="s">
        <v>81</v>
      </c>
      <c r="AD12054" s="20" t="s">
        <v>81</v>
      </c>
    </row>
    <row r="12055" ht="15.75" customHeight="1">
      <c r="A12055" s="22"/>
      <c r="B12055" s="22"/>
      <c r="C12055" s="22" t="s">
        <v>81</v>
      </c>
      <c r="D12055" s="2" t="s">
        <v>81</v>
      </c>
      <c r="Z12055" s="23"/>
      <c r="AA12055" s="20"/>
      <c r="AB12055" s="20"/>
      <c r="AC12055" s="20" t="s">
        <v>81</v>
      </c>
      <c r="AD12055" s="20" t="s">
        <v>81</v>
      </c>
    </row>
    <row r="12056" ht="15.75" customHeight="1">
      <c r="A12056" s="22"/>
      <c r="B12056" s="22"/>
      <c r="C12056" s="22" t="s">
        <v>81</v>
      </c>
      <c r="D12056" s="2" t="s">
        <v>81</v>
      </c>
      <c r="Z12056" s="23"/>
      <c r="AA12056" s="20"/>
      <c r="AB12056" s="20"/>
      <c r="AC12056" s="20" t="s">
        <v>81</v>
      </c>
      <c r="AD12056" s="20" t="s">
        <v>81</v>
      </c>
    </row>
    <row r="12057" ht="15.75" customHeight="1">
      <c r="A12057" s="22"/>
      <c r="B12057" s="22"/>
      <c r="C12057" s="22" t="s">
        <v>81</v>
      </c>
      <c r="D12057" s="2" t="s">
        <v>81</v>
      </c>
      <c r="Z12057" s="23"/>
      <c r="AA12057" s="20"/>
      <c r="AB12057" s="20"/>
      <c r="AC12057" s="20" t="s">
        <v>81</v>
      </c>
      <c r="AD12057" s="20" t="s">
        <v>81</v>
      </c>
    </row>
    <row r="12058" ht="15.75" customHeight="1">
      <c r="A12058" s="22"/>
      <c r="B12058" s="22"/>
      <c r="C12058" s="22" t="s">
        <v>81</v>
      </c>
      <c r="D12058" s="2" t="s">
        <v>81</v>
      </c>
      <c r="Z12058" s="23"/>
      <c r="AA12058" s="20"/>
      <c r="AB12058" s="20"/>
      <c r="AC12058" s="20" t="s">
        <v>81</v>
      </c>
      <c r="AD12058" s="20" t="s">
        <v>81</v>
      </c>
    </row>
    <row r="12059" ht="15.75" customHeight="1">
      <c r="A12059" s="22"/>
      <c r="B12059" s="22"/>
      <c r="C12059" s="22" t="s">
        <v>81</v>
      </c>
      <c r="D12059" s="2" t="s">
        <v>81</v>
      </c>
      <c r="Z12059" s="23"/>
      <c r="AA12059" s="20"/>
      <c r="AB12059" s="20"/>
      <c r="AC12059" s="20" t="s">
        <v>81</v>
      </c>
      <c r="AD12059" s="20" t="s">
        <v>81</v>
      </c>
    </row>
    <row r="12060" ht="15.75" customHeight="1">
      <c r="A12060" s="22"/>
      <c r="B12060" s="22"/>
      <c r="C12060" s="22" t="s">
        <v>81</v>
      </c>
      <c r="D12060" s="2" t="s">
        <v>81</v>
      </c>
      <c r="Z12060" s="23"/>
      <c r="AA12060" s="20"/>
      <c r="AB12060" s="20"/>
      <c r="AC12060" s="20" t="s">
        <v>81</v>
      </c>
      <c r="AD12060" s="20" t="s">
        <v>81</v>
      </c>
    </row>
    <row r="12061" ht="15.75" customHeight="1">
      <c r="A12061" s="22"/>
      <c r="B12061" s="22"/>
      <c r="C12061" s="22" t="s">
        <v>81</v>
      </c>
      <c r="D12061" s="2" t="s">
        <v>81</v>
      </c>
      <c r="Z12061" s="23"/>
      <c r="AA12061" s="20"/>
      <c r="AB12061" s="20"/>
      <c r="AC12061" s="20" t="s">
        <v>81</v>
      </c>
      <c r="AD12061" s="20" t="s">
        <v>81</v>
      </c>
    </row>
    <row r="12062" ht="15.75" customHeight="1">
      <c r="A12062" s="22"/>
      <c r="B12062" s="22"/>
      <c r="C12062" s="22" t="s">
        <v>81</v>
      </c>
      <c r="D12062" s="2" t="s">
        <v>81</v>
      </c>
      <c r="Z12062" s="23"/>
      <c r="AA12062" s="20"/>
      <c r="AB12062" s="20"/>
      <c r="AC12062" s="20" t="s">
        <v>81</v>
      </c>
      <c r="AD12062" s="20" t="s">
        <v>81</v>
      </c>
    </row>
    <row r="12063" ht="15.75" customHeight="1">
      <c r="A12063" s="22"/>
      <c r="B12063" s="22"/>
      <c r="C12063" s="22" t="s">
        <v>81</v>
      </c>
      <c r="D12063" s="2" t="s">
        <v>81</v>
      </c>
      <c r="Z12063" s="23"/>
      <c r="AA12063" s="20"/>
      <c r="AB12063" s="20"/>
      <c r="AC12063" s="20" t="s">
        <v>81</v>
      </c>
      <c r="AD12063" s="20" t="s">
        <v>81</v>
      </c>
    </row>
    <row r="12064" ht="15.75" customHeight="1">
      <c r="A12064" s="22"/>
      <c r="B12064" s="22"/>
      <c r="C12064" s="22" t="s">
        <v>81</v>
      </c>
      <c r="D12064" s="2" t="s">
        <v>81</v>
      </c>
      <c r="Z12064" s="23"/>
      <c r="AA12064" s="20"/>
      <c r="AB12064" s="20"/>
      <c r="AC12064" s="20" t="s">
        <v>81</v>
      </c>
      <c r="AD12064" s="20" t="s">
        <v>81</v>
      </c>
    </row>
    <row r="12065" ht="15.75" customHeight="1">
      <c r="A12065" s="22"/>
      <c r="B12065" s="22"/>
      <c r="C12065" s="22" t="s">
        <v>81</v>
      </c>
      <c r="D12065" s="2" t="s">
        <v>81</v>
      </c>
      <c r="Z12065" s="23"/>
      <c r="AA12065" s="20"/>
      <c r="AB12065" s="20"/>
      <c r="AC12065" s="20" t="s">
        <v>81</v>
      </c>
      <c r="AD12065" s="20" t="s">
        <v>81</v>
      </c>
    </row>
    <row r="12066" ht="15.75" customHeight="1">
      <c r="A12066" s="22"/>
      <c r="B12066" s="22"/>
      <c r="C12066" s="22" t="s">
        <v>81</v>
      </c>
      <c r="D12066" s="2" t="s">
        <v>81</v>
      </c>
      <c r="Z12066" s="23"/>
      <c r="AA12066" s="20"/>
      <c r="AB12066" s="20"/>
      <c r="AC12066" s="20" t="s">
        <v>81</v>
      </c>
      <c r="AD12066" s="20" t="s">
        <v>81</v>
      </c>
    </row>
    <row r="12067" ht="15.75" customHeight="1">
      <c r="A12067" s="22"/>
      <c r="B12067" s="22"/>
      <c r="C12067" s="22" t="s">
        <v>81</v>
      </c>
      <c r="D12067" s="2" t="s">
        <v>81</v>
      </c>
      <c r="Z12067" s="23"/>
      <c r="AA12067" s="20"/>
      <c r="AB12067" s="20"/>
      <c r="AC12067" s="20" t="s">
        <v>81</v>
      </c>
      <c r="AD12067" s="20" t="s">
        <v>81</v>
      </c>
    </row>
    <row r="12068" ht="15.75" customHeight="1">
      <c r="A12068" s="22"/>
      <c r="B12068" s="22"/>
      <c r="C12068" s="22" t="s">
        <v>81</v>
      </c>
      <c r="D12068" s="2" t="s">
        <v>81</v>
      </c>
      <c r="Z12068" s="23"/>
      <c r="AA12068" s="20"/>
      <c r="AB12068" s="20"/>
      <c r="AC12068" s="20" t="s">
        <v>81</v>
      </c>
      <c r="AD12068" s="20" t="s">
        <v>81</v>
      </c>
    </row>
    <row r="12069" ht="15.75" customHeight="1">
      <c r="A12069" s="22"/>
      <c r="B12069" s="22"/>
      <c r="C12069" s="22" t="s">
        <v>81</v>
      </c>
      <c r="D12069" s="2" t="s">
        <v>81</v>
      </c>
      <c r="Z12069" s="23"/>
      <c r="AA12069" s="20"/>
      <c r="AB12069" s="20"/>
      <c r="AC12069" s="20" t="s">
        <v>81</v>
      </c>
      <c r="AD12069" s="20" t="s">
        <v>81</v>
      </c>
    </row>
    <row r="12070" ht="15.75" customHeight="1">
      <c r="A12070" s="22"/>
      <c r="B12070" s="22"/>
      <c r="C12070" s="22" t="s">
        <v>81</v>
      </c>
      <c r="D12070" s="2" t="s">
        <v>81</v>
      </c>
      <c r="Z12070" s="23"/>
      <c r="AA12070" s="20"/>
      <c r="AB12070" s="20"/>
      <c r="AC12070" s="20" t="s">
        <v>81</v>
      </c>
      <c r="AD12070" s="20" t="s">
        <v>81</v>
      </c>
    </row>
    <row r="12071" ht="15.75" customHeight="1">
      <c r="A12071" s="22"/>
      <c r="B12071" s="22"/>
      <c r="C12071" s="22" t="s">
        <v>81</v>
      </c>
      <c r="D12071" s="2" t="s">
        <v>81</v>
      </c>
      <c r="Z12071" s="23"/>
      <c r="AA12071" s="20"/>
      <c r="AB12071" s="20"/>
      <c r="AC12071" s="20" t="s">
        <v>81</v>
      </c>
      <c r="AD12071" s="20" t="s">
        <v>81</v>
      </c>
    </row>
    <row r="12072" ht="15.75" customHeight="1">
      <c r="A12072" s="22"/>
      <c r="B12072" s="22"/>
      <c r="C12072" s="22" t="s">
        <v>81</v>
      </c>
      <c r="D12072" s="2" t="s">
        <v>81</v>
      </c>
      <c r="Z12072" s="23"/>
      <c r="AA12072" s="20"/>
      <c r="AB12072" s="20"/>
      <c r="AC12072" s="20" t="s">
        <v>81</v>
      </c>
      <c r="AD12072" s="20" t="s">
        <v>81</v>
      </c>
    </row>
    <row r="12073" ht="15.75" customHeight="1">
      <c r="A12073" s="22"/>
      <c r="B12073" s="22"/>
      <c r="C12073" s="22" t="s">
        <v>81</v>
      </c>
      <c r="D12073" s="2" t="s">
        <v>81</v>
      </c>
      <c r="Z12073" s="23"/>
      <c r="AA12073" s="20"/>
      <c r="AB12073" s="20"/>
      <c r="AC12073" s="20" t="s">
        <v>81</v>
      </c>
      <c r="AD12073" s="20" t="s">
        <v>81</v>
      </c>
    </row>
    <row r="12074" ht="15.75" customHeight="1">
      <c r="A12074" s="22"/>
      <c r="B12074" s="22"/>
      <c r="C12074" s="22" t="s">
        <v>81</v>
      </c>
      <c r="D12074" s="2" t="s">
        <v>81</v>
      </c>
      <c r="Z12074" s="23"/>
      <c r="AA12074" s="20"/>
      <c r="AB12074" s="20"/>
      <c r="AC12074" s="20" t="s">
        <v>81</v>
      </c>
      <c r="AD12074" s="20" t="s">
        <v>81</v>
      </c>
    </row>
    <row r="12075" ht="15.75" customHeight="1">
      <c r="A12075" s="22"/>
      <c r="B12075" s="22"/>
      <c r="C12075" s="22" t="s">
        <v>81</v>
      </c>
      <c r="D12075" s="2" t="s">
        <v>81</v>
      </c>
      <c r="Z12075" s="23"/>
      <c r="AA12075" s="20"/>
      <c r="AB12075" s="20"/>
      <c r="AC12075" s="20" t="s">
        <v>81</v>
      </c>
      <c r="AD12075" s="20" t="s">
        <v>81</v>
      </c>
    </row>
    <row r="12076" ht="15.75" customHeight="1">
      <c r="A12076" s="22"/>
      <c r="B12076" s="22"/>
      <c r="C12076" s="22" t="s">
        <v>81</v>
      </c>
      <c r="D12076" s="2" t="s">
        <v>81</v>
      </c>
      <c r="Z12076" s="23"/>
      <c r="AA12076" s="20"/>
      <c r="AB12076" s="20"/>
      <c r="AC12076" s="20" t="s">
        <v>81</v>
      </c>
      <c r="AD12076" s="20" t="s">
        <v>81</v>
      </c>
    </row>
    <row r="12077" ht="15.75" customHeight="1">
      <c r="A12077" s="22"/>
      <c r="B12077" s="22"/>
      <c r="C12077" s="22" t="s">
        <v>81</v>
      </c>
      <c r="D12077" s="2" t="s">
        <v>81</v>
      </c>
      <c r="Z12077" s="23"/>
      <c r="AA12077" s="20"/>
      <c r="AB12077" s="20"/>
      <c r="AC12077" s="20" t="s">
        <v>81</v>
      </c>
      <c r="AD12077" s="20" t="s">
        <v>81</v>
      </c>
    </row>
    <row r="12078" ht="15.75" customHeight="1">
      <c r="A12078" s="22"/>
      <c r="B12078" s="22"/>
      <c r="C12078" s="22" t="s">
        <v>81</v>
      </c>
      <c r="D12078" s="2" t="s">
        <v>81</v>
      </c>
      <c r="Z12078" s="23"/>
      <c r="AA12078" s="20"/>
      <c r="AB12078" s="20"/>
      <c r="AC12078" s="20" t="s">
        <v>81</v>
      </c>
      <c r="AD12078" s="20" t="s">
        <v>81</v>
      </c>
    </row>
    <row r="12079" ht="15.75" customHeight="1">
      <c r="A12079" s="22"/>
      <c r="B12079" s="22"/>
      <c r="C12079" s="22" t="s">
        <v>81</v>
      </c>
      <c r="D12079" s="2" t="s">
        <v>81</v>
      </c>
      <c r="Z12079" s="23"/>
      <c r="AA12079" s="20"/>
      <c r="AB12079" s="20"/>
      <c r="AC12079" s="20" t="s">
        <v>81</v>
      </c>
      <c r="AD12079" s="20" t="s">
        <v>81</v>
      </c>
    </row>
    <row r="12080" ht="15.75" customHeight="1">
      <c r="A12080" s="22"/>
      <c r="B12080" s="22"/>
      <c r="C12080" s="22" t="s">
        <v>81</v>
      </c>
      <c r="D12080" s="2" t="s">
        <v>81</v>
      </c>
      <c r="Z12080" s="23"/>
      <c r="AA12080" s="20"/>
      <c r="AB12080" s="20"/>
      <c r="AC12080" s="20" t="s">
        <v>81</v>
      </c>
      <c r="AD12080" s="20" t="s">
        <v>81</v>
      </c>
    </row>
    <row r="12081" ht="15.75" customHeight="1">
      <c r="A12081" s="22"/>
      <c r="B12081" s="22"/>
      <c r="C12081" s="22" t="s">
        <v>81</v>
      </c>
      <c r="D12081" s="2" t="s">
        <v>81</v>
      </c>
      <c r="Z12081" s="23"/>
      <c r="AA12081" s="20"/>
      <c r="AB12081" s="20"/>
      <c r="AC12081" s="20" t="s">
        <v>81</v>
      </c>
      <c r="AD12081" s="20" t="s">
        <v>81</v>
      </c>
    </row>
    <row r="12082" ht="15.75" customHeight="1">
      <c r="A12082" s="22"/>
      <c r="B12082" s="22"/>
      <c r="C12082" s="22" t="s">
        <v>81</v>
      </c>
      <c r="D12082" s="2" t="s">
        <v>81</v>
      </c>
      <c r="Z12082" s="23"/>
      <c r="AA12082" s="20"/>
      <c r="AB12082" s="20"/>
      <c r="AC12082" s="20" t="s">
        <v>81</v>
      </c>
      <c r="AD12082" s="20" t="s">
        <v>81</v>
      </c>
    </row>
    <row r="12083" ht="15.75" customHeight="1">
      <c r="A12083" s="22"/>
      <c r="B12083" s="22"/>
      <c r="C12083" s="22" t="s">
        <v>81</v>
      </c>
      <c r="D12083" s="2" t="s">
        <v>81</v>
      </c>
      <c r="Z12083" s="23"/>
      <c r="AA12083" s="20"/>
      <c r="AB12083" s="20"/>
      <c r="AC12083" s="20" t="s">
        <v>81</v>
      </c>
      <c r="AD12083" s="20" t="s">
        <v>81</v>
      </c>
    </row>
    <row r="12084" ht="15.75" customHeight="1">
      <c r="A12084" s="22"/>
      <c r="B12084" s="22"/>
      <c r="C12084" s="22" t="s">
        <v>81</v>
      </c>
      <c r="D12084" s="2" t="s">
        <v>81</v>
      </c>
      <c r="Z12084" s="23"/>
      <c r="AA12084" s="20"/>
      <c r="AB12084" s="20"/>
      <c r="AC12084" s="20" t="s">
        <v>81</v>
      </c>
      <c r="AD12084" s="20" t="s">
        <v>81</v>
      </c>
    </row>
    <row r="12085" ht="15.75" customHeight="1">
      <c r="A12085" s="22"/>
      <c r="B12085" s="22"/>
      <c r="C12085" s="22" t="s">
        <v>81</v>
      </c>
      <c r="D12085" s="2" t="s">
        <v>81</v>
      </c>
      <c r="Z12085" s="23"/>
      <c r="AA12085" s="20"/>
      <c r="AB12085" s="20"/>
      <c r="AC12085" s="20" t="s">
        <v>81</v>
      </c>
      <c r="AD12085" s="20" t="s">
        <v>81</v>
      </c>
    </row>
    <row r="12086" ht="15.75" customHeight="1">
      <c r="A12086" s="22"/>
      <c r="B12086" s="22"/>
      <c r="C12086" s="22" t="s">
        <v>81</v>
      </c>
      <c r="D12086" s="2" t="s">
        <v>81</v>
      </c>
      <c r="Z12086" s="23"/>
      <c r="AA12086" s="20"/>
      <c r="AB12086" s="20"/>
      <c r="AC12086" s="20" t="s">
        <v>81</v>
      </c>
      <c r="AD12086" s="20" t="s">
        <v>81</v>
      </c>
    </row>
    <row r="12087" ht="15.75" customHeight="1">
      <c r="A12087" s="22"/>
      <c r="B12087" s="22"/>
      <c r="C12087" s="22" t="s">
        <v>81</v>
      </c>
      <c r="D12087" s="2" t="s">
        <v>81</v>
      </c>
      <c r="Z12087" s="23"/>
      <c r="AA12087" s="20"/>
      <c r="AB12087" s="20"/>
      <c r="AC12087" s="20" t="s">
        <v>81</v>
      </c>
      <c r="AD12087" s="20" t="s">
        <v>81</v>
      </c>
    </row>
    <row r="12088" ht="15.75" customHeight="1">
      <c r="A12088" s="22"/>
      <c r="B12088" s="22"/>
      <c r="C12088" s="22" t="s">
        <v>81</v>
      </c>
      <c r="D12088" s="2" t="s">
        <v>81</v>
      </c>
      <c r="Z12088" s="23"/>
      <c r="AA12088" s="20"/>
      <c r="AB12088" s="20"/>
      <c r="AC12088" s="20" t="s">
        <v>81</v>
      </c>
      <c r="AD12088" s="20" t="s">
        <v>81</v>
      </c>
    </row>
    <row r="12089" ht="15.75" customHeight="1">
      <c r="A12089" s="22"/>
      <c r="B12089" s="22"/>
      <c r="C12089" s="22" t="s">
        <v>81</v>
      </c>
      <c r="D12089" s="2" t="s">
        <v>81</v>
      </c>
      <c r="Z12089" s="23"/>
      <c r="AA12089" s="20"/>
      <c r="AB12089" s="20"/>
      <c r="AC12089" s="20" t="s">
        <v>81</v>
      </c>
      <c r="AD12089" s="20" t="s">
        <v>81</v>
      </c>
    </row>
    <row r="12090" ht="15.75" customHeight="1">
      <c r="A12090" s="22"/>
      <c r="B12090" s="22"/>
      <c r="C12090" s="22" t="s">
        <v>81</v>
      </c>
      <c r="D12090" s="2" t="s">
        <v>81</v>
      </c>
      <c r="Z12090" s="23"/>
      <c r="AA12090" s="20"/>
      <c r="AB12090" s="20"/>
      <c r="AC12090" s="20" t="s">
        <v>81</v>
      </c>
      <c r="AD12090" s="20" t="s">
        <v>81</v>
      </c>
    </row>
    <row r="12091" ht="15.75" customHeight="1">
      <c r="A12091" s="22"/>
      <c r="B12091" s="22"/>
      <c r="C12091" s="22" t="s">
        <v>81</v>
      </c>
      <c r="D12091" s="2" t="s">
        <v>81</v>
      </c>
      <c r="Z12091" s="23"/>
      <c r="AA12091" s="20"/>
      <c r="AB12091" s="20"/>
      <c r="AC12091" s="20" t="s">
        <v>81</v>
      </c>
      <c r="AD12091" s="20" t="s">
        <v>81</v>
      </c>
    </row>
    <row r="12092" ht="15.75" customHeight="1">
      <c r="A12092" s="22"/>
      <c r="B12092" s="22"/>
      <c r="C12092" s="22" t="s">
        <v>81</v>
      </c>
      <c r="D12092" s="2" t="s">
        <v>81</v>
      </c>
      <c r="Z12092" s="23"/>
      <c r="AA12092" s="20"/>
      <c r="AB12092" s="20"/>
      <c r="AC12092" s="20" t="s">
        <v>81</v>
      </c>
      <c r="AD12092" s="20" t="s">
        <v>81</v>
      </c>
    </row>
    <row r="12093" ht="15.75" customHeight="1">
      <c r="A12093" s="22"/>
      <c r="B12093" s="22"/>
      <c r="C12093" s="22" t="s">
        <v>81</v>
      </c>
      <c r="D12093" s="2" t="s">
        <v>81</v>
      </c>
      <c r="Z12093" s="23"/>
      <c r="AA12093" s="20"/>
      <c r="AB12093" s="20"/>
      <c r="AC12093" s="20" t="s">
        <v>81</v>
      </c>
      <c r="AD12093" s="20" t="s">
        <v>81</v>
      </c>
    </row>
    <row r="12094" ht="15.75" customHeight="1">
      <c r="A12094" s="22"/>
      <c r="B12094" s="22"/>
      <c r="C12094" s="22" t="s">
        <v>81</v>
      </c>
      <c r="D12094" s="2" t="s">
        <v>81</v>
      </c>
      <c r="Z12094" s="23"/>
      <c r="AA12094" s="20"/>
      <c r="AB12094" s="20"/>
      <c r="AC12094" s="20" t="s">
        <v>81</v>
      </c>
      <c r="AD12094" s="20" t="s">
        <v>81</v>
      </c>
    </row>
    <row r="12095" ht="15.75" customHeight="1">
      <c r="A12095" s="22"/>
      <c r="B12095" s="22"/>
      <c r="C12095" s="22" t="s">
        <v>81</v>
      </c>
      <c r="D12095" s="2" t="s">
        <v>81</v>
      </c>
      <c r="Z12095" s="23"/>
      <c r="AA12095" s="20"/>
      <c r="AB12095" s="20"/>
      <c r="AC12095" s="20" t="s">
        <v>81</v>
      </c>
      <c r="AD12095" s="20" t="s">
        <v>81</v>
      </c>
    </row>
    <row r="12096" ht="15.75" customHeight="1">
      <c r="A12096" s="22"/>
      <c r="B12096" s="22"/>
      <c r="C12096" s="22" t="s">
        <v>81</v>
      </c>
      <c r="D12096" s="2" t="s">
        <v>81</v>
      </c>
      <c r="Z12096" s="23"/>
      <c r="AA12096" s="20"/>
      <c r="AB12096" s="20"/>
      <c r="AC12096" s="20" t="s">
        <v>81</v>
      </c>
      <c r="AD12096" s="20" t="s">
        <v>81</v>
      </c>
    </row>
    <row r="12097" ht="15.75" customHeight="1">
      <c r="A12097" s="22"/>
      <c r="B12097" s="22"/>
      <c r="C12097" s="22" t="s">
        <v>81</v>
      </c>
      <c r="D12097" s="2" t="s">
        <v>81</v>
      </c>
      <c r="Z12097" s="23"/>
      <c r="AA12097" s="20"/>
      <c r="AB12097" s="20"/>
      <c r="AC12097" s="20" t="s">
        <v>81</v>
      </c>
      <c r="AD12097" s="20" t="s">
        <v>81</v>
      </c>
    </row>
    <row r="12098" ht="15.75" customHeight="1">
      <c r="A12098" s="22"/>
      <c r="B12098" s="22"/>
      <c r="C12098" s="22" t="s">
        <v>81</v>
      </c>
      <c r="D12098" s="2" t="s">
        <v>81</v>
      </c>
      <c r="Z12098" s="23"/>
      <c r="AA12098" s="20"/>
      <c r="AB12098" s="20"/>
      <c r="AC12098" s="20" t="s">
        <v>81</v>
      </c>
      <c r="AD12098" s="20" t="s">
        <v>81</v>
      </c>
    </row>
    <row r="12099" ht="15.75" customHeight="1">
      <c r="A12099" s="22"/>
      <c r="B12099" s="22"/>
      <c r="C12099" s="22" t="s">
        <v>81</v>
      </c>
      <c r="D12099" s="2" t="s">
        <v>81</v>
      </c>
      <c r="Z12099" s="23"/>
      <c r="AA12099" s="20"/>
      <c r="AB12099" s="20"/>
      <c r="AC12099" s="20" t="s">
        <v>81</v>
      </c>
      <c r="AD12099" s="20" t="s">
        <v>81</v>
      </c>
    </row>
    <row r="12100" ht="15.75" customHeight="1">
      <c r="A12100" s="22"/>
      <c r="B12100" s="22"/>
      <c r="C12100" s="22" t="s">
        <v>81</v>
      </c>
      <c r="D12100" s="2" t="s">
        <v>81</v>
      </c>
      <c r="Z12100" s="23"/>
      <c r="AA12100" s="20"/>
      <c r="AB12100" s="20"/>
      <c r="AC12100" s="20" t="s">
        <v>81</v>
      </c>
      <c r="AD12100" s="20" t="s">
        <v>81</v>
      </c>
    </row>
    <row r="12101" ht="15.75" customHeight="1">
      <c r="A12101" s="22"/>
      <c r="B12101" s="22"/>
      <c r="C12101" s="22" t="s">
        <v>81</v>
      </c>
      <c r="D12101" s="2" t="s">
        <v>81</v>
      </c>
      <c r="Z12101" s="23"/>
      <c r="AA12101" s="20"/>
      <c r="AB12101" s="20"/>
      <c r="AC12101" s="20" t="s">
        <v>81</v>
      </c>
      <c r="AD12101" s="20" t="s">
        <v>81</v>
      </c>
    </row>
    <row r="12102" ht="15.75" customHeight="1">
      <c r="A12102" s="22"/>
      <c r="B12102" s="22"/>
      <c r="C12102" s="22" t="s">
        <v>81</v>
      </c>
      <c r="D12102" s="2" t="s">
        <v>81</v>
      </c>
      <c r="Z12102" s="23"/>
      <c r="AA12102" s="20"/>
      <c r="AB12102" s="20"/>
      <c r="AC12102" s="20" t="s">
        <v>81</v>
      </c>
      <c r="AD12102" s="20" t="s">
        <v>81</v>
      </c>
    </row>
    <row r="12103" ht="15.75" customHeight="1">
      <c r="A12103" s="22"/>
      <c r="B12103" s="22"/>
      <c r="C12103" s="22" t="s">
        <v>81</v>
      </c>
      <c r="D12103" s="2" t="s">
        <v>81</v>
      </c>
      <c r="Z12103" s="23"/>
      <c r="AA12103" s="20"/>
      <c r="AB12103" s="20"/>
      <c r="AC12103" s="20" t="s">
        <v>81</v>
      </c>
      <c r="AD12103" s="20" t="s">
        <v>81</v>
      </c>
    </row>
    <row r="12104" ht="15.75" customHeight="1">
      <c r="A12104" s="22"/>
      <c r="B12104" s="22"/>
      <c r="C12104" s="22" t="s">
        <v>81</v>
      </c>
      <c r="D12104" s="2" t="s">
        <v>81</v>
      </c>
      <c r="Z12104" s="23"/>
      <c r="AA12104" s="20"/>
      <c r="AB12104" s="20"/>
      <c r="AC12104" s="20" t="s">
        <v>81</v>
      </c>
      <c r="AD12104" s="20" t="s">
        <v>81</v>
      </c>
    </row>
    <row r="12105" ht="15.75" customHeight="1">
      <c r="A12105" s="22"/>
      <c r="B12105" s="22"/>
      <c r="C12105" s="22" t="s">
        <v>81</v>
      </c>
      <c r="D12105" s="2" t="s">
        <v>81</v>
      </c>
      <c r="Z12105" s="23"/>
      <c r="AA12105" s="20"/>
      <c r="AB12105" s="20"/>
      <c r="AC12105" s="20" t="s">
        <v>81</v>
      </c>
      <c r="AD12105" s="20" t="s">
        <v>81</v>
      </c>
    </row>
    <row r="12106" ht="15.75" customHeight="1">
      <c r="A12106" s="22"/>
      <c r="B12106" s="22"/>
      <c r="C12106" s="22" t="s">
        <v>81</v>
      </c>
      <c r="D12106" s="2" t="s">
        <v>81</v>
      </c>
      <c r="Z12106" s="23"/>
      <c r="AA12106" s="20"/>
      <c r="AB12106" s="20"/>
      <c r="AC12106" s="20" t="s">
        <v>81</v>
      </c>
      <c r="AD12106" s="20" t="s">
        <v>81</v>
      </c>
    </row>
    <row r="12107" ht="15.75" customHeight="1">
      <c r="A12107" s="22"/>
      <c r="B12107" s="22"/>
      <c r="C12107" s="22" t="s">
        <v>81</v>
      </c>
      <c r="D12107" s="2" t="s">
        <v>81</v>
      </c>
      <c r="Z12107" s="23"/>
      <c r="AA12107" s="20"/>
      <c r="AB12107" s="20"/>
      <c r="AC12107" s="20" t="s">
        <v>81</v>
      </c>
      <c r="AD12107" s="20" t="s">
        <v>81</v>
      </c>
    </row>
    <row r="12108" ht="15.75" customHeight="1">
      <c r="A12108" s="22"/>
      <c r="B12108" s="22"/>
      <c r="C12108" s="22" t="s">
        <v>81</v>
      </c>
      <c r="D12108" s="2" t="s">
        <v>81</v>
      </c>
      <c r="Z12108" s="23"/>
      <c r="AA12108" s="20"/>
      <c r="AB12108" s="20"/>
      <c r="AC12108" s="20" t="s">
        <v>81</v>
      </c>
      <c r="AD12108" s="20" t="s">
        <v>81</v>
      </c>
    </row>
    <row r="12109" ht="15.75" customHeight="1">
      <c r="A12109" s="22"/>
      <c r="B12109" s="22"/>
      <c r="C12109" s="22" t="s">
        <v>81</v>
      </c>
      <c r="D12109" s="2" t="s">
        <v>81</v>
      </c>
      <c r="Z12109" s="23"/>
      <c r="AA12109" s="20"/>
      <c r="AB12109" s="20"/>
      <c r="AC12109" s="20" t="s">
        <v>81</v>
      </c>
      <c r="AD12109" s="20" t="s">
        <v>81</v>
      </c>
    </row>
    <row r="12110" ht="15.75" customHeight="1">
      <c r="A12110" s="22"/>
      <c r="B12110" s="22"/>
      <c r="C12110" s="22" t="s">
        <v>81</v>
      </c>
      <c r="D12110" s="2" t="s">
        <v>81</v>
      </c>
      <c r="Z12110" s="23"/>
      <c r="AA12110" s="20"/>
      <c r="AB12110" s="20"/>
      <c r="AC12110" s="20" t="s">
        <v>81</v>
      </c>
      <c r="AD12110" s="20" t="s">
        <v>81</v>
      </c>
    </row>
    <row r="12111" ht="15.75" customHeight="1">
      <c r="A12111" s="22"/>
      <c r="B12111" s="22"/>
      <c r="C12111" s="22" t="s">
        <v>81</v>
      </c>
      <c r="D12111" s="2" t="s">
        <v>81</v>
      </c>
      <c r="Z12111" s="23"/>
      <c r="AA12111" s="20"/>
      <c r="AB12111" s="20"/>
      <c r="AC12111" s="20" t="s">
        <v>81</v>
      </c>
      <c r="AD12111" s="20" t="s">
        <v>81</v>
      </c>
    </row>
    <row r="12112" ht="15.75" customHeight="1">
      <c r="A12112" s="22"/>
      <c r="B12112" s="22"/>
      <c r="C12112" s="22" t="s">
        <v>81</v>
      </c>
      <c r="D12112" s="2" t="s">
        <v>81</v>
      </c>
      <c r="Z12112" s="23"/>
      <c r="AA12112" s="20"/>
      <c r="AB12112" s="20"/>
      <c r="AC12112" s="20" t="s">
        <v>81</v>
      </c>
      <c r="AD12112" s="20" t="s">
        <v>81</v>
      </c>
    </row>
    <row r="12113" ht="15.75" customHeight="1">
      <c r="A12113" s="22"/>
      <c r="B12113" s="22"/>
      <c r="C12113" s="22" t="s">
        <v>81</v>
      </c>
      <c r="D12113" s="2" t="s">
        <v>81</v>
      </c>
      <c r="Z12113" s="23"/>
      <c r="AA12113" s="20"/>
      <c r="AB12113" s="20"/>
      <c r="AC12113" s="20" t="s">
        <v>81</v>
      </c>
      <c r="AD12113" s="20" t="s">
        <v>81</v>
      </c>
    </row>
    <row r="12114" ht="15.75" customHeight="1">
      <c r="A12114" s="22"/>
      <c r="B12114" s="22"/>
      <c r="C12114" s="22" t="s">
        <v>81</v>
      </c>
      <c r="D12114" s="2" t="s">
        <v>81</v>
      </c>
      <c r="Z12114" s="23"/>
      <c r="AA12114" s="20"/>
      <c r="AB12114" s="20"/>
      <c r="AC12114" s="20" t="s">
        <v>81</v>
      </c>
      <c r="AD12114" s="20" t="s">
        <v>81</v>
      </c>
    </row>
    <row r="12115" ht="15.75" customHeight="1">
      <c r="A12115" s="22"/>
      <c r="B12115" s="22"/>
      <c r="C12115" s="22" t="s">
        <v>81</v>
      </c>
      <c r="D12115" s="2" t="s">
        <v>81</v>
      </c>
      <c r="Z12115" s="23"/>
      <c r="AA12115" s="20"/>
      <c r="AB12115" s="20"/>
      <c r="AC12115" s="20" t="s">
        <v>81</v>
      </c>
      <c r="AD12115" s="20" t="s">
        <v>81</v>
      </c>
    </row>
    <row r="12116" ht="15.75" customHeight="1">
      <c r="A12116" s="22"/>
      <c r="B12116" s="22"/>
      <c r="C12116" s="22" t="s">
        <v>81</v>
      </c>
      <c r="D12116" s="2" t="s">
        <v>81</v>
      </c>
      <c r="Z12116" s="23"/>
      <c r="AA12116" s="20"/>
      <c r="AB12116" s="20"/>
      <c r="AC12116" s="20" t="s">
        <v>81</v>
      </c>
      <c r="AD12116" s="20" t="s">
        <v>81</v>
      </c>
    </row>
    <row r="12117" ht="15.75" customHeight="1">
      <c r="A12117" s="22"/>
      <c r="B12117" s="22"/>
      <c r="C12117" s="22" t="s">
        <v>81</v>
      </c>
      <c r="D12117" s="2" t="s">
        <v>81</v>
      </c>
      <c r="Z12117" s="23"/>
      <c r="AA12117" s="20"/>
      <c r="AB12117" s="20"/>
      <c r="AC12117" s="20" t="s">
        <v>81</v>
      </c>
      <c r="AD12117" s="20" t="s">
        <v>81</v>
      </c>
    </row>
    <row r="12118" ht="15.75" customHeight="1">
      <c r="A12118" s="22"/>
      <c r="B12118" s="22"/>
      <c r="C12118" s="22" t="s">
        <v>81</v>
      </c>
      <c r="D12118" s="2" t="s">
        <v>81</v>
      </c>
      <c r="Z12118" s="23"/>
      <c r="AA12118" s="20"/>
      <c r="AB12118" s="20"/>
      <c r="AC12118" s="20" t="s">
        <v>81</v>
      </c>
      <c r="AD12118" s="20" t="s">
        <v>81</v>
      </c>
    </row>
    <row r="12119" ht="15.75" customHeight="1">
      <c r="A12119" s="22"/>
      <c r="B12119" s="22"/>
      <c r="C12119" s="22" t="s">
        <v>81</v>
      </c>
      <c r="D12119" s="2" t="s">
        <v>81</v>
      </c>
      <c r="Z12119" s="23"/>
      <c r="AA12119" s="20"/>
      <c r="AB12119" s="20"/>
      <c r="AC12119" s="20" t="s">
        <v>81</v>
      </c>
      <c r="AD12119" s="20" t="s">
        <v>81</v>
      </c>
    </row>
    <row r="12120" ht="15.75" customHeight="1">
      <c r="A12120" s="22"/>
      <c r="B12120" s="22"/>
      <c r="C12120" s="22" t="s">
        <v>81</v>
      </c>
      <c r="D12120" s="2" t="s">
        <v>81</v>
      </c>
      <c r="Z12120" s="23"/>
      <c r="AA12120" s="20"/>
      <c r="AB12120" s="20"/>
      <c r="AC12120" s="20" t="s">
        <v>81</v>
      </c>
      <c r="AD12120" s="20" t="s">
        <v>81</v>
      </c>
    </row>
    <row r="12121" ht="15.75" customHeight="1">
      <c r="A12121" s="22"/>
      <c r="B12121" s="22"/>
      <c r="C12121" s="22" t="s">
        <v>81</v>
      </c>
      <c r="D12121" s="2" t="s">
        <v>81</v>
      </c>
      <c r="Z12121" s="23"/>
      <c r="AA12121" s="20"/>
      <c r="AB12121" s="20"/>
      <c r="AC12121" s="20" t="s">
        <v>81</v>
      </c>
      <c r="AD12121" s="20" t="s">
        <v>81</v>
      </c>
    </row>
    <row r="12122" ht="15.75" customHeight="1">
      <c r="A12122" s="22"/>
      <c r="B12122" s="22"/>
      <c r="C12122" s="22" t="s">
        <v>81</v>
      </c>
      <c r="D12122" s="2" t="s">
        <v>81</v>
      </c>
      <c r="Z12122" s="23"/>
      <c r="AA12122" s="20"/>
      <c r="AB12122" s="20"/>
      <c r="AC12122" s="20" t="s">
        <v>81</v>
      </c>
      <c r="AD12122" s="20" t="s">
        <v>81</v>
      </c>
    </row>
    <row r="12123" ht="15.75" customHeight="1">
      <c r="A12123" s="22"/>
      <c r="B12123" s="22"/>
      <c r="C12123" s="22" t="s">
        <v>81</v>
      </c>
      <c r="D12123" s="2" t="s">
        <v>81</v>
      </c>
      <c r="Z12123" s="23"/>
      <c r="AA12123" s="20"/>
      <c r="AB12123" s="20"/>
      <c r="AC12123" s="20" t="s">
        <v>81</v>
      </c>
      <c r="AD12123" s="20" t="s">
        <v>81</v>
      </c>
    </row>
    <row r="12124" ht="15.75" customHeight="1">
      <c r="A12124" s="22"/>
      <c r="B12124" s="22"/>
      <c r="C12124" s="22" t="s">
        <v>81</v>
      </c>
      <c r="D12124" s="2" t="s">
        <v>81</v>
      </c>
      <c r="Z12124" s="23"/>
      <c r="AA12124" s="20"/>
      <c r="AB12124" s="20"/>
      <c r="AC12124" s="20" t="s">
        <v>81</v>
      </c>
      <c r="AD12124" s="20" t="s">
        <v>81</v>
      </c>
    </row>
    <row r="12125" ht="15.75" customHeight="1">
      <c r="A12125" s="22"/>
      <c r="B12125" s="22"/>
      <c r="C12125" s="22" t="s">
        <v>81</v>
      </c>
      <c r="D12125" s="2" t="s">
        <v>81</v>
      </c>
      <c r="Z12125" s="23"/>
      <c r="AA12125" s="20"/>
      <c r="AB12125" s="20"/>
      <c r="AC12125" s="20" t="s">
        <v>81</v>
      </c>
      <c r="AD12125" s="20" t="s">
        <v>81</v>
      </c>
    </row>
    <row r="12126" ht="15.75" customHeight="1">
      <c r="A12126" s="22"/>
      <c r="B12126" s="22"/>
      <c r="C12126" s="22" t="s">
        <v>81</v>
      </c>
      <c r="D12126" s="2" t="s">
        <v>81</v>
      </c>
      <c r="Z12126" s="23"/>
      <c r="AA12126" s="20"/>
      <c r="AB12126" s="20"/>
      <c r="AC12126" s="20" t="s">
        <v>81</v>
      </c>
      <c r="AD12126" s="20" t="s">
        <v>81</v>
      </c>
    </row>
    <row r="12127" ht="15.75" customHeight="1">
      <c r="A12127" s="22"/>
      <c r="B12127" s="22"/>
      <c r="C12127" s="22" t="s">
        <v>81</v>
      </c>
      <c r="D12127" s="2" t="s">
        <v>81</v>
      </c>
      <c r="Z12127" s="23"/>
      <c r="AA12127" s="20"/>
      <c r="AB12127" s="20"/>
      <c r="AC12127" s="20" t="s">
        <v>81</v>
      </c>
      <c r="AD12127" s="20" t="s">
        <v>81</v>
      </c>
    </row>
    <row r="12128" ht="15.75" customHeight="1">
      <c r="A12128" s="22"/>
      <c r="B12128" s="22"/>
      <c r="C12128" s="22" t="s">
        <v>81</v>
      </c>
      <c r="D12128" s="2" t="s">
        <v>81</v>
      </c>
      <c r="Z12128" s="23"/>
      <c r="AA12128" s="20"/>
      <c r="AB12128" s="20"/>
      <c r="AC12128" s="20" t="s">
        <v>81</v>
      </c>
      <c r="AD12128" s="20" t="s">
        <v>81</v>
      </c>
    </row>
    <row r="12129" ht="15.75" customHeight="1">
      <c r="A12129" s="22"/>
      <c r="B12129" s="22"/>
      <c r="C12129" s="22" t="s">
        <v>81</v>
      </c>
      <c r="D12129" s="2" t="s">
        <v>81</v>
      </c>
      <c r="Z12129" s="23"/>
      <c r="AA12129" s="20"/>
      <c r="AB12129" s="20"/>
      <c r="AC12129" s="20" t="s">
        <v>81</v>
      </c>
      <c r="AD12129" s="20" t="s">
        <v>81</v>
      </c>
    </row>
    <row r="12130" ht="15.75" customHeight="1">
      <c r="A12130" s="22"/>
      <c r="B12130" s="22"/>
      <c r="C12130" s="22" t="s">
        <v>81</v>
      </c>
      <c r="D12130" s="2" t="s">
        <v>81</v>
      </c>
      <c r="Z12130" s="23"/>
      <c r="AA12130" s="20"/>
      <c r="AB12130" s="20"/>
      <c r="AC12130" s="20" t="s">
        <v>81</v>
      </c>
      <c r="AD12130" s="20" t="s">
        <v>81</v>
      </c>
    </row>
    <row r="12131" ht="15.75" customHeight="1">
      <c r="A12131" s="22"/>
      <c r="B12131" s="22"/>
      <c r="C12131" s="22" t="s">
        <v>81</v>
      </c>
      <c r="D12131" s="2" t="s">
        <v>81</v>
      </c>
      <c r="Z12131" s="23"/>
      <c r="AA12131" s="20"/>
      <c r="AB12131" s="20"/>
      <c r="AC12131" s="20" t="s">
        <v>81</v>
      </c>
      <c r="AD12131" s="20" t="s">
        <v>81</v>
      </c>
    </row>
    <row r="12132" ht="15.75" customHeight="1">
      <c r="A12132" s="22"/>
      <c r="B12132" s="22"/>
      <c r="C12132" s="22" t="s">
        <v>81</v>
      </c>
      <c r="D12132" s="2" t="s">
        <v>81</v>
      </c>
      <c r="Z12132" s="23"/>
      <c r="AA12132" s="20"/>
      <c r="AB12132" s="20"/>
      <c r="AC12132" s="20" t="s">
        <v>81</v>
      </c>
      <c r="AD12132" s="20" t="s">
        <v>81</v>
      </c>
    </row>
    <row r="12133" ht="15.75" customHeight="1">
      <c r="A12133" s="22"/>
      <c r="B12133" s="22"/>
      <c r="C12133" s="22" t="s">
        <v>81</v>
      </c>
      <c r="D12133" s="2" t="s">
        <v>81</v>
      </c>
      <c r="Z12133" s="23"/>
      <c r="AA12133" s="20"/>
      <c r="AB12133" s="20"/>
      <c r="AC12133" s="20" t="s">
        <v>81</v>
      </c>
      <c r="AD12133" s="20" t="s">
        <v>81</v>
      </c>
    </row>
    <row r="12134" ht="15.75" customHeight="1">
      <c r="A12134" s="22"/>
      <c r="B12134" s="22"/>
      <c r="C12134" s="22" t="s">
        <v>81</v>
      </c>
      <c r="D12134" s="2" t="s">
        <v>81</v>
      </c>
      <c r="Z12134" s="23"/>
      <c r="AA12134" s="20"/>
      <c r="AB12134" s="20"/>
      <c r="AC12134" s="20" t="s">
        <v>81</v>
      </c>
      <c r="AD12134" s="20" t="s">
        <v>81</v>
      </c>
    </row>
    <row r="12135" ht="15.75" customHeight="1">
      <c r="A12135" s="22"/>
      <c r="B12135" s="22"/>
      <c r="C12135" s="22" t="s">
        <v>81</v>
      </c>
      <c r="D12135" s="2" t="s">
        <v>81</v>
      </c>
      <c r="Z12135" s="23"/>
      <c r="AA12135" s="20"/>
      <c r="AB12135" s="20"/>
      <c r="AC12135" s="20" t="s">
        <v>81</v>
      </c>
      <c r="AD12135" s="20" t="s">
        <v>81</v>
      </c>
    </row>
    <row r="12136" ht="15.75" customHeight="1">
      <c r="A12136" s="22"/>
      <c r="B12136" s="22"/>
      <c r="C12136" s="22" t="s">
        <v>81</v>
      </c>
      <c r="D12136" s="2" t="s">
        <v>81</v>
      </c>
      <c r="Z12136" s="23"/>
      <c r="AA12136" s="20"/>
      <c r="AB12136" s="20"/>
      <c r="AC12136" s="20" t="s">
        <v>81</v>
      </c>
      <c r="AD12136" s="20" t="s">
        <v>81</v>
      </c>
    </row>
    <row r="12137" ht="15.75" customHeight="1">
      <c r="A12137" s="22"/>
      <c r="B12137" s="22"/>
      <c r="C12137" s="22" t="s">
        <v>81</v>
      </c>
      <c r="D12137" s="2" t="s">
        <v>81</v>
      </c>
      <c r="Z12137" s="23"/>
      <c r="AA12137" s="20"/>
      <c r="AB12137" s="20"/>
      <c r="AC12137" s="20" t="s">
        <v>81</v>
      </c>
      <c r="AD12137" s="20" t="s">
        <v>81</v>
      </c>
    </row>
    <row r="12138" ht="15.75" customHeight="1">
      <c r="A12138" s="22"/>
      <c r="B12138" s="22"/>
      <c r="C12138" s="22" t="s">
        <v>81</v>
      </c>
      <c r="D12138" s="2" t="s">
        <v>81</v>
      </c>
      <c r="Z12138" s="23"/>
      <c r="AA12138" s="20"/>
      <c r="AB12138" s="20"/>
      <c r="AC12138" s="20" t="s">
        <v>81</v>
      </c>
      <c r="AD12138" s="20" t="s">
        <v>81</v>
      </c>
    </row>
    <row r="12139" ht="15.75" customHeight="1">
      <c r="A12139" s="22"/>
      <c r="B12139" s="22"/>
      <c r="C12139" s="22" t="s">
        <v>81</v>
      </c>
      <c r="D12139" s="2" t="s">
        <v>81</v>
      </c>
      <c r="Z12139" s="23"/>
      <c r="AA12139" s="20"/>
      <c r="AB12139" s="20"/>
      <c r="AC12139" s="20" t="s">
        <v>81</v>
      </c>
      <c r="AD12139" s="20" t="s">
        <v>81</v>
      </c>
    </row>
    <row r="12140" ht="15.75" customHeight="1">
      <c r="A12140" s="22"/>
      <c r="B12140" s="22"/>
      <c r="C12140" s="22" t="s">
        <v>81</v>
      </c>
      <c r="D12140" s="2" t="s">
        <v>81</v>
      </c>
      <c r="Z12140" s="23"/>
      <c r="AA12140" s="20"/>
      <c r="AB12140" s="20"/>
      <c r="AC12140" s="20" t="s">
        <v>81</v>
      </c>
      <c r="AD12140" s="20" t="s">
        <v>81</v>
      </c>
    </row>
    <row r="12141" ht="15.75" customHeight="1">
      <c r="A12141" s="22"/>
      <c r="B12141" s="22"/>
      <c r="C12141" s="22" t="s">
        <v>81</v>
      </c>
      <c r="D12141" s="2" t="s">
        <v>81</v>
      </c>
      <c r="Z12141" s="23"/>
      <c r="AA12141" s="20"/>
      <c r="AB12141" s="20"/>
      <c r="AC12141" s="20" t="s">
        <v>81</v>
      </c>
      <c r="AD12141" s="20" t="s">
        <v>81</v>
      </c>
    </row>
    <row r="12142" ht="15.75" customHeight="1">
      <c r="A12142" s="22"/>
      <c r="B12142" s="22"/>
      <c r="C12142" s="22" t="s">
        <v>81</v>
      </c>
      <c r="D12142" s="2" t="s">
        <v>81</v>
      </c>
      <c r="Z12142" s="23"/>
      <c r="AA12142" s="20"/>
      <c r="AB12142" s="20"/>
      <c r="AC12142" s="20" t="s">
        <v>81</v>
      </c>
      <c r="AD12142" s="20" t="s">
        <v>81</v>
      </c>
    </row>
    <row r="12143" ht="15.75" customHeight="1">
      <c r="A12143" s="22"/>
      <c r="B12143" s="22"/>
      <c r="C12143" s="22" t="s">
        <v>81</v>
      </c>
      <c r="D12143" s="2" t="s">
        <v>81</v>
      </c>
      <c r="Z12143" s="23"/>
      <c r="AA12143" s="20"/>
      <c r="AB12143" s="20"/>
      <c r="AC12143" s="20" t="s">
        <v>81</v>
      </c>
      <c r="AD12143" s="20" t="s">
        <v>81</v>
      </c>
    </row>
    <row r="12144" ht="15.75" customHeight="1">
      <c r="A12144" s="22"/>
      <c r="B12144" s="22"/>
      <c r="C12144" s="22" t="s">
        <v>81</v>
      </c>
      <c r="D12144" s="2" t="s">
        <v>81</v>
      </c>
      <c r="Z12144" s="23"/>
      <c r="AA12144" s="20"/>
      <c r="AB12144" s="20"/>
      <c r="AC12144" s="20" t="s">
        <v>81</v>
      </c>
      <c r="AD12144" s="20" t="s">
        <v>81</v>
      </c>
    </row>
    <row r="12145" ht="15.75" customHeight="1">
      <c r="A12145" s="22"/>
      <c r="B12145" s="22"/>
      <c r="C12145" s="22" t="s">
        <v>81</v>
      </c>
      <c r="D12145" s="2" t="s">
        <v>81</v>
      </c>
      <c r="Z12145" s="23"/>
      <c r="AA12145" s="20"/>
      <c r="AB12145" s="20"/>
      <c r="AC12145" s="20" t="s">
        <v>81</v>
      </c>
      <c r="AD12145" s="20" t="s">
        <v>81</v>
      </c>
    </row>
    <row r="12146" ht="15.75" customHeight="1">
      <c r="A12146" s="22"/>
      <c r="B12146" s="22"/>
      <c r="C12146" s="22" t="s">
        <v>81</v>
      </c>
      <c r="D12146" s="2" t="s">
        <v>81</v>
      </c>
      <c r="Z12146" s="23"/>
      <c r="AA12146" s="20"/>
      <c r="AB12146" s="20"/>
      <c r="AC12146" s="20" t="s">
        <v>81</v>
      </c>
      <c r="AD12146" s="20" t="s">
        <v>81</v>
      </c>
    </row>
    <row r="12147" ht="15.75" customHeight="1">
      <c r="A12147" s="22"/>
      <c r="B12147" s="22"/>
      <c r="C12147" s="22" t="s">
        <v>81</v>
      </c>
      <c r="D12147" s="2" t="s">
        <v>81</v>
      </c>
      <c r="Z12147" s="23"/>
      <c r="AA12147" s="20"/>
      <c r="AB12147" s="20"/>
      <c r="AC12147" s="20" t="s">
        <v>81</v>
      </c>
      <c r="AD12147" s="20" t="s">
        <v>81</v>
      </c>
    </row>
    <row r="12148" ht="15.75" customHeight="1">
      <c r="A12148" s="22"/>
      <c r="B12148" s="22"/>
      <c r="C12148" s="22" t="s">
        <v>81</v>
      </c>
      <c r="D12148" s="2" t="s">
        <v>81</v>
      </c>
      <c r="Z12148" s="23"/>
      <c r="AA12148" s="20"/>
      <c r="AB12148" s="20"/>
      <c r="AC12148" s="20" t="s">
        <v>81</v>
      </c>
      <c r="AD12148" s="20" t="s">
        <v>81</v>
      </c>
    </row>
    <row r="12149" ht="15.75" customHeight="1">
      <c r="A12149" s="22"/>
      <c r="B12149" s="22"/>
      <c r="C12149" s="22" t="s">
        <v>81</v>
      </c>
      <c r="D12149" s="2" t="s">
        <v>81</v>
      </c>
      <c r="Z12149" s="23"/>
      <c r="AA12149" s="20"/>
      <c r="AB12149" s="20"/>
      <c r="AC12149" s="20" t="s">
        <v>81</v>
      </c>
      <c r="AD12149" s="20" t="s">
        <v>81</v>
      </c>
    </row>
    <row r="12150" ht="15.75" customHeight="1">
      <c r="A12150" s="22"/>
      <c r="B12150" s="22"/>
      <c r="C12150" s="22" t="s">
        <v>81</v>
      </c>
      <c r="D12150" s="2" t="s">
        <v>81</v>
      </c>
      <c r="Z12150" s="23"/>
      <c r="AA12150" s="20"/>
      <c r="AB12150" s="20"/>
      <c r="AC12150" s="20" t="s">
        <v>81</v>
      </c>
      <c r="AD12150" s="20" t="s">
        <v>81</v>
      </c>
    </row>
    <row r="12151" ht="15.75" customHeight="1">
      <c r="A12151" s="22"/>
      <c r="B12151" s="22"/>
      <c r="C12151" s="22" t="s">
        <v>81</v>
      </c>
      <c r="D12151" s="2" t="s">
        <v>81</v>
      </c>
      <c r="Z12151" s="23"/>
      <c r="AA12151" s="20"/>
      <c r="AB12151" s="20"/>
      <c r="AC12151" s="20" t="s">
        <v>81</v>
      </c>
      <c r="AD12151" s="20" t="s">
        <v>81</v>
      </c>
    </row>
    <row r="12152" ht="15.75" customHeight="1">
      <c r="A12152" s="22"/>
      <c r="B12152" s="22"/>
      <c r="C12152" s="22" t="s">
        <v>81</v>
      </c>
      <c r="D12152" s="2" t="s">
        <v>81</v>
      </c>
      <c r="Z12152" s="23"/>
      <c r="AA12152" s="20"/>
      <c r="AB12152" s="20"/>
      <c r="AC12152" s="20" t="s">
        <v>81</v>
      </c>
      <c r="AD12152" s="20" t="s">
        <v>81</v>
      </c>
    </row>
    <row r="12153" ht="15.75" customHeight="1">
      <c r="A12153" s="22"/>
      <c r="B12153" s="22"/>
      <c r="C12153" s="22" t="s">
        <v>81</v>
      </c>
      <c r="D12153" s="2" t="s">
        <v>81</v>
      </c>
      <c r="Z12153" s="23"/>
      <c r="AA12153" s="20"/>
      <c r="AB12153" s="20"/>
      <c r="AC12153" s="20" t="s">
        <v>81</v>
      </c>
      <c r="AD12153" s="20" t="s">
        <v>81</v>
      </c>
    </row>
    <row r="12154" ht="15.75" customHeight="1">
      <c r="A12154" s="22"/>
      <c r="B12154" s="22"/>
      <c r="C12154" s="22" t="s">
        <v>81</v>
      </c>
      <c r="D12154" s="2" t="s">
        <v>81</v>
      </c>
      <c r="Z12154" s="23"/>
      <c r="AA12154" s="20"/>
      <c r="AB12154" s="20"/>
      <c r="AC12154" s="20" t="s">
        <v>81</v>
      </c>
      <c r="AD12154" s="20" t="s">
        <v>81</v>
      </c>
    </row>
    <row r="12155" ht="15.75" customHeight="1">
      <c r="A12155" s="22"/>
      <c r="B12155" s="22"/>
      <c r="C12155" s="22" t="s">
        <v>81</v>
      </c>
      <c r="D12155" s="2" t="s">
        <v>81</v>
      </c>
      <c r="Z12155" s="23"/>
      <c r="AA12155" s="20"/>
      <c r="AB12155" s="20"/>
      <c r="AC12155" s="20" t="s">
        <v>81</v>
      </c>
      <c r="AD12155" s="20" t="s">
        <v>81</v>
      </c>
    </row>
    <row r="12156" ht="15.75" customHeight="1">
      <c r="A12156" s="22"/>
      <c r="B12156" s="22"/>
      <c r="C12156" s="22" t="s">
        <v>81</v>
      </c>
      <c r="D12156" s="2" t="s">
        <v>81</v>
      </c>
      <c r="Z12156" s="23"/>
      <c r="AA12156" s="20"/>
      <c r="AB12156" s="20"/>
      <c r="AC12156" s="20" t="s">
        <v>81</v>
      </c>
      <c r="AD12156" s="20" t="s">
        <v>81</v>
      </c>
    </row>
    <row r="12157" ht="15.75" customHeight="1">
      <c r="A12157" s="22"/>
      <c r="B12157" s="22"/>
      <c r="C12157" s="22" t="s">
        <v>81</v>
      </c>
      <c r="D12157" s="2" t="s">
        <v>81</v>
      </c>
      <c r="Z12157" s="23"/>
      <c r="AA12157" s="20"/>
      <c r="AB12157" s="20"/>
      <c r="AC12157" s="20" t="s">
        <v>81</v>
      </c>
      <c r="AD12157" s="20" t="s">
        <v>81</v>
      </c>
    </row>
    <row r="12158" ht="15.75" customHeight="1">
      <c r="A12158" s="22"/>
      <c r="B12158" s="22"/>
      <c r="C12158" s="22" t="s">
        <v>81</v>
      </c>
      <c r="D12158" s="2" t="s">
        <v>81</v>
      </c>
      <c r="Z12158" s="23"/>
      <c r="AA12158" s="20"/>
      <c r="AB12158" s="20"/>
      <c r="AC12158" s="20" t="s">
        <v>81</v>
      </c>
      <c r="AD12158" s="20" t="s">
        <v>81</v>
      </c>
    </row>
    <row r="12159" ht="15.75" customHeight="1">
      <c r="A12159" s="22"/>
      <c r="B12159" s="22"/>
      <c r="C12159" s="22" t="s">
        <v>81</v>
      </c>
      <c r="D12159" s="2" t="s">
        <v>81</v>
      </c>
      <c r="Z12159" s="23"/>
      <c r="AA12159" s="20"/>
      <c r="AB12159" s="20"/>
      <c r="AC12159" s="20" t="s">
        <v>81</v>
      </c>
      <c r="AD12159" s="20" t="s">
        <v>81</v>
      </c>
    </row>
    <row r="12160" ht="15.75" customHeight="1">
      <c r="A12160" s="22"/>
      <c r="B12160" s="22"/>
      <c r="C12160" s="22" t="s">
        <v>81</v>
      </c>
      <c r="D12160" s="2" t="s">
        <v>81</v>
      </c>
      <c r="Z12160" s="23"/>
      <c r="AA12160" s="20"/>
      <c r="AB12160" s="20"/>
      <c r="AC12160" s="20" t="s">
        <v>81</v>
      </c>
      <c r="AD12160" s="20" t="s">
        <v>81</v>
      </c>
    </row>
    <row r="12161" ht="15.75" customHeight="1">
      <c r="A12161" s="22"/>
      <c r="B12161" s="22"/>
      <c r="C12161" s="22" t="s">
        <v>81</v>
      </c>
      <c r="D12161" s="2" t="s">
        <v>81</v>
      </c>
      <c r="Z12161" s="23"/>
      <c r="AA12161" s="20"/>
      <c r="AB12161" s="20"/>
      <c r="AC12161" s="20" t="s">
        <v>81</v>
      </c>
      <c r="AD12161" s="20" t="s">
        <v>81</v>
      </c>
    </row>
    <row r="12162" ht="15.75" customHeight="1">
      <c r="A12162" s="22"/>
      <c r="B12162" s="22"/>
      <c r="C12162" s="22" t="s">
        <v>81</v>
      </c>
      <c r="D12162" s="2" t="s">
        <v>81</v>
      </c>
      <c r="Z12162" s="23"/>
      <c r="AA12162" s="20"/>
      <c r="AB12162" s="20"/>
      <c r="AC12162" s="20" t="s">
        <v>81</v>
      </c>
      <c r="AD12162" s="20" t="s">
        <v>81</v>
      </c>
    </row>
    <row r="12163" ht="15.75" customHeight="1">
      <c r="A12163" s="22"/>
      <c r="B12163" s="22"/>
      <c r="C12163" s="22" t="s">
        <v>81</v>
      </c>
      <c r="D12163" s="2" t="s">
        <v>81</v>
      </c>
      <c r="Z12163" s="23"/>
      <c r="AA12163" s="20"/>
      <c r="AB12163" s="20"/>
      <c r="AC12163" s="20" t="s">
        <v>81</v>
      </c>
      <c r="AD12163" s="20" t="s">
        <v>81</v>
      </c>
    </row>
    <row r="12164" ht="15.75" customHeight="1">
      <c r="A12164" s="22"/>
      <c r="B12164" s="22"/>
      <c r="C12164" s="22" t="s">
        <v>81</v>
      </c>
      <c r="D12164" s="2" t="s">
        <v>81</v>
      </c>
      <c r="Z12164" s="23"/>
      <c r="AA12164" s="20"/>
      <c r="AB12164" s="20"/>
      <c r="AC12164" s="20" t="s">
        <v>81</v>
      </c>
      <c r="AD12164" s="20" t="s">
        <v>81</v>
      </c>
    </row>
    <row r="12165" ht="15.75" customHeight="1">
      <c r="A12165" s="22"/>
      <c r="B12165" s="22"/>
      <c r="C12165" s="22" t="s">
        <v>81</v>
      </c>
      <c r="D12165" s="2" t="s">
        <v>81</v>
      </c>
      <c r="Z12165" s="23"/>
      <c r="AA12165" s="20"/>
      <c r="AB12165" s="20"/>
      <c r="AC12165" s="20" t="s">
        <v>81</v>
      </c>
      <c r="AD12165" s="20" t="s">
        <v>81</v>
      </c>
    </row>
    <row r="12166" ht="15.75" customHeight="1">
      <c r="A12166" s="22"/>
      <c r="B12166" s="22"/>
      <c r="C12166" s="22" t="s">
        <v>81</v>
      </c>
      <c r="D12166" s="2" t="s">
        <v>81</v>
      </c>
      <c r="Z12166" s="23"/>
      <c r="AA12166" s="20"/>
      <c r="AB12166" s="20"/>
      <c r="AC12166" s="20" t="s">
        <v>81</v>
      </c>
      <c r="AD12166" s="20" t="s">
        <v>81</v>
      </c>
    </row>
    <row r="12167" ht="15.75" customHeight="1">
      <c r="A12167" s="22"/>
      <c r="B12167" s="22"/>
      <c r="C12167" s="22" t="s">
        <v>81</v>
      </c>
      <c r="D12167" s="2" t="s">
        <v>81</v>
      </c>
      <c r="Z12167" s="23"/>
      <c r="AA12167" s="20"/>
      <c r="AB12167" s="20"/>
      <c r="AC12167" s="20" t="s">
        <v>81</v>
      </c>
      <c r="AD12167" s="20" t="s">
        <v>81</v>
      </c>
    </row>
    <row r="12168" ht="15.75" customHeight="1">
      <c r="A12168" s="22"/>
      <c r="B12168" s="22"/>
      <c r="C12168" s="22" t="s">
        <v>81</v>
      </c>
      <c r="D12168" s="2" t="s">
        <v>81</v>
      </c>
      <c r="Z12168" s="23"/>
      <c r="AA12168" s="20"/>
      <c r="AB12168" s="20"/>
      <c r="AC12168" s="20" t="s">
        <v>81</v>
      </c>
      <c r="AD12168" s="20" t="s">
        <v>81</v>
      </c>
    </row>
    <row r="12169" ht="15.75" customHeight="1">
      <c r="A12169" s="22"/>
      <c r="B12169" s="22"/>
      <c r="C12169" s="22" t="s">
        <v>81</v>
      </c>
      <c r="D12169" s="2" t="s">
        <v>81</v>
      </c>
      <c r="Z12169" s="23"/>
      <c r="AA12169" s="20"/>
      <c r="AB12169" s="20"/>
      <c r="AC12169" s="20" t="s">
        <v>81</v>
      </c>
      <c r="AD12169" s="20" t="s">
        <v>81</v>
      </c>
    </row>
    <row r="12170" ht="15.75" customHeight="1">
      <c r="A12170" s="22"/>
      <c r="B12170" s="22"/>
      <c r="C12170" s="22" t="s">
        <v>81</v>
      </c>
      <c r="D12170" s="2" t="s">
        <v>81</v>
      </c>
      <c r="Z12170" s="23"/>
      <c r="AA12170" s="20"/>
      <c r="AB12170" s="20"/>
      <c r="AC12170" s="20" t="s">
        <v>81</v>
      </c>
      <c r="AD12170" s="20" t="s">
        <v>81</v>
      </c>
    </row>
    <row r="12171" ht="15.75" customHeight="1">
      <c r="A12171" s="22"/>
      <c r="B12171" s="22"/>
      <c r="C12171" s="22" t="s">
        <v>81</v>
      </c>
      <c r="D12171" s="2" t="s">
        <v>81</v>
      </c>
      <c r="Z12171" s="23"/>
      <c r="AA12171" s="20"/>
      <c r="AB12171" s="20"/>
      <c r="AC12171" s="20" t="s">
        <v>81</v>
      </c>
      <c r="AD12171" s="20" t="s">
        <v>81</v>
      </c>
    </row>
    <row r="12172" ht="15.75" customHeight="1">
      <c r="A12172" s="22"/>
      <c r="B12172" s="22"/>
      <c r="C12172" s="22" t="s">
        <v>81</v>
      </c>
      <c r="D12172" s="2" t="s">
        <v>81</v>
      </c>
      <c r="Z12172" s="23"/>
      <c r="AA12172" s="20"/>
      <c r="AB12172" s="20"/>
      <c r="AC12172" s="20" t="s">
        <v>81</v>
      </c>
      <c r="AD12172" s="20" t="s">
        <v>81</v>
      </c>
    </row>
    <row r="12173" ht="15.75" customHeight="1">
      <c r="A12173" s="22"/>
      <c r="B12173" s="22"/>
      <c r="C12173" s="22" t="s">
        <v>81</v>
      </c>
      <c r="D12173" s="2" t="s">
        <v>81</v>
      </c>
      <c r="Z12173" s="23"/>
      <c r="AA12173" s="20"/>
      <c r="AB12173" s="20"/>
      <c r="AC12173" s="20" t="s">
        <v>81</v>
      </c>
      <c r="AD12173" s="20" t="s">
        <v>81</v>
      </c>
    </row>
    <row r="12174" ht="15.75" customHeight="1">
      <c r="A12174" s="22"/>
      <c r="B12174" s="22"/>
      <c r="C12174" s="22" t="s">
        <v>81</v>
      </c>
      <c r="D12174" s="2" t="s">
        <v>81</v>
      </c>
      <c r="Z12174" s="23"/>
      <c r="AA12174" s="20"/>
      <c r="AB12174" s="20"/>
      <c r="AC12174" s="20" t="s">
        <v>81</v>
      </c>
      <c r="AD12174" s="20" t="s">
        <v>81</v>
      </c>
    </row>
    <row r="12175" ht="15.75" customHeight="1">
      <c r="A12175" s="22"/>
      <c r="B12175" s="22"/>
      <c r="C12175" s="22" t="s">
        <v>81</v>
      </c>
      <c r="D12175" s="2" t="s">
        <v>81</v>
      </c>
      <c r="Z12175" s="23"/>
      <c r="AA12175" s="20"/>
      <c r="AB12175" s="20"/>
      <c r="AC12175" s="20" t="s">
        <v>81</v>
      </c>
      <c r="AD12175" s="20" t="s">
        <v>81</v>
      </c>
    </row>
    <row r="12176" ht="15.75" customHeight="1">
      <c r="A12176" s="22"/>
      <c r="B12176" s="22"/>
      <c r="C12176" s="22" t="s">
        <v>81</v>
      </c>
      <c r="D12176" s="2" t="s">
        <v>81</v>
      </c>
      <c r="Z12176" s="23"/>
      <c r="AA12176" s="20"/>
      <c r="AB12176" s="20"/>
      <c r="AC12176" s="20" t="s">
        <v>81</v>
      </c>
      <c r="AD12176" s="20" t="s">
        <v>81</v>
      </c>
    </row>
    <row r="12177" ht="15.75" customHeight="1">
      <c r="A12177" s="22"/>
      <c r="B12177" s="22"/>
      <c r="C12177" s="22" t="s">
        <v>81</v>
      </c>
      <c r="D12177" s="2" t="s">
        <v>81</v>
      </c>
      <c r="Z12177" s="23"/>
      <c r="AA12177" s="20"/>
      <c r="AB12177" s="20"/>
      <c r="AC12177" s="20" t="s">
        <v>81</v>
      </c>
      <c r="AD12177" s="20" t="s">
        <v>81</v>
      </c>
    </row>
    <row r="12178" ht="15.75" customHeight="1">
      <c r="A12178" s="22"/>
      <c r="B12178" s="22"/>
      <c r="C12178" s="22" t="s">
        <v>81</v>
      </c>
      <c r="D12178" s="2" t="s">
        <v>81</v>
      </c>
      <c r="Z12178" s="23"/>
      <c r="AA12178" s="20"/>
      <c r="AB12178" s="20"/>
      <c r="AC12178" s="20" t="s">
        <v>81</v>
      </c>
      <c r="AD12178" s="20" t="s">
        <v>81</v>
      </c>
    </row>
    <row r="12179" ht="15.75" customHeight="1">
      <c r="A12179" s="22"/>
      <c r="B12179" s="22"/>
      <c r="C12179" s="22" t="s">
        <v>81</v>
      </c>
      <c r="D12179" s="2" t="s">
        <v>81</v>
      </c>
      <c r="Z12179" s="23"/>
      <c r="AA12179" s="20"/>
      <c r="AB12179" s="20"/>
      <c r="AC12179" s="20" t="s">
        <v>81</v>
      </c>
      <c r="AD12179" s="20" t="s">
        <v>81</v>
      </c>
    </row>
    <row r="12180" ht="15.75" customHeight="1">
      <c r="A12180" s="22"/>
      <c r="B12180" s="22"/>
      <c r="C12180" s="22" t="s">
        <v>81</v>
      </c>
      <c r="D12180" s="2" t="s">
        <v>81</v>
      </c>
      <c r="Z12180" s="23"/>
      <c r="AA12180" s="20"/>
      <c r="AB12180" s="20"/>
      <c r="AC12180" s="20" t="s">
        <v>81</v>
      </c>
      <c r="AD12180" s="20" t="s">
        <v>81</v>
      </c>
    </row>
    <row r="12181" ht="15.75" customHeight="1">
      <c r="A12181" s="22"/>
      <c r="B12181" s="22"/>
      <c r="C12181" s="22" t="s">
        <v>81</v>
      </c>
      <c r="D12181" s="2" t="s">
        <v>81</v>
      </c>
      <c r="Z12181" s="23"/>
      <c r="AA12181" s="20"/>
      <c r="AB12181" s="20"/>
      <c r="AC12181" s="20" t="s">
        <v>81</v>
      </c>
      <c r="AD12181" s="20" t="s">
        <v>81</v>
      </c>
    </row>
    <row r="12182" ht="15.75" customHeight="1">
      <c r="A12182" s="22"/>
      <c r="B12182" s="22"/>
      <c r="C12182" s="22" t="s">
        <v>81</v>
      </c>
      <c r="D12182" s="2" t="s">
        <v>81</v>
      </c>
      <c r="Z12182" s="23"/>
      <c r="AA12182" s="20"/>
      <c r="AB12182" s="20"/>
      <c r="AC12182" s="20" t="s">
        <v>81</v>
      </c>
      <c r="AD12182" s="20" t="s">
        <v>81</v>
      </c>
    </row>
    <row r="12183" ht="15.75" customHeight="1">
      <c r="A12183" s="22"/>
      <c r="B12183" s="22"/>
      <c r="C12183" s="22" t="s">
        <v>81</v>
      </c>
      <c r="D12183" s="2" t="s">
        <v>81</v>
      </c>
      <c r="Z12183" s="23"/>
      <c r="AA12183" s="20"/>
      <c r="AB12183" s="20"/>
      <c r="AC12183" s="20" t="s">
        <v>81</v>
      </c>
      <c r="AD12183" s="20" t="s">
        <v>81</v>
      </c>
    </row>
    <row r="12184" ht="15.75" customHeight="1">
      <c r="A12184" s="22"/>
      <c r="B12184" s="22"/>
      <c r="C12184" s="22" t="s">
        <v>81</v>
      </c>
      <c r="D12184" s="2" t="s">
        <v>81</v>
      </c>
      <c r="Z12184" s="23"/>
      <c r="AA12184" s="20"/>
      <c r="AB12184" s="20"/>
      <c r="AC12184" s="20" t="s">
        <v>81</v>
      </c>
      <c r="AD12184" s="20" t="s">
        <v>81</v>
      </c>
    </row>
    <row r="12185" ht="15.75" customHeight="1">
      <c r="A12185" s="22"/>
      <c r="B12185" s="22"/>
      <c r="C12185" s="22" t="s">
        <v>81</v>
      </c>
      <c r="D12185" s="2" t="s">
        <v>81</v>
      </c>
      <c r="Z12185" s="23"/>
      <c r="AA12185" s="20"/>
      <c r="AB12185" s="20"/>
      <c r="AC12185" s="20" t="s">
        <v>81</v>
      </c>
      <c r="AD12185" s="20" t="s">
        <v>81</v>
      </c>
    </row>
    <row r="12186" ht="15.75" customHeight="1">
      <c r="A12186" s="22"/>
      <c r="B12186" s="22"/>
      <c r="C12186" s="22" t="s">
        <v>81</v>
      </c>
      <c r="D12186" s="2" t="s">
        <v>81</v>
      </c>
      <c r="Z12186" s="23"/>
      <c r="AA12186" s="20"/>
      <c r="AB12186" s="20"/>
      <c r="AC12186" s="20" t="s">
        <v>81</v>
      </c>
      <c r="AD12186" s="20" t="s">
        <v>81</v>
      </c>
    </row>
    <row r="12187" ht="15.75" customHeight="1">
      <c r="A12187" s="22"/>
      <c r="B12187" s="22"/>
      <c r="C12187" s="22" t="s">
        <v>81</v>
      </c>
      <c r="D12187" s="2" t="s">
        <v>81</v>
      </c>
      <c r="Z12187" s="23"/>
      <c r="AA12187" s="20"/>
      <c r="AB12187" s="20"/>
      <c r="AC12187" s="20" t="s">
        <v>81</v>
      </c>
      <c r="AD12187" s="20" t="s">
        <v>81</v>
      </c>
    </row>
    <row r="12188" ht="15.75" customHeight="1">
      <c r="A12188" s="22"/>
      <c r="B12188" s="22"/>
      <c r="C12188" s="22" t="s">
        <v>81</v>
      </c>
      <c r="D12188" s="2" t="s">
        <v>81</v>
      </c>
      <c r="Z12188" s="23"/>
      <c r="AA12188" s="20"/>
      <c r="AB12188" s="20"/>
      <c r="AC12188" s="20" t="s">
        <v>81</v>
      </c>
      <c r="AD12188" s="20" t="s">
        <v>81</v>
      </c>
    </row>
    <row r="12189" ht="15.75" customHeight="1">
      <c r="A12189" s="22"/>
      <c r="B12189" s="22"/>
      <c r="C12189" s="22" t="s">
        <v>81</v>
      </c>
      <c r="D12189" s="2" t="s">
        <v>81</v>
      </c>
      <c r="Z12189" s="23"/>
      <c r="AA12189" s="20"/>
      <c r="AB12189" s="20"/>
      <c r="AC12189" s="20" t="s">
        <v>81</v>
      </c>
      <c r="AD12189" s="20" t="s">
        <v>81</v>
      </c>
    </row>
    <row r="12190" ht="15.75" customHeight="1">
      <c r="A12190" s="22"/>
      <c r="B12190" s="22"/>
      <c r="C12190" s="22" t="s">
        <v>81</v>
      </c>
      <c r="D12190" s="2" t="s">
        <v>81</v>
      </c>
      <c r="Z12190" s="23"/>
      <c r="AA12190" s="20"/>
      <c r="AB12190" s="20"/>
      <c r="AC12190" s="20" t="s">
        <v>81</v>
      </c>
      <c r="AD12190" s="20" t="s">
        <v>81</v>
      </c>
    </row>
    <row r="12191" ht="15.75" customHeight="1">
      <c r="A12191" s="22"/>
      <c r="B12191" s="22"/>
      <c r="C12191" s="22" t="s">
        <v>81</v>
      </c>
      <c r="D12191" s="2" t="s">
        <v>81</v>
      </c>
      <c r="Z12191" s="23"/>
      <c r="AA12191" s="20"/>
      <c r="AB12191" s="20"/>
      <c r="AC12191" s="20" t="s">
        <v>81</v>
      </c>
      <c r="AD12191" s="20" t="s">
        <v>81</v>
      </c>
    </row>
    <row r="12192" ht="15.75" customHeight="1">
      <c r="A12192" s="22"/>
      <c r="B12192" s="22"/>
      <c r="C12192" s="22" t="s">
        <v>81</v>
      </c>
      <c r="D12192" s="2" t="s">
        <v>81</v>
      </c>
      <c r="Z12192" s="23"/>
      <c r="AA12192" s="20"/>
      <c r="AB12192" s="20"/>
      <c r="AC12192" s="20" t="s">
        <v>81</v>
      </c>
      <c r="AD12192" s="20" t="s">
        <v>81</v>
      </c>
    </row>
    <row r="12193" ht="15.75" customHeight="1">
      <c r="A12193" s="22"/>
      <c r="B12193" s="22"/>
      <c r="C12193" s="22" t="s">
        <v>81</v>
      </c>
      <c r="D12193" s="2" t="s">
        <v>81</v>
      </c>
      <c r="Z12193" s="23"/>
      <c r="AA12193" s="20"/>
      <c r="AB12193" s="20"/>
      <c r="AC12193" s="20" t="s">
        <v>81</v>
      </c>
      <c r="AD12193" s="20" t="s">
        <v>81</v>
      </c>
    </row>
    <row r="12194" ht="15.75" customHeight="1">
      <c r="A12194" s="22"/>
      <c r="B12194" s="22"/>
      <c r="C12194" s="22" t="s">
        <v>81</v>
      </c>
      <c r="D12194" s="2" t="s">
        <v>81</v>
      </c>
      <c r="Z12194" s="23"/>
      <c r="AA12194" s="20"/>
      <c r="AB12194" s="20"/>
      <c r="AC12194" s="20" t="s">
        <v>81</v>
      </c>
      <c r="AD12194" s="20" t="s">
        <v>81</v>
      </c>
    </row>
    <row r="12195" ht="15.75" customHeight="1">
      <c r="A12195" s="22"/>
      <c r="B12195" s="22"/>
      <c r="C12195" s="22" t="s">
        <v>81</v>
      </c>
      <c r="D12195" s="2" t="s">
        <v>81</v>
      </c>
      <c r="Z12195" s="23"/>
      <c r="AA12195" s="20"/>
      <c r="AB12195" s="20"/>
      <c r="AC12195" s="20" t="s">
        <v>81</v>
      </c>
      <c r="AD12195" s="20" t="s">
        <v>81</v>
      </c>
    </row>
    <row r="12196" ht="15.75" customHeight="1">
      <c r="A12196" s="22"/>
      <c r="B12196" s="22"/>
      <c r="C12196" s="22" t="s">
        <v>81</v>
      </c>
      <c r="D12196" s="2" t="s">
        <v>81</v>
      </c>
      <c r="Z12196" s="23"/>
      <c r="AA12196" s="20"/>
      <c r="AB12196" s="20"/>
      <c r="AC12196" s="20" t="s">
        <v>81</v>
      </c>
      <c r="AD12196" s="20" t="s">
        <v>81</v>
      </c>
    </row>
    <row r="12197" ht="15.75" customHeight="1">
      <c r="A12197" s="22"/>
      <c r="B12197" s="22"/>
      <c r="C12197" s="22" t="s">
        <v>81</v>
      </c>
      <c r="D12197" s="2" t="s">
        <v>81</v>
      </c>
      <c r="Z12197" s="23"/>
      <c r="AA12197" s="20"/>
      <c r="AB12197" s="20"/>
      <c r="AC12197" s="20" t="s">
        <v>81</v>
      </c>
      <c r="AD12197" s="20" t="s">
        <v>81</v>
      </c>
    </row>
    <row r="12198" ht="15.75" customHeight="1">
      <c r="A12198" s="22"/>
      <c r="B12198" s="22"/>
      <c r="C12198" s="22" t="s">
        <v>81</v>
      </c>
      <c r="D12198" s="2" t="s">
        <v>81</v>
      </c>
      <c r="Z12198" s="23"/>
      <c r="AA12198" s="20"/>
      <c r="AB12198" s="20"/>
      <c r="AC12198" s="20" t="s">
        <v>81</v>
      </c>
      <c r="AD12198" s="20" t="s">
        <v>81</v>
      </c>
    </row>
    <row r="12199" ht="15.75" customHeight="1">
      <c r="A12199" s="22"/>
      <c r="B12199" s="22"/>
      <c r="C12199" s="22" t="s">
        <v>81</v>
      </c>
      <c r="D12199" s="2" t="s">
        <v>81</v>
      </c>
      <c r="Z12199" s="23"/>
      <c r="AA12199" s="20"/>
      <c r="AB12199" s="20"/>
      <c r="AC12199" s="20" t="s">
        <v>81</v>
      </c>
      <c r="AD12199" s="20" t="s">
        <v>81</v>
      </c>
    </row>
    <row r="12200" ht="15.75" customHeight="1">
      <c r="A12200" s="22"/>
      <c r="B12200" s="22"/>
      <c r="C12200" s="22" t="s">
        <v>81</v>
      </c>
      <c r="D12200" s="2" t="s">
        <v>81</v>
      </c>
      <c r="Z12200" s="23"/>
      <c r="AA12200" s="20"/>
      <c r="AB12200" s="20"/>
      <c r="AC12200" s="20" t="s">
        <v>81</v>
      </c>
      <c r="AD12200" s="20" t="s">
        <v>81</v>
      </c>
    </row>
    <row r="12201" ht="15.75" customHeight="1">
      <c r="A12201" s="22"/>
      <c r="B12201" s="22"/>
      <c r="C12201" s="22" t="s">
        <v>81</v>
      </c>
      <c r="D12201" s="2" t="s">
        <v>81</v>
      </c>
      <c r="Z12201" s="23"/>
      <c r="AA12201" s="20"/>
      <c r="AB12201" s="20"/>
      <c r="AC12201" s="20" t="s">
        <v>81</v>
      </c>
      <c r="AD12201" s="20" t="s">
        <v>81</v>
      </c>
    </row>
    <row r="12202" ht="15.75" customHeight="1">
      <c r="A12202" s="22"/>
      <c r="B12202" s="22"/>
      <c r="C12202" s="22" t="s">
        <v>81</v>
      </c>
      <c r="D12202" s="2" t="s">
        <v>81</v>
      </c>
      <c r="Z12202" s="23"/>
      <c r="AA12202" s="20"/>
      <c r="AB12202" s="20"/>
      <c r="AC12202" s="20" t="s">
        <v>81</v>
      </c>
      <c r="AD12202" s="20" t="s">
        <v>81</v>
      </c>
    </row>
    <row r="12203" ht="15.75" customHeight="1">
      <c r="A12203" s="22"/>
      <c r="B12203" s="22"/>
      <c r="C12203" s="22" t="s">
        <v>81</v>
      </c>
      <c r="D12203" s="2" t="s">
        <v>81</v>
      </c>
      <c r="Z12203" s="23"/>
      <c r="AA12203" s="20"/>
      <c r="AB12203" s="20"/>
      <c r="AC12203" s="20" t="s">
        <v>81</v>
      </c>
      <c r="AD12203" s="20" t="s">
        <v>81</v>
      </c>
    </row>
    <row r="12204" ht="15.75" customHeight="1">
      <c r="A12204" s="22"/>
      <c r="B12204" s="22"/>
      <c r="C12204" s="22" t="s">
        <v>81</v>
      </c>
      <c r="D12204" s="2" t="s">
        <v>81</v>
      </c>
      <c r="Z12204" s="23"/>
      <c r="AA12204" s="20"/>
      <c r="AB12204" s="20"/>
      <c r="AC12204" s="20" t="s">
        <v>81</v>
      </c>
      <c r="AD12204" s="20" t="s">
        <v>81</v>
      </c>
    </row>
    <row r="12205" ht="15.75" customHeight="1">
      <c r="A12205" s="22"/>
      <c r="B12205" s="22"/>
      <c r="C12205" s="22" t="s">
        <v>81</v>
      </c>
      <c r="D12205" s="2" t="s">
        <v>81</v>
      </c>
      <c r="Z12205" s="23"/>
      <c r="AA12205" s="20"/>
      <c r="AB12205" s="20"/>
      <c r="AC12205" s="20" t="s">
        <v>81</v>
      </c>
      <c r="AD12205" s="20" t="s">
        <v>81</v>
      </c>
    </row>
    <row r="12206" ht="15.75" customHeight="1">
      <c r="A12206" s="22"/>
      <c r="B12206" s="22"/>
      <c r="C12206" s="22" t="s">
        <v>81</v>
      </c>
      <c r="D12206" s="2" t="s">
        <v>81</v>
      </c>
      <c r="Z12206" s="23"/>
      <c r="AA12206" s="20"/>
      <c r="AB12206" s="20"/>
      <c r="AC12206" s="20" t="s">
        <v>81</v>
      </c>
      <c r="AD12206" s="20" t="s">
        <v>81</v>
      </c>
    </row>
    <row r="12207" ht="15.75" customHeight="1">
      <c r="A12207" s="22"/>
      <c r="B12207" s="22"/>
      <c r="C12207" s="22" t="s">
        <v>81</v>
      </c>
      <c r="D12207" s="2" t="s">
        <v>81</v>
      </c>
      <c r="Z12207" s="23"/>
      <c r="AA12207" s="20"/>
      <c r="AB12207" s="20"/>
      <c r="AC12207" s="20" t="s">
        <v>81</v>
      </c>
      <c r="AD12207" s="20" t="s">
        <v>81</v>
      </c>
    </row>
    <row r="12208" ht="15.75" customHeight="1">
      <c r="A12208" s="22"/>
      <c r="B12208" s="22"/>
      <c r="C12208" s="22" t="s">
        <v>81</v>
      </c>
      <c r="D12208" s="2" t="s">
        <v>81</v>
      </c>
      <c r="Z12208" s="23"/>
      <c r="AA12208" s="20"/>
      <c r="AB12208" s="20"/>
      <c r="AC12208" s="20" t="s">
        <v>81</v>
      </c>
      <c r="AD12208" s="20" t="s">
        <v>81</v>
      </c>
    </row>
    <row r="12209" ht="15.75" customHeight="1">
      <c r="A12209" s="22"/>
      <c r="B12209" s="22"/>
      <c r="C12209" s="22" t="s">
        <v>81</v>
      </c>
      <c r="D12209" s="2" t="s">
        <v>81</v>
      </c>
      <c r="Z12209" s="23"/>
      <c r="AA12209" s="20"/>
      <c r="AB12209" s="20"/>
      <c r="AC12209" s="20" t="s">
        <v>81</v>
      </c>
      <c r="AD12209" s="20" t="s">
        <v>81</v>
      </c>
    </row>
    <row r="12210" ht="15.75" customHeight="1">
      <c r="A12210" s="22"/>
      <c r="B12210" s="22"/>
      <c r="C12210" s="22" t="s">
        <v>81</v>
      </c>
      <c r="D12210" s="2" t="s">
        <v>81</v>
      </c>
      <c r="Z12210" s="23"/>
      <c r="AA12210" s="20"/>
      <c r="AB12210" s="20"/>
      <c r="AC12210" s="20" t="s">
        <v>81</v>
      </c>
      <c r="AD12210" s="20" t="s">
        <v>81</v>
      </c>
    </row>
    <row r="12211" ht="15.75" customHeight="1">
      <c r="A12211" s="22"/>
      <c r="B12211" s="22"/>
      <c r="C12211" s="22" t="s">
        <v>81</v>
      </c>
      <c r="D12211" s="2" t="s">
        <v>81</v>
      </c>
      <c r="Z12211" s="23"/>
      <c r="AA12211" s="20"/>
      <c r="AB12211" s="20"/>
      <c r="AC12211" s="20" t="s">
        <v>81</v>
      </c>
      <c r="AD12211" s="20" t="s">
        <v>81</v>
      </c>
    </row>
    <row r="12212" ht="15.75" customHeight="1">
      <c r="A12212" s="22"/>
      <c r="B12212" s="22"/>
      <c r="C12212" s="22" t="s">
        <v>81</v>
      </c>
      <c r="D12212" s="2" t="s">
        <v>81</v>
      </c>
      <c r="Z12212" s="23"/>
      <c r="AA12212" s="20"/>
      <c r="AB12212" s="20"/>
      <c r="AC12212" s="20" t="s">
        <v>81</v>
      </c>
      <c r="AD12212" s="20" t="s">
        <v>81</v>
      </c>
    </row>
    <row r="12213" ht="15.75" customHeight="1">
      <c r="A12213" s="22"/>
      <c r="B12213" s="22"/>
      <c r="C12213" s="22" t="s">
        <v>81</v>
      </c>
      <c r="D12213" s="2" t="s">
        <v>81</v>
      </c>
      <c r="Z12213" s="23"/>
      <c r="AA12213" s="20"/>
      <c r="AB12213" s="20"/>
      <c r="AC12213" s="20" t="s">
        <v>81</v>
      </c>
      <c r="AD12213" s="20" t="s">
        <v>81</v>
      </c>
    </row>
    <row r="12214" ht="15.75" customHeight="1">
      <c r="A12214" s="22"/>
      <c r="B12214" s="22"/>
      <c r="C12214" s="22" t="s">
        <v>81</v>
      </c>
      <c r="D12214" s="2" t="s">
        <v>81</v>
      </c>
      <c r="Z12214" s="23"/>
      <c r="AA12214" s="20"/>
      <c r="AB12214" s="20"/>
      <c r="AC12214" s="20" t="s">
        <v>81</v>
      </c>
      <c r="AD12214" s="20" t="s">
        <v>81</v>
      </c>
    </row>
    <row r="12215" ht="15.75" customHeight="1">
      <c r="A12215" s="22"/>
      <c r="B12215" s="22"/>
      <c r="C12215" s="22" t="s">
        <v>81</v>
      </c>
      <c r="D12215" s="2" t="s">
        <v>81</v>
      </c>
      <c r="Z12215" s="23"/>
      <c r="AA12215" s="20"/>
      <c r="AB12215" s="20"/>
      <c r="AC12215" s="20" t="s">
        <v>81</v>
      </c>
      <c r="AD12215" s="20" t="s">
        <v>81</v>
      </c>
    </row>
    <row r="12216" ht="15.75" customHeight="1">
      <c r="A12216" s="22"/>
      <c r="B12216" s="22"/>
      <c r="C12216" s="22" t="s">
        <v>81</v>
      </c>
      <c r="D12216" s="2" t="s">
        <v>81</v>
      </c>
      <c r="Z12216" s="23"/>
      <c r="AA12216" s="20"/>
      <c r="AB12216" s="20"/>
      <c r="AC12216" s="20" t="s">
        <v>81</v>
      </c>
      <c r="AD12216" s="20" t="s">
        <v>81</v>
      </c>
    </row>
    <row r="12217" ht="15.75" customHeight="1">
      <c r="A12217" s="22"/>
      <c r="B12217" s="22"/>
      <c r="C12217" s="22" t="s">
        <v>81</v>
      </c>
      <c r="D12217" s="2" t="s">
        <v>81</v>
      </c>
      <c r="Z12217" s="23"/>
      <c r="AA12217" s="20"/>
      <c r="AB12217" s="20"/>
      <c r="AC12217" s="20" t="s">
        <v>81</v>
      </c>
      <c r="AD12217" s="20" t="s">
        <v>81</v>
      </c>
    </row>
    <row r="12218" ht="15.75" customHeight="1">
      <c r="A12218" s="22"/>
      <c r="B12218" s="22"/>
      <c r="C12218" s="22" t="s">
        <v>81</v>
      </c>
      <c r="D12218" s="2" t="s">
        <v>81</v>
      </c>
      <c r="Z12218" s="23"/>
      <c r="AA12218" s="20"/>
      <c r="AB12218" s="20"/>
      <c r="AC12218" s="20" t="s">
        <v>81</v>
      </c>
      <c r="AD12218" s="20" t="s">
        <v>81</v>
      </c>
    </row>
    <row r="12219" ht="15.75" customHeight="1">
      <c r="A12219" s="22"/>
      <c r="B12219" s="22"/>
      <c r="C12219" s="22" t="s">
        <v>81</v>
      </c>
      <c r="D12219" s="2" t="s">
        <v>81</v>
      </c>
      <c r="Z12219" s="23"/>
      <c r="AA12219" s="20"/>
      <c r="AB12219" s="20"/>
      <c r="AC12219" s="20" t="s">
        <v>81</v>
      </c>
      <c r="AD12219" s="20" t="s">
        <v>81</v>
      </c>
    </row>
    <row r="12220" ht="15.75" customHeight="1">
      <c r="A12220" s="22"/>
      <c r="B12220" s="22"/>
      <c r="C12220" s="22" t="s">
        <v>81</v>
      </c>
      <c r="D12220" s="2" t="s">
        <v>81</v>
      </c>
      <c r="Z12220" s="23"/>
      <c r="AA12220" s="20"/>
      <c r="AB12220" s="20"/>
      <c r="AC12220" s="20" t="s">
        <v>81</v>
      </c>
      <c r="AD12220" s="20" t="s">
        <v>81</v>
      </c>
    </row>
    <row r="12221" ht="15.75" customHeight="1">
      <c r="A12221" s="22"/>
      <c r="B12221" s="22"/>
      <c r="C12221" s="22" t="s">
        <v>81</v>
      </c>
      <c r="D12221" s="2" t="s">
        <v>81</v>
      </c>
      <c r="Z12221" s="23"/>
      <c r="AA12221" s="20"/>
      <c r="AB12221" s="20"/>
      <c r="AC12221" s="20" t="s">
        <v>81</v>
      </c>
      <c r="AD12221" s="20" t="s">
        <v>81</v>
      </c>
    </row>
    <row r="12222" ht="15.75" customHeight="1">
      <c r="A12222" s="22"/>
      <c r="B12222" s="22"/>
      <c r="C12222" s="22" t="s">
        <v>81</v>
      </c>
      <c r="D12222" s="2" t="s">
        <v>81</v>
      </c>
      <c r="Z12222" s="23"/>
      <c r="AA12222" s="20"/>
      <c r="AB12222" s="20"/>
      <c r="AC12222" s="20" t="s">
        <v>81</v>
      </c>
      <c r="AD12222" s="20" t="s">
        <v>81</v>
      </c>
    </row>
    <row r="12223" ht="15.75" customHeight="1">
      <c r="A12223" s="22"/>
      <c r="B12223" s="22"/>
      <c r="C12223" s="22" t="s">
        <v>81</v>
      </c>
      <c r="D12223" s="2" t="s">
        <v>81</v>
      </c>
      <c r="Z12223" s="23"/>
      <c r="AA12223" s="20"/>
      <c r="AB12223" s="20"/>
      <c r="AC12223" s="20" t="s">
        <v>81</v>
      </c>
      <c r="AD12223" s="20" t="s">
        <v>81</v>
      </c>
    </row>
    <row r="12224" ht="15.75" customHeight="1">
      <c r="A12224" s="22"/>
      <c r="B12224" s="22"/>
      <c r="C12224" s="22" t="s">
        <v>81</v>
      </c>
      <c r="D12224" s="2" t="s">
        <v>81</v>
      </c>
      <c r="Z12224" s="23"/>
      <c r="AA12224" s="20"/>
      <c r="AB12224" s="20"/>
      <c r="AC12224" s="20" t="s">
        <v>81</v>
      </c>
      <c r="AD12224" s="20" t="s">
        <v>81</v>
      </c>
    </row>
    <row r="12225" ht="15.75" customHeight="1">
      <c r="A12225" s="22"/>
      <c r="B12225" s="22"/>
      <c r="C12225" s="22" t="s">
        <v>81</v>
      </c>
      <c r="D12225" s="2" t="s">
        <v>81</v>
      </c>
      <c r="Z12225" s="23"/>
      <c r="AA12225" s="20"/>
      <c r="AB12225" s="20"/>
      <c r="AC12225" s="20" t="s">
        <v>81</v>
      </c>
      <c r="AD12225" s="20" t="s">
        <v>81</v>
      </c>
    </row>
    <row r="12226" ht="15.75" customHeight="1">
      <c r="A12226" s="22"/>
      <c r="B12226" s="22"/>
      <c r="C12226" s="22" t="s">
        <v>81</v>
      </c>
      <c r="D12226" s="2" t="s">
        <v>81</v>
      </c>
      <c r="Z12226" s="23"/>
      <c r="AA12226" s="20"/>
      <c r="AB12226" s="20"/>
      <c r="AC12226" s="20" t="s">
        <v>81</v>
      </c>
      <c r="AD12226" s="20" t="s">
        <v>81</v>
      </c>
    </row>
    <row r="12227" ht="15.75" customHeight="1">
      <c r="A12227" s="22"/>
      <c r="B12227" s="22"/>
      <c r="C12227" s="22" t="s">
        <v>81</v>
      </c>
      <c r="D12227" s="2" t="s">
        <v>81</v>
      </c>
      <c r="Z12227" s="23"/>
      <c r="AA12227" s="20"/>
      <c r="AB12227" s="20"/>
      <c r="AC12227" s="20" t="s">
        <v>81</v>
      </c>
      <c r="AD12227" s="20" t="s">
        <v>81</v>
      </c>
    </row>
    <row r="12228" ht="15.75" customHeight="1">
      <c r="A12228" s="22"/>
      <c r="B12228" s="22"/>
      <c r="C12228" s="22" t="s">
        <v>81</v>
      </c>
      <c r="D12228" s="2" t="s">
        <v>81</v>
      </c>
      <c r="Z12228" s="23"/>
      <c r="AA12228" s="20"/>
      <c r="AB12228" s="20"/>
      <c r="AC12228" s="20" t="s">
        <v>81</v>
      </c>
      <c r="AD12228" s="20" t="s">
        <v>81</v>
      </c>
    </row>
    <row r="12229" ht="15.75" customHeight="1">
      <c r="A12229" s="22"/>
      <c r="B12229" s="22"/>
      <c r="C12229" s="22" t="s">
        <v>81</v>
      </c>
      <c r="D12229" s="2" t="s">
        <v>81</v>
      </c>
      <c r="Z12229" s="23"/>
      <c r="AA12229" s="20"/>
      <c r="AB12229" s="20"/>
      <c r="AC12229" s="20" t="s">
        <v>81</v>
      </c>
      <c r="AD12229" s="20" t="s">
        <v>81</v>
      </c>
    </row>
    <row r="12230" ht="15.75" customHeight="1">
      <c r="A12230" s="22"/>
      <c r="B12230" s="22"/>
      <c r="C12230" s="22" t="s">
        <v>81</v>
      </c>
      <c r="D12230" s="2" t="s">
        <v>81</v>
      </c>
      <c r="Z12230" s="23"/>
      <c r="AA12230" s="20"/>
      <c r="AB12230" s="20"/>
      <c r="AC12230" s="20" t="s">
        <v>81</v>
      </c>
      <c r="AD12230" s="20" t="s">
        <v>81</v>
      </c>
    </row>
    <row r="12231" ht="15.75" customHeight="1">
      <c r="A12231" s="22"/>
      <c r="B12231" s="22"/>
      <c r="C12231" s="22" t="s">
        <v>81</v>
      </c>
      <c r="D12231" s="2" t="s">
        <v>81</v>
      </c>
      <c r="Z12231" s="23"/>
      <c r="AA12231" s="20"/>
      <c r="AB12231" s="20"/>
      <c r="AC12231" s="20" t="s">
        <v>81</v>
      </c>
      <c r="AD12231" s="20" t="s">
        <v>81</v>
      </c>
    </row>
    <row r="12232" ht="15.75" customHeight="1">
      <c r="A12232" s="22"/>
      <c r="B12232" s="22"/>
      <c r="C12232" s="22" t="s">
        <v>81</v>
      </c>
      <c r="D12232" s="2" t="s">
        <v>81</v>
      </c>
      <c r="Z12232" s="23"/>
      <c r="AA12232" s="20"/>
      <c r="AB12232" s="20"/>
      <c r="AC12232" s="20" t="s">
        <v>81</v>
      </c>
      <c r="AD12232" s="20" t="s">
        <v>81</v>
      </c>
    </row>
    <row r="12233" ht="15.75" customHeight="1">
      <c r="A12233" s="22"/>
      <c r="B12233" s="22"/>
      <c r="C12233" s="22" t="s">
        <v>81</v>
      </c>
      <c r="D12233" s="2" t="s">
        <v>81</v>
      </c>
      <c r="Z12233" s="23"/>
      <c r="AA12233" s="20"/>
      <c r="AB12233" s="20"/>
      <c r="AC12233" s="20" t="s">
        <v>81</v>
      </c>
      <c r="AD12233" s="20" t="s">
        <v>81</v>
      </c>
    </row>
    <row r="12234" ht="15.75" customHeight="1">
      <c r="A12234" s="22"/>
      <c r="B12234" s="22"/>
      <c r="C12234" s="22" t="s">
        <v>81</v>
      </c>
      <c r="D12234" s="2" t="s">
        <v>81</v>
      </c>
      <c r="Z12234" s="23"/>
      <c r="AA12234" s="20"/>
      <c r="AB12234" s="20"/>
      <c r="AC12234" s="20" t="s">
        <v>81</v>
      </c>
      <c r="AD12234" s="20" t="s">
        <v>81</v>
      </c>
    </row>
    <row r="12235" ht="15.75" customHeight="1">
      <c r="A12235" s="22"/>
      <c r="B12235" s="22"/>
      <c r="C12235" s="22" t="s">
        <v>81</v>
      </c>
      <c r="D12235" s="2" t="s">
        <v>81</v>
      </c>
      <c r="Z12235" s="23"/>
      <c r="AA12235" s="20"/>
      <c r="AB12235" s="20"/>
      <c r="AC12235" s="20" t="s">
        <v>81</v>
      </c>
      <c r="AD12235" s="20" t="s">
        <v>81</v>
      </c>
    </row>
    <row r="12236" ht="15.75" customHeight="1">
      <c r="A12236" s="22"/>
      <c r="B12236" s="22"/>
      <c r="C12236" s="22" t="s">
        <v>81</v>
      </c>
      <c r="D12236" s="2" t="s">
        <v>81</v>
      </c>
      <c r="Z12236" s="23"/>
      <c r="AA12236" s="20"/>
      <c r="AB12236" s="20"/>
      <c r="AC12236" s="20" t="s">
        <v>81</v>
      </c>
      <c r="AD12236" s="20" t="s">
        <v>81</v>
      </c>
    </row>
    <row r="12237" ht="15.75" customHeight="1">
      <c r="A12237" s="22"/>
      <c r="B12237" s="22"/>
      <c r="C12237" s="22" t="s">
        <v>81</v>
      </c>
      <c r="D12237" s="2" t="s">
        <v>81</v>
      </c>
      <c r="Z12237" s="23"/>
      <c r="AA12237" s="20"/>
      <c r="AB12237" s="20"/>
      <c r="AC12237" s="20" t="s">
        <v>81</v>
      </c>
      <c r="AD12237" s="20" t="s">
        <v>81</v>
      </c>
    </row>
    <row r="12238" ht="15.75" customHeight="1">
      <c r="A12238" s="22"/>
      <c r="B12238" s="22"/>
      <c r="C12238" s="22" t="s">
        <v>81</v>
      </c>
      <c r="D12238" s="2" t="s">
        <v>81</v>
      </c>
      <c r="Z12238" s="23"/>
      <c r="AA12238" s="20"/>
      <c r="AB12238" s="20"/>
      <c r="AC12238" s="20" t="s">
        <v>81</v>
      </c>
      <c r="AD12238" s="20" t="s">
        <v>81</v>
      </c>
    </row>
    <row r="12239" ht="15.75" customHeight="1">
      <c r="A12239" s="22"/>
      <c r="B12239" s="22"/>
      <c r="C12239" s="22" t="s">
        <v>81</v>
      </c>
      <c r="D12239" s="2" t="s">
        <v>81</v>
      </c>
      <c r="Z12239" s="23"/>
      <c r="AA12239" s="20"/>
      <c r="AB12239" s="20"/>
      <c r="AC12239" s="20" t="s">
        <v>81</v>
      </c>
      <c r="AD12239" s="20" t="s">
        <v>81</v>
      </c>
    </row>
    <row r="12240" ht="15.75" customHeight="1">
      <c r="A12240" s="22"/>
      <c r="B12240" s="22"/>
      <c r="C12240" s="22" t="s">
        <v>81</v>
      </c>
      <c r="D12240" s="2" t="s">
        <v>81</v>
      </c>
      <c r="Z12240" s="23"/>
      <c r="AA12240" s="20"/>
      <c r="AB12240" s="20"/>
      <c r="AC12240" s="20" t="s">
        <v>81</v>
      </c>
      <c r="AD12240" s="20" t="s">
        <v>81</v>
      </c>
    </row>
    <row r="12241" ht="15.75" customHeight="1">
      <c r="A12241" s="22"/>
      <c r="B12241" s="22"/>
      <c r="C12241" s="22" t="s">
        <v>81</v>
      </c>
      <c r="D12241" s="2" t="s">
        <v>81</v>
      </c>
      <c r="Z12241" s="23"/>
      <c r="AA12241" s="20"/>
      <c r="AB12241" s="20"/>
      <c r="AC12241" s="20" t="s">
        <v>81</v>
      </c>
      <c r="AD12241" s="20" t="s">
        <v>81</v>
      </c>
    </row>
    <row r="12242" ht="15.75" customHeight="1">
      <c r="A12242" s="22"/>
      <c r="B12242" s="22"/>
      <c r="C12242" s="22" t="s">
        <v>81</v>
      </c>
      <c r="D12242" s="2" t="s">
        <v>81</v>
      </c>
      <c r="Z12242" s="23"/>
      <c r="AA12242" s="20"/>
      <c r="AB12242" s="20"/>
      <c r="AC12242" s="20" t="s">
        <v>81</v>
      </c>
      <c r="AD12242" s="20" t="s">
        <v>81</v>
      </c>
    </row>
    <row r="12243" ht="15.75" customHeight="1">
      <c r="A12243" s="22"/>
      <c r="B12243" s="22"/>
      <c r="C12243" s="22" t="s">
        <v>81</v>
      </c>
      <c r="D12243" s="2" t="s">
        <v>81</v>
      </c>
      <c r="Z12243" s="23"/>
      <c r="AA12243" s="20"/>
      <c r="AB12243" s="20"/>
      <c r="AC12243" s="20" t="s">
        <v>81</v>
      </c>
      <c r="AD12243" s="20" t="s">
        <v>81</v>
      </c>
    </row>
    <row r="12244" ht="15.75" customHeight="1">
      <c r="A12244" s="22"/>
      <c r="B12244" s="22"/>
      <c r="C12244" s="22" t="s">
        <v>81</v>
      </c>
      <c r="D12244" s="2" t="s">
        <v>81</v>
      </c>
      <c r="Z12244" s="23"/>
      <c r="AA12244" s="20"/>
      <c r="AB12244" s="20"/>
      <c r="AC12244" s="20" t="s">
        <v>81</v>
      </c>
      <c r="AD12244" s="20" t="s">
        <v>81</v>
      </c>
    </row>
    <row r="12245" ht="15.75" customHeight="1">
      <c r="A12245" s="22"/>
      <c r="B12245" s="22"/>
      <c r="C12245" s="22" t="s">
        <v>81</v>
      </c>
      <c r="D12245" s="2" t="s">
        <v>81</v>
      </c>
      <c r="Z12245" s="23"/>
      <c r="AA12245" s="20"/>
      <c r="AB12245" s="20"/>
      <c r="AC12245" s="20" t="s">
        <v>81</v>
      </c>
      <c r="AD12245" s="20" t="s">
        <v>81</v>
      </c>
    </row>
    <row r="12246" ht="15.75" customHeight="1">
      <c r="A12246" s="22"/>
      <c r="B12246" s="22"/>
      <c r="C12246" s="22" t="s">
        <v>81</v>
      </c>
      <c r="D12246" s="2" t="s">
        <v>81</v>
      </c>
      <c r="Z12246" s="23"/>
      <c r="AA12246" s="20"/>
      <c r="AB12246" s="20"/>
      <c r="AC12246" s="20" t="s">
        <v>81</v>
      </c>
      <c r="AD12246" s="20" t="s">
        <v>81</v>
      </c>
    </row>
    <row r="12247" ht="15.75" customHeight="1">
      <c r="A12247" s="22"/>
      <c r="B12247" s="22"/>
      <c r="C12247" s="22" t="s">
        <v>81</v>
      </c>
      <c r="D12247" s="2" t="s">
        <v>81</v>
      </c>
      <c r="Z12247" s="23"/>
      <c r="AA12247" s="20"/>
      <c r="AB12247" s="20"/>
      <c r="AC12247" s="20" t="s">
        <v>81</v>
      </c>
      <c r="AD12247" s="20" t="s">
        <v>81</v>
      </c>
    </row>
    <row r="12248" ht="15.75" customHeight="1">
      <c r="A12248" s="22"/>
      <c r="B12248" s="22"/>
      <c r="C12248" s="22" t="s">
        <v>81</v>
      </c>
      <c r="D12248" s="2" t="s">
        <v>81</v>
      </c>
      <c r="Z12248" s="23"/>
      <c r="AA12248" s="20"/>
      <c r="AB12248" s="20"/>
      <c r="AC12248" s="20" t="s">
        <v>81</v>
      </c>
      <c r="AD12248" s="20" t="s">
        <v>81</v>
      </c>
    </row>
    <row r="12249" ht="15.75" customHeight="1">
      <c r="A12249" s="22"/>
      <c r="B12249" s="22"/>
      <c r="C12249" s="22" t="s">
        <v>81</v>
      </c>
      <c r="D12249" s="2" t="s">
        <v>81</v>
      </c>
      <c r="Z12249" s="23"/>
      <c r="AA12249" s="20"/>
      <c r="AB12249" s="20"/>
      <c r="AC12249" s="20" t="s">
        <v>81</v>
      </c>
      <c r="AD12249" s="20" t="s">
        <v>81</v>
      </c>
    </row>
    <row r="12250" ht="15.75" customHeight="1">
      <c r="A12250" s="22"/>
      <c r="B12250" s="22"/>
      <c r="C12250" s="22" t="s">
        <v>81</v>
      </c>
      <c r="D12250" s="2" t="s">
        <v>81</v>
      </c>
      <c r="Z12250" s="23"/>
      <c r="AA12250" s="20"/>
      <c r="AB12250" s="20"/>
      <c r="AC12250" s="20" t="s">
        <v>81</v>
      </c>
      <c r="AD12250" s="20" t="s">
        <v>81</v>
      </c>
    </row>
    <row r="12251" ht="15.75" customHeight="1">
      <c r="A12251" s="22"/>
      <c r="B12251" s="22"/>
      <c r="C12251" s="22" t="s">
        <v>81</v>
      </c>
      <c r="D12251" s="2" t="s">
        <v>81</v>
      </c>
      <c r="Z12251" s="23"/>
      <c r="AA12251" s="20"/>
      <c r="AB12251" s="20"/>
      <c r="AC12251" s="20" t="s">
        <v>81</v>
      </c>
      <c r="AD12251" s="20" t="s">
        <v>81</v>
      </c>
    </row>
    <row r="12252" ht="15.75" customHeight="1">
      <c r="A12252" s="22"/>
      <c r="B12252" s="22"/>
      <c r="C12252" s="22" t="s">
        <v>81</v>
      </c>
      <c r="D12252" s="2" t="s">
        <v>81</v>
      </c>
      <c r="Z12252" s="23"/>
      <c r="AA12252" s="20"/>
      <c r="AB12252" s="20"/>
      <c r="AC12252" s="20" t="s">
        <v>81</v>
      </c>
      <c r="AD12252" s="20" t="s">
        <v>81</v>
      </c>
    </row>
    <row r="12253" ht="15.75" customHeight="1">
      <c r="A12253" s="22"/>
      <c r="B12253" s="22"/>
      <c r="C12253" s="22" t="s">
        <v>81</v>
      </c>
      <c r="D12253" s="2" t="s">
        <v>81</v>
      </c>
      <c r="Z12253" s="23"/>
      <c r="AA12253" s="20"/>
      <c r="AB12253" s="20"/>
      <c r="AC12253" s="20" t="s">
        <v>81</v>
      </c>
      <c r="AD12253" s="20" t="s">
        <v>81</v>
      </c>
    </row>
    <row r="12254" ht="15.75" customHeight="1">
      <c r="A12254" s="22"/>
      <c r="B12254" s="22"/>
      <c r="C12254" s="22" t="s">
        <v>81</v>
      </c>
      <c r="D12254" s="2" t="s">
        <v>81</v>
      </c>
      <c r="Z12254" s="23"/>
      <c r="AA12254" s="20"/>
      <c r="AB12254" s="20"/>
      <c r="AC12254" s="20" t="s">
        <v>81</v>
      </c>
      <c r="AD12254" s="20" t="s">
        <v>81</v>
      </c>
    </row>
    <row r="12255" ht="15.75" customHeight="1">
      <c r="A12255" s="22"/>
      <c r="B12255" s="22"/>
      <c r="C12255" s="22" t="s">
        <v>81</v>
      </c>
      <c r="D12255" s="2" t="s">
        <v>81</v>
      </c>
      <c r="Z12255" s="23"/>
      <c r="AA12255" s="20"/>
      <c r="AB12255" s="20"/>
      <c r="AC12255" s="20" t="s">
        <v>81</v>
      </c>
      <c r="AD12255" s="20" t="s">
        <v>81</v>
      </c>
    </row>
    <row r="12256" ht="15.75" customHeight="1">
      <c r="A12256" s="22"/>
      <c r="B12256" s="22"/>
      <c r="C12256" s="22" t="s">
        <v>81</v>
      </c>
      <c r="D12256" s="2" t="s">
        <v>81</v>
      </c>
      <c r="Z12256" s="23"/>
      <c r="AA12256" s="20"/>
      <c r="AB12256" s="20"/>
      <c r="AC12256" s="20" t="s">
        <v>81</v>
      </c>
      <c r="AD12256" s="20" t="s">
        <v>81</v>
      </c>
    </row>
    <row r="12257" ht="15.75" customHeight="1">
      <c r="A12257" s="22"/>
      <c r="B12257" s="22"/>
      <c r="C12257" s="22" t="s">
        <v>81</v>
      </c>
      <c r="D12257" s="2" t="s">
        <v>81</v>
      </c>
      <c r="Z12257" s="23"/>
      <c r="AA12257" s="20"/>
      <c r="AB12257" s="20"/>
      <c r="AC12257" s="20" t="s">
        <v>81</v>
      </c>
      <c r="AD12257" s="20" t="s">
        <v>81</v>
      </c>
    </row>
    <row r="12258" ht="15.75" customHeight="1">
      <c r="A12258" s="22"/>
      <c r="B12258" s="22"/>
      <c r="C12258" s="22" t="s">
        <v>81</v>
      </c>
      <c r="D12258" s="2" t="s">
        <v>81</v>
      </c>
      <c r="Z12258" s="23"/>
      <c r="AA12258" s="20"/>
      <c r="AB12258" s="20"/>
      <c r="AC12258" s="20" t="s">
        <v>81</v>
      </c>
      <c r="AD12258" s="20" t="s">
        <v>81</v>
      </c>
    </row>
    <row r="12259" ht="15.75" customHeight="1">
      <c r="A12259" s="22"/>
      <c r="B12259" s="22"/>
      <c r="C12259" s="22" t="s">
        <v>81</v>
      </c>
      <c r="D12259" s="2" t="s">
        <v>81</v>
      </c>
      <c r="Z12259" s="23"/>
      <c r="AA12259" s="20"/>
      <c r="AB12259" s="20"/>
      <c r="AC12259" s="20" t="s">
        <v>81</v>
      </c>
      <c r="AD12259" s="20" t="s">
        <v>81</v>
      </c>
    </row>
    <row r="12260" ht="15.75" customHeight="1">
      <c r="A12260" s="22"/>
      <c r="B12260" s="22"/>
      <c r="C12260" s="22" t="s">
        <v>81</v>
      </c>
      <c r="D12260" s="2" t="s">
        <v>81</v>
      </c>
      <c r="Z12260" s="23"/>
      <c r="AA12260" s="20"/>
      <c r="AB12260" s="20"/>
      <c r="AC12260" s="20" t="s">
        <v>81</v>
      </c>
      <c r="AD12260" s="20" t="s">
        <v>81</v>
      </c>
    </row>
    <row r="12261" ht="15.75" customHeight="1">
      <c r="A12261" s="22"/>
      <c r="B12261" s="22"/>
      <c r="C12261" s="22" t="s">
        <v>81</v>
      </c>
      <c r="D12261" s="2" t="s">
        <v>81</v>
      </c>
      <c r="Z12261" s="23"/>
      <c r="AA12261" s="20"/>
      <c r="AB12261" s="20"/>
      <c r="AC12261" s="20" t="s">
        <v>81</v>
      </c>
      <c r="AD12261" s="20" t="s">
        <v>81</v>
      </c>
    </row>
    <row r="12262" ht="15.75" customHeight="1">
      <c r="A12262" s="22"/>
      <c r="B12262" s="22"/>
      <c r="C12262" s="22" t="s">
        <v>81</v>
      </c>
      <c r="D12262" s="2" t="s">
        <v>81</v>
      </c>
      <c r="Z12262" s="23"/>
      <c r="AA12262" s="20"/>
      <c r="AB12262" s="20"/>
      <c r="AC12262" s="20" t="s">
        <v>81</v>
      </c>
      <c r="AD12262" s="20" t="s">
        <v>81</v>
      </c>
    </row>
    <row r="12263" ht="15.75" customHeight="1">
      <c r="A12263" s="22"/>
      <c r="B12263" s="22"/>
      <c r="C12263" s="22" t="s">
        <v>81</v>
      </c>
      <c r="D12263" s="2" t="s">
        <v>81</v>
      </c>
      <c r="Z12263" s="23"/>
      <c r="AA12263" s="20"/>
      <c r="AB12263" s="20"/>
      <c r="AC12263" s="20" t="s">
        <v>81</v>
      </c>
      <c r="AD12263" s="20" t="s">
        <v>81</v>
      </c>
    </row>
    <row r="12264" ht="15.75" customHeight="1">
      <c r="A12264" s="22"/>
      <c r="B12264" s="22"/>
      <c r="C12264" s="22" t="s">
        <v>81</v>
      </c>
      <c r="D12264" s="2" t="s">
        <v>81</v>
      </c>
      <c r="Z12264" s="23"/>
      <c r="AA12264" s="20"/>
      <c r="AB12264" s="20"/>
      <c r="AC12264" s="20" t="s">
        <v>81</v>
      </c>
      <c r="AD12264" s="20" t="s">
        <v>81</v>
      </c>
    </row>
    <row r="12265" ht="15.75" customHeight="1">
      <c r="A12265" s="22"/>
      <c r="B12265" s="22"/>
      <c r="C12265" s="22" t="s">
        <v>81</v>
      </c>
      <c r="D12265" s="2" t="s">
        <v>81</v>
      </c>
      <c r="Z12265" s="23"/>
      <c r="AA12265" s="20"/>
      <c r="AB12265" s="20"/>
      <c r="AC12265" s="20" t="s">
        <v>81</v>
      </c>
      <c r="AD12265" s="20" t="s">
        <v>81</v>
      </c>
    </row>
    <row r="12266" ht="15.75" customHeight="1">
      <c r="A12266" s="22"/>
      <c r="B12266" s="22"/>
      <c r="C12266" s="22" t="s">
        <v>81</v>
      </c>
      <c r="D12266" s="2" t="s">
        <v>81</v>
      </c>
      <c r="Z12266" s="23"/>
      <c r="AA12266" s="20"/>
      <c r="AB12266" s="20"/>
      <c r="AC12266" s="20" t="s">
        <v>81</v>
      </c>
      <c r="AD12266" s="20" t="s">
        <v>81</v>
      </c>
    </row>
    <row r="12267" ht="15.75" customHeight="1">
      <c r="A12267" s="22"/>
      <c r="B12267" s="22"/>
      <c r="C12267" s="22" t="s">
        <v>81</v>
      </c>
      <c r="D12267" s="2" t="s">
        <v>81</v>
      </c>
      <c r="Z12267" s="23"/>
      <c r="AA12267" s="20"/>
      <c r="AB12267" s="20"/>
      <c r="AC12267" s="20" t="s">
        <v>81</v>
      </c>
      <c r="AD12267" s="20" t="s">
        <v>81</v>
      </c>
    </row>
    <row r="12268" ht="15.75" customHeight="1">
      <c r="A12268" s="22"/>
      <c r="B12268" s="22"/>
      <c r="C12268" s="22" t="s">
        <v>81</v>
      </c>
      <c r="D12268" s="2" t="s">
        <v>81</v>
      </c>
      <c r="Z12268" s="23"/>
      <c r="AA12268" s="20"/>
      <c r="AB12268" s="20"/>
      <c r="AC12268" s="20" t="s">
        <v>81</v>
      </c>
      <c r="AD12268" s="20" t="s">
        <v>81</v>
      </c>
    </row>
    <row r="12269" ht="15.75" customHeight="1">
      <c r="A12269" s="22"/>
      <c r="B12269" s="22"/>
      <c r="C12269" s="22" t="s">
        <v>81</v>
      </c>
      <c r="D12269" s="2" t="s">
        <v>81</v>
      </c>
      <c r="Z12269" s="23"/>
      <c r="AA12269" s="20"/>
      <c r="AB12269" s="20"/>
      <c r="AC12269" s="20" t="s">
        <v>81</v>
      </c>
      <c r="AD12269" s="20" t="s">
        <v>81</v>
      </c>
    </row>
    <row r="12270" ht="15.75" customHeight="1">
      <c r="A12270" s="22"/>
      <c r="B12270" s="22"/>
      <c r="C12270" s="22" t="s">
        <v>81</v>
      </c>
      <c r="D12270" s="2" t="s">
        <v>81</v>
      </c>
      <c r="Z12270" s="23"/>
      <c r="AA12270" s="20"/>
      <c r="AB12270" s="20"/>
      <c r="AC12270" s="20" t="s">
        <v>81</v>
      </c>
      <c r="AD12270" s="20" t="s">
        <v>81</v>
      </c>
    </row>
    <row r="12271" ht="15.75" customHeight="1">
      <c r="A12271" s="22"/>
      <c r="B12271" s="22"/>
      <c r="C12271" s="22" t="s">
        <v>81</v>
      </c>
      <c r="D12271" s="2" t="s">
        <v>81</v>
      </c>
      <c r="Z12271" s="23"/>
      <c r="AA12271" s="20"/>
      <c r="AB12271" s="20"/>
      <c r="AC12271" s="20" t="s">
        <v>81</v>
      </c>
      <c r="AD12271" s="20" t="s">
        <v>81</v>
      </c>
    </row>
    <row r="12272" ht="15.75" customHeight="1">
      <c r="A12272" s="22"/>
      <c r="B12272" s="22"/>
      <c r="C12272" s="22" t="s">
        <v>81</v>
      </c>
      <c r="D12272" s="2" t="s">
        <v>81</v>
      </c>
      <c r="Z12272" s="23"/>
      <c r="AA12272" s="20"/>
      <c r="AB12272" s="20"/>
      <c r="AC12272" s="20" t="s">
        <v>81</v>
      </c>
      <c r="AD12272" s="20" t="s">
        <v>81</v>
      </c>
    </row>
    <row r="12273" ht="15.75" customHeight="1">
      <c r="A12273" s="22"/>
      <c r="B12273" s="22"/>
      <c r="C12273" s="22" t="s">
        <v>81</v>
      </c>
      <c r="D12273" s="2" t="s">
        <v>81</v>
      </c>
      <c r="Z12273" s="23"/>
      <c r="AA12273" s="20"/>
      <c r="AB12273" s="20"/>
      <c r="AC12273" s="20" t="s">
        <v>81</v>
      </c>
      <c r="AD12273" s="20" t="s">
        <v>81</v>
      </c>
    </row>
    <row r="12274" ht="15.75" customHeight="1">
      <c r="A12274" s="22"/>
      <c r="B12274" s="22"/>
      <c r="C12274" s="22" t="s">
        <v>81</v>
      </c>
      <c r="D12274" s="2" t="s">
        <v>81</v>
      </c>
      <c r="Z12274" s="23"/>
      <c r="AA12274" s="20"/>
      <c r="AB12274" s="20"/>
      <c r="AC12274" s="20" t="s">
        <v>81</v>
      </c>
      <c r="AD12274" s="20" t="s">
        <v>81</v>
      </c>
    </row>
    <row r="12275" ht="15.75" customHeight="1">
      <c r="A12275" s="22"/>
      <c r="B12275" s="22"/>
      <c r="C12275" s="22" t="s">
        <v>81</v>
      </c>
      <c r="D12275" s="2" t="s">
        <v>81</v>
      </c>
      <c r="Z12275" s="23"/>
      <c r="AA12275" s="20"/>
      <c r="AB12275" s="20"/>
      <c r="AC12275" s="20" t="s">
        <v>81</v>
      </c>
      <c r="AD12275" s="20" t="s">
        <v>81</v>
      </c>
    </row>
    <row r="12276" ht="15.75" customHeight="1">
      <c r="A12276" s="22"/>
      <c r="B12276" s="22"/>
      <c r="C12276" s="22" t="s">
        <v>81</v>
      </c>
      <c r="D12276" s="2" t="s">
        <v>81</v>
      </c>
      <c r="Z12276" s="23"/>
      <c r="AA12276" s="20"/>
      <c r="AB12276" s="20"/>
      <c r="AC12276" s="20" t="s">
        <v>81</v>
      </c>
      <c r="AD12276" s="20" t="s">
        <v>81</v>
      </c>
    </row>
    <row r="12277" ht="15.75" customHeight="1">
      <c r="A12277" s="22"/>
      <c r="B12277" s="22"/>
      <c r="C12277" s="22" t="s">
        <v>81</v>
      </c>
      <c r="D12277" s="2" t="s">
        <v>81</v>
      </c>
      <c r="Z12277" s="23"/>
      <c r="AA12277" s="20"/>
      <c r="AB12277" s="20"/>
      <c r="AC12277" s="20" t="s">
        <v>81</v>
      </c>
      <c r="AD12277" s="20" t="s">
        <v>81</v>
      </c>
    </row>
    <row r="12278" ht="15.75" customHeight="1">
      <c r="A12278" s="22"/>
      <c r="B12278" s="22"/>
      <c r="C12278" s="22" t="s">
        <v>81</v>
      </c>
      <c r="D12278" s="2" t="s">
        <v>81</v>
      </c>
      <c r="Z12278" s="23"/>
      <c r="AA12278" s="20"/>
      <c r="AB12278" s="20"/>
      <c r="AC12278" s="20" t="s">
        <v>81</v>
      </c>
      <c r="AD12278" s="20" t="s">
        <v>81</v>
      </c>
    </row>
    <row r="12279" ht="15.75" customHeight="1">
      <c r="A12279" s="22"/>
      <c r="B12279" s="22"/>
      <c r="C12279" s="22" t="s">
        <v>81</v>
      </c>
      <c r="D12279" s="2" t="s">
        <v>81</v>
      </c>
      <c r="Z12279" s="23"/>
      <c r="AA12279" s="20"/>
      <c r="AB12279" s="20"/>
      <c r="AC12279" s="20" t="s">
        <v>81</v>
      </c>
      <c r="AD12279" s="20" t="s">
        <v>81</v>
      </c>
    </row>
    <row r="12280" ht="15.75" customHeight="1">
      <c r="A12280" s="22"/>
      <c r="B12280" s="22"/>
      <c r="C12280" s="22" t="s">
        <v>81</v>
      </c>
      <c r="D12280" s="2" t="s">
        <v>81</v>
      </c>
      <c r="Z12280" s="23"/>
      <c r="AA12280" s="20"/>
      <c r="AB12280" s="20"/>
      <c r="AC12280" s="20" t="s">
        <v>81</v>
      </c>
      <c r="AD12280" s="20" t="s">
        <v>81</v>
      </c>
    </row>
    <row r="12281" ht="15.75" customHeight="1">
      <c r="A12281" s="22"/>
      <c r="B12281" s="22"/>
      <c r="C12281" s="22" t="s">
        <v>81</v>
      </c>
      <c r="D12281" s="2" t="s">
        <v>81</v>
      </c>
      <c r="Z12281" s="23"/>
      <c r="AA12281" s="20"/>
      <c r="AB12281" s="20"/>
      <c r="AC12281" s="20" t="s">
        <v>81</v>
      </c>
      <c r="AD12281" s="20" t="s">
        <v>81</v>
      </c>
    </row>
    <row r="12282" ht="15.75" customHeight="1">
      <c r="A12282" s="22"/>
      <c r="B12282" s="22"/>
      <c r="C12282" s="22" t="s">
        <v>81</v>
      </c>
      <c r="D12282" s="2" t="s">
        <v>81</v>
      </c>
      <c r="Z12282" s="23"/>
      <c r="AA12282" s="20"/>
      <c r="AB12282" s="20"/>
      <c r="AC12282" s="20" t="s">
        <v>81</v>
      </c>
      <c r="AD12282" s="20" t="s">
        <v>81</v>
      </c>
    </row>
    <row r="12283" ht="15.75" customHeight="1">
      <c r="A12283" s="22"/>
      <c r="B12283" s="22"/>
      <c r="C12283" s="22" t="s">
        <v>81</v>
      </c>
      <c r="D12283" s="2" t="s">
        <v>81</v>
      </c>
      <c r="Z12283" s="23"/>
      <c r="AA12283" s="20"/>
      <c r="AB12283" s="20"/>
      <c r="AC12283" s="20" t="s">
        <v>81</v>
      </c>
      <c r="AD12283" s="20" t="s">
        <v>81</v>
      </c>
    </row>
    <row r="12284" ht="15.75" customHeight="1">
      <c r="A12284" s="22"/>
      <c r="B12284" s="22"/>
      <c r="C12284" s="22" t="s">
        <v>81</v>
      </c>
      <c r="D12284" s="2" t="s">
        <v>81</v>
      </c>
      <c r="Z12284" s="23"/>
      <c r="AA12284" s="20"/>
      <c r="AB12284" s="20"/>
      <c r="AC12284" s="20" t="s">
        <v>81</v>
      </c>
      <c r="AD12284" s="20" t="s">
        <v>81</v>
      </c>
    </row>
    <row r="12285" ht="15.75" customHeight="1">
      <c r="A12285" s="22"/>
      <c r="B12285" s="22"/>
      <c r="C12285" s="22" t="s">
        <v>81</v>
      </c>
      <c r="D12285" s="2" t="s">
        <v>81</v>
      </c>
      <c r="Z12285" s="23"/>
      <c r="AA12285" s="20"/>
      <c r="AB12285" s="20"/>
      <c r="AC12285" s="20" t="s">
        <v>81</v>
      </c>
      <c r="AD12285" s="20" t="s">
        <v>81</v>
      </c>
    </row>
    <row r="12286" ht="15.75" customHeight="1">
      <c r="A12286" s="22"/>
      <c r="B12286" s="22"/>
      <c r="C12286" s="22" t="s">
        <v>81</v>
      </c>
      <c r="D12286" s="2" t="s">
        <v>81</v>
      </c>
      <c r="Z12286" s="23"/>
      <c r="AA12286" s="20"/>
      <c r="AB12286" s="20"/>
      <c r="AC12286" s="20" t="s">
        <v>81</v>
      </c>
      <c r="AD12286" s="20" t="s">
        <v>81</v>
      </c>
    </row>
    <row r="12287" ht="15.75" customHeight="1">
      <c r="A12287" s="22"/>
      <c r="B12287" s="22"/>
      <c r="C12287" s="22" t="s">
        <v>81</v>
      </c>
      <c r="D12287" s="2" t="s">
        <v>81</v>
      </c>
      <c r="Z12287" s="23"/>
      <c r="AA12287" s="20"/>
      <c r="AB12287" s="20"/>
      <c r="AC12287" s="20" t="s">
        <v>81</v>
      </c>
      <c r="AD12287" s="20" t="s">
        <v>81</v>
      </c>
    </row>
    <row r="12288" ht="15.75" customHeight="1">
      <c r="A12288" s="22"/>
      <c r="B12288" s="22"/>
      <c r="C12288" s="22" t="s">
        <v>81</v>
      </c>
      <c r="D12288" s="2" t="s">
        <v>81</v>
      </c>
      <c r="Z12288" s="23"/>
      <c r="AA12288" s="20"/>
      <c r="AB12288" s="20"/>
      <c r="AC12288" s="20" t="s">
        <v>81</v>
      </c>
      <c r="AD12288" s="20" t="s">
        <v>81</v>
      </c>
    </row>
    <row r="12289" ht="15.75" customHeight="1">
      <c r="A12289" s="22"/>
      <c r="B12289" s="22"/>
      <c r="C12289" s="22" t="s">
        <v>81</v>
      </c>
      <c r="D12289" s="2" t="s">
        <v>81</v>
      </c>
      <c r="Z12289" s="23"/>
      <c r="AA12289" s="20"/>
      <c r="AB12289" s="20"/>
      <c r="AC12289" s="20" t="s">
        <v>81</v>
      </c>
      <c r="AD12289" s="20" t="s">
        <v>81</v>
      </c>
    </row>
    <row r="12290" ht="15.75" customHeight="1">
      <c r="A12290" s="22"/>
      <c r="B12290" s="22"/>
      <c r="C12290" s="22" t="s">
        <v>81</v>
      </c>
      <c r="D12290" s="2" t="s">
        <v>81</v>
      </c>
      <c r="Z12290" s="23"/>
      <c r="AA12290" s="20"/>
      <c r="AB12290" s="20"/>
      <c r="AC12290" s="20" t="s">
        <v>81</v>
      </c>
      <c r="AD12290" s="20" t="s">
        <v>81</v>
      </c>
    </row>
    <row r="12291" ht="15.75" customHeight="1">
      <c r="A12291" s="22"/>
      <c r="B12291" s="22"/>
      <c r="C12291" s="22" t="s">
        <v>81</v>
      </c>
      <c r="D12291" s="2" t="s">
        <v>81</v>
      </c>
      <c r="Z12291" s="23"/>
      <c r="AA12291" s="20"/>
      <c r="AB12291" s="20"/>
      <c r="AC12291" s="20" t="s">
        <v>81</v>
      </c>
      <c r="AD12291" s="20" t="s">
        <v>81</v>
      </c>
    </row>
    <row r="12292" ht="15.75" customHeight="1">
      <c r="A12292" s="22"/>
      <c r="B12292" s="22"/>
      <c r="C12292" s="22" t="s">
        <v>81</v>
      </c>
      <c r="D12292" s="2" t="s">
        <v>81</v>
      </c>
      <c r="Z12292" s="23"/>
      <c r="AA12292" s="20"/>
      <c r="AB12292" s="20"/>
      <c r="AC12292" s="20" t="s">
        <v>81</v>
      </c>
      <c r="AD12292" s="20" t="s">
        <v>81</v>
      </c>
    </row>
    <row r="12293" ht="15.75" customHeight="1">
      <c r="A12293" s="22"/>
      <c r="B12293" s="22"/>
      <c r="C12293" s="22" t="s">
        <v>81</v>
      </c>
      <c r="D12293" s="2" t="s">
        <v>81</v>
      </c>
      <c r="Z12293" s="23"/>
      <c r="AA12293" s="20"/>
      <c r="AB12293" s="20"/>
      <c r="AC12293" s="20" t="s">
        <v>81</v>
      </c>
      <c r="AD12293" s="20" t="s">
        <v>81</v>
      </c>
    </row>
    <row r="12294" ht="15.75" customHeight="1">
      <c r="A12294" s="22"/>
      <c r="B12294" s="22"/>
      <c r="C12294" s="22" t="s">
        <v>81</v>
      </c>
      <c r="D12294" s="2" t="s">
        <v>81</v>
      </c>
      <c r="Z12294" s="23"/>
      <c r="AA12294" s="20"/>
      <c r="AB12294" s="20"/>
      <c r="AC12294" s="20" t="s">
        <v>81</v>
      </c>
      <c r="AD12294" s="20" t="s">
        <v>81</v>
      </c>
    </row>
    <row r="12295" ht="15.75" customHeight="1">
      <c r="A12295" s="22"/>
      <c r="B12295" s="22"/>
      <c r="C12295" s="22" t="s">
        <v>81</v>
      </c>
      <c r="D12295" s="2" t="s">
        <v>81</v>
      </c>
      <c r="Z12295" s="23"/>
      <c r="AA12295" s="20"/>
      <c r="AB12295" s="20"/>
      <c r="AC12295" s="20" t="s">
        <v>81</v>
      </c>
      <c r="AD12295" s="20" t="s">
        <v>81</v>
      </c>
    </row>
    <row r="12296" ht="15.75" customHeight="1">
      <c r="A12296" s="22"/>
      <c r="B12296" s="22"/>
      <c r="C12296" s="22" t="s">
        <v>81</v>
      </c>
      <c r="D12296" s="2" t="s">
        <v>81</v>
      </c>
      <c r="Z12296" s="23"/>
      <c r="AA12296" s="20"/>
      <c r="AB12296" s="20"/>
      <c r="AC12296" s="20" t="s">
        <v>81</v>
      </c>
      <c r="AD12296" s="20" t="s">
        <v>81</v>
      </c>
    </row>
    <row r="12297" ht="15.75" customHeight="1">
      <c r="A12297" s="22"/>
      <c r="B12297" s="22"/>
      <c r="C12297" s="22" t="s">
        <v>81</v>
      </c>
      <c r="D12297" s="2" t="s">
        <v>81</v>
      </c>
      <c r="Z12297" s="23"/>
      <c r="AA12297" s="20"/>
      <c r="AB12297" s="20"/>
      <c r="AC12297" s="20" t="s">
        <v>81</v>
      </c>
      <c r="AD12297" s="20" t="s">
        <v>81</v>
      </c>
    </row>
    <row r="12298" ht="15.75" customHeight="1">
      <c r="A12298" s="22"/>
      <c r="B12298" s="22"/>
      <c r="C12298" s="22" t="s">
        <v>81</v>
      </c>
      <c r="D12298" s="2" t="s">
        <v>81</v>
      </c>
      <c r="Z12298" s="23"/>
      <c r="AA12298" s="20"/>
      <c r="AB12298" s="20"/>
      <c r="AC12298" s="20" t="s">
        <v>81</v>
      </c>
      <c r="AD12298" s="20" t="s">
        <v>81</v>
      </c>
    </row>
    <row r="12299" ht="15.75" customHeight="1">
      <c r="A12299" s="22"/>
      <c r="B12299" s="22"/>
      <c r="C12299" s="22" t="s">
        <v>81</v>
      </c>
      <c r="D12299" s="2" t="s">
        <v>81</v>
      </c>
      <c r="Z12299" s="23"/>
      <c r="AA12299" s="20"/>
      <c r="AB12299" s="20"/>
      <c r="AC12299" s="20" t="s">
        <v>81</v>
      </c>
      <c r="AD12299" s="20" t="s">
        <v>81</v>
      </c>
    </row>
    <row r="12300" ht="15.75" customHeight="1">
      <c r="A12300" s="22"/>
      <c r="B12300" s="22"/>
      <c r="C12300" s="22" t="s">
        <v>81</v>
      </c>
      <c r="D12300" s="2" t="s">
        <v>81</v>
      </c>
      <c r="Z12300" s="23"/>
      <c r="AA12300" s="20"/>
      <c r="AB12300" s="20"/>
      <c r="AC12300" s="20" t="s">
        <v>81</v>
      </c>
      <c r="AD12300" s="20" t="s">
        <v>81</v>
      </c>
    </row>
    <row r="12301" ht="15.75" customHeight="1">
      <c r="A12301" s="22"/>
      <c r="B12301" s="22"/>
      <c r="C12301" s="22" t="s">
        <v>81</v>
      </c>
      <c r="D12301" s="2" t="s">
        <v>81</v>
      </c>
      <c r="Z12301" s="23"/>
      <c r="AA12301" s="20"/>
      <c r="AB12301" s="20"/>
      <c r="AC12301" s="20" t="s">
        <v>81</v>
      </c>
      <c r="AD12301" s="20" t="s">
        <v>81</v>
      </c>
    </row>
    <row r="12302" ht="15.75" customHeight="1">
      <c r="A12302" s="22"/>
      <c r="B12302" s="22"/>
      <c r="C12302" s="22" t="s">
        <v>81</v>
      </c>
      <c r="D12302" s="2" t="s">
        <v>81</v>
      </c>
      <c r="Z12302" s="23"/>
      <c r="AA12302" s="20"/>
      <c r="AB12302" s="20"/>
      <c r="AC12302" s="20" t="s">
        <v>81</v>
      </c>
      <c r="AD12302" s="20" t="s">
        <v>81</v>
      </c>
    </row>
    <row r="12303" ht="15.75" customHeight="1">
      <c r="A12303" s="22"/>
      <c r="B12303" s="22"/>
      <c r="C12303" s="22" t="s">
        <v>81</v>
      </c>
      <c r="D12303" s="2" t="s">
        <v>81</v>
      </c>
      <c r="Z12303" s="23"/>
      <c r="AA12303" s="20"/>
      <c r="AB12303" s="20"/>
      <c r="AC12303" s="20" t="s">
        <v>81</v>
      </c>
      <c r="AD12303" s="20" t="s">
        <v>81</v>
      </c>
    </row>
    <row r="12304" ht="15.75" customHeight="1">
      <c r="A12304" s="22"/>
      <c r="B12304" s="22"/>
      <c r="C12304" s="22" t="s">
        <v>81</v>
      </c>
      <c r="D12304" s="2" t="s">
        <v>81</v>
      </c>
      <c r="Z12304" s="23"/>
      <c r="AA12304" s="20"/>
      <c r="AB12304" s="20"/>
      <c r="AC12304" s="20" t="s">
        <v>81</v>
      </c>
      <c r="AD12304" s="20" t="s">
        <v>81</v>
      </c>
    </row>
    <row r="12305" ht="15.75" customHeight="1">
      <c r="A12305" s="22"/>
      <c r="B12305" s="22"/>
      <c r="C12305" s="22" t="s">
        <v>81</v>
      </c>
      <c r="D12305" s="2" t="s">
        <v>81</v>
      </c>
      <c r="Z12305" s="23"/>
      <c r="AA12305" s="20"/>
      <c r="AB12305" s="20"/>
      <c r="AC12305" s="20" t="s">
        <v>81</v>
      </c>
      <c r="AD12305" s="20" t="s">
        <v>81</v>
      </c>
    </row>
    <row r="12306" ht="15.75" customHeight="1">
      <c r="A12306" s="22"/>
      <c r="B12306" s="22"/>
      <c r="C12306" s="22" t="s">
        <v>81</v>
      </c>
      <c r="D12306" s="2" t="s">
        <v>81</v>
      </c>
      <c r="Z12306" s="23"/>
      <c r="AA12306" s="20"/>
      <c r="AB12306" s="20"/>
      <c r="AC12306" s="20" t="s">
        <v>81</v>
      </c>
      <c r="AD12306" s="20" t="s">
        <v>81</v>
      </c>
    </row>
    <row r="12307" ht="15.75" customHeight="1">
      <c r="A12307" s="22"/>
      <c r="B12307" s="22"/>
      <c r="C12307" s="22" t="s">
        <v>81</v>
      </c>
      <c r="D12307" s="2" t="s">
        <v>81</v>
      </c>
      <c r="Z12307" s="23"/>
      <c r="AA12307" s="20"/>
      <c r="AB12307" s="20"/>
      <c r="AC12307" s="20" t="s">
        <v>81</v>
      </c>
      <c r="AD12307" s="20" t="s">
        <v>81</v>
      </c>
    </row>
    <row r="12308" ht="15.75" customHeight="1">
      <c r="A12308" s="22"/>
      <c r="B12308" s="22"/>
      <c r="C12308" s="22" t="s">
        <v>81</v>
      </c>
      <c r="D12308" s="2" t="s">
        <v>81</v>
      </c>
      <c r="Z12308" s="23"/>
      <c r="AA12308" s="20"/>
      <c r="AB12308" s="20"/>
      <c r="AC12308" s="20" t="s">
        <v>81</v>
      </c>
      <c r="AD12308" s="20" t="s">
        <v>81</v>
      </c>
    </row>
    <row r="12309" ht="15.75" customHeight="1">
      <c r="A12309" s="22"/>
      <c r="B12309" s="22"/>
      <c r="C12309" s="22" t="s">
        <v>81</v>
      </c>
      <c r="D12309" s="2" t="s">
        <v>81</v>
      </c>
      <c r="Z12309" s="23"/>
      <c r="AA12309" s="20"/>
      <c r="AB12309" s="20"/>
      <c r="AC12309" s="20" t="s">
        <v>81</v>
      </c>
      <c r="AD12309" s="20" t="s">
        <v>81</v>
      </c>
    </row>
    <row r="12310" ht="15.75" customHeight="1">
      <c r="A12310" s="22"/>
      <c r="B12310" s="22"/>
      <c r="C12310" s="22" t="s">
        <v>81</v>
      </c>
      <c r="D12310" s="2" t="s">
        <v>81</v>
      </c>
      <c r="Z12310" s="23"/>
      <c r="AA12310" s="20"/>
      <c r="AB12310" s="20"/>
      <c r="AC12310" s="20" t="s">
        <v>81</v>
      </c>
      <c r="AD12310" s="20" t="s">
        <v>81</v>
      </c>
    </row>
    <row r="12311" ht="15.75" customHeight="1">
      <c r="A12311" s="22"/>
      <c r="B12311" s="22"/>
      <c r="C12311" s="22" t="s">
        <v>81</v>
      </c>
      <c r="D12311" s="2" t="s">
        <v>81</v>
      </c>
      <c r="Z12311" s="23"/>
      <c r="AA12311" s="20"/>
      <c r="AB12311" s="20"/>
      <c r="AC12311" s="20" t="s">
        <v>81</v>
      </c>
      <c r="AD12311" s="20" t="s">
        <v>81</v>
      </c>
    </row>
    <row r="12312" ht="15.75" customHeight="1">
      <c r="A12312" s="22"/>
      <c r="B12312" s="22"/>
      <c r="C12312" s="22" t="s">
        <v>81</v>
      </c>
      <c r="D12312" s="2" t="s">
        <v>81</v>
      </c>
      <c r="Z12312" s="23"/>
      <c r="AA12312" s="20"/>
      <c r="AB12312" s="20"/>
      <c r="AC12312" s="20" t="s">
        <v>81</v>
      </c>
      <c r="AD12312" s="20" t="s">
        <v>81</v>
      </c>
    </row>
    <row r="12313" ht="15.75" customHeight="1">
      <c r="A12313" s="22"/>
      <c r="B12313" s="22"/>
      <c r="C12313" s="22" t="s">
        <v>81</v>
      </c>
      <c r="D12313" s="2" t="s">
        <v>81</v>
      </c>
      <c r="Z12313" s="23"/>
      <c r="AA12313" s="20"/>
      <c r="AB12313" s="20"/>
      <c r="AC12313" s="20" t="s">
        <v>81</v>
      </c>
      <c r="AD12313" s="20" t="s">
        <v>81</v>
      </c>
    </row>
    <row r="12314" ht="15.75" customHeight="1">
      <c r="A12314" s="22"/>
      <c r="B12314" s="22"/>
      <c r="C12314" s="22" t="s">
        <v>81</v>
      </c>
      <c r="D12314" s="2" t="s">
        <v>81</v>
      </c>
      <c r="Z12314" s="23"/>
      <c r="AA12314" s="20"/>
      <c r="AB12314" s="20"/>
      <c r="AC12314" s="20" t="s">
        <v>81</v>
      </c>
      <c r="AD12314" s="20" t="s">
        <v>81</v>
      </c>
    </row>
    <row r="12315" ht="15.75" customHeight="1">
      <c r="A12315" s="22"/>
      <c r="B12315" s="22"/>
      <c r="C12315" s="22" t="s">
        <v>81</v>
      </c>
      <c r="D12315" s="2" t="s">
        <v>81</v>
      </c>
      <c r="Z12315" s="23"/>
      <c r="AA12315" s="20"/>
      <c r="AB12315" s="20"/>
      <c r="AC12315" s="20" t="s">
        <v>81</v>
      </c>
      <c r="AD12315" s="20" t="s">
        <v>81</v>
      </c>
    </row>
    <row r="12316" ht="15.75" customHeight="1">
      <c r="A12316" s="22"/>
      <c r="B12316" s="22"/>
      <c r="C12316" s="22" t="s">
        <v>81</v>
      </c>
      <c r="D12316" s="2" t="s">
        <v>81</v>
      </c>
      <c r="Z12316" s="23"/>
      <c r="AA12316" s="20"/>
      <c r="AB12316" s="20"/>
      <c r="AC12316" s="20" t="s">
        <v>81</v>
      </c>
      <c r="AD12316" s="20" t="s">
        <v>81</v>
      </c>
    </row>
    <row r="12317" ht="15.75" customHeight="1">
      <c r="A12317" s="22"/>
      <c r="B12317" s="22"/>
      <c r="C12317" s="22" t="s">
        <v>81</v>
      </c>
      <c r="D12317" s="2" t="s">
        <v>81</v>
      </c>
      <c r="Z12317" s="23"/>
      <c r="AA12317" s="20"/>
      <c r="AB12317" s="20"/>
      <c r="AC12317" s="20" t="s">
        <v>81</v>
      </c>
      <c r="AD12317" s="20" t="s">
        <v>81</v>
      </c>
    </row>
    <row r="12318" ht="15.75" customHeight="1">
      <c r="A12318" s="22"/>
      <c r="B12318" s="22"/>
      <c r="C12318" s="22" t="s">
        <v>81</v>
      </c>
      <c r="D12318" s="2" t="s">
        <v>81</v>
      </c>
      <c r="Z12318" s="23"/>
      <c r="AA12318" s="20"/>
      <c r="AB12318" s="20"/>
      <c r="AC12318" s="20" t="s">
        <v>81</v>
      </c>
      <c r="AD12318" s="20" t="s">
        <v>81</v>
      </c>
    </row>
    <row r="12319" ht="15.75" customHeight="1">
      <c r="A12319" s="22"/>
      <c r="B12319" s="22"/>
      <c r="C12319" s="22" t="s">
        <v>81</v>
      </c>
      <c r="D12319" s="2" t="s">
        <v>81</v>
      </c>
      <c r="Z12319" s="23"/>
      <c r="AA12319" s="20"/>
      <c r="AB12319" s="20"/>
      <c r="AC12319" s="20" t="s">
        <v>81</v>
      </c>
      <c r="AD12319" s="20" t="s">
        <v>81</v>
      </c>
    </row>
    <row r="12320" ht="15.75" customHeight="1">
      <c r="A12320" s="22"/>
      <c r="B12320" s="22"/>
      <c r="C12320" s="22" t="s">
        <v>81</v>
      </c>
      <c r="D12320" s="2" t="s">
        <v>81</v>
      </c>
      <c r="Z12320" s="23"/>
      <c r="AA12320" s="20"/>
      <c r="AB12320" s="20"/>
      <c r="AC12320" s="20" t="s">
        <v>81</v>
      </c>
      <c r="AD12320" s="20" t="s">
        <v>81</v>
      </c>
    </row>
    <row r="12321" ht="15.75" customHeight="1">
      <c r="A12321" s="22"/>
      <c r="B12321" s="22"/>
      <c r="C12321" s="22" t="s">
        <v>81</v>
      </c>
      <c r="D12321" s="2" t="s">
        <v>81</v>
      </c>
      <c r="Z12321" s="23"/>
      <c r="AA12321" s="20"/>
      <c r="AB12321" s="20"/>
      <c r="AC12321" s="20" t="s">
        <v>81</v>
      </c>
      <c r="AD12321" s="20" t="s">
        <v>81</v>
      </c>
    </row>
    <row r="12322" ht="15.75" customHeight="1">
      <c r="A12322" s="22"/>
      <c r="B12322" s="22"/>
      <c r="C12322" s="22" t="s">
        <v>81</v>
      </c>
      <c r="D12322" s="2" t="s">
        <v>81</v>
      </c>
      <c r="Z12322" s="23"/>
      <c r="AA12322" s="20"/>
      <c r="AB12322" s="20"/>
      <c r="AC12322" s="20" t="s">
        <v>81</v>
      </c>
      <c r="AD12322" s="20" t="s">
        <v>81</v>
      </c>
    </row>
    <row r="12323" ht="15.75" customHeight="1">
      <c r="A12323" s="22"/>
      <c r="B12323" s="22"/>
      <c r="C12323" s="22" t="s">
        <v>81</v>
      </c>
      <c r="D12323" s="2" t="s">
        <v>81</v>
      </c>
      <c r="Z12323" s="23"/>
      <c r="AA12323" s="20"/>
      <c r="AB12323" s="20"/>
      <c r="AC12323" s="20" t="s">
        <v>81</v>
      </c>
      <c r="AD12323" s="20" t="s">
        <v>81</v>
      </c>
    </row>
    <row r="12324" ht="15.75" customHeight="1">
      <c r="A12324" s="22"/>
      <c r="B12324" s="22"/>
      <c r="C12324" s="22" t="s">
        <v>81</v>
      </c>
      <c r="D12324" s="2" t="s">
        <v>81</v>
      </c>
      <c r="Z12324" s="23"/>
      <c r="AA12324" s="20"/>
      <c r="AB12324" s="20"/>
      <c r="AC12324" s="20" t="s">
        <v>81</v>
      </c>
      <c r="AD12324" s="20" t="s">
        <v>81</v>
      </c>
    </row>
    <row r="12325" ht="15.75" customHeight="1">
      <c r="A12325" s="22"/>
      <c r="B12325" s="22"/>
      <c r="C12325" s="22" t="s">
        <v>81</v>
      </c>
      <c r="D12325" s="2" t="s">
        <v>81</v>
      </c>
      <c r="Z12325" s="23"/>
      <c r="AA12325" s="20"/>
      <c r="AB12325" s="20"/>
      <c r="AC12325" s="20" t="s">
        <v>81</v>
      </c>
      <c r="AD12325" s="20" t="s">
        <v>81</v>
      </c>
    </row>
    <row r="12326" ht="15.75" customHeight="1">
      <c r="A12326" s="22"/>
      <c r="B12326" s="22"/>
      <c r="C12326" s="22" t="s">
        <v>81</v>
      </c>
      <c r="D12326" s="2" t="s">
        <v>81</v>
      </c>
      <c r="Z12326" s="23"/>
      <c r="AA12326" s="20"/>
      <c r="AB12326" s="20"/>
      <c r="AC12326" s="20" t="s">
        <v>81</v>
      </c>
      <c r="AD12326" s="20" t="s">
        <v>81</v>
      </c>
    </row>
    <row r="12327" ht="15.75" customHeight="1">
      <c r="A12327" s="22"/>
      <c r="B12327" s="22"/>
      <c r="C12327" s="22" t="s">
        <v>81</v>
      </c>
      <c r="D12327" s="2" t="s">
        <v>81</v>
      </c>
      <c r="Z12327" s="23"/>
      <c r="AA12327" s="20"/>
      <c r="AB12327" s="20"/>
      <c r="AC12327" s="20" t="s">
        <v>81</v>
      </c>
      <c r="AD12327" s="20" t="s">
        <v>81</v>
      </c>
    </row>
    <row r="12328" ht="15.75" customHeight="1">
      <c r="A12328" s="22"/>
      <c r="B12328" s="22"/>
      <c r="C12328" s="22" t="s">
        <v>81</v>
      </c>
      <c r="D12328" s="2" t="s">
        <v>81</v>
      </c>
      <c r="Z12328" s="23"/>
      <c r="AA12328" s="20"/>
      <c r="AB12328" s="20"/>
      <c r="AC12328" s="20" t="s">
        <v>81</v>
      </c>
      <c r="AD12328" s="20" t="s">
        <v>81</v>
      </c>
    </row>
    <row r="12329" ht="15.75" customHeight="1">
      <c r="A12329" s="22"/>
      <c r="B12329" s="22"/>
      <c r="C12329" s="22" t="s">
        <v>81</v>
      </c>
      <c r="D12329" s="2" t="s">
        <v>81</v>
      </c>
      <c r="Z12329" s="23"/>
      <c r="AA12329" s="20"/>
      <c r="AB12329" s="20"/>
      <c r="AC12329" s="20" t="s">
        <v>81</v>
      </c>
      <c r="AD12329" s="20" t="s">
        <v>81</v>
      </c>
    </row>
    <row r="12330" ht="15.75" customHeight="1">
      <c r="A12330" s="22"/>
      <c r="B12330" s="22"/>
      <c r="C12330" s="22" t="s">
        <v>81</v>
      </c>
      <c r="D12330" s="2" t="s">
        <v>81</v>
      </c>
      <c r="Z12330" s="23"/>
      <c r="AA12330" s="20"/>
      <c r="AB12330" s="20"/>
      <c r="AC12330" s="20" t="s">
        <v>81</v>
      </c>
      <c r="AD12330" s="20" t="s">
        <v>81</v>
      </c>
    </row>
    <row r="12331" ht="15.75" customHeight="1">
      <c r="A12331" s="22"/>
      <c r="B12331" s="22"/>
      <c r="C12331" s="22" t="s">
        <v>81</v>
      </c>
      <c r="D12331" s="2" t="s">
        <v>81</v>
      </c>
      <c r="Z12331" s="23"/>
      <c r="AA12331" s="20"/>
      <c r="AB12331" s="20"/>
      <c r="AC12331" s="20" t="s">
        <v>81</v>
      </c>
      <c r="AD12331" s="20" t="s">
        <v>81</v>
      </c>
    </row>
    <row r="12332" ht="15.75" customHeight="1">
      <c r="A12332" s="22"/>
      <c r="B12332" s="22"/>
      <c r="C12332" s="22" t="s">
        <v>81</v>
      </c>
      <c r="D12332" s="2" t="s">
        <v>81</v>
      </c>
      <c r="Z12332" s="23"/>
      <c r="AA12332" s="20"/>
      <c r="AB12332" s="20"/>
      <c r="AC12332" s="20" t="s">
        <v>81</v>
      </c>
      <c r="AD12332" s="20" t="s">
        <v>81</v>
      </c>
    </row>
    <row r="12333" ht="15.75" customHeight="1">
      <c r="A12333" s="22"/>
      <c r="B12333" s="22"/>
      <c r="C12333" s="22" t="s">
        <v>81</v>
      </c>
      <c r="D12333" s="2" t="s">
        <v>81</v>
      </c>
      <c r="Z12333" s="23"/>
      <c r="AA12333" s="20"/>
      <c r="AB12333" s="20"/>
      <c r="AC12333" s="20" t="s">
        <v>81</v>
      </c>
      <c r="AD12333" s="20" t="s">
        <v>81</v>
      </c>
    </row>
    <row r="12334" ht="15.75" customHeight="1">
      <c r="A12334" s="22"/>
      <c r="B12334" s="22"/>
      <c r="C12334" s="22" t="s">
        <v>81</v>
      </c>
      <c r="D12334" s="2" t="s">
        <v>81</v>
      </c>
      <c r="Z12334" s="23"/>
      <c r="AA12334" s="20"/>
      <c r="AB12334" s="20"/>
      <c r="AC12334" s="20" t="s">
        <v>81</v>
      </c>
      <c r="AD12334" s="20" t="s">
        <v>81</v>
      </c>
    </row>
    <row r="12335" ht="15.75" customHeight="1">
      <c r="A12335" s="22"/>
      <c r="B12335" s="22"/>
      <c r="C12335" s="22" t="s">
        <v>81</v>
      </c>
      <c r="D12335" s="2" t="s">
        <v>81</v>
      </c>
      <c r="Z12335" s="23"/>
      <c r="AA12335" s="20"/>
      <c r="AB12335" s="20"/>
      <c r="AC12335" s="20" t="s">
        <v>81</v>
      </c>
      <c r="AD12335" s="20" t="s">
        <v>81</v>
      </c>
    </row>
    <row r="12336" ht="15.75" customHeight="1">
      <c r="A12336" s="22"/>
      <c r="B12336" s="22"/>
      <c r="C12336" s="22" t="s">
        <v>81</v>
      </c>
      <c r="D12336" s="2" t="s">
        <v>81</v>
      </c>
      <c r="Z12336" s="23"/>
      <c r="AA12336" s="20"/>
      <c r="AB12336" s="20"/>
      <c r="AC12336" s="20" t="s">
        <v>81</v>
      </c>
      <c r="AD12336" s="20" t="s">
        <v>81</v>
      </c>
    </row>
    <row r="12337" ht="15.75" customHeight="1">
      <c r="A12337" s="22"/>
      <c r="B12337" s="22"/>
      <c r="C12337" s="22" t="s">
        <v>81</v>
      </c>
      <c r="D12337" s="2" t="s">
        <v>81</v>
      </c>
      <c r="Z12337" s="23"/>
      <c r="AA12337" s="20"/>
      <c r="AB12337" s="20"/>
      <c r="AC12337" s="20" t="s">
        <v>81</v>
      </c>
      <c r="AD12337" s="20" t="s">
        <v>81</v>
      </c>
    </row>
    <row r="12338" ht="15.75" customHeight="1">
      <c r="A12338" s="22"/>
      <c r="B12338" s="22"/>
      <c r="C12338" s="22" t="s">
        <v>81</v>
      </c>
      <c r="D12338" s="2" t="s">
        <v>81</v>
      </c>
      <c r="Z12338" s="23"/>
      <c r="AA12338" s="20"/>
      <c r="AB12338" s="20"/>
      <c r="AC12338" s="20" t="s">
        <v>81</v>
      </c>
      <c r="AD12338" s="20" t="s">
        <v>81</v>
      </c>
    </row>
    <row r="12339" ht="15.75" customHeight="1">
      <c r="A12339" s="22"/>
      <c r="B12339" s="22"/>
      <c r="C12339" s="22" t="s">
        <v>81</v>
      </c>
      <c r="D12339" s="2" t="s">
        <v>81</v>
      </c>
      <c r="Z12339" s="23"/>
      <c r="AA12339" s="20"/>
      <c r="AB12339" s="20"/>
      <c r="AC12339" s="20" t="s">
        <v>81</v>
      </c>
      <c r="AD12339" s="20" t="s">
        <v>81</v>
      </c>
    </row>
    <row r="12340" ht="15.75" customHeight="1">
      <c r="A12340" s="22"/>
      <c r="B12340" s="22"/>
      <c r="C12340" s="22" t="s">
        <v>81</v>
      </c>
      <c r="D12340" s="2" t="s">
        <v>81</v>
      </c>
      <c r="Z12340" s="23"/>
      <c r="AA12340" s="20"/>
      <c r="AB12340" s="20"/>
      <c r="AC12340" s="20" t="s">
        <v>81</v>
      </c>
      <c r="AD12340" s="20" t="s">
        <v>81</v>
      </c>
    </row>
    <row r="12341" ht="15.75" customHeight="1">
      <c r="A12341" s="22"/>
      <c r="B12341" s="22"/>
      <c r="C12341" s="22" t="s">
        <v>81</v>
      </c>
      <c r="D12341" s="2" t="s">
        <v>81</v>
      </c>
      <c r="Z12341" s="23"/>
      <c r="AA12341" s="20"/>
      <c r="AB12341" s="20"/>
      <c r="AC12341" s="20" t="s">
        <v>81</v>
      </c>
      <c r="AD12341" s="20" t="s">
        <v>81</v>
      </c>
    </row>
    <row r="12342" ht="15.75" customHeight="1">
      <c r="A12342" s="22"/>
      <c r="B12342" s="22"/>
      <c r="C12342" s="22" t="s">
        <v>81</v>
      </c>
      <c r="D12342" s="2" t="s">
        <v>81</v>
      </c>
      <c r="Z12342" s="23"/>
      <c r="AA12342" s="20"/>
      <c r="AB12342" s="20"/>
      <c r="AC12342" s="20" t="s">
        <v>81</v>
      </c>
      <c r="AD12342" s="20" t="s">
        <v>81</v>
      </c>
    </row>
    <row r="12343" ht="15.75" customHeight="1">
      <c r="A12343" s="22"/>
      <c r="B12343" s="22"/>
      <c r="C12343" s="22" t="s">
        <v>81</v>
      </c>
      <c r="D12343" s="2" t="s">
        <v>81</v>
      </c>
      <c r="Z12343" s="23"/>
      <c r="AA12343" s="20"/>
      <c r="AB12343" s="20"/>
      <c r="AC12343" s="20" t="s">
        <v>81</v>
      </c>
      <c r="AD12343" s="20" t="s">
        <v>81</v>
      </c>
    </row>
    <row r="12344" ht="15.75" customHeight="1">
      <c r="A12344" s="22"/>
      <c r="B12344" s="22"/>
      <c r="C12344" s="22" t="s">
        <v>81</v>
      </c>
      <c r="D12344" s="2" t="s">
        <v>81</v>
      </c>
      <c r="Z12344" s="23"/>
      <c r="AA12344" s="20"/>
      <c r="AB12344" s="20"/>
      <c r="AC12344" s="20" t="s">
        <v>81</v>
      </c>
      <c r="AD12344" s="20" t="s">
        <v>81</v>
      </c>
    </row>
    <row r="12345" ht="15.75" customHeight="1">
      <c r="A12345" s="22"/>
      <c r="B12345" s="22"/>
      <c r="C12345" s="22" t="s">
        <v>81</v>
      </c>
      <c r="D12345" s="2" t="s">
        <v>81</v>
      </c>
      <c r="Z12345" s="23"/>
      <c r="AA12345" s="20"/>
      <c r="AB12345" s="20"/>
      <c r="AC12345" s="20" t="s">
        <v>81</v>
      </c>
      <c r="AD12345" s="20" t="s">
        <v>81</v>
      </c>
    </row>
    <row r="12346" ht="15.75" customHeight="1">
      <c r="A12346" s="22"/>
      <c r="B12346" s="22"/>
      <c r="C12346" s="22" t="s">
        <v>81</v>
      </c>
      <c r="D12346" s="2" t="s">
        <v>81</v>
      </c>
      <c r="Z12346" s="23"/>
      <c r="AA12346" s="20"/>
      <c r="AB12346" s="20"/>
      <c r="AC12346" s="20" t="s">
        <v>81</v>
      </c>
      <c r="AD12346" s="20" t="s">
        <v>81</v>
      </c>
    </row>
    <row r="12347" ht="15.75" customHeight="1">
      <c r="A12347" s="22"/>
      <c r="B12347" s="22"/>
      <c r="C12347" s="22" t="s">
        <v>81</v>
      </c>
      <c r="D12347" s="2" t="s">
        <v>81</v>
      </c>
      <c r="Z12347" s="23"/>
      <c r="AA12347" s="20"/>
      <c r="AB12347" s="20"/>
      <c r="AC12347" s="20" t="s">
        <v>81</v>
      </c>
      <c r="AD12347" s="20" t="s">
        <v>81</v>
      </c>
    </row>
    <row r="12348" ht="15.75" customHeight="1">
      <c r="A12348" s="22"/>
      <c r="B12348" s="22"/>
      <c r="C12348" s="22" t="s">
        <v>81</v>
      </c>
      <c r="D12348" s="2" t="s">
        <v>81</v>
      </c>
      <c r="Z12348" s="23"/>
      <c r="AA12348" s="20"/>
      <c r="AB12348" s="20"/>
      <c r="AC12348" s="20" t="s">
        <v>81</v>
      </c>
      <c r="AD12348" s="20" t="s">
        <v>81</v>
      </c>
    </row>
    <row r="12349" ht="15.75" customHeight="1">
      <c r="A12349" s="22"/>
      <c r="B12349" s="22"/>
      <c r="C12349" s="22" t="s">
        <v>81</v>
      </c>
      <c r="D12349" s="2" t="s">
        <v>81</v>
      </c>
      <c r="Z12349" s="23"/>
      <c r="AA12349" s="20"/>
      <c r="AB12349" s="20"/>
      <c r="AC12349" s="20" t="s">
        <v>81</v>
      </c>
      <c r="AD12349" s="20" t="s">
        <v>81</v>
      </c>
    </row>
    <row r="12350" ht="15.75" customHeight="1">
      <c r="A12350" s="22"/>
      <c r="B12350" s="22"/>
      <c r="C12350" s="22" t="s">
        <v>81</v>
      </c>
      <c r="D12350" s="2" t="s">
        <v>81</v>
      </c>
      <c r="Z12350" s="23"/>
      <c r="AA12350" s="20"/>
      <c r="AB12350" s="20"/>
      <c r="AC12350" s="20" t="s">
        <v>81</v>
      </c>
      <c r="AD12350" s="20" t="s">
        <v>81</v>
      </c>
    </row>
    <row r="12351" ht="15.75" customHeight="1">
      <c r="A12351" s="22"/>
      <c r="B12351" s="22"/>
      <c r="C12351" s="22" t="s">
        <v>81</v>
      </c>
      <c r="D12351" s="2" t="s">
        <v>81</v>
      </c>
      <c r="Z12351" s="23"/>
      <c r="AA12351" s="20"/>
      <c r="AB12351" s="20"/>
      <c r="AC12351" s="20" t="s">
        <v>81</v>
      </c>
      <c r="AD12351" s="20" t="s">
        <v>81</v>
      </c>
    </row>
    <row r="12352" ht="15.75" customHeight="1">
      <c r="A12352" s="22"/>
      <c r="B12352" s="22"/>
      <c r="C12352" s="22" t="s">
        <v>81</v>
      </c>
      <c r="D12352" s="2" t="s">
        <v>81</v>
      </c>
      <c r="Z12352" s="23"/>
      <c r="AA12352" s="20"/>
      <c r="AB12352" s="20"/>
      <c r="AC12352" s="20" t="s">
        <v>81</v>
      </c>
      <c r="AD12352" s="20" t="s">
        <v>81</v>
      </c>
    </row>
    <row r="12353" ht="15.75" customHeight="1">
      <c r="A12353" s="22"/>
      <c r="B12353" s="22"/>
      <c r="C12353" s="22" t="s">
        <v>81</v>
      </c>
      <c r="D12353" s="2" t="s">
        <v>81</v>
      </c>
      <c r="Z12353" s="23"/>
      <c r="AA12353" s="20"/>
      <c r="AB12353" s="20"/>
      <c r="AC12353" s="20" t="s">
        <v>81</v>
      </c>
      <c r="AD12353" s="20" t="s">
        <v>81</v>
      </c>
    </row>
    <row r="12354" ht="15.75" customHeight="1">
      <c r="A12354" s="22"/>
      <c r="B12354" s="22"/>
      <c r="C12354" s="22" t="s">
        <v>81</v>
      </c>
      <c r="D12354" s="2" t="s">
        <v>81</v>
      </c>
      <c r="Z12354" s="23"/>
      <c r="AA12354" s="20"/>
      <c r="AB12354" s="20"/>
      <c r="AC12354" s="20" t="s">
        <v>81</v>
      </c>
      <c r="AD12354" s="20" t="s">
        <v>81</v>
      </c>
    </row>
    <row r="12355" ht="15.75" customHeight="1">
      <c r="A12355" s="22"/>
      <c r="B12355" s="22"/>
      <c r="C12355" s="22" t="s">
        <v>81</v>
      </c>
      <c r="D12355" s="2" t="s">
        <v>81</v>
      </c>
      <c r="Z12355" s="23"/>
      <c r="AA12355" s="20"/>
      <c r="AB12355" s="20"/>
      <c r="AC12355" s="20" t="s">
        <v>81</v>
      </c>
      <c r="AD12355" s="20" t="s">
        <v>81</v>
      </c>
    </row>
    <row r="12356" ht="15.75" customHeight="1">
      <c r="A12356" s="22"/>
      <c r="B12356" s="22"/>
      <c r="C12356" s="22" t="s">
        <v>81</v>
      </c>
      <c r="D12356" s="2" t="s">
        <v>81</v>
      </c>
      <c r="Z12356" s="23"/>
      <c r="AA12356" s="20"/>
      <c r="AB12356" s="20"/>
      <c r="AC12356" s="20" t="s">
        <v>81</v>
      </c>
      <c r="AD12356" s="20" t="s">
        <v>81</v>
      </c>
    </row>
    <row r="12357" ht="15.75" customHeight="1">
      <c r="A12357" s="22"/>
      <c r="B12357" s="22"/>
      <c r="C12357" s="22" t="s">
        <v>81</v>
      </c>
      <c r="D12357" s="2" t="s">
        <v>81</v>
      </c>
      <c r="Z12357" s="23"/>
      <c r="AA12357" s="20"/>
      <c r="AB12357" s="20"/>
      <c r="AC12357" s="20" t="s">
        <v>81</v>
      </c>
      <c r="AD12357" s="20" t="s">
        <v>81</v>
      </c>
    </row>
    <row r="12358" ht="15.75" customHeight="1">
      <c r="A12358" s="22"/>
      <c r="B12358" s="22"/>
      <c r="C12358" s="22" t="s">
        <v>81</v>
      </c>
      <c r="D12358" s="2" t="s">
        <v>81</v>
      </c>
      <c r="Z12358" s="23"/>
      <c r="AA12358" s="20"/>
      <c r="AB12358" s="20"/>
      <c r="AC12358" s="20" t="s">
        <v>81</v>
      </c>
      <c r="AD12358" s="20" t="s">
        <v>81</v>
      </c>
    </row>
    <row r="12359" ht="15.75" customHeight="1">
      <c r="A12359" s="22"/>
      <c r="B12359" s="22"/>
      <c r="C12359" s="22" t="s">
        <v>81</v>
      </c>
      <c r="D12359" s="2" t="s">
        <v>81</v>
      </c>
      <c r="Z12359" s="23"/>
      <c r="AA12359" s="20"/>
      <c r="AB12359" s="20"/>
      <c r="AC12359" s="20" t="s">
        <v>81</v>
      </c>
      <c r="AD12359" s="20" t="s">
        <v>81</v>
      </c>
    </row>
    <row r="12360" ht="15.75" customHeight="1">
      <c r="A12360" s="22"/>
      <c r="B12360" s="22"/>
      <c r="C12360" s="22" t="s">
        <v>81</v>
      </c>
      <c r="D12360" s="2" t="s">
        <v>81</v>
      </c>
      <c r="Z12360" s="23"/>
      <c r="AA12360" s="20"/>
      <c r="AB12360" s="20"/>
      <c r="AC12360" s="20" t="s">
        <v>81</v>
      </c>
      <c r="AD12360" s="20" t="s">
        <v>81</v>
      </c>
    </row>
    <row r="12361" ht="15.75" customHeight="1">
      <c r="A12361" s="22"/>
      <c r="B12361" s="22"/>
      <c r="C12361" s="22" t="s">
        <v>81</v>
      </c>
      <c r="D12361" s="2" t="s">
        <v>81</v>
      </c>
      <c r="Z12361" s="23"/>
      <c r="AA12361" s="20"/>
      <c r="AB12361" s="20"/>
      <c r="AC12361" s="20" t="s">
        <v>81</v>
      </c>
      <c r="AD12361" s="20" t="s">
        <v>81</v>
      </c>
    </row>
    <row r="12362" ht="15.75" customHeight="1">
      <c r="A12362" s="22"/>
      <c r="B12362" s="22"/>
      <c r="C12362" s="22" t="s">
        <v>81</v>
      </c>
      <c r="D12362" s="2" t="s">
        <v>81</v>
      </c>
      <c r="Z12362" s="23"/>
      <c r="AA12362" s="20"/>
      <c r="AB12362" s="20"/>
      <c r="AC12362" s="20" t="s">
        <v>81</v>
      </c>
      <c r="AD12362" s="20" t="s">
        <v>81</v>
      </c>
    </row>
    <row r="12363" ht="15.75" customHeight="1">
      <c r="A12363" s="22"/>
      <c r="B12363" s="22"/>
      <c r="C12363" s="22" t="s">
        <v>81</v>
      </c>
      <c r="D12363" s="2" t="s">
        <v>81</v>
      </c>
      <c r="Z12363" s="23"/>
      <c r="AA12363" s="20"/>
      <c r="AB12363" s="20"/>
      <c r="AC12363" s="20" t="s">
        <v>81</v>
      </c>
      <c r="AD12363" s="20" t="s">
        <v>81</v>
      </c>
    </row>
    <row r="12364" ht="15.75" customHeight="1">
      <c r="A12364" s="22"/>
      <c r="B12364" s="22"/>
      <c r="C12364" s="22" t="s">
        <v>81</v>
      </c>
      <c r="D12364" s="2" t="s">
        <v>81</v>
      </c>
      <c r="Z12364" s="23"/>
      <c r="AA12364" s="20"/>
      <c r="AB12364" s="20"/>
      <c r="AC12364" s="20" t="s">
        <v>81</v>
      </c>
      <c r="AD12364" s="20" t="s">
        <v>81</v>
      </c>
    </row>
    <row r="12365" ht="15.75" customHeight="1">
      <c r="A12365" s="22"/>
      <c r="B12365" s="22"/>
      <c r="C12365" s="22" t="s">
        <v>81</v>
      </c>
      <c r="D12365" s="2" t="s">
        <v>81</v>
      </c>
      <c r="Z12365" s="23"/>
      <c r="AA12365" s="20"/>
      <c r="AB12365" s="20"/>
      <c r="AC12365" s="20" t="s">
        <v>81</v>
      </c>
      <c r="AD12365" s="20" t="s">
        <v>81</v>
      </c>
    </row>
    <row r="12366" ht="15.75" customHeight="1">
      <c r="A12366" s="22"/>
      <c r="B12366" s="22"/>
      <c r="C12366" s="22" t="s">
        <v>81</v>
      </c>
      <c r="D12366" s="2" t="s">
        <v>81</v>
      </c>
      <c r="Z12366" s="23"/>
      <c r="AA12366" s="20"/>
      <c r="AB12366" s="20"/>
      <c r="AC12366" s="20" t="s">
        <v>81</v>
      </c>
      <c r="AD12366" s="20" t="s">
        <v>81</v>
      </c>
    </row>
    <row r="12367" ht="15.75" customHeight="1">
      <c r="A12367" s="22"/>
      <c r="B12367" s="22"/>
      <c r="C12367" s="22" t="s">
        <v>81</v>
      </c>
      <c r="D12367" s="2" t="s">
        <v>81</v>
      </c>
      <c r="Z12367" s="23"/>
      <c r="AA12367" s="20"/>
      <c r="AB12367" s="20"/>
      <c r="AC12367" s="20" t="s">
        <v>81</v>
      </c>
      <c r="AD12367" s="20" t="s">
        <v>81</v>
      </c>
    </row>
    <row r="12368" ht="15.75" customHeight="1">
      <c r="A12368" s="22"/>
      <c r="B12368" s="22"/>
      <c r="C12368" s="22" t="s">
        <v>81</v>
      </c>
      <c r="D12368" s="2" t="s">
        <v>81</v>
      </c>
      <c r="Z12368" s="23"/>
      <c r="AA12368" s="20"/>
      <c r="AB12368" s="20"/>
      <c r="AC12368" s="20" t="s">
        <v>81</v>
      </c>
      <c r="AD12368" s="20" t="s">
        <v>81</v>
      </c>
    </row>
    <row r="12369" ht="15.75" customHeight="1">
      <c r="A12369" s="22"/>
      <c r="B12369" s="22"/>
      <c r="C12369" s="22" t="s">
        <v>81</v>
      </c>
      <c r="D12369" s="2" t="s">
        <v>81</v>
      </c>
      <c r="Z12369" s="23"/>
      <c r="AA12369" s="20"/>
      <c r="AB12369" s="20"/>
      <c r="AC12369" s="20" t="s">
        <v>81</v>
      </c>
      <c r="AD12369" s="20" t="s">
        <v>81</v>
      </c>
    </row>
    <row r="12370" ht="15.75" customHeight="1">
      <c r="A12370" s="22"/>
      <c r="B12370" s="22"/>
      <c r="C12370" s="22" t="s">
        <v>81</v>
      </c>
      <c r="D12370" s="2" t="s">
        <v>81</v>
      </c>
      <c r="Z12370" s="23"/>
      <c r="AA12370" s="20"/>
      <c r="AB12370" s="20"/>
      <c r="AC12370" s="20" t="s">
        <v>81</v>
      </c>
      <c r="AD12370" s="20" t="s">
        <v>81</v>
      </c>
    </row>
    <row r="12371" ht="15.75" customHeight="1">
      <c r="A12371" s="22"/>
      <c r="B12371" s="22"/>
      <c r="C12371" s="22" t="s">
        <v>81</v>
      </c>
      <c r="D12371" s="2" t="s">
        <v>81</v>
      </c>
      <c r="Z12371" s="23"/>
      <c r="AA12371" s="20"/>
      <c r="AB12371" s="20"/>
      <c r="AC12371" s="20" t="s">
        <v>81</v>
      </c>
      <c r="AD12371" s="20" t="s">
        <v>81</v>
      </c>
    </row>
    <row r="12372" ht="15.75" customHeight="1">
      <c r="A12372" s="22"/>
      <c r="B12372" s="22"/>
      <c r="C12372" s="22" t="s">
        <v>81</v>
      </c>
      <c r="D12372" s="2" t="s">
        <v>81</v>
      </c>
      <c r="Z12372" s="23"/>
      <c r="AA12372" s="20"/>
      <c r="AB12372" s="20"/>
      <c r="AC12372" s="20" t="s">
        <v>81</v>
      </c>
      <c r="AD12372" s="20" t="s">
        <v>81</v>
      </c>
    </row>
    <row r="12373" ht="15.75" customHeight="1">
      <c r="A12373" s="22"/>
      <c r="B12373" s="22"/>
      <c r="C12373" s="22" t="s">
        <v>81</v>
      </c>
      <c r="D12373" s="2" t="s">
        <v>81</v>
      </c>
      <c r="Z12373" s="23"/>
      <c r="AA12373" s="20"/>
      <c r="AB12373" s="20"/>
      <c r="AC12373" s="20" t="s">
        <v>81</v>
      </c>
      <c r="AD12373" s="20" t="s">
        <v>81</v>
      </c>
    </row>
    <row r="12374" ht="15.75" customHeight="1">
      <c r="A12374" s="22"/>
      <c r="B12374" s="22"/>
      <c r="C12374" s="22" t="s">
        <v>81</v>
      </c>
      <c r="D12374" s="2" t="s">
        <v>81</v>
      </c>
      <c r="Z12374" s="23"/>
      <c r="AA12374" s="20"/>
      <c r="AB12374" s="20"/>
      <c r="AC12374" s="20" t="s">
        <v>81</v>
      </c>
      <c r="AD12374" s="20" t="s">
        <v>81</v>
      </c>
    </row>
    <row r="12375" ht="15.75" customHeight="1">
      <c r="A12375" s="22"/>
      <c r="B12375" s="22"/>
      <c r="C12375" s="22" t="s">
        <v>81</v>
      </c>
      <c r="D12375" s="2" t="s">
        <v>81</v>
      </c>
      <c r="Z12375" s="23"/>
      <c r="AA12375" s="20"/>
      <c r="AB12375" s="20"/>
      <c r="AC12375" s="20" t="s">
        <v>81</v>
      </c>
      <c r="AD12375" s="20" t="s">
        <v>81</v>
      </c>
    </row>
    <row r="12376" ht="15.75" customHeight="1">
      <c r="A12376" s="22"/>
      <c r="B12376" s="22"/>
      <c r="C12376" s="22" t="s">
        <v>81</v>
      </c>
      <c r="D12376" s="2" t="s">
        <v>81</v>
      </c>
      <c r="Z12376" s="23"/>
      <c r="AA12376" s="20"/>
      <c r="AB12376" s="20"/>
      <c r="AC12376" s="20" t="s">
        <v>81</v>
      </c>
      <c r="AD12376" s="20" t="s">
        <v>81</v>
      </c>
    </row>
    <row r="12377" ht="15.75" customHeight="1">
      <c r="A12377" s="22"/>
      <c r="B12377" s="22"/>
      <c r="C12377" s="22" t="s">
        <v>81</v>
      </c>
      <c r="D12377" s="2" t="s">
        <v>81</v>
      </c>
      <c r="Z12377" s="23"/>
      <c r="AA12377" s="20"/>
      <c r="AB12377" s="20"/>
      <c r="AC12377" s="20" t="s">
        <v>81</v>
      </c>
      <c r="AD12377" s="20" t="s">
        <v>81</v>
      </c>
    </row>
    <row r="12378" ht="15.75" customHeight="1">
      <c r="A12378" s="22"/>
      <c r="B12378" s="22"/>
      <c r="C12378" s="22" t="s">
        <v>81</v>
      </c>
      <c r="D12378" s="2" t="s">
        <v>81</v>
      </c>
      <c r="Z12378" s="23"/>
      <c r="AA12378" s="20"/>
      <c r="AB12378" s="20"/>
      <c r="AC12378" s="20" t="s">
        <v>81</v>
      </c>
      <c r="AD12378" s="20" t="s">
        <v>81</v>
      </c>
    </row>
    <row r="12379" ht="15.75" customHeight="1">
      <c r="A12379" s="22"/>
      <c r="B12379" s="22"/>
      <c r="C12379" s="22" t="s">
        <v>81</v>
      </c>
      <c r="D12379" s="2" t="s">
        <v>81</v>
      </c>
      <c r="Z12379" s="23"/>
      <c r="AA12379" s="20"/>
      <c r="AB12379" s="20"/>
      <c r="AC12379" s="20" t="s">
        <v>81</v>
      </c>
      <c r="AD12379" s="20" t="s">
        <v>81</v>
      </c>
    </row>
    <row r="12380" ht="15.75" customHeight="1">
      <c r="A12380" s="22"/>
      <c r="B12380" s="22"/>
      <c r="C12380" s="22" t="s">
        <v>81</v>
      </c>
      <c r="D12380" s="2" t="s">
        <v>81</v>
      </c>
      <c r="Z12380" s="23"/>
      <c r="AA12380" s="20"/>
      <c r="AB12380" s="20"/>
      <c r="AC12380" s="20" t="s">
        <v>81</v>
      </c>
      <c r="AD12380" s="20" t="s">
        <v>81</v>
      </c>
    </row>
    <row r="12381" ht="15.75" customHeight="1">
      <c r="A12381" s="22"/>
      <c r="B12381" s="22"/>
      <c r="C12381" s="22" t="s">
        <v>81</v>
      </c>
      <c r="D12381" s="2" t="s">
        <v>81</v>
      </c>
      <c r="Z12381" s="23"/>
      <c r="AA12381" s="20"/>
      <c r="AB12381" s="20"/>
      <c r="AC12381" s="20" t="s">
        <v>81</v>
      </c>
      <c r="AD12381" s="20" t="s">
        <v>81</v>
      </c>
    </row>
    <row r="12382" ht="15.75" customHeight="1">
      <c r="A12382" s="22"/>
      <c r="B12382" s="22"/>
      <c r="C12382" s="22" t="s">
        <v>81</v>
      </c>
      <c r="D12382" s="2" t="s">
        <v>81</v>
      </c>
      <c r="Z12382" s="23"/>
      <c r="AA12382" s="20"/>
      <c r="AB12382" s="20"/>
      <c r="AC12382" s="20" t="s">
        <v>81</v>
      </c>
      <c r="AD12382" s="20" t="s">
        <v>81</v>
      </c>
    </row>
    <row r="12383" ht="15.75" customHeight="1">
      <c r="A12383" s="22"/>
      <c r="B12383" s="22"/>
      <c r="C12383" s="22" t="s">
        <v>81</v>
      </c>
      <c r="D12383" s="2" t="s">
        <v>81</v>
      </c>
      <c r="Z12383" s="23"/>
      <c r="AA12383" s="20"/>
      <c r="AB12383" s="20"/>
      <c r="AC12383" s="20" t="s">
        <v>81</v>
      </c>
      <c r="AD12383" s="20" t="s">
        <v>81</v>
      </c>
    </row>
    <row r="12384" ht="15.75" customHeight="1">
      <c r="A12384" s="22"/>
      <c r="B12384" s="22"/>
      <c r="C12384" s="22" t="s">
        <v>81</v>
      </c>
      <c r="D12384" s="2" t="s">
        <v>81</v>
      </c>
      <c r="Z12384" s="23"/>
      <c r="AA12384" s="20"/>
      <c r="AB12384" s="20"/>
      <c r="AC12384" s="20" t="s">
        <v>81</v>
      </c>
      <c r="AD12384" s="20" t="s">
        <v>81</v>
      </c>
    </row>
    <row r="12385" ht="15.75" customHeight="1">
      <c r="A12385" s="22"/>
      <c r="B12385" s="22"/>
      <c r="C12385" s="22" t="s">
        <v>81</v>
      </c>
      <c r="D12385" s="2" t="s">
        <v>81</v>
      </c>
      <c r="Z12385" s="23"/>
      <c r="AA12385" s="20"/>
      <c r="AB12385" s="20"/>
      <c r="AC12385" s="20" t="s">
        <v>81</v>
      </c>
      <c r="AD12385" s="20" t="s">
        <v>81</v>
      </c>
    </row>
    <row r="12386" ht="15.75" customHeight="1">
      <c r="A12386" s="22"/>
      <c r="B12386" s="22"/>
      <c r="C12386" s="22" t="s">
        <v>81</v>
      </c>
      <c r="D12386" s="2" t="s">
        <v>81</v>
      </c>
      <c r="Z12386" s="23"/>
      <c r="AA12386" s="20"/>
      <c r="AB12386" s="20"/>
      <c r="AC12386" s="20" t="s">
        <v>81</v>
      </c>
      <c r="AD12386" s="20" t="s">
        <v>81</v>
      </c>
    </row>
    <row r="12387" ht="15.75" customHeight="1">
      <c r="A12387" s="22"/>
      <c r="B12387" s="22"/>
      <c r="C12387" s="22" t="s">
        <v>81</v>
      </c>
      <c r="D12387" s="2" t="s">
        <v>81</v>
      </c>
      <c r="Z12387" s="23"/>
      <c r="AA12387" s="20"/>
      <c r="AB12387" s="20"/>
      <c r="AC12387" s="20" t="s">
        <v>81</v>
      </c>
      <c r="AD12387" s="20" t="s">
        <v>81</v>
      </c>
    </row>
    <row r="12388" ht="15.75" customHeight="1">
      <c r="A12388" s="22"/>
      <c r="B12388" s="22"/>
      <c r="C12388" s="22" t="s">
        <v>81</v>
      </c>
      <c r="D12388" s="2" t="s">
        <v>81</v>
      </c>
      <c r="Z12388" s="23"/>
      <c r="AA12388" s="20"/>
      <c r="AB12388" s="20"/>
      <c r="AC12388" s="20" t="s">
        <v>81</v>
      </c>
      <c r="AD12388" s="20" t="s">
        <v>81</v>
      </c>
    </row>
    <row r="12389" ht="15.75" customHeight="1">
      <c r="A12389" s="22"/>
      <c r="B12389" s="22"/>
      <c r="C12389" s="22" t="s">
        <v>81</v>
      </c>
      <c r="D12389" s="2" t="s">
        <v>81</v>
      </c>
      <c r="Z12389" s="23"/>
      <c r="AA12389" s="20"/>
      <c r="AB12389" s="20"/>
      <c r="AC12389" s="20" t="s">
        <v>81</v>
      </c>
      <c r="AD12389" s="20" t="s">
        <v>81</v>
      </c>
    </row>
    <row r="12390" ht="15.75" customHeight="1">
      <c r="A12390" s="22"/>
      <c r="B12390" s="22"/>
      <c r="C12390" s="22" t="s">
        <v>81</v>
      </c>
      <c r="D12390" s="2" t="s">
        <v>81</v>
      </c>
      <c r="Z12390" s="23"/>
      <c r="AA12390" s="20"/>
      <c r="AB12390" s="20"/>
      <c r="AC12390" s="20" t="s">
        <v>81</v>
      </c>
      <c r="AD12390" s="20" t="s">
        <v>81</v>
      </c>
    </row>
    <row r="12391" ht="15.75" customHeight="1">
      <c r="A12391" s="22"/>
      <c r="B12391" s="22"/>
      <c r="C12391" s="22" t="s">
        <v>81</v>
      </c>
      <c r="D12391" s="2" t="s">
        <v>81</v>
      </c>
      <c r="Z12391" s="23"/>
      <c r="AA12391" s="20"/>
      <c r="AB12391" s="20"/>
      <c r="AC12391" s="20" t="s">
        <v>81</v>
      </c>
      <c r="AD12391" s="20" t="s">
        <v>81</v>
      </c>
    </row>
    <row r="12392" ht="15.75" customHeight="1">
      <c r="A12392" s="22"/>
      <c r="B12392" s="22"/>
      <c r="C12392" s="22" t="s">
        <v>81</v>
      </c>
      <c r="D12392" s="2" t="s">
        <v>81</v>
      </c>
      <c r="Z12392" s="23"/>
      <c r="AA12392" s="20"/>
      <c r="AB12392" s="20"/>
      <c r="AC12392" s="20" t="s">
        <v>81</v>
      </c>
      <c r="AD12392" s="20" t="s">
        <v>81</v>
      </c>
    </row>
    <row r="12393" ht="15.75" customHeight="1">
      <c r="A12393" s="22"/>
      <c r="B12393" s="22"/>
      <c r="C12393" s="22" t="s">
        <v>81</v>
      </c>
      <c r="D12393" s="2" t="s">
        <v>81</v>
      </c>
      <c r="Z12393" s="23"/>
      <c r="AA12393" s="20"/>
      <c r="AB12393" s="20"/>
      <c r="AC12393" s="20" t="s">
        <v>81</v>
      </c>
      <c r="AD12393" s="20" t="s">
        <v>81</v>
      </c>
    </row>
    <row r="12394" ht="15.75" customHeight="1">
      <c r="A12394" s="22"/>
      <c r="B12394" s="22"/>
      <c r="C12394" s="22" t="s">
        <v>81</v>
      </c>
      <c r="D12394" s="2" t="s">
        <v>81</v>
      </c>
      <c r="Z12394" s="23"/>
      <c r="AA12394" s="20"/>
      <c r="AB12394" s="20"/>
      <c r="AC12394" s="20" t="s">
        <v>81</v>
      </c>
      <c r="AD12394" s="20" t="s">
        <v>81</v>
      </c>
    </row>
    <row r="12395" ht="15.75" customHeight="1">
      <c r="A12395" s="22"/>
      <c r="B12395" s="22"/>
      <c r="C12395" s="22" t="s">
        <v>81</v>
      </c>
      <c r="D12395" s="2" t="s">
        <v>81</v>
      </c>
      <c r="Z12395" s="23"/>
      <c r="AA12395" s="20"/>
      <c r="AB12395" s="20"/>
      <c r="AC12395" s="20" t="s">
        <v>81</v>
      </c>
      <c r="AD12395" s="20" t="s">
        <v>81</v>
      </c>
    </row>
    <row r="12396" ht="15.75" customHeight="1">
      <c r="A12396" s="22"/>
      <c r="B12396" s="22"/>
      <c r="C12396" s="22" t="s">
        <v>81</v>
      </c>
      <c r="D12396" s="2" t="s">
        <v>81</v>
      </c>
      <c r="Z12396" s="23"/>
      <c r="AA12396" s="20"/>
      <c r="AB12396" s="20"/>
      <c r="AC12396" s="20" t="s">
        <v>81</v>
      </c>
      <c r="AD12396" s="20" t="s">
        <v>81</v>
      </c>
    </row>
    <row r="12397" ht="15.75" customHeight="1">
      <c r="A12397" s="22"/>
      <c r="B12397" s="22"/>
      <c r="C12397" s="22" t="s">
        <v>81</v>
      </c>
      <c r="D12397" s="2" t="s">
        <v>81</v>
      </c>
      <c r="Z12397" s="23"/>
      <c r="AA12397" s="20"/>
      <c r="AB12397" s="20"/>
      <c r="AC12397" s="20" t="s">
        <v>81</v>
      </c>
      <c r="AD12397" s="20" t="s">
        <v>81</v>
      </c>
    </row>
    <row r="12398" ht="15.75" customHeight="1">
      <c r="A12398" s="22"/>
      <c r="B12398" s="22"/>
      <c r="C12398" s="22" t="s">
        <v>81</v>
      </c>
      <c r="D12398" s="2" t="s">
        <v>81</v>
      </c>
      <c r="Z12398" s="23"/>
      <c r="AA12398" s="20"/>
      <c r="AB12398" s="20"/>
      <c r="AC12398" s="20" t="s">
        <v>81</v>
      </c>
      <c r="AD12398" s="20" t="s">
        <v>81</v>
      </c>
    </row>
    <row r="12399" ht="15.75" customHeight="1">
      <c r="A12399" s="22"/>
      <c r="B12399" s="22"/>
      <c r="C12399" s="22" t="s">
        <v>81</v>
      </c>
      <c r="D12399" s="2" t="s">
        <v>81</v>
      </c>
      <c r="Z12399" s="23"/>
      <c r="AA12399" s="20"/>
      <c r="AB12399" s="20"/>
      <c r="AC12399" s="20" t="s">
        <v>81</v>
      </c>
      <c r="AD12399" s="20" t="s">
        <v>81</v>
      </c>
    </row>
    <row r="12400" ht="15.75" customHeight="1">
      <c r="A12400" s="22"/>
      <c r="B12400" s="22"/>
      <c r="C12400" s="22" t="s">
        <v>81</v>
      </c>
      <c r="D12400" s="2" t="s">
        <v>81</v>
      </c>
      <c r="Z12400" s="23"/>
      <c r="AA12400" s="20"/>
      <c r="AB12400" s="20"/>
      <c r="AC12400" s="20" t="s">
        <v>81</v>
      </c>
      <c r="AD12400" s="20" t="s">
        <v>81</v>
      </c>
    </row>
    <row r="12401" ht="15.75" customHeight="1">
      <c r="A12401" s="22"/>
      <c r="B12401" s="22"/>
      <c r="C12401" s="22" t="s">
        <v>81</v>
      </c>
      <c r="D12401" s="2" t="s">
        <v>81</v>
      </c>
      <c r="Z12401" s="23"/>
      <c r="AA12401" s="20"/>
      <c r="AB12401" s="20"/>
      <c r="AC12401" s="20" t="s">
        <v>81</v>
      </c>
      <c r="AD12401" s="20" t="s">
        <v>81</v>
      </c>
    </row>
    <row r="12402" ht="15.75" customHeight="1">
      <c r="A12402" s="22"/>
      <c r="B12402" s="22"/>
      <c r="C12402" s="22" t="s">
        <v>81</v>
      </c>
      <c r="D12402" s="2" t="s">
        <v>81</v>
      </c>
      <c r="Z12402" s="23"/>
      <c r="AA12402" s="20"/>
      <c r="AB12402" s="20"/>
      <c r="AC12402" s="20" t="s">
        <v>81</v>
      </c>
      <c r="AD12402" s="20" t="s">
        <v>81</v>
      </c>
    </row>
    <row r="12403" ht="15.75" customHeight="1">
      <c r="A12403" s="22"/>
      <c r="B12403" s="22"/>
      <c r="C12403" s="22" t="s">
        <v>81</v>
      </c>
      <c r="D12403" s="2" t="s">
        <v>81</v>
      </c>
      <c r="Z12403" s="23"/>
      <c r="AA12403" s="20"/>
      <c r="AB12403" s="20"/>
      <c r="AC12403" s="20" t="s">
        <v>81</v>
      </c>
      <c r="AD12403" s="20" t="s">
        <v>81</v>
      </c>
    </row>
    <row r="12404" ht="15.75" customHeight="1">
      <c r="A12404" s="22"/>
      <c r="B12404" s="22"/>
      <c r="C12404" s="22" t="s">
        <v>81</v>
      </c>
      <c r="D12404" s="2" t="s">
        <v>81</v>
      </c>
      <c r="Z12404" s="23"/>
      <c r="AA12404" s="20"/>
      <c r="AB12404" s="20"/>
      <c r="AC12404" s="20" t="s">
        <v>81</v>
      </c>
      <c r="AD12404" s="20" t="s">
        <v>81</v>
      </c>
    </row>
    <row r="12405" ht="15.75" customHeight="1">
      <c r="A12405" s="22"/>
      <c r="B12405" s="22"/>
      <c r="C12405" s="22" t="s">
        <v>81</v>
      </c>
      <c r="D12405" s="2" t="s">
        <v>81</v>
      </c>
      <c r="Z12405" s="23"/>
      <c r="AA12405" s="20"/>
      <c r="AB12405" s="20"/>
      <c r="AC12405" s="20" t="s">
        <v>81</v>
      </c>
      <c r="AD12405" s="20" t="s">
        <v>81</v>
      </c>
    </row>
    <row r="12406" ht="15.75" customHeight="1">
      <c r="A12406" s="22"/>
      <c r="B12406" s="22"/>
      <c r="C12406" s="22" t="s">
        <v>81</v>
      </c>
      <c r="D12406" s="2" t="s">
        <v>81</v>
      </c>
      <c r="Z12406" s="23"/>
      <c r="AA12406" s="20"/>
      <c r="AB12406" s="20"/>
      <c r="AC12406" s="20" t="s">
        <v>81</v>
      </c>
      <c r="AD12406" s="20" t="s">
        <v>81</v>
      </c>
    </row>
    <row r="12407" ht="15.75" customHeight="1">
      <c r="A12407" s="22"/>
      <c r="B12407" s="22"/>
      <c r="C12407" s="22" t="s">
        <v>81</v>
      </c>
      <c r="D12407" s="2" t="s">
        <v>81</v>
      </c>
      <c r="Z12407" s="23"/>
      <c r="AA12407" s="20"/>
      <c r="AB12407" s="20"/>
      <c r="AC12407" s="20" t="s">
        <v>81</v>
      </c>
      <c r="AD12407" s="20" t="s">
        <v>81</v>
      </c>
    </row>
    <row r="12408" ht="15.75" customHeight="1">
      <c r="A12408" s="22"/>
      <c r="B12408" s="22"/>
      <c r="C12408" s="22" t="s">
        <v>81</v>
      </c>
      <c r="D12408" s="2" t="s">
        <v>81</v>
      </c>
      <c r="Z12408" s="23"/>
      <c r="AA12408" s="20"/>
      <c r="AB12408" s="20"/>
      <c r="AC12408" s="20" t="s">
        <v>81</v>
      </c>
      <c r="AD12408" s="20" t="s">
        <v>81</v>
      </c>
    </row>
    <row r="12409" ht="15.75" customHeight="1">
      <c r="A12409" s="22"/>
      <c r="B12409" s="22"/>
      <c r="C12409" s="22" t="s">
        <v>81</v>
      </c>
      <c r="D12409" s="2" t="s">
        <v>81</v>
      </c>
      <c r="Z12409" s="23"/>
      <c r="AA12409" s="20"/>
      <c r="AB12409" s="20"/>
      <c r="AC12409" s="20" t="s">
        <v>81</v>
      </c>
      <c r="AD12409" s="20" t="s">
        <v>81</v>
      </c>
    </row>
    <row r="12410" ht="15.75" customHeight="1">
      <c r="A12410" s="22"/>
      <c r="B12410" s="22"/>
      <c r="C12410" s="22" t="s">
        <v>81</v>
      </c>
      <c r="D12410" s="2" t="s">
        <v>81</v>
      </c>
      <c r="Z12410" s="23"/>
      <c r="AA12410" s="20"/>
      <c r="AB12410" s="20"/>
      <c r="AC12410" s="20" t="s">
        <v>81</v>
      </c>
      <c r="AD12410" s="20" t="s">
        <v>81</v>
      </c>
    </row>
    <row r="12411" ht="15.75" customHeight="1">
      <c r="A12411" s="22"/>
      <c r="B12411" s="22"/>
      <c r="C12411" s="22" t="s">
        <v>81</v>
      </c>
      <c r="D12411" s="2" t="s">
        <v>81</v>
      </c>
      <c r="Z12411" s="23"/>
      <c r="AA12411" s="20"/>
      <c r="AB12411" s="20"/>
      <c r="AC12411" s="20" t="s">
        <v>81</v>
      </c>
      <c r="AD12411" s="20" t="s">
        <v>81</v>
      </c>
    </row>
    <row r="12412" ht="15.75" customHeight="1">
      <c r="A12412" s="22"/>
      <c r="B12412" s="22"/>
      <c r="C12412" s="22" t="s">
        <v>81</v>
      </c>
      <c r="D12412" s="2" t="s">
        <v>81</v>
      </c>
      <c r="Z12412" s="23"/>
      <c r="AA12412" s="20"/>
      <c r="AB12412" s="20"/>
      <c r="AC12412" s="20" t="s">
        <v>81</v>
      </c>
      <c r="AD12412" s="20" t="s">
        <v>81</v>
      </c>
    </row>
    <row r="12413" ht="15.75" customHeight="1">
      <c r="A12413" s="22"/>
      <c r="B12413" s="22"/>
      <c r="C12413" s="22" t="s">
        <v>81</v>
      </c>
      <c r="D12413" s="2" t="s">
        <v>81</v>
      </c>
      <c r="Z12413" s="23"/>
      <c r="AA12413" s="20"/>
      <c r="AB12413" s="20"/>
      <c r="AC12413" s="20" t="s">
        <v>81</v>
      </c>
      <c r="AD12413" s="20" t="s">
        <v>81</v>
      </c>
    </row>
    <row r="12414" ht="15.75" customHeight="1">
      <c r="A12414" s="22"/>
      <c r="B12414" s="22"/>
      <c r="C12414" s="22" t="s">
        <v>81</v>
      </c>
      <c r="D12414" s="2" t="s">
        <v>81</v>
      </c>
      <c r="Z12414" s="23"/>
      <c r="AA12414" s="20"/>
      <c r="AB12414" s="20"/>
      <c r="AC12414" s="20" t="s">
        <v>81</v>
      </c>
      <c r="AD12414" s="20" t="s">
        <v>81</v>
      </c>
    </row>
    <row r="12415" ht="15.75" customHeight="1">
      <c r="A12415" s="22"/>
      <c r="B12415" s="22"/>
      <c r="C12415" s="22" t="s">
        <v>81</v>
      </c>
      <c r="D12415" s="2" t="s">
        <v>81</v>
      </c>
      <c r="Z12415" s="23"/>
      <c r="AA12415" s="20"/>
      <c r="AB12415" s="20"/>
      <c r="AC12415" s="20" t="s">
        <v>81</v>
      </c>
      <c r="AD12415" s="20" t="s">
        <v>81</v>
      </c>
    </row>
    <row r="12416" ht="15.75" customHeight="1">
      <c r="A12416" s="22"/>
      <c r="B12416" s="22"/>
      <c r="C12416" s="22" t="s">
        <v>81</v>
      </c>
      <c r="D12416" s="2" t="s">
        <v>81</v>
      </c>
      <c r="Z12416" s="23"/>
      <c r="AA12416" s="20"/>
      <c r="AB12416" s="20"/>
      <c r="AC12416" s="20" t="s">
        <v>81</v>
      </c>
      <c r="AD12416" s="20" t="s">
        <v>81</v>
      </c>
    </row>
    <row r="12417" ht="15.75" customHeight="1">
      <c r="A12417" s="22"/>
      <c r="B12417" s="22"/>
      <c r="C12417" s="22" t="s">
        <v>81</v>
      </c>
      <c r="D12417" s="2" t="s">
        <v>81</v>
      </c>
      <c r="Z12417" s="23"/>
      <c r="AA12417" s="20"/>
      <c r="AB12417" s="20"/>
      <c r="AC12417" s="20" t="s">
        <v>81</v>
      </c>
      <c r="AD12417" s="20" t="s">
        <v>81</v>
      </c>
    </row>
    <row r="12418" ht="15.75" customHeight="1">
      <c r="A12418" s="22"/>
      <c r="B12418" s="22"/>
      <c r="C12418" s="22" t="s">
        <v>81</v>
      </c>
      <c r="D12418" s="2" t="s">
        <v>81</v>
      </c>
      <c r="Z12418" s="23"/>
      <c r="AA12418" s="20"/>
      <c r="AB12418" s="20"/>
      <c r="AC12418" s="20" t="s">
        <v>81</v>
      </c>
      <c r="AD12418" s="20" t="s">
        <v>81</v>
      </c>
    </row>
    <row r="12419" ht="15.75" customHeight="1">
      <c r="A12419" s="22"/>
      <c r="B12419" s="22"/>
      <c r="C12419" s="22" t="s">
        <v>81</v>
      </c>
      <c r="D12419" s="2" t="s">
        <v>81</v>
      </c>
      <c r="Z12419" s="23"/>
      <c r="AA12419" s="20"/>
      <c r="AB12419" s="20"/>
      <c r="AC12419" s="20" t="s">
        <v>81</v>
      </c>
      <c r="AD12419" s="20" t="s">
        <v>81</v>
      </c>
    </row>
    <row r="12420" ht="15.75" customHeight="1">
      <c r="A12420" s="22"/>
      <c r="B12420" s="22"/>
      <c r="C12420" s="22" t="s">
        <v>81</v>
      </c>
      <c r="D12420" s="2" t="s">
        <v>81</v>
      </c>
      <c r="Z12420" s="23"/>
      <c r="AA12420" s="20"/>
      <c r="AB12420" s="20"/>
      <c r="AC12420" s="20" t="s">
        <v>81</v>
      </c>
      <c r="AD12420" s="20" t="s">
        <v>81</v>
      </c>
    </row>
    <row r="12421" ht="15.75" customHeight="1">
      <c r="A12421" s="22"/>
      <c r="B12421" s="22"/>
      <c r="C12421" s="22" t="s">
        <v>81</v>
      </c>
      <c r="D12421" s="2" t="s">
        <v>81</v>
      </c>
      <c r="Z12421" s="23"/>
      <c r="AA12421" s="20"/>
      <c r="AB12421" s="20"/>
      <c r="AC12421" s="20" t="s">
        <v>81</v>
      </c>
      <c r="AD12421" s="20" t="s">
        <v>81</v>
      </c>
    </row>
    <row r="12422" ht="15.75" customHeight="1">
      <c r="A12422" s="22"/>
      <c r="B12422" s="22"/>
      <c r="C12422" s="22" t="s">
        <v>81</v>
      </c>
      <c r="D12422" s="2" t="s">
        <v>81</v>
      </c>
      <c r="Z12422" s="23"/>
      <c r="AA12422" s="20"/>
      <c r="AB12422" s="20"/>
      <c r="AC12422" s="20" t="s">
        <v>81</v>
      </c>
      <c r="AD12422" s="20" t="s">
        <v>81</v>
      </c>
    </row>
    <row r="12423" ht="15.75" customHeight="1">
      <c r="A12423" s="22"/>
      <c r="B12423" s="22"/>
      <c r="C12423" s="22" t="s">
        <v>81</v>
      </c>
      <c r="D12423" s="2" t="s">
        <v>81</v>
      </c>
      <c r="Z12423" s="23"/>
      <c r="AA12423" s="20"/>
      <c r="AB12423" s="20"/>
      <c r="AC12423" s="20" t="s">
        <v>81</v>
      </c>
      <c r="AD12423" s="20" t="s">
        <v>81</v>
      </c>
    </row>
    <row r="12424" ht="15.75" customHeight="1">
      <c r="A12424" s="22"/>
      <c r="B12424" s="22"/>
      <c r="C12424" s="22" t="s">
        <v>81</v>
      </c>
      <c r="D12424" s="2" t="s">
        <v>81</v>
      </c>
      <c r="Z12424" s="23"/>
      <c r="AA12424" s="20"/>
      <c r="AB12424" s="20"/>
      <c r="AC12424" s="20" t="s">
        <v>81</v>
      </c>
      <c r="AD12424" s="20" t="s">
        <v>81</v>
      </c>
    </row>
    <row r="12425" ht="15.75" customHeight="1">
      <c r="A12425" s="22"/>
      <c r="B12425" s="22"/>
      <c r="C12425" s="22" t="s">
        <v>81</v>
      </c>
      <c r="D12425" s="2" t="s">
        <v>81</v>
      </c>
      <c r="Z12425" s="23"/>
      <c r="AA12425" s="20"/>
      <c r="AB12425" s="20"/>
      <c r="AC12425" s="20" t="s">
        <v>81</v>
      </c>
      <c r="AD12425" s="20" t="s">
        <v>81</v>
      </c>
    </row>
    <row r="12426" ht="15.75" customHeight="1">
      <c r="A12426" s="22"/>
      <c r="B12426" s="22"/>
      <c r="C12426" s="22" t="s">
        <v>81</v>
      </c>
      <c r="D12426" s="2" t="s">
        <v>81</v>
      </c>
      <c r="Z12426" s="23"/>
      <c r="AA12426" s="20"/>
      <c r="AB12426" s="20"/>
      <c r="AC12426" s="20" t="s">
        <v>81</v>
      </c>
      <c r="AD12426" s="20" t="s">
        <v>81</v>
      </c>
    </row>
    <row r="12427" ht="15.75" customHeight="1">
      <c r="A12427" s="22"/>
      <c r="B12427" s="22"/>
      <c r="C12427" s="22" t="s">
        <v>81</v>
      </c>
      <c r="D12427" s="2" t="s">
        <v>81</v>
      </c>
      <c r="Z12427" s="23"/>
      <c r="AA12427" s="20"/>
      <c r="AB12427" s="20"/>
      <c r="AC12427" s="20" t="s">
        <v>81</v>
      </c>
      <c r="AD12427" s="20" t="s">
        <v>81</v>
      </c>
    </row>
    <row r="12428" ht="15.75" customHeight="1">
      <c r="A12428" s="22"/>
      <c r="B12428" s="22"/>
      <c r="C12428" s="22" t="s">
        <v>81</v>
      </c>
      <c r="D12428" s="2" t="s">
        <v>81</v>
      </c>
      <c r="Z12428" s="23"/>
      <c r="AA12428" s="20"/>
      <c r="AB12428" s="20"/>
      <c r="AC12428" s="20" t="s">
        <v>81</v>
      </c>
      <c r="AD12428" s="20" t="s">
        <v>81</v>
      </c>
    </row>
    <row r="12429" ht="15.75" customHeight="1">
      <c r="A12429" s="22"/>
      <c r="B12429" s="22"/>
      <c r="C12429" s="22" t="s">
        <v>81</v>
      </c>
      <c r="D12429" s="2" t="s">
        <v>81</v>
      </c>
      <c r="Z12429" s="23"/>
      <c r="AA12429" s="20"/>
      <c r="AB12429" s="20"/>
      <c r="AC12429" s="20" t="s">
        <v>81</v>
      </c>
      <c r="AD12429" s="20" t="s">
        <v>81</v>
      </c>
    </row>
    <row r="12430" ht="15.75" customHeight="1">
      <c r="A12430" s="22"/>
      <c r="B12430" s="22"/>
      <c r="C12430" s="22" t="s">
        <v>81</v>
      </c>
      <c r="D12430" s="2" t="s">
        <v>81</v>
      </c>
      <c r="Z12430" s="23"/>
      <c r="AA12430" s="20"/>
      <c r="AB12430" s="20"/>
      <c r="AC12430" s="20" t="s">
        <v>81</v>
      </c>
      <c r="AD12430" s="20" t="s">
        <v>81</v>
      </c>
    </row>
    <row r="12431" ht="15.75" customHeight="1">
      <c r="A12431" s="22"/>
      <c r="B12431" s="22"/>
      <c r="C12431" s="22" t="s">
        <v>81</v>
      </c>
      <c r="D12431" s="2" t="s">
        <v>81</v>
      </c>
      <c r="Z12431" s="23"/>
      <c r="AA12431" s="20"/>
      <c r="AB12431" s="20"/>
      <c r="AC12431" s="20" t="s">
        <v>81</v>
      </c>
      <c r="AD12431" s="20" t="s">
        <v>81</v>
      </c>
    </row>
    <row r="12432" ht="15.75" customHeight="1">
      <c r="A12432" s="22"/>
      <c r="B12432" s="22"/>
      <c r="C12432" s="22" t="s">
        <v>81</v>
      </c>
      <c r="D12432" s="2" t="s">
        <v>81</v>
      </c>
      <c r="Z12432" s="23"/>
      <c r="AA12432" s="20"/>
      <c r="AB12432" s="20"/>
      <c r="AC12432" s="20" t="s">
        <v>81</v>
      </c>
      <c r="AD12432" s="20" t="s">
        <v>81</v>
      </c>
    </row>
    <row r="12433" ht="15.75" customHeight="1">
      <c r="A12433" s="22"/>
      <c r="B12433" s="22"/>
      <c r="C12433" s="22" t="s">
        <v>81</v>
      </c>
      <c r="D12433" s="2" t="s">
        <v>81</v>
      </c>
      <c r="Z12433" s="23"/>
      <c r="AA12433" s="20"/>
      <c r="AB12433" s="20"/>
      <c r="AC12433" s="20" t="s">
        <v>81</v>
      </c>
      <c r="AD12433" s="20" t="s">
        <v>81</v>
      </c>
    </row>
    <row r="12434" ht="15.75" customHeight="1">
      <c r="A12434" s="22"/>
      <c r="B12434" s="22"/>
      <c r="C12434" s="22" t="s">
        <v>81</v>
      </c>
      <c r="D12434" s="2" t="s">
        <v>81</v>
      </c>
      <c r="Z12434" s="23"/>
      <c r="AA12434" s="20"/>
      <c r="AB12434" s="20"/>
      <c r="AC12434" s="20" t="s">
        <v>81</v>
      </c>
      <c r="AD12434" s="20" t="s">
        <v>81</v>
      </c>
    </row>
    <row r="12435" ht="15.75" customHeight="1">
      <c r="A12435" s="22"/>
      <c r="B12435" s="22"/>
      <c r="C12435" s="22" t="s">
        <v>81</v>
      </c>
      <c r="D12435" s="2" t="s">
        <v>81</v>
      </c>
      <c r="Z12435" s="23"/>
      <c r="AA12435" s="20"/>
      <c r="AB12435" s="20"/>
      <c r="AC12435" s="20" t="s">
        <v>81</v>
      </c>
      <c r="AD12435" s="20" t="s">
        <v>81</v>
      </c>
    </row>
    <row r="12436" ht="15.75" customHeight="1">
      <c r="A12436" s="22"/>
      <c r="B12436" s="22"/>
      <c r="C12436" s="22" t="s">
        <v>81</v>
      </c>
      <c r="D12436" s="2" t="s">
        <v>81</v>
      </c>
      <c r="Z12436" s="23"/>
      <c r="AA12436" s="20"/>
      <c r="AB12436" s="20"/>
      <c r="AC12436" s="20" t="s">
        <v>81</v>
      </c>
      <c r="AD12436" s="20" t="s">
        <v>81</v>
      </c>
    </row>
    <row r="12437" ht="15.75" customHeight="1">
      <c r="A12437" s="22"/>
      <c r="B12437" s="22"/>
      <c r="C12437" s="22" t="s">
        <v>81</v>
      </c>
      <c r="D12437" s="2" t="s">
        <v>81</v>
      </c>
      <c r="Z12437" s="23"/>
      <c r="AA12437" s="20"/>
      <c r="AB12437" s="20"/>
      <c r="AC12437" s="20" t="s">
        <v>81</v>
      </c>
      <c r="AD12437" s="20" t="s">
        <v>81</v>
      </c>
    </row>
    <row r="12438" ht="15.75" customHeight="1">
      <c r="A12438" s="22"/>
      <c r="B12438" s="22"/>
      <c r="C12438" s="22" t="s">
        <v>81</v>
      </c>
      <c r="D12438" s="2" t="s">
        <v>81</v>
      </c>
      <c r="Z12438" s="23"/>
      <c r="AA12438" s="20"/>
      <c r="AB12438" s="20"/>
      <c r="AC12438" s="20" t="s">
        <v>81</v>
      </c>
      <c r="AD12438" s="20" t="s">
        <v>81</v>
      </c>
    </row>
    <row r="12439" ht="15.75" customHeight="1">
      <c r="A12439" s="22"/>
      <c r="B12439" s="22"/>
      <c r="C12439" s="22" t="s">
        <v>81</v>
      </c>
      <c r="D12439" s="2" t="s">
        <v>81</v>
      </c>
      <c r="Z12439" s="23"/>
      <c r="AA12439" s="20"/>
      <c r="AB12439" s="20"/>
      <c r="AC12439" s="20" t="s">
        <v>81</v>
      </c>
      <c r="AD12439" s="20" t="s">
        <v>81</v>
      </c>
    </row>
    <row r="12440" ht="15.75" customHeight="1">
      <c r="A12440" s="22"/>
      <c r="B12440" s="22"/>
      <c r="C12440" s="22" t="s">
        <v>81</v>
      </c>
      <c r="D12440" s="2" t="s">
        <v>81</v>
      </c>
      <c r="Z12440" s="23"/>
      <c r="AA12440" s="20"/>
      <c r="AB12440" s="20"/>
      <c r="AC12440" s="20" t="s">
        <v>81</v>
      </c>
      <c r="AD12440" s="20" t="s">
        <v>81</v>
      </c>
    </row>
    <row r="12441" ht="15.75" customHeight="1">
      <c r="A12441" s="22"/>
      <c r="B12441" s="22"/>
      <c r="C12441" s="22" t="s">
        <v>81</v>
      </c>
      <c r="D12441" s="2" t="s">
        <v>81</v>
      </c>
      <c r="Z12441" s="23"/>
      <c r="AA12441" s="20"/>
      <c r="AB12441" s="20"/>
      <c r="AC12441" s="20" t="s">
        <v>81</v>
      </c>
      <c r="AD12441" s="20" t="s">
        <v>81</v>
      </c>
    </row>
    <row r="12442" ht="15.75" customHeight="1">
      <c r="A12442" s="22"/>
      <c r="B12442" s="22"/>
      <c r="C12442" s="22" t="s">
        <v>81</v>
      </c>
      <c r="D12442" s="2" t="s">
        <v>81</v>
      </c>
      <c r="Z12442" s="23"/>
      <c r="AA12442" s="20"/>
      <c r="AB12442" s="20"/>
      <c r="AC12442" s="20" t="s">
        <v>81</v>
      </c>
      <c r="AD12442" s="20" t="s">
        <v>81</v>
      </c>
    </row>
    <row r="12443" ht="15.75" customHeight="1">
      <c r="A12443" s="22"/>
      <c r="B12443" s="22"/>
      <c r="C12443" s="22" t="s">
        <v>81</v>
      </c>
      <c r="D12443" s="2" t="s">
        <v>81</v>
      </c>
      <c r="Z12443" s="23"/>
      <c r="AA12443" s="20"/>
      <c r="AB12443" s="20"/>
      <c r="AC12443" s="20" t="s">
        <v>81</v>
      </c>
      <c r="AD12443" s="20" t="s">
        <v>81</v>
      </c>
    </row>
    <row r="12444" ht="15.75" customHeight="1">
      <c r="A12444" s="22"/>
      <c r="B12444" s="22"/>
      <c r="C12444" s="22" t="s">
        <v>81</v>
      </c>
      <c r="D12444" s="2" t="s">
        <v>81</v>
      </c>
      <c r="Z12444" s="23"/>
      <c r="AA12444" s="20"/>
      <c r="AB12444" s="20"/>
      <c r="AC12444" s="20" t="s">
        <v>81</v>
      </c>
      <c r="AD12444" s="20" t="s">
        <v>81</v>
      </c>
    </row>
    <row r="12445" ht="15.75" customHeight="1">
      <c r="A12445" s="22"/>
      <c r="B12445" s="22"/>
      <c r="C12445" s="22" t="s">
        <v>81</v>
      </c>
      <c r="D12445" s="2" t="s">
        <v>81</v>
      </c>
      <c r="Z12445" s="23"/>
      <c r="AA12445" s="20"/>
      <c r="AB12445" s="20"/>
      <c r="AC12445" s="20" t="s">
        <v>81</v>
      </c>
      <c r="AD12445" s="20" t="s">
        <v>81</v>
      </c>
    </row>
    <row r="12446" ht="15.75" customHeight="1">
      <c r="A12446" s="22"/>
      <c r="B12446" s="22"/>
      <c r="C12446" s="22" t="s">
        <v>81</v>
      </c>
      <c r="D12446" s="2" t="s">
        <v>81</v>
      </c>
      <c r="Z12446" s="23"/>
      <c r="AA12446" s="20"/>
      <c r="AB12446" s="20"/>
      <c r="AC12446" s="20" t="s">
        <v>81</v>
      </c>
      <c r="AD12446" s="20" t="s">
        <v>81</v>
      </c>
    </row>
    <row r="12447" ht="15.75" customHeight="1">
      <c r="A12447" s="22"/>
      <c r="B12447" s="22"/>
      <c r="C12447" s="22" t="s">
        <v>81</v>
      </c>
      <c r="D12447" s="2" t="s">
        <v>81</v>
      </c>
      <c r="Z12447" s="23"/>
      <c r="AA12447" s="20"/>
      <c r="AB12447" s="20"/>
      <c r="AC12447" s="20" t="s">
        <v>81</v>
      </c>
      <c r="AD12447" s="20" t="s">
        <v>81</v>
      </c>
    </row>
    <row r="12448" ht="15.75" customHeight="1">
      <c r="A12448" s="22"/>
      <c r="B12448" s="22"/>
      <c r="C12448" s="22" t="s">
        <v>81</v>
      </c>
      <c r="D12448" s="2" t="s">
        <v>81</v>
      </c>
      <c r="Z12448" s="23"/>
      <c r="AA12448" s="20"/>
      <c r="AB12448" s="20"/>
      <c r="AC12448" s="20" t="s">
        <v>81</v>
      </c>
      <c r="AD12448" s="20" t="s">
        <v>81</v>
      </c>
    </row>
    <row r="12449" ht="15.75" customHeight="1">
      <c r="A12449" s="22"/>
      <c r="B12449" s="22"/>
      <c r="C12449" s="22" t="s">
        <v>81</v>
      </c>
      <c r="D12449" s="2" t="s">
        <v>81</v>
      </c>
      <c r="Z12449" s="23"/>
      <c r="AA12449" s="20"/>
      <c r="AB12449" s="20"/>
      <c r="AC12449" s="20" t="s">
        <v>81</v>
      </c>
      <c r="AD12449" s="20" t="s">
        <v>81</v>
      </c>
    </row>
    <row r="12450" ht="15.75" customHeight="1">
      <c r="A12450" s="22"/>
      <c r="B12450" s="22"/>
      <c r="C12450" s="22" t="s">
        <v>81</v>
      </c>
      <c r="D12450" s="2" t="s">
        <v>81</v>
      </c>
      <c r="Z12450" s="23"/>
      <c r="AA12450" s="20"/>
      <c r="AB12450" s="20"/>
      <c r="AC12450" s="20" t="s">
        <v>81</v>
      </c>
      <c r="AD12450" s="20" t="s">
        <v>81</v>
      </c>
    </row>
    <row r="12451" ht="15.75" customHeight="1">
      <c r="A12451" s="22"/>
      <c r="B12451" s="22"/>
      <c r="C12451" s="22" t="s">
        <v>81</v>
      </c>
      <c r="D12451" s="2" t="s">
        <v>81</v>
      </c>
      <c r="Z12451" s="23"/>
      <c r="AA12451" s="20"/>
      <c r="AB12451" s="20"/>
      <c r="AC12451" s="20" t="s">
        <v>81</v>
      </c>
      <c r="AD12451" s="20" t="s">
        <v>81</v>
      </c>
    </row>
    <row r="12452" ht="15.75" customHeight="1">
      <c r="A12452" s="22"/>
      <c r="B12452" s="22"/>
      <c r="C12452" s="22" t="s">
        <v>81</v>
      </c>
      <c r="D12452" s="2" t="s">
        <v>81</v>
      </c>
      <c r="Z12452" s="23"/>
      <c r="AA12452" s="20"/>
      <c r="AB12452" s="20"/>
      <c r="AC12452" s="20" t="s">
        <v>81</v>
      </c>
      <c r="AD12452" s="20" t="s">
        <v>81</v>
      </c>
    </row>
    <row r="12453" ht="15.75" customHeight="1">
      <c r="A12453" s="22"/>
      <c r="B12453" s="22"/>
      <c r="C12453" s="22" t="s">
        <v>81</v>
      </c>
      <c r="D12453" s="2" t="s">
        <v>81</v>
      </c>
      <c r="Z12453" s="23"/>
      <c r="AA12453" s="20"/>
      <c r="AB12453" s="20"/>
      <c r="AC12453" s="20" t="s">
        <v>81</v>
      </c>
      <c r="AD12453" s="20" t="s">
        <v>81</v>
      </c>
    </row>
    <row r="12454" ht="15.75" customHeight="1">
      <c r="A12454" s="22"/>
      <c r="B12454" s="22"/>
      <c r="C12454" s="22" t="s">
        <v>81</v>
      </c>
      <c r="D12454" s="2" t="s">
        <v>81</v>
      </c>
      <c r="Z12454" s="23"/>
      <c r="AA12454" s="20"/>
      <c r="AB12454" s="20"/>
      <c r="AC12454" s="20" t="s">
        <v>81</v>
      </c>
      <c r="AD12454" s="20" t="s">
        <v>81</v>
      </c>
    </row>
    <row r="12455" ht="15.75" customHeight="1">
      <c r="A12455" s="22"/>
      <c r="B12455" s="22"/>
      <c r="C12455" s="22" t="s">
        <v>81</v>
      </c>
      <c r="D12455" s="2" t="s">
        <v>81</v>
      </c>
      <c r="Z12455" s="23"/>
      <c r="AA12455" s="20"/>
      <c r="AB12455" s="20"/>
      <c r="AC12455" s="20" t="s">
        <v>81</v>
      </c>
      <c r="AD12455" s="20" t="s">
        <v>81</v>
      </c>
    </row>
    <row r="12456" ht="15.75" customHeight="1">
      <c r="A12456" s="22"/>
      <c r="B12456" s="22"/>
      <c r="C12456" s="22" t="s">
        <v>81</v>
      </c>
      <c r="D12456" s="2" t="s">
        <v>81</v>
      </c>
      <c r="Z12456" s="23"/>
      <c r="AA12456" s="20"/>
      <c r="AB12456" s="20"/>
      <c r="AC12456" s="20" t="s">
        <v>81</v>
      </c>
      <c r="AD12456" s="20" t="s">
        <v>81</v>
      </c>
    </row>
    <row r="12457" ht="15.75" customHeight="1">
      <c r="A12457" s="22"/>
      <c r="B12457" s="22"/>
      <c r="C12457" s="22" t="s">
        <v>81</v>
      </c>
      <c r="D12457" s="2" t="s">
        <v>81</v>
      </c>
      <c r="Z12457" s="23"/>
      <c r="AA12457" s="20"/>
      <c r="AB12457" s="20"/>
      <c r="AC12457" s="20" t="s">
        <v>81</v>
      </c>
      <c r="AD12457" s="20" t="s">
        <v>81</v>
      </c>
    </row>
    <row r="12458" ht="15.75" customHeight="1">
      <c r="A12458" s="22"/>
      <c r="B12458" s="22"/>
      <c r="C12458" s="22" t="s">
        <v>81</v>
      </c>
      <c r="D12458" s="2" t="s">
        <v>81</v>
      </c>
      <c r="Z12458" s="23"/>
      <c r="AA12458" s="20"/>
      <c r="AB12458" s="20"/>
      <c r="AC12458" s="20" t="s">
        <v>81</v>
      </c>
      <c r="AD12458" s="20" t="s">
        <v>81</v>
      </c>
    </row>
    <row r="12459" ht="15.75" customHeight="1">
      <c r="A12459" s="22"/>
      <c r="B12459" s="22"/>
      <c r="C12459" s="22" t="s">
        <v>81</v>
      </c>
      <c r="D12459" s="2" t="s">
        <v>81</v>
      </c>
      <c r="Z12459" s="23"/>
      <c r="AA12459" s="20"/>
      <c r="AB12459" s="20"/>
      <c r="AC12459" s="20" t="s">
        <v>81</v>
      </c>
      <c r="AD12459" s="20" t="s">
        <v>81</v>
      </c>
    </row>
    <row r="12460" ht="15.75" customHeight="1">
      <c r="A12460" s="22"/>
      <c r="B12460" s="22"/>
      <c r="C12460" s="22" t="s">
        <v>81</v>
      </c>
      <c r="D12460" s="2" t="s">
        <v>81</v>
      </c>
      <c r="Z12460" s="23"/>
      <c r="AA12460" s="20"/>
      <c r="AB12460" s="20"/>
      <c r="AC12460" s="20" t="s">
        <v>81</v>
      </c>
      <c r="AD12460" s="20" t="s">
        <v>81</v>
      </c>
    </row>
    <row r="12461" ht="15.75" customHeight="1">
      <c r="A12461" s="22"/>
      <c r="B12461" s="22"/>
      <c r="C12461" s="22" t="s">
        <v>81</v>
      </c>
      <c r="D12461" s="2" t="s">
        <v>81</v>
      </c>
      <c r="Z12461" s="23"/>
      <c r="AA12461" s="20"/>
      <c r="AB12461" s="20"/>
      <c r="AC12461" s="20" t="s">
        <v>81</v>
      </c>
      <c r="AD12461" s="20" t="s">
        <v>81</v>
      </c>
    </row>
    <row r="12462" ht="15.75" customHeight="1">
      <c r="A12462" s="22"/>
      <c r="B12462" s="22"/>
      <c r="C12462" s="22" t="s">
        <v>81</v>
      </c>
      <c r="D12462" s="2" t="s">
        <v>81</v>
      </c>
      <c r="Z12462" s="23"/>
      <c r="AA12462" s="20"/>
      <c r="AB12462" s="20"/>
      <c r="AC12462" s="20" t="s">
        <v>81</v>
      </c>
      <c r="AD12462" s="20" t="s">
        <v>81</v>
      </c>
    </row>
    <row r="12463" ht="15.75" customHeight="1">
      <c r="A12463" s="22"/>
      <c r="B12463" s="22"/>
      <c r="C12463" s="22" t="s">
        <v>81</v>
      </c>
      <c r="D12463" s="2" t="s">
        <v>81</v>
      </c>
      <c r="Z12463" s="23"/>
      <c r="AA12463" s="20"/>
      <c r="AB12463" s="20"/>
      <c r="AC12463" s="20" t="s">
        <v>81</v>
      </c>
      <c r="AD12463" s="20" t="s">
        <v>81</v>
      </c>
    </row>
    <row r="12464" ht="15.75" customHeight="1">
      <c r="A12464" s="22"/>
      <c r="B12464" s="22"/>
      <c r="C12464" s="22" t="s">
        <v>81</v>
      </c>
      <c r="D12464" s="2" t="s">
        <v>81</v>
      </c>
      <c r="Z12464" s="23"/>
      <c r="AA12464" s="20"/>
      <c r="AB12464" s="20"/>
      <c r="AC12464" s="20" t="s">
        <v>81</v>
      </c>
      <c r="AD12464" s="20" t="s">
        <v>81</v>
      </c>
    </row>
    <row r="12465" ht="15.75" customHeight="1">
      <c r="A12465" s="22"/>
      <c r="B12465" s="22"/>
      <c r="C12465" s="22" t="s">
        <v>81</v>
      </c>
      <c r="D12465" s="2" t="s">
        <v>81</v>
      </c>
      <c r="Z12465" s="23"/>
      <c r="AA12465" s="20"/>
      <c r="AB12465" s="20"/>
      <c r="AC12465" s="20" t="s">
        <v>81</v>
      </c>
      <c r="AD12465" s="20" t="s">
        <v>81</v>
      </c>
    </row>
    <row r="12466" ht="15.75" customHeight="1">
      <c r="A12466" s="22"/>
      <c r="B12466" s="22"/>
      <c r="C12466" s="22" t="s">
        <v>81</v>
      </c>
      <c r="D12466" s="2" t="s">
        <v>81</v>
      </c>
      <c r="Z12466" s="23"/>
      <c r="AA12466" s="20"/>
      <c r="AB12466" s="20"/>
      <c r="AC12466" s="20" t="s">
        <v>81</v>
      </c>
      <c r="AD12466" s="20" t="s">
        <v>81</v>
      </c>
    </row>
    <row r="12467" ht="15.75" customHeight="1">
      <c r="A12467" s="22"/>
      <c r="B12467" s="22"/>
      <c r="C12467" s="22" t="s">
        <v>81</v>
      </c>
      <c r="D12467" s="2" t="s">
        <v>81</v>
      </c>
      <c r="Z12467" s="23"/>
      <c r="AA12467" s="20"/>
      <c r="AB12467" s="20"/>
      <c r="AC12467" s="20" t="s">
        <v>81</v>
      </c>
      <c r="AD12467" s="20" t="s">
        <v>81</v>
      </c>
    </row>
    <row r="12468" ht="15.75" customHeight="1">
      <c r="A12468" s="22"/>
      <c r="B12468" s="22"/>
      <c r="C12468" s="22" t="s">
        <v>81</v>
      </c>
      <c r="D12468" s="2" t="s">
        <v>81</v>
      </c>
      <c r="Z12468" s="23"/>
      <c r="AA12468" s="20"/>
      <c r="AB12468" s="20"/>
      <c r="AC12468" s="20" t="s">
        <v>81</v>
      </c>
      <c r="AD12468" s="20" t="s">
        <v>81</v>
      </c>
    </row>
    <row r="12469" ht="15.75" customHeight="1">
      <c r="A12469" s="22"/>
      <c r="B12469" s="22"/>
      <c r="C12469" s="22" t="s">
        <v>81</v>
      </c>
      <c r="D12469" s="2" t="s">
        <v>81</v>
      </c>
      <c r="Z12469" s="23"/>
      <c r="AA12469" s="20"/>
      <c r="AB12469" s="20"/>
      <c r="AC12469" s="20" t="s">
        <v>81</v>
      </c>
      <c r="AD12469" s="20" t="s">
        <v>81</v>
      </c>
    </row>
    <row r="12470" ht="15.75" customHeight="1">
      <c r="A12470" s="22"/>
      <c r="B12470" s="22"/>
      <c r="C12470" s="22" t="s">
        <v>81</v>
      </c>
      <c r="D12470" s="2" t="s">
        <v>81</v>
      </c>
      <c r="Z12470" s="23"/>
      <c r="AA12470" s="20"/>
      <c r="AB12470" s="20"/>
      <c r="AC12470" s="20" t="s">
        <v>81</v>
      </c>
      <c r="AD12470" s="20" t="s">
        <v>81</v>
      </c>
    </row>
    <row r="12471" ht="15.75" customHeight="1">
      <c r="A12471" s="22"/>
      <c r="B12471" s="22"/>
      <c r="C12471" s="22" t="s">
        <v>81</v>
      </c>
      <c r="D12471" s="2" t="s">
        <v>81</v>
      </c>
      <c r="Z12471" s="23"/>
      <c r="AA12471" s="20"/>
      <c r="AB12471" s="20"/>
      <c r="AC12471" s="20" t="s">
        <v>81</v>
      </c>
      <c r="AD12471" s="20" t="s">
        <v>81</v>
      </c>
    </row>
    <row r="12472" ht="15.75" customHeight="1">
      <c r="A12472" s="22"/>
      <c r="B12472" s="22"/>
      <c r="C12472" s="22" t="s">
        <v>81</v>
      </c>
      <c r="D12472" s="2" t="s">
        <v>81</v>
      </c>
      <c r="Z12472" s="23"/>
      <c r="AA12472" s="20"/>
      <c r="AB12472" s="20"/>
      <c r="AC12472" s="20" t="s">
        <v>81</v>
      </c>
      <c r="AD12472" s="20" t="s">
        <v>81</v>
      </c>
    </row>
    <row r="12473" ht="15.75" customHeight="1">
      <c r="A12473" s="22"/>
      <c r="B12473" s="22"/>
      <c r="C12473" s="22" t="s">
        <v>81</v>
      </c>
      <c r="D12473" s="2" t="s">
        <v>81</v>
      </c>
      <c r="Z12473" s="23"/>
      <c r="AA12473" s="20"/>
      <c r="AB12473" s="20"/>
      <c r="AC12473" s="20" t="s">
        <v>81</v>
      </c>
      <c r="AD12473" s="20" t="s">
        <v>81</v>
      </c>
    </row>
    <row r="12474" ht="15.75" customHeight="1">
      <c r="A12474" s="22"/>
      <c r="B12474" s="22"/>
      <c r="C12474" s="22" t="s">
        <v>81</v>
      </c>
      <c r="D12474" s="2" t="s">
        <v>81</v>
      </c>
      <c r="Z12474" s="23"/>
      <c r="AA12474" s="20"/>
      <c r="AB12474" s="20"/>
      <c r="AC12474" s="20" t="s">
        <v>81</v>
      </c>
      <c r="AD12474" s="20" t="s">
        <v>81</v>
      </c>
    </row>
    <row r="12475" ht="15.75" customHeight="1">
      <c r="A12475" s="22"/>
      <c r="B12475" s="22"/>
      <c r="C12475" s="22" t="s">
        <v>81</v>
      </c>
      <c r="D12475" s="2" t="s">
        <v>81</v>
      </c>
      <c r="Z12475" s="23"/>
      <c r="AA12475" s="20"/>
      <c r="AB12475" s="20"/>
      <c r="AC12475" s="20" t="s">
        <v>81</v>
      </c>
      <c r="AD12475" s="20" t="s">
        <v>81</v>
      </c>
    </row>
    <row r="12476" ht="15.75" customHeight="1">
      <c r="A12476" s="22"/>
      <c r="B12476" s="22"/>
      <c r="C12476" s="22" t="s">
        <v>81</v>
      </c>
      <c r="D12476" s="2" t="s">
        <v>81</v>
      </c>
      <c r="Z12476" s="23"/>
      <c r="AA12476" s="20"/>
      <c r="AB12476" s="20"/>
      <c r="AC12476" s="20" t="s">
        <v>81</v>
      </c>
      <c r="AD12476" s="20" t="s">
        <v>81</v>
      </c>
    </row>
    <row r="12477" ht="15.75" customHeight="1">
      <c r="A12477" s="22"/>
      <c r="B12477" s="22"/>
      <c r="C12477" s="22" t="s">
        <v>81</v>
      </c>
      <c r="D12477" s="2" t="s">
        <v>81</v>
      </c>
      <c r="Z12477" s="23"/>
      <c r="AA12477" s="20"/>
      <c r="AB12477" s="20"/>
      <c r="AC12477" s="20" t="s">
        <v>81</v>
      </c>
      <c r="AD12477" s="20" t="s">
        <v>81</v>
      </c>
    </row>
    <row r="12478" ht="15.75" customHeight="1">
      <c r="A12478" s="22"/>
      <c r="B12478" s="22"/>
      <c r="C12478" s="22" t="s">
        <v>81</v>
      </c>
      <c r="D12478" s="2" t="s">
        <v>81</v>
      </c>
      <c r="Z12478" s="23"/>
      <c r="AA12478" s="20"/>
      <c r="AB12478" s="20"/>
      <c r="AC12478" s="20" t="s">
        <v>81</v>
      </c>
      <c r="AD12478" s="20" t="s">
        <v>81</v>
      </c>
    </row>
    <row r="12479" ht="15.75" customHeight="1">
      <c r="A12479" s="22"/>
      <c r="B12479" s="22"/>
      <c r="C12479" s="22" t="s">
        <v>81</v>
      </c>
      <c r="D12479" s="2" t="s">
        <v>81</v>
      </c>
      <c r="Z12479" s="23"/>
      <c r="AA12479" s="20"/>
      <c r="AB12479" s="20"/>
      <c r="AC12479" s="20" t="s">
        <v>81</v>
      </c>
      <c r="AD12479" s="20" t="s">
        <v>81</v>
      </c>
    </row>
    <row r="12480" ht="15.75" customHeight="1">
      <c r="A12480" s="22"/>
      <c r="B12480" s="22"/>
      <c r="C12480" s="22" t="s">
        <v>81</v>
      </c>
      <c r="D12480" s="2" t="s">
        <v>81</v>
      </c>
      <c r="Z12480" s="23"/>
      <c r="AA12480" s="20"/>
      <c r="AB12480" s="20"/>
      <c r="AC12480" s="20" t="s">
        <v>81</v>
      </c>
      <c r="AD12480" s="20" t="s">
        <v>81</v>
      </c>
    </row>
    <row r="12481" ht="15.75" customHeight="1">
      <c r="A12481" s="22"/>
      <c r="B12481" s="22"/>
      <c r="C12481" s="22" t="s">
        <v>81</v>
      </c>
      <c r="D12481" s="2" t="s">
        <v>81</v>
      </c>
      <c r="Z12481" s="23"/>
      <c r="AA12481" s="20"/>
      <c r="AB12481" s="20"/>
      <c r="AC12481" s="20" t="s">
        <v>81</v>
      </c>
      <c r="AD12481" s="20" t="s">
        <v>81</v>
      </c>
    </row>
    <row r="12482" ht="15.75" customHeight="1">
      <c r="A12482" s="22"/>
      <c r="B12482" s="22"/>
      <c r="C12482" s="22" t="s">
        <v>81</v>
      </c>
      <c r="D12482" s="2" t="s">
        <v>81</v>
      </c>
      <c r="Z12482" s="23"/>
      <c r="AA12482" s="20"/>
      <c r="AB12482" s="20"/>
      <c r="AC12482" s="20" t="s">
        <v>81</v>
      </c>
      <c r="AD12482" s="20" t="s">
        <v>81</v>
      </c>
    </row>
    <row r="12483" ht="15.75" customHeight="1">
      <c r="A12483" s="22"/>
      <c r="B12483" s="22"/>
      <c r="C12483" s="22" t="s">
        <v>81</v>
      </c>
      <c r="D12483" s="2" t="s">
        <v>81</v>
      </c>
      <c r="Z12483" s="23"/>
      <c r="AA12483" s="20"/>
      <c r="AB12483" s="20"/>
      <c r="AC12483" s="20" t="s">
        <v>81</v>
      </c>
      <c r="AD12483" s="20" t="s">
        <v>81</v>
      </c>
    </row>
    <row r="12484" ht="15.75" customHeight="1">
      <c r="A12484" s="22"/>
      <c r="B12484" s="22"/>
      <c r="C12484" s="22" t="s">
        <v>81</v>
      </c>
      <c r="D12484" s="2" t="s">
        <v>81</v>
      </c>
      <c r="Z12484" s="23"/>
      <c r="AA12484" s="20"/>
      <c r="AB12484" s="20"/>
      <c r="AC12484" s="20" t="s">
        <v>81</v>
      </c>
      <c r="AD12484" s="20" t="s">
        <v>81</v>
      </c>
    </row>
    <row r="12485" ht="15.75" customHeight="1">
      <c r="A12485" s="22"/>
      <c r="B12485" s="22"/>
      <c r="C12485" s="22" t="s">
        <v>81</v>
      </c>
      <c r="D12485" s="2" t="s">
        <v>81</v>
      </c>
      <c r="Z12485" s="23"/>
      <c r="AA12485" s="20"/>
      <c r="AB12485" s="20"/>
      <c r="AC12485" s="20" t="s">
        <v>81</v>
      </c>
      <c r="AD12485" s="20" t="s">
        <v>81</v>
      </c>
    </row>
    <row r="12486" ht="15.75" customHeight="1">
      <c r="A12486" s="22"/>
      <c r="B12486" s="22"/>
      <c r="C12486" s="22" t="s">
        <v>81</v>
      </c>
      <c r="D12486" s="2" t="s">
        <v>81</v>
      </c>
      <c r="Z12486" s="23"/>
      <c r="AA12486" s="20"/>
      <c r="AB12486" s="20"/>
      <c r="AC12486" s="20" t="s">
        <v>81</v>
      </c>
      <c r="AD12486" s="20" t="s">
        <v>81</v>
      </c>
    </row>
    <row r="12487" ht="15.75" customHeight="1">
      <c r="A12487" s="22"/>
      <c r="B12487" s="22"/>
      <c r="C12487" s="22" t="s">
        <v>81</v>
      </c>
      <c r="D12487" s="2" t="s">
        <v>81</v>
      </c>
      <c r="Z12487" s="23"/>
      <c r="AA12487" s="20"/>
      <c r="AB12487" s="20"/>
      <c r="AC12487" s="20" t="s">
        <v>81</v>
      </c>
      <c r="AD12487" s="20" t="s">
        <v>81</v>
      </c>
    </row>
    <row r="12488" ht="15.75" customHeight="1">
      <c r="A12488" s="22"/>
      <c r="B12488" s="22"/>
      <c r="C12488" s="22" t="s">
        <v>81</v>
      </c>
      <c r="D12488" s="2" t="s">
        <v>81</v>
      </c>
      <c r="Z12488" s="23"/>
      <c r="AA12488" s="20"/>
      <c r="AB12488" s="20"/>
      <c r="AC12488" s="20" t="s">
        <v>81</v>
      </c>
      <c r="AD12488" s="20" t="s">
        <v>81</v>
      </c>
    </row>
    <row r="12489" ht="15.75" customHeight="1">
      <c r="A12489" s="22"/>
      <c r="B12489" s="22"/>
      <c r="C12489" s="22" t="s">
        <v>81</v>
      </c>
      <c r="D12489" s="2" t="s">
        <v>81</v>
      </c>
      <c r="Z12489" s="23"/>
      <c r="AA12489" s="20"/>
      <c r="AB12489" s="20"/>
      <c r="AC12489" s="20" t="s">
        <v>81</v>
      </c>
      <c r="AD12489" s="20" t="s">
        <v>81</v>
      </c>
    </row>
    <row r="12490" ht="15.75" customHeight="1">
      <c r="A12490" s="22"/>
      <c r="B12490" s="22"/>
      <c r="C12490" s="22" t="s">
        <v>81</v>
      </c>
      <c r="D12490" s="2" t="s">
        <v>81</v>
      </c>
      <c r="Z12490" s="23"/>
      <c r="AA12490" s="20"/>
      <c r="AB12490" s="20"/>
      <c r="AC12490" s="20" t="s">
        <v>81</v>
      </c>
      <c r="AD12490" s="20" t="s">
        <v>81</v>
      </c>
    </row>
    <row r="12491" ht="15.75" customHeight="1">
      <c r="A12491" s="22"/>
      <c r="B12491" s="22"/>
      <c r="C12491" s="22" t="s">
        <v>81</v>
      </c>
      <c r="D12491" s="2" t="s">
        <v>81</v>
      </c>
      <c r="Z12491" s="23"/>
      <c r="AA12491" s="20"/>
      <c r="AB12491" s="20"/>
      <c r="AC12491" s="20" t="s">
        <v>81</v>
      </c>
      <c r="AD12491" s="20" t="s">
        <v>81</v>
      </c>
    </row>
    <row r="12492" ht="15.75" customHeight="1">
      <c r="A12492" s="22"/>
      <c r="B12492" s="22"/>
      <c r="C12492" s="22" t="s">
        <v>81</v>
      </c>
      <c r="D12492" s="2" t="s">
        <v>81</v>
      </c>
      <c r="Z12492" s="23"/>
      <c r="AA12492" s="20"/>
      <c r="AB12492" s="20"/>
      <c r="AC12492" s="20" t="s">
        <v>81</v>
      </c>
      <c r="AD12492" s="20" t="s">
        <v>81</v>
      </c>
    </row>
    <row r="12493" ht="15.75" customHeight="1">
      <c r="A12493" s="22"/>
      <c r="B12493" s="22"/>
      <c r="C12493" s="22" t="s">
        <v>81</v>
      </c>
      <c r="D12493" s="2" t="s">
        <v>81</v>
      </c>
      <c r="Z12493" s="23"/>
      <c r="AA12493" s="20"/>
      <c r="AB12493" s="20"/>
      <c r="AC12493" s="20" t="s">
        <v>81</v>
      </c>
      <c r="AD12493" s="20" t="s">
        <v>81</v>
      </c>
    </row>
    <row r="12494" ht="15.75" customHeight="1">
      <c r="A12494" s="22"/>
      <c r="B12494" s="22"/>
      <c r="C12494" s="22" t="s">
        <v>81</v>
      </c>
      <c r="D12494" s="2" t="s">
        <v>81</v>
      </c>
      <c r="Z12494" s="23"/>
      <c r="AA12494" s="20"/>
      <c r="AB12494" s="20"/>
      <c r="AC12494" s="20" t="s">
        <v>81</v>
      </c>
      <c r="AD12494" s="20" t="s">
        <v>81</v>
      </c>
    </row>
    <row r="12495" ht="15.75" customHeight="1">
      <c r="A12495" s="22"/>
      <c r="B12495" s="22"/>
      <c r="C12495" s="22" t="s">
        <v>81</v>
      </c>
      <c r="D12495" s="2" t="s">
        <v>81</v>
      </c>
      <c r="Z12495" s="23"/>
      <c r="AA12495" s="20"/>
      <c r="AB12495" s="20"/>
      <c r="AC12495" s="20" t="s">
        <v>81</v>
      </c>
      <c r="AD12495" s="20" t="s">
        <v>81</v>
      </c>
    </row>
    <row r="12496" ht="15.75" customHeight="1">
      <c r="A12496" s="22"/>
      <c r="B12496" s="22"/>
      <c r="C12496" s="22" t="s">
        <v>81</v>
      </c>
      <c r="D12496" s="2" t="s">
        <v>81</v>
      </c>
      <c r="Z12496" s="23"/>
      <c r="AA12496" s="20"/>
      <c r="AB12496" s="20"/>
      <c r="AC12496" s="20" t="s">
        <v>81</v>
      </c>
      <c r="AD12496" s="20" t="s">
        <v>81</v>
      </c>
    </row>
    <row r="12497" ht="15.75" customHeight="1">
      <c r="A12497" s="22"/>
      <c r="B12497" s="22"/>
      <c r="C12497" s="22" t="s">
        <v>81</v>
      </c>
      <c r="D12497" s="2" t="s">
        <v>81</v>
      </c>
      <c r="Z12497" s="23"/>
      <c r="AA12497" s="20"/>
      <c r="AB12497" s="20"/>
      <c r="AC12497" s="20" t="s">
        <v>81</v>
      </c>
      <c r="AD12497" s="20" t="s">
        <v>81</v>
      </c>
    </row>
    <row r="12498" ht="15.75" customHeight="1">
      <c r="A12498" s="22"/>
      <c r="B12498" s="22"/>
      <c r="C12498" s="22" t="s">
        <v>81</v>
      </c>
      <c r="D12498" s="2" t="s">
        <v>81</v>
      </c>
      <c r="Z12498" s="23"/>
      <c r="AA12498" s="20"/>
      <c r="AB12498" s="20"/>
      <c r="AC12498" s="20" t="s">
        <v>81</v>
      </c>
      <c r="AD12498" s="20" t="s">
        <v>81</v>
      </c>
    </row>
    <row r="12499" ht="15.75" customHeight="1">
      <c r="A12499" s="22"/>
      <c r="B12499" s="22"/>
      <c r="C12499" s="22" t="s">
        <v>81</v>
      </c>
      <c r="D12499" s="2" t="s">
        <v>81</v>
      </c>
      <c r="Z12499" s="23"/>
      <c r="AA12499" s="20"/>
      <c r="AB12499" s="20"/>
      <c r="AC12499" s="20" t="s">
        <v>81</v>
      </c>
      <c r="AD12499" s="20" t="s">
        <v>81</v>
      </c>
    </row>
    <row r="12500" ht="15.75" customHeight="1">
      <c r="A12500" s="22"/>
      <c r="B12500" s="22"/>
      <c r="C12500" s="22" t="s">
        <v>81</v>
      </c>
      <c r="D12500" s="2" t="s">
        <v>81</v>
      </c>
      <c r="Z12500" s="23"/>
      <c r="AA12500" s="20"/>
      <c r="AB12500" s="20"/>
      <c r="AC12500" s="20" t="s">
        <v>81</v>
      </c>
      <c r="AD12500" s="20" t="s">
        <v>81</v>
      </c>
    </row>
    <row r="12501" ht="15.75" customHeight="1">
      <c r="A12501" s="22"/>
      <c r="B12501" s="22"/>
      <c r="C12501" s="22" t="s">
        <v>81</v>
      </c>
      <c r="D12501" s="2" t="s">
        <v>81</v>
      </c>
      <c r="Z12501" s="23"/>
      <c r="AA12501" s="20"/>
      <c r="AB12501" s="20"/>
      <c r="AC12501" s="20" t="s">
        <v>81</v>
      </c>
      <c r="AD12501" s="20" t="s">
        <v>81</v>
      </c>
    </row>
    <row r="12502" ht="15.75" customHeight="1">
      <c r="A12502" s="22"/>
      <c r="B12502" s="22"/>
      <c r="C12502" s="22" t="s">
        <v>81</v>
      </c>
      <c r="D12502" s="2" t="s">
        <v>81</v>
      </c>
      <c r="Z12502" s="23"/>
      <c r="AA12502" s="20"/>
      <c r="AB12502" s="20"/>
      <c r="AC12502" s="20" t="s">
        <v>81</v>
      </c>
      <c r="AD12502" s="20" t="s">
        <v>81</v>
      </c>
    </row>
    <row r="12503" ht="15.75" customHeight="1">
      <c r="A12503" s="22"/>
      <c r="B12503" s="22"/>
      <c r="C12503" s="22" t="s">
        <v>81</v>
      </c>
      <c r="D12503" s="2" t="s">
        <v>81</v>
      </c>
      <c r="Z12503" s="23"/>
      <c r="AA12503" s="20"/>
      <c r="AB12503" s="20"/>
      <c r="AC12503" s="20" t="s">
        <v>81</v>
      </c>
      <c r="AD12503" s="20" t="s">
        <v>81</v>
      </c>
    </row>
    <row r="12504" ht="15.75" customHeight="1">
      <c r="A12504" s="22"/>
      <c r="B12504" s="22"/>
      <c r="C12504" s="22" t="s">
        <v>81</v>
      </c>
      <c r="D12504" s="2" t="s">
        <v>81</v>
      </c>
      <c r="Z12504" s="23"/>
      <c r="AA12504" s="20"/>
      <c r="AB12504" s="20"/>
      <c r="AC12504" s="20" t="s">
        <v>81</v>
      </c>
      <c r="AD12504" s="20" t="s">
        <v>81</v>
      </c>
    </row>
    <row r="12505" ht="15.75" customHeight="1">
      <c r="A12505" s="22"/>
      <c r="B12505" s="22"/>
      <c r="C12505" s="22" t="s">
        <v>81</v>
      </c>
      <c r="D12505" s="2" t="s">
        <v>81</v>
      </c>
      <c r="Z12505" s="23"/>
      <c r="AA12505" s="20"/>
      <c r="AB12505" s="20"/>
      <c r="AC12505" s="20" t="s">
        <v>81</v>
      </c>
      <c r="AD12505" s="20" t="s">
        <v>81</v>
      </c>
    </row>
    <row r="12506" ht="15.75" customHeight="1">
      <c r="A12506" s="22"/>
      <c r="B12506" s="22"/>
      <c r="C12506" s="22" t="s">
        <v>81</v>
      </c>
      <c r="D12506" s="2" t="s">
        <v>81</v>
      </c>
      <c r="Z12506" s="23"/>
      <c r="AA12506" s="20"/>
      <c r="AB12506" s="20"/>
      <c r="AC12506" s="20" t="s">
        <v>81</v>
      </c>
      <c r="AD12506" s="20" t="s">
        <v>81</v>
      </c>
    </row>
    <row r="12507" ht="15.75" customHeight="1">
      <c r="A12507" s="22"/>
      <c r="B12507" s="22"/>
      <c r="C12507" s="22" t="s">
        <v>81</v>
      </c>
      <c r="D12507" s="2" t="s">
        <v>81</v>
      </c>
      <c r="Z12507" s="23"/>
      <c r="AA12507" s="20"/>
      <c r="AB12507" s="20"/>
      <c r="AC12507" s="20" t="s">
        <v>81</v>
      </c>
      <c r="AD12507" s="20" t="s">
        <v>81</v>
      </c>
    </row>
    <row r="12508" ht="15.75" customHeight="1">
      <c r="A12508" s="22"/>
      <c r="B12508" s="22"/>
      <c r="C12508" s="22" t="s">
        <v>81</v>
      </c>
      <c r="D12508" s="2" t="s">
        <v>81</v>
      </c>
      <c r="Z12508" s="23"/>
      <c r="AA12508" s="20"/>
      <c r="AB12508" s="20"/>
      <c r="AC12508" s="20" t="s">
        <v>81</v>
      </c>
      <c r="AD12508" s="20" t="s">
        <v>81</v>
      </c>
    </row>
    <row r="12509" ht="15.75" customHeight="1">
      <c r="A12509" s="22"/>
      <c r="B12509" s="22"/>
      <c r="C12509" s="22" t="s">
        <v>81</v>
      </c>
      <c r="D12509" s="2" t="s">
        <v>81</v>
      </c>
      <c r="Z12509" s="23"/>
      <c r="AA12509" s="20"/>
      <c r="AB12509" s="20"/>
      <c r="AC12509" s="20" t="s">
        <v>81</v>
      </c>
      <c r="AD12509" s="20" t="s">
        <v>81</v>
      </c>
    </row>
    <row r="12510" ht="15.75" customHeight="1">
      <c r="A12510" s="22"/>
      <c r="B12510" s="22"/>
      <c r="C12510" s="22" t="s">
        <v>81</v>
      </c>
      <c r="D12510" s="2" t="s">
        <v>81</v>
      </c>
      <c r="Z12510" s="23"/>
      <c r="AA12510" s="20"/>
      <c r="AB12510" s="20"/>
      <c r="AC12510" s="20" t="s">
        <v>81</v>
      </c>
      <c r="AD12510" s="20" t="s">
        <v>81</v>
      </c>
    </row>
    <row r="12511" ht="15.75" customHeight="1">
      <c r="A12511" s="22"/>
      <c r="B12511" s="22"/>
      <c r="C12511" s="22" t="s">
        <v>81</v>
      </c>
      <c r="D12511" s="2" t="s">
        <v>81</v>
      </c>
      <c r="Z12511" s="23"/>
      <c r="AA12511" s="20"/>
      <c r="AB12511" s="20"/>
      <c r="AC12511" s="20" t="s">
        <v>81</v>
      </c>
      <c r="AD12511" s="20" t="s">
        <v>81</v>
      </c>
    </row>
    <row r="12512" ht="15.75" customHeight="1">
      <c r="A12512" s="22"/>
      <c r="B12512" s="22"/>
      <c r="C12512" s="22" t="s">
        <v>81</v>
      </c>
      <c r="D12512" s="2" t="s">
        <v>81</v>
      </c>
      <c r="Z12512" s="23"/>
      <c r="AA12512" s="20"/>
      <c r="AB12512" s="20"/>
      <c r="AC12512" s="20" t="s">
        <v>81</v>
      </c>
      <c r="AD12512" s="20" t="s">
        <v>81</v>
      </c>
    </row>
    <row r="12513" ht="15.75" customHeight="1">
      <c r="A12513" s="22"/>
      <c r="B12513" s="22"/>
      <c r="C12513" s="22" t="s">
        <v>81</v>
      </c>
      <c r="D12513" s="2" t="s">
        <v>81</v>
      </c>
      <c r="Z12513" s="23"/>
      <c r="AA12513" s="20"/>
      <c r="AB12513" s="20"/>
      <c r="AC12513" s="20" t="s">
        <v>81</v>
      </c>
      <c r="AD12513" s="20" t="s">
        <v>81</v>
      </c>
    </row>
    <row r="12514" ht="15.75" customHeight="1">
      <c r="A12514" s="22"/>
      <c r="B12514" s="22"/>
      <c r="C12514" s="22" t="s">
        <v>81</v>
      </c>
      <c r="D12514" s="2" t="s">
        <v>81</v>
      </c>
      <c r="Z12514" s="23"/>
      <c r="AA12514" s="20"/>
      <c r="AB12514" s="20"/>
      <c r="AC12514" s="20" t="s">
        <v>81</v>
      </c>
      <c r="AD12514" s="20" t="s">
        <v>81</v>
      </c>
    </row>
    <row r="12515" ht="15.75" customHeight="1">
      <c r="A12515" s="22"/>
      <c r="B12515" s="22"/>
      <c r="C12515" s="22" t="s">
        <v>81</v>
      </c>
      <c r="D12515" s="2" t="s">
        <v>81</v>
      </c>
      <c r="Z12515" s="23"/>
      <c r="AA12515" s="20"/>
      <c r="AB12515" s="20"/>
      <c r="AC12515" s="20" t="s">
        <v>81</v>
      </c>
      <c r="AD12515" s="20" t="s">
        <v>81</v>
      </c>
    </row>
    <row r="12516" ht="15.75" customHeight="1">
      <c r="A12516" s="22"/>
      <c r="B12516" s="22"/>
      <c r="C12516" s="22" t="s">
        <v>81</v>
      </c>
      <c r="D12516" s="2" t="s">
        <v>81</v>
      </c>
      <c r="Z12516" s="23"/>
      <c r="AA12516" s="20"/>
      <c r="AB12516" s="20"/>
      <c r="AC12516" s="20" t="s">
        <v>81</v>
      </c>
      <c r="AD12516" s="20" t="s">
        <v>81</v>
      </c>
    </row>
    <row r="12517" ht="15.75" customHeight="1">
      <c r="A12517" s="22"/>
      <c r="B12517" s="22"/>
      <c r="C12517" s="22" t="s">
        <v>81</v>
      </c>
      <c r="D12517" s="2" t="s">
        <v>81</v>
      </c>
      <c r="Z12517" s="23"/>
      <c r="AA12517" s="20"/>
      <c r="AB12517" s="20"/>
      <c r="AC12517" s="20" t="s">
        <v>81</v>
      </c>
      <c r="AD12517" s="20" t="s">
        <v>81</v>
      </c>
    </row>
    <row r="12518" ht="15.75" customHeight="1">
      <c r="A12518" s="22"/>
      <c r="B12518" s="22"/>
      <c r="C12518" s="22" t="s">
        <v>81</v>
      </c>
      <c r="D12518" s="2" t="s">
        <v>81</v>
      </c>
      <c r="Z12518" s="23"/>
      <c r="AA12518" s="20"/>
      <c r="AB12518" s="20"/>
      <c r="AC12518" s="20" t="s">
        <v>81</v>
      </c>
      <c r="AD12518" s="20" t="s">
        <v>81</v>
      </c>
    </row>
    <row r="12519" ht="15.75" customHeight="1">
      <c r="A12519" s="22"/>
      <c r="B12519" s="22"/>
      <c r="C12519" s="22" t="s">
        <v>81</v>
      </c>
      <c r="D12519" s="2" t="s">
        <v>81</v>
      </c>
      <c r="Z12519" s="23"/>
      <c r="AA12519" s="20"/>
      <c r="AB12519" s="20"/>
      <c r="AC12519" s="20" t="s">
        <v>81</v>
      </c>
      <c r="AD12519" s="20" t="s">
        <v>81</v>
      </c>
    </row>
    <row r="12520" ht="15.75" customHeight="1">
      <c r="A12520" s="22"/>
      <c r="B12520" s="22"/>
      <c r="C12520" s="22" t="s">
        <v>81</v>
      </c>
      <c r="D12520" s="2" t="s">
        <v>81</v>
      </c>
      <c r="Z12520" s="23"/>
      <c r="AA12520" s="20"/>
      <c r="AB12520" s="20"/>
      <c r="AC12520" s="20" t="s">
        <v>81</v>
      </c>
      <c r="AD12520" s="20" t="s">
        <v>81</v>
      </c>
    </row>
    <row r="12521" ht="15.75" customHeight="1">
      <c r="A12521" s="22"/>
      <c r="B12521" s="22"/>
      <c r="C12521" s="22" t="s">
        <v>81</v>
      </c>
      <c r="D12521" s="2" t="s">
        <v>81</v>
      </c>
      <c r="Z12521" s="23"/>
      <c r="AA12521" s="20"/>
      <c r="AB12521" s="20"/>
      <c r="AC12521" s="20" t="s">
        <v>81</v>
      </c>
      <c r="AD12521" s="20" t="s">
        <v>81</v>
      </c>
    </row>
    <row r="12522" ht="15.75" customHeight="1">
      <c r="A12522" s="22"/>
      <c r="B12522" s="22"/>
      <c r="C12522" s="22" t="s">
        <v>81</v>
      </c>
      <c r="D12522" s="2" t="s">
        <v>81</v>
      </c>
      <c r="Z12522" s="23"/>
      <c r="AA12522" s="20"/>
      <c r="AB12522" s="20"/>
      <c r="AC12522" s="20" t="s">
        <v>81</v>
      </c>
      <c r="AD12522" s="20" t="s">
        <v>81</v>
      </c>
    </row>
    <row r="12523" ht="15.75" customHeight="1">
      <c r="A12523" s="22"/>
      <c r="B12523" s="22"/>
      <c r="C12523" s="22" t="s">
        <v>81</v>
      </c>
      <c r="D12523" s="2" t="s">
        <v>81</v>
      </c>
      <c r="Z12523" s="23"/>
      <c r="AA12523" s="20"/>
      <c r="AB12523" s="20"/>
      <c r="AC12523" s="20" t="s">
        <v>81</v>
      </c>
      <c r="AD12523" s="20" t="s">
        <v>81</v>
      </c>
    </row>
    <row r="12524" ht="15.75" customHeight="1">
      <c r="A12524" s="22"/>
      <c r="B12524" s="22"/>
      <c r="C12524" s="22" t="s">
        <v>81</v>
      </c>
      <c r="D12524" s="2" t="s">
        <v>81</v>
      </c>
      <c r="Z12524" s="23"/>
      <c r="AA12524" s="20"/>
      <c r="AB12524" s="20"/>
      <c r="AC12524" s="20" t="s">
        <v>81</v>
      </c>
      <c r="AD12524" s="20" t="s">
        <v>81</v>
      </c>
    </row>
    <row r="12525" ht="15.75" customHeight="1">
      <c r="A12525" s="22"/>
      <c r="B12525" s="22"/>
      <c r="C12525" s="22" t="s">
        <v>81</v>
      </c>
      <c r="D12525" s="2" t="s">
        <v>81</v>
      </c>
      <c r="Z12525" s="23"/>
      <c r="AA12525" s="20"/>
      <c r="AB12525" s="20"/>
      <c r="AC12525" s="20" t="s">
        <v>81</v>
      </c>
      <c r="AD12525" s="20" t="s">
        <v>81</v>
      </c>
    </row>
    <row r="12526" ht="15.75" customHeight="1">
      <c r="A12526" s="22"/>
      <c r="B12526" s="22"/>
      <c r="C12526" s="22" t="s">
        <v>81</v>
      </c>
      <c r="D12526" s="2" t="s">
        <v>81</v>
      </c>
      <c r="Z12526" s="23"/>
      <c r="AA12526" s="20"/>
      <c r="AB12526" s="20"/>
      <c r="AC12526" s="20" t="s">
        <v>81</v>
      </c>
      <c r="AD12526" s="20" t="s">
        <v>81</v>
      </c>
    </row>
    <row r="12527" ht="15.75" customHeight="1">
      <c r="A12527" s="22"/>
      <c r="B12527" s="22"/>
      <c r="C12527" s="22" t="s">
        <v>81</v>
      </c>
      <c r="D12527" s="2" t="s">
        <v>81</v>
      </c>
      <c r="Z12527" s="23"/>
      <c r="AA12527" s="20"/>
      <c r="AB12527" s="20"/>
      <c r="AC12527" s="20" t="s">
        <v>81</v>
      </c>
      <c r="AD12527" s="20" t="s">
        <v>81</v>
      </c>
    </row>
    <row r="12528" ht="15.75" customHeight="1">
      <c r="A12528" s="22"/>
      <c r="B12528" s="22"/>
      <c r="C12528" s="22" t="s">
        <v>81</v>
      </c>
      <c r="D12528" s="2" t="s">
        <v>81</v>
      </c>
      <c r="Z12528" s="23"/>
      <c r="AA12528" s="20"/>
      <c r="AB12528" s="20"/>
      <c r="AC12528" s="20" t="s">
        <v>81</v>
      </c>
      <c r="AD12528" s="20" t="s">
        <v>81</v>
      </c>
    </row>
    <row r="12529" ht="15.75" customHeight="1">
      <c r="A12529" s="22"/>
      <c r="B12529" s="22"/>
      <c r="C12529" s="22" t="s">
        <v>81</v>
      </c>
      <c r="D12529" s="2" t="s">
        <v>81</v>
      </c>
      <c r="Z12529" s="23"/>
      <c r="AA12529" s="20"/>
      <c r="AB12529" s="20"/>
      <c r="AC12529" s="20" t="s">
        <v>81</v>
      </c>
      <c r="AD12529" s="20" t="s">
        <v>81</v>
      </c>
    </row>
    <row r="12530" ht="15.75" customHeight="1">
      <c r="A12530" s="22"/>
      <c r="B12530" s="22"/>
      <c r="C12530" s="22" t="s">
        <v>81</v>
      </c>
      <c r="D12530" s="2" t="s">
        <v>81</v>
      </c>
      <c r="Z12530" s="23"/>
      <c r="AA12530" s="20"/>
      <c r="AB12530" s="20"/>
      <c r="AC12530" s="20" t="s">
        <v>81</v>
      </c>
      <c r="AD12530" s="20" t="s">
        <v>81</v>
      </c>
    </row>
    <row r="12531" ht="15.75" customHeight="1">
      <c r="A12531" s="22"/>
      <c r="B12531" s="22"/>
      <c r="C12531" s="22" t="s">
        <v>81</v>
      </c>
      <c r="D12531" s="2" t="s">
        <v>81</v>
      </c>
      <c r="Z12531" s="23"/>
      <c r="AA12531" s="20"/>
      <c r="AB12531" s="20"/>
      <c r="AC12531" s="20" t="s">
        <v>81</v>
      </c>
      <c r="AD12531" s="20" t="s">
        <v>81</v>
      </c>
    </row>
    <row r="12532" ht="15.75" customHeight="1">
      <c r="A12532" s="22"/>
      <c r="B12532" s="22"/>
      <c r="C12532" s="22" t="s">
        <v>81</v>
      </c>
      <c r="D12532" s="2" t="s">
        <v>81</v>
      </c>
      <c r="Z12532" s="23"/>
      <c r="AA12532" s="20"/>
      <c r="AB12532" s="20"/>
      <c r="AC12532" s="20" t="s">
        <v>81</v>
      </c>
      <c r="AD12532" s="20" t="s">
        <v>81</v>
      </c>
    </row>
    <row r="12533" ht="15.75" customHeight="1">
      <c r="A12533" s="22"/>
      <c r="B12533" s="22"/>
      <c r="C12533" s="22" t="s">
        <v>81</v>
      </c>
      <c r="D12533" s="2" t="s">
        <v>81</v>
      </c>
      <c r="Z12533" s="23"/>
      <c r="AA12533" s="20"/>
      <c r="AB12533" s="20"/>
      <c r="AC12533" s="20" t="s">
        <v>81</v>
      </c>
      <c r="AD12533" s="20" t="s">
        <v>81</v>
      </c>
    </row>
    <row r="12534" ht="15.75" customHeight="1">
      <c r="A12534" s="22"/>
      <c r="B12534" s="22"/>
      <c r="C12534" s="22" t="s">
        <v>81</v>
      </c>
      <c r="D12534" s="2" t="s">
        <v>81</v>
      </c>
      <c r="Z12534" s="23"/>
      <c r="AA12534" s="20"/>
      <c r="AB12534" s="20"/>
      <c r="AC12534" s="20" t="s">
        <v>81</v>
      </c>
      <c r="AD12534" s="20" t="s">
        <v>81</v>
      </c>
    </row>
    <row r="12535" ht="15.75" customHeight="1">
      <c r="A12535" s="22"/>
      <c r="B12535" s="22"/>
      <c r="C12535" s="22" t="s">
        <v>81</v>
      </c>
      <c r="D12535" s="2" t="s">
        <v>81</v>
      </c>
      <c r="Z12535" s="23"/>
      <c r="AA12535" s="20"/>
      <c r="AB12535" s="20"/>
      <c r="AC12535" s="20" t="s">
        <v>81</v>
      </c>
      <c r="AD12535" s="20" t="s">
        <v>81</v>
      </c>
    </row>
    <row r="12536" ht="15.75" customHeight="1">
      <c r="A12536" s="22"/>
      <c r="B12536" s="22"/>
      <c r="C12536" s="22" t="s">
        <v>81</v>
      </c>
      <c r="D12536" s="2" t="s">
        <v>81</v>
      </c>
      <c r="Z12536" s="23"/>
      <c r="AA12536" s="20"/>
      <c r="AB12536" s="20"/>
      <c r="AC12536" s="20" t="s">
        <v>81</v>
      </c>
      <c r="AD12536" s="20" t="s">
        <v>81</v>
      </c>
    </row>
    <row r="12537" ht="15.75" customHeight="1">
      <c r="A12537" s="22"/>
      <c r="B12537" s="22"/>
      <c r="C12537" s="22" t="s">
        <v>81</v>
      </c>
      <c r="D12537" s="2" t="s">
        <v>81</v>
      </c>
      <c r="Z12537" s="23"/>
      <c r="AA12537" s="20"/>
      <c r="AB12537" s="20"/>
      <c r="AC12537" s="20" t="s">
        <v>81</v>
      </c>
      <c r="AD12537" s="20" t="s">
        <v>81</v>
      </c>
    </row>
    <row r="12538" ht="15.75" customHeight="1">
      <c r="A12538" s="22"/>
      <c r="B12538" s="22"/>
      <c r="C12538" s="22" t="s">
        <v>81</v>
      </c>
      <c r="D12538" s="2" t="s">
        <v>81</v>
      </c>
      <c r="Z12538" s="23"/>
      <c r="AA12538" s="20"/>
      <c r="AB12538" s="20"/>
      <c r="AC12538" s="20" t="s">
        <v>81</v>
      </c>
      <c r="AD12538" s="20" t="s">
        <v>81</v>
      </c>
    </row>
    <row r="12539" ht="15.75" customHeight="1">
      <c r="A12539" s="22"/>
      <c r="B12539" s="22"/>
      <c r="C12539" s="22" t="s">
        <v>81</v>
      </c>
      <c r="D12539" s="2" t="s">
        <v>81</v>
      </c>
      <c r="Z12539" s="23"/>
      <c r="AA12539" s="20"/>
      <c r="AB12539" s="20"/>
      <c r="AC12539" s="20" t="s">
        <v>81</v>
      </c>
      <c r="AD12539" s="20" t="s">
        <v>81</v>
      </c>
    </row>
    <row r="12540" ht="15.75" customHeight="1">
      <c r="A12540" s="22"/>
      <c r="B12540" s="22"/>
      <c r="C12540" s="22" t="s">
        <v>81</v>
      </c>
      <c r="D12540" s="2" t="s">
        <v>81</v>
      </c>
      <c r="Z12540" s="23"/>
      <c r="AA12540" s="20"/>
      <c r="AB12540" s="20"/>
      <c r="AC12540" s="20" t="s">
        <v>81</v>
      </c>
      <c r="AD12540" s="20" t="s">
        <v>81</v>
      </c>
    </row>
    <row r="12541" ht="15.75" customHeight="1">
      <c r="A12541" s="22"/>
      <c r="B12541" s="22"/>
      <c r="C12541" s="22" t="s">
        <v>81</v>
      </c>
      <c r="D12541" s="2" t="s">
        <v>81</v>
      </c>
      <c r="Z12541" s="23"/>
      <c r="AA12541" s="20"/>
      <c r="AB12541" s="20"/>
      <c r="AC12541" s="20" t="s">
        <v>81</v>
      </c>
      <c r="AD12541" s="20" t="s">
        <v>81</v>
      </c>
    </row>
    <row r="12542" ht="15.75" customHeight="1">
      <c r="A12542" s="22"/>
      <c r="B12542" s="22"/>
      <c r="C12542" s="22" t="s">
        <v>81</v>
      </c>
      <c r="D12542" s="2" t="s">
        <v>81</v>
      </c>
      <c r="Z12542" s="23"/>
      <c r="AA12542" s="20"/>
      <c r="AB12542" s="20"/>
      <c r="AC12542" s="20" t="s">
        <v>81</v>
      </c>
      <c r="AD12542" s="20" t="s">
        <v>81</v>
      </c>
    </row>
    <row r="12543" ht="15.75" customHeight="1">
      <c r="A12543" s="22"/>
      <c r="B12543" s="22"/>
      <c r="C12543" s="22" t="s">
        <v>81</v>
      </c>
      <c r="D12543" s="2" t="s">
        <v>81</v>
      </c>
      <c r="Z12543" s="23"/>
      <c r="AA12543" s="20"/>
      <c r="AB12543" s="20"/>
      <c r="AC12543" s="20" t="s">
        <v>81</v>
      </c>
      <c r="AD12543" s="20" t="s">
        <v>81</v>
      </c>
    </row>
    <row r="12544" ht="15.75" customHeight="1">
      <c r="A12544" s="22"/>
      <c r="B12544" s="22"/>
      <c r="C12544" s="22" t="s">
        <v>81</v>
      </c>
      <c r="D12544" s="2" t="s">
        <v>81</v>
      </c>
      <c r="Z12544" s="23"/>
      <c r="AA12544" s="20"/>
      <c r="AB12544" s="20"/>
      <c r="AC12544" s="20" t="s">
        <v>81</v>
      </c>
      <c r="AD12544" s="20" t="s">
        <v>81</v>
      </c>
    </row>
    <row r="12545" ht="15.75" customHeight="1">
      <c r="A12545" s="22"/>
      <c r="B12545" s="22"/>
      <c r="C12545" s="22" t="s">
        <v>81</v>
      </c>
      <c r="D12545" s="2" t="s">
        <v>81</v>
      </c>
      <c r="Z12545" s="23"/>
      <c r="AA12545" s="20"/>
      <c r="AB12545" s="20"/>
      <c r="AC12545" s="20" t="s">
        <v>81</v>
      </c>
      <c r="AD12545" s="20" t="s">
        <v>81</v>
      </c>
    </row>
    <row r="12546" ht="15.75" customHeight="1">
      <c r="A12546" s="22"/>
      <c r="B12546" s="22"/>
      <c r="C12546" s="22" t="s">
        <v>81</v>
      </c>
      <c r="D12546" s="2" t="s">
        <v>81</v>
      </c>
      <c r="Z12546" s="23"/>
      <c r="AA12546" s="20"/>
      <c r="AB12546" s="20"/>
      <c r="AC12546" s="20" t="s">
        <v>81</v>
      </c>
      <c r="AD12546" s="20" t="s">
        <v>81</v>
      </c>
    </row>
    <row r="12547" ht="15.75" customHeight="1">
      <c r="A12547" s="22"/>
      <c r="B12547" s="22"/>
      <c r="C12547" s="22" t="s">
        <v>81</v>
      </c>
      <c r="D12547" s="2" t="s">
        <v>81</v>
      </c>
      <c r="Z12547" s="23"/>
      <c r="AA12547" s="20"/>
      <c r="AB12547" s="20"/>
      <c r="AC12547" s="20" t="s">
        <v>81</v>
      </c>
      <c r="AD12547" s="20" t="s">
        <v>81</v>
      </c>
    </row>
    <row r="12548" ht="15.75" customHeight="1">
      <c r="A12548" s="22"/>
      <c r="B12548" s="22"/>
      <c r="C12548" s="22" t="s">
        <v>81</v>
      </c>
      <c r="D12548" s="2" t="s">
        <v>81</v>
      </c>
      <c r="Z12548" s="23"/>
      <c r="AA12548" s="20"/>
      <c r="AB12548" s="20"/>
      <c r="AC12548" s="20" t="s">
        <v>81</v>
      </c>
      <c r="AD12548" s="20" t="s">
        <v>81</v>
      </c>
    </row>
    <row r="12549" ht="15.75" customHeight="1">
      <c r="A12549" s="22"/>
      <c r="B12549" s="22"/>
      <c r="C12549" s="22" t="s">
        <v>81</v>
      </c>
      <c r="D12549" s="2" t="s">
        <v>81</v>
      </c>
      <c r="Z12549" s="23"/>
      <c r="AA12549" s="20"/>
      <c r="AB12549" s="20"/>
      <c r="AC12549" s="20" t="s">
        <v>81</v>
      </c>
      <c r="AD12549" s="20" t="s">
        <v>81</v>
      </c>
    </row>
    <row r="12550" ht="15.75" customHeight="1">
      <c r="A12550" s="22"/>
      <c r="B12550" s="22"/>
      <c r="C12550" s="22" t="s">
        <v>81</v>
      </c>
      <c r="D12550" s="2" t="s">
        <v>81</v>
      </c>
      <c r="Z12550" s="23"/>
      <c r="AA12550" s="20"/>
      <c r="AB12550" s="20"/>
      <c r="AC12550" s="20" t="s">
        <v>81</v>
      </c>
      <c r="AD12550" s="20" t="s">
        <v>81</v>
      </c>
    </row>
    <row r="12551" ht="15.75" customHeight="1">
      <c r="A12551" s="22"/>
      <c r="B12551" s="22"/>
      <c r="C12551" s="22" t="s">
        <v>81</v>
      </c>
      <c r="D12551" s="2" t="s">
        <v>81</v>
      </c>
      <c r="Z12551" s="23"/>
      <c r="AA12551" s="20"/>
      <c r="AB12551" s="20"/>
      <c r="AC12551" s="20" t="s">
        <v>81</v>
      </c>
      <c r="AD12551" s="20" t="s">
        <v>81</v>
      </c>
    </row>
    <row r="12552" ht="15.75" customHeight="1">
      <c r="A12552" s="22"/>
      <c r="B12552" s="22"/>
      <c r="C12552" s="22" t="s">
        <v>81</v>
      </c>
      <c r="D12552" s="2" t="s">
        <v>81</v>
      </c>
      <c r="Z12552" s="23"/>
      <c r="AA12552" s="20"/>
      <c r="AB12552" s="20"/>
      <c r="AC12552" s="20" t="s">
        <v>81</v>
      </c>
      <c r="AD12552" s="20" t="s">
        <v>81</v>
      </c>
    </row>
    <row r="12553" ht="15.75" customHeight="1">
      <c r="A12553" s="22"/>
      <c r="B12553" s="22"/>
      <c r="C12553" s="22" t="s">
        <v>81</v>
      </c>
      <c r="D12553" s="2" t="s">
        <v>81</v>
      </c>
      <c r="Z12553" s="23"/>
      <c r="AA12553" s="20"/>
      <c r="AB12553" s="20"/>
      <c r="AC12553" s="20" t="s">
        <v>81</v>
      </c>
      <c r="AD12553" s="20" t="s">
        <v>81</v>
      </c>
    </row>
    <row r="12554" ht="15.75" customHeight="1">
      <c r="A12554" s="22"/>
      <c r="B12554" s="22"/>
      <c r="C12554" s="22" t="s">
        <v>81</v>
      </c>
      <c r="D12554" s="2" t="s">
        <v>81</v>
      </c>
      <c r="Z12554" s="23"/>
      <c r="AA12554" s="20"/>
      <c r="AB12554" s="20"/>
      <c r="AC12554" s="20" t="s">
        <v>81</v>
      </c>
      <c r="AD12554" s="20" t="s">
        <v>81</v>
      </c>
    </row>
    <row r="12555" ht="15.75" customHeight="1">
      <c r="A12555" s="22"/>
      <c r="B12555" s="22"/>
      <c r="C12555" s="22" t="s">
        <v>81</v>
      </c>
      <c r="D12555" s="2" t="s">
        <v>81</v>
      </c>
      <c r="Z12555" s="23"/>
      <c r="AA12555" s="20"/>
      <c r="AB12555" s="20"/>
      <c r="AC12555" s="20" t="s">
        <v>81</v>
      </c>
      <c r="AD12555" s="20" t="s">
        <v>81</v>
      </c>
    </row>
    <row r="12556" ht="15.75" customHeight="1">
      <c r="A12556" s="22"/>
      <c r="B12556" s="22"/>
      <c r="C12556" s="22" t="s">
        <v>81</v>
      </c>
      <c r="D12556" s="2" t="s">
        <v>81</v>
      </c>
      <c r="Z12556" s="23"/>
      <c r="AA12556" s="20"/>
      <c r="AB12556" s="20"/>
      <c r="AC12556" s="20" t="s">
        <v>81</v>
      </c>
      <c r="AD12556" s="20" t="s">
        <v>81</v>
      </c>
    </row>
    <row r="12557" ht="15.75" customHeight="1">
      <c r="A12557" s="22"/>
      <c r="B12557" s="22"/>
      <c r="C12557" s="22" t="s">
        <v>81</v>
      </c>
      <c r="D12557" s="2" t="s">
        <v>81</v>
      </c>
      <c r="Z12557" s="23"/>
      <c r="AA12557" s="20"/>
      <c r="AB12557" s="20"/>
      <c r="AC12557" s="20" t="s">
        <v>81</v>
      </c>
      <c r="AD12557" s="20" t="s">
        <v>81</v>
      </c>
    </row>
    <row r="12558" ht="15.75" customHeight="1">
      <c r="A12558" s="22"/>
      <c r="B12558" s="22"/>
      <c r="C12558" s="22" t="s">
        <v>81</v>
      </c>
      <c r="D12558" s="2" t="s">
        <v>81</v>
      </c>
      <c r="Z12558" s="23"/>
      <c r="AA12558" s="20"/>
      <c r="AB12558" s="20"/>
      <c r="AC12558" s="20" t="s">
        <v>81</v>
      </c>
      <c r="AD12558" s="20" t="s">
        <v>81</v>
      </c>
    </row>
    <row r="12559" ht="15.75" customHeight="1">
      <c r="A12559" s="22"/>
      <c r="B12559" s="22"/>
      <c r="C12559" s="22" t="s">
        <v>81</v>
      </c>
      <c r="D12559" s="2" t="s">
        <v>81</v>
      </c>
      <c r="Z12559" s="23"/>
      <c r="AA12559" s="20"/>
      <c r="AB12559" s="20"/>
      <c r="AC12559" s="20" t="s">
        <v>81</v>
      </c>
      <c r="AD12559" s="20" t="s">
        <v>81</v>
      </c>
    </row>
    <row r="12560" ht="15.75" customHeight="1">
      <c r="A12560" s="22"/>
      <c r="B12560" s="22"/>
      <c r="C12560" s="22" t="s">
        <v>81</v>
      </c>
      <c r="D12560" s="2" t="s">
        <v>81</v>
      </c>
      <c r="Z12560" s="23"/>
      <c r="AA12560" s="20"/>
      <c r="AB12560" s="20"/>
      <c r="AC12560" s="20" t="s">
        <v>81</v>
      </c>
      <c r="AD12560" s="20" t="s">
        <v>81</v>
      </c>
    </row>
    <row r="12561" ht="15.75" customHeight="1">
      <c r="A12561" s="22"/>
      <c r="B12561" s="22"/>
      <c r="C12561" s="22" t="s">
        <v>81</v>
      </c>
      <c r="D12561" s="2" t="s">
        <v>81</v>
      </c>
      <c r="Z12561" s="23"/>
      <c r="AA12561" s="20"/>
      <c r="AB12561" s="20"/>
      <c r="AC12561" s="20" t="s">
        <v>81</v>
      </c>
      <c r="AD12561" s="20" t="s">
        <v>81</v>
      </c>
    </row>
    <row r="12562" ht="15.75" customHeight="1">
      <c r="A12562" s="22"/>
      <c r="B12562" s="22"/>
      <c r="C12562" s="22" t="s">
        <v>81</v>
      </c>
      <c r="D12562" s="2" t="s">
        <v>81</v>
      </c>
      <c r="Z12562" s="23"/>
      <c r="AA12562" s="20"/>
      <c r="AB12562" s="20"/>
      <c r="AC12562" s="20" t="s">
        <v>81</v>
      </c>
      <c r="AD12562" s="20" t="s">
        <v>81</v>
      </c>
    </row>
    <row r="12563" ht="15.75" customHeight="1">
      <c r="A12563" s="22"/>
      <c r="B12563" s="22"/>
      <c r="C12563" s="22" t="s">
        <v>81</v>
      </c>
      <c r="D12563" s="2" t="s">
        <v>81</v>
      </c>
      <c r="Z12563" s="23"/>
      <c r="AA12563" s="20"/>
      <c r="AB12563" s="20"/>
      <c r="AC12563" s="20" t="s">
        <v>81</v>
      </c>
      <c r="AD12563" s="20" t="s">
        <v>81</v>
      </c>
    </row>
    <row r="12564" ht="15.75" customHeight="1">
      <c r="A12564" s="22"/>
      <c r="B12564" s="22"/>
      <c r="C12564" s="22" t="s">
        <v>81</v>
      </c>
      <c r="D12564" s="2" t="s">
        <v>81</v>
      </c>
      <c r="Z12564" s="23"/>
      <c r="AA12564" s="20"/>
      <c r="AB12564" s="20"/>
      <c r="AC12564" s="20" t="s">
        <v>81</v>
      </c>
      <c r="AD12564" s="20" t="s">
        <v>81</v>
      </c>
    </row>
    <row r="12565" ht="15.75" customHeight="1">
      <c r="A12565" s="22"/>
      <c r="B12565" s="22"/>
      <c r="C12565" s="22" t="s">
        <v>81</v>
      </c>
      <c r="D12565" s="2" t="s">
        <v>81</v>
      </c>
      <c r="Z12565" s="23"/>
      <c r="AA12565" s="20"/>
      <c r="AB12565" s="20"/>
      <c r="AC12565" s="20" t="s">
        <v>81</v>
      </c>
      <c r="AD12565" s="20" t="s">
        <v>81</v>
      </c>
    </row>
    <row r="12566" ht="15.75" customHeight="1">
      <c r="A12566" s="22"/>
      <c r="B12566" s="22"/>
      <c r="C12566" s="22" t="s">
        <v>81</v>
      </c>
      <c r="D12566" s="2" t="s">
        <v>81</v>
      </c>
      <c r="Z12566" s="23"/>
      <c r="AA12566" s="20"/>
      <c r="AB12566" s="20"/>
      <c r="AC12566" s="20" t="s">
        <v>81</v>
      </c>
      <c r="AD12566" s="20" t="s">
        <v>81</v>
      </c>
    </row>
    <row r="12567" ht="15.75" customHeight="1">
      <c r="A12567" s="22"/>
      <c r="B12567" s="22"/>
      <c r="C12567" s="22" t="s">
        <v>81</v>
      </c>
      <c r="D12567" s="2" t="s">
        <v>81</v>
      </c>
      <c r="Z12567" s="23"/>
      <c r="AA12567" s="20"/>
      <c r="AB12567" s="20"/>
      <c r="AC12567" s="20" t="s">
        <v>81</v>
      </c>
      <c r="AD12567" s="20" t="s">
        <v>81</v>
      </c>
    </row>
    <row r="12568" ht="15.75" customHeight="1">
      <c r="A12568" s="22"/>
      <c r="B12568" s="22"/>
      <c r="C12568" s="22" t="s">
        <v>81</v>
      </c>
      <c r="D12568" s="2" t="s">
        <v>81</v>
      </c>
      <c r="Z12568" s="23"/>
      <c r="AA12568" s="20"/>
      <c r="AB12568" s="20"/>
      <c r="AC12568" s="20" t="s">
        <v>81</v>
      </c>
      <c r="AD12568" s="20" t="s">
        <v>81</v>
      </c>
    </row>
    <row r="12569" ht="15.75" customHeight="1">
      <c r="A12569" s="22"/>
      <c r="B12569" s="22"/>
      <c r="C12569" s="22" t="s">
        <v>81</v>
      </c>
      <c r="D12569" s="2" t="s">
        <v>81</v>
      </c>
      <c r="Z12569" s="23"/>
      <c r="AA12569" s="20"/>
      <c r="AB12569" s="20"/>
      <c r="AC12569" s="20" t="s">
        <v>81</v>
      </c>
      <c r="AD12569" s="20" t="s">
        <v>81</v>
      </c>
    </row>
    <row r="12570" ht="15.75" customHeight="1">
      <c r="A12570" s="22"/>
      <c r="B12570" s="22"/>
      <c r="C12570" s="22" t="s">
        <v>81</v>
      </c>
      <c r="D12570" s="2" t="s">
        <v>81</v>
      </c>
      <c r="Z12570" s="23"/>
      <c r="AA12570" s="20"/>
      <c r="AB12570" s="20"/>
      <c r="AC12570" s="20" t="s">
        <v>81</v>
      </c>
      <c r="AD12570" s="20" t="s">
        <v>81</v>
      </c>
    </row>
    <row r="12571" ht="15.75" customHeight="1">
      <c r="A12571" s="22"/>
      <c r="B12571" s="22"/>
      <c r="C12571" s="22" t="s">
        <v>81</v>
      </c>
      <c r="D12571" s="2" t="s">
        <v>81</v>
      </c>
      <c r="Z12571" s="23"/>
      <c r="AA12571" s="20"/>
      <c r="AB12571" s="20"/>
      <c r="AC12571" s="20" t="s">
        <v>81</v>
      </c>
      <c r="AD12571" s="20" t="s">
        <v>81</v>
      </c>
    </row>
    <row r="12572" ht="15.75" customHeight="1">
      <c r="A12572" s="22"/>
      <c r="B12572" s="22"/>
      <c r="C12572" s="22" t="s">
        <v>81</v>
      </c>
      <c r="D12572" s="2" t="s">
        <v>81</v>
      </c>
      <c r="Z12572" s="23"/>
      <c r="AA12572" s="20"/>
      <c r="AB12572" s="20"/>
      <c r="AC12572" s="20" t="s">
        <v>81</v>
      </c>
      <c r="AD12572" s="20" t="s">
        <v>81</v>
      </c>
    </row>
    <row r="12573" ht="15.75" customHeight="1">
      <c r="A12573" s="22"/>
      <c r="B12573" s="22"/>
      <c r="C12573" s="22" t="s">
        <v>81</v>
      </c>
      <c r="D12573" s="2" t="s">
        <v>81</v>
      </c>
      <c r="Z12573" s="23"/>
      <c r="AA12573" s="20"/>
      <c r="AB12573" s="20"/>
      <c r="AC12573" s="20" t="s">
        <v>81</v>
      </c>
      <c r="AD12573" s="20" t="s">
        <v>81</v>
      </c>
    </row>
    <row r="12574" ht="15.75" customHeight="1">
      <c r="A12574" s="22"/>
      <c r="B12574" s="22"/>
      <c r="C12574" s="22" t="s">
        <v>81</v>
      </c>
      <c r="D12574" s="2" t="s">
        <v>81</v>
      </c>
      <c r="Z12574" s="23"/>
      <c r="AA12574" s="20"/>
      <c r="AB12574" s="20"/>
      <c r="AC12574" s="20" t="s">
        <v>81</v>
      </c>
      <c r="AD12574" s="20" t="s">
        <v>81</v>
      </c>
    </row>
    <row r="12575" ht="15.75" customHeight="1">
      <c r="A12575" s="22"/>
      <c r="B12575" s="22"/>
      <c r="C12575" s="22" t="s">
        <v>81</v>
      </c>
      <c r="D12575" s="2" t="s">
        <v>81</v>
      </c>
      <c r="Z12575" s="23"/>
      <c r="AA12575" s="20"/>
      <c r="AB12575" s="20"/>
      <c r="AC12575" s="20" t="s">
        <v>81</v>
      </c>
      <c r="AD12575" s="20" t="s">
        <v>81</v>
      </c>
    </row>
    <row r="12576" ht="15.75" customHeight="1">
      <c r="A12576" s="22"/>
      <c r="B12576" s="22"/>
      <c r="C12576" s="22" t="s">
        <v>81</v>
      </c>
      <c r="D12576" s="2" t="s">
        <v>81</v>
      </c>
      <c r="Z12576" s="23"/>
      <c r="AA12576" s="20"/>
      <c r="AB12576" s="20"/>
      <c r="AC12576" s="20" t="s">
        <v>81</v>
      </c>
      <c r="AD12576" s="20" t="s">
        <v>81</v>
      </c>
    </row>
    <row r="12577" ht="15.75" customHeight="1">
      <c r="A12577" s="22"/>
      <c r="B12577" s="22"/>
      <c r="C12577" s="22" t="s">
        <v>81</v>
      </c>
      <c r="D12577" s="2" t="s">
        <v>81</v>
      </c>
      <c r="Z12577" s="23"/>
      <c r="AA12577" s="20"/>
      <c r="AB12577" s="20"/>
      <c r="AC12577" s="20" t="s">
        <v>81</v>
      </c>
      <c r="AD12577" s="20" t="s">
        <v>81</v>
      </c>
    </row>
    <row r="12578" ht="15.75" customHeight="1">
      <c r="A12578" s="22"/>
      <c r="B12578" s="22"/>
      <c r="C12578" s="22" t="s">
        <v>81</v>
      </c>
      <c r="D12578" s="2" t="s">
        <v>81</v>
      </c>
      <c r="Z12578" s="23"/>
      <c r="AA12578" s="20"/>
      <c r="AB12578" s="20"/>
      <c r="AC12578" s="20" t="s">
        <v>81</v>
      </c>
      <c r="AD12578" s="20" t="s">
        <v>81</v>
      </c>
    </row>
    <row r="12579" ht="15.75" customHeight="1">
      <c r="A12579" s="22"/>
      <c r="B12579" s="22"/>
      <c r="C12579" s="22" t="s">
        <v>81</v>
      </c>
      <c r="D12579" s="2" t="s">
        <v>81</v>
      </c>
      <c r="Z12579" s="23"/>
      <c r="AA12579" s="20"/>
      <c r="AB12579" s="20"/>
      <c r="AC12579" s="20" t="s">
        <v>81</v>
      </c>
      <c r="AD12579" s="20" t="s">
        <v>81</v>
      </c>
    </row>
    <row r="12580" ht="15.75" customHeight="1">
      <c r="A12580" s="22"/>
      <c r="B12580" s="22"/>
      <c r="C12580" s="22" t="s">
        <v>81</v>
      </c>
      <c r="D12580" s="2" t="s">
        <v>81</v>
      </c>
      <c r="Z12580" s="23"/>
      <c r="AA12580" s="20"/>
      <c r="AB12580" s="20"/>
      <c r="AC12580" s="20" t="s">
        <v>81</v>
      </c>
      <c r="AD12580" s="20" t="s">
        <v>81</v>
      </c>
    </row>
    <row r="12581" ht="15.75" customHeight="1">
      <c r="A12581" s="22"/>
      <c r="B12581" s="22"/>
      <c r="C12581" s="22" t="s">
        <v>81</v>
      </c>
      <c r="D12581" s="2" t="s">
        <v>81</v>
      </c>
      <c r="Z12581" s="23"/>
      <c r="AA12581" s="20"/>
      <c r="AB12581" s="20"/>
      <c r="AC12581" s="20" t="s">
        <v>81</v>
      </c>
      <c r="AD12581" s="20" t="s">
        <v>81</v>
      </c>
    </row>
    <row r="12582" ht="15.75" customHeight="1">
      <c r="A12582" s="22"/>
      <c r="B12582" s="22"/>
      <c r="C12582" s="22" t="s">
        <v>81</v>
      </c>
      <c r="D12582" s="2" t="s">
        <v>81</v>
      </c>
      <c r="Z12582" s="23"/>
      <c r="AA12582" s="20"/>
      <c r="AB12582" s="20"/>
      <c r="AC12582" s="20" t="s">
        <v>81</v>
      </c>
      <c r="AD12582" s="20" t="s">
        <v>81</v>
      </c>
    </row>
    <row r="12583" ht="15.75" customHeight="1">
      <c r="A12583" s="22"/>
      <c r="B12583" s="22"/>
      <c r="C12583" s="22" t="s">
        <v>81</v>
      </c>
      <c r="D12583" s="2" t="s">
        <v>81</v>
      </c>
      <c r="Z12583" s="23"/>
      <c r="AA12583" s="20"/>
      <c r="AB12583" s="20"/>
      <c r="AC12583" s="20" t="s">
        <v>81</v>
      </c>
      <c r="AD12583" s="20" t="s">
        <v>81</v>
      </c>
    </row>
    <row r="12584" ht="15.75" customHeight="1">
      <c r="A12584" s="22"/>
      <c r="B12584" s="22"/>
      <c r="C12584" s="22" t="s">
        <v>81</v>
      </c>
      <c r="D12584" s="2" t="s">
        <v>81</v>
      </c>
      <c r="Z12584" s="23"/>
      <c r="AA12584" s="20"/>
      <c r="AB12584" s="20"/>
      <c r="AC12584" s="20" t="s">
        <v>81</v>
      </c>
      <c r="AD12584" s="20" t="s">
        <v>81</v>
      </c>
    </row>
    <row r="12585" ht="15.75" customHeight="1">
      <c r="A12585" s="22"/>
      <c r="B12585" s="22"/>
      <c r="C12585" s="22" t="s">
        <v>81</v>
      </c>
      <c r="D12585" s="2" t="s">
        <v>81</v>
      </c>
      <c r="Z12585" s="23"/>
      <c r="AA12585" s="20"/>
      <c r="AB12585" s="20"/>
      <c r="AC12585" s="20" t="s">
        <v>81</v>
      </c>
      <c r="AD12585" s="20" t="s">
        <v>81</v>
      </c>
    </row>
    <row r="12586" ht="15.75" customHeight="1">
      <c r="A12586" s="22"/>
      <c r="B12586" s="22"/>
      <c r="C12586" s="22" t="s">
        <v>81</v>
      </c>
      <c r="D12586" s="2" t="s">
        <v>81</v>
      </c>
      <c r="Z12586" s="23"/>
      <c r="AA12586" s="20"/>
      <c r="AB12586" s="20"/>
      <c r="AC12586" s="20" t="s">
        <v>81</v>
      </c>
      <c r="AD12586" s="20" t="s">
        <v>81</v>
      </c>
    </row>
    <row r="12587" ht="15.75" customHeight="1">
      <c r="A12587" s="22"/>
      <c r="B12587" s="22"/>
      <c r="C12587" s="22" t="s">
        <v>81</v>
      </c>
      <c r="D12587" s="2" t="s">
        <v>81</v>
      </c>
      <c r="Z12587" s="23"/>
      <c r="AA12587" s="20"/>
      <c r="AB12587" s="20"/>
      <c r="AC12587" s="20" t="s">
        <v>81</v>
      </c>
      <c r="AD12587" s="20" t="s">
        <v>81</v>
      </c>
    </row>
    <row r="12588" ht="15.75" customHeight="1">
      <c r="A12588" s="22"/>
      <c r="B12588" s="22"/>
      <c r="C12588" s="22" t="s">
        <v>81</v>
      </c>
      <c r="D12588" s="2" t="s">
        <v>81</v>
      </c>
      <c r="Z12588" s="23"/>
      <c r="AA12588" s="20"/>
      <c r="AB12588" s="20"/>
      <c r="AC12588" s="20" t="s">
        <v>81</v>
      </c>
      <c r="AD12588" s="20" t="s">
        <v>81</v>
      </c>
    </row>
    <row r="12589" ht="15.75" customHeight="1">
      <c r="A12589" s="22"/>
      <c r="B12589" s="22"/>
      <c r="C12589" s="22" t="s">
        <v>81</v>
      </c>
      <c r="D12589" s="2" t="s">
        <v>81</v>
      </c>
      <c r="Z12589" s="23"/>
      <c r="AA12589" s="20"/>
      <c r="AB12589" s="20"/>
      <c r="AC12589" s="20" t="s">
        <v>81</v>
      </c>
      <c r="AD12589" s="20" t="s">
        <v>81</v>
      </c>
    </row>
    <row r="12590" ht="15.75" customHeight="1">
      <c r="A12590" s="22"/>
      <c r="B12590" s="22"/>
      <c r="C12590" s="22" t="s">
        <v>81</v>
      </c>
      <c r="D12590" s="2" t="s">
        <v>81</v>
      </c>
      <c r="Z12590" s="23"/>
      <c r="AA12590" s="20"/>
      <c r="AB12590" s="20"/>
      <c r="AC12590" s="20" t="s">
        <v>81</v>
      </c>
      <c r="AD12590" s="20" t="s">
        <v>81</v>
      </c>
    </row>
    <row r="12591" ht="15.75" customHeight="1">
      <c r="A12591" s="22"/>
      <c r="B12591" s="22"/>
      <c r="C12591" s="22" t="s">
        <v>81</v>
      </c>
      <c r="D12591" s="2" t="s">
        <v>81</v>
      </c>
      <c r="Z12591" s="23"/>
      <c r="AA12591" s="20"/>
      <c r="AB12591" s="20"/>
      <c r="AC12591" s="20" t="s">
        <v>81</v>
      </c>
      <c r="AD12591" s="20" t="s">
        <v>81</v>
      </c>
    </row>
    <row r="12592" ht="15.75" customHeight="1">
      <c r="A12592" s="22"/>
      <c r="B12592" s="22"/>
      <c r="C12592" s="22" t="s">
        <v>81</v>
      </c>
      <c r="D12592" s="2" t="s">
        <v>81</v>
      </c>
      <c r="Z12592" s="23"/>
      <c r="AA12592" s="20"/>
      <c r="AB12592" s="20"/>
      <c r="AC12592" s="20" t="s">
        <v>81</v>
      </c>
      <c r="AD12592" s="20" t="s">
        <v>81</v>
      </c>
    </row>
    <row r="12593" ht="15.75" customHeight="1">
      <c r="A12593" s="22"/>
      <c r="B12593" s="22"/>
      <c r="C12593" s="22" t="s">
        <v>81</v>
      </c>
      <c r="D12593" s="2" t="s">
        <v>81</v>
      </c>
      <c r="Z12593" s="23"/>
      <c r="AA12593" s="20"/>
      <c r="AB12593" s="20"/>
      <c r="AC12593" s="20" t="s">
        <v>81</v>
      </c>
      <c r="AD12593" s="20" t="s">
        <v>81</v>
      </c>
    </row>
    <row r="12594" ht="15.75" customHeight="1">
      <c r="A12594" s="22"/>
      <c r="B12594" s="22"/>
      <c r="C12594" s="22" t="s">
        <v>81</v>
      </c>
      <c r="D12594" s="2" t="s">
        <v>81</v>
      </c>
      <c r="Z12594" s="23"/>
      <c r="AA12594" s="20"/>
      <c r="AB12594" s="20"/>
      <c r="AC12594" s="20" t="s">
        <v>81</v>
      </c>
      <c r="AD12594" s="20" t="s">
        <v>81</v>
      </c>
    </row>
    <row r="12595" ht="15.75" customHeight="1">
      <c r="A12595" s="22"/>
      <c r="B12595" s="22"/>
      <c r="C12595" s="22" t="s">
        <v>81</v>
      </c>
      <c r="D12595" s="2" t="s">
        <v>81</v>
      </c>
      <c r="Z12595" s="23"/>
      <c r="AA12595" s="20"/>
      <c r="AB12595" s="20"/>
      <c r="AC12595" s="20" t="s">
        <v>81</v>
      </c>
      <c r="AD12595" s="20" t="s">
        <v>81</v>
      </c>
    </row>
    <row r="12596" ht="15.75" customHeight="1">
      <c r="A12596" s="22"/>
      <c r="B12596" s="22"/>
      <c r="C12596" s="22" t="s">
        <v>81</v>
      </c>
      <c r="D12596" s="2" t="s">
        <v>81</v>
      </c>
      <c r="Z12596" s="23"/>
      <c r="AA12596" s="20"/>
      <c r="AB12596" s="20"/>
      <c r="AC12596" s="20" t="s">
        <v>81</v>
      </c>
      <c r="AD12596" s="20" t="s">
        <v>81</v>
      </c>
    </row>
    <row r="12597" ht="15.75" customHeight="1">
      <c r="A12597" s="22"/>
      <c r="B12597" s="22"/>
      <c r="C12597" s="22" t="s">
        <v>81</v>
      </c>
      <c r="D12597" s="2" t="s">
        <v>81</v>
      </c>
      <c r="Z12597" s="23"/>
      <c r="AA12597" s="20"/>
      <c r="AB12597" s="20"/>
      <c r="AC12597" s="20" t="s">
        <v>81</v>
      </c>
      <c r="AD12597" s="20" t="s">
        <v>81</v>
      </c>
    </row>
    <row r="12598" ht="15.75" customHeight="1">
      <c r="A12598" s="22"/>
      <c r="B12598" s="22"/>
      <c r="C12598" s="22" t="s">
        <v>81</v>
      </c>
      <c r="D12598" s="2" t="s">
        <v>81</v>
      </c>
      <c r="Z12598" s="23"/>
      <c r="AA12598" s="20"/>
      <c r="AB12598" s="20"/>
      <c r="AC12598" s="20" t="s">
        <v>81</v>
      </c>
      <c r="AD12598" s="20" t="s">
        <v>81</v>
      </c>
    </row>
    <row r="12599" ht="15.75" customHeight="1">
      <c r="A12599" s="22"/>
      <c r="B12599" s="22"/>
      <c r="C12599" s="22" t="s">
        <v>81</v>
      </c>
      <c r="D12599" s="2" t="s">
        <v>81</v>
      </c>
      <c r="Z12599" s="23"/>
      <c r="AA12599" s="20"/>
      <c r="AB12599" s="20"/>
      <c r="AC12599" s="20" t="s">
        <v>81</v>
      </c>
      <c r="AD12599" s="20" t="s">
        <v>81</v>
      </c>
    </row>
    <row r="12600" ht="15.75" customHeight="1">
      <c r="A12600" s="22"/>
      <c r="B12600" s="22"/>
      <c r="C12600" s="22" t="s">
        <v>81</v>
      </c>
      <c r="D12600" s="2" t="s">
        <v>81</v>
      </c>
      <c r="Z12600" s="23"/>
      <c r="AA12600" s="20"/>
      <c r="AB12600" s="20"/>
      <c r="AC12600" s="20" t="s">
        <v>81</v>
      </c>
      <c r="AD12600" s="20" t="s">
        <v>81</v>
      </c>
    </row>
    <row r="12601" ht="15.75" customHeight="1">
      <c r="A12601" s="22"/>
      <c r="B12601" s="22"/>
      <c r="C12601" s="22" t="s">
        <v>81</v>
      </c>
      <c r="D12601" s="2" t="s">
        <v>81</v>
      </c>
      <c r="Z12601" s="23"/>
      <c r="AA12601" s="20"/>
      <c r="AB12601" s="20"/>
      <c r="AC12601" s="20" t="s">
        <v>81</v>
      </c>
      <c r="AD12601" s="20" t="s">
        <v>81</v>
      </c>
    </row>
    <row r="12602" ht="15.75" customHeight="1">
      <c r="A12602" s="22"/>
      <c r="B12602" s="22"/>
      <c r="C12602" s="22" t="s">
        <v>81</v>
      </c>
      <c r="D12602" s="2" t="s">
        <v>81</v>
      </c>
      <c r="Z12602" s="23"/>
      <c r="AA12602" s="20"/>
      <c r="AB12602" s="20"/>
      <c r="AC12602" s="20" t="s">
        <v>81</v>
      </c>
      <c r="AD12602" s="20" t="s">
        <v>81</v>
      </c>
    </row>
    <row r="12603" ht="15.75" customHeight="1">
      <c r="A12603" s="22"/>
      <c r="B12603" s="22"/>
      <c r="C12603" s="22" t="s">
        <v>81</v>
      </c>
      <c r="D12603" s="2" t="s">
        <v>81</v>
      </c>
      <c r="Z12603" s="23"/>
      <c r="AA12603" s="20"/>
      <c r="AB12603" s="20"/>
      <c r="AC12603" s="20" t="s">
        <v>81</v>
      </c>
      <c r="AD12603" s="20" t="s">
        <v>81</v>
      </c>
    </row>
    <row r="12604" ht="15.75" customHeight="1">
      <c r="A12604" s="22"/>
      <c r="B12604" s="22"/>
      <c r="C12604" s="22" t="s">
        <v>81</v>
      </c>
      <c r="D12604" s="2" t="s">
        <v>81</v>
      </c>
      <c r="Z12604" s="23"/>
      <c r="AA12604" s="20"/>
      <c r="AB12604" s="20"/>
      <c r="AC12604" s="20" t="s">
        <v>81</v>
      </c>
      <c r="AD12604" s="20" t="s">
        <v>81</v>
      </c>
    </row>
    <row r="12605" ht="15.75" customHeight="1">
      <c r="A12605" s="22"/>
      <c r="B12605" s="22"/>
      <c r="C12605" s="22" t="s">
        <v>81</v>
      </c>
      <c r="D12605" s="2" t="s">
        <v>81</v>
      </c>
      <c r="Z12605" s="23"/>
      <c r="AA12605" s="20"/>
      <c r="AB12605" s="20"/>
      <c r="AC12605" s="20" t="s">
        <v>81</v>
      </c>
      <c r="AD12605" s="20" t="s">
        <v>81</v>
      </c>
    </row>
    <row r="12606" ht="15.75" customHeight="1">
      <c r="A12606" s="22"/>
      <c r="B12606" s="22"/>
      <c r="C12606" s="22" t="s">
        <v>81</v>
      </c>
      <c r="D12606" s="2" t="s">
        <v>81</v>
      </c>
      <c r="Z12606" s="23"/>
      <c r="AA12606" s="20"/>
      <c r="AB12606" s="20"/>
      <c r="AC12606" s="20" t="s">
        <v>81</v>
      </c>
      <c r="AD12606" s="20" t="s">
        <v>81</v>
      </c>
    </row>
    <row r="12607" ht="15.75" customHeight="1">
      <c r="A12607" s="22"/>
      <c r="B12607" s="22"/>
      <c r="C12607" s="22" t="s">
        <v>81</v>
      </c>
      <c r="D12607" s="2" t="s">
        <v>81</v>
      </c>
      <c r="Z12607" s="23"/>
      <c r="AA12607" s="20"/>
      <c r="AB12607" s="20"/>
      <c r="AC12607" s="20" t="s">
        <v>81</v>
      </c>
      <c r="AD12607" s="20" t="s">
        <v>81</v>
      </c>
    </row>
    <row r="12608" ht="15.75" customHeight="1">
      <c r="A12608" s="22"/>
      <c r="B12608" s="22"/>
      <c r="C12608" s="22" t="s">
        <v>81</v>
      </c>
      <c r="D12608" s="2" t="s">
        <v>81</v>
      </c>
      <c r="Z12608" s="23"/>
      <c r="AA12608" s="20"/>
      <c r="AB12608" s="20"/>
      <c r="AC12608" s="20" t="s">
        <v>81</v>
      </c>
      <c r="AD12608" s="20" t="s">
        <v>81</v>
      </c>
    </row>
    <row r="12609" ht="15.75" customHeight="1">
      <c r="A12609" s="22"/>
      <c r="B12609" s="22"/>
      <c r="C12609" s="22" t="s">
        <v>81</v>
      </c>
      <c r="D12609" s="2" t="s">
        <v>81</v>
      </c>
      <c r="Z12609" s="23"/>
      <c r="AA12609" s="20"/>
      <c r="AB12609" s="20"/>
      <c r="AC12609" s="20" t="s">
        <v>81</v>
      </c>
      <c r="AD12609" s="20" t="s">
        <v>81</v>
      </c>
    </row>
    <row r="12610" ht="15.75" customHeight="1">
      <c r="A12610" s="22"/>
      <c r="B12610" s="22"/>
      <c r="C12610" s="22" t="s">
        <v>81</v>
      </c>
      <c r="D12610" s="2" t="s">
        <v>81</v>
      </c>
      <c r="Z12610" s="23"/>
      <c r="AA12610" s="20"/>
      <c r="AB12610" s="20"/>
      <c r="AC12610" s="20" t="s">
        <v>81</v>
      </c>
      <c r="AD12610" s="20" t="s">
        <v>81</v>
      </c>
    </row>
    <row r="12611" ht="15.75" customHeight="1">
      <c r="A12611" s="22"/>
      <c r="B12611" s="22"/>
      <c r="C12611" s="22" t="s">
        <v>81</v>
      </c>
      <c r="D12611" s="2" t="s">
        <v>81</v>
      </c>
      <c r="Z12611" s="23"/>
      <c r="AA12611" s="20"/>
      <c r="AB12611" s="20"/>
      <c r="AC12611" s="20" t="s">
        <v>81</v>
      </c>
      <c r="AD12611" s="20" t="s">
        <v>81</v>
      </c>
    </row>
    <row r="12612" ht="15.75" customHeight="1">
      <c r="A12612" s="22"/>
      <c r="B12612" s="22"/>
      <c r="C12612" s="22" t="s">
        <v>81</v>
      </c>
      <c r="D12612" s="2" t="s">
        <v>81</v>
      </c>
      <c r="Z12612" s="23"/>
      <c r="AA12612" s="20"/>
      <c r="AB12612" s="20"/>
      <c r="AC12612" s="20" t="s">
        <v>81</v>
      </c>
      <c r="AD12612" s="20" t="s">
        <v>81</v>
      </c>
    </row>
    <row r="12613" ht="15.75" customHeight="1">
      <c r="A12613" s="22"/>
      <c r="B12613" s="22"/>
      <c r="C12613" s="22" t="s">
        <v>81</v>
      </c>
      <c r="D12613" s="2" t="s">
        <v>81</v>
      </c>
      <c r="Z12613" s="23"/>
      <c r="AA12613" s="20"/>
      <c r="AB12613" s="20"/>
      <c r="AC12613" s="20" t="s">
        <v>81</v>
      </c>
      <c r="AD12613" s="20" t="s">
        <v>81</v>
      </c>
    </row>
    <row r="12614" ht="15.75" customHeight="1">
      <c r="A12614" s="22"/>
      <c r="B12614" s="22"/>
      <c r="C12614" s="22" t="s">
        <v>81</v>
      </c>
      <c r="D12614" s="2" t="s">
        <v>81</v>
      </c>
      <c r="Z12614" s="23"/>
      <c r="AA12614" s="20"/>
      <c r="AB12614" s="20"/>
      <c r="AC12614" s="20" t="s">
        <v>81</v>
      </c>
      <c r="AD12614" s="20" t="s">
        <v>81</v>
      </c>
    </row>
    <row r="12615" ht="15.75" customHeight="1">
      <c r="A12615" s="22"/>
      <c r="B12615" s="22"/>
      <c r="C12615" s="22" t="s">
        <v>81</v>
      </c>
      <c r="D12615" s="2" t="s">
        <v>81</v>
      </c>
      <c r="Z12615" s="23"/>
      <c r="AA12615" s="20"/>
      <c r="AB12615" s="20"/>
      <c r="AC12615" s="20" t="s">
        <v>81</v>
      </c>
      <c r="AD12615" s="20" t="s">
        <v>81</v>
      </c>
    </row>
    <row r="12616" ht="15.75" customHeight="1">
      <c r="A12616" s="22"/>
      <c r="B12616" s="22"/>
      <c r="C12616" s="22" t="s">
        <v>81</v>
      </c>
      <c r="D12616" s="2" t="s">
        <v>81</v>
      </c>
      <c r="Z12616" s="23"/>
      <c r="AA12616" s="20"/>
      <c r="AB12616" s="20"/>
      <c r="AC12616" s="20" t="s">
        <v>81</v>
      </c>
      <c r="AD12616" s="20" t="s">
        <v>81</v>
      </c>
    </row>
    <row r="12617" ht="15.75" customHeight="1">
      <c r="A12617" s="22"/>
      <c r="B12617" s="22"/>
      <c r="C12617" s="22" t="s">
        <v>81</v>
      </c>
      <c r="D12617" s="2" t="s">
        <v>81</v>
      </c>
      <c r="Z12617" s="23"/>
      <c r="AA12617" s="20"/>
      <c r="AB12617" s="20"/>
      <c r="AC12617" s="20" t="s">
        <v>81</v>
      </c>
      <c r="AD12617" s="20" t="s">
        <v>81</v>
      </c>
    </row>
    <row r="12618" ht="15.75" customHeight="1">
      <c r="A12618" s="22"/>
      <c r="B12618" s="22"/>
      <c r="C12618" s="22" t="s">
        <v>81</v>
      </c>
      <c r="D12618" s="2" t="s">
        <v>81</v>
      </c>
      <c r="Z12618" s="23"/>
      <c r="AA12618" s="20"/>
      <c r="AB12618" s="20"/>
      <c r="AC12618" s="20" t="s">
        <v>81</v>
      </c>
      <c r="AD12618" s="20" t="s">
        <v>81</v>
      </c>
    </row>
    <row r="12619" ht="15.75" customHeight="1">
      <c r="A12619" s="22"/>
      <c r="B12619" s="22"/>
      <c r="C12619" s="22" t="s">
        <v>81</v>
      </c>
      <c r="D12619" s="2" t="s">
        <v>81</v>
      </c>
      <c r="Z12619" s="23"/>
      <c r="AA12619" s="20"/>
      <c r="AB12619" s="20"/>
      <c r="AC12619" s="20" t="s">
        <v>81</v>
      </c>
      <c r="AD12619" s="20" t="s">
        <v>81</v>
      </c>
    </row>
    <row r="12620" ht="15.75" customHeight="1">
      <c r="A12620" s="22"/>
      <c r="B12620" s="22"/>
      <c r="C12620" s="22" t="s">
        <v>81</v>
      </c>
      <c r="D12620" s="2" t="s">
        <v>81</v>
      </c>
      <c r="Z12620" s="23"/>
      <c r="AA12620" s="20"/>
      <c r="AB12620" s="20"/>
      <c r="AC12620" s="20" t="s">
        <v>81</v>
      </c>
      <c r="AD12620" s="20" t="s">
        <v>81</v>
      </c>
    </row>
    <row r="12621" ht="15.75" customHeight="1">
      <c r="A12621" s="22"/>
      <c r="B12621" s="22"/>
      <c r="C12621" s="22" t="s">
        <v>81</v>
      </c>
      <c r="D12621" s="2" t="s">
        <v>81</v>
      </c>
      <c r="Z12621" s="23"/>
      <c r="AA12621" s="20"/>
      <c r="AB12621" s="20"/>
      <c r="AC12621" s="20" t="s">
        <v>81</v>
      </c>
      <c r="AD12621" s="20" t="s">
        <v>81</v>
      </c>
    </row>
    <row r="12622" ht="15.75" customHeight="1">
      <c r="A12622" s="22"/>
      <c r="B12622" s="22"/>
      <c r="C12622" s="22" t="s">
        <v>81</v>
      </c>
      <c r="D12622" s="2" t="s">
        <v>81</v>
      </c>
      <c r="Z12622" s="23"/>
      <c r="AA12622" s="20"/>
      <c r="AB12622" s="20"/>
      <c r="AC12622" s="20" t="s">
        <v>81</v>
      </c>
      <c r="AD12622" s="20" t="s">
        <v>81</v>
      </c>
    </row>
    <row r="12623" ht="15.75" customHeight="1">
      <c r="A12623" s="22"/>
      <c r="B12623" s="22"/>
      <c r="C12623" s="22" t="s">
        <v>81</v>
      </c>
      <c r="D12623" s="2" t="s">
        <v>81</v>
      </c>
      <c r="Z12623" s="23"/>
      <c r="AA12623" s="20"/>
      <c r="AB12623" s="20"/>
      <c r="AC12623" s="20" t="s">
        <v>81</v>
      </c>
      <c r="AD12623" s="20" t="s">
        <v>81</v>
      </c>
    </row>
    <row r="12624" ht="15.75" customHeight="1">
      <c r="A12624" s="22"/>
      <c r="B12624" s="22"/>
      <c r="C12624" s="22" t="s">
        <v>81</v>
      </c>
      <c r="D12624" s="2" t="s">
        <v>81</v>
      </c>
      <c r="Z12624" s="23"/>
      <c r="AA12624" s="20"/>
      <c r="AB12624" s="20"/>
      <c r="AC12624" s="20" t="s">
        <v>81</v>
      </c>
      <c r="AD12624" s="20" t="s">
        <v>81</v>
      </c>
    </row>
    <row r="12625" ht="15.75" customHeight="1">
      <c r="A12625" s="22"/>
      <c r="B12625" s="22"/>
      <c r="C12625" s="22" t="s">
        <v>81</v>
      </c>
      <c r="D12625" s="2" t="s">
        <v>81</v>
      </c>
      <c r="Z12625" s="23"/>
      <c r="AA12625" s="20"/>
      <c r="AB12625" s="20"/>
      <c r="AC12625" s="20" t="s">
        <v>81</v>
      </c>
      <c r="AD12625" s="20" t="s">
        <v>81</v>
      </c>
    </row>
    <row r="12626" ht="15.75" customHeight="1">
      <c r="A12626" s="22"/>
      <c r="B12626" s="22"/>
      <c r="C12626" s="22" t="s">
        <v>81</v>
      </c>
      <c r="D12626" s="2" t="s">
        <v>81</v>
      </c>
      <c r="Z12626" s="23"/>
      <c r="AA12626" s="20"/>
      <c r="AB12626" s="20"/>
      <c r="AC12626" s="20" t="s">
        <v>81</v>
      </c>
      <c r="AD12626" s="20" t="s">
        <v>81</v>
      </c>
    </row>
    <row r="12627" ht="15.75" customHeight="1">
      <c r="A12627" s="22"/>
      <c r="B12627" s="22"/>
      <c r="C12627" s="22" t="s">
        <v>81</v>
      </c>
      <c r="D12627" s="2" t="s">
        <v>81</v>
      </c>
      <c r="Z12627" s="23"/>
      <c r="AA12627" s="20"/>
      <c r="AB12627" s="20"/>
      <c r="AC12627" s="20" t="s">
        <v>81</v>
      </c>
      <c r="AD12627" s="20" t="s">
        <v>81</v>
      </c>
    </row>
    <row r="12628" ht="15.75" customHeight="1">
      <c r="A12628" s="22"/>
      <c r="B12628" s="22"/>
      <c r="C12628" s="22" t="s">
        <v>81</v>
      </c>
      <c r="D12628" s="2" t="s">
        <v>81</v>
      </c>
      <c r="Z12628" s="23"/>
      <c r="AA12628" s="20"/>
      <c r="AB12628" s="20"/>
      <c r="AC12628" s="20" t="s">
        <v>81</v>
      </c>
      <c r="AD12628" s="20" t="s">
        <v>81</v>
      </c>
    </row>
    <row r="12629" ht="15.75" customHeight="1">
      <c r="A12629" s="22"/>
      <c r="B12629" s="22"/>
      <c r="C12629" s="22" t="s">
        <v>81</v>
      </c>
      <c r="D12629" s="2" t="s">
        <v>81</v>
      </c>
      <c r="Z12629" s="23"/>
      <c r="AA12629" s="20"/>
      <c r="AB12629" s="20"/>
      <c r="AC12629" s="20" t="s">
        <v>81</v>
      </c>
      <c r="AD12629" s="20" t="s">
        <v>81</v>
      </c>
    </row>
    <row r="12630" ht="15.75" customHeight="1">
      <c r="A12630" s="22"/>
      <c r="B12630" s="22"/>
      <c r="C12630" s="22" t="s">
        <v>81</v>
      </c>
      <c r="D12630" s="2" t="s">
        <v>81</v>
      </c>
      <c r="Z12630" s="23"/>
      <c r="AA12630" s="20"/>
      <c r="AB12630" s="20"/>
      <c r="AC12630" s="20" t="s">
        <v>81</v>
      </c>
      <c r="AD12630" s="20" t="s">
        <v>81</v>
      </c>
    </row>
    <row r="12631" ht="15.75" customHeight="1">
      <c r="A12631" s="22"/>
      <c r="B12631" s="22"/>
      <c r="C12631" s="22" t="s">
        <v>81</v>
      </c>
      <c r="D12631" s="2" t="s">
        <v>81</v>
      </c>
      <c r="Z12631" s="23"/>
      <c r="AA12631" s="20"/>
      <c r="AB12631" s="20"/>
      <c r="AC12631" s="20" t="s">
        <v>81</v>
      </c>
      <c r="AD12631" s="20" t="s">
        <v>81</v>
      </c>
    </row>
    <row r="12632" ht="15.75" customHeight="1">
      <c r="A12632" s="22"/>
      <c r="B12632" s="22"/>
      <c r="C12632" s="22" t="s">
        <v>81</v>
      </c>
      <c r="D12632" s="2" t="s">
        <v>81</v>
      </c>
      <c r="Z12632" s="23"/>
      <c r="AA12632" s="20"/>
      <c r="AB12632" s="20"/>
      <c r="AC12632" s="20" t="s">
        <v>81</v>
      </c>
      <c r="AD12632" s="20" t="s">
        <v>81</v>
      </c>
    </row>
    <row r="12633" ht="15.75" customHeight="1">
      <c r="A12633" s="22"/>
      <c r="B12633" s="22"/>
      <c r="C12633" s="22" t="s">
        <v>81</v>
      </c>
      <c r="D12633" s="2" t="s">
        <v>81</v>
      </c>
      <c r="Z12633" s="23"/>
      <c r="AA12633" s="20"/>
      <c r="AB12633" s="20"/>
      <c r="AC12633" s="20" t="s">
        <v>81</v>
      </c>
      <c r="AD12633" s="20" t="s">
        <v>81</v>
      </c>
    </row>
    <row r="12634" ht="15.75" customHeight="1">
      <c r="A12634" s="22"/>
      <c r="B12634" s="22"/>
      <c r="C12634" s="22" t="s">
        <v>81</v>
      </c>
      <c r="D12634" s="2" t="s">
        <v>81</v>
      </c>
      <c r="Z12634" s="23"/>
      <c r="AA12634" s="20"/>
      <c r="AB12634" s="20"/>
      <c r="AC12634" s="20" t="s">
        <v>81</v>
      </c>
      <c r="AD12634" s="20" t="s">
        <v>81</v>
      </c>
    </row>
    <row r="12635" ht="15.75" customHeight="1">
      <c r="A12635" s="22"/>
      <c r="B12635" s="22"/>
      <c r="C12635" s="22" t="s">
        <v>81</v>
      </c>
      <c r="D12635" s="2" t="s">
        <v>81</v>
      </c>
      <c r="Z12635" s="23"/>
      <c r="AA12635" s="20"/>
      <c r="AB12635" s="20"/>
      <c r="AC12635" s="20" t="s">
        <v>81</v>
      </c>
      <c r="AD12635" s="20" t="s">
        <v>81</v>
      </c>
    </row>
    <row r="12636" ht="15.75" customHeight="1">
      <c r="A12636" s="22"/>
      <c r="B12636" s="22"/>
      <c r="C12636" s="22" t="s">
        <v>81</v>
      </c>
      <c r="D12636" s="2" t="s">
        <v>81</v>
      </c>
      <c r="Z12636" s="23"/>
      <c r="AA12636" s="20"/>
      <c r="AB12636" s="20"/>
      <c r="AC12636" s="20" t="s">
        <v>81</v>
      </c>
      <c r="AD12636" s="20" t="s">
        <v>81</v>
      </c>
    </row>
    <row r="12637" ht="15.75" customHeight="1">
      <c r="A12637" s="22"/>
      <c r="B12637" s="22"/>
      <c r="C12637" s="22" t="s">
        <v>81</v>
      </c>
      <c r="D12637" s="2" t="s">
        <v>81</v>
      </c>
      <c r="Z12637" s="23"/>
      <c r="AA12637" s="20"/>
      <c r="AB12637" s="20"/>
      <c r="AC12637" s="20" t="s">
        <v>81</v>
      </c>
      <c r="AD12637" s="20" t="s">
        <v>81</v>
      </c>
    </row>
    <row r="12638" ht="15.75" customHeight="1">
      <c r="A12638" s="22"/>
      <c r="B12638" s="22"/>
      <c r="C12638" s="22" t="s">
        <v>81</v>
      </c>
      <c r="D12638" s="2" t="s">
        <v>81</v>
      </c>
      <c r="Z12638" s="23"/>
      <c r="AA12638" s="20"/>
      <c r="AB12638" s="20"/>
      <c r="AC12638" s="20" t="s">
        <v>81</v>
      </c>
      <c r="AD12638" s="20" t="s">
        <v>81</v>
      </c>
    </row>
    <row r="12639" ht="15.75" customHeight="1">
      <c r="A12639" s="22"/>
      <c r="B12639" s="22"/>
      <c r="C12639" s="22" t="s">
        <v>81</v>
      </c>
      <c r="D12639" s="2" t="s">
        <v>81</v>
      </c>
      <c r="Z12639" s="23"/>
      <c r="AA12639" s="20"/>
      <c r="AB12639" s="20"/>
      <c r="AC12639" s="20" t="s">
        <v>81</v>
      </c>
      <c r="AD12639" s="20" t="s">
        <v>81</v>
      </c>
    </row>
    <row r="12640" ht="15.75" customHeight="1">
      <c r="A12640" s="22"/>
      <c r="B12640" s="22"/>
      <c r="C12640" s="22" t="s">
        <v>81</v>
      </c>
      <c r="D12640" s="2" t="s">
        <v>81</v>
      </c>
      <c r="Z12640" s="23"/>
      <c r="AA12640" s="20"/>
      <c r="AB12640" s="20"/>
      <c r="AC12640" s="20" t="s">
        <v>81</v>
      </c>
      <c r="AD12640" s="20" t="s">
        <v>81</v>
      </c>
    </row>
    <row r="12641" ht="15.75" customHeight="1">
      <c r="A12641" s="22"/>
      <c r="B12641" s="22"/>
      <c r="C12641" s="22" t="s">
        <v>81</v>
      </c>
      <c r="D12641" s="2" t="s">
        <v>81</v>
      </c>
      <c r="Z12641" s="23"/>
      <c r="AA12641" s="20"/>
      <c r="AB12641" s="20"/>
      <c r="AC12641" s="20" t="s">
        <v>81</v>
      </c>
      <c r="AD12641" s="20" t="s">
        <v>81</v>
      </c>
    </row>
    <row r="12642" ht="15.75" customHeight="1">
      <c r="A12642" s="22"/>
      <c r="B12642" s="22"/>
      <c r="C12642" s="22" t="s">
        <v>81</v>
      </c>
      <c r="D12642" s="2" t="s">
        <v>81</v>
      </c>
      <c r="Z12642" s="23"/>
      <c r="AA12642" s="20"/>
      <c r="AB12642" s="20"/>
      <c r="AC12642" s="20" t="s">
        <v>81</v>
      </c>
      <c r="AD12642" s="20" t="s">
        <v>81</v>
      </c>
    </row>
    <row r="12643" ht="15.75" customHeight="1">
      <c r="A12643" s="22"/>
      <c r="B12643" s="22"/>
      <c r="C12643" s="22" t="s">
        <v>81</v>
      </c>
      <c r="D12643" s="2" t="s">
        <v>81</v>
      </c>
      <c r="Z12643" s="23"/>
      <c r="AA12643" s="20"/>
      <c r="AB12643" s="20"/>
      <c r="AC12643" s="20" t="s">
        <v>81</v>
      </c>
      <c r="AD12643" s="20" t="s">
        <v>81</v>
      </c>
    </row>
    <row r="12644" ht="15.75" customHeight="1">
      <c r="A12644" s="22"/>
      <c r="B12644" s="22"/>
      <c r="C12644" s="22" t="s">
        <v>81</v>
      </c>
      <c r="D12644" s="2" t="s">
        <v>81</v>
      </c>
      <c r="Z12644" s="23"/>
      <c r="AA12644" s="20"/>
      <c r="AB12644" s="20"/>
      <c r="AC12644" s="20" t="s">
        <v>81</v>
      </c>
      <c r="AD12644" s="20" t="s">
        <v>81</v>
      </c>
    </row>
    <row r="12645" ht="15.75" customHeight="1">
      <c r="A12645" s="22"/>
      <c r="B12645" s="22"/>
      <c r="C12645" s="22" t="s">
        <v>81</v>
      </c>
      <c r="D12645" s="2" t="s">
        <v>81</v>
      </c>
      <c r="Z12645" s="23"/>
      <c r="AA12645" s="20"/>
      <c r="AB12645" s="20"/>
      <c r="AC12645" s="20" t="s">
        <v>81</v>
      </c>
      <c r="AD12645" s="20" t="s">
        <v>81</v>
      </c>
    </row>
    <row r="12646" ht="15.75" customHeight="1">
      <c r="A12646" s="22"/>
      <c r="B12646" s="22"/>
      <c r="C12646" s="22" t="s">
        <v>81</v>
      </c>
      <c r="D12646" s="2" t="s">
        <v>81</v>
      </c>
      <c r="Z12646" s="23"/>
      <c r="AA12646" s="20"/>
      <c r="AB12646" s="20"/>
      <c r="AC12646" s="20" t="s">
        <v>81</v>
      </c>
      <c r="AD12646" s="20" t="s">
        <v>81</v>
      </c>
    </row>
    <row r="12647" ht="15.75" customHeight="1">
      <c r="A12647" s="22"/>
      <c r="B12647" s="22"/>
      <c r="C12647" s="22" t="s">
        <v>81</v>
      </c>
      <c r="D12647" s="2" t="s">
        <v>81</v>
      </c>
      <c r="Z12647" s="23"/>
      <c r="AA12647" s="20"/>
      <c r="AB12647" s="20"/>
      <c r="AC12647" s="20" t="s">
        <v>81</v>
      </c>
      <c r="AD12647" s="20" t="s">
        <v>81</v>
      </c>
    </row>
    <row r="12648" ht="15.75" customHeight="1">
      <c r="A12648" s="22"/>
      <c r="B12648" s="22"/>
      <c r="C12648" s="22" t="s">
        <v>81</v>
      </c>
      <c r="D12648" s="2" t="s">
        <v>81</v>
      </c>
      <c r="Z12648" s="23"/>
      <c r="AA12648" s="20"/>
      <c r="AB12648" s="20"/>
      <c r="AC12648" s="20" t="s">
        <v>81</v>
      </c>
      <c r="AD12648" s="20" t="s">
        <v>81</v>
      </c>
    </row>
    <row r="12649" ht="15.75" customHeight="1">
      <c r="A12649" s="22"/>
      <c r="B12649" s="22"/>
      <c r="C12649" s="22" t="s">
        <v>81</v>
      </c>
      <c r="D12649" s="2" t="s">
        <v>81</v>
      </c>
      <c r="Z12649" s="23"/>
      <c r="AA12649" s="20"/>
      <c r="AB12649" s="20"/>
      <c r="AC12649" s="20" t="s">
        <v>81</v>
      </c>
      <c r="AD12649" s="20" t="s">
        <v>81</v>
      </c>
    </row>
    <row r="12650" ht="15.75" customHeight="1">
      <c r="A12650" s="22"/>
      <c r="B12650" s="22"/>
      <c r="C12650" s="22" t="s">
        <v>81</v>
      </c>
      <c r="D12650" s="2" t="s">
        <v>81</v>
      </c>
      <c r="Z12650" s="23"/>
      <c r="AA12650" s="20"/>
      <c r="AB12650" s="20"/>
      <c r="AC12650" s="20" t="s">
        <v>81</v>
      </c>
      <c r="AD12650" s="20" t="s">
        <v>81</v>
      </c>
    </row>
    <row r="12651" ht="15.75" customHeight="1">
      <c r="A12651" s="22"/>
      <c r="B12651" s="22"/>
      <c r="C12651" s="22" t="s">
        <v>81</v>
      </c>
      <c r="D12651" s="2" t="s">
        <v>81</v>
      </c>
      <c r="Z12651" s="23"/>
      <c r="AA12651" s="20"/>
      <c r="AB12651" s="20"/>
      <c r="AC12651" s="20" t="s">
        <v>81</v>
      </c>
      <c r="AD12651" s="20" t="s">
        <v>81</v>
      </c>
    </row>
    <row r="12652" ht="15.75" customHeight="1">
      <c r="A12652" s="22"/>
      <c r="B12652" s="22"/>
      <c r="C12652" s="22" t="s">
        <v>81</v>
      </c>
      <c r="D12652" s="2" t="s">
        <v>81</v>
      </c>
      <c r="Z12652" s="23"/>
      <c r="AA12652" s="20"/>
      <c r="AB12652" s="20"/>
      <c r="AC12652" s="20" t="s">
        <v>81</v>
      </c>
      <c r="AD12652" s="20" t="s">
        <v>81</v>
      </c>
    </row>
    <row r="12653" ht="15.75" customHeight="1">
      <c r="A12653" s="22"/>
      <c r="B12653" s="22"/>
      <c r="C12653" s="22" t="s">
        <v>81</v>
      </c>
      <c r="D12653" s="2" t="s">
        <v>81</v>
      </c>
      <c r="Z12653" s="23"/>
      <c r="AA12653" s="20"/>
      <c r="AB12653" s="20"/>
      <c r="AC12653" s="20" t="s">
        <v>81</v>
      </c>
      <c r="AD12653" s="20" t="s">
        <v>81</v>
      </c>
    </row>
    <row r="12654" ht="15.75" customHeight="1">
      <c r="A12654" s="22"/>
      <c r="B12654" s="22"/>
      <c r="C12654" s="22" t="s">
        <v>81</v>
      </c>
      <c r="D12654" s="2" t="s">
        <v>81</v>
      </c>
      <c r="Z12654" s="23"/>
      <c r="AA12654" s="20"/>
      <c r="AB12654" s="20"/>
      <c r="AC12654" s="20" t="s">
        <v>81</v>
      </c>
      <c r="AD12654" s="20" t="s">
        <v>81</v>
      </c>
    </row>
    <row r="12655" ht="15.75" customHeight="1">
      <c r="A12655" s="22"/>
      <c r="B12655" s="22"/>
      <c r="C12655" s="22" t="s">
        <v>81</v>
      </c>
      <c r="D12655" s="2" t="s">
        <v>81</v>
      </c>
      <c r="Z12655" s="23"/>
      <c r="AA12655" s="20"/>
      <c r="AB12655" s="20"/>
      <c r="AC12655" s="20" t="s">
        <v>81</v>
      </c>
      <c r="AD12655" s="20" t="s">
        <v>81</v>
      </c>
    </row>
    <row r="12656" ht="15.75" customHeight="1">
      <c r="A12656" s="22"/>
      <c r="B12656" s="22"/>
      <c r="C12656" s="22" t="s">
        <v>81</v>
      </c>
      <c r="D12656" s="2" t="s">
        <v>81</v>
      </c>
      <c r="Z12656" s="23"/>
      <c r="AA12656" s="20"/>
      <c r="AB12656" s="20"/>
      <c r="AC12656" s="20" t="s">
        <v>81</v>
      </c>
      <c r="AD12656" s="20" t="s">
        <v>81</v>
      </c>
    </row>
    <row r="12657" ht="15.75" customHeight="1">
      <c r="A12657" s="22"/>
      <c r="B12657" s="22"/>
      <c r="C12657" s="22" t="s">
        <v>81</v>
      </c>
      <c r="D12657" s="2" t="s">
        <v>81</v>
      </c>
      <c r="Z12657" s="23"/>
      <c r="AA12657" s="20"/>
      <c r="AB12657" s="20"/>
      <c r="AC12657" s="20" t="s">
        <v>81</v>
      </c>
      <c r="AD12657" s="20" t="s">
        <v>81</v>
      </c>
    </row>
    <row r="12658" ht="15.75" customHeight="1">
      <c r="A12658" s="22"/>
      <c r="B12658" s="22"/>
      <c r="C12658" s="22" t="s">
        <v>81</v>
      </c>
      <c r="D12658" s="2" t="s">
        <v>81</v>
      </c>
      <c r="Z12658" s="23"/>
      <c r="AA12658" s="20"/>
      <c r="AB12658" s="20"/>
      <c r="AC12658" s="20" t="s">
        <v>81</v>
      </c>
      <c r="AD12658" s="20" t="s">
        <v>81</v>
      </c>
    </row>
    <row r="12659" ht="15.75" customHeight="1">
      <c r="A12659" s="22"/>
      <c r="B12659" s="22"/>
      <c r="C12659" s="22" t="s">
        <v>81</v>
      </c>
      <c r="D12659" s="2" t="s">
        <v>81</v>
      </c>
      <c r="Z12659" s="23"/>
      <c r="AA12659" s="20"/>
      <c r="AB12659" s="20"/>
      <c r="AC12659" s="20" t="s">
        <v>81</v>
      </c>
      <c r="AD12659" s="20" t="s">
        <v>81</v>
      </c>
    </row>
    <row r="12660" ht="15.75" customHeight="1">
      <c r="A12660" s="22"/>
      <c r="B12660" s="22"/>
      <c r="C12660" s="22" t="s">
        <v>81</v>
      </c>
      <c r="D12660" s="2" t="s">
        <v>81</v>
      </c>
      <c r="Z12660" s="23"/>
      <c r="AA12660" s="20"/>
      <c r="AB12660" s="20"/>
      <c r="AC12660" s="20" t="s">
        <v>81</v>
      </c>
      <c r="AD12660" s="20" t="s">
        <v>81</v>
      </c>
    </row>
    <row r="12661" ht="15.75" customHeight="1">
      <c r="A12661" s="22"/>
      <c r="B12661" s="22"/>
      <c r="C12661" s="22" t="s">
        <v>81</v>
      </c>
      <c r="D12661" s="2" t="s">
        <v>81</v>
      </c>
      <c r="Z12661" s="23"/>
      <c r="AA12661" s="20"/>
      <c r="AB12661" s="20"/>
      <c r="AC12661" s="20" t="s">
        <v>81</v>
      </c>
      <c r="AD12661" s="20" t="s">
        <v>81</v>
      </c>
    </row>
    <row r="12662" ht="15.75" customHeight="1">
      <c r="A12662" s="22"/>
      <c r="B12662" s="22"/>
      <c r="C12662" s="22" t="s">
        <v>81</v>
      </c>
      <c r="D12662" s="2" t="s">
        <v>81</v>
      </c>
      <c r="Z12662" s="23"/>
      <c r="AA12662" s="20"/>
      <c r="AB12662" s="20"/>
      <c r="AC12662" s="20" t="s">
        <v>81</v>
      </c>
      <c r="AD12662" s="20" t="s">
        <v>81</v>
      </c>
    </row>
    <row r="12663" ht="15.75" customHeight="1">
      <c r="A12663" s="22"/>
      <c r="B12663" s="22"/>
      <c r="C12663" s="22" t="s">
        <v>81</v>
      </c>
      <c r="D12663" s="2" t="s">
        <v>81</v>
      </c>
      <c r="Z12663" s="23"/>
      <c r="AA12663" s="20"/>
      <c r="AB12663" s="20"/>
      <c r="AC12663" s="20" t="s">
        <v>81</v>
      </c>
      <c r="AD12663" s="20" t="s">
        <v>81</v>
      </c>
    </row>
    <row r="12664" ht="15.75" customHeight="1">
      <c r="A12664" s="22"/>
      <c r="B12664" s="22"/>
      <c r="C12664" s="22" t="s">
        <v>81</v>
      </c>
      <c r="D12664" s="2" t="s">
        <v>81</v>
      </c>
      <c r="Z12664" s="23"/>
      <c r="AA12664" s="20"/>
      <c r="AB12664" s="20"/>
      <c r="AC12664" s="20" t="s">
        <v>81</v>
      </c>
      <c r="AD12664" s="20" t="s">
        <v>81</v>
      </c>
    </row>
    <row r="12665" ht="15.75" customHeight="1">
      <c r="A12665" s="22"/>
      <c r="B12665" s="22"/>
      <c r="C12665" s="22" t="s">
        <v>81</v>
      </c>
      <c r="D12665" s="2" t="s">
        <v>81</v>
      </c>
      <c r="Z12665" s="23"/>
      <c r="AA12665" s="20"/>
      <c r="AB12665" s="20"/>
      <c r="AC12665" s="20" t="s">
        <v>81</v>
      </c>
      <c r="AD12665" s="20" t="s">
        <v>81</v>
      </c>
    </row>
    <row r="12666" ht="15.75" customHeight="1">
      <c r="A12666" s="22"/>
      <c r="B12666" s="22"/>
      <c r="C12666" s="22" t="s">
        <v>81</v>
      </c>
      <c r="D12666" s="2" t="s">
        <v>81</v>
      </c>
      <c r="Z12666" s="23"/>
      <c r="AA12666" s="20"/>
      <c r="AB12666" s="20"/>
      <c r="AC12666" s="20" t="s">
        <v>81</v>
      </c>
      <c r="AD12666" s="20" t="s">
        <v>81</v>
      </c>
    </row>
    <row r="12667" ht="15.75" customHeight="1">
      <c r="A12667" s="22"/>
      <c r="B12667" s="22"/>
      <c r="C12667" s="22" t="s">
        <v>81</v>
      </c>
      <c r="D12667" s="2" t="s">
        <v>81</v>
      </c>
      <c r="Z12667" s="23"/>
      <c r="AA12667" s="20"/>
      <c r="AB12667" s="20"/>
      <c r="AC12667" s="20" t="s">
        <v>81</v>
      </c>
      <c r="AD12667" s="20" t="s">
        <v>81</v>
      </c>
    </row>
    <row r="12668" ht="15.75" customHeight="1">
      <c r="A12668" s="22"/>
      <c r="B12668" s="22"/>
      <c r="C12668" s="22" t="s">
        <v>81</v>
      </c>
      <c r="D12668" s="2" t="s">
        <v>81</v>
      </c>
      <c r="Z12668" s="23"/>
      <c r="AA12668" s="20"/>
      <c r="AB12668" s="20"/>
      <c r="AC12668" s="20" t="s">
        <v>81</v>
      </c>
      <c r="AD12668" s="20" t="s">
        <v>81</v>
      </c>
    </row>
    <row r="12669" ht="15.75" customHeight="1">
      <c r="A12669" s="22"/>
      <c r="B12669" s="22"/>
      <c r="C12669" s="22" t="s">
        <v>81</v>
      </c>
      <c r="D12669" s="2" t="s">
        <v>81</v>
      </c>
      <c r="Z12669" s="23"/>
      <c r="AA12669" s="20"/>
      <c r="AB12669" s="20"/>
      <c r="AC12669" s="20" t="s">
        <v>81</v>
      </c>
      <c r="AD12669" s="20" t="s">
        <v>81</v>
      </c>
    </row>
    <row r="12670" ht="15.75" customHeight="1">
      <c r="A12670" s="22"/>
      <c r="B12670" s="22"/>
      <c r="C12670" s="22" t="s">
        <v>81</v>
      </c>
      <c r="D12670" s="2" t="s">
        <v>81</v>
      </c>
      <c r="Z12670" s="23"/>
      <c r="AA12670" s="20"/>
      <c r="AB12670" s="20"/>
      <c r="AC12670" s="20" t="s">
        <v>81</v>
      </c>
      <c r="AD12670" s="20" t="s">
        <v>81</v>
      </c>
    </row>
    <row r="12671" ht="15.75" customHeight="1">
      <c r="A12671" s="22"/>
      <c r="B12671" s="22"/>
      <c r="C12671" s="22" t="s">
        <v>81</v>
      </c>
      <c r="D12671" s="2" t="s">
        <v>81</v>
      </c>
      <c r="Z12671" s="23"/>
      <c r="AA12671" s="20"/>
      <c r="AB12671" s="20"/>
      <c r="AC12671" s="20" t="s">
        <v>81</v>
      </c>
      <c r="AD12671" s="20" t="s">
        <v>81</v>
      </c>
    </row>
    <row r="12672" ht="15.75" customHeight="1">
      <c r="A12672" s="22"/>
      <c r="B12672" s="22"/>
      <c r="C12672" s="22" t="s">
        <v>81</v>
      </c>
      <c r="D12672" s="2" t="s">
        <v>81</v>
      </c>
      <c r="Z12672" s="23"/>
      <c r="AA12672" s="20"/>
      <c r="AB12672" s="20"/>
      <c r="AC12672" s="20" t="s">
        <v>81</v>
      </c>
      <c r="AD12672" s="20" t="s">
        <v>81</v>
      </c>
    </row>
    <row r="12673" ht="15.75" customHeight="1">
      <c r="A12673" s="22"/>
      <c r="B12673" s="22"/>
      <c r="C12673" s="22" t="s">
        <v>81</v>
      </c>
      <c r="D12673" s="2" t="s">
        <v>81</v>
      </c>
      <c r="Z12673" s="23"/>
      <c r="AA12673" s="20"/>
      <c r="AB12673" s="20"/>
      <c r="AC12673" s="20" t="s">
        <v>81</v>
      </c>
      <c r="AD12673" s="20" t="s">
        <v>81</v>
      </c>
    </row>
    <row r="12674" ht="15.75" customHeight="1">
      <c r="A12674" s="22"/>
      <c r="B12674" s="22"/>
      <c r="C12674" s="22" t="s">
        <v>81</v>
      </c>
      <c r="D12674" s="2" t="s">
        <v>81</v>
      </c>
      <c r="Z12674" s="23"/>
      <c r="AA12674" s="20"/>
      <c r="AB12674" s="20"/>
      <c r="AC12674" s="20" t="s">
        <v>81</v>
      </c>
      <c r="AD12674" s="20" t="s">
        <v>81</v>
      </c>
    </row>
    <row r="12675" ht="15.75" customHeight="1">
      <c r="A12675" s="22"/>
      <c r="B12675" s="22"/>
      <c r="C12675" s="22" t="s">
        <v>81</v>
      </c>
      <c r="D12675" s="2" t="s">
        <v>81</v>
      </c>
      <c r="Z12675" s="23"/>
      <c r="AA12675" s="20"/>
      <c r="AB12675" s="20"/>
      <c r="AC12675" s="20" t="s">
        <v>81</v>
      </c>
      <c r="AD12675" s="20" t="s">
        <v>81</v>
      </c>
    </row>
    <row r="12676" ht="15.75" customHeight="1">
      <c r="A12676" s="22"/>
      <c r="B12676" s="22"/>
      <c r="C12676" s="22" t="s">
        <v>81</v>
      </c>
      <c r="D12676" s="2" t="s">
        <v>81</v>
      </c>
      <c r="Z12676" s="23"/>
      <c r="AA12676" s="20"/>
      <c r="AB12676" s="20"/>
      <c r="AC12676" s="20" t="s">
        <v>81</v>
      </c>
      <c r="AD12676" s="20" t="s">
        <v>81</v>
      </c>
    </row>
    <row r="12677" ht="15.75" customHeight="1">
      <c r="A12677" s="22"/>
      <c r="B12677" s="22"/>
      <c r="C12677" s="22" t="s">
        <v>81</v>
      </c>
      <c r="D12677" s="2" t="s">
        <v>81</v>
      </c>
      <c r="Z12677" s="23"/>
      <c r="AA12677" s="20"/>
      <c r="AB12677" s="20"/>
      <c r="AC12677" s="20" t="s">
        <v>81</v>
      </c>
      <c r="AD12677" s="20" t="s">
        <v>81</v>
      </c>
    </row>
    <row r="12678" ht="15.75" customHeight="1">
      <c r="A12678" s="22"/>
      <c r="B12678" s="22"/>
      <c r="C12678" s="22" t="s">
        <v>81</v>
      </c>
      <c r="D12678" s="2" t="s">
        <v>81</v>
      </c>
      <c r="Z12678" s="23"/>
      <c r="AA12678" s="20"/>
      <c r="AB12678" s="20"/>
      <c r="AC12678" s="20" t="s">
        <v>81</v>
      </c>
      <c r="AD12678" s="20" t="s">
        <v>81</v>
      </c>
    </row>
    <row r="12679" ht="15.75" customHeight="1">
      <c r="A12679" s="22"/>
      <c r="B12679" s="22"/>
      <c r="C12679" s="22" t="s">
        <v>81</v>
      </c>
      <c r="D12679" s="2" t="s">
        <v>81</v>
      </c>
      <c r="Z12679" s="23"/>
      <c r="AA12679" s="20"/>
      <c r="AB12679" s="20"/>
      <c r="AC12679" s="20" t="s">
        <v>81</v>
      </c>
      <c r="AD12679" s="20" t="s">
        <v>81</v>
      </c>
    </row>
    <row r="12680" ht="15.75" customHeight="1">
      <c r="A12680" s="22"/>
      <c r="B12680" s="22"/>
      <c r="C12680" s="22" t="s">
        <v>81</v>
      </c>
      <c r="D12680" s="2" t="s">
        <v>81</v>
      </c>
      <c r="Z12680" s="23"/>
      <c r="AA12680" s="20"/>
      <c r="AB12680" s="20"/>
      <c r="AC12680" s="20" t="s">
        <v>81</v>
      </c>
      <c r="AD12680" s="20" t="s">
        <v>81</v>
      </c>
    </row>
    <row r="12681" ht="15.75" customHeight="1">
      <c r="A12681" s="22"/>
      <c r="B12681" s="22"/>
      <c r="C12681" s="22" t="s">
        <v>81</v>
      </c>
      <c r="D12681" s="2" t="s">
        <v>81</v>
      </c>
      <c r="Z12681" s="23"/>
      <c r="AA12681" s="20"/>
      <c r="AB12681" s="20"/>
      <c r="AC12681" s="20" t="s">
        <v>81</v>
      </c>
      <c r="AD12681" s="20" t="s">
        <v>81</v>
      </c>
    </row>
    <row r="12682" ht="15.75" customHeight="1">
      <c r="A12682" s="22"/>
      <c r="B12682" s="22"/>
      <c r="C12682" s="22" t="s">
        <v>81</v>
      </c>
      <c r="D12682" s="2" t="s">
        <v>81</v>
      </c>
      <c r="Z12682" s="23"/>
      <c r="AA12682" s="20"/>
      <c r="AB12682" s="20"/>
      <c r="AC12682" s="20" t="s">
        <v>81</v>
      </c>
      <c r="AD12682" s="20" t="s">
        <v>81</v>
      </c>
    </row>
    <row r="12683" ht="15.75" customHeight="1">
      <c r="A12683" s="22"/>
      <c r="B12683" s="22"/>
      <c r="C12683" s="22" t="s">
        <v>81</v>
      </c>
      <c r="D12683" s="2" t="s">
        <v>81</v>
      </c>
      <c r="Z12683" s="23"/>
      <c r="AA12683" s="20"/>
      <c r="AB12683" s="20"/>
      <c r="AC12683" s="20" t="s">
        <v>81</v>
      </c>
      <c r="AD12683" s="20" t="s">
        <v>81</v>
      </c>
    </row>
    <row r="12684" ht="15.75" customHeight="1">
      <c r="A12684" s="22"/>
      <c r="B12684" s="22"/>
      <c r="C12684" s="22" t="s">
        <v>81</v>
      </c>
      <c r="D12684" s="2" t="s">
        <v>81</v>
      </c>
      <c r="Z12684" s="23"/>
      <c r="AA12684" s="20"/>
      <c r="AB12684" s="20"/>
      <c r="AC12684" s="20" t="s">
        <v>81</v>
      </c>
      <c r="AD12684" s="20" t="s">
        <v>81</v>
      </c>
    </row>
    <row r="12685" ht="15.75" customHeight="1">
      <c r="A12685" s="22"/>
      <c r="B12685" s="22"/>
      <c r="C12685" s="22" t="s">
        <v>81</v>
      </c>
      <c r="D12685" s="2" t="s">
        <v>81</v>
      </c>
      <c r="Z12685" s="23"/>
      <c r="AA12685" s="20"/>
      <c r="AB12685" s="20"/>
      <c r="AC12685" s="20" t="s">
        <v>81</v>
      </c>
      <c r="AD12685" s="20" t="s">
        <v>81</v>
      </c>
    </row>
    <row r="12686" ht="15.75" customHeight="1">
      <c r="A12686" s="22"/>
      <c r="B12686" s="22"/>
      <c r="C12686" s="22" t="s">
        <v>81</v>
      </c>
      <c r="D12686" s="2" t="s">
        <v>81</v>
      </c>
      <c r="Z12686" s="23"/>
      <c r="AA12686" s="20"/>
      <c r="AB12686" s="20"/>
      <c r="AC12686" s="20" t="s">
        <v>81</v>
      </c>
      <c r="AD12686" s="20" t="s">
        <v>81</v>
      </c>
    </row>
    <row r="12687" ht="15.75" customHeight="1">
      <c r="A12687" s="22"/>
      <c r="B12687" s="22"/>
      <c r="C12687" s="22" t="s">
        <v>81</v>
      </c>
      <c r="D12687" s="2" t="s">
        <v>81</v>
      </c>
      <c r="Z12687" s="23"/>
      <c r="AA12687" s="20"/>
      <c r="AB12687" s="20"/>
      <c r="AC12687" s="20" t="s">
        <v>81</v>
      </c>
      <c r="AD12687" s="20" t="s">
        <v>81</v>
      </c>
    </row>
    <row r="12688" ht="15.75" customHeight="1">
      <c r="A12688" s="22"/>
      <c r="B12688" s="22"/>
      <c r="C12688" s="22" t="s">
        <v>81</v>
      </c>
      <c r="D12688" s="2" t="s">
        <v>81</v>
      </c>
      <c r="Z12688" s="23"/>
      <c r="AA12688" s="20"/>
      <c r="AB12688" s="20"/>
      <c r="AC12688" s="20" t="s">
        <v>81</v>
      </c>
      <c r="AD12688" s="20" t="s">
        <v>81</v>
      </c>
    </row>
    <row r="12689" ht="15.75" customHeight="1">
      <c r="A12689" s="22"/>
      <c r="B12689" s="22"/>
      <c r="C12689" s="22" t="s">
        <v>81</v>
      </c>
      <c r="D12689" s="2" t="s">
        <v>81</v>
      </c>
      <c r="Z12689" s="23"/>
      <c r="AA12689" s="20"/>
      <c r="AB12689" s="20"/>
      <c r="AC12689" s="20" t="s">
        <v>81</v>
      </c>
      <c r="AD12689" s="20" t="s">
        <v>81</v>
      </c>
    </row>
    <row r="12690" ht="15.75" customHeight="1">
      <c r="A12690" s="22"/>
      <c r="B12690" s="22"/>
      <c r="C12690" s="22" t="s">
        <v>81</v>
      </c>
      <c r="D12690" s="2" t="s">
        <v>81</v>
      </c>
      <c r="Z12690" s="23"/>
      <c r="AA12690" s="20"/>
      <c r="AB12690" s="20"/>
      <c r="AC12690" s="20" t="s">
        <v>81</v>
      </c>
      <c r="AD12690" s="20" t="s">
        <v>81</v>
      </c>
    </row>
    <row r="12691" ht="15.75" customHeight="1">
      <c r="A12691" s="22"/>
      <c r="B12691" s="22"/>
      <c r="C12691" s="22" t="s">
        <v>81</v>
      </c>
      <c r="D12691" s="2" t="s">
        <v>81</v>
      </c>
      <c r="Z12691" s="23"/>
      <c r="AA12691" s="20"/>
      <c r="AB12691" s="20"/>
      <c r="AC12691" s="20" t="s">
        <v>81</v>
      </c>
      <c r="AD12691" s="20" t="s">
        <v>81</v>
      </c>
    </row>
    <row r="12692" ht="15.75" customHeight="1">
      <c r="A12692" s="22"/>
      <c r="B12692" s="22"/>
      <c r="C12692" s="22" t="s">
        <v>81</v>
      </c>
      <c r="D12692" s="2" t="s">
        <v>81</v>
      </c>
      <c r="Z12692" s="23"/>
      <c r="AA12692" s="20"/>
      <c r="AB12692" s="20"/>
      <c r="AC12692" s="20" t="s">
        <v>81</v>
      </c>
      <c r="AD12692" s="20" t="s">
        <v>81</v>
      </c>
    </row>
    <row r="12693" ht="15.75" customHeight="1">
      <c r="A12693" s="22"/>
      <c r="B12693" s="22"/>
      <c r="C12693" s="22" t="s">
        <v>81</v>
      </c>
      <c r="D12693" s="2" t="s">
        <v>81</v>
      </c>
      <c r="Z12693" s="23"/>
      <c r="AA12693" s="20"/>
      <c r="AB12693" s="20"/>
      <c r="AC12693" s="20" t="s">
        <v>81</v>
      </c>
      <c r="AD12693" s="20" t="s">
        <v>81</v>
      </c>
    </row>
    <row r="12694" ht="15.75" customHeight="1">
      <c r="A12694" s="22"/>
      <c r="B12694" s="22"/>
      <c r="C12694" s="22" t="s">
        <v>81</v>
      </c>
      <c r="D12694" s="2" t="s">
        <v>81</v>
      </c>
      <c r="Z12694" s="23"/>
      <c r="AA12694" s="20"/>
      <c r="AB12694" s="20"/>
      <c r="AC12694" s="20" t="s">
        <v>81</v>
      </c>
      <c r="AD12694" s="20" t="s">
        <v>81</v>
      </c>
    </row>
    <row r="12695" ht="15.75" customHeight="1">
      <c r="A12695" s="22"/>
      <c r="B12695" s="22"/>
      <c r="C12695" s="22" t="s">
        <v>81</v>
      </c>
      <c r="D12695" s="2" t="s">
        <v>81</v>
      </c>
      <c r="Z12695" s="23"/>
      <c r="AA12695" s="20"/>
      <c r="AB12695" s="20"/>
      <c r="AC12695" s="20" t="s">
        <v>81</v>
      </c>
      <c r="AD12695" s="20" t="s">
        <v>81</v>
      </c>
    </row>
    <row r="12696" ht="15.75" customHeight="1">
      <c r="A12696" s="22"/>
      <c r="B12696" s="22"/>
      <c r="C12696" s="22" t="s">
        <v>81</v>
      </c>
      <c r="D12696" s="2" t="s">
        <v>81</v>
      </c>
      <c r="Z12696" s="23"/>
      <c r="AA12696" s="20"/>
      <c r="AB12696" s="20"/>
      <c r="AC12696" s="20" t="s">
        <v>81</v>
      </c>
      <c r="AD12696" s="20" t="s">
        <v>81</v>
      </c>
    </row>
    <row r="12697" ht="15.75" customHeight="1">
      <c r="A12697" s="22"/>
      <c r="B12697" s="22"/>
      <c r="C12697" s="22" t="s">
        <v>81</v>
      </c>
      <c r="D12697" s="2" t="s">
        <v>81</v>
      </c>
      <c r="Z12697" s="23"/>
      <c r="AA12697" s="20"/>
      <c r="AB12697" s="20"/>
      <c r="AC12697" s="20" t="s">
        <v>81</v>
      </c>
      <c r="AD12697" s="20" t="s">
        <v>81</v>
      </c>
    </row>
    <row r="12698" ht="15.75" customHeight="1">
      <c r="A12698" s="22"/>
      <c r="B12698" s="22"/>
      <c r="C12698" s="22" t="s">
        <v>81</v>
      </c>
      <c r="D12698" s="2" t="s">
        <v>81</v>
      </c>
      <c r="Z12698" s="23"/>
      <c r="AA12698" s="20"/>
      <c r="AB12698" s="20"/>
      <c r="AC12698" s="20" t="s">
        <v>81</v>
      </c>
      <c r="AD12698" s="20" t="s">
        <v>81</v>
      </c>
    </row>
    <row r="12699" ht="15.75" customHeight="1">
      <c r="A12699" s="22"/>
      <c r="B12699" s="22"/>
      <c r="C12699" s="22" t="s">
        <v>81</v>
      </c>
      <c r="D12699" s="2" t="s">
        <v>81</v>
      </c>
      <c r="Z12699" s="23"/>
      <c r="AA12699" s="20"/>
      <c r="AB12699" s="20"/>
      <c r="AC12699" s="20" t="s">
        <v>81</v>
      </c>
      <c r="AD12699" s="20" t="s">
        <v>81</v>
      </c>
    </row>
    <row r="12700" ht="15.75" customHeight="1">
      <c r="A12700" s="22"/>
      <c r="B12700" s="22"/>
      <c r="C12700" s="22" t="s">
        <v>81</v>
      </c>
      <c r="D12700" s="2" t="s">
        <v>81</v>
      </c>
      <c r="Z12700" s="23"/>
      <c r="AA12700" s="20"/>
      <c r="AB12700" s="20"/>
      <c r="AC12700" s="20" t="s">
        <v>81</v>
      </c>
      <c r="AD12700" s="20" t="s">
        <v>81</v>
      </c>
    </row>
    <row r="12701" ht="15.75" customHeight="1">
      <c r="A12701" s="22"/>
      <c r="B12701" s="22"/>
      <c r="C12701" s="22" t="s">
        <v>81</v>
      </c>
      <c r="D12701" s="2" t="s">
        <v>81</v>
      </c>
      <c r="Z12701" s="23"/>
      <c r="AA12701" s="20"/>
      <c r="AB12701" s="20"/>
      <c r="AC12701" s="20" t="s">
        <v>81</v>
      </c>
      <c r="AD12701" s="20" t="s">
        <v>81</v>
      </c>
    </row>
    <row r="12702" ht="15.75" customHeight="1">
      <c r="A12702" s="22"/>
      <c r="B12702" s="22"/>
      <c r="C12702" s="22" t="s">
        <v>81</v>
      </c>
      <c r="D12702" s="2" t="s">
        <v>81</v>
      </c>
      <c r="Z12702" s="23"/>
      <c r="AA12702" s="20"/>
      <c r="AB12702" s="20"/>
      <c r="AC12702" s="20" t="s">
        <v>81</v>
      </c>
      <c r="AD12702" s="20" t="s">
        <v>81</v>
      </c>
    </row>
    <row r="12703" ht="15.75" customHeight="1">
      <c r="A12703" s="22"/>
      <c r="B12703" s="22"/>
      <c r="C12703" s="22" t="s">
        <v>81</v>
      </c>
      <c r="D12703" s="2" t="s">
        <v>81</v>
      </c>
      <c r="Z12703" s="23"/>
      <c r="AA12703" s="20"/>
      <c r="AB12703" s="20"/>
      <c r="AC12703" s="20" t="s">
        <v>81</v>
      </c>
      <c r="AD12703" s="20" t="s">
        <v>81</v>
      </c>
    </row>
    <row r="12704" ht="15.75" customHeight="1">
      <c r="A12704" s="22"/>
      <c r="B12704" s="22"/>
      <c r="C12704" s="22" t="s">
        <v>81</v>
      </c>
      <c r="D12704" s="2" t="s">
        <v>81</v>
      </c>
      <c r="Z12704" s="23"/>
      <c r="AA12704" s="20"/>
      <c r="AB12704" s="20"/>
      <c r="AC12704" s="20" t="s">
        <v>81</v>
      </c>
      <c r="AD12704" s="20" t="s">
        <v>81</v>
      </c>
    </row>
    <row r="12705" ht="15.75" customHeight="1">
      <c r="A12705" s="22"/>
      <c r="B12705" s="22"/>
      <c r="C12705" s="22" t="s">
        <v>81</v>
      </c>
      <c r="D12705" s="2" t="s">
        <v>81</v>
      </c>
      <c r="Z12705" s="23"/>
      <c r="AA12705" s="20"/>
      <c r="AB12705" s="20"/>
      <c r="AC12705" s="20" t="s">
        <v>81</v>
      </c>
      <c r="AD12705" s="20" t="s">
        <v>81</v>
      </c>
    </row>
    <row r="12706" ht="15.75" customHeight="1">
      <c r="A12706" s="22"/>
      <c r="B12706" s="22"/>
      <c r="C12706" s="22" t="s">
        <v>81</v>
      </c>
      <c r="D12706" s="2" t="s">
        <v>81</v>
      </c>
      <c r="Z12706" s="23"/>
      <c r="AA12706" s="20"/>
      <c r="AB12706" s="20"/>
      <c r="AC12706" s="20" t="s">
        <v>81</v>
      </c>
      <c r="AD12706" s="20" t="s">
        <v>81</v>
      </c>
    </row>
    <row r="12707" ht="15.75" customHeight="1">
      <c r="A12707" s="22"/>
      <c r="B12707" s="22"/>
      <c r="C12707" s="22" t="s">
        <v>81</v>
      </c>
      <c r="D12707" s="2" t="s">
        <v>81</v>
      </c>
      <c r="Z12707" s="23"/>
      <c r="AA12707" s="20"/>
      <c r="AB12707" s="20"/>
      <c r="AC12707" s="20" t="s">
        <v>81</v>
      </c>
      <c r="AD12707" s="20" t="s">
        <v>81</v>
      </c>
    </row>
    <row r="12708" ht="15.75" customHeight="1">
      <c r="A12708" s="22"/>
      <c r="B12708" s="22"/>
      <c r="C12708" s="22" t="s">
        <v>81</v>
      </c>
      <c r="D12708" s="2" t="s">
        <v>81</v>
      </c>
      <c r="Z12708" s="23"/>
      <c r="AA12708" s="20"/>
      <c r="AB12708" s="20"/>
      <c r="AC12708" s="20" t="s">
        <v>81</v>
      </c>
      <c r="AD12708" s="20" t="s">
        <v>81</v>
      </c>
    </row>
    <row r="12709" ht="15.75" customHeight="1">
      <c r="A12709" s="22"/>
      <c r="B12709" s="22"/>
      <c r="C12709" s="22" t="s">
        <v>81</v>
      </c>
      <c r="D12709" s="2" t="s">
        <v>81</v>
      </c>
      <c r="Z12709" s="23"/>
      <c r="AA12709" s="20"/>
      <c r="AB12709" s="20"/>
      <c r="AC12709" s="20" t="s">
        <v>81</v>
      </c>
      <c r="AD12709" s="20" t="s">
        <v>81</v>
      </c>
    </row>
    <row r="12710" ht="15.75" customHeight="1">
      <c r="A12710" s="22"/>
      <c r="B12710" s="22"/>
      <c r="C12710" s="22" t="s">
        <v>81</v>
      </c>
      <c r="D12710" s="2" t="s">
        <v>81</v>
      </c>
      <c r="Z12710" s="23"/>
      <c r="AA12710" s="20"/>
      <c r="AB12710" s="20"/>
      <c r="AC12710" s="20" t="s">
        <v>81</v>
      </c>
      <c r="AD12710" s="20" t="s">
        <v>81</v>
      </c>
    </row>
    <row r="12711" ht="15.75" customHeight="1">
      <c r="A12711" s="22"/>
      <c r="B12711" s="22"/>
      <c r="C12711" s="22" t="s">
        <v>81</v>
      </c>
      <c r="D12711" s="2" t="s">
        <v>81</v>
      </c>
      <c r="Z12711" s="23"/>
      <c r="AA12711" s="20"/>
      <c r="AB12711" s="20"/>
      <c r="AC12711" s="20" t="s">
        <v>81</v>
      </c>
      <c r="AD12711" s="20" t="s">
        <v>81</v>
      </c>
    </row>
    <row r="12712" ht="15.75" customHeight="1">
      <c r="A12712" s="22"/>
      <c r="B12712" s="22"/>
      <c r="C12712" s="22" t="s">
        <v>81</v>
      </c>
      <c r="D12712" s="2" t="s">
        <v>81</v>
      </c>
      <c r="Z12712" s="23"/>
      <c r="AA12712" s="20"/>
      <c r="AB12712" s="20"/>
      <c r="AC12712" s="20" t="s">
        <v>81</v>
      </c>
      <c r="AD12712" s="20" t="s">
        <v>81</v>
      </c>
    </row>
    <row r="12713" ht="15.75" customHeight="1">
      <c r="A12713" s="22"/>
      <c r="B12713" s="22"/>
      <c r="C12713" s="22" t="s">
        <v>81</v>
      </c>
      <c r="D12713" s="2" t="s">
        <v>81</v>
      </c>
      <c r="Z12713" s="23"/>
      <c r="AA12713" s="20"/>
      <c r="AB12713" s="20"/>
      <c r="AC12713" s="20" t="s">
        <v>81</v>
      </c>
      <c r="AD12713" s="20" t="s">
        <v>81</v>
      </c>
    </row>
    <row r="12714" ht="15.75" customHeight="1">
      <c r="A12714" s="22"/>
      <c r="B12714" s="22"/>
      <c r="C12714" s="22" t="s">
        <v>81</v>
      </c>
      <c r="D12714" s="2" t="s">
        <v>81</v>
      </c>
      <c r="Z12714" s="23"/>
      <c r="AA12714" s="20"/>
      <c r="AB12714" s="20"/>
      <c r="AC12714" s="20" t="s">
        <v>81</v>
      </c>
      <c r="AD12714" s="20" t="s">
        <v>81</v>
      </c>
    </row>
    <row r="12715" ht="15.75" customHeight="1">
      <c r="A12715" s="22"/>
      <c r="B12715" s="22"/>
      <c r="C12715" s="22" t="s">
        <v>81</v>
      </c>
      <c r="D12715" s="2" t="s">
        <v>81</v>
      </c>
      <c r="Z12715" s="23"/>
      <c r="AA12715" s="20"/>
      <c r="AB12715" s="20"/>
      <c r="AC12715" s="20" t="s">
        <v>81</v>
      </c>
      <c r="AD12715" s="20" t="s">
        <v>81</v>
      </c>
    </row>
    <row r="12716" ht="15.75" customHeight="1">
      <c r="A12716" s="22"/>
      <c r="B12716" s="22"/>
      <c r="C12716" s="22" t="s">
        <v>81</v>
      </c>
      <c r="D12716" s="2" t="s">
        <v>81</v>
      </c>
      <c r="Z12716" s="23"/>
      <c r="AA12716" s="20"/>
      <c r="AB12716" s="20"/>
      <c r="AC12716" s="20" t="s">
        <v>81</v>
      </c>
      <c r="AD12716" s="20" t="s">
        <v>81</v>
      </c>
    </row>
    <row r="12717" ht="15.75" customHeight="1">
      <c r="A12717" s="22"/>
      <c r="B12717" s="22"/>
      <c r="C12717" s="22" t="s">
        <v>81</v>
      </c>
      <c r="D12717" s="2" t="s">
        <v>81</v>
      </c>
      <c r="Z12717" s="23"/>
      <c r="AA12717" s="20"/>
      <c r="AB12717" s="20"/>
      <c r="AC12717" s="20" t="s">
        <v>81</v>
      </c>
      <c r="AD12717" s="20" t="s">
        <v>81</v>
      </c>
    </row>
    <row r="12718" ht="15.75" customHeight="1">
      <c r="A12718" s="22"/>
      <c r="B12718" s="22"/>
      <c r="C12718" s="22" t="s">
        <v>81</v>
      </c>
      <c r="D12718" s="2" t="s">
        <v>81</v>
      </c>
      <c r="Z12718" s="23"/>
      <c r="AA12718" s="20"/>
      <c r="AB12718" s="20"/>
      <c r="AC12718" s="20" t="s">
        <v>81</v>
      </c>
      <c r="AD12718" s="20" t="s">
        <v>81</v>
      </c>
    </row>
    <row r="12719" ht="15.75" customHeight="1">
      <c r="A12719" s="22"/>
      <c r="B12719" s="22"/>
      <c r="C12719" s="22" t="s">
        <v>81</v>
      </c>
      <c r="D12719" s="2" t="s">
        <v>81</v>
      </c>
      <c r="Z12719" s="23"/>
      <c r="AA12719" s="20"/>
      <c r="AB12719" s="20"/>
      <c r="AC12719" s="20" t="s">
        <v>81</v>
      </c>
      <c r="AD12719" s="20" t="s">
        <v>81</v>
      </c>
    </row>
    <row r="12720" ht="15.75" customHeight="1">
      <c r="A12720" s="22"/>
      <c r="B12720" s="22"/>
      <c r="C12720" s="22" t="s">
        <v>81</v>
      </c>
      <c r="D12720" s="2" t="s">
        <v>81</v>
      </c>
      <c r="Z12720" s="23"/>
      <c r="AA12720" s="20"/>
      <c r="AB12720" s="20"/>
      <c r="AC12720" s="20" t="s">
        <v>81</v>
      </c>
      <c r="AD12720" s="20" t="s">
        <v>81</v>
      </c>
    </row>
    <row r="12721" ht="15.75" customHeight="1">
      <c r="A12721" s="22"/>
      <c r="B12721" s="22"/>
      <c r="C12721" s="22" t="s">
        <v>81</v>
      </c>
      <c r="D12721" s="2" t="s">
        <v>81</v>
      </c>
      <c r="Z12721" s="23"/>
      <c r="AA12721" s="20"/>
      <c r="AB12721" s="20"/>
      <c r="AC12721" s="20" t="s">
        <v>81</v>
      </c>
      <c r="AD12721" s="20" t="s">
        <v>81</v>
      </c>
    </row>
    <row r="12722" ht="15.75" customHeight="1">
      <c r="A12722" s="22"/>
      <c r="B12722" s="22"/>
      <c r="C12722" s="22" t="s">
        <v>81</v>
      </c>
      <c r="D12722" s="2" t="s">
        <v>81</v>
      </c>
      <c r="Z12722" s="23"/>
      <c r="AA12722" s="20"/>
      <c r="AB12722" s="20"/>
      <c r="AC12722" s="20" t="s">
        <v>81</v>
      </c>
      <c r="AD12722" s="20" t="s">
        <v>81</v>
      </c>
    </row>
    <row r="12723" ht="15.75" customHeight="1">
      <c r="A12723" s="22"/>
      <c r="B12723" s="22"/>
      <c r="C12723" s="22" t="s">
        <v>81</v>
      </c>
      <c r="D12723" s="2" t="s">
        <v>81</v>
      </c>
      <c r="Z12723" s="23"/>
      <c r="AA12723" s="20"/>
      <c r="AB12723" s="20"/>
      <c r="AC12723" s="20" t="s">
        <v>81</v>
      </c>
      <c r="AD12723" s="20" t="s">
        <v>81</v>
      </c>
    </row>
    <row r="12724" ht="15.75" customHeight="1">
      <c r="A12724" s="22"/>
      <c r="B12724" s="22"/>
      <c r="C12724" s="22" t="s">
        <v>81</v>
      </c>
      <c r="D12724" s="2" t="s">
        <v>81</v>
      </c>
      <c r="Z12724" s="23"/>
      <c r="AA12724" s="20"/>
      <c r="AB12724" s="20"/>
      <c r="AC12724" s="20" t="s">
        <v>81</v>
      </c>
      <c r="AD12724" s="20" t="s">
        <v>81</v>
      </c>
    </row>
    <row r="12725" ht="15.75" customHeight="1">
      <c r="A12725" s="22"/>
      <c r="B12725" s="22"/>
      <c r="C12725" s="22" t="s">
        <v>81</v>
      </c>
      <c r="D12725" s="2" t="s">
        <v>81</v>
      </c>
      <c r="Z12725" s="23"/>
      <c r="AA12725" s="20"/>
      <c r="AB12725" s="20"/>
      <c r="AC12725" s="20" t="s">
        <v>81</v>
      </c>
      <c r="AD12725" s="20" t="s">
        <v>81</v>
      </c>
    </row>
    <row r="12726" ht="15.75" customHeight="1">
      <c r="A12726" s="22"/>
      <c r="B12726" s="22"/>
      <c r="C12726" s="22" t="s">
        <v>81</v>
      </c>
      <c r="D12726" s="2" t="s">
        <v>81</v>
      </c>
      <c r="Z12726" s="23"/>
      <c r="AA12726" s="20"/>
      <c r="AB12726" s="20"/>
      <c r="AC12726" s="20" t="s">
        <v>81</v>
      </c>
      <c r="AD12726" s="20" t="s">
        <v>81</v>
      </c>
    </row>
    <row r="12727" ht="15.75" customHeight="1">
      <c r="A12727" s="22"/>
      <c r="B12727" s="22"/>
      <c r="C12727" s="22" t="s">
        <v>81</v>
      </c>
      <c r="D12727" s="2" t="s">
        <v>81</v>
      </c>
      <c r="Z12727" s="23"/>
      <c r="AA12727" s="20"/>
      <c r="AB12727" s="20"/>
      <c r="AC12727" s="20" t="s">
        <v>81</v>
      </c>
      <c r="AD12727" s="20" t="s">
        <v>81</v>
      </c>
    </row>
    <row r="12728" ht="15.75" customHeight="1">
      <c r="A12728" s="22"/>
      <c r="B12728" s="22"/>
      <c r="C12728" s="22" t="s">
        <v>81</v>
      </c>
      <c r="D12728" s="2" t="s">
        <v>81</v>
      </c>
      <c r="Z12728" s="23"/>
      <c r="AA12728" s="20"/>
      <c r="AB12728" s="20"/>
      <c r="AC12728" s="20" t="s">
        <v>81</v>
      </c>
      <c r="AD12728" s="20" t="s">
        <v>81</v>
      </c>
    </row>
    <row r="12729" ht="15.75" customHeight="1">
      <c r="A12729" s="22"/>
      <c r="B12729" s="22"/>
      <c r="C12729" s="22" t="s">
        <v>81</v>
      </c>
      <c r="D12729" s="2" t="s">
        <v>81</v>
      </c>
      <c r="Z12729" s="23"/>
      <c r="AA12729" s="20"/>
      <c r="AB12729" s="20"/>
      <c r="AC12729" s="20" t="s">
        <v>81</v>
      </c>
      <c r="AD12729" s="20" t="s">
        <v>81</v>
      </c>
    </row>
    <row r="12730" ht="15.75" customHeight="1">
      <c r="A12730" s="22"/>
      <c r="B12730" s="22"/>
      <c r="C12730" s="22" t="s">
        <v>81</v>
      </c>
      <c r="D12730" s="2" t="s">
        <v>81</v>
      </c>
      <c r="Z12730" s="23"/>
      <c r="AA12730" s="20"/>
      <c r="AB12730" s="20"/>
      <c r="AC12730" s="20" t="s">
        <v>81</v>
      </c>
      <c r="AD12730" s="20" t="s">
        <v>81</v>
      </c>
    </row>
    <row r="12731" ht="15.75" customHeight="1">
      <c r="A12731" s="22"/>
      <c r="B12731" s="22"/>
      <c r="C12731" s="22" t="s">
        <v>81</v>
      </c>
      <c r="D12731" s="2" t="s">
        <v>81</v>
      </c>
      <c r="Z12731" s="23"/>
      <c r="AA12731" s="20"/>
      <c r="AB12731" s="20"/>
      <c r="AC12731" s="20" t="s">
        <v>81</v>
      </c>
      <c r="AD12731" s="20" t="s">
        <v>81</v>
      </c>
    </row>
    <row r="12732" ht="15.75" customHeight="1">
      <c r="A12732" s="22"/>
      <c r="B12732" s="22"/>
      <c r="C12732" s="22" t="s">
        <v>81</v>
      </c>
      <c r="D12732" s="2" t="s">
        <v>81</v>
      </c>
      <c r="Z12732" s="23"/>
      <c r="AA12732" s="20"/>
      <c r="AB12732" s="20"/>
      <c r="AC12732" s="20" t="s">
        <v>81</v>
      </c>
      <c r="AD12732" s="20" t="s">
        <v>81</v>
      </c>
    </row>
    <row r="12733" ht="15.75" customHeight="1">
      <c r="A12733" s="22"/>
      <c r="B12733" s="22"/>
      <c r="C12733" s="22" t="s">
        <v>81</v>
      </c>
      <c r="D12733" s="2" t="s">
        <v>81</v>
      </c>
      <c r="Z12733" s="23"/>
      <c r="AA12733" s="20"/>
      <c r="AB12733" s="20"/>
      <c r="AC12733" s="20" t="s">
        <v>81</v>
      </c>
      <c r="AD12733" s="20" t="s">
        <v>81</v>
      </c>
    </row>
    <row r="12734" ht="15.75" customHeight="1">
      <c r="A12734" s="22"/>
      <c r="B12734" s="22"/>
      <c r="C12734" s="22" t="s">
        <v>81</v>
      </c>
      <c r="D12734" s="2" t="s">
        <v>81</v>
      </c>
      <c r="Z12734" s="23"/>
      <c r="AA12734" s="20"/>
      <c r="AB12734" s="20"/>
      <c r="AC12734" s="20" t="s">
        <v>81</v>
      </c>
      <c r="AD12734" s="20" t="s">
        <v>81</v>
      </c>
    </row>
    <row r="12735" ht="15.75" customHeight="1">
      <c r="A12735" s="22"/>
      <c r="B12735" s="22"/>
      <c r="C12735" s="22" t="s">
        <v>81</v>
      </c>
      <c r="D12735" s="2" t="s">
        <v>81</v>
      </c>
      <c r="Z12735" s="23"/>
      <c r="AA12735" s="20"/>
      <c r="AB12735" s="20"/>
      <c r="AC12735" s="20" t="s">
        <v>81</v>
      </c>
      <c r="AD12735" s="20" t="s">
        <v>81</v>
      </c>
    </row>
    <row r="12736" ht="15.75" customHeight="1">
      <c r="A12736" s="22"/>
      <c r="B12736" s="22"/>
      <c r="C12736" s="22" t="s">
        <v>81</v>
      </c>
      <c r="D12736" s="2" t="s">
        <v>81</v>
      </c>
      <c r="Z12736" s="23"/>
      <c r="AA12736" s="20"/>
      <c r="AB12736" s="20"/>
      <c r="AC12736" s="20" t="s">
        <v>81</v>
      </c>
      <c r="AD12736" s="20" t="s">
        <v>81</v>
      </c>
    </row>
    <row r="12737" ht="15.75" customHeight="1">
      <c r="A12737" s="22"/>
      <c r="B12737" s="22"/>
      <c r="C12737" s="22" t="s">
        <v>81</v>
      </c>
      <c r="D12737" s="2" t="s">
        <v>81</v>
      </c>
      <c r="Z12737" s="23"/>
      <c r="AA12737" s="20"/>
      <c r="AB12737" s="20"/>
      <c r="AC12737" s="20" t="s">
        <v>81</v>
      </c>
      <c r="AD12737" s="20" t="s">
        <v>81</v>
      </c>
    </row>
    <row r="12738" ht="15.75" customHeight="1">
      <c r="A12738" s="22"/>
      <c r="B12738" s="22"/>
      <c r="C12738" s="22" t="s">
        <v>81</v>
      </c>
      <c r="D12738" s="2" t="s">
        <v>81</v>
      </c>
      <c r="Z12738" s="23"/>
      <c r="AA12738" s="20"/>
      <c r="AB12738" s="20"/>
      <c r="AC12738" s="20" t="s">
        <v>81</v>
      </c>
      <c r="AD12738" s="20" t="s">
        <v>81</v>
      </c>
    </row>
    <row r="12739" ht="15.75" customHeight="1">
      <c r="A12739" s="22"/>
      <c r="B12739" s="22"/>
      <c r="C12739" s="22" t="s">
        <v>81</v>
      </c>
      <c r="D12739" s="2" t="s">
        <v>81</v>
      </c>
      <c r="Z12739" s="23"/>
      <c r="AA12739" s="20"/>
      <c r="AB12739" s="20"/>
      <c r="AC12739" s="20" t="s">
        <v>81</v>
      </c>
      <c r="AD12739" s="20" t="s">
        <v>81</v>
      </c>
    </row>
    <row r="12740" ht="15.75" customHeight="1">
      <c r="A12740" s="22"/>
      <c r="B12740" s="22"/>
      <c r="C12740" s="22" t="s">
        <v>81</v>
      </c>
      <c r="D12740" s="2" t="s">
        <v>81</v>
      </c>
      <c r="Z12740" s="23"/>
      <c r="AA12740" s="20"/>
      <c r="AB12740" s="20"/>
      <c r="AC12740" s="20" t="s">
        <v>81</v>
      </c>
      <c r="AD12740" s="20" t="s">
        <v>81</v>
      </c>
    </row>
    <row r="12741" ht="15.75" customHeight="1">
      <c r="A12741" s="22"/>
      <c r="B12741" s="22"/>
      <c r="C12741" s="22" t="s">
        <v>81</v>
      </c>
      <c r="D12741" s="2" t="s">
        <v>81</v>
      </c>
      <c r="Z12741" s="23"/>
      <c r="AA12741" s="20"/>
      <c r="AB12741" s="20"/>
      <c r="AC12741" s="20" t="s">
        <v>81</v>
      </c>
      <c r="AD12741" s="20" t="s">
        <v>81</v>
      </c>
    </row>
    <row r="12742" ht="15.75" customHeight="1">
      <c r="A12742" s="22"/>
      <c r="B12742" s="22"/>
      <c r="C12742" s="22" t="s">
        <v>81</v>
      </c>
      <c r="D12742" s="2" t="s">
        <v>81</v>
      </c>
      <c r="Z12742" s="23"/>
      <c r="AA12742" s="20"/>
      <c r="AB12742" s="20"/>
      <c r="AC12742" s="20" t="s">
        <v>81</v>
      </c>
      <c r="AD12742" s="20" t="s">
        <v>81</v>
      </c>
    </row>
    <row r="12743" ht="15.75" customHeight="1">
      <c r="A12743" s="22"/>
      <c r="B12743" s="22"/>
      <c r="C12743" s="22" t="s">
        <v>81</v>
      </c>
      <c r="D12743" s="2" t="s">
        <v>81</v>
      </c>
      <c r="Z12743" s="23"/>
      <c r="AA12743" s="20"/>
      <c r="AB12743" s="20"/>
      <c r="AC12743" s="20" t="s">
        <v>81</v>
      </c>
      <c r="AD12743" s="20" t="s">
        <v>81</v>
      </c>
    </row>
    <row r="12744" ht="15.75" customHeight="1">
      <c r="A12744" s="22"/>
      <c r="B12744" s="22"/>
      <c r="C12744" s="22" t="s">
        <v>81</v>
      </c>
      <c r="D12744" s="2" t="s">
        <v>81</v>
      </c>
      <c r="Z12744" s="23"/>
      <c r="AA12744" s="20"/>
      <c r="AB12744" s="20"/>
      <c r="AC12744" s="20" t="s">
        <v>81</v>
      </c>
      <c r="AD12744" s="20" t="s">
        <v>81</v>
      </c>
    </row>
    <row r="12745" ht="15.75" customHeight="1">
      <c r="A12745" s="22"/>
      <c r="B12745" s="22"/>
      <c r="C12745" s="22" t="s">
        <v>81</v>
      </c>
      <c r="D12745" s="2" t="s">
        <v>81</v>
      </c>
      <c r="Z12745" s="23"/>
      <c r="AA12745" s="20"/>
      <c r="AB12745" s="20"/>
      <c r="AC12745" s="20" t="s">
        <v>81</v>
      </c>
      <c r="AD12745" s="20" t="s">
        <v>81</v>
      </c>
    </row>
    <row r="12746" ht="15.75" customHeight="1">
      <c r="A12746" s="22"/>
      <c r="B12746" s="22"/>
      <c r="C12746" s="22" t="s">
        <v>81</v>
      </c>
      <c r="D12746" s="2" t="s">
        <v>81</v>
      </c>
      <c r="Z12746" s="23"/>
      <c r="AA12746" s="20"/>
      <c r="AB12746" s="20"/>
      <c r="AC12746" s="20" t="s">
        <v>81</v>
      </c>
      <c r="AD12746" s="20" t="s">
        <v>81</v>
      </c>
    </row>
    <row r="12747" ht="15.75" customHeight="1">
      <c r="A12747" s="22"/>
      <c r="B12747" s="22"/>
      <c r="C12747" s="22" t="s">
        <v>81</v>
      </c>
      <c r="D12747" s="2" t="s">
        <v>81</v>
      </c>
      <c r="Z12747" s="23"/>
      <c r="AA12747" s="20"/>
      <c r="AB12747" s="20"/>
      <c r="AC12747" s="20" t="s">
        <v>81</v>
      </c>
      <c r="AD12747" s="20" t="s">
        <v>81</v>
      </c>
    </row>
    <row r="12748" ht="15.75" customHeight="1">
      <c r="A12748" s="22"/>
      <c r="B12748" s="22"/>
      <c r="C12748" s="22" t="s">
        <v>81</v>
      </c>
      <c r="D12748" s="2" t="s">
        <v>81</v>
      </c>
      <c r="Z12748" s="23"/>
      <c r="AA12748" s="20"/>
      <c r="AB12748" s="20"/>
      <c r="AC12748" s="20" t="s">
        <v>81</v>
      </c>
      <c r="AD12748" s="20" t="s">
        <v>81</v>
      </c>
    </row>
    <row r="12749" ht="15.75" customHeight="1">
      <c r="A12749" s="22"/>
      <c r="B12749" s="22"/>
      <c r="C12749" s="22" t="s">
        <v>81</v>
      </c>
      <c r="D12749" s="2" t="s">
        <v>81</v>
      </c>
      <c r="Z12749" s="23"/>
      <c r="AA12749" s="20"/>
      <c r="AB12749" s="20"/>
      <c r="AC12749" s="20" t="s">
        <v>81</v>
      </c>
      <c r="AD12749" s="20" t="s">
        <v>81</v>
      </c>
    </row>
    <row r="12750" ht="15.75" customHeight="1">
      <c r="A12750" s="22"/>
      <c r="B12750" s="22"/>
      <c r="C12750" s="22" t="s">
        <v>81</v>
      </c>
      <c r="D12750" s="2" t="s">
        <v>81</v>
      </c>
      <c r="Z12750" s="23"/>
      <c r="AA12750" s="20"/>
      <c r="AB12750" s="20"/>
      <c r="AC12750" s="20" t="s">
        <v>81</v>
      </c>
      <c r="AD12750" s="20" t="s">
        <v>81</v>
      </c>
    </row>
    <row r="12751" ht="15.75" customHeight="1">
      <c r="A12751" s="22"/>
      <c r="B12751" s="22"/>
      <c r="C12751" s="22" t="s">
        <v>81</v>
      </c>
      <c r="D12751" s="2" t="s">
        <v>81</v>
      </c>
      <c r="Z12751" s="23"/>
      <c r="AA12751" s="20"/>
      <c r="AB12751" s="20"/>
      <c r="AC12751" s="20" t="s">
        <v>81</v>
      </c>
      <c r="AD12751" s="20" t="s">
        <v>81</v>
      </c>
    </row>
    <row r="12752" ht="15.75" customHeight="1">
      <c r="A12752" s="22"/>
      <c r="B12752" s="22"/>
      <c r="C12752" s="22" t="s">
        <v>81</v>
      </c>
      <c r="D12752" s="2" t="s">
        <v>81</v>
      </c>
      <c r="Z12752" s="23"/>
      <c r="AA12752" s="20"/>
      <c r="AB12752" s="20"/>
      <c r="AC12752" s="20" t="s">
        <v>81</v>
      </c>
      <c r="AD12752" s="20" t="s">
        <v>81</v>
      </c>
    </row>
    <row r="12753" ht="15.75" customHeight="1">
      <c r="A12753" s="22"/>
      <c r="B12753" s="22"/>
      <c r="C12753" s="22" t="s">
        <v>81</v>
      </c>
      <c r="D12753" s="2" t="s">
        <v>81</v>
      </c>
      <c r="Z12753" s="23"/>
      <c r="AA12753" s="20"/>
      <c r="AB12753" s="20"/>
      <c r="AC12753" s="20" t="s">
        <v>81</v>
      </c>
      <c r="AD12753" s="20" t="s">
        <v>81</v>
      </c>
    </row>
    <row r="12754" ht="15.75" customHeight="1">
      <c r="A12754" s="22"/>
      <c r="B12754" s="22"/>
      <c r="C12754" s="22" t="s">
        <v>81</v>
      </c>
      <c r="D12754" s="2" t="s">
        <v>81</v>
      </c>
      <c r="Z12754" s="23"/>
      <c r="AA12754" s="20"/>
      <c r="AB12754" s="20"/>
      <c r="AC12754" s="20" t="s">
        <v>81</v>
      </c>
      <c r="AD12754" s="20" t="s">
        <v>81</v>
      </c>
    </row>
    <row r="12755" ht="15.75" customHeight="1">
      <c r="A12755" s="22"/>
      <c r="B12755" s="22"/>
      <c r="C12755" s="22" t="s">
        <v>81</v>
      </c>
      <c r="D12755" s="2" t="s">
        <v>81</v>
      </c>
      <c r="Z12755" s="23"/>
      <c r="AA12755" s="20"/>
      <c r="AB12755" s="20"/>
      <c r="AC12755" s="20" t="s">
        <v>81</v>
      </c>
      <c r="AD12755" s="20" t="s">
        <v>81</v>
      </c>
    </row>
    <row r="12756" ht="15.75" customHeight="1">
      <c r="A12756" s="22"/>
      <c r="B12756" s="22"/>
      <c r="C12756" s="22" t="s">
        <v>81</v>
      </c>
      <c r="D12756" s="2" t="s">
        <v>81</v>
      </c>
      <c r="Z12756" s="23"/>
      <c r="AA12756" s="20"/>
      <c r="AB12756" s="20"/>
      <c r="AC12756" s="20" t="s">
        <v>81</v>
      </c>
      <c r="AD12756" s="20" t="s">
        <v>81</v>
      </c>
    </row>
    <row r="12757" ht="15.75" customHeight="1">
      <c r="A12757" s="22"/>
      <c r="B12757" s="22"/>
      <c r="C12757" s="22" t="s">
        <v>81</v>
      </c>
      <c r="D12757" s="2" t="s">
        <v>81</v>
      </c>
      <c r="Z12757" s="23"/>
      <c r="AA12757" s="20"/>
      <c r="AB12757" s="20"/>
      <c r="AC12757" s="20" t="s">
        <v>81</v>
      </c>
      <c r="AD12757" s="20" t="s">
        <v>81</v>
      </c>
    </row>
    <row r="12758" ht="15.75" customHeight="1">
      <c r="A12758" s="22"/>
      <c r="B12758" s="22"/>
      <c r="C12758" s="22" t="s">
        <v>81</v>
      </c>
      <c r="D12758" s="2" t="s">
        <v>81</v>
      </c>
      <c r="Z12758" s="23"/>
      <c r="AA12758" s="20"/>
      <c r="AB12758" s="20"/>
      <c r="AC12758" s="20" t="s">
        <v>81</v>
      </c>
      <c r="AD12758" s="20" t="s">
        <v>81</v>
      </c>
    </row>
    <row r="12759" ht="15.75" customHeight="1">
      <c r="A12759" s="22"/>
      <c r="B12759" s="22"/>
      <c r="C12759" s="22" t="s">
        <v>81</v>
      </c>
      <c r="D12759" s="2" t="s">
        <v>81</v>
      </c>
      <c r="Z12759" s="23"/>
      <c r="AA12759" s="20"/>
      <c r="AB12759" s="20"/>
      <c r="AC12759" s="20" t="s">
        <v>81</v>
      </c>
      <c r="AD12759" s="20" t="s">
        <v>81</v>
      </c>
    </row>
    <row r="12760" ht="15.75" customHeight="1">
      <c r="A12760" s="22"/>
      <c r="B12760" s="22"/>
      <c r="C12760" s="22" t="s">
        <v>81</v>
      </c>
      <c r="D12760" s="2" t="s">
        <v>81</v>
      </c>
      <c r="Z12760" s="23"/>
      <c r="AA12760" s="20"/>
      <c r="AB12760" s="20"/>
      <c r="AC12760" s="20" t="s">
        <v>81</v>
      </c>
      <c r="AD12760" s="20" t="s">
        <v>81</v>
      </c>
    </row>
    <row r="12761" ht="15.75" customHeight="1">
      <c r="A12761" s="22"/>
      <c r="B12761" s="22"/>
      <c r="C12761" s="22" t="s">
        <v>81</v>
      </c>
      <c r="D12761" s="2" t="s">
        <v>81</v>
      </c>
      <c r="Z12761" s="23"/>
      <c r="AA12761" s="20"/>
      <c r="AB12761" s="20"/>
      <c r="AC12761" s="20" t="s">
        <v>81</v>
      </c>
      <c r="AD12761" s="20" t="s">
        <v>81</v>
      </c>
    </row>
    <row r="12762" ht="15.75" customHeight="1">
      <c r="A12762" s="22"/>
      <c r="B12762" s="22"/>
      <c r="C12762" s="22" t="s">
        <v>81</v>
      </c>
      <c r="D12762" s="2" t="s">
        <v>81</v>
      </c>
      <c r="Z12762" s="23"/>
      <c r="AA12762" s="20"/>
      <c r="AB12762" s="20"/>
      <c r="AC12762" s="20" t="s">
        <v>81</v>
      </c>
      <c r="AD12762" s="20" t="s">
        <v>81</v>
      </c>
    </row>
    <row r="12763" ht="15.75" customHeight="1">
      <c r="A12763" s="22"/>
      <c r="B12763" s="22"/>
      <c r="C12763" s="22" t="s">
        <v>81</v>
      </c>
      <c r="D12763" s="2" t="s">
        <v>81</v>
      </c>
      <c r="Z12763" s="23"/>
      <c r="AA12763" s="20"/>
      <c r="AB12763" s="20"/>
      <c r="AC12763" s="20" t="s">
        <v>81</v>
      </c>
      <c r="AD12763" s="20" t="s">
        <v>81</v>
      </c>
    </row>
    <row r="12764" ht="15.75" customHeight="1">
      <c r="A12764" s="22"/>
      <c r="B12764" s="22"/>
      <c r="C12764" s="22" t="s">
        <v>81</v>
      </c>
      <c r="D12764" s="2" t="s">
        <v>81</v>
      </c>
      <c r="Z12764" s="23"/>
      <c r="AA12764" s="20"/>
      <c r="AB12764" s="20"/>
      <c r="AC12764" s="20" t="s">
        <v>81</v>
      </c>
      <c r="AD12764" s="20" t="s">
        <v>81</v>
      </c>
    </row>
    <row r="12765" ht="15.75" customHeight="1">
      <c r="A12765" s="22"/>
      <c r="B12765" s="22"/>
      <c r="C12765" s="22" t="s">
        <v>81</v>
      </c>
      <c r="D12765" s="2" t="s">
        <v>81</v>
      </c>
      <c r="Z12765" s="23"/>
      <c r="AA12765" s="20"/>
      <c r="AB12765" s="20"/>
      <c r="AC12765" s="20" t="s">
        <v>81</v>
      </c>
      <c r="AD12765" s="20" t="s">
        <v>81</v>
      </c>
    </row>
    <row r="12766" ht="15.75" customHeight="1">
      <c r="A12766" s="22"/>
      <c r="B12766" s="22"/>
      <c r="C12766" s="22" t="s">
        <v>81</v>
      </c>
      <c r="D12766" s="2" t="s">
        <v>81</v>
      </c>
      <c r="Z12766" s="23"/>
      <c r="AA12766" s="20"/>
      <c r="AB12766" s="20"/>
      <c r="AC12766" s="20" t="s">
        <v>81</v>
      </c>
      <c r="AD12766" s="20" t="s">
        <v>81</v>
      </c>
    </row>
    <row r="12767" ht="15.75" customHeight="1">
      <c r="A12767" s="22"/>
      <c r="B12767" s="22"/>
      <c r="C12767" s="22" t="s">
        <v>81</v>
      </c>
      <c r="D12767" s="2" t="s">
        <v>81</v>
      </c>
      <c r="Z12767" s="23"/>
      <c r="AA12767" s="20"/>
      <c r="AB12767" s="20"/>
      <c r="AC12767" s="20" t="s">
        <v>81</v>
      </c>
      <c r="AD12767" s="20" t="s">
        <v>81</v>
      </c>
    </row>
    <row r="12768" ht="15.75" customHeight="1">
      <c r="A12768" s="22"/>
      <c r="B12768" s="22"/>
      <c r="C12768" s="22" t="s">
        <v>81</v>
      </c>
      <c r="D12768" s="2" t="s">
        <v>81</v>
      </c>
      <c r="Z12768" s="23"/>
      <c r="AA12768" s="20"/>
      <c r="AB12768" s="20"/>
      <c r="AC12768" s="20" t="s">
        <v>81</v>
      </c>
      <c r="AD12768" s="20" t="s">
        <v>81</v>
      </c>
    </row>
    <row r="12769" ht="15.75" customHeight="1">
      <c r="A12769" s="22"/>
      <c r="B12769" s="22"/>
      <c r="C12769" s="22" t="s">
        <v>81</v>
      </c>
      <c r="D12769" s="2" t="s">
        <v>81</v>
      </c>
      <c r="Z12769" s="23"/>
      <c r="AA12769" s="20"/>
      <c r="AB12769" s="20"/>
      <c r="AC12769" s="20" t="s">
        <v>81</v>
      </c>
      <c r="AD12769" s="20" t="s">
        <v>81</v>
      </c>
    </row>
    <row r="12770" ht="15.75" customHeight="1">
      <c r="A12770" s="22"/>
      <c r="B12770" s="22"/>
      <c r="C12770" s="22" t="s">
        <v>81</v>
      </c>
      <c r="D12770" s="2" t="s">
        <v>81</v>
      </c>
      <c r="Z12770" s="23"/>
      <c r="AA12770" s="20"/>
      <c r="AB12770" s="20"/>
      <c r="AC12770" s="20" t="s">
        <v>81</v>
      </c>
      <c r="AD12770" s="20" t="s">
        <v>81</v>
      </c>
    </row>
    <row r="12771" ht="15.75" customHeight="1">
      <c r="A12771" s="22"/>
      <c r="B12771" s="22"/>
      <c r="C12771" s="22" t="s">
        <v>81</v>
      </c>
      <c r="D12771" s="2" t="s">
        <v>81</v>
      </c>
      <c r="Z12771" s="23"/>
      <c r="AA12771" s="20"/>
      <c r="AB12771" s="20"/>
      <c r="AC12771" s="20" t="s">
        <v>81</v>
      </c>
      <c r="AD12771" s="20" t="s">
        <v>81</v>
      </c>
    </row>
    <row r="12772" ht="15.75" customHeight="1">
      <c r="A12772" s="22"/>
      <c r="B12772" s="22"/>
      <c r="C12772" s="22" t="s">
        <v>81</v>
      </c>
      <c r="D12772" s="2" t="s">
        <v>81</v>
      </c>
      <c r="Z12772" s="23"/>
      <c r="AA12772" s="20"/>
      <c r="AB12772" s="20"/>
      <c r="AC12772" s="20" t="s">
        <v>81</v>
      </c>
      <c r="AD12772" s="20" t="s">
        <v>81</v>
      </c>
    </row>
    <row r="12773" ht="15.75" customHeight="1">
      <c r="A12773" s="22"/>
      <c r="B12773" s="22"/>
      <c r="C12773" s="22" t="s">
        <v>81</v>
      </c>
      <c r="D12773" s="2" t="s">
        <v>81</v>
      </c>
      <c r="Z12773" s="23"/>
      <c r="AA12773" s="20"/>
      <c r="AB12773" s="20"/>
      <c r="AC12773" s="20" t="s">
        <v>81</v>
      </c>
      <c r="AD12773" s="20" t="s">
        <v>81</v>
      </c>
    </row>
    <row r="12774" ht="15.75" customHeight="1">
      <c r="A12774" s="22"/>
      <c r="B12774" s="22"/>
      <c r="C12774" s="22" t="s">
        <v>81</v>
      </c>
      <c r="D12774" s="2" t="s">
        <v>81</v>
      </c>
      <c r="Z12774" s="23"/>
      <c r="AA12774" s="20"/>
      <c r="AB12774" s="20"/>
      <c r="AC12774" s="20" t="s">
        <v>81</v>
      </c>
      <c r="AD12774" s="20" t="s">
        <v>81</v>
      </c>
    </row>
    <row r="12775" ht="15.75" customHeight="1">
      <c r="A12775" s="22"/>
      <c r="B12775" s="22"/>
      <c r="C12775" s="22" t="s">
        <v>81</v>
      </c>
      <c r="D12775" s="2" t="s">
        <v>81</v>
      </c>
      <c r="Z12775" s="23"/>
      <c r="AA12775" s="20"/>
      <c r="AB12775" s="20"/>
      <c r="AC12775" s="20" t="s">
        <v>81</v>
      </c>
      <c r="AD12775" s="20" t="s">
        <v>81</v>
      </c>
    </row>
    <row r="12776" ht="15.75" customHeight="1">
      <c r="A12776" s="22"/>
      <c r="B12776" s="22"/>
      <c r="C12776" s="22" t="s">
        <v>81</v>
      </c>
      <c r="D12776" s="2" t="s">
        <v>81</v>
      </c>
      <c r="Z12776" s="23"/>
      <c r="AA12776" s="20"/>
      <c r="AB12776" s="20"/>
      <c r="AC12776" s="20" t="s">
        <v>81</v>
      </c>
      <c r="AD12776" s="20" t="s">
        <v>81</v>
      </c>
    </row>
    <row r="12777" ht="15.75" customHeight="1">
      <c r="A12777" s="22"/>
      <c r="B12777" s="22"/>
      <c r="C12777" s="22" t="s">
        <v>81</v>
      </c>
      <c r="D12777" s="2" t="s">
        <v>81</v>
      </c>
      <c r="Z12777" s="23"/>
      <c r="AA12777" s="20"/>
      <c r="AB12777" s="20"/>
      <c r="AC12777" s="20" t="s">
        <v>81</v>
      </c>
      <c r="AD12777" s="20" t="s">
        <v>81</v>
      </c>
    </row>
    <row r="12778" ht="15.75" customHeight="1">
      <c r="A12778" s="22"/>
      <c r="B12778" s="22"/>
      <c r="C12778" s="22" t="s">
        <v>81</v>
      </c>
      <c r="D12778" s="2" t="s">
        <v>81</v>
      </c>
      <c r="Z12778" s="23"/>
      <c r="AA12778" s="20"/>
      <c r="AB12778" s="20"/>
      <c r="AC12778" s="20" t="s">
        <v>81</v>
      </c>
      <c r="AD12778" s="20" t="s">
        <v>81</v>
      </c>
    </row>
    <row r="12779" ht="15.75" customHeight="1">
      <c r="A12779" s="22"/>
      <c r="B12779" s="22"/>
      <c r="C12779" s="22" t="s">
        <v>81</v>
      </c>
      <c r="D12779" s="2" t="s">
        <v>81</v>
      </c>
      <c r="Z12779" s="23"/>
      <c r="AA12779" s="20"/>
      <c r="AB12779" s="20"/>
      <c r="AC12779" s="20" t="s">
        <v>81</v>
      </c>
      <c r="AD12779" s="20" t="s">
        <v>81</v>
      </c>
    </row>
    <row r="12780" ht="15.75" customHeight="1">
      <c r="A12780" s="22"/>
      <c r="B12780" s="22"/>
      <c r="C12780" s="22" t="s">
        <v>81</v>
      </c>
      <c r="D12780" s="2" t="s">
        <v>81</v>
      </c>
      <c r="Z12780" s="23"/>
      <c r="AA12780" s="20"/>
      <c r="AB12780" s="20"/>
      <c r="AC12780" s="20" t="s">
        <v>81</v>
      </c>
      <c r="AD12780" s="20" t="s">
        <v>81</v>
      </c>
    </row>
    <row r="12781" ht="15.75" customHeight="1">
      <c r="A12781" s="22"/>
      <c r="B12781" s="22"/>
      <c r="C12781" s="22" t="s">
        <v>81</v>
      </c>
      <c r="D12781" s="2" t="s">
        <v>81</v>
      </c>
      <c r="Z12781" s="23"/>
      <c r="AA12781" s="20"/>
      <c r="AB12781" s="20"/>
      <c r="AC12781" s="20" t="s">
        <v>81</v>
      </c>
      <c r="AD12781" s="20" t="s">
        <v>81</v>
      </c>
    </row>
    <row r="12782" ht="15.75" customHeight="1">
      <c r="A12782" s="22"/>
      <c r="B12782" s="22"/>
      <c r="C12782" s="22" t="s">
        <v>81</v>
      </c>
      <c r="D12782" s="2" t="s">
        <v>81</v>
      </c>
      <c r="Z12782" s="23"/>
      <c r="AA12782" s="20"/>
      <c r="AB12782" s="20"/>
      <c r="AC12782" s="20" t="s">
        <v>81</v>
      </c>
      <c r="AD12782" s="20" t="s">
        <v>81</v>
      </c>
    </row>
    <row r="12783" ht="15.75" customHeight="1">
      <c r="A12783" s="22"/>
      <c r="B12783" s="22"/>
      <c r="C12783" s="22" t="s">
        <v>81</v>
      </c>
      <c r="D12783" s="2" t="s">
        <v>81</v>
      </c>
      <c r="Z12783" s="23"/>
      <c r="AA12783" s="20"/>
      <c r="AB12783" s="20"/>
      <c r="AC12783" s="20" t="s">
        <v>81</v>
      </c>
      <c r="AD12783" s="20" t="s">
        <v>81</v>
      </c>
    </row>
    <row r="12784" ht="15.75" customHeight="1">
      <c r="A12784" s="22"/>
      <c r="B12784" s="22"/>
      <c r="C12784" s="22" t="s">
        <v>81</v>
      </c>
      <c r="D12784" s="2" t="s">
        <v>81</v>
      </c>
      <c r="Z12784" s="23"/>
      <c r="AA12784" s="20"/>
      <c r="AB12784" s="20"/>
      <c r="AC12784" s="20" t="s">
        <v>81</v>
      </c>
      <c r="AD12784" s="20" t="s">
        <v>81</v>
      </c>
    </row>
    <row r="12785" ht="15.75" customHeight="1">
      <c r="A12785" s="22"/>
      <c r="B12785" s="22"/>
      <c r="C12785" s="22" t="s">
        <v>81</v>
      </c>
      <c r="D12785" s="2" t="s">
        <v>81</v>
      </c>
      <c r="Z12785" s="23"/>
      <c r="AA12785" s="20"/>
      <c r="AB12785" s="20"/>
      <c r="AC12785" s="20" t="s">
        <v>81</v>
      </c>
      <c r="AD12785" s="20" t="s">
        <v>81</v>
      </c>
    </row>
    <row r="12786" ht="15.75" customHeight="1">
      <c r="A12786" s="22"/>
      <c r="B12786" s="22"/>
      <c r="C12786" s="22" t="s">
        <v>81</v>
      </c>
      <c r="D12786" s="2" t="s">
        <v>81</v>
      </c>
      <c r="Z12786" s="23"/>
      <c r="AA12786" s="20"/>
      <c r="AB12786" s="20"/>
      <c r="AC12786" s="20" t="s">
        <v>81</v>
      </c>
      <c r="AD12786" s="20" t="s">
        <v>81</v>
      </c>
    </row>
    <row r="12787" ht="15.75" customHeight="1">
      <c r="A12787" s="22"/>
      <c r="B12787" s="22"/>
      <c r="C12787" s="22" t="s">
        <v>81</v>
      </c>
      <c r="D12787" s="2" t="s">
        <v>81</v>
      </c>
      <c r="Z12787" s="23"/>
      <c r="AA12787" s="20"/>
      <c r="AB12787" s="20"/>
      <c r="AC12787" s="20" t="s">
        <v>81</v>
      </c>
      <c r="AD12787" s="20" t="s">
        <v>81</v>
      </c>
    </row>
    <row r="12788" ht="15.75" customHeight="1">
      <c r="A12788" s="22"/>
      <c r="B12788" s="22"/>
      <c r="C12788" s="22" t="s">
        <v>81</v>
      </c>
      <c r="D12788" s="2" t="s">
        <v>81</v>
      </c>
      <c r="Z12788" s="23"/>
      <c r="AA12788" s="20"/>
      <c r="AB12788" s="20"/>
      <c r="AC12788" s="20" t="s">
        <v>81</v>
      </c>
      <c r="AD12788" s="20" t="s">
        <v>81</v>
      </c>
    </row>
    <row r="12789" ht="15.75" customHeight="1">
      <c r="A12789" s="22"/>
      <c r="B12789" s="22"/>
      <c r="C12789" s="22" t="s">
        <v>81</v>
      </c>
      <c r="D12789" s="2" t="s">
        <v>81</v>
      </c>
      <c r="Z12789" s="23"/>
      <c r="AA12789" s="20"/>
      <c r="AB12789" s="20"/>
      <c r="AC12789" s="20" t="s">
        <v>81</v>
      </c>
      <c r="AD12789" s="20" t="s">
        <v>81</v>
      </c>
    </row>
    <row r="12790" ht="15.75" customHeight="1">
      <c r="A12790" s="22"/>
      <c r="B12790" s="22"/>
      <c r="C12790" s="22" t="s">
        <v>81</v>
      </c>
      <c r="D12790" s="2" t="s">
        <v>81</v>
      </c>
      <c r="Z12790" s="23"/>
      <c r="AA12790" s="20"/>
      <c r="AB12790" s="20"/>
      <c r="AC12790" s="20" t="s">
        <v>81</v>
      </c>
      <c r="AD12790" s="20" t="s">
        <v>81</v>
      </c>
    </row>
    <row r="12791" ht="15.75" customHeight="1">
      <c r="A12791" s="22"/>
      <c r="B12791" s="22"/>
      <c r="C12791" s="22" t="s">
        <v>81</v>
      </c>
      <c r="D12791" s="2" t="s">
        <v>81</v>
      </c>
      <c r="Z12791" s="23"/>
      <c r="AA12791" s="20"/>
      <c r="AB12791" s="20"/>
      <c r="AC12791" s="20" t="s">
        <v>81</v>
      </c>
      <c r="AD12791" s="20" t="s">
        <v>81</v>
      </c>
    </row>
    <row r="12792" ht="15.75" customHeight="1">
      <c r="A12792" s="22"/>
      <c r="B12792" s="22"/>
      <c r="C12792" s="22" t="s">
        <v>81</v>
      </c>
      <c r="D12792" s="2" t="s">
        <v>81</v>
      </c>
      <c r="Z12792" s="23"/>
      <c r="AA12792" s="20"/>
      <c r="AB12792" s="20"/>
      <c r="AC12792" s="20" t="s">
        <v>81</v>
      </c>
      <c r="AD12792" s="20" t="s">
        <v>81</v>
      </c>
    </row>
    <row r="12793" ht="15.75" customHeight="1">
      <c r="A12793" s="22"/>
      <c r="B12793" s="22"/>
      <c r="C12793" s="22" t="s">
        <v>81</v>
      </c>
      <c r="D12793" s="2" t="s">
        <v>81</v>
      </c>
      <c r="Z12793" s="23"/>
      <c r="AA12793" s="20"/>
      <c r="AB12793" s="20"/>
      <c r="AC12793" s="20" t="s">
        <v>81</v>
      </c>
      <c r="AD12793" s="20" t="s">
        <v>81</v>
      </c>
    </row>
    <row r="12794" ht="15.75" customHeight="1">
      <c r="A12794" s="22"/>
      <c r="B12794" s="22"/>
      <c r="C12794" s="22" t="s">
        <v>81</v>
      </c>
      <c r="D12794" s="2" t="s">
        <v>81</v>
      </c>
      <c r="Z12794" s="23"/>
      <c r="AA12794" s="20"/>
      <c r="AB12794" s="20"/>
      <c r="AC12794" s="20" t="s">
        <v>81</v>
      </c>
      <c r="AD12794" s="20" t="s">
        <v>81</v>
      </c>
    </row>
    <row r="12795" ht="15.75" customHeight="1">
      <c r="A12795" s="22"/>
      <c r="B12795" s="22"/>
      <c r="C12795" s="22" t="s">
        <v>81</v>
      </c>
      <c r="D12795" s="2" t="s">
        <v>81</v>
      </c>
      <c r="Z12795" s="23"/>
      <c r="AA12795" s="20"/>
      <c r="AB12795" s="20"/>
      <c r="AC12795" s="20" t="s">
        <v>81</v>
      </c>
      <c r="AD12795" s="20" t="s">
        <v>81</v>
      </c>
    </row>
    <row r="12796" ht="15.75" customHeight="1">
      <c r="A12796" s="22"/>
      <c r="B12796" s="22"/>
      <c r="C12796" s="22" t="s">
        <v>81</v>
      </c>
      <c r="D12796" s="2" t="s">
        <v>81</v>
      </c>
      <c r="Z12796" s="23"/>
      <c r="AA12796" s="20"/>
      <c r="AB12796" s="20"/>
      <c r="AC12796" s="20" t="s">
        <v>81</v>
      </c>
      <c r="AD12796" s="20" t="s">
        <v>81</v>
      </c>
    </row>
    <row r="12797" ht="15.75" customHeight="1">
      <c r="A12797" s="22"/>
      <c r="B12797" s="22"/>
      <c r="C12797" s="22" t="s">
        <v>81</v>
      </c>
      <c r="D12797" s="2" t="s">
        <v>81</v>
      </c>
      <c r="Z12797" s="23"/>
      <c r="AA12797" s="20"/>
      <c r="AB12797" s="20"/>
      <c r="AC12797" s="20" t="s">
        <v>81</v>
      </c>
      <c r="AD12797" s="20" t="s">
        <v>81</v>
      </c>
    </row>
    <row r="12798" ht="15.75" customHeight="1">
      <c r="A12798" s="22"/>
      <c r="B12798" s="22"/>
      <c r="C12798" s="22" t="s">
        <v>81</v>
      </c>
      <c r="D12798" s="2" t="s">
        <v>81</v>
      </c>
      <c r="Z12798" s="23"/>
      <c r="AA12798" s="20"/>
      <c r="AB12798" s="20"/>
      <c r="AC12798" s="20" t="s">
        <v>81</v>
      </c>
      <c r="AD12798" s="20" t="s">
        <v>81</v>
      </c>
    </row>
    <row r="12799" ht="15.75" customHeight="1">
      <c r="A12799" s="22"/>
      <c r="B12799" s="22"/>
      <c r="C12799" s="22" t="s">
        <v>81</v>
      </c>
      <c r="D12799" s="2" t="s">
        <v>81</v>
      </c>
      <c r="Z12799" s="23"/>
      <c r="AA12799" s="20"/>
      <c r="AB12799" s="20"/>
      <c r="AC12799" s="20" t="s">
        <v>81</v>
      </c>
      <c r="AD12799" s="20" t="s">
        <v>81</v>
      </c>
    </row>
    <row r="12800" ht="15.75" customHeight="1">
      <c r="A12800" s="22"/>
      <c r="B12800" s="22"/>
      <c r="C12800" s="22" t="s">
        <v>81</v>
      </c>
      <c r="D12800" s="2" t="s">
        <v>81</v>
      </c>
      <c r="Z12800" s="23"/>
      <c r="AA12800" s="20"/>
      <c r="AB12800" s="20"/>
      <c r="AC12800" s="20" t="s">
        <v>81</v>
      </c>
      <c r="AD12800" s="20" t="s">
        <v>81</v>
      </c>
    </row>
    <row r="12801" ht="15.75" customHeight="1">
      <c r="A12801" s="22"/>
      <c r="B12801" s="22"/>
      <c r="C12801" s="22" t="s">
        <v>81</v>
      </c>
      <c r="D12801" s="2" t="s">
        <v>81</v>
      </c>
      <c r="Z12801" s="23"/>
      <c r="AA12801" s="20"/>
      <c r="AB12801" s="20"/>
      <c r="AC12801" s="20" t="s">
        <v>81</v>
      </c>
      <c r="AD12801" s="20" t="s">
        <v>81</v>
      </c>
    </row>
    <row r="12802" ht="15.75" customHeight="1">
      <c r="A12802" s="22"/>
      <c r="B12802" s="22"/>
      <c r="C12802" s="22" t="s">
        <v>81</v>
      </c>
      <c r="D12802" s="2" t="s">
        <v>81</v>
      </c>
      <c r="Z12802" s="23"/>
      <c r="AA12802" s="20"/>
      <c r="AB12802" s="20"/>
      <c r="AC12802" s="20" t="s">
        <v>81</v>
      </c>
      <c r="AD12802" s="20" t="s">
        <v>81</v>
      </c>
    </row>
    <row r="12803" ht="15.75" customHeight="1">
      <c r="A12803" s="22"/>
      <c r="B12803" s="22"/>
      <c r="C12803" s="22" t="s">
        <v>81</v>
      </c>
      <c r="D12803" s="2" t="s">
        <v>81</v>
      </c>
      <c r="Z12803" s="23"/>
      <c r="AA12803" s="20"/>
      <c r="AB12803" s="20"/>
      <c r="AC12803" s="20" t="s">
        <v>81</v>
      </c>
      <c r="AD12803" s="20" t="s">
        <v>81</v>
      </c>
    </row>
    <row r="12804" ht="15.75" customHeight="1">
      <c r="A12804" s="22"/>
      <c r="B12804" s="22"/>
      <c r="C12804" s="22" t="s">
        <v>81</v>
      </c>
      <c r="D12804" s="2" t="s">
        <v>81</v>
      </c>
      <c r="Z12804" s="23"/>
      <c r="AA12804" s="20"/>
      <c r="AB12804" s="20"/>
      <c r="AC12804" s="20" t="s">
        <v>81</v>
      </c>
      <c r="AD12804" s="20" t="s">
        <v>81</v>
      </c>
    </row>
    <row r="12805" ht="15.75" customHeight="1">
      <c r="A12805" s="22"/>
      <c r="B12805" s="22"/>
      <c r="C12805" s="22" t="s">
        <v>81</v>
      </c>
      <c r="D12805" s="2" t="s">
        <v>81</v>
      </c>
      <c r="Z12805" s="23"/>
      <c r="AA12805" s="20"/>
      <c r="AB12805" s="20"/>
      <c r="AC12805" s="20" t="s">
        <v>81</v>
      </c>
      <c r="AD12805" s="20" t="s">
        <v>81</v>
      </c>
    </row>
    <row r="12806" ht="15.75" customHeight="1">
      <c r="A12806" s="22"/>
      <c r="B12806" s="22"/>
      <c r="C12806" s="22" t="s">
        <v>81</v>
      </c>
      <c r="D12806" s="2" t="s">
        <v>81</v>
      </c>
      <c r="Z12806" s="23"/>
      <c r="AA12806" s="20"/>
      <c r="AB12806" s="20"/>
      <c r="AC12806" s="20" t="s">
        <v>81</v>
      </c>
      <c r="AD12806" s="20" t="s">
        <v>81</v>
      </c>
    </row>
    <row r="12807" ht="15.75" customHeight="1">
      <c r="A12807" s="22"/>
      <c r="B12807" s="22"/>
      <c r="C12807" s="22" t="s">
        <v>81</v>
      </c>
      <c r="D12807" s="2" t="s">
        <v>81</v>
      </c>
      <c r="Z12807" s="23"/>
      <c r="AA12807" s="20"/>
      <c r="AB12807" s="20"/>
      <c r="AC12807" s="20" t="s">
        <v>81</v>
      </c>
      <c r="AD12807" s="20" t="s">
        <v>81</v>
      </c>
    </row>
    <row r="12808" ht="15.75" customHeight="1">
      <c r="A12808" s="22"/>
      <c r="B12808" s="22"/>
      <c r="C12808" s="22" t="s">
        <v>81</v>
      </c>
      <c r="D12808" s="2" t="s">
        <v>81</v>
      </c>
      <c r="Z12808" s="23"/>
      <c r="AA12808" s="20"/>
      <c r="AB12808" s="20"/>
      <c r="AC12808" s="20" t="s">
        <v>81</v>
      </c>
      <c r="AD12808" s="20" t="s">
        <v>81</v>
      </c>
    </row>
    <row r="12809" ht="15.75" customHeight="1">
      <c r="A12809" s="22"/>
      <c r="B12809" s="22"/>
      <c r="C12809" s="22" t="s">
        <v>81</v>
      </c>
      <c r="D12809" s="2" t="s">
        <v>81</v>
      </c>
      <c r="Z12809" s="23"/>
      <c r="AA12809" s="20"/>
      <c r="AB12809" s="20"/>
      <c r="AC12809" s="20" t="s">
        <v>81</v>
      </c>
      <c r="AD12809" s="20" t="s">
        <v>81</v>
      </c>
    </row>
    <row r="12810" ht="15.75" customHeight="1">
      <c r="A12810" s="22"/>
      <c r="B12810" s="22"/>
      <c r="C12810" s="22" t="s">
        <v>81</v>
      </c>
      <c r="D12810" s="2" t="s">
        <v>81</v>
      </c>
      <c r="Z12810" s="23"/>
      <c r="AA12810" s="20"/>
      <c r="AB12810" s="20"/>
      <c r="AC12810" s="20" t="s">
        <v>81</v>
      </c>
      <c r="AD12810" s="20" t="s">
        <v>81</v>
      </c>
    </row>
    <row r="12811" ht="15.75" customHeight="1">
      <c r="A12811" s="22"/>
      <c r="B12811" s="22"/>
      <c r="C12811" s="22" t="s">
        <v>81</v>
      </c>
      <c r="D12811" s="2" t="s">
        <v>81</v>
      </c>
      <c r="Z12811" s="23"/>
      <c r="AA12811" s="20"/>
      <c r="AB12811" s="20"/>
      <c r="AC12811" s="20" t="s">
        <v>81</v>
      </c>
      <c r="AD12811" s="20" t="s">
        <v>81</v>
      </c>
    </row>
    <row r="12812" ht="15.75" customHeight="1">
      <c r="A12812" s="22"/>
      <c r="B12812" s="22"/>
      <c r="C12812" s="22" t="s">
        <v>81</v>
      </c>
      <c r="D12812" s="2" t="s">
        <v>81</v>
      </c>
      <c r="Z12812" s="23"/>
      <c r="AA12812" s="20"/>
      <c r="AB12812" s="20"/>
      <c r="AC12812" s="20" t="s">
        <v>81</v>
      </c>
      <c r="AD12812" s="20" t="s">
        <v>81</v>
      </c>
    </row>
    <row r="12813" ht="15.75" customHeight="1">
      <c r="A12813" s="22"/>
      <c r="B12813" s="22"/>
      <c r="C12813" s="22" t="s">
        <v>81</v>
      </c>
      <c r="D12813" s="2" t="s">
        <v>81</v>
      </c>
      <c r="Z12813" s="23"/>
      <c r="AA12813" s="20"/>
      <c r="AB12813" s="20"/>
      <c r="AC12813" s="20" t="s">
        <v>81</v>
      </c>
      <c r="AD12813" s="20" t="s">
        <v>81</v>
      </c>
    </row>
    <row r="12814" ht="15.75" customHeight="1">
      <c r="A12814" s="22"/>
      <c r="B12814" s="22"/>
      <c r="C12814" s="22" t="s">
        <v>81</v>
      </c>
      <c r="D12814" s="2" t="s">
        <v>81</v>
      </c>
      <c r="Z12814" s="23"/>
      <c r="AA12814" s="20"/>
      <c r="AB12814" s="20"/>
      <c r="AC12814" s="20" t="s">
        <v>81</v>
      </c>
      <c r="AD12814" s="20" t="s">
        <v>81</v>
      </c>
    </row>
    <row r="12815" ht="15.75" customHeight="1">
      <c r="A12815" s="22"/>
      <c r="B12815" s="22"/>
      <c r="C12815" s="22" t="s">
        <v>81</v>
      </c>
      <c r="D12815" s="2" t="s">
        <v>81</v>
      </c>
      <c r="Z12815" s="23"/>
      <c r="AA12815" s="20"/>
      <c r="AB12815" s="20"/>
      <c r="AC12815" s="20" t="s">
        <v>81</v>
      </c>
      <c r="AD12815" s="20" t="s">
        <v>81</v>
      </c>
    </row>
    <row r="12816" ht="15.75" customHeight="1">
      <c r="A12816" s="22"/>
      <c r="B12816" s="22"/>
      <c r="C12816" s="22" t="s">
        <v>81</v>
      </c>
      <c r="D12816" s="2" t="s">
        <v>81</v>
      </c>
      <c r="Z12816" s="23"/>
      <c r="AA12816" s="20"/>
      <c r="AB12816" s="20"/>
      <c r="AC12816" s="20" t="s">
        <v>81</v>
      </c>
      <c r="AD12816" s="20" t="s">
        <v>81</v>
      </c>
    </row>
    <row r="12817" ht="15.75" customHeight="1">
      <c r="A12817" s="22"/>
      <c r="B12817" s="22"/>
      <c r="C12817" s="22" t="s">
        <v>81</v>
      </c>
      <c r="D12817" s="2" t="s">
        <v>81</v>
      </c>
      <c r="Z12817" s="23"/>
      <c r="AA12817" s="20"/>
      <c r="AB12817" s="20"/>
      <c r="AC12817" s="20" t="s">
        <v>81</v>
      </c>
      <c r="AD12817" s="20" t="s">
        <v>81</v>
      </c>
    </row>
    <row r="12818" ht="15.75" customHeight="1">
      <c r="A12818" s="22"/>
      <c r="B12818" s="22"/>
      <c r="C12818" s="22" t="s">
        <v>81</v>
      </c>
      <c r="D12818" s="2" t="s">
        <v>81</v>
      </c>
      <c r="Z12818" s="23"/>
      <c r="AA12818" s="20"/>
      <c r="AB12818" s="20"/>
      <c r="AC12818" s="20" t="s">
        <v>81</v>
      </c>
      <c r="AD12818" s="20" t="s">
        <v>81</v>
      </c>
    </row>
    <row r="12819" ht="15.75" customHeight="1">
      <c r="A12819" s="22"/>
      <c r="B12819" s="22"/>
      <c r="C12819" s="22" t="s">
        <v>81</v>
      </c>
      <c r="D12819" s="2" t="s">
        <v>81</v>
      </c>
      <c r="Z12819" s="23"/>
      <c r="AA12819" s="20"/>
      <c r="AB12819" s="20"/>
      <c r="AC12819" s="20" t="s">
        <v>81</v>
      </c>
      <c r="AD12819" s="20" t="s">
        <v>81</v>
      </c>
    </row>
    <row r="12820" ht="15.75" customHeight="1">
      <c r="A12820" s="22"/>
      <c r="B12820" s="22"/>
      <c r="C12820" s="22" t="s">
        <v>81</v>
      </c>
      <c r="D12820" s="2" t="s">
        <v>81</v>
      </c>
      <c r="Z12820" s="23"/>
      <c r="AA12820" s="20"/>
      <c r="AB12820" s="20"/>
      <c r="AC12820" s="20" t="s">
        <v>81</v>
      </c>
      <c r="AD12820" s="20" t="s">
        <v>81</v>
      </c>
    </row>
    <row r="12821" ht="15.75" customHeight="1">
      <c r="A12821" s="22"/>
      <c r="B12821" s="22"/>
      <c r="C12821" s="22" t="s">
        <v>81</v>
      </c>
      <c r="D12821" s="2" t="s">
        <v>81</v>
      </c>
      <c r="Z12821" s="23"/>
      <c r="AA12821" s="20"/>
      <c r="AB12821" s="20"/>
      <c r="AC12821" s="20" t="s">
        <v>81</v>
      </c>
      <c r="AD12821" s="20" t="s">
        <v>81</v>
      </c>
    </row>
    <row r="12822" ht="15.75" customHeight="1">
      <c r="A12822" s="22"/>
      <c r="B12822" s="22"/>
      <c r="C12822" s="22" t="s">
        <v>81</v>
      </c>
      <c r="D12822" s="2" t="s">
        <v>81</v>
      </c>
      <c r="Z12822" s="23"/>
      <c r="AA12822" s="20"/>
      <c r="AB12822" s="20"/>
      <c r="AC12822" s="20" t="s">
        <v>81</v>
      </c>
      <c r="AD12822" s="20" t="s">
        <v>81</v>
      </c>
    </row>
    <row r="12823" ht="15.75" customHeight="1">
      <c r="A12823" s="22"/>
      <c r="B12823" s="22"/>
      <c r="C12823" s="22" t="s">
        <v>81</v>
      </c>
      <c r="D12823" s="2" t="s">
        <v>81</v>
      </c>
      <c r="Z12823" s="23"/>
      <c r="AA12823" s="20"/>
      <c r="AB12823" s="20"/>
      <c r="AC12823" s="20" t="s">
        <v>81</v>
      </c>
      <c r="AD12823" s="20" t="s">
        <v>81</v>
      </c>
    </row>
    <row r="12824" ht="15.75" customHeight="1">
      <c r="A12824" s="22"/>
      <c r="B12824" s="22"/>
      <c r="C12824" s="22" t="s">
        <v>81</v>
      </c>
      <c r="D12824" s="2" t="s">
        <v>81</v>
      </c>
      <c r="Z12824" s="23"/>
      <c r="AA12824" s="20"/>
      <c r="AB12824" s="20"/>
      <c r="AC12824" s="20" t="s">
        <v>81</v>
      </c>
      <c r="AD12824" s="20" t="s">
        <v>81</v>
      </c>
    </row>
    <row r="12825" ht="15.75" customHeight="1">
      <c r="A12825" s="22"/>
      <c r="B12825" s="22"/>
      <c r="C12825" s="22" t="s">
        <v>81</v>
      </c>
      <c r="D12825" s="2" t="s">
        <v>81</v>
      </c>
      <c r="Z12825" s="23"/>
      <c r="AA12825" s="20"/>
      <c r="AB12825" s="20"/>
      <c r="AC12825" s="20" t="s">
        <v>81</v>
      </c>
      <c r="AD12825" s="20" t="s">
        <v>81</v>
      </c>
    </row>
    <row r="12826" ht="15.75" customHeight="1">
      <c r="A12826" s="22"/>
      <c r="B12826" s="22"/>
      <c r="C12826" s="22" t="s">
        <v>81</v>
      </c>
      <c r="D12826" s="2" t="s">
        <v>81</v>
      </c>
      <c r="Z12826" s="23"/>
      <c r="AA12826" s="20"/>
      <c r="AB12826" s="20"/>
      <c r="AC12826" s="20" t="s">
        <v>81</v>
      </c>
      <c r="AD12826" s="20" t="s">
        <v>81</v>
      </c>
    </row>
    <row r="12827" ht="15.75" customHeight="1">
      <c r="A12827" s="22"/>
      <c r="B12827" s="22"/>
      <c r="C12827" s="22" t="s">
        <v>81</v>
      </c>
      <c r="D12827" s="2" t="s">
        <v>81</v>
      </c>
      <c r="Z12827" s="23"/>
      <c r="AA12827" s="20"/>
      <c r="AB12827" s="20"/>
      <c r="AC12827" s="20" t="s">
        <v>81</v>
      </c>
      <c r="AD12827" s="20" t="s">
        <v>81</v>
      </c>
    </row>
    <row r="12828" ht="15.75" customHeight="1">
      <c r="A12828" s="22"/>
      <c r="B12828" s="22"/>
      <c r="C12828" s="22" t="s">
        <v>81</v>
      </c>
      <c r="D12828" s="2" t="s">
        <v>81</v>
      </c>
      <c r="Z12828" s="23"/>
      <c r="AA12828" s="20"/>
      <c r="AB12828" s="20"/>
      <c r="AC12828" s="20" t="s">
        <v>81</v>
      </c>
      <c r="AD12828" s="20" t="s">
        <v>81</v>
      </c>
    </row>
    <row r="12829" ht="15.75" customHeight="1">
      <c r="A12829" s="22"/>
      <c r="B12829" s="22"/>
      <c r="C12829" s="22" t="s">
        <v>81</v>
      </c>
      <c r="D12829" s="2" t="s">
        <v>81</v>
      </c>
      <c r="Z12829" s="23"/>
      <c r="AA12829" s="20"/>
      <c r="AB12829" s="20"/>
      <c r="AC12829" s="20" t="s">
        <v>81</v>
      </c>
      <c r="AD12829" s="20" t="s">
        <v>81</v>
      </c>
    </row>
    <row r="12830" ht="15.75" customHeight="1">
      <c r="A12830" s="22"/>
      <c r="B12830" s="22"/>
      <c r="C12830" s="22" t="s">
        <v>81</v>
      </c>
      <c r="D12830" s="2" t="s">
        <v>81</v>
      </c>
      <c r="Z12830" s="23"/>
      <c r="AA12830" s="20"/>
      <c r="AB12830" s="20"/>
      <c r="AC12830" s="20" t="s">
        <v>81</v>
      </c>
      <c r="AD12830" s="20" t="s">
        <v>81</v>
      </c>
    </row>
    <row r="12831" ht="15.75" customHeight="1">
      <c r="A12831" s="22"/>
      <c r="B12831" s="22"/>
      <c r="C12831" s="22" t="s">
        <v>81</v>
      </c>
      <c r="D12831" s="2" t="s">
        <v>81</v>
      </c>
      <c r="Z12831" s="23"/>
      <c r="AA12831" s="20"/>
      <c r="AB12831" s="20"/>
      <c r="AC12831" s="20" t="s">
        <v>81</v>
      </c>
      <c r="AD12831" s="20" t="s">
        <v>81</v>
      </c>
    </row>
    <row r="12832" ht="15.75" customHeight="1">
      <c r="A12832" s="22"/>
      <c r="B12832" s="22"/>
      <c r="C12832" s="22" t="s">
        <v>81</v>
      </c>
      <c r="D12832" s="2" t="s">
        <v>81</v>
      </c>
      <c r="Z12832" s="23"/>
      <c r="AA12832" s="20"/>
      <c r="AB12832" s="20"/>
      <c r="AC12832" s="20" t="s">
        <v>81</v>
      </c>
      <c r="AD12832" s="20" t="s">
        <v>81</v>
      </c>
    </row>
    <row r="12833" ht="15.75" customHeight="1">
      <c r="A12833" s="22"/>
      <c r="B12833" s="22"/>
      <c r="C12833" s="22" t="s">
        <v>81</v>
      </c>
      <c r="D12833" s="2" t="s">
        <v>81</v>
      </c>
      <c r="Z12833" s="23"/>
      <c r="AA12833" s="20"/>
      <c r="AB12833" s="20"/>
      <c r="AC12833" s="20" t="s">
        <v>81</v>
      </c>
      <c r="AD12833" s="20" t="s">
        <v>81</v>
      </c>
    </row>
    <row r="12834" ht="15.75" customHeight="1">
      <c r="A12834" s="22"/>
      <c r="B12834" s="22"/>
      <c r="C12834" s="22" t="s">
        <v>81</v>
      </c>
      <c r="D12834" s="2" t="s">
        <v>81</v>
      </c>
      <c r="Z12834" s="23"/>
      <c r="AA12834" s="20"/>
      <c r="AB12834" s="20"/>
      <c r="AC12834" s="20" t="s">
        <v>81</v>
      </c>
      <c r="AD12834" s="20" t="s">
        <v>81</v>
      </c>
    </row>
    <row r="12835" ht="15.75" customHeight="1">
      <c r="A12835" s="22"/>
      <c r="B12835" s="22"/>
      <c r="C12835" s="22" t="s">
        <v>81</v>
      </c>
      <c r="D12835" s="2" t="s">
        <v>81</v>
      </c>
      <c r="Z12835" s="23"/>
      <c r="AA12835" s="20"/>
      <c r="AB12835" s="20"/>
      <c r="AC12835" s="20" t="s">
        <v>81</v>
      </c>
      <c r="AD12835" s="20" t="s">
        <v>81</v>
      </c>
    </row>
    <row r="12836" ht="15.75" customHeight="1">
      <c r="A12836" s="22"/>
      <c r="B12836" s="22"/>
      <c r="C12836" s="22" t="s">
        <v>81</v>
      </c>
      <c r="D12836" s="2" t="s">
        <v>81</v>
      </c>
      <c r="Z12836" s="23"/>
      <c r="AA12836" s="20"/>
      <c r="AB12836" s="20"/>
      <c r="AC12836" s="20" t="s">
        <v>81</v>
      </c>
      <c r="AD12836" s="20" t="s">
        <v>81</v>
      </c>
    </row>
    <row r="12837" ht="15.75" customHeight="1">
      <c r="A12837" s="22"/>
      <c r="B12837" s="22"/>
      <c r="C12837" s="22" t="s">
        <v>81</v>
      </c>
      <c r="D12837" s="2" t="s">
        <v>81</v>
      </c>
      <c r="Z12837" s="23"/>
      <c r="AA12837" s="20"/>
      <c r="AB12837" s="20"/>
      <c r="AC12837" s="20" t="s">
        <v>81</v>
      </c>
      <c r="AD12837" s="20" t="s">
        <v>81</v>
      </c>
    </row>
    <row r="12838" ht="15.75" customHeight="1">
      <c r="A12838" s="22"/>
      <c r="B12838" s="22"/>
      <c r="C12838" s="22" t="s">
        <v>81</v>
      </c>
      <c r="D12838" s="2" t="s">
        <v>81</v>
      </c>
      <c r="Z12838" s="23"/>
      <c r="AA12838" s="20"/>
      <c r="AB12838" s="20"/>
      <c r="AC12838" s="20" t="s">
        <v>81</v>
      </c>
      <c r="AD12838" s="20" t="s">
        <v>81</v>
      </c>
    </row>
    <row r="12839" ht="15.75" customHeight="1">
      <c r="A12839" s="22"/>
      <c r="B12839" s="22"/>
      <c r="C12839" s="22" t="s">
        <v>81</v>
      </c>
      <c r="D12839" s="2" t="s">
        <v>81</v>
      </c>
      <c r="Z12839" s="23"/>
      <c r="AA12839" s="20"/>
      <c r="AB12839" s="20"/>
      <c r="AC12839" s="20" t="s">
        <v>81</v>
      </c>
      <c r="AD12839" s="20" t="s">
        <v>81</v>
      </c>
    </row>
    <row r="12840" ht="15.75" customHeight="1">
      <c r="A12840" s="22"/>
      <c r="B12840" s="22"/>
      <c r="C12840" s="22" t="s">
        <v>81</v>
      </c>
      <c r="D12840" s="2" t="s">
        <v>81</v>
      </c>
      <c r="Z12840" s="23"/>
      <c r="AA12840" s="20"/>
      <c r="AB12840" s="20"/>
      <c r="AC12840" s="20" t="s">
        <v>81</v>
      </c>
      <c r="AD12840" s="20" t="s">
        <v>81</v>
      </c>
    </row>
    <row r="12841" ht="15.75" customHeight="1">
      <c r="A12841" s="22"/>
      <c r="B12841" s="22"/>
      <c r="C12841" s="22" t="s">
        <v>81</v>
      </c>
      <c r="D12841" s="2" t="s">
        <v>81</v>
      </c>
      <c r="Z12841" s="23"/>
      <c r="AA12841" s="20"/>
      <c r="AB12841" s="20"/>
      <c r="AC12841" s="20" t="s">
        <v>81</v>
      </c>
      <c r="AD12841" s="20" t="s">
        <v>81</v>
      </c>
    </row>
    <row r="12842" ht="15.75" customHeight="1">
      <c r="A12842" s="22"/>
      <c r="B12842" s="22"/>
      <c r="C12842" s="22" t="s">
        <v>81</v>
      </c>
      <c r="D12842" s="2" t="s">
        <v>81</v>
      </c>
      <c r="Z12842" s="23"/>
      <c r="AA12842" s="20"/>
      <c r="AB12842" s="20"/>
      <c r="AC12842" s="20" t="s">
        <v>81</v>
      </c>
      <c r="AD12842" s="20" t="s">
        <v>81</v>
      </c>
    </row>
    <row r="12843" ht="15.75" customHeight="1">
      <c r="A12843" s="22"/>
      <c r="B12843" s="22"/>
      <c r="C12843" s="22" t="s">
        <v>81</v>
      </c>
      <c r="D12843" s="2" t="s">
        <v>81</v>
      </c>
      <c r="Z12843" s="23"/>
      <c r="AA12843" s="20"/>
      <c r="AB12843" s="20"/>
      <c r="AC12843" s="20" t="s">
        <v>81</v>
      </c>
      <c r="AD12843" s="20" t="s">
        <v>81</v>
      </c>
    </row>
    <row r="12844" ht="15.75" customHeight="1">
      <c r="A12844" s="22"/>
      <c r="B12844" s="22"/>
      <c r="C12844" s="22" t="s">
        <v>81</v>
      </c>
      <c r="D12844" s="2" t="s">
        <v>81</v>
      </c>
      <c r="Z12844" s="23"/>
      <c r="AA12844" s="20"/>
      <c r="AB12844" s="20"/>
      <c r="AC12844" s="20" t="s">
        <v>81</v>
      </c>
      <c r="AD12844" s="20" t="s">
        <v>81</v>
      </c>
    </row>
    <row r="12845" ht="15.75" customHeight="1">
      <c r="A12845" s="22"/>
      <c r="B12845" s="22"/>
      <c r="C12845" s="22" t="s">
        <v>81</v>
      </c>
      <c r="D12845" s="2" t="s">
        <v>81</v>
      </c>
      <c r="Z12845" s="23"/>
      <c r="AA12845" s="20"/>
      <c r="AB12845" s="20"/>
      <c r="AC12845" s="20" t="s">
        <v>81</v>
      </c>
      <c r="AD12845" s="20" t="s">
        <v>81</v>
      </c>
    </row>
    <row r="12846" ht="15.75" customHeight="1">
      <c r="A12846" s="22"/>
      <c r="B12846" s="22"/>
      <c r="C12846" s="22" t="s">
        <v>81</v>
      </c>
      <c r="D12846" s="2" t="s">
        <v>81</v>
      </c>
      <c r="Z12846" s="23"/>
      <c r="AA12846" s="20"/>
      <c r="AB12846" s="20"/>
      <c r="AC12846" s="20" t="s">
        <v>81</v>
      </c>
      <c r="AD12846" s="20" t="s">
        <v>81</v>
      </c>
    </row>
    <row r="12847" ht="15.75" customHeight="1">
      <c r="A12847" s="22"/>
      <c r="B12847" s="22"/>
      <c r="C12847" s="22" t="s">
        <v>81</v>
      </c>
      <c r="D12847" s="2" t="s">
        <v>81</v>
      </c>
      <c r="Z12847" s="23"/>
      <c r="AA12847" s="20"/>
      <c r="AB12847" s="20"/>
      <c r="AC12847" s="20" t="s">
        <v>81</v>
      </c>
      <c r="AD12847" s="20" t="s">
        <v>81</v>
      </c>
    </row>
    <row r="12848" ht="15.75" customHeight="1">
      <c r="A12848" s="22"/>
      <c r="B12848" s="22"/>
      <c r="C12848" s="22" t="s">
        <v>81</v>
      </c>
      <c r="D12848" s="2" t="s">
        <v>81</v>
      </c>
      <c r="Z12848" s="23"/>
      <c r="AA12848" s="20"/>
      <c r="AB12848" s="20"/>
      <c r="AC12848" s="20" t="s">
        <v>81</v>
      </c>
      <c r="AD12848" s="20" t="s">
        <v>81</v>
      </c>
    </row>
    <row r="12849" ht="15.75" customHeight="1">
      <c r="A12849" s="22"/>
      <c r="B12849" s="22"/>
      <c r="C12849" s="22" t="s">
        <v>81</v>
      </c>
      <c r="D12849" s="2" t="s">
        <v>81</v>
      </c>
      <c r="Z12849" s="23"/>
      <c r="AA12849" s="20"/>
      <c r="AB12849" s="20"/>
      <c r="AC12849" s="20" t="s">
        <v>81</v>
      </c>
      <c r="AD12849" s="20" t="s">
        <v>81</v>
      </c>
    </row>
    <row r="12850" ht="15.75" customHeight="1">
      <c r="A12850" s="22"/>
      <c r="B12850" s="22"/>
      <c r="C12850" s="22" t="s">
        <v>81</v>
      </c>
      <c r="D12850" s="2" t="s">
        <v>81</v>
      </c>
      <c r="Z12850" s="23"/>
      <c r="AA12850" s="20"/>
      <c r="AB12850" s="20"/>
      <c r="AC12850" s="20" t="s">
        <v>81</v>
      </c>
      <c r="AD12850" s="20" t="s">
        <v>81</v>
      </c>
    </row>
    <row r="12851" ht="15.75" customHeight="1">
      <c r="A12851" s="22"/>
      <c r="B12851" s="22"/>
      <c r="C12851" s="22" t="s">
        <v>81</v>
      </c>
      <c r="D12851" s="2" t="s">
        <v>81</v>
      </c>
      <c r="Z12851" s="23"/>
      <c r="AA12851" s="20"/>
      <c r="AB12851" s="20"/>
      <c r="AC12851" s="20" t="s">
        <v>81</v>
      </c>
      <c r="AD12851" s="20" t="s">
        <v>81</v>
      </c>
    </row>
    <row r="12852" ht="15.75" customHeight="1">
      <c r="A12852" s="22"/>
      <c r="B12852" s="22"/>
      <c r="C12852" s="22" t="s">
        <v>81</v>
      </c>
      <c r="D12852" s="2" t="s">
        <v>81</v>
      </c>
      <c r="Z12852" s="23"/>
      <c r="AA12852" s="20"/>
      <c r="AB12852" s="20"/>
      <c r="AC12852" s="20" t="s">
        <v>81</v>
      </c>
      <c r="AD12852" s="20" t="s">
        <v>81</v>
      </c>
    </row>
    <row r="12853" ht="15.75" customHeight="1">
      <c r="A12853" s="22"/>
      <c r="B12853" s="22"/>
      <c r="C12853" s="22" t="s">
        <v>81</v>
      </c>
      <c r="D12853" s="2" t="s">
        <v>81</v>
      </c>
      <c r="Z12853" s="23"/>
      <c r="AA12853" s="20"/>
      <c r="AB12853" s="20"/>
      <c r="AC12853" s="20" t="s">
        <v>81</v>
      </c>
      <c r="AD12853" s="20" t="s">
        <v>81</v>
      </c>
    </row>
    <row r="12854" ht="15.75" customHeight="1">
      <c r="A12854" s="22"/>
      <c r="B12854" s="22"/>
      <c r="C12854" s="22" t="s">
        <v>81</v>
      </c>
      <c r="D12854" s="2" t="s">
        <v>81</v>
      </c>
      <c r="Z12854" s="23"/>
      <c r="AA12854" s="20"/>
      <c r="AB12854" s="20"/>
      <c r="AC12854" s="20" t="s">
        <v>81</v>
      </c>
      <c r="AD12854" s="20" t="s">
        <v>81</v>
      </c>
    </row>
    <row r="12855" ht="15.75" customHeight="1">
      <c r="A12855" s="22"/>
      <c r="B12855" s="22"/>
      <c r="C12855" s="22" t="s">
        <v>81</v>
      </c>
      <c r="D12855" s="2" t="s">
        <v>81</v>
      </c>
      <c r="Z12855" s="23"/>
      <c r="AA12855" s="20"/>
      <c r="AB12855" s="20"/>
      <c r="AC12855" s="20" t="s">
        <v>81</v>
      </c>
      <c r="AD12855" s="20" t="s">
        <v>81</v>
      </c>
    </row>
    <row r="12856" ht="15.75" customHeight="1">
      <c r="A12856" s="22"/>
      <c r="B12856" s="22"/>
      <c r="C12856" s="22" t="s">
        <v>81</v>
      </c>
      <c r="D12856" s="2" t="s">
        <v>81</v>
      </c>
      <c r="Z12856" s="23"/>
      <c r="AA12856" s="20"/>
      <c r="AB12856" s="20"/>
      <c r="AC12856" s="20" t="s">
        <v>81</v>
      </c>
      <c r="AD12856" s="20" t="s">
        <v>81</v>
      </c>
    </row>
    <row r="12857" ht="15.75" customHeight="1">
      <c r="A12857" s="22"/>
      <c r="B12857" s="22"/>
      <c r="C12857" s="22" t="s">
        <v>81</v>
      </c>
      <c r="D12857" s="2" t="s">
        <v>81</v>
      </c>
      <c r="Z12857" s="23"/>
      <c r="AA12857" s="20"/>
      <c r="AB12857" s="20"/>
      <c r="AC12857" s="20" t="s">
        <v>81</v>
      </c>
      <c r="AD12857" s="20" t="s">
        <v>81</v>
      </c>
    </row>
    <row r="12858" ht="15.75" customHeight="1">
      <c r="A12858" s="22"/>
      <c r="B12858" s="22"/>
      <c r="C12858" s="22" t="s">
        <v>81</v>
      </c>
      <c r="D12858" s="2" t="s">
        <v>81</v>
      </c>
      <c r="Z12858" s="23"/>
      <c r="AA12858" s="20"/>
      <c r="AB12858" s="20"/>
      <c r="AC12858" s="20" t="s">
        <v>81</v>
      </c>
      <c r="AD12858" s="20" t="s">
        <v>81</v>
      </c>
    </row>
    <row r="12859" ht="15.75" customHeight="1">
      <c r="A12859" s="22"/>
      <c r="B12859" s="22"/>
      <c r="C12859" s="22" t="s">
        <v>81</v>
      </c>
      <c r="D12859" s="2" t="s">
        <v>81</v>
      </c>
      <c r="Z12859" s="23"/>
      <c r="AA12859" s="20"/>
      <c r="AB12859" s="20"/>
      <c r="AC12859" s="20" t="s">
        <v>81</v>
      </c>
      <c r="AD12859" s="20" t="s">
        <v>81</v>
      </c>
    </row>
    <row r="12860" ht="15.75" customHeight="1">
      <c r="A12860" s="22"/>
      <c r="B12860" s="22"/>
      <c r="C12860" s="22" t="s">
        <v>81</v>
      </c>
      <c r="D12860" s="2" t="s">
        <v>81</v>
      </c>
      <c r="Z12860" s="23"/>
      <c r="AA12860" s="20"/>
      <c r="AB12860" s="20"/>
      <c r="AC12860" s="20" t="s">
        <v>81</v>
      </c>
      <c r="AD12860" s="20" t="s">
        <v>81</v>
      </c>
    </row>
    <row r="12861" ht="15.75" customHeight="1">
      <c r="A12861" s="22"/>
      <c r="B12861" s="22"/>
      <c r="C12861" s="22" t="s">
        <v>81</v>
      </c>
      <c r="D12861" s="2" t="s">
        <v>81</v>
      </c>
      <c r="Z12861" s="23"/>
      <c r="AA12861" s="20"/>
      <c r="AB12861" s="20"/>
      <c r="AC12861" s="20" t="s">
        <v>81</v>
      </c>
      <c r="AD12861" s="20" t="s">
        <v>81</v>
      </c>
    </row>
    <row r="12862" ht="15.75" customHeight="1">
      <c r="A12862" s="22"/>
      <c r="B12862" s="22"/>
      <c r="C12862" s="22" t="s">
        <v>81</v>
      </c>
      <c r="D12862" s="2" t="s">
        <v>81</v>
      </c>
      <c r="Z12862" s="23"/>
      <c r="AA12862" s="20"/>
      <c r="AB12862" s="20"/>
      <c r="AC12862" s="20" t="s">
        <v>81</v>
      </c>
      <c r="AD12862" s="20" t="s">
        <v>81</v>
      </c>
    </row>
    <row r="12863" ht="15.75" customHeight="1">
      <c r="A12863" s="22"/>
      <c r="B12863" s="22"/>
      <c r="C12863" s="22" t="s">
        <v>81</v>
      </c>
      <c r="D12863" s="2" t="s">
        <v>81</v>
      </c>
      <c r="Z12863" s="23"/>
      <c r="AA12863" s="20"/>
      <c r="AB12863" s="20"/>
      <c r="AC12863" s="20" t="s">
        <v>81</v>
      </c>
      <c r="AD12863" s="20" t="s">
        <v>81</v>
      </c>
    </row>
    <row r="12864" ht="15.75" customHeight="1">
      <c r="A12864" s="22"/>
      <c r="B12864" s="22"/>
      <c r="C12864" s="22" t="s">
        <v>81</v>
      </c>
      <c r="D12864" s="2" t="s">
        <v>81</v>
      </c>
      <c r="Z12864" s="23"/>
      <c r="AA12864" s="20"/>
      <c r="AB12864" s="20"/>
      <c r="AC12864" s="20" t="s">
        <v>81</v>
      </c>
      <c r="AD12864" s="20" t="s">
        <v>81</v>
      </c>
    </row>
    <row r="12865" ht="15.75" customHeight="1">
      <c r="A12865" s="22"/>
      <c r="B12865" s="22"/>
      <c r="C12865" s="22" t="s">
        <v>81</v>
      </c>
      <c r="D12865" s="2" t="s">
        <v>81</v>
      </c>
      <c r="Z12865" s="23"/>
      <c r="AA12865" s="20"/>
      <c r="AB12865" s="20"/>
      <c r="AC12865" s="20" t="s">
        <v>81</v>
      </c>
      <c r="AD12865" s="20" t="s">
        <v>81</v>
      </c>
    </row>
    <row r="12866" ht="15.75" customHeight="1">
      <c r="A12866" s="22"/>
      <c r="B12866" s="22"/>
      <c r="C12866" s="22" t="s">
        <v>81</v>
      </c>
      <c r="D12866" s="2" t="s">
        <v>81</v>
      </c>
      <c r="Z12866" s="23"/>
      <c r="AA12866" s="20"/>
      <c r="AB12866" s="20"/>
      <c r="AC12866" s="20" t="s">
        <v>81</v>
      </c>
      <c r="AD12866" s="20" t="s">
        <v>81</v>
      </c>
    </row>
    <row r="12867" ht="15.75" customHeight="1">
      <c r="A12867" s="22"/>
      <c r="B12867" s="22"/>
      <c r="C12867" s="22" t="s">
        <v>81</v>
      </c>
      <c r="D12867" s="2" t="s">
        <v>81</v>
      </c>
      <c r="Z12867" s="23"/>
      <c r="AA12867" s="20"/>
      <c r="AB12867" s="20"/>
      <c r="AC12867" s="20" t="s">
        <v>81</v>
      </c>
      <c r="AD12867" s="20" t="s">
        <v>81</v>
      </c>
    </row>
    <row r="12868" ht="15.75" customHeight="1">
      <c r="A12868" s="22"/>
      <c r="B12868" s="22"/>
      <c r="C12868" s="22" t="s">
        <v>81</v>
      </c>
      <c r="D12868" s="2" t="s">
        <v>81</v>
      </c>
      <c r="Z12868" s="23"/>
      <c r="AA12868" s="20"/>
      <c r="AB12868" s="20"/>
      <c r="AC12868" s="20" t="s">
        <v>81</v>
      </c>
      <c r="AD12868" s="20" t="s">
        <v>81</v>
      </c>
    </row>
    <row r="12869" ht="15.75" customHeight="1">
      <c r="A12869" s="22"/>
      <c r="B12869" s="22"/>
      <c r="C12869" s="22" t="s">
        <v>81</v>
      </c>
      <c r="D12869" s="2" t="s">
        <v>81</v>
      </c>
      <c r="Z12869" s="23"/>
      <c r="AA12869" s="20"/>
      <c r="AB12869" s="20"/>
      <c r="AC12869" s="20" t="s">
        <v>81</v>
      </c>
      <c r="AD12869" s="20" t="s">
        <v>81</v>
      </c>
    </row>
    <row r="12870" ht="15.75" customHeight="1">
      <c r="A12870" s="22"/>
      <c r="B12870" s="22"/>
      <c r="C12870" s="22" t="s">
        <v>81</v>
      </c>
      <c r="D12870" s="2" t="s">
        <v>81</v>
      </c>
      <c r="Z12870" s="23"/>
      <c r="AA12870" s="20"/>
      <c r="AB12870" s="20"/>
      <c r="AC12870" s="20" t="s">
        <v>81</v>
      </c>
      <c r="AD12870" s="20" t="s">
        <v>81</v>
      </c>
    </row>
    <row r="12871" ht="15.75" customHeight="1">
      <c r="A12871" s="22"/>
      <c r="B12871" s="22"/>
      <c r="C12871" s="22" t="s">
        <v>81</v>
      </c>
      <c r="D12871" s="2" t="s">
        <v>81</v>
      </c>
      <c r="Z12871" s="23"/>
      <c r="AA12871" s="20"/>
      <c r="AB12871" s="20"/>
      <c r="AC12871" s="20" t="s">
        <v>81</v>
      </c>
      <c r="AD12871" s="20" t="s">
        <v>81</v>
      </c>
    </row>
    <row r="12872" ht="15.75" customHeight="1">
      <c r="A12872" s="22"/>
      <c r="B12872" s="22"/>
      <c r="C12872" s="22" t="s">
        <v>81</v>
      </c>
      <c r="D12872" s="2" t="s">
        <v>81</v>
      </c>
      <c r="Z12872" s="23"/>
      <c r="AA12872" s="20"/>
      <c r="AB12872" s="20"/>
      <c r="AC12872" s="20" t="s">
        <v>81</v>
      </c>
      <c r="AD12872" s="20" t="s">
        <v>81</v>
      </c>
    </row>
    <row r="12873" ht="15.75" customHeight="1">
      <c r="A12873" s="22"/>
      <c r="B12873" s="22"/>
      <c r="C12873" s="22" t="s">
        <v>81</v>
      </c>
      <c r="D12873" s="2" t="s">
        <v>81</v>
      </c>
      <c r="Z12873" s="23"/>
      <c r="AA12873" s="20"/>
      <c r="AB12873" s="20"/>
      <c r="AC12873" s="20" t="s">
        <v>81</v>
      </c>
      <c r="AD12873" s="20" t="s">
        <v>81</v>
      </c>
    </row>
    <row r="12874" ht="15.75" customHeight="1">
      <c r="A12874" s="22"/>
      <c r="B12874" s="22"/>
      <c r="C12874" s="22" t="s">
        <v>81</v>
      </c>
      <c r="D12874" s="2" t="s">
        <v>81</v>
      </c>
      <c r="Z12874" s="23"/>
      <c r="AA12874" s="20"/>
      <c r="AB12874" s="20"/>
      <c r="AC12874" s="20" t="s">
        <v>81</v>
      </c>
      <c r="AD12874" s="20" t="s">
        <v>81</v>
      </c>
    </row>
    <row r="12875" ht="15.75" customHeight="1">
      <c r="A12875" s="22"/>
      <c r="B12875" s="22"/>
      <c r="C12875" s="22" t="s">
        <v>81</v>
      </c>
      <c r="D12875" s="2" t="s">
        <v>81</v>
      </c>
      <c r="Z12875" s="23"/>
      <c r="AA12875" s="20"/>
      <c r="AB12875" s="20"/>
      <c r="AC12875" s="20" t="s">
        <v>81</v>
      </c>
      <c r="AD12875" s="20" t="s">
        <v>81</v>
      </c>
    </row>
    <row r="12876" ht="15.75" customHeight="1">
      <c r="A12876" s="22"/>
      <c r="B12876" s="22"/>
      <c r="C12876" s="22" t="s">
        <v>81</v>
      </c>
      <c r="D12876" s="2" t="s">
        <v>81</v>
      </c>
      <c r="Z12876" s="23"/>
      <c r="AA12876" s="20"/>
      <c r="AB12876" s="20"/>
      <c r="AC12876" s="20" t="s">
        <v>81</v>
      </c>
      <c r="AD12876" s="20" t="s">
        <v>81</v>
      </c>
    </row>
    <row r="12877" ht="15.75" customHeight="1">
      <c r="A12877" s="22"/>
      <c r="B12877" s="22"/>
      <c r="C12877" s="22" t="s">
        <v>81</v>
      </c>
      <c r="D12877" s="2" t="s">
        <v>81</v>
      </c>
      <c r="Z12877" s="23"/>
      <c r="AA12877" s="20"/>
      <c r="AB12877" s="20"/>
      <c r="AC12877" s="20" t="s">
        <v>81</v>
      </c>
      <c r="AD12877" s="20" t="s">
        <v>81</v>
      </c>
    </row>
    <row r="12878" ht="15.75" customHeight="1">
      <c r="A12878" s="22"/>
      <c r="B12878" s="22"/>
      <c r="C12878" s="22" t="s">
        <v>81</v>
      </c>
      <c r="D12878" s="2" t="s">
        <v>81</v>
      </c>
      <c r="Z12878" s="23"/>
      <c r="AA12878" s="20"/>
      <c r="AB12878" s="20"/>
      <c r="AC12878" s="20" t="s">
        <v>81</v>
      </c>
      <c r="AD12878" s="20" t="s">
        <v>81</v>
      </c>
    </row>
    <row r="12879" ht="15.75" customHeight="1">
      <c r="A12879" s="22"/>
      <c r="B12879" s="22"/>
      <c r="C12879" s="22" t="s">
        <v>81</v>
      </c>
      <c r="D12879" s="2" t="s">
        <v>81</v>
      </c>
      <c r="Z12879" s="23"/>
      <c r="AA12879" s="20"/>
      <c r="AB12879" s="20"/>
      <c r="AC12879" s="20" t="s">
        <v>81</v>
      </c>
      <c r="AD12879" s="20" t="s">
        <v>81</v>
      </c>
    </row>
    <row r="12880" ht="15.75" customHeight="1">
      <c r="A12880" s="22"/>
      <c r="B12880" s="22"/>
      <c r="C12880" s="22" t="s">
        <v>81</v>
      </c>
      <c r="D12880" s="2" t="s">
        <v>81</v>
      </c>
      <c r="Z12880" s="23"/>
      <c r="AA12880" s="20"/>
      <c r="AB12880" s="20"/>
      <c r="AC12880" s="20" t="s">
        <v>81</v>
      </c>
      <c r="AD12880" s="20" t="s">
        <v>81</v>
      </c>
    </row>
    <row r="12881" ht="15.75" customHeight="1">
      <c r="A12881" s="22"/>
      <c r="B12881" s="22"/>
      <c r="C12881" s="22" t="s">
        <v>81</v>
      </c>
      <c r="D12881" s="2" t="s">
        <v>81</v>
      </c>
      <c r="Z12881" s="23"/>
      <c r="AA12881" s="20"/>
      <c r="AB12881" s="20"/>
      <c r="AC12881" s="20" t="s">
        <v>81</v>
      </c>
      <c r="AD12881" s="20" t="s">
        <v>81</v>
      </c>
    </row>
    <row r="12882" ht="15.75" customHeight="1">
      <c r="A12882" s="22"/>
      <c r="B12882" s="22"/>
      <c r="C12882" s="22" t="s">
        <v>81</v>
      </c>
      <c r="D12882" s="2" t="s">
        <v>81</v>
      </c>
      <c r="Z12882" s="23"/>
      <c r="AA12882" s="20"/>
      <c r="AB12882" s="20"/>
      <c r="AC12882" s="20" t="s">
        <v>81</v>
      </c>
      <c r="AD12882" s="20" t="s">
        <v>81</v>
      </c>
    </row>
    <row r="12883" ht="15.75" customHeight="1">
      <c r="A12883" s="22"/>
      <c r="B12883" s="22"/>
      <c r="C12883" s="22" t="s">
        <v>81</v>
      </c>
      <c r="D12883" s="2" t="s">
        <v>81</v>
      </c>
      <c r="Z12883" s="23"/>
      <c r="AA12883" s="20"/>
      <c r="AB12883" s="20"/>
      <c r="AC12883" s="20" t="s">
        <v>81</v>
      </c>
      <c r="AD12883" s="20" t="s">
        <v>81</v>
      </c>
    </row>
    <row r="12884" ht="15.75" customHeight="1">
      <c r="A12884" s="22"/>
      <c r="B12884" s="22"/>
      <c r="C12884" s="22" t="s">
        <v>81</v>
      </c>
      <c r="D12884" s="2" t="s">
        <v>81</v>
      </c>
      <c r="Z12884" s="23"/>
      <c r="AA12884" s="20"/>
      <c r="AB12884" s="20"/>
      <c r="AC12884" s="20" t="s">
        <v>81</v>
      </c>
      <c r="AD12884" s="20" t="s">
        <v>81</v>
      </c>
    </row>
    <row r="12885" ht="15.75" customHeight="1">
      <c r="A12885" s="22"/>
      <c r="B12885" s="22"/>
      <c r="C12885" s="22" t="s">
        <v>81</v>
      </c>
      <c r="D12885" s="2" t="s">
        <v>81</v>
      </c>
      <c r="Z12885" s="23"/>
      <c r="AA12885" s="20"/>
      <c r="AB12885" s="20"/>
      <c r="AC12885" s="20" t="s">
        <v>81</v>
      </c>
      <c r="AD12885" s="20" t="s">
        <v>81</v>
      </c>
    </row>
    <row r="12886" ht="15.75" customHeight="1">
      <c r="A12886" s="22"/>
      <c r="B12886" s="22"/>
      <c r="C12886" s="22" t="s">
        <v>81</v>
      </c>
      <c r="D12886" s="2" t="s">
        <v>81</v>
      </c>
      <c r="Z12886" s="23"/>
      <c r="AA12886" s="20"/>
      <c r="AB12886" s="20"/>
      <c r="AC12886" s="20" t="s">
        <v>81</v>
      </c>
      <c r="AD12886" s="20" t="s">
        <v>81</v>
      </c>
    </row>
    <row r="12887" ht="15.75" customHeight="1">
      <c r="A12887" s="22"/>
      <c r="B12887" s="22"/>
      <c r="C12887" s="22" t="s">
        <v>81</v>
      </c>
      <c r="D12887" s="2" t="s">
        <v>81</v>
      </c>
      <c r="Z12887" s="23"/>
      <c r="AA12887" s="20"/>
      <c r="AB12887" s="20"/>
      <c r="AC12887" s="20" t="s">
        <v>81</v>
      </c>
      <c r="AD12887" s="20" t="s">
        <v>81</v>
      </c>
    </row>
    <row r="12888" ht="15.75" customHeight="1">
      <c r="A12888" s="22"/>
      <c r="B12888" s="22"/>
      <c r="C12888" s="22" t="s">
        <v>81</v>
      </c>
      <c r="D12888" s="2" t="s">
        <v>81</v>
      </c>
      <c r="Z12888" s="23"/>
      <c r="AA12888" s="20"/>
      <c r="AB12888" s="20"/>
      <c r="AC12888" s="20" t="s">
        <v>81</v>
      </c>
      <c r="AD12888" s="20" t="s">
        <v>81</v>
      </c>
    </row>
    <row r="12889" ht="15.75" customHeight="1">
      <c r="A12889" s="22"/>
      <c r="B12889" s="22"/>
      <c r="C12889" s="22" t="s">
        <v>81</v>
      </c>
      <c r="D12889" s="2" t="s">
        <v>81</v>
      </c>
      <c r="Z12889" s="23"/>
      <c r="AA12889" s="20"/>
      <c r="AB12889" s="20"/>
      <c r="AC12889" s="20" t="s">
        <v>81</v>
      </c>
      <c r="AD12889" s="20" t="s">
        <v>81</v>
      </c>
    </row>
    <row r="12890" ht="15.75" customHeight="1">
      <c r="A12890" s="22"/>
      <c r="B12890" s="22"/>
      <c r="C12890" s="22" t="s">
        <v>81</v>
      </c>
      <c r="D12890" s="2" t="s">
        <v>81</v>
      </c>
      <c r="Z12890" s="23"/>
      <c r="AA12890" s="20"/>
      <c r="AB12890" s="20"/>
      <c r="AC12890" s="20" t="s">
        <v>81</v>
      </c>
      <c r="AD12890" s="20" t="s">
        <v>81</v>
      </c>
    </row>
    <row r="12891" ht="15.75" customHeight="1">
      <c r="A12891" s="22"/>
      <c r="B12891" s="22"/>
      <c r="C12891" s="22" t="s">
        <v>81</v>
      </c>
      <c r="D12891" s="2" t="s">
        <v>81</v>
      </c>
      <c r="Z12891" s="23"/>
      <c r="AA12891" s="20"/>
      <c r="AB12891" s="20"/>
      <c r="AC12891" s="20" t="s">
        <v>81</v>
      </c>
      <c r="AD12891" s="20" t="s">
        <v>81</v>
      </c>
    </row>
    <row r="12892" ht="15.75" customHeight="1">
      <c r="A12892" s="22"/>
      <c r="B12892" s="22"/>
      <c r="C12892" s="22" t="s">
        <v>81</v>
      </c>
      <c r="D12892" s="2" t="s">
        <v>81</v>
      </c>
      <c r="Z12892" s="23"/>
      <c r="AA12892" s="20"/>
      <c r="AB12892" s="20"/>
      <c r="AC12892" s="20" t="s">
        <v>81</v>
      </c>
      <c r="AD12892" s="20" t="s">
        <v>81</v>
      </c>
    </row>
    <row r="12893" ht="15.75" customHeight="1">
      <c r="A12893" s="22"/>
      <c r="B12893" s="22"/>
      <c r="C12893" s="22" t="s">
        <v>81</v>
      </c>
      <c r="D12893" s="2" t="s">
        <v>81</v>
      </c>
      <c r="Z12893" s="23"/>
      <c r="AA12893" s="20"/>
      <c r="AB12893" s="20"/>
      <c r="AC12893" s="20" t="s">
        <v>81</v>
      </c>
      <c r="AD12893" s="20" t="s">
        <v>81</v>
      </c>
    </row>
    <row r="12894" ht="15.75" customHeight="1">
      <c r="A12894" s="22"/>
      <c r="B12894" s="22"/>
      <c r="C12894" s="22" t="s">
        <v>81</v>
      </c>
      <c r="D12894" s="2" t="s">
        <v>81</v>
      </c>
      <c r="Z12894" s="23"/>
      <c r="AA12894" s="20"/>
      <c r="AB12894" s="20"/>
      <c r="AC12894" s="20" t="s">
        <v>81</v>
      </c>
      <c r="AD12894" s="20" t="s">
        <v>81</v>
      </c>
    </row>
    <row r="12895" ht="15.75" customHeight="1">
      <c r="A12895" s="22"/>
      <c r="B12895" s="22"/>
      <c r="C12895" s="22" t="s">
        <v>81</v>
      </c>
      <c r="D12895" s="2" t="s">
        <v>81</v>
      </c>
      <c r="Z12895" s="23"/>
      <c r="AA12895" s="20"/>
      <c r="AB12895" s="20"/>
      <c r="AC12895" s="20" t="s">
        <v>81</v>
      </c>
      <c r="AD12895" s="20" t="s">
        <v>81</v>
      </c>
    </row>
    <row r="12896" ht="15.75" customHeight="1">
      <c r="A12896" s="22"/>
      <c r="B12896" s="22"/>
      <c r="C12896" s="22" t="s">
        <v>81</v>
      </c>
      <c r="D12896" s="2" t="s">
        <v>81</v>
      </c>
      <c r="Z12896" s="23"/>
      <c r="AA12896" s="20"/>
      <c r="AB12896" s="20"/>
      <c r="AC12896" s="20" t="s">
        <v>81</v>
      </c>
      <c r="AD12896" s="20" t="s">
        <v>81</v>
      </c>
    </row>
    <row r="12897" ht="15.75" customHeight="1">
      <c r="A12897" s="22"/>
      <c r="B12897" s="22"/>
      <c r="C12897" s="22" t="s">
        <v>81</v>
      </c>
      <c r="D12897" s="2" t="s">
        <v>81</v>
      </c>
      <c r="Z12897" s="23"/>
      <c r="AA12897" s="20"/>
      <c r="AB12897" s="20"/>
      <c r="AC12897" s="20" t="s">
        <v>81</v>
      </c>
      <c r="AD12897" s="20" t="s">
        <v>81</v>
      </c>
    </row>
    <row r="12898" ht="15.75" customHeight="1">
      <c r="A12898" s="22"/>
      <c r="B12898" s="22"/>
      <c r="C12898" s="22" t="s">
        <v>81</v>
      </c>
      <c r="D12898" s="2" t="s">
        <v>81</v>
      </c>
      <c r="Z12898" s="23"/>
      <c r="AA12898" s="20"/>
      <c r="AB12898" s="20"/>
      <c r="AC12898" s="20" t="s">
        <v>81</v>
      </c>
      <c r="AD12898" s="20" t="s">
        <v>81</v>
      </c>
    </row>
    <row r="12899" ht="15.75" customHeight="1">
      <c r="A12899" s="22"/>
      <c r="B12899" s="22"/>
      <c r="C12899" s="22" t="s">
        <v>81</v>
      </c>
      <c r="D12899" s="2" t="s">
        <v>81</v>
      </c>
      <c r="Z12899" s="23"/>
      <c r="AA12899" s="20"/>
      <c r="AB12899" s="20"/>
      <c r="AC12899" s="20" t="s">
        <v>81</v>
      </c>
      <c r="AD12899" s="20" t="s">
        <v>81</v>
      </c>
    </row>
    <row r="12900" ht="15.75" customHeight="1">
      <c r="A12900" s="22"/>
      <c r="B12900" s="22"/>
      <c r="C12900" s="22" t="s">
        <v>81</v>
      </c>
      <c r="D12900" s="2" t="s">
        <v>81</v>
      </c>
      <c r="Z12900" s="23"/>
      <c r="AA12900" s="20"/>
      <c r="AB12900" s="20"/>
      <c r="AC12900" s="20" t="s">
        <v>81</v>
      </c>
      <c r="AD12900" s="20" t="s">
        <v>81</v>
      </c>
    </row>
    <row r="12901" ht="15.75" customHeight="1">
      <c r="A12901" s="22"/>
      <c r="B12901" s="22"/>
      <c r="C12901" s="22" t="s">
        <v>81</v>
      </c>
      <c r="D12901" s="2" t="s">
        <v>81</v>
      </c>
      <c r="Z12901" s="23"/>
      <c r="AA12901" s="20"/>
      <c r="AB12901" s="20"/>
      <c r="AC12901" s="20" t="s">
        <v>81</v>
      </c>
      <c r="AD12901" s="20" t="s">
        <v>81</v>
      </c>
    </row>
    <row r="12902" ht="15.75" customHeight="1">
      <c r="A12902" s="22"/>
      <c r="B12902" s="22"/>
      <c r="C12902" s="22" t="s">
        <v>81</v>
      </c>
      <c r="D12902" s="2" t="s">
        <v>81</v>
      </c>
      <c r="Z12902" s="23"/>
      <c r="AA12902" s="20"/>
      <c r="AB12902" s="20"/>
      <c r="AC12902" s="20" t="s">
        <v>81</v>
      </c>
      <c r="AD12902" s="20" t="s">
        <v>81</v>
      </c>
    </row>
    <row r="12903" ht="15.75" customHeight="1">
      <c r="A12903" s="22"/>
      <c r="B12903" s="22"/>
      <c r="C12903" s="22" t="s">
        <v>81</v>
      </c>
      <c r="D12903" s="2" t="s">
        <v>81</v>
      </c>
      <c r="Z12903" s="23"/>
      <c r="AA12903" s="20"/>
      <c r="AB12903" s="20"/>
      <c r="AC12903" s="20" t="s">
        <v>81</v>
      </c>
      <c r="AD12903" s="20" t="s">
        <v>81</v>
      </c>
    </row>
    <row r="12904" ht="15.75" customHeight="1">
      <c r="A12904" s="22"/>
      <c r="B12904" s="22"/>
      <c r="C12904" s="22" t="s">
        <v>81</v>
      </c>
      <c r="D12904" s="2" t="s">
        <v>81</v>
      </c>
      <c r="Z12904" s="23"/>
      <c r="AA12904" s="20"/>
      <c r="AB12904" s="20"/>
      <c r="AC12904" s="20" t="s">
        <v>81</v>
      </c>
      <c r="AD12904" s="20" t="s">
        <v>81</v>
      </c>
    </row>
    <row r="12905" ht="15.75" customHeight="1">
      <c r="A12905" s="22"/>
      <c r="B12905" s="22"/>
      <c r="C12905" s="22" t="s">
        <v>81</v>
      </c>
      <c r="D12905" s="2" t="s">
        <v>81</v>
      </c>
      <c r="Z12905" s="23"/>
      <c r="AA12905" s="20"/>
      <c r="AB12905" s="20"/>
      <c r="AC12905" s="20" t="s">
        <v>81</v>
      </c>
      <c r="AD12905" s="20" t="s">
        <v>81</v>
      </c>
    </row>
    <row r="12906" ht="15.75" customHeight="1">
      <c r="A12906" s="22"/>
      <c r="B12906" s="22"/>
      <c r="C12906" s="22" t="s">
        <v>81</v>
      </c>
      <c r="D12906" s="2" t="s">
        <v>81</v>
      </c>
      <c r="Z12906" s="23"/>
      <c r="AA12906" s="20"/>
      <c r="AB12906" s="20"/>
      <c r="AC12906" s="20" t="s">
        <v>81</v>
      </c>
      <c r="AD12906" s="20" t="s">
        <v>81</v>
      </c>
    </row>
    <row r="12907" ht="15.75" customHeight="1">
      <c r="A12907" s="22"/>
      <c r="B12907" s="22"/>
      <c r="C12907" s="22" t="s">
        <v>81</v>
      </c>
      <c r="D12907" s="2" t="s">
        <v>81</v>
      </c>
      <c r="Z12907" s="23"/>
      <c r="AA12907" s="20"/>
      <c r="AB12907" s="20"/>
      <c r="AC12907" s="20" t="s">
        <v>81</v>
      </c>
      <c r="AD12907" s="20" t="s">
        <v>81</v>
      </c>
    </row>
    <row r="12908" ht="15.75" customHeight="1">
      <c r="A12908" s="22"/>
      <c r="B12908" s="22"/>
      <c r="C12908" s="22" t="s">
        <v>81</v>
      </c>
      <c r="D12908" s="2" t="s">
        <v>81</v>
      </c>
      <c r="Z12908" s="23"/>
      <c r="AA12908" s="20"/>
      <c r="AB12908" s="20"/>
      <c r="AC12908" s="20" t="s">
        <v>81</v>
      </c>
      <c r="AD12908" s="20" t="s">
        <v>81</v>
      </c>
    </row>
    <row r="12909" ht="15.75" customHeight="1">
      <c r="A12909" s="22"/>
      <c r="B12909" s="22"/>
      <c r="C12909" s="22" t="s">
        <v>81</v>
      </c>
      <c r="D12909" s="2" t="s">
        <v>81</v>
      </c>
      <c r="Z12909" s="23"/>
      <c r="AA12909" s="20"/>
      <c r="AB12909" s="20"/>
      <c r="AC12909" s="20" t="s">
        <v>81</v>
      </c>
      <c r="AD12909" s="20" t="s">
        <v>81</v>
      </c>
    </row>
    <row r="12910" ht="15.75" customHeight="1">
      <c r="A12910" s="22"/>
      <c r="B12910" s="22"/>
      <c r="C12910" s="22" t="s">
        <v>81</v>
      </c>
      <c r="D12910" s="2" t="s">
        <v>81</v>
      </c>
      <c r="Z12910" s="23"/>
      <c r="AA12910" s="20"/>
      <c r="AB12910" s="20"/>
      <c r="AC12910" s="20" t="s">
        <v>81</v>
      </c>
      <c r="AD12910" s="20" t="s">
        <v>81</v>
      </c>
    </row>
    <row r="12911" ht="15.75" customHeight="1">
      <c r="A12911" s="22"/>
      <c r="B12911" s="22"/>
      <c r="C12911" s="22" t="s">
        <v>81</v>
      </c>
      <c r="D12911" s="2" t="s">
        <v>81</v>
      </c>
      <c r="Z12911" s="23"/>
      <c r="AA12911" s="20"/>
      <c r="AB12911" s="20"/>
      <c r="AC12911" s="20" t="s">
        <v>81</v>
      </c>
      <c r="AD12911" s="20" t="s">
        <v>81</v>
      </c>
    </row>
    <row r="12912" ht="15.75" customHeight="1">
      <c r="A12912" s="22"/>
      <c r="B12912" s="22"/>
      <c r="C12912" s="22" t="s">
        <v>81</v>
      </c>
      <c r="D12912" s="2" t="s">
        <v>81</v>
      </c>
      <c r="Z12912" s="23"/>
      <c r="AA12912" s="20"/>
      <c r="AB12912" s="20"/>
      <c r="AC12912" s="20" t="s">
        <v>81</v>
      </c>
      <c r="AD12912" s="20" t="s">
        <v>81</v>
      </c>
    </row>
    <row r="12913" ht="15.75" customHeight="1">
      <c r="A12913" s="22"/>
      <c r="B12913" s="22"/>
      <c r="C12913" s="22" t="s">
        <v>81</v>
      </c>
      <c r="D12913" s="2" t="s">
        <v>81</v>
      </c>
      <c r="Z12913" s="23"/>
      <c r="AA12913" s="20"/>
      <c r="AB12913" s="20"/>
      <c r="AC12913" s="20" t="s">
        <v>81</v>
      </c>
      <c r="AD12913" s="20" t="s">
        <v>81</v>
      </c>
    </row>
    <row r="12914" ht="15.75" customHeight="1">
      <c r="A12914" s="22"/>
      <c r="B12914" s="22"/>
      <c r="C12914" s="22" t="s">
        <v>81</v>
      </c>
      <c r="D12914" s="2" t="s">
        <v>81</v>
      </c>
      <c r="Z12914" s="23"/>
      <c r="AA12914" s="20"/>
      <c r="AB12914" s="20"/>
      <c r="AC12914" s="20" t="s">
        <v>81</v>
      </c>
      <c r="AD12914" s="20" t="s">
        <v>81</v>
      </c>
    </row>
    <row r="12915" ht="15.75" customHeight="1">
      <c r="A12915" s="22"/>
      <c r="B12915" s="22"/>
      <c r="C12915" s="22" t="s">
        <v>81</v>
      </c>
      <c r="D12915" s="2" t="s">
        <v>81</v>
      </c>
      <c r="Z12915" s="23"/>
      <c r="AA12915" s="20"/>
      <c r="AB12915" s="20"/>
      <c r="AC12915" s="20" t="s">
        <v>81</v>
      </c>
      <c r="AD12915" s="20" t="s">
        <v>81</v>
      </c>
    </row>
    <row r="12916" ht="15.75" customHeight="1">
      <c r="A12916" s="22"/>
      <c r="B12916" s="22"/>
      <c r="C12916" s="22" t="s">
        <v>81</v>
      </c>
      <c r="D12916" s="2" t="s">
        <v>81</v>
      </c>
      <c r="Z12916" s="23"/>
      <c r="AA12916" s="20"/>
      <c r="AB12916" s="20"/>
      <c r="AC12916" s="20" t="s">
        <v>81</v>
      </c>
      <c r="AD12916" s="20" t="s">
        <v>81</v>
      </c>
    </row>
    <row r="12917" ht="15.75" customHeight="1">
      <c r="A12917" s="22"/>
      <c r="B12917" s="22"/>
      <c r="C12917" s="22" t="s">
        <v>81</v>
      </c>
      <c r="D12917" s="2" t="s">
        <v>81</v>
      </c>
      <c r="Z12917" s="23"/>
      <c r="AA12917" s="20"/>
      <c r="AB12917" s="20"/>
      <c r="AC12917" s="20" t="s">
        <v>81</v>
      </c>
      <c r="AD12917" s="20" t="s">
        <v>81</v>
      </c>
    </row>
    <row r="12918" ht="15.75" customHeight="1">
      <c r="A12918" s="22"/>
      <c r="B12918" s="22"/>
      <c r="C12918" s="22" t="s">
        <v>81</v>
      </c>
      <c r="D12918" s="2" t="s">
        <v>81</v>
      </c>
      <c r="Z12918" s="23"/>
      <c r="AA12918" s="20"/>
      <c r="AB12918" s="20"/>
      <c r="AC12918" s="20" t="s">
        <v>81</v>
      </c>
      <c r="AD12918" s="20" t="s">
        <v>81</v>
      </c>
    </row>
    <row r="12919" ht="15.75" customHeight="1">
      <c r="A12919" s="22"/>
      <c r="B12919" s="22"/>
      <c r="C12919" s="22" t="s">
        <v>81</v>
      </c>
      <c r="D12919" s="2" t="s">
        <v>81</v>
      </c>
      <c r="Z12919" s="23"/>
      <c r="AA12919" s="20"/>
      <c r="AB12919" s="20"/>
      <c r="AC12919" s="20" t="s">
        <v>81</v>
      </c>
      <c r="AD12919" s="20" t="s">
        <v>81</v>
      </c>
    </row>
    <row r="12920" ht="15.75" customHeight="1">
      <c r="A12920" s="22"/>
      <c r="B12920" s="22"/>
      <c r="C12920" s="22" t="s">
        <v>81</v>
      </c>
      <c r="D12920" s="2" t="s">
        <v>81</v>
      </c>
      <c r="Z12920" s="23"/>
      <c r="AA12920" s="20"/>
      <c r="AB12920" s="20"/>
      <c r="AC12920" s="20" t="s">
        <v>81</v>
      </c>
      <c r="AD12920" s="20" t="s">
        <v>81</v>
      </c>
    </row>
    <row r="12921" ht="15.75" customHeight="1">
      <c r="A12921" s="22"/>
      <c r="B12921" s="22"/>
      <c r="C12921" s="22" t="s">
        <v>81</v>
      </c>
      <c r="D12921" s="2" t="s">
        <v>81</v>
      </c>
      <c r="Z12921" s="23"/>
      <c r="AA12921" s="20"/>
      <c r="AB12921" s="20"/>
      <c r="AC12921" s="20" t="s">
        <v>81</v>
      </c>
      <c r="AD12921" s="20" t="s">
        <v>81</v>
      </c>
    </row>
    <row r="12922" ht="15.75" customHeight="1">
      <c r="A12922" s="22"/>
      <c r="B12922" s="22"/>
      <c r="C12922" s="22" t="s">
        <v>81</v>
      </c>
      <c r="D12922" s="2" t="s">
        <v>81</v>
      </c>
      <c r="Z12922" s="23"/>
      <c r="AA12922" s="20"/>
      <c r="AB12922" s="20"/>
      <c r="AC12922" s="20" t="s">
        <v>81</v>
      </c>
      <c r="AD12922" s="20" t="s">
        <v>81</v>
      </c>
    </row>
    <row r="12923" ht="15.75" customHeight="1">
      <c r="A12923" s="22"/>
      <c r="B12923" s="22"/>
      <c r="C12923" s="22" t="s">
        <v>81</v>
      </c>
      <c r="D12923" s="2" t="s">
        <v>81</v>
      </c>
      <c r="Z12923" s="23"/>
      <c r="AA12923" s="20"/>
      <c r="AB12923" s="20"/>
      <c r="AC12923" s="20" t="s">
        <v>81</v>
      </c>
      <c r="AD12923" s="20" t="s">
        <v>81</v>
      </c>
    </row>
    <row r="12924" ht="15.75" customHeight="1">
      <c r="A12924" s="22"/>
      <c r="B12924" s="22"/>
      <c r="C12924" s="22" t="s">
        <v>81</v>
      </c>
      <c r="D12924" s="2" t="s">
        <v>81</v>
      </c>
      <c r="Z12924" s="23"/>
      <c r="AA12924" s="20"/>
      <c r="AB12924" s="20"/>
      <c r="AC12924" s="20" t="s">
        <v>81</v>
      </c>
      <c r="AD12924" s="20" t="s">
        <v>81</v>
      </c>
    </row>
    <row r="12925" ht="15.75" customHeight="1">
      <c r="A12925" s="22"/>
      <c r="B12925" s="22"/>
      <c r="C12925" s="22" t="s">
        <v>81</v>
      </c>
      <c r="D12925" s="2" t="s">
        <v>81</v>
      </c>
      <c r="Z12925" s="23"/>
      <c r="AA12925" s="20"/>
      <c r="AB12925" s="20"/>
      <c r="AC12925" s="20" t="s">
        <v>81</v>
      </c>
      <c r="AD12925" s="20" t="s">
        <v>81</v>
      </c>
    </row>
    <row r="12926" ht="15.75" customHeight="1">
      <c r="A12926" s="22"/>
      <c r="B12926" s="22"/>
      <c r="C12926" s="22" t="s">
        <v>81</v>
      </c>
      <c r="D12926" s="2" t="s">
        <v>81</v>
      </c>
      <c r="Z12926" s="23"/>
      <c r="AA12926" s="20"/>
      <c r="AB12926" s="20"/>
      <c r="AC12926" s="20" t="s">
        <v>81</v>
      </c>
      <c r="AD12926" s="20" t="s">
        <v>81</v>
      </c>
    </row>
    <row r="12927" ht="15.75" customHeight="1">
      <c r="A12927" s="22"/>
      <c r="B12927" s="22"/>
      <c r="C12927" s="22" t="s">
        <v>81</v>
      </c>
      <c r="D12927" s="2" t="s">
        <v>81</v>
      </c>
      <c r="Z12927" s="23"/>
      <c r="AA12927" s="20"/>
      <c r="AB12927" s="20"/>
      <c r="AC12927" s="20" t="s">
        <v>81</v>
      </c>
      <c r="AD12927" s="20" t="s">
        <v>81</v>
      </c>
    </row>
    <row r="12928" ht="15.75" customHeight="1">
      <c r="A12928" s="22"/>
      <c r="B12928" s="22"/>
      <c r="C12928" s="22" t="s">
        <v>81</v>
      </c>
      <c r="D12928" s="2" t="s">
        <v>81</v>
      </c>
      <c r="Z12928" s="23"/>
      <c r="AA12928" s="20"/>
      <c r="AB12928" s="20"/>
      <c r="AC12928" s="20" t="s">
        <v>81</v>
      </c>
      <c r="AD12928" s="20" t="s">
        <v>81</v>
      </c>
    </row>
    <row r="12929" ht="15.75" customHeight="1">
      <c r="A12929" s="22"/>
      <c r="B12929" s="22"/>
      <c r="C12929" s="22" t="s">
        <v>81</v>
      </c>
      <c r="D12929" s="2" t="s">
        <v>81</v>
      </c>
      <c r="Z12929" s="23"/>
      <c r="AA12929" s="20"/>
      <c r="AB12929" s="20"/>
      <c r="AC12929" s="20" t="s">
        <v>81</v>
      </c>
      <c r="AD12929" s="20" t="s">
        <v>81</v>
      </c>
    </row>
    <row r="12930" ht="15.75" customHeight="1">
      <c r="A12930" s="22"/>
      <c r="B12930" s="22"/>
      <c r="C12930" s="22" t="s">
        <v>81</v>
      </c>
      <c r="D12930" s="2" t="s">
        <v>81</v>
      </c>
      <c r="Z12930" s="23"/>
      <c r="AA12930" s="20"/>
      <c r="AB12930" s="20"/>
      <c r="AC12930" s="20" t="s">
        <v>81</v>
      </c>
      <c r="AD12930" s="20" t="s">
        <v>81</v>
      </c>
    </row>
    <row r="12931" ht="15.75" customHeight="1">
      <c r="A12931" s="22"/>
      <c r="B12931" s="22"/>
      <c r="C12931" s="22" t="s">
        <v>81</v>
      </c>
      <c r="D12931" s="2" t="s">
        <v>81</v>
      </c>
      <c r="Z12931" s="23"/>
      <c r="AA12931" s="20"/>
      <c r="AB12931" s="20"/>
      <c r="AC12931" s="20" t="s">
        <v>81</v>
      </c>
      <c r="AD12931" s="20" t="s">
        <v>81</v>
      </c>
    </row>
    <row r="12932" ht="15.75" customHeight="1">
      <c r="A12932" s="22"/>
      <c r="B12932" s="22"/>
      <c r="C12932" s="22" t="s">
        <v>81</v>
      </c>
      <c r="D12932" s="2" t="s">
        <v>81</v>
      </c>
      <c r="Z12932" s="23"/>
      <c r="AA12932" s="20"/>
      <c r="AB12932" s="20"/>
      <c r="AC12932" s="20" t="s">
        <v>81</v>
      </c>
      <c r="AD12932" s="20" t="s">
        <v>81</v>
      </c>
    </row>
    <row r="12933" ht="15.75" customHeight="1">
      <c r="A12933" s="22"/>
      <c r="B12933" s="22"/>
      <c r="C12933" s="22" t="s">
        <v>81</v>
      </c>
      <c r="D12933" s="2" t="s">
        <v>81</v>
      </c>
      <c r="Z12933" s="23"/>
      <c r="AA12933" s="20"/>
      <c r="AB12933" s="20"/>
      <c r="AC12933" s="20" t="s">
        <v>81</v>
      </c>
      <c r="AD12933" s="20" t="s">
        <v>81</v>
      </c>
    </row>
    <row r="12934" ht="15.75" customHeight="1">
      <c r="A12934" s="22"/>
      <c r="B12934" s="22"/>
      <c r="C12934" s="22" t="s">
        <v>81</v>
      </c>
      <c r="D12934" s="2" t="s">
        <v>81</v>
      </c>
      <c r="Z12934" s="23"/>
      <c r="AA12934" s="20"/>
      <c r="AB12934" s="20"/>
      <c r="AC12934" s="20" t="s">
        <v>81</v>
      </c>
      <c r="AD12934" s="20" t="s">
        <v>81</v>
      </c>
    </row>
    <row r="12935" ht="15.75" customHeight="1">
      <c r="A12935" s="22"/>
      <c r="B12935" s="22"/>
      <c r="C12935" s="22" t="s">
        <v>81</v>
      </c>
      <c r="D12935" s="2" t="s">
        <v>81</v>
      </c>
      <c r="Z12935" s="23"/>
      <c r="AA12935" s="20"/>
      <c r="AB12935" s="20"/>
      <c r="AC12935" s="20" t="s">
        <v>81</v>
      </c>
      <c r="AD12935" s="20" t="s">
        <v>81</v>
      </c>
    </row>
    <row r="12936" ht="15.75" customHeight="1">
      <c r="A12936" s="22"/>
      <c r="B12936" s="22"/>
      <c r="C12936" s="22" t="s">
        <v>81</v>
      </c>
      <c r="D12936" s="2" t="s">
        <v>81</v>
      </c>
      <c r="Z12936" s="23"/>
      <c r="AA12936" s="20"/>
      <c r="AB12936" s="20"/>
      <c r="AC12936" s="20" t="s">
        <v>81</v>
      </c>
      <c r="AD12936" s="20" t="s">
        <v>81</v>
      </c>
    </row>
    <row r="12937" ht="15.75" customHeight="1">
      <c r="A12937" s="22"/>
      <c r="B12937" s="22"/>
      <c r="C12937" s="22" t="s">
        <v>81</v>
      </c>
      <c r="D12937" s="2" t="s">
        <v>81</v>
      </c>
      <c r="Z12937" s="23"/>
      <c r="AA12937" s="20"/>
      <c r="AB12937" s="20"/>
      <c r="AC12937" s="20" t="s">
        <v>81</v>
      </c>
      <c r="AD12937" s="20" t="s">
        <v>81</v>
      </c>
    </row>
    <row r="12938" ht="15.75" customHeight="1">
      <c r="A12938" s="22"/>
      <c r="B12938" s="22"/>
      <c r="C12938" s="22" t="s">
        <v>81</v>
      </c>
      <c r="D12938" s="2" t="s">
        <v>81</v>
      </c>
      <c r="Z12938" s="23"/>
      <c r="AA12938" s="20"/>
      <c r="AB12938" s="20"/>
      <c r="AC12938" s="20" t="s">
        <v>81</v>
      </c>
      <c r="AD12938" s="20" t="s">
        <v>81</v>
      </c>
    </row>
    <row r="12939" ht="15.75" customHeight="1">
      <c r="A12939" s="22"/>
      <c r="B12939" s="22"/>
      <c r="C12939" s="22" t="s">
        <v>81</v>
      </c>
      <c r="D12939" s="2" t="s">
        <v>81</v>
      </c>
      <c r="Z12939" s="23"/>
      <c r="AA12939" s="20"/>
      <c r="AB12939" s="20"/>
      <c r="AC12939" s="20" t="s">
        <v>81</v>
      </c>
      <c r="AD12939" s="20" t="s">
        <v>81</v>
      </c>
    </row>
    <row r="12940" ht="15.75" customHeight="1">
      <c r="A12940" s="22"/>
      <c r="B12940" s="22"/>
      <c r="C12940" s="22" t="s">
        <v>81</v>
      </c>
      <c r="D12940" s="2" t="s">
        <v>81</v>
      </c>
      <c r="Z12940" s="23"/>
      <c r="AA12940" s="20"/>
      <c r="AB12940" s="20"/>
      <c r="AC12940" s="20" t="s">
        <v>81</v>
      </c>
      <c r="AD12940" s="20" t="s">
        <v>81</v>
      </c>
    </row>
    <row r="12941" ht="15.75" customHeight="1">
      <c r="A12941" s="22"/>
      <c r="B12941" s="22"/>
      <c r="C12941" s="22" t="s">
        <v>81</v>
      </c>
      <c r="D12941" s="2" t="s">
        <v>81</v>
      </c>
      <c r="Z12941" s="23"/>
      <c r="AA12941" s="20"/>
      <c r="AB12941" s="20"/>
      <c r="AC12941" s="20" t="s">
        <v>81</v>
      </c>
      <c r="AD12941" s="20" t="s">
        <v>81</v>
      </c>
    </row>
    <row r="12942" ht="15.75" customHeight="1">
      <c r="A12942" s="22"/>
      <c r="B12942" s="22"/>
      <c r="C12942" s="22" t="s">
        <v>81</v>
      </c>
      <c r="D12942" s="2" t="s">
        <v>81</v>
      </c>
      <c r="Z12942" s="23"/>
      <c r="AA12942" s="20"/>
      <c r="AB12942" s="20"/>
      <c r="AC12942" s="20" t="s">
        <v>81</v>
      </c>
      <c r="AD12942" s="20" t="s">
        <v>81</v>
      </c>
    </row>
    <row r="12943" ht="15.75" customHeight="1">
      <c r="A12943" s="22"/>
      <c r="B12943" s="22"/>
      <c r="C12943" s="22" t="s">
        <v>81</v>
      </c>
      <c r="D12943" s="2" t="s">
        <v>81</v>
      </c>
      <c r="Z12943" s="23"/>
      <c r="AA12943" s="20"/>
      <c r="AB12943" s="20"/>
      <c r="AC12943" s="20" t="s">
        <v>81</v>
      </c>
      <c r="AD12943" s="20" t="s">
        <v>81</v>
      </c>
    </row>
    <row r="12944" ht="15.75" customHeight="1">
      <c r="A12944" s="22"/>
      <c r="B12944" s="22"/>
      <c r="C12944" s="22" t="s">
        <v>81</v>
      </c>
      <c r="D12944" s="2" t="s">
        <v>81</v>
      </c>
      <c r="Z12944" s="23"/>
      <c r="AA12944" s="20"/>
      <c r="AB12944" s="20"/>
      <c r="AC12944" s="20" t="s">
        <v>81</v>
      </c>
      <c r="AD12944" s="20" t="s">
        <v>81</v>
      </c>
    </row>
    <row r="12945" ht="15.75" customHeight="1">
      <c r="A12945" s="22"/>
      <c r="B12945" s="22"/>
      <c r="C12945" s="22" t="s">
        <v>81</v>
      </c>
      <c r="D12945" s="2" t="s">
        <v>81</v>
      </c>
      <c r="Z12945" s="23"/>
      <c r="AA12945" s="20"/>
      <c r="AB12945" s="20"/>
      <c r="AC12945" s="20" t="s">
        <v>81</v>
      </c>
      <c r="AD12945" s="20" t="s">
        <v>81</v>
      </c>
    </row>
    <row r="12946" ht="15.75" customHeight="1">
      <c r="A12946" s="22"/>
      <c r="B12946" s="22"/>
      <c r="C12946" s="22" t="s">
        <v>81</v>
      </c>
      <c r="D12946" s="2" t="s">
        <v>81</v>
      </c>
      <c r="Z12946" s="23"/>
      <c r="AA12946" s="20"/>
      <c r="AB12946" s="20"/>
      <c r="AC12946" s="20" t="s">
        <v>81</v>
      </c>
      <c r="AD12946" s="20" t="s">
        <v>81</v>
      </c>
    </row>
    <row r="12947" ht="15.75" customHeight="1">
      <c r="A12947" s="22"/>
      <c r="B12947" s="22"/>
      <c r="C12947" s="22" t="s">
        <v>81</v>
      </c>
      <c r="D12947" s="2" t="s">
        <v>81</v>
      </c>
      <c r="Z12947" s="23"/>
      <c r="AA12947" s="20"/>
      <c r="AB12947" s="20"/>
      <c r="AC12947" s="20" t="s">
        <v>81</v>
      </c>
      <c r="AD12947" s="20" t="s">
        <v>81</v>
      </c>
    </row>
    <row r="12948" ht="15.75" customHeight="1">
      <c r="A12948" s="22"/>
      <c r="B12948" s="22"/>
      <c r="C12948" s="22" t="s">
        <v>81</v>
      </c>
      <c r="D12948" s="2" t="s">
        <v>81</v>
      </c>
      <c r="Z12948" s="23"/>
      <c r="AA12948" s="20"/>
      <c r="AB12948" s="20"/>
      <c r="AC12948" s="20" t="s">
        <v>81</v>
      </c>
      <c r="AD12948" s="20" t="s">
        <v>81</v>
      </c>
    </row>
    <row r="12949" ht="15.75" customHeight="1">
      <c r="A12949" s="22"/>
      <c r="B12949" s="22"/>
      <c r="C12949" s="22" t="s">
        <v>81</v>
      </c>
      <c r="D12949" s="2" t="s">
        <v>81</v>
      </c>
      <c r="Z12949" s="23"/>
      <c r="AA12949" s="20"/>
      <c r="AB12949" s="20"/>
      <c r="AC12949" s="20" t="s">
        <v>81</v>
      </c>
      <c r="AD12949" s="20" t="s">
        <v>81</v>
      </c>
    </row>
    <row r="12950" ht="15.75" customHeight="1">
      <c r="A12950" s="22"/>
      <c r="B12950" s="22"/>
      <c r="C12950" s="22" t="s">
        <v>81</v>
      </c>
      <c r="D12950" s="2" t="s">
        <v>81</v>
      </c>
      <c r="Z12950" s="23"/>
      <c r="AA12950" s="20"/>
      <c r="AB12950" s="20"/>
      <c r="AC12950" s="20" t="s">
        <v>81</v>
      </c>
      <c r="AD12950" s="20" t="s">
        <v>81</v>
      </c>
    </row>
    <row r="12951" ht="15.75" customHeight="1">
      <c r="A12951" s="22"/>
      <c r="B12951" s="22"/>
      <c r="C12951" s="22" t="s">
        <v>81</v>
      </c>
      <c r="D12951" s="2" t="s">
        <v>81</v>
      </c>
      <c r="Z12951" s="23"/>
      <c r="AA12951" s="20"/>
      <c r="AB12951" s="20"/>
      <c r="AC12951" s="20" t="s">
        <v>81</v>
      </c>
      <c r="AD12951" s="20" t="s">
        <v>81</v>
      </c>
    </row>
    <row r="12952" ht="15.75" customHeight="1">
      <c r="A12952" s="22"/>
      <c r="B12952" s="22"/>
      <c r="C12952" s="22" t="s">
        <v>81</v>
      </c>
      <c r="D12952" s="2" t="s">
        <v>81</v>
      </c>
      <c r="Z12952" s="23"/>
      <c r="AA12952" s="20"/>
      <c r="AB12952" s="20"/>
      <c r="AC12952" s="20" t="s">
        <v>81</v>
      </c>
      <c r="AD12952" s="20" t="s">
        <v>81</v>
      </c>
    </row>
    <row r="12953" ht="15.75" customHeight="1">
      <c r="A12953" s="22"/>
      <c r="B12953" s="22"/>
      <c r="C12953" s="22" t="s">
        <v>81</v>
      </c>
      <c r="D12953" s="2" t="s">
        <v>81</v>
      </c>
      <c r="Z12953" s="23"/>
      <c r="AA12953" s="20"/>
      <c r="AB12953" s="20"/>
      <c r="AC12953" s="20" t="s">
        <v>81</v>
      </c>
      <c r="AD12953" s="20" t="s">
        <v>81</v>
      </c>
    </row>
    <row r="12954" ht="15.75" customHeight="1">
      <c r="A12954" s="22"/>
      <c r="B12954" s="22"/>
      <c r="C12954" s="22" t="s">
        <v>81</v>
      </c>
      <c r="D12954" s="2" t="s">
        <v>81</v>
      </c>
      <c r="Z12954" s="23"/>
      <c r="AA12954" s="20"/>
      <c r="AB12954" s="20"/>
      <c r="AC12954" s="20" t="s">
        <v>81</v>
      </c>
      <c r="AD12954" s="20" t="s">
        <v>81</v>
      </c>
    </row>
    <row r="12955" ht="15.75" customHeight="1">
      <c r="A12955" s="22"/>
      <c r="B12955" s="22"/>
      <c r="C12955" s="22" t="s">
        <v>81</v>
      </c>
      <c r="D12955" s="2" t="s">
        <v>81</v>
      </c>
      <c r="Z12955" s="23"/>
      <c r="AA12955" s="20"/>
      <c r="AB12955" s="20"/>
      <c r="AC12955" s="20" t="s">
        <v>81</v>
      </c>
      <c r="AD12955" s="20" t="s">
        <v>81</v>
      </c>
    </row>
    <row r="12956" ht="15.75" customHeight="1">
      <c r="A12956" s="22"/>
      <c r="B12956" s="22"/>
      <c r="C12956" s="22" t="s">
        <v>81</v>
      </c>
      <c r="D12956" s="2" t="s">
        <v>81</v>
      </c>
      <c r="Z12956" s="23"/>
      <c r="AA12956" s="20"/>
      <c r="AB12956" s="20"/>
      <c r="AC12956" s="20" t="s">
        <v>81</v>
      </c>
      <c r="AD12956" s="20" t="s">
        <v>81</v>
      </c>
    </row>
    <row r="12957" ht="15.75" customHeight="1">
      <c r="A12957" s="22"/>
      <c r="B12957" s="22"/>
      <c r="C12957" s="22" t="s">
        <v>81</v>
      </c>
      <c r="D12957" s="2" t="s">
        <v>81</v>
      </c>
      <c r="Z12957" s="23"/>
      <c r="AA12957" s="20"/>
      <c r="AB12957" s="20"/>
      <c r="AC12957" s="20" t="s">
        <v>81</v>
      </c>
      <c r="AD12957" s="20" t="s">
        <v>81</v>
      </c>
    </row>
    <row r="12958" ht="15.75" customHeight="1">
      <c r="A12958" s="22"/>
      <c r="B12958" s="22"/>
      <c r="C12958" s="22" t="s">
        <v>81</v>
      </c>
      <c r="D12958" s="2" t="s">
        <v>81</v>
      </c>
      <c r="Z12958" s="23"/>
      <c r="AA12958" s="20"/>
      <c r="AB12958" s="20"/>
      <c r="AC12958" s="20" t="s">
        <v>81</v>
      </c>
      <c r="AD12958" s="20" t="s">
        <v>81</v>
      </c>
    </row>
    <row r="12959" ht="15.75" customHeight="1">
      <c r="A12959" s="22"/>
      <c r="B12959" s="22"/>
      <c r="C12959" s="22" t="s">
        <v>81</v>
      </c>
      <c r="D12959" s="2" t="s">
        <v>81</v>
      </c>
      <c r="Z12959" s="23"/>
      <c r="AA12959" s="20"/>
      <c r="AB12959" s="20"/>
      <c r="AC12959" s="20" t="s">
        <v>81</v>
      </c>
      <c r="AD12959" s="20" t="s">
        <v>81</v>
      </c>
    </row>
    <row r="12960" ht="15.75" customHeight="1">
      <c r="A12960" s="22"/>
      <c r="B12960" s="22"/>
      <c r="C12960" s="22" t="s">
        <v>81</v>
      </c>
      <c r="D12960" s="2" t="s">
        <v>81</v>
      </c>
      <c r="Z12960" s="23"/>
      <c r="AA12960" s="20"/>
      <c r="AB12960" s="20"/>
      <c r="AC12960" s="20" t="s">
        <v>81</v>
      </c>
      <c r="AD12960" s="20" t="s">
        <v>81</v>
      </c>
    </row>
    <row r="12961" ht="15.75" customHeight="1">
      <c r="A12961" s="22"/>
      <c r="B12961" s="22"/>
      <c r="C12961" s="22" t="s">
        <v>81</v>
      </c>
      <c r="D12961" s="2" t="s">
        <v>81</v>
      </c>
      <c r="Z12961" s="23"/>
      <c r="AA12961" s="20"/>
      <c r="AB12961" s="20"/>
      <c r="AC12961" s="20" t="s">
        <v>81</v>
      </c>
      <c r="AD12961" s="20" t="s">
        <v>81</v>
      </c>
    </row>
    <row r="12962" ht="15.75" customHeight="1">
      <c r="A12962" s="22"/>
      <c r="B12962" s="22"/>
      <c r="C12962" s="22" t="s">
        <v>81</v>
      </c>
      <c r="D12962" s="2" t="s">
        <v>81</v>
      </c>
      <c r="Z12962" s="23"/>
      <c r="AA12962" s="20"/>
      <c r="AB12962" s="20"/>
      <c r="AC12962" s="20" t="s">
        <v>81</v>
      </c>
      <c r="AD12962" s="20" t="s">
        <v>81</v>
      </c>
    </row>
    <row r="12963" ht="15.75" customHeight="1">
      <c r="A12963" s="22"/>
      <c r="B12963" s="22"/>
      <c r="C12963" s="22" t="s">
        <v>81</v>
      </c>
      <c r="D12963" s="2" t="s">
        <v>81</v>
      </c>
      <c r="Z12963" s="23"/>
      <c r="AA12963" s="20"/>
      <c r="AB12963" s="20"/>
      <c r="AC12963" s="20" t="s">
        <v>81</v>
      </c>
      <c r="AD12963" s="20" t="s">
        <v>81</v>
      </c>
    </row>
    <row r="12964" ht="15.75" customHeight="1">
      <c r="A12964" s="22"/>
      <c r="B12964" s="22"/>
      <c r="C12964" s="22" t="s">
        <v>81</v>
      </c>
      <c r="D12964" s="2" t="s">
        <v>81</v>
      </c>
      <c r="Z12964" s="23"/>
      <c r="AA12964" s="20"/>
      <c r="AB12964" s="20"/>
      <c r="AC12964" s="20" t="s">
        <v>81</v>
      </c>
      <c r="AD12964" s="20" t="s">
        <v>81</v>
      </c>
    </row>
    <row r="12965" ht="15.75" customHeight="1">
      <c r="A12965" s="22"/>
      <c r="B12965" s="22"/>
      <c r="C12965" s="22" t="s">
        <v>81</v>
      </c>
      <c r="D12965" s="2" t="s">
        <v>81</v>
      </c>
      <c r="Z12965" s="23"/>
      <c r="AA12965" s="20"/>
      <c r="AB12965" s="20"/>
      <c r="AC12965" s="20" t="s">
        <v>81</v>
      </c>
      <c r="AD12965" s="20" t="s">
        <v>81</v>
      </c>
    </row>
    <row r="12966" ht="15.75" customHeight="1">
      <c r="A12966" s="22"/>
      <c r="B12966" s="22"/>
      <c r="C12966" s="22" t="s">
        <v>81</v>
      </c>
      <c r="D12966" s="2" t="s">
        <v>81</v>
      </c>
      <c r="Z12966" s="23"/>
      <c r="AA12966" s="20"/>
      <c r="AB12966" s="20"/>
      <c r="AC12966" s="20" t="s">
        <v>81</v>
      </c>
      <c r="AD12966" s="20" t="s">
        <v>81</v>
      </c>
    </row>
    <row r="12967" ht="15.75" customHeight="1">
      <c r="A12967" s="22"/>
      <c r="B12967" s="22"/>
      <c r="C12967" s="22" t="s">
        <v>81</v>
      </c>
      <c r="D12967" s="2" t="s">
        <v>81</v>
      </c>
      <c r="Z12967" s="23"/>
      <c r="AA12967" s="20"/>
      <c r="AB12967" s="20"/>
      <c r="AC12967" s="20" t="s">
        <v>81</v>
      </c>
      <c r="AD12967" s="20" t="s">
        <v>81</v>
      </c>
    </row>
    <row r="12968" ht="15.75" customHeight="1">
      <c r="A12968" s="22"/>
      <c r="B12968" s="22"/>
      <c r="C12968" s="22" t="s">
        <v>81</v>
      </c>
      <c r="D12968" s="2" t="s">
        <v>81</v>
      </c>
      <c r="Z12968" s="23"/>
      <c r="AA12968" s="20"/>
      <c r="AB12968" s="20"/>
      <c r="AC12968" s="20" t="s">
        <v>81</v>
      </c>
      <c r="AD12968" s="20" t="s">
        <v>81</v>
      </c>
    </row>
    <row r="12969" ht="15.75" customHeight="1">
      <c r="A12969" s="22"/>
      <c r="B12969" s="22"/>
      <c r="C12969" s="22" t="s">
        <v>81</v>
      </c>
      <c r="D12969" s="2" t="s">
        <v>81</v>
      </c>
      <c r="Z12969" s="23"/>
      <c r="AA12969" s="20"/>
      <c r="AB12969" s="20"/>
      <c r="AC12969" s="20" t="s">
        <v>81</v>
      </c>
      <c r="AD12969" s="20" t="s">
        <v>81</v>
      </c>
    </row>
    <row r="12970" ht="15.75" customHeight="1">
      <c r="A12970" s="22"/>
      <c r="B12970" s="22"/>
      <c r="C12970" s="22" t="s">
        <v>81</v>
      </c>
      <c r="D12970" s="2" t="s">
        <v>81</v>
      </c>
      <c r="Z12970" s="23"/>
      <c r="AA12970" s="20"/>
      <c r="AB12970" s="20"/>
      <c r="AC12970" s="20" t="s">
        <v>81</v>
      </c>
      <c r="AD12970" s="20" t="s">
        <v>81</v>
      </c>
    </row>
    <row r="12971" ht="15.75" customHeight="1">
      <c r="A12971" s="22"/>
      <c r="B12971" s="22"/>
      <c r="C12971" s="22" t="s">
        <v>81</v>
      </c>
      <c r="D12971" s="2" t="s">
        <v>81</v>
      </c>
      <c r="Z12971" s="23"/>
      <c r="AA12971" s="20"/>
      <c r="AB12971" s="20"/>
      <c r="AC12971" s="20" t="s">
        <v>81</v>
      </c>
      <c r="AD12971" s="20" t="s">
        <v>81</v>
      </c>
    </row>
    <row r="12972" ht="15.75" customHeight="1">
      <c r="A12972" s="22"/>
      <c r="B12972" s="22"/>
      <c r="C12972" s="22" t="s">
        <v>81</v>
      </c>
      <c r="D12972" s="2" t="s">
        <v>81</v>
      </c>
      <c r="Z12972" s="23"/>
      <c r="AA12972" s="20"/>
      <c r="AB12972" s="20"/>
      <c r="AC12972" s="20" t="s">
        <v>81</v>
      </c>
      <c r="AD12972" s="20" t="s">
        <v>81</v>
      </c>
    </row>
    <row r="12973" ht="15.75" customHeight="1">
      <c r="A12973" s="22"/>
      <c r="B12973" s="22"/>
      <c r="C12973" s="22" t="s">
        <v>81</v>
      </c>
      <c r="D12973" s="2" t="s">
        <v>81</v>
      </c>
      <c r="Z12973" s="23"/>
      <c r="AA12973" s="20"/>
      <c r="AB12973" s="20"/>
      <c r="AC12973" s="20" t="s">
        <v>81</v>
      </c>
      <c r="AD12973" s="20" t="s">
        <v>81</v>
      </c>
    </row>
    <row r="12974" ht="15.75" customHeight="1">
      <c r="A12974" s="22"/>
      <c r="B12974" s="22"/>
      <c r="C12974" s="22" t="s">
        <v>81</v>
      </c>
      <c r="D12974" s="2" t="s">
        <v>81</v>
      </c>
      <c r="Z12974" s="23"/>
      <c r="AA12974" s="20"/>
      <c r="AB12974" s="20"/>
      <c r="AC12974" s="20" t="s">
        <v>81</v>
      </c>
      <c r="AD12974" s="20" t="s">
        <v>81</v>
      </c>
    </row>
    <row r="12975" ht="15.75" customHeight="1">
      <c r="A12975" s="22"/>
      <c r="B12975" s="22"/>
      <c r="C12975" s="22" t="s">
        <v>81</v>
      </c>
      <c r="D12975" s="2" t="s">
        <v>81</v>
      </c>
      <c r="Z12975" s="23"/>
      <c r="AA12975" s="20"/>
      <c r="AB12975" s="20"/>
      <c r="AC12975" s="20" t="s">
        <v>81</v>
      </c>
      <c r="AD12975" s="20" t="s">
        <v>81</v>
      </c>
    </row>
    <row r="12976" ht="15.75" customHeight="1">
      <c r="A12976" s="22"/>
      <c r="B12976" s="22"/>
      <c r="C12976" s="22" t="s">
        <v>81</v>
      </c>
      <c r="D12976" s="2" t="s">
        <v>81</v>
      </c>
      <c r="Z12976" s="23"/>
      <c r="AA12976" s="20"/>
      <c r="AB12976" s="20"/>
      <c r="AC12976" s="20" t="s">
        <v>81</v>
      </c>
      <c r="AD12976" s="20" t="s">
        <v>81</v>
      </c>
    </row>
    <row r="12977" ht="15.75" customHeight="1">
      <c r="A12977" s="22"/>
      <c r="B12977" s="22"/>
      <c r="C12977" s="22" t="s">
        <v>81</v>
      </c>
      <c r="D12977" s="2" t="s">
        <v>81</v>
      </c>
      <c r="Z12977" s="23"/>
      <c r="AA12977" s="20"/>
      <c r="AB12977" s="20"/>
      <c r="AC12977" s="20" t="s">
        <v>81</v>
      </c>
      <c r="AD12977" s="20" t="s">
        <v>81</v>
      </c>
    </row>
    <row r="12978" ht="15.75" customHeight="1">
      <c r="A12978" s="22"/>
      <c r="B12978" s="22"/>
      <c r="C12978" s="22" t="s">
        <v>81</v>
      </c>
      <c r="D12978" s="2" t="s">
        <v>81</v>
      </c>
      <c r="Z12978" s="23"/>
      <c r="AA12978" s="20"/>
      <c r="AB12978" s="20"/>
      <c r="AC12978" s="20" t="s">
        <v>81</v>
      </c>
      <c r="AD12978" s="20" t="s">
        <v>81</v>
      </c>
    </row>
    <row r="12979" ht="15.75" customHeight="1">
      <c r="A12979" s="22"/>
      <c r="B12979" s="22"/>
      <c r="C12979" s="22" t="s">
        <v>81</v>
      </c>
      <c r="D12979" s="2" t="s">
        <v>81</v>
      </c>
      <c r="Z12979" s="23"/>
      <c r="AA12979" s="20"/>
      <c r="AB12979" s="20"/>
      <c r="AC12979" s="20" t="s">
        <v>81</v>
      </c>
      <c r="AD12979" s="20" t="s">
        <v>81</v>
      </c>
    </row>
    <row r="12980" ht="15.75" customHeight="1">
      <c r="A12980" s="22"/>
      <c r="B12980" s="22"/>
      <c r="C12980" s="22" t="s">
        <v>81</v>
      </c>
      <c r="D12980" s="2" t="s">
        <v>81</v>
      </c>
      <c r="Z12980" s="23"/>
      <c r="AA12980" s="20"/>
      <c r="AB12980" s="20"/>
      <c r="AC12980" s="20" t="s">
        <v>81</v>
      </c>
      <c r="AD12980" s="20" t="s">
        <v>81</v>
      </c>
    </row>
    <row r="12981" ht="15.75" customHeight="1">
      <c r="A12981" s="22"/>
      <c r="B12981" s="22"/>
      <c r="C12981" s="22" t="s">
        <v>81</v>
      </c>
      <c r="D12981" s="2" t="s">
        <v>81</v>
      </c>
      <c r="Z12981" s="23"/>
      <c r="AA12981" s="20"/>
      <c r="AB12981" s="20"/>
      <c r="AC12981" s="20" t="s">
        <v>81</v>
      </c>
      <c r="AD12981" s="20" t="s">
        <v>81</v>
      </c>
    </row>
    <row r="12982" ht="15.75" customHeight="1">
      <c r="A12982" s="22"/>
      <c r="B12982" s="22"/>
      <c r="C12982" s="22" t="s">
        <v>81</v>
      </c>
      <c r="D12982" s="2" t="s">
        <v>81</v>
      </c>
      <c r="Z12982" s="23"/>
      <c r="AA12982" s="20"/>
      <c r="AB12982" s="20"/>
      <c r="AC12982" s="20" t="s">
        <v>81</v>
      </c>
      <c r="AD12982" s="20" t="s">
        <v>81</v>
      </c>
    </row>
    <row r="12983" ht="15.75" customHeight="1">
      <c r="A12983" s="22"/>
      <c r="B12983" s="22"/>
      <c r="C12983" s="22" t="s">
        <v>81</v>
      </c>
      <c r="D12983" s="2" t="s">
        <v>81</v>
      </c>
      <c r="Z12983" s="23"/>
      <c r="AA12983" s="20"/>
      <c r="AB12983" s="20"/>
      <c r="AC12983" s="20" t="s">
        <v>81</v>
      </c>
      <c r="AD12983" s="20" t="s">
        <v>81</v>
      </c>
    </row>
    <row r="12984" ht="15.75" customHeight="1">
      <c r="A12984" s="22"/>
      <c r="B12984" s="22"/>
      <c r="C12984" s="22" t="s">
        <v>81</v>
      </c>
      <c r="D12984" s="2" t="s">
        <v>81</v>
      </c>
      <c r="Z12984" s="23"/>
      <c r="AA12984" s="20"/>
      <c r="AB12984" s="20"/>
      <c r="AC12984" s="20" t="s">
        <v>81</v>
      </c>
      <c r="AD12984" s="20" t="s">
        <v>81</v>
      </c>
    </row>
    <row r="12985" ht="15.75" customHeight="1">
      <c r="A12985" s="22"/>
      <c r="B12985" s="22"/>
      <c r="C12985" s="22" t="s">
        <v>81</v>
      </c>
      <c r="D12985" s="2" t="s">
        <v>81</v>
      </c>
      <c r="Z12985" s="23"/>
      <c r="AA12985" s="20"/>
      <c r="AB12985" s="20"/>
      <c r="AC12985" s="20" t="s">
        <v>81</v>
      </c>
      <c r="AD12985" s="20" t="s">
        <v>81</v>
      </c>
    </row>
    <row r="12986" ht="15.75" customHeight="1">
      <c r="A12986" s="22"/>
      <c r="B12986" s="22"/>
      <c r="C12986" s="22" t="s">
        <v>81</v>
      </c>
      <c r="D12986" s="2" t="s">
        <v>81</v>
      </c>
      <c r="Z12986" s="23"/>
      <c r="AA12986" s="20"/>
      <c r="AB12986" s="20"/>
      <c r="AC12986" s="20" t="s">
        <v>81</v>
      </c>
      <c r="AD12986" s="20" t="s">
        <v>81</v>
      </c>
    </row>
    <row r="12987" ht="15.75" customHeight="1">
      <c r="A12987" s="22"/>
      <c r="B12987" s="22"/>
      <c r="C12987" s="22" t="s">
        <v>81</v>
      </c>
      <c r="D12987" s="2" t="s">
        <v>81</v>
      </c>
      <c r="Z12987" s="23"/>
      <c r="AA12987" s="20"/>
      <c r="AB12987" s="20"/>
      <c r="AC12987" s="20" t="s">
        <v>81</v>
      </c>
      <c r="AD12987" s="20" t="s">
        <v>81</v>
      </c>
    </row>
    <row r="12988" ht="15.75" customHeight="1">
      <c r="A12988" s="22"/>
      <c r="B12988" s="22"/>
      <c r="C12988" s="22" t="s">
        <v>81</v>
      </c>
      <c r="D12988" s="2" t="s">
        <v>81</v>
      </c>
      <c r="Z12988" s="23"/>
      <c r="AA12988" s="20"/>
      <c r="AB12988" s="20"/>
      <c r="AC12988" s="20" t="s">
        <v>81</v>
      </c>
      <c r="AD12988" s="20" t="s">
        <v>81</v>
      </c>
    </row>
    <row r="12989" ht="15.75" customHeight="1">
      <c r="A12989" s="22"/>
      <c r="B12989" s="22"/>
      <c r="C12989" s="22" t="s">
        <v>81</v>
      </c>
      <c r="D12989" s="2" t="s">
        <v>81</v>
      </c>
      <c r="Z12989" s="23"/>
      <c r="AA12989" s="20"/>
      <c r="AB12989" s="20"/>
      <c r="AC12989" s="20" t="s">
        <v>81</v>
      </c>
      <c r="AD12989" s="20" t="s">
        <v>81</v>
      </c>
    </row>
    <row r="12990" ht="15.75" customHeight="1">
      <c r="A12990" s="22"/>
      <c r="B12990" s="22"/>
      <c r="C12990" s="22" t="s">
        <v>81</v>
      </c>
      <c r="D12990" s="2" t="s">
        <v>81</v>
      </c>
      <c r="Z12990" s="23"/>
      <c r="AA12990" s="20"/>
      <c r="AB12990" s="20"/>
      <c r="AC12990" s="20" t="s">
        <v>81</v>
      </c>
      <c r="AD12990" s="20" t="s">
        <v>81</v>
      </c>
    </row>
    <row r="12991" ht="15.75" customHeight="1">
      <c r="A12991" s="22"/>
      <c r="B12991" s="22"/>
      <c r="C12991" s="22" t="s">
        <v>81</v>
      </c>
      <c r="D12991" s="2" t="s">
        <v>81</v>
      </c>
      <c r="Z12991" s="23"/>
      <c r="AA12991" s="20"/>
      <c r="AB12991" s="20"/>
      <c r="AC12991" s="20" t="s">
        <v>81</v>
      </c>
      <c r="AD12991" s="20" t="s">
        <v>81</v>
      </c>
    </row>
    <row r="12992" ht="15.75" customHeight="1">
      <c r="A12992" s="22"/>
      <c r="B12992" s="22"/>
      <c r="C12992" s="22" t="s">
        <v>81</v>
      </c>
      <c r="D12992" s="2" t="s">
        <v>81</v>
      </c>
      <c r="Z12992" s="23"/>
      <c r="AA12992" s="20"/>
      <c r="AB12992" s="20"/>
      <c r="AC12992" s="20" t="s">
        <v>81</v>
      </c>
      <c r="AD12992" s="20" t="s">
        <v>81</v>
      </c>
    </row>
    <row r="12993" ht="15.75" customHeight="1">
      <c r="A12993" s="22"/>
      <c r="B12993" s="22"/>
      <c r="C12993" s="22" t="s">
        <v>81</v>
      </c>
      <c r="D12993" s="2" t="s">
        <v>81</v>
      </c>
      <c r="Z12993" s="23"/>
      <c r="AA12993" s="20"/>
      <c r="AB12993" s="20"/>
      <c r="AC12993" s="20" t="s">
        <v>81</v>
      </c>
      <c r="AD12993" s="20" t="s">
        <v>81</v>
      </c>
    </row>
    <row r="12994" ht="15.75" customHeight="1">
      <c r="A12994" s="22"/>
      <c r="B12994" s="22"/>
      <c r="C12994" s="22" t="s">
        <v>81</v>
      </c>
      <c r="D12994" s="2" t="s">
        <v>81</v>
      </c>
      <c r="Z12994" s="23"/>
      <c r="AA12994" s="20"/>
      <c r="AB12994" s="20"/>
      <c r="AC12994" s="20" t="s">
        <v>81</v>
      </c>
      <c r="AD12994" s="20" t="s">
        <v>81</v>
      </c>
    </row>
    <row r="12995" ht="15.75" customHeight="1">
      <c r="A12995" s="22"/>
      <c r="B12995" s="22"/>
      <c r="C12995" s="22" t="s">
        <v>81</v>
      </c>
      <c r="D12995" s="2" t="s">
        <v>81</v>
      </c>
      <c r="Z12995" s="23"/>
      <c r="AA12995" s="20"/>
      <c r="AB12995" s="20"/>
      <c r="AC12995" s="20" t="s">
        <v>81</v>
      </c>
      <c r="AD12995" s="20" t="s">
        <v>81</v>
      </c>
    </row>
    <row r="12996" ht="15.75" customHeight="1">
      <c r="A12996" s="22"/>
      <c r="B12996" s="22"/>
      <c r="C12996" s="22" t="s">
        <v>81</v>
      </c>
      <c r="D12996" s="2" t="s">
        <v>81</v>
      </c>
      <c r="Z12996" s="23"/>
      <c r="AA12996" s="20"/>
      <c r="AB12996" s="20"/>
      <c r="AC12996" s="20" t="s">
        <v>81</v>
      </c>
      <c r="AD12996" s="20" t="s">
        <v>81</v>
      </c>
    </row>
    <row r="12997" ht="15.75" customHeight="1">
      <c r="A12997" s="22"/>
      <c r="B12997" s="22"/>
      <c r="C12997" s="22" t="s">
        <v>81</v>
      </c>
      <c r="D12997" s="2" t="s">
        <v>81</v>
      </c>
      <c r="Z12997" s="23"/>
      <c r="AA12997" s="20"/>
      <c r="AB12997" s="20"/>
      <c r="AC12997" s="20" t="s">
        <v>81</v>
      </c>
      <c r="AD12997" s="20" t="s">
        <v>81</v>
      </c>
    </row>
    <row r="12998" ht="15.75" customHeight="1">
      <c r="A12998" s="22"/>
      <c r="B12998" s="22"/>
      <c r="C12998" s="22" t="s">
        <v>81</v>
      </c>
      <c r="D12998" s="2" t="s">
        <v>81</v>
      </c>
      <c r="Z12998" s="23"/>
      <c r="AA12998" s="20"/>
      <c r="AB12998" s="20"/>
      <c r="AC12998" s="20" t="s">
        <v>81</v>
      </c>
      <c r="AD12998" s="20" t="s">
        <v>81</v>
      </c>
    </row>
    <row r="12999" ht="15.75" customHeight="1">
      <c r="A12999" s="22"/>
      <c r="B12999" s="22"/>
      <c r="C12999" s="22" t="s">
        <v>81</v>
      </c>
      <c r="D12999" s="2" t="s">
        <v>81</v>
      </c>
      <c r="Z12999" s="23"/>
      <c r="AA12999" s="20"/>
      <c r="AB12999" s="20"/>
      <c r="AC12999" s="20" t="s">
        <v>81</v>
      </c>
      <c r="AD12999" s="20" t="s">
        <v>81</v>
      </c>
    </row>
    <row r="13000" ht="15.75" customHeight="1">
      <c r="A13000" s="22"/>
      <c r="B13000" s="22"/>
      <c r="C13000" s="22" t="s">
        <v>81</v>
      </c>
      <c r="D13000" s="2" t="s">
        <v>81</v>
      </c>
      <c r="Z13000" s="23"/>
      <c r="AA13000" s="20"/>
      <c r="AB13000" s="20"/>
      <c r="AC13000" s="20" t="s">
        <v>81</v>
      </c>
      <c r="AD13000" s="20" t="s">
        <v>81</v>
      </c>
    </row>
    <row r="13001" ht="15.75" customHeight="1">
      <c r="A13001" s="22"/>
      <c r="B13001" s="22"/>
      <c r="C13001" s="22" t="s">
        <v>81</v>
      </c>
      <c r="D13001" s="2" t="s">
        <v>81</v>
      </c>
      <c r="Z13001" s="23"/>
      <c r="AA13001" s="20"/>
      <c r="AB13001" s="20"/>
      <c r="AC13001" s="20" t="s">
        <v>81</v>
      </c>
      <c r="AD13001" s="20" t="s">
        <v>81</v>
      </c>
    </row>
    <row r="13002" ht="15.75" customHeight="1">
      <c r="A13002" s="22"/>
      <c r="B13002" s="22"/>
      <c r="C13002" s="22" t="s">
        <v>81</v>
      </c>
      <c r="D13002" s="2" t="s">
        <v>81</v>
      </c>
      <c r="Z13002" s="23"/>
      <c r="AA13002" s="20"/>
      <c r="AB13002" s="20"/>
      <c r="AC13002" s="20" t="s">
        <v>81</v>
      </c>
      <c r="AD13002" s="20" t="s">
        <v>81</v>
      </c>
    </row>
    <row r="13003" ht="15.75" customHeight="1">
      <c r="A13003" s="22"/>
      <c r="B13003" s="22"/>
      <c r="C13003" s="22" t="s">
        <v>81</v>
      </c>
      <c r="D13003" s="2" t="s">
        <v>81</v>
      </c>
      <c r="Z13003" s="23"/>
      <c r="AA13003" s="20"/>
      <c r="AB13003" s="20"/>
      <c r="AC13003" s="20" t="s">
        <v>81</v>
      </c>
      <c r="AD13003" s="20" t="s">
        <v>81</v>
      </c>
    </row>
    <row r="13004" ht="15.75" customHeight="1">
      <c r="A13004" s="22"/>
      <c r="B13004" s="22"/>
      <c r="C13004" s="22" t="s">
        <v>81</v>
      </c>
      <c r="D13004" s="2" t="s">
        <v>81</v>
      </c>
      <c r="Z13004" s="23"/>
      <c r="AA13004" s="20"/>
      <c r="AB13004" s="20"/>
      <c r="AC13004" s="20" t="s">
        <v>81</v>
      </c>
      <c r="AD13004" s="20" t="s">
        <v>81</v>
      </c>
    </row>
    <row r="13005" ht="15.75" customHeight="1">
      <c r="A13005" s="22"/>
      <c r="B13005" s="22"/>
      <c r="C13005" s="22" t="s">
        <v>81</v>
      </c>
      <c r="D13005" s="2" t="s">
        <v>81</v>
      </c>
      <c r="Z13005" s="23"/>
      <c r="AA13005" s="20"/>
      <c r="AB13005" s="20"/>
      <c r="AC13005" s="20" t="s">
        <v>81</v>
      </c>
      <c r="AD13005" s="20" t="s">
        <v>81</v>
      </c>
    </row>
    <row r="13006" ht="15.75" customHeight="1">
      <c r="A13006" s="22"/>
      <c r="B13006" s="22"/>
      <c r="C13006" s="22" t="s">
        <v>81</v>
      </c>
      <c r="D13006" s="2" t="s">
        <v>81</v>
      </c>
      <c r="Z13006" s="23"/>
      <c r="AA13006" s="20"/>
      <c r="AB13006" s="20"/>
      <c r="AC13006" s="20" t="s">
        <v>81</v>
      </c>
      <c r="AD13006" s="20" t="s">
        <v>81</v>
      </c>
    </row>
    <row r="13007" ht="15.75" customHeight="1">
      <c r="A13007" s="22"/>
      <c r="B13007" s="22"/>
      <c r="C13007" s="22" t="s">
        <v>81</v>
      </c>
      <c r="D13007" s="2" t="s">
        <v>81</v>
      </c>
      <c r="Z13007" s="23"/>
      <c r="AA13007" s="20"/>
      <c r="AB13007" s="20"/>
      <c r="AC13007" s="20" t="s">
        <v>81</v>
      </c>
      <c r="AD13007" s="20" t="s">
        <v>81</v>
      </c>
    </row>
    <row r="13008" ht="15.75" customHeight="1">
      <c r="A13008" s="22"/>
      <c r="B13008" s="22"/>
      <c r="C13008" s="22" t="s">
        <v>81</v>
      </c>
      <c r="D13008" s="2" t="s">
        <v>81</v>
      </c>
      <c r="Z13008" s="23"/>
      <c r="AA13008" s="20"/>
      <c r="AB13008" s="20"/>
      <c r="AC13008" s="20" t="s">
        <v>81</v>
      </c>
      <c r="AD13008" s="20" t="s">
        <v>81</v>
      </c>
    </row>
    <row r="13009" ht="15.75" customHeight="1">
      <c r="A13009" s="22"/>
      <c r="B13009" s="22"/>
      <c r="C13009" s="22" t="s">
        <v>81</v>
      </c>
      <c r="D13009" s="2" t="s">
        <v>81</v>
      </c>
      <c r="Z13009" s="23"/>
      <c r="AA13009" s="20"/>
      <c r="AB13009" s="20"/>
      <c r="AC13009" s="20" t="s">
        <v>81</v>
      </c>
      <c r="AD13009" s="20" t="s">
        <v>81</v>
      </c>
    </row>
    <row r="13010" ht="15.75" customHeight="1">
      <c r="A13010" s="22"/>
      <c r="B13010" s="22"/>
      <c r="C13010" s="22" t="s">
        <v>81</v>
      </c>
      <c r="D13010" s="2" t="s">
        <v>81</v>
      </c>
      <c r="Z13010" s="23"/>
      <c r="AA13010" s="20"/>
      <c r="AB13010" s="20"/>
      <c r="AC13010" s="20" t="s">
        <v>81</v>
      </c>
      <c r="AD13010" s="20" t="s">
        <v>81</v>
      </c>
    </row>
    <row r="13011" ht="15.75" customHeight="1">
      <c r="A13011" s="22"/>
      <c r="B13011" s="22"/>
      <c r="C13011" s="22" t="s">
        <v>81</v>
      </c>
      <c r="D13011" s="2" t="s">
        <v>81</v>
      </c>
      <c r="Z13011" s="23"/>
      <c r="AA13011" s="20"/>
      <c r="AB13011" s="20"/>
      <c r="AC13011" s="20" t="s">
        <v>81</v>
      </c>
      <c r="AD13011" s="20" t="s">
        <v>81</v>
      </c>
    </row>
    <row r="13012" ht="15.75" customHeight="1">
      <c r="A13012" s="22"/>
      <c r="B13012" s="22"/>
      <c r="C13012" s="22" t="s">
        <v>81</v>
      </c>
      <c r="D13012" s="2" t="s">
        <v>81</v>
      </c>
      <c r="Z13012" s="23"/>
      <c r="AA13012" s="20"/>
      <c r="AB13012" s="20"/>
      <c r="AC13012" s="20" t="s">
        <v>81</v>
      </c>
      <c r="AD13012" s="20" t="s">
        <v>81</v>
      </c>
    </row>
    <row r="13013" ht="15.75" customHeight="1">
      <c r="A13013" s="22"/>
      <c r="B13013" s="22"/>
      <c r="C13013" s="22" t="s">
        <v>81</v>
      </c>
      <c r="D13013" s="2" t="s">
        <v>81</v>
      </c>
      <c r="Z13013" s="23"/>
      <c r="AA13013" s="20"/>
      <c r="AB13013" s="20"/>
      <c r="AC13013" s="20" t="s">
        <v>81</v>
      </c>
      <c r="AD13013" s="20" t="s">
        <v>81</v>
      </c>
    </row>
    <row r="13014" ht="15.75" customHeight="1">
      <c r="A13014" s="22"/>
      <c r="B13014" s="22"/>
      <c r="C13014" s="22" t="s">
        <v>81</v>
      </c>
      <c r="D13014" s="2" t="s">
        <v>81</v>
      </c>
      <c r="Z13014" s="23"/>
      <c r="AA13014" s="20"/>
      <c r="AB13014" s="20"/>
      <c r="AC13014" s="20" t="s">
        <v>81</v>
      </c>
      <c r="AD13014" s="20" t="s">
        <v>81</v>
      </c>
    </row>
    <row r="13015" ht="15.75" customHeight="1">
      <c r="A13015" s="22"/>
      <c r="B13015" s="22"/>
      <c r="C13015" s="22" t="s">
        <v>81</v>
      </c>
      <c r="D13015" s="2" t="s">
        <v>81</v>
      </c>
      <c r="Z13015" s="23"/>
      <c r="AA13015" s="20"/>
      <c r="AB13015" s="20"/>
      <c r="AC13015" s="20" t="s">
        <v>81</v>
      </c>
      <c r="AD13015" s="20" t="s">
        <v>81</v>
      </c>
    </row>
    <row r="13016" ht="15.75" customHeight="1">
      <c r="A13016" s="22"/>
      <c r="B13016" s="22"/>
      <c r="C13016" s="22" t="s">
        <v>81</v>
      </c>
      <c r="D13016" s="2" t="s">
        <v>81</v>
      </c>
      <c r="Z13016" s="23"/>
      <c r="AA13016" s="20"/>
      <c r="AB13016" s="20"/>
      <c r="AC13016" s="20" t="s">
        <v>81</v>
      </c>
      <c r="AD13016" s="20" t="s">
        <v>81</v>
      </c>
    </row>
    <row r="13017" ht="15.75" customHeight="1">
      <c r="A13017" s="22"/>
      <c r="B13017" s="22"/>
      <c r="C13017" s="22" t="s">
        <v>81</v>
      </c>
      <c r="D13017" s="2" t="s">
        <v>81</v>
      </c>
      <c r="Z13017" s="23"/>
      <c r="AA13017" s="20"/>
      <c r="AB13017" s="20"/>
      <c r="AC13017" s="20" t="s">
        <v>81</v>
      </c>
      <c r="AD13017" s="20" t="s">
        <v>81</v>
      </c>
    </row>
    <row r="13018" ht="15.75" customHeight="1">
      <c r="A13018" s="22"/>
      <c r="B13018" s="22"/>
      <c r="C13018" s="22" t="s">
        <v>81</v>
      </c>
      <c r="D13018" s="2" t="s">
        <v>81</v>
      </c>
      <c r="Z13018" s="23"/>
      <c r="AA13018" s="20"/>
      <c r="AB13018" s="20"/>
      <c r="AC13018" s="20" t="s">
        <v>81</v>
      </c>
      <c r="AD13018" s="20" t="s">
        <v>81</v>
      </c>
    </row>
    <row r="13019" ht="15.75" customHeight="1">
      <c r="A13019" s="22"/>
      <c r="B13019" s="22"/>
      <c r="C13019" s="22" t="s">
        <v>81</v>
      </c>
      <c r="D13019" s="2" t="s">
        <v>81</v>
      </c>
      <c r="Z13019" s="23"/>
      <c r="AA13019" s="20"/>
      <c r="AB13019" s="20"/>
      <c r="AC13019" s="20" t="s">
        <v>81</v>
      </c>
      <c r="AD13019" s="20" t="s">
        <v>81</v>
      </c>
    </row>
    <row r="13020" ht="15.75" customHeight="1">
      <c r="A13020" s="22"/>
      <c r="B13020" s="22"/>
      <c r="C13020" s="22" t="s">
        <v>81</v>
      </c>
      <c r="D13020" s="2" t="s">
        <v>81</v>
      </c>
      <c r="Z13020" s="23"/>
      <c r="AA13020" s="20"/>
      <c r="AB13020" s="20"/>
      <c r="AC13020" s="20" t="s">
        <v>81</v>
      </c>
      <c r="AD13020" s="20" t="s">
        <v>81</v>
      </c>
    </row>
    <row r="13021" ht="15.75" customHeight="1">
      <c r="A13021" s="22"/>
      <c r="B13021" s="22"/>
      <c r="C13021" s="22" t="s">
        <v>81</v>
      </c>
      <c r="D13021" s="2" t="s">
        <v>81</v>
      </c>
      <c r="Z13021" s="23"/>
      <c r="AA13021" s="20"/>
      <c r="AB13021" s="20"/>
      <c r="AC13021" s="20" t="s">
        <v>81</v>
      </c>
      <c r="AD13021" s="20" t="s">
        <v>81</v>
      </c>
    </row>
    <row r="13022" ht="15.75" customHeight="1">
      <c r="A13022" s="22"/>
      <c r="B13022" s="22"/>
      <c r="C13022" s="22" t="s">
        <v>81</v>
      </c>
      <c r="D13022" s="2" t="s">
        <v>81</v>
      </c>
      <c r="Z13022" s="23"/>
      <c r="AA13022" s="20"/>
      <c r="AB13022" s="20"/>
      <c r="AC13022" s="20" t="s">
        <v>81</v>
      </c>
      <c r="AD13022" s="20" t="s">
        <v>81</v>
      </c>
    </row>
    <row r="13023" ht="15.75" customHeight="1">
      <c r="A13023" s="22"/>
      <c r="B13023" s="22"/>
      <c r="C13023" s="22" t="s">
        <v>81</v>
      </c>
      <c r="D13023" s="2" t="s">
        <v>81</v>
      </c>
      <c r="Z13023" s="23"/>
      <c r="AA13023" s="20"/>
      <c r="AB13023" s="20"/>
      <c r="AC13023" s="20" t="s">
        <v>81</v>
      </c>
      <c r="AD13023" s="20" t="s">
        <v>81</v>
      </c>
    </row>
    <row r="13024" ht="15.75" customHeight="1">
      <c r="A13024" s="22"/>
      <c r="B13024" s="22"/>
      <c r="C13024" s="22" t="s">
        <v>81</v>
      </c>
      <c r="D13024" s="2" t="s">
        <v>81</v>
      </c>
      <c r="Z13024" s="23"/>
      <c r="AA13024" s="20"/>
      <c r="AB13024" s="20"/>
      <c r="AC13024" s="20" t="s">
        <v>81</v>
      </c>
      <c r="AD13024" s="20" t="s">
        <v>81</v>
      </c>
    </row>
    <row r="13025" ht="15.75" customHeight="1">
      <c r="A13025" s="22"/>
      <c r="B13025" s="22"/>
      <c r="C13025" s="22" t="s">
        <v>81</v>
      </c>
      <c r="D13025" s="2" t="s">
        <v>81</v>
      </c>
      <c r="Z13025" s="23"/>
      <c r="AA13025" s="20"/>
      <c r="AB13025" s="20"/>
      <c r="AC13025" s="20" t="s">
        <v>81</v>
      </c>
      <c r="AD13025" s="20" t="s">
        <v>81</v>
      </c>
    </row>
    <row r="13026" ht="15.75" customHeight="1">
      <c r="A13026" s="22"/>
      <c r="B13026" s="22"/>
      <c r="C13026" s="22" t="s">
        <v>81</v>
      </c>
      <c r="D13026" s="2" t="s">
        <v>81</v>
      </c>
      <c r="Z13026" s="23"/>
      <c r="AA13026" s="20"/>
      <c r="AB13026" s="20"/>
      <c r="AC13026" s="20" t="s">
        <v>81</v>
      </c>
      <c r="AD13026" s="20" t="s">
        <v>81</v>
      </c>
    </row>
    <row r="13027" ht="15.75" customHeight="1">
      <c r="A13027" s="22"/>
      <c r="B13027" s="22"/>
      <c r="C13027" s="22" t="s">
        <v>81</v>
      </c>
      <c r="D13027" s="2" t="s">
        <v>81</v>
      </c>
      <c r="Z13027" s="23"/>
      <c r="AA13027" s="20"/>
      <c r="AB13027" s="20"/>
      <c r="AC13027" s="20" t="s">
        <v>81</v>
      </c>
      <c r="AD13027" s="20" t="s">
        <v>81</v>
      </c>
    </row>
    <row r="13028" ht="15.75" customHeight="1">
      <c r="A13028" s="22"/>
      <c r="B13028" s="22"/>
      <c r="C13028" s="22" t="s">
        <v>81</v>
      </c>
      <c r="D13028" s="2" t="s">
        <v>81</v>
      </c>
      <c r="Z13028" s="23"/>
      <c r="AA13028" s="20"/>
      <c r="AB13028" s="20"/>
      <c r="AC13028" s="20" t="s">
        <v>81</v>
      </c>
      <c r="AD13028" s="20" t="s">
        <v>81</v>
      </c>
    </row>
    <row r="13029" ht="15.75" customHeight="1">
      <c r="A13029" s="22"/>
      <c r="B13029" s="22"/>
      <c r="C13029" s="22" t="s">
        <v>81</v>
      </c>
      <c r="D13029" s="2" t="s">
        <v>81</v>
      </c>
      <c r="Z13029" s="23"/>
      <c r="AA13029" s="20"/>
      <c r="AB13029" s="20"/>
      <c r="AC13029" s="20" t="s">
        <v>81</v>
      </c>
      <c r="AD13029" s="20" t="s">
        <v>81</v>
      </c>
    </row>
    <row r="13030" ht="15.75" customHeight="1">
      <c r="A13030" s="22"/>
      <c r="B13030" s="22"/>
      <c r="C13030" s="22" t="s">
        <v>81</v>
      </c>
      <c r="D13030" s="2" t="s">
        <v>81</v>
      </c>
      <c r="Z13030" s="23"/>
      <c r="AA13030" s="20"/>
      <c r="AB13030" s="20"/>
      <c r="AC13030" s="20" t="s">
        <v>81</v>
      </c>
      <c r="AD13030" s="20" t="s">
        <v>81</v>
      </c>
    </row>
    <row r="13031" ht="15.75" customHeight="1">
      <c r="A13031" s="22"/>
      <c r="B13031" s="22"/>
      <c r="C13031" s="22" t="s">
        <v>81</v>
      </c>
      <c r="D13031" s="2" t="s">
        <v>81</v>
      </c>
      <c r="Z13031" s="23"/>
      <c r="AA13031" s="20"/>
      <c r="AB13031" s="20"/>
      <c r="AC13031" s="20" t="s">
        <v>81</v>
      </c>
      <c r="AD13031" s="20" t="s">
        <v>81</v>
      </c>
    </row>
    <row r="13032" ht="15.75" customHeight="1">
      <c r="A13032" s="22"/>
      <c r="B13032" s="22"/>
      <c r="C13032" s="22" t="s">
        <v>81</v>
      </c>
      <c r="D13032" s="2" t="s">
        <v>81</v>
      </c>
      <c r="Z13032" s="23"/>
      <c r="AA13032" s="20"/>
      <c r="AB13032" s="20"/>
      <c r="AC13032" s="20" t="s">
        <v>81</v>
      </c>
      <c r="AD13032" s="20" t="s">
        <v>81</v>
      </c>
    </row>
    <row r="13033" ht="15.75" customHeight="1">
      <c r="A13033" s="22"/>
      <c r="B13033" s="22"/>
      <c r="C13033" s="22" t="s">
        <v>81</v>
      </c>
      <c r="D13033" s="2" t="s">
        <v>81</v>
      </c>
      <c r="Z13033" s="23"/>
      <c r="AA13033" s="20"/>
      <c r="AB13033" s="20"/>
      <c r="AC13033" s="20" t="s">
        <v>81</v>
      </c>
      <c r="AD13033" s="20" t="s">
        <v>81</v>
      </c>
    </row>
    <row r="13034" ht="15.75" customHeight="1">
      <c r="A13034" s="22"/>
      <c r="B13034" s="22"/>
      <c r="C13034" s="22" t="s">
        <v>81</v>
      </c>
      <c r="D13034" s="2" t="s">
        <v>81</v>
      </c>
      <c r="Z13034" s="23"/>
      <c r="AA13034" s="20"/>
      <c r="AB13034" s="20"/>
      <c r="AC13034" s="20" t="s">
        <v>81</v>
      </c>
      <c r="AD13034" s="20" t="s">
        <v>81</v>
      </c>
    </row>
    <row r="13035" ht="15.75" customHeight="1">
      <c r="A13035" s="22"/>
      <c r="B13035" s="22"/>
      <c r="C13035" s="22" t="s">
        <v>81</v>
      </c>
      <c r="D13035" s="2" t="s">
        <v>81</v>
      </c>
      <c r="Z13035" s="23"/>
      <c r="AA13035" s="20"/>
      <c r="AB13035" s="20"/>
      <c r="AC13035" s="20" t="s">
        <v>81</v>
      </c>
      <c r="AD13035" s="20" t="s">
        <v>81</v>
      </c>
    </row>
    <row r="13036" ht="15.75" customHeight="1">
      <c r="A13036" s="22"/>
      <c r="B13036" s="22"/>
      <c r="C13036" s="22" t="s">
        <v>81</v>
      </c>
      <c r="D13036" s="2" t="s">
        <v>81</v>
      </c>
      <c r="Z13036" s="23"/>
      <c r="AA13036" s="20"/>
      <c r="AB13036" s="20"/>
      <c r="AC13036" s="20" t="s">
        <v>81</v>
      </c>
      <c r="AD13036" s="20" t="s">
        <v>81</v>
      </c>
    </row>
    <row r="13037" ht="15.75" customHeight="1">
      <c r="A13037" s="22"/>
      <c r="B13037" s="22"/>
      <c r="C13037" s="22" t="s">
        <v>81</v>
      </c>
      <c r="D13037" s="2" t="s">
        <v>81</v>
      </c>
      <c r="Z13037" s="23"/>
      <c r="AA13037" s="20"/>
      <c r="AB13037" s="20"/>
      <c r="AC13037" s="20" t="s">
        <v>81</v>
      </c>
      <c r="AD13037" s="20" t="s">
        <v>81</v>
      </c>
    </row>
    <row r="13038" ht="15.75" customHeight="1">
      <c r="A13038" s="22"/>
      <c r="B13038" s="22"/>
      <c r="C13038" s="22" t="s">
        <v>81</v>
      </c>
      <c r="D13038" s="2" t="s">
        <v>81</v>
      </c>
      <c r="Z13038" s="23"/>
      <c r="AA13038" s="20"/>
      <c r="AB13038" s="20"/>
      <c r="AC13038" s="20" t="s">
        <v>81</v>
      </c>
      <c r="AD13038" s="20" t="s">
        <v>81</v>
      </c>
    </row>
    <row r="13039" ht="15.75" customHeight="1">
      <c r="A13039" s="22"/>
      <c r="B13039" s="22"/>
      <c r="C13039" s="22" t="s">
        <v>81</v>
      </c>
      <c r="D13039" s="2" t="s">
        <v>81</v>
      </c>
      <c r="Z13039" s="23"/>
      <c r="AA13039" s="20"/>
      <c r="AB13039" s="20"/>
      <c r="AC13039" s="20" t="s">
        <v>81</v>
      </c>
      <c r="AD13039" s="20" t="s">
        <v>81</v>
      </c>
    </row>
    <row r="13040" ht="15.75" customHeight="1">
      <c r="A13040" s="22"/>
      <c r="B13040" s="22"/>
      <c r="C13040" s="22" t="s">
        <v>81</v>
      </c>
      <c r="D13040" s="2" t="s">
        <v>81</v>
      </c>
      <c r="Z13040" s="23"/>
      <c r="AA13040" s="20"/>
      <c r="AB13040" s="20"/>
      <c r="AC13040" s="20" t="s">
        <v>81</v>
      </c>
      <c r="AD13040" s="20" t="s">
        <v>81</v>
      </c>
    </row>
    <row r="13041" ht="15.75" customHeight="1">
      <c r="A13041" s="22"/>
      <c r="B13041" s="22"/>
      <c r="C13041" s="22" t="s">
        <v>81</v>
      </c>
      <c r="D13041" s="2" t="s">
        <v>81</v>
      </c>
      <c r="Z13041" s="23"/>
      <c r="AA13041" s="20"/>
      <c r="AB13041" s="20"/>
      <c r="AC13041" s="20" t="s">
        <v>81</v>
      </c>
      <c r="AD13041" s="20" t="s">
        <v>81</v>
      </c>
    </row>
    <row r="13042" ht="15.75" customHeight="1">
      <c r="A13042" s="22"/>
      <c r="B13042" s="22"/>
      <c r="C13042" s="22" t="s">
        <v>81</v>
      </c>
      <c r="D13042" s="2" t="s">
        <v>81</v>
      </c>
      <c r="Z13042" s="23"/>
      <c r="AA13042" s="20"/>
      <c r="AB13042" s="20"/>
      <c r="AC13042" s="20" t="s">
        <v>81</v>
      </c>
      <c r="AD13042" s="20" t="s">
        <v>81</v>
      </c>
    </row>
    <row r="13043" ht="15.75" customHeight="1">
      <c r="A13043" s="22"/>
      <c r="B13043" s="22"/>
      <c r="C13043" s="22" t="s">
        <v>81</v>
      </c>
      <c r="D13043" s="2" t="s">
        <v>81</v>
      </c>
      <c r="Z13043" s="23"/>
      <c r="AA13043" s="20"/>
      <c r="AB13043" s="20"/>
      <c r="AC13043" s="20" t="s">
        <v>81</v>
      </c>
      <c r="AD13043" s="20" t="s">
        <v>81</v>
      </c>
    </row>
    <row r="13044" ht="15.75" customHeight="1">
      <c r="A13044" s="22"/>
      <c r="B13044" s="22"/>
      <c r="C13044" s="22" t="s">
        <v>81</v>
      </c>
      <c r="D13044" s="2" t="s">
        <v>81</v>
      </c>
      <c r="Z13044" s="23"/>
      <c r="AA13044" s="20"/>
      <c r="AB13044" s="20"/>
      <c r="AC13044" s="20" t="s">
        <v>81</v>
      </c>
      <c r="AD13044" s="20" t="s">
        <v>81</v>
      </c>
    </row>
    <row r="13045" ht="15.75" customHeight="1">
      <c r="A13045" s="22"/>
      <c r="B13045" s="22"/>
      <c r="C13045" s="22" t="s">
        <v>81</v>
      </c>
      <c r="D13045" s="2" t="s">
        <v>81</v>
      </c>
      <c r="Z13045" s="23"/>
      <c r="AA13045" s="20"/>
      <c r="AB13045" s="20"/>
      <c r="AC13045" s="20" t="s">
        <v>81</v>
      </c>
      <c r="AD13045" s="20" t="s">
        <v>81</v>
      </c>
    </row>
    <row r="13046" ht="15.75" customHeight="1">
      <c r="A13046" s="22"/>
      <c r="B13046" s="22"/>
      <c r="C13046" s="22" t="s">
        <v>81</v>
      </c>
      <c r="D13046" s="2" t="s">
        <v>81</v>
      </c>
      <c r="Z13046" s="23"/>
      <c r="AA13046" s="20"/>
      <c r="AB13046" s="20"/>
      <c r="AC13046" s="20" t="s">
        <v>81</v>
      </c>
      <c r="AD13046" s="20" t="s">
        <v>81</v>
      </c>
    </row>
    <row r="13047" ht="15.75" customHeight="1">
      <c r="A13047" s="22"/>
      <c r="B13047" s="22"/>
      <c r="C13047" s="22" t="s">
        <v>81</v>
      </c>
      <c r="D13047" s="2" t="s">
        <v>81</v>
      </c>
      <c r="Z13047" s="23"/>
      <c r="AA13047" s="20"/>
      <c r="AB13047" s="20"/>
      <c r="AC13047" s="20" t="s">
        <v>81</v>
      </c>
      <c r="AD13047" s="20" t="s">
        <v>81</v>
      </c>
    </row>
    <row r="13048" ht="15.75" customHeight="1">
      <c r="A13048" s="22"/>
      <c r="B13048" s="22"/>
      <c r="C13048" s="22" t="s">
        <v>81</v>
      </c>
      <c r="D13048" s="2" t="s">
        <v>81</v>
      </c>
      <c r="Z13048" s="23"/>
      <c r="AA13048" s="20"/>
      <c r="AB13048" s="20"/>
      <c r="AC13048" s="20" t="s">
        <v>81</v>
      </c>
      <c r="AD13048" s="20" t="s">
        <v>81</v>
      </c>
    </row>
    <row r="13049" ht="15.75" customHeight="1">
      <c r="A13049" s="22"/>
      <c r="B13049" s="22"/>
      <c r="C13049" s="22" t="s">
        <v>81</v>
      </c>
      <c r="D13049" s="2" t="s">
        <v>81</v>
      </c>
      <c r="Z13049" s="23"/>
      <c r="AA13049" s="20"/>
      <c r="AB13049" s="20"/>
      <c r="AC13049" s="20" t="s">
        <v>81</v>
      </c>
      <c r="AD13049" s="20" t="s">
        <v>81</v>
      </c>
    </row>
    <row r="13050" ht="15.75" customHeight="1">
      <c r="A13050" s="22"/>
      <c r="B13050" s="22"/>
      <c r="C13050" s="22" t="s">
        <v>81</v>
      </c>
      <c r="D13050" s="2" t="s">
        <v>81</v>
      </c>
      <c r="Z13050" s="23"/>
      <c r="AA13050" s="20"/>
      <c r="AB13050" s="20"/>
      <c r="AC13050" s="20" t="s">
        <v>81</v>
      </c>
      <c r="AD13050" s="20" t="s">
        <v>81</v>
      </c>
    </row>
    <row r="13051" ht="15.75" customHeight="1">
      <c r="A13051" s="22"/>
      <c r="B13051" s="22"/>
      <c r="C13051" s="22" t="s">
        <v>81</v>
      </c>
      <c r="D13051" s="2" t="s">
        <v>81</v>
      </c>
      <c r="Z13051" s="23"/>
      <c r="AA13051" s="20"/>
      <c r="AB13051" s="20"/>
      <c r="AC13051" s="20" t="s">
        <v>81</v>
      </c>
      <c r="AD13051" s="20" t="s">
        <v>81</v>
      </c>
    </row>
    <row r="13052" ht="15.75" customHeight="1">
      <c r="A13052" s="22"/>
      <c r="B13052" s="22"/>
      <c r="C13052" s="22" t="s">
        <v>81</v>
      </c>
      <c r="D13052" s="2" t="s">
        <v>81</v>
      </c>
      <c r="Z13052" s="23"/>
      <c r="AA13052" s="20"/>
      <c r="AB13052" s="20"/>
      <c r="AC13052" s="20" t="s">
        <v>81</v>
      </c>
      <c r="AD13052" s="20" t="s">
        <v>81</v>
      </c>
    </row>
    <row r="13053" ht="15.75" customHeight="1">
      <c r="A13053" s="22"/>
      <c r="B13053" s="22"/>
      <c r="C13053" s="22" t="s">
        <v>81</v>
      </c>
      <c r="D13053" s="2" t="s">
        <v>81</v>
      </c>
      <c r="Z13053" s="23"/>
      <c r="AA13053" s="20"/>
      <c r="AB13053" s="20"/>
      <c r="AC13053" s="20" t="s">
        <v>81</v>
      </c>
      <c r="AD13053" s="20" t="s">
        <v>81</v>
      </c>
    </row>
    <row r="13054" ht="15.75" customHeight="1">
      <c r="A13054" s="22"/>
      <c r="B13054" s="22"/>
      <c r="C13054" s="22" t="s">
        <v>81</v>
      </c>
      <c r="D13054" s="2" t="s">
        <v>81</v>
      </c>
      <c r="Z13054" s="23"/>
      <c r="AA13054" s="20"/>
      <c r="AB13054" s="20"/>
      <c r="AC13054" s="20" t="s">
        <v>81</v>
      </c>
      <c r="AD13054" s="20" t="s">
        <v>81</v>
      </c>
    </row>
    <row r="13055" ht="15.75" customHeight="1">
      <c r="A13055" s="22"/>
      <c r="B13055" s="22"/>
      <c r="C13055" s="22" t="s">
        <v>81</v>
      </c>
      <c r="D13055" s="2" t="s">
        <v>81</v>
      </c>
      <c r="Z13055" s="23"/>
      <c r="AA13055" s="20"/>
      <c r="AB13055" s="20"/>
      <c r="AC13055" s="20" t="s">
        <v>81</v>
      </c>
      <c r="AD13055" s="20" t="s">
        <v>81</v>
      </c>
    </row>
    <row r="13056" ht="15.75" customHeight="1">
      <c r="A13056" s="22"/>
      <c r="B13056" s="22"/>
      <c r="C13056" s="22" t="s">
        <v>81</v>
      </c>
      <c r="D13056" s="2" t="s">
        <v>81</v>
      </c>
      <c r="Z13056" s="23"/>
      <c r="AA13056" s="20"/>
      <c r="AB13056" s="20"/>
      <c r="AC13056" s="20" t="s">
        <v>81</v>
      </c>
      <c r="AD13056" s="20" t="s">
        <v>81</v>
      </c>
    </row>
    <row r="13057" ht="15.75" customHeight="1">
      <c r="A13057" s="22"/>
      <c r="B13057" s="22"/>
      <c r="C13057" s="22" t="s">
        <v>81</v>
      </c>
      <c r="D13057" s="2" t="s">
        <v>81</v>
      </c>
      <c r="Z13057" s="23"/>
      <c r="AA13057" s="20"/>
      <c r="AB13057" s="20"/>
      <c r="AC13057" s="20" t="s">
        <v>81</v>
      </c>
      <c r="AD13057" s="20" t="s">
        <v>81</v>
      </c>
    </row>
    <row r="13058" ht="15.75" customHeight="1">
      <c r="A13058" s="22"/>
      <c r="B13058" s="22"/>
      <c r="C13058" s="22" t="s">
        <v>81</v>
      </c>
      <c r="D13058" s="2" t="s">
        <v>81</v>
      </c>
      <c r="Z13058" s="23"/>
      <c r="AA13058" s="20"/>
      <c r="AB13058" s="20"/>
      <c r="AC13058" s="20" t="s">
        <v>81</v>
      </c>
      <c r="AD13058" s="20" t="s">
        <v>81</v>
      </c>
    </row>
    <row r="13059" ht="15.75" customHeight="1">
      <c r="A13059" s="22"/>
      <c r="B13059" s="22"/>
      <c r="C13059" s="22" t="s">
        <v>81</v>
      </c>
      <c r="D13059" s="2" t="s">
        <v>81</v>
      </c>
      <c r="Z13059" s="23"/>
      <c r="AA13059" s="20"/>
      <c r="AB13059" s="20"/>
      <c r="AC13059" s="20" t="s">
        <v>81</v>
      </c>
      <c r="AD13059" s="20" t="s">
        <v>81</v>
      </c>
    </row>
    <row r="13060" ht="15.75" customHeight="1">
      <c r="A13060" s="22"/>
      <c r="B13060" s="22"/>
      <c r="C13060" s="22" t="s">
        <v>81</v>
      </c>
      <c r="D13060" s="2" t="s">
        <v>81</v>
      </c>
      <c r="Z13060" s="23"/>
      <c r="AA13060" s="20"/>
      <c r="AB13060" s="20"/>
      <c r="AC13060" s="20" t="s">
        <v>81</v>
      </c>
      <c r="AD13060" s="20" t="s">
        <v>81</v>
      </c>
    </row>
    <row r="13061" ht="15.75" customHeight="1">
      <c r="A13061" s="22"/>
      <c r="B13061" s="22"/>
      <c r="C13061" s="22" t="s">
        <v>81</v>
      </c>
      <c r="D13061" s="2" t="s">
        <v>81</v>
      </c>
      <c r="Z13061" s="23"/>
      <c r="AA13061" s="20"/>
      <c r="AB13061" s="20"/>
      <c r="AC13061" s="20" t="s">
        <v>81</v>
      </c>
      <c r="AD13061" s="20" t="s">
        <v>81</v>
      </c>
    </row>
    <row r="13062" ht="15.75" customHeight="1">
      <c r="A13062" s="22"/>
      <c r="B13062" s="22"/>
      <c r="C13062" s="22" t="s">
        <v>81</v>
      </c>
      <c r="D13062" s="2" t="s">
        <v>81</v>
      </c>
      <c r="Z13062" s="23"/>
      <c r="AA13062" s="20"/>
      <c r="AB13062" s="20"/>
      <c r="AC13062" s="20" t="s">
        <v>81</v>
      </c>
      <c r="AD13062" s="20" t="s">
        <v>81</v>
      </c>
    </row>
    <row r="13063" ht="15.75" customHeight="1">
      <c r="A13063" s="22"/>
      <c r="B13063" s="22"/>
      <c r="C13063" s="22" t="s">
        <v>81</v>
      </c>
      <c r="D13063" s="2" t="s">
        <v>81</v>
      </c>
      <c r="Z13063" s="23"/>
      <c r="AA13063" s="20"/>
      <c r="AB13063" s="20"/>
      <c r="AC13063" s="20" t="s">
        <v>81</v>
      </c>
      <c r="AD13063" s="20" t="s">
        <v>81</v>
      </c>
    </row>
    <row r="13064" ht="15.75" customHeight="1">
      <c r="A13064" s="22"/>
      <c r="B13064" s="22"/>
      <c r="C13064" s="22" t="s">
        <v>81</v>
      </c>
      <c r="D13064" s="2" t="s">
        <v>81</v>
      </c>
      <c r="Z13064" s="23"/>
      <c r="AA13064" s="20"/>
      <c r="AB13064" s="20"/>
      <c r="AC13064" s="20" t="s">
        <v>81</v>
      </c>
      <c r="AD13064" s="20" t="s">
        <v>81</v>
      </c>
    </row>
    <row r="13065" ht="15.75" customHeight="1">
      <c r="A13065" s="22"/>
      <c r="B13065" s="22"/>
      <c r="C13065" s="22" t="s">
        <v>81</v>
      </c>
      <c r="D13065" s="2" t="s">
        <v>81</v>
      </c>
      <c r="Z13065" s="23"/>
      <c r="AA13065" s="20"/>
      <c r="AB13065" s="20"/>
      <c r="AC13065" s="20" t="s">
        <v>81</v>
      </c>
      <c r="AD13065" s="20" t="s">
        <v>81</v>
      </c>
    </row>
    <row r="13066" ht="15.75" customHeight="1">
      <c r="A13066" s="22"/>
      <c r="B13066" s="22"/>
      <c r="C13066" s="22" t="s">
        <v>81</v>
      </c>
      <c r="D13066" s="2" t="s">
        <v>81</v>
      </c>
      <c r="Z13066" s="23"/>
      <c r="AA13066" s="20"/>
      <c r="AB13066" s="20"/>
      <c r="AC13066" s="20" t="s">
        <v>81</v>
      </c>
      <c r="AD13066" s="20" t="s">
        <v>81</v>
      </c>
    </row>
    <row r="13067" ht="15.75" customHeight="1">
      <c r="A13067" s="22"/>
      <c r="B13067" s="22"/>
      <c r="C13067" s="22" t="s">
        <v>81</v>
      </c>
      <c r="D13067" s="2" t="s">
        <v>81</v>
      </c>
      <c r="Z13067" s="23"/>
      <c r="AA13067" s="20"/>
      <c r="AB13067" s="20"/>
      <c r="AC13067" s="20" t="s">
        <v>81</v>
      </c>
      <c r="AD13067" s="20" t="s">
        <v>81</v>
      </c>
    </row>
    <row r="13068" ht="15.75" customHeight="1">
      <c r="A13068" s="22"/>
      <c r="B13068" s="22"/>
      <c r="C13068" s="22" t="s">
        <v>81</v>
      </c>
      <c r="D13068" s="2" t="s">
        <v>81</v>
      </c>
      <c r="Z13068" s="23"/>
      <c r="AA13068" s="20"/>
      <c r="AB13068" s="20"/>
      <c r="AC13068" s="20" t="s">
        <v>81</v>
      </c>
      <c r="AD13068" s="20" t="s">
        <v>81</v>
      </c>
    </row>
    <row r="13069" ht="15.75" customHeight="1">
      <c r="A13069" s="22"/>
      <c r="B13069" s="22"/>
      <c r="C13069" s="22" t="s">
        <v>81</v>
      </c>
      <c r="D13069" s="2" t="s">
        <v>81</v>
      </c>
      <c r="Z13069" s="23"/>
      <c r="AA13069" s="20"/>
      <c r="AB13069" s="20"/>
      <c r="AC13069" s="20" t="s">
        <v>81</v>
      </c>
      <c r="AD13069" s="20" t="s">
        <v>81</v>
      </c>
    </row>
    <row r="13070" ht="15.75" customHeight="1">
      <c r="A13070" s="22"/>
      <c r="B13070" s="22"/>
      <c r="C13070" s="22" t="s">
        <v>81</v>
      </c>
      <c r="D13070" s="2" t="s">
        <v>81</v>
      </c>
      <c r="Z13070" s="23"/>
      <c r="AA13070" s="20"/>
      <c r="AB13070" s="20"/>
      <c r="AC13070" s="20" t="s">
        <v>81</v>
      </c>
      <c r="AD13070" s="20" t="s">
        <v>81</v>
      </c>
    </row>
    <row r="13071" ht="15.75" customHeight="1">
      <c r="A13071" s="22"/>
      <c r="B13071" s="22"/>
      <c r="C13071" s="22" t="s">
        <v>81</v>
      </c>
      <c r="D13071" s="2" t="s">
        <v>81</v>
      </c>
      <c r="Z13071" s="23"/>
      <c r="AA13071" s="20"/>
      <c r="AB13071" s="20"/>
      <c r="AC13071" s="20" t="s">
        <v>81</v>
      </c>
      <c r="AD13071" s="20" t="s">
        <v>81</v>
      </c>
    </row>
    <row r="13072" ht="15.75" customHeight="1">
      <c r="A13072" s="22"/>
      <c r="B13072" s="22"/>
      <c r="C13072" s="22" t="s">
        <v>81</v>
      </c>
      <c r="D13072" s="2" t="s">
        <v>81</v>
      </c>
      <c r="Z13072" s="23"/>
      <c r="AA13072" s="20"/>
      <c r="AB13072" s="20"/>
      <c r="AC13072" s="20" t="s">
        <v>81</v>
      </c>
      <c r="AD13072" s="20" t="s">
        <v>81</v>
      </c>
    </row>
    <row r="13073" ht="15.75" customHeight="1">
      <c r="A13073" s="22"/>
      <c r="B13073" s="22"/>
      <c r="C13073" s="22" t="s">
        <v>81</v>
      </c>
      <c r="D13073" s="2" t="s">
        <v>81</v>
      </c>
      <c r="Z13073" s="23"/>
      <c r="AA13073" s="20"/>
      <c r="AB13073" s="20"/>
      <c r="AC13073" s="20" t="s">
        <v>81</v>
      </c>
      <c r="AD13073" s="20" t="s">
        <v>81</v>
      </c>
    </row>
    <row r="13074" ht="15.75" customHeight="1">
      <c r="A13074" s="22"/>
      <c r="B13074" s="22"/>
      <c r="C13074" s="22" t="s">
        <v>81</v>
      </c>
      <c r="D13074" s="2" t="s">
        <v>81</v>
      </c>
      <c r="Z13074" s="23"/>
      <c r="AA13074" s="20"/>
      <c r="AB13074" s="20"/>
      <c r="AC13074" s="20" t="s">
        <v>81</v>
      </c>
      <c r="AD13074" s="20" t="s">
        <v>81</v>
      </c>
    </row>
    <row r="13075" ht="15.75" customHeight="1">
      <c r="A13075" s="22"/>
      <c r="B13075" s="22"/>
      <c r="C13075" s="22" t="s">
        <v>81</v>
      </c>
      <c r="D13075" s="2" t="s">
        <v>81</v>
      </c>
      <c r="Z13075" s="23"/>
      <c r="AA13075" s="20"/>
      <c r="AB13075" s="20"/>
      <c r="AC13075" s="20" t="s">
        <v>81</v>
      </c>
      <c r="AD13075" s="20" t="s">
        <v>81</v>
      </c>
    </row>
    <row r="13076" ht="15.75" customHeight="1">
      <c r="A13076" s="22"/>
      <c r="B13076" s="22"/>
      <c r="C13076" s="22" t="s">
        <v>81</v>
      </c>
      <c r="D13076" s="2" t="s">
        <v>81</v>
      </c>
      <c r="Z13076" s="23"/>
      <c r="AA13076" s="20"/>
      <c r="AB13076" s="20"/>
      <c r="AC13076" s="20" t="s">
        <v>81</v>
      </c>
      <c r="AD13076" s="20" t="s">
        <v>81</v>
      </c>
    </row>
    <row r="13077" ht="15.75" customHeight="1">
      <c r="A13077" s="22"/>
      <c r="B13077" s="22"/>
      <c r="C13077" s="22" t="s">
        <v>81</v>
      </c>
      <c r="D13077" s="2" t="s">
        <v>81</v>
      </c>
      <c r="Z13077" s="23"/>
      <c r="AA13077" s="20"/>
      <c r="AB13077" s="20"/>
      <c r="AC13077" s="20" t="s">
        <v>81</v>
      </c>
      <c r="AD13077" s="20" t="s">
        <v>81</v>
      </c>
    </row>
    <row r="13078" ht="15.75" customHeight="1">
      <c r="A13078" s="22"/>
      <c r="B13078" s="22"/>
      <c r="C13078" s="22" t="s">
        <v>81</v>
      </c>
      <c r="D13078" s="2" t="s">
        <v>81</v>
      </c>
      <c r="Z13078" s="23"/>
      <c r="AA13078" s="20"/>
      <c r="AB13078" s="20"/>
      <c r="AC13078" s="20" t="s">
        <v>81</v>
      </c>
      <c r="AD13078" s="20" t="s">
        <v>81</v>
      </c>
    </row>
    <row r="13079" ht="15.75" customHeight="1">
      <c r="A13079" s="22"/>
      <c r="B13079" s="22"/>
      <c r="C13079" s="22" t="s">
        <v>81</v>
      </c>
      <c r="D13079" s="2" t="s">
        <v>81</v>
      </c>
      <c r="Z13079" s="23"/>
      <c r="AA13079" s="20"/>
      <c r="AB13079" s="20"/>
      <c r="AC13079" s="20" t="s">
        <v>81</v>
      </c>
      <c r="AD13079" s="20" t="s">
        <v>81</v>
      </c>
    </row>
    <row r="13080" ht="15.75" customHeight="1">
      <c r="A13080" s="22"/>
      <c r="B13080" s="22"/>
      <c r="C13080" s="22" t="s">
        <v>81</v>
      </c>
      <c r="D13080" s="2" t="s">
        <v>81</v>
      </c>
      <c r="Z13080" s="23"/>
      <c r="AA13080" s="20"/>
      <c r="AB13080" s="20"/>
      <c r="AC13080" s="20" t="s">
        <v>81</v>
      </c>
      <c r="AD13080" s="20" t="s">
        <v>81</v>
      </c>
    </row>
    <row r="13081" ht="15.75" customHeight="1">
      <c r="A13081" s="22"/>
      <c r="B13081" s="22"/>
      <c r="C13081" s="22" t="s">
        <v>81</v>
      </c>
      <c r="D13081" s="2" t="s">
        <v>81</v>
      </c>
      <c r="Z13081" s="23"/>
      <c r="AA13081" s="20"/>
      <c r="AB13081" s="20"/>
      <c r="AC13081" s="20" t="s">
        <v>81</v>
      </c>
      <c r="AD13081" s="20" t="s">
        <v>81</v>
      </c>
    </row>
    <row r="13082" ht="15.75" customHeight="1">
      <c r="A13082" s="22"/>
      <c r="B13082" s="22"/>
      <c r="C13082" s="22" t="s">
        <v>81</v>
      </c>
      <c r="D13082" s="2" t="s">
        <v>81</v>
      </c>
      <c r="Z13082" s="23"/>
      <c r="AA13082" s="20"/>
      <c r="AB13082" s="20"/>
      <c r="AC13082" s="20" t="s">
        <v>81</v>
      </c>
      <c r="AD13082" s="20" t="s">
        <v>81</v>
      </c>
    </row>
    <row r="13083" ht="15.75" customHeight="1">
      <c r="A13083" s="22"/>
      <c r="B13083" s="22"/>
      <c r="C13083" s="22" t="s">
        <v>81</v>
      </c>
      <c r="D13083" s="2" t="s">
        <v>81</v>
      </c>
      <c r="Z13083" s="23"/>
      <c r="AA13083" s="20"/>
      <c r="AB13083" s="20"/>
      <c r="AC13083" s="20" t="s">
        <v>81</v>
      </c>
      <c r="AD13083" s="20" t="s">
        <v>81</v>
      </c>
    </row>
    <row r="13084" ht="15.75" customHeight="1">
      <c r="A13084" s="22"/>
      <c r="B13084" s="22"/>
      <c r="C13084" s="22" t="s">
        <v>81</v>
      </c>
      <c r="D13084" s="2" t="s">
        <v>81</v>
      </c>
      <c r="Z13084" s="23"/>
      <c r="AA13084" s="20"/>
      <c r="AB13084" s="20"/>
      <c r="AC13084" s="20" t="s">
        <v>81</v>
      </c>
      <c r="AD13084" s="20" t="s">
        <v>81</v>
      </c>
    </row>
    <row r="13085" ht="15.75" customHeight="1">
      <c r="A13085" s="22"/>
      <c r="B13085" s="22"/>
      <c r="C13085" s="22" t="s">
        <v>81</v>
      </c>
      <c r="D13085" s="2" t="s">
        <v>81</v>
      </c>
      <c r="Z13085" s="23"/>
      <c r="AA13085" s="20"/>
      <c r="AB13085" s="20"/>
      <c r="AC13085" s="20" t="s">
        <v>81</v>
      </c>
      <c r="AD13085" s="20" t="s">
        <v>81</v>
      </c>
    </row>
    <row r="13086" ht="15.75" customHeight="1">
      <c r="A13086" s="22"/>
      <c r="B13086" s="22"/>
      <c r="C13086" s="22" t="s">
        <v>81</v>
      </c>
      <c r="D13086" s="2" t="s">
        <v>81</v>
      </c>
      <c r="Z13086" s="23"/>
      <c r="AA13086" s="20"/>
      <c r="AB13086" s="20"/>
      <c r="AC13086" s="20" t="s">
        <v>81</v>
      </c>
      <c r="AD13086" s="20" t="s">
        <v>81</v>
      </c>
    </row>
    <row r="13087" ht="15.75" customHeight="1">
      <c r="A13087" s="22"/>
      <c r="B13087" s="22"/>
      <c r="C13087" s="22" t="s">
        <v>81</v>
      </c>
      <c r="D13087" s="2" t="s">
        <v>81</v>
      </c>
      <c r="Z13087" s="23"/>
      <c r="AA13087" s="20"/>
      <c r="AB13087" s="20"/>
      <c r="AC13087" s="20" t="s">
        <v>81</v>
      </c>
      <c r="AD13087" s="20" t="s">
        <v>81</v>
      </c>
    </row>
    <row r="13088" ht="15.75" customHeight="1">
      <c r="A13088" s="22"/>
      <c r="B13088" s="22"/>
      <c r="C13088" s="22" t="s">
        <v>81</v>
      </c>
      <c r="D13088" s="2" t="s">
        <v>81</v>
      </c>
      <c r="Z13088" s="23"/>
      <c r="AA13088" s="20"/>
      <c r="AB13088" s="20"/>
      <c r="AC13088" s="20" t="s">
        <v>81</v>
      </c>
      <c r="AD13088" s="20" t="s">
        <v>81</v>
      </c>
    </row>
    <row r="13089" ht="15.75" customHeight="1">
      <c r="A13089" s="22"/>
      <c r="B13089" s="22"/>
      <c r="C13089" s="22" t="s">
        <v>81</v>
      </c>
      <c r="D13089" s="2" t="s">
        <v>81</v>
      </c>
      <c r="Z13089" s="23"/>
      <c r="AA13089" s="20"/>
      <c r="AB13089" s="20"/>
      <c r="AC13089" s="20" t="s">
        <v>81</v>
      </c>
      <c r="AD13089" s="20" t="s">
        <v>81</v>
      </c>
    </row>
    <row r="13090" ht="15.75" customHeight="1">
      <c r="A13090" s="22"/>
      <c r="B13090" s="22"/>
      <c r="C13090" s="22" t="s">
        <v>81</v>
      </c>
      <c r="D13090" s="2" t="s">
        <v>81</v>
      </c>
      <c r="Z13090" s="23"/>
      <c r="AA13090" s="20"/>
      <c r="AB13090" s="20"/>
      <c r="AC13090" s="20" t="s">
        <v>81</v>
      </c>
      <c r="AD13090" s="20" t="s">
        <v>81</v>
      </c>
    </row>
    <row r="13091" ht="15.75" customHeight="1">
      <c r="A13091" s="22"/>
      <c r="B13091" s="22"/>
      <c r="C13091" s="22" t="s">
        <v>81</v>
      </c>
      <c r="D13091" s="2" t="s">
        <v>81</v>
      </c>
      <c r="Z13091" s="23"/>
      <c r="AA13091" s="20"/>
      <c r="AB13091" s="20"/>
      <c r="AC13091" s="20" t="s">
        <v>81</v>
      </c>
      <c r="AD13091" s="20" t="s">
        <v>81</v>
      </c>
    </row>
    <row r="13092" ht="15.75" customHeight="1">
      <c r="A13092" s="22"/>
      <c r="B13092" s="22"/>
      <c r="C13092" s="22" t="s">
        <v>81</v>
      </c>
      <c r="D13092" s="2" t="s">
        <v>81</v>
      </c>
      <c r="Z13092" s="23"/>
      <c r="AA13092" s="20"/>
      <c r="AB13092" s="20"/>
      <c r="AC13092" s="20" t="s">
        <v>81</v>
      </c>
      <c r="AD13092" s="20" t="s">
        <v>81</v>
      </c>
    </row>
    <row r="13093" ht="15.75" customHeight="1">
      <c r="A13093" s="22"/>
      <c r="B13093" s="22"/>
      <c r="C13093" s="22" t="s">
        <v>81</v>
      </c>
      <c r="D13093" s="2" t="s">
        <v>81</v>
      </c>
      <c r="Z13093" s="23"/>
      <c r="AA13093" s="20"/>
      <c r="AB13093" s="20"/>
      <c r="AC13093" s="20" t="s">
        <v>81</v>
      </c>
      <c r="AD13093" s="20" t="s">
        <v>81</v>
      </c>
    </row>
    <row r="13094" ht="15.75" customHeight="1">
      <c r="A13094" s="22"/>
      <c r="B13094" s="22"/>
      <c r="C13094" s="22" t="s">
        <v>81</v>
      </c>
      <c r="D13094" s="2" t="s">
        <v>81</v>
      </c>
      <c r="Z13094" s="23"/>
      <c r="AA13094" s="20"/>
      <c r="AB13094" s="20"/>
      <c r="AC13094" s="20" t="s">
        <v>81</v>
      </c>
      <c r="AD13094" s="20" t="s">
        <v>81</v>
      </c>
    </row>
    <row r="13095" ht="15.75" customHeight="1">
      <c r="A13095" s="22"/>
      <c r="B13095" s="22"/>
      <c r="C13095" s="22" t="s">
        <v>81</v>
      </c>
      <c r="D13095" s="2" t="s">
        <v>81</v>
      </c>
      <c r="Z13095" s="23"/>
      <c r="AA13095" s="20"/>
      <c r="AB13095" s="20"/>
      <c r="AC13095" s="20" t="s">
        <v>81</v>
      </c>
      <c r="AD13095" s="20" t="s">
        <v>81</v>
      </c>
    </row>
    <row r="13096" ht="15.75" customHeight="1">
      <c r="A13096" s="22"/>
      <c r="B13096" s="22"/>
      <c r="C13096" s="22" t="s">
        <v>81</v>
      </c>
      <c r="D13096" s="2" t="s">
        <v>81</v>
      </c>
      <c r="Z13096" s="23"/>
      <c r="AA13096" s="20"/>
      <c r="AB13096" s="20"/>
      <c r="AC13096" s="20" t="s">
        <v>81</v>
      </c>
      <c r="AD13096" s="20" t="s">
        <v>81</v>
      </c>
    </row>
    <row r="13097" ht="15.75" customHeight="1">
      <c r="A13097" s="22"/>
      <c r="B13097" s="22"/>
      <c r="C13097" s="22" t="s">
        <v>81</v>
      </c>
      <c r="D13097" s="2" t="s">
        <v>81</v>
      </c>
      <c r="Z13097" s="23"/>
      <c r="AA13097" s="20"/>
      <c r="AB13097" s="20"/>
      <c r="AC13097" s="20" t="s">
        <v>81</v>
      </c>
      <c r="AD13097" s="20" t="s">
        <v>81</v>
      </c>
    </row>
    <row r="13098" ht="15.75" customHeight="1">
      <c r="A13098" s="22"/>
      <c r="B13098" s="22"/>
      <c r="C13098" s="22" t="s">
        <v>81</v>
      </c>
      <c r="D13098" s="2" t="s">
        <v>81</v>
      </c>
      <c r="Z13098" s="23"/>
      <c r="AA13098" s="20"/>
      <c r="AB13098" s="20"/>
      <c r="AC13098" s="20" t="s">
        <v>81</v>
      </c>
      <c r="AD13098" s="20" t="s">
        <v>81</v>
      </c>
    </row>
    <row r="13099" ht="15.75" customHeight="1">
      <c r="A13099" s="22"/>
      <c r="B13099" s="22"/>
      <c r="C13099" s="22" t="s">
        <v>81</v>
      </c>
      <c r="D13099" s="2" t="s">
        <v>81</v>
      </c>
      <c r="Z13099" s="23"/>
      <c r="AA13099" s="20"/>
      <c r="AB13099" s="20"/>
      <c r="AC13099" s="20" t="s">
        <v>81</v>
      </c>
      <c r="AD13099" s="20" t="s">
        <v>81</v>
      </c>
    </row>
    <row r="13100" ht="15.75" customHeight="1">
      <c r="A13100" s="22"/>
      <c r="B13100" s="22"/>
      <c r="C13100" s="22" t="s">
        <v>81</v>
      </c>
      <c r="D13100" s="2" t="s">
        <v>81</v>
      </c>
      <c r="Z13100" s="23"/>
      <c r="AA13100" s="20"/>
      <c r="AB13100" s="20"/>
      <c r="AC13100" s="20" t="s">
        <v>81</v>
      </c>
      <c r="AD13100" s="20" t="s">
        <v>81</v>
      </c>
    </row>
    <row r="13101" ht="15.75" customHeight="1">
      <c r="A13101" s="22"/>
      <c r="B13101" s="22"/>
      <c r="C13101" s="22" t="s">
        <v>81</v>
      </c>
      <c r="D13101" s="2" t="s">
        <v>81</v>
      </c>
      <c r="Z13101" s="23"/>
      <c r="AA13101" s="20"/>
      <c r="AB13101" s="20"/>
      <c r="AC13101" s="20" t="s">
        <v>81</v>
      </c>
      <c r="AD13101" s="20" t="s">
        <v>81</v>
      </c>
    </row>
    <row r="13102" ht="15.75" customHeight="1">
      <c r="A13102" s="22"/>
      <c r="B13102" s="22"/>
      <c r="C13102" s="22" t="s">
        <v>81</v>
      </c>
      <c r="D13102" s="2" t="s">
        <v>81</v>
      </c>
      <c r="Z13102" s="23"/>
      <c r="AA13102" s="20"/>
      <c r="AB13102" s="20"/>
      <c r="AC13102" s="20" t="s">
        <v>81</v>
      </c>
      <c r="AD13102" s="20" t="s">
        <v>81</v>
      </c>
    </row>
    <row r="13103" ht="15.75" customHeight="1">
      <c r="A13103" s="22"/>
      <c r="B13103" s="22"/>
      <c r="C13103" s="22" t="s">
        <v>81</v>
      </c>
      <c r="D13103" s="2" t="s">
        <v>81</v>
      </c>
      <c r="Z13103" s="23"/>
      <c r="AA13103" s="20"/>
      <c r="AB13103" s="20"/>
      <c r="AC13103" s="20" t="s">
        <v>81</v>
      </c>
      <c r="AD13103" s="20" t="s">
        <v>81</v>
      </c>
    </row>
    <row r="13104" ht="15.75" customHeight="1">
      <c r="A13104" s="22"/>
      <c r="B13104" s="22"/>
      <c r="C13104" s="22" t="s">
        <v>81</v>
      </c>
      <c r="D13104" s="2" t="s">
        <v>81</v>
      </c>
      <c r="Z13104" s="23"/>
      <c r="AA13104" s="20"/>
      <c r="AB13104" s="20"/>
      <c r="AC13104" s="20" t="s">
        <v>81</v>
      </c>
      <c r="AD13104" s="20" t="s">
        <v>81</v>
      </c>
    </row>
    <row r="13105" ht="15.75" customHeight="1">
      <c r="A13105" s="22"/>
      <c r="B13105" s="22"/>
      <c r="C13105" s="22" t="s">
        <v>81</v>
      </c>
      <c r="D13105" s="2" t="s">
        <v>81</v>
      </c>
      <c r="Z13105" s="23"/>
      <c r="AA13105" s="20"/>
      <c r="AB13105" s="20"/>
      <c r="AC13105" s="20" t="s">
        <v>81</v>
      </c>
      <c r="AD13105" s="20" t="s">
        <v>81</v>
      </c>
    </row>
    <row r="13106" ht="15.75" customHeight="1">
      <c r="A13106" s="22"/>
      <c r="B13106" s="22"/>
      <c r="C13106" s="22" t="s">
        <v>81</v>
      </c>
      <c r="D13106" s="2" t="s">
        <v>81</v>
      </c>
      <c r="Z13106" s="23"/>
      <c r="AA13106" s="20"/>
      <c r="AB13106" s="20"/>
      <c r="AC13106" s="20" t="s">
        <v>81</v>
      </c>
      <c r="AD13106" s="20" t="s">
        <v>81</v>
      </c>
    </row>
    <row r="13107" ht="15.75" customHeight="1">
      <c r="A13107" s="22"/>
      <c r="B13107" s="22"/>
      <c r="C13107" s="22" t="s">
        <v>81</v>
      </c>
      <c r="D13107" s="2" t="s">
        <v>81</v>
      </c>
      <c r="Z13107" s="23"/>
      <c r="AA13107" s="20"/>
      <c r="AB13107" s="20"/>
      <c r="AC13107" s="20" t="s">
        <v>81</v>
      </c>
      <c r="AD13107" s="20" t="s">
        <v>81</v>
      </c>
    </row>
    <row r="13108" ht="15.75" customHeight="1">
      <c r="A13108" s="22"/>
      <c r="B13108" s="22"/>
      <c r="C13108" s="22" t="s">
        <v>81</v>
      </c>
      <c r="D13108" s="2" t="s">
        <v>81</v>
      </c>
      <c r="Z13108" s="23"/>
      <c r="AA13108" s="20"/>
      <c r="AB13108" s="20"/>
      <c r="AC13108" s="20" t="s">
        <v>81</v>
      </c>
      <c r="AD13108" s="20" t="s">
        <v>81</v>
      </c>
    </row>
    <row r="13109" ht="15.75" customHeight="1">
      <c r="A13109" s="22"/>
      <c r="B13109" s="22"/>
      <c r="C13109" s="22" t="s">
        <v>81</v>
      </c>
      <c r="D13109" s="2" t="s">
        <v>81</v>
      </c>
      <c r="Z13109" s="23"/>
      <c r="AA13109" s="20"/>
      <c r="AB13109" s="20"/>
      <c r="AC13109" s="20" t="s">
        <v>81</v>
      </c>
      <c r="AD13109" s="20" t="s">
        <v>81</v>
      </c>
    </row>
    <row r="13110" ht="15.75" customHeight="1">
      <c r="A13110" s="22"/>
      <c r="B13110" s="22"/>
      <c r="C13110" s="22" t="s">
        <v>81</v>
      </c>
      <c r="D13110" s="2" t="s">
        <v>81</v>
      </c>
      <c r="Z13110" s="23"/>
      <c r="AA13110" s="20"/>
      <c r="AB13110" s="20"/>
      <c r="AC13110" s="20" t="s">
        <v>81</v>
      </c>
      <c r="AD13110" s="20" t="s">
        <v>81</v>
      </c>
    </row>
    <row r="13111" ht="15.75" customHeight="1">
      <c r="A13111" s="22"/>
      <c r="B13111" s="22"/>
      <c r="C13111" s="22" t="s">
        <v>81</v>
      </c>
      <c r="D13111" s="2" t="s">
        <v>81</v>
      </c>
      <c r="Z13111" s="23"/>
      <c r="AA13111" s="20"/>
      <c r="AB13111" s="20"/>
      <c r="AC13111" s="20" t="s">
        <v>81</v>
      </c>
      <c r="AD13111" s="20" t="s">
        <v>81</v>
      </c>
    </row>
    <row r="13112" ht="15.75" customHeight="1">
      <c r="A13112" s="22"/>
      <c r="B13112" s="22"/>
      <c r="C13112" s="22" t="s">
        <v>81</v>
      </c>
      <c r="D13112" s="2" t="s">
        <v>81</v>
      </c>
      <c r="Z13112" s="23"/>
      <c r="AA13112" s="20"/>
      <c r="AB13112" s="20"/>
      <c r="AC13112" s="20" t="s">
        <v>81</v>
      </c>
      <c r="AD13112" s="20" t="s">
        <v>81</v>
      </c>
    </row>
    <row r="13113" ht="15.75" customHeight="1">
      <c r="A13113" s="22"/>
      <c r="B13113" s="22"/>
      <c r="C13113" s="22" t="s">
        <v>81</v>
      </c>
      <c r="D13113" s="2" t="s">
        <v>81</v>
      </c>
      <c r="Z13113" s="23"/>
      <c r="AA13113" s="20"/>
      <c r="AB13113" s="20"/>
      <c r="AC13113" s="20" t="s">
        <v>81</v>
      </c>
      <c r="AD13113" s="20" t="s">
        <v>81</v>
      </c>
    </row>
    <row r="13114" ht="15.75" customHeight="1">
      <c r="A13114" s="22"/>
      <c r="B13114" s="22"/>
      <c r="C13114" s="22" t="s">
        <v>81</v>
      </c>
      <c r="D13114" s="2" t="s">
        <v>81</v>
      </c>
      <c r="Z13114" s="23"/>
      <c r="AA13114" s="20"/>
      <c r="AB13114" s="20"/>
      <c r="AC13114" s="20" t="s">
        <v>81</v>
      </c>
      <c r="AD13114" s="20" t="s">
        <v>81</v>
      </c>
    </row>
    <row r="13115" ht="15.75" customHeight="1">
      <c r="A13115" s="22"/>
      <c r="B13115" s="22"/>
      <c r="C13115" s="22" t="s">
        <v>81</v>
      </c>
      <c r="D13115" s="2" t="s">
        <v>81</v>
      </c>
      <c r="Z13115" s="23"/>
      <c r="AA13115" s="20"/>
      <c r="AB13115" s="20"/>
      <c r="AC13115" s="20" t="s">
        <v>81</v>
      </c>
      <c r="AD13115" s="20" t="s">
        <v>81</v>
      </c>
    </row>
    <row r="13116" ht="15.75" customHeight="1">
      <c r="A13116" s="22"/>
      <c r="B13116" s="22"/>
      <c r="C13116" s="22" t="s">
        <v>81</v>
      </c>
      <c r="D13116" s="2" t="s">
        <v>81</v>
      </c>
      <c r="Z13116" s="23"/>
      <c r="AA13116" s="20"/>
      <c r="AB13116" s="20"/>
      <c r="AC13116" s="20" t="s">
        <v>81</v>
      </c>
      <c r="AD13116" s="20" t="s">
        <v>81</v>
      </c>
    </row>
    <row r="13117" ht="15.75" customHeight="1">
      <c r="A13117" s="22"/>
      <c r="B13117" s="22"/>
      <c r="C13117" s="22" t="s">
        <v>81</v>
      </c>
      <c r="D13117" s="2" t="s">
        <v>81</v>
      </c>
      <c r="Z13117" s="23"/>
      <c r="AA13117" s="20"/>
      <c r="AB13117" s="20"/>
      <c r="AC13117" s="20" t="s">
        <v>81</v>
      </c>
      <c r="AD13117" s="20" t="s">
        <v>81</v>
      </c>
    </row>
    <row r="13118" ht="15.75" customHeight="1">
      <c r="A13118" s="22"/>
      <c r="B13118" s="22"/>
      <c r="C13118" s="22" t="s">
        <v>81</v>
      </c>
      <c r="D13118" s="2" t="s">
        <v>81</v>
      </c>
      <c r="Z13118" s="23"/>
      <c r="AA13118" s="20"/>
      <c r="AB13118" s="20"/>
      <c r="AC13118" s="20" t="s">
        <v>81</v>
      </c>
      <c r="AD13118" s="20" t="s">
        <v>81</v>
      </c>
    </row>
    <row r="13119" ht="15.75" customHeight="1">
      <c r="A13119" s="22"/>
      <c r="B13119" s="22"/>
      <c r="C13119" s="22" t="s">
        <v>81</v>
      </c>
      <c r="D13119" s="2" t="s">
        <v>81</v>
      </c>
      <c r="Z13119" s="23"/>
      <c r="AA13119" s="20"/>
      <c r="AB13119" s="20"/>
      <c r="AC13119" s="20" t="s">
        <v>81</v>
      </c>
      <c r="AD13119" s="20" t="s">
        <v>81</v>
      </c>
    </row>
    <row r="13120" ht="15.75" customHeight="1">
      <c r="A13120" s="22"/>
      <c r="B13120" s="22"/>
      <c r="C13120" s="22" t="s">
        <v>81</v>
      </c>
      <c r="D13120" s="2" t="s">
        <v>81</v>
      </c>
      <c r="Z13120" s="23"/>
      <c r="AA13120" s="20"/>
      <c r="AB13120" s="20"/>
      <c r="AC13120" s="20" t="s">
        <v>81</v>
      </c>
      <c r="AD13120" s="20" t="s">
        <v>81</v>
      </c>
    </row>
    <row r="13121" ht="15.75" customHeight="1">
      <c r="A13121" s="22"/>
      <c r="B13121" s="22"/>
      <c r="C13121" s="22" t="s">
        <v>81</v>
      </c>
      <c r="D13121" s="2" t="s">
        <v>81</v>
      </c>
      <c r="Z13121" s="23"/>
      <c r="AA13121" s="20"/>
      <c r="AB13121" s="20"/>
      <c r="AC13121" s="20" t="s">
        <v>81</v>
      </c>
      <c r="AD13121" s="20" t="s">
        <v>81</v>
      </c>
    </row>
    <row r="13122" ht="15.75" customHeight="1">
      <c r="A13122" s="22"/>
      <c r="B13122" s="22"/>
      <c r="C13122" s="22" t="s">
        <v>81</v>
      </c>
      <c r="D13122" s="2" t="s">
        <v>81</v>
      </c>
      <c r="Z13122" s="23"/>
      <c r="AA13122" s="20"/>
      <c r="AB13122" s="20"/>
      <c r="AC13122" s="20" t="s">
        <v>81</v>
      </c>
      <c r="AD13122" s="20" t="s">
        <v>81</v>
      </c>
    </row>
    <row r="13123" ht="15.75" customHeight="1">
      <c r="A13123" s="22"/>
      <c r="B13123" s="22"/>
      <c r="C13123" s="22" t="s">
        <v>81</v>
      </c>
      <c r="D13123" s="2" t="s">
        <v>81</v>
      </c>
      <c r="Z13123" s="23"/>
      <c r="AA13123" s="20"/>
      <c r="AB13123" s="20"/>
      <c r="AC13123" s="20" t="s">
        <v>81</v>
      </c>
      <c r="AD13123" s="20" t="s">
        <v>81</v>
      </c>
    </row>
    <row r="13124" ht="15.75" customHeight="1">
      <c r="A13124" s="22"/>
      <c r="B13124" s="22"/>
      <c r="C13124" s="22" t="s">
        <v>81</v>
      </c>
      <c r="D13124" s="2" t="s">
        <v>81</v>
      </c>
      <c r="Z13124" s="23"/>
      <c r="AA13124" s="20"/>
      <c r="AB13124" s="20"/>
      <c r="AC13124" s="20" t="s">
        <v>81</v>
      </c>
      <c r="AD13124" s="20" t="s">
        <v>81</v>
      </c>
    </row>
    <row r="13125" ht="15.75" customHeight="1">
      <c r="A13125" s="22"/>
      <c r="B13125" s="22"/>
      <c r="C13125" s="22" t="s">
        <v>81</v>
      </c>
      <c r="D13125" s="2" t="s">
        <v>81</v>
      </c>
      <c r="Z13125" s="23"/>
      <c r="AA13125" s="20"/>
      <c r="AB13125" s="20"/>
      <c r="AC13125" s="20" t="s">
        <v>81</v>
      </c>
      <c r="AD13125" s="20" t="s">
        <v>81</v>
      </c>
    </row>
    <row r="13126" ht="15.75" customHeight="1">
      <c r="A13126" s="22"/>
      <c r="B13126" s="22"/>
      <c r="C13126" s="22" t="s">
        <v>81</v>
      </c>
      <c r="D13126" s="2" t="s">
        <v>81</v>
      </c>
      <c r="Z13126" s="23"/>
      <c r="AA13126" s="20"/>
      <c r="AB13126" s="20"/>
      <c r="AC13126" s="20" t="s">
        <v>81</v>
      </c>
      <c r="AD13126" s="20" t="s">
        <v>81</v>
      </c>
    </row>
    <row r="13127" ht="15.75" customHeight="1">
      <c r="A13127" s="22"/>
      <c r="B13127" s="22"/>
      <c r="C13127" s="22" t="s">
        <v>81</v>
      </c>
      <c r="D13127" s="2" t="s">
        <v>81</v>
      </c>
      <c r="Z13127" s="23"/>
      <c r="AA13127" s="20"/>
      <c r="AB13127" s="20"/>
      <c r="AC13127" s="20" t="s">
        <v>81</v>
      </c>
      <c r="AD13127" s="20" t="s">
        <v>81</v>
      </c>
    </row>
    <row r="13128" ht="15.75" customHeight="1">
      <c r="A13128" s="22"/>
      <c r="B13128" s="22"/>
      <c r="C13128" s="22" t="s">
        <v>81</v>
      </c>
      <c r="D13128" s="2" t="s">
        <v>81</v>
      </c>
      <c r="Z13128" s="23"/>
      <c r="AA13128" s="20"/>
      <c r="AB13128" s="20"/>
      <c r="AC13128" s="20" t="s">
        <v>81</v>
      </c>
      <c r="AD13128" s="20" t="s">
        <v>81</v>
      </c>
    </row>
    <row r="13129" ht="15.75" customHeight="1">
      <c r="A13129" s="22"/>
      <c r="B13129" s="22"/>
      <c r="C13129" s="22" t="s">
        <v>81</v>
      </c>
      <c r="D13129" s="2" t="s">
        <v>81</v>
      </c>
      <c r="Z13129" s="23"/>
      <c r="AA13129" s="20"/>
      <c r="AB13129" s="20"/>
      <c r="AC13129" s="20" t="s">
        <v>81</v>
      </c>
      <c r="AD13129" s="20" t="s">
        <v>81</v>
      </c>
    </row>
    <row r="13130" ht="15.75" customHeight="1">
      <c r="A13130" s="22"/>
      <c r="B13130" s="22"/>
      <c r="C13130" s="22" t="s">
        <v>81</v>
      </c>
      <c r="D13130" s="2" t="s">
        <v>81</v>
      </c>
      <c r="Z13130" s="23"/>
      <c r="AA13130" s="20"/>
      <c r="AB13130" s="20"/>
      <c r="AC13130" s="20" t="s">
        <v>81</v>
      </c>
      <c r="AD13130" s="20" t="s">
        <v>81</v>
      </c>
    </row>
    <row r="13131" ht="15.75" customHeight="1">
      <c r="A13131" s="22"/>
      <c r="B13131" s="22"/>
      <c r="C13131" s="22" t="s">
        <v>81</v>
      </c>
      <c r="D13131" s="2" t="s">
        <v>81</v>
      </c>
      <c r="Z13131" s="23"/>
      <c r="AA13131" s="20"/>
      <c r="AB13131" s="20"/>
      <c r="AC13131" s="20" t="s">
        <v>81</v>
      </c>
      <c r="AD13131" s="20" t="s">
        <v>81</v>
      </c>
    </row>
    <row r="13132" ht="15.75" customHeight="1">
      <c r="A13132" s="22"/>
      <c r="B13132" s="22"/>
      <c r="C13132" s="22" t="s">
        <v>81</v>
      </c>
      <c r="D13132" s="2" t="s">
        <v>81</v>
      </c>
      <c r="Z13132" s="23"/>
      <c r="AA13132" s="20"/>
      <c r="AB13132" s="20"/>
      <c r="AC13132" s="20" t="s">
        <v>81</v>
      </c>
      <c r="AD13132" s="20" t="s">
        <v>81</v>
      </c>
    </row>
    <row r="13133" ht="15.75" customHeight="1">
      <c r="A13133" s="22"/>
      <c r="B13133" s="22"/>
      <c r="C13133" s="22" t="s">
        <v>81</v>
      </c>
      <c r="D13133" s="2" t="s">
        <v>81</v>
      </c>
      <c r="Z13133" s="23"/>
      <c r="AA13133" s="20"/>
      <c r="AB13133" s="20"/>
      <c r="AC13133" s="20" t="s">
        <v>81</v>
      </c>
      <c r="AD13133" s="20" t="s">
        <v>81</v>
      </c>
    </row>
    <row r="13134" ht="15.75" customHeight="1">
      <c r="A13134" s="22"/>
      <c r="B13134" s="22"/>
      <c r="C13134" s="22" t="s">
        <v>81</v>
      </c>
      <c r="D13134" s="2" t="s">
        <v>81</v>
      </c>
      <c r="Z13134" s="23"/>
      <c r="AA13134" s="20"/>
      <c r="AB13134" s="20"/>
      <c r="AC13134" s="20" t="s">
        <v>81</v>
      </c>
      <c r="AD13134" s="20" t="s">
        <v>81</v>
      </c>
    </row>
    <row r="13135" ht="15.75" customHeight="1">
      <c r="A13135" s="22"/>
      <c r="B13135" s="22"/>
      <c r="C13135" s="22" t="s">
        <v>81</v>
      </c>
      <c r="D13135" s="2" t="s">
        <v>81</v>
      </c>
      <c r="Z13135" s="23"/>
      <c r="AA13135" s="20"/>
      <c r="AB13135" s="20"/>
      <c r="AC13135" s="20" t="s">
        <v>81</v>
      </c>
      <c r="AD13135" s="20" t="s">
        <v>81</v>
      </c>
    </row>
    <row r="13136" ht="15.75" customHeight="1">
      <c r="A13136" s="22"/>
      <c r="B13136" s="22"/>
      <c r="C13136" s="22" t="s">
        <v>81</v>
      </c>
      <c r="D13136" s="2" t="s">
        <v>81</v>
      </c>
      <c r="Z13136" s="23"/>
      <c r="AA13136" s="20"/>
      <c r="AB13136" s="20"/>
      <c r="AC13136" s="20" t="s">
        <v>81</v>
      </c>
      <c r="AD13136" s="20" t="s">
        <v>81</v>
      </c>
    </row>
    <row r="13137" ht="15.75" customHeight="1">
      <c r="A13137" s="22"/>
      <c r="B13137" s="22"/>
      <c r="C13137" s="22" t="s">
        <v>81</v>
      </c>
      <c r="D13137" s="2" t="s">
        <v>81</v>
      </c>
      <c r="Z13137" s="23"/>
      <c r="AA13137" s="20"/>
      <c r="AB13137" s="20"/>
      <c r="AC13137" s="20" t="s">
        <v>81</v>
      </c>
      <c r="AD13137" s="20" t="s">
        <v>81</v>
      </c>
    </row>
    <row r="13138" ht="15.75" customHeight="1">
      <c r="A13138" s="22"/>
      <c r="B13138" s="22"/>
      <c r="C13138" s="22" t="s">
        <v>81</v>
      </c>
      <c r="D13138" s="2" t="s">
        <v>81</v>
      </c>
      <c r="Z13138" s="23"/>
      <c r="AA13138" s="20"/>
      <c r="AB13138" s="20"/>
      <c r="AC13138" s="20" t="s">
        <v>81</v>
      </c>
      <c r="AD13138" s="20" t="s">
        <v>81</v>
      </c>
    </row>
    <row r="13139" ht="15.75" customHeight="1">
      <c r="A13139" s="22"/>
      <c r="B13139" s="22"/>
      <c r="C13139" s="22" t="s">
        <v>81</v>
      </c>
      <c r="D13139" s="2" t="s">
        <v>81</v>
      </c>
      <c r="Z13139" s="23"/>
      <c r="AA13139" s="20"/>
      <c r="AB13139" s="20"/>
      <c r="AC13139" s="20" t="s">
        <v>81</v>
      </c>
      <c r="AD13139" s="20" t="s">
        <v>81</v>
      </c>
    </row>
    <row r="13140" ht="15.75" customHeight="1">
      <c r="A13140" s="22"/>
      <c r="B13140" s="22"/>
      <c r="C13140" s="22" t="s">
        <v>81</v>
      </c>
      <c r="D13140" s="2" t="s">
        <v>81</v>
      </c>
      <c r="Z13140" s="23"/>
      <c r="AA13140" s="20"/>
      <c r="AB13140" s="20"/>
      <c r="AC13140" s="20" t="s">
        <v>81</v>
      </c>
      <c r="AD13140" s="20" t="s">
        <v>81</v>
      </c>
    </row>
    <row r="13141" ht="15.75" customHeight="1">
      <c r="A13141" s="22"/>
      <c r="B13141" s="22"/>
      <c r="C13141" s="22" t="s">
        <v>81</v>
      </c>
      <c r="D13141" s="2" t="s">
        <v>81</v>
      </c>
      <c r="Z13141" s="23"/>
      <c r="AA13141" s="20"/>
      <c r="AB13141" s="20"/>
      <c r="AC13141" s="20" t="s">
        <v>81</v>
      </c>
      <c r="AD13141" s="20" t="s">
        <v>81</v>
      </c>
    </row>
    <row r="13142" ht="15.75" customHeight="1">
      <c r="A13142" s="22"/>
      <c r="B13142" s="22"/>
      <c r="C13142" s="22" t="s">
        <v>81</v>
      </c>
      <c r="D13142" s="2" t="s">
        <v>81</v>
      </c>
      <c r="Z13142" s="23"/>
      <c r="AA13142" s="20"/>
      <c r="AB13142" s="20"/>
      <c r="AC13142" s="20" t="s">
        <v>81</v>
      </c>
      <c r="AD13142" s="20" t="s">
        <v>81</v>
      </c>
    </row>
    <row r="13143" ht="15.75" customHeight="1">
      <c r="A13143" s="22"/>
      <c r="B13143" s="22"/>
      <c r="C13143" s="22" t="s">
        <v>81</v>
      </c>
      <c r="D13143" s="2" t="s">
        <v>81</v>
      </c>
      <c r="Z13143" s="23"/>
      <c r="AA13143" s="20"/>
      <c r="AB13143" s="20"/>
      <c r="AC13143" s="20" t="s">
        <v>81</v>
      </c>
      <c r="AD13143" s="20" t="s">
        <v>81</v>
      </c>
    </row>
    <row r="13144" ht="15.75" customHeight="1">
      <c r="A13144" s="22"/>
      <c r="B13144" s="22"/>
      <c r="C13144" s="22" t="s">
        <v>81</v>
      </c>
      <c r="D13144" s="2" t="s">
        <v>81</v>
      </c>
      <c r="Z13144" s="23"/>
      <c r="AA13144" s="20"/>
      <c r="AB13144" s="20"/>
      <c r="AC13144" s="20" t="s">
        <v>81</v>
      </c>
      <c r="AD13144" s="20" t="s">
        <v>81</v>
      </c>
    </row>
    <row r="13145" ht="15.75" customHeight="1">
      <c r="A13145" s="22"/>
      <c r="B13145" s="22"/>
      <c r="C13145" s="22" t="s">
        <v>81</v>
      </c>
      <c r="D13145" s="2" t="s">
        <v>81</v>
      </c>
      <c r="Z13145" s="23"/>
      <c r="AA13145" s="20"/>
      <c r="AB13145" s="20"/>
      <c r="AC13145" s="20" t="s">
        <v>81</v>
      </c>
      <c r="AD13145" s="20" t="s">
        <v>81</v>
      </c>
    </row>
    <row r="13146" ht="15.75" customHeight="1">
      <c r="A13146" s="22"/>
      <c r="B13146" s="22"/>
      <c r="C13146" s="22" t="s">
        <v>81</v>
      </c>
      <c r="D13146" s="2" t="s">
        <v>81</v>
      </c>
      <c r="Z13146" s="23"/>
      <c r="AA13146" s="20"/>
      <c r="AB13146" s="20"/>
      <c r="AC13146" s="20" t="s">
        <v>81</v>
      </c>
      <c r="AD13146" s="20" t="s">
        <v>81</v>
      </c>
    </row>
    <row r="13147" ht="15.75" customHeight="1">
      <c r="A13147" s="22"/>
      <c r="B13147" s="22"/>
      <c r="C13147" s="22" t="s">
        <v>81</v>
      </c>
      <c r="D13147" s="2" t="s">
        <v>81</v>
      </c>
      <c r="Z13147" s="23"/>
      <c r="AA13147" s="20"/>
      <c r="AB13147" s="20"/>
      <c r="AC13147" s="20" t="s">
        <v>81</v>
      </c>
      <c r="AD13147" s="20" t="s">
        <v>81</v>
      </c>
    </row>
    <row r="13148" ht="15.75" customHeight="1">
      <c r="A13148" s="22"/>
      <c r="B13148" s="22"/>
      <c r="C13148" s="22" t="s">
        <v>81</v>
      </c>
      <c r="D13148" s="2" t="s">
        <v>81</v>
      </c>
      <c r="Z13148" s="23"/>
      <c r="AA13148" s="20"/>
      <c r="AB13148" s="20"/>
      <c r="AC13148" s="20" t="s">
        <v>81</v>
      </c>
      <c r="AD13148" s="20" t="s">
        <v>81</v>
      </c>
    </row>
    <row r="13149" ht="15.75" customHeight="1">
      <c r="A13149" s="22"/>
      <c r="B13149" s="22"/>
      <c r="C13149" s="22" t="s">
        <v>81</v>
      </c>
      <c r="D13149" s="2" t="s">
        <v>81</v>
      </c>
      <c r="Z13149" s="23"/>
      <c r="AA13149" s="20"/>
      <c r="AB13149" s="20"/>
      <c r="AC13149" s="20" t="s">
        <v>81</v>
      </c>
      <c r="AD13149" s="20" t="s">
        <v>81</v>
      </c>
    </row>
    <row r="13150" ht="15.75" customHeight="1">
      <c r="A13150" s="22"/>
      <c r="B13150" s="22"/>
      <c r="C13150" s="22" t="s">
        <v>81</v>
      </c>
      <c r="D13150" s="2" t="s">
        <v>81</v>
      </c>
      <c r="Z13150" s="23"/>
      <c r="AA13150" s="20"/>
      <c r="AB13150" s="20"/>
      <c r="AC13150" s="20" t="s">
        <v>81</v>
      </c>
      <c r="AD13150" s="20" t="s">
        <v>81</v>
      </c>
    </row>
    <row r="13151" ht="15.75" customHeight="1">
      <c r="A13151" s="22"/>
      <c r="B13151" s="22"/>
      <c r="C13151" s="22" t="s">
        <v>81</v>
      </c>
      <c r="D13151" s="2" t="s">
        <v>81</v>
      </c>
      <c r="Z13151" s="23"/>
      <c r="AA13151" s="20"/>
      <c r="AB13151" s="20"/>
      <c r="AC13151" s="20" t="s">
        <v>81</v>
      </c>
      <c r="AD13151" s="20" t="s">
        <v>81</v>
      </c>
    </row>
    <row r="13152" ht="15.75" customHeight="1">
      <c r="A13152" s="22"/>
      <c r="B13152" s="22"/>
      <c r="C13152" s="22" t="s">
        <v>81</v>
      </c>
      <c r="D13152" s="2" t="s">
        <v>81</v>
      </c>
      <c r="Z13152" s="23"/>
      <c r="AA13152" s="20"/>
      <c r="AB13152" s="20"/>
      <c r="AC13152" s="20" t="s">
        <v>81</v>
      </c>
      <c r="AD13152" s="20" t="s">
        <v>81</v>
      </c>
    </row>
    <row r="13153" ht="15.75" customHeight="1">
      <c r="A13153" s="22"/>
      <c r="B13153" s="22"/>
      <c r="C13153" s="22" t="s">
        <v>81</v>
      </c>
      <c r="D13153" s="2" t="s">
        <v>81</v>
      </c>
      <c r="Z13153" s="23"/>
      <c r="AA13153" s="20"/>
      <c r="AB13153" s="20"/>
      <c r="AC13153" s="20" t="s">
        <v>81</v>
      </c>
      <c r="AD13153" s="20" t="s">
        <v>81</v>
      </c>
    </row>
    <row r="13154" ht="15.75" customHeight="1">
      <c r="A13154" s="22"/>
      <c r="B13154" s="22"/>
      <c r="C13154" s="22" t="s">
        <v>81</v>
      </c>
      <c r="D13154" s="2" t="s">
        <v>81</v>
      </c>
      <c r="Z13154" s="23"/>
      <c r="AA13154" s="20"/>
      <c r="AB13154" s="20"/>
      <c r="AC13154" s="20" t="s">
        <v>81</v>
      </c>
      <c r="AD13154" s="20" t="s">
        <v>81</v>
      </c>
    </row>
    <row r="13155" ht="15.75" customHeight="1">
      <c r="A13155" s="22"/>
      <c r="B13155" s="22"/>
      <c r="C13155" s="22" t="s">
        <v>81</v>
      </c>
      <c r="D13155" s="2" t="s">
        <v>81</v>
      </c>
      <c r="Z13155" s="23"/>
      <c r="AA13155" s="20"/>
      <c r="AB13155" s="20"/>
      <c r="AC13155" s="20" t="s">
        <v>81</v>
      </c>
      <c r="AD13155" s="20" t="s">
        <v>81</v>
      </c>
    </row>
    <row r="13156" ht="15.75" customHeight="1">
      <c r="A13156" s="22"/>
      <c r="B13156" s="22"/>
      <c r="C13156" s="22" t="s">
        <v>81</v>
      </c>
      <c r="D13156" s="2" t="s">
        <v>81</v>
      </c>
      <c r="Z13156" s="23"/>
      <c r="AA13156" s="20"/>
      <c r="AB13156" s="20"/>
      <c r="AC13156" s="20" t="s">
        <v>81</v>
      </c>
      <c r="AD13156" s="20" t="s">
        <v>81</v>
      </c>
    </row>
    <row r="13157" ht="15.75" customHeight="1">
      <c r="A13157" s="22"/>
      <c r="B13157" s="22"/>
      <c r="C13157" s="22" t="s">
        <v>81</v>
      </c>
      <c r="D13157" s="2" t="s">
        <v>81</v>
      </c>
      <c r="Z13157" s="23"/>
      <c r="AA13157" s="20"/>
      <c r="AB13157" s="20"/>
      <c r="AC13157" s="20" t="s">
        <v>81</v>
      </c>
      <c r="AD13157" s="20" t="s">
        <v>81</v>
      </c>
    </row>
    <row r="13158" ht="15.75" customHeight="1">
      <c r="A13158" s="22"/>
      <c r="B13158" s="22"/>
      <c r="C13158" s="22" t="s">
        <v>81</v>
      </c>
      <c r="D13158" s="2" t="s">
        <v>81</v>
      </c>
      <c r="Z13158" s="23"/>
      <c r="AA13158" s="20"/>
      <c r="AB13158" s="20"/>
      <c r="AC13158" s="20" t="s">
        <v>81</v>
      </c>
      <c r="AD13158" s="20" t="s">
        <v>81</v>
      </c>
    </row>
    <row r="13159" ht="15.75" customHeight="1">
      <c r="A13159" s="22"/>
      <c r="B13159" s="22"/>
      <c r="C13159" s="22" t="s">
        <v>81</v>
      </c>
      <c r="D13159" s="2" t="s">
        <v>81</v>
      </c>
      <c r="Z13159" s="23"/>
      <c r="AA13159" s="20"/>
      <c r="AB13159" s="20"/>
      <c r="AC13159" s="20" t="s">
        <v>81</v>
      </c>
      <c r="AD13159" s="20" t="s">
        <v>81</v>
      </c>
    </row>
    <row r="13160" ht="15.75" customHeight="1">
      <c r="A13160" s="22"/>
      <c r="B13160" s="22"/>
      <c r="C13160" s="22" t="s">
        <v>81</v>
      </c>
      <c r="D13160" s="2" t="s">
        <v>81</v>
      </c>
      <c r="Z13160" s="23"/>
      <c r="AA13160" s="20"/>
      <c r="AB13160" s="20"/>
      <c r="AC13160" s="20" t="s">
        <v>81</v>
      </c>
      <c r="AD13160" s="20" t="s">
        <v>81</v>
      </c>
    </row>
    <row r="13161" ht="15.75" customHeight="1">
      <c r="A13161" s="22"/>
      <c r="B13161" s="22"/>
      <c r="C13161" s="22" t="s">
        <v>81</v>
      </c>
      <c r="D13161" s="2" t="s">
        <v>81</v>
      </c>
      <c r="Z13161" s="23"/>
      <c r="AA13161" s="20"/>
      <c r="AB13161" s="20"/>
      <c r="AC13161" s="20" t="s">
        <v>81</v>
      </c>
      <c r="AD13161" s="20" t="s">
        <v>81</v>
      </c>
    </row>
    <row r="13162" ht="15.75" customHeight="1">
      <c r="A13162" s="22"/>
      <c r="B13162" s="22"/>
      <c r="C13162" s="22" t="s">
        <v>81</v>
      </c>
      <c r="D13162" s="2" t="s">
        <v>81</v>
      </c>
      <c r="Z13162" s="23"/>
      <c r="AA13162" s="20"/>
      <c r="AB13162" s="20"/>
      <c r="AC13162" s="20" t="s">
        <v>81</v>
      </c>
      <c r="AD13162" s="20" t="s">
        <v>81</v>
      </c>
    </row>
    <row r="13163" ht="15.75" customHeight="1">
      <c r="A13163" s="22"/>
      <c r="B13163" s="22"/>
      <c r="C13163" s="22" t="s">
        <v>81</v>
      </c>
      <c r="D13163" s="2" t="s">
        <v>81</v>
      </c>
      <c r="Z13163" s="23"/>
      <c r="AA13163" s="20"/>
      <c r="AB13163" s="20"/>
      <c r="AC13163" s="20" t="s">
        <v>81</v>
      </c>
      <c r="AD13163" s="20" t="s">
        <v>81</v>
      </c>
    </row>
    <row r="13164" ht="15.75" customHeight="1">
      <c r="A13164" s="22"/>
      <c r="B13164" s="22"/>
      <c r="C13164" s="22" t="s">
        <v>81</v>
      </c>
      <c r="D13164" s="2" t="s">
        <v>81</v>
      </c>
      <c r="Z13164" s="23"/>
      <c r="AA13164" s="20"/>
      <c r="AB13164" s="20"/>
      <c r="AC13164" s="20" t="s">
        <v>81</v>
      </c>
      <c r="AD13164" s="20" t="s">
        <v>81</v>
      </c>
    </row>
    <row r="13165" ht="15.75" customHeight="1">
      <c r="A13165" s="22"/>
      <c r="B13165" s="22"/>
      <c r="C13165" s="22" t="s">
        <v>81</v>
      </c>
      <c r="D13165" s="2" t="s">
        <v>81</v>
      </c>
      <c r="Z13165" s="23"/>
      <c r="AA13165" s="20"/>
      <c r="AB13165" s="20"/>
      <c r="AC13165" s="20" t="s">
        <v>81</v>
      </c>
      <c r="AD13165" s="20" t="s">
        <v>81</v>
      </c>
    </row>
    <row r="13166" ht="15.75" customHeight="1">
      <c r="A13166" s="22"/>
      <c r="B13166" s="22"/>
      <c r="C13166" s="22" t="s">
        <v>81</v>
      </c>
      <c r="D13166" s="2" t="s">
        <v>81</v>
      </c>
      <c r="Z13166" s="23"/>
      <c r="AA13166" s="20"/>
      <c r="AB13166" s="20"/>
      <c r="AC13166" s="20" t="s">
        <v>81</v>
      </c>
      <c r="AD13166" s="20" t="s">
        <v>81</v>
      </c>
    </row>
    <row r="13167" ht="15.75" customHeight="1">
      <c r="A13167" s="22"/>
      <c r="B13167" s="22"/>
      <c r="C13167" s="22" t="s">
        <v>81</v>
      </c>
      <c r="D13167" s="2" t="s">
        <v>81</v>
      </c>
      <c r="Z13167" s="23"/>
      <c r="AA13167" s="20"/>
      <c r="AB13167" s="20"/>
      <c r="AC13167" s="20" t="s">
        <v>81</v>
      </c>
      <c r="AD13167" s="20" t="s">
        <v>81</v>
      </c>
    </row>
    <row r="13168" ht="15.75" customHeight="1">
      <c r="A13168" s="22"/>
      <c r="B13168" s="22"/>
      <c r="C13168" s="22" t="s">
        <v>81</v>
      </c>
      <c r="D13168" s="2" t="s">
        <v>81</v>
      </c>
      <c r="Z13168" s="23"/>
      <c r="AA13168" s="20"/>
      <c r="AB13168" s="20"/>
      <c r="AC13168" s="20" t="s">
        <v>81</v>
      </c>
      <c r="AD13168" s="20" t="s">
        <v>81</v>
      </c>
    </row>
    <row r="13169" ht="15.75" customHeight="1">
      <c r="A13169" s="22"/>
      <c r="B13169" s="22"/>
      <c r="C13169" s="22" t="s">
        <v>81</v>
      </c>
      <c r="D13169" s="2" t="s">
        <v>81</v>
      </c>
      <c r="Z13169" s="23"/>
      <c r="AA13169" s="20"/>
      <c r="AB13169" s="20"/>
      <c r="AC13169" s="20" t="s">
        <v>81</v>
      </c>
      <c r="AD13169" s="20" t="s">
        <v>81</v>
      </c>
    </row>
    <row r="13170" ht="15.75" customHeight="1">
      <c r="A13170" s="22"/>
      <c r="B13170" s="22"/>
      <c r="C13170" s="22" t="s">
        <v>81</v>
      </c>
      <c r="D13170" s="2" t="s">
        <v>81</v>
      </c>
      <c r="Z13170" s="23"/>
      <c r="AA13170" s="20"/>
      <c r="AB13170" s="20"/>
      <c r="AC13170" s="20" t="s">
        <v>81</v>
      </c>
      <c r="AD13170" s="20" t="s">
        <v>81</v>
      </c>
    </row>
    <row r="13171" ht="15.75" customHeight="1">
      <c r="A13171" s="22"/>
      <c r="B13171" s="22"/>
      <c r="C13171" s="22" t="s">
        <v>81</v>
      </c>
      <c r="D13171" s="2" t="s">
        <v>81</v>
      </c>
      <c r="Z13171" s="23"/>
      <c r="AA13171" s="20"/>
      <c r="AB13171" s="20"/>
      <c r="AC13171" s="20" t="s">
        <v>81</v>
      </c>
      <c r="AD13171" s="20" t="s">
        <v>81</v>
      </c>
    </row>
    <row r="13172" ht="15.75" customHeight="1">
      <c r="A13172" s="22"/>
      <c r="B13172" s="22"/>
      <c r="C13172" s="22" t="s">
        <v>81</v>
      </c>
      <c r="D13172" s="2" t="s">
        <v>81</v>
      </c>
      <c r="Z13172" s="23"/>
      <c r="AA13172" s="20"/>
      <c r="AB13172" s="20"/>
      <c r="AC13172" s="20" t="s">
        <v>81</v>
      </c>
      <c r="AD13172" s="20" t="s">
        <v>81</v>
      </c>
    </row>
    <row r="13173" ht="15.75" customHeight="1">
      <c r="A13173" s="22"/>
      <c r="B13173" s="22"/>
      <c r="C13173" s="22" t="s">
        <v>81</v>
      </c>
      <c r="D13173" s="2" t="s">
        <v>81</v>
      </c>
      <c r="Z13173" s="23"/>
      <c r="AA13173" s="20"/>
      <c r="AB13173" s="20"/>
      <c r="AC13173" s="20" t="s">
        <v>81</v>
      </c>
      <c r="AD13173" s="20" t="s">
        <v>81</v>
      </c>
    </row>
    <row r="13174" ht="15.75" customHeight="1">
      <c r="A13174" s="22"/>
      <c r="B13174" s="22"/>
      <c r="C13174" s="22" t="s">
        <v>81</v>
      </c>
      <c r="D13174" s="2" t="s">
        <v>81</v>
      </c>
      <c r="Z13174" s="23"/>
      <c r="AA13174" s="20"/>
      <c r="AB13174" s="20"/>
      <c r="AC13174" s="20" t="s">
        <v>81</v>
      </c>
      <c r="AD13174" s="20" t="s">
        <v>81</v>
      </c>
    </row>
    <row r="13175" ht="15.75" customHeight="1">
      <c r="A13175" s="22"/>
      <c r="B13175" s="22"/>
      <c r="C13175" s="22" t="s">
        <v>81</v>
      </c>
      <c r="D13175" s="2" t="s">
        <v>81</v>
      </c>
      <c r="Z13175" s="23"/>
      <c r="AA13175" s="20"/>
      <c r="AB13175" s="20"/>
      <c r="AC13175" s="20" t="s">
        <v>81</v>
      </c>
      <c r="AD13175" s="20" t="s">
        <v>81</v>
      </c>
    </row>
    <row r="13176" ht="15.75" customHeight="1">
      <c r="A13176" s="22"/>
      <c r="B13176" s="22"/>
      <c r="C13176" s="22" t="s">
        <v>81</v>
      </c>
      <c r="D13176" s="2" t="s">
        <v>81</v>
      </c>
      <c r="Z13176" s="23"/>
      <c r="AA13176" s="20"/>
      <c r="AB13176" s="20"/>
      <c r="AC13176" s="20" t="s">
        <v>81</v>
      </c>
      <c r="AD13176" s="20" t="s">
        <v>81</v>
      </c>
    </row>
    <row r="13177" ht="15.75" customHeight="1">
      <c r="A13177" s="22"/>
      <c r="B13177" s="22"/>
      <c r="C13177" s="22" t="s">
        <v>81</v>
      </c>
      <c r="D13177" s="2" t="s">
        <v>81</v>
      </c>
      <c r="Z13177" s="23"/>
      <c r="AA13177" s="20"/>
      <c r="AB13177" s="20"/>
      <c r="AC13177" s="20" t="s">
        <v>81</v>
      </c>
      <c r="AD13177" s="20" t="s">
        <v>81</v>
      </c>
    </row>
    <row r="13178" ht="15.75" customHeight="1">
      <c r="A13178" s="22"/>
      <c r="B13178" s="22"/>
      <c r="C13178" s="22" t="s">
        <v>81</v>
      </c>
      <c r="D13178" s="2" t="s">
        <v>81</v>
      </c>
      <c r="Z13178" s="23"/>
      <c r="AA13178" s="20"/>
      <c r="AB13178" s="20"/>
      <c r="AC13178" s="20" t="s">
        <v>81</v>
      </c>
      <c r="AD13178" s="20" t="s">
        <v>81</v>
      </c>
    </row>
    <row r="13179" ht="15.75" customHeight="1">
      <c r="A13179" s="22"/>
      <c r="B13179" s="22"/>
      <c r="C13179" s="22" t="s">
        <v>81</v>
      </c>
      <c r="D13179" s="2" t="s">
        <v>81</v>
      </c>
      <c r="Z13179" s="23"/>
      <c r="AA13179" s="20"/>
      <c r="AB13179" s="20"/>
      <c r="AC13179" s="20" t="s">
        <v>81</v>
      </c>
      <c r="AD13179" s="20" t="s">
        <v>81</v>
      </c>
    </row>
    <row r="13180" ht="15.75" customHeight="1">
      <c r="A13180" s="22"/>
      <c r="B13180" s="22"/>
      <c r="C13180" s="22" t="s">
        <v>81</v>
      </c>
      <c r="D13180" s="2" t="s">
        <v>81</v>
      </c>
      <c r="Z13180" s="23"/>
      <c r="AA13180" s="20"/>
      <c r="AB13180" s="20"/>
      <c r="AC13180" s="20" t="s">
        <v>81</v>
      </c>
      <c r="AD13180" s="20" t="s">
        <v>81</v>
      </c>
    </row>
    <row r="13181" ht="15.75" customHeight="1">
      <c r="A13181" s="22"/>
      <c r="B13181" s="22"/>
      <c r="C13181" s="22" t="s">
        <v>81</v>
      </c>
      <c r="D13181" s="2" t="s">
        <v>81</v>
      </c>
      <c r="Z13181" s="23"/>
      <c r="AA13181" s="20"/>
      <c r="AB13181" s="20"/>
      <c r="AC13181" s="20" t="s">
        <v>81</v>
      </c>
      <c r="AD13181" s="20" t="s">
        <v>81</v>
      </c>
    </row>
    <row r="13182" ht="15.75" customHeight="1">
      <c r="A13182" s="22"/>
      <c r="B13182" s="22"/>
      <c r="C13182" s="22" t="s">
        <v>81</v>
      </c>
      <c r="D13182" s="2" t="s">
        <v>81</v>
      </c>
      <c r="Z13182" s="23"/>
      <c r="AA13182" s="20"/>
      <c r="AB13182" s="20"/>
      <c r="AC13182" s="20" t="s">
        <v>81</v>
      </c>
      <c r="AD13182" s="20" t="s">
        <v>81</v>
      </c>
    </row>
    <row r="13183" ht="15.75" customHeight="1">
      <c r="A13183" s="22"/>
      <c r="B13183" s="22"/>
      <c r="C13183" s="22" t="s">
        <v>81</v>
      </c>
      <c r="D13183" s="2" t="s">
        <v>81</v>
      </c>
      <c r="Z13183" s="23"/>
      <c r="AA13183" s="20"/>
      <c r="AB13183" s="20"/>
      <c r="AC13183" s="20" t="s">
        <v>81</v>
      </c>
      <c r="AD13183" s="20" t="s">
        <v>81</v>
      </c>
    </row>
    <row r="13184" ht="15.75" customHeight="1">
      <c r="A13184" s="22"/>
      <c r="B13184" s="22"/>
      <c r="C13184" s="22" t="s">
        <v>81</v>
      </c>
      <c r="D13184" s="2" t="s">
        <v>81</v>
      </c>
      <c r="Z13184" s="23"/>
      <c r="AA13184" s="20"/>
      <c r="AB13184" s="20"/>
      <c r="AC13184" s="20" t="s">
        <v>81</v>
      </c>
      <c r="AD13184" s="20" t="s">
        <v>81</v>
      </c>
    </row>
    <row r="13185" ht="15.75" customHeight="1">
      <c r="A13185" s="22"/>
      <c r="B13185" s="22"/>
      <c r="C13185" s="22" t="s">
        <v>81</v>
      </c>
      <c r="D13185" s="2" t="s">
        <v>81</v>
      </c>
      <c r="Z13185" s="23"/>
      <c r="AA13185" s="20"/>
      <c r="AB13185" s="20"/>
      <c r="AC13185" s="20" t="s">
        <v>81</v>
      </c>
      <c r="AD13185" s="20" t="s">
        <v>81</v>
      </c>
    </row>
    <row r="13186" ht="15.75" customHeight="1">
      <c r="A13186" s="22"/>
      <c r="B13186" s="22"/>
      <c r="C13186" s="22" t="s">
        <v>81</v>
      </c>
      <c r="D13186" s="2" t="s">
        <v>81</v>
      </c>
      <c r="Z13186" s="23"/>
      <c r="AA13186" s="20"/>
      <c r="AB13186" s="20"/>
      <c r="AC13186" s="20" t="s">
        <v>81</v>
      </c>
      <c r="AD13186" s="20" t="s">
        <v>81</v>
      </c>
    </row>
    <row r="13187" ht="15.75" customHeight="1">
      <c r="A13187" s="22"/>
      <c r="B13187" s="22"/>
      <c r="C13187" s="22" t="s">
        <v>81</v>
      </c>
      <c r="D13187" s="2" t="s">
        <v>81</v>
      </c>
      <c r="Z13187" s="23"/>
      <c r="AA13187" s="20"/>
      <c r="AB13187" s="20"/>
      <c r="AC13187" s="20" t="s">
        <v>81</v>
      </c>
      <c r="AD13187" s="20" t="s">
        <v>81</v>
      </c>
    </row>
    <row r="13188" ht="15.75" customHeight="1">
      <c r="A13188" s="22"/>
      <c r="B13188" s="22"/>
      <c r="C13188" s="22" t="s">
        <v>81</v>
      </c>
      <c r="D13188" s="2" t="s">
        <v>81</v>
      </c>
      <c r="Z13188" s="23"/>
      <c r="AA13188" s="20"/>
      <c r="AB13188" s="20"/>
      <c r="AC13188" s="20" t="s">
        <v>81</v>
      </c>
      <c r="AD13188" s="20" t="s">
        <v>81</v>
      </c>
    </row>
    <row r="13189" ht="15.75" customHeight="1">
      <c r="A13189" s="22"/>
      <c r="B13189" s="22"/>
      <c r="C13189" s="22" t="s">
        <v>81</v>
      </c>
      <c r="D13189" s="2" t="s">
        <v>81</v>
      </c>
      <c r="Z13189" s="23"/>
      <c r="AA13189" s="20"/>
      <c r="AB13189" s="20"/>
      <c r="AC13189" s="20" t="s">
        <v>81</v>
      </c>
      <c r="AD13189" s="20" t="s">
        <v>81</v>
      </c>
    </row>
    <row r="13190" ht="15.75" customHeight="1">
      <c r="A13190" s="22"/>
      <c r="B13190" s="22"/>
      <c r="C13190" s="22" t="s">
        <v>81</v>
      </c>
      <c r="D13190" s="2" t="s">
        <v>81</v>
      </c>
      <c r="Z13190" s="23"/>
      <c r="AA13190" s="20"/>
      <c r="AB13190" s="20"/>
      <c r="AC13190" s="20" t="s">
        <v>81</v>
      </c>
      <c r="AD13190" s="20" t="s">
        <v>81</v>
      </c>
    </row>
    <row r="13191" ht="15.75" customHeight="1">
      <c r="A13191" s="22"/>
      <c r="B13191" s="22"/>
      <c r="C13191" s="22" t="s">
        <v>81</v>
      </c>
      <c r="D13191" s="2" t="s">
        <v>81</v>
      </c>
      <c r="Z13191" s="23"/>
      <c r="AA13191" s="20"/>
      <c r="AB13191" s="20"/>
      <c r="AC13191" s="20" t="s">
        <v>81</v>
      </c>
      <c r="AD13191" s="20" t="s">
        <v>81</v>
      </c>
    </row>
    <row r="13192" ht="15.75" customHeight="1">
      <c r="A13192" s="22"/>
      <c r="B13192" s="22"/>
      <c r="C13192" s="22" t="s">
        <v>81</v>
      </c>
      <c r="D13192" s="2" t="s">
        <v>81</v>
      </c>
      <c r="Z13192" s="23"/>
      <c r="AA13192" s="20"/>
      <c r="AB13192" s="20"/>
      <c r="AC13192" s="20" t="s">
        <v>81</v>
      </c>
      <c r="AD13192" s="20" t="s">
        <v>81</v>
      </c>
    </row>
    <row r="13193" ht="15.75" customHeight="1">
      <c r="A13193" s="22"/>
      <c r="B13193" s="22"/>
      <c r="C13193" s="22" t="s">
        <v>81</v>
      </c>
      <c r="D13193" s="2" t="s">
        <v>81</v>
      </c>
      <c r="Z13193" s="23"/>
      <c r="AA13193" s="20"/>
      <c r="AB13193" s="20"/>
      <c r="AC13193" s="20" t="s">
        <v>81</v>
      </c>
      <c r="AD13193" s="20" t="s">
        <v>81</v>
      </c>
    </row>
    <row r="13194" ht="15.75" customHeight="1">
      <c r="A13194" s="22"/>
      <c r="B13194" s="22"/>
      <c r="C13194" s="22" t="s">
        <v>81</v>
      </c>
      <c r="D13194" s="2" t="s">
        <v>81</v>
      </c>
      <c r="Z13194" s="23"/>
      <c r="AA13194" s="20"/>
      <c r="AB13194" s="20"/>
      <c r="AC13194" s="20" t="s">
        <v>81</v>
      </c>
      <c r="AD13194" s="20" t="s">
        <v>81</v>
      </c>
    </row>
    <row r="13195" ht="15.75" customHeight="1">
      <c r="A13195" s="22"/>
      <c r="B13195" s="22"/>
      <c r="C13195" s="22" t="s">
        <v>81</v>
      </c>
      <c r="D13195" s="2" t="s">
        <v>81</v>
      </c>
      <c r="Z13195" s="23"/>
      <c r="AA13195" s="20"/>
      <c r="AB13195" s="20"/>
      <c r="AC13195" s="20" t="s">
        <v>81</v>
      </c>
      <c r="AD13195" s="20" t="s">
        <v>81</v>
      </c>
    </row>
    <row r="13196" ht="15.75" customHeight="1">
      <c r="A13196" s="22"/>
      <c r="B13196" s="22"/>
      <c r="C13196" s="22" t="s">
        <v>81</v>
      </c>
      <c r="D13196" s="2" t="s">
        <v>81</v>
      </c>
      <c r="Z13196" s="23"/>
      <c r="AA13196" s="20"/>
      <c r="AB13196" s="20"/>
      <c r="AC13196" s="20" t="s">
        <v>81</v>
      </c>
      <c r="AD13196" s="20" t="s">
        <v>81</v>
      </c>
    </row>
    <row r="13197" ht="15.75" customHeight="1">
      <c r="A13197" s="22"/>
      <c r="B13197" s="22"/>
      <c r="C13197" s="22" t="s">
        <v>81</v>
      </c>
      <c r="D13197" s="2" t="s">
        <v>81</v>
      </c>
      <c r="Z13197" s="23"/>
      <c r="AA13197" s="20"/>
      <c r="AB13197" s="20"/>
      <c r="AC13197" s="20" t="s">
        <v>81</v>
      </c>
      <c r="AD13197" s="20" t="s">
        <v>81</v>
      </c>
    </row>
    <row r="13198" ht="15.75" customHeight="1">
      <c r="A13198" s="22"/>
      <c r="B13198" s="22"/>
      <c r="C13198" s="22" t="s">
        <v>81</v>
      </c>
      <c r="D13198" s="2" t="s">
        <v>81</v>
      </c>
      <c r="Z13198" s="23"/>
      <c r="AA13198" s="20"/>
      <c r="AB13198" s="20"/>
      <c r="AC13198" s="20" t="s">
        <v>81</v>
      </c>
      <c r="AD13198" s="20" t="s">
        <v>81</v>
      </c>
    </row>
    <row r="13199" ht="15.75" customHeight="1">
      <c r="A13199" s="22"/>
      <c r="B13199" s="22"/>
      <c r="C13199" s="22" t="s">
        <v>81</v>
      </c>
      <c r="D13199" s="2" t="s">
        <v>81</v>
      </c>
      <c r="Z13199" s="23"/>
      <c r="AA13199" s="20"/>
      <c r="AB13199" s="20"/>
      <c r="AC13199" s="20" t="s">
        <v>81</v>
      </c>
      <c r="AD13199" s="20" t="s">
        <v>81</v>
      </c>
    </row>
    <row r="13200" ht="15.75" customHeight="1">
      <c r="A13200" s="22"/>
      <c r="B13200" s="22"/>
      <c r="C13200" s="22" t="s">
        <v>81</v>
      </c>
      <c r="D13200" s="2" t="s">
        <v>81</v>
      </c>
      <c r="Z13200" s="23"/>
      <c r="AA13200" s="20"/>
      <c r="AB13200" s="20"/>
      <c r="AC13200" s="20" t="s">
        <v>81</v>
      </c>
      <c r="AD13200" s="20" t="s">
        <v>81</v>
      </c>
    </row>
    <row r="13201" ht="15.75" customHeight="1">
      <c r="A13201" s="22"/>
      <c r="B13201" s="22"/>
      <c r="C13201" s="22" t="s">
        <v>81</v>
      </c>
      <c r="D13201" s="2" t="s">
        <v>81</v>
      </c>
      <c r="Z13201" s="23"/>
      <c r="AA13201" s="20"/>
      <c r="AB13201" s="20"/>
      <c r="AC13201" s="20" t="s">
        <v>81</v>
      </c>
      <c r="AD13201" s="20" t="s">
        <v>81</v>
      </c>
    </row>
    <row r="13202" ht="15.75" customHeight="1">
      <c r="A13202" s="22"/>
      <c r="B13202" s="22"/>
      <c r="C13202" s="22" t="s">
        <v>81</v>
      </c>
      <c r="D13202" s="2" t="s">
        <v>81</v>
      </c>
      <c r="Z13202" s="23"/>
      <c r="AA13202" s="20"/>
      <c r="AB13202" s="20"/>
      <c r="AC13202" s="20" t="s">
        <v>81</v>
      </c>
      <c r="AD13202" s="20" t="s">
        <v>81</v>
      </c>
    </row>
    <row r="13203" ht="15.75" customHeight="1">
      <c r="A13203" s="22"/>
      <c r="B13203" s="22"/>
      <c r="C13203" s="22" t="s">
        <v>81</v>
      </c>
      <c r="D13203" s="2" t="s">
        <v>81</v>
      </c>
      <c r="Z13203" s="23"/>
      <c r="AA13203" s="20"/>
      <c r="AB13203" s="20"/>
      <c r="AC13203" s="20" t="s">
        <v>81</v>
      </c>
      <c r="AD13203" s="20" t="s">
        <v>81</v>
      </c>
    </row>
    <row r="13204" ht="15.75" customHeight="1">
      <c r="A13204" s="22"/>
      <c r="B13204" s="22"/>
      <c r="C13204" s="22" t="s">
        <v>81</v>
      </c>
      <c r="D13204" s="2" t="s">
        <v>81</v>
      </c>
      <c r="Z13204" s="23"/>
      <c r="AA13204" s="20"/>
      <c r="AB13204" s="20"/>
      <c r="AC13204" s="20" t="s">
        <v>81</v>
      </c>
      <c r="AD13204" s="20" t="s">
        <v>81</v>
      </c>
    </row>
    <row r="13205" ht="15.75" customHeight="1">
      <c r="A13205" s="22"/>
      <c r="B13205" s="22"/>
      <c r="C13205" s="22" t="s">
        <v>81</v>
      </c>
      <c r="D13205" s="2" t="s">
        <v>81</v>
      </c>
      <c r="Z13205" s="23"/>
      <c r="AA13205" s="20"/>
      <c r="AB13205" s="20"/>
      <c r="AC13205" s="20" t="s">
        <v>81</v>
      </c>
      <c r="AD13205" s="20" t="s">
        <v>81</v>
      </c>
    </row>
    <row r="13206" ht="15.75" customHeight="1">
      <c r="A13206" s="22"/>
      <c r="B13206" s="22"/>
      <c r="C13206" s="22" t="s">
        <v>81</v>
      </c>
      <c r="D13206" s="2" t="s">
        <v>81</v>
      </c>
      <c r="Z13206" s="23"/>
      <c r="AA13206" s="20"/>
      <c r="AB13206" s="20"/>
      <c r="AC13206" s="20" t="s">
        <v>81</v>
      </c>
      <c r="AD13206" s="20" t="s">
        <v>81</v>
      </c>
    </row>
    <row r="13207" ht="15.75" customHeight="1">
      <c r="A13207" s="22"/>
      <c r="B13207" s="22"/>
      <c r="C13207" s="22" t="s">
        <v>81</v>
      </c>
      <c r="D13207" s="2" t="s">
        <v>81</v>
      </c>
      <c r="Z13207" s="23"/>
      <c r="AA13207" s="20"/>
      <c r="AB13207" s="20"/>
      <c r="AC13207" s="20" t="s">
        <v>81</v>
      </c>
      <c r="AD13207" s="20" t="s">
        <v>81</v>
      </c>
    </row>
    <row r="13208" ht="15.75" customHeight="1">
      <c r="A13208" s="22"/>
      <c r="B13208" s="22"/>
      <c r="C13208" s="22" t="s">
        <v>81</v>
      </c>
      <c r="D13208" s="2" t="s">
        <v>81</v>
      </c>
      <c r="Z13208" s="23"/>
      <c r="AA13208" s="20"/>
      <c r="AB13208" s="20"/>
      <c r="AC13208" s="20" t="s">
        <v>81</v>
      </c>
      <c r="AD13208" s="20" t="s">
        <v>81</v>
      </c>
    </row>
    <row r="13209" ht="15.75" customHeight="1">
      <c r="A13209" s="22"/>
      <c r="B13209" s="22"/>
      <c r="C13209" s="22" t="s">
        <v>81</v>
      </c>
      <c r="D13209" s="2" t="s">
        <v>81</v>
      </c>
      <c r="Z13209" s="23"/>
      <c r="AA13209" s="20"/>
      <c r="AB13209" s="20"/>
      <c r="AC13209" s="20" t="s">
        <v>81</v>
      </c>
      <c r="AD13209" s="20" t="s">
        <v>81</v>
      </c>
    </row>
    <row r="13210" ht="15.75" customHeight="1">
      <c r="A13210" s="22"/>
      <c r="B13210" s="22"/>
      <c r="C13210" s="22" t="s">
        <v>81</v>
      </c>
      <c r="D13210" s="2" t="s">
        <v>81</v>
      </c>
      <c r="Z13210" s="23"/>
      <c r="AA13210" s="20"/>
      <c r="AB13210" s="20"/>
      <c r="AC13210" s="20" t="s">
        <v>81</v>
      </c>
      <c r="AD13210" s="20" t="s">
        <v>81</v>
      </c>
    </row>
    <row r="13211" ht="15.75" customHeight="1">
      <c r="A13211" s="22"/>
      <c r="B13211" s="22"/>
      <c r="C13211" s="22" t="s">
        <v>81</v>
      </c>
      <c r="D13211" s="2" t="s">
        <v>81</v>
      </c>
      <c r="Z13211" s="23"/>
      <c r="AA13211" s="20"/>
      <c r="AB13211" s="20"/>
      <c r="AC13211" s="20" t="s">
        <v>81</v>
      </c>
      <c r="AD13211" s="20" t="s">
        <v>81</v>
      </c>
    </row>
    <row r="13212" ht="15.75" customHeight="1">
      <c r="A13212" s="22"/>
      <c r="B13212" s="22"/>
      <c r="C13212" s="22" t="s">
        <v>81</v>
      </c>
      <c r="D13212" s="2" t="s">
        <v>81</v>
      </c>
      <c r="Z13212" s="23"/>
      <c r="AA13212" s="20"/>
      <c r="AB13212" s="20"/>
      <c r="AC13212" s="20" t="s">
        <v>81</v>
      </c>
      <c r="AD13212" s="20" t="s">
        <v>81</v>
      </c>
    </row>
    <row r="13213" ht="15.75" customHeight="1">
      <c r="A13213" s="22"/>
      <c r="B13213" s="22"/>
      <c r="C13213" s="22" t="s">
        <v>81</v>
      </c>
      <c r="D13213" s="2" t="s">
        <v>81</v>
      </c>
      <c r="Z13213" s="23"/>
      <c r="AA13213" s="20"/>
      <c r="AB13213" s="20"/>
      <c r="AC13213" s="20" t="s">
        <v>81</v>
      </c>
      <c r="AD13213" s="20" t="s">
        <v>81</v>
      </c>
    </row>
    <row r="13214" ht="15.75" customHeight="1">
      <c r="A13214" s="22"/>
      <c r="B13214" s="22"/>
      <c r="C13214" s="22" t="s">
        <v>81</v>
      </c>
      <c r="D13214" s="2" t="s">
        <v>81</v>
      </c>
      <c r="Z13214" s="23"/>
      <c r="AA13214" s="20"/>
      <c r="AB13214" s="20"/>
      <c r="AC13214" s="20" t="s">
        <v>81</v>
      </c>
      <c r="AD13214" s="20" t="s">
        <v>81</v>
      </c>
    </row>
    <row r="13215" ht="15.75" customHeight="1">
      <c r="A13215" s="22"/>
      <c r="B13215" s="22"/>
      <c r="C13215" s="22" t="s">
        <v>81</v>
      </c>
      <c r="D13215" s="2" t="s">
        <v>81</v>
      </c>
      <c r="Z13215" s="23"/>
      <c r="AA13215" s="20"/>
      <c r="AB13215" s="20"/>
      <c r="AC13215" s="20" t="s">
        <v>81</v>
      </c>
      <c r="AD13215" s="20" t="s">
        <v>81</v>
      </c>
    </row>
    <row r="13216" ht="15.75" customHeight="1">
      <c r="A13216" s="22"/>
      <c r="B13216" s="22"/>
      <c r="C13216" s="22" t="s">
        <v>81</v>
      </c>
      <c r="D13216" s="2" t="s">
        <v>81</v>
      </c>
      <c r="Z13216" s="23"/>
      <c r="AA13216" s="20"/>
      <c r="AB13216" s="20"/>
      <c r="AC13216" s="20" t="s">
        <v>81</v>
      </c>
      <c r="AD13216" s="20" t="s">
        <v>81</v>
      </c>
    </row>
    <row r="13217" ht="15.75" customHeight="1">
      <c r="A13217" s="22"/>
      <c r="B13217" s="22"/>
      <c r="C13217" s="22" t="s">
        <v>81</v>
      </c>
      <c r="D13217" s="2" t="s">
        <v>81</v>
      </c>
      <c r="Z13217" s="23"/>
      <c r="AA13217" s="20"/>
      <c r="AB13217" s="20"/>
      <c r="AC13217" s="20" t="s">
        <v>81</v>
      </c>
      <c r="AD13217" s="20" t="s">
        <v>81</v>
      </c>
    </row>
    <row r="13218" ht="15.75" customHeight="1">
      <c r="A13218" s="22"/>
      <c r="B13218" s="22"/>
      <c r="C13218" s="22" t="s">
        <v>81</v>
      </c>
      <c r="D13218" s="2" t="s">
        <v>81</v>
      </c>
      <c r="Z13218" s="23"/>
      <c r="AA13218" s="20"/>
      <c r="AB13218" s="20"/>
      <c r="AC13218" s="20" t="s">
        <v>81</v>
      </c>
      <c r="AD13218" s="20" t="s">
        <v>81</v>
      </c>
    </row>
    <row r="13219" ht="15.75" customHeight="1">
      <c r="A13219" s="22"/>
      <c r="B13219" s="22"/>
      <c r="C13219" s="22" t="s">
        <v>81</v>
      </c>
      <c r="D13219" s="2" t="s">
        <v>81</v>
      </c>
      <c r="Z13219" s="23"/>
      <c r="AA13219" s="20"/>
      <c r="AB13219" s="20"/>
      <c r="AC13219" s="20" t="s">
        <v>81</v>
      </c>
      <c r="AD13219" s="20" t="s">
        <v>81</v>
      </c>
    </row>
    <row r="13220" ht="15.75" customHeight="1">
      <c r="A13220" s="22"/>
      <c r="B13220" s="22"/>
      <c r="C13220" s="22" t="s">
        <v>81</v>
      </c>
      <c r="D13220" s="2" t="s">
        <v>81</v>
      </c>
      <c r="Z13220" s="23"/>
      <c r="AA13220" s="20"/>
      <c r="AB13220" s="20"/>
      <c r="AC13220" s="20" t="s">
        <v>81</v>
      </c>
      <c r="AD13220" s="20" t="s">
        <v>81</v>
      </c>
    </row>
    <row r="13221" ht="15.75" customHeight="1">
      <c r="A13221" s="22"/>
      <c r="B13221" s="22"/>
      <c r="C13221" s="22" t="s">
        <v>81</v>
      </c>
      <c r="D13221" s="2" t="s">
        <v>81</v>
      </c>
      <c r="Z13221" s="23"/>
      <c r="AA13221" s="20"/>
      <c r="AB13221" s="20"/>
      <c r="AC13221" s="20" t="s">
        <v>81</v>
      </c>
      <c r="AD13221" s="20" t="s">
        <v>81</v>
      </c>
    </row>
    <row r="13222" ht="15.75" customHeight="1">
      <c r="A13222" s="22"/>
      <c r="B13222" s="22"/>
      <c r="C13222" s="22" t="s">
        <v>81</v>
      </c>
      <c r="D13222" s="2" t="s">
        <v>81</v>
      </c>
      <c r="Z13222" s="23"/>
      <c r="AA13222" s="20"/>
      <c r="AB13222" s="20"/>
      <c r="AC13222" s="20" t="s">
        <v>81</v>
      </c>
      <c r="AD13222" s="20" t="s">
        <v>81</v>
      </c>
    </row>
    <row r="13223" ht="15.75" customHeight="1">
      <c r="A13223" s="22"/>
      <c r="B13223" s="22"/>
      <c r="C13223" s="22" t="s">
        <v>81</v>
      </c>
      <c r="D13223" s="2" t="s">
        <v>81</v>
      </c>
      <c r="Z13223" s="23"/>
      <c r="AA13223" s="20"/>
      <c r="AB13223" s="20"/>
      <c r="AC13223" s="20" t="s">
        <v>81</v>
      </c>
      <c r="AD13223" s="20" t="s">
        <v>81</v>
      </c>
    </row>
    <row r="13224" ht="15.75" customHeight="1">
      <c r="A13224" s="22"/>
      <c r="B13224" s="22"/>
      <c r="C13224" s="22" t="s">
        <v>81</v>
      </c>
      <c r="D13224" s="2" t="s">
        <v>81</v>
      </c>
      <c r="Z13224" s="23"/>
      <c r="AA13224" s="20"/>
      <c r="AB13224" s="20"/>
      <c r="AC13224" s="20" t="s">
        <v>81</v>
      </c>
      <c r="AD13224" s="20" t="s">
        <v>81</v>
      </c>
    </row>
    <row r="13225" ht="15.75" customHeight="1">
      <c r="A13225" s="22"/>
      <c r="B13225" s="22"/>
      <c r="C13225" s="22" t="s">
        <v>81</v>
      </c>
      <c r="D13225" s="2" t="s">
        <v>81</v>
      </c>
      <c r="Z13225" s="23"/>
      <c r="AA13225" s="20"/>
      <c r="AB13225" s="20"/>
      <c r="AC13225" s="20" t="s">
        <v>81</v>
      </c>
      <c r="AD13225" s="20" t="s">
        <v>81</v>
      </c>
    </row>
    <row r="13226" ht="15.75" customHeight="1">
      <c r="A13226" s="22"/>
      <c r="B13226" s="22"/>
      <c r="C13226" s="22" t="s">
        <v>81</v>
      </c>
      <c r="D13226" s="2" t="s">
        <v>81</v>
      </c>
      <c r="Z13226" s="23"/>
      <c r="AA13226" s="20"/>
      <c r="AB13226" s="20"/>
      <c r="AC13226" s="20" t="s">
        <v>81</v>
      </c>
      <c r="AD13226" s="20" t="s">
        <v>81</v>
      </c>
    </row>
    <row r="13227" ht="15.75" customHeight="1">
      <c r="A13227" s="22"/>
      <c r="B13227" s="22"/>
      <c r="C13227" s="22" t="s">
        <v>81</v>
      </c>
      <c r="D13227" s="2" t="s">
        <v>81</v>
      </c>
      <c r="Z13227" s="23"/>
      <c r="AA13227" s="20"/>
      <c r="AB13227" s="20"/>
      <c r="AC13227" s="20" t="s">
        <v>81</v>
      </c>
      <c r="AD13227" s="20" t="s">
        <v>81</v>
      </c>
    </row>
    <row r="13228" ht="15.75" customHeight="1">
      <c r="A13228" s="22"/>
      <c r="B13228" s="22"/>
      <c r="C13228" s="22" t="s">
        <v>81</v>
      </c>
      <c r="D13228" s="2" t="s">
        <v>81</v>
      </c>
      <c r="Z13228" s="23"/>
      <c r="AA13228" s="20"/>
      <c r="AB13228" s="20"/>
      <c r="AC13228" s="20" t="s">
        <v>81</v>
      </c>
      <c r="AD13228" s="20" t="s">
        <v>81</v>
      </c>
    </row>
    <row r="13229" ht="15.75" customHeight="1">
      <c r="A13229" s="22"/>
      <c r="B13229" s="22"/>
      <c r="C13229" s="22" t="s">
        <v>81</v>
      </c>
      <c r="D13229" s="2" t="s">
        <v>81</v>
      </c>
      <c r="Z13229" s="23"/>
      <c r="AA13229" s="20"/>
      <c r="AB13229" s="20"/>
      <c r="AC13229" s="20" t="s">
        <v>81</v>
      </c>
      <c r="AD13229" s="20" t="s">
        <v>81</v>
      </c>
    </row>
    <row r="13230" ht="15.75" customHeight="1">
      <c r="A13230" s="22"/>
      <c r="B13230" s="22"/>
      <c r="C13230" s="22" t="s">
        <v>81</v>
      </c>
      <c r="D13230" s="2" t="s">
        <v>81</v>
      </c>
      <c r="Z13230" s="23"/>
      <c r="AA13230" s="20"/>
      <c r="AB13230" s="20"/>
      <c r="AC13230" s="20" t="s">
        <v>81</v>
      </c>
      <c r="AD13230" s="20" t="s">
        <v>81</v>
      </c>
    </row>
    <row r="13231" ht="15.75" customHeight="1">
      <c r="A13231" s="22"/>
      <c r="B13231" s="22"/>
      <c r="C13231" s="22" t="s">
        <v>81</v>
      </c>
      <c r="D13231" s="2" t="s">
        <v>81</v>
      </c>
      <c r="Z13231" s="23"/>
      <c r="AA13231" s="20"/>
      <c r="AB13231" s="20"/>
      <c r="AC13231" s="20" t="s">
        <v>81</v>
      </c>
      <c r="AD13231" s="20" t="s">
        <v>81</v>
      </c>
    </row>
    <row r="13232" ht="15.75" customHeight="1">
      <c r="A13232" s="22"/>
      <c r="B13232" s="22"/>
      <c r="C13232" s="22" t="s">
        <v>81</v>
      </c>
      <c r="D13232" s="2" t="s">
        <v>81</v>
      </c>
      <c r="Z13232" s="23"/>
      <c r="AA13232" s="20"/>
      <c r="AB13232" s="20"/>
      <c r="AC13232" s="20" t="s">
        <v>81</v>
      </c>
      <c r="AD13232" s="20" t="s">
        <v>81</v>
      </c>
    </row>
    <row r="13233" ht="15.75" customHeight="1">
      <c r="A13233" s="22"/>
      <c r="B13233" s="22"/>
      <c r="C13233" s="22" t="s">
        <v>81</v>
      </c>
      <c r="D13233" s="2" t="s">
        <v>81</v>
      </c>
      <c r="Z13233" s="23"/>
      <c r="AA13233" s="20"/>
      <c r="AB13233" s="20"/>
      <c r="AC13233" s="20" t="s">
        <v>81</v>
      </c>
      <c r="AD13233" s="20" t="s">
        <v>81</v>
      </c>
    </row>
    <row r="13234" ht="15.75" customHeight="1">
      <c r="A13234" s="22"/>
      <c r="B13234" s="22"/>
      <c r="C13234" s="22" t="s">
        <v>81</v>
      </c>
      <c r="D13234" s="2" t="s">
        <v>81</v>
      </c>
      <c r="Z13234" s="23"/>
      <c r="AA13234" s="20"/>
      <c r="AB13234" s="20"/>
      <c r="AC13234" s="20" t="s">
        <v>81</v>
      </c>
      <c r="AD13234" s="20" t="s">
        <v>81</v>
      </c>
    </row>
    <row r="13235" ht="15.75" customHeight="1">
      <c r="A13235" s="22"/>
      <c r="B13235" s="22"/>
      <c r="C13235" s="22" t="s">
        <v>81</v>
      </c>
      <c r="D13235" s="2" t="s">
        <v>81</v>
      </c>
      <c r="Z13235" s="23"/>
      <c r="AA13235" s="20"/>
      <c r="AB13235" s="20"/>
      <c r="AC13235" s="20" t="s">
        <v>81</v>
      </c>
      <c r="AD13235" s="20" t="s">
        <v>81</v>
      </c>
    </row>
    <row r="13236" ht="15.75" customHeight="1">
      <c r="A13236" s="22"/>
      <c r="B13236" s="22"/>
      <c r="C13236" s="22" t="s">
        <v>81</v>
      </c>
      <c r="D13236" s="2" t="s">
        <v>81</v>
      </c>
      <c r="Z13236" s="23"/>
      <c r="AA13236" s="20"/>
      <c r="AB13236" s="20"/>
      <c r="AC13236" s="20" t="s">
        <v>81</v>
      </c>
      <c r="AD13236" s="20" t="s">
        <v>81</v>
      </c>
    </row>
    <row r="13237" ht="15.75" customHeight="1">
      <c r="A13237" s="22"/>
      <c r="B13237" s="22"/>
      <c r="C13237" s="22" t="s">
        <v>81</v>
      </c>
      <c r="D13237" s="2" t="s">
        <v>81</v>
      </c>
      <c r="Z13237" s="23"/>
      <c r="AA13237" s="20"/>
      <c r="AB13237" s="20"/>
      <c r="AC13237" s="20" t="s">
        <v>81</v>
      </c>
      <c r="AD13237" s="20" t="s">
        <v>81</v>
      </c>
    </row>
    <row r="13238" ht="15.75" customHeight="1">
      <c r="A13238" s="22"/>
      <c r="B13238" s="22"/>
      <c r="C13238" s="22" t="s">
        <v>81</v>
      </c>
      <c r="D13238" s="2" t="s">
        <v>81</v>
      </c>
      <c r="Z13238" s="23"/>
      <c r="AA13238" s="20"/>
      <c r="AB13238" s="20"/>
      <c r="AC13238" s="20" t="s">
        <v>81</v>
      </c>
      <c r="AD13238" s="20" t="s">
        <v>81</v>
      </c>
    </row>
    <row r="13239" ht="15.75" customHeight="1">
      <c r="A13239" s="22"/>
      <c r="B13239" s="22"/>
      <c r="C13239" s="22" t="s">
        <v>81</v>
      </c>
      <c r="D13239" s="2" t="s">
        <v>81</v>
      </c>
      <c r="Z13239" s="23"/>
      <c r="AA13239" s="20"/>
      <c r="AB13239" s="20"/>
      <c r="AC13239" s="20" t="s">
        <v>81</v>
      </c>
      <c r="AD13239" s="20" t="s">
        <v>81</v>
      </c>
    </row>
    <row r="13240" ht="15.75" customHeight="1">
      <c r="A13240" s="22"/>
      <c r="B13240" s="22"/>
      <c r="C13240" s="22" t="s">
        <v>81</v>
      </c>
      <c r="D13240" s="2" t="s">
        <v>81</v>
      </c>
      <c r="Z13240" s="23"/>
      <c r="AA13240" s="20"/>
      <c r="AB13240" s="20"/>
      <c r="AC13240" s="20" t="s">
        <v>81</v>
      </c>
      <c r="AD13240" s="20" t="s">
        <v>81</v>
      </c>
    </row>
    <row r="13241" ht="15.75" customHeight="1">
      <c r="A13241" s="22"/>
      <c r="B13241" s="22"/>
      <c r="C13241" s="22" t="s">
        <v>81</v>
      </c>
      <c r="D13241" s="2" t="s">
        <v>81</v>
      </c>
      <c r="Z13241" s="23"/>
      <c r="AA13241" s="20"/>
      <c r="AB13241" s="20"/>
      <c r="AC13241" s="20" t="s">
        <v>81</v>
      </c>
      <c r="AD13241" s="20" t="s">
        <v>81</v>
      </c>
    </row>
    <row r="13242" ht="15.75" customHeight="1">
      <c r="A13242" s="22"/>
      <c r="B13242" s="22"/>
      <c r="C13242" s="22" t="s">
        <v>81</v>
      </c>
      <c r="D13242" s="2" t="s">
        <v>81</v>
      </c>
      <c r="Z13242" s="23"/>
      <c r="AA13242" s="20"/>
      <c r="AB13242" s="20"/>
      <c r="AC13242" s="20" t="s">
        <v>81</v>
      </c>
      <c r="AD13242" s="20" t="s">
        <v>81</v>
      </c>
    </row>
    <row r="13243" ht="15.75" customHeight="1">
      <c r="A13243" s="22"/>
      <c r="B13243" s="22"/>
      <c r="C13243" s="22" t="s">
        <v>81</v>
      </c>
      <c r="D13243" s="2" t="s">
        <v>81</v>
      </c>
      <c r="Z13243" s="23"/>
      <c r="AA13243" s="20"/>
      <c r="AB13243" s="20"/>
      <c r="AC13243" s="20" t="s">
        <v>81</v>
      </c>
      <c r="AD13243" s="20" t="s">
        <v>81</v>
      </c>
    </row>
    <row r="13244" ht="15.75" customHeight="1">
      <c r="A13244" s="22"/>
      <c r="B13244" s="22"/>
      <c r="C13244" s="22" t="s">
        <v>81</v>
      </c>
      <c r="D13244" s="2" t="s">
        <v>81</v>
      </c>
      <c r="Z13244" s="23"/>
      <c r="AA13244" s="20"/>
      <c r="AB13244" s="20"/>
      <c r="AC13244" s="20" t="s">
        <v>81</v>
      </c>
      <c r="AD13244" s="20" t="s">
        <v>81</v>
      </c>
    </row>
    <row r="13245" ht="15.75" customHeight="1">
      <c r="A13245" s="22"/>
      <c r="B13245" s="22"/>
      <c r="C13245" s="22" t="s">
        <v>81</v>
      </c>
      <c r="D13245" s="2" t="s">
        <v>81</v>
      </c>
      <c r="Z13245" s="23"/>
      <c r="AA13245" s="20"/>
      <c r="AB13245" s="20"/>
      <c r="AC13245" s="20" t="s">
        <v>81</v>
      </c>
      <c r="AD13245" s="20" t="s">
        <v>81</v>
      </c>
    </row>
    <row r="13246" ht="15.75" customHeight="1">
      <c r="A13246" s="22"/>
      <c r="B13246" s="22"/>
      <c r="C13246" s="22" t="s">
        <v>81</v>
      </c>
      <c r="D13246" s="2" t="s">
        <v>81</v>
      </c>
      <c r="Z13246" s="23"/>
      <c r="AA13246" s="20"/>
      <c r="AB13246" s="20"/>
      <c r="AC13246" s="20" t="s">
        <v>81</v>
      </c>
      <c r="AD13246" s="20" t="s">
        <v>81</v>
      </c>
    </row>
    <row r="13247" ht="15.75" customHeight="1">
      <c r="A13247" s="22"/>
      <c r="B13247" s="22"/>
      <c r="C13247" s="22" t="s">
        <v>81</v>
      </c>
      <c r="D13247" s="2" t="s">
        <v>81</v>
      </c>
      <c r="Z13247" s="23"/>
      <c r="AA13247" s="20"/>
      <c r="AB13247" s="20"/>
      <c r="AC13247" s="20" t="s">
        <v>81</v>
      </c>
      <c r="AD13247" s="20" t="s">
        <v>81</v>
      </c>
    </row>
    <row r="13248" ht="15.75" customHeight="1">
      <c r="A13248" s="22"/>
      <c r="B13248" s="22"/>
      <c r="C13248" s="22" t="s">
        <v>81</v>
      </c>
      <c r="D13248" s="2" t="s">
        <v>81</v>
      </c>
      <c r="Z13248" s="23"/>
      <c r="AA13248" s="20"/>
      <c r="AB13248" s="20"/>
      <c r="AC13248" s="20" t="s">
        <v>81</v>
      </c>
      <c r="AD13248" s="20" t="s">
        <v>81</v>
      </c>
    </row>
    <row r="13249" ht="15.75" customHeight="1">
      <c r="A13249" s="22"/>
      <c r="B13249" s="22"/>
      <c r="C13249" s="22" t="s">
        <v>81</v>
      </c>
      <c r="D13249" s="2" t="s">
        <v>81</v>
      </c>
      <c r="Z13249" s="23"/>
      <c r="AA13249" s="20"/>
      <c r="AB13249" s="20"/>
      <c r="AC13249" s="20" t="s">
        <v>81</v>
      </c>
      <c r="AD13249" s="20" t="s">
        <v>81</v>
      </c>
    </row>
    <row r="13250" ht="15.75" customHeight="1">
      <c r="A13250" s="22"/>
      <c r="B13250" s="22"/>
      <c r="C13250" s="22" t="s">
        <v>81</v>
      </c>
      <c r="D13250" s="2" t="s">
        <v>81</v>
      </c>
      <c r="Z13250" s="23"/>
      <c r="AA13250" s="20"/>
      <c r="AB13250" s="20"/>
      <c r="AC13250" s="20" t="s">
        <v>81</v>
      </c>
      <c r="AD13250" s="20" t="s">
        <v>81</v>
      </c>
    </row>
    <row r="13251" ht="15.75" customHeight="1">
      <c r="A13251" s="22"/>
      <c r="B13251" s="22"/>
      <c r="C13251" s="22" t="s">
        <v>81</v>
      </c>
      <c r="D13251" s="2" t="s">
        <v>81</v>
      </c>
      <c r="Z13251" s="23"/>
      <c r="AA13251" s="20"/>
      <c r="AB13251" s="20"/>
      <c r="AC13251" s="20" t="s">
        <v>81</v>
      </c>
      <c r="AD13251" s="20" t="s">
        <v>81</v>
      </c>
    </row>
    <row r="13252" ht="15.75" customHeight="1">
      <c r="A13252" s="22"/>
      <c r="B13252" s="22"/>
      <c r="C13252" s="22" t="s">
        <v>81</v>
      </c>
      <c r="D13252" s="2" t="s">
        <v>81</v>
      </c>
      <c r="Z13252" s="23"/>
      <c r="AA13252" s="20"/>
      <c r="AB13252" s="20"/>
      <c r="AC13252" s="20" t="s">
        <v>81</v>
      </c>
      <c r="AD13252" s="20" t="s">
        <v>81</v>
      </c>
    </row>
    <row r="13253" ht="15.75" customHeight="1">
      <c r="A13253" s="22"/>
      <c r="B13253" s="22"/>
      <c r="C13253" s="22" t="s">
        <v>81</v>
      </c>
      <c r="D13253" s="2" t="s">
        <v>81</v>
      </c>
      <c r="Z13253" s="23"/>
      <c r="AA13253" s="20"/>
      <c r="AB13253" s="20"/>
      <c r="AC13253" s="20" t="s">
        <v>81</v>
      </c>
      <c r="AD13253" s="20" t="s">
        <v>81</v>
      </c>
    </row>
    <row r="13254" ht="15.75" customHeight="1">
      <c r="A13254" s="22"/>
      <c r="B13254" s="22"/>
      <c r="C13254" s="22" t="s">
        <v>81</v>
      </c>
      <c r="D13254" s="2" t="s">
        <v>81</v>
      </c>
      <c r="Z13254" s="23"/>
      <c r="AA13254" s="20"/>
      <c r="AB13254" s="20"/>
      <c r="AC13254" s="20" t="s">
        <v>81</v>
      </c>
      <c r="AD13254" s="20" t="s">
        <v>81</v>
      </c>
    </row>
    <row r="13255" ht="15.75" customHeight="1">
      <c r="A13255" s="22"/>
      <c r="B13255" s="22"/>
      <c r="C13255" s="22" t="s">
        <v>81</v>
      </c>
      <c r="D13255" s="2" t="s">
        <v>81</v>
      </c>
      <c r="Z13255" s="23"/>
      <c r="AA13255" s="20"/>
      <c r="AB13255" s="20"/>
      <c r="AC13255" s="20" t="s">
        <v>81</v>
      </c>
      <c r="AD13255" s="20" t="s">
        <v>81</v>
      </c>
    </row>
    <row r="13256" ht="15.75" customHeight="1">
      <c r="A13256" s="22"/>
      <c r="B13256" s="22"/>
      <c r="C13256" s="22" t="s">
        <v>81</v>
      </c>
      <c r="D13256" s="2" t="s">
        <v>81</v>
      </c>
      <c r="Z13256" s="23"/>
      <c r="AA13256" s="20"/>
      <c r="AB13256" s="20"/>
      <c r="AC13256" s="20" t="s">
        <v>81</v>
      </c>
      <c r="AD13256" s="20" t="s">
        <v>81</v>
      </c>
    </row>
    <row r="13257" ht="15.75" customHeight="1">
      <c r="A13257" s="22"/>
      <c r="B13257" s="22"/>
      <c r="C13257" s="22" t="s">
        <v>81</v>
      </c>
      <c r="D13257" s="2" t="s">
        <v>81</v>
      </c>
      <c r="Z13257" s="23"/>
      <c r="AA13257" s="20"/>
      <c r="AB13257" s="20"/>
      <c r="AC13257" s="20" t="s">
        <v>81</v>
      </c>
      <c r="AD13257" s="20" t="s">
        <v>81</v>
      </c>
    </row>
    <row r="13258" ht="15.75" customHeight="1">
      <c r="A13258" s="22"/>
      <c r="B13258" s="22"/>
      <c r="C13258" s="22" t="s">
        <v>81</v>
      </c>
      <c r="D13258" s="2" t="s">
        <v>81</v>
      </c>
      <c r="Z13258" s="23"/>
      <c r="AA13258" s="20"/>
      <c r="AB13258" s="20"/>
      <c r="AC13258" s="20" t="s">
        <v>81</v>
      </c>
      <c r="AD13258" s="20" t="s">
        <v>81</v>
      </c>
    </row>
    <row r="13259" ht="15.75" customHeight="1">
      <c r="A13259" s="22"/>
      <c r="B13259" s="22"/>
      <c r="C13259" s="22" t="s">
        <v>81</v>
      </c>
      <c r="D13259" s="2" t="s">
        <v>81</v>
      </c>
      <c r="Z13259" s="23"/>
      <c r="AA13259" s="20"/>
      <c r="AB13259" s="20"/>
      <c r="AC13259" s="20" t="s">
        <v>81</v>
      </c>
      <c r="AD13259" s="20" t="s">
        <v>81</v>
      </c>
    </row>
    <row r="13260" ht="15.75" customHeight="1">
      <c r="A13260" s="22"/>
      <c r="B13260" s="22"/>
      <c r="C13260" s="22" t="s">
        <v>81</v>
      </c>
      <c r="D13260" s="2" t="s">
        <v>81</v>
      </c>
      <c r="Z13260" s="23"/>
      <c r="AA13260" s="20"/>
      <c r="AB13260" s="20"/>
      <c r="AC13260" s="20" t="s">
        <v>81</v>
      </c>
      <c r="AD13260" s="20" t="s">
        <v>81</v>
      </c>
    </row>
    <row r="13261" ht="15.75" customHeight="1">
      <c r="A13261" s="22"/>
      <c r="B13261" s="22"/>
      <c r="C13261" s="22" t="s">
        <v>81</v>
      </c>
      <c r="D13261" s="2" t="s">
        <v>81</v>
      </c>
      <c r="Z13261" s="23"/>
      <c r="AA13261" s="20"/>
      <c r="AB13261" s="20"/>
      <c r="AC13261" s="20" t="s">
        <v>81</v>
      </c>
      <c r="AD13261" s="20" t="s">
        <v>81</v>
      </c>
    </row>
    <row r="13262" ht="15.75" customHeight="1">
      <c r="A13262" s="22"/>
      <c r="B13262" s="22"/>
      <c r="C13262" s="22" t="s">
        <v>81</v>
      </c>
      <c r="D13262" s="2" t="s">
        <v>81</v>
      </c>
      <c r="Z13262" s="23"/>
      <c r="AA13262" s="20"/>
      <c r="AB13262" s="20"/>
      <c r="AC13262" s="20" t="s">
        <v>81</v>
      </c>
      <c r="AD13262" s="20" t="s">
        <v>81</v>
      </c>
    </row>
    <row r="13263" ht="15.75" customHeight="1">
      <c r="A13263" s="22"/>
      <c r="B13263" s="22"/>
      <c r="C13263" s="22" t="s">
        <v>81</v>
      </c>
      <c r="D13263" s="2" t="s">
        <v>81</v>
      </c>
      <c r="Z13263" s="23"/>
      <c r="AA13263" s="20"/>
      <c r="AB13263" s="20"/>
      <c r="AC13263" s="20" t="s">
        <v>81</v>
      </c>
      <c r="AD13263" s="20" t="s">
        <v>81</v>
      </c>
    </row>
    <row r="13264" ht="15.75" customHeight="1">
      <c r="A13264" s="22"/>
      <c r="B13264" s="22"/>
      <c r="C13264" s="22" t="s">
        <v>81</v>
      </c>
      <c r="D13264" s="2" t="s">
        <v>81</v>
      </c>
      <c r="Z13264" s="23"/>
      <c r="AA13264" s="20"/>
      <c r="AB13264" s="20"/>
      <c r="AC13264" s="20" t="s">
        <v>81</v>
      </c>
      <c r="AD13264" s="20" t="s">
        <v>81</v>
      </c>
    </row>
    <row r="13265" ht="15.75" customHeight="1">
      <c r="A13265" s="22"/>
      <c r="B13265" s="22"/>
      <c r="C13265" s="22" t="s">
        <v>81</v>
      </c>
      <c r="D13265" s="2" t="s">
        <v>81</v>
      </c>
      <c r="Z13265" s="23"/>
      <c r="AA13265" s="20"/>
      <c r="AB13265" s="20"/>
      <c r="AC13265" s="20" t="s">
        <v>81</v>
      </c>
      <c r="AD13265" s="20" t="s">
        <v>81</v>
      </c>
    </row>
    <row r="13266" ht="15.75" customHeight="1">
      <c r="A13266" s="22"/>
      <c r="B13266" s="22"/>
      <c r="C13266" s="22" t="s">
        <v>81</v>
      </c>
      <c r="D13266" s="2" t="s">
        <v>81</v>
      </c>
      <c r="Z13266" s="23"/>
      <c r="AA13266" s="20"/>
      <c r="AB13266" s="20"/>
      <c r="AC13266" s="20" t="s">
        <v>81</v>
      </c>
      <c r="AD13266" s="20" t="s">
        <v>81</v>
      </c>
    </row>
    <row r="13267" ht="15.75" customHeight="1">
      <c r="A13267" s="22"/>
      <c r="B13267" s="22"/>
      <c r="C13267" s="22" t="s">
        <v>81</v>
      </c>
      <c r="D13267" s="2" t="s">
        <v>81</v>
      </c>
      <c r="Z13267" s="23"/>
      <c r="AA13267" s="20"/>
      <c r="AB13267" s="20"/>
      <c r="AC13267" s="20" t="s">
        <v>81</v>
      </c>
      <c r="AD13267" s="20" t="s">
        <v>81</v>
      </c>
    </row>
    <row r="13268" ht="15.75" customHeight="1">
      <c r="A13268" s="22"/>
      <c r="B13268" s="22"/>
      <c r="C13268" s="22" t="s">
        <v>81</v>
      </c>
      <c r="D13268" s="2" t="s">
        <v>81</v>
      </c>
      <c r="Z13268" s="23"/>
      <c r="AA13268" s="20"/>
      <c r="AB13268" s="20"/>
      <c r="AC13268" s="20" t="s">
        <v>81</v>
      </c>
      <c r="AD13268" s="20" t="s">
        <v>81</v>
      </c>
    </row>
    <row r="13269" ht="15.75" customHeight="1">
      <c r="A13269" s="22"/>
      <c r="B13269" s="22"/>
      <c r="C13269" s="22" t="s">
        <v>81</v>
      </c>
      <c r="D13269" s="2" t="s">
        <v>81</v>
      </c>
      <c r="Z13269" s="23"/>
      <c r="AA13269" s="20"/>
      <c r="AB13269" s="20"/>
      <c r="AC13269" s="20" t="s">
        <v>81</v>
      </c>
      <c r="AD13269" s="20" t="s">
        <v>81</v>
      </c>
    </row>
    <row r="13270" ht="15.75" customHeight="1">
      <c r="A13270" s="22"/>
      <c r="B13270" s="22"/>
      <c r="C13270" s="22" t="s">
        <v>81</v>
      </c>
      <c r="D13270" s="2" t="s">
        <v>81</v>
      </c>
      <c r="Z13270" s="23"/>
      <c r="AA13270" s="20"/>
      <c r="AB13270" s="20"/>
      <c r="AC13270" s="20" t="s">
        <v>81</v>
      </c>
      <c r="AD13270" s="20" t="s">
        <v>81</v>
      </c>
    </row>
    <row r="13271" ht="15.75" customHeight="1">
      <c r="A13271" s="22"/>
      <c r="B13271" s="22"/>
      <c r="C13271" s="22" t="s">
        <v>81</v>
      </c>
      <c r="D13271" s="2" t="s">
        <v>81</v>
      </c>
      <c r="Z13271" s="23"/>
      <c r="AA13271" s="20"/>
      <c r="AB13271" s="20"/>
      <c r="AC13271" s="20" t="s">
        <v>81</v>
      </c>
      <c r="AD13271" s="20" t="s">
        <v>81</v>
      </c>
    </row>
    <row r="13272" ht="15.75" customHeight="1">
      <c r="A13272" s="22"/>
      <c r="B13272" s="22"/>
      <c r="C13272" s="22" t="s">
        <v>81</v>
      </c>
      <c r="D13272" s="2" t="s">
        <v>81</v>
      </c>
      <c r="Z13272" s="23"/>
      <c r="AA13272" s="20"/>
      <c r="AB13272" s="20"/>
      <c r="AC13272" s="20" t="s">
        <v>81</v>
      </c>
      <c r="AD13272" s="20" t="s">
        <v>81</v>
      </c>
    </row>
    <row r="13273" ht="15.75" customHeight="1">
      <c r="A13273" s="22"/>
      <c r="B13273" s="22"/>
      <c r="C13273" s="22" t="s">
        <v>81</v>
      </c>
      <c r="D13273" s="2" t="s">
        <v>81</v>
      </c>
      <c r="Z13273" s="23"/>
      <c r="AA13273" s="20"/>
      <c r="AB13273" s="20"/>
      <c r="AC13273" s="20" t="s">
        <v>81</v>
      </c>
      <c r="AD13273" s="20" t="s">
        <v>81</v>
      </c>
    </row>
    <row r="13274" ht="15.75" customHeight="1">
      <c r="A13274" s="22"/>
      <c r="B13274" s="22"/>
      <c r="C13274" s="22" t="s">
        <v>81</v>
      </c>
      <c r="D13274" s="2" t="s">
        <v>81</v>
      </c>
      <c r="Z13274" s="23"/>
      <c r="AA13274" s="20"/>
      <c r="AB13274" s="20"/>
      <c r="AC13274" s="20" t="s">
        <v>81</v>
      </c>
      <c r="AD13274" s="20" t="s">
        <v>81</v>
      </c>
    </row>
    <row r="13275" ht="15.75" customHeight="1">
      <c r="A13275" s="22"/>
      <c r="B13275" s="22"/>
      <c r="C13275" s="22" t="s">
        <v>81</v>
      </c>
      <c r="D13275" s="2" t="s">
        <v>81</v>
      </c>
      <c r="Z13275" s="23"/>
      <c r="AA13275" s="20"/>
      <c r="AB13275" s="20"/>
      <c r="AC13275" s="20" t="s">
        <v>81</v>
      </c>
      <c r="AD13275" s="20" t="s">
        <v>81</v>
      </c>
    </row>
    <row r="13276" ht="15.75" customHeight="1">
      <c r="A13276" s="22"/>
      <c r="B13276" s="22"/>
      <c r="C13276" s="22" t="s">
        <v>81</v>
      </c>
      <c r="D13276" s="2" t="s">
        <v>81</v>
      </c>
      <c r="Z13276" s="23"/>
      <c r="AA13276" s="20"/>
      <c r="AB13276" s="20"/>
      <c r="AC13276" s="20" t="s">
        <v>81</v>
      </c>
      <c r="AD13276" s="20" t="s">
        <v>81</v>
      </c>
    </row>
    <row r="13277" ht="15.75" customHeight="1">
      <c r="A13277" s="22"/>
      <c r="B13277" s="22"/>
      <c r="C13277" s="22" t="s">
        <v>81</v>
      </c>
      <c r="D13277" s="2" t="s">
        <v>81</v>
      </c>
      <c r="Z13277" s="23"/>
      <c r="AA13277" s="20"/>
      <c r="AB13277" s="20"/>
      <c r="AC13277" s="20" t="s">
        <v>81</v>
      </c>
      <c r="AD13277" s="20" t="s">
        <v>81</v>
      </c>
    </row>
    <row r="13278" ht="15.75" customHeight="1">
      <c r="A13278" s="22"/>
      <c r="B13278" s="22"/>
      <c r="C13278" s="22" t="s">
        <v>81</v>
      </c>
      <c r="D13278" s="2" t="s">
        <v>81</v>
      </c>
      <c r="Z13278" s="23"/>
      <c r="AA13278" s="20"/>
      <c r="AB13278" s="20"/>
      <c r="AC13278" s="20" t="s">
        <v>81</v>
      </c>
      <c r="AD13278" s="20" t="s">
        <v>81</v>
      </c>
    </row>
    <row r="13279" ht="15.75" customHeight="1">
      <c r="A13279" s="22"/>
      <c r="B13279" s="22"/>
      <c r="C13279" s="22" t="s">
        <v>81</v>
      </c>
      <c r="D13279" s="2" t="s">
        <v>81</v>
      </c>
      <c r="Z13279" s="23"/>
      <c r="AA13279" s="20"/>
      <c r="AB13279" s="20"/>
      <c r="AC13279" s="20" t="s">
        <v>81</v>
      </c>
      <c r="AD13279" s="20" t="s">
        <v>81</v>
      </c>
    </row>
    <row r="13280" ht="15.75" customHeight="1">
      <c r="A13280" s="22"/>
      <c r="B13280" s="22"/>
      <c r="C13280" s="22" t="s">
        <v>81</v>
      </c>
      <c r="D13280" s="2" t="s">
        <v>81</v>
      </c>
      <c r="Z13280" s="23"/>
      <c r="AA13280" s="20"/>
      <c r="AB13280" s="20"/>
      <c r="AC13280" s="20" t="s">
        <v>81</v>
      </c>
      <c r="AD13280" s="20" t="s">
        <v>81</v>
      </c>
    </row>
    <row r="13281" ht="15.75" customHeight="1">
      <c r="A13281" s="22"/>
      <c r="B13281" s="22"/>
      <c r="C13281" s="22" t="s">
        <v>81</v>
      </c>
      <c r="D13281" s="2" t="s">
        <v>81</v>
      </c>
      <c r="Z13281" s="23"/>
      <c r="AA13281" s="20"/>
      <c r="AB13281" s="20"/>
      <c r="AC13281" s="20" t="s">
        <v>81</v>
      </c>
      <c r="AD13281" s="20" t="s">
        <v>81</v>
      </c>
    </row>
    <row r="13282" ht="15.75" customHeight="1">
      <c r="A13282" s="22"/>
      <c r="B13282" s="22"/>
      <c r="C13282" s="22" t="s">
        <v>81</v>
      </c>
      <c r="D13282" s="2" t="s">
        <v>81</v>
      </c>
      <c r="Z13282" s="23"/>
      <c r="AA13282" s="20"/>
      <c r="AB13282" s="20"/>
      <c r="AC13282" s="20" t="s">
        <v>81</v>
      </c>
      <c r="AD13282" s="20" t="s">
        <v>81</v>
      </c>
    </row>
    <row r="13283" ht="15.75" customHeight="1">
      <c r="A13283" s="22"/>
      <c r="B13283" s="22"/>
      <c r="C13283" s="22" t="s">
        <v>81</v>
      </c>
      <c r="D13283" s="2" t="s">
        <v>81</v>
      </c>
      <c r="Z13283" s="23"/>
      <c r="AA13283" s="20"/>
      <c r="AB13283" s="20"/>
      <c r="AC13283" s="20" t="s">
        <v>81</v>
      </c>
      <c r="AD13283" s="20" t="s">
        <v>81</v>
      </c>
    </row>
    <row r="13284" ht="15.75" customHeight="1">
      <c r="A13284" s="22"/>
      <c r="B13284" s="22"/>
      <c r="C13284" s="22" t="s">
        <v>81</v>
      </c>
      <c r="D13284" s="2" t="s">
        <v>81</v>
      </c>
      <c r="Z13284" s="23"/>
      <c r="AA13284" s="20"/>
      <c r="AB13284" s="20"/>
      <c r="AC13284" s="20" t="s">
        <v>81</v>
      </c>
      <c r="AD13284" s="20" t="s">
        <v>81</v>
      </c>
    </row>
    <row r="13285" ht="15.75" customHeight="1">
      <c r="A13285" s="22"/>
      <c r="B13285" s="22"/>
      <c r="C13285" s="22" t="s">
        <v>81</v>
      </c>
      <c r="D13285" s="2" t="s">
        <v>81</v>
      </c>
      <c r="Z13285" s="23"/>
      <c r="AA13285" s="20"/>
      <c r="AB13285" s="20"/>
      <c r="AC13285" s="20" t="s">
        <v>81</v>
      </c>
      <c r="AD13285" s="20" t="s">
        <v>81</v>
      </c>
    </row>
    <row r="13286" ht="15.75" customHeight="1">
      <c r="A13286" s="22"/>
      <c r="B13286" s="22"/>
      <c r="C13286" s="22" t="s">
        <v>81</v>
      </c>
      <c r="D13286" s="2" t="s">
        <v>81</v>
      </c>
      <c r="Z13286" s="23"/>
      <c r="AA13286" s="20"/>
      <c r="AB13286" s="20"/>
      <c r="AC13286" s="20" t="s">
        <v>81</v>
      </c>
      <c r="AD13286" s="20" t="s">
        <v>81</v>
      </c>
    </row>
    <row r="13287" ht="15.75" customHeight="1">
      <c r="A13287" s="22"/>
      <c r="B13287" s="22"/>
      <c r="C13287" s="22" t="s">
        <v>81</v>
      </c>
      <c r="D13287" s="2" t="s">
        <v>81</v>
      </c>
      <c r="Z13287" s="23"/>
      <c r="AA13287" s="20"/>
      <c r="AB13287" s="20"/>
      <c r="AC13287" s="20" t="s">
        <v>81</v>
      </c>
      <c r="AD13287" s="20" t="s">
        <v>81</v>
      </c>
    </row>
    <row r="13288" ht="15.75" customHeight="1">
      <c r="A13288" s="22"/>
      <c r="B13288" s="22"/>
      <c r="C13288" s="22" t="s">
        <v>81</v>
      </c>
      <c r="D13288" s="2" t="s">
        <v>81</v>
      </c>
      <c r="Z13288" s="23"/>
      <c r="AA13288" s="20"/>
      <c r="AB13288" s="20"/>
      <c r="AC13288" s="20" t="s">
        <v>81</v>
      </c>
      <c r="AD13288" s="20" t="s">
        <v>81</v>
      </c>
    </row>
    <row r="13289" ht="15.75" customHeight="1">
      <c r="A13289" s="22"/>
      <c r="B13289" s="22"/>
      <c r="C13289" s="22" t="s">
        <v>81</v>
      </c>
      <c r="D13289" s="2" t="s">
        <v>81</v>
      </c>
      <c r="Z13289" s="23"/>
      <c r="AA13289" s="20"/>
      <c r="AB13289" s="20"/>
      <c r="AC13289" s="20" t="s">
        <v>81</v>
      </c>
      <c r="AD13289" s="20" t="s">
        <v>81</v>
      </c>
    </row>
    <row r="13290" ht="15.75" customHeight="1">
      <c r="A13290" s="22"/>
      <c r="B13290" s="22"/>
      <c r="C13290" s="22" t="s">
        <v>81</v>
      </c>
      <c r="D13290" s="2" t="s">
        <v>81</v>
      </c>
      <c r="Z13290" s="23"/>
      <c r="AA13290" s="20"/>
      <c r="AB13290" s="20"/>
      <c r="AC13290" s="20" t="s">
        <v>81</v>
      </c>
      <c r="AD13290" s="20" t="s">
        <v>81</v>
      </c>
    </row>
    <row r="13291" ht="15.75" customHeight="1">
      <c r="A13291" s="22"/>
      <c r="B13291" s="22"/>
      <c r="C13291" s="22" t="s">
        <v>81</v>
      </c>
      <c r="D13291" s="2" t="s">
        <v>81</v>
      </c>
      <c r="Z13291" s="23"/>
      <c r="AA13291" s="20"/>
      <c r="AB13291" s="20"/>
      <c r="AC13291" s="20" t="s">
        <v>81</v>
      </c>
      <c r="AD13291" s="20" t="s">
        <v>81</v>
      </c>
    </row>
    <row r="13292" ht="15.75" customHeight="1">
      <c r="A13292" s="22"/>
      <c r="B13292" s="22"/>
      <c r="C13292" s="22" t="s">
        <v>81</v>
      </c>
      <c r="D13292" s="2" t="s">
        <v>81</v>
      </c>
      <c r="Z13292" s="23"/>
      <c r="AA13292" s="20"/>
      <c r="AB13292" s="20"/>
      <c r="AC13292" s="20" t="s">
        <v>81</v>
      </c>
      <c r="AD13292" s="20" t="s">
        <v>81</v>
      </c>
    </row>
    <row r="13293" ht="15.75" customHeight="1">
      <c r="A13293" s="22"/>
      <c r="B13293" s="22"/>
      <c r="C13293" s="22" t="s">
        <v>81</v>
      </c>
      <c r="D13293" s="2" t="s">
        <v>81</v>
      </c>
      <c r="Z13293" s="23"/>
      <c r="AA13293" s="20"/>
      <c r="AB13293" s="20"/>
      <c r="AC13293" s="20" t="s">
        <v>81</v>
      </c>
      <c r="AD13293" s="20" t="s">
        <v>81</v>
      </c>
    </row>
    <row r="13294" ht="15.75" customHeight="1">
      <c r="A13294" s="22"/>
      <c r="B13294" s="22"/>
      <c r="C13294" s="22" t="s">
        <v>81</v>
      </c>
      <c r="D13294" s="2" t="s">
        <v>81</v>
      </c>
      <c r="Z13294" s="23"/>
      <c r="AA13294" s="20"/>
      <c r="AB13294" s="20"/>
      <c r="AC13294" s="20" t="s">
        <v>81</v>
      </c>
      <c r="AD13294" s="20" t="s">
        <v>81</v>
      </c>
    </row>
    <row r="13295" ht="15.75" customHeight="1">
      <c r="A13295" s="22"/>
      <c r="B13295" s="22"/>
      <c r="C13295" s="22" t="s">
        <v>81</v>
      </c>
      <c r="D13295" s="2" t="s">
        <v>81</v>
      </c>
      <c r="Z13295" s="23"/>
      <c r="AA13295" s="20"/>
      <c r="AB13295" s="20"/>
      <c r="AC13295" s="20" t="s">
        <v>81</v>
      </c>
      <c r="AD13295" s="20" t="s">
        <v>81</v>
      </c>
    </row>
    <row r="13296" ht="15.75" customHeight="1">
      <c r="A13296" s="22"/>
      <c r="B13296" s="22"/>
      <c r="C13296" s="22" t="s">
        <v>81</v>
      </c>
      <c r="D13296" s="2" t="s">
        <v>81</v>
      </c>
      <c r="Z13296" s="23"/>
      <c r="AA13296" s="20"/>
      <c r="AB13296" s="20"/>
      <c r="AC13296" s="20" t="s">
        <v>81</v>
      </c>
      <c r="AD13296" s="20" t="s">
        <v>81</v>
      </c>
    </row>
    <row r="13297" ht="15.75" customHeight="1">
      <c r="A13297" s="22"/>
      <c r="B13297" s="22"/>
      <c r="C13297" s="22" t="s">
        <v>81</v>
      </c>
      <c r="D13297" s="2" t="s">
        <v>81</v>
      </c>
      <c r="Z13297" s="23"/>
      <c r="AA13297" s="20"/>
      <c r="AB13297" s="20"/>
      <c r="AC13297" s="20" t="s">
        <v>81</v>
      </c>
      <c r="AD13297" s="20" t="s">
        <v>81</v>
      </c>
    </row>
    <row r="13298" ht="15.75" customHeight="1">
      <c r="A13298" s="22"/>
      <c r="B13298" s="22"/>
      <c r="C13298" s="22" t="s">
        <v>81</v>
      </c>
      <c r="D13298" s="2" t="s">
        <v>81</v>
      </c>
      <c r="Z13298" s="23"/>
      <c r="AA13298" s="20"/>
      <c r="AB13298" s="20"/>
      <c r="AC13298" s="20" t="s">
        <v>81</v>
      </c>
      <c r="AD13298" s="20" t="s">
        <v>81</v>
      </c>
    </row>
    <row r="13299" ht="15.75" customHeight="1">
      <c r="A13299" s="22"/>
      <c r="B13299" s="22"/>
      <c r="C13299" s="22" t="s">
        <v>81</v>
      </c>
      <c r="D13299" s="2" t="s">
        <v>81</v>
      </c>
      <c r="Z13299" s="23"/>
      <c r="AA13299" s="20"/>
      <c r="AB13299" s="20"/>
      <c r="AC13299" s="20" t="s">
        <v>81</v>
      </c>
      <c r="AD13299" s="20" t="s">
        <v>81</v>
      </c>
    </row>
    <row r="13300" ht="15.75" customHeight="1">
      <c r="A13300" s="22"/>
      <c r="B13300" s="22"/>
      <c r="C13300" s="22" t="s">
        <v>81</v>
      </c>
      <c r="D13300" s="2" t="s">
        <v>81</v>
      </c>
      <c r="Z13300" s="23"/>
      <c r="AA13300" s="20"/>
      <c r="AB13300" s="20"/>
      <c r="AC13300" s="20" t="s">
        <v>81</v>
      </c>
      <c r="AD13300" s="20" t="s">
        <v>81</v>
      </c>
    </row>
    <row r="13301" ht="15.75" customHeight="1">
      <c r="A13301" s="22"/>
      <c r="B13301" s="22"/>
      <c r="C13301" s="22" t="s">
        <v>81</v>
      </c>
      <c r="D13301" s="2" t="s">
        <v>81</v>
      </c>
      <c r="Z13301" s="23"/>
      <c r="AA13301" s="20"/>
      <c r="AB13301" s="20"/>
      <c r="AC13301" s="20" t="s">
        <v>81</v>
      </c>
      <c r="AD13301" s="20" t="s">
        <v>81</v>
      </c>
    </row>
    <row r="13302" ht="15.75" customHeight="1">
      <c r="A13302" s="22"/>
      <c r="B13302" s="22"/>
      <c r="C13302" s="22" t="s">
        <v>81</v>
      </c>
      <c r="D13302" s="2" t="s">
        <v>81</v>
      </c>
      <c r="Z13302" s="23"/>
      <c r="AA13302" s="20"/>
      <c r="AB13302" s="20"/>
      <c r="AC13302" s="20" t="s">
        <v>81</v>
      </c>
      <c r="AD13302" s="20" t="s">
        <v>81</v>
      </c>
    </row>
    <row r="13303" ht="15.75" customHeight="1">
      <c r="A13303" s="22"/>
      <c r="B13303" s="22"/>
      <c r="C13303" s="22" t="s">
        <v>81</v>
      </c>
      <c r="D13303" s="2" t="s">
        <v>81</v>
      </c>
      <c r="Z13303" s="23"/>
      <c r="AA13303" s="20"/>
      <c r="AB13303" s="20"/>
      <c r="AC13303" s="20" t="s">
        <v>81</v>
      </c>
      <c r="AD13303" s="20" t="s">
        <v>81</v>
      </c>
    </row>
    <row r="13304" ht="15.75" customHeight="1">
      <c r="A13304" s="22"/>
      <c r="B13304" s="22"/>
      <c r="C13304" s="22" t="s">
        <v>81</v>
      </c>
      <c r="D13304" s="2" t="s">
        <v>81</v>
      </c>
      <c r="Z13304" s="23"/>
      <c r="AA13304" s="20"/>
      <c r="AB13304" s="20"/>
      <c r="AC13304" s="20" t="s">
        <v>81</v>
      </c>
      <c r="AD13304" s="20" t="s">
        <v>81</v>
      </c>
    </row>
    <row r="13305" ht="15.75" customHeight="1">
      <c r="A13305" s="22"/>
      <c r="B13305" s="22"/>
      <c r="C13305" s="22" t="s">
        <v>81</v>
      </c>
      <c r="D13305" s="2" t="s">
        <v>81</v>
      </c>
      <c r="Z13305" s="23"/>
      <c r="AA13305" s="20"/>
      <c r="AB13305" s="20"/>
      <c r="AC13305" s="20" t="s">
        <v>81</v>
      </c>
      <c r="AD13305" s="20" t="s">
        <v>81</v>
      </c>
    </row>
    <row r="13306" ht="15.75" customHeight="1">
      <c r="A13306" s="22"/>
      <c r="B13306" s="22"/>
      <c r="C13306" s="22" t="s">
        <v>81</v>
      </c>
      <c r="D13306" s="2" t="s">
        <v>81</v>
      </c>
      <c r="Z13306" s="23"/>
      <c r="AA13306" s="20"/>
      <c r="AB13306" s="20"/>
      <c r="AC13306" s="20" t="s">
        <v>81</v>
      </c>
      <c r="AD13306" s="20" t="s">
        <v>81</v>
      </c>
    </row>
    <row r="13307" ht="15.75" customHeight="1">
      <c r="A13307" s="22"/>
      <c r="B13307" s="22"/>
      <c r="C13307" s="22" t="s">
        <v>81</v>
      </c>
      <c r="D13307" s="2" t="s">
        <v>81</v>
      </c>
      <c r="Z13307" s="23"/>
      <c r="AA13307" s="20"/>
      <c r="AB13307" s="20"/>
      <c r="AC13307" s="20" t="s">
        <v>81</v>
      </c>
      <c r="AD13307" s="20" t="s">
        <v>81</v>
      </c>
    </row>
    <row r="13308" ht="15.75" customHeight="1">
      <c r="A13308" s="22"/>
      <c r="B13308" s="22"/>
      <c r="C13308" s="22" t="s">
        <v>81</v>
      </c>
      <c r="D13308" s="2" t="s">
        <v>81</v>
      </c>
      <c r="Z13308" s="23"/>
      <c r="AA13308" s="20"/>
      <c r="AB13308" s="20"/>
      <c r="AC13308" s="20" t="s">
        <v>81</v>
      </c>
      <c r="AD13308" s="20" t="s">
        <v>81</v>
      </c>
    </row>
    <row r="13309" ht="15.75" customHeight="1">
      <c r="A13309" s="22"/>
      <c r="B13309" s="22"/>
      <c r="C13309" s="22" t="s">
        <v>81</v>
      </c>
      <c r="D13309" s="2" t="s">
        <v>81</v>
      </c>
      <c r="Z13309" s="23"/>
      <c r="AA13309" s="20"/>
      <c r="AB13309" s="20"/>
      <c r="AC13309" s="20" t="s">
        <v>81</v>
      </c>
      <c r="AD13309" s="20" t="s">
        <v>81</v>
      </c>
    </row>
    <row r="13310" ht="15.75" customHeight="1">
      <c r="A13310" s="22"/>
      <c r="B13310" s="22"/>
      <c r="C13310" s="22" t="s">
        <v>81</v>
      </c>
      <c r="D13310" s="2" t="s">
        <v>81</v>
      </c>
      <c r="Z13310" s="23"/>
      <c r="AA13310" s="20"/>
      <c r="AB13310" s="20"/>
      <c r="AC13310" s="20" t="s">
        <v>81</v>
      </c>
      <c r="AD13310" s="20" t="s">
        <v>81</v>
      </c>
    </row>
    <row r="13311" ht="15.75" customHeight="1">
      <c r="A13311" s="22"/>
      <c r="B13311" s="22"/>
      <c r="C13311" s="22" t="s">
        <v>81</v>
      </c>
      <c r="D13311" s="2" t="s">
        <v>81</v>
      </c>
      <c r="Z13311" s="23"/>
      <c r="AA13311" s="20"/>
      <c r="AB13311" s="20"/>
      <c r="AC13311" s="20" t="s">
        <v>81</v>
      </c>
      <c r="AD13311" s="20" t="s">
        <v>81</v>
      </c>
    </row>
    <row r="13312" ht="15.75" customHeight="1">
      <c r="A13312" s="22"/>
      <c r="B13312" s="22"/>
      <c r="C13312" s="22" t="s">
        <v>81</v>
      </c>
      <c r="D13312" s="2" t="s">
        <v>81</v>
      </c>
      <c r="Z13312" s="23"/>
      <c r="AA13312" s="20"/>
      <c r="AB13312" s="20"/>
      <c r="AC13312" s="20" t="s">
        <v>81</v>
      </c>
      <c r="AD13312" s="20" t="s">
        <v>81</v>
      </c>
    </row>
    <row r="13313" ht="15.75" customHeight="1">
      <c r="A13313" s="22"/>
      <c r="B13313" s="22"/>
      <c r="C13313" s="22" t="s">
        <v>81</v>
      </c>
      <c r="D13313" s="2" t="s">
        <v>81</v>
      </c>
      <c r="Z13313" s="23"/>
      <c r="AA13313" s="20"/>
      <c r="AB13313" s="20"/>
      <c r="AC13313" s="20" t="s">
        <v>81</v>
      </c>
      <c r="AD13313" s="20" t="s">
        <v>81</v>
      </c>
    </row>
    <row r="13314" ht="15.75" customHeight="1">
      <c r="A13314" s="22"/>
      <c r="B13314" s="22"/>
      <c r="C13314" s="22" t="s">
        <v>81</v>
      </c>
      <c r="D13314" s="2" t="s">
        <v>81</v>
      </c>
      <c r="Z13314" s="23"/>
      <c r="AA13314" s="20"/>
      <c r="AB13314" s="20"/>
      <c r="AC13314" s="20" t="s">
        <v>81</v>
      </c>
      <c r="AD13314" s="20" t="s">
        <v>81</v>
      </c>
    </row>
    <row r="13315" ht="15.75" customHeight="1">
      <c r="A13315" s="22"/>
      <c r="B13315" s="22"/>
      <c r="C13315" s="22" t="s">
        <v>81</v>
      </c>
      <c r="D13315" s="2" t="s">
        <v>81</v>
      </c>
      <c r="Z13315" s="23"/>
      <c r="AA13315" s="20"/>
      <c r="AB13315" s="20"/>
      <c r="AC13315" s="20" t="s">
        <v>81</v>
      </c>
      <c r="AD13315" s="20" t="s">
        <v>81</v>
      </c>
    </row>
    <row r="13316" ht="15.75" customHeight="1">
      <c r="A13316" s="22"/>
      <c r="B13316" s="22"/>
      <c r="C13316" s="22" t="s">
        <v>81</v>
      </c>
      <c r="D13316" s="2" t="s">
        <v>81</v>
      </c>
      <c r="Z13316" s="23"/>
      <c r="AA13316" s="20"/>
      <c r="AB13316" s="20"/>
      <c r="AC13316" s="20" t="s">
        <v>81</v>
      </c>
      <c r="AD13316" s="20" t="s">
        <v>81</v>
      </c>
    </row>
    <row r="13317" ht="15.75" customHeight="1">
      <c r="A13317" s="22"/>
      <c r="B13317" s="22"/>
      <c r="C13317" s="22" t="s">
        <v>81</v>
      </c>
      <c r="D13317" s="2" t="s">
        <v>81</v>
      </c>
      <c r="Z13317" s="23"/>
      <c r="AA13317" s="20"/>
      <c r="AB13317" s="20"/>
      <c r="AC13317" s="20" t="s">
        <v>81</v>
      </c>
      <c r="AD13317" s="20" t="s">
        <v>81</v>
      </c>
    </row>
    <row r="13318" ht="15.75" customHeight="1">
      <c r="A13318" s="22"/>
      <c r="B13318" s="22"/>
      <c r="C13318" s="22" t="s">
        <v>81</v>
      </c>
      <c r="D13318" s="2" t="s">
        <v>81</v>
      </c>
      <c r="Z13318" s="23"/>
      <c r="AA13318" s="20"/>
      <c r="AB13318" s="20"/>
      <c r="AC13318" s="20" t="s">
        <v>81</v>
      </c>
      <c r="AD13318" s="20" t="s">
        <v>81</v>
      </c>
    </row>
    <row r="13319" ht="15.75" customHeight="1">
      <c r="A13319" s="22"/>
      <c r="B13319" s="22"/>
      <c r="C13319" s="22" t="s">
        <v>81</v>
      </c>
      <c r="D13319" s="2" t="s">
        <v>81</v>
      </c>
      <c r="Z13319" s="23"/>
      <c r="AA13319" s="20"/>
      <c r="AB13319" s="20"/>
      <c r="AC13319" s="20" t="s">
        <v>81</v>
      </c>
      <c r="AD13319" s="20" t="s">
        <v>81</v>
      </c>
    </row>
    <row r="13320" ht="15.75" customHeight="1">
      <c r="A13320" s="22"/>
      <c r="B13320" s="22"/>
      <c r="C13320" s="22" t="s">
        <v>81</v>
      </c>
      <c r="D13320" s="2" t="s">
        <v>81</v>
      </c>
      <c r="Z13320" s="23"/>
      <c r="AA13320" s="20"/>
      <c r="AB13320" s="20"/>
      <c r="AC13320" s="20" t="s">
        <v>81</v>
      </c>
      <c r="AD13320" s="20" t="s">
        <v>81</v>
      </c>
    </row>
    <row r="13321" ht="15.75" customHeight="1">
      <c r="A13321" s="22"/>
      <c r="B13321" s="22"/>
      <c r="C13321" s="22" t="s">
        <v>81</v>
      </c>
      <c r="D13321" s="2" t="s">
        <v>81</v>
      </c>
      <c r="Z13321" s="23"/>
      <c r="AA13321" s="20"/>
      <c r="AB13321" s="20"/>
      <c r="AC13321" s="20" t="s">
        <v>81</v>
      </c>
      <c r="AD13321" s="20" t="s">
        <v>81</v>
      </c>
    </row>
    <row r="13322" ht="15.75" customHeight="1">
      <c r="A13322" s="22"/>
      <c r="B13322" s="22"/>
      <c r="C13322" s="22" t="s">
        <v>81</v>
      </c>
      <c r="D13322" s="2" t="s">
        <v>81</v>
      </c>
      <c r="Z13322" s="23"/>
      <c r="AA13322" s="20"/>
      <c r="AB13322" s="20"/>
      <c r="AC13322" s="20" t="s">
        <v>81</v>
      </c>
      <c r="AD13322" s="20" t="s">
        <v>81</v>
      </c>
    </row>
    <row r="13323" ht="15.75" customHeight="1">
      <c r="A13323" s="22"/>
      <c r="B13323" s="22"/>
      <c r="C13323" s="22" t="s">
        <v>81</v>
      </c>
      <c r="D13323" s="2" t="s">
        <v>81</v>
      </c>
      <c r="Z13323" s="23"/>
      <c r="AA13323" s="20"/>
      <c r="AB13323" s="20"/>
      <c r="AC13323" s="20" t="s">
        <v>81</v>
      </c>
      <c r="AD13323" s="20" t="s">
        <v>81</v>
      </c>
    </row>
    <row r="13324" ht="15.75" customHeight="1">
      <c r="A13324" s="22"/>
      <c r="B13324" s="22"/>
      <c r="C13324" s="22" t="s">
        <v>81</v>
      </c>
      <c r="D13324" s="2" t="s">
        <v>81</v>
      </c>
      <c r="Z13324" s="23"/>
      <c r="AA13324" s="20"/>
      <c r="AB13324" s="20"/>
      <c r="AC13324" s="20" t="s">
        <v>81</v>
      </c>
      <c r="AD13324" s="20" t="s">
        <v>81</v>
      </c>
    </row>
    <row r="13325" ht="15.75" customHeight="1">
      <c r="A13325" s="22"/>
      <c r="B13325" s="22"/>
      <c r="C13325" s="22" t="s">
        <v>81</v>
      </c>
      <c r="D13325" s="2" t="s">
        <v>81</v>
      </c>
      <c r="Z13325" s="23"/>
      <c r="AA13325" s="20"/>
      <c r="AB13325" s="20"/>
      <c r="AC13325" s="20" t="s">
        <v>81</v>
      </c>
      <c r="AD13325" s="20" t="s">
        <v>81</v>
      </c>
    </row>
    <row r="13326" ht="15.75" customHeight="1">
      <c r="A13326" s="22"/>
      <c r="B13326" s="22"/>
      <c r="C13326" s="22" t="s">
        <v>81</v>
      </c>
      <c r="D13326" s="2" t="s">
        <v>81</v>
      </c>
      <c r="Z13326" s="23"/>
      <c r="AA13326" s="20"/>
      <c r="AB13326" s="20"/>
      <c r="AC13326" s="20" t="s">
        <v>81</v>
      </c>
      <c r="AD13326" s="20" t="s">
        <v>81</v>
      </c>
    </row>
    <row r="13327" ht="15.75" customHeight="1">
      <c r="A13327" s="22"/>
      <c r="B13327" s="22"/>
      <c r="C13327" s="22" t="s">
        <v>81</v>
      </c>
      <c r="D13327" s="2" t="s">
        <v>81</v>
      </c>
      <c r="Z13327" s="23"/>
      <c r="AA13327" s="20"/>
      <c r="AB13327" s="20"/>
      <c r="AC13327" s="20" t="s">
        <v>81</v>
      </c>
      <c r="AD13327" s="20" t="s">
        <v>81</v>
      </c>
    </row>
    <row r="13328" ht="15.75" customHeight="1">
      <c r="A13328" s="22"/>
      <c r="B13328" s="22"/>
      <c r="C13328" s="22" t="s">
        <v>81</v>
      </c>
      <c r="D13328" s="2" t="s">
        <v>81</v>
      </c>
      <c r="Z13328" s="23"/>
      <c r="AA13328" s="20"/>
      <c r="AB13328" s="20"/>
      <c r="AC13328" s="20" t="s">
        <v>81</v>
      </c>
      <c r="AD13328" s="20" t="s">
        <v>81</v>
      </c>
    </row>
    <row r="13329" ht="15.75" customHeight="1">
      <c r="A13329" s="22"/>
      <c r="B13329" s="22"/>
      <c r="C13329" s="22" t="s">
        <v>81</v>
      </c>
      <c r="D13329" s="2" t="s">
        <v>81</v>
      </c>
      <c r="Z13329" s="23"/>
      <c r="AA13329" s="20"/>
      <c r="AB13329" s="20"/>
      <c r="AC13329" s="20" t="s">
        <v>81</v>
      </c>
      <c r="AD13329" s="20" t="s">
        <v>81</v>
      </c>
    </row>
    <row r="13330" ht="15.75" customHeight="1">
      <c r="A13330" s="22"/>
      <c r="B13330" s="22"/>
      <c r="C13330" s="22" t="s">
        <v>81</v>
      </c>
      <c r="D13330" s="2" t="s">
        <v>81</v>
      </c>
      <c r="Z13330" s="23"/>
      <c r="AA13330" s="20"/>
      <c r="AB13330" s="20"/>
      <c r="AC13330" s="20" t="s">
        <v>81</v>
      </c>
      <c r="AD13330" s="20" t="s">
        <v>81</v>
      </c>
    </row>
    <row r="13331" ht="15.75" customHeight="1">
      <c r="A13331" s="22"/>
      <c r="B13331" s="22"/>
      <c r="C13331" s="22" t="s">
        <v>81</v>
      </c>
      <c r="D13331" s="2" t="s">
        <v>81</v>
      </c>
      <c r="Z13331" s="23"/>
      <c r="AA13331" s="20"/>
      <c r="AB13331" s="20"/>
      <c r="AC13331" s="20" t="s">
        <v>81</v>
      </c>
      <c r="AD13331" s="20" t="s">
        <v>81</v>
      </c>
    </row>
    <row r="13332" ht="15.75" customHeight="1">
      <c r="A13332" s="22"/>
      <c r="B13332" s="22"/>
      <c r="C13332" s="22" t="s">
        <v>81</v>
      </c>
      <c r="D13332" s="2" t="s">
        <v>81</v>
      </c>
      <c r="Z13332" s="23"/>
      <c r="AA13332" s="20"/>
      <c r="AB13332" s="20"/>
      <c r="AC13332" s="20" t="s">
        <v>81</v>
      </c>
      <c r="AD13332" s="20" t="s">
        <v>81</v>
      </c>
    </row>
    <row r="13333" ht="15.75" customHeight="1">
      <c r="A13333" s="22"/>
      <c r="B13333" s="22"/>
      <c r="C13333" s="22" t="s">
        <v>81</v>
      </c>
      <c r="D13333" s="2" t="s">
        <v>81</v>
      </c>
      <c r="Z13333" s="23"/>
      <c r="AA13333" s="20"/>
      <c r="AB13333" s="20"/>
      <c r="AC13333" s="20" t="s">
        <v>81</v>
      </c>
      <c r="AD13333" s="20" t="s">
        <v>81</v>
      </c>
    </row>
    <row r="13334" ht="15.75" customHeight="1">
      <c r="A13334" s="22"/>
      <c r="B13334" s="22"/>
      <c r="C13334" s="22" t="s">
        <v>81</v>
      </c>
      <c r="D13334" s="2" t="s">
        <v>81</v>
      </c>
      <c r="Z13334" s="23"/>
      <c r="AA13334" s="20"/>
      <c r="AB13334" s="20"/>
      <c r="AC13334" s="20" t="s">
        <v>81</v>
      </c>
      <c r="AD13334" s="20" t="s">
        <v>81</v>
      </c>
    </row>
    <row r="13335" ht="15.75" customHeight="1">
      <c r="A13335" s="22"/>
      <c r="B13335" s="22"/>
      <c r="C13335" s="22" t="s">
        <v>81</v>
      </c>
      <c r="D13335" s="2" t="s">
        <v>81</v>
      </c>
      <c r="Z13335" s="23"/>
      <c r="AA13335" s="20"/>
      <c r="AB13335" s="20"/>
      <c r="AC13335" s="20" t="s">
        <v>81</v>
      </c>
      <c r="AD13335" s="20" t="s">
        <v>81</v>
      </c>
    </row>
    <row r="13336" ht="15.75" customHeight="1">
      <c r="A13336" s="22"/>
      <c r="B13336" s="22"/>
      <c r="C13336" s="22" t="s">
        <v>81</v>
      </c>
      <c r="D13336" s="2" t="s">
        <v>81</v>
      </c>
      <c r="Z13336" s="23"/>
      <c r="AA13336" s="20"/>
      <c r="AB13336" s="20"/>
      <c r="AC13336" s="20" t="s">
        <v>81</v>
      </c>
      <c r="AD13336" s="20" t="s">
        <v>81</v>
      </c>
    </row>
    <row r="13337" ht="15.75" customHeight="1">
      <c r="A13337" s="22"/>
      <c r="B13337" s="22"/>
      <c r="C13337" s="22" t="s">
        <v>81</v>
      </c>
      <c r="D13337" s="2" t="s">
        <v>81</v>
      </c>
      <c r="Z13337" s="23"/>
      <c r="AA13337" s="20"/>
      <c r="AB13337" s="20"/>
      <c r="AC13337" s="20" t="s">
        <v>81</v>
      </c>
      <c r="AD13337" s="20" t="s">
        <v>81</v>
      </c>
    </row>
    <row r="13338" ht="15.75" customHeight="1">
      <c r="A13338" s="22"/>
      <c r="B13338" s="22"/>
      <c r="C13338" s="22" t="s">
        <v>81</v>
      </c>
      <c r="D13338" s="2" t="s">
        <v>81</v>
      </c>
      <c r="Z13338" s="23"/>
      <c r="AA13338" s="20"/>
      <c r="AB13338" s="20"/>
      <c r="AC13338" s="20" t="s">
        <v>81</v>
      </c>
      <c r="AD13338" s="20" t="s">
        <v>81</v>
      </c>
    </row>
    <row r="13339" ht="15.75" customHeight="1">
      <c r="A13339" s="22"/>
      <c r="B13339" s="22"/>
      <c r="C13339" s="22" t="s">
        <v>81</v>
      </c>
      <c r="D13339" s="2" t="s">
        <v>81</v>
      </c>
      <c r="Z13339" s="23"/>
      <c r="AA13339" s="20"/>
      <c r="AB13339" s="20"/>
      <c r="AC13339" s="20" t="s">
        <v>81</v>
      </c>
      <c r="AD13339" s="20" t="s">
        <v>81</v>
      </c>
    </row>
    <row r="13340" ht="15.75" customHeight="1">
      <c r="A13340" s="22"/>
      <c r="B13340" s="22"/>
      <c r="C13340" s="22" t="s">
        <v>81</v>
      </c>
      <c r="D13340" s="2" t="s">
        <v>81</v>
      </c>
      <c r="Z13340" s="23"/>
      <c r="AA13340" s="20"/>
      <c r="AB13340" s="20"/>
      <c r="AC13340" s="20" t="s">
        <v>81</v>
      </c>
      <c r="AD13340" s="20" t="s">
        <v>81</v>
      </c>
    </row>
    <row r="13341" ht="15.75" customHeight="1">
      <c r="A13341" s="22"/>
      <c r="B13341" s="22"/>
      <c r="C13341" s="22" t="s">
        <v>81</v>
      </c>
      <c r="D13341" s="2" t="s">
        <v>81</v>
      </c>
      <c r="Z13341" s="23"/>
      <c r="AA13341" s="20"/>
      <c r="AB13341" s="20"/>
      <c r="AC13341" s="20" t="s">
        <v>81</v>
      </c>
      <c r="AD13341" s="20" t="s">
        <v>81</v>
      </c>
    </row>
    <row r="13342" ht="15.75" customHeight="1">
      <c r="A13342" s="22"/>
      <c r="B13342" s="22"/>
      <c r="C13342" s="22" t="s">
        <v>81</v>
      </c>
      <c r="D13342" s="2" t="s">
        <v>81</v>
      </c>
      <c r="Z13342" s="23"/>
      <c r="AA13342" s="20"/>
      <c r="AB13342" s="20"/>
      <c r="AC13342" s="20" t="s">
        <v>81</v>
      </c>
      <c r="AD13342" s="20" t="s">
        <v>81</v>
      </c>
    </row>
    <row r="13343" ht="15.75" customHeight="1">
      <c r="A13343" s="22"/>
      <c r="B13343" s="22"/>
      <c r="C13343" s="22" t="s">
        <v>81</v>
      </c>
      <c r="D13343" s="2" t="s">
        <v>81</v>
      </c>
      <c r="Z13343" s="23"/>
      <c r="AA13343" s="20"/>
      <c r="AB13343" s="20"/>
      <c r="AC13343" s="20" t="s">
        <v>81</v>
      </c>
      <c r="AD13343" s="20" t="s">
        <v>81</v>
      </c>
    </row>
    <row r="13344" ht="15.75" customHeight="1">
      <c r="A13344" s="22"/>
      <c r="B13344" s="22"/>
      <c r="C13344" s="22" t="s">
        <v>81</v>
      </c>
      <c r="D13344" s="2" t="s">
        <v>81</v>
      </c>
      <c r="Z13344" s="23"/>
      <c r="AA13344" s="20"/>
      <c r="AB13344" s="20"/>
      <c r="AC13344" s="20" t="s">
        <v>81</v>
      </c>
      <c r="AD13344" s="20" t="s">
        <v>81</v>
      </c>
    </row>
    <row r="13345" ht="15.75" customHeight="1">
      <c r="A13345" s="22"/>
      <c r="B13345" s="22"/>
      <c r="C13345" s="22" t="s">
        <v>81</v>
      </c>
      <c r="D13345" s="2" t="s">
        <v>81</v>
      </c>
      <c r="Z13345" s="23"/>
      <c r="AA13345" s="20"/>
      <c r="AB13345" s="20"/>
      <c r="AC13345" s="20" t="s">
        <v>81</v>
      </c>
      <c r="AD13345" s="20" t="s">
        <v>81</v>
      </c>
    </row>
    <row r="13346" ht="15.75" customHeight="1">
      <c r="A13346" s="22"/>
      <c r="B13346" s="22"/>
      <c r="C13346" s="22" t="s">
        <v>81</v>
      </c>
      <c r="D13346" s="2" t="s">
        <v>81</v>
      </c>
      <c r="Z13346" s="23"/>
      <c r="AA13346" s="20"/>
      <c r="AB13346" s="20"/>
      <c r="AC13346" s="20" t="s">
        <v>81</v>
      </c>
      <c r="AD13346" s="20" t="s">
        <v>81</v>
      </c>
    </row>
    <row r="13347" ht="15.75" customHeight="1">
      <c r="A13347" s="22"/>
      <c r="B13347" s="22"/>
      <c r="C13347" s="22" t="s">
        <v>81</v>
      </c>
      <c r="D13347" s="2" t="s">
        <v>81</v>
      </c>
      <c r="Z13347" s="23"/>
      <c r="AA13347" s="20"/>
      <c r="AB13347" s="20"/>
      <c r="AC13347" s="20" t="s">
        <v>81</v>
      </c>
      <c r="AD13347" s="20" t="s">
        <v>81</v>
      </c>
    </row>
    <row r="13348" ht="15.75" customHeight="1">
      <c r="A13348" s="22"/>
      <c r="B13348" s="22"/>
      <c r="C13348" s="22" t="s">
        <v>81</v>
      </c>
      <c r="D13348" s="2" t="s">
        <v>81</v>
      </c>
      <c r="Z13348" s="23"/>
      <c r="AA13348" s="20"/>
      <c r="AB13348" s="20"/>
      <c r="AC13348" s="20" t="s">
        <v>81</v>
      </c>
      <c r="AD13348" s="20" t="s">
        <v>81</v>
      </c>
    </row>
    <row r="13349" ht="15.75" customHeight="1">
      <c r="A13349" s="22"/>
      <c r="B13349" s="22"/>
      <c r="C13349" s="22" t="s">
        <v>81</v>
      </c>
      <c r="D13349" s="2" t="s">
        <v>81</v>
      </c>
      <c r="Z13349" s="23"/>
      <c r="AA13349" s="20"/>
      <c r="AB13349" s="20"/>
      <c r="AC13349" s="20" t="s">
        <v>81</v>
      </c>
      <c r="AD13349" s="20" t="s">
        <v>81</v>
      </c>
    </row>
    <row r="13350" ht="15.75" customHeight="1">
      <c r="A13350" s="22"/>
      <c r="B13350" s="22"/>
      <c r="C13350" s="22" t="s">
        <v>81</v>
      </c>
      <c r="D13350" s="2" t="s">
        <v>81</v>
      </c>
      <c r="Z13350" s="23"/>
      <c r="AA13350" s="20"/>
      <c r="AB13350" s="20"/>
      <c r="AC13350" s="20" t="s">
        <v>81</v>
      </c>
      <c r="AD13350" s="20" t="s">
        <v>81</v>
      </c>
    </row>
    <row r="13351" ht="15.75" customHeight="1">
      <c r="A13351" s="22"/>
      <c r="B13351" s="22"/>
      <c r="C13351" s="22" t="s">
        <v>81</v>
      </c>
      <c r="D13351" s="2" t="s">
        <v>81</v>
      </c>
      <c r="Z13351" s="23"/>
      <c r="AA13351" s="20"/>
      <c r="AB13351" s="20"/>
      <c r="AC13351" s="20" t="s">
        <v>81</v>
      </c>
      <c r="AD13351" s="20" t="s">
        <v>81</v>
      </c>
    </row>
    <row r="13352" ht="15.75" customHeight="1">
      <c r="A13352" s="22"/>
      <c r="B13352" s="22"/>
      <c r="C13352" s="22" t="s">
        <v>81</v>
      </c>
      <c r="D13352" s="2" t="s">
        <v>81</v>
      </c>
      <c r="Z13352" s="23"/>
      <c r="AA13352" s="20"/>
      <c r="AB13352" s="20"/>
      <c r="AC13352" s="20" t="s">
        <v>81</v>
      </c>
      <c r="AD13352" s="20" t="s">
        <v>81</v>
      </c>
    </row>
    <row r="13353" ht="15.75" customHeight="1">
      <c r="A13353" s="22"/>
      <c r="B13353" s="22"/>
      <c r="C13353" s="22" t="s">
        <v>81</v>
      </c>
      <c r="D13353" s="2" t="s">
        <v>81</v>
      </c>
      <c r="Z13353" s="23"/>
      <c r="AA13353" s="20"/>
      <c r="AB13353" s="20"/>
      <c r="AC13353" s="20" t="s">
        <v>81</v>
      </c>
      <c r="AD13353" s="20" t="s">
        <v>81</v>
      </c>
    </row>
    <row r="13354" ht="15.75" customHeight="1">
      <c r="A13354" s="22"/>
      <c r="B13354" s="22"/>
      <c r="C13354" s="22" t="s">
        <v>81</v>
      </c>
      <c r="D13354" s="2" t="s">
        <v>81</v>
      </c>
      <c r="Z13354" s="23"/>
      <c r="AA13354" s="20"/>
      <c r="AB13354" s="20"/>
      <c r="AC13354" s="20" t="s">
        <v>81</v>
      </c>
      <c r="AD13354" s="20" t="s">
        <v>81</v>
      </c>
    </row>
    <row r="13355" ht="15.75" customHeight="1">
      <c r="A13355" s="22"/>
      <c r="B13355" s="22"/>
      <c r="C13355" s="22" t="s">
        <v>81</v>
      </c>
      <c r="D13355" s="2" t="s">
        <v>81</v>
      </c>
      <c r="Z13355" s="23"/>
      <c r="AA13355" s="20"/>
      <c r="AB13355" s="20"/>
      <c r="AC13355" s="20" t="s">
        <v>81</v>
      </c>
      <c r="AD13355" s="20" t="s">
        <v>81</v>
      </c>
    </row>
    <row r="13356" ht="15.75" customHeight="1">
      <c r="A13356" s="22"/>
      <c r="B13356" s="22"/>
      <c r="C13356" s="22" t="s">
        <v>81</v>
      </c>
      <c r="D13356" s="2" t="s">
        <v>81</v>
      </c>
      <c r="Z13356" s="23"/>
      <c r="AA13356" s="20"/>
      <c r="AB13356" s="20"/>
      <c r="AC13356" s="20" t="s">
        <v>81</v>
      </c>
      <c r="AD13356" s="20" t="s">
        <v>81</v>
      </c>
    </row>
    <row r="13357" ht="15.75" customHeight="1">
      <c r="A13357" s="22"/>
      <c r="B13357" s="22"/>
      <c r="C13357" s="22" t="s">
        <v>81</v>
      </c>
      <c r="D13357" s="2" t="s">
        <v>81</v>
      </c>
      <c r="Z13357" s="23"/>
      <c r="AA13357" s="20"/>
      <c r="AB13357" s="20"/>
      <c r="AC13357" s="20" t="s">
        <v>81</v>
      </c>
      <c r="AD13357" s="20" t="s">
        <v>81</v>
      </c>
    </row>
    <row r="13358" ht="15.75" customHeight="1">
      <c r="A13358" s="22"/>
      <c r="B13358" s="22"/>
      <c r="C13358" s="22" t="s">
        <v>81</v>
      </c>
      <c r="D13358" s="2" t="s">
        <v>81</v>
      </c>
      <c r="Z13358" s="23"/>
      <c r="AA13358" s="20"/>
      <c r="AB13358" s="20"/>
      <c r="AC13358" s="20" t="s">
        <v>81</v>
      </c>
      <c r="AD13358" s="20" t="s">
        <v>81</v>
      </c>
    </row>
    <row r="13359" ht="15.75" customHeight="1">
      <c r="A13359" s="22"/>
      <c r="B13359" s="22"/>
      <c r="C13359" s="22" t="s">
        <v>81</v>
      </c>
      <c r="D13359" s="2" t="s">
        <v>81</v>
      </c>
      <c r="Z13359" s="23"/>
      <c r="AA13359" s="20"/>
      <c r="AB13359" s="20"/>
      <c r="AC13359" s="20" t="s">
        <v>81</v>
      </c>
      <c r="AD13359" s="20" t="s">
        <v>81</v>
      </c>
    </row>
    <row r="13360" ht="15.75" customHeight="1">
      <c r="A13360" s="22"/>
      <c r="B13360" s="22"/>
      <c r="C13360" s="22" t="s">
        <v>81</v>
      </c>
      <c r="D13360" s="2" t="s">
        <v>81</v>
      </c>
      <c r="Z13360" s="23"/>
      <c r="AA13360" s="20"/>
      <c r="AB13360" s="20"/>
      <c r="AC13360" s="20" t="s">
        <v>81</v>
      </c>
      <c r="AD13360" s="20" t="s">
        <v>81</v>
      </c>
    </row>
    <row r="13361" ht="15.75" customHeight="1">
      <c r="A13361" s="22"/>
      <c r="B13361" s="22"/>
      <c r="C13361" s="22" t="s">
        <v>81</v>
      </c>
      <c r="D13361" s="2" t="s">
        <v>81</v>
      </c>
      <c r="Z13361" s="23"/>
      <c r="AA13361" s="20"/>
      <c r="AB13361" s="20"/>
      <c r="AC13361" s="20" t="s">
        <v>81</v>
      </c>
      <c r="AD13361" s="20" t="s">
        <v>81</v>
      </c>
    </row>
    <row r="13362" ht="15.75" customHeight="1">
      <c r="A13362" s="22"/>
      <c r="B13362" s="22"/>
      <c r="C13362" s="22" t="s">
        <v>81</v>
      </c>
      <c r="D13362" s="2" t="s">
        <v>81</v>
      </c>
      <c r="Z13362" s="23"/>
      <c r="AA13362" s="20"/>
      <c r="AB13362" s="20"/>
      <c r="AC13362" s="20" t="s">
        <v>81</v>
      </c>
      <c r="AD13362" s="20" t="s">
        <v>81</v>
      </c>
    </row>
    <row r="13363" ht="15.75" customHeight="1">
      <c r="A13363" s="22"/>
      <c r="B13363" s="22"/>
      <c r="C13363" s="22" t="s">
        <v>81</v>
      </c>
      <c r="D13363" s="2" t="s">
        <v>81</v>
      </c>
      <c r="Z13363" s="23"/>
      <c r="AA13363" s="20"/>
      <c r="AB13363" s="20"/>
      <c r="AC13363" s="20" t="s">
        <v>81</v>
      </c>
      <c r="AD13363" s="20" t="s">
        <v>81</v>
      </c>
    </row>
    <row r="13364" ht="15.75" customHeight="1">
      <c r="A13364" s="22"/>
      <c r="B13364" s="22"/>
      <c r="C13364" s="22" t="s">
        <v>81</v>
      </c>
      <c r="D13364" s="2" t="s">
        <v>81</v>
      </c>
      <c r="Z13364" s="23"/>
      <c r="AA13364" s="20"/>
      <c r="AB13364" s="20"/>
      <c r="AC13364" s="20" t="s">
        <v>81</v>
      </c>
      <c r="AD13364" s="20" t="s">
        <v>81</v>
      </c>
    </row>
    <row r="13365" ht="15.75" customHeight="1">
      <c r="A13365" s="22"/>
      <c r="B13365" s="22"/>
      <c r="C13365" s="22" t="s">
        <v>81</v>
      </c>
      <c r="D13365" s="2" t="s">
        <v>81</v>
      </c>
      <c r="Z13365" s="23"/>
      <c r="AA13365" s="20"/>
      <c r="AB13365" s="20"/>
      <c r="AC13365" s="20" t="s">
        <v>81</v>
      </c>
      <c r="AD13365" s="20" t="s">
        <v>81</v>
      </c>
    </row>
    <row r="13366" ht="15.75" customHeight="1">
      <c r="A13366" s="22"/>
      <c r="B13366" s="22"/>
      <c r="C13366" s="22" t="s">
        <v>81</v>
      </c>
      <c r="D13366" s="2" t="s">
        <v>81</v>
      </c>
      <c r="Z13366" s="23"/>
      <c r="AA13366" s="20"/>
      <c r="AB13366" s="20"/>
      <c r="AC13366" s="20" t="s">
        <v>81</v>
      </c>
      <c r="AD13366" s="20" t="s">
        <v>81</v>
      </c>
    </row>
    <row r="13367" ht="15.75" customHeight="1">
      <c r="A13367" s="22"/>
      <c r="B13367" s="22"/>
      <c r="C13367" s="22" t="s">
        <v>81</v>
      </c>
      <c r="D13367" s="2" t="s">
        <v>81</v>
      </c>
      <c r="Z13367" s="23"/>
      <c r="AA13367" s="20"/>
      <c r="AB13367" s="20"/>
      <c r="AC13367" s="20" t="s">
        <v>81</v>
      </c>
      <c r="AD13367" s="20" t="s">
        <v>81</v>
      </c>
    </row>
    <row r="13368" ht="15.75" customHeight="1">
      <c r="A13368" s="22"/>
      <c r="B13368" s="22"/>
      <c r="C13368" s="22" t="s">
        <v>81</v>
      </c>
      <c r="D13368" s="2" t="s">
        <v>81</v>
      </c>
      <c r="Z13368" s="23"/>
      <c r="AA13368" s="20"/>
      <c r="AB13368" s="20"/>
      <c r="AC13368" s="20" t="s">
        <v>81</v>
      </c>
      <c r="AD13368" s="20" t="s">
        <v>81</v>
      </c>
    </row>
    <row r="13369" ht="15.75" customHeight="1">
      <c r="A13369" s="22"/>
      <c r="B13369" s="22"/>
      <c r="C13369" s="22" t="s">
        <v>81</v>
      </c>
      <c r="D13369" s="2" t="s">
        <v>81</v>
      </c>
      <c r="Z13369" s="23"/>
      <c r="AA13369" s="20"/>
      <c r="AB13369" s="20"/>
      <c r="AC13369" s="20" t="s">
        <v>81</v>
      </c>
      <c r="AD13369" s="20" t="s">
        <v>81</v>
      </c>
    </row>
    <row r="13370" ht="15.75" customHeight="1">
      <c r="A13370" s="22"/>
      <c r="B13370" s="22"/>
      <c r="C13370" s="22" t="s">
        <v>81</v>
      </c>
      <c r="D13370" s="2" t="s">
        <v>81</v>
      </c>
      <c r="Z13370" s="23"/>
      <c r="AA13370" s="20"/>
      <c r="AB13370" s="20"/>
      <c r="AC13370" s="20" t="s">
        <v>81</v>
      </c>
      <c r="AD13370" s="20" t="s">
        <v>81</v>
      </c>
    </row>
    <row r="13371" ht="15.75" customHeight="1">
      <c r="A13371" s="22"/>
      <c r="B13371" s="22"/>
      <c r="C13371" s="22" t="s">
        <v>81</v>
      </c>
      <c r="D13371" s="2" t="s">
        <v>81</v>
      </c>
      <c r="Z13371" s="23"/>
      <c r="AA13371" s="20"/>
      <c r="AB13371" s="20"/>
      <c r="AC13371" s="20" t="s">
        <v>81</v>
      </c>
      <c r="AD13371" s="20" t="s">
        <v>81</v>
      </c>
    </row>
    <row r="13372" ht="15.75" customHeight="1">
      <c r="A13372" s="22"/>
      <c r="B13372" s="22"/>
      <c r="C13372" s="22" t="s">
        <v>81</v>
      </c>
      <c r="D13372" s="2" t="s">
        <v>81</v>
      </c>
      <c r="Z13372" s="23"/>
      <c r="AA13372" s="20"/>
      <c r="AB13372" s="20"/>
      <c r="AC13372" s="20" t="s">
        <v>81</v>
      </c>
      <c r="AD13372" s="20" t="s">
        <v>81</v>
      </c>
    </row>
    <row r="13373" ht="15.75" customHeight="1">
      <c r="A13373" s="22"/>
      <c r="B13373" s="22"/>
      <c r="C13373" s="22" t="s">
        <v>81</v>
      </c>
      <c r="D13373" s="2" t="s">
        <v>81</v>
      </c>
      <c r="Z13373" s="23"/>
      <c r="AA13373" s="20"/>
      <c r="AB13373" s="20"/>
      <c r="AC13373" s="20" t="s">
        <v>81</v>
      </c>
      <c r="AD13373" s="20" t="s">
        <v>81</v>
      </c>
    </row>
    <row r="13374" ht="15.75" customHeight="1">
      <c r="A13374" s="22"/>
      <c r="B13374" s="22"/>
      <c r="C13374" s="22" t="s">
        <v>81</v>
      </c>
      <c r="D13374" s="2" t="s">
        <v>81</v>
      </c>
      <c r="Z13374" s="23"/>
      <c r="AA13374" s="20"/>
      <c r="AB13374" s="20"/>
      <c r="AC13374" s="20" t="s">
        <v>81</v>
      </c>
      <c r="AD13374" s="20" t="s">
        <v>81</v>
      </c>
    </row>
    <row r="13375" ht="15.75" customHeight="1">
      <c r="A13375" s="22"/>
      <c r="B13375" s="22"/>
      <c r="C13375" s="22" t="s">
        <v>81</v>
      </c>
      <c r="D13375" s="2" t="s">
        <v>81</v>
      </c>
      <c r="Z13375" s="23"/>
      <c r="AA13375" s="20"/>
      <c r="AB13375" s="20"/>
      <c r="AC13375" s="20" t="s">
        <v>81</v>
      </c>
      <c r="AD13375" s="20" t="s">
        <v>81</v>
      </c>
    </row>
    <row r="13376" ht="15.75" customHeight="1">
      <c r="A13376" s="22"/>
      <c r="B13376" s="22"/>
      <c r="C13376" s="22" t="s">
        <v>81</v>
      </c>
      <c r="D13376" s="2" t="s">
        <v>81</v>
      </c>
      <c r="Z13376" s="23"/>
      <c r="AA13376" s="20"/>
      <c r="AB13376" s="20"/>
      <c r="AC13376" s="20" t="s">
        <v>81</v>
      </c>
      <c r="AD13376" s="20" t="s">
        <v>81</v>
      </c>
    </row>
    <row r="13377" ht="15.75" customHeight="1">
      <c r="A13377" s="22"/>
      <c r="B13377" s="22"/>
      <c r="C13377" s="22" t="s">
        <v>81</v>
      </c>
      <c r="D13377" s="2" t="s">
        <v>81</v>
      </c>
      <c r="Z13377" s="23"/>
      <c r="AA13377" s="20"/>
      <c r="AB13377" s="20"/>
      <c r="AC13377" s="20" t="s">
        <v>81</v>
      </c>
      <c r="AD13377" s="20" t="s">
        <v>81</v>
      </c>
    </row>
    <row r="13378" ht="15.75" customHeight="1">
      <c r="A13378" s="22"/>
      <c r="B13378" s="22"/>
      <c r="C13378" s="22" t="s">
        <v>81</v>
      </c>
      <c r="D13378" s="2" t="s">
        <v>81</v>
      </c>
      <c r="Z13378" s="23"/>
      <c r="AA13378" s="20"/>
      <c r="AB13378" s="20"/>
      <c r="AC13378" s="20" t="s">
        <v>81</v>
      </c>
      <c r="AD13378" s="20" t="s">
        <v>81</v>
      </c>
    </row>
    <row r="13379" ht="15.75" customHeight="1">
      <c r="A13379" s="22"/>
      <c r="B13379" s="22"/>
      <c r="C13379" s="22" t="s">
        <v>81</v>
      </c>
      <c r="D13379" s="2" t="s">
        <v>81</v>
      </c>
      <c r="Z13379" s="23"/>
      <c r="AA13379" s="20"/>
      <c r="AB13379" s="20"/>
      <c r="AC13379" s="20" t="s">
        <v>81</v>
      </c>
      <c r="AD13379" s="20" t="s">
        <v>81</v>
      </c>
    </row>
    <row r="13380" ht="15.75" customHeight="1">
      <c r="A13380" s="22"/>
      <c r="B13380" s="22"/>
      <c r="C13380" s="22" t="s">
        <v>81</v>
      </c>
      <c r="D13380" s="2" t="s">
        <v>81</v>
      </c>
      <c r="Z13380" s="23"/>
      <c r="AA13380" s="20"/>
      <c r="AB13380" s="20"/>
      <c r="AC13380" s="20" t="s">
        <v>81</v>
      </c>
      <c r="AD13380" s="20" t="s">
        <v>81</v>
      </c>
    </row>
    <row r="13381" ht="15.75" customHeight="1">
      <c r="A13381" s="22"/>
      <c r="B13381" s="22"/>
      <c r="C13381" s="22" t="s">
        <v>81</v>
      </c>
      <c r="D13381" s="2" t="s">
        <v>81</v>
      </c>
      <c r="Z13381" s="23"/>
      <c r="AA13381" s="20"/>
      <c r="AB13381" s="20"/>
      <c r="AC13381" s="20" t="s">
        <v>81</v>
      </c>
      <c r="AD13381" s="20" t="s">
        <v>81</v>
      </c>
    </row>
    <row r="13382" ht="15.75" customHeight="1">
      <c r="A13382" s="22"/>
      <c r="B13382" s="22"/>
      <c r="C13382" s="22" t="s">
        <v>81</v>
      </c>
      <c r="D13382" s="2" t="s">
        <v>81</v>
      </c>
      <c r="Z13382" s="23"/>
      <c r="AA13382" s="20"/>
      <c r="AB13382" s="20"/>
      <c r="AC13382" s="20" t="s">
        <v>81</v>
      </c>
      <c r="AD13382" s="20" t="s">
        <v>81</v>
      </c>
    </row>
    <row r="13383" ht="15.75" customHeight="1">
      <c r="A13383" s="22"/>
      <c r="B13383" s="22"/>
      <c r="C13383" s="22" t="s">
        <v>81</v>
      </c>
      <c r="D13383" s="2" t="s">
        <v>81</v>
      </c>
      <c r="Z13383" s="23"/>
      <c r="AA13383" s="20"/>
      <c r="AB13383" s="20"/>
      <c r="AC13383" s="20" t="s">
        <v>81</v>
      </c>
      <c r="AD13383" s="20" t="s">
        <v>81</v>
      </c>
    </row>
    <row r="13384" ht="15.75" customHeight="1">
      <c r="A13384" s="22"/>
      <c r="B13384" s="22"/>
      <c r="C13384" s="22" t="s">
        <v>81</v>
      </c>
      <c r="D13384" s="2" t="s">
        <v>81</v>
      </c>
      <c r="Z13384" s="23"/>
      <c r="AA13384" s="20"/>
      <c r="AB13384" s="20"/>
      <c r="AC13384" s="20" t="s">
        <v>81</v>
      </c>
      <c r="AD13384" s="20" t="s">
        <v>81</v>
      </c>
    </row>
    <row r="13385" ht="15.75" customHeight="1">
      <c r="A13385" s="22"/>
      <c r="B13385" s="22"/>
      <c r="C13385" s="22" t="s">
        <v>81</v>
      </c>
      <c r="D13385" s="2" t="s">
        <v>81</v>
      </c>
      <c r="Z13385" s="23"/>
      <c r="AA13385" s="20"/>
      <c r="AB13385" s="20"/>
      <c r="AC13385" s="20" t="s">
        <v>81</v>
      </c>
      <c r="AD13385" s="20" t="s">
        <v>81</v>
      </c>
    </row>
    <row r="13386" ht="15.75" customHeight="1">
      <c r="A13386" s="22"/>
      <c r="B13386" s="22"/>
      <c r="C13386" s="22" t="s">
        <v>81</v>
      </c>
      <c r="D13386" s="2" t="s">
        <v>81</v>
      </c>
      <c r="Z13386" s="23"/>
      <c r="AA13386" s="20"/>
      <c r="AB13386" s="20"/>
      <c r="AC13386" s="20" t="s">
        <v>81</v>
      </c>
      <c r="AD13386" s="20" t="s">
        <v>81</v>
      </c>
    </row>
    <row r="13387" ht="15.75" customHeight="1">
      <c r="A13387" s="22"/>
      <c r="B13387" s="22"/>
      <c r="C13387" s="22" t="s">
        <v>81</v>
      </c>
      <c r="D13387" s="2" t="s">
        <v>81</v>
      </c>
      <c r="Z13387" s="23"/>
      <c r="AA13387" s="20"/>
      <c r="AB13387" s="20"/>
      <c r="AC13387" s="20" t="s">
        <v>81</v>
      </c>
      <c r="AD13387" s="20" t="s">
        <v>81</v>
      </c>
    </row>
    <row r="13388" ht="15.75" customHeight="1">
      <c r="A13388" s="22"/>
      <c r="B13388" s="22"/>
      <c r="C13388" s="22" t="s">
        <v>81</v>
      </c>
      <c r="D13388" s="2" t="s">
        <v>81</v>
      </c>
      <c r="Z13388" s="23"/>
      <c r="AA13388" s="20"/>
      <c r="AB13388" s="20"/>
      <c r="AC13388" s="20" t="s">
        <v>81</v>
      </c>
      <c r="AD13388" s="20" t="s">
        <v>81</v>
      </c>
    </row>
    <row r="13389" ht="15.75" customHeight="1">
      <c r="A13389" s="22"/>
      <c r="B13389" s="22"/>
      <c r="C13389" s="22" t="s">
        <v>81</v>
      </c>
      <c r="D13389" s="2" t="s">
        <v>81</v>
      </c>
      <c r="Z13389" s="23"/>
      <c r="AA13389" s="20"/>
      <c r="AB13389" s="20"/>
      <c r="AC13389" s="20" t="s">
        <v>81</v>
      </c>
      <c r="AD13389" s="20" t="s">
        <v>81</v>
      </c>
    </row>
    <row r="13390" ht="15.75" customHeight="1">
      <c r="A13390" s="22"/>
      <c r="B13390" s="22"/>
      <c r="C13390" s="22" t="s">
        <v>81</v>
      </c>
      <c r="D13390" s="2" t="s">
        <v>81</v>
      </c>
      <c r="Z13390" s="23"/>
      <c r="AA13390" s="20"/>
      <c r="AB13390" s="20"/>
      <c r="AC13390" s="20" t="s">
        <v>81</v>
      </c>
      <c r="AD13390" s="20" t="s">
        <v>81</v>
      </c>
    </row>
    <row r="13391" ht="15.75" customHeight="1">
      <c r="A13391" s="22"/>
      <c r="B13391" s="22"/>
      <c r="C13391" s="22" t="s">
        <v>81</v>
      </c>
      <c r="D13391" s="2" t="s">
        <v>81</v>
      </c>
      <c r="Z13391" s="23"/>
      <c r="AA13391" s="20"/>
      <c r="AB13391" s="20"/>
      <c r="AC13391" s="20" t="s">
        <v>81</v>
      </c>
      <c r="AD13391" s="20" t="s">
        <v>81</v>
      </c>
    </row>
    <row r="13392" ht="15.75" customHeight="1">
      <c r="A13392" s="22"/>
      <c r="B13392" s="22"/>
      <c r="C13392" s="22" t="s">
        <v>81</v>
      </c>
      <c r="D13392" s="2" t="s">
        <v>81</v>
      </c>
      <c r="Z13392" s="23"/>
      <c r="AA13392" s="20"/>
      <c r="AB13392" s="20"/>
      <c r="AC13392" s="20" t="s">
        <v>81</v>
      </c>
      <c r="AD13392" s="20" t="s">
        <v>81</v>
      </c>
    </row>
    <row r="13393" ht="15.75" customHeight="1">
      <c r="A13393" s="22"/>
      <c r="B13393" s="22"/>
      <c r="C13393" s="22" t="s">
        <v>81</v>
      </c>
      <c r="D13393" s="2" t="s">
        <v>81</v>
      </c>
      <c r="Z13393" s="23"/>
      <c r="AA13393" s="20"/>
      <c r="AB13393" s="20"/>
      <c r="AC13393" s="20" t="s">
        <v>81</v>
      </c>
      <c r="AD13393" s="20" t="s">
        <v>81</v>
      </c>
    </row>
    <row r="13394" ht="15.75" customHeight="1">
      <c r="A13394" s="22"/>
      <c r="B13394" s="22"/>
      <c r="C13394" s="22" t="s">
        <v>81</v>
      </c>
      <c r="D13394" s="2" t="s">
        <v>81</v>
      </c>
      <c r="Z13394" s="23"/>
      <c r="AA13394" s="20"/>
      <c r="AB13394" s="20"/>
      <c r="AC13394" s="20" t="s">
        <v>81</v>
      </c>
      <c r="AD13394" s="20" t="s">
        <v>81</v>
      </c>
    </row>
    <row r="13395" ht="15.75" customHeight="1">
      <c r="A13395" s="22"/>
      <c r="B13395" s="22"/>
      <c r="C13395" s="22" t="s">
        <v>81</v>
      </c>
      <c r="D13395" s="2" t="s">
        <v>81</v>
      </c>
      <c r="Z13395" s="23"/>
      <c r="AA13395" s="20"/>
      <c r="AB13395" s="20"/>
      <c r="AC13395" s="20" t="s">
        <v>81</v>
      </c>
      <c r="AD13395" s="20" t="s">
        <v>81</v>
      </c>
    </row>
    <row r="13396" ht="15.75" customHeight="1">
      <c r="A13396" s="22"/>
      <c r="B13396" s="22"/>
      <c r="C13396" s="22" t="s">
        <v>81</v>
      </c>
      <c r="D13396" s="2" t="s">
        <v>81</v>
      </c>
      <c r="Z13396" s="23"/>
      <c r="AA13396" s="20"/>
      <c r="AB13396" s="20"/>
      <c r="AC13396" s="20" t="s">
        <v>81</v>
      </c>
      <c r="AD13396" s="20" t="s">
        <v>81</v>
      </c>
    </row>
    <row r="13397" ht="15.75" customHeight="1">
      <c r="A13397" s="22"/>
      <c r="B13397" s="22"/>
      <c r="C13397" s="22" t="s">
        <v>81</v>
      </c>
      <c r="D13397" s="2" t="s">
        <v>81</v>
      </c>
      <c r="Z13397" s="23"/>
      <c r="AA13397" s="20"/>
      <c r="AB13397" s="20"/>
      <c r="AC13397" s="20" t="s">
        <v>81</v>
      </c>
      <c r="AD13397" s="20" t="s">
        <v>81</v>
      </c>
    </row>
    <row r="13398" ht="15.75" customHeight="1">
      <c r="A13398" s="22"/>
      <c r="B13398" s="22"/>
      <c r="C13398" s="22" t="s">
        <v>81</v>
      </c>
      <c r="D13398" s="2" t="s">
        <v>81</v>
      </c>
      <c r="Z13398" s="23"/>
      <c r="AA13398" s="20"/>
      <c r="AB13398" s="20"/>
      <c r="AC13398" s="20" t="s">
        <v>81</v>
      </c>
      <c r="AD13398" s="20" t="s">
        <v>81</v>
      </c>
    </row>
    <row r="13399" ht="15.75" customHeight="1">
      <c r="A13399" s="22"/>
      <c r="B13399" s="22"/>
      <c r="C13399" s="22" t="s">
        <v>81</v>
      </c>
      <c r="D13399" s="2" t="s">
        <v>81</v>
      </c>
      <c r="Z13399" s="23"/>
      <c r="AA13399" s="20"/>
      <c r="AB13399" s="20"/>
      <c r="AC13399" s="20" t="s">
        <v>81</v>
      </c>
      <c r="AD13399" s="20" t="s">
        <v>81</v>
      </c>
    </row>
    <row r="13400" ht="15.75" customHeight="1">
      <c r="A13400" s="22"/>
      <c r="B13400" s="22"/>
      <c r="C13400" s="22" t="s">
        <v>81</v>
      </c>
      <c r="D13400" s="2" t="s">
        <v>81</v>
      </c>
      <c r="Z13400" s="23"/>
      <c r="AA13400" s="20"/>
      <c r="AB13400" s="20"/>
      <c r="AC13400" s="20" t="s">
        <v>81</v>
      </c>
      <c r="AD13400" s="20" t="s">
        <v>81</v>
      </c>
    </row>
    <row r="13401" ht="15.75" customHeight="1">
      <c r="A13401" s="22"/>
      <c r="B13401" s="22"/>
      <c r="C13401" s="22" t="s">
        <v>81</v>
      </c>
      <c r="D13401" s="2" t="s">
        <v>81</v>
      </c>
      <c r="Z13401" s="23"/>
      <c r="AA13401" s="20"/>
      <c r="AB13401" s="20"/>
      <c r="AC13401" s="20" t="s">
        <v>81</v>
      </c>
      <c r="AD13401" s="20" t="s">
        <v>81</v>
      </c>
    </row>
    <row r="13402" ht="15.75" customHeight="1">
      <c r="A13402" s="22"/>
      <c r="B13402" s="22"/>
      <c r="C13402" s="22" t="s">
        <v>81</v>
      </c>
      <c r="D13402" s="2" t="s">
        <v>81</v>
      </c>
      <c r="Z13402" s="23"/>
      <c r="AA13402" s="20"/>
      <c r="AB13402" s="20"/>
      <c r="AC13402" s="20" t="s">
        <v>81</v>
      </c>
      <c r="AD13402" s="20" t="s">
        <v>81</v>
      </c>
    </row>
    <row r="13403" ht="15.75" customHeight="1">
      <c r="A13403" s="22"/>
      <c r="B13403" s="22"/>
      <c r="C13403" s="22" t="s">
        <v>81</v>
      </c>
      <c r="D13403" s="2" t="s">
        <v>81</v>
      </c>
      <c r="Z13403" s="23"/>
      <c r="AA13403" s="20"/>
      <c r="AB13403" s="20"/>
      <c r="AC13403" s="20" t="s">
        <v>81</v>
      </c>
      <c r="AD13403" s="20" t="s">
        <v>81</v>
      </c>
    </row>
    <row r="13404" ht="15.75" customHeight="1">
      <c r="A13404" s="22"/>
      <c r="B13404" s="22"/>
      <c r="C13404" s="22" t="s">
        <v>81</v>
      </c>
      <c r="D13404" s="2" t="s">
        <v>81</v>
      </c>
      <c r="Z13404" s="23"/>
      <c r="AA13404" s="20"/>
      <c r="AB13404" s="20"/>
      <c r="AC13404" s="20" t="s">
        <v>81</v>
      </c>
      <c r="AD13404" s="20" t="s">
        <v>81</v>
      </c>
    </row>
    <row r="13405" ht="15.75" customHeight="1">
      <c r="A13405" s="22"/>
      <c r="B13405" s="22"/>
      <c r="C13405" s="22" t="s">
        <v>81</v>
      </c>
      <c r="D13405" s="2" t="s">
        <v>81</v>
      </c>
      <c r="Z13405" s="23"/>
      <c r="AA13405" s="20"/>
      <c r="AB13405" s="20"/>
      <c r="AC13405" s="20" t="s">
        <v>81</v>
      </c>
      <c r="AD13405" s="20" t="s">
        <v>81</v>
      </c>
    </row>
    <row r="13406" ht="15.75" customHeight="1">
      <c r="A13406" s="22"/>
      <c r="B13406" s="22"/>
      <c r="C13406" s="22" t="s">
        <v>81</v>
      </c>
      <c r="D13406" s="2" t="s">
        <v>81</v>
      </c>
      <c r="Z13406" s="23"/>
      <c r="AA13406" s="20"/>
      <c r="AB13406" s="20"/>
      <c r="AC13406" s="20" t="s">
        <v>81</v>
      </c>
      <c r="AD13406" s="20" t="s">
        <v>81</v>
      </c>
    </row>
    <row r="13407" ht="15.75" customHeight="1">
      <c r="A13407" s="22"/>
      <c r="B13407" s="22"/>
      <c r="C13407" s="22" t="s">
        <v>81</v>
      </c>
      <c r="D13407" s="2" t="s">
        <v>81</v>
      </c>
      <c r="Z13407" s="23"/>
      <c r="AA13407" s="20"/>
      <c r="AB13407" s="20"/>
      <c r="AC13407" s="20" t="s">
        <v>81</v>
      </c>
      <c r="AD13407" s="20" t="s">
        <v>81</v>
      </c>
    </row>
    <row r="13408" ht="15.75" customHeight="1">
      <c r="A13408" s="22"/>
      <c r="B13408" s="22"/>
      <c r="C13408" s="22" t="s">
        <v>81</v>
      </c>
      <c r="D13408" s="2" t="s">
        <v>81</v>
      </c>
      <c r="Z13408" s="23"/>
      <c r="AA13408" s="20"/>
      <c r="AB13408" s="20"/>
      <c r="AC13408" s="20" t="s">
        <v>81</v>
      </c>
      <c r="AD13408" s="20" t="s">
        <v>81</v>
      </c>
    </row>
    <row r="13409" ht="15.75" customHeight="1">
      <c r="A13409" s="22"/>
      <c r="B13409" s="22"/>
      <c r="C13409" s="22" t="s">
        <v>81</v>
      </c>
      <c r="D13409" s="2" t="s">
        <v>81</v>
      </c>
      <c r="Z13409" s="23"/>
      <c r="AA13409" s="20"/>
      <c r="AB13409" s="20"/>
      <c r="AC13409" s="20" t="s">
        <v>81</v>
      </c>
      <c r="AD13409" s="20" t="s">
        <v>81</v>
      </c>
    </row>
    <row r="13410" ht="15.75" customHeight="1">
      <c r="A13410" s="22"/>
      <c r="B13410" s="22"/>
      <c r="C13410" s="22" t="s">
        <v>81</v>
      </c>
      <c r="D13410" s="2" t="s">
        <v>81</v>
      </c>
      <c r="Z13410" s="23"/>
      <c r="AA13410" s="20"/>
      <c r="AB13410" s="20"/>
      <c r="AC13410" s="20" t="s">
        <v>81</v>
      </c>
      <c r="AD13410" s="20" t="s">
        <v>81</v>
      </c>
    </row>
    <row r="13411" ht="15.75" customHeight="1">
      <c r="A13411" s="22"/>
      <c r="B13411" s="22"/>
      <c r="C13411" s="22" t="s">
        <v>81</v>
      </c>
      <c r="D13411" s="2" t="s">
        <v>81</v>
      </c>
      <c r="Z13411" s="23"/>
      <c r="AA13411" s="20"/>
      <c r="AB13411" s="20"/>
      <c r="AC13411" s="20" t="s">
        <v>81</v>
      </c>
      <c r="AD13411" s="20" t="s">
        <v>81</v>
      </c>
    </row>
    <row r="13412" ht="15.75" customHeight="1">
      <c r="A13412" s="22"/>
      <c r="B13412" s="22"/>
      <c r="C13412" s="22" t="s">
        <v>81</v>
      </c>
      <c r="D13412" s="2" t="s">
        <v>81</v>
      </c>
      <c r="Z13412" s="23"/>
      <c r="AA13412" s="20"/>
      <c r="AB13412" s="20"/>
      <c r="AC13412" s="20" t="s">
        <v>81</v>
      </c>
      <c r="AD13412" s="20" t="s">
        <v>81</v>
      </c>
    </row>
    <row r="13413" ht="15.75" customHeight="1">
      <c r="A13413" s="22"/>
      <c r="B13413" s="22"/>
      <c r="C13413" s="22" t="s">
        <v>81</v>
      </c>
      <c r="D13413" s="2" t="s">
        <v>81</v>
      </c>
      <c r="Z13413" s="23"/>
      <c r="AA13413" s="20"/>
      <c r="AB13413" s="20"/>
      <c r="AC13413" s="20" t="s">
        <v>81</v>
      </c>
      <c r="AD13413" s="20" t="s">
        <v>81</v>
      </c>
    </row>
    <row r="13414" ht="15.75" customHeight="1">
      <c r="A13414" s="22"/>
      <c r="B13414" s="22"/>
      <c r="C13414" s="22" t="s">
        <v>81</v>
      </c>
      <c r="D13414" s="2" t="s">
        <v>81</v>
      </c>
      <c r="Z13414" s="23"/>
      <c r="AA13414" s="20"/>
      <c r="AB13414" s="20"/>
      <c r="AC13414" s="20" t="s">
        <v>81</v>
      </c>
      <c r="AD13414" s="20" t="s">
        <v>81</v>
      </c>
    </row>
    <row r="13415" ht="15.75" customHeight="1">
      <c r="A13415" s="22"/>
      <c r="B13415" s="22"/>
      <c r="C13415" s="22" t="s">
        <v>81</v>
      </c>
      <c r="D13415" s="2" t="s">
        <v>81</v>
      </c>
      <c r="Z13415" s="23"/>
      <c r="AA13415" s="20"/>
      <c r="AB13415" s="20"/>
      <c r="AC13415" s="20" t="s">
        <v>81</v>
      </c>
      <c r="AD13415" s="20" t="s">
        <v>81</v>
      </c>
    </row>
    <row r="13416" ht="15.75" customHeight="1">
      <c r="A13416" s="22"/>
      <c r="B13416" s="22"/>
      <c r="C13416" s="22" t="s">
        <v>81</v>
      </c>
      <c r="D13416" s="2" t="s">
        <v>81</v>
      </c>
      <c r="Z13416" s="23"/>
      <c r="AA13416" s="20"/>
      <c r="AB13416" s="20"/>
      <c r="AC13416" s="20" t="s">
        <v>81</v>
      </c>
      <c r="AD13416" s="20" t="s">
        <v>81</v>
      </c>
    </row>
    <row r="13417" ht="15.75" customHeight="1">
      <c r="A13417" s="22"/>
      <c r="B13417" s="22"/>
      <c r="C13417" s="22" t="s">
        <v>81</v>
      </c>
      <c r="D13417" s="2" t="s">
        <v>81</v>
      </c>
      <c r="Z13417" s="23"/>
      <c r="AA13417" s="20"/>
      <c r="AB13417" s="20"/>
      <c r="AC13417" s="20" t="s">
        <v>81</v>
      </c>
      <c r="AD13417" s="20" t="s">
        <v>81</v>
      </c>
    </row>
    <row r="13418" ht="15.75" customHeight="1">
      <c r="A13418" s="22"/>
      <c r="B13418" s="22"/>
      <c r="C13418" s="22" t="s">
        <v>81</v>
      </c>
      <c r="D13418" s="2" t="s">
        <v>81</v>
      </c>
      <c r="Z13418" s="23"/>
      <c r="AA13418" s="20"/>
      <c r="AB13418" s="20"/>
      <c r="AC13418" s="20" t="s">
        <v>81</v>
      </c>
      <c r="AD13418" s="20" t="s">
        <v>81</v>
      </c>
    </row>
    <row r="13419" ht="15.75" customHeight="1">
      <c r="A13419" s="22"/>
      <c r="B13419" s="22"/>
      <c r="C13419" s="22" t="s">
        <v>81</v>
      </c>
      <c r="D13419" s="2" t="s">
        <v>81</v>
      </c>
      <c r="Z13419" s="23"/>
      <c r="AA13419" s="20"/>
      <c r="AB13419" s="20"/>
      <c r="AC13419" s="20" t="s">
        <v>81</v>
      </c>
      <c r="AD13419" s="20" t="s">
        <v>81</v>
      </c>
    </row>
    <row r="13420" ht="15.75" customHeight="1">
      <c r="A13420" s="22"/>
      <c r="B13420" s="22"/>
      <c r="C13420" s="22" t="s">
        <v>81</v>
      </c>
      <c r="D13420" s="2" t="s">
        <v>81</v>
      </c>
      <c r="Z13420" s="23"/>
      <c r="AA13420" s="20"/>
      <c r="AB13420" s="20"/>
      <c r="AC13420" s="20" t="s">
        <v>81</v>
      </c>
      <c r="AD13420" s="20" t="s">
        <v>81</v>
      </c>
    </row>
    <row r="13421" ht="15.75" customHeight="1">
      <c r="A13421" s="22"/>
      <c r="B13421" s="22"/>
      <c r="C13421" s="22" t="s">
        <v>81</v>
      </c>
      <c r="D13421" s="2" t="s">
        <v>81</v>
      </c>
      <c r="Z13421" s="23"/>
      <c r="AA13421" s="20"/>
      <c r="AB13421" s="20"/>
      <c r="AC13421" s="20" t="s">
        <v>81</v>
      </c>
      <c r="AD13421" s="20" t="s">
        <v>81</v>
      </c>
    </row>
    <row r="13422" ht="15.75" customHeight="1">
      <c r="A13422" s="22"/>
      <c r="B13422" s="22"/>
      <c r="C13422" s="22" t="s">
        <v>81</v>
      </c>
      <c r="D13422" s="2" t="s">
        <v>81</v>
      </c>
      <c r="Z13422" s="23"/>
      <c r="AA13422" s="20"/>
      <c r="AB13422" s="20"/>
      <c r="AC13422" s="20" t="s">
        <v>81</v>
      </c>
      <c r="AD13422" s="20" t="s">
        <v>81</v>
      </c>
    </row>
    <row r="13423" ht="15.75" customHeight="1">
      <c r="A13423" s="22"/>
      <c r="B13423" s="22"/>
      <c r="C13423" s="22" t="s">
        <v>81</v>
      </c>
      <c r="D13423" s="2" t="s">
        <v>81</v>
      </c>
      <c r="Z13423" s="23"/>
      <c r="AA13423" s="20"/>
      <c r="AB13423" s="20"/>
      <c r="AC13423" s="20" t="s">
        <v>81</v>
      </c>
      <c r="AD13423" s="20" t="s">
        <v>81</v>
      </c>
    </row>
    <row r="13424" ht="15.75" customHeight="1">
      <c r="A13424" s="22"/>
      <c r="B13424" s="22"/>
      <c r="C13424" s="22" t="s">
        <v>81</v>
      </c>
      <c r="D13424" s="2" t="s">
        <v>81</v>
      </c>
      <c r="Z13424" s="23"/>
      <c r="AA13424" s="20"/>
      <c r="AB13424" s="20"/>
      <c r="AC13424" s="20" t="s">
        <v>81</v>
      </c>
      <c r="AD13424" s="20" t="s">
        <v>81</v>
      </c>
    </row>
    <row r="13425" ht="15.75" customHeight="1">
      <c r="A13425" s="22"/>
      <c r="B13425" s="22"/>
      <c r="C13425" s="22" t="s">
        <v>81</v>
      </c>
      <c r="D13425" s="2" t="s">
        <v>81</v>
      </c>
      <c r="Z13425" s="23"/>
      <c r="AA13425" s="20"/>
      <c r="AB13425" s="20"/>
      <c r="AC13425" s="20" t="s">
        <v>81</v>
      </c>
      <c r="AD13425" s="20" t="s">
        <v>81</v>
      </c>
    </row>
    <row r="13426" ht="15.75" customHeight="1">
      <c r="A13426" s="22"/>
      <c r="B13426" s="22"/>
      <c r="C13426" s="22" t="s">
        <v>81</v>
      </c>
      <c r="D13426" s="2" t="s">
        <v>81</v>
      </c>
      <c r="Z13426" s="23"/>
      <c r="AA13426" s="20"/>
      <c r="AB13426" s="20"/>
      <c r="AC13426" s="20" t="s">
        <v>81</v>
      </c>
      <c r="AD13426" s="20" t="s">
        <v>81</v>
      </c>
    </row>
    <row r="13427" ht="15.75" customHeight="1">
      <c r="A13427" s="22"/>
      <c r="B13427" s="22"/>
      <c r="C13427" s="22" t="s">
        <v>81</v>
      </c>
      <c r="D13427" s="2" t="s">
        <v>81</v>
      </c>
      <c r="Z13427" s="23"/>
      <c r="AA13427" s="20"/>
      <c r="AB13427" s="20"/>
      <c r="AC13427" s="20" t="s">
        <v>81</v>
      </c>
      <c r="AD13427" s="20" t="s">
        <v>81</v>
      </c>
    </row>
    <row r="13428" ht="15.75" customHeight="1">
      <c r="A13428" s="22"/>
      <c r="B13428" s="22"/>
      <c r="C13428" s="22" t="s">
        <v>81</v>
      </c>
      <c r="D13428" s="2" t="s">
        <v>81</v>
      </c>
      <c r="Z13428" s="23"/>
      <c r="AA13428" s="20"/>
      <c r="AB13428" s="20"/>
      <c r="AC13428" s="20" t="s">
        <v>81</v>
      </c>
      <c r="AD13428" s="20" t="s">
        <v>81</v>
      </c>
    </row>
    <row r="13429" ht="15.75" customHeight="1">
      <c r="A13429" s="22"/>
      <c r="B13429" s="22"/>
      <c r="C13429" s="22" t="s">
        <v>81</v>
      </c>
      <c r="D13429" s="2" t="s">
        <v>81</v>
      </c>
      <c r="Z13429" s="23"/>
      <c r="AA13429" s="20"/>
      <c r="AB13429" s="20"/>
      <c r="AC13429" s="20" t="s">
        <v>81</v>
      </c>
      <c r="AD13429" s="20" t="s">
        <v>81</v>
      </c>
    </row>
    <row r="13430" ht="15.75" customHeight="1">
      <c r="A13430" s="22"/>
      <c r="B13430" s="22"/>
      <c r="C13430" s="22" t="s">
        <v>81</v>
      </c>
      <c r="D13430" s="2" t="s">
        <v>81</v>
      </c>
      <c r="Z13430" s="23"/>
      <c r="AA13430" s="20"/>
      <c r="AB13430" s="20"/>
      <c r="AC13430" s="20" t="s">
        <v>81</v>
      </c>
      <c r="AD13430" s="20" t="s">
        <v>81</v>
      </c>
    </row>
    <row r="13431" ht="15.75" customHeight="1">
      <c r="A13431" s="22"/>
      <c r="B13431" s="22"/>
      <c r="C13431" s="22" t="s">
        <v>81</v>
      </c>
      <c r="D13431" s="2" t="s">
        <v>81</v>
      </c>
      <c r="Z13431" s="23"/>
      <c r="AA13431" s="20"/>
      <c r="AB13431" s="20"/>
      <c r="AC13431" s="20" t="s">
        <v>81</v>
      </c>
      <c r="AD13431" s="20" t="s">
        <v>81</v>
      </c>
    </row>
    <row r="13432" ht="15.75" customHeight="1">
      <c r="A13432" s="22"/>
      <c r="B13432" s="22"/>
      <c r="C13432" s="22" t="s">
        <v>81</v>
      </c>
      <c r="D13432" s="2" t="s">
        <v>81</v>
      </c>
      <c r="Z13432" s="23"/>
      <c r="AA13432" s="20"/>
      <c r="AB13432" s="20"/>
      <c r="AC13432" s="20" t="s">
        <v>81</v>
      </c>
      <c r="AD13432" s="20" t="s">
        <v>81</v>
      </c>
    </row>
    <row r="13433" ht="15.75" customHeight="1">
      <c r="A13433" s="22"/>
      <c r="B13433" s="22"/>
      <c r="C13433" s="22" t="s">
        <v>81</v>
      </c>
      <c r="D13433" s="2" t="s">
        <v>81</v>
      </c>
      <c r="Z13433" s="23"/>
      <c r="AA13433" s="20"/>
      <c r="AB13433" s="20"/>
      <c r="AC13433" s="20" t="s">
        <v>81</v>
      </c>
      <c r="AD13433" s="20" t="s">
        <v>81</v>
      </c>
    </row>
    <row r="13434" ht="15.75" customHeight="1">
      <c r="A13434" s="22"/>
      <c r="B13434" s="22"/>
      <c r="C13434" s="22" t="s">
        <v>81</v>
      </c>
      <c r="D13434" s="2" t="s">
        <v>81</v>
      </c>
      <c r="Z13434" s="23"/>
      <c r="AA13434" s="20"/>
      <c r="AB13434" s="20"/>
      <c r="AC13434" s="20" t="s">
        <v>81</v>
      </c>
      <c r="AD13434" s="20" t="s">
        <v>81</v>
      </c>
    </row>
    <row r="13435" ht="15.75" customHeight="1">
      <c r="A13435" s="22"/>
      <c r="B13435" s="22"/>
      <c r="C13435" s="22" t="s">
        <v>81</v>
      </c>
      <c r="D13435" s="2" t="s">
        <v>81</v>
      </c>
      <c r="Z13435" s="23"/>
      <c r="AA13435" s="20"/>
      <c r="AB13435" s="20"/>
      <c r="AC13435" s="20" t="s">
        <v>81</v>
      </c>
      <c r="AD13435" s="20" t="s">
        <v>81</v>
      </c>
    </row>
    <row r="13436" ht="15.75" customHeight="1">
      <c r="A13436" s="22"/>
      <c r="B13436" s="22"/>
      <c r="C13436" s="22" t="s">
        <v>81</v>
      </c>
      <c r="D13436" s="2" t="s">
        <v>81</v>
      </c>
      <c r="Z13436" s="23"/>
      <c r="AA13436" s="20"/>
      <c r="AB13436" s="20"/>
      <c r="AC13436" s="20" t="s">
        <v>81</v>
      </c>
      <c r="AD13436" s="20" t="s">
        <v>81</v>
      </c>
    </row>
    <row r="13437" ht="15.75" customHeight="1">
      <c r="A13437" s="22"/>
      <c r="B13437" s="22"/>
      <c r="C13437" s="22" t="s">
        <v>81</v>
      </c>
      <c r="D13437" s="2" t="s">
        <v>81</v>
      </c>
      <c r="Z13437" s="23"/>
      <c r="AA13437" s="20"/>
      <c r="AB13437" s="20"/>
      <c r="AC13437" s="20" t="s">
        <v>81</v>
      </c>
      <c r="AD13437" s="20" t="s">
        <v>81</v>
      </c>
    </row>
    <row r="13438" ht="15.75" customHeight="1">
      <c r="A13438" s="22"/>
      <c r="B13438" s="22"/>
      <c r="C13438" s="22" t="s">
        <v>81</v>
      </c>
      <c r="D13438" s="2" t="s">
        <v>81</v>
      </c>
      <c r="Z13438" s="23"/>
      <c r="AA13438" s="20"/>
      <c r="AB13438" s="20"/>
      <c r="AC13438" s="20" t="s">
        <v>81</v>
      </c>
      <c r="AD13438" s="20" t="s">
        <v>81</v>
      </c>
    </row>
    <row r="13439" ht="15.75" customHeight="1">
      <c r="A13439" s="22"/>
      <c r="B13439" s="22"/>
      <c r="C13439" s="22" t="s">
        <v>81</v>
      </c>
      <c r="D13439" s="2" t="s">
        <v>81</v>
      </c>
      <c r="Z13439" s="23"/>
      <c r="AA13439" s="20"/>
      <c r="AB13439" s="20"/>
      <c r="AC13439" s="20" t="s">
        <v>81</v>
      </c>
      <c r="AD13439" s="20" t="s">
        <v>81</v>
      </c>
    </row>
    <row r="13440" ht="15.75" customHeight="1">
      <c r="A13440" s="22"/>
      <c r="B13440" s="22"/>
      <c r="C13440" s="22" t="s">
        <v>81</v>
      </c>
      <c r="D13440" s="2" t="s">
        <v>81</v>
      </c>
      <c r="Z13440" s="23"/>
      <c r="AA13440" s="20"/>
      <c r="AB13440" s="20"/>
      <c r="AC13440" s="20" t="s">
        <v>81</v>
      </c>
      <c r="AD13440" s="20" t="s">
        <v>81</v>
      </c>
    </row>
    <row r="13441" ht="15.75" customHeight="1">
      <c r="A13441" s="22"/>
      <c r="B13441" s="22"/>
      <c r="C13441" s="22" t="s">
        <v>81</v>
      </c>
      <c r="D13441" s="2" t="s">
        <v>81</v>
      </c>
      <c r="Z13441" s="23"/>
      <c r="AA13441" s="20"/>
      <c r="AB13441" s="20"/>
      <c r="AC13441" s="20" t="s">
        <v>81</v>
      </c>
      <c r="AD13441" s="20" t="s">
        <v>81</v>
      </c>
    </row>
    <row r="13442" ht="15.75" customHeight="1">
      <c r="A13442" s="22"/>
      <c r="B13442" s="22"/>
      <c r="C13442" s="22" t="s">
        <v>81</v>
      </c>
      <c r="D13442" s="2" t="s">
        <v>81</v>
      </c>
      <c r="Z13442" s="23"/>
      <c r="AA13442" s="20"/>
      <c r="AB13442" s="20"/>
      <c r="AC13442" s="20" t="s">
        <v>81</v>
      </c>
      <c r="AD13442" s="20" t="s">
        <v>81</v>
      </c>
    </row>
    <row r="13443" ht="15.75" customHeight="1">
      <c r="A13443" s="22"/>
      <c r="B13443" s="22"/>
      <c r="C13443" s="22" t="s">
        <v>81</v>
      </c>
      <c r="D13443" s="2" t="s">
        <v>81</v>
      </c>
      <c r="Z13443" s="23"/>
      <c r="AA13443" s="20"/>
      <c r="AB13443" s="20"/>
      <c r="AC13443" s="20" t="s">
        <v>81</v>
      </c>
      <c r="AD13443" s="20" t="s">
        <v>81</v>
      </c>
    </row>
    <row r="13444" ht="15.75" customHeight="1">
      <c r="A13444" s="22"/>
      <c r="B13444" s="22"/>
      <c r="C13444" s="22" t="s">
        <v>81</v>
      </c>
      <c r="D13444" s="2" t="s">
        <v>81</v>
      </c>
      <c r="Z13444" s="23"/>
      <c r="AA13444" s="20"/>
      <c r="AB13444" s="20"/>
      <c r="AC13444" s="20" t="s">
        <v>81</v>
      </c>
      <c r="AD13444" s="20" t="s">
        <v>81</v>
      </c>
    </row>
    <row r="13445" ht="15.75" customHeight="1">
      <c r="A13445" s="22"/>
      <c r="B13445" s="22"/>
      <c r="C13445" s="22" t="s">
        <v>81</v>
      </c>
      <c r="D13445" s="2" t="s">
        <v>81</v>
      </c>
      <c r="Z13445" s="23"/>
      <c r="AA13445" s="20"/>
      <c r="AB13445" s="20"/>
      <c r="AC13445" s="20" t="s">
        <v>81</v>
      </c>
      <c r="AD13445" s="20" t="s">
        <v>81</v>
      </c>
    </row>
    <row r="13446" ht="15.75" customHeight="1">
      <c r="A13446" s="22"/>
      <c r="B13446" s="22"/>
      <c r="C13446" s="22" t="s">
        <v>81</v>
      </c>
      <c r="D13446" s="2" t="s">
        <v>81</v>
      </c>
      <c r="Z13446" s="23"/>
      <c r="AA13446" s="20"/>
      <c r="AB13446" s="20"/>
      <c r="AC13446" s="20" t="s">
        <v>81</v>
      </c>
      <c r="AD13446" s="20" t="s">
        <v>81</v>
      </c>
    </row>
    <row r="13447" ht="15.75" customHeight="1">
      <c r="A13447" s="22"/>
      <c r="B13447" s="22"/>
      <c r="C13447" s="22" t="s">
        <v>81</v>
      </c>
      <c r="D13447" s="2" t="s">
        <v>81</v>
      </c>
      <c r="Z13447" s="23"/>
      <c r="AA13447" s="20"/>
      <c r="AB13447" s="20"/>
      <c r="AC13447" s="20" t="s">
        <v>81</v>
      </c>
      <c r="AD13447" s="20" t="s">
        <v>81</v>
      </c>
    </row>
    <row r="13448" ht="15.75" customHeight="1">
      <c r="A13448" s="22"/>
      <c r="B13448" s="22"/>
      <c r="C13448" s="22" t="s">
        <v>81</v>
      </c>
      <c r="D13448" s="2" t="s">
        <v>81</v>
      </c>
      <c r="Z13448" s="23"/>
      <c r="AA13448" s="20"/>
      <c r="AB13448" s="20"/>
      <c r="AC13448" s="20" t="s">
        <v>81</v>
      </c>
      <c r="AD13448" s="20" t="s">
        <v>81</v>
      </c>
    </row>
    <row r="13449" ht="15.75" customHeight="1">
      <c r="A13449" s="22"/>
      <c r="B13449" s="22"/>
      <c r="C13449" s="22" t="s">
        <v>81</v>
      </c>
      <c r="D13449" s="2" t="s">
        <v>81</v>
      </c>
      <c r="Z13449" s="23"/>
      <c r="AA13449" s="20"/>
      <c r="AB13449" s="20"/>
      <c r="AC13449" s="20" t="s">
        <v>81</v>
      </c>
      <c r="AD13449" s="20" t="s">
        <v>81</v>
      </c>
    </row>
    <row r="13450" ht="15.75" customHeight="1">
      <c r="A13450" s="22"/>
      <c r="B13450" s="22"/>
      <c r="C13450" s="22" t="s">
        <v>81</v>
      </c>
      <c r="D13450" s="2" t="s">
        <v>81</v>
      </c>
      <c r="Z13450" s="23"/>
      <c r="AA13450" s="20"/>
      <c r="AB13450" s="20"/>
      <c r="AC13450" s="20" t="s">
        <v>81</v>
      </c>
      <c r="AD13450" s="20" t="s">
        <v>81</v>
      </c>
    </row>
    <row r="13451" ht="15.75" customHeight="1">
      <c r="A13451" s="22"/>
      <c r="B13451" s="22"/>
      <c r="C13451" s="22" t="s">
        <v>81</v>
      </c>
      <c r="D13451" s="2" t="s">
        <v>81</v>
      </c>
      <c r="Z13451" s="23"/>
      <c r="AA13451" s="20"/>
      <c r="AB13451" s="20"/>
      <c r="AC13451" s="20" t="s">
        <v>81</v>
      </c>
      <c r="AD13451" s="20" t="s">
        <v>81</v>
      </c>
    </row>
    <row r="13452" ht="15.75" customHeight="1">
      <c r="A13452" s="22"/>
      <c r="B13452" s="22"/>
      <c r="C13452" s="22" t="s">
        <v>81</v>
      </c>
      <c r="D13452" s="2" t="s">
        <v>81</v>
      </c>
      <c r="Z13452" s="23"/>
      <c r="AA13452" s="20"/>
      <c r="AB13452" s="20"/>
      <c r="AC13452" s="20" t="s">
        <v>81</v>
      </c>
      <c r="AD13452" s="20" t="s">
        <v>81</v>
      </c>
    </row>
    <row r="13453" ht="15.75" customHeight="1">
      <c r="A13453" s="22"/>
      <c r="B13453" s="22"/>
      <c r="C13453" s="22" t="s">
        <v>81</v>
      </c>
      <c r="D13453" s="2" t="s">
        <v>81</v>
      </c>
      <c r="Z13453" s="23"/>
      <c r="AA13453" s="20"/>
      <c r="AB13453" s="20"/>
      <c r="AC13453" s="20" t="s">
        <v>81</v>
      </c>
      <c r="AD13453" s="20" t="s">
        <v>81</v>
      </c>
    </row>
    <row r="13454" ht="15.75" customHeight="1">
      <c r="A13454" s="22"/>
      <c r="B13454" s="22"/>
      <c r="C13454" s="22" t="s">
        <v>81</v>
      </c>
      <c r="D13454" s="2" t="s">
        <v>81</v>
      </c>
      <c r="Z13454" s="23"/>
      <c r="AA13454" s="20"/>
      <c r="AB13454" s="20"/>
      <c r="AC13454" s="20" t="s">
        <v>81</v>
      </c>
      <c r="AD13454" s="20" t="s">
        <v>81</v>
      </c>
    </row>
    <row r="13455" ht="15.75" customHeight="1">
      <c r="A13455" s="22"/>
      <c r="B13455" s="22"/>
      <c r="C13455" s="22" t="s">
        <v>81</v>
      </c>
      <c r="D13455" s="2" t="s">
        <v>81</v>
      </c>
      <c r="Z13455" s="23"/>
      <c r="AA13455" s="20"/>
      <c r="AB13455" s="20"/>
      <c r="AC13455" s="20" t="s">
        <v>81</v>
      </c>
      <c r="AD13455" s="20" t="s">
        <v>81</v>
      </c>
    </row>
    <row r="13456" ht="15.75" customHeight="1">
      <c r="A13456" s="22"/>
      <c r="B13456" s="22"/>
      <c r="C13456" s="22" t="s">
        <v>81</v>
      </c>
      <c r="D13456" s="2" t="s">
        <v>81</v>
      </c>
      <c r="Z13456" s="23"/>
      <c r="AA13456" s="20"/>
      <c r="AB13456" s="20"/>
      <c r="AC13456" s="20" t="s">
        <v>81</v>
      </c>
      <c r="AD13456" s="20" t="s">
        <v>81</v>
      </c>
    </row>
    <row r="13457" ht="15.75" customHeight="1">
      <c r="A13457" s="22"/>
      <c r="B13457" s="22"/>
      <c r="C13457" s="22" t="s">
        <v>81</v>
      </c>
      <c r="D13457" s="2" t="s">
        <v>81</v>
      </c>
      <c r="Z13457" s="23"/>
      <c r="AA13457" s="20"/>
      <c r="AB13457" s="20"/>
      <c r="AC13457" s="20" t="s">
        <v>81</v>
      </c>
      <c r="AD13457" s="20" t="s">
        <v>81</v>
      </c>
    </row>
    <row r="13458" ht="15.75" customHeight="1">
      <c r="A13458" s="22"/>
      <c r="B13458" s="22"/>
      <c r="C13458" s="22" t="s">
        <v>81</v>
      </c>
      <c r="D13458" s="2" t="s">
        <v>81</v>
      </c>
      <c r="Z13458" s="23"/>
      <c r="AA13458" s="20"/>
      <c r="AB13458" s="20"/>
      <c r="AC13458" s="20" t="s">
        <v>81</v>
      </c>
      <c r="AD13458" s="20" t="s">
        <v>81</v>
      </c>
    </row>
    <row r="13459" ht="15.75" customHeight="1">
      <c r="A13459" s="22"/>
      <c r="B13459" s="22"/>
      <c r="C13459" s="22" t="s">
        <v>81</v>
      </c>
      <c r="D13459" s="2" t="s">
        <v>81</v>
      </c>
      <c r="Z13459" s="23"/>
      <c r="AA13459" s="20"/>
      <c r="AB13459" s="20"/>
      <c r="AC13459" s="20" t="s">
        <v>81</v>
      </c>
      <c r="AD13459" s="20" t="s">
        <v>81</v>
      </c>
    </row>
    <row r="13460" ht="15.75" customHeight="1">
      <c r="A13460" s="22"/>
      <c r="B13460" s="22"/>
      <c r="C13460" s="22" t="s">
        <v>81</v>
      </c>
      <c r="D13460" s="2" t="s">
        <v>81</v>
      </c>
      <c r="Z13460" s="23"/>
      <c r="AA13460" s="20"/>
      <c r="AB13460" s="20"/>
      <c r="AC13460" s="20" t="s">
        <v>81</v>
      </c>
      <c r="AD13460" s="20" t="s">
        <v>81</v>
      </c>
    </row>
    <row r="13461" ht="15.75" customHeight="1">
      <c r="A13461" s="22"/>
      <c r="B13461" s="22"/>
      <c r="C13461" s="22" t="s">
        <v>81</v>
      </c>
      <c r="D13461" s="2" t="s">
        <v>81</v>
      </c>
      <c r="Z13461" s="23"/>
      <c r="AA13461" s="20"/>
      <c r="AB13461" s="20"/>
      <c r="AC13461" s="20" t="s">
        <v>81</v>
      </c>
      <c r="AD13461" s="20" t="s">
        <v>81</v>
      </c>
    </row>
    <row r="13462" ht="15.75" customHeight="1">
      <c r="A13462" s="22"/>
      <c r="B13462" s="22"/>
      <c r="C13462" s="22" t="s">
        <v>81</v>
      </c>
      <c r="D13462" s="2" t="s">
        <v>81</v>
      </c>
      <c r="Z13462" s="23"/>
      <c r="AA13462" s="20"/>
      <c r="AB13462" s="20"/>
      <c r="AC13462" s="20" t="s">
        <v>81</v>
      </c>
      <c r="AD13462" s="20" t="s">
        <v>81</v>
      </c>
    </row>
    <row r="13463" ht="15.75" customHeight="1">
      <c r="A13463" s="22"/>
      <c r="B13463" s="22"/>
      <c r="C13463" s="22" t="s">
        <v>81</v>
      </c>
      <c r="D13463" s="2" t="s">
        <v>81</v>
      </c>
      <c r="Z13463" s="23"/>
      <c r="AA13463" s="20"/>
      <c r="AB13463" s="20"/>
      <c r="AC13463" s="20" t="s">
        <v>81</v>
      </c>
      <c r="AD13463" s="20" t="s">
        <v>81</v>
      </c>
    </row>
    <row r="13464" ht="15.75" customHeight="1">
      <c r="A13464" s="22"/>
      <c r="B13464" s="22"/>
      <c r="C13464" s="22" t="s">
        <v>81</v>
      </c>
      <c r="D13464" s="2" t="s">
        <v>81</v>
      </c>
      <c r="Z13464" s="23"/>
      <c r="AA13464" s="20"/>
      <c r="AB13464" s="20"/>
      <c r="AC13464" s="20" t="s">
        <v>81</v>
      </c>
      <c r="AD13464" s="20" t="s">
        <v>81</v>
      </c>
    </row>
    <row r="13465" ht="15.75" customHeight="1">
      <c r="A13465" s="22"/>
      <c r="B13465" s="22"/>
      <c r="C13465" s="22" t="s">
        <v>81</v>
      </c>
      <c r="D13465" s="2" t="s">
        <v>81</v>
      </c>
      <c r="Z13465" s="23"/>
      <c r="AA13465" s="20"/>
      <c r="AB13465" s="20"/>
      <c r="AC13465" s="20" t="s">
        <v>81</v>
      </c>
      <c r="AD13465" s="20" t="s">
        <v>81</v>
      </c>
    </row>
    <row r="13466" ht="15.75" customHeight="1">
      <c r="A13466" s="22"/>
      <c r="B13466" s="22"/>
      <c r="C13466" s="22" t="s">
        <v>81</v>
      </c>
      <c r="D13466" s="2" t="s">
        <v>81</v>
      </c>
      <c r="Z13466" s="23"/>
      <c r="AA13466" s="20"/>
      <c r="AB13466" s="20"/>
      <c r="AC13466" s="20" t="s">
        <v>81</v>
      </c>
      <c r="AD13466" s="20" t="s">
        <v>81</v>
      </c>
    </row>
    <row r="13467" ht="15.75" customHeight="1">
      <c r="A13467" s="22"/>
      <c r="B13467" s="22"/>
      <c r="C13467" s="22" t="s">
        <v>81</v>
      </c>
      <c r="D13467" s="2" t="s">
        <v>81</v>
      </c>
      <c r="Z13467" s="23"/>
      <c r="AA13467" s="20"/>
      <c r="AB13467" s="20"/>
      <c r="AC13467" s="20" t="s">
        <v>81</v>
      </c>
      <c r="AD13467" s="20" t="s">
        <v>81</v>
      </c>
    </row>
    <row r="13468" ht="15.75" customHeight="1">
      <c r="A13468" s="22"/>
      <c r="B13468" s="22"/>
      <c r="C13468" s="22" t="s">
        <v>81</v>
      </c>
      <c r="D13468" s="2" t="s">
        <v>81</v>
      </c>
      <c r="Z13468" s="23"/>
      <c r="AA13468" s="20"/>
      <c r="AB13468" s="20"/>
      <c r="AC13468" s="20" t="s">
        <v>81</v>
      </c>
      <c r="AD13468" s="20" t="s">
        <v>81</v>
      </c>
    </row>
    <row r="13469" ht="15.75" customHeight="1">
      <c r="A13469" s="22"/>
      <c r="B13469" s="22"/>
      <c r="C13469" s="22" t="s">
        <v>81</v>
      </c>
      <c r="D13469" s="2" t="s">
        <v>81</v>
      </c>
      <c r="Z13469" s="23"/>
      <c r="AA13469" s="20"/>
      <c r="AB13469" s="20"/>
      <c r="AC13469" s="20" t="s">
        <v>81</v>
      </c>
      <c r="AD13469" s="20" t="s">
        <v>81</v>
      </c>
    </row>
    <row r="13470" ht="15.75" customHeight="1">
      <c r="A13470" s="22"/>
      <c r="B13470" s="22"/>
      <c r="C13470" s="22" t="s">
        <v>81</v>
      </c>
      <c r="D13470" s="2" t="s">
        <v>81</v>
      </c>
      <c r="Z13470" s="23"/>
      <c r="AA13470" s="20"/>
      <c r="AB13470" s="20"/>
      <c r="AC13470" s="20" t="s">
        <v>81</v>
      </c>
      <c r="AD13470" s="20" t="s">
        <v>81</v>
      </c>
    </row>
    <row r="13471" ht="15.75" customHeight="1">
      <c r="A13471" s="22"/>
      <c r="B13471" s="22"/>
      <c r="C13471" s="22" t="s">
        <v>81</v>
      </c>
      <c r="D13471" s="2" t="s">
        <v>81</v>
      </c>
      <c r="Z13471" s="23"/>
      <c r="AA13471" s="20"/>
      <c r="AB13471" s="20"/>
      <c r="AC13471" s="20" t="s">
        <v>81</v>
      </c>
      <c r="AD13471" s="20" t="s">
        <v>81</v>
      </c>
    </row>
    <row r="13472" ht="15.75" customHeight="1">
      <c r="A13472" s="22"/>
      <c r="B13472" s="22"/>
      <c r="C13472" s="22" t="s">
        <v>81</v>
      </c>
      <c r="D13472" s="2" t="s">
        <v>81</v>
      </c>
      <c r="Z13472" s="23"/>
      <c r="AA13472" s="20"/>
      <c r="AB13472" s="20"/>
      <c r="AC13472" s="20" t="s">
        <v>81</v>
      </c>
      <c r="AD13472" s="20" t="s">
        <v>81</v>
      </c>
    </row>
    <row r="13473" ht="15.75" customHeight="1">
      <c r="A13473" s="22"/>
      <c r="B13473" s="22"/>
      <c r="C13473" s="22" t="s">
        <v>81</v>
      </c>
      <c r="D13473" s="2" t="s">
        <v>81</v>
      </c>
      <c r="Z13473" s="23"/>
      <c r="AA13473" s="20"/>
      <c r="AB13473" s="20"/>
      <c r="AC13473" s="20" t="s">
        <v>81</v>
      </c>
      <c r="AD13473" s="20" t="s">
        <v>81</v>
      </c>
    </row>
    <row r="13474" ht="15.75" customHeight="1">
      <c r="A13474" s="22"/>
      <c r="B13474" s="22"/>
      <c r="C13474" s="22" t="s">
        <v>81</v>
      </c>
      <c r="D13474" s="2" t="s">
        <v>81</v>
      </c>
      <c r="Z13474" s="23"/>
      <c r="AA13474" s="20"/>
      <c r="AB13474" s="20"/>
      <c r="AC13474" s="20" t="s">
        <v>81</v>
      </c>
      <c r="AD13474" s="20" t="s">
        <v>81</v>
      </c>
    </row>
    <row r="13475" ht="15.75" customHeight="1">
      <c r="A13475" s="22"/>
      <c r="B13475" s="22"/>
      <c r="C13475" s="22" t="s">
        <v>81</v>
      </c>
      <c r="D13475" s="2" t="s">
        <v>81</v>
      </c>
      <c r="Z13475" s="23"/>
      <c r="AA13475" s="20"/>
      <c r="AB13475" s="20"/>
      <c r="AC13475" s="20" t="s">
        <v>81</v>
      </c>
      <c r="AD13475" s="20" t="s">
        <v>81</v>
      </c>
    </row>
    <row r="13476" ht="15.75" customHeight="1">
      <c r="A13476" s="22"/>
      <c r="B13476" s="22"/>
      <c r="C13476" s="22" t="s">
        <v>81</v>
      </c>
      <c r="D13476" s="2" t="s">
        <v>81</v>
      </c>
      <c r="Z13476" s="23"/>
      <c r="AA13476" s="20"/>
      <c r="AB13476" s="20"/>
      <c r="AC13476" s="20" t="s">
        <v>81</v>
      </c>
      <c r="AD13476" s="20" t="s">
        <v>81</v>
      </c>
    </row>
    <row r="13477" ht="15.75" customHeight="1">
      <c r="A13477" s="22"/>
      <c r="B13477" s="22"/>
      <c r="C13477" s="22" t="s">
        <v>81</v>
      </c>
      <c r="D13477" s="2" t="s">
        <v>81</v>
      </c>
      <c r="Z13477" s="23"/>
      <c r="AA13477" s="20"/>
      <c r="AB13477" s="20"/>
      <c r="AC13477" s="20" t="s">
        <v>81</v>
      </c>
      <c r="AD13477" s="20" t="s">
        <v>81</v>
      </c>
    </row>
    <row r="13478" ht="15.75" customHeight="1">
      <c r="A13478" s="22"/>
      <c r="B13478" s="22"/>
      <c r="C13478" s="22" t="s">
        <v>81</v>
      </c>
      <c r="D13478" s="2" t="s">
        <v>81</v>
      </c>
      <c r="Z13478" s="23"/>
      <c r="AA13478" s="20"/>
      <c r="AB13478" s="20"/>
      <c r="AC13478" s="20" t="s">
        <v>81</v>
      </c>
      <c r="AD13478" s="20" t="s">
        <v>81</v>
      </c>
    </row>
    <row r="13479" ht="15.75" customHeight="1">
      <c r="A13479" s="22"/>
      <c r="B13479" s="22"/>
      <c r="C13479" s="22" t="s">
        <v>81</v>
      </c>
      <c r="D13479" s="2" t="s">
        <v>81</v>
      </c>
      <c r="Z13479" s="23"/>
      <c r="AA13479" s="20"/>
      <c r="AB13479" s="20"/>
      <c r="AC13479" s="20" t="s">
        <v>81</v>
      </c>
      <c r="AD13479" s="20" t="s">
        <v>81</v>
      </c>
    </row>
    <row r="13480" ht="15.75" customHeight="1">
      <c r="A13480" s="22"/>
      <c r="B13480" s="22"/>
      <c r="C13480" s="22" t="s">
        <v>81</v>
      </c>
      <c r="D13480" s="2" t="s">
        <v>81</v>
      </c>
      <c r="Z13480" s="23"/>
      <c r="AA13480" s="20"/>
      <c r="AB13480" s="20"/>
      <c r="AC13480" s="20" t="s">
        <v>81</v>
      </c>
      <c r="AD13480" s="20" t="s">
        <v>81</v>
      </c>
    </row>
    <row r="13481" ht="15.75" customHeight="1">
      <c r="A13481" s="22"/>
      <c r="B13481" s="22"/>
      <c r="C13481" s="22" t="s">
        <v>81</v>
      </c>
      <c r="D13481" s="2" t="s">
        <v>81</v>
      </c>
      <c r="Z13481" s="23"/>
      <c r="AA13481" s="20"/>
      <c r="AB13481" s="20"/>
      <c r="AC13481" s="20" t="s">
        <v>81</v>
      </c>
      <c r="AD13481" s="20" t="s">
        <v>81</v>
      </c>
    </row>
    <row r="13482" ht="15.75" customHeight="1">
      <c r="A13482" s="22"/>
      <c r="B13482" s="22"/>
      <c r="C13482" s="22" t="s">
        <v>81</v>
      </c>
      <c r="D13482" s="2" t="s">
        <v>81</v>
      </c>
      <c r="Z13482" s="23"/>
      <c r="AA13482" s="20"/>
      <c r="AB13482" s="20"/>
      <c r="AC13482" s="20" t="s">
        <v>81</v>
      </c>
      <c r="AD13482" s="20" t="s">
        <v>81</v>
      </c>
    </row>
    <row r="13483" ht="15.75" customHeight="1">
      <c r="A13483" s="22"/>
      <c r="B13483" s="22"/>
      <c r="C13483" s="22" t="s">
        <v>81</v>
      </c>
      <c r="D13483" s="2" t="s">
        <v>81</v>
      </c>
      <c r="Z13483" s="23"/>
      <c r="AA13483" s="20"/>
      <c r="AB13483" s="20"/>
      <c r="AC13483" s="20" t="s">
        <v>81</v>
      </c>
      <c r="AD13483" s="20" t="s">
        <v>81</v>
      </c>
    </row>
    <row r="13484" ht="15.75" customHeight="1">
      <c r="A13484" s="22"/>
      <c r="B13484" s="22"/>
      <c r="C13484" s="22" t="s">
        <v>81</v>
      </c>
      <c r="D13484" s="2" t="s">
        <v>81</v>
      </c>
      <c r="Z13484" s="23"/>
      <c r="AA13484" s="20"/>
      <c r="AB13484" s="20"/>
      <c r="AC13484" s="20" t="s">
        <v>81</v>
      </c>
      <c r="AD13484" s="20" t="s">
        <v>81</v>
      </c>
    </row>
    <row r="13485" ht="15.75" customHeight="1">
      <c r="A13485" s="22"/>
      <c r="B13485" s="22"/>
      <c r="C13485" s="22" t="s">
        <v>81</v>
      </c>
      <c r="D13485" s="2" t="s">
        <v>81</v>
      </c>
      <c r="Z13485" s="23"/>
      <c r="AA13485" s="20"/>
      <c r="AB13485" s="20"/>
      <c r="AC13485" s="20" t="s">
        <v>81</v>
      </c>
      <c r="AD13485" s="20" t="s">
        <v>81</v>
      </c>
    </row>
    <row r="13486" ht="15.75" customHeight="1">
      <c r="A13486" s="22"/>
      <c r="B13486" s="22"/>
      <c r="C13486" s="22" t="s">
        <v>81</v>
      </c>
      <c r="D13486" s="2" t="s">
        <v>81</v>
      </c>
      <c r="Z13486" s="23"/>
      <c r="AA13486" s="20"/>
      <c r="AB13486" s="20"/>
      <c r="AC13486" s="20" t="s">
        <v>81</v>
      </c>
      <c r="AD13486" s="20" t="s">
        <v>81</v>
      </c>
    </row>
    <row r="13487" ht="15.75" customHeight="1">
      <c r="A13487" s="22"/>
      <c r="B13487" s="22"/>
      <c r="C13487" s="22" t="s">
        <v>81</v>
      </c>
      <c r="D13487" s="2" t="s">
        <v>81</v>
      </c>
      <c r="Z13487" s="23"/>
      <c r="AA13487" s="20"/>
      <c r="AB13487" s="20"/>
      <c r="AC13487" s="20" t="s">
        <v>81</v>
      </c>
      <c r="AD13487" s="20" t="s">
        <v>81</v>
      </c>
    </row>
    <row r="13488" ht="15.75" customHeight="1">
      <c r="A13488" s="22"/>
      <c r="B13488" s="22"/>
      <c r="C13488" s="22" t="s">
        <v>81</v>
      </c>
      <c r="D13488" s="2" t="s">
        <v>81</v>
      </c>
      <c r="Z13488" s="23"/>
      <c r="AA13488" s="20"/>
      <c r="AB13488" s="20"/>
      <c r="AC13488" s="20" t="s">
        <v>81</v>
      </c>
      <c r="AD13488" s="20" t="s">
        <v>81</v>
      </c>
    </row>
    <row r="13489" ht="15.75" customHeight="1">
      <c r="A13489" s="22"/>
      <c r="B13489" s="22"/>
      <c r="C13489" s="22" t="s">
        <v>81</v>
      </c>
      <c r="D13489" s="2" t="s">
        <v>81</v>
      </c>
      <c r="Z13489" s="23"/>
      <c r="AA13489" s="20"/>
      <c r="AB13489" s="20"/>
      <c r="AC13489" s="20" t="s">
        <v>81</v>
      </c>
      <c r="AD13489" s="20" t="s">
        <v>81</v>
      </c>
    </row>
    <row r="13490" ht="15.75" customHeight="1">
      <c r="A13490" s="22"/>
      <c r="B13490" s="22"/>
      <c r="C13490" s="22" t="s">
        <v>81</v>
      </c>
      <c r="D13490" s="2" t="s">
        <v>81</v>
      </c>
      <c r="Z13490" s="23"/>
      <c r="AA13490" s="20"/>
      <c r="AB13490" s="20"/>
      <c r="AC13490" s="20" t="s">
        <v>81</v>
      </c>
      <c r="AD13490" s="20" t="s">
        <v>81</v>
      </c>
    </row>
    <row r="13491" ht="15.75" customHeight="1">
      <c r="A13491" s="22"/>
      <c r="B13491" s="22"/>
      <c r="C13491" s="22" t="s">
        <v>81</v>
      </c>
      <c r="D13491" s="2" t="s">
        <v>81</v>
      </c>
      <c r="Z13491" s="23"/>
      <c r="AA13491" s="20"/>
      <c r="AB13491" s="20"/>
      <c r="AC13491" s="20" t="s">
        <v>81</v>
      </c>
      <c r="AD13491" s="20" t="s">
        <v>81</v>
      </c>
    </row>
    <row r="13492" ht="15.75" customHeight="1">
      <c r="A13492" s="22"/>
      <c r="B13492" s="22"/>
      <c r="C13492" s="22" t="s">
        <v>81</v>
      </c>
      <c r="D13492" s="2" t="s">
        <v>81</v>
      </c>
      <c r="Z13492" s="23"/>
      <c r="AA13492" s="20"/>
      <c r="AB13492" s="20"/>
      <c r="AC13492" s="20" t="s">
        <v>81</v>
      </c>
      <c r="AD13492" s="20" t="s">
        <v>81</v>
      </c>
    </row>
    <row r="13493" ht="15.75" customHeight="1">
      <c r="A13493" s="22"/>
      <c r="B13493" s="22"/>
      <c r="C13493" s="22" t="s">
        <v>81</v>
      </c>
      <c r="D13493" s="2" t="s">
        <v>81</v>
      </c>
      <c r="Z13493" s="23"/>
      <c r="AA13493" s="20"/>
      <c r="AB13493" s="20"/>
      <c r="AC13493" s="20" t="s">
        <v>81</v>
      </c>
      <c r="AD13493" s="20" t="s">
        <v>81</v>
      </c>
    </row>
    <row r="13494" ht="15.75" customHeight="1">
      <c r="A13494" s="22"/>
      <c r="B13494" s="22"/>
      <c r="C13494" s="22" t="s">
        <v>81</v>
      </c>
      <c r="D13494" s="2" t="s">
        <v>81</v>
      </c>
      <c r="Z13494" s="23"/>
      <c r="AA13494" s="20"/>
      <c r="AB13494" s="20"/>
      <c r="AC13494" s="20" t="s">
        <v>81</v>
      </c>
      <c r="AD13494" s="20" t="s">
        <v>81</v>
      </c>
    </row>
    <row r="13495" ht="15.75" customHeight="1">
      <c r="A13495" s="22"/>
      <c r="B13495" s="22"/>
      <c r="C13495" s="22" t="s">
        <v>81</v>
      </c>
      <c r="D13495" s="2" t="s">
        <v>81</v>
      </c>
      <c r="Z13495" s="23"/>
      <c r="AA13495" s="20"/>
      <c r="AB13495" s="20"/>
      <c r="AC13495" s="20" t="s">
        <v>81</v>
      </c>
      <c r="AD13495" s="20" t="s">
        <v>81</v>
      </c>
    </row>
    <row r="13496" ht="15.75" customHeight="1">
      <c r="A13496" s="22"/>
      <c r="B13496" s="22"/>
      <c r="C13496" s="22" t="s">
        <v>81</v>
      </c>
      <c r="D13496" s="2" t="s">
        <v>81</v>
      </c>
      <c r="Z13496" s="23"/>
      <c r="AA13496" s="20"/>
      <c r="AB13496" s="20"/>
      <c r="AC13496" s="20" t="s">
        <v>81</v>
      </c>
      <c r="AD13496" s="20" t="s">
        <v>81</v>
      </c>
    </row>
    <row r="13497" ht="15.75" customHeight="1">
      <c r="A13497" s="22"/>
      <c r="B13497" s="22"/>
      <c r="C13497" s="22" t="s">
        <v>81</v>
      </c>
      <c r="D13497" s="2" t="s">
        <v>81</v>
      </c>
      <c r="Z13497" s="23"/>
      <c r="AA13497" s="20"/>
      <c r="AB13497" s="20"/>
      <c r="AC13497" s="20" t="s">
        <v>81</v>
      </c>
      <c r="AD13497" s="20" t="s">
        <v>81</v>
      </c>
    </row>
    <row r="13498" ht="15.75" customHeight="1">
      <c r="A13498" s="22"/>
      <c r="B13498" s="22"/>
      <c r="C13498" s="22" t="s">
        <v>81</v>
      </c>
      <c r="D13498" s="2" t="s">
        <v>81</v>
      </c>
      <c r="Z13498" s="23"/>
      <c r="AA13498" s="20"/>
      <c r="AB13498" s="20"/>
      <c r="AC13498" s="20" t="s">
        <v>81</v>
      </c>
      <c r="AD13498" s="20" t="s">
        <v>81</v>
      </c>
    </row>
    <row r="13499" ht="15.75" customHeight="1">
      <c r="A13499" s="22"/>
      <c r="B13499" s="22"/>
      <c r="C13499" s="22" t="s">
        <v>81</v>
      </c>
      <c r="D13499" s="2" t="s">
        <v>81</v>
      </c>
      <c r="Z13499" s="23"/>
      <c r="AA13499" s="20"/>
      <c r="AB13499" s="20"/>
      <c r="AC13499" s="20" t="s">
        <v>81</v>
      </c>
      <c r="AD13499" s="20" t="s">
        <v>81</v>
      </c>
    </row>
    <row r="13500" ht="15.75" customHeight="1">
      <c r="A13500" s="22"/>
      <c r="B13500" s="22"/>
      <c r="C13500" s="22" t="s">
        <v>81</v>
      </c>
      <c r="D13500" s="2" t="s">
        <v>81</v>
      </c>
      <c r="Z13500" s="23"/>
      <c r="AA13500" s="20"/>
      <c r="AB13500" s="20"/>
      <c r="AC13500" s="20" t="s">
        <v>81</v>
      </c>
      <c r="AD13500" s="20" t="s">
        <v>81</v>
      </c>
    </row>
    <row r="13501" ht="15.75" customHeight="1">
      <c r="A13501" s="22"/>
      <c r="B13501" s="22"/>
      <c r="C13501" s="22" t="s">
        <v>81</v>
      </c>
      <c r="D13501" s="2" t="s">
        <v>81</v>
      </c>
      <c r="Z13501" s="23"/>
      <c r="AA13501" s="20"/>
      <c r="AB13501" s="20"/>
      <c r="AC13501" s="20" t="s">
        <v>81</v>
      </c>
      <c r="AD13501" s="20" t="s">
        <v>81</v>
      </c>
    </row>
    <row r="13502" ht="15.75" customHeight="1">
      <c r="A13502" s="22"/>
      <c r="B13502" s="22"/>
      <c r="C13502" s="22" t="s">
        <v>81</v>
      </c>
      <c r="D13502" s="2" t="s">
        <v>81</v>
      </c>
      <c r="Z13502" s="23"/>
      <c r="AA13502" s="20"/>
      <c r="AB13502" s="20"/>
      <c r="AC13502" s="20" t="s">
        <v>81</v>
      </c>
      <c r="AD13502" s="20" t="s">
        <v>81</v>
      </c>
    </row>
    <row r="13503" ht="15.75" customHeight="1">
      <c r="A13503" s="22"/>
      <c r="B13503" s="22"/>
      <c r="C13503" s="22" t="s">
        <v>81</v>
      </c>
      <c r="D13503" s="2" t="s">
        <v>81</v>
      </c>
      <c r="Z13503" s="23"/>
      <c r="AA13503" s="20"/>
      <c r="AB13503" s="20"/>
      <c r="AC13503" s="20" t="s">
        <v>81</v>
      </c>
      <c r="AD13503" s="20" t="s">
        <v>81</v>
      </c>
    </row>
    <row r="13504" ht="15.75" customHeight="1">
      <c r="A13504" s="22"/>
      <c r="B13504" s="22"/>
      <c r="C13504" s="22" t="s">
        <v>81</v>
      </c>
      <c r="D13504" s="2" t="s">
        <v>81</v>
      </c>
      <c r="Z13504" s="23"/>
      <c r="AA13504" s="20"/>
      <c r="AB13504" s="20"/>
      <c r="AC13504" s="20" t="s">
        <v>81</v>
      </c>
      <c r="AD13504" s="20" t="s">
        <v>81</v>
      </c>
    </row>
    <row r="13505" ht="15.75" customHeight="1">
      <c r="A13505" s="22"/>
      <c r="B13505" s="22"/>
      <c r="C13505" s="22" t="s">
        <v>81</v>
      </c>
      <c r="D13505" s="2" t="s">
        <v>81</v>
      </c>
      <c r="Z13505" s="23"/>
      <c r="AA13505" s="20"/>
      <c r="AB13505" s="20"/>
      <c r="AC13505" s="20" t="s">
        <v>81</v>
      </c>
      <c r="AD13505" s="20" t="s">
        <v>81</v>
      </c>
    </row>
    <row r="13506" ht="15.75" customHeight="1">
      <c r="A13506" s="22"/>
      <c r="B13506" s="22"/>
      <c r="C13506" s="22" t="s">
        <v>81</v>
      </c>
      <c r="D13506" s="2" t="s">
        <v>81</v>
      </c>
      <c r="Z13506" s="23"/>
      <c r="AA13506" s="20"/>
      <c r="AB13506" s="20"/>
      <c r="AC13506" s="20" t="s">
        <v>81</v>
      </c>
      <c r="AD13506" s="20" t="s">
        <v>81</v>
      </c>
    </row>
    <row r="13507" ht="15.75" customHeight="1">
      <c r="A13507" s="22"/>
      <c r="B13507" s="22"/>
      <c r="C13507" s="22" t="s">
        <v>81</v>
      </c>
      <c r="D13507" s="2" t="s">
        <v>81</v>
      </c>
      <c r="Z13507" s="23"/>
      <c r="AA13507" s="20"/>
      <c r="AB13507" s="20"/>
      <c r="AC13507" s="20" t="s">
        <v>81</v>
      </c>
      <c r="AD13507" s="20" t="s">
        <v>81</v>
      </c>
    </row>
    <row r="13508" ht="15.75" customHeight="1">
      <c r="A13508" s="22"/>
      <c r="B13508" s="22"/>
      <c r="C13508" s="22" t="s">
        <v>81</v>
      </c>
      <c r="D13508" s="2" t="s">
        <v>81</v>
      </c>
      <c r="Z13508" s="23"/>
      <c r="AA13508" s="20"/>
      <c r="AB13508" s="20"/>
      <c r="AC13508" s="20" t="s">
        <v>81</v>
      </c>
      <c r="AD13508" s="20" t="s">
        <v>81</v>
      </c>
    </row>
    <row r="13509" ht="15.75" customHeight="1">
      <c r="A13509" s="22"/>
      <c r="B13509" s="22"/>
      <c r="C13509" s="22" t="s">
        <v>81</v>
      </c>
      <c r="D13509" s="2" t="s">
        <v>81</v>
      </c>
      <c r="Z13509" s="23"/>
      <c r="AA13509" s="20"/>
      <c r="AB13509" s="20"/>
      <c r="AC13509" s="20" t="s">
        <v>81</v>
      </c>
      <c r="AD13509" s="20" t="s">
        <v>81</v>
      </c>
    </row>
    <row r="13510" ht="15.75" customHeight="1">
      <c r="A13510" s="22"/>
      <c r="B13510" s="22"/>
      <c r="C13510" s="22" t="s">
        <v>81</v>
      </c>
      <c r="D13510" s="2" t="s">
        <v>81</v>
      </c>
      <c r="Z13510" s="23"/>
      <c r="AA13510" s="20"/>
      <c r="AB13510" s="20"/>
      <c r="AC13510" s="20" t="s">
        <v>81</v>
      </c>
      <c r="AD13510" s="20" t="s">
        <v>81</v>
      </c>
    </row>
    <row r="13511" ht="15.75" customHeight="1">
      <c r="A13511" s="22"/>
      <c r="B13511" s="22"/>
      <c r="C13511" s="22" t="s">
        <v>81</v>
      </c>
      <c r="D13511" s="2" t="s">
        <v>81</v>
      </c>
      <c r="Z13511" s="23"/>
      <c r="AA13511" s="20"/>
      <c r="AB13511" s="20"/>
      <c r="AC13511" s="20" t="s">
        <v>81</v>
      </c>
      <c r="AD13511" s="20" t="s">
        <v>81</v>
      </c>
    </row>
    <row r="13512" ht="15.75" customHeight="1">
      <c r="A13512" s="22"/>
      <c r="B13512" s="22"/>
      <c r="C13512" s="22" t="s">
        <v>81</v>
      </c>
      <c r="D13512" s="2" t="s">
        <v>81</v>
      </c>
      <c r="Z13512" s="23"/>
      <c r="AA13512" s="20"/>
      <c r="AB13512" s="20"/>
      <c r="AC13512" s="20" t="s">
        <v>81</v>
      </c>
      <c r="AD13512" s="20" t="s">
        <v>81</v>
      </c>
    </row>
    <row r="13513" ht="15.75" customHeight="1">
      <c r="A13513" s="22"/>
      <c r="B13513" s="22"/>
      <c r="C13513" s="22" t="s">
        <v>81</v>
      </c>
      <c r="D13513" s="2" t="s">
        <v>81</v>
      </c>
      <c r="Z13513" s="23"/>
      <c r="AA13513" s="20"/>
      <c r="AB13513" s="20"/>
      <c r="AC13513" s="20" t="s">
        <v>81</v>
      </c>
      <c r="AD13513" s="20" t="s">
        <v>81</v>
      </c>
    </row>
    <row r="13514" ht="15.75" customHeight="1">
      <c r="A13514" s="22"/>
      <c r="B13514" s="22"/>
      <c r="C13514" s="22" t="s">
        <v>81</v>
      </c>
      <c r="D13514" s="2" t="s">
        <v>81</v>
      </c>
      <c r="Z13514" s="23"/>
      <c r="AA13514" s="20"/>
      <c r="AB13514" s="20"/>
      <c r="AC13514" s="20" t="s">
        <v>81</v>
      </c>
      <c r="AD13514" s="20" t="s">
        <v>81</v>
      </c>
    </row>
    <row r="13515" ht="15.75" customHeight="1">
      <c r="A13515" s="22"/>
      <c r="B13515" s="22"/>
      <c r="C13515" s="22" t="s">
        <v>81</v>
      </c>
      <c r="D13515" s="2" t="s">
        <v>81</v>
      </c>
      <c r="Z13515" s="23"/>
      <c r="AA13515" s="20"/>
      <c r="AB13515" s="20"/>
      <c r="AC13515" s="20" t="s">
        <v>81</v>
      </c>
      <c r="AD13515" s="20" t="s">
        <v>81</v>
      </c>
    </row>
    <row r="13516" ht="15.75" customHeight="1">
      <c r="A13516" s="22"/>
      <c r="B13516" s="22"/>
      <c r="C13516" s="22" t="s">
        <v>81</v>
      </c>
      <c r="D13516" s="2" t="s">
        <v>81</v>
      </c>
      <c r="Z13516" s="23"/>
      <c r="AA13516" s="20"/>
      <c r="AB13516" s="20"/>
      <c r="AC13516" s="20" t="s">
        <v>81</v>
      </c>
      <c r="AD13516" s="20" t="s">
        <v>81</v>
      </c>
    </row>
    <row r="13517" ht="15.75" customHeight="1">
      <c r="A13517" s="22"/>
      <c r="B13517" s="22"/>
      <c r="C13517" s="22" t="s">
        <v>81</v>
      </c>
      <c r="D13517" s="2" t="s">
        <v>81</v>
      </c>
      <c r="Z13517" s="23"/>
      <c r="AA13517" s="20"/>
      <c r="AB13517" s="20"/>
      <c r="AC13517" s="20" t="s">
        <v>81</v>
      </c>
      <c r="AD13517" s="20" t="s">
        <v>81</v>
      </c>
    </row>
    <row r="13518" ht="15.75" customHeight="1">
      <c r="A13518" s="22"/>
      <c r="B13518" s="22"/>
      <c r="C13518" s="22" t="s">
        <v>81</v>
      </c>
      <c r="D13518" s="2" t="s">
        <v>81</v>
      </c>
      <c r="Z13518" s="23"/>
      <c r="AA13518" s="20"/>
      <c r="AB13518" s="20"/>
      <c r="AC13518" s="20" t="s">
        <v>81</v>
      </c>
      <c r="AD13518" s="20" t="s">
        <v>81</v>
      </c>
    </row>
    <row r="13519" ht="15.75" customHeight="1">
      <c r="A13519" s="22"/>
      <c r="B13519" s="22"/>
      <c r="C13519" s="22" t="s">
        <v>81</v>
      </c>
      <c r="D13519" s="2" t="s">
        <v>81</v>
      </c>
      <c r="Z13519" s="23"/>
      <c r="AA13519" s="20"/>
      <c r="AB13519" s="20"/>
      <c r="AC13519" s="20" t="s">
        <v>81</v>
      </c>
      <c r="AD13519" s="20" t="s">
        <v>81</v>
      </c>
    </row>
    <row r="13520" ht="15.75" customHeight="1">
      <c r="A13520" s="22"/>
      <c r="B13520" s="22"/>
      <c r="C13520" s="22" t="s">
        <v>81</v>
      </c>
      <c r="D13520" s="2" t="s">
        <v>81</v>
      </c>
      <c r="Z13520" s="23"/>
      <c r="AA13520" s="20"/>
      <c r="AB13520" s="20"/>
      <c r="AC13520" s="20" t="s">
        <v>81</v>
      </c>
      <c r="AD13520" s="20" t="s">
        <v>81</v>
      </c>
    </row>
    <row r="13521" ht="15.75" customHeight="1">
      <c r="A13521" s="22"/>
      <c r="B13521" s="22"/>
      <c r="C13521" s="22" t="s">
        <v>81</v>
      </c>
      <c r="D13521" s="2" t="s">
        <v>81</v>
      </c>
      <c r="Z13521" s="23"/>
      <c r="AA13521" s="20"/>
      <c r="AB13521" s="20"/>
      <c r="AC13521" s="20" t="s">
        <v>81</v>
      </c>
      <c r="AD13521" s="20" t="s">
        <v>81</v>
      </c>
    </row>
    <row r="13522" ht="15.75" customHeight="1">
      <c r="A13522" s="22"/>
      <c r="B13522" s="22"/>
      <c r="C13522" s="22" t="s">
        <v>81</v>
      </c>
      <c r="D13522" s="2" t="s">
        <v>81</v>
      </c>
      <c r="Z13522" s="23"/>
      <c r="AA13522" s="20"/>
      <c r="AB13522" s="20"/>
      <c r="AC13522" s="20" t="s">
        <v>81</v>
      </c>
      <c r="AD13522" s="20" t="s">
        <v>81</v>
      </c>
    </row>
    <row r="13523" ht="15.75" customHeight="1">
      <c r="A13523" s="22"/>
      <c r="B13523" s="22"/>
      <c r="C13523" s="22" t="s">
        <v>81</v>
      </c>
      <c r="D13523" s="2" t="s">
        <v>81</v>
      </c>
      <c r="Z13523" s="23"/>
      <c r="AA13523" s="20"/>
      <c r="AB13523" s="20"/>
      <c r="AC13523" s="20" t="s">
        <v>81</v>
      </c>
      <c r="AD13523" s="20" t="s">
        <v>81</v>
      </c>
    </row>
    <row r="13524" ht="15.75" customHeight="1">
      <c r="A13524" s="22"/>
      <c r="B13524" s="22"/>
      <c r="C13524" s="22" t="s">
        <v>81</v>
      </c>
      <c r="D13524" s="2" t="s">
        <v>81</v>
      </c>
      <c r="Z13524" s="23"/>
      <c r="AA13524" s="20"/>
      <c r="AB13524" s="20"/>
      <c r="AC13524" s="20" t="s">
        <v>81</v>
      </c>
      <c r="AD13524" s="20" t="s">
        <v>81</v>
      </c>
    </row>
    <row r="13525" ht="15.75" customHeight="1">
      <c r="A13525" s="22"/>
      <c r="B13525" s="22"/>
      <c r="C13525" s="22" t="s">
        <v>81</v>
      </c>
      <c r="D13525" s="2" t="s">
        <v>81</v>
      </c>
      <c r="Z13525" s="23"/>
      <c r="AA13525" s="20"/>
      <c r="AB13525" s="20"/>
      <c r="AC13525" s="20" t="s">
        <v>81</v>
      </c>
      <c r="AD13525" s="20" t="s">
        <v>81</v>
      </c>
    </row>
    <row r="13526" ht="15.75" customHeight="1">
      <c r="A13526" s="22"/>
      <c r="B13526" s="22"/>
      <c r="C13526" s="22" t="s">
        <v>81</v>
      </c>
      <c r="D13526" s="2" t="s">
        <v>81</v>
      </c>
      <c r="Z13526" s="23"/>
      <c r="AA13526" s="20"/>
      <c r="AB13526" s="20"/>
      <c r="AC13526" s="20" t="s">
        <v>81</v>
      </c>
      <c r="AD13526" s="20" t="s">
        <v>81</v>
      </c>
    </row>
    <row r="13527" ht="15.75" customHeight="1">
      <c r="A13527" s="22"/>
      <c r="B13527" s="22"/>
      <c r="C13527" s="22" t="s">
        <v>81</v>
      </c>
      <c r="D13527" s="2" t="s">
        <v>81</v>
      </c>
      <c r="Z13527" s="23"/>
      <c r="AA13527" s="20"/>
      <c r="AB13527" s="20"/>
      <c r="AC13527" s="20" t="s">
        <v>81</v>
      </c>
      <c r="AD13527" s="20" t="s">
        <v>81</v>
      </c>
    </row>
    <row r="13528" ht="15.75" customHeight="1">
      <c r="A13528" s="22"/>
      <c r="B13528" s="22"/>
      <c r="C13528" s="22" t="s">
        <v>81</v>
      </c>
      <c r="D13528" s="2" t="s">
        <v>81</v>
      </c>
      <c r="Z13528" s="23"/>
      <c r="AA13528" s="20"/>
      <c r="AB13528" s="20"/>
      <c r="AC13528" s="20" t="s">
        <v>81</v>
      </c>
      <c r="AD13528" s="20" t="s">
        <v>81</v>
      </c>
    </row>
    <row r="13529" ht="15.75" customHeight="1">
      <c r="A13529" s="22"/>
      <c r="B13529" s="22"/>
      <c r="C13529" s="22" t="s">
        <v>81</v>
      </c>
      <c r="D13529" s="2" t="s">
        <v>81</v>
      </c>
      <c r="Z13529" s="23"/>
      <c r="AA13529" s="20"/>
      <c r="AB13529" s="20"/>
      <c r="AC13529" s="20" t="s">
        <v>81</v>
      </c>
      <c r="AD13529" s="20" t="s">
        <v>81</v>
      </c>
    </row>
    <row r="13530" ht="15.75" customHeight="1">
      <c r="A13530" s="22"/>
      <c r="B13530" s="22"/>
      <c r="C13530" s="22" t="s">
        <v>81</v>
      </c>
      <c r="D13530" s="2" t="s">
        <v>81</v>
      </c>
      <c r="Z13530" s="23"/>
      <c r="AA13530" s="20"/>
      <c r="AB13530" s="20"/>
      <c r="AC13530" s="20" t="s">
        <v>81</v>
      </c>
      <c r="AD13530" s="20" t="s">
        <v>81</v>
      </c>
    </row>
    <row r="13531" ht="15.75" customHeight="1">
      <c r="A13531" s="22"/>
      <c r="B13531" s="22"/>
      <c r="C13531" s="22" t="s">
        <v>81</v>
      </c>
      <c r="D13531" s="2" t="s">
        <v>81</v>
      </c>
      <c r="Z13531" s="23"/>
      <c r="AA13531" s="20"/>
      <c r="AB13531" s="20"/>
      <c r="AC13531" s="20" t="s">
        <v>81</v>
      </c>
      <c r="AD13531" s="20" t="s">
        <v>81</v>
      </c>
    </row>
    <row r="13532" ht="15.75" customHeight="1">
      <c r="A13532" s="22"/>
      <c r="B13532" s="22"/>
      <c r="C13532" s="22" t="s">
        <v>81</v>
      </c>
      <c r="D13532" s="2" t="s">
        <v>81</v>
      </c>
      <c r="Z13532" s="23"/>
      <c r="AA13532" s="20"/>
      <c r="AB13532" s="20"/>
      <c r="AC13532" s="20" t="s">
        <v>81</v>
      </c>
      <c r="AD13532" s="20" t="s">
        <v>81</v>
      </c>
    </row>
    <row r="13533" ht="15.75" customHeight="1">
      <c r="A13533" s="22"/>
      <c r="B13533" s="22"/>
      <c r="C13533" s="22" t="s">
        <v>81</v>
      </c>
      <c r="D13533" s="2" t="s">
        <v>81</v>
      </c>
      <c r="Z13533" s="23"/>
      <c r="AA13533" s="20"/>
      <c r="AB13533" s="20"/>
      <c r="AC13533" s="20" t="s">
        <v>81</v>
      </c>
      <c r="AD13533" s="20" t="s">
        <v>81</v>
      </c>
    </row>
    <row r="13534" ht="15.75" customHeight="1">
      <c r="A13534" s="22"/>
      <c r="B13534" s="22"/>
      <c r="C13534" s="22" t="s">
        <v>81</v>
      </c>
      <c r="D13534" s="2" t="s">
        <v>81</v>
      </c>
      <c r="Z13534" s="23"/>
      <c r="AA13534" s="20"/>
      <c r="AB13534" s="20"/>
      <c r="AC13534" s="20" t="s">
        <v>81</v>
      </c>
      <c r="AD13534" s="20" t="s">
        <v>81</v>
      </c>
    </row>
    <row r="13535" ht="15.75" customHeight="1">
      <c r="A13535" s="22"/>
      <c r="B13535" s="22"/>
      <c r="C13535" s="22" t="s">
        <v>81</v>
      </c>
      <c r="D13535" s="2" t="s">
        <v>81</v>
      </c>
      <c r="Z13535" s="23"/>
      <c r="AA13535" s="20"/>
      <c r="AB13535" s="20"/>
      <c r="AC13535" s="20" t="s">
        <v>81</v>
      </c>
      <c r="AD13535" s="20" t="s">
        <v>81</v>
      </c>
    </row>
    <row r="13536" ht="15.75" customHeight="1">
      <c r="A13536" s="22"/>
      <c r="B13536" s="22"/>
      <c r="C13536" s="22" t="s">
        <v>81</v>
      </c>
      <c r="D13536" s="2" t="s">
        <v>81</v>
      </c>
      <c r="Z13536" s="23"/>
      <c r="AA13536" s="20"/>
      <c r="AB13536" s="20"/>
      <c r="AC13536" s="20" t="s">
        <v>81</v>
      </c>
      <c r="AD13536" s="20" t="s">
        <v>81</v>
      </c>
    </row>
    <row r="13537" ht="15.75" customHeight="1">
      <c r="A13537" s="22"/>
      <c r="B13537" s="22"/>
      <c r="C13537" s="22" t="s">
        <v>81</v>
      </c>
      <c r="D13537" s="2" t="s">
        <v>81</v>
      </c>
      <c r="Z13537" s="23"/>
      <c r="AA13537" s="20"/>
      <c r="AB13537" s="20"/>
      <c r="AC13537" s="20" t="s">
        <v>81</v>
      </c>
      <c r="AD13537" s="20" t="s">
        <v>81</v>
      </c>
    </row>
    <row r="13538" ht="15.75" customHeight="1">
      <c r="A13538" s="22"/>
      <c r="B13538" s="22"/>
      <c r="C13538" s="22" t="s">
        <v>81</v>
      </c>
      <c r="D13538" s="2" t="s">
        <v>81</v>
      </c>
      <c r="Z13538" s="23"/>
      <c r="AA13538" s="20"/>
      <c r="AB13538" s="20"/>
      <c r="AC13538" s="20" t="s">
        <v>81</v>
      </c>
      <c r="AD13538" s="20" t="s">
        <v>81</v>
      </c>
    </row>
    <row r="13539" ht="15.75" customHeight="1">
      <c r="A13539" s="22"/>
      <c r="B13539" s="22"/>
      <c r="C13539" s="22" t="s">
        <v>81</v>
      </c>
      <c r="D13539" s="2" t="s">
        <v>81</v>
      </c>
      <c r="Z13539" s="23"/>
      <c r="AA13539" s="20"/>
      <c r="AB13539" s="20"/>
      <c r="AC13539" s="20" t="s">
        <v>81</v>
      </c>
      <c r="AD13539" s="20" t="s">
        <v>81</v>
      </c>
    </row>
    <row r="13540" ht="15.75" customHeight="1">
      <c r="A13540" s="22"/>
      <c r="B13540" s="22"/>
      <c r="C13540" s="22" t="s">
        <v>81</v>
      </c>
      <c r="D13540" s="2" t="s">
        <v>81</v>
      </c>
      <c r="Z13540" s="23"/>
      <c r="AA13540" s="20"/>
      <c r="AB13540" s="20"/>
      <c r="AC13540" s="20" t="s">
        <v>81</v>
      </c>
      <c r="AD13540" s="20" t="s">
        <v>81</v>
      </c>
    </row>
    <row r="13541" ht="15.75" customHeight="1">
      <c r="A13541" s="22"/>
      <c r="B13541" s="22"/>
      <c r="C13541" s="22" t="s">
        <v>81</v>
      </c>
      <c r="D13541" s="2" t="s">
        <v>81</v>
      </c>
      <c r="Z13541" s="23"/>
      <c r="AA13541" s="20"/>
      <c r="AB13541" s="20"/>
      <c r="AC13541" s="20" t="s">
        <v>81</v>
      </c>
      <c r="AD13541" s="20" t="s">
        <v>81</v>
      </c>
    </row>
    <row r="13542" ht="15.75" customHeight="1">
      <c r="A13542" s="22"/>
      <c r="B13542" s="22"/>
      <c r="C13542" s="22" t="s">
        <v>81</v>
      </c>
      <c r="D13542" s="2" t="s">
        <v>81</v>
      </c>
      <c r="Z13542" s="23"/>
      <c r="AA13542" s="20"/>
      <c r="AB13542" s="20"/>
      <c r="AC13542" s="20" t="s">
        <v>81</v>
      </c>
      <c r="AD13542" s="20" t="s">
        <v>81</v>
      </c>
    </row>
    <row r="13543" ht="15.75" customHeight="1">
      <c r="A13543" s="22"/>
      <c r="B13543" s="22"/>
      <c r="C13543" s="22" t="s">
        <v>81</v>
      </c>
      <c r="D13543" s="2" t="s">
        <v>81</v>
      </c>
      <c r="Z13543" s="23"/>
      <c r="AA13543" s="20"/>
      <c r="AB13543" s="20"/>
      <c r="AC13543" s="20" t="s">
        <v>81</v>
      </c>
      <c r="AD13543" s="20" t="s">
        <v>81</v>
      </c>
    </row>
    <row r="13544" ht="15.75" customHeight="1">
      <c r="A13544" s="22"/>
      <c r="B13544" s="22"/>
      <c r="C13544" s="22" t="s">
        <v>81</v>
      </c>
      <c r="D13544" s="2" t="s">
        <v>81</v>
      </c>
      <c r="Z13544" s="23"/>
      <c r="AA13544" s="20"/>
      <c r="AB13544" s="20"/>
      <c r="AC13544" s="20" t="s">
        <v>81</v>
      </c>
      <c r="AD13544" s="20" t="s">
        <v>81</v>
      </c>
    </row>
    <row r="13545" ht="15.75" customHeight="1">
      <c r="A13545" s="22"/>
      <c r="B13545" s="22"/>
      <c r="C13545" s="22" t="s">
        <v>81</v>
      </c>
      <c r="D13545" s="2" t="s">
        <v>81</v>
      </c>
      <c r="Z13545" s="23"/>
      <c r="AA13545" s="20"/>
      <c r="AB13545" s="20"/>
      <c r="AC13545" s="20" t="s">
        <v>81</v>
      </c>
      <c r="AD13545" s="20" t="s">
        <v>81</v>
      </c>
    </row>
    <row r="13546" ht="15.75" customHeight="1">
      <c r="A13546" s="22"/>
      <c r="B13546" s="22"/>
      <c r="C13546" s="22" t="s">
        <v>81</v>
      </c>
      <c r="D13546" s="2" t="s">
        <v>81</v>
      </c>
      <c r="Z13546" s="23"/>
      <c r="AA13546" s="20"/>
      <c r="AB13546" s="20"/>
      <c r="AC13546" s="20" t="s">
        <v>81</v>
      </c>
      <c r="AD13546" s="20" t="s">
        <v>81</v>
      </c>
    </row>
    <row r="13547" ht="15.75" customHeight="1">
      <c r="A13547" s="22"/>
      <c r="B13547" s="22"/>
      <c r="C13547" s="22" t="s">
        <v>81</v>
      </c>
      <c r="D13547" s="2" t="s">
        <v>81</v>
      </c>
      <c r="Z13547" s="23"/>
      <c r="AA13547" s="20"/>
      <c r="AB13547" s="20"/>
      <c r="AC13547" s="20" t="s">
        <v>81</v>
      </c>
      <c r="AD13547" s="20" t="s">
        <v>81</v>
      </c>
    </row>
    <row r="13548" ht="15.75" customHeight="1">
      <c r="A13548" s="22"/>
      <c r="B13548" s="22"/>
      <c r="C13548" s="22" t="s">
        <v>81</v>
      </c>
      <c r="D13548" s="2" t="s">
        <v>81</v>
      </c>
      <c r="Z13548" s="23"/>
      <c r="AA13548" s="20"/>
      <c r="AB13548" s="20"/>
      <c r="AC13548" s="20" t="s">
        <v>81</v>
      </c>
      <c r="AD13548" s="20" t="s">
        <v>81</v>
      </c>
    </row>
    <row r="13549" ht="15.75" customHeight="1">
      <c r="A13549" s="22"/>
      <c r="B13549" s="22"/>
      <c r="C13549" s="22" t="s">
        <v>81</v>
      </c>
      <c r="D13549" s="2" t="s">
        <v>81</v>
      </c>
      <c r="Z13549" s="23"/>
      <c r="AA13549" s="20"/>
      <c r="AB13549" s="20"/>
      <c r="AC13549" s="20" t="s">
        <v>81</v>
      </c>
      <c r="AD13549" s="20" t="s">
        <v>81</v>
      </c>
    </row>
    <row r="13550" ht="15.75" customHeight="1">
      <c r="A13550" s="22"/>
      <c r="B13550" s="22"/>
      <c r="C13550" s="22" t="s">
        <v>81</v>
      </c>
      <c r="D13550" s="2" t="s">
        <v>81</v>
      </c>
      <c r="Z13550" s="23"/>
      <c r="AA13550" s="20"/>
      <c r="AB13550" s="20"/>
      <c r="AC13550" s="20" t="s">
        <v>81</v>
      </c>
      <c r="AD13550" s="20" t="s">
        <v>81</v>
      </c>
    </row>
    <row r="13551" ht="15.75" customHeight="1">
      <c r="A13551" s="22"/>
      <c r="B13551" s="22"/>
      <c r="C13551" s="22" t="s">
        <v>81</v>
      </c>
      <c r="D13551" s="2" t="s">
        <v>81</v>
      </c>
      <c r="Z13551" s="23"/>
      <c r="AA13551" s="20"/>
      <c r="AB13551" s="20"/>
      <c r="AC13551" s="20" t="s">
        <v>81</v>
      </c>
      <c r="AD13551" s="20" t="s">
        <v>81</v>
      </c>
    </row>
    <row r="13552" ht="15.75" customHeight="1">
      <c r="A13552" s="22"/>
      <c r="B13552" s="22"/>
      <c r="C13552" s="22" t="s">
        <v>81</v>
      </c>
      <c r="D13552" s="2" t="s">
        <v>81</v>
      </c>
      <c r="Z13552" s="23"/>
      <c r="AA13552" s="20"/>
      <c r="AB13552" s="20"/>
      <c r="AC13552" s="20" t="s">
        <v>81</v>
      </c>
      <c r="AD13552" s="20" t="s">
        <v>81</v>
      </c>
    </row>
    <row r="13553" ht="15.75" customHeight="1">
      <c r="A13553" s="22"/>
      <c r="B13553" s="22"/>
      <c r="C13553" s="22" t="s">
        <v>81</v>
      </c>
      <c r="D13553" s="2" t="s">
        <v>81</v>
      </c>
      <c r="Z13553" s="23"/>
      <c r="AA13553" s="20"/>
      <c r="AB13553" s="20"/>
      <c r="AC13553" s="20" t="s">
        <v>81</v>
      </c>
      <c r="AD13553" s="20" t="s">
        <v>81</v>
      </c>
    </row>
    <row r="13554" ht="15.75" customHeight="1">
      <c r="A13554" s="22"/>
      <c r="B13554" s="22"/>
      <c r="C13554" s="22" t="s">
        <v>81</v>
      </c>
      <c r="D13554" s="2" t="s">
        <v>81</v>
      </c>
      <c r="Z13554" s="23"/>
      <c r="AA13554" s="20"/>
      <c r="AB13554" s="20"/>
      <c r="AC13554" s="20" t="s">
        <v>81</v>
      </c>
      <c r="AD13554" s="20" t="s">
        <v>81</v>
      </c>
    </row>
    <row r="13555" ht="15.75" customHeight="1">
      <c r="A13555" s="22"/>
      <c r="B13555" s="22"/>
      <c r="C13555" s="22" t="s">
        <v>81</v>
      </c>
      <c r="D13555" s="2" t="s">
        <v>81</v>
      </c>
      <c r="Z13555" s="23"/>
      <c r="AA13555" s="20"/>
      <c r="AB13555" s="20"/>
      <c r="AC13555" s="20" t="s">
        <v>81</v>
      </c>
      <c r="AD13555" s="20" t="s">
        <v>81</v>
      </c>
    </row>
    <row r="13556" ht="15.75" customHeight="1">
      <c r="A13556" s="22"/>
      <c r="B13556" s="22"/>
      <c r="C13556" s="22" t="s">
        <v>81</v>
      </c>
      <c r="D13556" s="2" t="s">
        <v>81</v>
      </c>
      <c r="Z13556" s="23"/>
      <c r="AA13556" s="20"/>
      <c r="AB13556" s="20"/>
      <c r="AC13556" s="20" t="s">
        <v>81</v>
      </c>
      <c r="AD13556" s="20" t="s">
        <v>81</v>
      </c>
    </row>
    <row r="13557" ht="15.75" customHeight="1">
      <c r="A13557" s="22"/>
      <c r="B13557" s="22"/>
      <c r="C13557" s="22" t="s">
        <v>81</v>
      </c>
      <c r="D13557" s="2" t="s">
        <v>81</v>
      </c>
      <c r="Z13557" s="23"/>
      <c r="AA13557" s="20"/>
      <c r="AB13557" s="20"/>
      <c r="AC13557" s="20" t="s">
        <v>81</v>
      </c>
      <c r="AD13557" s="20" t="s">
        <v>81</v>
      </c>
    </row>
    <row r="13558" ht="15.75" customHeight="1">
      <c r="A13558" s="22"/>
      <c r="B13558" s="22"/>
      <c r="C13558" s="22" t="s">
        <v>81</v>
      </c>
      <c r="D13558" s="2" t="s">
        <v>81</v>
      </c>
      <c r="Z13558" s="23"/>
      <c r="AA13558" s="20"/>
      <c r="AB13558" s="20"/>
      <c r="AC13558" s="20" t="s">
        <v>81</v>
      </c>
      <c r="AD13558" s="20" t="s">
        <v>81</v>
      </c>
    </row>
    <row r="13559" ht="15.75" customHeight="1">
      <c r="A13559" s="22"/>
      <c r="B13559" s="22"/>
      <c r="C13559" s="22" t="s">
        <v>81</v>
      </c>
      <c r="D13559" s="2" t="s">
        <v>81</v>
      </c>
      <c r="Z13559" s="23"/>
      <c r="AA13559" s="20"/>
      <c r="AB13559" s="20"/>
      <c r="AC13559" s="20" t="s">
        <v>81</v>
      </c>
      <c r="AD13559" s="20" t="s">
        <v>81</v>
      </c>
    </row>
    <row r="13560" ht="15.75" customHeight="1">
      <c r="A13560" s="22"/>
      <c r="B13560" s="22"/>
      <c r="C13560" s="22" t="s">
        <v>81</v>
      </c>
      <c r="D13560" s="2" t="s">
        <v>81</v>
      </c>
      <c r="Z13560" s="23"/>
      <c r="AA13560" s="20"/>
      <c r="AB13560" s="20"/>
      <c r="AC13560" s="20" t="s">
        <v>81</v>
      </c>
      <c r="AD13560" s="20" t="s">
        <v>81</v>
      </c>
    </row>
    <row r="13561" ht="15.75" customHeight="1">
      <c r="A13561" s="22"/>
      <c r="B13561" s="22"/>
      <c r="C13561" s="22" t="s">
        <v>81</v>
      </c>
      <c r="D13561" s="2" t="s">
        <v>81</v>
      </c>
      <c r="Z13561" s="23"/>
      <c r="AA13561" s="20"/>
      <c r="AB13561" s="20"/>
      <c r="AC13561" s="20" t="s">
        <v>81</v>
      </c>
      <c r="AD13561" s="20" t="s">
        <v>81</v>
      </c>
    </row>
    <row r="13562" ht="15.75" customHeight="1">
      <c r="A13562" s="22"/>
      <c r="B13562" s="22"/>
      <c r="C13562" s="22" t="s">
        <v>81</v>
      </c>
      <c r="D13562" s="2" t="s">
        <v>81</v>
      </c>
      <c r="Z13562" s="23"/>
      <c r="AA13562" s="20"/>
      <c r="AB13562" s="20"/>
      <c r="AC13562" s="20" t="s">
        <v>81</v>
      </c>
      <c r="AD13562" s="20" t="s">
        <v>81</v>
      </c>
    </row>
    <row r="13563" ht="15.75" customHeight="1">
      <c r="A13563" s="22"/>
      <c r="B13563" s="22"/>
      <c r="C13563" s="22" t="s">
        <v>81</v>
      </c>
      <c r="D13563" s="2" t="s">
        <v>81</v>
      </c>
      <c r="Z13563" s="23"/>
      <c r="AA13563" s="20"/>
      <c r="AB13563" s="20"/>
      <c r="AC13563" s="20" t="s">
        <v>81</v>
      </c>
      <c r="AD13563" s="20" t="s">
        <v>81</v>
      </c>
    </row>
    <row r="13564" ht="15.75" customHeight="1">
      <c r="A13564" s="22"/>
      <c r="B13564" s="22"/>
      <c r="C13564" s="22" t="s">
        <v>81</v>
      </c>
      <c r="D13564" s="2" t="s">
        <v>81</v>
      </c>
      <c r="Z13564" s="23"/>
      <c r="AA13564" s="20"/>
      <c r="AB13564" s="20"/>
      <c r="AC13564" s="20" t="s">
        <v>81</v>
      </c>
      <c r="AD13564" s="20" t="s">
        <v>81</v>
      </c>
    </row>
    <row r="13565" ht="15.75" customHeight="1">
      <c r="A13565" s="22"/>
      <c r="B13565" s="22"/>
      <c r="C13565" s="22" t="s">
        <v>81</v>
      </c>
      <c r="D13565" s="2" t="s">
        <v>81</v>
      </c>
      <c r="Z13565" s="23"/>
      <c r="AA13565" s="20"/>
      <c r="AB13565" s="20"/>
      <c r="AC13565" s="20" t="s">
        <v>81</v>
      </c>
      <c r="AD13565" s="20" t="s">
        <v>81</v>
      </c>
    </row>
    <row r="13566" ht="15.75" customHeight="1">
      <c r="A13566" s="22"/>
      <c r="B13566" s="22"/>
      <c r="C13566" s="22" t="s">
        <v>81</v>
      </c>
      <c r="D13566" s="2" t="s">
        <v>81</v>
      </c>
      <c r="Z13566" s="23"/>
      <c r="AA13566" s="20"/>
      <c r="AB13566" s="20"/>
      <c r="AC13566" s="20" t="s">
        <v>81</v>
      </c>
      <c r="AD13566" s="20" t="s">
        <v>81</v>
      </c>
    </row>
    <row r="13567" ht="15.75" customHeight="1">
      <c r="A13567" s="22"/>
      <c r="B13567" s="22"/>
      <c r="C13567" s="22" t="s">
        <v>81</v>
      </c>
      <c r="D13567" s="2" t="s">
        <v>81</v>
      </c>
      <c r="Z13567" s="23"/>
      <c r="AA13567" s="20"/>
      <c r="AB13567" s="20"/>
      <c r="AC13567" s="20" t="s">
        <v>81</v>
      </c>
      <c r="AD13567" s="20" t="s">
        <v>81</v>
      </c>
    </row>
    <row r="13568" ht="15.75" customHeight="1">
      <c r="A13568" s="22"/>
      <c r="B13568" s="22"/>
      <c r="C13568" s="22" t="s">
        <v>81</v>
      </c>
      <c r="D13568" s="2" t="s">
        <v>81</v>
      </c>
      <c r="Z13568" s="23"/>
      <c r="AA13568" s="20"/>
      <c r="AB13568" s="20"/>
      <c r="AC13568" s="20" t="s">
        <v>81</v>
      </c>
      <c r="AD13568" s="20" t="s">
        <v>81</v>
      </c>
    </row>
    <row r="13569" ht="15.75" customHeight="1">
      <c r="A13569" s="22"/>
      <c r="B13569" s="22"/>
      <c r="C13569" s="22" t="s">
        <v>81</v>
      </c>
      <c r="D13569" s="2" t="s">
        <v>81</v>
      </c>
      <c r="Z13569" s="23"/>
      <c r="AA13569" s="20"/>
      <c r="AB13569" s="20"/>
      <c r="AC13569" s="20" t="s">
        <v>81</v>
      </c>
      <c r="AD13569" s="20" t="s">
        <v>81</v>
      </c>
    </row>
    <row r="13570" ht="15.75" customHeight="1">
      <c r="A13570" s="22"/>
      <c r="B13570" s="22"/>
      <c r="C13570" s="22" t="s">
        <v>81</v>
      </c>
      <c r="D13570" s="2" t="s">
        <v>81</v>
      </c>
      <c r="Z13570" s="23"/>
      <c r="AA13570" s="20"/>
      <c r="AB13570" s="20"/>
      <c r="AC13570" s="20" t="s">
        <v>81</v>
      </c>
      <c r="AD13570" s="20" t="s">
        <v>81</v>
      </c>
    </row>
    <row r="13571" ht="15.75" customHeight="1">
      <c r="A13571" s="22"/>
      <c r="B13571" s="22"/>
      <c r="C13571" s="22" t="s">
        <v>81</v>
      </c>
      <c r="D13571" s="2" t="s">
        <v>81</v>
      </c>
      <c r="Z13571" s="23"/>
      <c r="AA13571" s="20"/>
      <c r="AB13571" s="20"/>
      <c r="AC13571" s="20" t="s">
        <v>81</v>
      </c>
      <c r="AD13571" s="20" t="s">
        <v>81</v>
      </c>
    </row>
    <row r="13572" ht="15.75" customHeight="1">
      <c r="A13572" s="22"/>
      <c r="B13572" s="22"/>
      <c r="C13572" s="22" t="s">
        <v>81</v>
      </c>
      <c r="D13572" s="2" t="s">
        <v>81</v>
      </c>
      <c r="Z13572" s="23"/>
      <c r="AA13572" s="20"/>
      <c r="AB13572" s="20"/>
      <c r="AC13572" s="20" t="s">
        <v>81</v>
      </c>
      <c r="AD13572" s="20" t="s">
        <v>81</v>
      </c>
    </row>
    <row r="13573" ht="15.75" customHeight="1">
      <c r="A13573" s="22"/>
      <c r="B13573" s="22"/>
      <c r="C13573" s="22" t="s">
        <v>81</v>
      </c>
      <c r="D13573" s="2" t="s">
        <v>81</v>
      </c>
      <c r="Z13573" s="23"/>
      <c r="AA13573" s="20"/>
      <c r="AB13573" s="20"/>
      <c r="AC13573" s="20" t="s">
        <v>81</v>
      </c>
      <c r="AD13573" s="20" t="s">
        <v>81</v>
      </c>
    </row>
    <row r="13574" ht="15.75" customHeight="1">
      <c r="A13574" s="22"/>
      <c r="B13574" s="22"/>
      <c r="C13574" s="22" t="s">
        <v>81</v>
      </c>
      <c r="D13574" s="2" t="s">
        <v>81</v>
      </c>
      <c r="Z13574" s="23"/>
      <c r="AA13574" s="20"/>
      <c r="AB13574" s="20"/>
      <c r="AC13574" s="20" t="s">
        <v>81</v>
      </c>
      <c r="AD13574" s="20" t="s">
        <v>81</v>
      </c>
    </row>
    <row r="13575" ht="15.75" customHeight="1">
      <c r="A13575" s="22"/>
      <c r="B13575" s="22"/>
      <c r="C13575" s="22" t="s">
        <v>81</v>
      </c>
      <c r="D13575" s="2" t="s">
        <v>81</v>
      </c>
      <c r="Z13575" s="23"/>
      <c r="AA13575" s="20"/>
      <c r="AB13575" s="20"/>
      <c r="AC13575" s="20" t="s">
        <v>81</v>
      </c>
      <c r="AD13575" s="20" t="s">
        <v>81</v>
      </c>
    </row>
    <row r="13576" ht="15.75" customHeight="1">
      <c r="A13576" s="22"/>
      <c r="B13576" s="22"/>
      <c r="C13576" s="22" t="s">
        <v>81</v>
      </c>
      <c r="D13576" s="2" t="s">
        <v>81</v>
      </c>
      <c r="Z13576" s="23"/>
      <c r="AA13576" s="20"/>
      <c r="AB13576" s="20"/>
      <c r="AC13576" s="20" t="s">
        <v>81</v>
      </c>
      <c r="AD13576" s="20" t="s">
        <v>81</v>
      </c>
    </row>
    <row r="13577" ht="15.75" customHeight="1">
      <c r="A13577" s="22"/>
      <c r="B13577" s="22"/>
      <c r="C13577" s="22" t="s">
        <v>81</v>
      </c>
      <c r="D13577" s="2" t="s">
        <v>81</v>
      </c>
      <c r="Z13577" s="23"/>
      <c r="AA13577" s="20"/>
      <c r="AB13577" s="20"/>
      <c r="AC13577" s="20" t="s">
        <v>81</v>
      </c>
      <c r="AD13577" s="20" t="s">
        <v>81</v>
      </c>
    </row>
    <row r="13578" ht="15.75" customHeight="1">
      <c r="A13578" s="22"/>
      <c r="B13578" s="22"/>
      <c r="C13578" s="22" t="s">
        <v>81</v>
      </c>
      <c r="D13578" s="2" t="s">
        <v>81</v>
      </c>
      <c r="Z13578" s="23"/>
      <c r="AA13578" s="20"/>
      <c r="AB13578" s="20"/>
      <c r="AC13578" s="20" t="s">
        <v>81</v>
      </c>
      <c r="AD13578" s="20" t="s">
        <v>81</v>
      </c>
    </row>
    <row r="13579" ht="15.75" customHeight="1">
      <c r="A13579" s="22"/>
      <c r="B13579" s="22"/>
      <c r="C13579" s="22" t="s">
        <v>81</v>
      </c>
      <c r="D13579" s="2" t="s">
        <v>81</v>
      </c>
      <c r="Z13579" s="23"/>
      <c r="AA13579" s="20"/>
      <c r="AB13579" s="20"/>
      <c r="AC13579" s="20" t="s">
        <v>81</v>
      </c>
      <c r="AD13579" s="20" t="s">
        <v>81</v>
      </c>
    </row>
    <row r="13580" ht="15.75" customHeight="1">
      <c r="A13580" s="22"/>
      <c r="B13580" s="22"/>
      <c r="C13580" s="22" t="s">
        <v>81</v>
      </c>
      <c r="D13580" s="2" t="s">
        <v>81</v>
      </c>
      <c r="Z13580" s="23"/>
      <c r="AA13580" s="20"/>
      <c r="AB13580" s="20"/>
      <c r="AC13580" s="20" t="s">
        <v>81</v>
      </c>
      <c r="AD13580" s="20" t="s">
        <v>81</v>
      </c>
    </row>
    <row r="13581" ht="15.75" customHeight="1">
      <c r="A13581" s="22"/>
      <c r="B13581" s="22"/>
      <c r="C13581" s="22" t="s">
        <v>81</v>
      </c>
      <c r="D13581" s="2" t="s">
        <v>81</v>
      </c>
      <c r="Z13581" s="23"/>
      <c r="AA13581" s="20"/>
      <c r="AB13581" s="20"/>
      <c r="AC13581" s="20" t="s">
        <v>81</v>
      </c>
      <c r="AD13581" s="20" t="s">
        <v>81</v>
      </c>
    </row>
    <row r="13582" ht="15.75" customHeight="1">
      <c r="A13582" s="22"/>
      <c r="B13582" s="22"/>
      <c r="C13582" s="22" t="s">
        <v>81</v>
      </c>
      <c r="D13582" s="2" t="s">
        <v>81</v>
      </c>
      <c r="Z13582" s="23"/>
      <c r="AA13582" s="20"/>
      <c r="AB13582" s="20"/>
      <c r="AC13582" s="20" t="s">
        <v>81</v>
      </c>
      <c r="AD13582" s="20" t="s">
        <v>81</v>
      </c>
    </row>
    <row r="13583" ht="15.75" customHeight="1">
      <c r="A13583" s="22"/>
      <c r="B13583" s="22"/>
      <c r="C13583" s="22" t="s">
        <v>81</v>
      </c>
      <c r="D13583" s="2" t="s">
        <v>81</v>
      </c>
      <c r="Z13583" s="23"/>
      <c r="AA13583" s="20"/>
      <c r="AB13583" s="20"/>
      <c r="AC13583" s="20" t="s">
        <v>81</v>
      </c>
      <c r="AD13583" s="20" t="s">
        <v>81</v>
      </c>
    </row>
    <row r="13584" ht="15.75" customHeight="1">
      <c r="A13584" s="22"/>
      <c r="B13584" s="22"/>
      <c r="C13584" s="22" t="s">
        <v>81</v>
      </c>
      <c r="D13584" s="2" t="s">
        <v>81</v>
      </c>
      <c r="Z13584" s="23"/>
      <c r="AA13584" s="20"/>
      <c r="AB13584" s="20"/>
      <c r="AC13584" s="20" t="s">
        <v>81</v>
      </c>
      <c r="AD13584" s="20" t="s">
        <v>81</v>
      </c>
    </row>
    <row r="13585" ht="15.75" customHeight="1">
      <c r="A13585" s="22"/>
      <c r="B13585" s="22"/>
      <c r="C13585" s="22" t="s">
        <v>81</v>
      </c>
      <c r="D13585" s="2" t="s">
        <v>81</v>
      </c>
      <c r="Z13585" s="23"/>
      <c r="AA13585" s="20"/>
      <c r="AB13585" s="20"/>
      <c r="AC13585" s="20" t="s">
        <v>81</v>
      </c>
      <c r="AD13585" s="20" t="s">
        <v>81</v>
      </c>
    </row>
    <row r="13586" ht="15.75" customHeight="1">
      <c r="A13586" s="22"/>
      <c r="B13586" s="22"/>
      <c r="C13586" s="22" t="s">
        <v>81</v>
      </c>
      <c r="D13586" s="2" t="s">
        <v>81</v>
      </c>
      <c r="Z13586" s="23"/>
      <c r="AA13586" s="20"/>
      <c r="AB13586" s="20"/>
      <c r="AC13586" s="20" t="s">
        <v>81</v>
      </c>
      <c r="AD13586" s="20" t="s">
        <v>81</v>
      </c>
    </row>
    <row r="13587" ht="15.75" customHeight="1">
      <c r="A13587" s="22"/>
      <c r="B13587" s="22"/>
      <c r="C13587" s="22" t="s">
        <v>81</v>
      </c>
      <c r="D13587" s="2" t="s">
        <v>81</v>
      </c>
      <c r="Z13587" s="23"/>
      <c r="AA13587" s="20"/>
      <c r="AB13587" s="20"/>
      <c r="AC13587" s="20" t="s">
        <v>81</v>
      </c>
      <c r="AD13587" s="20" t="s">
        <v>81</v>
      </c>
    </row>
    <row r="13588" ht="15.75" customHeight="1">
      <c r="A13588" s="22"/>
      <c r="B13588" s="22"/>
      <c r="C13588" s="22" t="s">
        <v>81</v>
      </c>
      <c r="D13588" s="2" t="s">
        <v>81</v>
      </c>
      <c r="Z13588" s="23"/>
      <c r="AA13588" s="20"/>
      <c r="AB13588" s="20"/>
      <c r="AC13588" s="20" t="s">
        <v>81</v>
      </c>
      <c r="AD13588" s="20" t="s">
        <v>81</v>
      </c>
    </row>
    <row r="13589" ht="15.75" customHeight="1">
      <c r="A13589" s="22"/>
      <c r="B13589" s="22"/>
      <c r="C13589" s="22" t="s">
        <v>81</v>
      </c>
      <c r="D13589" s="2" t="s">
        <v>81</v>
      </c>
      <c r="Z13589" s="23"/>
      <c r="AA13589" s="20"/>
      <c r="AB13589" s="20"/>
      <c r="AC13589" s="20" t="s">
        <v>81</v>
      </c>
      <c r="AD13589" s="20" t="s">
        <v>81</v>
      </c>
    </row>
    <row r="13590" ht="15.75" customHeight="1">
      <c r="A13590" s="22"/>
      <c r="B13590" s="22"/>
      <c r="C13590" s="22" t="s">
        <v>81</v>
      </c>
      <c r="D13590" s="2" t="s">
        <v>81</v>
      </c>
      <c r="Z13590" s="23"/>
      <c r="AA13590" s="20"/>
      <c r="AB13590" s="20"/>
      <c r="AC13590" s="20" t="s">
        <v>81</v>
      </c>
      <c r="AD13590" s="20" t="s">
        <v>81</v>
      </c>
    </row>
    <row r="13591" ht="15.75" customHeight="1">
      <c r="A13591" s="22"/>
      <c r="B13591" s="22"/>
      <c r="C13591" s="22" t="s">
        <v>81</v>
      </c>
      <c r="D13591" s="2" t="s">
        <v>81</v>
      </c>
      <c r="Z13591" s="23"/>
      <c r="AA13591" s="20"/>
      <c r="AB13591" s="20"/>
      <c r="AC13591" s="20" t="s">
        <v>81</v>
      </c>
      <c r="AD13591" s="20" t="s">
        <v>81</v>
      </c>
    </row>
    <row r="13592" ht="15.75" customHeight="1">
      <c r="A13592" s="22"/>
      <c r="B13592" s="22"/>
      <c r="C13592" s="22" t="s">
        <v>81</v>
      </c>
      <c r="D13592" s="2" t="s">
        <v>81</v>
      </c>
      <c r="Z13592" s="23"/>
      <c r="AA13592" s="20"/>
      <c r="AB13592" s="20"/>
      <c r="AC13592" s="20" t="s">
        <v>81</v>
      </c>
      <c r="AD13592" s="20" t="s">
        <v>81</v>
      </c>
    </row>
    <row r="13593" ht="15.75" customHeight="1">
      <c r="A13593" s="22"/>
      <c r="B13593" s="22"/>
      <c r="C13593" s="22" t="s">
        <v>81</v>
      </c>
      <c r="D13593" s="2" t="s">
        <v>81</v>
      </c>
      <c r="Z13593" s="23"/>
      <c r="AA13593" s="20"/>
      <c r="AB13593" s="20"/>
      <c r="AC13593" s="20" t="s">
        <v>81</v>
      </c>
      <c r="AD13593" s="20" t="s">
        <v>81</v>
      </c>
    </row>
    <row r="13594" ht="15.75" customHeight="1">
      <c r="A13594" s="22"/>
      <c r="B13594" s="22"/>
      <c r="C13594" s="22" t="s">
        <v>81</v>
      </c>
      <c r="D13594" s="2" t="s">
        <v>81</v>
      </c>
      <c r="Z13594" s="23"/>
      <c r="AA13594" s="20"/>
      <c r="AB13594" s="20"/>
      <c r="AC13594" s="20" t="s">
        <v>81</v>
      </c>
      <c r="AD13594" s="20" t="s">
        <v>81</v>
      </c>
    </row>
    <row r="13595" ht="15.75" customHeight="1">
      <c r="A13595" s="22"/>
      <c r="B13595" s="22"/>
      <c r="C13595" s="22" t="s">
        <v>81</v>
      </c>
      <c r="D13595" s="2" t="s">
        <v>81</v>
      </c>
      <c r="Z13595" s="23"/>
      <c r="AA13595" s="20"/>
      <c r="AB13595" s="20"/>
      <c r="AC13595" s="20" t="s">
        <v>81</v>
      </c>
      <c r="AD13595" s="20" t="s">
        <v>81</v>
      </c>
    </row>
    <row r="13596" ht="15.75" customHeight="1">
      <c r="A13596" s="22"/>
      <c r="B13596" s="22"/>
      <c r="C13596" s="22" t="s">
        <v>81</v>
      </c>
      <c r="D13596" s="2" t="s">
        <v>81</v>
      </c>
      <c r="Z13596" s="23"/>
      <c r="AA13596" s="20"/>
      <c r="AB13596" s="20"/>
      <c r="AC13596" s="20" t="s">
        <v>81</v>
      </c>
      <c r="AD13596" s="20" t="s">
        <v>81</v>
      </c>
    </row>
    <row r="13597" ht="15.75" customHeight="1">
      <c r="A13597" s="22"/>
      <c r="B13597" s="22"/>
      <c r="C13597" s="22" t="s">
        <v>81</v>
      </c>
      <c r="D13597" s="2" t="s">
        <v>81</v>
      </c>
      <c r="Z13597" s="23"/>
      <c r="AA13597" s="20"/>
      <c r="AB13597" s="20"/>
      <c r="AC13597" s="20" t="s">
        <v>81</v>
      </c>
      <c r="AD13597" s="20" t="s">
        <v>81</v>
      </c>
    </row>
    <row r="13598" ht="15.75" customHeight="1">
      <c r="A13598" s="22"/>
      <c r="B13598" s="22"/>
      <c r="C13598" s="22" t="s">
        <v>81</v>
      </c>
      <c r="D13598" s="2" t="s">
        <v>81</v>
      </c>
      <c r="Z13598" s="23"/>
      <c r="AA13598" s="20"/>
      <c r="AB13598" s="20"/>
      <c r="AC13598" s="20" t="s">
        <v>81</v>
      </c>
      <c r="AD13598" s="20" t="s">
        <v>81</v>
      </c>
    </row>
    <row r="13599" ht="15.75" customHeight="1">
      <c r="A13599" s="22"/>
      <c r="B13599" s="22"/>
      <c r="C13599" s="22" t="s">
        <v>81</v>
      </c>
      <c r="D13599" s="2" t="s">
        <v>81</v>
      </c>
      <c r="Z13599" s="23"/>
      <c r="AA13599" s="20"/>
      <c r="AB13599" s="20"/>
      <c r="AC13599" s="20" t="s">
        <v>81</v>
      </c>
      <c r="AD13599" s="20" t="s">
        <v>81</v>
      </c>
    </row>
    <row r="13600" ht="15.75" customHeight="1">
      <c r="A13600" s="22"/>
      <c r="B13600" s="22"/>
      <c r="C13600" s="22" t="s">
        <v>81</v>
      </c>
      <c r="D13600" s="2" t="s">
        <v>81</v>
      </c>
      <c r="Z13600" s="23"/>
      <c r="AA13600" s="20"/>
      <c r="AB13600" s="20"/>
      <c r="AC13600" s="20" t="s">
        <v>81</v>
      </c>
      <c r="AD13600" s="20" t="s">
        <v>81</v>
      </c>
    </row>
    <row r="13601" ht="15.75" customHeight="1">
      <c r="A13601" s="22"/>
      <c r="B13601" s="22"/>
      <c r="C13601" s="22" t="s">
        <v>81</v>
      </c>
      <c r="D13601" s="2" t="s">
        <v>81</v>
      </c>
      <c r="Z13601" s="23"/>
      <c r="AA13601" s="20"/>
      <c r="AB13601" s="20"/>
      <c r="AC13601" s="20" t="s">
        <v>81</v>
      </c>
      <c r="AD13601" s="20" t="s">
        <v>81</v>
      </c>
    </row>
    <row r="13602" ht="15.75" customHeight="1">
      <c r="A13602" s="22"/>
      <c r="B13602" s="22"/>
      <c r="C13602" s="22" t="s">
        <v>81</v>
      </c>
      <c r="D13602" s="2" t="s">
        <v>81</v>
      </c>
      <c r="Z13602" s="23"/>
      <c r="AA13602" s="20"/>
      <c r="AB13602" s="20"/>
      <c r="AC13602" s="20" t="s">
        <v>81</v>
      </c>
      <c r="AD13602" s="20" t="s">
        <v>81</v>
      </c>
    </row>
    <row r="13603" ht="15.75" customHeight="1">
      <c r="A13603" s="22"/>
      <c r="B13603" s="22"/>
      <c r="C13603" s="22" t="s">
        <v>81</v>
      </c>
      <c r="D13603" s="2" t="s">
        <v>81</v>
      </c>
      <c r="Z13603" s="23"/>
      <c r="AA13603" s="20"/>
      <c r="AB13603" s="20"/>
      <c r="AC13603" s="20" t="s">
        <v>81</v>
      </c>
      <c r="AD13603" s="20" t="s">
        <v>81</v>
      </c>
    </row>
    <row r="13604" ht="15.75" customHeight="1">
      <c r="A13604" s="22"/>
      <c r="B13604" s="22"/>
      <c r="C13604" s="22" t="s">
        <v>81</v>
      </c>
      <c r="D13604" s="2" t="s">
        <v>81</v>
      </c>
      <c r="Z13604" s="23"/>
      <c r="AA13604" s="20"/>
      <c r="AB13604" s="20"/>
      <c r="AC13604" s="20" t="s">
        <v>81</v>
      </c>
      <c r="AD13604" s="20" t="s">
        <v>81</v>
      </c>
    </row>
    <row r="13605" ht="15.75" customHeight="1">
      <c r="A13605" s="22"/>
      <c r="B13605" s="22"/>
      <c r="C13605" s="22" t="s">
        <v>81</v>
      </c>
      <c r="D13605" s="2" t="s">
        <v>81</v>
      </c>
      <c r="Z13605" s="23"/>
      <c r="AA13605" s="20"/>
      <c r="AB13605" s="20"/>
      <c r="AC13605" s="20" t="s">
        <v>81</v>
      </c>
      <c r="AD13605" s="20" t="s">
        <v>81</v>
      </c>
    </row>
    <row r="13606" ht="15.75" customHeight="1">
      <c r="A13606" s="22"/>
      <c r="B13606" s="22"/>
      <c r="C13606" s="22" t="s">
        <v>81</v>
      </c>
      <c r="D13606" s="2" t="s">
        <v>81</v>
      </c>
      <c r="Z13606" s="23"/>
      <c r="AA13606" s="20"/>
      <c r="AB13606" s="20"/>
      <c r="AC13606" s="20" t="s">
        <v>81</v>
      </c>
      <c r="AD13606" s="20" t="s">
        <v>81</v>
      </c>
    </row>
    <row r="13607" ht="15.75" customHeight="1">
      <c r="A13607" s="22"/>
      <c r="B13607" s="22"/>
      <c r="C13607" s="22" t="s">
        <v>81</v>
      </c>
      <c r="D13607" s="2" t="s">
        <v>81</v>
      </c>
      <c r="Z13607" s="23"/>
      <c r="AA13607" s="20"/>
      <c r="AB13607" s="20"/>
      <c r="AC13607" s="20" t="s">
        <v>81</v>
      </c>
      <c r="AD13607" s="20" t="s">
        <v>81</v>
      </c>
    </row>
    <row r="13608" ht="15.75" customHeight="1">
      <c r="A13608" s="22"/>
      <c r="B13608" s="22"/>
      <c r="C13608" s="22" t="s">
        <v>81</v>
      </c>
      <c r="D13608" s="2" t="s">
        <v>81</v>
      </c>
      <c r="Z13608" s="23"/>
      <c r="AA13608" s="20"/>
      <c r="AB13608" s="20"/>
      <c r="AC13608" s="20" t="s">
        <v>81</v>
      </c>
      <c r="AD13608" s="20" t="s">
        <v>81</v>
      </c>
    </row>
    <row r="13609" ht="15.75" customHeight="1">
      <c r="A13609" s="22"/>
      <c r="B13609" s="22"/>
      <c r="C13609" s="22" t="s">
        <v>81</v>
      </c>
      <c r="D13609" s="2" t="s">
        <v>81</v>
      </c>
      <c r="Z13609" s="23"/>
      <c r="AA13609" s="20"/>
      <c r="AB13609" s="20"/>
      <c r="AC13609" s="20" t="s">
        <v>81</v>
      </c>
      <c r="AD13609" s="20" t="s">
        <v>81</v>
      </c>
    </row>
    <row r="13610" ht="15.75" customHeight="1">
      <c r="A13610" s="22"/>
      <c r="B13610" s="22"/>
      <c r="C13610" s="22" t="s">
        <v>81</v>
      </c>
      <c r="D13610" s="2" t="s">
        <v>81</v>
      </c>
      <c r="Z13610" s="23"/>
      <c r="AA13610" s="20"/>
      <c r="AB13610" s="20"/>
      <c r="AC13610" s="20" t="s">
        <v>81</v>
      </c>
      <c r="AD13610" s="20" t="s">
        <v>81</v>
      </c>
    </row>
    <row r="13611" ht="15.75" customHeight="1">
      <c r="A13611" s="22"/>
      <c r="B13611" s="22"/>
      <c r="C13611" s="22" t="s">
        <v>81</v>
      </c>
      <c r="D13611" s="2" t="s">
        <v>81</v>
      </c>
      <c r="Z13611" s="23"/>
      <c r="AA13611" s="20"/>
      <c r="AB13611" s="20"/>
      <c r="AC13611" s="20" t="s">
        <v>81</v>
      </c>
      <c r="AD13611" s="20" t="s">
        <v>81</v>
      </c>
    </row>
    <row r="13612" ht="15.75" customHeight="1">
      <c r="A13612" s="22"/>
      <c r="B13612" s="22"/>
      <c r="C13612" s="22" t="s">
        <v>81</v>
      </c>
      <c r="D13612" s="2" t="s">
        <v>81</v>
      </c>
      <c r="Z13612" s="23"/>
      <c r="AA13612" s="20"/>
      <c r="AB13612" s="20"/>
      <c r="AC13612" s="20" t="s">
        <v>81</v>
      </c>
      <c r="AD13612" s="20" t="s">
        <v>81</v>
      </c>
    </row>
    <row r="13613" ht="15.75" customHeight="1">
      <c r="A13613" s="22"/>
      <c r="B13613" s="22"/>
      <c r="C13613" s="22" t="s">
        <v>81</v>
      </c>
      <c r="D13613" s="2" t="s">
        <v>81</v>
      </c>
      <c r="Z13613" s="23"/>
      <c r="AA13613" s="20"/>
      <c r="AB13613" s="20"/>
      <c r="AC13613" s="20" t="s">
        <v>81</v>
      </c>
      <c r="AD13613" s="20" t="s">
        <v>81</v>
      </c>
    </row>
    <row r="13614" ht="15.75" customHeight="1">
      <c r="A13614" s="22"/>
      <c r="B13614" s="22"/>
      <c r="C13614" s="22" t="s">
        <v>81</v>
      </c>
      <c r="D13614" s="2" t="s">
        <v>81</v>
      </c>
      <c r="Z13614" s="23"/>
      <c r="AA13614" s="20"/>
      <c r="AB13614" s="20"/>
      <c r="AC13614" s="20" t="s">
        <v>81</v>
      </c>
      <c r="AD13614" s="20" t="s">
        <v>81</v>
      </c>
    </row>
    <row r="13615" ht="15.75" customHeight="1">
      <c r="A13615" s="22"/>
      <c r="B13615" s="22"/>
      <c r="C13615" s="22" t="s">
        <v>81</v>
      </c>
      <c r="D13615" s="2" t="s">
        <v>81</v>
      </c>
      <c r="Z13615" s="23"/>
      <c r="AA13615" s="20"/>
      <c r="AB13615" s="20"/>
      <c r="AC13615" s="20" t="s">
        <v>81</v>
      </c>
      <c r="AD13615" s="20" t="s">
        <v>81</v>
      </c>
    </row>
    <row r="13616" ht="15.75" customHeight="1">
      <c r="A13616" s="22"/>
      <c r="B13616" s="22"/>
      <c r="C13616" s="22" t="s">
        <v>81</v>
      </c>
      <c r="D13616" s="2" t="s">
        <v>81</v>
      </c>
      <c r="Z13616" s="23"/>
      <c r="AA13616" s="20"/>
      <c r="AB13616" s="20"/>
      <c r="AC13616" s="20" t="s">
        <v>81</v>
      </c>
      <c r="AD13616" s="20" t="s">
        <v>81</v>
      </c>
    </row>
    <row r="13617" ht="15.75" customHeight="1">
      <c r="A13617" s="22"/>
      <c r="B13617" s="22"/>
      <c r="C13617" s="22" t="s">
        <v>81</v>
      </c>
      <c r="D13617" s="2" t="s">
        <v>81</v>
      </c>
      <c r="Z13617" s="23"/>
      <c r="AA13617" s="20"/>
      <c r="AB13617" s="20"/>
      <c r="AC13617" s="20" t="s">
        <v>81</v>
      </c>
      <c r="AD13617" s="20" t="s">
        <v>81</v>
      </c>
    </row>
    <row r="13618" ht="15.75" customHeight="1">
      <c r="A13618" s="22"/>
      <c r="B13618" s="22"/>
      <c r="C13618" s="22" t="s">
        <v>81</v>
      </c>
      <c r="D13618" s="2" t="s">
        <v>81</v>
      </c>
      <c r="Z13618" s="23"/>
      <c r="AA13618" s="20"/>
      <c r="AB13618" s="20"/>
      <c r="AC13618" s="20" t="s">
        <v>81</v>
      </c>
      <c r="AD13618" s="20" t="s">
        <v>81</v>
      </c>
    </row>
    <row r="13619" ht="15.75" customHeight="1">
      <c r="A13619" s="22"/>
      <c r="B13619" s="22"/>
      <c r="C13619" s="22" t="s">
        <v>81</v>
      </c>
      <c r="D13619" s="2" t="s">
        <v>81</v>
      </c>
      <c r="Z13619" s="23"/>
      <c r="AA13619" s="20"/>
      <c r="AB13619" s="20"/>
      <c r="AC13619" s="20" t="s">
        <v>81</v>
      </c>
      <c r="AD13619" s="20" t="s">
        <v>81</v>
      </c>
    </row>
    <row r="13620" ht="15.75" customHeight="1">
      <c r="A13620" s="22"/>
      <c r="B13620" s="22"/>
      <c r="C13620" s="22" t="s">
        <v>81</v>
      </c>
      <c r="D13620" s="2" t="s">
        <v>81</v>
      </c>
      <c r="Z13620" s="23"/>
      <c r="AA13620" s="20"/>
      <c r="AB13620" s="20"/>
      <c r="AC13620" s="20" t="s">
        <v>81</v>
      </c>
      <c r="AD13620" s="20" t="s">
        <v>81</v>
      </c>
    </row>
    <row r="13621" ht="15.75" customHeight="1">
      <c r="A13621" s="22"/>
      <c r="B13621" s="22"/>
      <c r="C13621" s="22" t="s">
        <v>81</v>
      </c>
      <c r="D13621" s="2" t="s">
        <v>81</v>
      </c>
      <c r="Z13621" s="23"/>
      <c r="AA13621" s="20"/>
      <c r="AB13621" s="20"/>
      <c r="AC13621" s="20" t="s">
        <v>81</v>
      </c>
      <c r="AD13621" s="20" t="s">
        <v>81</v>
      </c>
    </row>
    <row r="13622" ht="15.75" customHeight="1">
      <c r="A13622" s="22"/>
      <c r="B13622" s="22"/>
      <c r="C13622" s="22" t="s">
        <v>81</v>
      </c>
      <c r="D13622" s="2" t="s">
        <v>81</v>
      </c>
      <c r="Z13622" s="23"/>
      <c r="AA13622" s="20"/>
      <c r="AB13622" s="20"/>
      <c r="AC13622" s="20" t="s">
        <v>81</v>
      </c>
      <c r="AD13622" s="20" t="s">
        <v>81</v>
      </c>
    </row>
    <row r="13623" ht="15.75" customHeight="1">
      <c r="A13623" s="22"/>
      <c r="B13623" s="22"/>
      <c r="C13623" s="22" t="s">
        <v>81</v>
      </c>
      <c r="D13623" s="2" t="s">
        <v>81</v>
      </c>
      <c r="Z13623" s="23"/>
      <c r="AA13623" s="20"/>
      <c r="AB13623" s="20"/>
      <c r="AC13623" s="20" t="s">
        <v>81</v>
      </c>
      <c r="AD13623" s="20" t="s">
        <v>81</v>
      </c>
    </row>
    <row r="13624" ht="15.75" customHeight="1">
      <c r="A13624" s="22"/>
      <c r="B13624" s="22"/>
      <c r="C13624" s="22" t="s">
        <v>81</v>
      </c>
      <c r="D13624" s="2" t="s">
        <v>81</v>
      </c>
      <c r="Z13624" s="23"/>
      <c r="AA13624" s="20"/>
      <c r="AB13624" s="20"/>
      <c r="AC13624" s="20" t="s">
        <v>81</v>
      </c>
      <c r="AD13624" s="20" t="s">
        <v>81</v>
      </c>
    </row>
    <row r="13625" ht="15.75" customHeight="1">
      <c r="A13625" s="22"/>
      <c r="B13625" s="22"/>
      <c r="C13625" s="22" t="s">
        <v>81</v>
      </c>
      <c r="D13625" s="2" t="s">
        <v>81</v>
      </c>
      <c r="Z13625" s="23"/>
      <c r="AA13625" s="20"/>
      <c r="AB13625" s="20"/>
      <c r="AC13625" s="20" t="s">
        <v>81</v>
      </c>
      <c r="AD13625" s="20" t="s">
        <v>81</v>
      </c>
    </row>
    <row r="13626" ht="15.75" customHeight="1">
      <c r="A13626" s="22"/>
      <c r="B13626" s="22"/>
      <c r="C13626" s="22" t="s">
        <v>81</v>
      </c>
      <c r="D13626" s="2" t="s">
        <v>81</v>
      </c>
      <c r="Z13626" s="23"/>
      <c r="AA13626" s="20"/>
      <c r="AB13626" s="20"/>
      <c r="AC13626" s="20" t="s">
        <v>81</v>
      </c>
      <c r="AD13626" s="20" t="s">
        <v>81</v>
      </c>
    </row>
    <row r="13627" ht="15.75" customHeight="1">
      <c r="A13627" s="22"/>
      <c r="B13627" s="22"/>
      <c r="C13627" s="22" t="s">
        <v>81</v>
      </c>
      <c r="D13627" s="2" t="s">
        <v>81</v>
      </c>
      <c r="Z13627" s="23"/>
      <c r="AA13627" s="20"/>
      <c r="AB13627" s="20"/>
      <c r="AC13627" s="20" t="s">
        <v>81</v>
      </c>
      <c r="AD13627" s="20" t="s">
        <v>81</v>
      </c>
    </row>
    <row r="13628" ht="15.75" customHeight="1">
      <c r="A13628" s="22"/>
      <c r="B13628" s="22"/>
      <c r="C13628" s="22" t="s">
        <v>81</v>
      </c>
      <c r="D13628" s="2" t="s">
        <v>81</v>
      </c>
      <c r="Z13628" s="23"/>
      <c r="AA13628" s="20"/>
      <c r="AB13628" s="20"/>
      <c r="AC13628" s="20" t="s">
        <v>81</v>
      </c>
      <c r="AD13628" s="20" t="s">
        <v>81</v>
      </c>
    </row>
    <row r="13629" ht="15.75" customHeight="1">
      <c r="A13629" s="22"/>
      <c r="B13629" s="22"/>
      <c r="C13629" s="22" t="s">
        <v>81</v>
      </c>
      <c r="D13629" s="2" t="s">
        <v>81</v>
      </c>
      <c r="Z13629" s="23"/>
      <c r="AA13629" s="20"/>
      <c r="AB13629" s="20"/>
      <c r="AC13629" s="20" t="s">
        <v>81</v>
      </c>
      <c r="AD13629" s="20" t="s">
        <v>81</v>
      </c>
    </row>
    <row r="13630" ht="15.75" customHeight="1">
      <c r="A13630" s="22"/>
      <c r="B13630" s="22"/>
      <c r="C13630" s="22" t="s">
        <v>81</v>
      </c>
      <c r="D13630" s="2" t="s">
        <v>81</v>
      </c>
      <c r="Z13630" s="23"/>
      <c r="AA13630" s="20"/>
      <c r="AB13630" s="20"/>
      <c r="AC13630" s="20" t="s">
        <v>81</v>
      </c>
      <c r="AD13630" s="20" t="s">
        <v>81</v>
      </c>
    </row>
    <row r="13631" ht="15.75" customHeight="1">
      <c r="A13631" s="22"/>
      <c r="B13631" s="22"/>
      <c r="C13631" s="22" t="s">
        <v>81</v>
      </c>
      <c r="D13631" s="2" t="s">
        <v>81</v>
      </c>
      <c r="Z13631" s="23"/>
      <c r="AA13631" s="20"/>
      <c r="AB13631" s="20"/>
      <c r="AC13631" s="20" t="s">
        <v>81</v>
      </c>
      <c r="AD13631" s="20" t="s">
        <v>81</v>
      </c>
    </row>
    <row r="13632" ht="15.75" customHeight="1">
      <c r="A13632" s="22"/>
      <c r="B13632" s="22"/>
      <c r="C13632" s="22" t="s">
        <v>81</v>
      </c>
      <c r="D13632" s="2" t="s">
        <v>81</v>
      </c>
      <c r="Z13632" s="23"/>
      <c r="AA13632" s="20"/>
      <c r="AB13632" s="20"/>
      <c r="AC13632" s="20" t="s">
        <v>81</v>
      </c>
      <c r="AD13632" s="20" t="s">
        <v>81</v>
      </c>
    </row>
    <row r="13633" ht="15.75" customHeight="1">
      <c r="A13633" s="22"/>
      <c r="B13633" s="22"/>
      <c r="C13633" s="22" t="s">
        <v>81</v>
      </c>
      <c r="D13633" s="2" t="s">
        <v>81</v>
      </c>
      <c r="Z13633" s="23"/>
      <c r="AA13633" s="20"/>
      <c r="AB13633" s="20"/>
      <c r="AC13633" s="20" t="s">
        <v>81</v>
      </c>
      <c r="AD13633" s="20" t="s">
        <v>81</v>
      </c>
    </row>
    <row r="13634" ht="15.75" customHeight="1">
      <c r="A13634" s="22"/>
      <c r="B13634" s="22"/>
      <c r="C13634" s="22" t="s">
        <v>81</v>
      </c>
      <c r="D13634" s="2" t="s">
        <v>81</v>
      </c>
      <c r="Z13634" s="23"/>
      <c r="AA13634" s="20"/>
      <c r="AB13634" s="20"/>
      <c r="AC13634" s="20" t="s">
        <v>81</v>
      </c>
      <c r="AD13634" s="20" t="s">
        <v>81</v>
      </c>
    </row>
    <row r="13635" ht="15.75" customHeight="1">
      <c r="A13635" s="22"/>
      <c r="B13635" s="22"/>
      <c r="C13635" s="22" t="s">
        <v>81</v>
      </c>
      <c r="D13635" s="2" t="s">
        <v>81</v>
      </c>
      <c r="Z13635" s="23"/>
      <c r="AA13635" s="20"/>
      <c r="AB13635" s="20"/>
      <c r="AC13635" s="20" t="s">
        <v>81</v>
      </c>
      <c r="AD13635" s="20" t="s">
        <v>81</v>
      </c>
    </row>
    <row r="13636" ht="15.75" customHeight="1">
      <c r="A13636" s="22"/>
      <c r="B13636" s="22"/>
      <c r="C13636" s="22" t="s">
        <v>81</v>
      </c>
      <c r="D13636" s="2" t="s">
        <v>81</v>
      </c>
      <c r="Z13636" s="23"/>
      <c r="AA13636" s="20"/>
      <c r="AB13636" s="20"/>
      <c r="AC13636" s="20" t="s">
        <v>81</v>
      </c>
      <c r="AD13636" s="20" t="s">
        <v>81</v>
      </c>
    </row>
    <row r="13637" ht="15.75" customHeight="1">
      <c r="A13637" s="22"/>
      <c r="B13637" s="22"/>
      <c r="C13637" s="22" t="s">
        <v>81</v>
      </c>
      <c r="D13637" s="2" t="s">
        <v>81</v>
      </c>
      <c r="Z13637" s="23"/>
      <c r="AA13637" s="20"/>
      <c r="AB13637" s="20"/>
      <c r="AC13637" s="20" t="s">
        <v>81</v>
      </c>
      <c r="AD13637" s="20" t="s">
        <v>81</v>
      </c>
    </row>
    <row r="13638" ht="15.75" customHeight="1">
      <c r="A13638" s="22"/>
      <c r="B13638" s="22"/>
      <c r="C13638" s="22" t="s">
        <v>81</v>
      </c>
      <c r="D13638" s="2" t="s">
        <v>81</v>
      </c>
      <c r="Z13638" s="23"/>
      <c r="AA13638" s="20"/>
      <c r="AB13638" s="20"/>
      <c r="AC13638" s="20" t="s">
        <v>81</v>
      </c>
      <c r="AD13638" s="20" t="s">
        <v>81</v>
      </c>
    </row>
    <row r="13639" ht="15.75" customHeight="1">
      <c r="A13639" s="22"/>
      <c r="B13639" s="22"/>
      <c r="C13639" s="22" t="s">
        <v>81</v>
      </c>
      <c r="D13639" s="2" t="s">
        <v>81</v>
      </c>
      <c r="Z13639" s="23"/>
      <c r="AA13639" s="20"/>
      <c r="AB13639" s="20"/>
      <c r="AC13639" s="20" t="s">
        <v>81</v>
      </c>
      <c r="AD13639" s="20" t="s">
        <v>81</v>
      </c>
    </row>
    <row r="13640" ht="15.75" customHeight="1">
      <c r="A13640" s="22"/>
      <c r="B13640" s="22"/>
      <c r="C13640" s="22" t="s">
        <v>81</v>
      </c>
      <c r="D13640" s="2" t="s">
        <v>81</v>
      </c>
      <c r="Z13640" s="23"/>
      <c r="AA13640" s="20"/>
      <c r="AB13640" s="20"/>
      <c r="AC13640" s="20" t="s">
        <v>81</v>
      </c>
      <c r="AD13640" s="20" t="s">
        <v>81</v>
      </c>
    </row>
    <row r="13641" ht="15.75" customHeight="1">
      <c r="A13641" s="22"/>
      <c r="B13641" s="22"/>
      <c r="C13641" s="22" t="s">
        <v>81</v>
      </c>
      <c r="D13641" s="2" t="s">
        <v>81</v>
      </c>
      <c r="Z13641" s="23"/>
      <c r="AA13641" s="20"/>
      <c r="AB13641" s="20"/>
      <c r="AC13641" s="20" t="s">
        <v>81</v>
      </c>
      <c r="AD13641" s="20" t="s">
        <v>81</v>
      </c>
    </row>
    <row r="13642" ht="15.75" customHeight="1">
      <c r="A13642" s="22"/>
      <c r="B13642" s="22"/>
      <c r="C13642" s="22" t="s">
        <v>81</v>
      </c>
      <c r="D13642" s="2" t="s">
        <v>81</v>
      </c>
      <c r="Z13642" s="23"/>
      <c r="AA13642" s="20"/>
      <c r="AB13642" s="20"/>
      <c r="AC13642" s="20" t="s">
        <v>81</v>
      </c>
      <c r="AD13642" s="20" t="s">
        <v>81</v>
      </c>
    </row>
    <row r="13643" ht="15.75" customHeight="1">
      <c r="A13643" s="22"/>
      <c r="B13643" s="22"/>
      <c r="C13643" s="22" t="s">
        <v>81</v>
      </c>
      <c r="D13643" s="2" t="s">
        <v>81</v>
      </c>
      <c r="Z13643" s="23"/>
      <c r="AA13643" s="20"/>
      <c r="AB13643" s="20"/>
      <c r="AC13643" s="20" t="s">
        <v>81</v>
      </c>
      <c r="AD13643" s="20" t="s">
        <v>81</v>
      </c>
    </row>
    <row r="13644" ht="15.75" customHeight="1">
      <c r="A13644" s="22"/>
      <c r="B13644" s="22"/>
      <c r="C13644" s="22" t="s">
        <v>81</v>
      </c>
      <c r="D13644" s="2" t="s">
        <v>81</v>
      </c>
      <c r="Z13644" s="23"/>
      <c r="AA13644" s="20"/>
      <c r="AB13644" s="20"/>
      <c r="AC13644" s="20" t="s">
        <v>81</v>
      </c>
      <c r="AD13644" s="20" t="s">
        <v>81</v>
      </c>
    </row>
    <row r="13645" ht="15.75" customHeight="1">
      <c r="A13645" s="22"/>
      <c r="B13645" s="22"/>
      <c r="C13645" s="22" t="s">
        <v>81</v>
      </c>
      <c r="D13645" s="2" t="s">
        <v>81</v>
      </c>
      <c r="Z13645" s="23"/>
      <c r="AA13645" s="20"/>
      <c r="AB13645" s="20"/>
      <c r="AC13645" s="20" t="s">
        <v>81</v>
      </c>
      <c r="AD13645" s="20" t="s">
        <v>81</v>
      </c>
    </row>
    <row r="13646" ht="15.75" customHeight="1">
      <c r="A13646" s="22"/>
      <c r="B13646" s="22"/>
      <c r="C13646" s="22" t="s">
        <v>81</v>
      </c>
      <c r="D13646" s="2" t="s">
        <v>81</v>
      </c>
      <c r="Z13646" s="23"/>
      <c r="AA13646" s="20"/>
      <c r="AB13646" s="20"/>
      <c r="AC13646" s="20" t="s">
        <v>81</v>
      </c>
      <c r="AD13646" s="20" t="s">
        <v>81</v>
      </c>
    </row>
    <row r="13647" ht="15.75" customHeight="1">
      <c r="A13647" s="22"/>
      <c r="B13647" s="22"/>
      <c r="C13647" s="22" t="s">
        <v>81</v>
      </c>
      <c r="D13647" s="2" t="s">
        <v>81</v>
      </c>
      <c r="Z13647" s="23"/>
      <c r="AA13647" s="20"/>
      <c r="AB13647" s="20"/>
      <c r="AC13647" s="20" t="s">
        <v>81</v>
      </c>
      <c r="AD13647" s="20" t="s">
        <v>81</v>
      </c>
    </row>
    <row r="13648" ht="15.75" customHeight="1">
      <c r="A13648" s="22"/>
      <c r="B13648" s="22"/>
      <c r="C13648" s="22" t="s">
        <v>81</v>
      </c>
      <c r="D13648" s="2" t="s">
        <v>81</v>
      </c>
      <c r="Z13648" s="23"/>
      <c r="AA13648" s="20"/>
      <c r="AB13648" s="20"/>
      <c r="AC13648" s="20" t="s">
        <v>81</v>
      </c>
      <c r="AD13648" s="20" t="s">
        <v>81</v>
      </c>
    </row>
    <row r="13649" ht="15.75" customHeight="1">
      <c r="A13649" s="22"/>
      <c r="B13649" s="22"/>
      <c r="C13649" s="22" t="s">
        <v>81</v>
      </c>
      <c r="D13649" s="2" t="s">
        <v>81</v>
      </c>
      <c r="Z13649" s="23"/>
      <c r="AA13649" s="20"/>
      <c r="AB13649" s="20"/>
      <c r="AC13649" s="20" t="s">
        <v>81</v>
      </c>
      <c r="AD13649" s="20" t="s">
        <v>81</v>
      </c>
    </row>
    <row r="13650" ht="15.75" customHeight="1">
      <c r="A13650" s="22"/>
      <c r="B13650" s="22"/>
      <c r="C13650" s="22" t="s">
        <v>81</v>
      </c>
      <c r="D13650" s="2" t="s">
        <v>81</v>
      </c>
      <c r="Z13650" s="23"/>
      <c r="AA13650" s="20"/>
      <c r="AB13650" s="20"/>
      <c r="AC13650" s="20" t="s">
        <v>81</v>
      </c>
      <c r="AD13650" s="20" t="s">
        <v>81</v>
      </c>
    </row>
    <row r="13651" ht="15.75" customHeight="1">
      <c r="A13651" s="22"/>
      <c r="B13651" s="22"/>
      <c r="C13651" s="22" t="s">
        <v>81</v>
      </c>
      <c r="D13651" s="2" t="s">
        <v>81</v>
      </c>
      <c r="Z13651" s="23"/>
      <c r="AA13651" s="20"/>
      <c r="AB13651" s="20"/>
      <c r="AC13651" s="20" t="s">
        <v>81</v>
      </c>
      <c r="AD13651" s="20" t="s">
        <v>81</v>
      </c>
    </row>
    <row r="13652" ht="15.75" customHeight="1">
      <c r="A13652" s="22"/>
      <c r="B13652" s="22"/>
      <c r="C13652" s="22" t="s">
        <v>81</v>
      </c>
      <c r="D13652" s="2" t="s">
        <v>81</v>
      </c>
      <c r="Z13652" s="23"/>
      <c r="AA13652" s="20"/>
      <c r="AB13652" s="20"/>
      <c r="AC13652" s="20" t="s">
        <v>81</v>
      </c>
      <c r="AD13652" s="20" t="s">
        <v>81</v>
      </c>
    </row>
    <row r="13653" ht="15.75" customHeight="1">
      <c r="A13653" s="22"/>
      <c r="B13653" s="22"/>
      <c r="C13653" s="22" t="s">
        <v>81</v>
      </c>
      <c r="D13653" s="2" t="s">
        <v>81</v>
      </c>
      <c r="Z13653" s="23"/>
      <c r="AA13653" s="20"/>
      <c r="AB13653" s="20"/>
      <c r="AC13653" s="20" t="s">
        <v>81</v>
      </c>
      <c r="AD13653" s="20" t="s">
        <v>81</v>
      </c>
    </row>
    <row r="13654" ht="15.75" customHeight="1">
      <c r="A13654" s="22"/>
      <c r="B13654" s="22"/>
      <c r="C13654" s="22" t="s">
        <v>81</v>
      </c>
      <c r="D13654" s="2" t="s">
        <v>81</v>
      </c>
      <c r="Z13654" s="23"/>
      <c r="AA13654" s="20"/>
      <c r="AB13654" s="20"/>
      <c r="AC13654" s="20" t="s">
        <v>81</v>
      </c>
      <c r="AD13654" s="20" t="s">
        <v>81</v>
      </c>
    </row>
    <row r="13655" ht="15.75" customHeight="1">
      <c r="A13655" s="22"/>
      <c r="B13655" s="22"/>
      <c r="C13655" s="22" t="s">
        <v>81</v>
      </c>
      <c r="D13655" s="2" t="s">
        <v>81</v>
      </c>
      <c r="Z13655" s="23"/>
      <c r="AA13655" s="20"/>
      <c r="AB13655" s="20"/>
      <c r="AC13655" s="20" t="s">
        <v>81</v>
      </c>
      <c r="AD13655" s="20" t="s">
        <v>81</v>
      </c>
    </row>
    <row r="13656" ht="15.75" customHeight="1">
      <c r="A13656" s="22"/>
      <c r="B13656" s="22"/>
      <c r="C13656" s="22" t="s">
        <v>81</v>
      </c>
      <c r="D13656" s="2" t="s">
        <v>81</v>
      </c>
      <c r="Z13656" s="23"/>
      <c r="AA13656" s="20"/>
      <c r="AB13656" s="20"/>
      <c r="AC13656" s="20" t="s">
        <v>81</v>
      </c>
      <c r="AD13656" s="20" t="s">
        <v>81</v>
      </c>
    </row>
    <row r="13657" ht="15.75" customHeight="1">
      <c r="A13657" s="22"/>
      <c r="B13657" s="22"/>
      <c r="C13657" s="22" t="s">
        <v>81</v>
      </c>
      <c r="D13657" s="2" t="s">
        <v>81</v>
      </c>
      <c r="Z13657" s="23"/>
      <c r="AA13657" s="20"/>
      <c r="AB13657" s="20"/>
      <c r="AC13657" s="20" t="s">
        <v>81</v>
      </c>
      <c r="AD13657" s="20" t="s">
        <v>81</v>
      </c>
    </row>
    <row r="13658" ht="15.75" customHeight="1">
      <c r="A13658" s="22"/>
      <c r="B13658" s="22"/>
      <c r="C13658" s="22" t="s">
        <v>81</v>
      </c>
      <c r="D13658" s="2" t="s">
        <v>81</v>
      </c>
      <c r="Z13658" s="23"/>
      <c r="AA13658" s="20"/>
      <c r="AB13658" s="20"/>
      <c r="AC13658" s="20" t="s">
        <v>81</v>
      </c>
      <c r="AD13658" s="20" t="s">
        <v>81</v>
      </c>
    </row>
    <row r="13659" ht="15.75" customHeight="1">
      <c r="A13659" s="22"/>
      <c r="B13659" s="22"/>
      <c r="C13659" s="22" t="s">
        <v>81</v>
      </c>
      <c r="D13659" s="2" t="s">
        <v>81</v>
      </c>
      <c r="Z13659" s="23"/>
      <c r="AA13659" s="20"/>
      <c r="AB13659" s="20"/>
      <c r="AC13659" s="20" t="s">
        <v>81</v>
      </c>
      <c r="AD13659" s="20" t="s">
        <v>81</v>
      </c>
    </row>
    <row r="13660" ht="15.75" customHeight="1">
      <c r="A13660" s="22"/>
      <c r="B13660" s="22"/>
      <c r="C13660" s="22" t="s">
        <v>81</v>
      </c>
      <c r="D13660" s="2" t="s">
        <v>81</v>
      </c>
      <c r="Z13660" s="23"/>
      <c r="AA13660" s="20"/>
      <c r="AB13660" s="20"/>
      <c r="AC13660" s="20" t="s">
        <v>81</v>
      </c>
      <c r="AD13660" s="20" t="s">
        <v>81</v>
      </c>
    </row>
    <row r="13661" ht="15.75" customHeight="1">
      <c r="A13661" s="22"/>
      <c r="B13661" s="22"/>
      <c r="C13661" s="22" t="s">
        <v>81</v>
      </c>
      <c r="D13661" s="2" t="s">
        <v>81</v>
      </c>
      <c r="Z13661" s="23"/>
      <c r="AA13661" s="20"/>
      <c r="AB13661" s="20"/>
      <c r="AC13661" s="20" t="s">
        <v>81</v>
      </c>
      <c r="AD13661" s="20" t="s">
        <v>81</v>
      </c>
    </row>
    <row r="13662" ht="15.75" customHeight="1">
      <c r="A13662" s="22"/>
      <c r="B13662" s="22"/>
      <c r="C13662" s="22" t="s">
        <v>81</v>
      </c>
      <c r="D13662" s="2" t="s">
        <v>81</v>
      </c>
      <c r="Z13662" s="23"/>
      <c r="AA13662" s="20"/>
      <c r="AB13662" s="20"/>
      <c r="AC13662" s="20" t="s">
        <v>81</v>
      </c>
      <c r="AD13662" s="20" t="s">
        <v>81</v>
      </c>
    </row>
    <row r="13663" ht="15.75" customHeight="1">
      <c r="A13663" s="22"/>
      <c r="B13663" s="22"/>
      <c r="C13663" s="22" t="s">
        <v>81</v>
      </c>
      <c r="D13663" s="2" t="s">
        <v>81</v>
      </c>
      <c r="Z13663" s="23"/>
      <c r="AA13663" s="20"/>
      <c r="AB13663" s="20"/>
      <c r="AC13663" s="20" t="s">
        <v>81</v>
      </c>
      <c r="AD13663" s="20" t="s">
        <v>81</v>
      </c>
    </row>
    <row r="13664" ht="15.75" customHeight="1">
      <c r="A13664" s="22"/>
      <c r="B13664" s="22"/>
      <c r="C13664" s="22" t="s">
        <v>81</v>
      </c>
      <c r="D13664" s="2" t="s">
        <v>81</v>
      </c>
      <c r="Z13664" s="23"/>
      <c r="AA13664" s="20"/>
      <c r="AB13664" s="20"/>
      <c r="AC13664" s="20" t="s">
        <v>81</v>
      </c>
      <c r="AD13664" s="20" t="s">
        <v>81</v>
      </c>
    </row>
    <row r="13665" ht="15.75" customHeight="1">
      <c r="A13665" s="22"/>
      <c r="B13665" s="22"/>
      <c r="C13665" s="22" t="s">
        <v>81</v>
      </c>
      <c r="D13665" s="2" t="s">
        <v>81</v>
      </c>
      <c r="Z13665" s="23"/>
      <c r="AA13665" s="20"/>
      <c r="AB13665" s="20"/>
      <c r="AC13665" s="20" t="s">
        <v>81</v>
      </c>
      <c r="AD13665" s="20" t="s">
        <v>81</v>
      </c>
    </row>
    <row r="13666" ht="15.75" customHeight="1">
      <c r="A13666" s="22"/>
      <c r="B13666" s="22"/>
      <c r="C13666" s="22" t="s">
        <v>81</v>
      </c>
      <c r="D13666" s="2" t="s">
        <v>81</v>
      </c>
      <c r="Z13666" s="23"/>
      <c r="AA13666" s="20"/>
      <c r="AB13666" s="20"/>
      <c r="AC13666" s="20" t="s">
        <v>81</v>
      </c>
      <c r="AD13666" s="20" t="s">
        <v>81</v>
      </c>
    </row>
    <row r="13667" ht="15.75" customHeight="1">
      <c r="A13667" s="22"/>
      <c r="B13667" s="22"/>
      <c r="C13667" s="22" t="s">
        <v>81</v>
      </c>
      <c r="D13667" s="2" t="s">
        <v>81</v>
      </c>
      <c r="Z13667" s="23"/>
      <c r="AA13667" s="20"/>
      <c r="AB13667" s="20"/>
      <c r="AC13667" s="20" t="s">
        <v>81</v>
      </c>
      <c r="AD13667" s="20" t="s">
        <v>81</v>
      </c>
    </row>
    <row r="13668" ht="15.75" customHeight="1">
      <c r="A13668" s="22"/>
      <c r="B13668" s="22"/>
      <c r="C13668" s="22" t="s">
        <v>81</v>
      </c>
      <c r="D13668" s="2" t="s">
        <v>81</v>
      </c>
      <c r="Z13668" s="23"/>
      <c r="AA13668" s="20"/>
      <c r="AB13668" s="20"/>
      <c r="AC13668" s="20" t="s">
        <v>81</v>
      </c>
      <c r="AD13668" s="20" t="s">
        <v>81</v>
      </c>
    </row>
    <row r="13669" ht="15.75" customHeight="1">
      <c r="A13669" s="22"/>
      <c r="B13669" s="22"/>
      <c r="C13669" s="22" t="s">
        <v>81</v>
      </c>
      <c r="D13669" s="2" t="s">
        <v>81</v>
      </c>
      <c r="Z13669" s="23"/>
      <c r="AA13669" s="20"/>
      <c r="AB13669" s="20"/>
      <c r="AC13669" s="20" t="s">
        <v>81</v>
      </c>
      <c r="AD13669" s="20" t="s">
        <v>81</v>
      </c>
    </row>
    <row r="13670" ht="15.75" customHeight="1">
      <c r="A13670" s="22"/>
      <c r="B13670" s="22"/>
      <c r="C13670" s="22" t="s">
        <v>81</v>
      </c>
      <c r="D13670" s="2" t="s">
        <v>81</v>
      </c>
      <c r="Z13670" s="23"/>
      <c r="AA13670" s="20"/>
      <c r="AB13670" s="20"/>
      <c r="AC13670" s="20" t="s">
        <v>81</v>
      </c>
      <c r="AD13670" s="20" t="s">
        <v>81</v>
      </c>
    </row>
    <row r="13671" ht="15.75" customHeight="1">
      <c r="A13671" s="22"/>
      <c r="B13671" s="22"/>
      <c r="C13671" s="22" t="s">
        <v>81</v>
      </c>
      <c r="D13671" s="2" t="s">
        <v>81</v>
      </c>
      <c r="Z13671" s="23"/>
      <c r="AA13671" s="20"/>
      <c r="AB13671" s="20"/>
      <c r="AC13671" s="20" t="s">
        <v>81</v>
      </c>
      <c r="AD13671" s="20" t="s">
        <v>81</v>
      </c>
    </row>
    <row r="13672" ht="15.75" customHeight="1">
      <c r="A13672" s="22"/>
      <c r="B13672" s="22"/>
      <c r="C13672" s="22" t="s">
        <v>81</v>
      </c>
      <c r="D13672" s="2" t="s">
        <v>81</v>
      </c>
      <c r="Z13672" s="23"/>
      <c r="AA13672" s="20"/>
      <c r="AB13672" s="20"/>
      <c r="AC13672" s="20" t="s">
        <v>81</v>
      </c>
      <c r="AD13672" s="20" t="s">
        <v>81</v>
      </c>
    </row>
    <row r="13673" ht="15.75" customHeight="1">
      <c r="A13673" s="22"/>
      <c r="B13673" s="22"/>
      <c r="C13673" s="22" t="s">
        <v>81</v>
      </c>
      <c r="D13673" s="2" t="s">
        <v>81</v>
      </c>
      <c r="Z13673" s="23"/>
      <c r="AA13673" s="20"/>
      <c r="AB13673" s="20"/>
      <c r="AC13673" s="20" t="s">
        <v>81</v>
      </c>
      <c r="AD13673" s="20" t="s">
        <v>81</v>
      </c>
    </row>
    <row r="13674" ht="15.75" customHeight="1">
      <c r="A13674" s="22"/>
      <c r="B13674" s="22"/>
      <c r="C13674" s="22" t="s">
        <v>81</v>
      </c>
      <c r="D13674" s="2" t="s">
        <v>81</v>
      </c>
      <c r="Z13674" s="23"/>
      <c r="AA13674" s="20"/>
      <c r="AB13674" s="20"/>
      <c r="AC13674" s="20" t="s">
        <v>81</v>
      </c>
      <c r="AD13674" s="20" t="s">
        <v>81</v>
      </c>
    </row>
    <row r="13675" ht="15.75" customHeight="1">
      <c r="A13675" s="22"/>
      <c r="B13675" s="22"/>
      <c r="C13675" s="22" t="s">
        <v>81</v>
      </c>
      <c r="D13675" s="2" t="s">
        <v>81</v>
      </c>
      <c r="Z13675" s="23"/>
      <c r="AA13675" s="20"/>
      <c r="AB13675" s="20"/>
      <c r="AC13675" s="20" t="s">
        <v>81</v>
      </c>
      <c r="AD13675" s="20" t="s">
        <v>81</v>
      </c>
    </row>
    <row r="13676" ht="15.75" customHeight="1">
      <c r="A13676" s="22"/>
      <c r="B13676" s="22"/>
      <c r="C13676" s="22" t="s">
        <v>81</v>
      </c>
      <c r="D13676" s="2" t="s">
        <v>81</v>
      </c>
      <c r="Z13676" s="23"/>
      <c r="AA13676" s="20"/>
      <c r="AB13676" s="20"/>
      <c r="AC13676" s="20" t="s">
        <v>81</v>
      </c>
      <c r="AD13676" s="20" t="s">
        <v>81</v>
      </c>
    </row>
    <row r="13677" ht="15.75" customHeight="1">
      <c r="A13677" s="22"/>
      <c r="B13677" s="22"/>
      <c r="C13677" s="22" t="s">
        <v>81</v>
      </c>
      <c r="D13677" s="2" t="s">
        <v>81</v>
      </c>
      <c r="Z13677" s="23"/>
      <c r="AA13677" s="20"/>
      <c r="AB13677" s="20"/>
      <c r="AC13677" s="20" t="s">
        <v>81</v>
      </c>
      <c r="AD13677" s="20" t="s">
        <v>81</v>
      </c>
    </row>
    <row r="13678" ht="15.75" customHeight="1">
      <c r="A13678" s="22"/>
      <c r="B13678" s="22"/>
      <c r="C13678" s="22" t="s">
        <v>81</v>
      </c>
      <c r="D13678" s="2" t="s">
        <v>81</v>
      </c>
      <c r="Z13678" s="23"/>
      <c r="AA13678" s="20"/>
      <c r="AB13678" s="20"/>
      <c r="AC13678" s="20" t="s">
        <v>81</v>
      </c>
      <c r="AD13678" s="20" t="s">
        <v>81</v>
      </c>
    </row>
    <row r="13679" ht="15.75" customHeight="1">
      <c r="A13679" s="22"/>
      <c r="B13679" s="22"/>
      <c r="C13679" s="22" t="s">
        <v>81</v>
      </c>
      <c r="D13679" s="2" t="s">
        <v>81</v>
      </c>
      <c r="Z13679" s="23"/>
      <c r="AA13679" s="20"/>
      <c r="AB13679" s="20"/>
      <c r="AC13679" s="20" t="s">
        <v>81</v>
      </c>
      <c r="AD13679" s="20" t="s">
        <v>81</v>
      </c>
    </row>
    <row r="13680" ht="15.75" customHeight="1">
      <c r="A13680" s="22"/>
      <c r="B13680" s="22"/>
      <c r="C13680" s="22" t="s">
        <v>81</v>
      </c>
      <c r="D13680" s="2" t="s">
        <v>81</v>
      </c>
      <c r="Z13680" s="23"/>
      <c r="AA13680" s="20"/>
      <c r="AB13680" s="20"/>
      <c r="AC13680" s="20" t="s">
        <v>81</v>
      </c>
      <c r="AD13680" s="20" t="s">
        <v>81</v>
      </c>
    </row>
    <row r="13681" ht="15.75" customHeight="1">
      <c r="A13681" s="22"/>
      <c r="B13681" s="22"/>
      <c r="C13681" s="22" t="s">
        <v>81</v>
      </c>
      <c r="D13681" s="2" t="s">
        <v>81</v>
      </c>
      <c r="Z13681" s="23"/>
      <c r="AA13681" s="20"/>
      <c r="AB13681" s="20"/>
      <c r="AC13681" s="20" t="s">
        <v>81</v>
      </c>
      <c r="AD13681" s="20" t="s">
        <v>81</v>
      </c>
    </row>
    <row r="13682" ht="15.75" customHeight="1">
      <c r="A13682" s="22"/>
      <c r="B13682" s="22"/>
      <c r="C13682" s="22" t="s">
        <v>81</v>
      </c>
      <c r="D13682" s="2" t="s">
        <v>81</v>
      </c>
      <c r="Z13682" s="23"/>
      <c r="AA13682" s="20"/>
      <c r="AB13682" s="20"/>
      <c r="AC13682" s="20" t="s">
        <v>81</v>
      </c>
      <c r="AD13682" s="20" t="s">
        <v>81</v>
      </c>
    </row>
    <row r="13683" ht="15.75" customHeight="1">
      <c r="A13683" s="22"/>
      <c r="B13683" s="22"/>
      <c r="C13683" s="22" t="s">
        <v>81</v>
      </c>
      <c r="D13683" s="2" t="s">
        <v>81</v>
      </c>
      <c r="Z13683" s="23"/>
      <c r="AA13683" s="20"/>
      <c r="AB13683" s="20"/>
      <c r="AC13683" s="20" t="s">
        <v>81</v>
      </c>
      <c r="AD13683" s="20" t="s">
        <v>81</v>
      </c>
    </row>
    <row r="13684" ht="15.75" customHeight="1">
      <c r="A13684" s="22"/>
      <c r="B13684" s="22"/>
      <c r="C13684" s="22" t="s">
        <v>81</v>
      </c>
      <c r="D13684" s="2" t="s">
        <v>81</v>
      </c>
      <c r="Z13684" s="23"/>
      <c r="AA13684" s="20"/>
      <c r="AB13684" s="20"/>
      <c r="AC13684" s="20" t="s">
        <v>81</v>
      </c>
      <c r="AD13684" s="20" t="s">
        <v>81</v>
      </c>
    </row>
    <row r="13685" ht="15.75" customHeight="1">
      <c r="A13685" s="22"/>
      <c r="B13685" s="22"/>
      <c r="C13685" s="22" t="s">
        <v>81</v>
      </c>
      <c r="D13685" s="2" t="s">
        <v>81</v>
      </c>
      <c r="Z13685" s="23"/>
      <c r="AA13685" s="20"/>
      <c r="AB13685" s="20"/>
      <c r="AC13685" s="20" t="s">
        <v>81</v>
      </c>
      <c r="AD13685" s="20" t="s">
        <v>81</v>
      </c>
    </row>
    <row r="13686" ht="15.75" customHeight="1">
      <c r="A13686" s="22"/>
      <c r="B13686" s="22"/>
      <c r="C13686" s="22" t="s">
        <v>81</v>
      </c>
      <c r="D13686" s="2" t="s">
        <v>81</v>
      </c>
      <c r="Z13686" s="23"/>
      <c r="AA13686" s="20"/>
      <c r="AB13686" s="20"/>
      <c r="AC13686" s="20" t="s">
        <v>81</v>
      </c>
      <c r="AD13686" s="20" t="s">
        <v>81</v>
      </c>
    </row>
    <row r="13687" ht="15.75" customHeight="1">
      <c r="A13687" s="22"/>
      <c r="B13687" s="22"/>
      <c r="C13687" s="22" t="s">
        <v>81</v>
      </c>
      <c r="D13687" s="2" t="s">
        <v>81</v>
      </c>
      <c r="Z13687" s="23"/>
      <c r="AA13687" s="20"/>
      <c r="AB13687" s="20"/>
      <c r="AC13687" s="20" t="s">
        <v>81</v>
      </c>
      <c r="AD13687" s="20" t="s">
        <v>81</v>
      </c>
    </row>
    <row r="13688" ht="15.75" customHeight="1">
      <c r="A13688" s="22"/>
      <c r="B13688" s="22"/>
      <c r="C13688" s="22" t="s">
        <v>81</v>
      </c>
      <c r="D13688" s="2" t="s">
        <v>81</v>
      </c>
      <c r="Z13688" s="23"/>
      <c r="AA13688" s="20"/>
      <c r="AB13688" s="20"/>
      <c r="AC13688" s="20" t="s">
        <v>81</v>
      </c>
      <c r="AD13688" s="20" t="s">
        <v>81</v>
      </c>
    </row>
    <row r="13689" ht="15.75" customHeight="1">
      <c r="A13689" s="22"/>
      <c r="B13689" s="22"/>
      <c r="C13689" s="22" t="s">
        <v>81</v>
      </c>
      <c r="D13689" s="2" t="s">
        <v>81</v>
      </c>
      <c r="Z13689" s="23"/>
      <c r="AA13689" s="20"/>
      <c r="AB13689" s="20"/>
      <c r="AC13689" s="20" t="s">
        <v>81</v>
      </c>
      <c r="AD13689" s="20" t="s">
        <v>81</v>
      </c>
    </row>
    <row r="13690" ht="15.75" customHeight="1">
      <c r="A13690" s="22"/>
      <c r="B13690" s="22"/>
      <c r="C13690" s="22" t="s">
        <v>81</v>
      </c>
      <c r="D13690" s="2" t="s">
        <v>81</v>
      </c>
      <c r="Z13690" s="23"/>
      <c r="AA13690" s="20"/>
      <c r="AB13690" s="20"/>
      <c r="AC13690" s="20" t="s">
        <v>81</v>
      </c>
      <c r="AD13690" s="20" t="s">
        <v>81</v>
      </c>
    </row>
    <row r="13691" ht="15.75" customHeight="1">
      <c r="A13691" s="22"/>
      <c r="B13691" s="22"/>
      <c r="C13691" s="22" t="s">
        <v>81</v>
      </c>
      <c r="D13691" s="2" t="s">
        <v>81</v>
      </c>
      <c r="Z13691" s="23"/>
      <c r="AA13691" s="20"/>
      <c r="AB13691" s="20"/>
      <c r="AC13691" s="20" t="s">
        <v>81</v>
      </c>
      <c r="AD13691" s="20" t="s">
        <v>81</v>
      </c>
    </row>
    <row r="13692" ht="15.75" customHeight="1">
      <c r="A13692" s="22"/>
      <c r="B13692" s="22"/>
      <c r="C13692" s="22" t="s">
        <v>81</v>
      </c>
      <c r="D13692" s="2" t="s">
        <v>81</v>
      </c>
      <c r="Z13692" s="23"/>
      <c r="AA13692" s="20"/>
      <c r="AB13692" s="20"/>
      <c r="AC13692" s="20" t="s">
        <v>81</v>
      </c>
      <c r="AD13692" s="20" t="s">
        <v>81</v>
      </c>
    </row>
    <row r="13693" ht="15.75" customHeight="1">
      <c r="A13693" s="22"/>
      <c r="B13693" s="22"/>
      <c r="C13693" s="22" t="s">
        <v>81</v>
      </c>
      <c r="D13693" s="2" t="s">
        <v>81</v>
      </c>
      <c r="Z13693" s="23"/>
      <c r="AA13693" s="20"/>
      <c r="AB13693" s="20"/>
      <c r="AC13693" s="20" t="s">
        <v>81</v>
      </c>
      <c r="AD13693" s="20" t="s">
        <v>81</v>
      </c>
    </row>
    <row r="13694" ht="15.75" customHeight="1">
      <c r="A13694" s="22"/>
      <c r="B13694" s="22"/>
      <c r="C13694" s="22" t="s">
        <v>81</v>
      </c>
      <c r="D13694" s="2" t="s">
        <v>81</v>
      </c>
      <c r="Z13694" s="23"/>
      <c r="AA13694" s="20"/>
      <c r="AB13694" s="20"/>
      <c r="AC13694" s="20" t="s">
        <v>81</v>
      </c>
      <c r="AD13694" s="20" t="s">
        <v>81</v>
      </c>
    </row>
    <row r="13695" ht="15.75" customHeight="1">
      <c r="A13695" s="22"/>
      <c r="B13695" s="22"/>
      <c r="C13695" s="22" t="s">
        <v>81</v>
      </c>
      <c r="D13695" s="2" t="s">
        <v>81</v>
      </c>
      <c r="Z13695" s="23"/>
      <c r="AA13695" s="20"/>
      <c r="AB13695" s="20"/>
      <c r="AC13695" s="20" t="s">
        <v>81</v>
      </c>
      <c r="AD13695" s="20" t="s">
        <v>81</v>
      </c>
    </row>
    <row r="13696" ht="15.75" customHeight="1">
      <c r="A13696" s="22"/>
      <c r="B13696" s="22"/>
      <c r="C13696" s="22" t="s">
        <v>81</v>
      </c>
      <c r="D13696" s="2" t="s">
        <v>81</v>
      </c>
      <c r="Z13696" s="23"/>
      <c r="AA13696" s="20"/>
      <c r="AB13696" s="20"/>
      <c r="AC13696" s="20" t="s">
        <v>81</v>
      </c>
      <c r="AD13696" s="20" t="s">
        <v>81</v>
      </c>
    </row>
    <row r="13697" ht="15.75" customHeight="1">
      <c r="A13697" s="22"/>
      <c r="B13697" s="22"/>
      <c r="C13697" s="22" t="s">
        <v>81</v>
      </c>
      <c r="D13697" s="2" t="s">
        <v>81</v>
      </c>
      <c r="Z13697" s="23"/>
      <c r="AA13697" s="20"/>
      <c r="AB13697" s="20"/>
      <c r="AC13697" s="20" t="s">
        <v>81</v>
      </c>
      <c r="AD13697" s="20" t="s">
        <v>81</v>
      </c>
    </row>
    <row r="13698" ht="15.75" customHeight="1">
      <c r="A13698" s="22"/>
      <c r="B13698" s="22"/>
      <c r="C13698" s="22" t="s">
        <v>81</v>
      </c>
      <c r="D13698" s="2" t="s">
        <v>81</v>
      </c>
      <c r="Z13698" s="23"/>
      <c r="AA13698" s="20"/>
      <c r="AB13698" s="20"/>
      <c r="AC13698" s="20" t="s">
        <v>81</v>
      </c>
      <c r="AD13698" s="20" t="s">
        <v>81</v>
      </c>
    </row>
    <row r="13699" ht="15.75" customHeight="1">
      <c r="A13699" s="22"/>
      <c r="B13699" s="22"/>
      <c r="C13699" s="22" t="s">
        <v>81</v>
      </c>
      <c r="D13699" s="2" t="s">
        <v>81</v>
      </c>
      <c r="Z13699" s="23"/>
      <c r="AA13699" s="20"/>
      <c r="AB13699" s="20"/>
      <c r="AC13699" s="20" t="s">
        <v>81</v>
      </c>
      <c r="AD13699" s="20" t="s">
        <v>81</v>
      </c>
    </row>
    <row r="13700" ht="15.75" customHeight="1">
      <c r="A13700" s="22"/>
      <c r="B13700" s="22"/>
      <c r="C13700" s="22" t="s">
        <v>81</v>
      </c>
      <c r="D13700" s="2" t="s">
        <v>81</v>
      </c>
      <c r="Z13700" s="23"/>
      <c r="AA13700" s="20"/>
      <c r="AB13700" s="20"/>
      <c r="AC13700" s="20" t="s">
        <v>81</v>
      </c>
      <c r="AD13700" s="20" t="s">
        <v>81</v>
      </c>
    </row>
    <row r="13701" ht="15.75" customHeight="1">
      <c r="A13701" s="22"/>
      <c r="B13701" s="22"/>
      <c r="C13701" s="22" t="s">
        <v>81</v>
      </c>
      <c r="D13701" s="2" t="s">
        <v>81</v>
      </c>
      <c r="Z13701" s="23"/>
      <c r="AA13701" s="20"/>
      <c r="AB13701" s="20"/>
      <c r="AC13701" s="20" t="s">
        <v>81</v>
      </c>
      <c r="AD13701" s="20" t="s">
        <v>81</v>
      </c>
    </row>
    <row r="13702" ht="15.75" customHeight="1">
      <c r="A13702" s="22"/>
      <c r="B13702" s="22"/>
      <c r="C13702" s="22" t="s">
        <v>81</v>
      </c>
      <c r="D13702" s="2" t="s">
        <v>81</v>
      </c>
      <c r="Z13702" s="23"/>
      <c r="AA13702" s="20"/>
      <c r="AB13702" s="20"/>
      <c r="AC13702" s="20" t="s">
        <v>81</v>
      </c>
      <c r="AD13702" s="20" t="s">
        <v>81</v>
      </c>
    </row>
    <row r="13703" ht="15.75" customHeight="1">
      <c r="A13703" s="22"/>
      <c r="B13703" s="22"/>
      <c r="C13703" s="22" t="s">
        <v>81</v>
      </c>
      <c r="D13703" s="2" t="s">
        <v>81</v>
      </c>
      <c r="Z13703" s="23"/>
      <c r="AA13703" s="20"/>
      <c r="AB13703" s="20"/>
      <c r="AC13703" s="20" t="s">
        <v>81</v>
      </c>
      <c r="AD13703" s="20" t="s">
        <v>81</v>
      </c>
    </row>
    <row r="13704" ht="15.75" customHeight="1">
      <c r="A13704" s="22"/>
      <c r="B13704" s="22"/>
      <c r="C13704" s="22" t="s">
        <v>81</v>
      </c>
      <c r="D13704" s="2" t="s">
        <v>81</v>
      </c>
      <c r="Z13704" s="23"/>
      <c r="AA13704" s="20"/>
      <c r="AB13704" s="20"/>
      <c r="AC13704" s="20" t="s">
        <v>81</v>
      </c>
      <c r="AD13704" s="20" t="s">
        <v>81</v>
      </c>
    </row>
    <row r="13705" ht="15.75" customHeight="1">
      <c r="A13705" s="22"/>
      <c r="B13705" s="22"/>
      <c r="C13705" s="22" t="s">
        <v>81</v>
      </c>
      <c r="D13705" s="2" t="s">
        <v>81</v>
      </c>
      <c r="Z13705" s="23"/>
      <c r="AA13705" s="20"/>
      <c r="AB13705" s="20"/>
      <c r="AC13705" s="20" t="s">
        <v>81</v>
      </c>
      <c r="AD13705" s="20" t="s">
        <v>81</v>
      </c>
    </row>
    <row r="13706" ht="15.75" customHeight="1">
      <c r="A13706" s="22"/>
      <c r="B13706" s="22"/>
      <c r="C13706" s="22" t="s">
        <v>81</v>
      </c>
      <c r="D13706" s="2" t="s">
        <v>81</v>
      </c>
      <c r="Z13706" s="23"/>
      <c r="AA13706" s="20"/>
      <c r="AB13706" s="20"/>
      <c r="AC13706" s="20" t="s">
        <v>81</v>
      </c>
      <c r="AD13706" s="20" t="s">
        <v>81</v>
      </c>
    </row>
    <row r="13707" ht="15.75" customHeight="1">
      <c r="A13707" s="22"/>
      <c r="B13707" s="22"/>
      <c r="C13707" s="22" t="s">
        <v>81</v>
      </c>
      <c r="D13707" s="2" t="s">
        <v>81</v>
      </c>
      <c r="Z13707" s="23"/>
      <c r="AA13707" s="20"/>
      <c r="AB13707" s="20"/>
      <c r="AC13707" s="20" t="s">
        <v>81</v>
      </c>
      <c r="AD13707" s="20" t="s">
        <v>81</v>
      </c>
    </row>
    <row r="13708" ht="15.75" customHeight="1">
      <c r="A13708" s="22"/>
      <c r="B13708" s="22"/>
      <c r="C13708" s="22" t="s">
        <v>81</v>
      </c>
      <c r="D13708" s="2" t="s">
        <v>81</v>
      </c>
      <c r="Z13708" s="23"/>
      <c r="AA13708" s="20"/>
      <c r="AB13708" s="20"/>
      <c r="AC13708" s="20" t="s">
        <v>81</v>
      </c>
      <c r="AD13708" s="20" t="s">
        <v>81</v>
      </c>
    </row>
    <row r="13709" ht="15.75" customHeight="1">
      <c r="A13709" s="22"/>
      <c r="B13709" s="22"/>
      <c r="C13709" s="22" t="s">
        <v>81</v>
      </c>
      <c r="D13709" s="2" t="s">
        <v>81</v>
      </c>
      <c r="Z13709" s="23"/>
      <c r="AA13709" s="20"/>
      <c r="AB13709" s="20"/>
      <c r="AC13709" s="20" t="s">
        <v>81</v>
      </c>
      <c r="AD13709" s="20" t="s">
        <v>81</v>
      </c>
    </row>
    <row r="13710" ht="15.75" customHeight="1">
      <c r="A13710" s="22"/>
      <c r="B13710" s="22"/>
      <c r="C13710" s="22" t="s">
        <v>81</v>
      </c>
      <c r="D13710" s="2" t="s">
        <v>81</v>
      </c>
      <c r="Z13710" s="23"/>
      <c r="AA13710" s="20"/>
      <c r="AB13710" s="20"/>
      <c r="AC13710" s="20" t="s">
        <v>81</v>
      </c>
      <c r="AD13710" s="20" t="s">
        <v>81</v>
      </c>
    </row>
    <row r="13711" ht="15.75" customHeight="1">
      <c r="A13711" s="22"/>
      <c r="B13711" s="22"/>
      <c r="C13711" s="22" t="s">
        <v>81</v>
      </c>
      <c r="D13711" s="2" t="s">
        <v>81</v>
      </c>
      <c r="Z13711" s="23"/>
      <c r="AA13711" s="20"/>
      <c r="AB13711" s="20"/>
      <c r="AC13711" s="20" t="s">
        <v>81</v>
      </c>
      <c r="AD13711" s="20" t="s">
        <v>81</v>
      </c>
    </row>
    <row r="13712" ht="15.75" customHeight="1">
      <c r="A13712" s="22"/>
      <c r="B13712" s="22"/>
      <c r="C13712" s="22" t="s">
        <v>81</v>
      </c>
      <c r="D13712" s="2" t="s">
        <v>81</v>
      </c>
      <c r="Z13712" s="23"/>
      <c r="AA13712" s="20"/>
      <c r="AB13712" s="20"/>
      <c r="AC13712" s="20" t="s">
        <v>81</v>
      </c>
      <c r="AD13712" s="20" t="s">
        <v>81</v>
      </c>
    </row>
    <row r="13713" ht="15.75" customHeight="1">
      <c r="A13713" s="22"/>
      <c r="B13713" s="22"/>
      <c r="C13713" s="22" t="s">
        <v>81</v>
      </c>
      <c r="D13713" s="2" t="s">
        <v>81</v>
      </c>
      <c r="Z13713" s="23"/>
      <c r="AA13713" s="20"/>
      <c r="AB13713" s="20"/>
      <c r="AC13713" s="20" t="s">
        <v>81</v>
      </c>
      <c r="AD13713" s="20" t="s">
        <v>81</v>
      </c>
    </row>
    <row r="13714" ht="15.75" customHeight="1">
      <c r="A13714" s="22"/>
      <c r="B13714" s="22"/>
      <c r="C13714" s="22" t="s">
        <v>81</v>
      </c>
      <c r="D13714" s="2" t="s">
        <v>81</v>
      </c>
      <c r="Z13714" s="23"/>
      <c r="AA13714" s="20"/>
      <c r="AB13714" s="20"/>
      <c r="AC13714" s="20" t="s">
        <v>81</v>
      </c>
      <c r="AD13714" s="20" t="s">
        <v>81</v>
      </c>
    </row>
    <row r="13715" ht="15.75" customHeight="1">
      <c r="A13715" s="22"/>
      <c r="B13715" s="22"/>
      <c r="C13715" s="22" t="s">
        <v>81</v>
      </c>
      <c r="D13715" s="2" t="s">
        <v>81</v>
      </c>
      <c r="Z13715" s="23"/>
      <c r="AA13715" s="20"/>
      <c r="AB13715" s="20"/>
      <c r="AC13715" s="20" t="s">
        <v>81</v>
      </c>
      <c r="AD13715" s="20" t="s">
        <v>81</v>
      </c>
    </row>
    <row r="13716" ht="15.75" customHeight="1">
      <c r="A13716" s="22"/>
      <c r="B13716" s="22"/>
      <c r="C13716" s="22" t="s">
        <v>81</v>
      </c>
      <c r="D13716" s="2" t="s">
        <v>81</v>
      </c>
      <c r="Z13716" s="23"/>
      <c r="AA13716" s="20"/>
      <c r="AB13716" s="20"/>
      <c r="AC13716" s="20" t="s">
        <v>81</v>
      </c>
      <c r="AD13716" s="20" t="s">
        <v>81</v>
      </c>
    </row>
    <row r="13717" ht="15.75" customHeight="1">
      <c r="A13717" s="22"/>
      <c r="B13717" s="22"/>
      <c r="C13717" s="22" t="s">
        <v>81</v>
      </c>
      <c r="D13717" s="2" t="s">
        <v>81</v>
      </c>
      <c r="Z13717" s="23"/>
      <c r="AA13717" s="20"/>
      <c r="AB13717" s="20"/>
      <c r="AC13717" s="20" t="s">
        <v>81</v>
      </c>
      <c r="AD13717" s="20" t="s">
        <v>81</v>
      </c>
    </row>
    <row r="13718" ht="15.75" customHeight="1">
      <c r="A13718" s="22"/>
      <c r="B13718" s="22"/>
      <c r="C13718" s="22" t="s">
        <v>81</v>
      </c>
      <c r="D13718" s="2" t="s">
        <v>81</v>
      </c>
      <c r="Z13718" s="23"/>
      <c r="AA13718" s="20"/>
      <c r="AB13718" s="20"/>
      <c r="AC13718" s="20" t="s">
        <v>81</v>
      </c>
      <c r="AD13718" s="20" t="s">
        <v>81</v>
      </c>
    </row>
    <row r="13719" ht="15.75" customHeight="1">
      <c r="A13719" s="22"/>
      <c r="B13719" s="22"/>
      <c r="C13719" s="22" t="s">
        <v>81</v>
      </c>
      <c r="D13719" s="2" t="s">
        <v>81</v>
      </c>
      <c r="Z13719" s="23"/>
      <c r="AA13719" s="20"/>
      <c r="AB13719" s="20"/>
      <c r="AC13719" s="20" t="s">
        <v>81</v>
      </c>
      <c r="AD13719" s="20" t="s">
        <v>81</v>
      </c>
    </row>
    <row r="13720" ht="15.75" customHeight="1">
      <c r="A13720" s="22"/>
      <c r="B13720" s="22"/>
      <c r="C13720" s="22" t="s">
        <v>81</v>
      </c>
      <c r="D13720" s="2" t="s">
        <v>81</v>
      </c>
      <c r="Z13720" s="23"/>
      <c r="AA13720" s="20"/>
      <c r="AB13720" s="20"/>
      <c r="AC13720" s="20" t="s">
        <v>81</v>
      </c>
      <c r="AD13720" s="20" t="s">
        <v>81</v>
      </c>
    </row>
    <row r="13721" ht="15.75" customHeight="1">
      <c r="A13721" s="22"/>
      <c r="B13721" s="22"/>
      <c r="C13721" s="22" t="s">
        <v>81</v>
      </c>
      <c r="D13721" s="2" t="s">
        <v>81</v>
      </c>
      <c r="Z13721" s="23"/>
      <c r="AA13721" s="20"/>
      <c r="AB13721" s="20"/>
      <c r="AC13721" s="20" t="s">
        <v>81</v>
      </c>
      <c r="AD13721" s="20" t="s">
        <v>81</v>
      </c>
    </row>
    <row r="13722" ht="15.75" customHeight="1">
      <c r="A13722" s="22"/>
      <c r="B13722" s="22"/>
      <c r="C13722" s="22" t="s">
        <v>81</v>
      </c>
      <c r="D13722" s="2" t="s">
        <v>81</v>
      </c>
      <c r="Z13722" s="23"/>
      <c r="AA13722" s="20"/>
      <c r="AB13722" s="20"/>
      <c r="AC13722" s="20" t="s">
        <v>81</v>
      </c>
      <c r="AD13722" s="20" t="s">
        <v>81</v>
      </c>
    </row>
    <row r="13723" ht="15.75" customHeight="1">
      <c r="A13723" s="22"/>
      <c r="B13723" s="22"/>
      <c r="C13723" s="22" t="s">
        <v>81</v>
      </c>
      <c r="D13723" s="2" t="s">
        <v>81</v>
      </c>
      <c r="Z13723" s="23"/>
      <c r="AA13723" s="20"/>
      <c r="AB13723" s="20"/>
      <c r="AC13723" s="20" t="s">
        <v>81</v>
      </c>
      <c r="AD13723" s="20" t="s">
        <v>81</v>
      </c>
    </row>
    <row r="13724" ht="15.75" customHeight="1">
      <c r="A13724" s="22"/>
      <c r="B13724" s="22"/>
      <c r="C13724" s="22" t="s">
        <v>81</v>
      </c>
      <c r="D13724" s="2" t="s">
        <v>81</v>
      </c>
      <c r="Z13724" s="23"/>
      <c r="AA13724" s="20"/>
      <c r="AB13724" s="20"/>
      <c r="AC13724" s="20" t="s">
        <v>81</v>
      </c>
      <c r="AD13724" s="20" t="s">
        <v>81</v>
      </c>
    </row>
    <row r="13725" ht="15.75" customHeight="1">
      <c r="A13725" s="22"/>
      <c r="B13725" s="22"/>
      <c r="C13725" s="22" t="s">
        <v>81</v>
      </c>
      <c r="D13725" s="2" t="s">
        <v>81</v>
      </c>
      <c r="Z13725" s="23"/>
      <c r="AA13725" s="20"/>
      <c r="AB13725" s="20"/>
      <c r="AC13725" s="20" t="s">
        <v>81</v>
      </c>
      <c r="AD13725" s="20" t="s">
        <v>81</v>
      </c>
    </row>
    <row r="13726" ht="15.75" customHeight="1">
      <c r="A13726" s="22"/>
      <c r="B13726" s="22"/>
      <c r="C13726" s="22" t="s">
        <v>81</v>
      </c>
      <c r="D13726" s="2" t="s">
        <v>81</v>
      </c>
      <c r="Z13726" s="23"/>
      <c r="AA13726" s="20"/>
      <c r="AB13726" s="20"/>
      <c r="AC13726" s="20" t="s">
        <v>81</v>
      </c>
      <c r="AD13726" s="20" t="s">
        <v>81</v>
      </c>
    </row>
    <row r="13727" ht="15.75" customHeight="1">
      <c r="A13727" s="22"/>
      <c r="B13727" s="22"/>
      <c r="C13727" s="22" t="s">
        <v>81</v>
      </c>
      <c r="D13727" s="2" t="s">
        <v>81</v>
      </c>
      <c r="Z13727" s="23"/>
      <c r="AA13727" s="20"/>
      <c r="AB13727" s="20"/>
      <c r="AC13727" s="20" t="s">
        <v>81</v>
      </c>
      <c r="AD13727" s="20" t="s">
        <v>81</v>
      </c>
    </row>
    <row r="13728" ht="15.75" customHeight="1">
      <c r="A13728" s="22"/>
      <c r="B13728" s="22"/>
      <c r="C13728" s="22" t="s">
        <v>81</v>
      </c>
      <c r="D13728" s="2" t="s">
        <v>81</v>
      </c>
      <c r="Z13728" s="23"/>
      <c r="AA13728" s="20"/>
      <c r="AB13728" s="20"/>
      <c r="AC13728" s="20" t="s">
        <v>81</v>
      </c>
      <c r="AD13728" s="20" t="s">
        <v>81</v>
      </c>
    </row>
    <row r="13729" ht="15.75" customHeight="1">
      <c r="A13729" s="22"/>
      <c r="B13729" s="22"/>
      <c r="C13729" s="22" t="s">
        <v>81</v>
      </c>
      <c r="D13729" s="2" t="s">
        <v>81</v>
      </c>
      <c r="Z13729" s="23"/>
      <c r="AA13729" s="20"/>
      <c r="AB13729" s="20"/>
      <c r="AC13729" s="20" t="s">
        <v>81</v>
      </c>
      <c r="AD13729" s="20" t="s">
        <v>81</v>
      </c>
    </row>
    <row r="13730" ht="15.75" customHeight="1">
      <c r="A13730" s="22"/>
      <c r="B13730" s="22"/>
      <c r="C13730" s="22" t="s">
        <v>81</v>
      </c>
      <c r="D13730" s="2" t="s">
        <v>81</v>
      </c>
      <c r="Z13730" s="23"/>
      <c r="AA13730" s="20"/>
      <c r="AB13730" s="20"/>
      <c r="AC13730" s="20" t="s">
        <v>81</v>
      </c>
      <c r="AD13730" s="20" t="s">
        <v>81</v>
      </c>
    </row>
    <row r="13731" ht="15.75" customHeight="1">
      <c r="A13731" s="22"/>
      <c r="B13731" s="22"/>
      <c r="C13731" s="22" t="s">
        <v>81</v>
      </c>
      <c r="D13731" s="2" t="s">
        <v>81</v>
      </c>
      <c r="Z13731" s="23"/>
      <c r="AA13731" s="20"/>
      <c r="AB13731" s="20"/>
      <c r="AC13731" s="20" t="s">
        <v>81</v>
      </c>
      <c r="AD13731" s="20" t="s">
        <v>81</v>
      </c>
    </row>
    <row r="13732" ht="15.75" customHeight="1">
      <c r="A13732" s="22"/>
      <c r="B13732" s="22"/>
      <c r="C13732" s="22" t="s">
        <v>81</v>
      </c>
      <c r="D13732" s="2" t="s">
        <v>81</v>
      </c>
      <c r="Z13732" s="23"/>
      <c r="AA13732" s="20"/>
      <c r="AB13732" s="20"/>
      <c r="AC13732" s="20" t="s">
        <v>81</v>
      </c>
      <c r="AD13732" s="20" t="s">
        <v>81</v>
      </c>
    </row>
    <row r="13733" ht="15.75" customHeight="1">
      <c r="A13733" s="22"/>
      <c r="B13733" s="22"/>
      <c r="C13733" s="22" t="s">
        <v>81</v>
      </c>
      <c r="D13733" s="2" t="s">
        <v>81</v>
      </c>
      <c r="Z13733" s="23"/>
      <c r="AA13733" s="20"/>
      <c r="AB13733" s="20"/>
      <c r="AC13733" s="20" t="s">
        <v>81</v>
      </c>
      <c r="AD13733" s="20" t="s">
        <v>81</v>
      </c>
    </row>
    <row r="13734" ht="15.75" customHeight="1">
      <c r="A13734" s="22"/>
      <c r="B13734" s="22"/>
      <c r="C13734" s="22" t="s">
        <v>81</v>
      </c>
      <c r="D13734" s="2" t="s">
        <v>81</v>
      </c>
      <c r="Z13734" s="23"/>
      <c r="AA13734" s="20"/>
      <c r="AB13734" s="20"/>
      <c r="AC13734" s="20" t="s">
        <v>81</v>
      </c>
      <c r="AD13734" s="20" t="s">
        <v>81</v>
      </c>
    </row>
    <row r="13735" ht="15.75" customHeight="1">
      <c r="A13735" s="22"/>
      <c r="B13735" s="22"/>
      <c r="C13735" s="22" t="s">
        <v>81</v>
      </c>
      <c r="D13735" s="2" t="s">
        <v>81</v>
      </c>
      <c r="Z13735" s="23"/>
      <c r="AA13735" s="20"/>
      <c r="AB13735" s="20"/>
      <c r="AC13735" s="20" t="s">
        <v>81</v>
      </c>
      <c r="AD13735" s="20" t="s">
        <v>81</v>
      </c>
    </row>
    <row r="13736" ht="15.75" customHeight="1">
      <c r="A13736" s="22"/>
      <c r="B13736" s="22"/>
      <c r="C13736" s="22" t="s">
        <v>81</v>
      </c>
      <c r="D13736" s="2" t="s">
        <v>81</v>
      </c>
      <c r="Z13736" s="23"/>
      <c r="AA13736" s="20"/>
      <c r="AB13736" s="20"/>
      <c r="AC13736" s="20" t="s">
        <v>81</v>
      </c>
      <c r="AD13736" s="20" t="s">
        <v>81</v>
      </c>
    </row>
    <row r="13737" ht="15.75" customHeight="1">
      <c r="A13737" s="22"/>
      <c r="B13737" s="22"/>
      <c r="C13737" s="22" t="s">
        <v>81</v>
      </c>
      <c r="D13737" s="2" t="s">
        <v>81</v>
      </c>
      <c r="Z13737" s="23"/>
      <c r="AA13737" s="20"/>
      <c r="AB13737" s="20"/>
      <c r="AC13737" s="20" t="s">
        <v>81</v>
      </c>
      <c r="AD13737" s="20" t="s">
        <v>81</v>
      </c>
    </row>
    <row r="13738" ht="15.75" customHeight="1">
      <c r="A13738" s="22"/>
      <c r="B13738" s="22"/>
      <c r="C13738" s="22" t="s">
        <v>81</v>
      </c>
      <c r="D13738" s="2" t="s">
        <v>81</v>
      </c>
      <c r="Z13738" s="23"/>
      <c r="AA13738" s="20"/>
      <c r="AB13738" s="20"/>
      <c r="AC13738" s="20" t="s">
        <v>81</v>
      </c>
      <c r="AD13738" s="20" t="s">
        <v>81</v>
      </c>
    </row>
    <row r="13739" ht="15.75" customHeight="1">
      <c r="A13739" s="22"/>
      <c r="B13739" s="22"/>
      <c r="C13739" s="22" t="s">
        <v>81</v>
      </c>
      <c r="D13739" s="2" t="s">
        <v>81</v>
      </c>
      <c r="Z13739" s="23"/>
      <c r="AA13739" s="20"/>
      <c r="AB13739" s="20"/>
      <c r="AC13739" s="20" t="s">
        <v>81</v>
      </c>
      <c r="AD13739" s="20" t="s">
        <v>81</v>
      </c>
    </row>
    <row r="13740" ht="15.75" customHeight="1">
      <c r="A13740" s="22"/>
      <c r="B13740" s="22"/>
      <c r="C13740" s="22" t="s">
        <v>81</v>
      </c>
      <c r="D13740" s="2" t="s">
        <v>81</v>
      </c>
      <c r="Z13740" s="23"/>
      <c r="AA13740" s="20"/>
      <c r="AB13740" s="20"/>
      <c r="AC13740" s="20" t="s">
        <v>81</v>
      </c>
      <c r="AD13740" s="20" t="s">
        <v>81</v>
      </c>
    </row>
    <row r="13741" ht="15.75" customHeight="1">
      <c r="A13741" s="22"/>
      <c r="B13741" s="22"/>
      <c r="C13741" s="22" t="s">
        <v>81</v>
      </c>
      <c r="D13741" s="2" t="s">
        <v>81</v>
      </c>
      <c r="Z13741" s="23"/>
      <c r="AA13741" s="20"/>
      <c r="AB13741" s="20"/>
      <c r="AC13741" s="20" t="s">
        <v>81</v>
      </c>
      <c r="AD13741" s="20" t="s">
        <v>81</v>
      </c>
    </row>
    <row r="13742" ht="15.75" customHeight="1">
      <c r="A13742" s="22"/>
      <c r="B13742" s="22"/>
      <c r="C13742" s="22" t="s">
        <v>81</v>
      </c>
      <c r="D13742" s="2" t="s">
        <v>81</v>
      </c>
      <c r="Z13742" s="23"/>
      <c r="AA13742" s="20"/>
      <c r="AB13742" s="20"/>
      <c r="AC13742" s="20" t="s">
        <v>81</v>
      </c>
      <c r="AD13742" s="20" t="s">
        <v>81</v>
      </c>
    </row>
    <row r="13743" ht="15.75" customHeight="1">
      <c r="A13743" s="22"/>
      <c r="B13743" s="22"/>
      <c r="C13743" s="22" t="s">
        <v>81</v>
      </c>
      <c r="D13743" s="2" t="s">
        <v>81</v>
      </c>
      <c r="Z13743" s="23"/>
      <c r="AA13743" s="20"/>
      <c r="AB13743" s="20"/>
      <c r="AC13743" s="20" t="s">
        <v>81</v>
      </c>
      <c r="AD13743" s="20" t="s">
        <v>81</v>
      </c>
    </row>
    <row r="13744" ht="15.75" customHeight="1">
      <c r="A13744" s="22"/>
      <c r="B13744" s="22"/>
      <c r="C13744" s="22" t="s">
        <v>81</v>
      </c>
      <c r="D13744" s="2" t="s">
        <v>81</v>
      </c>
      <c r="Z13744" s="23"/>
      <c r="AA13744" s="20"/>
      <c r="AB13744" s="20"/>
      <c r="AC13744" s="20" t="s">
        <v>81</v>
      </c>
      <c r="AD13744" s="20" t="s">
        <v>81</v>
      </c>
    </row>
    <row r="13745" ht="15.75" customHeight="1">
      <c r="A13745" s="22"/>
      <c r="B13745" s="22"/>
      <c r="C13745" s="22" t="s">
        <v>81</v>
      </c>
      <c r="D13745" s="2" t="s">
        <v>81</v>
      </c>
      <c r="Z13745" s="23"/>
      <c r="AA13745" s="20"/>
      <c r="AB13745" s="20"/>
      <c r="AC13745" s="20" t="s">
        <v>81</v>
      </c>
      <c r="AD13745" s="20" t="s">
        <v>81</v>
      </c>
    </row>
    <row r="13746" ht="15.75" customHeight="1">
      <c r="A13746" s="22"/>
      <c r="B13746" s="22"/>
      <c r="C13746" s="22" t="s">
        <v>81</v>
      </c>
      <c r="D13746" s="2" t="s">
        <v>81</v>
      </c>
      <c r="Z13746" s="23"/>
      <c r="AA13746" s="20"/>
      <c r="AB13746" s="20"/>
      <c r="AC13746" s="20" t="s">
        <v>81</v>
      </c>
      <c r="AD13746" s="20" t="s">
        <v>81</v>
      </c>
    </row>
    <row r="13747" ht="15.75" customHeight="1">
      <c r="A13747" s="22"/>
      <c r="B13747" s="22"/>
      <c r="C13747" s="22" t="s">
        <v>81</v>
      </c>
      <c r="D13747" s="2" t="s">
        <v>81</v>
      </c>
      <c r="Z13747" s="23"/>
      <c r="AA13747" s="20"/>
      <c r="AB13747" s="20"/>
      <c r="AC13747" s="20" t="s">
        <v>81</v>
      </c>
      <c r="AD13747" s="20" t="s">
        <v>81</v>
      </c>
    </row>
    <row r="13748" ht="15.75" customHeight="1">
      <c r="A13748" s="22"/>
      <c r="B13748" s="22"/>
      <c r="C13748" s="22" t="s">
        <v>81</v>
      </c>
      <c r="D13748" s="2" t="s">
        <v>81</v>
      </c>
      <c r="Z13748" s="23"/>
      <c r="AA13748" s="20"/>
      <c r="AB13748" s="20"/>
      <c r="AC13748" s="20" t="s">
        <v>81</v>
      </c>
      <c r="AD13748" s="20" t="s">
        <v>81</v>
      </c>
    </row>
    <row r="13749" ht="15.75" customHeight="1">
      <c r="A13749" s="22"/>
      <c r="B13749" s="22"/>
      <c r="C13749" s="22" t="s">
        <v>81</v>
      </c>
      <c r="D13749" s="2" t="s">
        <v>81</v>
      </c>
      <c r="Z13749" s="23"/>
      <c r="AA13749" s="20"/>
      <c r="AB13749" s="20"/>
      <c r="AC13749" s="20" t="s">
        <v>81</v>
      </c>
      <c r="AD13749" s="20" t="s">
        <v>81</v>
      </c>
    </row>
    <row r="13750" ht="15.75" customHeight="1">
      <c r="A13750" s="22"/>
      <c r="B13750" s="22"/>
      <c r="C13750" s="22" t="s">
        <v>81</v>
      </c>
      <c r="D13750" s="2" t="s">
        <v>81</v>
      </c>
      <c r="Z13750" s="23"/>
      <c r="AA13750" s="20"/>
      <c r="AB13750" s="20"/>
      <c r="AC13750" s="20" t="s">
        <v>81</v>
      </c>
      <c r="AD13750" s="20" t="s">
        <v>81</v>
      </c>
    </row>
    <row r="13751" ht="15.75" customHeight="1">
      <c r="A13751" s="22"/>
      <c r="B13751" s="22"/>
      <c r="C13751" s="22" t="s">
        <v>81</v>
      </c>
      <c r="D13751" s="2" t="s">
        <v>81</v>
      </c>
      <c r="Z13751" s="23"/>
      <c r="AA13751" s="20"/>
      <c r="AB13751" s="20"/>
      <c r="AC13751" s="20" t="s">
        <v>81</v>
      </c>
      <c r="AD13751" s="20" t="s">
        <v>81</v>
      </c>
    </row>
    <row r="13752" ht="15.75" customHeight="1">
      <c r="A13752" s="22"/>
      <c r="B13752" s="22"/>
      <c r="C13752" s="22" t="s">
        <v>81</v>
      </c>
      <c r="D13752" s="2" t="s">
        <v>81</v>
      </c>
      <c r="Z13752" s="23"/>
      <c r="AA13752" s="20"/>
      <c r="AB13752" s="20"/>
      <c r="AC13752" s="20" t="s">
        <v>81</v>
      </c>
      <c r="AD13752" s="20" t="s">
        <v>81</v>
      </c>
    </row>
    <row r="13753" ht="15.75" customHeight="1">
      <c r="A13753" s="22"/>
      <c r="B13753" s="22"/>
      <c r="C13753" s="22" t="s">
        <v>81</v>
      </c>
      <c r="D13753" s="2" t="s">
        <v>81</v>
      </c>
      <c r="Z13753" s="23"/>
      <c r="AA13753" s="20"/>
      <c r="AB13753" s="20"/>
      <c r="AC13753" s="20" t="s">
        <v>81</v>
      </c>
      <c r="AD13753" s="20" t="s">
        <v>81</v>
      </c>
    </row>
    <row r="13754" ht="15.75" customHeight="1">
      <c r="A13754" s="22"/>
      <c r="B13754" s="22"/>
      <c r="C13754" s="22" t="s">
        <v>81</v>
      </c>
      <c r="D13754" s="2" t="s">
        <v>81</v>
      </c>
      <c r="Z13754" s="23"/>
      <c r="AA13754" s="20"/>
      <c r="AB13754" s="20"/>
      <c r="AC13754" s="20" t="s">
        <v>81</v>
      </c>
      <c r="AD13754" s="20" t="s">
        <v>81</v>
      </c>
    </row>
    <row r="13755" ht="15.75" customHeight="1">
      <c r="A13755" s="22"/>
      <c r="B13755" s="22"/>
      <c r="C13755" s="22" t="s">
        <v>81</v>
      </c>
      <c r="D13755" s="2" t="s">
        <v>81</v>
      </c>
      <c r="Z13755" s="23"/>
      <c r="AA13755" s="20"/>
      <c r="AB13755" s="20"/>
      <c r="AC13755" s="20" t="s">
        <v>81</v>
      </c>
      <c r="AD13755" s="20" t="s">
        <v>81</v>
      </c>
    </row>
    <row r="13756" ht="15.75" customHeight="1">
      <c r="A13756" s="22"/>
      <c r="B13756" s="22"/>
      <c r="C13756" s="22" t="s">
        <v>81</v>
      </c>
      <c r="D13756" s="2" t="s">
        <v>81</v>
      </c>
      <c r="Z13756" s="23"/>
      <c r="AA13756" s="20"/>
      <c r="AB13756" s="20"/>
      <c r="AC13756" s="20" t="s">
        <v>81</v>
      </c>
      <c r="AD13756" s="20" t="s">
        <v>81</v>
      </c>
    </row>
    <row r="13757" ht="15.75" customHeight="1">
      <c r="A13757" s="22"/>
      <c r="B13757" s="22"/>
      <c r="C13757" s="22" t="s">
        <v>81</v>
      </c>
      <c r="D13757" s="2" t="s">
        <v>81</v>
      </c>
      <c r="Z13757" s="23"/>
      <c r="AA13757" s="20"/>
      <c r="AB13757" s="20"/>
      <c r="AC13757" s="20" t="s">
        <v>81</v>
      </c>
      <c r="AD13757" s="20" t="s">
        <v>81</v>
      </c>
    </row>
    <row r="13758" ht="15.75" customHeight="1">
      <c r="A13758" s="22"/>
      <c r="B13758" s="22"/>
      <c r="C13758" s="22" t="s">
        <v>81</v>
      </c>
      <c r="D13758" s="2" t="s">
        <v>81</v>
      </c>
      <c r="Z13758" s="23"/>
      <c r="AA13758" s="20"/>
      <c r="AB13758" s="20"/>
      <c r="AC13758" s="20" t="s">
        <v>81</v>
      </c>
      <c r="AD13758" s="20" t="s">
        <v>81</v>
      </c>
    </row>
    <row r="13759" ht="15.75" customHeight="1">
      <c r="A13759" s="22"/>
      <c r="B13759" s="22"/>
      <c r="C13759" s="22" t="s">
        <v>81</v>
      </c>
      <c r="D13759" s="2" t="s">
        <v>81</v>
      </c>
      <c r="Z13759" s="23"/>
      <c r="AA13759" s="20"/>
      <c r="AB13759" s="20"/>
      <c r="AC13759" s="20" t="s">
        <v>81</v>
      </c>
      <c r="AD13759" s="20" t="s">
        <v>81</v>
      </c>
    </row>
    <row r="13760" ht="15.75" customHeight="1">
      <c r="A13760" s="22"/>
      <c r="B13760" s="22"/>
      <c r="C13760" s="22" t="s">
        <v>81</v>
      </c>
      <c r="D13760" s="2" t="s">
        <v>81</v>
      </c>
      <c r="Z13760" s="23"/>
      <c r="AA13760" s="20"/>
      <c r="AB13760" s="20"/>
      <c r="AC13760" s="20" t="s">
        <v>81</v>
      </c>
      <c r="AD13760" s="20" t="s">
        <v>81</v>
      </c>
    </row>
    <row r="13761" ht="15.75" customHeight="1">
      <c r="A13761" s="22"/>
      <c r="B13761" s="22"/>
      <c r="C13761" s="22" t="s">
        <v>81</v>
      </c>
      <c r="D13761" s="2" t="s">
        <v>81</v>
      </c>
      <c r="Z13761" s="23"/>
      <c r="AA13761" s="20"/>
      <c r="AB13761" s="20"/>
      <c r="AC13761" s="20" t="s">
        <v>81</v>
      </c>
      <c r="AD13761" s="20" t="s">
        <v>81</v>
      </c>
    </row>
    <row r="13762" ht="15.75" customHeight="1">
      <c r="A13762" s="22"/>
      <c r="B13762" s="22"/>
      <c r="C13762" s="22" t="s">
        <v>81</v>
      </c>
      <c r="D13762" s="2" t="s">
        <v>81</v>
      </c>
      <c r="Z13762" s="23"/>
      <c r="AA13762" s="20"/>
      <c r="AB13762" s="20"/>
      <c r="AC13762" s="20" t="s">
        <v>81</v>
      </c>
      <c r="AD13762" s="20" t="s">
        <v>81</v>
      </c>
    </row>
    <row r="13763" ht="15.75" customHeight="1">
      <c r="A13763" s="22"/>
      <c r="B13763" s="22"/>
      <c r="C13763" s="22" t="s">
        <v>81</v>
      </c>
      <c r="D13763" s="2" t="s">
        <v>81</v>
      </c>
      <c r="Z13763" s="23"/>
      <c r="AA13763" s="20"/>
      <c r="AB13763" s="20"/>
      <c r="AC13763" s="20" t="s">
        <v>81</v>
      </c>
      <c r="AD13763" s="20" t="s">
        <v>81</v>
      </c>
    </row>
    <row r="13764" ht="15.75" customHeight="1">
      <c r="A13764" s="22"/>
      <c r="B13764" s="22"/>
      <c r="C13764" s="22" t="s">
        <v>81</v>
      </c>
      <c r="D13764" s="2" t="s">
        <v>81</v>
      </c>
      <c r="Z13764" s="23"/>
      <c r="AA13764" s="20"/>
      <c r="AB13764" s="20"/>
      <c r="AC13764" s="20" t="s">
        <v>81</v>
      </c>
      <c r="AD13764" s="20" t="s">
        <v>81</v>
      </c>
    </row>
    <row r="13765" ht="15.75" customHeight="1">
      <c r="A13765" s="22"/>
      <c r="B13765" s="22"/>
      <c r="C13765" s="22" t="s">
        <v>81</v>
      </c>
      <c r="D13765" s="2" t="s">
        <v>81</v>
      </c>
      <c r="Z13765" s="23"/>
      <c r="AA13765" s="20"/>
      <c r="AB13765" s="20"/>
      <c r="AC13765" s="20" t="s">
        <v>81</v>
      </c>
      <c r="AD13765" s="20" t="s">
        <v>81</v>
      </c>
    </row>
    <row r="13766" ht="15.75" customHeight="1">
      <c r="A13766" s="22"/>
      <c r="B13766" s="22"/>
      <c r="C13766" s="22" t="s">
        <v>81</v>
      </c>
      <c r="D13766" s="2" t="s">
        <v>81</v>
      </c>
      <c r="Z13766" s="23"/>
      <c r="AA13766" s="20"/>
      <c r="AB13766" s="20"/>
      <c r="AC13766" s="20" t="s">
        <v>81</v>
      </c>
      <c r="AD13766" s="20" t="s">
        <v>81</v>
      </c>
    </row>
    <row r="13767" ht="15.75" customHeight="1">
      <c r="A13767" s="22"/>
      <c r="B13767" s="22"/>
      <c r="C13767" s="22" t="s">
        <v>81</v>
      </c>
      <c r="D13767" s="2" t="s">
        <v>81</v>
      </c>
      <c r="Z13767" s="23"/>
      <c r="AA13767" s="20"/>
      <c r="AB13767" s="20"/>
      <c r="AC13767" s="20" t="s">
        <v>81</v>
      </c>
      <c r="AD13767" s="20" t="s">
        <v>81</v>
      </c>
    </row>
    <row r="13768" ht="15.75" customHeight="1">
      <c r="A13768" s="22"/>
      <c r="B13768" s="22"/>
      <c r="C13768" s="22" t="s">
        <v>81</v>
      </c>
      <c r="D13768" s="2" t="s">
        <v>81</v>
      </c>
      <c r="Z13768" s="23"/>
      <c r="AA13768" s="20"/>
      <c r="AB13768" s="20"/>
      <c r="AC13768" s="20" t="s">
        <v>81</v>
      </c>
      <c r="AD13768" s="20" t="s">
        <v>81</v>
      </c>
    </row>
    <row r="13769" ht="15.75" customHeight="1">
      <c r="A13769" s="22"/>
      <c r="B13769" s="22"/>
      <c r="C13769" s="22" t="s">
        <v>81</v>
      </c>
      <c r="D13769" s="2" t="s">
        <v>81</v>
      </c>
      <c r="Z13769" s="23"/>
      <c r="AA13769" s="20"/>
      <c r="AB13769" s="20"/>
      <c r="AC13769" s="20" t="s">
        <v>81</v>
      </c>
      <c r="AD13769" s="20" t="s">
        <v>81</v>
      </c>
    </row>
    <row r="13770" ht="15.75" customHeight="1">
      <c r="A13770" s="22"/>
      <c r="B13770" s="22"/>
      <c r="C13770" s="22" t="s">
        <v>81</v>
      </c>
      <c r="D13770" s="2" t="s">
        <v>81</v>
      </c>
      <c r="Z13770" s="23"/>
      <c r="AA13770" s="20"/>
      <c r="AB13770" s="20"/>
      <c r="AC13770" s="20" t="s">
        <v>81</v>
      </c>
      <c r="AD13770" s="20" t="s">
        <v>81</v>
      </c>
    </row>
    <row r="13771" ht="15.75" customHeight="1">
      <c r="A13771" s="22"/>
      <c r="B13771" s="22"/>
      <c r="C13771" s="22" t="s">
        <v>81</v>
      </c>
      <c r="D13771" s="2" t="s">
        <v>81</v>
      </c>
      <c r="Z13771" s="23"/>
      <c r="AA13771" s="20"/>
      <c r="AB13771" s="20"/>
      <c r="AC13771" s="20" t="s">
        <v>81</v>
      </c>
      <c r="AD13771" s="20" t="s">
        <v>81</v>
      </c>
    </row>
    <row r="13772" ht="15.75" customHeight="1">
      <c r="A13772" s="22"/>
      <c r="B13772" s="22"/>
      <c r="C13772" s="22" t="s">
        <v>81</v>
      </c>
      <c r="D13772" s="2" t="s">
        <v>81</v>
      </c>
      <c r="Z13772" s="23"/>
      <c r="AA13772" s="20"/>
      <c r="AB13772" s="20"/>
      <c r="AC13772" s="20" t="s">
        <v>81</v>
      </c>
      <c r="AD13772" s="20" t="s">
        <v>81</v>
      </c>
    </row>
    <row r="13773" ht="15.75" customHeight="1">
      <c r="A13773" s="22"/>
      <c r="B13773" s="22"/>
      <c r="C13773" s="22" t="s">
        <v>81</v>
      </c>
      <c r="D13773" s="2" t="s">
        <v>81</v>
      </c>
      <c r="Z13773" s="23"/>
      <c r="AA13773" s="20"/>
      <c r="AB13773" s="20"/>
      <c r="AC13773" s="20" t="s">
        <v>81</v>
      </c>
      <c r="AD13773" s="20" t="s">
        <v>81</v>
      </c>
    </row>
    <row r="13774" ht="15.75" customHeight="1">
      <c r="A13774" s="22"/>
      <c r="B13774" s="22"/>
      <c r="C13774" s="22" t="s">
        <v>81</v>
      </c>
      <c r="D13774" s="2" t="s">
        <v>81</v>
      </c>
      <c r="Z13774" s="23"/>
      <c r="AA13774" s="20"/>
      <c r="AB13774" s="20"/>
      <c r="AC13774" s="20" t="s">
        <v>81</v>
      </c>
      <c r="AD13774" s="20" t="s">
        <v>81</v>
      </c>
    </row>
    <row r="13775" ht="15.75" customHeight="1">
      <c r="A13775" s="22"/>
      <c r="B13775" s="22"/>
      <c r="C13775" s="22" t="s">
        <v>81</v>
      </c>
      <c r="D13775" s="2" t="s">
        <v>81</v>
      </c>
      <c r="Z13775" s="23"/>
      <c r="AA13775" s="20"/>
      <c r="AB13775" s="20"/>
      <c r="AC13775" s="20" t="s">
        <v>81</v>
      </c>
      <c r="AD13775" s="20" t="s">
        <v>81</v>
      </c>
    </row>
    <row r="13776" ht="15.75" customHeight="1">
      <c r="A13776" s="22"/>
      <c r="B13776" s="22"/>
      <c r="C13776" s="22" t="s">
        <v>81</v>
      </c>
      <c r="D13776" s="2" t="s">
        <v>81</v>
      </c>
      <c r="Z13776" s="23"/>
      <c r="AA13776" s="20"/>
      <c r="AB13776" s="20"/>
      <c r="AC13776" s="20" t="s">
        <v>81</v>
      </c>
      <c r="AD13776" s="20" t="s">
        <v>81</v>
      </c>
    </row>
    <row r="13777" ht="15.75" customHeight="1">
      <c r="A13777" s="22"/>
      <c r="B13777" s="22"/>
      <c r="C13777" s="22" t="s">
        <v>81</v>
      </c>
      <c r="D13777" s="2" t="s">
        <v>81</v>
      </c>
      <c r="Z13777" s="23"/>
      <c r="AA13777" s="20"/>
      <c r="AB13777" s="20"/>
      <c r="AC13777" s="20" t="s">
        <v>81</v>
      </c>
      <c r="AD13777" s="20" t="s">
        <v>81</v>
      </c>
    </row>
    <row r="13778" ht="15.75" customHeight="1">
      <c r="A13778" s="22"/>
      <c r="B13778" s="22"/>
      <c r="C13778" s="22" t="s">
        <v>81</v>
      </c>
      <c r="D13778" s="2" t="s">
        <v>81</v>
      </c>
      <c r="Z13778" s="23"/>
      <c r="AA13778" s="20"/>
      <c r="AB13778" s="20"/>
      <c r="AC13778" s="20" t="s">
        <v>81</v>
      </c>
      <c r="AD13778" s="20" t="s">
        <v>81</v>
      </c>
    </row>
    <row r="13779" ht="15.75" customHeight="1">
      <c r="A13779" s="22"/>
      <c r="B13779" s="22"/>
      <c r="C13779" s="22" t="s">
        <v>81</v>
      </c>
      <c r="D13779" s="2" t="s">
        <v>81</v>
      </c>
      <c r="Z13779" s="23"/>
      <c r="AA13779" s="20"/>
      <c r="AB13779" s="20"/>
      <c r="AC13779" s="20" t="s">
        <v>81</v>
      </c>
      <c r="AD13779" s="20" t="s">
        <v>81</v>
      </c>
    </row>
    <row r="13780" ht="15.75" customHeight="1">
      <c r="A13780" s="22"/>
      <c r="B13780" s="22"/>
      <c r="C13780" s="22" t="s">
        <v>81</v>
      </c>
      <c r="D13780" s="2" t="s">
        <v>81</v>
      </c>
      <c r="Z13780" s="23"/>
      <c r="AA13780" s="20"/>
      <c r="AB13780" s="20"/>
      <c r="AC13780" s="20" t="s">
        <v>81</v>
      </c>
      <c r="AD13780" s="20" t="s">
        <v>81</v>
      </c>
    </row>
    <row r="13781" ht="15.75" customHeight="1">
      <c r="A13781" s="22"/>
      <c r="B13781" s="22"/>
      <c r="C13781" s="22" t="s">
        <v>81</v>
      </c>
      <c r="D13781" s="2" t="s">
        <v>81</v>
      </c>
      <c r="Z13781" s="23"/>
      <c r="AA13781" s="20"/>
      <c r="AB13781" s="20"/>
      <c r="AC13781" s="20" t="s">
        <v>81</v>
      </c>
      <c r="AD13781" s="20" t="s">
        <v>81</v>
      </c>
    </row>
    <row r="13782" ht="15.75" customHeight="1">
      <c r="A13782" s="22"/>
      <c r="B13782" s="22"/>
      <c r="C13782" s="22" t="s">
        <v>81</v>
      </c>
      <c r="D13782" s="2" t="s">
        <v>81</v>
      </c>
      <c r="Z13782" s="23"/>
      <c r="AA13782" s="20"/>
      <c r="AB13782" s="20"/>
      <c r="AC13782" s="20" t="s">
        <v>81</v>
      </c>
      <c r="AD13782" s="20" t="s">
        <v>81</v>
      </c>
    </row>
    <row r="13783" ht="15.75" customHeight="1">
      <c r="A13783" s="22"/>
      <c r="B13783" s="22"/>
      <c r="C13783" s="22" t="s">
        <v>81</v>
      </c>
      <c r="D13783" s="2" t="s">
        <v>81</v>
      </c>
      <c r="Z13783" s="23"/>
      <c r="AA13783" s="20"/>
      <c r="AB13783" s="20"/>
      <c r="AC13783" s="20" t="s">
        <v>81</v>
      </c>
      <c r="AD13783" s="20" t="s">
        <v>81</v>
      </c>
    </row>
    <row r="13784" ht="15.75" customHeight="1">
      <c r="A13784" s="22"/>
      <c r="B13784" s="22"/>
      <c r="C13784" s="22" t="s">
        <v>81</v>
      </c>
      <c r="D13784" s="2" t="s">
        <v>81</v>
      </c>
      <c r="Z13784" s="23"/>
      <c r="AA13784" s="20"/>
      <c r="AB13784" s="20"/>
      <c r="AC13784" s="20" t="s">
        <v>81</v>
      </c>
      <c r="AD13784" s="20" t="s">
        <v>81</v>
      </c>
    </row>
    <row r="13785" ht="15.75" customHeight="1">
      <c r="A13785" s="22"/>
      <c r="B13785" s="22"/>
      <c r="C13785" s="22" t="s">
        <v>81</v>
      </c>
      <c r="D13785" s="2" t="s">
        <v>81</v>
      </c>
      <c r="Z13785" s="23"/>
      <c r="AA13785" s="20"/>
      <c r="AB13785" s="20"/>
      <c r="AC13785" s="20" t="s">
        <v>81</v>
      </c>
      <c r="AD13785" s="20" t="s">
        <v>81</v>
      </c>
    </row>
    <row r="13786" ht="15.75" customHeight="1">
      <c r="A13786" s="22"/>
      <c r="B13786" s="22"/>
      <c r="C13786" s="22" t="s">
        <v>81</v>
      </c>
      <c r="D13786" s="2" t="s">
        <v>81</v>
      </c>
      <c r="Z13786" s="23"/>
      <c r="AA13786" s="20"/>
      <c r="AB13786" s="20"/>
      <c r="AC13786" s="20" t="s">
        <v>81</v>
      </c>
      <c r="AD13786" s="20" t="s">
        <v>81</v>
      </c>
    </row>
    <row r="13787" ht="15.75" customHeight="1">
      <c r="A13787" s="22"/>
      <c r="B13787" s="22"/>
      <c r="C13787" s="22" t="s">
        <v>81</v>
      </c>
      <c r="D13787" s="2" t="s">
        <v>81</v>
      </c>
      <c r="Z13787" s="23"/>
      <c r="AA13787" s="20"/>
      <c r="AB13787" s="20"/>
      <c r="AC13787" s="20" t="s">
        <v>81</v>
      </c>
      <c r="AD13787" s="20" t="s">
        <v>81</v>
      </c>
    </row>
    <row r="13788" ht="15.75" customHeight="1">
      <c r="A13788" s="22"/>
      <c r="B13788" s="22"/>
      <c r="C13788" s="22" t="s">
        <v>81</v>
      </c>
      <c r="D13788" s="2" t="s">
        <v>81</v>
      </c>
      <c r="Z13788" s="23"/>
      <c r="AA13788" s="20"/>
      <c r="AB13788" s="20"/>
      <c r="AC13788" s="20" t="s">
        <v>81</v>
      </c>
      <c r="AD13788" s="20" t="s">
        <v>81</v>
      </c>
    </row>
    <row r="13789" ht="15.75" customHeight="1">
      <c r="A13789" s="22"/>
      <c r="B13789" s="22"/>
      <c r="C13789" s="22" t="s">
        <v>81</v>
      </c>
      <c r="D13789" s="2" t="s">
        <v>81</v>
      </c>
      <c r="Z13789" s="23"/>
      <c r="AA13789" s="20"/>
      <c r="AB13789" s="20"/>
      <c r="AC13789" s="20" t="s">
        <v>81</v>
      </c>
      <c r="AD13789" s="20" t="s">
        <v>81</v>
      </c>
    </row>
    <row r="13790" ht="15.75" customHeight="1">
      <c r="A13790" s="22"/>
      <c r="B13790" s="22"/>
      <c r="C13790" s="22" t="s">
        <v>81</v>
      </c>
      <c r="D13790" s="2" t="s">
        <v>81</v>
      </c>
      <c r="Z13790" s="23"/>
      <c r="AA13790" s="20"/>
      <c r="AB13790" s="20"/>
      <c r="AC13790" s="20" t="s">
        <v>81</v>
      </c>
      <c r="AD13790" s="20" t="s">
        <v>81</v>
      </c>
    </row>
    <row r="13791" ht="15.75" customHeight="1">
      <c r="A13791" s="22"/>
      <c r="B13791" s="22"/>
      <c r="C13791" s="22" t="s">
        <v>81</v>
      </c>
      <c r="D13791" s="2" t="s">
        <v>81</v>
      </c>
      <c r="Z13791" s="23"/>
      <c r="AA13791" s="20"/>
      <c r="AB13791" s="20"/>
      <c r="AC13791" s="20" t="s">
        <v>81</v>
      </c>
      <c r="AD13791" s="20" t="s">
        <v>81</v>
      </c>
    </row>
    <row r="13792" ht="15.75" customHeight="1">
      <c r="A13792" s="22"/>
      <c r="B13792" s="22"/>
      <c r="C13792" s="22" t="s">
        <v>81</v>
      </c>
      <c r="D13792" s="2" t="s">
        <v>81</v>
      </c>
      <c r="Z13792" s="23"/>
      <c r="AA13792" s="20"/>
      <c r="AB13792" s="20"/>
      <c r="AC13792" s="20" t="s">
        <v>81</v>
      </c>
      <c r="AD13792" s="20" t="s">
        <v>81</v>
      </c>
    </row>
    <row r="13793" ht="15.75" customHeight="1">
      <c r="A13793" s="22"/>
      <c r="B13793" s="22"/>
      <c r="C13793" s="22" t="s">
        <v>81</v>
      </c>
      <c r="D13793" s="2" t="s">
        <v>81</v>
      </c>
      <c r="Z13793" s="23"/>
      <c r="AA13793" s="20"/>
      <c r="AB13793" s="20"/>
      <c r="AC13793" s="20" t="s">
        <v>81</v>
      </c>
      <c r="AD13793" s="20" t="s">
        <v>81</v>
      </c>
    </row>
    <row r="13794" ht="15.75" customHeight="1">
      <c r="A13794" s="22"/>
      <c r="B13794" s="22"/>
      <c r="C13794" s="22" t="s">
        <v>81</v>
      </c>
      <c r="D13794" s="2" t="s">
        <v>81</v>
      </c>
      <c r="Z13794" s="23"/>
      <c r="AA13794" s="20"/>
      <c r="AB13794" s="20"/>
      <c r="AC13794" s="20" t="s">
        <v>81</v>
      </c>
      <c r="AD13794" s="20" t="s">
        <v>81</v>
      </c>
    </row>
    <row r="13795" ht="15.75" customHeight="1">
      <c r="A13795" s="22"/>
      <c r="B13795" s="22"/>
      <c r="C13795" s="22" t="s">
        <v>81</v>
      </c>
      <c r="D13795" s="2" t="s">
        <v>81</v>
      </c>
      <c r="Z13795" s="23"/>
      <c r="AA13795" s="20"/>
      <c r="AB13795" s="20"/>
      <c r="AC13795" s="20" t="s">
        <v>81</v>
      </c>
      <c r="AD13795" s="20" t="s">
        <v>81</v>
      </c>
    </row>
    <row r="13796" ht="15.75" customHeight="1">
      <c r="A13796" s="22"/>
      <c r="B13796" s="22"/>
      <c r="C13796" s="22" t="s">
        <v>81</v>
      </c>
      <c r="D13796" s="2" t="s">
        <v>81</v>
      </c>
      <c r="Z13796" s="23"/>
      <c r="AA13796" s="20"/>
      <c r="AB13796" s="20"/>
      <c r="AC13796" s="20" t="s">
        <v>81</v>
      </c>
      <c r="AD13796" s="20" t="s">
        <v>81</v>
      </c>
    </row>
    <row r="13797" ht="15.75" customHeight="1">
      <c r="A13797" s="22"/>
      <c r="B13797" s="22"/>
      <c r="C13797" s="22" t="s">
        <v>81</v>
      </c>
      <c r="D13797" s="2" t="s">
        <v>81</v>
      </c>
      <c r="Z13797" s="23"/>
      <c r="AA13797" s="20"/>
      <c r="AB13797" s="20"/>
      <c r="AC13797" s="20" t="s">
        <v>81</v>
      </c>
      <c r="AD13797" s="20" t="s">
        <v>81</v>
      </c>
    </row>
    <row r="13798" ht="15.75" customHeight="1">
      <c r="A13798" s="22"/>
      <c r="B13798" s="22"/>
      <c r="C13798" s="22" t="s">
        <v>81</v>
      </c>
      <c r="D13798" s="2" t="s">
        <v>81</v>
      </c>
      <c r="Z13798" s="23"/>
      <c r="AA13798" s="20"/>
      <c r="AB13798" s="20"/>
      <c r="AC13798" s="20" t="s">
        <v>81</v>
      </c>
      <c r="AD13798" s="20" t="s">
        <v>81</v>
      </c>
    </row>
    <row r="13799" ht="15.75" customHeight="1">
      <c r="A13799" s="22"/>
      <c r="B13799" s="22"/>
      <c r="C13799" s="22" t="s">
        <v>81</v>
      </c>
      <c r="D13799" s="2" t="s">
        <v>81</v>
      </c>
      <c r="Z13799" s="23"/>
      <c r="AA13799" s="20"/>
      <c r="AB13799" s="20"/>
      <c r="AC13799" s="20" t="s">
        <v>81</v>
      </c>
      <c r="AD13799" s="20" t="s">
        <v>81</v>
      </c>
    </row>
    <row r="13800" ht="15.75" customHeight="1">
      <c r="A13800" s="22"/>
      <c r="B13800" s="22"/>
      <c r="C13800" s="22" t="s">
        <v>81</v>
      </c>
      <c r="D13800" s="2" t="s">
        <v>81</v>
      </c>
      <c r="Z13800" s="23"/>
      <c r="AA13800" s="20"/>
      <c r="AB13800" s="20"/>
      <c r="AC13800" s="20" t="s">
        <v>81</v>
      </c>
      <c r="AD13800" s="20" t="s">
        <v>81</v>
      </c>
    </row>
    <row r="13801" ht="15.75" customHeight="1">
      <c r="A13801" s="22"/>
      <c r="B13801" s="22"/>
      <c r="C13801" s="22" t="s">
        <v>81</v>
      </c>
      <c r="D13801" s="2" t="s">
        <v>81</v>
      </c>
      <c r="Z13801" s="23"/>
      <c r="AA13801" s="20"/>
      <c r="AB13801" s="20"/>
      <c r="AC13801" s="20" t="s">
        <v>81</v>
      </c>
      <c r="AD13801" s="20" t="s">
        <v>81</v>
      </c>
    </row>
    <row r="13802" ht="15.75" customHeight="1">
      <c r="A13802" s="22"/>
      <c r="B13802" s="22"/>
      <c r="C13802" s="22" t="s">
        <v>81</v>
      </c>
      <c r="D13802" s="2" t="s">
        <v>81</v>
      </c>
      <c r="Z13802" s="23"/>
      <c r="AA13802" s="20"/>
      <c r="AB13802" s="20"/>
      <c r="AC13802" s="20" t="s">
        <v>81</v>
      </c>
      <c r="AD13802" s="20" t="s">
        <v>81</v>
      </c>
    </row>
    <row r="13803" ht="15.75" customHeight="1">
      <c r="A13803" s="22"/>
      <c r="B13803" s="22"/>
      <c r="C13803" s="22" t="s">
        <v>81</v>
      </c>
      <c r="D13803" s="2" t="s">
        <v>81</v>
      </c>
      <c r="Z13803" s="23"/>
      <c r="AA13803" s="20"/>
      <c r="AB13803" s="20"/>
      <c r="AC13803" s="20" t="s">
        <v>81</v>
      </c>
      <c r="AD13803" s="20" t="s">
        <v>81</v>
      </c>
    </row>
    <row r="13804" ht="15.75" customHeight="1">
      <c r="A13804" s="22"/>
      <c r="B13804" s="22"/>
      <c r="C13804" s="22" t="s">
        <v>81</v>
      </c>
      <c r="D13804" s="2" t="s">
        <v>81</v>
      </c>
      <c r="Z13804" s="23"/>
      <c r="AA13804" s="20"/>
      <c r="AB13804" s="20"/>
      <c r="AC13804" s="20" t="s">
        <v>81</v>
      </c>
      <c r="AD13804" s="20" t="s">
        <v>81</v>
      </c>
    </row>
    <row r="13805" ht="15.75" customHeight="1">
      <c r="A13805" s="22"/>
      <c r="B13805" s="22"/>
      <c r="C13805" s="22" t="s">
        <v>81</v>
      </c>
      <c r="D13805" s="2" t="s">
        <v>81</v>
      </c>
      <c r="Z13805" s="23"/>
      <c r="AA13805" s="20"/>
      <c r="AB13805" s="20"/>
      <c r="AC13805" s="20" t="s">
        <v>81</v>
      </c>
      <c r="AD13805" s="20" t="s">
        <v>81</v>
      </c>
    </row>
    <row r="13806" ht="15.75" customHeight="1">
      <c r="A13806" s="22"/>
      <c r="B13806" s="22"/>
      <c r="C13806" s="22" t="s">
        <v>81</v>
      </c>
      <c r="D13806" s="2" t="s">
        <v>81</v>
      </c>
      <c r="Z13806" s="23"/>
      <c r="AA13806" s="20"/>
      <c r="AB13806" s="20"/>
      <c r="AC13806" s="20" t="s">
        <v>81</v>
      </c>
      <c r="AD13806" s="20" t="s">
        <v>81</v>
      </c>
    </row>
    <row r="13807" ht="15.75" customHeight="1">
      <c r="A13807" s="22"/>
      <c r="B13807" s="22"/>
      <c r="C13807" s="22" t="s">
        <v>81</v>
      </c>
      <c r="D13807" s="2" t="s">
        <v>81</v>
      </c>
      <c r="Z13807" s="23"/>
      <c r="AA13807" s="20"/>
      <c r="AB13807" s="20"/>
      <c r="AC13807" s="20" t="s">
        <v>81</v>
      </c>
      <c r="AD13807" s="20" t="s">
        <v>81</v>
      </c>
    </row>
    <row r="13808" ht="15.75" customHeight="1">
      <c r="A13808" s="22"/>
      <c r="B13808" s="22"/>
      <c r="C13808" s="22" t="s">
        <v>81</v>
      </c>
      <c r="D13808" s="2" t="s">
        <v>81</v>
      </c>
      <c r="Z13808" s="23"/>
      <c r="AA13808" s="20"/>
      <c r="AB13808" s="20"/>
      <c r="AC13808" s="20" t="s">
        <v>81</v>
      </c>
      <c r="AD13808" s="20" t="s">
        <v>81</v>
      </c>
    </row>
    <row r="13809" ht="15.75" customHeight="1">
      <c r="A13809" s="22"/>
      <c r="B13809" s="22"/>
      <c r="C13809" s="22" t="s">
        <v>81</v>
      </c>
      <c r="D13809" s="2" t="s">
        <v>81</v>
      </c>
      <c r="Z13809" s="23"/>
      <c r="AA13809" s="20"/>
      <c r="AB13809" s="20"/>
      <c r="AC13809" s="20" t="s">
        <v>81</v>
      </c>
      <c r="AD13809" s="20" t="s">
        <v>81</v>
      </c>
    </row>
    <row r="13810" ht="15.75" customHeight="1">
      <c r="A13810" s="22"/>
      <c r="B13810" s="22"/>
      <c r="C13810" s="22" t="s">
        <v>81</v>
      </c>
      <c r="D13810" s="2" t="s">
        <v>81</v>
      </c>
      <c r="Z13810" s="23"/>
      <c r="AA13810" s="20"/>
      <c r="AB13810" s="20"/>
      <c r="AC13810" s="20" t="s">
        <v>81</v>
      </c>
      <c r="AD13810" s="20" t="s">
        <v>81</v>
      </c>
    </row>
    <row r="13811" ht="15.75" customHeight="1">
      <c r="A13811" s="22"/>
      <c r="B13811" s="22"/>
      <c r="C13811" s="22" t="s">
        <v>81</v>
      </c>
      <c r="D13811" s="2" t="s">
        <v>81</v>
      </c>
      <c r="Z13811" s="23"/>
      <c r="AA13811" s="20"/>
      <c r="AB13811" s="20"/>
      <c r="AC13811" s="20" t="s">
        <v>81</v>
      </c>
      <c r="AD13811" s="20" t="s">
        <v>81</v>
      </c>
    </row>
    <row r="13812" ht="15.75" customHeight="1">
      <c r="A13812" s="22"/>
      <c r="B13812" s="22"/>
      <c r="C13812" s="22" t="s">
        <v>81</v>
      </c>
      <c r="D13812" s="2" t="s">
        <v>81</v>
      </c>
      <c r="Z13812" s="23"/>
      <c r="AA13812" s="20"/>
      <c r="AB13812" s="20"/>
      <c r="AC13812" s="20" t="s">
        <v>81</v>
      </c>
      <c r="AD13812" s="20" t="s">
        <v>81</v>
      </c>
    </row>
    <row r="13813" ht="15.75" customHeight="1">
      <c r="A13813" s="22"/>
      <c r="B13813" s="22"/>
      <c r="C13813" s="22" t="s">
        <v>81</v>
      </c>
      <c r="D13813" s="2" t="s">
        <v>81</v>
      </c>
      <c r="Z13813" s="23"/>
      <c r="AA13813" s="20"/>
      <c r="AB13813" s="20"/>
      <c r="AC13813" s="20" t="s">
        <v>81</v>
      </c>
      <c r="AD13813" s="20" t="s">
        <v>81</v>
      </c>
    </row>
    <row r="13814" ht="15.75" customHeight="1">
      <c r="A13814" s="22"/>
      <c r="B13814" s="22"/>
      <c r="C13814" s="22" t="s">
        <v>81</v>
      </c>
      <c r="D13814" s="2" t="s">
        <v>81</v>
      </c>
      <c r="Z13814" s="23"/>
      <c r="AA13814" s="20"/>
      <c r="AB13814" s="20"/>
      <c r="AC13814" s="20" t="s">
        <v>81</v>
      </c>
      <c r="AD13814" s="20" t="s">
        <v>81</v>
      </c>
    </row>
    <row r="13815" ht="15.75" customHeight="1">
      <c r="A13815" s="22"/>
      <c r="B13815" s="22"/>
      <c r="C13815" s="22" t="s">
        <v>81</v>
      </c>
      <c r="D13815" s="2" t="s">
        <v>81</v>
      </c>
      <c r="Z13815" s="23"/>
      <c r="AA13815" s="20"/>
      <c r="AB13815" s="20"/>
      <c r="AC13815" s="20" t="s">
        <v>81</v>
      </c>
      <c r="AD13815" s="20" t="s">
        <v>81</v>
      </c>
    </row>
    <row r="13816" ht="15.75" customHeight="1">
      <c r="A13816" s="22"/>
      <c r="B13816" s="22"/>
      <c r="C13816" s="22" t="s">
        <v>81</v>
      </c>
      <c r="D13816" s="2" t="s">
        <v>81</v>
      </c>
      <c r="Z13816" s="23"/>
      <c r="AA13816" s="20"/>
      <c r="AB13816" s="20"/>
      <c r="AC13816" s="20" t="s">
        <v>81</v>
      </c>
      <c r="AD13816" s="20" t="s">
        <v>81</v>
      </c>
    </row>
    <row r="13817" ht="15.75" customHeight="1">
      <c r="A13817" s="22"/>
      <c r="B13817" s="22"/>
      <c r="C13817" s="22" t="s">
        <v>81</v>
      </c>
      <c r="D13817" s="2" t="s">
        <v>81</v>
      </c>
      <c r="Z13817" s="23"/>
      <c r="AA13817" s="20"/>
      <c r="AB13817" s="20"/>
      <c r="AC13817" s="20" t="s">
        <v>81</v>
      </c>
      <c r="AD13817" s="20" t="s">
        <v>81</v>
      </c>
    </row>
    <row r="13818" ht="15.75" customHeight="1">
      <c r="A13818" s="22"/>
      <c r="B13818" s="22"/>
      <c r="C13818" s="22" t="s">
        <v>81</v>
      </c>
      <c r="D13818" s="2" t="s">
        <v>81</v>
      </c>
      <c r="Z13818" s="23"/>
      <c r="AA13818" s="20"/>
      <c r="AB13818" s="20"/>
      <c r="AC13818" s="20" t="s">
        <v>81</v>
      </c>
      <c r="AD13818" s="20" t="s">
        <v>81</v>
      </c>
    </row>
    <row r="13819" ht="15.75" customHeight="1">
      <c r="A13819" s="22"/>
      <c r="B13819" s="22"/>
      <c r="C13819" s="22" t="s">
        <v>81</v>
      </c>
      <c r="D13819" s="2" t="s">
        <v>81</v>
      </c>
      <c r="Z13819" s="23"/>
      <c r="AA13819" s="20"/>
      <c r="AB13819" s="20"/>
      <c r="AC13819" s="20" t="s">
        <v>81</v>
      </c>
      <c r="AD13819" s="20" t="s">
        <v>81</v>
      </c>
    </row>
    <row r="13820" ht="15.75" customHeight="1">
      <c r="A13820" s="22"/>
      <c r="B13820" s="22"/>
      <c r="C13820" s="22" t="s">
        <v>81</v>
      </c>
      <c r="D13820" s="2" t="s">
        <v>81</v>
      </c>
      <c r="Z13820" s="23"/>
      <c r="AA13820" s="20"/>
      <c r="AB13820" s="20"/>
      <c r="AC13820" s="20" t="s">
        <v>81</v>
      </c>
      <c r="AD13820" s="20" t="s">
        <v>81</v>
      </c>
    </row>
    <row r="13821" ht="15.75" customHeight="1">
      <c r="A13821" s="22"/>
      <c r="B13821" s="22"/>
      <c r="C13821" s="22" t="s">
        <v>81</v>
      </c>
      <c r="D13821" s="2" t="s">
        <v>81</v>
      </c>
      <c r="Z13821" s="23"/>
      <c r="AA13821" s="20"/>
      <c r="AB13821" s="20"/>
      <c r="AC13821" s="20" t="s">
        <v>81</v>
      </c>
      <c r="AD13821" s="20" t="s">
        <v>81</v>
      </c>
    </row>
    <row r="13822" ht="15.75" customHeight="1">
      <c r="A13822" s="22"/>
      <c r="B13822" s="22"/>
      <c r="C13822" s="22" t="s">
        <v>81</v>
      </c>
      <c r="D13822" s="2" t="s">
        <v>81</v>
      </c>
      <c r="Z13822" s="23"/>
      <c r="AA13822" s="20"/>
      <c r="AB13822" s="20"/>
      <c r="AC13822" s="20" t="s">
        <v>81</v>
      </c>
      <c r="AD13822" s="20" t="s">
        <v>81</v>
      </c>
    </row>
    <row r="13823" ht="15.75" customHeight="1">
      <c r="A13823" s="22"/>
      <c r="B13823" s="22"/>
      <c r="C13823" s="22" t="s">
        <v>81</v>
      </c>
      <c r="D13823" s="2" t="s">
        <v>81</v>
      </c>
      <c r="Z13823" s="23"/>
      <c r="AA13823" s="20"/>
      <c r="AB13823" s="20"/>
      <c r="AC13823" s="20" t="s">
        <v>81</v>
      </c>
      <c r="AD13823" s="20" t="s">
        <v>81</v>
      </c>
    </row>
    <row r="13824" ht="15.75" customHeight="1">
      <c r="A13824" s="22"/>
      <c r="B13824" s="22"/>
      <c r="C13824" s="22" t="s">
        <v>81</v>
      </c>
      <c r="D13824" s="2" t="s">
        <v>81</v>
      </c>
      <c r="Z13824" s="23"/>
      <c r="AA13824" s="20"/>
      <c r="AB13824" s="20"/>
      <c r="AC13824" s="20" t="s">
        <v>81</v>
      </c>
      <c r="AD13824" s="20" t="s">
        <v>81</v>
      </c>
    </row>
    <row r="13825" ht="15.75" customHeight="1">
      <c r="A13825" s="22"/>
      <c r="B13825" s="22"/>
      <c r="C13825" s="22" t="s">
        <v>81</v>
      </c>
      <c r="D13825" s="2" t="s">
        <v>81</v>
      </c>
      <c r="Z13825" s="23"/>
      <c r="AA13825" s="20"/>
      <c r="AB13825" s="20"/>
      <c r="AC13825" s="20" t="s">
        <v>81</v>
      </c>
      <c r="AD13825" s="20" t="s">
        <v>81</v>
      </c>
    </row>
    <row r="13826" ht="15.75" customHeight="1">
      <c r="A13826" s="22"/>
      <c r="B13826" s="22"/>
      <c r="C13826" s="22" t="s">
        <v>81</v>
      </c>
      <c r="D13826" s="2" t="s">
        <v>81</v>
      </c>
      <c r="Z13826" s="23"/>
      <c r="AA13826" s="20"/>
      <c r="AB13826" s="20"/>
      <c r="AC13826" s="20" t="s">
        <v>81</v>
      </c>
      <c r="AD13826" s="20" t="s">
        <v>81</v>
      </c>
    </row>
    <row r="13827" ht="15.75" customHeight="1">
      <c r="A13827" s="22"/>
      <c r="B13827" s="22"/>
      <c r="C13827" s="22" t="s">
        <v>81</v>
      </c>
      <c r="D13827" s="2" t="s">
        <v>81</v>
      </c>
      <c r="Z13827" s="23"/>
      <c r="AA13827" s="20"/>
      <c r="AB13827" s="20"/>
      <c r="AC13827" s="20" t="s">
        <v>81</v>
      </c>
      <c r="AD13827" s="20" t="s">
        <v>81</v>
      </c>
    </row>
    <row r="13828" ht="15.75" customHeight="1">
      <c r="A13828" s="22"/>
      <c r="B13828" s="22"/>
      <c r="C13828" s="22" t="s">
        <v>81</v>
      </c>
      <c r="D13828" s="2" t="s">
        <v>81</v>
      </c>
      <c r="Z13828" s="23"/>
      <c r="AA13828" s="20"/>
      <c r="AB13828" s="20"/>
      <c r="AC13828" s="20" t="s">
        <v>81</v>
      </c>
      <c r="AD13828" s="20" t="s">
        <v>81</v>
      </c>
    </row>
    <row r="13829" ht="15.75" customHeight="1">
      <c r="A13829" s="22"/>
      <c r="B13829" s="22"/>
      <c r="C13829" s="22" t="s">
        <v>81</v>
      </c>
      <c r="D13829" s="2" t="s">
        <v>81</v>
      </c>
      <c r="Z13829" s="23"/>
      <c r="AA13829" s="20"/>
      <c r="AB13829" s="20"/>
      <c r="AC13829" s="20" t="s">
        <v>81</v>
      </c>
      <c r="AD13829" s="20" t="s">
        <v>81</v>
      </c>
    </row>
    <row r="13830" ht="15.75" customHeight="1">
      <c r="A13830" s="22"/>
      <c r="B13830" s="22"/>
      <c r="C13830" s="22" t="s">
        <v>81</v>
      </c>
      <c r="D13830" s="2" t="s">
        <v>81</v>
      </c>
      <c r="Z13830" s="23"/>
      <c r="AA13830" s="20"/>
      <c r="AB13830" s="20"/>
      <c r="AC13830" s="20" t="s">
        <v>81</v>
      </c>
      <c r="AD13830" s="20" t="s">
        <v>81</v>
      </c>
    </row>
    <row r="13831" ht="15.75" customHeight="1">
      <c r="A13831" s="22"/>
      <c r="B13831" s="22"/>
      <c r="C13831" s="22" t="s">
        <v>81</v>
      </c>
      <c r="D13831" s="2" t="s">
        <v>81</v>
      </c>
      <c r="Z13831" s="23"/>
      <c r="AA13831" s="20"/>
      <c r="AB13831" s="20"/>
      <c r="AC13831" s="20" t="s">
        <v>81</v>
      </c>
      <c r="AD13831" s="20" t="s">
        <v>81</v>
      </c>
    </row>
    <row r="13832" ht="15.75" customHeight="1">
      <c r="A13832" s="22"/>
      <c r="B13832" s="22"/>
      <c r="C13832" s="22" t="s">
        <v>81</v>
      </c>
      <c r="D13832" s="2" t="s">
        <v>81</v>
      </c>
      <c r="Z13832" s="23"/>
      <c r="AA13832" s="20"/>
      <c r="AB13832" s="20"/>
      <c r="AC13832" s="20" t="s">
        <v>81</v>
      </c>
      <c r="AD13832" s="20" t="s">
        <v>81</v>
      </c>
    </row>
    <row r="13833" ht="15.75" customHeight="1">
      <c r="A13833" s="22"/>
      <c r="B13833" s="22"/>
      <c r="C13833" s="22" t="s">
        <v>81</v>
      </c>
      <c r="D13833" s="2" t="s">
        <v>81</v>
      </c>
      <c r="Z13833" s="23"/>
      <c r="AA13833" s="20"/>
      <c r="AB13833" s="20"/>
      <c r="AC13833" s="20" t="s">
        <v>81</v>
      </c>
      <c r="AD13833" s="20" t="s">
        <v>81</v>
      </c>
    </row>
    <row r="13834" ht="15.75" customHeight="1">
      <c r="A13834" s="22"/>
      <c r="B13834" s="22"/>
      <c r="C13834" s="22" t="s">
        <v>81</v>
      </c>
      <c r="D13834" s="2" t="s">
        <v>81</v>
      </c>
      <c r="Z13834" s="23"/>
      <c r="AA13834" s="20"/>
      <c r="AB13834" s="20"/>
      <c r="AC13834" s="20" t="s">
        <v>81</v>
      </c>
      <c r="AD13834" s="20" t="s">
        <v>81</v>
      </c>
    </row>
    <row r="13835" ht="15.75" customHeight="1">
      <c r="A13835" s="22"/>
      <c r="B13835" s="22"/>
      <c r="C13835" s="22" t="s">
        <v>81</v>
      </c>
      <c r="D13835" s="2" t="s">
        <v>81</v>
      </c>
      <c r="Z13835" s="23"/>
      <c r="AA13835" s="20"/>
      <c r="AB13835" s="20"/>
      <c r="AC13835" s="20" t="s">
        <v>81</v>
      </c>
      <c r="AD13835" s="20" t="s">
        <v>81</v>
      </c>
    </row>
    <row r="13836" ht="15.75" customHeight="1">
      <c r="A13836" s="22"/>
      <c r="B13836" s="22"/>
      <c r="C13836" s="22" t="s">
        <v>81</v>
      </c>
      <c r="D13836" s="2" t="s">
        <v>81</v>
      </c>
      <c r="Z13836" s="23"/>
      <c r="AA13836" s="20"/>
      <c r="AB13836" s="20"/>
      <c r="AC13836" s="20" t="s">
        <v>81</v>
      </c>
      <c r="AD13836" s="20" t="s">
        <v>81</v>
      </c>
    </row>
    <row r="13837" ht="15.75" customHeight="1">
      <c r="A13837" s="22"/>
      <c r="B13837" s="22"/>
      <c r="C13837" s="22" t="s">
        <v>81</v>
      </c>
      <c r="D13837" s="2" t="s">
        <v>81</v>
      </c>
      <c r="Z13837" s="23"/>
      <c r="AA13837" s="20"/>
      <c r="AB13837" s="20"/>
      <c r="AC13837" s="20" t="s">
        <v>81</v>
      </c>
      <c r="AD13837" s="20" t="s">
        <v>81</v>
      </c>
    </row>
    <row r="13838" ht="15.75" customHeight="1">
      <c r="A13838" s="22"/>
      <c r="B13838" s="22"/>
      <c r="C13838" s="22" t="s">
        <v>81</v>
      </c>
      <c r="D13838" s="2" t="s">
        <v>81</v>
      </c>
      <c r="Z13838" s="23"/>
      <c r="AA13838" s="20"/>
      <c r="AB13838" s="20"/>
      <c r="AC13838" s="20" t="s">
        <v>81</v>
      </c>
      <c r="AD13838" s="20" t="s">
        <v>81</v>
      </c>
    </row>
    <row r="13839" ht="15.75" customHeight="1">
      <c r="A13839" s="22"/>
      <c r="B13839" s="22"/>
      <c r="C13839" s="22" t="s">
        <v>81</v>
      </c>
      <c r="D13839" s="2" t="s">
        <v>81</v>
      </c>
      <c r="Z13839" s="23"/>
      <c r="AA13839" s="20"/>
      <c r="AB13839" s="20"/>
      <c r="AC13839" s="20" t="s">
        <v>81</v>
      </c>
      <c r="AD13839" s="20" t="s">
        <v>81</v>
      </c>
    </row>
    <row r="13840" ht="15.75" customHeight="1">
      <c r="A13840" s="22"/>
      <c r="B13840" s="22"/>
      <c r="C13840" s="22" t="s">
        <v>81</v>
      </c>
      <c r="D13840" s="2" t="s">
        <v>81</v>
      </c>
      <c r="Z13840" s="23"/>
      <c r="AA13840" s="20"/>
      <c r="AB13840" s="20"/>
      <c r="AC13840" s="20" t="s">
        <v>81</v>
      </c>
      <c r="AD13840" s="20" t="s">
        <v>81</v>
      </c>
    </row>
    <row r="13841" ht="15.75" customHeight="1">
      <c r="A13841" s="22"/>
      <c r="B13841" s="22"/>
      <c r="C13841" s="22" t="s">
        <v>81</v>
      </c>
      <c r="D13841" s="2" t="s">
        <v>81</v>
      </c>
      <c r="Z13841" s="23"/>
      <c r="AA13841" s="20"/>
      <c r="AB13841" s="20"/>
      <c r="AC13841" s="20" t="s">
        <v>81</v>
      </c>
      <c r="AD13841" s="20" t="s">
        <v>81</v>
      </c>
    </row>
    <row r="13842" ht="15.75" customHeight="1">
      <c r="A13842" s="22"/>
      <c r="B13842" s="22"/>
      <c r="C13842" s="22" t="s">
        <v>81</v>
      </c>
      <c r="D13842" s="2" t="s">
        <v>81</v>
      </c>
      <c r="Z13842" s="23"/>
      <c r="AA13842" s="20"/>
      <c r="AB13842" s="20"/>
      <c r="AC13842" s="20" t="s">
        <v>81</v>
      </c>
      <c r="AD13842" s="20" t="s">
        <v>81</v>
      </c>
    </row>
    <row r="13843" ht="15.75" customHeight="1">
      <c r="A13843" s="22"/>
      <c r="B13843" s="22"/>
      <c r="C13843" s="22" t="s">
        <v>81</v>
      </c>
      <c r="D13843" s="2" t="s">
        <v>81</v>
      </c>
      <c r="Z13843" s="23"/>
      <c r="AA13843" s="20"/>
      <c r="AB13843" s="20"/>
      <c r="AC13843" s="20" t="s">
        <v>81</v>
      </c>
      <c r="AD13843" s="20" t="s">
        <v>81</v>
      </c>
    </row>
    <row r="13844" ht="15.75" customHeight="1">
      <c r="A13844" s="22"/>
      <c r="B13844" s="22"/>
      <c r="C13844" s="22" t="s">
        <v>81</v>
      </c>
      <c r="D13844" s="2" t="s">
        <v>81</v>
      </c>
      <c r="Z13844" s="23"/>
      <c r="AA13844" s="20"/>
      <c r="AB13844" s="20"/>
      <c r="AC13844" s="20" t="s">
        <v>81</v>
      </c>
      <c r="AD13844" s="20" t="s">
        <v>81</v>
      </c>
    </row>
    <row r="13845" ht="15.75" customHeight="1">
      <c r="A13845" s="22"/>
      <c r="B13845" s="22"/>
      <c r="C13845" s="22" t="s">
        <v>81</v>
      </c>
      <c r="D13845" s="2" t="s">
        <v>81</v>
      </c>
      <c r="Z13845" s="23"/>
      <c r="AA13845" s="20"/>
      <c r="AB13845" s="20"/>
      <c r="AC13845" s="20" t="s">
        <v>81</v>
      </c>
      <c r="AD13845" s="20" t="s">
        <v>81</v>
      </c>
    </row>
    <row r="13846" ht="15.75" customHeight="1">
      <c r="A13846" s="22"/>
      <c r="B13846" s="22"/>
      <c r="C13846" s="22" t="s">
        <v>81</v>
      </c>
      <c r="D13846" s="2" t="s">
        <v>81</v>
      </c>
      <c r="Z13846" s="23"/>
      <c r="AA13846" s="20"/>
      <c r="AB13846" s="20"/>
      <c r="AC13846" s="20" t="s">
        <v>81</v>
      </c>
      <c r="AD13846" s="20" t="s">
        <v>81</v>
      </c>
    </row>
    <row r="13847" ht="15.75" customHeight="1">
      <c r="A13847" s="22"/>
      <c r="B13847" s="22"/>
      <c r="C13847" s="22" t="s">
        <v>81</v>
      </c>
      <c r="D13847" s="2" t="s">
        <v>81</v>
      </c>
      <c r="Z13847" s="23"/>
      <c r="AA13847" s="20"/>
      <c r="AB13847" s="20"/>
      <c r="AC13847" s="20" t="s">
        <v>81</v>
      </c>
      <c r="AD13847" s="20" t="s">
        <v>81</v>
      </c>
    </row>
    <row r="13848" ht="15.75" customHeight="1">
      <c r="A13848" s="22"/>
      <c r="B13848" s="22"/>
      <c r="C13848" s="22" t="s">
        <v>81</v>
      </c>
      <c r="D13848" s="2" t="s">
        <v>81</v>
      </c>
      <c r="Z13848" s="23"/>
      <c r="AA13848" s="20"/>
      <c r="AB13848" s="20"/>
      <c r="AC13848" s="20" t="s">
        <v>81</v>
      </c>
      <c r="AD13848" s="20" t="s">
        <v>81</v>
      </c>
    </row>
    <row r="13849" ht="15.75" customHeight="1">
      <c r="A13849" s="22"/>
      <c r="B13849" s="22"/>
      <c r="C13849" s="22" t="s">
        <v>81</v>
      </c>
      <c r="D13849" s="2" t="s">
        <v>81</v>
      </c>
      <c r="Z13849" s="23"/>
      <c r="AA13849" s="20"/>
      <c r="AB13849" s="20"/>
      <c r="AC13849" s="20" t="s">
        <v>81</v>
      </c>
      <c r="AD13849" s="20" t="s">
        <v>81</v>
      </c>
    </row>
    <row r="13850" ht="15.75" customHeight="1">
      <c r="A13850" s="22"/>
      <c r="B13850" s="22"/>
      <c r="C13850" s="22" t="s">
        <v>81</v>
      </c>
      <c r="D13850" s="2" t="s">
        <v>81</v>
      </c>
      <c r="Z13850" s="23"/>
      <c r="AA13850" s="20"/>
      <c r="AB13850" s="20"/>
      <c r="AC13850" s="20" t="s">
        <v>81</v>
      </c>
      <c r="AD13850" s="20" t="s">
        <v>81</v>
      </c>
    </row>
    <row r="13851" ht="15.75" customHeight="1">
      <c r="A13851" s="22"/>
      <c r="B13851" s="22"/>
      <c r="C13851" s="22" t="s">
        <v>81</v>
      </c>
      <c r="D13851" s="2" t="s">
        <v>81</v>
      </c>
      <c r="Z13851" s="23"/>
      <c r="AA13851" s="20"/>
      <c r="AB13851" s="20"/>
      <c r="AC13851" s="20" t="s">
        <v>81</v>
      </c>
      <c r="AD13851" s="20" t="s">
        <v>81</v>
      </c>
    </row>
    <row r="13852" ht="15.75" customHeight="1">
      <c r="A13852" s="22"/>
      <c r="B13852" s="22"/>
      <c r="C13852" s="22" t="s">
        <v>81</v>
      </c>
      <c r="D13852" s="2" t="s">
        <v>81</v>
      </c>
      <c r="Z13852" s="23"/>
      <c r="AA13852" s="20"/>
      <c r="AB13852" s="20"/>
      <c r="AC13852" s="20" t="s">
        <v>81</v>
      </c>
      <c r="AD13852" s="20" t="s">
        <v>81</v>
      </c>
    </row>
    <row r="13853" ht="15.75" customHeight="1">
      <c r="A13853" s="22"/>
      <c r="B13853" s="22"/>
      <c r="C13853" s="22" t="s">
        <v>81</v>
      </c>
      <c r="D13853" s="2" t="s">
        <v>81</v>
      </c>
      <c r="Z13853" s="23"/>
      <c r="AA13853" s="20"/>
      <c r="AB13853" s="20"/>
      <c r="AC13853" s="20" t="s">
        <v>81</v>
      </c>
      <c r="AD13853" s="20" t="s">
        <v>81</v>
      </c>
    </row>
    <row r="13854" ht="15.75" customHeight="1">
      <c r="A13854" s="22"/>
      <c r="B13854" s="22"/>
      <c r="C13854" s="22" t="s">
        <v>81</v>
      </c>
      <c r="D13854" s="2" t="s">
        <v>81</v>
      </c>
      <c r="Z13854" s="23"/>
      <c r="AA13854" s="20"/>
      <c r="AB13854" s="20"/>
      <c r="AC13854" s="20" t="s">
        <v>81</v>
      </c>
      <c r="AD13854" s="20" t="s">
        <v>81</v>
      </c>
    </row>
    <row r="13855" ht="15.75" customHeight="1">
      <c r="A13855" s="22"/>
      <c r="B13855" s="22"/>
      <c r="C13855" s="22" t="s">
        <v>81</v>
      </c>
      <c r="D13855" s="2" t="s">
        <v>81</v>
      </c>
      <c r="Z13855" s="23"/>
      <c r="AA13855" s="20"/>
      <c r="AB13855" s="20"/>
      <c r="AC13855" s="20" t="s">
        <v>81</v>
      </c>
      <c r="AD13855" s="20" t="s">
        <v>81</v>
      </c>
    </row>
    <row r="13856" ht="15.75" customHeight="1">
      <c r="A13856" s="22"/>
      <c r="B13856" s="22"/>
      <c r="C13856" s="22" t="s">
        <v>81</v>
      </c>
      <c r="D13856" s="2" t="s">
        <v>81</v>
      </c>
      <c r="Z13856" s="23"/>
      <c r="AA13856" s="20"/>
      <c r="AB13856" s="20"/>
      <c r="AC13856" s="20" t="s">
        <v>81</v>
      </c>
      <c r="AD13856" s="20" t="s">
        <v>81</v>
      </c>
    </row>
    <row r="13857" ht="15.75" customHeight="1">
      <c r="A13857" s="22"/>
      <c r="B13857" s="22"/>
      <c r="C13857" s="22" t="s">
        <v>81</v>
      </c>
      <c r="D13857" s="2" t="s">
        <v>81</v>
      </c>
      <c r="Z13857" s="23"/>
      <c r="AA13857" s="20"/>
      <c r="AB13857" s="20"/>
      <c r="AC13857" s="20" t="s">
        <v>81</v>
      </c>
      <c r="AD13857" s="20" t="s">
        <v>81</v>
      </c>
    </row>
    <row r="13858" ht="15.75" customHeight="1">
      <c r="A13858" s="22"/>
      <c r="B13858" s="22"/>
      <c r="C13858" s="22" t="s">
        <v>81</v>
      </c>
      <c r="D13858" s="2" t="s">
        <v>81</v>
      </c>
      <c r="Z13858" s="23"/>
      <c r="AA13858" s="20"/>
      <c r="AB13858" s="20"/>
      <c r="AC13858" s="20" t="s">
        <v>81</v>
      </c>
      <c r="AD13858" s="20" t="s">
        <v>81</v>
      </c>
    </row>
    <row r="13859" ht="15.75" customHeight="1">
      <c r="A13859" s="22"/>
      <c r="B13859" s="22"/>
      <c r="C13859" s="22" t="s">
        <v>81</v>
      </c>
      <c r="D13859" s="2" t="s">
        <v>81</v>
      </c>
      <c r="Z13859" s="23"/>
      <c r="AA13859" s="20"/>
      <c r="AB13859" s="20"/>
      <c r="AC13859" s="20" t="s">
        <v>81</v>
      </c>
      <c r="AD13859" s="20" t="s">
        <v>81</v>
      </c>
    </row>
    <row r="13860" ht="15.75" customHeight="1">
      <c r="A13860" s="22"/>
      <c r="B13860" s="22"/>
      <c r="C13860" s="22" t="s">
        <v>81</v>
      </c>
      <c r="D13860" s="2" t="s">
        <v>81</v>
      </c>
      <c r="Z13860" s="23"/>
      <c r="AA13860" s="20"/>
      <c r="AB13860" s="20"/>
      <c r="AC13860" s="20" t="s">
        <v>81</v>
      </c>
      <c r="AD13860" s="20" t="s">
        <v>81</v>
      </c>
    </row>
    <row r="13861" ht="15.75" customHeight="1">
      <c r="A13861" s="22"/>
      <c r="B13861" s="22"/>
      <c r="C13861" s="22" t="s">
        <v>81</v>
      </c>
      <c r="D13861" s="2" t="s">
        <v>81</v>
      </c>
      <c r="Z13861" s="23"/>
      <c r="AA13861" s="20"/>
      <c r="AB13861" s="20"/>
      <c r="AC13861" s="20" t="s">
        <v>81</v>
      </c>
      <c r="AD13861" s="20" t="s">
        <v>81</v>
      </c>
    </row>
    <row r="13862" ht="15.75" customHeight="1">
      <c r="A13862" s="22"/>
      <c r="B13862" s="22"/>
      <c r="C13862" s="22" t="s">
        <v>81</v>
      </c>
      <c r="D13862" s="2" t="s">
        <v>81</v>
      </c>
      <c r="Z13862" s="23"/>
      <c r="AA13862" s="20"/>
      <c r="AB13862" s="20"/>
      <c r="AC13862" s="20" t="s">
        <v>81</v>
      </c>
      <c r="AD13862" s="20" t="s">
        <v>81</v>
      </c>
    </row>
    <row r="13863" ht="15.75" customHeight="1">
      <c r="A13863" s="22"/>
      <c r="B13863" s="22"/>
      <c r="C13863" s="22" t="s">
        <v>81</v>
      </c>
      <c r="D13863" s="2" t="s">
        <v>81</v>
      </c>
      <c r="Z13863" s="23"/>
      <c r="AA13863" s="20"/>
      <c r="AB13863" s="20"/>
      <c r="AC13863" s="20" t="s">
        <v>81</v>
      </c>
      <c r="AD13863" s="20" t="s">
        <v>81</v>
      </c>
    </row>
    <row r="13864" ht="15.75" customHeight="1">
      <c r="A13864" s="22"/>
      <c r="B13864" s="22"/>
      <c r="C13864" s="22" t="s">
        <v>81</v>
      </c>
      <c r="D13864" s="2" t="s">
        <v>81</v>
      </c>
      <c r="Z13864" s="23"/>
      <c r="AA13864" s="20"/>
      <c r="AB13864" s="20"/>
      <c r="AC13864" s="20" t="s">
        <v>81</v>
      </c>
      <c r="AD13864" s="20" t="s">
        <v>81</v>
      </c>
    </row>
    <row r="13865" ht="15.75" customHeight="1">
      <c r="A13865" s="22"/>
      <c r="B13865" s="22"/>
      <c r="C13865" s="22" t="s">
        <v>81</v>
      </c>
      <c r="D13865" s="2" t="s">
        <v>81</v>
      </c>
      <c r="Z13865" s="23"/>
      <c r="AA13865" s="20"/>
      <c r="AB13865" s="20"/>
      <c r="AC13865" s="20" t="s">
        <v>81</v>
      </c>
      <c r="AD13865" s="20" t="s">
        <v>81</v>
      </c>
    </row>
    <row r="13866" ht="15.75" customHeight="1">
      <c r="A13866" s="22"/>
      <c r="B13866" s="22"/>
      <c r="C13866" s="22" t="s">
        <v>81</v>
      </c>
      <c r="D13866" s="2" t="s">
        <v>81</v>
      </c>
      <c r="Z13866" s="23"/>
      <c r="AA13866" s="20"/>
      <c r="AB13866" s="20"/>
      <c r="AC13866" s="20" t="s">
        <v>81</v>
      </c>
      <c r="AD13866" s="20" t="s">
        <v>81</v>
      </c>
    </row>
    <row r="13867" ht="15.75" customHeight="1">
      <c r="A13867" s="22"/>
      <c r="B13867" s="22"/>
      <c r="C13867" s="22" t="s">
        <v>81</v>
      </c>
      <c r="D13867" s="2" t="s">
        <v>81</v>
      </c>
      <c r="Z13867" s="23"/>
      <c r="AA13867" s="20"/>
      <c r="AB13867" s="20"/>
      <c r="AC13867" s="20" t="s">
        <v>81</v>
      </c>
      <c r="AD13867" s="20" t="s">
        <v>81</v>
      </c>
    </row>
    <row r="13868" ht="15.75" customHeight="1">
      <c r="A13868" s="22"/>
      <c r="B13868" s="22"/>
      <c r="C13868" s="22" t="s">
        <v>81</v>
      </c>
      <c r="D13868" s="2" t="s">
        <v>81</v>
      </c>
      <c r="Z13868" s="23"/>
      <c r="AA13868" s="20"/>
      <c r="AB13868" s="20"/>
      <c r="AC13868" s="20" t="s">
        <v>81</v>
      </c>
      <c r="AD13868" s="20" t="s">
        <v>81</v>
      </c>
    </row>
    <row r="13869" ht="15.75" customHeight="1">
      <c r="A13869" s="22"/>
      <c r="B13869" s="22"/>
      <c r="C13869" s="22" t="s">
        <v>81</v>
      </c>
      <c r="D13869" s="2" t="s">
        <v>81</v>
      </c>
      <c r="Z13869" s="23"/>
      <c r="AA13869" s="20"/>
      <c r="AB13869" s="20"/>
      <c r="AC13869" s="20" t="s">
        <v>81</v>
      </c>
      <c r="AD13869" s="20" t="s">
        <v>81</v>
      </c>
    </row>
    <row r="13870" ht="15.75" customHeight="1">
      <c r="A13870" s="22"/>
      <c r="B13870" s="22"/>
      <c r="C13870" s="22" t="s">
        <v>81</v>
      </c>
      <c r="D13870" s="2" t="s">
        <v>81</v>
      </c>
      <c r="Z13870" s="23"/>
      <c r="AA13870" s="20"/>
      <c r="AB13870" s="20"/>
      <c r="AC13870" s="20" t="s">
        <v>81</v>
      </c>
      <c r="AD13870" s="20" t="s">
        <v>81</v>
      </c>
    </row>
    <row r="13871" ht="15.75" customHeight="1">
      <c r="A13871" s="22"/>
      <c r="B13871" s="22"/>
      <c r="C13871" s="22" t="s">
        <v>81</v>
      </c>
      <c r="D13871" s="2" t="s">
        <v>81</v>
      </c>
      <c r="Z13871" s="23"/>
      <c r="AA13871" s="20"/>
      <c r="AB13871" s="20"/>
      <c r="AC13871" s="20" t="s">
        <v>81</v>
      </c>
      <c r="AD13871" s="20" t="s">
        <v>81</v>
      </c>
    </row>
    <row r="13872" ht="15.75" customHeight="1">
      <c r="A13872" s="22"/>
      <c r="B13872" s="22"/>
      <c r="C13872" s="22" t="s">
        <v>81</v>
      </c>
      <c r="D13872" s="2" t="s">
        <v>81</v>
      </c>
      <c r="Z13872" s="23"/>
      <c r="AA13872" s="20"/>
      <c r="AB13872" s="20"/>
      <c r="AC13872" s="20" t="s">
        <v>81</v>
      </c>
      <c r="AD13872" s="20" t="s">
        <v>81</v>
      </c>
    </row>
    <row r="13873" ht="15.75" customHeight="1">
      <c r="A13873" s="22"/>
      <c r="B13873" s="22"/>
      <c r="C13873" s="22" t="s">
        <v>81</v>
      </c>
      <c r="D13873" s="2" t="s">
        <v>81</v>
      </c>
      <c r="Z13873" s="23"/>
      <c r="AA13873" s="20"/>
      <c r="AB13873" s="20"/>
      <c r="AC13873" s="20" t="s">
        <v>81</v>
      </c>
      <c r="AD13873" s="20" t="s">
        <v>81</v>
      </c>
    </row>
    <row r="13874" ht="15.75" customHeight="1">
      <c r="A13874" s="22"/>
      <c r="B13874" s="22"/>
      <c r="C13874" s="22" t="s">
        <v>81</v>
      </c>
      <c r="D13874" s="2" t="s">
        <v>81</v>
      </c>
      <c r="Z13874" s="23"/>
      <c r="AA13874" s="20"/>
      <c r="AB13874" s="20"/>
      <c r="AC13874" s="20" t="s">
        <v>81</v>
      </c>
      <c r="AD13874" s="20" t="s">
        <v>81</v>
      </c>
    </row>
    <row r="13875" ht="15.75" customHeight="1">
      <c r="A13875" s="22"/>
      <c r="B13875" s="22"/>
      <c r="C13875" s="22" t="s">
        <v>81</v>
      </c>
      <c r="D13875" s="2" t="s">
        <v>81</v>
      </c>
      <c r="Z13875" s="23"/>
      <c r="AA13875" s="20"/>
      <c r="AB13875" s="20"/>
      <c r="AC13875" s="20" t="s">
        <v>81</v>
      </c>
      <c r="AD13875" s="20" t="s">
        <v>81</v>
      </c>
    </row>
    <row r="13876" ht="15.75" customHeight="1">
      <c r="A13876" s="22"/>
      <c r="B13876" s="22"/>
      <c r="C13876" s="22" t="s">
        <v>81</v>
      </c>
      <c r="D13876" s="2" t="s">
        <v>81</v>
      </c>
      <c r="Z13876" s="23"/>
      <c r="AA13876" s="20"/>
      <c r="AB13876" s="20"/>
      <c r="AC13876" s="20" t="s">
        <v>81</v>
      </c>
      <c r="AD13876" s="20" t="s">
        <v>81</v>
      </c>
    </row>
    <row r="13877" ht="15.75" customHeight="1">
      <c r="A13877" s="22"/>
      <c r="B13877" s="22"/>
      <c r="C13877" s="22" t="s">
        <v>81</v>
      </c>
      <c r="D13877" s="2" t="s">
        <v>81</v>
      </c>
      <c r="Z13877" s="23"/>
      <c r="AA13877" s="20"/>
      <c r="AB13877" s="20"/>
      <c r="AC13877" s="20" t="s">
        <v>81</v>
      </c>
      <c r="AD13877" s="20" t="s">
        <v>81</v>
      </c>
    </row>
    <row r="13878" ht="15.75" customHeight="1">
      <c r="A13878" s="22"/>
      <c r="B13878" s="22"/>
      <c r="C13878" s="22" t="s">
        <v>81</v>
      </c>
      <c r="D13878" s="2" t="s">
        <v>81</v>
      </c>
      <c r="Z13878" s="23"/>
      <c r="AA13878" s="20"/>
      <c r="AB13878" s="20"/>
      <c r="AC13878" s="20" t="s">
        <v>81</v>
      </c>
      <c r="AD13878" s="20" t="s">
        <v>81</v>
      </c>
    </row>
    <row r="13879" ht="15.75" customHeight="1">
      <c r="A13879" s="22"/>
      <c r="B13879" s="22"/>
      <c r="C13879" s="22" t="s">
        <v>81</v>
      </c>
      <c r="D13879" s="2" t="s">
        <v>81</v>
      </c>
      <c r="Z13879" s="23"/>
      <c r="AA13879" s="20"/>
      <c r="AB13879" s="20"/>
      <c r="AC13879" s="20" t="s">
        <v>81</v>
      </c>
      <c r="AD13879" s="20" t="s">
        <v>81</v>
      </c>
    </row>
    <row r="13880" ht="15.75" customHeight="1">
      <c r="A13880" s="22"/>
      <c r="B13880" s="22"/>
      <c r="C13880" s="22" t="s">
        <v>81</v>
      </c>
      <c r="D13880" s="2" t="s">
        <v>81</v>
      </c>
      <c r="Z13880" s="23"/>
      <c r="AA13880" s="20"/>
      <c r="AB13880" s="20"/>
      <c r="AC13880" s="20" t="s">
        <v>81</v>
      </c>
      <c r="AD13880" s="20" t="s">
        <v>81</v>
      </c>
    </row>
    <row r="13881" ht="15.75" customHeight="1">
      <c r="A13881" s="22"/>
      <c r="B13881" s="22"/>
      <c r="C13881" s="22" t="s">
        <v>81</v>
      </c>
      <c r="D13881" s="2" t="s">
        <v>81</v>
      </c>
      <c r="Z13881" s="23"/>
      <c r="AA13881" s="20"/>
      <c r="AB13881" s="20"/>
      <c r="AC13881" s="20" t="s">
        <v>81</v>
      </c>
      <c r="AD13881" s="20" t="s">
        <v>81</v>
      </c>
    </row>
    <row r="13882" ht="15.75" customHeight="1">
      <c r="A13882" s="22"/>
      <c r="B13882" s="22"/>
      <c r="C13882" s="22" t="s">
        <v>81</v>
      </c>
      <c r="D13882" s="2" t="s">
        <v>81</v>
      </c>
      <c r="Z13882" s="23"/>
      <c r="AA13882" s="20"/>
      <c r="AB13882" s="20"/>
      <c r="AC13882" s="20" t="s">
        <v>81</v>
      </c>
      <c r="AD13882" s="20" t="s">
        <v>81</v>
      </c>
    </row>
    <row r="13883" ht="15.75" customHeight="1">
      <c r="A13883" s="22"/>
      <c r="B13883" s="22"/>
      <c r="C13883" s="22" t="s">
        <v>81</v>
      </c>
      <c r="D13883" s="2" t="s">
        <v>81</v>
      </c>
      <c r="Z13883" s="23"/>
      <c r="AA13883" s="20"/>
      <c r="AB13883" s="20"/>
      <c r="AC13883" s="20" t="s">
        <v>81</v>
      </c>
      <c r="AD13883" s="20" t="s">
        <v>81</v>
      </c>
    </row>
    <row r="13884" ht="15.75" customHeight="1">
      <c r="A13884" s="22"/>
      <c r="B13884" s="22"/>
      <c r="C13884" s="22" t="s">
        <v>81</v>
      </c>
      <c r="D13884" s="2" t="s">
        <v>81</v>
      </c>
      <c r="Z13884" s="23"/>
      <c r="AA13884" s="20"/>
      <c r="AB13884" s="20"/>
      <c r="AC13884" s="20" t="s">
        <v>81</v>
      </c>
      <c r="AD13884" s="20" t="s">
        <v>81</v>
      </c>
    </row>
    <row r="13885" ht="15.75" customHeight="1">
      <c r="A13885" s="22"/>
      <c r="B13885" s="22"/>
      <c r="C13885" s="22" t="s">
        <v>81</v>
      </c>
      <c r="D13885" s="2" t="s">
        <v>81</v>
      </c>
      <c r="Z13885" s="23"/>
      <c r="AA13885" s="20"/>
      <c r="AB13885" s="20"/>
      <c r="AC13885" s="20" t="s">
        <v>81</v>
      </c>
      <c r="AD13885" s="20" t="s">
        <v>81</v>
      </c>
    </row>
    <row r="13886" ht="15.75" customHeight="1">
      <c r="A13886" s="22"/>
      <c r="B13886" s="22"/>
      <c r="C13886" s="22" t="s">
        <v>81</v>
      </c>
      <c r="D13886" s="2" t="s">
        <v>81</v>
      </c>
      <c r="Z13886" s="23"/>
      <c r="AA13886" s="20"/>
      <c r="AB13886" s="20"/>
      <c r="AC13886" s="20" t="s">
        <v>81</v>
      </c>
      <c r="AD13886" s="20" t="s">
        <v>81</v>
      </c>
    </row>
    <row r="13887" ht="15.75" customHeight="1">
      <c r="A13887" s="22"/>
      <c r="B13887" s="22"/>
      <c r="C13887" s="22" t="s">
        <v>81</v>
      </c>
      <c r="D13887" s="2" t="s">
        <v>81</v>
      </c>
      <c r="Z13887" s="23"/>
      <c r="AA13887" s="20"/>
      <c r="AB13887" s="20"/>
      <c r="AC13887" s="20" t="s">
        <v>81</v>
      </c>
      <c r="AD13887" s="20" t="s">
        <v>81</v>
      </c>
    </row>
    <row r="13888" ht="15.75" customHeight="1">
      <c r="A13888" s="22"/>
      <c r="B13888" s="22"/>
      <c r="C13888" s="22" t="s">
        <v>81</v>
      </c>
      <c r="D13888" s="2" t="s">
        <v>81</v>
      </c>
      <c r="Z13888" s="23"/>
      <c r="AA13888" s="20"/>
      <c r="AB13888" s="20"/>
      <c r="AC13888" s="20" t="s">
        <v>81</v>
      </c>
      <c r="AD13888" s="20" t="s">
        <v>81</v>
      </c>
    </row>
    <row r="13889" ht="15.75" customHeight="1">
      <c r="A13889" s="22"/>
      <c r="B13889" s="22"/>
      <c r="C13889" s="22" t="s">
        <v>81</v>
      </c>
      <c r="D13889" s="2" t="s">
        <v>81</v>
      </c>
      <c r="Z13889" s="23"/>
      <c r="AA13889" s="20"/>
      <c r="AB13889" s="20"/>
      <c r="AC13889" s="20" t="s">
        <v>81</v>
      </c>
      <c r="AD13889" s="20" t="s">
        <v>81</v>
      </c>
    </row>
    <row r="13890" ht="15.75" customHeight="1">
      <c r="A13890" s="22"/>
      <c r="B13890" s="22"/>
      <c r="C13890" s="22" t="s">
        <v>81</v>
      </c>
      <c r="D13890" s="2" t="s">
        <v>81</v>
      </c>
      <c r="Z13890" s="23"/>
      <c r="AA13890" s="20"/>
      <c r="AB13890" s="20"/>
      <c r="AC13890" s="20" t="s">
        <v>81</v>
      </c>
      <c r="AD13890" s="20" t="s">
        <v>81</v>
      </c>
    </row>
    <row r="13891" ht="15.75" customHeight="1">
      <c r="A13891" s="22"/>
      <c r="B13891" s="22"/>
      <c r="C13891" s="22" t="s">
        <v>81</v>
      </c>
      <c r="D13891" s="2" t="s">
        <v>81</v>
      </c>
      <c r="Z13891" s="23"/>
      <c r="AA13891" s="20"/>
      <c r="AB13891" s="20"/>
      <c r="AC13891" s="20" t="s">
        <v>81</v>
      </c>
      <c r="AD13891" s="20" t="s">
        <v>81</v>
      </c>
    </row>
    <row r="13892" ht="15.75" customHeight="1">
      <c r="A13892" s="22"/>
      <c r="B13892" s="22"/>
      <c r="C13892" s="22" t="s">
        <v>81</v>
      </c>
      <c r="D13892" s="2" t="s">
        <v>81</v>
      </c>
      <c r="Z13892" s="23"/>
      <c r="AA13892" s="20"/>
      <c r="AB13892" s="20"/>
      <c r="AC13892" s="20" t="s">
        <v>81</v>
      </c>
      <c r="AD13892" s="20" t="s">
        <v>81</v>
      </c>
    </row>
    <row r="13893" ht="15.75" customHeight="1">
      <c r="A13893" s="22"/>
      <c r="B13893" s="22"/>
      <c r="C13893" s="22" t="s">
        <v>81</v>
      </c>
      <c r="D13893" s="2" t="s">
        <v>81</v>
      </c>
      <c r="Z13893" s="23"/>
      <c r="AA13893" s="20"/>
      <c r="AB13893" s="20"/>
      <c r="AC13893" s="20" t="s">
        <v>81</v>
      </c>
      <c r="AD13893" s="20" t="s">
        <v>81</v>
      </c>
    </row>
    <row r="13894" ht="15.75" customHeight="1">
      <c r="A13894" s="22"/>
      <c r="B13894" s="22"/>
      <c r="C13894" s="22" t="s">
        <v>81</v>
      </c>
      <c r="D13894" s="2" t="s">
        <v>81</v>
      </c>
      <c r="Z13894" s="23"/>
      <c r="AA13894" s="20"/>
      <c r="AB13894" s="20"/>
      <c r="AC13894" s="20" t="s">
        <v>81</v>
      </c>
      <c r="AD13894" s="20" t="s">
        <v>81</v>
      </c>
    </row>
    <row r="13895" ht="15.75" customHeight="1">
      <c r="A13895" s="22"/>
      <c r="B13895" s="22"/>
      <c r="C13895" s="22" t="s">
        <v>81</v>
      </c>
      <c r="D13895" s="2" t="s">
        <v>81</v>
      </c>
      <c r="Z13895" s="23"/>
      <c r="AA13895" s="20"/>
      <c r="AB13895" s="20"/>
      <c r="AC13895" s="20" t="s">
        <v>81</v>
      </c>
      <c r="AD13895" s="20" t="s">
        <v>81</v>
      </c>
    </row>
    <row r="13896" ht="15.75" customHeight="1">
      <c r="A13896" s="22"/>
      <c r="B13896" s="22"/>
      <c r="C13896" s="22" t="s">
        <v>81</v>
      </c>
      <c r="D13896" s="2" t="s">
        <v>81</v>
      </c>
      <c r="Z13896" s="23"/>
      <c r="AA13896" s="20"/>
      <c r="AB13896" s="20"/>
      <c r="AC13896" s="20" t="s">
        <v>81</v>
      </c>
      <c r="AD13896" s="20" t="s">
        <v>81</v>
      </c>
    </row>
    <row r="13897" ht="15.75" customHeight="1">
      <c r="A13897" s="22"/>
      <c r="B13897" s="22"/>
      <c r="C13897" s="22" t="s">
        <v>81</v>
      </c>
      <c r="D13897" s="2" t="s">
        <v>81</v>
      </c>
      <c r="Z13897" s="23"/>
      <c r="AA13897" s="20"/>
      <c r="AB13897" s="20"/>
      <c r="AC13897" s="20" t="s">
        <v>81</v>
      </c>
      <c r="AD13897" s="20" t="s">
        <v>81</v>
      </c>
    </row>
    <row r="13898" ht="15.75" customHeight="1">
      <c r="A13898" s="22"/>
      <c r="B13898" s="22"/>
      <c r="C13898" s="22" t="s">
        <v>81</v>
      </c>
      <c r="D13898" s="2" t="s">
        <v>81</v>
      </c>
      <c r="Z13898" s="23"/>
      <c r="AA13898" s="20"/>
      <c r="AB13898" s="20"/>
      <c r="AC13898" s="20" t="s">
        <v>81</v>
      </c>
      <c r="AD13898" s="20" t="s">
        <v>81</v>
      </c>
    </row>
    <row r="13899" ht="15.75" customHeight="1">
      <c r="A13899" s="22"/>
      <c r="B13899" s="22"/>
      <c r="C13899" s="22" t="s">
        <v>81</v>
      </c>
      <c r="D13899" s="2" t="s">
        <v>81</v>
      </c>
      <c r="Z13899" s="23"/>
      <c r="AA13899" s="20"/>
      <c r="AB13899" s="20"/>
      <c r="AC13899" s="20" t="s">
        <v>81</v>
      </c>
      <c r="AD13899" s="20" t="s">
        <v>81</v>
      </c>
    </row>
    <row r="13900" ht="15.75" customHeight="1">
      <c r="A13900" s="22"/>
      <c r="B13900" s="22"/>
      <c r="C13900" s="22" t="s">
        <v>81</v>
      </c>
      <c r="D13900" s="2" t="s">
        <v>81</v>
      </c>
      <c r="Z13900" s="23"/>
      <c r="AA13900" s="20"/>
      <c r="AB13900" s="20"/>
      <c r="AC13900" s="20" t="s">
        <v>81</v>
      </c>
      <c r="AD13900" s="20" t="s">
        <v>81</v>
      </c>
    </row>
    <row r="13901" ht="15.75" customHeight="1">
      <c r="A13901" s="22"/>
      <c r="B13901" s="22"/>
      <c r="C13901" s="22" t="s">
        <v>81</v>
      </c>
      <c r="D13901" s="2" t="s">
        <v>81</v>
      </c>
      <c r="Z13901" s="23"/>
      <c r="AA13901" s="20"/>
      <c r="AB13901" s="20"/>
      <c r="AC13901" s="20" t="s">
        <v>81</v>
      </c>
      <c r="AD13901" s="20" t="s">
        <v>81</v>
      </c>
    </row>
    <row r="13902" ht="15.75" customHeight="1">
      <c r="A13902" s="22"/>
      <c r="B13902" s="22"/>
      <c r="C13902" s="22" t="s">
        <v>81</v>
      </c>
      <c r="D13902" s="2" t="s">
        <v>81</v>
      </c>
      <c r="Z13902" s="23"/>
      <c r="AA13902" s="20"/>
      <c r="AB13902" s="20"/>
      <c r="AC13902" s="20" t="s">
        <v>81</v>
      </c>
      <c r="AD13902" s="20" t="s">
        <v>81</v>
      </c>
    </row>
    <row r="13903" ht="15.75" customHeight="1">
      <c r="A13903" s="22"/>
      <c r="B13903" s="22"/>
      <c r="C13903" s="22" t="s">
        <v>81</v>
      </c>
      <c r="D13903" s="2" t="s">
        <v>81</v>
      </c>
      <c r="Z13903" s="23"/>
      <c r="AA13903" s="20"/>
      <c r="AB13903" s="20"/>
      <c r="AC13903" s="20" t="s">
        <v>81</v>
      </c>
      <c r="AD13903" s="20" t="s">
        <v>81</v>
      </c>
    </row>
    <row r="13904" ht="15.75" customHeight="1">
      <c r="A13904" s="22"/>
      <c r="B13904" s="22"/>
      <c r="C13904" s="22" t="s">
        <v>81</v>
      </c>
      <c r="D13904" s="2" t="s">
        <v>81</v>
      </c>
      <c r="Z13904" s="23"/>
      <c r="AA13904" s="20"/>
      <c r="AB13904" s="20"/>
      <c r="AC13904" s="20" t="s">
        <v>81</v>
      </c>
      <c r="AD13904" s="20" t="s">
        <v>81</v>
      </c>
    </row>
    <row r="13905" ht="15.75" customHeight="1">
      <c r="A13905" s="22"/>
      <c r="B13905" s="22"/>
      <c r="C13905" s="22" t="s">
        <v>81</v>
      </c>
      <c r="D13905" s="2" t="s">
        <v>81</v>
      </c>
      <c r="Z13905" s="23"/>
      <c r="AA13905" s="20"/>
      <c r="AB13905" s="20"/>
      <c r="AC13905" s="20" t="s">
        <v>81</v>
      </c>
      <c r="AD13905" s="20" t="s">
        <v>81</v>
      </c>
    </row>
    <row r="13906" ht="15.75" customHeight="1">
      <c r="A13906" s="22"/>
      <c r="B13906" s="22"/>
      <c r="C13906" s="22" t="s">
        <v>81</v>
      </c>
      <c r="D13906" s="2" t="s">
        <v>81</v>
      </c>
      <c r="Z13906" s="23"/>
      <c r="AA13906" s="20"/>
      <c r="AB13906" s="20"/>
      <c r="AC13906" s="20" t="s">
        <v>81</v>
      </c>
      <c r="AD13906" s="20" t="s">
        <v>81</v>
      </c>
    </row>
    <row r="13907" ht="15.75" customHeight="1">
      <c r="A13907" s="22"/>
      <c r="B13907" s="22"/>
      <c r="C13907" s="22" t="s">
        <v>81</v>
      </c>
      <c r="D13907" s="2" t="s">
        <v>81</v>
      </c>
      <c r="Z13907" s="23"/>
      <c r="AA13907" s="20"/>
      <c r="AB13907" s="20"/>
      <c r="AC13907" s="20" t="s">
        <v>81</v>
      </c>
      <c r="AD13907" s="20" t="s">
        <v>81</v>
      </c>
    </row>
    <row r="13908" ht="15.75" customHeight="1">
      <c r="A13908" s="22"/>
      <c r="B13908" s="22"/>
      <c r="C13908" s="22" t="s">
        <v>81</v>
      </c>
      <c r="D13908" s="2" t="s">
        <v>81</v>
      </c>
      <c r="Z13908" s="23"/>
      <c r="AA13908" s="20"/>
      <c r="AB13908" s="20"/>
      <c r="AC13908" s="20" t="s">
        <v>81</v>
      </c>
      <c r="AD13908" s="20" t="s">
        <v>81</v>
      </c>
    </row>
    <row r="13909" ht="15.75" customHeight="1">
      <c r="A13909" s="22"/>
      <c r="B13909" s="22"/>
      <c r="C13909" s="22" t="s">
        <v>81</v>
      </c>
      <c r="D13909" s="2" t="s">
        <v>81</v>
      </c>
      <c r="Z13909" s="23"/>
      <c r="AA13909" s="20"/>
      <c r="AB13909" s="20"/>
      <c r="AC13909" s="20" t="s">
        <v>81</v>
      </c>
      <c r="AD13909" s="20" t="s">
        <v>81</v>
      </c>
    </row>
    <row r="13910" ht="15.75" customHeight="1">
      <c r="A13910" s="22"/>
      <c r="B13910" s="22"/>
      <c r="C13910" s="22" t="s">
        <v>81</v>
      </c>
      <c r="D13910" s="2" t="s">
        <v>81</v>
      </c>
      <c r="Z13910" s="23"/>
      <c r="AA13910" s="20"/>
      <c r="AB13910" s="20"/>
      <c r="AC13910" s="20" t="s">
        <v>81</v>
      </c>
      <c r="AD13910" s="20" t="s">
        <v>81</v>
      </c>
    </row>
    <row r="13911" ht="15.75" customHeight="1">
      <c r="A13911" s="22"/>
      <c r="B13911" s="22"/>
      <c r="C13911" s="22" t="s">
        <v>81</v>
      </c>
      <c r="D13911" s="2" t="s">
        <v>81</v>
      </c>
      <c r="Z13911" s="23"/>
      <c r="AA13911" s="20"/>
      <c r="AB13911" s="20"/>
      <c r="AC13911" s="20" t="s">
        <v>81</v>
      </c>
      <c r="AD13911" s="20" t="s">
        <v>81</v>
      </c>
    </row>
    <row r="13912" ht="15.75" customHeight="1">
      <c r="A13912" s="22"/>
      <c r="B13912" s="22"/>
      <c r="C13912" s="22" t="s">
        <v>81</v>
      </c>
      <c r="D13912" s="2" t="s">
        <v>81</v>
      </c>
      <c r="Z13912" s="23"/>
      <c r="AA13912" s="20"/>
      <c r="AB13912" s="20"/>
      <c r="AC13912" s="20" t="s">
        <v>81</v>
      </c>
      <c r="AD13912" s="20" t="s">
        <v>81</v>
      </c>
    </row>
    <row r="13913" ht="15.75" customHeight="1">
      <c r="A13913" s="22"/>
      <c r="B13913" s="22"/>
      <c r="C13913" s="22" t="s">
        <v>81</v>
      </c>
      <c r="D13913" s="2" t="s">
        <v>81</v>
      </c>
      <c r="Z13913" s="23"/>
      <c r="AA13913" s="20"/>
      <c r="AB13913" s="20"/>
      <c r="AC13913" s="20" t="s">
        <v>81</v>
      </c>
      <c r="AD13913" s="20" t="s">
        <v>81</v>
      </c>
    </row>
    <row r="13914" ht="15.75" customHeight="1">
      <c r="A13914" s="22"/>
      <c r="B13914" s="22"/>
      <c r="C13914" s="22" t="s">
        <v>81</v>
      </c>
      <c r="D13914" s="2" t="s">
        <v>81</v>
      </c>
      <c r="Z13914" s="23"/>
      <c r="AA13914" s="20"/>
      <c r="AB13914" s="20"/>
      <c r="AC13914" s="20" t="s">
        <v>81</v>
      </c>
      <c r="AD13914" s="20" t="s">
        <v>81</v>
      </c>
    </row>
    <row r="13915" ht="15.75" customHeight="1">
      <c r="A13915" s="22"/>
      <c r="B13915" s="22"/>
      <c r="C13915" s="22" t="s">
        <v>81</v>
      </c>
      <c r="D13915" s="2" t="s">
        <v>81</v>
      </c>
      <c r="Z13915" s="23"/>
      <c r="AA13915" s="20"/>
      <c r="AB13915" s="20"/>
      <c r="AC13915" s="20" t="s">
        <v>81</v>
      </c>
      <c r="AD13915" s="20" t="s">
        <v>81</v>
      </c>
    </row>
    <row r="13916" ht="15.75" customHeight="1">
      <c r="A13916" s="22"/>
      <c r="B13916" s="22"/>
      <c r="C13916" s="22" t="s">
        <v>81</v>
      </c>
      <c r="D13916" s="2" t="s">
        <v>81</v>
      </c>
      <c r="Z13916" s="23"/>
      <c r="AA13916" s="20"/>
      <c r="AB13916" s="20"/>
      <c r="AC13916" s="20" t="s">
        <v>81</v>
      </c>
      <c r="AD13916" s="20" t="s">
        <v>81</v>
      </c>
    </row>
    <row r="13917" ht="15.75" customHeight="1">
      <c r="A13917" s="22"/>
      <c r="B13917" s="22"/>
      <c r="C13917" s="22" t="s">
        <v>81</v>
      </c>
      <c r="D13917" s="2" t="s">
        <v>81</v>
      </c>
      <c r="Z13917" s="23"/>
      <c r="AA13917" s="20"/>
      <c r="AB13917" s="20"/>
      <c r="AC13917" s="20" t="s">
        <v>81</v>
      </c>
      <c r="AD13917" s="20" t="s">
        <v>81</v>
      </c>
    </row>
    <row r="13918" ht="15.75" customHeight="1">
      <c r="A13918" s="22"/>
      <c r="B13918" s="22"/>
      <c r="C13918" s="22" t="s">
        <v>81</v>
      </c>
      <c r="D13918" s="2" t="s">
        <v>81</v>
      </c>
      <c r="Z13918" s="23"/>
      <c r="AA13918" s="20"/>
      <c r="AB13918" s="20"/>
      <c r="AC13918" s="20" t="s">
        <v>81</v>
      </c>
      <c r="AD13918" s="20" t="s">
        <v>81</v>
      </c>
    </row>
    <row r="13919" ht="15.75" customHeight="1">
      <c r="A13919" s="22"/>
      <c r="B13919" s="22"/>
      <c r="C13919" s="22" t="s">
        <v>81</v>
      </c>
      <c r="D13919" s="2" t="s">
        <v>81</v>
      </c>
      <c r="Z13919" s="23"/>
      <c r="AA13919" s="20"/>
      <c r="AB13919" s="20"/>
      <c r="AC13919" s="20" t="s">
        <v>81</v>
      </c>
      <c r="AD13919" s="20" t="s">
        <v>81</v>
      </c>
    </row>
    <row r="13920" ht="15.75" customHeight="1">
      <c r="A13920" s="22"/>
      <c r="B13920" s="22"/>
      <c r="C13920" s="22" t="s">
        <v>81</v>
      </c>
      <c r="D13920" s="2" t="s">
        <v>81</v>
      </c>
      <c r="Z13920" s="23"/>
      <c r="AA13920" s="20"/>
      <c r="AB13920" s="20"/>
      <c r="AC13920" s="20" t="s">
        <v>81</v>
      </c>
      <c r="AD13920" s="20" t="s">
        <v>81</v>
      </c>
    </row>
    <row r="13921" ht="15.75" customHeight="1">
      <c r="A13921" s="22"/>
      <c r="B13921" s="22"/>
      <c r="C13921" s="22" t="s">
        <v>81</v>
      </c>
      <c r="D13921" s="2" t="s">
        <v>81</v>
      </c>
      <c r="Z13921" s="23"/>
      <c r="AA13921" s="20"/>
      <c r="AB13921" s="20"/>
      <c r="AC13921" s="20" t="s">
        <v>81</v>
      </c>
      <c r="AD13921" s="20" t="s">
        <v>81</v>
      </c>
    </row>
    <row r="13922" ht="15.75" customHeight="1">
      <c r="A13922" s="22"/>
      <c r="B13922" s="22"/>
      <c r="C13922" s="22" t="s">
        <v>81</v>
      </c>
      <c r="D13922" s="2" t="s">
        <v>81</v>
      </c>
      <c r="Z13922" s="23"/>
      <c r="AA13922" s="20"/>
      <c r="AB13922" s="20"/>
      <c r="AC13922" s="20" t="s">
        <v>81</v>
      </c>
      <c r="AD13922" s="20" t="s">
        <v>81</v>
      </c>
    </row>
    <row r="13923" ht="15.75" customHeight="1">
      <c r="A13923" s="22"/>
      <c r="B13923" s="22"/>
      <c r="C13923" s="22" t="s">
        <v>81</v>
      </c>
      <c r="D13923" s="2" t="s">
        <v>81</v>
      </c>
      <c r="Z13923" s="23"/>
      <c r="AA13923" s="20"/>
      <c r="AB13923" s="20"/>
      <c r="AC13923" s="20" t="s">
        <v>81</v>
      </c>
      <c r="AD13923" s="20" t="s">
        <v>81</v>
      </c>
    </row>
    <row r="13924" ht="15.75" customHeight="1">
      <c r="A13924" s="22"/>
      <c r="B13924" s="22"/>
      <c r="C13924" s="22" t="s">
        <v>81</v>
      </c>
      <c r="D13924" s="2" t="s">
        <v>81</v>
      </c>
      <c r="Z13924" s="23"/>
      <c r="AA13924" s="20"/>
      <c r="AB13924" s="20"/>
      <c r="AC13924" s="20" t="s">
        <v>81</v>
      </c>
      <c r="AD13924" s="20" t="s">
        <v>81</v>
      </c>
    </row>
    <row r="13925" ht="15.75" customHeight="1">
      <c r="A13925" s="22"/>
      <c r="B13925" s="22"/>
      <c r="C13925" s="22" t="s">
        <v>81</v>
      </c>
      <c r="D13925" s="2" t="s">
        <v>81</v>
      </c>
      <c r="Z13925" s="23"/>
      <c r="AA13925" s="20"/>
      <c r="AB13925" s="20"/>
      <c r="AC13925" s="20" t="s">
        <v>81</v>
      </c>
      <c r="AD13925" s="20" t="s">
        <v>81</v>
      </c>
    </row>
    <row r="13926" ht="15.75" customHeight="1">
      <c r="A13926" s="22"/>
      <c r="B13926" s="22"/>
      <c r="C13926" s="22" t="s">
        <v>81</v>
      </c>
      <c r="D13926" s="2" t="s">
        <v>81</v>
      </c>
      <c r="Z13926" s="23"/>
      <c r="AA13926" s="20"/>
      <c r="AB13926" s="20"/>
      <c r="AC13926" s="20" t="s">
        <v>81</v>
      </c>
      <c r="AD13926" s="20" t="s">
        <v>81</v>
      </c>
    </row>
    <row r="13927" ht="15.75" customHeight="1">
      <c r="A13927" s="22"/>
      <c r="B13927" s="22"/>
      <c r="C13927" s="22" t="s">
        <v>81</v>
      </c>
      <c r="D13927" s="2" t="s">
        <v>81</v>
      </c>
      <c r="Z13927" s="23"/>
      <c r="AA13927" s="20"/>
      <c r="AB13927" s="20"/>
      <c r="AC13927" s="20" t="s">
        <v>81</v>
      </c>
      <c r="AD13927" s="20" t="s">
        <v>81</v>
      </c>
    </row>
    <row r="13928" ht="15.75" customHeight="1">
      <c r="A13928" s="22"/>
      <c r="B13928" s="22"/>
      <c r="C13928" s="22" t="s">
        <v>81</v>
      </c>
      <c r="D13928" s="2" t="s">
        <v>81</v>
      </c>
      <c r="Z13928" s="23"/>
      <c r="AA13928" s="20"/>
      <c r="AB13928" s="20"/>
      <c r="AC13928" s="20" t="s">
        <v>81</v>
      </c>
      <c r="AD13928" s="20" t="s">
        <v>81</v>
      </c>
    </row>
    <row r="13929" ht="15.75" customHeight="1">
      <c r="A13929" s="22"/>
      <c r="B13929" s="22"/>
      <c r="C13929" s="22" t="s">
        <v>81</v>
      </c>
      <c r="D13929" s="2" t="s">
        <v>81</v>
      </c>
      <c r="Z13929" s="23"/>
      <c r="AA13929" s="20"/>
      <c r="AB13929" s="20"/>
      <c r="AC13929" s="20" t="s">
        <v>81</v>
      </c>
      <c r="AD13929" s="20" t="s">
        <v>81</v>
      </c>
    </row>
    <row r="13930" ht="15.75" customHeight="1">
      <c r="A13930" s="22"/>
      <c r="B13930" s="22"/>
      <c r="C13930" s="22" t="s">
        <v>81</v>
      </c>
      <c r="D13930" s="2" t="s">
        <v>81</v>
      </c>
      <c r="Z13930" s="23"/>
      <c r="AA13930" s="20"/>
      <c r="AB13930" s="20"/>
      <c r="AC13930" s="20" t="s">
        <v>81</v>
      </c>
      <c r="AD13930" s="20" t="s">
        <v>81</v>
      </c>
    </row>
    <row r="13931" ht="15.75" customHeight="1">
      <c r="A13931" s="22"/>
      <c r="B13931" s="22"/>
      <c r="C13931" s="22" t="s">
        <v>81</v>
      </c>
      <c r="D13931" s="2" t="s">
        <v>81</v>
      </c>
      <c r="Z13931" s="23"/>
      <c r="AA13931" s="20"/>
      <c r="AB13931" s="20"/>
      <c r="AC13931" s="20" t="s">
        <v>81</v>
      </c>
      <c r="AD13931" s="20" t="s">
        <v>81</v>
      </c>
    </row>
    <row r="13932" ht="15.75" customHeight="1">
      <c r="A13932" s="22"/>
      <c r="B13932" s="22"/>
      <c r="C13932" s="22" t="s">
        <v>81</v>
      </c>
      <c r="D13932" s="2" t="s">
        <v>81</v>
      </c>
      <c r="Z13932" s="23"/>
      <c r="AA13932" s="20"/>
      <c r="AB13932" s="20"/>
      <c r="AC13932" s="20" t="s">
        <v>81</v>
      </c>
      <c r="AD13932" s="20" t="s">
        <v>81</v>
      </c>
    </row>
    <row r="13933" ht="15.75" customHeight="1">
      <c r="A13933" s="22"/>
      <c r="B13933" s="22"/>
      <c r="C13933" s="22" t="s">
        <v>81</v>
      </c>
      <c r="D13933" s="2" t="s">
        <v>81</v>
      </c>
      <c r="Z13933" s="23"/>
      <c r="AA13933" s="20"/>
      <c r="AB13933" s="20"/>
      <c r="AC13933" s="20" t="s">
        <v>81</v>
      </c>
      <c r="AD13933" s="20" t="s">
        <v>81</v>
      </c>
    </row>
    <row r="13934" ht="15.75" customHeight="1">
      <c r="A13934" s="22"/>
      <c r="B13934" s="22"/>
      <c r="C13934" s="22" t="s">
        <v>81</v>
      </c>
      <c r="D13934" s="2" t="s">
        <v>81</v>
      </c>
      <c r="Z13934" s="23"/>
      <c r="AA13934" s="20"/>
      <c r="AB13934" s="20"/>
      <c r="AC13934" s="20" t="s">
        <v>81</v>
      </c>
      <c r="AD13934" s="20" t="s">
        <v>81</v>
      </c>
    </row>
    <row r="13935" ht="15.75" customHeight="1">
      <c r="A13935" s="22"/>
      <c r="B13935" s="22"/>
      <c r="C13935" s="22" t="s">
        <v>81</v>
      </c>
      <c r="D13935" s="2" t="s">
        <v>81</v>
      </c>
      <c r="Z13935" s="23"/>
      <c r="AA13935" s="20"/>
      <c r="AB13935" s="20"/>
      <c r="AC13935" s="20" t="s">
        <v>81</v>
      </c>
      <c r="AD13935" s="20" t="s">
        <v>81</v>
      </c>
    </row>
    <row r="13936" ht="15.75" customHeight="1">
      <c r="A13936" s="22"/>
      <c r="B13936" s="22"/>
      <c r="C13936" s="22" t="s">
        <v>81</v>
      </c>
      <c r="D13936" s="2" t="s">
        <v>81</v>
      </c>
      <c r="Z13936" s="23"/>
      <c r="AA13936" s="20"/>
      <c r="AB13936" s="20"/>
      <c r="AC13936" s="20" t="s">
        <v>81</v>
      </c>
      <c r="AD13936" s="20" t="s">
        <v>81</v>
      </c>
    </row>
    <row r="13937" ht="15.75" customHeight="1">
      <c r="A13937" s="22"/>
      <c r="B13937" s="22"/>
      <c r="C13937" s="22" t="s">
        <v>81</v>
      </c>
      <c r="D13937" s="2" t="s">
        <v>81</v>
      </c>
      <c r="Z13937" s="23"/>
      <c r="AA13937" s="20"/>
      <c r="AB13937" s="20"/>
      <c r="AC13937" s="20" t="s">
        <v>81</v>
      </c>
      <c r="AD13937" s="20" t="s">
        <v>81</v>
      </c>
    </row>
    <row r="13938" ht="15.75" customHeight="1">
      <c r="A13938" s="22"/>
      <c r="B13938" s="22"/>
      <c r="C13938" s="22" t="s">
        <v>81</v>
      </c>
      <c r="D13938" s="2" t="s">
        <v>81</v>
      </c>
      <c r="Z13938" s="23"/>
      <c r="AA13938" s="20"/>
      <c r="AB13938" s="20"/>
      <c r="AC13938" s="20" t="s">
        <v>81</v>
      </c>
      <c r="AD13938" s="20" t="s">
        <v>81</v>
      </c>
    </row>
    <row r="13939" ht="15.75" customHeight="1">
      <c r="A13939" s="22"/>
      <c r="B13939" s="22"/>
      <c r="C13939" s="22" t="s">
        <v>81</v>
      </c>
      <c r="D13939" s="2" t="s">
        <v>81</v>
      </c>
      <c r="Z13939" s="23"/>
      <c r="AA13939" s="20"/>
      <c r="AB13939" s="20"/>
      <c r="AC13939" s="20" t="s">
        <v>81</v>
      </c>
      <c r="AD13939" s="20" t="s">
        <v>81</v>
      </c>
    </row>
    <row r="13940" ht="15.75" customHeight="1">
      <c r="A13940" s="22"/>
      <c r="B13940" s="22"/>
      <c r="C13940" s="22" t="s">
        <v>81</v>
      </c>
      <c r="D13940" s="2" t="s">
        <v>81</v>
      </c>
      <c r="Z13940" s="23"/>
      <c r="AA13940" s="20"/>
      <c r="AB13940" s="20"/>
      <c r="AC13940" s="20" t="s">
        <v>81</v>
      </c>
      <c r="AD13940" s="20" t="s">
        <v>81</v>
      </c>
    </row>
    <row r="13941" ht="15.75" customHeight="1">
      <c r="A13941" s="22"/>
      <c r="B13941" s="22"/>
      <c r="C13941" s="22" t="s">
        <v>81</v>
      </c>
      <c r="D13941" s="2" t="s">
        <v>81</v>
      </c>
      <c r="Z13941" s="23"/>
      <c r="AA13941" s="20"/>
      <c r="AB13941" s="20"/>
      <c r="AC13941" s="20" t="s">
        <v>81</v>
      </c>
      <c r="AD13941" s="20" t="s">
        <v>81</v>
      </c>
    </row>
    <row r="13942" ht="15.75" customHeight="1">
      <c r="A13942" s="22"/>
      <c r="B13942" s="22"/>
      <c r="C13942" s="22" t="s">
        <v>81</v>
      </c>
      <c r="D13942" s="2" t="s">
        <v>81</v>
      </c>
      <c r="Z13942" s="23"/>
      <c r="AA13942" s="20"/>
      <c r="AB13942" s="20"/>
      <c r="AC13942" s="20" t="s">
        <v>81</v>
      </c>
      <c r="AD13942" s="20" t="s">
        <v>81</v>
      </c>
    </row>
    <row r="13943" ht="15.75" customHeight="1">
      <c r="A13943" s="22"/>
      <c r="B13943" s="22"/>
      <c r="C13943" s="22" t="s">
        <v>81</v>
      </c>
      <c r="D13943" s="2" t="s">
        <v>81</v>
      </c>
      <c r="Z13943" s="23"/>
      <c r="AA13943" s="20"/>
      <c r="AB13943" s="20"/>
      <c r="AC13943" s="20" t="s">
        <v>81</v>
      </c>
      <c r="AD13943" s="20" t="s">
        <v>81</v>
      </c>
    </row>
    <row r="13944" ht="15.75" customHeight="1">
      <c r="A13944" s="22"/>
      <c r="B13944" s="22"/>
      <c r="C13944" s="22" t="s">
        <v>81</v>
      </c>
      <c r="D13944" s="2" t="s">
        <v>81</v>
      </c>
      <c r="Z13944" s="23"/>
      <c r="AA13944" s="20"/>
      <c r="AB13944" s="20"/>
      <c r="AC13944" s="20" t="s">
        <v>81</v>
      </c>
      <c r="AD13944" s="20" t="s">
        <v>81</v>
      </c>
    </row>
    <row r="13945" ht="15.75" customHeight="1">
      <c r="A13945" s="22"/>
      <c r="B13945" s="22"/>
      <c r="C13945" s="22" t="s">
        <v>81</v>
      </c>
      <c r="D13945" s="2" t="s">
        <v>81</v>
      </c>
      <c r="Z13945" s="23"/>
      <c r="AA13945" s="20"/>
      <c r="AB13945" s="20"/>
      <c r="AC13945" s="20" t="s">
        <v>81</v>
      </c>
      <c r="AD13945" s="20" t="s">
        <v>81</v>
      </c>
    </row>
    <row r="13946" ht="15.75" customHeight="1">
      <c r="A13946" s="22"/>
      <c r="B13946" s="22"/>
      <c r="C13946" s="22" t="s">
        <v>81</v>
      </c>
      <c r="D13946" s="2" t="s">
        <v>81</v>
      </c>
      <c r="Z13946" s="23"/>
      <c r="AA13946" s="20"/>
      <c r="AB13946" s="20"/>
      <c r="AC13946" s="20" t="s">
        <v>81</v>
      </c>
      <c r="AD13946" s="20" t="s">
        <v>81</v>
      </c>
    </row>
    <row r="13947" ht="15.75" customHeight="1">
      <c r="A13947" s="22"/>
      <c r="B13947" s="22"/>
      <c r="C13947" s="22" t="s">
        <v>81</v>
      </c>
      <c r="D13947" s="2" t="s">
        <v>81</v>
      </c>
      <c r="Z13947" s="23"/>
      <c r="AA13947" s="20"/>
      <c r="AB13947" s="20"/>
      <c r="AC13947" s="20" t="s">
        <v>81</v>
      </c>
      <c r="AD13947" s="20" t="s">
        <v>81</v>
      </c>
    </row>
    <row r="13948" ht="15.75" customHeight="1">
      <c r="A13948" s="22"/>
      <c r="B13948" s="22"/>
      <c r="C13948" s="22" t="s">
        <v>81</v>
      </c>
      <c r="D13948" s="2" t="s">
        <v>81</v>
      </c>
      <c r="Z13948" s="23"/>
      <c r="AA13948" s="20"/>
      <c r="AB13948" s="20"/>
      <c r="AC13948" s="20" t="s">
        <v>81</v>
      </c>
      <c r="AD13948" s="20" t="s">
        <v>81</v>
      </c>
    </row>
    <row r="13949" ht="15.75" customHeight="1">
      <c r="A13949" s="22"/>
      <c r="B13949" s="22"/>
      <c r="C13949" s="22" t="s">
        <v>81</v>
      </c>
      <c r="D13949" s="2" t="s">
        <v>81</v>
      </c>
      <c r="Z13949" s="23"/>
      <c r="AA13949" s="20"/>
      <c r="AB13949" s="20"/>
      <c r="AC13949" s="20" t="s">
        <v>81</v>
      </c>
      <c r="AD13949" s="20" t="s">
        <v>81</v>
      </c>
    </row>
    <row r="13950" ht="15.75" customHeight="1">
      <c r="A13950" s="22"/>
      <c r="B13950" s="22"/>
      <c r="C13950" s="22" t="s">
        <v>81</v>
      </c>
      <c r="D13950" s="2" t="s">
        <v>81</v>
      </c>
      <c r="Z13950" s="23"/>
      <c r="AA13950" s="20"/>
      <c r="AB13950" s="20"/>
      <c r="AC13950" s="20" t="s">
        <v>81</v>
      </c>
      <c r="AD13950" s="20" t="s">
        <v>81</v>
      </c>
    </row>
    <row r="13951" ht="15.75" customHeight="1">
      <c r="A13951" s="22"/>
      <c r="B13951" s="22"/>
      <c r="C13951" s="22" t="s">
        <v>81</v>
      </c>
      <c r="D13951" s="2" t="s">
        <v>81</v>
      </c>
      <c r="Z13951" s="23"/>
      <c r="AA13951" s="20"/>
      <c r="AB13951" s="20"/>
      <c r="AC13951" s="20" t="s">
        <v>81</v>
      </c>
      <c r="AD13951" s="20" t="s">
        <v>81</v>
      </c>
    </row>
    <row r="13952" ht="15.75" customHeight="1">
      <c r="A13952" s="22"/>
      <c r="B13952" s="22"/>
      <c r="C13952" s="22" t="s">
        <v>81</v>
      </c>
      <c r="D13952" s="2" t="s">
        <v>81</v>
      </c>
      <c r="Z13952" s="23"/>
      <c r="AA13952" s="20"/>
      <c r="AB13952" s="20"/>
      <c r="AC13952" s="20" t="s">
        <v>81</v>
      </c>
      <c r="AD13952" s="20" t="s">
        <v>81</v>
      </c>
    </row>
    <row r="13953" ht="15.75" customHeight="1">
      <c r="A13953" s="22"/>
      <c r="B13953" s="22"/>
      <c r="C13953" s="22" t="s">
        <v>81</v>
      </c>
      <c r="D13953" s="2" t="s">
        <v>81</v>
      </c>
      <c r="Z13953" s="23"/>
      <c r="AA13953" s="20"/>
      <c r="AB13953" s="20"/>
      <c r="AC13953" s="20" t="s">
        <v>81</v>
      </c>
      <c r="AD13953" s="20" t="s">
        <v>81</v>
      </c>
    </row>
    <row r="13954" ht="15.75" customHeight="1">
      <c r="A13954" s="22"/>
      <c r="B13954" s="22"/>
      <c r="C13954" s="22" t="s">
        <v>81</v>
      </c>
      <c r="D13954" s="2" t="s">
        <v>81</v>
      </c>
      <c r="Z13954" s="23"/>
      <c r="AA13954" s="20"/>
      <c r="AB13954" s="20"/>
      <c r="AC13954" s="20" t="s">
        <v>81</v>
      </c>
      <c r="AD13954" s="20" t="s">
        <v>81</v>
      </c>
    </row>
    <row r="13955" ht="15.75" customHeight="1">
      <c r="A13955" s="22"/>
      <c r="B13955" s="22"/>
      <c r="C13955" s="22" t="s">
        <v>81</v>
      </c>
      <c r="D13955" s="2" t="s">
        <v>81</v>
      </c>
      <c r="Z13955" s="23"/>
      <c r="AA13955" s="20"/>
      <c r="AB13955" s="20"/>
      <c r="AC13955" s="20" t="s">
        <v>81</v>
      </c>
      <c r="AD13955" s="20" t="s">
        <v>81</v>
      </c>
    </row>
    <row r="13956" ht="15.75" customHeight="1">
      <c r="A13956" s="22"/>
      <c r="B13956" s="22"/>
      <c r="C13956" s="22" t="s">
        <v>81</v>
      </c>
      <c r="D13956" s="2" t="s">
        <v>81</v>
      </c>
      <c r="Z13956" s="23"/>
      <c r="AA13956" s="20"/>
      <c r="AB13956" s="20"/>
      <c r="AC13956" s="20" t="s">
        <v>81</v>
      </c>
      <c r="AD13956" s="20" t="s">
        <v>81</v>
      </c>
    </row>
    <row r="13957" ht="15.75" customHeight="1">
      <c r="A13957" s="22"/>
      <c r="B13957" s="22"/>
      <c r="C13957" s="22" t="s">
        <v>81</v>
      </c>
      <c r="D13957" s="2" t="s">
        <v>81</v>
      </c>
      <c r="Z13957" s="23"/>
      <c r="AA13957" s="20"/>
      <c r="AB13957" s="20"/>
      <c r="AC13957" s="20" t="s">
        <v>81</v>
      </c>
      <c r="AD13957" s="20" t="s">
        <v>81</v>
      </c>
    </row>
    <row r="13958" ht="15.75" customHeight="1">
      <c r="A13958" s="22"/>
      <c r="B13958" s="22"/>
      <c r="C13958" s="22" t="s">
        <v>81</v>
      </c>
      <c r="D13958" s="2" t="s">
        <v>81</v>
      </c>
      <c r="Z13958" s="23"/>
      <c r="AA13958" s="20"/>
      <c r="AB13958" s="20"/>
      <c r="AC13958" s="20" t="s">
        <v>81</v>
      </c>
      <c r="AD13958" s="20" t="s">
        <v>81</v>
      </c>
    </row>
    <row r="13959" ht="15.75" customHeight="1">
      <c r="A13959" s="22"/>
      <c r="B13959" s="22"/>
      <c r="C13959" s="22" t="s">
        <v>81</v>
      </c>
      <c r="D13959" s="2" t="s">
        <v>81</v>
      </c>
      <c r="Z13959" s="23"/>
      <c r="AA13959" s="20"/>
      <c r="AB13959" s="20"/>
      <c r="AC13959" s="20" t="s">
        <v>81</v>
      </c>
      <c r="AD13959" s="20" t="s">
        <v>81</v>
      </c>
    </row>
    <row r="13960" ht="15.75" customHeight="1">
      <c r="A13960" s="22"/>
      <c r="B13960" s="22"/>
      <c r="C13960" s="22" t="s">
        <v>81</v>
      </c>
      <c r="D13960" s="2" t="s">
        <v>81</v>
      </c>
      <c r="Z13960" s="23"/>
      <c r="AA13960" s="20"/>
      <c r="AB13960" s="20"/>
      <c r="AC13960" s="20" t="s">
        <v>81</v>
      </c>
      <c r="AD13960" s="20" t="s">
        <v>81</v>
      </c>
    </row>
    <row r="13961" ht="15.75" customHeight="1">
      <c r="A13961" s="22"/>
      <c r="B13961" s="22"/>
      <c r="C13961" s="22" t="s">
        <v>81</v>
      </c>
      <c r="D13961" s="2" t="s">
        <v>81</v>
      </c>
      <c r="Z13961" s="23"/>
      <c r="AA13961" s="20"/>
      <c r="AB13961" s="20"/>
      <c r="AC13961" s="20" t="s">
        <v>81</v>
      </c>
      <c r="AD13961" s="20" t="s">
        <v>81</v>
      </c>
    </row>
    <row r="13962" ht="15.75" customHeight="1">
      <c r="A13962" s="22"/>
      <c r="B13962" s="22"/>
      <c r="C13962" s="22" t="s">
        <v>81</v>
      </c>
      <c r="D13962" s="2" t="s">
        <v>81</v>
      </c>
      <c r="Z13962" s="23"/>
      <c r="AA13962" s="20"/>
      <c r="AB13962" s="20"/>
      <c r="AC13962" s="20" t="s">
        <v>81</v>
      </c>
      <c r="AD13962" s="20" t="s">
        <v>81</v>
      </c>
    </row>
    <row r="13963" ht="15.75" customHeight="1">
      <c r="A13963" s="22"/>
      <c r="B13963" s="22"/>
      <c r="C13963" s="22" t="s">
        <v>81</v>
      </c>
      <c r="D13963" s="2" t="s">
        <v>81</v>
      </c>
      <c r="Z13963" s="23"/>
      <c r="AA13963" s="20"/>
      <c r="AB13963" s="20"/>
      <c r="AC13963" s="20" t="s">
        <v>81</v>
      </c>
      <c r="AD13963" s="20" t="s">
        <v>81</v>
      </c>
    </row>
    <row r="13964" ht="15.75" customHeight="1">
      <c r="A13964" s="22"/>
      <c r="B13964" s="22"/>
      <c r="C13964" s="22" t="s">
        <v>81</v>
      </c>
      <c r="D13964" s="2" t="s">
        <v>81</v>
      </c>
      <c r="Z13964" s="23"/>
      <c r="AA13964" s="20"/>
      <c r="AB13964" s="20"/>
      <c r="AC13964" s="20" t="s">
        <v>81</v>
      </c>
      <c r="AD13964" s="20" t="s">
        <v>81</v>
      </c>
    </row>
    <row r="13965" ht="15.75" customHeight="1">
      <c r="A13965" s="22"/>
      <c r="B13965" s="22"/>
      <c r="C13965" s="22" t="s">
        <v>81</v>
      </c>
      <c r="D13965" s="2" t="s">
        <v>81</v>
      </c>
      <c r="Z13965" s="23"/>
      <c r="AA13965" s="20"/>
      <c r="AB13965" s="20"/>
      <c r="AC13965" s="20" t="s">
        <v>81</v>
      </c>
      <c r="AD13965" s="20" t="s">
        <v>81</v>
      </c>
    </row>
    <row r="13966" ht="15.75" customHeight="1">
      <c r="A13966" s="22"/>
      <c r="B13966" s="22"/>
      <c r="C13966" s="22" t="s">
        <v>81</v>
      </c>
      <c r="D13966" s="2" t="s">
        <v>81</v>
      </c>
      <c r="Z13966" s="23"/>
      <c r="AA13966" s="20"/>
      <c r="AB13966" s="20"/>
      <c r="AC13966" s="20" t="s">
        <v>81</v>
      </c>
      <c r="AD13966" s="20" t="s">
        <v>81</v>
      </c>
    </row>
    <row r="13967" ht="15.75" customHeight="1">
      <c r="A13967" s="22"/>
      <c r="B13967" s="22"/>
      <c r="C13967" s="22" t="s">
        <v>81</v>
      </c>
      <c r="D13967" s="2" t="s">
        <v>81</v>
      </c>
      <c r="Z13967" s="23"/>
      <c r="AA13967" s="20"/>
      <c r="AB13967" s="20"/>
      <c r="AC13967" s="20" t="s">
        <v>81</v>
      </c>
      <c r="AD13967" s="20" t="s">
        <v>81</v>
      </c>
    </row>
    <row r="13968" ht="15.75" customHeight="1">
      <c r="A13968" s="22"/>
      <c r="B13968" s="22"/>
      <c r="C13968" s="22" t="s">
        <v>81</v>
      </c>
      <c r="D13968" s="2" t="s">
        <v>81</v>
      </c>
      <c r="Z13968" s="23"/>
      <c r="AA13968" s="20"/>
      <c r="AB13968" s="20"/>
      <c r="AC13968" s="20" t="s">
        <v>81</v>
      </c>
      <c r="AD13968" s="20" t="s">
        <v>81</v>
      </c>
    </row>
    <row r="13969" ht="15.75" customHeight="1">
      <c r="A13969" s="22"/>
      <c r="B13969" s="22"/>
      <c r="C13969" s="22" t="s">
        <v>81</v>
      </c>
      <c r="D13969" s="2" t="s">
        <v>81</v>
      </c>
      <c r="Z13969" s="23"/>
      <c r="AA13969" s="20"/>
      <c r="AB13969" s="20"/>
      <c r="AC13969" s="20" t="s">
        <v>81</v>
      </c>
      <c r="AD13969" s="20" t="s">
        <v>81</v>
      </c>
    </row>
    <row r="13970" ht="15.75" customHeight="1">
      <c r="A13970" s="22"/>
      <c r="B13970" s="22"/>
      <c r="C13970" s="22" t="s">
        <v>81</v>
      </c>
      <c r="D13970" s="2" t="s">
        <v>81</v>
      </c>
      <c r="Z13970" s="23"/>
      <c r="AA13970" s="20"/>
      <c r="AB13970" s="20"/>
      <c r="AC13970" s="20" t="s">
        <v>81</v>
      </c>
      <c r="AD13970" s="20" t="s">
        <v>81</v>
      </c>
    </row>
    <row r="13971" ht="15.75" customHeight="1">
      <c r="A13971" s="22"/>
      <c r="B13971" s="22"/>
      <c r="C13971" s="22" t="s">
        <v>81</v>
      </c>
      <c r="D13971" s="2" t="s">
        <v>81</v>
      </c>
      <c r="Z13971" s="23"/>
      <c r="AA13971" s="20"/>
      <c r="AB13971" s="20"/>
      <c r="AC13971" s="20" t="s">
        <v>81</v>
      </c>
      <c r="AD13971" s="20" t="s">
        <v>81</v>
      </c>
    </row>
    <row r="13972" ht="15.75" customHeight="1">
      <c r="A13972" s="22"/>
      <c r="B13972" s="22"/>
      <c r="C13972" s="22" t="s">
        <v>81</v>
      </c>
      <c r="D13972" s="2" t="s">
        <v>81</v>
      </c>
      <c r="Z13972" s="23"/>
      <c r="AA13972" s="20"/>
      <c r="AB13972" s="20"/>
      <c r="AC13972" s="20" t="s">
        <v>81</v>
      </c>
      <c r="AD13972" s="20" t="s">
        <v>81</v>
      </c>
    </row>
    <row r="13973" ht="15.75" customHeight="1">
      <c r="A13973" s="22"/>
      <c r="B13973" s="22"/>
      <c r="C13973" s="22" t="s">
        <v>81</v>
      </c>
      <c r="D13973" s="2" t="s">
        <v>81</v>
      </c>
      <c r="Z13973" s="23"/>
      <c r="AA13973" s="20"/>
      <c r="AB13973" s="20"/>
      <c r="AC13973" s="20" t="s">
        <v>81</v>
      </c>
      <c r="AD13973" s="20" t="s">
        <v>81</v>
      </c>
    </row>
    <row r="13974" ht="15.75" customHeight="1">
      <c r="A13974" s="22"/>
      <c r="B13974" s="22"/>
      <c r="C13974" s="22" t="s">
        <v>81</v>
      </c>
      <c r="D13974" s="2" t="s">
        <v>81</v>
      </c>
      <c r="Z13974" s="23"/>
      <c r="AA13974" s="20"/>
      <c r="AB13974" s="20"/>
      <c r="AC13974" s="20" t="s">
        <v>81</v>
      </c>
      <c r="AD13974" s="20" t="s">
        <v>81</v>
      </c>
    </row>
    <row r="13975" ht="15.75" customHeight="1">
      <c r="A13975" s="22"/>
      <c r="B13975" s="22"/>
      <c r="C13975" s="22" t="s">
        <v>81</v>
      </c>
      <c r="D13975" s="2" t="s">
        <v>81</v>
      </c>
      <c r="Z13975" s="23"/>
      <c r="AA13975" s="20"/>
      <c r="AB13975" s="20"/>
      <c r="AC13975" s="20" t="s">
        <v>81</v>
      </c>
      <c r="AD13975" s="20" t="s">
        <v>81</v>
      </c>
    </row>
    <row r="13976" ht="15.75" customHeight="1">
      <c r="A13976" s="22"/>
      <c r="B13976" s="22"/>
      <c r="C13976" s="22" t="s">
        <v>81</v>
      </c>
      <c r="D13976" s="2" t="s">
        <v>81</v>
      </c>
      <c r="Z13976" s="23"/>
      <c r="AA13976" s="20"/>
      <c r="AB13976" s="20"/>
      <c r="AC13976" s="20" t="s">
        <v>81</v>
      </c>
      <c r="AD13976" s="20" t="s">
        <v>81</v>
      </c>
    </row>
    <row r="13977" ht="15.75" customHeight="1">
      <c r="A13977" s="22"/>
      <c r="B13977" s="22"/>
      <c r="C13977" s="22" t="s">
        <v>81</v>
      </c>
      <c r="D13977" s="2" t="s">
        <v>81</v>
      </c>
      <c r="Z13977" s="23"/>
      <c r="AA13977" s="20"/>
      <c r="AB13977" s="20"/>
      <c r="AC13977" s="20" t="s">
        <v>81</v>
      </c>
      <c r="AD13977" s="20" t="s">
        <v>81</v>
      </c>
    </row>
    <row r="13978" ht="15.75" customHeight="1">
      <c r="A13978" s="22"/>
      <c r="B13978" s="22"/>
      <c r="C13978" s="22" t="s">
        <v>81</v>
      </c>
      <c r="D13978" s="2" t="s">
        <v>81</v>
      </c>
      <c r="Z13978" s="23"/>
      <c r="AA13978" s="20"/>
      <c r="AB13978" s="20"/>
      <c r="AC13978" s="20" t="s">
        <v>81</v>
      </c>
      <c r="AD13978" s="20" t="s">
        <v>81</v>
      </c>
    </row>
    <row r="13979" ht="15.75" customHeight="1">
      <c r="A13979" s="22"/>
      <c r="B13979" s="22"/>
      <c r="C13979" s="22" t="s">
        <v>81</v>
      </c>
      <c r="D13979" s="2" t="s">
        <v>81</v>
      </c>
      <c r="Z13979" s="23"/>
      <c r="AA13979" s="20"/>
      <c r="AB13979" s="20"/>
      <c r="AC13979" s="20" t="s">
        <v>81</v>
      </c>
      <c r="AD13979" s="20" t="s">
        <v>81</v>
      </c>
    </row>
    <row r="13980" ht="15.75" customHeight="1">
      <c r="A13980" s="22"/>
      <c r="B13980" s="22"/>
      <c r="C13980" s="22" t="s">
        <v>81</v>
      </c>
      <c r="D13980" s="2" t="s">
        <v>81</v>
      </c>
      <c r="Z13980" s="23"/>
      <c r="AA13980" s="20"/>
      <c r="AB13980" s="20"/>
      <c r="AC13980" s="20" t="s">
        <v>81</v>
      </c>
      <c r="AD13980" s="20" t="s">
        <v>81</v>
      </c>
    </row>
    <row r="13981" ht="15.75" customHeight="1">
      <c r="A13981" s="22"/>
      <c r="B13981" s="22"/>
      <c r="C13981" s="22" t="s">
        <v>81</v>
      </c>
      <c r="D13981" s="2" t="s">
        <v>81</v>
      </c>
      <c r="Z13981" s="23"/>
      <c r="AA13981" s="20"/>
      <c r="AB13981" s="20"/>
      <c r="AC13981" s="20" t="s">
        <v>81</v>
      </c>
      <c r="AD13981" s="20" t="s">
        <v>81</v>
      </c>
    </row>
    <row r="13982" ht="15.75" customHeight="1">
      <c r="A13982" s="22"/>
      <c r="B13982" s="22"/>
      <c r="C13982" s="22" t="s">
        <v>81</v>
      </c>
      <c r="D13982" s="2" t="s">
        <v>81</v>
      </c>
      <c r="Z13982" s="23"/>
      <c r="AA13982" s="20"/>
      <c r="AB13982" s="20"/>
      <c r="AC13982" s="20" t="s">
        <v>81</v>
      </c>
      <c r="AD13982" s="20" t="s">
        <v>81</v>
      </c>
    </row>
    <row r="13983" ht="15.75" customHeight="1">
      <c r="A13983" s="22"/>
      <c r="B13983" s="22"/>
      <c r="C13983" s="22" t="s">
        <v>81</v>
      </c>
      <c r="D13983" s="2" t="s">
        <v>81</v>
      </c>
      <c r="Z13983" s="23"/>
      <c r="AA13983" s="20"/>
      <c r="AB13983" s="20"/>
      <c r="AC13983" s="20" t="s">
        <v>81</v>
      </c>
      <c r="AD13983" s="20" t="s">
        <v>81</v>
      </c>
    </row>
    <row r="13984" ht="15.75" customHeight="1">
      <c r="A13984" s="22"/>
      <c r="B13984" s="22"/>
      <c r="C13984" s="22" t="s">
        <v>81</v>
      </c>
      <c r="D13984" s="2" t="s">
        <v>81</v>
      </c>
      <c r="Z13984" s="23"/>
      <c r="AA13984" s="20"/>
      <c r="AB13984" s="20"/>
      <c r="AC13984" s="20" t="s">
        <v>81</v>
      </c>
      <c r="AD13984" s="20" t="s">
        <v>81</v>
      </c>
    </row>
    <row r="13985" ht="15.75" customHeight="1">
      <c r="A13985" s="22"/>
      <c r="B13985" s="22"/>
      <c r="C13985" s="22" t="s">
        <v>81</v>
      </c>
      <c r="D13985" s="2" t="s">
        <v>81</v>
      </c>
      <c r="Z13985" s="23"/>
      <c r="AA13985" s="20"/>
      <c r="AB13985" s="20"/>
      <c r="AC13985" s="20" t="s">
        <v>81</v>
      </c>
      <c r="AD13985" s="20" t="s">
        <v>81</v>
      </c>
    </row>
    <row r="13986" ht="15.75" customHeight="1">
      <c r="A13986" s="22"/>
      <c r="B13986" s="22"/>
      <c r="C13986" s="22" t="s">
        <v>81</v>
      </c>
      <c r="D13986" s="2" t="s">
        <v>81</v>
      </c>
      <c r="Z13986" s="23"/>
      <c r="AA13986" s="20"/>
      <c r="AB13986" s="20"/>
      <c r="AC13986" s="20" t="s">
        <v>81</v>
      </c>
      <c r="AD13986" s="20" t="s">
        <v>81</v>
      </c>
    </row>
    <row r="13987" ht="15.75" customHeight="1">
      <c r="A13987" s="22"/>
      <c r="B13987" s="22"/>
      <c r="C13987" s="22" t="s">
        <v>81</v>
      </c>
      <c r="D13987" s="2" t="s">
        <v>81</v>
      </c>
      <c r="Z13987" s="23"/>
      <c r="AA13987" s="20"/>
      <c r="AB13987" s="20"/>
      <c r="AC13987" s="20" t="s">
        <v>81</v>
      </c>
      <c r="AD13987" s="20" t="s">
        <v>81</v>
      </c>
    </row>
    <row r="13988" ht="15.75" customHeight="1">
      <c r="A13988" s="22"/>
      <c r="B13988" s="22"/>
      <c r="C13988" s="22" t="s">
        <v>81</v>
      </c>
      <c r="D13988" s="2" t="s">
        <v>81</v>
      </c>
      <c r="Z13988" s="23"/>
      <c r="AA13988" s="20"/>
      <c r="AB13988" s="20"/>
      <c r="AC13988" s="20" t="s">
        <v>81</v>
      </c>
      <c r="AD13988" s="20" t="s">
        <v>81</v>
      </c>
    </row>
    <row r="13989" ht="15.75" customHeight="1">
      <c r="A13989" s="22"/>
      <c r="B13989" s="22"/>
      <c r="C13989" s="22" t="s">
        <v>81</v>
      </c>
      <c r="D13989" s="2" t="s">
        <v>81</v>
      </c>
      <c r="Z13989" s="23"/>
      <c r="AA13989" s="20"/>
      <c r="AB13989" s="20"/>
      <c r="AC13989" s="20" t="s">
        <v>81</v>
      </c>
      <c r="AD13989" s="20" t="s">
        <v>81</v>
      </c>
    </row>
    <row r="13990" ht="15.75" customHeight="1">
      <c r="A13990" s="22"/>
      <c r="B13990" s="22"/>
      <c r="C13990" s="22" t="s">
        <v>81</v>
      </c>
      <c r="D13990" s="2" t="s">
        <v>81</v>
      </c>
      <c r="Z13990" s="23"/>
      <c r="AA13990" s="20"/>
      <c r="AB13990" s="20"/>
      <c r="AC13990" s="20" t="s">
        <v>81</v>
      </c>
      <c r="AD13990" s="20" t="s">
        <v>81</v>
      </c>
    </row>
    <row r="13991" ht="15.75" customHeight="1">
      <c r="A13991" s="22"/>
      <c r="B13991" s="22"/>
      <c r="C13991" s="22" t="s">
        <v>81</v>
      </c>
      <c r="D13991" s="2" t="s">
        <v>81</v>
      </c>
      <c r="Z13991" s="23"/>
      <c r="AA13991" s="20"/>
      <c r="AB13991" s="20"/>
      <c r="AC13991" s="20" t="s">
        <v>81</v>
      </c>
      <c r="AD13991" s="20" t="s">
        <v>81</v>
      </c>
    </row>
    <row r="13992" ht="15.75" customHeight="1">
      <c r="A13992" s="22"/>
      <c r="B13992" s="22"/>
      <c r="C13992" s="22" t="s">
        <v>81</v>
      </c>
      <c r="D13992" s="2" t="s">
        <v>81</v>
      </c>
      <c r="Z13992" s="23"/>
      <c r="AA13992" s="20"/>
      <c r="AB13992" s="20"/>
      <c r="AC13992" s="20" t="s">
        <v>81</v>
      </c>
      <c r="AD13992" s="20" t="s">
        <v>81</v>
      </c>
    </row>
    <row r="13993" ht="15.75" customHeight="1">
      <c r="A13993" s="22"/>
      <c r="B13993" s="22"/>
      <c r="C13993" s="22" t="s">
        <v>81</v>
      </c>
      <c r="D13993" s="2" t="s">
        <v>81</v>
      </c>
      <c r="Z13993" s="23"/>
      <c r="AA13993" s="20"/>
      <c r="AB13993" s="20"/>
      <c r="AC13993" s="20" t="s">
        <v>81</v>
      </c>
      <c r="AD13993" s="20" t="s">
        <v>81</v>
      </c>
    </row>
    <row r="13994" ht="15.75" customHeight="1">
      <c r="A13994" s="22"/>
      <c r="B13994" s="22"/>
      <c r="C13994" s="22" t="s">
        <v>81</v>
      </c>
      <c r="D13994" s="2" t="s">
        <v>81</v>
      </c>
      <c r="Z13994" s="23"/>
      <c r="AA13994" s="20"/>
      <c r="AB13994" s="20"/>
      <c r="AC13994" s="20" t="s">
        <v>81</v>
      </c>
      <c r="AD13994" s="20" t="s">
        <v>81</v>
      </c>
    </row>
    <row r="13995" ht="15.75" customHeight="1">
      <c r="A13995" s="22"/>
      <c r="B13995" s="22"/>
      <c r="C13995" s="22" t="s">
        <v>81</v>
      </c>
      <c r="D13995" s="2" t="s">
        <v>81</v>
      </c>
      <c r="Z13995" s="23"/>
      <c r="AA13995" s="20"/>
      <c r="AB13995" s="20"/>
      <c r="AC13995" s="20" t="s">
        <v>81</v>
      </c>
      <c r="AD13995" s="20" t="s">
        <v>81</v>
      </c>
    </row>
    <row r="13996" ht="15.75" customHeight="1">
      <c r="A13996" s="22"/>
      <c r="B13996" s="22"/>
      <c r="C13996" s="22" t="s">
        <v>81</v>
      </c>
      <c r="D13996" s="2" t="s">
        <v>81</v>
      </c>
      <c r="Z13996" s="23"/>
      <c r="AA13996" s="20"/>
      <c r="AB13996" s="20"/>
      <c r="AC13996" s="20" t="s">
        <v>81</v>
      </c>
      <c r="AD13996" s="20" t="s">
        <v>81</v>
      </c>
    </row>
    <row r="13997" ht="15.75" customHeight="1">
      <c r="A13997" s="22"/>
      <c r="B13997" s="22"/>
      <c r="C13997" s="22" t="s">
        <v>81</v>
      </c>
      <c r="D13997" s="2" t="s">
        <v>81</v>
      </c>
      <c r="Z13997" s="23"/>
      <c r="AA13997" s="20"/>
      <c r="AB13997" s="20"/>
      <c r="AC13997" s="20" t="s">
        <v>81</v>
      </c>
      <c r="AD13997" s="20" t="s">
        <v>81</v>
      </c>
    </row>
    <row r="13998" ht="15.75" customHeight="1">
      <c r="A13998" s="22"/>
      <c r="B13998" s="22"/>
      <c r="C13998" s="22" t="s">
        <v>81</v>
      </c>
      <c r="D13998" s="2" t="s">
        <v>81</v>
      </c>
      <c r="Z13998" s="23"/>
      <c r="AA13998" s="20"/>
      <c r="AB13998" s="20"/>
      <c r="AC13998" s="20" t="s">
        <v>81</v>
      </c>
      <c r="AD13998" s="20" t="s">
        <v>81</v>
      </c>
    </row>
    <row r="13999" ht="15.75" customHeight="1">
      <c r="A13999" s="22"/>
      <c r="B13999" s="22"/>
      <c r="C13999" s="22" t="s">
        <v>81</v>
      </c>
      <c r="D13999" s="2" t="s">
        <v>81</v>
      </c>
      <c r="Z13999" s="23"/>
      <c r="AA13999" s="20"/>
      <c r="AB13999" s="20"/>
      <c r="AC13999" s="20" t="s">
        <v>81</v>
      </c>
      <c r="AD13999" s="20" t="s">
        <v>81</v>
      </c>
    </row>
    <row r="14000" ht="15.75" customHeight="1">
      <c r="A14000" s="22"/>
      <c r="B14000" s="22"/>
      <c r="C14000" s="22" t="s">
        <v>81</v>
      </c>
      <c r="D14000" s="2" t="s">
        <v>81</v>
      </c>
      <c r="Z14000" s="23"/>
      <c r="AA14000" s="20"/>
      <c r="AB14000" s="20"/>
      <c r="AC14000" s="20" t="s">
        <v>81</v>
      </c>
      <c r="AD14000" s="20" t="s">
        <v>81</v>
      </c>
    </row>
    <row r="14001" ht="15.75" customHeight="1">
      <c r="A14001" s="22"/>
      <c r="B14001" s="22"/>
      <c r="C14001" s="22" t="s">
        <v>81</v>
      </c>
      <c r="D14001" s="2" t="s">
        <v>81</v>
      </c>
      <c r="Z14001" s="23"/>
      <c r="AA14001" s="20"/>
      <c r="AB14001" s="20"/>
      <c r="AC14001" s="20" t="s">
        <v>81</v>
      </c>
      <c r="AD14001" s="20" t="s">
        <v>81</v>
      </c>
    </row>
    <row r="14002" ht="15.75" customHeight="1">
      <c r="A14002" s="22"/>
      <c r="B14002" s="22"/>
      <c r="C14002" s="22" t="s">
        <v>81</v>
      </c>
      <c r="D14002" s="2" t="s">
        <v>81</v>
      </c>
      <c r="Z14002" s="23"/>
      <c r="AA14002" s="20"/>
      <c r="AB14002" s="20"/>
      <c r="AC14002" s="20" t="s">
        <v>81</v>
      </c>
      <c r="AD14002" s="20" t="s">
        <v>81</v>
      </c>
    </row>
    <row r="14003" ht="15.75" customHeight="1">
      <c r="A14003" s="22"/>
      <c r="B14003" s="22"/>
      <c r="C14003" s="22" t="s">
        <v>81</v>
      </c>
      <c r="D14003" s="2" t="s">
        <v>81</v>
      </c>
      <c r="Z14003" s="23"/>
      <c r="AA14003" s="20"/>
      <c r="AB14003" s="20"/>
      <c r="AC14003" s="20" t="s">
        <v>81</v>
      </c>
      <c r="AD14003" s="20" t="s">
        <v>81</v>
      </c>
    </row>
    <row r="14004" ht="15.75" customHeight="1">
      <c r="A14004" s="22"/>
      <c r="B14004" s="22"/>
      <c r="C14004" s="22" t="s">
        <v>81</v>
      </c>
      <c r="D14004" s="2" t="s">
        <v>81</v>
      </c>
      <c r="Z14004" s="23"/>
      <c r="AA14004" s="20"/>
      <c r="AB14004" s="20"/>
      <c r="AC14004" s="20" t="s">
        <v>81</v>
      </c>
      <c r="AD14004" s="20" t="s">
        <v>81</v>
      </c>
    </row>
    <row r="14005" ht="15.75" customHeight="1">
      <c r="A14005" s="22"/>
      <c r="B14005" s="22"/>
      <c r="C14005" s="22" t="s">
        <v>81</v>
      </c>
      <c r="D14005" s="2" t="s">
        <v>81</v>
      </c>
      <c r="Z14005" s="23"/>
      <c r="AA14005" s="20"/>
      <c r="AB14005" s="20"/>
      <c r="AC14005" s="20" t="s">
        <v>81</v>
      </c>
      <c r="AD14005" s="20" t="s">
        <v>81</v>
      </c>
    </row>
    <row r="14006" ht="15.75" customHeight="1">
      <c r="A14006" s="22"/>
      <c r="B14006" s="22"/>
      <c r="C14006" s="22" t="s">
        <v>81</v>
      </c>
      <c r="D14006" s="2" t="s">
        <v>81</v>
      </c>
      <c r="Z14006" s="23"/>
      <c r="AA14006" s="20"/>
      <c r="AB14006" s="20"/>
      <c r="AC14006" s="20" t="s">
        <v>81</v>
      </c>
      <c r="AD14006" s="20" t="s">
        <v>81</v>
      </c>
    </row>
    <row r="14007" ht="15.75" customHeight="1">
      <c r="A14007" s="22"/>
      <c r="B14007" s="22"/>
      <c r="C14007" s="22" t="s">
        <v>81</v>
      </c>
      <c r="D14007" s="2" t="s">
        <v>81</v>
      </c>
      <c r="Z14007" s="23"/>
      <c r="AA14007" s="20"/>
      <c r="AB14007" s="20"/>
      <c r="AC14007" s="20" t="s">
        <v>81</v>
      </c>
      <c r="AD14007" s="20" t="s">
        <v>81</v>
      </c>
    </row>
    <row r="14008" ht="15.75" customHeight="1">
      <c r="A14008" s="22"/>
      <c r="B14008" s="22"/>
      <c r="C14008" s="22" t="s">
        <v>81</v>
      </c>
      <c r="D14008" s="2" t="s">
        <v>81</v>
      </c>
      <c r="Z14008" s="23"/>
      <c r="AA14008" s="20"/>
      <c r="AB14008" s="20"/>
      <c r="AC14008" s="20" t="s">
        <v>81</v>
      </c>
      <c r="AD14008" s="20" t="s">
        <v>81</v>
      </c>
    </row>
    <row r="14009" ht="15.75" customHeight="1">
      <c r="A14009" s="22"/>
      <c r="B14009" s="22"/>
      <c r="C14009" s="22" t="s">
        <v>81</v>
      </c>
      <c r="D14009" s="2" t="s">
        <v>81</v>
      </c>
      <c r="Z14009" s="23"/>
      <c r="AA14009" s="20"/>
      <c r="AB14009" s="20"/>
      <c r="AC14009" s="20" t="s">
        <v>81</v>
      </c>
      <c r="AD14009" s="20" t="s">
        <v>81</v>
      </c>
    </row>
    <row r="14010" ht="15.75" customHeight="1">
      <c r="A14010" s="22"/>
      <c r="B14010" s="22"/>
      <c r="C14010" s="22" t="s">
        <v>81</v>
      </c>
      <c r="D14010" s="2" t="s">
        <v>81</v>
      </c>
      <c r="Z14010" s="23"/>
      <c r="AA14010" s="20"/>
      <c r="AB14010" s="20"/>
      <c r="AC14010" s="20" t="s">
        <v>81</v>
      </c>
      <c r="AD14010" s="20" t="s">
        <v>81</v>
      </c>
    </row>
    <row r="14011" ht="15.75" customHeight="1">
      <c r="A14011" s="22"/>
      <c r="B14011" s="22"/>
      <c r="C14011" s="22" t="s">
        <v>81</v>
      </c>
      <c r="D14011" s="2" t="s">
        <v>81</v>
      </c>
      <c r="Z14011" s="23"/>
      <c r="AA14011" s="20"/>
      <c r="AB14011" s="20"/>
      <c r="AC14011" s="20" t="s">
        <v>81</v>
      </c>
      <c r="AD14011" s="20" t="s">
        <v>81</v>
      </c>
    </row>
    <row r="14012" ht="15.75" customHeight="1">
      <c r="A14012" s="22"/>
      <c r="B14012" s="22"/>
      <c r="C14012" s="22" t="s">
        <v>81</v>
      </c>
      <c r="D14012" s="2" t="s">
        <v>81</v>
      </c>
      <c r="Z14012" s="23"/>
      <c r="AA14012" s="20"/>
      <c r="AB14012" s="20"/>
      <c r="AC14012" s="20" t="s">
        <v>81</v>
      </c>
      <c r="AD14012" s="20" t="s">
        <v>81</v>
      </c>
    </row>
    <row r="14013" ht="15.75" customHeight="1">
      <c r="A14013" s="22"/>
      <c r="B14013" s="22"/>
      <c r="C14013" s="22" t="s">
        <v>81</v>
      </c>
      <c r="D14013" s="2" t="s">
        <v>81</v>
      </c>
      <c r="Z14013" s="23"/>
      <c r="AA14013" s="20"/>
      <c r="AB14013" s="20"/>
      <c r="AC14013" s="20" t="s">
        <v>81</v>
      </c>
      <c r="AD14013" s="20" t="s">
        <v>81</v>
      </c>
    </row>
    <row r="14014" ht="15.75" customHeight="1">
      <c r="A14014" s="22"/>
      <c r="B14014" s="22"/>
      <c r="C14014" s="22" t="s">
        <v>81</v>
      </c>
      <c r="D14014" s="2" t="s">
        <v>81</v>
      </c>
      <c r="Z14014" s="23"/>
      <c r="AA14014" s="20"/>
      <c r="AB14014" s="20"/>
      <c r="AC14014" s="20" t="s">
        <v>81</v>
      </c>
      <c r="AD14014" s="20" t="s">
        <v>81</v>
      </c>
    </row>
    <row r="14015" ht="15.75" customHeight="1">
      <c r="A14015" s="22"/>
      <c r="B14015" s="22"/>
      <c r="C14015" s="22" t="s">
        <v>81</v>
      </c>
      <c r="D14015" s="2" t="s">
        <v>81</v>
      </c>
      <c r="Z14015" s="23"/>
      <c r="AA14015" s="20"/>
      <c r="AB14015" s="20"/>
      <c r="AC14015" s="20" t="s">
        <v>81</v>
      </c>
      <c r="AD14015" s="20" t="s">
        <v>81</v>
      </c>
    </row>
    <row r="14016" ht="15.75" customHeight="1">
      <c r="A14016" s="22"/>
      <c r="B14016" s="22"/>
      <c r="C14016" s="22" t="s">
        <v>81</v>
      </c>
      <c r="D14016" s="2" t="s">
        <v>81</v>
      </c>
      <c r="Z14016" s="23"/>
      <c r="AA14016" s="20"/>
      <c r="AB14016" s="20"/>
      <c r="AC14016" s="20" t="s">
        <v>81</v>
      </c>
      <c r="AD14016" s="20" t="s">
        <v>81</v>
      </c>
    </row>
    <row r="14017" ht="15.75" customHeight="1">
      <c r="A14017" s="22"/>
      <c r="B14017" s="22"/>
      <c r="C14017" s="22" t="s">
        <v>81</v>
      </c>
      <c r="D14017" s="2" t="s">
        <v>81</v>
      </c>
      <c r="Z14017" s="23"/>
      <c r="AA14017" s="20"/>
      <c r="AB14017" s="20"/>
      <c r="AC14017" s="20" t="s">
        <v>81</v>
      </c>
      <c r="AD14017" s="20" t="s">
        <v>81</v>
      </c>
    </row>
    <row r="14018" ht="15.75" customHeight="1">
      <c r="A14018" s="22"/>
      <c r="B14018" s="22"/>
      <c r="C14018" s="22" t="s">
        <v>81</v>
      </c>
      <c r="D14018" s="2" t="s">
        <v>81</v>
      </c>
      <c r="Z14018" s="23"/>
      <c r="AA14018" s="20"/>
      <c r="AB14018" s="20"/>
      <c r="AC14018" s="20" t="s">
        <v>81</v>
      </c>
      <c r="AD14018" s="20" t="s">
        <v>81</v>
      </c>
    </row>
    <row r="14019" ht="15.75" customHeight="1">
      <c r="A14019" s="22"/>
      <c r="B14019" s="22"/>
      <c r="C14019" s="22" t="s">
        <v>81</v>
      </c>
      <c r="D14019" s="2" t="s">
        <v>81</v>
      </c>
      <c r="Z14019" s="23"/>
      <c r="AA14019" s="20"/>
      <c r="AB14019" s="20"/>
      <c r="AC14019" s="20" t="s">
        <v>81</v>
      </c>
      <c r="AD14019" s="20" t="s">
        <v>81</v>
      </c>
    </row>
    <row r="14020" ht="15.75" customHeight="1">
      <c r="A14020" s="22"/>
      <c r="B14020" s="22"/>
      <c r="C14020" s="22" t="s">
        <v>81</v>
      </c>
      <c r="D14020" s="2" t="s">
        <v>81</v>
      </c>
      <c r="Z14020" s="23"/>
      <c r="AA14020" s="20"/>
      <c r="AB14020" s="20"/>
      <c r="AC14020" s="20" t="s">
        <v>81</v>
      </c>
      <c r="AD14020" s="20" t="s">
        <v>81</v>
      </c>
    </row>
    <row r="14021" ht="15.75" customHeight="1">
      <c r="A14021" s="22"/>
      <c r="B14021" s="22"/>
      <c r="C14021" s="22" t="s">
        <v>81</v>
      </c>
      <c r="D14021" s="2" t="s">
        <v>81</v>
      </c>
      <c r="Z14021" s="23"/>
      <c r="AA14021" s="20"/>
      <c r="AB14021" s="20"/>
      <c r="AC14021" s="20" t="s">
        <v>81</v>
      </c>
      <c r="AD14021" s="20" t="s">
        <v>81</v>
      </c>
    </row>
    <row r="14022" ht="15.75" customHeight="1">
      <c r="A14022" s="22"/>
      <c r="B14022" s="22"/>
      <c r="C14022" s="22" t="s">
        <v>81</v>
      </c>
      <c r="D14022" s="2" t="s">
        <v>81</v>
      </c>
      <c r="Z14022" s="23"/>
      <c r="AA14022" s="20"/>
      <c r="AB14022" s="20"/>
      <c r="AC14022" s="20" t="s">
        <v>81</v>
      </c>
      <c r="AD14022" s="20" t="s">
        <v>81</v>
      </c>
    </row>
    <row r="14023" ht="15.75" customHeight="1">
      <c r="A14023" s="22"/>
      <c r="B14023" s="22"/>
      <c r="C14023" s="22" t="s">
        <v>81</v>
      </c>
      <c r="D14023" s="2" t="s">
        <v>81</v>
      </c>
      <c r="Z14023" s="23"/>
      <c r="AA14023" s="20"/>
      <c r="AB14023" s="20"/>
      <c r="AC14023" s="20" t="s">
        <v>81</v>
      </c>
      <c r="AD14023" s="20" t="s">
        <v>81</v>
      </c>
    </row>
    <row r="14024" ht="15.75" customHeight="1">
      <c r="A14024" s="22"/>
      <c r="B14024" s="22"/>
      <c r="C14024" s="22" t="s">
        <v>81</v>
      </c>
      <c r="D14024" s="2" t="s">
        <v>81</v>
      </c>
      <c r="Z14024" s="23"/>
      <c r="AA14024" s="20"/>
      <c r="AB14024" s="20"/>
      <c r="AC14024" s="20" t="s">
        <v>81</v>
      </c>
      <c r="AD14024" s="20" t="s">
        <v>81</v>
      </c>
    </row>
    <row r="14025" ht="15.75" customHeight="1">
      <c r="A14025" s="22"/>
      <c r="B14025" s="22"/>
      <c r="C14025" s="22" t="s">
        <v>81</v>
      </c>
      <c r="D14025" s="2" t="s">
        <v>81</v>
      </c>
      <c r="Z14025" s="23"/>
      <c r="AA14025" s="20"/>
      <c r="AB14025" s="20"/>
      <c r="AC14025" s="20" t="s">
        <v>81</v>
      </c>
      <c r="AD14025" s="20" t="s">
        <v>81</v>
      </c>
    </row>
    <row r="14026" ht="15.75" customHeight="1">
      <c r="A14026" s="22"/>
      <c r="B14026" s="22"/>
      <c r="C14026" s="22" t="s">
        <v>81</v>
      </c>
      <c r="D14026" s="2" t="s">
        <v>81</v>
      </c>
      <c r="Z14026" s="23"/>
      <c r="AA14026" s="20"/>
      <c r="AB14026" s="20"/>
      <c r="AC14026" s="20" t="s">
        <v>81</v>
      </c>
      <c r="AD14026" s="20" t="s">
        <v>81</v>
      </c>
    </row>
    <row r="14027" ht="15.75" customHeight="1">
      <c r="A14027" s="22"/>
      <c r="B14027" s="22"/>
      <c r="C14027" s="22" t="s">
        <v>81</v>
      </c>
      <c r="D14027" s="2" t="s">
        <v>81</v>
      </c>
      <c r="Z14027" s="23"/>
      <c r="AA14027" s="20"/>
      <c r="AB14027" s="20"/>
      <c r="AC14027" s="20" t="s">
        <v>81</v>
      </c>
      <c r="AD14027" s="20" t="s">
        <v>81</v>
      </c>
    </row>
    <row r="14028" ht="15.75" customHeight="1">
      <c r="A14028" s="22"/>
      <c r="B14028" s="22"/>
      <c r="C14028" s="22" t="s">
        <v>81</v>
      </c>
      <c r="D14028" s="2" t="s">
        <v>81</v>
      </c>
      <c r="Z14028" s="23"/>
      <c r="AA14028" s="20"/>
      <c r="AB14028" s="20"/>
      <c r="AC14028" s="20" t="s">
        <v>81</v>
      </c>
      <c r="AD14028" s="20" t="s">
        <v>81</v>
      </c>
    </row>
    <row r="14029" ht="15.75" customHeight="1">
      <c r="A14029" s="22"/>
      <c r="B14029" s="22"/>
      <c r="C14029" s="22" t="s">
        <v>81</v>
      </c>
      <c r="D14029" s="2" t="s">
        <v>81</v>
      </c>
      <c r="Z14029" s="23"/>
      <c r="AA14029" s="20"/>
      <c r="AB14029" s="20"/>
      <c r="AC14029" s="20" t="s">
        <v>81</v>
      </c>
      <c r="AD14029" s="20" t="s">
        <v>81</v>
      </c>
    </row>
    <row r="14030" ht="15.75" customHeight="1">
      <c r="A14030" s="22"/>
      <c r="B14030" s="22"/>
      <c r="C14030" s="22" t="s">
        <v>81</v>
      </c>
      <c r="D14030" s="2" t="s">
        <v>81</v>
      </c>
      <c r="Z14030" s="23"/>
      <c r="AA14030" s="20"/>
      <c r="AB14030" s="20"/>
      <c r="AC14030" s="20" t="s">
        <v>81</v>
      </c>
      <c r="AD14030" s="20" t="s">
        <v>81</v>
      </c>
    </row>
    <row r="14031" ht="15.75" customHeight="1">
      <c r="A14031" s="22"/>
      <c r="B14031" s="22"/>
      <c r="C14031" s="22" t="s">
        <v>81</v>
      </c>
      <c r="D14031" s="2" t="s">
        <v>81</v>
      </c>
      <c r="Z14031" s="23"/>
      <c r="AA14031" s="20"/>
      <c r="AB14031" s="20"/>
      <c r="AC14031" s="20" t="s">
        <v>81</v>
      </c>
      <c r="AD14031" s="20" t="s">
        <v>81</v>
      </c>
    </row>
    <row r="14032" ht="15.75" customHeight="1">
      <c r="A14032" s="22"/>
      <c r="B14032" s="22"/>
      <c r="C14032" s="22" t="s">
        <v>81</v>
      </c>
      <c r="D14032" s="2" t="s">
        <v>81</v>
      </c>
      <c r="Z14032" s="23"/>
      <c r="AA14032" s="20"/>
      <c r="AB14032" s="20"/>
      <c r="AC14032" s="20" t="s">
        <v>81</v>
      </c>
      <c r="AD14032" s="20" t="s">
        <v>81</v>
      </c>
    </row>
    <row r="14033" ht="15.75" customHeight="1">
      <c r="A14033" s="22"/>
      <c r="B14033" s="22"/>
      <c r="C14033" s="22" t="s">
        <v>81</v>
      </c>
      <c r="D14033" s="2" t="s">
        <v>81</v>
      </c>
      <c r="Z14033" s="23"/>
      <c r="AA14033" s="20"/>
      <c r="AB14033" s="20"/>
      <c r="AC14033" s="20" t="s">
        <v>81</v>
      </c>
      <c r="AD14033" s="20" t="s">
        <v>81</v>
      </c>
    </row>
    <row r="14034" ht="15.75" customHeight="1">
      <c r="A14034" s="22"/>
      <c r="B14034" s="22"/>
      <c r="C14034" s="22" t="s">
        <v>81</v>
      </c>
      <c r="D14034" s="2" t="s">
        <v>81</v>
      </c>
      <c r="Z14034" s="23"/>
      <c r="AA14034" s="20"/>
      <c r="AB14034" s="20"/>
      <c r="AC14034" s="20" t="s">
        <v>81</v>
      </c>
      <c r="AD14034" s="20" t="s">
        <v>81</v>
      </c>
    </row>
    <row r="14035" ht="15.75" customHeight="1">
      <c r="A14035" s="22"/>
      <c r="B14035" s="22"/>
      <c r="C14035" s="22" t="s">
        <v>81</v>
      </c>
      <c r="D14035" s="2" t="s">
        <v>81</v>
      </c>
      <c r="Z14035" s="23"/>
      <c r="AA14035" s="20"/>
      <c r="AB14035" s="20"/>
      <c r="AC14035" s="20" t="s">
        <v>81</v>
      </c>
      <c r="AD14035" s="20" t="s">
        <v>81</v>
      </c>
    </row>
    <row r="14036" ht="15.75" customHeight="1">
      <c r="A14036" s="22"/>
      <c r="B14036" s="22"/>
      <c r="C14036" s="22" t="s">
        <v>81</v>
      </c>
      <c r="D14036" s="2" t="s">
        <v>81</v>
      </c>
      <c r="Z14036" s="23"/>
      <c r="AA14036" s="20"/>
      <c r="AB14036" s="20"/>
      <c r="AC14036" s="20" t="s">
        <v>81</v>
      </c>
      <c r="AD14036" s="20" t="s">
        <v>81</v>
      </c>
    </row>
    <row r="14037" ht="15.75" customHeight="1">
      <c r="A14037" s="22"/>
      <c r="B14037" s="22"/>
      <c r="C14037" s="22" t="s">
        <v>81</v>
      </c>
      <c r="D14037" s="2" t="s">
        <v>81</v>
      </c>
      <c r="Z14037" s="23"/>
      <c r="AA14037" s="20"/>
      <c r="AB14037" s="20"/>
      <c r="AC14037" s="20" t="s">
        <v>81</v>
      </c>
      <c r="AD14037" s="20" t="s">
        <v>81</v>
      </c>
    </row>
    <row r="14038" ht="15.75" customHeight="1">
      <c r="A14038" s="22"/>
      <c r="B14038" s="22"/>
      <c r="C14038" s="22" t="s">
        <v>81</v>
      </c>
      <c r="D14038" s="2" t="s">
        <v>81</v>
      </c>
      <c r="Z14038" s="23"/>
      <c r="AA14038" s="20"/>
      <c r="AB14038" s="20"/>
      <c r="AC14038" s="20" t="s">
        <v>81</v>
      </c>
      <c r="AD14038" s="20" t="s">
        <v>81</v>
      </c>
    </row>
    <row r="14039" ht="15.75" customHeight="1">
      <c r="A14039" s="22"/>
      <c r="B14039" s="22"/>
      <c r="C14039" s="22" t="s">
        <v>81</v>
      </c>
      <c r="D14039" s="2" t="s">
        <v>81</v>
      </c>
      <c r="Z14039" s="23"/>
      <c r="AA14039" s="20"/>
      <c r="AB14039" s="20"/>
      <c r="AC14039" s="20" t="s">
        <v>81</v>
      </c>
      <c r="AD14039" s="20" t="s">
        <v>81</v>
      </c>
    </row>
    <row r="14040" ht="15.75" customHeight="1">
      <c r="A14040" s="22"/>
      <c r="B14040" s="22"/>
      <c r="C14040" s="22" t="s">
        <v>81</v>
      </c>
      <c r="D14040" s="2" t="s">
        <v>81</v>
      </c>
      <c r="Z14040" s="23"/>
      <c r="AA14040" s="20"/>
      <c r="AB14040" s="20"/>
      <c r="AC14040" s="20" t="s">
        <v>81</v>
      </c>
      <c r="AD14040" s="20" t="s">
        <v>81</v>
      </c>
    </row>
    <row r="14041" ht="15.75" customHeight="1">
      <c r="A14041" s="22"/>
      <c r="B14041" s="22"/>
      <c r="C14041" s="22" t="s">
        <v>81</v>
      </c>
      <c r="D14041" s="2" t="s">
        <v>81</v>
      </c>
      <c r="Z14041" s="23"/>
      <c r="AA14041" s="20"/>
      <c r="AB14041" s="20"/>
      <c r="AC14041" s="20" t="s">
        <v>81</v>
      </c>
      <c r="AD14041" s="20" t="s">
        <v>81</v>
      </c>
    </row>
    <row r="14042" ht="15.75" customHeight="1">
      <c r="A14042" s="22"/>
      <c r="B14042" s="22"/>
      <c r="C14042" s="22" t="s">
        <v>81</v>
      </c>
      <c r="D14042" s="2" t="s">
        <v>81</v>
      </c>
      <c r="Z14042" s="23"/>
      <c r="AA14042" s="20"/>
      <c r="AB14042" s="20"/>
      <c r="AC14042" s="20" t="s">
        <v>81</v>
      </c>
      <c r="AD14042" s="20" t="s">
        <v>81</v>
      </c>
    </row>
    <row r="14043" ht="15.75" customHeight="1">
      <c r="A14043" s="22"/>
      <c r="B14043" s="22"/>
      <c r="C14043" s="22" t="s">
        <v>81</v>
      </c>
      <c r="D14043" s="2" t="s">
        <v>81</v>
      </c>
      <c r="Z14043" s="23"/>
      <c r="AA14043" s="20"/>
      <c r="AB14043" s="20"/>
      <c r="AC14043" s="20" t="s">
        <v>81</v>
      </c>
      <c r="AD14043" s="20" t="s">
        <v>81</v>
      </c>
    </row>
    <row r="14044" ht="15.75" customHeight="1">
      <c r="A14044" s="22"/>
      <c r="B14044" s="22"/>
      <c r="C14044" s="22" t="s">
        <v>81</v>
      </c>
      <c r="D14044" s="2" t="s">
        <v>81</v>
      </c>
      <c r="Z14044" s="23"/>
      <c r="AA14044" s="20"/>
      <c r="AB14044" s="20"/>
      <c r="AC14044" s="20" t="s">
        <v>81</v>
      </c>
      <c r="AD14044" s="20" t="s">
        <v>81</v>
      </c>
    </row>
    <row r="14045" ht="15.75" customHeight="1">
      <c r="A14045" s="22"/>
      <c r="B14045" s="22"/>
      <c r="C14045" s="22" t="s">
        <v>81</v>
      </c>
      <c r="D14045" s="2" t="s">
        <v>81</v>
      </c>
      <c r="Z14045" s="23"/>
      <c r="AA14045" s="20"/>
      <c r="AB14045" s="20"/>
      <c r="AC14045" s="20" t="s">
        <v>81</v>
      </c>
      <c r="AD14045" s="20" t="s">
        <v>81</v>
      </c>
    </row>
    <row r="14046" ht="15.75" customHeight="1">
      <c r="A14046" s="22"/>
      <c r="B14046" s="22"/>
      <c r="C14046" s="22" t="s">
        <v>81</v>
      </c>
      <c r="D14046" s="2" t="s">
        <v>81</v>
      </c>
      <c r="Z14046" s="23"/>
      <c r="AA14046" s="20"/>
      <c r="AB14046" s="20"/>
      <c r="AC14046" s="20" t="s">
        <v>81</v>
      </c>
      <c r="AD14046" s="20" t="s">
        <v>81</v>
      </c>
    </row>
    <row r="14047" ht="15.75" customHeight="1">
      <c r="A14047" s="22"/>
      <c r="B14047" s="22"/>
      <c r="C14047" s="22" t="s">
        <v>81</v>
      </c>
      <c r="D14047" s="2" t="s">
        <v>81</v>
      </c>
      <c r="Z14047" s="23"/>
      <c r="AA14047" s="20"/>
      <c r="AB14047" s="20"/>
      <c r="AC14047" s="20" t="s">
        <v>81</v>
      </c>
      <c r="AD14047" s="20" t="s">
        <v>81</v>
      </c>
    </row>
    <row r="14048" ht="15.75" customHeight="1">
      <c r="A14048" s="22"/>
      <c r="B14048" s="22"/>
      <c r="C14048" s="22" t="s">
        <v>81</v>
      </c>
      <c r="D14048" s="2" t="s">
        <v>81</v>
      </c>
      <c r="Z14048" s="23"/>
      <c r="AA14048" s="20"/>
      <c r="AB14048" s="20"/>
      <c r="AC14048" s="20" t="s">
        <v>81</v>
      </c>
      <c r="AD14048" s="20" t="s">
        <v>81</v>
      </c>
    </row>
    <row r="14049" ht="15.75" customHeight="1">
      <c r="A14049" s="22"/>
      <c r="B14049" s="22"/>
      <c r="C14049" s="22" t="s">
        <v>81</v>
      </c>
      <c r="D14049" s="2" t="s">
        <v>81</v>
      </c>
      <c r="Z14049" s="23"/>
      <c r="AA14049" s="20"/>
      <c r="AB14049" s="20"/>
      <c r="AC14049" s="20" t="s">
        <v>81</v>
      </c>
      <c r="AD14049" s="20" t="s">
        <v>81</v>
      </c>
    </row>
    <row r="14050" ht="15.75" customHeight="1">
      <c r="A14050" s="22"/>
      <c r="B14050" s="22"/>
      <c r="C14050" s="22" t="s">
        <v>81</v>
      </c>
      <c r="D14050" s="2" t="s">
        <v>81</v>
      </c>
      <c r="Z14050" s="23"/>
      <c r="AA14050" s="20"/>
      <c r="AB14050" s="20"/>
      <c r="AC14050" s="20" t="s">
        <v>81</v>
      </c>
      <c r="AD14050" s="20" t="s">
        <v>81</v>
      </c>
    </row>
    <row r="14051" ht="15.75" customHeight="1">
      <c r="A14051" s="22"/>
      <c r="B14051" s="22"/>
      <c r="C14051" s="22" t="s">
        <v>81</v>
      </c>
      <c r="D14051" s="2" t="s">
        <v>81</v>
      </c>
      <c r="Z14051" s="23"/>
      <c r="AA14051" s="20"/>
      <c r="AB14051" s="20"/>
      <c r="AC14051" s="20" t="s">
        <v>81</v>
      </c>
      <c r="AD14051" s="20" t="s">
        <v>81</v>
      </c>
    </row>
    <row r="14052" ht="15.75" customHeight="1">
      <c r="A14052" s="22"/>
      <c r="B14052" s="22"/>
      <c r="C14052" s="22" t="s">
        <v>81</v>
      </c>
      <c r="D14052" s="2" t="s">
        <v>81</v>
      </c>
      <c r="Z14052" s="23"/>
      <c r="AA14052" s="20"/>
      <c r="AB14052" s="20"/>
      <c r="AC14052" s="20" t="s">
        <v>81</v>
      </c>
      <c r="AD14052" s="20" t="s">
        <v>81</v>
      </c>
    </row>
    <row r="14053" ht="15.75" customHeight="1">
      <c r="A14053" s="22"/>
      <c r="B14053" s="22"/>
      <c r="C14053" s="22" t="s">
        <v>81</v>
      </c>
      <c r="D14053" s="2" t="s">
        <v>81</v>
      </c>
      <c r="Z14053" s="23"/>
      <c r="AA14053" s="20"/>
      <c r="AB14053" s="20"/>
      <c r="AC14053" s="20" t="s">
        <v>81</v>
      </c>
      <c r="AD14053" s="20" t="s">
        <v>81</v>
      </c>
    </row>
    <row r="14054" ht="15.75" customHeight="1">
      <c r="A14054" s="22"/>
      <c r="B14054" s="22"/>
      <c r="C14054" s="22" t="s">
        <v>81</v>
      </c>
      <c r="D14054" s="2" t="s">
        <v>81</v>
      </c>
      <c r="Z14054" s="23"/>
      <c r="AA14054" s="20"/>
      <c r="AB14054" s="20"/>
      <c r="AC14054" s="20" t="s">
        <v>81</v>
      </c>
      <c r="AD14054" s="20" t="s">
        <v>81</v>
      </c>
    </row>
    <row r="14055" ht="15.75" customHeight="1">
      <c r="A14055" s="22"/>
      <c r="B14055" s="22"/>
      <c r="C14055" s="22" t="s">
        <v>81</v>
      </c>
      <c r="D14055" s="2" t="s">
        <v>81</v>
      </c>
      <c r="Z14055" s="23"/>
      <c r="AA14055" s="20"/>
      <c r="AB14055" s="20"/>
      <c r="AC14055" s="20" t="s">
        <v>81</v>
      </c>
      <c r="AD14055" s="20" t="s">
        <v>81</v>
      </c>
    </row>
    <row r="14056" ht="15.75" customHeight="1">
      <c r="A14056" s="22"/>
      <c r="B14056" s="22"/>
      <c r="C14056" s="22" t="s">
        <v>81</v>
      </c>
      <c r="D14056" s="2" t="s">
        <v>81</v>
      </c>
      <c r="Z14056" s="23"/>
      <c r="AA14056" s="20"/>
      <c r="AB14056" s="20"/>
      <c r="AC14056" s="20" t="s">
        <v>81</v>
      </c>
      <c r="AD14056" s="20" t="s">
        <v>81</v>
      </c>
    </row>
    <row r="14057" ht="15.75" customHeight="1">
      <c r="A14057" s="22"/>
      <c r="B14057" s="22"/>
      <c r="C14057" s="22" t="s">
        <v>81</v>
      </c>
      <c r="D14057" s="2" t="s">
        <v>81</v>
      </c>
      <c r="Z14057" s="23"/>
      <c r="AA14057" s="20"/>
      <c r="AB14057" s="20"/>
      <c r="AC14057" s="20" t="s">
        <v>81</v>
      </c>
      <c r="AD14057" s="20" t="s">
        <v>81</v>
      </c>
    </row>
    <row r="14058" ht="15.75" customHeight="1">
      <c r="A14058" s="22"/>
      <c r="B14058" s="22"/>
      <c r="C14058" s="22" t="s">
        <v>81</v>
      </c>
      <c r="D14058" s="2" t="s">
        <v>81</v>
      </c>
      <c r="Z14058" s="23"/>
      <c r="AA14058" s="20"/>
      <c r="AB14058" s="20"/>
      <c r="AC14058" s="20" t="s">
        <v>81</v>
      </c>
      <c r="AD14058" s="20" t="s">
        <v>81</v>
      </c>
    </row>
    <row r="14059" ht="15.75" customHeight="1">
      <c r="A14059" s="22"/>
      <c r="B14059" s="22"/>
      <c r="C14059" s="22" t="s">
        <v>81</v>
      </c>
      <c r="D14059" s="2" t="s">
        <v>81</v>
      </c>
      <c r="Z14059" s="23"/>
      <c r="AA14059" s="20"/>
      <c r="AB14059" s="20"/>
      <c r="AC14059" s="20" t="s">
        <v>81</v>
      </c>
      <c r="AD14059" s="20" t="s">
        <v>81</v>
      </c>
    </row>
    <row r="14060" ht="15.75" customHeight="1">
      <c r="A14060" s="22"/>
      <c r="B14060" s="22"/>
      <c r="C14060" s="22" t="s">
        <v>81</v>
      </c>
      <c r="D14060" s="2" t="s">
        <v>81</v>
      </c>
      <c r="Z14060" s="23"/>
      <c r="AA14060" s="20"/>
      <c r="AB14060" s="20"/>
      <c r="AC14060" s="20" t="s">
        <v>81</v>
      </c>
      <c r="AD14060" s="20" t="s">
        <v>81</v>
      </c>
    </row>
    <row r="14061" ht="15.75" customHeight="1">
      <c r="A14061" s="22"/>
      <c r="B14061" s="22"/>
      <c r="C14061" s="22" t="s">
        <v>81</v>
      </c>
      <c r="D14061" s="2" t="s">
        <v>81</v>
      </c>
      <c r="Z14061" s="23"/>
      <c r="AA14061" s="20"/>
      <c r="AB14061" s="20"/>
      <c r="AC14061" s="20" t="s">
        <v>81</v>
      </c>
      <c r="AD14061" s="20" t="s">
        <v>81</v>
      </c>
    </row>
    <row r="14062" ht="15.75" customHeight="1">
      <c r="A14062" s="22"/>
      <c r="B14062" s="22"/>
      <c r="C14062" s="22" t="s">
        <v>81</v>
      </c>
      <c r="D14062" s="2" t="s">
        <v>81</v>
      </c>
      <c r="Z14062" s="23"/>
      <c r="AA14062" s="20"/>
      <c r="AB14062" s="20"/>
      <c r="AC14062" s="20" t="s">
        <v>81</v>
      </c>
      <c r="AD14062" s="20" t="s">
        <v>81</v>
      </c>
    </row>
    <row r="14063" ht="15.75" customHeight="1">
      <c r="A14063" s="22"/>
      <c r="B14063" s="22"/>
      <c r="C14063" s="22" t="s">
        <v>81</v>
      </c>
      <c r="D14063" s="2" t="s">
        <v>81</v>
      </c>
      <c r="Z14063" s="23"/>
      <c r="AA14063" s="20"/>
      <c r="AB14063" s="20"/>
      <c r="AC14063" s="20" t="s">
        <v>81</v>
      </c>
      <c r="AD14063" s="20" t="s">
        <v>81</v>
      </c>
    </row>
    <row r="14064" ht="15.75" customHeight="1">
      <c r="A14064" s="22"/>
      <c r="B14064" s="22"/>
      <c r="C14064" s="22" t="s">
        <v>81</v>
      </c>
      <c r="D14064" s="2" t="s">
        <v>81</v>
      </c>
      <c r="Z14064" s="23"/>
      <c r="AA14064" s="20"/>
      <c r="AB14064" s="20"/>
      <c r="AC14064" s="20" t="s">
        <v>81</v>
      </c>
      <c r="AD14064" s="20" t="s">
        <v>81</v>
      </c>
    </row>
    <row r="14065" ht="15.75" customHeight="1">
      <c r="A14065" s="22"/>
      <c r="B14065" s="22"/>
      <c r="C14065" s="22" t="s">
        <v>81</v>
      </c>
      <c r="D14065" s="2" t="s">
        <v>81</v>
      </c>
      <c r="Z14065" s="23"/>
      <c r="AA14065" s="20"/>
      <c r="AB14065" s="20"/>
      <c r="AC14065" s="20" t="s">
        <v>81</v>
      </c>
      <c r="AD14065" s="20" t="s">
        <v>81</v>
      </c>
    </row>
    <row r="14066" ht="15.75" customHeight="1">
      <c r="A14066" s="22"/>
      <c r="B14066" s="22"/>
      <c r="C14066" s="22" t="s">
        <v>81</v>
      </c>
      <c r="D14066" s="2" t="s">
        <v>81</v>
      </c>
      <c r="Z14066" s="23"/>
      <c r="AA14066" s="20"/>
      <c r="AB14066" s="20"/>
      <c r="AC14066" s="20" t="s">
        <v>81</v>
      </c>
      <c r="AD14066" s="20" t="s">
        <v>81</v>
      </c>
    </row>
    <row r="14067" ht="15.75" customHeight="1">
      <c r="A14067" s="22"/>
      <c r="B14067" s="22"/>
      <c r="C14067" s="22" t="s">
        <v>81</v>
      </c>
      <c r="D14067" s="2" t="s">
        <v>81</v>
      </c>
      <c r="Z14067" s="23"/>
      <c r="AA14067" s="20"/>
      <c r="AB14067" s="20"/>
      <c r="AC14067" s="20" t="s">
        <v>81</v>
      </c>
      <c r="AD14067" s="20" t="s">
        <v>81</v>
      </c>
    </row>
    <row r="14068" ht="15.75" customHeight="1">
      <c r="A14068" s="22"/>
      <c r="B14068" s="22"/>
      <c r="C14068" s="22" t="s">
        <v>81</v>
      </c>
      <c r="D14068" s="2" t="s">
        <v>81</v>
      </c>
      <c r="Z14068" s="23"/>
      <c r="AA14068" s="20"/>
      <c r="AB14068" s="20"/>
      <c r="AC14068" s="20" t="s">
        <v>81</v>
      </c>
      <c r="AD14068" s="20" t="s">
        <v>81</v>
      </c>
    </row>
    <row r="14069" ht="15.75" customHeight="1">
      <c r="A14069" s="22"/>
      <c r="B14069" s="22"/>
      <c r="C14069" s="22" t="s">
        <v>81</v>
      </c>
      <c r="D14069" s="2" t="s">
        <v>81</v>
      </c>
      <c r="Z14069" s="23"/>
      <c r="AA14069" s="20"/>
      <c r="AB14069" s="20"/>
      <c r="AC14069" s="20" t="s">
        <v>81</v>
      </c>
      <c r="AD14069" s="20" t="s">
        <v>81</v>
      </c>
    </row>
    <row r="14070" ht="15.75" customHeight="1">
      <c r="A14070" s="22"/>
      <c r="B14070" s="22"/>
      <c r="C14070" s="22" t="s">
        <v>81</v>
      </c>
      <c r="D14070" s="2" t="s">
        <v>81</v>
      </c>
      <c r="Z14070" s="23"/>
      <c r="AA14070" s="20"/>
      <c r="AB14070" s="20"/>
      <c r="AC14070" s="20" t="s">
        <v>81</v>
      </c>
      <c r="AD14070" s="20" t="s">
        <v>81</v>
      </c>
    </row>
    <row r="14071" ht="15.75" customHeight="1">
      <c r="A14071" s="22"/>
      <c r="B14071" s="22"/>
      <c r="C14071" s="22" t="s">
        <v>81</v>
      </c>
      <c r="D14071" s="2" t="s">
        <v>81</v>
      </c>
      <c r="Z14071" s="23"/>
      <c r="AA14071" s="20"/>
      <c r="AB14071" s="20"/>
      <c r="AC14071" s="20" t="s">
        <v>81</v>
      </c>
      <c r="AD14071" s="20" t="s">
        <v>81</v>
      </c>
    </row>
    <row r="14072" ht="15.75" customHeight="1">
      <c r="A14072" s="22"/>
      <c r="B14072" s="22"/>
      <c r="C14072" s="22" t="s">
        <v>81</v>
      </c>
      <c r="D14072" s="2" t="s">
        <v>81</v>
      </c>
      <c r="Z14072" s="23"/>
      <c r="AA14072" s="20"/>
      <c r="AB14072" s="20"/>
      <c r="AC14072" s="20" t="s">
        <v>81</v>
      </c>
      <c r="AD14072" s="20" t="s">
        <v>81</v>
      </c>
    </row>
    <row r="14073" ht="15.75" customHeight="1">
      <c r="A14073" s="22"/>
      <c r="B14073" s="22"/>
      <c r="C14073" s="22" t="s">
        <v>81</v>
      </c>
      <c r="D14073" s="2" t="s">
        <v>81</v>
      </c>
      <c r="Z14073" s="23"/>
      <c r="AA14073" s="20"/>
      <c r="AB14073" s="20"/>
      <c r="AC14073" s="20" t="s">
        <v>81</v>
      </c>
      <c r="AD14073" s="20" t="s">
        <v>81</v>
      </c>
    </row>
    <row r="14074" ht="15.75" customHeight="1">
      <c r="A14074" s="22"/>
      <c r="B14074" s="22"/>
      <c r="C14074" s="22" t="s">
        <v>81</v>
      </c>
      <c r="D14074" s="2" t="s">
        <v>81</v>
      </c>
      <c r="Z14074" s="23"/>
      <c r="AA14074" s="20"/>
      <c r="AB14074" s="20"/>
      <c r="AC14074" s="20" t="s">
        <v>81</v>
      </c>
      <c r="AD14074" s="20" t="s">
        <v>81</v>
      </c>
    </row>
    <row r="14075" ht="15.75" customHeight="1">
      <c r="A14075" s="22"/>
      <c r="B14075" s="22"/>
      <c r="C14075" s="22" t="s">
        <v>81</v>
      </c>
      <c r="D14075" s="2" t="s">
        <v>81</v>
      </c>
      <c r="Z14075" s="23"/>
      <c r="AA14075" s="20"/>
      <c r="AB14075" s="20"/>
      <c r="AC14075" s="20" t="s">
        <v>81</v>
      </c>
      <c r="AD14075" s="20" t="s">
        <v>81</v>
      </c>
    </row>
    <row r="14076" ht="15.75" customHeight="1">
      <c r="A14076" s="22"/>
      <c r="B14076" s="22"/>
      <c r="C14076" s="22" t="s">
        <v>81</v>
      </c>
      <c r="D14076" s="2" t="s">
        <v>81</v>
      </c>
      <c r="Z14076" s="23"/>
      <c r="AA14076" s="20"/>
      <c r="AB14076" s="20"/>
      <c r="AC14076" s="20" t="s">
        <v>81</v>
      </c>
      <c r="AD14076" s="20" t="s">
        <v>81</v>
      </c>
    </row>
    <row r="14077" ht="15.75" customHeight="1">
      <c r="A14077" s="22"/>
      <c r="B14077" s="22"/>
      <c r="C14077" s="22" t="s">
        <v>81</v>
      </c>
      <c r="D14077" s="2" t="s">
        <v>81</v>
      </c>
      <c r="Z14077" s="23"/>
      <c r="AA14077" s="20"/>
      <c r="AB14077" s="20"/>
      <c r="AC14077" s="20" t="s">
        <v>81</v>
      </c>
      <c r="AD14077" s="20" t="s">
        <v>81</v>
      </c>
    </row>
    <row r="14078" ht="15.75" customHeight="1">
      <c r="A14078" s="22"/>
      <c r="B14078" s="22"/>
      <c r="C14078" s="22" t="s">
        <v>81</v>
      </c>
      <c r="D14078" s="2" t="s">
        <v>81</v>
      </c>
      <c r="Z14078" s="23"/>
      <c r="AA14078" s="20"/>
      <c r="AB14078" s="20"/>
      <c r="AC14078" s="20" t="s">
        <v>81</v>
      </c>
      <c r="AD14078" s="20" t="s">
        <v>81</v>
      </c>
    </row>
    <row r="14079" ht="15.75" customHeight="1">
      <c r="A14079" s="22"/>
      <c r="B14079" s="22"/>
      <c r="C14079" s="22" t="s">
        <v>81</v>
      </c>
      <c r="D14079" s="2" t="s">
        <v>81</v>
      </c>
      <c r="Z14079" s="23"/>
      <c r="AA14079" s="20"/>
      <c r="AB14079" s="20"/>
      <c r="AC14079" s="20" t="s">
        <v>81</v>
      </c>
      <c r="AD14079" s="20" t="s">
        <v>81</v>
      </c>
    </row>
    <row r="14080" ht="15.75" customHeight="1">
      <c r="A14080" s="22"/>
      <c r="B14080" s="22"/>
      <c r="C14080" s="22" t="s">
        <v>81</v>
      </c>
      <c r="D14080" s="2" t="s">
        <v>81</v>
      </c>
      <c r="Z14080" s="23"/>
      <c r="AA14080" s="20"/>
      <c r="AB14080" s="20"/>
      <c r="AC14080" s="20" t="s">
        <v>81</v>
      </c>
      <c r="AD14080" s="20" t="s">
        <v>81</v>
      </c>
    </row>
    <row r="14081" ht="15.75" customHeight="1">
      <c r="A14081" s="22"/>
      <c r="B14081" s="22"/>
      <c r="C14081" s="22" t="s">
        <v>81</v>
      </c>
      <c r="D14081" s="2" t="s">
        <v>81</v>
      </c>
      <c r="Z14081" s="23"/>
      <c r="AA14081" s="20"/>
      <c r="AB14081" s="20"/>
      <c r="AC14081" s="20" t="s">
        <v>81</v>
      </c>
      <c r="AD14081" s="20" t="s">
        <v>81</v>
      </c>
    </row>
    <row r="14082" ht="15.75" customHeight="1">
      <c r="A14082" s="22"/>
      <c r="B14082" s="22"/>
      <c r="C14082" s="22" t="s">
        <v>81</v>
      </c>
      <c r="D14082" s="2" t="s">
        <v>81</v>
      </c>
      <c r="Z14082" s="23"/>
      <c r="AA14082" s="20"/>
      <c r="AB14082" s="20"/>
      <c r="AC14082" s="20" t="s">
        <v>81</v>
      </c>
      <c r="AD14082" s="20" t="s">
        <v>81</v>
      </c>
    </row>
    <row r="14083" ht="15.75" customHeight="1">
      <c r="A14083" s="22"/>
      <c r="B14083" s="22"/>
      <c r="C14083" s="22" t="s">
        <v>81</v>
      </c>
      <c r="D14083" s="2" t="s">
        <v>81</v>
      </c>
      <c r="Z14083" s="23"/>
      <c r="AA14083" s="20"/>
      <c r="AB14083" s="20"/>
      <c r="AC14083" s="20" t="s">
        <v>81</v>
      </c>
      <c r="AD14083" s="20" t="s">
        <v>81</v>
      </c>
    </row>
    <row r="14084" ht="15.75" customHeight="1">
      <c r="A14084" s="22"/>
      <c r="B14084" s="22"/>
      <c r="C14084" s="22" t="s">
        <v>81</v>
      </c>
      <c r="D14084" s="2" t="s">
        <v>81</v>
      </c>
      <c r="Z14084" s="23"/>
      <c r="AA14084" s="20"/>
      <c r="AB14084" s="20"/>
      <c r="AC14084" s="20" t="s">
        <v>81</v>
      </c>
      <c r="AD14084" s="20" t="s">
        <v>81</v>
      </c>
    </row>
    <row r="14085" ht="15.75" customHeight="1">
      <c r="A14085" s="22"/>
      <c r="B14085" s="22"/>
      <c r="C14085" s="22" t="s">
        <v>81</v>
      </c>
      <c r="D14085" s="2" t="s">
        <v>81</v>
      </c>
      <c r="Z14085" s="23"/>
      <c r="AA14085" s="20"/>
      <c r="AB14085" s="20"/>
      <c r="AC14085" s="20" t="s">
        <v>81</v>
      </c>
      <c r="AD14085" s="20" t="s">
        <v>81</v>
      </c>
    </row>
    <row r="14086" ht="15.75" customHeight="1">
      <c r="A14086" s="22"/>
      <c r="B14086" s="22"/>
      <c r="C14086" s="22" t="s">
        <v>81</v>
      </c>
      <c r="D14086" s="2" t="s">
        <v>81</v>
      </c>
      <c r="Z14086" s="23"/>
      <c r="AA14086" s="20"/>
      <c r="AB14086" s="20"/>
      <c r="AC14086" s="20" t="s">
        <v>81</v>
      </c>
      <c r="AD14086" s="20" t="s">
        <v>81</v>
      </c>
    </row>
    <row r="14087" ht="15.75" customHeight="1">
      <c r="A14087" s="22"/>
      <c r="B14087" s="22"/>
      <c r="C14087" s="22" t="s">
        <v>81</v>
      </c>
      <c r="D14087" s="2" t="s">
        <v>81</v>
      </c>
      <c r="Z14087" s="23"/>
      <c r="AA14087" s="20"/>
      <c r="AB14087" s="20"/>
      <c r="AC14087" s="20" t="s">
        <v>81</v>
      </c>
      <c r="AD14087" s="20" t="s">
        <v>81</v>
      </c>
    </row>
    <row r="14088" ht="15.75" customHeight="1">
      <c r="A14088" s="22"/>
      <c r="B14088" s="22"/>
      <c r="C14088" s="22" t="s">
        <v>81</v>
      </c>
      <c r="D14088" s="2" t="s">
        <v>81</v>
      </c>
      <c r="Z14088" s="23"/>
      <c r="AA14088" s="20"/>
      <c r="AB14088" s="20"/>
      <c r="AC14088" s="20" t="s">
        <v>81</v>
      </c>
      <c r="AD14088" s="20" t="s">
        <v>81</v>
      </c>
    </row>
    <row r="14089" ht="15.75" customHeight="1">
      <c r="A14089" s="22"/>
      <c r="B14089" s="22"/>
      <c r="C14089" s="22" t="s">
        <v>81</v>
      </c>
      <c r="D14089" s="2" t="s">
        <v>81</v>
      </c>
      <c r="Z14089" s="23"/>
      <c r="AA14089" s="20"/>
      <c r="AB14089" s="20"/>
      <c r="AC14089" s="20" t="s">
        <v>81</v>
      </c>
      <c r="AD14089" s="20" t="s">
        <v>81</v>
      </c>
    </row>
    <row r="14090" ht="15.75" customHeight="1">
      <c r="A14090" s="22"/>
      <c r="B14090" s="22"/>
      <c r="C14090" s="22" t="s">
        <v>81</v>
      </c>
      <c r="D14090" s="2" t="s">
        <v>81</v>
      </c>
      <c r="Z14090" s="23"/>
      <c r="AA14090" s="20"/>
      <c r="AB14090" s="20"/>
      <c r="AC14090" s="20" t="s">
        <v>81</v>
      </c>
      <c r="AD14090" s="20" t="s">
        <v>81</v>
      </c>
    </row>
    <row r="14091" ht="15.75" customHeight="1">
      <c r="A14091" s="22"/>
      <c r="B14091" s="22"/>
      <c r="C14091" s="22" t="s">
        <v>81</v>
      </c>
      <c r="D14091" s="2" t="s">
        <v>81</v>
      </c>
      <c r="Z14091" s="23"/>
      <c r="AA14091" s="20"/>
      <c r="AB14091" s="20"/>
      <c r="AC14091" s="20" t="s">
        <v>81</v>
      </c>
      <c r="AD14091" s="20" t="s">
        <v>81</v>
      </c>
    </row>
    <row r="14092" ht="15.75" customHeight="1">
      <c r="A14092" s="22"/>
      <c r="B14092" s="22"/>
      <c r="C14092" s="22" t="s">
        <v>81</v>
      </c>
      <c r="D14092" s="2" t="s">
        <v>81</v>
      </c>
      <c r="Z14092" s="23"/>
      <c r="AA14092" s="20"/>
      <c r="AB14092" s="20"/>
      <c r="AC14092" s="20" t="s">
        <v>81</v>
      </c>
      <c r="AD14092" s="20" t="s">
        <v>81</v>
      </c>
    </row>
    <row r="14093" ht="15.75" customHeight="1">
      <c r="A14093" s="22"/>
      <c r="B14093" s="22"/>
      <c r="C14093" s="22" t="s">
        <v>81</v>
      </c>
      <c r="D14093" s="2" t="s">
        <v>81</v>
      </c>
      <c r="Z14093" s="23"/>
      <c r="AA14093" s="20"/>
      <c r="AB14093" s="20"/>
      <c r="AC14093" s="20" t="s">
        <v>81</v>
      </c>
      <c r="AD14093" s="20" t="s">
        <v>81</v>
      </c>
    </row>
    <row r="14094" ht="15.75" customHeight="1">
      <c r="A14094" s="22"/>
      <c r="B14094" s="22"/>
      <c r="C14094" s="22" t="s">
        <v>81</v>
      </c>
      <c r="D14094" s="2" t="s">
        <v>81</v>
      </c>
      <c r="Z14094" s="23"/>
      <c r="AA14094" s="20"/>
      <c r="AB14094" s="20"/>
      <c r="AC14094" s="20" t="s">
        <v>81</v>
      </c>
      <c r="AD14094" s="20" t="s">
        <v>81</v>
      </c>
    </row>
    <row r="14095" ht="15.75" customHeight="1">
      <c r="A14095" s="22"/>
      <c r="B14095" s="22"/>
      <c r="C14095" s="22" t="s">
        <v>81</v>
      </c>
      <c r="D14095" s="2" t="s">
        <v>81</v>
      </c>
      <c r="Z14095" s="23"/>
      <c r="AA14095" s="20"/>
      <c r="AB14095" s="20"/>
      <c r="AC14095" s="20" t="s">
        <v>81</v>
      </c>
      <c r="AD14095" s="20" t="s">
        <v>81</v>
      </c>
    </row>
    <row r="14096" ht="15.75" customHeight="1">
      <c r="A14096" s="22"/>
      <c r="B14096" s="22"/>
      <c r="C14096" s="22" t="s">
        <v>81</v>
      </c>
      <c r="D14096" s="2" t="s">
        <v>81</v>
      </c>
      <c r="Z14096" s="23"/>
      <c r="AA14096" s="20"/>
      <c r="AB14096" s="20"/>
      <c r="AC14096" s="20" t="s">
        <v>81</v>
      </c>
      <c r="AD14096" s="20" t="s">
        <v>81</v>
      </c>
    </row>
    <row r="14097" ht="15.75" customHeight="1">
      <c r="A14097" s="22"/>
      <c r="B14097" s="22"/>
      <c r="C14097" s="22" t="s">
        <v>81</v>
      </c>
      <c r="D14097" s="2" t="s">
        <v>81</v>
      </c>
      <c r="Z14097" s="23"/>
      <c r="AA14097" s="20"/>
      <c r="AB14097" s="20"/>
      <c r="AC14097" s="20" t="s">
        <v>81</v>
      </c>
      <c r="AD14097" s="20" t="s">
        <v>81</v>
      </c>
    </row>
    <row r="14098" ht="15.75" customHeight="1">
      <c r="A14098" s="22"/>
      <c r="B14098" s="22"/>
      <c r="C14098" s="22" t="s">
        <v>81</v>
      </c>
      <c r="D14098" s="2" t="s">
        <v>81</v>
      </c>
      <c r="Z14098" s="23"/>
      <c r="AA14098" s="20"/>
      <c r="AB14098" s="20"/>
      <c r="AC14098" s="20" t="s">
        <v>81</v>
      </c>
      <c r="AD14098" s="20" t="s">
        <v>81</v>
      </c>
    </row>
    <row r="14099" ht="15.75" customHeight="1">
      <c r="A14099" s="22"/>
      <c r="B14099" s="22"/>
      <c r="C14099" s="22" t="s">
        <v>81</v>
      </c>
      <c r="D14099" s="2" t="s">
        <v>81</v>
      </c>
      <c r="Z14099" s="23"/>
      <c r="AA14099" s="20"/>
      <c r="AB14099" s="20"/>
      <c r="AC14099" s="20" t="s">
        <v>81</v>
      </c>
      <c r="AD14099" s="20" t="s">
        <v>81</v>
      </c>
    </row>
    <row r="14100" ht="15.75" customHeight="1">
      <c r="A14100" s="22"/>
      <c r="B14100" s="22"/>
      <c r="C14100" s="22" t="s">
        <v>81</v>
      </c>
      <c r="D14100" s="2" t="s">
        <v>81</v>
      </c>
      <c r="Z14100" s="23"/>
      <c r="AA14100" s="20"/>
      <c r="AB14100" s="20"/>
      <c r="AC14100" s="20" t="s">
        <v>81</v>
      </c>
      <c r="AD14100" s="20" t="s">
        <v>81</v>
      </c>
    </row>
    <row r="14101" ht="15.75" customHeight="1">
      <c r="A14101" s="22"/>
      <c r="B14101" s="22"/>
      <c r="C14101" s="22" t="s">
        <v>81</v>
      </c>
      <c r="D14101" s="2" t="s">
        <v>81</v>
      </c>
      <c r="Z14101" s="23"/>
      <c r="AA14101" s="20"/>
      <c r="AB14101" s="20"/>
      <c r="AC14101" s="20" t="s">
        <v>81</v>
      </c>
      <c r="AD14101" s="20" t="s">
        <v>81</v>
      </c>
    </row>
    <row r="14102" ht="15.75" customHeight="1">
      <c r="A14102" s="22"/>
      <c r="B14102" s="22"/>
      <c r="C14102" s="22" t="s">
        <v>81</v>
      </c>
      <c r="D14102" s="2" t="s">
        <v>81</v>
      </c>
      <c r="Z14102" s="23"/>
      <c r="AA14102" s="20"/>
      <c r="AB14102" s="20"/>
      <c r="AC14102" s="20" t="s">
        <v>81</v>
      </c>
      <c r="AD14102" s="20" t="s">
        <v>81</v>
      </c>
    </row>
    <row r="14103" ht="15.75" customHeight="1">
      <c r="A14103" s="22"/>
      <c r="B14103" s="22"/>
      <c r="C14103" s="22" t="s">
        <v>81</v>
      </c>
      <c r="D14103" s="2" t="s">
        <v>81</v>
      </c>
      <c r="Z14103" s="23"/>
      <c r="AA14103" s="20"/>
      <c r="AB14103" s="20"/>
      <c r="AC14103" s="20" t="s">
        <v>81</v>
      </c>
      <c r="AD14103" s="20" t="s">
        <v>81</v>
      </c>
    </row>
    <row r="14104" ht="15.75" customHeight="1">
      <c r="A14104" s="22"/>
      <c r="B14104" s="22"/>
      <c r="C14104" s="22" t="s">
        <v>81</v>
      </c>
      <c r="D14104" s="2" t="s">
        <v>81</v>
      </c>
      <c r="Z14104" s="23"/>
      <c r="AA14104" s="20"/>
      <c r="AB14104" s="20"/>
      <c r="AC14104" s="20" t="s">
        <v>81</v>
      </c>
      <c r="AD14104" s="20" t="s">
        <v>81</v>
      </c>
    </row>
    <row r="14105" ht="15.75" customHeight="1">
      <c r="A14105" s="22"/>
      <c r="B14105" s="22"/>
      <c r="C14105" s="22" t="s">
        <v>81</v>
      </c>
      <c r="D14105" s="2" t="s">
        <v>81</v>
      </c>
      <c r="Z14105" s="23"/>
      <c r="AA14105" s="20"/>
      <c r="AB14105" s="20"/>
      <c r="AC14105" s="20" t="s">
        <v>81</v>
      </c>
      <c r="AD14105" s="20" t="s">
        <v>81</v>
      </c>
    </row>
    <row r="14106" ht="15.75" customHeight="1">
      <c r="A14106" s="22"/>
      <c r="B14106" s="22"/>
      <c r="C14106" s="22" t="s">
        <v>81</v>
      </c>
      <c r="D14106" s="2" t="s">
        <v>81</v>
      </c>
      <c r="Z14106" s="23"/>
      <c r="AA14106" s="20"/>
      <c r="AB14106" s="20"/>
      <c r="AC14106" s="20" t="s">
        <v>81</v>
      </c>
      <c r="AD14106" s="20" t="s">
        <v>81</v>
      </c>
    </row>
    <row r="14107" ht="15.75" customHeight="1">
      <c r="A14107" s="22"/>
      <c r="B14107" s="22"/>
      <c r="C14107" s="22" t="s">
        <v>81</v>
      </c>
      <c r="D14107" s="2" t="s">
        <v>81</v>
      </c>
      <c r="Z14107" s="23"/>
      <c r="AA14107" s="20"/>
      <c r="AB14107" s="20"/>
      <c r="AC14107" s="20" t="s">
        <v>81</v>
      </c>
      <c r="AD14107" s="20" t="s">
        <v>81</v>
      </c>
    </row>
    <row r="14108" ht="15.75" customHeight="1">
      <c r="A14108" s="22"/>
      <c r="B14108" s="22"/>
      <c r="C14108" s="22" t="s">
        <v>81</v>
      </c>
      <c r="D14108" s="2" t="s">
        <v>81</v>
      </c>
      <c r="Z14108" s="23"/>
      <c r="AA14108" s="20"/>
      <c r="AB14108" s="20"/>
      <c r="AC14108" s="20" t="s">
        <v>81</v>
      </c>
      <c r="AD14108" s="20" t="s">
        <v>81</v>
      </c>
    </row>
    <row r="14109" ht="15.75" customHeight="1">
      <c r="A14109" s="22"/>
      <c r="B14109" s="22"/>
      <c r="C14109" s="22" t="s">
        <v>81</v>
      </c>
      <c r="D14109" s="2" t="s">
        <v>81</v>
      </c>
      <c r="Z14109" s="23"/>
      <c r="AA14109" s="20"/>
      <c r="AB14109" s="20"/>
      <c r="AC14109" s="20" t="s">
        <v>81</v>
      </c>
      <c r="AD14109" s="20" t="s">
        <v>81</v>
      </c>
    </row>
    <row r="14110" ht="15.75" customHeight="1">
      <c r="A14110" s="22"/>
      <c r="B14110" s="22"/>
      <c r="C14110" s="22" t="s">
        <v>81</v>
      </c>
      <c r="D14110" s="2" t="s">
        <v>81</v>
      </c>
      <c r="Z14110" s="23"/>
      <c r="AA14110" s="20"/>
      <c r="AB14110" s="20"/>
      <c r="AC14110" s="20" t="s">
        <v>81</v>
      </c>
      <c r="AD14110" s="20" t="s">
        <v>81</v>
      </c>
    </row>
    <row r="14111" ht="15.75" customHeight="1">
      <c r="A14111" s="22"/>
      <c r="B14111" s="22"/>
      <c r="C14111" s="22" t="s">
        <v>81</v>
      </c>
      <c r="D14111" s="2" t="s">
        <v>81</v>
      </c>
      <c r="Z14111" s="23"/>
      <c r="AA14111" s="20"/>
      <c r="AB14111" s="20"/>
      <c r="AC14111" s="20" t="s">
        <v>81</v>
      </c>
      <c r="AD14111" s="20" t="s">
        <v>81</v>
      </c>
    </row>
    <row r="14112" ht="15.75" customHeight="1">
      <c r="A14112" s="22"/>
      <c r="B14112" s="22"/>
      <c r="C14112" s="22" t="s">
        <v>81</v>
      </c>
      <c r="D14112" s="2" t="s">
        <v>81</v>
      </c>
      <c r="Z14112" s="23"/>
      <c r="AA14112" s="20"/>
      <c r="AB14112" s="20"/>
      <c r="AC14112" s="20" t="s">
        <v>81</v>
      </c>
      <c r="AD14112" s="20" t="s">
        <v>81</v>
      </c>
    </row>
    <row r="14113" ht="15.75" customHeight="1">
      <c r="A14113" s="22"/>
      <c r="B14113" s="22"/>
      <c r="C14113" s="22" t="s">
        <v>81</v>
      </c>
      <c r="D14113" s="2" t="s">
        <v>81</v>
      </c>
      <c r="Z14113" s="23"/>
      <c r="AA14113" s="20"/>
      <c r="AB14113" s="20"/>
      <c r="AC14113" s="20" t="s">
        <v>81</v>
      </c>
      <c r="AD14113" s="20" t="s">
        <v>81</v>
      </c>
    </row>
    <row r="14114" ht="15.75" customHeight="1">
      <c r="A14114" s="22"/>
      <c r="B14114" s="22"/>
      <c r="C14114" s="22" t="s">
        <v>81</v>
      </c>
      <c r="D14114" s="2" t="s">
        <v>81</v>
      </c>
      <c r="Z14114" s="23"/>
      <c r="AA14114" s="20"/>
      <c r="AB14114" s="20"/>
      <c r="AC14114" s="20" t="s">
        <v>81</v>
      </c>
      <c r="AD14114" s="20" t="s">
        <v>81</v>
      </c>
    </row>
    <row r="14115" ht="15.75" customHeight="1">
      <c r="A14115" s="22"/>
      <c r="B14115" s="22"/>
      <c r="C14115" s="22" t="s">
        <v>81</v>
      </c>
      <c r="D14115" s="2" t="s">
        <v>81</v>
      </c>
      <c r="Z14115" s="23"/>
      <c r="AA14115" s="20"/>
      <c r="AB14115" s="20"/>
      <c r="AC14115" s="20" t="s">
        <v>81</v>
      </c>
      <c r="AD14115" s="20" t="s">
        <v>81</v>
      </c>
    </row>
    <row r="14116" ht="15.75" customHeight="1">
      <c r="A14116" s="22"/>
      <c r="B14116" s="22"/>
      <c r="C14116" s="22" t="s">
        <v>81</v>
      </c>
      <c r="D14116" s="2" t="s">
        <v>81</v>
      </c>
      <c r="Z14116" s="23"/>
      <c r="AA14116" s="20"/>
      <c r="AB14116" s="20"/>
      <c r="AC14116" s="20" t="s">
        <v>81</v>
      </c>
      <c r="AD14116" s="20" t="s">
        <v>81</v>
      </c>
    </row>
    <row r="14117" ht="15.75" customHeight="1">
      <c r="A14117" s="22"/>
      <c r="B14117" s="22"/>
      <c r="C14117" s="22" t="s">
        <v>81</v>
      </c>
      <c r="D14117" s="2" t="s">
        <v>81</v>
      </c>
      <c r="Z14117" s="23"/>
      <c r="AA14117" s="20"/>
      <c r="AB14117" s="20"/>
      <c r="AC14117" s="20" t="s">
        <v>81</v>
      </c>
      <c r="AD14117" s="20" t="s">
        <v>81</v>
      </c>
    </row>
    <row r="14118" ht="15.75" customHeight="1">
      <c r="A14118" s="22"/>
      <c r="B14118" s="22"/>
      <c r="C14118" s="22" t="s">
        <v>81</v>
      </c>
      <c r="D14118" s="2" t="s">
        <v>81</v>
      </c>
      <c r="Z14118" s="23"/>
      <c r="AA14118" s="20"/>
      <c r="AB14118" s="20"/>
      <c r="AC14118" s="20" t="s">
        <v>81</v>
      </c>
      <c r="AD14118" s="20" t="s">
        <v>81</v>
      </c>
    </row>
    <row r="14119" ht="15.75" customHeight="1">
      <c r="A14119" s="22"/>
      <c r="B14119" s="22"/>
      <c r="C14119" s="22" t="s">
        <v>81</v>
      </c>
      <c r="D14119" s="2" t="s">
        <v>81</v>
      </c>
      <c r="Z14119" s="23"/>
      <c r="AA14119" s="20"/>
      <c r="AB14119" s="20"/>
      <c r="AC14119" s="20" t="s">
        <v>81</v>
      </c>
      <c r="AD14119" s="20" t="s">
        <v>81</v>
      </c>
    </row>
    <row r="14120" ht="15.75" customHeight="1">
      <c r="A14120" s="22"/>
      <c r="B14120" s="22"/>
      <c r="C14120" s="22" t="s">
        <v>81</v>
      </c>
      <c r="D14120" s="2" t="s">
        <v>81</v>
      </c>
      <c r="Z14120" s="23"/>
      <c r="AA14120" s="20"/>
      <c r="AB14120" s="20"/>
      <c r="AC14120" s="20" t="s">
        <v>81</v>
      </c>
      <c r="AD14120" s="20" t="s">
        <v>81</v>
      </c>
    </row>
    <row r="14121" ht="15.75" customHeight="1">
      <c r="A14121" s="22"/>
      <c r="B14121" s="22"/>
      <c r="C14121" s="22" t="s">
        <v>81</v>
      </c>
      <c r="D14121" s="2" t="s">
        <v>81</v>
      </c>
      <c r="Z14121" s="23"/>
      <c r="AA14121" s="20"/>
      <c r="AB14121" s="20"/>
      <c r="AC14121" s="20" t="s">
        <v>81</v>
      </c>
      <c r="AD14121" s="20" t="s">
        <v>81</v>
      </c>
    </row>
    <row r="14122" ht="15.75" customHeight="1">
      <c r="A14122" s="22"/>
      <c r="B14122" s="22"/>
      <c r="C14122" s="22" t="s">
        <v>81</v>
      </c>
      <c r="D14122" s="2" t="s">
        <v>81</v>
      </c>
      <c r="Z14122" s="23"/>
      <c r="AA14122" s="20"/>
      <c r="AB14122" s="20"/>
      <c r="AC14122" s="20" t="s">
        <v>81</v>
      </c>
      <c r="AD14122" s="20" t="s">
        <v>81</v>
      </c>
    </row>
    <row r="14123" ht="15.75" customHeight="1">
      <c r="A14123" s="22"/>
      <c r="B14123" s="22"/>
      <c r="C14123" s="22" t="s">
        <v>81</v>
      </c>
      <c r="D14123" s="2" t="s">
        <v>81</v>
      </c>
      <c r="Z14123" s="23"/>
      <c r="AA14123" s="20"/>
      <c r="AB14123" s="20"/>
      <c r="AC14123" s="20" t="s">
        <v>81</v>
      </c>
      <c r="AD14123" s="20" t="s">
        <v>81</v>
      </c>
    </row>
    <row r="14124" ht="15.75" customHeight="1">
      <c r="A14124" s="22"/>
      <c r="B14124" s="22"/>
      <c r="C14124" s="22" t="s">
        <v>81</v>
      </c>
      <c r="D14124" s="2" t="s">
        <v>81</v>
      </c>
      <c r="Z14124" s="23"/>
      <c r="AA14124" s="20"/>
      <c r="AB14124" s="20"/>
      <c r="AC14124" s="20" t="s">
        <v>81</v>
      </c>
      <c r="AD14124" s="20" t="s">
        <v>81</v>
      </c>
    </row>
    <row r="14125" ht="15.75" customHeight="1">
      <c r="A14125" s="22"/>
      <c r="B14125" s="22"/>
      <c r="C14125" s="22" t="s">
        <v>81</v>
      </c>
      <c r="D14125" s="2" t="s">
        <v>81</v>
      </c>
      <c r="Z14125" s="23"/>
      <c r="AA14125" s="20"/>
      <c r="AB14125" s="20"/>
      <c r="AC14125" s="20" t="s">
        <v>81</v>
      </c>
      <c r="AD14125" s="20" t="s">
        <v>81</v>
      </c>
    </row>
    <row r="14126" ht="15.75" customHeight="1">
      <c r="A14126" s="22"/>
      <c r="B14126" s="22"/>
      <c r="C14126" s="22" t="s">
        <v>81</v>
      </c>
      <c r="D14126" s="2" t="s">
        <v>81</v>
      </c>
      <c r="Z14126" s="23"/>
      <c r="AA14126" s="20"/>
      <c r="AB14126" s="20"/>
      <c r="AC14126" s="20" t="s">
        <v>81</v>
      </c>
      <c r="AD14126" s="20" t="s">
        <v>81</v>
      </c>
    </row>
    <row r="14127" ht="15.75" customHeight="1">
      <c r="A14127" s="22"/>
      <c r="B14127" s="22"/>
      <c r="C14127" s="22" t="s">
        <v>81</v>
      </c>
      <c r="D14127" s="2" t="s">
        <v>81</v>
      </c>
      <c r="Z14127" s="23"/>
      <c r="AA14127" s="20"/>
      <c r="AB14127" s="20"/>
      <c r="AC14127" s="20" t="s">
        <v>81</v>
      </c>
      <c r="AD14127" s="20" t="s">
        <v>81</v>
      </c>
    </row>
    <row r="14128" ht="15.75" customHeight="1">
      <c r="A14128" s="22"/>
      <c r="B14128" s="22"/>
      <c r="C14128" s="22" t="s">
        <v>81</v>
      </c>
      <c r="D14128" s="2" t="s">
        <v>81</v>
      </c>
      <c r="Z14128" s="23"/>
      <c r="AA14128" s="20"/>
      <c r="AB14128" s="20"/>
      <c r="AC14128" s="20" t="s">
        <v>81</v>
      </c>
      <c r="AD14128" s="20" t="s">
        <v>81</v>
      </c>
    </row>
    <row r="14129" ht="15.75" customHeight="1">
      <c r="A14129" s="22"/>
      <c r="B14129" s="22"/>
      <c r="C14129" s="22" t="s">
        <v>81</v>
      </c>
      <c r="D14129" s="2" t="s">
        <v>81</v>
      </c>
      <c r="Z14129" s="23"/>
      <c r="AA14129" s="20"/>
      <c r="AB14129" s="20"/>
      <c r="AC14129" s="20" t="s">
        <v>81</v>
      </c>
      <c r="AD14129" s="20" t="s">
        <v>81</v>
      </c>
    </row>
    <row r="14130" ht="15.75" customHeight="1">
      <c r="A14130" s="22"/>
      <c r="B14130" s="22"/>
      <c r="C14130" s="22" t="s">
        <v>81</v>
      </c>
      <c r="D14130" s="2" t="s">
        <v>81</v>
      </c>
      <c r="Z14130" s="23"/>
      <c r="AA14130" s="20"/>
      <c r="AB14130" s="20"/>
      <c r="AC14130" s="20" t="s">
        <v>81</v>
      </c>
      <c r="AD14130" s="20" t="s">
        <v>81</v>
      </c>
    </row>
    <row r="14131" ht="15.75" customHeight="1">
      <c r="A14131" s="22"/>
      <c r="B14131" s="22"/>
      <c r="C14131" s="22" t="s">
        <v>81</v>
      </c>
      <c r="D14131" s="2" t="s">
        <v>81</v>
      </c>
      <c r="Z14131" s="23"/>
      <c r="AA14131" s="20"/>
      <c r="AB14131" s="20"/>
      <c r="AC14131" s="20" t="s">
        <v>81</v>
      </c>
      <c r="AD14131" s="20" t="s">
        <v>81</v>
      </c>
    </row>
    <row r="14132" ht="15.75" customHeight="1">
      <c r="A14132" s="22"/>
      <c r="B14132" s="22"/>
      <c r="C14132" s="22" t="s">
        <v>81</v>
      </c>
      <c r="D14132" s="2" t="s">
        <v>81</v>
      </c>
      <c r="Z14132" s="23"/>
      <c r="AA14132" s="20"/>
      <c r="AB14132" s="20"/>
      <c r="AC14132" s="20" t="s">
        <v>81</v>
      </c>
      <c r="AD14132" s="20" t="s">
        <v>81</v>
      </c>
    </row>
    <row r="14133" ht="15.75" customHeight="1">
      <c r="A14133" s="22"/>
      <c r="B14133" s="22"/>
      <c r="C14133" s="22" t="s">
        <v>81</v>
      </c>
      <c r="D14133" s="2" t="s">
        <v>81</v>
      </c>
      <c r="Z14133" s="23"/>
      <c r="AA14133" s="20"/>
      <c r="AB14133" s="20"/>
      <c r="AC14133" s="20" t="s">
        <v>81</v>
      </c>
      <c r="AD14133" s="20" t="s">
        <v>81</v>
      </c>
    </row>
    <row r="14134" ht="15.75" customHeight="1">
      <c r="A14134" s="22"/>
      <c r="B14134" s="22"/>
      <c r="C14134" s="22" t="s">
        <v>81</v>
      </c>
      <c r="D14134" s="2" t="s">
        <v>81</v>
      </c>
      <c r="Z14134" s="23"/>
      <c r="AA14134" s="20"/>
      <c r="AB14134" s="20"/>
      <c r="AC14134" s="20" t="s">
        <v>81</v>
      </c>
      <c r="AD14134" s="20" t="s">
        <v>81</v>
      </c>
    </row>
    <row r="14135" ht="15.75" customHeight="1">
      <c r="A14135" s="22"/>
      <c r="B14135" s="22"/>
      <c r="C14135" s="22" t="s">
        <v>81</v>
      </c>
      <c r="D14135" s="2" t="s">
        <v>81</v>
      </c>
      <c r="Z14135" s="23"/>
      <c r="AA14135" s="20"/>
      <c r="AB14135" s="20"/>
      <c r="AC14135" s="20" t="s">
        <v>81</v>
      </c>
      <c r="AD14135" s="20" t="s">
        <v>81</v>
      </c>
    </row>
    <row r="14136" ht="15.75" customHeight="1">
      <c r="A14136" s="22"/>
      <c r="B14136" s="22"/>
      <c r="C14136" s="22" t="s">
        <v>81</v>
      </c>
      <c r="D14136" s="2" t="s">
        <v>81</v>
      </c>
      <c r="Z14136" s="23"/>
      <c r="AA14136" s="20"/>
      <c r="AB14136" s="20"/>
      <c r="AC14136" s="20" t="s">
        <v>81</v>
      </c>
      <c r="AD14136" s="20" t="s">
        <v>81</v>
      </c>
    </row>
    <row r="14137" ht="15.75" customHeight="1">
      <c r="A14137" s="22"/>
      <c r="B14137" s="22"/>
      <c r="C14137" s="22" t="s">
        <v>81</v>
      </c>
      <c r="D14137" s="2" t="s">
        <v>81</v>
      </c>
      <c r="Z14137" s="23"/>
      <c r="AA14137" s="20"/>
      <c r="AB14137" s="20"/>
      <c r="AC14137" s="20" t="s">
        <v>81</v>
      </c>
      <c r="AD14137" s="20" t="s">
        <v>81</v>
      </c>
    </row>
    <row r="14138" ht="15.75" customHeight="1">
      <c r="A14138" s="22"/>
      <c r="B14138" s="22"/>
      <c r="C14138" s="22" t="s">
        <v>81</v>
      </c>
      <c r="D14138" s="2" t="s">
        <v>81</v>
      </c>
      <c r="Z14138" s="23"/>
      <c r="AA14138" s="20"/>
      <c r="AB14138" s="20"/>
      <c r="AC14138" s="20" t="s">
        <v>81</v>
      </c>
      <c r="AD14138" s="20" t="s">
        <v>81</v>
      </c>
    </row>
    <row r="14139" ht="15.75" customHeight="1">
      <c r="A14139" s="22"/>
      <c r="B14139" s="22"/>
      <c r="C14139" s="22" t="s">
        <v>81</v>
      </c>
      <c r="D14139" s="2" t="s">
        <v>81</v>
      </c>
      <c r="Z14139" s="23"/>
      <c r="AA14139" s="20"/>
      <c r="AB14139" s="20"/>
      <c r="AC14139" s="20" t="s">
        <v>81</v>
      </c>
      <c r="AD14139" s="20" t="s">
        <v>81</v>
      </c>
    </row>
    <row r="14140" ht="15.75" customHeight="1">
      <c r="A14140" s="22"/>
      <c r="B14140" s="22"/>
      <c r="C14140" s="22" t="s">
        <v>81</v>
      </c>
      <c r="D14140" s="2" t="s">
        <v>81</v>
      </c>
      <c r="Z14140" s="23"/>
      <c r="AA14140" s="20"/>
      <c r="AB14140" s="20"/>
      <c r="AC14140" s="20" t="s">
        <v>81</v>
      </c>
      <c r="AD14140" s="20" t="s">
        <v>81</v>
      </c>
    </row>
    <row r="14141" ht="15.75" customHeight="1">
      <c r="A14141" s="22"/>
      <c r="B14141" s="22"/>
      <c r="C14141" s="22" t="s">
        <v>81</v>
      </c>
      <c r="D14141" s="2" t="s">
        <v>81</v>
      </c>
      <c r="Z14141" s="23"/>
      <c r="AA14141" s="20"/>
      <c r="AB14141" s="20"/>
      <c r="AC14141" s="20" t="s">
        <v>81</v>
      </c>
      <c r="AD14141" s="20" t="s">
        <v>81</v>
      </c>
    </row>
    <row r="14142" ht="15.75" customHeight="1">
      <c r="A14142" s="22"/>
      <c r="B14142" s="22"/>
      <c r="C14142" s="22" t="s">
        <v>81</v>
      </c>
      <c r="D14142" s="2" t="s">
        <v>81</v>
      </c>
      <c r="Z14142" s="23"/>
      <c r="AA14142" s="20"/>
      <c r="AB14142" s="20"/>
      <c r="AC14142" s="20" t="s">
        <v>81</v>
      </c>
      <c r="AD14142" s="20" t="s">
        <v>81</v>
      </c>
    </row>
    <row r="14143" ht="15.75" customHeight="1">
      <c r="A14143" s="22"/>
      <c r="B14143" s="22"/>
      <c r="C14143" s="22" t="s">
        <v>81</v>
      </c>
      <c r="D14143" s="2" t="s">
        <v>81</v>
      </c>
      <c r="Z14143" s="23"/>
      <c r="AA14143" s="20"/>
      <c r="AB14143" s="20"/>
      <c r="AC14143" s="20" t="s">
        <v>81</v>
      </c>
      <c r="AD14143" s="20" t="s">
        <v>81</v>
      </c>
    </row>
    <row r="14144" ht="15.75" customHeight="1">
      <c r="A14144" s="22"/>
      <c r="B14144" s="22"/>
      <c r="C14144" s="22" t="s">
        <v>81</v>
      </c>
      <c r="D14144" s="2" t="s">
        <v>81</v>
      </c>
      <c r="Z14144" s="23"/>
      <c r="AA14144" s="20"/>
      <c r="AB14144" s="20"/>
      <c r="AC14144" s="20" t="s">
        <v>81</v>
      </c>
      <c r="AD14144" s="20" t="s">
        <v>81</v>
      </c>
    </row>
    <row r="14145" ht="15.75" customHeight="1">
      <c r="A14145" s="22"/>
      <c r="B14145" s="22"/>
      <c r="C14145" s="22" t="s">
        <v>81</v>
      </c>
      <c r="D14145" s="2" t="s">
        <v>81</v>
      </c>
      <c r="Z14145" s="23"/>
      <c r="AA14145" s="20"/>
      <c r="AB14145" s="20"/>
      <c r="AC14145" s="20" t="s">
        <v>81</v>
      </c>
      <c r="AD14145" s="20" t="s">
        <v>81</v>
      </c>
    </row>
    <row r="14146" ht="15.75" customHeight="1">
      <c r="A14146" s="22"/>
      <c r="B14146" s="22"/>
      <c r="C14146" s="22" t="s">
        <v>81</v>
      </c>
      <c r="D14146" s="2" t="s">
        <v>81</v>
      </c>
      <c r="Z14146" s="23"/>
      <c r="AA14146" s="20"/>
      <c r="AB14146" s="20"/>
      <c r="AC14146" s="20" t="s">
        <v>81</v>
      </c>
      <c r="AD14146" s="20" t="s">
        <v>81</v>
      </c>
    </row>
    <row r="14147" ht="15.75" customHeight="1">
      <c r="A14147" s="22"/>
      <c r="B14147" s="22"/>
      <c r="C14147" s="22" t="s">
        <v>81</v>
      </c>
      <c r="D14147" s="2" t="s">
        <v>81</v>
      </c>
      <c r="Z14147" s="23"/>
      <c r="AA14147" s="20"/>
      <c r="AB14147" s="20"/>
      <c r="AC14147" s="20" t="s">
        <v>81</v>
      </c>
      <c r="AD14147" s="20" t="s">
        <v>81</v>
      </c>
    </row>
    <row r="14148" ht="15.75" customHeight="1">
      <c r="A14148" s="22"/>
      <c r="B14148" s="22"/>
      <c r="C14148" s="22" t="s">
        <v>81</v>
      </c>
      <c r="D14148" s="2" t="s">
        <v>81</v>
      </c>
      <c r="Z14148" s="23"/>
      <c r="AA14148" s="20"/>
      <c r="AB14148" s="20"/>
      <c r="AC14148" s="20" t="s">
        <v>81</v>
      </c>
      <c r="AD14148" s="20" t="s">
        <v>81</v>
      </c>
    </row>
    <row r="14149" ht="15.75" customHeight="1">
      <c r="A14149" s="22"/>
      <c r="B14149" s="22"/>
      <c r="C14149" s="22" t="s">
        <v>81</v>
      </c>
      <c r="D14149" s="2" t="s">
        <v>81</v>
      </c>
      <c r="Z14149" s="23"/>
      <c r="AA14149" s="20"/>
      <c r="AB14149" s="20"/>
      <c r="AC14149" s="20" t="s">
        <v>81</v>
      </c>
      <c r="AD14149" s="20" t="s">
        <v>81</v>
      </c>
    </row>
    <row r="14150" ht="15.75" customHeight="1">
      <c r="A14150" s="22"/>
      <c r="B14150" s="22"/>
      <c r="C14150" s="22" t="s">
        <v>81</v>
      </c>
      <c r="D14150" s="2" t="s">
        <v>81</v>
      </c>
      <c r="Z14150" s="23"/>
      <c r="AA14150" s="20"/>
      <c r="AB14150" s="20"/>
      <c r="AC14150" s="20" t="s">
        <v>81</v>
      </c>
      <c r="AD14150" s="20" t="s">
        <v>81</v>
      </c>
    </row>
    <row r="14151" ht="15.75" customHeight="1">
      <c r="A14151" s="22"/>
      <c r="B14151" s="22"/>
      <c r="C14151" s="22" t="s">
        <v>81</v>
      </c>
      <c r="D14151" s="2" t="s">
        <v>81</v>
      </c>
      <c r="Z14151" s="23"/>
      <c r="AA14151" s="20"/>
      <c r="AB14151" s="20"/>
      <c r="AC14151" s="20" t="s">
        <v>81</v>
      </c>
      <c r="AD14151" s="20" t="s">
        <v>81</v>
      </c>
    </row>
    <row r="14152" ht="15.75" customHeight="1">
      <c r="A14152" s="22"/>
      <c r="B14152" s="22"/>
      <c r="C14152" s="22" t="s">
        <v>81</v>
      </c>
      <c r="D14152" s="2" t="s">
        <v>81</v>
      </c>
      <c r="Z14152" s="23"/>
      <c r="AA14152" s="20"/>
      <c r="AB14152" s="20"/>
      <c r="AC14152" s="20" t="s">
        <v>81</v>
      </c>
      <c r="AD14152" s="20" t="s">
        <v>81</v>
      </c>
    </row>
    <row r="14153" ht="15.75" customHeight="1">
      <c r="A14153" s="22"/>
      <c r="B14153" s="22"/>
      <c r="C14153" s="22" t="s">
        <v>81</v>
      </c>
      <c r="D14153" s="2" t="s">
        <v>81</v>
      </c>
      <c r="Z14153" s="23"/>
      <c r="AA14153" s="20"/>
      <c r="AB14153" s="20"/>
      <c r="AC14153" s="20" t="s">
        <v>81</v>
      </c>
      <c r="AD14153" s="20" t="s">
        <v>81</v>
      </c>
    </row>
    <row r="14154" ht="15.75" customHeight="1">
      <c r="A14154" s="22"/>
      <c r="B14154" s="22"/>
      <c r="C14154" s="22" t="s">
        <v>81</v>
      </c>
      <c r="D14154" s="2" t="s">
        <v>81</v>
      </c>
      <c r="Z14154" s="23"/>
      <c r="AA14154" s="20"/>
      <c r="AB14154" s="20"/>
      <c r="AC14154" s="20" t="s">
        <v>81</v>
      </c>
      <c r="AD14154" s="20" t="s">
        <v>81</v>
      </c>
    </row>
    <row r="14155" ht="15.75" customHeight="1">
      <c r="A14155" s="22"/>
      <c r="B14155" s="22"/>
      <c r="C14155" s="22" t="s">
        <v>81</v>
      </c>
      <c r="D14155" s="2" t="s">
        <v>81</v>
      </c>
      <c r="Z14155" s="23"/>
      <c r="AA14155" s="20"/>
      <c r="AB14155" s="20"/>
      <c r="AC14155" s="20" t="s">
        <v>81</v>
      </c>
      <c r="AD14155" s="20" t="s">
        <v>81</v>
      </c>
    </row>
    <row r="14156" ht="15.75" customHeight="1">
      <c r="A14156" s="22"/>
      <c r="B14156" s="22"/>
      <c r="C14156" s="22" t="s">
        <v>81</v>
      </c>
      <c r="D14156" s="2" t="s">
        <v>81</v>
      </c>
      <c r="Z14156" s="23"/>
      <c r="AA14156" s="20"/>
      <c r="AB14156" s="20"/>
      <c r="AC14156" s="20" t="s">
        <v>81</v>
      </c>
      <c r="AD14156" s="20" t="s">
        <v>81</v>
      </c>
    </row>
    <row r="14157" ht="15.75" customHeight="1">
      <c r="A14157" s="22"/>
      <c r="B14157" s="22"/>
      <c r="C14157" s="22" t="s">
        <v>81</v>
      </c>
      <c r="D14157" s="2" t="s">
        <v>81</v>
      </c>
      <c r="Z14157" s="23"/>
      <c r="AA14157" s="20"/>
      <c r="AB14157" s="20"/>
      <c r="AC14157" s="20" t="s">
        <v>81</v>
      </c>
      <c r="AD14157" s="20" t="s">
        <v>81</v>
      </c>
    </row>
    <row r="14158" ht="15.75" customHeight="1">
      <c r="A14158" s="22"/>
      <c r="B14158" s="22"/>
      <c r="C14158" s="22" t="s">
        <v>81</v>
      </c>
      <c r="D14158" s="2" t="s">
        <v>81</v>
      </c>
      <c r="Z14158" s="23"/>
      <c r="AA14158" s="20"/>
      <c r="AB14158" s="20"/>
      <c r="AC14158" s="20" t="s">
        <v>81</v>
      </c>
      <c r="AD14158" s="20" t="s">
        <v>81</v>
      </c>
    </row>
    <row r="14159" ht="15.75" customHeight="1">
      <c r="A14159" s="22"/>
      <c r="B14159" s="22"/>
      <c r="C14159" s="22" t="s">
        <v>81</v>
      </c>
      <c r="D14159" s="2" t="s">
        <v>81</v>
      </c>
      <c r="Z14159" s="23"/>
      <c r="AA14159" s="20"/>
      <c r="AB14159" s="20"/>
      <c r="AC14159" s="20" t="s">
        <v>81</v>
      </c>
      <c r="AD14159" s="20" t="s">
        <v>81</v>
      </c>
    </row>
    <row r="14160" ht="15.75" customHeight="1">
      <c r="A14160" s="22"/>
      <c r="B14160" s="22"/>
      <c r="C14160" s="22" t="s">
        <v>81</v>
      </c>
      <c r="D14160" s="2" t="s">
        <v>81</v>
      </c>
      <c r="Z14160" s="23"/>
      <c r="AA14160" s="20"/>
      <c r="AB14160" s="20"/>
      <c r="AC14160" s="20" t="s">
        <v>81</v>
      </c>
      <c r="AD14160" s="20" t="s">
        <v>81</v>
      </c>
    </row>
    <row r="14161" ht="15.75" customHeight="1">
      <c r="A14161" s="22"/>
      <c r="B14161" s="22"/>
      <c r="C14161" s="22" t="s">
        <v>81</v>
      </c>
      <c r="D14161" s="2" t="s">
        <v>81</v>
      </c>
      <c r="Z14161" s="23"/>
      <c r="AA14161" s="20"/>
      <c r="AB14161" s="20"/>
      <c r="AC14161" s="20" t="s">
        <v>81</v>
      </c>
      <c r="AD14161" s="20" t="s">
        <v>81</v>
      </c>
    </row>
    <row r="14162" ht="15.75" customHeight="1">
      <c r="A14162" s="22"/>
      <c r="B14162" s="22"/>
      <c r="C14162" s="22" t="s">
        <v>81</v>
      </c>
      <c r="D14162" s="2" t="s">
        <v>81</v>
      </c>
      <c r="Z14162" s="23"/>
      <c r="AA14162" s="20"/>
      <c r="AB14162" s="20"/>
      <c r="AC14162" s="20" t="s">
        <v>81</v>
      </c>
      <c r="AD14162" s="20" t="s">
        <v>81</v>
      </c>
    </row>
    <row r="14163" ht="15.75" customHeight="1">
      <c r="A14163" s="22"/>
      <c r="B14163" s="22"/>
      <c r="C14163" s="22" t="s">
        <v>81</v>
      </c>
      <c r="D14163" s="2" t="s">
        <v>81</v>
      </c>
      <c r="Z14163" s="23"/>
      <c r="AA14163" s="20"/>
      <c r="AB14163" s="20"/>
      <c r="AC14163" s="20" t="s">
        <v>81</v>
      </c>
      <c r="AD14163" s="20" t="s">
        <v>81</v>
      </c>
    </row>
    <row r="14164" ht="15.75" customHeight="1">
      <c r="A14164" s="22"/>
      <c r="B14164" s="22"/>
      <c r="C14164" s="22" t="s">
        <v>81</v>
      </c>
      <c r="D14164" s="2" t="s">
        <v>81</v>
      </c>
      <c r="Z14164" s="23"/>
      <c r="AA14164" s="20"/>
      <c r="AB14164" s="20"/>
      <c r="AC14164" s="20" t="s">
        <v>81</v>
      </c>
      <c r="AD14164" s="20" t="s">
        <v>81</v>
      </c>
    </row>
    <row r="14165" ht="15.75" customHeight="1">
      <c r="A14165" s="22"/>
      <c r="B14165" s="22"/>
      <c r="C14165" s="22" t="s">
        <v>81</v>
      </c>
      <c r="D14165" s="2" t="s">
        <v>81</v>
      </c>
      <c r="Z14165" s="23"/>
      <c r="AA14165" s="20"/>
      <c r="AB14165" s="20"/>
      <c r="AC14165" s="20" t="s">
        <v>81</v>
      </c>
      <c r="AD14165" s="20" t="s">
        <v>81</v>
      </c>
    </row>
    <row r="14166" ht="15.75" customHeight="1">
      <c r="A14166" s="22"/>
      <c r="B14166" s="22"/>
      <c r="C14166" s="22" t="s">
        <v>81</v>
      </c>
      <c r="D14166" s="2" t="s">
        <v>81</v>
      </c>
      <c r="Z14166" s="23"/>
      <c r="AA14166" s="20"/>
      <c r="AB14166" s="20"/>
      <c r="AC14166" s="20" t="s">
        <v>81</v>
      </c>
      <c r="AD14166" s="20" t="s">
        <v>81</v>
      </c>
    </row>
    <row r="14167" ht="15.75" customHeight="1">
      <c r="A14167" s="22"/>
      <c r="B14167" s="22"/>
      <c r="C14167" s="22" t="s">
        <v>81</v>
      </c>
      <c r="D14167" s="2" t="s">
        <v>81</v>
      </c>
      <c r="Z14167" s="23"/>
      <c r="AA14167" s="20"/>
      <c r="AB14167" s="20"/>
      <c r="AC14167" s="20" t="s">
        <v>81</v>
      </c>
      <c r="AD14167" s="20" t="s">
        <v>81</v>
      </c>
    </row>
    <row r="14168" ht="15.75" customHeight="1">
      <c r="A14168" s="22"/>
      <c r="B14168" s="22"/>
      <c r="C14168" s="22" t="s">
        <v>81</v>
      </c>
      <c r="D14168" s="2" t="s">
        <v>81</v>
      </c>
      <c r="Z14168" s="23"/>
      <c r="AA14168" s="20"/>
      <c r="AB14168" s="20"/>
      <c r="AC14168" s="20" t="s">
        <v>81</v>
      </c>
      <c r="AD14168" s="20" t="s">
        <v>81</v>
      </c>
    </row>
    <row r="14169" ht="15.75" customHeight="1">
      <c r="A14169" s="22"/>
      <c r="B14169" s="22"/>
      <c r="C14169" s="22" t="s">
        <v>81</v>
      </c>
      <c r="D14169" s="2" t="s">
        <v>81</v>
      </c>
      <c r="Z14169" s="23"/>
      <c r="AA14169" s="20"/>
      <c r="AB14169" s="20"/>
      <c r="AC14169" s="20" t="s">
        <v>81</v>
      </c>
      <c r="AD14169" s="20" t="s">
        <v>81</v>
      </c>
    </row>
    <row r="14170" ht="15.75" customHeight="1">
      <c r="A14170" s="22"/>
      <c r="B14170" s="22"/>
      <c r="C14170" s="22" t="s">
        <v>81</v>
      </c>
      <c r="D14170" s="2" t="s">
        <v>81</v>
      </c>
      <c r="Z14170" s="23"/>
      <c r="AA14170" s="20"/>
      <c r="AB14170" s="20"/>
      <c r="AC14170" s="20" t="s">
        <v>81</v>
      </c>
      <c r="AD14170" s="20" t="s">
        <v>81</v>
      </c>
    </row>
    <row r="14171" ht="15.75" customHeight="1">
      <c r="A14171" s="22"/>
      <c r="B14171" s="22"/>
      <c r="C14171" s="22" t="s">
        <v>81</v>
      </c>
      <c r="D14171" s="2" t="s">
        <v>81</v>
      </c>
      <c r="Z14171" s="23"/>
      <c r="AA14171" s="20"/>
      <c r="AB14171" s="20"/>
      <c r="AC14171" s="20" t="s">
        <v>81</v>
      </c>
      <c r="AD14171" s="20" t="s">
        <v>81</v>
      </c>
    </row>
    <row r="14172" ht="15.75" customHeight="1">
      <c r="A14172" s="22"/>
      <c r="B14172" s="22"/>
      <c r="C14172" s="22" t="s">
        <v>81</v>
      </c>
      <c r="D14172" s="2" t="s">
        <v>81</v>
      </c>
      <c r="Z14172" s="23"/>
      <c r="AA14172" s="20"/>
      <c r="AB14172" s="20"/>
      <c r="AC14172" s="20" t="s">
        <v>81</v>
      </c>
      <c r="AD14172" s="20" t="s">
        <v>81</v>
      </c>
    </row>
    <row r="14173" ht="15.75" customHeight="1">
      <c r="A14173" s="22"/>
      <c r="B14173" s="22"/>
      <c r="C14173" s="22" t="s">
        <v>81</v>
      </c>
      <c r="D14173" s="2" t="s">
        <v>81</v>
      </c>
      <c r="Z14173" s="23"/>
      <c r="AA14173" s="20"/>
      <c r="AB14173" s="20"/>
      <c r="AC14173" s="20" t="s">
        <v>81</v>
      </c>
      <c r="AD14173" s="20" t="s">
        <v>81</v>
      </c>
    </row>
    <row r="14174" ht="15.75" customHeight="1">
      <c r="A14174" s="22"/>
      <c r="B14174" s="22"/>
      <c r="C14174" s="22" t="s">
        <v>81</v>
      </c>
      <c r="D14174" s="2" t="s">
        <v>81</v>
      </c>
      <c r="Z14174" s="23"/>
      <c r="AA14174" s="20"/>
      <c r="AB14174" s="20"/>
      <c r="AC14174" s="20" t="s">
        <v>81</v>
      </c>
      <c r="AD14174" s="20" t="s">
        <v>81</v>
      </c>
    </row>
    <row r="14175" ht="15.75" customHeight="1">
      <c r="A14175" s="22"/>
      <c r="B14175" s="22"/>
      <c r="C14175" s="22" t="s">
        <v>81</v>
      </c>
      <c r="D14175" s="2" t="s">
        <v>81</v>
      </c>
      <c r="Z14175" s="23"/>
      <c r="AA14175" s="20"/>
      <c r="AB14175" s="20"/>
      <c r="AC14175" s="20" t="s">
        <v>81</v>
      </c>
      <c r="AD14175" s="20" t="s">
        <v>81</v>
      </c>
    </row>
    <row r="14176" ht="15.75" customHeight="1">
      <c r="A14176" s="22"/>
      <c r="B14176" s="22"/>
      <c r="C14176" s="22" t="s">
        <v>81</v>
      </c>
      <c r="D14176" s="2" t="s">
        <v>81</v>
      </c>
      <c r="Z14176" s="23"/>
      <c r="AA14176" s="20"/>
      <c r="AB14176" s="20"/>
      <c r="AC14176" s="20" t="s">
        <v>81</v>
      </c>
      <c r="AD14176" s="20" t="s">
        <v>81</v>
      </c>
    </row>
    <row r="14177" ht="15.75" customHeight="1">
      <c r="A14177" s="22"/>
      <c r="B14177" s="22"/>
      <c r="C14177" s="22" t="s">
        <v>81</v>
      </c>
      <c r="D14177" s="2" t="s">
        <v>81</v>
      </c>
      <c r="Z14177" s="23"/>
      <c r="AA14177" s="20"/>
      <c r="AB14177" s="20"/>
      <c r="AC14177" s="20" t="s">
        <v>81</v>
      </c>
      <c r="AD14177" s="20" t="s">
        <v>81</v>
      </c>
    </row>
    <row r="14178" ht="15.75" customHeight="1">
      <c r="A14178" s="22"/>
      <c r="B14178" s="22"/>
      <c r="C14178" s="22" t="s">
        <v>81</v>
      </c>
      <c r="D14178" s="2" t="s">
        <v>81</v>
      </c>
      <c r="Z14178" s="23"/>
      <c r="AA14178" s="20"/>
      <c r="AB14178" s="20"/>
      <c r="AC14178" s="20" t="s">
        <v>81</v>
      </c>
      <c r="AD14178" s="20" t="s">
        <v>81</v>
      </c>
    </row>
    <row r="14179" ht="15.75" customHeight="1">
      <c r="A14179" s="22"/>
      <c r="B14179" s="22"/>
      <c r="C14179" s="22" t="s">
        <v>81</v>
      </c>
      <c r="D14179" s="2" t="s">
        <v>81</v>
      </c>
      <c r="Z14179" s="23"/>
      <c r="AA14179" s="20"/>
      <c r="AB14179" s="20"/>
      <c r="AC14179" s="20" t="s">
        <v>81</v>
      </c>
      <c r="AD14179" s="20" t="s">
        <v>81</v>
      </c>
    </row>
    <row r="14180" ht="15.75" customHeight="1">
      <c r="A14180" s="22"/>
      <c r="B14180" s="22"/>
      <c r="C14180" s="22" t="s">
        <v>81</v>
      </c>
      <c r="D14180" s="2" t="s">
        <v>81</v>
      </c>
      <c r="Z14180" s="23"/>
      <c r="AA14180" s="20"/>
      <c r="AB14180" s="20"/>
      <c r="AC14180" s="20" t="s">
        <v>81</v>
      </c>
      <c r="AD14180" s="20" t="s">
        <v>81</v>
      </c>
    </row>
    <row r="14181" ht="15.75" customHeight="1">
      <c r="A14181" s="22"/>
      <c r="B14181" s="22"/>
      <c r="C14181" s="22" t="s">
        <v>81</v>
      </c>
      <c r="D14181" s="2" t="s">
        <v>81</v>
      </c>
      <c r="Z14181" s="23"/>
      <c r="AA14181" s="20"/>
      <c r="AB14181" s="20"/>
      <c r="AC14181" s="20" t="s">
        <v>81</v>
      </c>
      <c r="AD14181" s="20" t="s">
        <v>81</v>
      </c>
    </row>
    <row r="14182" ht="15.75" customHeight="1">
      <c r="A14182" s="22"/>
      <c r="B14182" s="22"/>
      <c r="C14182" s="22" t="s">
        <v>81</v>
      </c>
      <c r="D14182" s="2" t="s">
        <v>81</v>
      </c>
      <c r="Z14182" s="23"/>
      <c r="AA14182" s="20"/>
      <c r="AB14182" s="20"/>
      <c r="AC14182" s="20" t="s">
        <v>81</v>
      </c>
      <c r="AD14182" s="20" t="s">
        <v>81</v>
      </c>
    </row>
    <row r="14183" ht="15.75" customHeight="1">
      <c r="A14183" s="22"/>
      <c r="B14183" s="22"/>
      <c r="C14183" s="22" t="s">
        <v>81</v>
      </c>
      <c r="D14183" s="2" t="s">
        <v>81</v>
      </c>
      <c r="Z14183" s="23"/>
      <c r="AA14183" s="20"/>
      <c r="AB14183" s="20"/>
      <c r="AC14183" s="20" t="s">
        <v>81</v>
      </c>
      <c r="AD14183" s="20" t="s">
        <v>81</v>
      </c>
    </row>
    <row r="14184" ht="15.75" customHeight="1">
      <c r="A14184" s="22"/>
      <c r="B14184" s="22"/>
      <c r="C14184" s="22" t="s">
        <v>81</v>
      </c>
      <c r="D14184" s="2" t="s">
        <v>81</v>
      </c>
      <c r="Z14184" s="23"/>
      <c r="AA14184" s="20"/>
      <c r="AB14184" s="20"/>
      <c r="AC14184" s="20" t="s">
        <v>81</v>
      </c>
      <c r="AD14184" s="20" t="s">
        <v>81</v>
      </c>
    </row>
    <row r="14185" ht="15.75" customHeight="1">
      <c r="A14185" s="22"/>
      <c r="B14185" s="22"/>
      <c r="C14185" s="22" t="s">
        <v>81</v>
      </c>
      <c r="D14185" s="2" t="s">
        <v>81</v>
      </c>
      <c r="Z14185" s="23"/>
      <c r="AA14185" s="20"/>
      <c r="AB14185" s="20"/>
      <c r="AC14185" s="20" t="s">
        <v>81</v>
      </c>
      <c r="AD14185" s="20" t="s">
        <v>81</v>
      </c>
    </row>
    <row r="14186" ht="15.75" customHeight="1">
      <c r="A14186" s="22"/>
      <c r="B14186" s="22"/>
      <c r="C14186" s="22" t="s">
        <v>81</v>
      </c>
      <c r="D14186" s="2" t="s">
        <v>81</v>
      </c>
      <c r="Z14186" s="23"/>
      <c r="AA14186" s="20"/>
      <c r="AB14186" s="20"/>
      <c r="AC14186" s="20" t="s">
        <v>81</v>
      </c>
      <c r="AD14186" s="20" t="s">
        <v>81</v>
      </c>
    </row>
    <row r="14187" ht="15.75" customHeight="1">
      <c r="A14187" s="22"/>
      <c r="B14187" s="22"/>
      <c r="C14187" s="22" t="s">
        <v>81</v>
      </c>
      <c r="D14187" s="2" t="s">
        <v>81</v>
      </c>
      <c r="Z14187" s="23"/>
      <c r="AA14187" s="20"/>
      <c r="AB14187" s="20"/>
      <c r="AC14187" s="20" t="s">
        <v>81</v>
      </c>
      <c r="AD14187" s="20" t="s">
        <v>81</v>
      </c>
    </row>
    <row r="14188" ht="15.75" customHeight="1">
      <c r="A14188" s="22"/>
      <c r="B14188" s="22"/>
      <c r="C14188" s="22" t="s">
        <v>81</v>
      </c>
      <c r="D14188" s="2" t="s">
        <v>81</v>
      </c>
      <c r="Z14188" s="23"/>
      <c r="AA14188" s="20"/>
      <c r="AB14188" s="20"/>
      <c r="AC14188" s="20" t="s">
        <v>81</v>
      </c>
      <c r="AD14188" s="20" t="s">
        <v>81</v>
      </c>
    </row>
    <row r="14189" ht="15.75" customHeight="1">
      <c r="A14189" s="22"/>
      <c r="B14189" s="22"/>
      <c r="C14189" s="22" t="s">
        <v>81</v>
      </c>
      <c r="D14189" s="2" t="s">
        <v>81</v>
      </c>
      <c r="Z14189" s="23"/>
      <c r="AA14189" s="20"/>
      <c r="AB14189" s="20"/>
      <c r="AC14189" s="20" t="s">
        <v>81</v>
      </c>
      <c r="AD14189" s="20" t="s">
        <v>81</v>
      </c>
    </row>
    <row r="14190" ht="15.75" customHeight="1">
      <c r="A14190" s="22"/>
      <c r="B14190" s="22"/>
      <c r="C14190" s="22" t="s">
        <v>81</v>
      </c>
      <c r="D14190" s="2" t="s">
        <v>81</v>
      </c>
      <c r="Z14190" s="23"/>
      <c r="AA14190" s="20"/>
      <c r="AB14190" s="20"/>
      <c r="AC14190" s="20" t="s">
        <v>81</v>
      </c>
      <c r="AD14190" s="20" t="s">
        <v>81</v>
      </c>
    </row>
    <row r="14191" ht="15.75" customHeight="1">
      <c r="A14191" s="22"/>
      <c r="B14191" s="22"/>
      <c r="C14191" s="22" t="s">
        <v>81</v>
      </c>
      <c r="D14191" s="2" t="s">
        <v>81</v>
      </c>
      <c r="Z14191" s="23"/>
      <c r="AA14191" s="20"/>
      <c r="AB14191" s="20"/>
      <c r="AC14191" s="20" t="s">
        <v>81</v>
      </c>
      <c r="AD14191" s="20" t="s">
        <v>81</v>
      </c>
    </row>
    <row r="14192" ht="15.75" customHeight="1">
      <c r="A14192" s="22"/>
      <c r="B14192" s="22"/>
      <c r="C14192" s="22" t="s">
        <v>81</v>
      </c>
      <c r="D14192" s="2" t="s">
        <v>81</v>
      </c>
      <c r="Z14192" s="23"/>
      <c r="AA14192" s="20"/>
      <c r="AB14192" s="20"/>
      <c r="AC14192" s="20" t="s">
        <v>81</v>
      </c>
      <c r="AD14192" s="20" t="s">
        <v>81</v>
      </c>
    </row>
    <row r="14193" ht="15.75" customHeight="1">
      <c r="A14193" s="22"/>
      <c r="B14193" s="22"/>
      <c r="C14193" s="22" t="s">
        <v>81</v>
      </c>
      <c r="D14193" s="2" t="s">
        <v>81</v>
      </c>
      <c r="Z14193" s="23"/>
      <c r="AA14193" s="20"/>
      <c r="AB14193" s="20"/>
      <c r="AC14193" s="20" t="s">
        <v>81</v>
      </c>
      <c r="AD14193" s="20" t="s">
        <v>81</v>
      </c>
    </row>
    <row r="14194" ht="15.75" customHeight="1">
      <c r="A14194" s="22"/>
      <c r="B14194" s="22"/>
      <c r="C14194" s="22" t="s">
        <v>81</v>
      </c>
      <c r="D14194" s="2" t="s">
        <v>81</v>
      </c>
      <c r="Z14194" s="23"/>
      <c r="AA14194" s="20"/>
      <c r="AB14194" s="20"/>
      <c r="AC14194" s="20" t="s">
        <v>81</v>
      </c>
      <c r="AD14194" s="20" t="s">
        <v>81</v>
      </c>
    </row>
    <row r="14195" ht="15.75" customHeight="1">
      <c r="A14195" s="22"/>
      <c r="B14195" s="22"/>
      <c r="C14195" s="22" t="s">
        <v>81</v>
      </c>
      <c r="D14195" s="2" t="s">
        <v>81</v>
      </c>
      <c r="Z14195" s="23"/>
      <c r="AA14195" s="20"/>
      <c r="AB14195" s="20"/>
      <c r="AC14195" s="20" t="s">
        <v>81</v>
      </c>
      <c r="AD14195" s="20" t="s">
        <v>81</v>
      </c>
    </row>
    <row r="14196" ht="15.75" customHeight="1">
      <c r="A14196" s="22"/>
      <c r="B14196" s="22"/>
      <c r="C14196" s="22" t="s">
        <v>81</v>
      </c>
      <c r="D14196" s="2" t="s">
        <v>81</v>
      </c>
      <c r="Z14196" s="23"/>
      <c r="AA14196" s="20"/>
      <c r="AB14196" s="20"/>
      <c r="AC14196" s="20" t="s">
        <v>81</v>
      </c>
      <c r="AD14196" s="20" t="s">
        <v>81</v>
      </c>
    </row>
    <row r="14197" ht="15.75" customHeight="1">
      <c r="A14197" s="22"/>
      <c r="B14197" s="22"/>
      <c r="C14197" s="22" t="s">
        <v>81</v>
      </c>
      <c r="D14197" s="2" t="s">
        <v>81</v>
      </c>
      <c r="Z14197" s="23"/>
      <c r="AA14197" s="20"/>
      <c r="AB14197" s="20"/>
      <c r="AC14197" s="20" t="s">
        <v>81</v>
      </c>
      <c r="AD14197" s="20" t="s">
        <v>81</v>
      </c>
    </row>
    <row r="14198" ht="15.75" customHeight="1">
      <c r="A14198" s="22"/>
      <c r="B14198" s="22"/>
      <c r="C14198" s="22" t="s">
        <v>81</v>
      </c>
      <c r="D14198" s="2" t="s">
        <v>81</v>
      </c>
      <c r="Z14198" s="23"/>
      <c r="AA14198" s="20"/>
      <c r="AB14198" s="20"/>
      <c r="AC14198" s="20" t="s">
        <v>81</v>
      </c>
      <c r="AD14198" s="20" t="s">
        <v>81</v>
      </c>
    </row>
    <row r="14199" ht="15.75" customHeight="1">
      <c r="A14199" s="22"/>
      <c r="B14199" s="22"/>
      <c r="C14199" s="22" t="s">
        <v>81</v>
      </c>
      <c r="D14199" s="2" t="s">
        <v>81</v>
      </c>
      <c r="Z14199" s="23"/>
      <c r="AA14199" s="20"/>
      <c r="AB14199" s="20"/>
      <c r="AC14199" s="20" t="s">
        <v>81</v>
      </c>
      <c r="AD14199" s="20" t="s">
        <v>81</v>
      </c>
    </row>
    <row r="14200" ht="15.75" customHeight="1">
      <c r="A14200" s="22"/>
      <c r="B14200" s="22"/>
      <c r="C14200" s="22" t="s">
        <v>81</v>
      </c>
      <c r="D14200" s="2" t="s">
        <v>81</v>
      </c>
      <c r="Z14200" s="23"/>
      <c r="AA14200" s="20"/>
      <c r="AB14200" s="20"/>
      <c r="AC14200" s="20" t="s">
        <v>81</v>
      </c>
      <c r="AD14200" s="20" t="s">
        <v>81</v>
      </c>
    </row>
    <row r="14201" ht="15.75" customHeight="1">
      <c r="A14201" s="22"/>
      <c r="B14201" s="22"/>
      <c r="C14201" s="22" t="s">
        <v>81</v>
      </c>
      <c r="D14201" s="2" t="s">
        <v>81</v>
      </c>
      <c r="Z14201" s="23"/>
      <c r="AA14201" s="20"/>
      <c r="AB14201" s="20"/>
      <c r="AC14201" s="20" t="s">
        <v>81</v>
      </c>
      <c r="AD14201" s="20" t="s">
        <v>81</v>
      </c>
    </row>
    <row r="14202" ht="15.75" customHeight="1">
      <c r="A14202" s="22"/>
      <c r="B14202" s="22"/>
      <c r="C14202" s="22" t="s">
        <v>81</v>
      </c>
      <c r="D14202" s="2" t="s">
        <v>81</v>
      </c>
      <c r="Z14202" s="23"/>
      <c r="AA14202" s="20"/>
      <c r="AB14202" s="20"/>
      <c r="AC14202" s="20" t="s">
        <v>81</v>
      </c>
      <c r="AD14202" s="20" t="s">
        <v>81</v>
      </c>
    </row>
    <row r="14203" ht="15.75" customHeight="1">
      <c r="A14203" s="22"/>
      <c r="B14203" s="22"/>
      <c r="C14203" s="22" t="s">
        <v>81</v>
      </c>
      <c r="D14203" s="2" t="s">
        <v>81</v>
      </c>
      <c r="Z14203" s="23"/>
      <c r="AA14203" s="20"/>
      <c r="AB14203" s="20"/>
      <c r="AC14203" s="20" t="s">
        <v>81</v>
      </c>
      <c r="AD14203" s="20" t="s">
        <v>81</v>
      </c>
    </row>
    <row r="14204" ht="15.75" customHeight="1">
      <c r="A14204" s="22"/>
      <c r="B14204" s="22"/>
      <c r="C14204" s="22" t="s">
        <v>81</v>
      </c>
      <c r="D14204" s="2" t="s">
        <v>81</v>
      </c>
      <c r="Z14204" s="23"/>
      <c r="AA14204" s="20"/>
      <c r="AB14204" s="20"/>
      <c r="AC14204" s="20" t="s">
        <v>81</v>
      </c>
      <c r="AD14204" s="20" t="s">
        <v>81</v>
      </c>
    </row>
    <row r="14205" ht="15.75" customHeight="1">
      <c r="A14205" s="22"/>
      <c r="B14205" s="22"/>
      <c r="C14205" s="22" t="s">
        <v>81</v>
      </c>
      <c r="D14205" s="2" t="s">
        <v>81</v>
      </c>
      <c r="Z14205" s="23"/>
      <c r="AA14205" s="20"/>
      <c r="AB14205" s="20"/>
      <c r="AC14205" s="20" t="s">
        <v>81</v>
      </c>
      <c r="AD14205" s="20" t="s">
        <v>81</v>
      </c>
    </row>
    <row r="14206" ht="15.75" customHeight="1">
      <c r="A14206" s="22"/>
      <c r="B14206" s="22"/>
      <c r="C14206" s="22" t="s">
        <v>81</v>
      </c>
      <c r="D14206" s="2" t="s">
        <v>81</v>
      </c>
      <c r="Z14206" s="23"/>
      <c r="AA14206" s="20"/>
      <c r="AB14206" s="20"/>
      <c r="AC14206" s="20" t="s">
        <v>81</v>
      </c>
      <c r="AD14206" s="20" t="s">
        <v>81</v>
      </c>
    </row>
    <row r="14207" ht="15.75" customHeight="1">
      <c r="A14207" s="22"/>
      <c r="B14207" s="22"/>
      <c r="C14207" s="22" t="s">
        <v>81</v>
      </c>
      <c r="D14207" s="2" t="s">
        <v>81</v>
      </c>
      <c r="Z14207" s="23"/>
      <c r="AA14207" s="20"/>
      <c r="AB14207" s="20"/>
      <c r="AC14207" s="20" t="s">
        <v>81</v>
      </c>
      <c r="AD14207" s="20" t="s">
        <v>81</v>
      </c>
    </row>
    <row r="14208" ht="15.75" customHeight="1">
      <c r="A14208" s="22"/>
      <c r="B14208" s="22"/>
      <c r="C14208" s="22" t="s">
        <v>81</v>
      </c>
      <c r="D14208" s="2" t="s">
        <v>81</v>
      </c>
      <c r="Z14208" s="23"/>
      <c r="AA14208" s="20"/>
      <c r="AB14208" s="20"/>
      <c r="AC14208" s="20" t="s">
        <v>81</v>
      </c>
      <c r="AD14208" s="20" t="s">
        <v>81</v>
      </c>
    </row>
    <row r="14209" ht="15.75" customHeight="1">
      <c r="A14209" s="22"/>
      <c r="B14209" s="22"/>
      <c r="C14209" s="22" t="s">
        <v>81</v>
      </c>
      <c r="D14209" s="2" t="s">
        <v>81</v>
      </c>
      <c r="Z14209" s="23"/>
      <c r="AA14209" s="20"/>
      <c r="AB14209" s="20"/>
      <c r="AC14209" s="20" t="s">
        <v>81</v>
      </c>
      <c r="AD14209" s="20" t="s">
        <v>81</v>
      </c>
    </row>
    <row r="14210" ht="15.75" customHeight="1">
      <c r="A14210" s="22"/>
      <c r="B14210" s="22"/>
      <c r="C14210" s="22" t="s">
        <v>81</v>
      </c>
      <c r="D14210" s="2" t="s">
        <v>81</v>
      </c>
      <c r="Z14210" s="23"/>
      <c r="AA14210" s="20"/>
      <c r="AB14210" s="20"/>
      <c r="AC14210" s="20" t="s">
        <v>81</v>
      </c>
      <c r="AD14210" s="20" t="s">
        <v>81</v>
      </c>
    </row>
    <row r="14211" ht="15.75" customHeight="1">
      <c r="A14211" s="22"/>
      <c r="B14211" s="22"/>
      <c r="C14211" s="22" t="s">
        <v>81</v>
      </c>
      <c r="D14211" s="2" t="s">
        <v>81</v>
      </c>
      <c r="Z14211" s="23"/>
      <c r="AA14211" s="20"/>
      <c r="AB14211" s="20"/>
      <c r="AC14211" s="20" t="s">
        <v>81</v>
      </c>
      <c r="AD14211" s="20" t="s">
        <v>81</v>
      </c>
    </row>
    <row r="14212" ht="15.75" customHeight="1">
      <c r="A14212" s="22"/>
      <c r="B14212" s="22"/>
      <c r="C14212" s="22" t="s">
        <v>81</v>
      </c>
      <c r="D14212" s="2" t="s">
        <v>81</v>
      </c>
      <c r="Z14212" s="23"/>
      <c r="AA14212" s="20"/>
      <c r="AB14212" s="20"/>
      <c r="AC14212" s="20" t="s">
        <v>81</v>
      </c>
      <c r="AD14212" s="20" t="s">
        <v>81</v>
      </c>
    </row>
    <row r="14213" ht="15.75" customHeight="1">
      <c r="A14213" s="22"/>
      <c r="B14213" s="22"/>
      <c r="C14213" s="22" t="s">
        <v>81</v>
      </c>
      <c r="D14213" s="2" t="s">
        <v>81</v>
      </c>
      <c r="Z14213" s="23"/>
      <c r="AA14213" s="20"/>
      <c r="AB14213" s="20"/>
      <c r="AC14213" s="20" t="s">
        <v>81</v>
      </c>
      <c r="AD14213" s="20" t="s">
        <v>81</v>
      </c>
    </row>
    <row r="14214" ht="15.75" customHeight="1">
      <c r="A14214" s="22"/>
      <c r="B14214" s="22"/>
      <c r="C14214" s="22" t="s">
        <v>81</v>
      </c>
      <c r="D14214" s="2" t="s">
        <v>81</v>
      </c>
      <c r="Z14214" s="23"/>
      <c r="AA14214" s="20"/>
      <c r="AB14214" s="20"/>
      <c r="AC14214" s="20" t="s">
        <v>81</v>
      </c>
      <c r="AD14214" s="20" t="s">
        <v>81</v>
      </c>
    </row>
    <row r="14215" ht="15.75" customHeight="1">
      <c r="A14215" s="22"/>
      <c r="B14215" s="22"/>
      <c r="C14215" s="22" t="s">
        <v>81</v>
      </c>
      <c r="D14215" s="2" t="s">
        <v>81</v>
      </c>
      <c r="Z14215" s="23"/>
      <c r="AA14215" s="20"/>
      <c r="AB14215" s="20"/>
      <c r="AC14215" s="20" t="s">
        <v>81</v>
      </c>
      <c r="AD14215" s="20" t="s">
        <v>81</v>
      </c>
    </row>
    <row r="14216" ht="15.75" customHeight="1">
      <c r="A14216" s="22"/>
      <c r="B14216" s="22"/>
      <c r="C14216" s="22" t="s">
        <v>81</v>
      </c>
      <c r="D14216" s="2" t="s">
        <v>81</v>
      </c>
      <c r="Z14216" s="23"/>
      <c r="AA14216" s="20"/>
      <c r="AB14216" s="20"/>
      <c r="AC14216" s="20" t="s">
        <v>81</v>
      </c>
      <c r="AD14216" s="20" t="s">
        <v>81</v>
      </c>
    </row>
    <row r="14217" ht="15.75" customHeight="1">
      <c r="A14217" s="22"/>
      <c r="B14217" s="22"/>
      <c r="C14217" s="22" t="s">
        <v>81</v>
      </c>
      <c r="D14217" s="2" t="s">
        <v>81</v>
      </c>
      <c r="Z14217" s="23"/>
      <c r="AA14217" s="20"/>
      <c r="AB14217" s="20"/>
      <c r="AC14217" s="20" t="s">
        <v>81</v>
      </c>
      <c r="AD14217" s="20" t="s">
        <v>81</v>
      </c>
    </row>
    <row r="14218" ht="15.75" customHeight="1">
      <c r="A14218" s="22"/>
      <c r="B14218" s="22"/>
      <c r="C14218" s="22" t="s">
        <v>81</v>
      </c>
      <c r="D14218" s="2" t="s">
        <v>81</v>
      </c>
      <c r="Z14218" s="23"/>
      <c r="AA14218" s="20"/>
      <c r="AB14218" s="20"/>
      <c r="AC14218" s="20" t="s">
        <v>81</v>
      </c>
      <c r="AD14218" s="20" t="s">
        <v>81</v>
      </c>
    </row>
    <row r="14219" ht="15.75" customHeight="1">
      <c r="A14219" s="22"/>
      <c r="B14219" s="22"/>
      <c r="C14219" s="22" t="s">
        <v>81</v>
      </c>
      <c r="D14219" s="2" t="s">
        <v>81</v>
      </c>
      <c r="Z14219" s="23"/>
      <c r="AA14219" s="20"/>
      <c r="AB14219" s="20"/>
      <c r="AC14219" s="20" t="s">
        <v>81</v>
      </c>
      <c r="AD14219" s="20" t="s">
        <v>81</v>
      </c>
    </row>
    <row r="14220" ht="15.75" customHeight="1">
      <c r="A14220" s="22"/>
      <c r="B14220" s="22"/>
      <c r="C14220" s="22" t="s">
        <v>81</v>
      </c>
      <c r="D14220" s="2" t="s">
        <v>81</v>
      </c>
      <c r="Z14220" s="23"/>
      <c r="AA14220" s="20"/>
      <c r="AB14220" s="20"/>
      <c r="AC14220" s="20" t="s">
        <v>81</v>
      </c>
      <c r="AD14220" s="20" t="s">
        <v>81</v>
      </c>
    </row>
    <row r="14221" ht="15.75" customHeight="1">
      <c r="A14221" s="22"/>
      <c r="B14221" s="22"/>
      <c r="C14221" s="22" t="s">
        <v>81</v>
      </c>
      <c r="D14221" s="2" t="s">
        <v>81</v>
      </c>
      <c r="Z14221" s="23"/>
      <c r="AA14221" s="20"/>
      <c r="AB14221" s="20"/>
      <c r="AC14221" s="20" t="s">
        <v>81</v>
      </c>
      <c r="AD14221" s="20" t="s">
        <v>81</v>
      </c>
    </row>
    <row r="14222" ht="15.75" customHeight="1">
      <c r="A14222" s="22"/>
      <c r="B14222" s="22"/>
      <c r="C14222" s="22" t="s">
        <v>81</v>
      </c>
      <c r="D14222" s="2" t="s">
        <v>81</v>
      </c>
      <c r="Z14222" s="23"/>
      <c r="AA14222" s="20"/>
      <c r="AB14222" s="20"/>
      <c r="AC14222" s="20" t="s">
        <v>81</v>
      </c>
      <c r="AD14222" s="20" t="s">
        <v>81</v>
      </c>
    </row>
    <row r="14223" ht="15.75" customHeight="1">
      <c r="A14223" s="22"/>
      <c r="B14223" s="22"/>
      <c r="C14223" s="22" t="s">
        <v>81</v>
      </c>
      <c r="D14223" s="2" t="s">
        <v>81</v>
      </c>
      <c r="Z14223" s="23"/>
      <c r="AA14223" s="20"/>
      <c r="AB14223" s="20"/>
      <c r="AC14223" s="20" t="s">
        <v>81</v>
      </c>
      <c r="AD14223" s="20" t="s">
        <v>81</v>
      </c>
    </row>
    <row r="14224" ht="15.75" customHeight="1">
      <c r="A14224" s="22"/>
      <c r="B14224" s="22"/>
      <c r="C14224" s="22" t="s">
        <v>81</v>
      </c>
      <c r="D14224" s="2" t="s">
        <v>81</v>
      </c>
      <c r="Z14224" s="23"/>
      <c r="AA14224" s="20"/>
      <c r="AB14224" s="20"/>
      <c r="AC14224" s="20" t="s">
        <v>81</v>
      </c>
      <c r="AD14224" s="20" t="s">
        <v>81</v>
      </c>
    </row>
    <row r="14225" ht="15.75" customHeight="1">
      <c r="A14225" s="22"/>
      <c r="B14225" s="22"/>
      <c r="C14225" s="22" t="s">
        <v>81</v>
      </c>
      <c r="D14225" s="2" t="s">
        <v>81</v>
      </c>
      <c r="Z14225" s="23"/>
      <c r="AA14225" s="20"/>
      <c r="AB14225" s="20"/>
      <c r="AC14225" s="20" t="s">
        <v>81</v>
      </c>
      <c r="AD14225" s="20" t="s">
        <v>81</v>
      </c>
    </row>
    <row r="14226" ht="15.75" customHeight="1">
      <c r="A14226" s="22"/>
      <c r="B14226" s="22"/>
      <c r="C14226" s="22" t="s">
        <v>81</v>
      </c>
      <c r="D14226" s="2" t="s">
        <v>81</v>
      </c>
      <c r="Z14226" s="23"/>
      <c r="AA14226" s="20"/>
      <c r="AB14226" s="20"/>
      <c r="AC14226" s="20" t="s">
        <v>81</v>
      </c>
      <c r="AD14226" s="20" t="s">
        <v>81</v>
      </c>
    </row>
    <row r="14227" ht="15.75" customHeight="1">
      <c r="A14227" s="22"/>
      <c r="B14227" s="22"/>
      <c r="C14227" s="22" t="s">
        <v>81</v>
      </c>
      <c r="D14227" s="2" t="s">
        <v>81</v>
      </c>
      <c r="Z14227" s="23"/>
      <c r="AA14227" s="20"/>
      <c r="AB14227" s="20"/>
      <c r="AC14227" s="20" t="s">
        <v>81</v>
      </c>
      <c r="AD14227" s="20" t="s">
        <v>81</v>
      </c>
    </row>
    <row r="14228" ht="15.75" customHeight="1">
      <c r="A14228" s="22"/>
      <c r="B14228" s="22"/>
      <c r="C14228" s="22" t="s">
        <v>81</v>
      </c>
      <c r="D14228" s="2" t="s">
        <v>81</v>
      </c>
      <c r="Z14228" s="23"/>
      <c r="AA14228" s="20"/>
      <c r="AB14228" s="20"/>
      <c r="AC14228" s="20" t="s">
        <v>81</v>
      </c>
      <c r="AD14228" s="20" t="s">
        <v>81</v>
      </c>
    </row>
    <row r="14229" ht="15.75" customHeight="1">
      <c r="A14229" s="22"/>
      <c r="B14229" s="22"/>
      <c r="C14229" s="22" t="s">
        <v>81</v>
      </c>
      <c r="D14229" s="2" t="s">
        <v>81</v>
      </c>
      <c r="Z14229" s="23"/>
      <c r="AA14229" s="20"/>
      <c r="AB14229" s="20"/>
      <c r="AC14229" s="20" t="s">
        <v>81</v>
      </c>
      <c r="AD14229" s="20" t="s">
        <v>81</v>
      </c>
    </row>
    <row r="14230" ht="15.75" customHeight="1">
      <c r="A14230" s="22"/>
      <c r="B14230" s="22"/>
      <c r="C14230" s="22" t="s">
        <v>81</v>
      </c>
      <c r="D14230" s="2" t="s">
        <v>81</v>
      </c>
      <c r="Z14230" s="23"/>
      <c r="AA14230" s="20"/>
      <c r="AB14230" s="20"/>
      <c r="AC14230" s="20" t="s">
        <v>81</v>
      </c>
      <c r="AD14230" s="20" t="s">
        <v>81</v>
      </c>
    </row>
    <row r="14231" ht="15.75" customHeight="1">
      <c r="A14231" s="22"/>
      <c r="B14231" s="22"/>
      <c r="C14231" s="22" t="s">
        <v>81</v>
      </c>
      <c r="D14231" s="2" t="s">
        <v>81</v>
      </c>
      <c r="Z14231" s="23"/>
      <c r="AA14231" s="20"/>
      <c r="AB14231" s="20"/>
      <c r="AC14231" s="20" t="s">
        <v>81</v>
      </c>
      <c r="AD14231" s="20" t="s">
        <v>81</v>
      </c>
    </row>
    <row r="14232" ht="15.75" customHeight="1">
      <c r="A14232" s="22"/>
      <c r="B14232" s="22"/>
      <c r="C14232" s="22" t="s">
        <v>81</v>
      </c>
      <c r="D14232" s="2" t="s">
        <v>81</v>
      </c>
      <c r="Z14232" s="23"/>
      <c r="AA14232" s="20"/>
      <c r="AB14232" s="20"/>
      <c r="AC14232" s="20" t="s">
        <v>81</v>
      </c>
      <c r="AD14232" s="20" t="s">
        <v>81</v>
      </c>
    </row>
    <row r="14233" ht="15.75" customHeight="1">
      <c r="A14233" s="22"/>
      <c r="B14233" s="22"/>
      <c r="C14233" s="22" t="s">
        <v>81</v>
      </c>
      <c r="D14233" s="2" t="s">
        <v>81</v>
      </c>
      <c r="Z14233" s="23"/>
      <c r="AA14233" s="20"/>
      <c r="AB14233" s="20"/>
      <c r="AC14233" s="20" t="s">
        <v>81</v>
      </c>
      <c r="AD14233" s="20" t="s">
        <v>81</v>
      </c>
    </row>
    <row r="14234" ht="15.75" customHeight="1">
      <c r="A14234" s="22"/>
      <c r="B14234" s="22"/>
      <c r="C14234" s="22" t="s">
        <v>81</v>
      </c>
      <c r="D14234" s="2" t="s">
        <v>81</v>
      </c>
      <c r="Z14234" s="23"/>
      <c r="AA14234" s="20"/>
      <c r="AB14234" s="20"/>
      <c r="AC14234" s="20" t="s">
        <v>81</v>
      </c>
      <c r="AD14234" s="20" t="s">
        <v>81</v>
      </c>
    </row>
    <row r="14235" ht="15.75" customHeight="1">
      <c r="A14235" s="22"/>
      <c r="B14235" s="22"/>
      <c r="C14235" s="22" t="s">
        <v>81</v>
      </c>
      <c r="D14235" s="2" t="s">
        <v>81</v>
      </c>
      <c r="Z14235" s="23"/>
      <c r="AA14235" s="20"/>
      <c r="AB14235" s="20"/>
      <c r="AC14235" s="20" t="s">
        <v>81</v>
      </c>
      <c r="AD14235" s="20" t="s">
        <v>81</v>
      </c>
    </row>
    <row r="14236" ht="15.75" customHeight="1">
      <c r="A14236" s="22"/>
      <c r="B14236" s="22"/>
      <c r="C14236" s="22" t="s">
        <v>81</v>
      </c>
      <c r="D14236" s="2" t="s">
        <v>81</v>
      </c>
      <c r="Z14236" s="23"/>
      <c r="AA14236" s="20"/>
      <c r="AB14236" s="20"/>
      <c r="AC14236" s="20" t="s">
        <v>81</v>
      </c>
      <c r="AD14236" s="20" t="s">
        <v>81</v>
      </c>
    </row>
    <row r="14237" ht="15.75" customHeight="1">
      <c r="A14237" s="22"/>
      <c r="B14237" s="22"/>
      <c r="C14237" s="22" t="s">
        <v>81</v>
      </c>
      <c r="D14237" s="2" t="s">
        <v>81</v>
      </c>
      <c r="Z14237" s="23"/>
      <c r="AA14237" s="20"/>
      <c r="AB14237" s="20"/>
      <c r="AC14237" s="20" t="s">
        <v>81</v>
      </c>
      <c r="AD14237" s="20" t="s">
        <v>81</v>
      </c>
    </row>
    <row r="14238" ht="15.75" customHeight="1">
      <c r="A14238" s="22"/>
      <c r="B14238" s="22"/>
      <c r="C14238" s="22" t="s">
        <v>81</v>
      </c>
      <c r="D14238" s="2" t="s">
        <v>81</v>
      </c>
      <c r="Z14238" s="23"/>
      <c r="AA14238" s="20"/>
      <c r="AB14238" s="20"/>
      <c r="AC14238" s="20" t="s">
        <v>81</v>
      </c>
      <c r="AD14238" s="20" t="s">
        <v>81</v>
      </c>
    </row>
    <row r="14239" ht="15.75" customHeight="1">
      <c r="A14239" s="22"/>
      <c r="B14239" s="22"/>
      <c r="C14239" s="22" t="s">
        <v>81</v>
      </c>
      <c r="D14239" s="2" t="s">
        <v>81</v>
      </c>
      <c r="Z14239" s="23"/>
      <c r="AA14239" s="20"/>
      <c r="AB14239" s="20"/>
      <c r="AC14239" s="20" t="s">
        <v>81</v>
      </c>
      <c r="AD14239" s="20" t="s">
        <v>81</v>
      </c>
    </row>
    <row r="14240" ht="15.75" customHeight="1">
      <c r="A14240" s="22"/>
      <c r="B14240" s="22"/>
      <c r="C14240" s="22" t="s">
        <v>81</v>
      </c>
      <c r="D14240" s="2" t="s">
        <v>81</v>
      </c>
      <c r="Z14240" s="23"/>
      <c r="AA14240" s="20"/>
      <c r="AB14240" s="20"/>
      <c r="AC14240" s="20" t="s">
        <v>81</v>
      </c>
      <c r="AD14240" s="20" t="s">
        <v>81</v>
      </c>
    </row>
    <row r="14241" ht="15.75" customHeight="1">
      <c r="A14241" s="22"/>
      <c r="B14241" s="22"/>
      <c r="C14241" s="22" t="s">
        <v>81</v>
      </c>
      <c r="D14241" s="2" t="s">
        <v>81</v>
      </c>
      <c r="Z14241" s="23"/>
      <c r="AA14241" s="20"/>
      <c r="AB14241" s="20"/>
      <c r="AC14241" s="20" t="s">
        <v>81</v>
      </c>
      <c r="AD14241" s="20" t="s">
        <v>81</v>
      </c>
    </row>
    <row r="14242" ht="15.75" customHeight="1">
      <c r="A14242" s="22"/>
      <c r="B14242" s="22"/>
      <c r="C14242" s="22" t="s">
        <v>81</v>
      </c>
      <c r="D14242" s="2" t="s">
        <v>81</v>
      </c>
      <c r="Z14242" s="23"/>
      <c r="AA14242" s="20"/>
      <c r="AB14242" s="20"/>
      <c r="AC14242" s="20" t="s">
        <v>81</v>
      </c>
      <c r="AD14242" s="20" t="s">
        <v>81</v>
      </c>
    </row>
    <row r="14243" ht="15.75" customHeight="1">
      <c r="A14243" s="22"/>
      <c r="B14243" s="22"/>
      <c r="C14243" s="22" t="s">
        <v>81</v>
      </c>
      <c r="D14243" s="2" t="s">
        <v>81</v>
      </c>
      <c r="Z14243" s="23"/>
      <c r="AA14243" s="20"/>
      <c r="AB14243" s="20"/>
      <c r="AC14243" s="20" t="s">
        <v>81</v>
      </c>
      <c r="AD14243" s="20" t="s">
        <v>81</v>
      </c>
    </row>
    <row r="14244" ht="15.75" customHeight="1">
      <c r="A14244" s="22"/>
      <c r="B14244" s="22"/>
      <c r="C14244" s="22" t="s">
        <v>81</v>
      </c>
      <c r="D14244" s="2" t="s">
        <v>81</v>
      </c>
      <c r="Z14244" s="23"/>
      <c r="AA14244" s="20"/>
      <c r="AB14244" s="20"/>
      <c r="AC14244" s="20" t="s">
        <v>81</v>
      </c>
      <c r="AD14244" s="20" t="s">
        <v>81</v>
      </c>
    </row>
    <row r="14245" ht="15.75" customHeight="1">
      <c r="A14245" s="22"/>
      <c r="B14245" s="22"/>
      <c r="C14245" s="22" t="s">
        <v>81</v>
      </c>
      <c r="D14245" s="2" t="s">
        <v>81</v>
      </c>
      <c r="Z14245" s="23"/>
      <c r="AA14245" s="20"/>
      <c r="AB14245" s="20"/>
      <c r="AC14245" s="20" t="s">
        <v>81</v>
      </c>
      <c r="AD14245" s="20" t="s">
        <v>81</v>
      </c>
    </row>
    <row r="14246" ht="15.75" customHeight="1">
      <c r="A14246" s="22"/>
      <c r="B14246" s="22"/>
      <c r="C14246" s="22" t="s">
        <v>81</v>
      </c>
      <c r="D14246" s="2" t="s">
        <v>81</v>
      </c>
      <c r="Z14246" s="23"/>
      <c r="AA14246" s="20"/>
      <c r="AB14246" s="20"/>
      <c r="AC14246" s="20" t="s">
        <v>81</v>
      </c>
      <c r="AD14246" s="20" t="s">
        <v>81</v>
      </c>
    </row>
    <row r="14247" ht="15.75" customHeight="1">
      <c r="A14247" s="22"/>
      <c r="B14247" s="22"/>
      <c r="C14247" s="22" t="s">
        <v>81</v>
      </c>
      <c r="D14247" s="2" t="s">
        <v>81</v>
      </c>
      <c r="Z14247" s="23"/>
      <c r="AA14247" s="20"/>
      <c r="AB14247" s="20"/>
      <c r="AC14247" s="20" t="s">
        <v>81</v>
      </c>
      <c r="AD14247" s="20" t="s">
        <v>81</v>
      </c>
    </row>
    <row r="14248" ht="15.75" customHeight="1">
      <c r="A14248" s="22"/>
      <c r="B14248" s="22"/>
      <c r="C14248" s="22" t="s">
        <v>81</v>
      </c>
      <c r="D14248" s="2" t="s">
        <v>81</v>
      </c>
      <c r="Z14248" s="23"/>
      <c r="AA14248" s="20"/>
      <c r="AB14248" s="20"/>
      <c r="AC14248" s="20" t="s">
        <v>81</v>
      </c>
      <c r="AD14248" s="20" t="s">
        <v>81</v>
      </c>
    </row>
    <row r="14249" ht="15.75" customHeight="1">
      <c r="A14249" s="22"/>
      <c r="B14249" s="22"/>
      <c r="C14249" s="22" t="s">
        <v>81</v>
      </c>
      <c r="D14249" s="2" t="s">
        <v>81</v>
      </c>
      <c r="Z14249" s="23"/>
      <c r="AA14249" s="20"/>
      <c r="AB14249" s="20"/>
      <c r="AC14249" s="20" t="s">
        <v>81</v>
      </c>
      <c r="AD14249" s="20" t="s">
        <v>81</v>
      </c>
    </row>
    <row r="14250" ht="15.75" customHeight="1">
      <c r="A14250" s="22"/>
      <c r="B14250" s="22"/>
      <c r="C14250" s="22" t="s">
        <v>81</v>
      </c>
      <c r="D14250" s="2" t="s">
        <v>81</v>
      </c>
      <c r="Z14250" s="23"/>
      <c r="AA14250" s="20"/>
      <c r="AB14250" s="20"/>
      <c r="AC14250" s="20" t="s">
        <v>81</v>
      </c>
      <c r="AD14250" s="20" t="s">
        <v>81</v>
      </c>
    </row>
    <row r="14251" ht="15.75" customHeight="1">
      <c r="A14251" s="22"/>
      <c r="B14251" s="22"/>
      <c r="C14251" s="22" t="s">
        <v>81</v>
      </c>
      <c r="D14251" s="2" t="s">
        <v>81</v>
      </c>
      <c r="Z14251" s="23"/>
      <c r="AA14251" s="20"/>
      <c r="AB14251" s="20"/>
      <c r="AC14251" s="20" t="s">
        <v>81</v>
      </c>
      <c r="AD14251" s="20" t="s">
        <v>81</v>
      </c>
    </row>
    <row r="14252" ht="15.75" customHeight="1">
      <c r="A14252" s="22"/>
      <c r="B14252" s="22"/>
      <c r="C14252" s="22" t="s">
        <v>81</v>
      </c>
      <c r="D14252" s="2" t="s">
        <v>81</v>
      </c>
      <c r="Z14252" s="23"/>
      <c r="AA14252" s="20"/>
      <c r="AB14252" s="20"/>
      <c r="AC14252" s="20" t="s">
        <v>81</v>
      </c>
      <c r="AD14252" s="20" t="s">
        <v>81</v>
      </c>
    </row>
    <row r="14253" ht="15.75" customHeight="1">
      <c r="A14253" s="22"/>
      <c r="B14253" s="22"/>
      <c r="C14253" s="22" t="s">
        <v>81</v>
      </c>
      <c r="D14253" s="2" t="s">
        <v>81</v>
      </c>
      <c r="Z14253" s="23"/>
      <c r="AA14253" s="20"/>
      <c r="AB14253" s="20"/>
      <c r="AC14253" s="20" t="s">
        <v>81</v>
      </c>
      <c r="AD14253" s="20" t="s">
        <v>81</v>
      </c>
    </row>
    <row r="14254" ht="15.75" customHeight="1">
      <c r="A14254" s="22"/>
      <c r="B14254" s="22"/>
      <c r="C14254" s="22" t="s">
        <v>81</v>
      </c>
      <c r="D14254" s="2" t="s">
        <v>81</v>
      </c>
      <c r="Z14254" s="23"/>
      <c r="AA14254" s="20"/>
      <c r="AB14254" s="20"/>
      <c r="AC14254" s="20" t="s">
        <v>81</v>
      </c>
      <c r="AD14254" s="20" t="s">
        <v>81</v>
      </c>
    </row>
    <row r="14255" ht="15.75" customHeight="1">
      <c r="A14255" s="22"/>
      <c r="B14255" s="22"/>
      <c r="C14255" s="22" t="s">
        <v>81</v>
      </c>
      <c r="D14255" s="2" t="s">
        <v>81</v>
      </c>
      <c r="Z14255" s="23"/>
      <c r="AA14255" s="20"/>
      <c r="AB14255" s="20"/>
      <c r="AC14255" s="20" t="s">
        <v>81</v>
      </c>
      <c r="AD14255" s="20" t="s">
        <v>81</v>
      </c>
    </row>
    <row r="14256" ht="15.75" customHeight="1">
      <c r="A14256" s="22"/>
      <c r="B14256" s="22"/>
      <c r="C14256" s="22" t="s">
        <v>81</v>
      </c>
      <c r="D14256" s="2" t="s">
        <v>81</v>
      </c>
      <c r="Z14256" s="23"/>
      <c r="AA14256" s="20"/>
      <c r="AB14256" s="20"/>
      <c r="AC14256" s="20" t="s">
        <v>81</v>
      </c>
      <c r="AD14256" s="20" t="s">
        <v>81</v>
      </c>
    </row>
    <row r="14257" ht="15.75" customHeight="1">
      <c r="A14257" s="22"/>
      <c r="B14257" s="22"/>
      <c r="C14257" s="22" t="s">
        <v>81</v>
      </c>
      <c r="D14257" s="2" t="s">
        <v>81</v>
      </c>
      <c r="Z14257" s="23"/>
      <c r="AA14257" s="20"/>
      <c r="AB14257" s="20"/>
      <c r="AC14257" s="20" t="s">
        <v>81</v>
      </c>
      <c r="AD14257" s="20" t="s">
        <v>81</v>
      </c>
    </row>
    <row r="14258" ht="15.75" customHeight="1">
      <c r="A14258" s="22"/>
      <c r="B14258" s="22"/>
      <c r="C14258" s="22" t="s">
        <v>81</v>
      </c>
      <c r="D14258" s="2" t="s">
        <v>81</v>
      </c>
      <c r="Z14258" s="23"/>
      <c r="AA14258" s="20"/>
      <c r="AB14258" s="20"/>
      <c r="AC14258" s="20" t="s">
        <v>81</v>
      </c>
      <c r="AD14258" s="20" t="s">
        <v>81</v>
      </c>
    </row>
    <row r="14259" ht="15.75" customHeight="1">
      <c r="A14259" s="22"/>
      <c r="B14259" s="22"/>
      <c r="C14259" s="22" t="s">
        <v>81</v>
      </c>
      <c r="D14259" s="2" t="s">
        <v>81</v>
      </c>
      <c r="Z14259" s="23"/>
      <c r="AA14259" s="20"/>
      <c r="AB14259" s="20"/>
      <c r="AC14259" s="20" t="s">
        <v>81</v>
      </c>
      <c r="AD14259" s="20" t="s">
        <v>81</v>
      </c>
    </row>
    <row r="14260" ht="15.75" customHeight="1">
      <c r="A14260" s="22"/>
      <c r="B14260" s="22"/>
      <c r="C14260" s="22" t="s">
        <v>81</v>
      </c>
      <c r="D14260" s="2" t="s">
        <v>81</v>
      </c>
      <c r="Z14260" s="23"/>
      <c r="AA14260" s="20"/>
      <c r="AB14260" s="20"/>
      <c r="AC14260" s="20" t="s">
        <v>81</v>
      </c>
      <c r="AD14260" s="20" t="s">
        <v>81</v>
      </c>
    </row>
    <row r="14261" ht="15.75" customHeight="1">
      <c r="A14261" s="22"/>
      <c r="B14261" s="22"/>
      <c r="C14261" s="22" t="s">
        <v>81</v>
      </c>
      <c r="D14261" s="2" t="s">
        <v>81</v>
      </c>
      <c r="Z14261" s="23"/>
      <c r="AA14261" s="20"/>
      <c r="AB14261" s="20"/>
      <c r="AC14261" s="20" t="s">
        <v>81</v>
      </c>
      <c r="AD14261" s="20" t="s">
        <v>81</v>
      </c>
    </row>
    <row r="14262" ht="15.75" customHeight="1">
      <c r="A14262" s="22"/>
      <c r="B14262" s="22"/>
      <c r="C14262" s="22" t="s">
        <v>81</v>
      </c>
      <c r="D14262" s="2" t="s">
        <v>81</v>
      </c>
      <c r="Z14262" s="23"/>
      <c r="AA14262" s="20"/>
      <c r="AB14262" s="20"/>
      <c r="AC14262" s="20" t="s">
        <v>81</v>
      </c>
      <c r="AD14262" s="20" t="s">
        <v>81</v>
      </c>
    </row>
    <row r="14263" ht="15.75" customHeight="1">
      <c r="A14263" s="22"/>
      <c r="B14263" s="22"/>
      <c r="C14263" s="22" t="s">
        <v>81</v>
      </c>
      <c r="D14263" s="2" t="s">
        <v>81</v>
      </c>
      <c r="Z14263" s="23"/>
      <c r="AA14263" s="20"/>
      <c r="AB14263" s="20"/>
      <c r="AC14263" s="20" t="s">
        <v>81</v>
      </c>
      <c r="AD14263" s="20" t="s">
        <v>81</v>
      </c>
    </row>
    <row r="14264" ht="15.75" customHeight="1">
      <c r="A14264" s="22"/>
      <c r="B14264" s="22"/>
      <c r="C14264" s="22" t="s">
        <v>81</v>
      </c>
      <c r="D14264" s="2" t="s">
        <v>81</v>
      </c>
      <c r="Z14264" s="23"/>
      <c r="AA14264" s="20"/>
      <c r="AB14264" s="20"/>
      <c r="AC14264" s="20" t="s">
        <v>81</v>
      </c>
      <c r="AD14264" s="20" t="s">
        <v>81</v>
      </c>
    </row>
    <row r="14265" ht="15.75" customHeight="1">
      <c r="A14265" s="22"/>
      <c r="B14265" s="22"/>
      <c r="C14265" s="22" t="s">
        <v>81</v>
      </c>
      <c r="D14265" s="2" t="s">
        <v>81</v>
      </c>
      <c r="Z14265" s="23"/>
      <c r="AA14265" s="20"/>
      <c r="AB14265" s="20"/>
      <c r="AC14265" s="20" t="s">
        <v>81</v>
      </c>
      <c r="AD14265" s="20" t="s">
        <v>81</v>
      </c>
    </row>
    <row r="14266" ht="15.75" customHeight="1">
      <c r="A14266" s="22"/>
      <c r="B14266" s="22"/>
      <c r="C14266" s="22" t="s">
        <v>81</v>
      </c>
      <c r="D14266" s="2" t="s">
        <v>81</v>
      </c>
      <c r="Z14266" s="23"/>
      <c r="AA14266" s="20"/>
      <c r="AB14266" s="20"/>
      <c r="AC14266" s="20" t="s">
        <v>81</v>
      </c>
      <c r="AD14266" s="20" t="s">
        <v>81</v>
      </c>
    </row>
    <row r="14267" ht="15.75" customHeight="1">
      <c r="A14267" s="22"/>
      <c r="B14267" s="22"/>
      <c r="C14267" s="22" t="s">
        <v>81</v>
      </c>
      <c r="D14267" s="2" t="s">
        <v>81</v>
      </c>
      <c r="Z14267" s="23"/>
      <c r="AA14267" s="20"/>
      <c r="AB14267" s="20"/>
      <c r="AC14267" s="20" t="s">
        <v>81</v>
      </c>
      <c r="AD14267" s="20" t="s">
        <v>81</v>
      </c>
    </row>
    <row r="14268" ht="15.75" customHeight="1">
      <c r="A14268" s="22"/>
      <c r="B14268" s="22"/>
      <c r="C14268" s="22" t="s">
        <v>81</v>
      </c>
      <c r="D14268" s="2" t="s">
        <v>81</v>
      </c>
      <c r="Z14268" s="23"/>
      <c r="AA14268" s="20"/>
      <c r="AB14268" s="20"/>
      <c r="AC14268" s="20" t="s">
        <v>81</v>
      </c>
      <c r="AD14268" s="20" t="s">
        <v>81</v>
      </c>
    </row>
    <row r="14269" ht="15.75" customHeight="1">
      <c r="A14269" s="22"/>
      <c r="B14269" s="22"/>
      <c r="C14269" s="22" t="s">
        <v>81</v>
      </c>
      <c r="D14269" s="2" t="s">
        <v>81</v>
      </c>
      <c r="Z14269" s="23"/>
      <c r="AA14269" s="20"/>
      <c r="AB14269" s="20"/>
      <c r="AC14269" s="20" t="s">
        <v>81</v>
      </c>
      <c r="AD14269" s="20" t="s">
        <v>81</v>
      </c>
    </row>
    <row r="14270" ht="15.75" customHeight="1">
      <c r="A14270" s="22"/>
      <c r="B14270" s="22"/>
      <c r="C14270" s="22" t="s">
        <v>81</v>
      </c>
      <c r="D14270" s="2" t="s">
        <v>81</v>
      </c>
      <c r="Z14270" s="23"/>
      <c r="AA14270" s="20"/>
      <c r="AB14270" s="20"/>
      <c r="AC14270" s="20" t="s">
        <v>81</v>
      </c>
      <c r="AD14270" s="20" t="s">
        <v>81</v>
      </c>
    </row>
    <row r="14271" ht="15.75" customHeight="1">
      <c r="A14271" s="22"/>
      <c r="B14271" s="22"/>
      <c r="C14271" s="22" t="s">
        <v>81</v>
      </c>
      <c r="D14271" s="2" t="s">
        <v>81</v>
      </c>
      <c r="Z14271" s="23"/>
      <c r="AA14271" s="20"/>
      <c r="AB14271" s="20"/>
      <c r="AC14271" s="20" t="s">
        <v>81</v>
      </c>
      <c r="AD14271" s="20" t="s">
        <v>81</v>
      </c>
    </row>
    <row r="14272" ht="15.75" customHeight="1">
      <c r="A14272" s="22"/>
      <c r="B14272" s="22"/>
      <c r="C14272" s="22" t="s">
        <v>81</v>
      </c>
      <c r="D14272" s="2" t="s">
        <v>81</v>
      </c>
      <c r="Z14272" s="23"/>
      <c r="AA14272" s="20"/>
      <c r="AB14272" s="20"/>
      <c r="AC14272" s="20" t="s">
        <v>81</v>
      </c>
      <c r="AD14272" s="20" t="s">
        <v>81</v>
      </c>
    </row>
    <row r="14273" ht="15.75" customHeight="1">
      <c r="A14273" s="22"/>
      <c r="B14273" s="22"/>
      <c r="C14273" s="22" t="s">
        <v>81</v>
      </c>
      <c r="D14273" s="2" t="s">
        <v>81</v>
      </c>
      <c r="Z14273" s="23"/>
      <c r="AA14273" s="20"/>
      <c r="AB14273" s="20"/>
      <c r="AC14273" s="20" t="s">
        <v>81</v>
      </c>
      <c r="AD14273" s="20" t="s">
        <v>81</v>
      </c>
    </row>
    <row r="14274" ht="15.75" customHeight="1">
      <c r="A14274" s="22"/>
      <c r="B14274" s="22"/>
      <c r="C14274" s="22" t="s">
        <v>81</v>
      </c>
      <c r="D14274" s="2" t="s">
        <v>81</v>
      </c>
      <c r="Z14274" s="23"/>
      <c r="AA14274" s="20"/>
      <c r="AB14274" s="20"/>
      <c r="AC14274" s="20" t="s">
        <v>81</v>
      </c>
      <c r="AD14274" s="20" t="s">
        <v>81</v>
      </c>
    </row>
    <row r="14275" ht="15.75" customHeight="1">
      <c r="A14275" s="22"/>
      <c r="B14275" s="22"/>
      <c r="C14275" s="22" t="s">
        <v>81</v>
      </c>
      <c r="D14275" s="2" t="s">
        <v>81</v>
      </c>
      <c r="Z14275" s="23"/>
      <c r="AA14275" s="20"/>
      <c r="AB14275" s="20"/>
      <c r="AC14275" s="20" t="s">
        <v>81</v>
      </c>
      <c r="AD14275" s="20" t="s">
        <v>81</v>
      </c>
    </row>
    <row r="14276" ht="15.75" customHeight="1">
      <c r="A14276" s="22"/>
      <c r="B14276" s="22"/>
      <c r="C14276" s="22" t="s">
        <v>81</v>
      </c>
      <c r="D14276" s="2" t="s">
        <v>81</v>
      </c>
      <c r="Z14276" s="23"/>
      <c r="AA14276" s="20"/>
      <c r="AB14276" s="20"/>
      <c r="AC14276" s="20" t="s">
        <v>81</v>
      </c>
      <c r="AD14276" s="20" t="s">
        <v>81</v>
      </c>
    </row>
    <row r="14277" ht="15.75" customHeight="1">
      <c r="A14277" s="22"/>
      <c r="B14277" s="22"/>
      <c r="C14277" s="22" t="s">
        <v>81</v>
      </c>
      <c r="D14277" s="2" t="s">
        <v>81</v>
      </c>
      <c r="Z14277" s="23"/>
      <c r="AA14277" s="20"/>
      <c r="AB14277" s="20"/>
      <c r="AC14277" s="20" t="s">
        <v>81</v>
      </c>
      <c r="AD14277" s="20" t="s">
        <v>81</v>
      </c>
    </row>
    <row r="14278" ht="15.75" customHeight="1">
      <c r="A14278" s="22"/>
      <c r="B14278" s="22"/>
      <c r="C14278" s="22" t="s">
        <v>81</v>
      </c>
      <c r="D14278" s="2" t="s">
        <v>81</v>
      </c>
      <c r="Z14278" s="23"/>
      <c r="AA14278" s="20"/>
      <c r="AB14278" s="20"/>
      <c r="AC14278" s="20" t="s">
        <v>81</v>
      </c>
      <c r="AD14278" s="20" t="s">
        <v>81</v>
      </c>
    </row>
    <row r="14279" ht="15.75" customHeight="1">
      <c r="A14279" s="22"/>
      <c r="B14279" s="22"/>
      <c r="C14279" s="22" t="s">
        <v>81</v>
      </c>
      <c r="D14279" s="2" t="s">
        <v>81</v>
      </c>
      <c r="Z14279" s="23"/>
      <c r="AA14279" s="20"/>
      <c r="AB14279" s="20"/>
      <c r="AC14279" s="20" t="s">
        <v>81</v>
      </c>
      <c r="AD14279" s="20" t="s">
        <v>81</v>
      </c>
    </row>
    <row r="14280" ht="15.75" customHeight="1">
      <c r="A14280" s="22"/>
      <c r="B14280" s="22"/>
      <c r="C14280" s="22" t="s">
        <v>81</v>
      </c>
      <c r="D14280" s="2" t="s">
        <v>81</v>
      </c>
      <c r="Z14280" s="23"/>
      <c r="AA14280" s="20"/>
      <c r="AB14280" s="20"/>
      <c r="AC14280" s="20" t="s">
        <v>81</v>
      </c>
      <c r="AD14280" s="20" t="s">
        <v>81</v>
      </c>
    </row>
    <row r="14281" ht="15.75" customHeight="1">
      <c r="A14281" s="22"/>
      <c r="B14281" s="22"/>
      <c r="C14281" s="22" t="s">
        <v>81</v>
      </c>
      <c r="D14281" s="2" t="s">
        <v>81</v>
      </c>
      <c r="Z14281" s="23"/>
      <c r="AA14281" s="20"/>
      <c r="AB14281" s="20"/>
      <c r="AC14281" s="20" t="s">
        <v>81</v>
      </c>
      <c r="AD14281" s="20" t="s">
        <v>81</v>
      </c>
    </row>
    <row r="14282" ht="15.75" customHeight="1">
      <c r="A14282" s="22"/>
      <c r="B14282" s="22"/>
      <c r="C14282" s="22" t="s">
        <v>81</v>
      </c>
      <c r="D14282" s="2" t="s">
        <v>81</v>
      </c>
      <c r="Z14282" s="23"/>
      <c r="AA14282" s="20"/>
      <c r="AB14282" s="20"/>
      <c r="AC14282" s="20" t="s">
        <v>81</v>
      </c>
      <c r="AD14282" s="20" t="s">
        <v>81</v>
      </c>
    </row>
    <row r="14283" ht="15.75" customHeight="1">
      <c r="A14283" s="22"/>
      <c r="B14283" s="22"/>
      <c r="C14283" s="22" t="s">
        <v>81</v>
      </c>
      <c r="D14283" s="2" t="s">
        <v>81</v>
      </c>
      <c r="Z14283" s="23"/>
      <c r="AA14283" s="20"/>
      <c r="AB14283" s="20"/>
      <c r="AC14283" s="20" t="s">
        <v>81</v>
      </c>
      <c r="AD14283" s="20" t="s">
        <v>81</v>
      </c>
    </row>
    <row r="14284" ht="15.75" customHeight="1">
      <c r="A14284" s="22"/>
      <c r="B14284" s="22"/>
      <c r="C14284" s="22" t="s">
        <v>81</v>
      </c>
      <c r="D14284" s="2" t="s">
        <v>81</v>
      </c>
      <c r="Z14284" s="23"/>
      <c r="AA14284" s="20"/>
      <c r="AB14284" s="20"/>
      <c r="AC14284" s="20" t="s">
        <v>81</v>
      </c>
      <c r="AD14284" s="20" t="s">
        <v>81</v>
      </c>
    </row>
    <row r="14285" ht="15.75" customHeight="1">
      <c r="A14285" s="22"/>
      <c r="B14285" s="22"/>
      <c r="C14285" s="22" t="s">
        <v>81</v>
      </c>
      <c r="D14285" s="2" t="s">
        <v>81</v>
      </c>
      <c r="Z14285" s="23"/>
      <c r="AA14285" s="20"/>
      <c r="AB14285" s="20"/>
      <c r="AC14285" s="20" t="s">
        <v>81</v>
      </c>
      <c r="AD14285" s="20" t="s">
        <v>81</v>
      </c>
    </row>
    <row r="14286" ht="15.75" customHeight="1">
      <c r="A14286" s="22"/>
      <c r="B14286" s="22"/>
      <c r="C14286" s="22" t="s">
        <v>81</v>
      </c>
      <c r="D14286" s="2" t="s">
        <v>81</v>
      </c>
      <c r="Z14286" s="23"/>
      <c r="AA14286" s="20"/>
      <c r="AB14286" s="20"/>
      <c r="AC14286" s="20" t="s">
        <v>81</v>
      </c>
      <c r="AD14286" s="20" t="s">
        <v>81</v>
      </c>
    </row>
    <row r="14287" ht="15.75" customHeight="1">
      <c r="A14287" s="22"/>
      <c r="B14287" s="22"/>
      <c r="C14287" s="22" t="s">
        <v>81</v>
      </c>
      <c r="D14287" s="2" t="s">
        <v>81</v>
      </c>
      <c r="Z14287" s="23"/>
      <c r="AA14287" s="20"/>
      <c r="AB14287" s="20"/>
      <c r="AC14287" s="20" t="s">
        <v>81</v>
      </c>
      <c r="AD14287" s="20" t="s">
        <v>81</v>
      </c>
    </row>
    <row r="14288" ht="15.75" customHeight="1">
      <c r="A14288" s="22"/>
      <c r="B14288" s="22"/>
      <c r="C14288" s="22" t="s">
        <v>81</v>
      </c>
      <c r="D14288" s="2" t="s">
        <v>81</v>
      </c>
      <c r="Z14288" s="23"/>
      <c r="AA14288" s="20"/>
      <c r="AB14288" s="20"/>
      <c r="AC14288" s="20" t="s">
        <v>81</v>
      </c>
      <c r="AD14288" s="20" t="s">
        <v>81</v>
      </c>
    </row>
    <row r="14289" ht="15.75" customHeight="1">
      <c r="A14289" s="22"/>
      <c r="B14289" s="22"/>
      <c r="C14289" s="22" t="s">
        <v>81</v>
      </c>
      <c r="D14289" s="2" t="s">
        <v>81</v>
      </c>
      <c r="Z14289" s="23"/>
      <c r="AA14289" s="20"/>
      <c r="AB14289" s="20"/>
      <c r="AC14289" s="20" t="s">
        <v>81</v>
      </c>
      <c r="AD14289" s="20" t="s">
        <v>81</v>
      </c>
    </row>
    <row r="14290" ht="15.75" customHeight="1">
      <c r="A14290" s="22"/>
      <c r="B14290" s="22"/>
      <c r="C14290" s="22" t="s">
        <v>81</v>
      </c>
      <c r="D14290" s="2" t="s">
        <v>81</v>
      </c>
      <c r="Z14290" s="23"/>
      <c r="AA14290" s="20"/>
      <c r="AB14290" s="20"/>
      <c r="AC14290" s="20" t="s">
        <v>81</v>
      </c>
      <c r="AD14290" s="20" t="s">
        <v>81</v>
      </c>
    </row>
    <row r="14291" ht="15.75" customHeight="1">
      <c r="A14291" s="22"/>
      <c r="B14291" s="22"/>
      <c r="C14291" s="22" t="s">
        <v>81</v>
      </c>
      <c r="D14291" s="2" t="s">
        <v>81</v>
      </c>
      <c r="Z14291" s="23"/>
      <c r="AA14291" s="20"/>
      <c r="AB14291" s="20"/>
      <c r="AC14291" s="20" t="s">
        <v>81</v>
      </c>
      <c r="AD14291" s="20" t="s">
        <v>81</v>
      </c>
    </row>
    <row r="14292" ht="15.75" customHeight="1">
      <c r="A14292" s="22"/>
      <c r="B14292" s="22"/>
      <c r="C14292" s="22" t="s">
        <v>81</v>
      </c>
      <c r="D14292" s="2" t="s">
        <v>81</v>
      </c>
      <c r="Z14292" s="23"/>
      <c r="AA14292" s="20"/>
      <c r="AB14292" s="20"/>
      <c r="AC14292" s="20" t="s">
        <v>81</v>
      </c>
      <c r="AD14292" s="20" t="s">
        <v>81</v>
      </c>
    </row>
    <row r="14293" ht="15.75" customHeight="1">
      <c r="A14293" s="22"/>
      <c r="B14293" s="22"/>
      <c r="C14293" s="22" t="s">
        <v>81</v>
      </c>
      <c r="D14293" s="2" t="s">
        <v>81</v>
      </c>
      <c r="Z14293" s="23"/>
      <c r="AA14293" s="20"/>
      <c r="AB14293" s="20"/>
      <c r="AC14293" s="20" t="s">
        <v>81</v>
      </c>
      <c r="AD14293" s="20" t="s">
        <v>81</v>
      </c>
    </row>
    <row r="14294" ht="15.75" customHeight="1">
      <c r="A14294" s="22"/>
      <c r="B14294" s="22"/>
      <c r="C14294" s="22" t="s">
        <v>81</v>
      </c>
      <c r="D14294" s="2" t="s">
        <v>81</v>
      </c>
      <c r="Z14294" s="23"/>
      <c r="AA14294" s="20"/>
      <c r="AB14294" s="20"/>
      <c r="AC14294" s="20" t="s">
        <v>81</v>
      </c>
      <c r="AD14294" s="20" t="s">
        <v>81</v>
      </c>
    </row>
    <row r="14295" ht="15.75" customHeight="1">
      <c r="A14295" s="22"/>
      <c r="B14295" s="22"/>
      <c r="C14295" s="22" t="s">
        <v>81</v>
      </c>
      <c r="D14295" s="2" t="s">
        <v>81</v>
      </c>
      <c r="Z14295" s="23"/>
      <c r="AA14295" s="20"/>
      <c r="AB14295" s="20"/>
      <c r="AC14295" s="20" t="s">
        <v>81</v>
      </c>
      <c r="AD14295" s="20" t="s">
        <v>81</v>
      </c>
    </row>
    <row r="14296" ht="15.75" customHeight="1">
      <c r="A14296" s="22"/>
      <c r="B14296" s="22"/>
      <c r="C14296" s="22" t="s">
        <v>81</v>
      </c>
      <c r="D14296" s="2" t="s">
        <v>81</v>
      </c>
      <c r="Z14296" s="23"/>
      <c r="AA14296" s="20"/>
      <c r="AB14296" s="20"/>
      <c r="AC14296" s="20" t="s">
        <v>81</v>
      </c>
      <c r="AD14296" s="20" t="s">
        <v>81</v>
      </c>
    </row>
    <row r="14297" ht="15.75" customHeight="1">
      <c r="A14297" s="22"/>
      <c r="B14297" s="22"/>
      <c r="C14297" s="22" t="s">
        <v>81</v>
      </c>
      <c r="D14297" s="2" t="s">
        <v>81</v>
      </c>
      <c r="Z14297" s="23"/>
      <c r="AA14297" s="20"/>
      <c r="AB14297" s="20"/>
      <c r="AC14297" s="20" t="s">
        <v>81</v>
      </c>
      <c r="AD14297" s="20" t="s">
        <v>81</v>
      </c>
    </row>
    <row r="14298" ht="15.75" customHeight="1">
      <c r="A14298" s="22"/>
      <c r="B14298" s="22"/>
      <c r="C14298" s="22" t="s">
        <v>81</v>
      </c>
      <c r="D14298" s="2" t="s">
        <v>81</v>
      </c>
      <c r="Z14298" s="23"/>
      <c r="AA14298" s="20"/>
      <c r="AB14298" s="20"/>
      <c r="AC14298" s="20" t="s">
        <v>81</v>
      </c>
      <c r="AD14298" s="20" t="s">
        <v>81</v>
      </c>
    </row>
    <row r="14299" ht="15.75" customHeight="1">
      <c r="A14299" s="22"/>
      <c r="B14299" s="22"/>
      <c r="C14299" s="22" t="s">
        <v>81</v>
      </c>
      <c r="D14299" s="2" t="s">
        <v>81</v>
      </c>
      <c r="Z14299" s="23"/>
      <c r="AA14299" s="20"/>
      <c r="AB14299" s="20"/>
      <c r="AC14299" s="20" t="s">
        <v>81</v>
      </c>
      <c r="AD14299" s="20" t="s">
        <v>81</v>
      </c>
    </row>
    <row r="14300" ht="15.75" customHeight="1">
      <c r="A14300" s="22"/>
      <c r="B14300" s="22"/>
      <c r="C14300" s="22" t="s">
        <v>81</v>
      </c>
      <c r="D14300" s="2" t="s">
        <v>81</v>
      </c>
      <c r="Z14300" s="23"/>
      <c r="AA14300" s="20"/>
      <c r="AB14300" s="20"/>
      <c r="AC14300" s="20" t="s">
        <v>81</v>
      </c>
      <c r="AD14300" s="20" t="s">
        <v>81</v>
      </c>
    </row>
    <row r="14301" ht="15.75" customHeight="1">
      <c r="A14301" s="22"/>
      <c r="B14301" s="22"/>
      <c r="C14301" s="22" t="s">
        <v>81</v>
      </c>
      <c r="D14301" s="2" t="s">
        <v>81</v>
      </c>
      <c r="Z14301" s="23"/>
      <c r="AA14301" s="20"/>
      <c r="AB14301" s="20"/>
      <c r="AC14301" s="20" t="s">
        <v>81</v>
      </c>
      <c r="AD14301" s="20" t="s">
        <v>81</v>
      </c>
    </row>
    <row r="14302" ht="15.75" customHeight="1">
      <c r="A14302" s="22"/>
      <c r="B14302" s="22"/>
      <c r="C14302" s="22" t="s">
        <v>81</v>
      </c>
      <c r="D14302" s="2" t="s">
        <v>81</v>
      </c>
      <c r="Z14302" s="23"/>
      <c r="AA14302" s="20"/>
      <c r="AB14302" s="20"/>
      <c r="AC14302" s="20" t="s">
        <v>81</v>
      </c>
      <c r="AD14302" s="20" t="s">
        <v>81</v>
      </c>
    </row>
    <row r="14303" ht="15.75" customHeight="1">
      <c r="A14303" s="22"/>
      <c r="B14303" s="22"/>
      <c r="C14303" s="22" t="s">
        <v>81</v>
      </c>
      <c r="D14303" s="2" t="s">
        <v>81</v>
      </c>
      <c r="Z14303" s="23"/>
      <c r="AA14303" s="20"/>
      <c r="AB14303" s="20"/>
      <c r="AC14303" s="20" t="s">
        <v>81</v>
      </c>
      <c r="AD14303" s="20" t="s">
        <v>81</v>
      </c>
    </row>
    <row r="14304" ht="15.75" customHeight="1">
      <c r="A14304" s="22"/>
      <c r="B14304" s="22"/>
      <c r="C14304" s="22" t="s">
        <v>81</v>
      </c>
      <c r="D14304" s="2" t="s">
        <v>81</v>
      </c>
      <c r="Z14304" s="23"/>
      <c r="AA14304" s="20"/>
      <c r="AB14304" s="20"/>
      <c r="AC14304" s="20" t="s">
        <v>81</v>
      </c>
      <c r="AD14304" s="20" t="s">
        <v>81</v>
      </c>
    </row>
    <row r="14305" ht="15.75" customHeight="1">
      <c r="A14305" s="22"/>
      <c r="B14305" s="22"/>
      <c r="C14305" s="22" t="s">
        <v>81</v>
      </c>
      <c r="D14305" s="2" t="s">
        <v>81</v>
      </c>
      <c r="Z14305" s="23"/>
      <c r="AA14305" s="20"/>
      <c r="AB14305" s="20"/>
      <c r="AC14305" s="20" t="s">
        <v>81</v>
      </c>
      <c r="AD14305" s="20" t="s">
        <v>81</v>
      </c>
    </row>
    <row r="14306" ht="15.75" customHeight="1">
      <c r="A14306" s="22"/>
      <c r="B14306" s="22"/>
      <c r="C14306" s="22" t="s">
        <v>81</v>
      </c>
      <c r="D14306" s="2" t="s">
        <v>81</v>
      </c>
      <c r="Z14306" s="23"/>
      <c r="AA14306" s="20"/>
      <c r="AB14306" s="20"/>
      <c r="AC14306" s="20" t="s">
        <v>81</v>
      </c>
      <c r="AD14306" s="20" t="s">
        <v>81</v>
      </c>
    </row>
    <row r="14307" ht="15.75" customHeight="1">
      <c r="A14307" s="22"/>
      <c r="B14307" s="22"/>
      <c r="C14307" s="22" t="s">
        <v>81</v>
      </c>
      <c r="D14307" s="2" t="s">
        <v>81</v>
      </c>
      <c r="Z14307" s="23"/>
      <c r="AA14307" s="20"/>
      <c r="AB14307" s="20"/>
      <c r="AC14307" s="20" t="s">
        <v>81</v>
      </c>
      <c r="AD14307" s="20" t="s">
        <v>81</v>
      </c>
    </row>
    <row r="14308" ht="15.75" customHeight="1">
      <c r="A14308" s="22"/>
      <c r="B14308" s="22"/>
      <c r="C14308" s="22" t="s">
        <v>81</v>
      </c>
      <c r="D14308" s="2" t="s">
        <v>81</v>
      </c>
      <c r="Z14308" s="23"/>
      <c r="AA14308" s="20"/>
      <c r="AB14308" s="20"/>
      <c r="AC14308" s="20" t="s">
        <v>81</v>
      </c>
      <c r="AD14308" s="20" t="s">
        <v>81</v>
      </c>
    </row>
    <row r="14309" ht="15.75" customHeight="1">
      <c r="A14309" s="22"/>
      <c r="B14309" s="22"/>
      <c r="C14309" s="22" t="s">
        <v>81</v>
      </c>
      <c r="D14309" s="2" t="s">
        <v>81</v>
      </c>
      <c r="Z14309" s="23"/>
      <c r="AA14309" s="20"/>
      <c r="AB14309" s="20"/>
      <c r="AC14309" s="20" t="s">
        <v>81</v>
      </c>
      <c r="AD14309" s="20" t="s">
        <v>81</v>
      </c>
    </row>
    <row r="14310" ht="15.75" customHeight="1">
      <c r="A14310" s="22"/>
      <c r="B14310" s="22"/>
      <c r="C14310" s="22" t="s">
        <v>81</v>
      </c>
      <c r="D14310" s="2" t="s">
        <v>81</v>
      </c>
      <c r="Z14310" s="23"/>
      <c r="AA14310" s="20"/>
      <c r="AB14310" s="20"/>
      <c r="AC14310" s="20" t="s">
        <v>81</v>
      </c>
      <c r="AD14310" s="20" t="s">
        <v>81</v>
      </c>
    </row>
    <row r="14311" ht="15.75" customHeight="1">
      <c r="A14311" s="22"/>
      <c r="B14311" s="22"/>
      <c r="C14311" s="22" t="s">
        <v>81</v>
      </c>
      <c r="D14311" s="2" t="s">
        <v>81</v>
      </c>
      <c r="Z14311" s="23"/>
      <c r="AA14311" s="20"/>
      <c r="AB14311" s="20"/>
      <c r="AC14311" s="20" t="s">
        <v>81</v>
      </c>
      <c r="AD14311" s="20" t="s">
        <v>81</v>
      </c>
    </row>
    <row r="14312" ht="15.75" customHeight="1">
      <c r="A14312" s="22"/>
      <c r="B14312" s="22"/>
      <c r="C14312" s="22" t="s">
        <v>81</v>
      </c>
      <c r="D14312" s="2" t="s">
        <v>81</v>
      </c>
      <c r="Z14312" s="23"/>
      <c r="AA14312" s="20"/>
      <c r="AB14312" s="20"/>
      <c r="AC14312" s="20" t="s">
        <v>81</v>
      </c>
      <c r="AD14312" s="20" t="s">
        <v>81</v>
      </c>
    </row>
    <row r="14313" ht="15.75" customHeight="1">
      <c r="A14313" s="22"/>
      <c r="B14313" s="22"/>
      <c r="C14313" s="22" t="s">
        <v>81</v>
      </c>
      <c r="D14313" s="2" t="s">
        <v>81</v>
      </c>
      <c r="Z14313" s="23"/>
      <c r="AA14313" s="20"/>
      <c r="AB14313" s="20"/>
      <c r="AC14313" s="20" t="s">
        <v>81</v>
      </c>
      <c r="AD14313" s="20" t="s">
        <v>81</v>
      </c>
    </row>
    <row r="14314" ht="15.75" customHeight="1">
      <c r="A14314" s="22"/>
      <c r="B14314" s="22"/>
      <c r="C14314" s="22" t="s">
        <v>81</v>
      </c>
      <c r="D14314" s="2" t="s">
        <v>81</v>
      </c>
      <c r="Z14314" s="23"/>
      <c r="AA14314" s="20"/>
      <c r="AB14314" s="20"/>
      <c r="AC14314" s="20" t="s">
        <v>81</v>
      </c>
      <c r="AD14314" s="20" t="s">
        <v>81</v>
      </c>
    </row>
    <row r="14315" ht="15.75" customHeight="1">
      <c r="A14315" s="22"/>
      <c r="B14315" s="22"/>
      <c r="C14315" s="22" t="s">
        <v>81</v>
      </c>
      <c r="D14315" s="2" t="s">
        <v>81</v>
      </c>
      <c r="Z14315" s="23"/>
      <c r="AA14315" s="20"/>
      <c r="AB14315" s="20"/>
      <c r="AC14315" s="20" t="s">
        <v>81</v>
      </c>
      <c r="AD14315" s="20" t="s">
        <v>81</v>
      </c>
    </row>
    <row r="14316" ht="15.75" customHeight="1">
      <c r="A14316" s="22"/>
      <c r="B14316" s="22"/>
      <c r="C14316" s="22" t="s">
        <v>81</v>
      </c>
      <c r="D14316" s="2" t="s">
        <v>81</v>
      </c>
      <c r="Z14316" s="23"/>
      <c r="AA14316" s="20"/>
      <c r="AB14316" s="20"/>
      <c r="AC14316" s="20" t="s">
        <v>81</v>
      </c>
      <c r="AD14316" s="20" t="s">
        <v>81</v>
      </c>
    </row>
    <row r="14317" ht="15.75" customHeight="1">
      <c r="A14317" s="22"/>
      <c r="B14317" s="22"/>
      <c r="C14317" s="22" t="s">
        <v>81</v>
      </c>
      <c r="D14317" s="2" t="s">
        <v>81</v>
      </c>
      <c r="Z14317" s="23"/>
      <c r="AA14317" s="20"/>
      <c r="AB14317" s="20"/>
      <c r="AC14317" s="20" t="s">
        <v>81</v>
      </c>
      <c r="AD14317" s="20" t="s">
        <v>81</v>
      </c>
    </row>
    <row r="14318" ht="15.75" customHeight="1">
      <c r="A14318" s="22"/>
      <c r="B14318" s="22"/>
      <c r="C14318" s="22" t="s">
        <v>81</v>
      </c>
      <c r="D14318" s="2" t="s">
        <v>81</v>
      </c>
      <c r="Z14318" s="23"/>
      <c r="AA14318" s="20"/>
      <c r="AB14318" s="20"/>
      <c r="AC14318" s="20" t="s">
        <v>81</v>
      </c>
      <c r="AD14318" s="20" t="s">
        <v>81</v>
      </c>
    </row>
    <row r="14319" ht="15.75" customHeight="1">
      <c r="A14319" s="22"/>
      <c r="B14319" s="22"/>
      <c r="C14319" s="22" t="s">
        <v>81</v>
      </c>
      <c r="D14319" s="2" t="s">
        <v>81</v>
      </c>
      <c r="Z14319" s="23"/>
      <c r="AA14319" s="20"/>
      <c r="AB14319" s="20"/>
      <c r="AC14319" s="20" t="s">
        <v>81</v>
      </c>
      <c r="AD14319" s="20" t="s">
        <v>81</v>
      </c>
    </row>
    <row r="14320" ht="15.75" customHeight="1">
      <c r="A14320" s="22"/>
      <c r="B14320" s="22"/>
      <c r="C14320" s="22" t="s">
        <v>81</v>
      </c>
      <c r="D14320" s="2" t="s">
        <v>81</v>
      </c>
      <c r="Z14320" s="23"/>
      <c r="AA14320" s="20"/>
      <c r="AB14320" s="20"/>
      <c r="AC14320" s="20" t="s">
        <v>81</v>
      </c>
      <c r="AD14320" s="20" t="s">
        <v>81</v>
      </c>
    </row>
    <row r="14321" ht="15.75" customHeight="1">
      <c r="A14321" s="22"/>
      <c r="B14321" s="22"/>
      <c r="C14321" s="22" t="s">
        <v>81</v>
      </c>
      <c r="D14321" s="2" t="s">
        <v>81</v>
      </c>
      <c r="Z14321" s="23"/>
      <c r="AA14321" s="20"/>
      <c r="AB14321" s="20"/>
      <c r="AC14321" s="20" t="s">
        <v>81</v>
      </c>
      <c r="AD14321" s="20" t="s">
        <v>81</v>
      </c>
    </row>
    <row r="14322" ht="15.75" customHeight="1">
      <c r="A14322" s="22"/>
      <c r="B14322" s="22"/>
      <c r="C14322" s="22" t="s">
        <v>81</v>
      </c>
      <c r="D14322" s="2" t="s">
        <v>81</v>
      </c>
      <c r="Z14322" s="23"/>
      <c r="AA14322" s="20"/>
      <c r="AB14322" s="20"/>
      <c r="AC14322" s="20" t="s">
        <v>81</v>
      </c>
      <c r="AD14322" s="20" t="s">
        <v>81</v>
      </c>
    </row>
    <row r="14323" ht="15.75" customHeight="1">
      <c r="A14323" s="22"/>
      <c r="B14323" s="22"/>
      <c r="C14323" s="22" t="s">
        <v>81</v>
      </c>
      <c r="D14323" s="2" t="s">
        <v>81</v>
      </c>
      <c r="Z14323" s="23"/>
      <c r="AA14323" s="20"/>
      <c r="AB14323" s="20"/>
      <c r="AC14323" s="20" t="s">
        <v>81</v>
      </c>
      <c r="AD14323" s="20" t="s">
        <v>81</v>
      </c>
    </row>
    <row r="14324" ht="15.75" customHeight="1">
      <c r="A14324" s="22"/>
      <c r="B14324" s="22"/>
      <c r="C14324" s="22" t="s">
        <v>81</v>
      </c>
      <c r="D14324" s="2" t="s">
        <v>81</v>
      </c>
      <c r="Z14324" s="23"/>
      <c r="AA14324" s="20"/>
      <c r="AB14324" s="20"/>
      <c r="AC14324" s="20" t="s">
        <v>81</v>
      </c>
      <c r="AD14324" s="20" t="s">
        <v>81</v>
      </c>
    </row>
    <row r="14325" ht="15.75" customHeight="1">
      <c r="A14325" s="22"/>
      <c r="B14325" s="22"/>
      <c r="C14325" s="22" t="s">
        <v>81</v>
      </c>
      <c r="D14325" s="2" t="s">
        <v>81</v>
      </c>
      <c r="Z14325" s="23"/>
      <c r="AA14325" s="20"/>
      <c r="AB14325" s="20"/>
      <c r="AC14325" s="20" t="s">
        <v>81</v>
      </c>
      <c r="AD14325" s="20" t="s">
        <v>81</v>
      </c>
    </row>
    <row r="14326" ht="15.75" customHeight="1">
      <c r="A14326" s="22"/>
      <c r="B14326" s="22"/>
      <c r="C14326" s="22" t="s">
        <v>81</v>
      </c>
      <c r="D14326" s="2" t="s">
        <v>81</v>
      </c>
      <c r="Z14326" s="23"/>
      <c r="AA14326" s="20"/>
      <c r="AB14326" s="20"/>
      <c r="AC14326" s="20" t="s">
        <v>81</v>
      </c>
      <c r="AD14326" s="20" t="s">
        <v>81</v>
      </c>
    </row>
    <row r="14327" ht="15.75" customHeight="1">
      <c r="A14327" s="22"/>
      <c r="B14327" s="22"/>
      <c r="C14327" s="22" t="s">
        <v>81</v>
      </c>
      <c r="D14327" s="2" t="s">
        <v>81</v>
      </c>
      <c r="Z14327" s="23"/>
      <c r="AA14327" s="20"/>
      <c r="AB14327" s="20"/>
      <c r="AC14327" s="20" t="s">
        <v>81</v>
      </c>
      <c r="AD14327" s="20" t="s">
        <v>81</v>
      </c>
    </row>
    <row r="14328" ht="15.75" customHeight="1">
      <c r="A14328" s="22"/>
      <c r="B14328" s="22"/>
      <c r="C14328" s="22" t="s">
        <v>81</v>
      </c>
      <c r="D14328" s="2" t="s">
        <v>81</v>
      </c>
      <c r="Z14328" s="23"/>
      <c r="AA14328" s="20"/>
      <c r="AB14328" s="20"/>
      <c r="AC14328" s="20" t="s">
        <v>81</v>
      </c>
      <c r="AD14328" s="20" t="s">
        <v>81</v>
      </c>
    </row>
    <row r="14329" ht="15.75" customHeight="1">
      <c r="A14329" s="22"/>
      <c r="B14329" s="22"/>
      <c r="C14329" s="22" t="s">
        <v>81</v>
      </c>
      <c r="D14329" s="2" t="s">
        <v>81</v>
      </c>
      <c r="Z14329" s="23"/>
      <c r="AA14329" s="20"/>
      <c r="AB14329" s="20"/>
      <c r="AC14329" s="20" t="s">
        <v>81</v>
      </c>
      <c r="AD14329" s="20" t="s">
        <v>81</v>
      </c>
    </row>
    <row r="14330" ht="15.75" customHeight="1">
      <c r="A14330" s="22"/>
      <c r="B14330" s="22"/>
      <c r="C14330" s="22" t="s">
        <v>81</v>
      </c>
      <c r="D14330" s="2" t="s">
        <v>81</v>
      </c>
      <c r="Z14330" s="23"/>
      <c r="AA14330" s="20"/>
      <c r="AB14330" s="20"/>
      <c r="AC14330" s="20" t="s">
        <v>81</v>
      </c>
      <c r="AD14330" s="20" t="s">
        <v>81</v>
      </c>
    </row>
    <row r="14331" ht="15.75" customHeight="1">
      <c r="A14331" s="22"/>
      <c r="B14331" s="22"/>
      <c r="C14331" s="22" t="s">
        <v>81</v>
      </c>
      <c r="D14331" s="2" t="s">
        <v>81</v>
      </c>
      <c r="Z14331" s="23"/>
      <c r="AA14331" s="20"/>
      <c r="AB14331" s="20"/>
      <c r="AC14331" s="20" t="s">
        <v>81</v>
      </c>
      <c r="AD14331" s="20" t="s">
        <v>81</v>
      </c>
    </row>
    <row r="14332" ht="15.75" customHeight="1">
      <c r="A14332" s="22"/>
      <c r="B14332" s="22"/>
      <c r="C14332" s="22" t="s">
        <v>81</v>
      </c>
      <c r="D14332" s="2" t="s">
        <v>81</v>
      </c>
      <c r="Z14332" s="23"/>
      <c r="AA14332" s="20"/>
      <c r="AB14332" s="20"/>
      <c r="AC14332" s="20" t="s">
        <v>81</v>
      </c>
      <c r="AD14332" s="20" t="s">
        <v>81</v>
      </c>
    </row>
    <row r="14333" ht="15.75" customHeight="1">
      <c r="A14333" s="22"/>
      <c r="B14333" s="22"/>
      <c r="C14333" s="22" t="s">
        <v>81</v>
      </c>
      <c r="D14333" s="2" t="s">
        <v>81</v>
      </c>
      <c r="Z14333" s="23"/>
      <c r="AA14333" s="20"/>
      <c r="AB14333" s="20"/>
      <c r="AC14333" s="20" t="s">
        <v>81</v>
      </c>
      <c r="AD14333" s="20" t="s">
        <v>81</v>
      </c>
    </row>
    <row r="14334" ht="15.75" customHeight="1">
      <c r="A14334" s="22"/>
      <c r="B14334" s="22"/>
      <c r="C14334" s="22" t="s">
        <v>81</v>
      </c>
      <c r="D14334" s="2" t="s">
        <v>81</v>
      </c>
      <c r="Z14334" s="23"/>
      <c r="AA14334" s="20"/>
      <c r="AB14334" s="20"/>
      <c r="AC14334" s="20" t="s">
        <v>81</v>
      </c>
      <c r="AD14334" s="20" t="s">
        <v>81</v>
      </c>
    </row>
    <row r="14335" ht="15.75" customHeight="1">
      <c r="A14335" s="22"/>
      <c r="B14335" s="22"/>
      <c r="C14335" s="22" t="s">
        <v>81</v>
      </c>
      <c r="D14335" s="2" t="s">
        <v>81</v>
      </c>
      <c r="Z14335" s="23"/>
      <c r="AA14335" s="20"/>
      <c r="AB14335" s="20"/>
      <c r="AC14335" s="20" t="s">
        <v>81</v>
      </c>
      <c r="AD14335" s="20" t="s">
        <v>81</v>
      </c>
    </row>
    <row r="14336" ht="15.75" customHeight="1">
      <c r="A14336" s="22"/>
      <c r="B14336" s="22"/>
      <c r="C14336" s="22" t="s">
        <v>81</v>
      </c>
      <c r="D14336" s="2" t="s">
        <v>81</v>
      </c>
      <c r="Z14336" s="23"/>
      <c r="AA14336" s="20"/>
      <c r="AB14336" s="20"/>
      <c r="AC14336" s="20" t="s">
        <v>81</v>
      </c>
      <c r="AD14336" s="20" t="s">
        <v>81</v>
      </c>
    </row>
    <row r="14337" ht="15.75" customHeight="1">
      <c r="A14337" s="22"/>
      <c r="B14337" s="22"/>
      <c r="C14337" s="22" t="s">
        <v>81</v>
      </c>
      <c r="D14337" s="2" t="s">
        <v>81</v>
      </c>
      <c r="Z14337" s="23"/>
      <c r="AA14337" s="20"/>
      <c r="AB14337" s="20"/>
      <c r="AC14337" s="20" t="s">
        <v>81</v>
      </c>
      <c r="AD14337" s="20" t="s">
        <v>81</v>
      </c>
    </row>
    <row r="14338" ht="15.75" customHeight="1">
      <c r="A14338" s="22"/>
      <c r="B14338" s="22"/>
      <c r="C14338" s="22" t="s">
        <v>81</v>
      </c>
      <c r="D14338" s="2" t="s">
        <v>81</v>
      </c>
      <c r="Z14338" s="23"/>
      <c r="AA14338" s="20"/>
      <c r="AB14338" s="20"/>
      <c r="AC14338" s="20" t="s">
        <v>81</v>
      </c>
      <c r="AD14338" s="20" t="s">
        <v>81</v>
      </c>
    </row>
    <row r="14339" ht="15.75" customHeight="1">
      <c r="A14339" s="22"/>
      <c r="B14339" s="22"/>
      <c r="C14339" s="22" t="s">
        <v>81</v>
      </c>
      <c r="D14339" s="2" t="s">
        <v>81</v>
      </c>
      <c r="Z14339" s="23"/>
      <c r="AA14339" s="20"/>
      <c r="AB14339" s="20"/>
      <c r="AC14339" s="20" t="s">
        <v>81</v>
      </c>
      <c r="AD14339" s="20" t="s">
        <v>81</v>
      </c>
    </row>
    <row r="14340" ht="15.75" customHeight="1">
      <c r="A14340" s="22"/>
      <c r="B14340" s="22"/>
      <c r="C14340" s="22" t="s">
        <v>81</v>
      </c>
      <c r="D14340" s="2" t="s">
        <v>81</v>
      </c>
      <c r="Z14340" s="23"/>
      <c r="AA14340" s="20"/>
      <c r="AB14340" s="20"/>
      <c r="AC14340" s="20" t="s">
        <v>81</v>
      </c>
      <c r="AD14340" s="20" t="s">
        <v>81</v>
      </c>
    </row>
    <row r="14341" ht="15.75" customHeight="1">
      <c r="A14341" s="22"/>
      <c r="B14341" s="22"/>
      <c r="C14341" s="22" t="s">
        <v>81</v>
      </c>
      <c r="D14341" s="2" t="s">
        <v>81</v>
      </c>
      <c r="Z14341" s="23"/>
      <c r="AA14341" s="20"/>
      <c r="AB14341" s="20"/>
      <c r="AC14341" s="20" t="s">
        <v>81</v>
      </c>
      <c r="AD14341" s="20" t="s">
        <v>81</v>
      </c>
    </row>
    <row r="14342" ht="15.75" customHeight="1">
      <c r="A14342" s="22"/>
      <c r="B14342" s="22"/>
      <c r="C14342" s="22" t="s">
        <v>81</v>
      </c>
      <c r="D14342" s="2" t="s">
        <v>81</v>
      </c>
      <c r="Z14342" s="23"/>
      <c r="AA14342" s="20"/>
      <c r="AB14342" s="20"/>
      <c r="AC14342" s="20" t="s">
        <v>81</v>
      </c>
      <c r="AD14342" s="20" t="s">
        <v>81</v>
      </c>
    </row>
    <row r="14343" ht="15.75" customHeight="1">
      <c r="A14343" s="22"/>
      <c r="B14343" s="22"/>
      <c r="C14343" s="22" t="s">
        <v>81</v>
      </c>
      <c r="D14343" s="2" t="s">
        <v>81</v>
      </c>
      <c r="Z14343" s="23"/>
      <c r="AA14343" s="20"/>
      <c r="AB14343" s="20"/>
      <c r="AC14343" s="20" t="s">
        <v>81</v>
      </c>
      <c r="AD14343" s="20" t="s">
        <v>81</v>
      </c>
    </row>
    <row r="14344" ht="15.75" customHeight="1">
      <c r="A14344" s="22"/>
      <c r="B14344" s="22"/>
      <c r="C14344" s="22" t="s">
        <v>81</v>
      </c>
      <c r="D14344" s="2" t="s">
        <v>81</v>
      </c>
      <c r="Z14344" s="23"/>
      <c r="AA14344" s="20"/>
      <c r="AB14344" s="20"/>
      <c r="AC14344" s="20" t="s">
        <v>81</v>
      </c>
      <c r="AD14344" s="20" t="s">
        <v>81</v>
      </c>
    </row>
    <row r="14345" ht="15.75" customHeight="1">
      <c r="A14345" s="22"/>
      <c r="B14345" s="22"/>
      <c r="C14345" s="22" t="s">
        <v>81</v>
      </c>
      <c r="D14345" s="2" t="s">
        <v>81</v>
      </c>
      <c r="Z14345" s="23"/>
      <c r="AA14345" s="20"/>
      <c r="AB14345" s="20"/>
      <c r="AC14345" s="20" t="s">
        <v>81</v>
      </c>
      <c r="AD14345" s="20" t="s">
        <v>81</v>
      </c>
    </row>
    <row r="14346" ht="15.75" customHeight="1">
      <c r="A14346" s="22"/>
      <c r="B14346" s="22"/>
      <c r="C14346" s="22" t="s">
        <v>81</v>
      </c>
      <c r="D14346" s="2" t="s">
        <v>81</v>
      </c>
      <c r="Z14346" s="23"/>
      <c r="AA14346" s="20"/>
      <c r="AB14346" s="20"/>
      <c r="AC14346" s="20" t="s">
        <v>81</v>
      </c>
      <c r="AD14346" s="20" t="s">
        <v>81</v>
      </c>
    </row>
    <row r="14347" ht="15.75" customHeight="1">
      <c r="A14347" s="22"/>
      <c r="B14347" s="22"/>
      <c r="C14347" s="22" t="s">
        <v>81</v>
      </c>
      <c r="D14347" s="2" t="s">
        <v>81</v>
      </c>
      <c r="Z14347" s="23"/>
      <c r="AA14347" s="20"/>
      <c r="AB14347" s="20"/>
      <c r="AC14347" s="20" t="s">
        <v>81</v>
      </c>
      <c r="AD14347" s="20" t="s">
        <v>81</v>
      </c>
    </row>
    <row r="14348" ht="15.75" customHeight="1">
      <c r="A14348" s="22"/>
      <c r="B14348" s="22"/>
      <c r="C14348" s="22" t="s">
        <v>81</v>
      </c>
      <c r="D14348" s="2" t="s">
        <v>81</v>
      </c>
      <c r="Z14348" s="23"/>
      <c r="AA14348" s="20"/>
      <c r="AB14348" s="20"/>
      <c r="AC14348" s="20" t="s">
        <v>81</v>
      </c>
      <c r="AD14348" s="20" t="s">
        <v>81</v>
      </c>
    </row>
    <row r="14349" ht="15.75" customHeight="1">
      <c r="A14349" s="22"/>
      <c r="B14349" s="22"/>
      <c r="C14349" s="22" t="s">
        <v>81</v>
      </c>
      <c r="D14349" s="2" t="s">
        <v>81</v>
      </c>
      <c r="Z14349" s="23"/>
      <c r="AA14349" s="20"/>
      <c r="AB14349" s="20"/>
      <c r="AC14349" s="20" t="s">
        <v>81</v>
      </c>
      <c r="AD14349" s="20" t="s">
        <v>81</v>
      </c>
    </row>
    <row r="14350" ht="15.75" customHeight="1">
      <c r="A14350" s="22"/>
      <c r="B14350" s="22"/>
      <c r="C14350" s="22" t="s">
        <v>81</v>
      </c>
      <c r="D14350" s="2" t="s">
        <v>81</v>
      </c>
      <c r="Z14350" s="23"/>
      <c r="AA14350" s="20"/>
      <c r="AB14350" s="20"/>
      <c r="AC14350" s="20" t="s">
        <v>81</v>
      </c>
      <c r="AD14350" s="20" t="s">
        <v>81</v>
      </c>
    </row>
    <row r="14351" ht="15.75" customHeight="1">
      <c r="A14351" s="22"/>
      <c r="B14351" s="22"/>
      <c r="C14351" s="22" t="s">
        <v>81</v>
      </c>
      <c r="D14351" s="2" t="s">
        <v>81</v>
      </c>
      <c r="Z14351" s="23"/>
      <c r="AA14351" s="20"/>
      <c r="AB14351" s="20"/>
      <c r="AC14351" s="20" t="s">
        <v>81</v>
      </c>
      <c r="AD14351" s="20" t="s">
        <v>81</v>
      </c>
    </row>
    <row r="14352" ht="15.75" customHeight="1">
      <c r="A14352" s="22"/>
      <c r="B14352" s="22"/>
      <c r="C14352" s="22" t="s">
        <v>81</v>
      </c>
      <c r="D14352" s="2" t="s">
        <v>81</v>
      </c>
      <c r="Z14352" s="23"/>
      <c r="AA14352" s="20"/>
      <c r="AB14352" s="20"/>
      <c r="AC14352" s="20" t="s">
        <v>81</v>
      </c>
      <c r="AD14352" s="20" t="s">
        <v>81</v>
      </c>
    </row>
    <row r="14353" ht="15.75" customHeight="1">
      <c r="A14353" s="22"/>
      <c r="B14353" s="22"/>
      <c r="C14353" s="22" t="s">
        <v>81</v>
      </c>
      <c r="D14353" s="2" t="s">
        <v>81</v>
      </c>
      <c r="Z14353" s="23"/>
      <c r="AA14353" s="20"/>
      <c r="AB14353" s="20"/>
      <c r="AC14353" s="20" t="s">
        <v>81</v>
      </c>
      <c r="AD14353" s="20" t="s">
        <v>81</v>
      </c>
    </row>
    <row r="14354" ht="15.75" customHeight="1">
      <c r="A14354" s="22"/>
      <c r="B14354" s="22"/>
      <c r="C14354" s="22" t="s">
        <v>81</v>
      </c>
      <c r="D14354" s="2" t="s">
        <v>81</v>
      </c>
      <c r="Z14354" s="23"/>
      <c r="AA14354" s="20"/>
      <c r="AB14354" s="20"/>
      <c r="AC14354" s="20" t="s">
        <v>81</v>
      </c>
      <c r="AD14354" s="20" t="s">
        <v>81</v>
      </c>
    </row>
    <row r="14355" ht="15.75" customHeight="1">
      <c r="A14355" s="22"/>
      <c r="B14355" s="22"/>
      <c r="C14355" s="22" t="s">
        <v>81</v>
      </c>
      <c r="D14355" s="2" t="s">
        <v>81</v>
      </c>
      <c r="Z14355" s="23"/>
      <c r="AA14355" s="20"/>
      <c r="AB14355" s="20"/>
      <c r="AC14355" s="20" t="s">
        <v>81</v>
      </c>
      <c r="AD14355" s="20" t="s">
        <v>81</v>
      </c>
    </row>
    <row r="14356" ht="15.75" customHeight="1">
      <c r="A14356" s="22"/>
      <c r="B14356" s="22"/>
      <c r="C14356" s="22" t="s">
        <v>81</v>
      </c>
      <c r="D14356" s="2" t="s">
        <v>81</v>
      </c>
      <c r="Z14356" s="23"/>
      <c r="AA14356" s="20"/>
      <c r="AB14356" s="20"/>
      <c r="AC14356" s="20" t="s">
        <v>81</v>
      </c>
      <c r="AD14356" s="20" t="s">
        <v>81</v>
      </c>
    </row>
    <row r="14357" ht="15.75" customHeight="1">
      <c r="A14357" s="22"/>
      <c r="B14357" s="22"/>
      <c r="C14357" s="22" t="s">
        <v>81</v>
      </c>
      <c r="D14357" s="2" t="s">
        <v>81</v>
      </c>
      <c r="Z14357" s="23"/>
      <c r="AA14357" s="20"/>
      <c r="AB14357" s="20"/>
      <c r="AC14357" s="20" t="s">
        <v>81</v>
      </c>
      <c r="AD14357" s="20" t="s">
        <v>81</v>
      </c>
    </row>
    <row r="14358" ht="15.75" customHeight="1">
      <c r="A14358" s="22"/>
      <c r="B14358" s="22"/>
      <c r="C14358" s="22" t="s">
        <v>81</v>
      </c>
      <c r="D14358" s="2" t="s">
        <v>81</v>
      </c>
      <c r="Z14358" s="23"/>
      <c r="AA14358" s="20"/>
      <c r="AB14358" s="20"/>
      <c r="AC14358" s="20" t="s">
        <v>81</v>
      </c>
      <c r="AD14358" s="20" t="s">
        <v>81</v>
      </c>
    </row>
    <row r="14359" ht="15.75" customHeight="1">
      <c r="A14359" s="22"/>
      <c r="B14359" s="22"/>
      <c r="C14359" s="22" t="s">
        <v>81</v>
      </c>
      <c r="D14359" s="2" t="s">
        <v>81</v>
      </c>
      <c r="Z14359" s="23"/>
      <c r="AA14359" s="20"/>
      <c r="AB14359" s="20"/>
      <c r="AC14359" s="20" t="s">
        <v>81</v>
      </c>
      <c r="AD14359" s="20" t="s">
        <v>81</v>
      </c>
    </row>
    <row r="14360" ht="15.75" customHeight="1">
      <c r="A14360" s="22"/>
      <c r="B14360" s="22"/>
      <c r="C14360" s="22" t="s">
        <v>81</v>
      </c>
      <c r="D14360" s="2" t="s">
        <v>81</v>
      </c>
      <c r="Z14360" s="23"/>
      <c r="AA14360" s="20"/>
      <c r="AB14360" s="20"/>
      <c r="AC14360" s="20" t="s">
        <v>81</v>
      </c>
      <c r="AD14360" s="20" t="s">
        <v>81</v>
      </c>
    </row>
    <row r="14361" ht="15.75" customHeight="1">
      <c r="A14361" s="22"/>
      <c r="B14361" s="22"/>
      <c r="C14361" s="22" t="s">
        <v>81</v>
      </c>
      <c r="D14361" s="2" t="s">
        <v>81</v>
      </c>
      <c r="Z14361" s="23"/>
      <c r="AA14361" s="20"/>
      <c r="AB14361" s="20"/>
      <c r="AC14361" s="20" t="s">
        <v>81</v>
      </c>
      <c r="AD14361" s="20" t="s">
        <v>81</v>
      </c>
    </row>
    <row r="14362" ht="15.75" customHeight="1">
      <c r="A14362" s="22"/>
      <c r="B14362" s="22"/>
      <c r="C14362" s="22" t="s">
        <v>81</v>
      </c>
      <c r="D14362" s="2" t="s">
        <v>81</v>
      </c>
      <c r="Z14362" s="23"/>
      <c r="AA14362" s="20"/>
      <c r="AB14362" s="20"/>
      <c r="AC14362" s="20" t="s">
        <v>81</v>
      </c>
      <c r="AD14362" s="20" t="s">
        <v>81</v>
      </c>
    </row>
    <row r="14363" ht="15.75" customHeight="1">
      <c r="A14363" s="22"/>
      <c r="B14363" s="22"/>
      <c r="C14363" s="22" t="s">
        <v>81</v>
      </c>
      <c r="D14363" s="2" t="s">
        <v>81</v>
      </c>
      <c r="Z14363" s="23"/>
      <c r="AA14363" s="20"/>
      <c r="AB14363" s="20"/>
      <c r="AC14363" s="20" t="s">
        <v>81</v>
      </c>
      <c r="AD14363" s="20" t="s">
        <v>81</v>
      </c>
    </row>
    <row r="14364" ht="15.75" customHeight="1">
      <c r="A14364" s="22"/>
      <c r="B14364" s="22"/>
      <c r="C14364" s="22" t="s">
        <v>81</v>
      </c>
      <c r="D14364" s="2" t="s">
        <v>81</v>
      </c>
      <c r="Z14364" s="23"/>
      <c r="AA14364" s="20"/>
      <c r="AB14364" s="20"/>
      <c r="AC14364" s="20" t="s">
        <v>81</v>
      </c>
      <c r="AD14364" s="20" t="s">
        <v>81</v>
      </c>
    </row>
    <row r="14365" ht="15.75" customHeight="1">
      <c r="A14365" s="22"/>
      <c r="B14365" s="22"/>
      <c r="C14365" s="22" t="s">
        <v>81</v>
      </c>
      <c r="D14365" s="2" t="s">
        <v>81</v>
      </c>
      <c r="Z14365" s="23"/>
      <c r="AA14365" s="20"/>
      <c r="AB14365" s="20"/>
      <c r="AC14365" s="20" t="s">
        <v>81</v>
      </c>
      <c r="AD14365" s="20" t="s">
        <v>81</v>
      </c>
    </row>
    <row r="14366" ht="15.75" customHeight="1">
      <c r="A14366" s="22"/>
      <c r="B14366" s="22"/>
      <c r="C14366" s="22" t="s">
        <v>81</v>
      </c>
      <c r="D14366" s="2" t="s">
        <v>81</v>
      </c>
      <c r="Z14366" s="23"/>
      <c r="AA14366" s="20"/>
      <c r="AB14366" s="20"/>
      <c r="AC14366" s="20" t="s">
        <v>81</v>
      </c>
      <c r="AD14366" s="20" t="s">
        <v>81</v>
      </c>
    </row>
    <row r="14367" ht="15.75" customHeight="1">
      <c r="A14367" s="22"/>
      <c r="B14367" s="22"/>
      <c r="C14367" s="22" t="s">
        <v>81</v>
      </c>
      <c r="D14367" s="2" t="s">
        <v>81</v>
      </c>
      <c r="Z14367" s="23"/>
      <c r="AA14367" s="20"/>
      <c r="AB14367" s="20"/>
      <c r="AC14367" s="20" t="s">
        <v>81</v>
      </c>
      <c r="AD14367" s="20" t="s">
        <v>81</v>
      </c>
    </row>
    <row r="14368" ht="15.75" customHeight="1">
      <c r="A14368" s="22"/>
      <c r="B14368" s="22"/>
      <c r="C14368" s="22" t="s">
        <v>81</v>
      </c>
      <c r="D14368" s="2" t="s">
        <v>81</v>
      </c>
      <c r="Z14368" s="23"/>
      <c r="AA14368" s="20"/>
      <c r="AB14368" s="20"/>
      <c r="AC14368" s="20" t="s">
        <v>81</v>
      </c>
      <c r="AD14368" s="20" t="s">
        <v>81</v>
      </c>
    </row>
    <row r="14369" ht="15.75" customHeight="1">
      <c r="A14369" s="22"/>
      <c r="B14369" s="22"/>
      <c r="C14369" s="22" t="s">
        <v>81</v>
      </c>
      <c r="D14369" s="2" t="s">
        <v>81</v>
      </c>
      <c r="Z14369" s="23"/>
      <c r="AA14369" s="20"/>
      <c r="AB14369" s="20"/>
      <c r="AC14369" s="20" t="s">
        <v>81</v>
      </c>
      <c r="AD14369" s="20" t="s">
        <v>81</v>
      </c>
    </row>
    <row r="14370" ht="15.75" customHeight="1">
      <c r="A14370" s="22"/>
      <c r="B14370" s="22"/>
      <c r="C14370" s="22" t="s">
        <v>81</v>
      </c>
      <c r="D14370" s="2" t="s">
        <v>81</v>
      </c>
      <c r="Z14370" s="23"/>
      <c r="AA14370" s="20"/>
      <c r="AB14370" s="20"/>
      <c r="AC14370" s="20" t="s">
        <v>81</v>
      </c>
      <c r="AD14370" s="20" t="s">
        <v>81</v>
      </c>
    </row>
    <row r="14371" ht="15.75" customHeight="1">
      <c r="A14371" s="22"/>
      <c r="B14371" s="22"/>
      <c r="C14371" s="22" t="s">
        <v>81</v>
      </c>
      <c r="D14371" s="2" t="s">
        <v>81</v>
      </c>
      <c r="Z14371" s="23"/>
      <c r="AA14371" s="20"/>
      <c r="AB14371" s="20"/>
      <c r="AC14371" s="20" t="s">
        <v>81</v>
      </c>
      <c r="AD14371" s="20" t="s">
        <v>81</v>
      </c>
    </row>
    <row r="14372" ht="15.75" customHeight="1">
      <c r="A14372" s="22"/>
      <c r="B14372" s="22"/>
      <c r="C14372" s="22" t="s">
        <v>81</v>
      </c>
      <c r="D14372" s="2" t="s">
        <v>81</v>
      </c>
      <c r="Z14372" s="23"/>
      <c r="AA14372" s="20"/>
      <c r="AB14372" s="20"/>
      <c r="AC14372" s="20" t="s">
        <v>81</v>
      </c>
      <c r="AD14372" s="20" t="s">
        <v>81</v>
      </c>
    </row>
    <row r="14373" ht="15.75" customHeight="1">
      <c r="A14373" s="22"/>
      <c r="B14373" s="22"/>
      <c r="C14373" s="22" t="s">
        <v>81</v>
      </c>
      <c r="D14373" s="2" t="s">
        <v>81</v>
      </c>
      <c r="Z14373" s="23"/>
      <c r="AA14373" s="20"/>
      <c r="AB14373" s="20"/>
      <c r="AC14373" s="20" t="s">
        <v>81</v>
      </c>
      <c r="AD14373" s="20" t="s">
        <v>81</v>
      </c>
    </row>
    <row r="14374" ht="15.75" customHeight="1">
      <c r="A14374" s="22"/>
      <c r="B14374" s="22"/>
      <c r="C14374" s="22" t="s">
        <v>81</v>
      </c>
      <c r="D14374" s="2" t="s">
        <v>81</v>
      </c>
      <c r="Z14374" s="23"/>
      <c r="AA14374" s="20"/>
      <c r="AB14374" s="20"/>
      <c r="AC14374" s="20" t="s">
        <v>81</v>
      </c>
      <c r="AD14374" s="20" t="s">
        <v>81</v>
      </c>
    </row>
    <row r="14375" ht="15.75" customHeight="1">
      <c r="A14375" s="22"/>
      <c r="B14375" s="22"/>
      <c r="C14375" s="22" t="s">
        <v>81</v>
      </c>
      <c r="D14375" s="2" t="s">
        <v>81</v>
      </c>
      <c r="Z14375" s="23"/>
      <c r="AA14375" s="20"/>
      <c r="AB14375" s="20"/>
      <c r="AC14375" s="20" t="s">
        <v>81</v>
      </c>
      <c r="AD14375" s="20" t="s">
        <v>81</v>
      </c>
    </row>
    <row r="14376" ht="15.75" customHeight="1">
      <c r="A14376" s="22"/>
      <c r="B14376" s="22"/>
      <c r="C14376" s="22" t="s">
        <v>81</v>
      </c>
      <c r="D14376" s="2" t="s">
        <v>81</v>
      </c>
      <c r="Z14376" s="23"/>
      <c r="AA14376" s="20"/>
      <c r="AB14376" s="20"/>
      <c r="AC14376" s="20" t="s">
        <v>81</v>
      </c>
      <c r="AD14376" s="20" t="s">
        <v>81</v>
      </c>
    </row>
    <row r="14377" ht="15.75" customHeight="1">
      <c r="A14377" s="22"/>
      <c r="B14377" s="22"/>
      <c r="C14377" s="22" t="s">
        <v>81</v>
      </c>
      <c r="D14377" s="2" t="s">
        <v>81</v>
      </c>
      <c r="Z14377" s="23"/>
      <c r="AA14377" s="20"/>
      <c r="AB14377" s="20"/>
      <c r="AC14377" s="20" t="s">
        <v>81</v>
      </c>
      <c r="AD14377" s="20" t="s">
        <v>81</v>
      </c>
    </row>
    <row r="14378" ht="15.75" customHeight="1">
      <c r="A14378" s="22"/>
      <c r="B14378" s="22"/>
      <c r="C14378" s="22" t="s">
        <v>81</v>
      </c>
      <c r="D14378" s="2" t="s">
        <v>81</v>
      </c>
      <c r="Z14378" s="23"/>
      <c r="AA14378" s="20"/>
      <c r="AB14378" s="20"/>
      <c r="AC14378" s="20" t="s">
        <v>81</v>
      </c>
      <c r="AD14378" s="20" t="s">
        <v>81</v>
      </c>
    </row>
    <row r="14379" ht="15.75" customHeight="1">
      <c r="A14379" s="22"/>
      <c r="B14379" s="22"/>
      <c r="C14379" s="22" t="s">
        <v>81</v>
      </c>
      <c r="D14379" s="2" t="s">
        <v>81</v>
      </c>
      <c r="Z14379" s="23"/>
      <c r="AA14379" s="20"/>
      <c r="AB14379" s="20"/>
      <c r="AC14379" s="20" t="s">
        <v>81</v>
      </c>
      <c r="AD14379" s="20" t="s">
        <v>81</v>
      </c>
    </row>
    <row r="14380" ht="15.75" customHeight="1">
      <c r="A14380" s="22"/>
      <c r="B14380" s="22"/>
      <c r="C14380" s="22" t="s">
        <v>81</v>
      </c>
      <c r="D14380" s="2" t="s">
        <v>81</v>
      </c>
      <c r="Z14380" s="23"/>
      <c r="AA14380" s="20"/>
      <c r="AB14380" s="20"/>
      <c r="AC14380" s="20" t="s">
        <v>81</v>
      </c>
      <c r="AD14380" s="20" t="s">
        <v>81</v>
      </c>
    </row>
    <row r="14381" ht="15.75" customHeight="1">
      <c r="A14381" s="22"/>
      <c r="B14381" s="22"/>
      <c r="C14381" s="22" t="s">
        <v>81</v>
      </c>
      <c r="D14381" s="2" t="s">
        <v>81</v>
      </c>
      <c r="Z14381" s="23"/>
      <c r="AA14381" s="20"/>
      <c r="AB14381" s="20"/>
      <c r="AC14381" s="20" t="s">
        <v>81</v>
      </c>
      <c r="AD14381" s="20" t="s">
        <v>81</v>
      </c>
    </row>
    <row r="14382" ht="15.75" customHeight="1">
      <c r="A14382" s="22"/>
      <c r="B14382" s="22"/>
      <c r="C14382" s="22" t="s">
        <v>81</v>
      </c>
      <c r="D14382" s="2" t="s">
        <v>81</v>
      </c>
      <c r="Z14382" s="23"/>
      <c r="AA14382" s="20"/>
      <c r="AB14382" s="20"/>
      <c r="AC14382" s="20" t="s">
        <v>81</v>
      </c>
      <c r="AD14382" s="20" t="s">
        <v>81</v>
      </c>
    </row>
    <row r="14383" ht="15.75" customHeight="1">
      <c r="A14383" s="22"/>
      <c r="B14383" s="22"/>
      <c r="C14383" s="22" t="s">
        <v>81</v>
      </c>
      <c r="D14383" s="2" t="s">
        <v>81</v>
      </c>
      <c r="Z14383" s="23"/>
      <c r="AA14383" s="20"/>
      <c r="AB14383" s="20"/>
      <c r="AC14383" s="20" t="s">
        <v>81</v>
      </c>
      <c r="AD14383" s="20" t="s">
        <v>81</v>
      </c>
    </row>
    <row r="14384" ht="15.75" customHeight="1">
      <c r="A14384" s="22"/>
      <c r="B14384" s="22"/>
      <c r="C14384" s="22" t="s">
        <v>81</v>
      </c>
      <c r="D14384" s="2" t="s">
        <v>81</v>
      </c>
      <c r="Z14384" s="23"/>
      <c r="AA14384" s="20"/>
      <c r="AB14384" s="20"/>
      <c r="AC14384" s="20" t="s">
        <v>81</v>
      </c>
      <c r="AD14384" s="20" t="s">
        <v>81</v>
      </c>
    </row>
    <row r="14385" ht="15.75" customHeight="1">
      <c r="A14385" s="22"/>
      <c r="B14385" s="22"/>
      <c r="C14385" s="22" t="s">
        <v>81</v>
      </c>
      <c r="D14385" s="2" t="s">
        <v>81</v>
      </c>
      <c r="Z14385" s="23"/>
      <c r="AA14385" s="20"/>
      <c r="AB14385" s="20"/>
      <c r="AC14385" s="20" t="s">
        <v>81</v>
      </c>
      <c r="AD14385" s="20" t="s">
        <v>81</v>
      </c>
    </row>
    <row r="14386" ht="15.75" customHeight="1">
      <c r="A14386" s="22"/>
      <c r="B14386" s="22"/>
      <c r="C14386" s="22" t="s">
        <v>81</v>
      </c>
      <c r="D14386" s="2" t="s">
        <v>81</v>
      </c>
      <c r="Z14386" s="23"/>
      <c r="AA14386" s="20"/>
      <c r="AB14386" s="20"/>
      <c r="AC14386" s="20" t="s">
        <v>81</v>
      </c>
      <c r="AD14386" s="20" t="s">
        <v>81</v>
      </c>
    </row>
    <row r="14387" ht="15.75" customHeight="1">
      <c r="A14387" s="22"/>
      <c r="B14387" s="22"/>
      <c r="C14387" s="22" t="s">
        <v>81</v>
      </c>
      <c r="D14387" s="2" t="s">
        <v>81</v>
      </c>
      <c r="Z14387" s="23"/>
      <c r="AA14387" s="20"/>
      <c r="AB14387" s="20"/>
      <c r="AC14387" s="20" t="s">
        <v>81</v>
      </c>
      <c r="AD14387" s="20" t="s">
        <v>81</v>
      </c>
    </row>
    <row r="14388" ht="15.75" customHeight="1">
      <c r="A14388" s="22"/>
      <c r="B14388" s="22"/>
      <c r="C14388" s="22" t="s">
        <v>81</v>
      </c>
      <c r="D14388" s="2" t="s">
        <v>81</v>
      </c>
      <c r="Z14388" s="23"/>
      <c r="AA14388" s="20"/>
      <c r="AB14388" s="20"/>
      <c r="AC14388" s="20" t="s">
        <v>81</v>
      </c>
      <c r="AD14388" s="20" t="s">
        <v>81</v>
      </c>
    </row>
    <row r="14389" ht="15.75" customHeight="1">
      <c r="A14389" s="22"/>
      <c r="B14389" s="22"/>
      <c r="C14389" s="22" t="s">
        <v>81</v>
      </c>
      <c r="D14389" s="2" t="s">
        <v>81</v>
      </c>
      <c r="Z14389" s="23"/>
      <c r="AA14389" s="20"/>
      <c r="AB14389" s="20"/>
      <c r="AC14389" s="20" t="s">
        <v>81</v>
      </c>
      <c r="AD14389" s="20" t="s">
        <v>81</v>
      </c>
    </row>
    <row r="14390" ht="15.75" customHeight="1">
      <c r="A14390" s="22"/>
      <c r="B14390" s="22"/>
      <c r="C14390" s="22" t="s">
        <v>81</v>
      </c>
      <c r="D14390" s="2" t="s">
        <v>81</v>
      </c>
      <c r="Z14390" s="23"/>
      <c r="AA14390" s="20"/>
      <c r="AB14390" s="20"/>
      <c r="AC14390" s="20" t="s">
        <v>81</v>
      </c>
      <c r="AD14390" s="20" t="s">
        <v>81</v>
      </c>
    </row>
    <row r="14391" ht="15.75" customHeight="1">
      <c r="A14391" s="22"/>
      <c r="B14391" s="22"/>
      <c r="C14391" s="22" t="s">
        <v>81</v>
      </c>
      <c r="D14391" s="2" t="s">
        <v>81</v>
      </c>
      <c r="Z14391" s="23"/>
      <c r="AA14391" s="20"/>
      <c r="AB14391" s="20"/>
      <c r="AC14391" s="20" t="s">
        <v>81</v>
      </c>
      <c r="AD14391" s="20" t="s">
        <v>81</v>
      </c>
    </row>
    <row r="14392" ht="15.75" customHeight="1">
      <c r="A14392" s="22"/>
      <c r="B14392" s="22"/>
      <c r="C14392" s="22" t="s">
        <v>81</v>
      </c>
      <c r="D14392" s="2" t="s">
        <v>81</v>
      </c>
      <c r="Z14392" s="23"/>
      <c r="AA14392" s="20"/>
      <c r="AB14392" s="20"/>
      <c r="AC14392" s="20" t="s">
        <v>81</v>
      </c>
      <c r="AD14392" s="20" t="s">
        <v>81</v>
      </c>
    </row>
    <row r="14393" ht="15.75" customHeight="1">
      <c r="A14393" s="22"/>
      <c r="B14393" s="22"/>
      <c r="C14393" s="22" t="s">
        <v>81</v>
      </c>
      <c r="D14393" s="2" t="s">
        <v>81</v>
      </c>
      <c r="Z14393" s="23"/>
      <c r="AA14393" s="20"/>
      <c r="AB14393" s="20"/>
      <c r="AC14393" s="20" t="s">
        <v>81</v>
      </c>
      <c r="AD14393" s="20" t="s">
        <v>81</v>
      </c>
    </row>
    <row r="14394" ht="15.75" customHeight="1">
      <c r="A14394" s="22"/>
      <c r="B14394" s="22"/>
      <c r="C14394" s="22" t="s">
        <v>81</v>
      </c>
      <c r="D14394" s="2" t="s">
        <v>81</v>
      </c>
      <c r="Z14394" s="23"/>
      <c r="AA14394" s="20"/>
      <c r="AB14394" s="20"/>
      <c r="AC14394" s="20" t="s">
        <v>81</v>
      </c>
      <c r="AD14394" s="20" t="s">
        <v>81</v>
      </c>
    </row>
    <row r="14395" ht="15.75" customHeight="1">
      <c r="A14395" s="22"/>
      <c r="B14395" s="22"/>
      <c r="C14395" s="22" t="s">
        <v>81</v>
      </c>
      <c r="D14395" s="2" t="s">
        <v>81</v>
      </c>
      <c r="Z14395" s="23"/>
      <c r="AA14395" s="20"/>
      <c r="AB14395" s="20"/>
      <c r="AC14395" s="20" t="s">
        <v>81</v>
      </c>
      <c r="AD14395" s="20" t="s">
        <v>81</v>
      </c>
    </row>
    <row r="14396" ht="15.75" customHeight="1">
      <c r="A14396" s="22"/>
      <c r="B14396" s="22"/>
      <c r="C14396" s="22" t="s">
        <v>81</v>
      </c>
      <c r="D14396" s="2" t="s">
        <v>81</v>
      </c>
      <c r="Z14396" s="23"/>
      <c r="AA14396" s="20"/>
      <c r="AB14396" s="20"/>
      <c r="AC14396" s="20" t="s">
        <v>81</v>
      </c>
      <c r="AD14396" s="20" t="s">
        <v>81</v>
      </c>
    </row>
    <row r="14397" ht="15.75" customHeight="1">
      <c r="A14397" s="22"/>
      <c r="B14397" s="22"/>
      <c r="C14397" s="22" t="s">
        <v>81</v>
      </c>
      <c r="D14397" s="2" t="s">
        <v>81</v>
      </c>
      <c r="Z14397" s="23"/>
      <c r="AA14397" s="20"/>
      <c r="AB14397" s="20"/>
      <c r="AC14397" s="20" t="s">
        <v>81</v>
      </c>
      <c r="AD14397" s="20" t="s">
        <v>81</v>
      </c>
    </row>
    <row r="14398" ht="15.75" customHeight="1">
      <c r="A14398" s="22"/>
      <c r="B14398" s="22"/>
      <c r="C14398" s="22" t="s">
        <v>81</v>
      </c>
      <c r="D14398" s="2" t="s">
        <v>81</v>
      </c>
      <c r="Z14398" s="23"/>
      <c r="AA14398" s="20"/>
      <c r="AB14398" s="20"/>
      <c r="AC14398" s="20" t="s">
        <v>81</v>
      </c>
      <c r="AD14398" s="20" t="s">
        <v>81</v>
      </c>
    </row>
    <row r="14399" ht="15.75" customHeight="1">
      <c r="A14399" s="22"/>
      <c r="B14399" s="22"/>
      <c r="C14399" s="22" t="s">
        <v>81</v>
      </c>
      <c r="D14399" s="2" t="s">
        <v>81</v>
      </c>
      <c r="Z14399" s="23"/>
      <c r="AA14399" s="20"/>
      <c r="AB14399" s="20"/>
      <c r="AC14399" s="20" t="s">
        <v>81</v>
      </c>
      <c r="AD14399" s="20" t="s">
        <v>81</v>
      </c>
    </row>
    <row r="14400" ht="15.75" customHeight="1">
      <c r="A14400" s="22"/>
      <c r="B14400" s="22"/>
      <c r="C14400" s="22" t="s">
        <v>81</v>
      </c>
      <c r="D14400" s="2" t="s">
        <v>81</v>
      </c>
      <c r="Z14400" s="23"/>
      <c r="AA14400" s="20"/>
      <c r="AB14400" s="20"/>
      <c r="AC14400" s="20" t="s">
        <v>81</v>
      </c>
      <c r="AD14400" s="20" t="s">
        <v>81</v>
      </c>
    </row>
    <row r="14401" ht="15.75" customHeight="1">
      <c r="A14401" s="22"/>
      <c r="B14401" s="22"/>
      <c r="C14401" s="22" t="s">
        <v>81</v>
      </c>
      <c r="D14401" s="2" t="s">
        <v>81</v>
      </c>
      <c r="Z14401" s="23"/>
      <c r="AA14401" s="20"/>
      <c r="AB14401" s="20"/>
      <c r="AC14401" s="20" t="s">
        <v>81</v>
      </c>
      <c r="AD14401" s="20" t="s">
        <v>81</v>
      </c>
    </row>
    <row r="14402" ht="15.75" customHeight="1">
      <c r="A14402" s="22"/>
      <c r="B14402" s="22"/>
      <c r="C14402" s="22" t="s">
        <v>81</v>
      </c>
      <c r="D14402" s="2" t="s">
        <v>81</v>
      </c>
      <c r="Z14402" s="23"/>
      <c r="AA14402" s="20"/>
      <c r="AB14402" s="20"/>
      <c r="AC14402" s="20" t="s">
        <v>81</v>
      </c>
      <c r="AD14402" s="20" t="s">
        <v>81</v>
      </c>
    </row>
    <row r="14403" ht="15.75" customHeight="1">
      <c r="A14403" s="22"/>
      <c r="B14403" s="22"/>
      <c r="C14403" s="22" t="s">
        <v>81</v>
      </c>
      <c r="D14403" s="2" t="s">
        <v>81</v>
      </c>
      <c r="Z14403" s="23"/>
      <c r="AA14403" s="20"/>
      <c r="AB14403" s="20"/>
      <c r="AC14403" s="20" t="s">
        <v>81</v>
      </c>
      <c r="AD14403" s="20" t="s">
        <v>81</v>
      </c>
    </row>
    <row r="14404" ht="15.75" customHeight="1">
      <c r="A14404" s="22"/>
      <c r="B14404" s="22"/>
      <c r="C14404" s="22" t="s">
        <v>81</v>
      </c>
      <c r="D14404" s="2" t="s">
        <v>81</v>
      </c>
      <c r="Z14404" s="23"/>
      <c r="AA14404" s="20"/>
      <c r="AB14404" s="20"/>
      <c r="AC14404" s="20" t="s">
        <v>81</v>
      </c>
      <c r="AD14404" s="20" t="s">
        <v>81</v>
      </c>
    </row>
    <row r="14405" ht="15.75" customHeight="1">
      <c r="A14405" s="22"/>
      <c r="B14405" s="22"/>
      <c r="C14405" s="22" t="s">
        <v>81</v>
      </c>
      <c r="D14405" s="2" t="s">
        <v>81</v>
      </c>
      <c r="Z14405" s="23"/>
      <c r="AA14405" s="20"/>
      <c r="AB14405" s="20"/>
      <c r="AC14405" s="20" t="s">
        <v>81</v>
      </c>
      <c r="AD14405" s="20" t="s">
        <v>81</v>
      </c>
    </row>
    <row r="14406" ht="15.75" customHeight="1">
      <c r="A14406" s="22"/>
      <c r="B14406" s="22"/>
      <c r="C14406" s="22" t="s">
        <v>81</v>
      </c>
      <c r="D14406" s="2" t="s">
        <v>81</v>
      </c>
      <c r="Z14406" s="23"/>
      <c r="AA14406" s="20"/>
      <c r="AB14406" s="20"/>
      <c r="AC14406" s="20" t="s">
        <v>81</v>
      </c>
      <c r="AD14406" s="20" t="s">
        <v>81</v>
      </c>
    </row>
    <row r="14407" ht="15.75" customHeight="1">
      <c r="A14407" s="22"/>
      <c r="B14407" s="22"/>
      <c r="C14407" s="22" t="s">
        <v>81</v>
      </c>
      <c r="D14407" s="2" t="s">
        <v>81</v>
      </c>
      <c r="Z14407" s="23"/>
      <c r="AA14407" s="20"/>
      <c r="AB14407" s="20"/>
      <c r="AC14407" s="20" t="s">
        <v>81</v>
      </c>
      <c r="AD14407" s="20" t="s">
        <v>81</v>
      </c>
    </row>
    <row r="14408" ht="15.75" customHeight="1">
      <c r="A14408" s="22"/>
      <c r="B14408" s="22"/>
      <c r="C14408" s="22" t="s">
        <v>81</v>
      </c>
      <c r="D14408" s="2" t="s">
        <v>81</v>
      </c>
      <c r="Z14408" s="23"/>
      <c r="AA14408" s="20"/>
      <c r="AB14408" s="20"/>
      <c r="AC14408" s="20" t="s">
        <v>81</v>
      </c>
      <c r="AD14408" s="20" t="s">
        <v>81</v>
      </c>
    </row>
    <row r="14409" ht="15.75" customHeight="1">
      <c r="A14409" s="22"/>
      <c r="B14409" s="22"/>
      <c r="C14409" s="22" t="s">
        <v>81</v>
      </c>
      <c r="D14409" s="2" t="s">
        <v>81</v>
      </c>
      <c r="Z14409" s="23"/>
      <c r="AA14409" s="20"/>
      <c r="AB14409" s="20"/>
      <c r="AC14409" s="20" t="s">
        <v>81</v>
      </c>
      <c r="AD14409" s="20" t="s">
        <v>81</v>
      </c>
    </row>
    <row r="14410" ht="15.75" customHeight="1">
      <c r="A14410" s="22"/>
      <c r="B14410" s="22"/>
      <c r="C14410" s="22" t="s">
        <v>81</v>
      </c>
      <c r="D14410" s="2" t="s">
        <v>81</v>
      </c>
      <c r="Z14410" s="23"/>
      <c r="AA14410" s="20"/>
      <c r="AB14410" s="20"/>
      <c r="AC14410" s="20" t="s">
        <v>81</v>
      </c>
      <c r="AD14410" s="20" t="s">
        <v>81</v>
      </c>
    </row>
    <row r="14411" ht="15.75" customHeight="1">
      <c r="A14411" s="22"/>
      <c r="B14411" s="22"/>
      <c r="C14411" s="22" t="s">
        <v>81</v>
      </c>
      <c r="D14411" s="2" t="s">
        <v>81</v>
      </c>
      <c r="Z14411" s="23"/>
      <c r="AA14411" s="20"/>
      <c r="AB14411" s="20"/>
      <c r="AC14411" s="20" t="s">
        <v>81</v>
      </c>
      <c r="AD14411" s="20" t="s">
        <v>81</v>
      </c>
    </row>
    <row r="14412" ht="15.75" customHeight="1">
      <c r="A14412" s="22"/>
      <c r="B14412" s="22"/>
      <c r="C14412" s="22" t="s">
        <v>81</v>
      </c>
      <c r="D14412" s="2" t="s">
        <v>81</v>
      </c>
      <c r="Z14412" s="23"/>
      <c r="AA14412" s="20"/>
      <c r="AB14412" s="20"/>
      <c r="AC14412" s="20" t="s">
        <v>81</v>
      </c>
      <c r="AD14412" s="20" t="s">
        <v>81</v>
      </c>
    </row>
    <row r="14413" ht="15.75" customHeight="1">
      <c r="A14413" s="22"/>
      <c r="B14413" s="22"/>
      <c r="C14413" s="22" t="s">
        <v>81</v>
      </c>
      <c r="D14413" s="2" t="s">
        <v>81</v>
      </c>
      <c r="Z14413" s="23"/>
      <c r="AA14413" s="20"/>
      <c r="AB14413" s="20"/>
      <c r="AC14413" s="20" t="s">
        <v>81</v>
      </c>
      <c r="AD14413" s="20" t="s">
        <v>81</v>
      </c>
    </row>
    <row r="14414" ht="15.75" customHeight="1">
      <c r="A14414" s="22"/>
      <c r="B14414" s="22"/>
      <c r="C14414" s="22" t="s">
        <v>81</v>
      </c>
      <c r="D14414" s="2" t="s">
        <v>81</v>
      </c>
      <c r="Z14414" s="23"/>
      <c r="AA14414" s="20"/>
      <c r="AB14414" s="20"/>
      <c r="AC14414" s="20" t="s">
        <v>81</v>
      </c>
      <c r="AD14414" s="20" t="s">
        <v>81</v>
      </c>
    </row>
    <row r="14415" ht="15.75" customHeight="1">
      <c r="A14415" s="22"/>
      <c r="B14415" s="22"/>
      <c r="C14415" s="22" t="s">
        <v>81</v>
      </c>
      <c r="D14415" s="2" t="s">
        <v>81</v>
      </c>
      <c r="Z14415" s="23"/>
      <c r="AA14415" s="20"/>
      <c r="AB14415" s="20"/>
      <c r="AC14415" s="20" t="s">
        <v>81</v>
      </c>
      <c r="AD14415" s="20" t="s">
        <v>81</v>
      </c>
    </row>
    <row r="14416" ht="15.75" customHeight="1">
      <c r="A14416" s="22"/>
      <c r="B14416" s="22"/>
      <c r="C14416" s="22" t="s">
        <v>81</v>
      </c>
      <c r="D14416" s="2" t="s">
        <v>81</v>
      </c>
      <c r="Z14416" s="23"/>
      <c r="AA14416" s="20"/>
      <c r="AB14416" s="20"/>
      <c r="AC14416" s="20" t="s">
        <v>81</v>
      </c>
      <c r="AD14416" s="20" t="s">
        <v>81</v>
      </c>
    </row>
    <row r="14417" ht="15.75" customHeight="1">
      <c r="A14417" s="22"/>
      <c r="B14417" s="22"/>
      <c r="C14417" s="22" t="s">
        <v>81</v>
      </c>
      <c r="D14417" s="2" t="s">
        <v>81</v>
      </c>
      <c r="Z14417" s="23"/>
      <c r="AA14417" s="20"/>
      <c r="AB14417" s="20"/>
      <c r="AC14417" s="20" t="s">
        <v>81</v>
      </c>
      <c r="AD14417" s="20" t="s">
        <v>81</v>
      </c>
    </row>
    <row r="14418" ht="15.75" customHeight="1">
      <c r="A14418" s="22"/>
      <c r="B14418" s="22"/>
      <c r="C14418" s="22" t="s">
        <v>81</v>
      </c>
      <c r="D14418" s="2" t="s">
        <v>81</v>
      </c>
      <c r="Z14418" s="23"/>
      <c r="AA14418" s="20"/>
      <c r="AB14418" s="20"/>
      <c r="AC14418" s="20" t="s">
        <v>81</v>
      </c>
      <c r="AD14418" s="20" t="s">
        <v>81</v>
      </c>
    </row>
    <row r="14419" ht="15.75" customHeight="1">
      <c r="A14419" s="22"/>
      <c r="B14419" s="22"/>
      <c r="C14419" s="22" t="s">
        <v>81</v>
      </c>
      <c r="D14419" s="2" t="s">
        <v>81</v>
      </c>
      <c r="Z14419" s="23"/>
      <c r="AA14419" s="20"/>
      <c r="AB14419" s="20"/>
      <c r="AC14419" s="20" t="s">
        <v>81</v>
      </c>
      <c r="AD14419" s="20" t="s">
        <v>81</v>
      </c>
    </row>
    <row r="14420" ht="15.75" customHeight="1">
      <c r="A14420" s="22"/>
      <c r="B14420" s="22"/>
      <c r="C14420" s="22" t="s">
        <v>81</v>
      </c>
      <c r="D14420" s="2" t="s">
        <v>81</v>
      </c>
      <c r="Z14420" s="23"/>
      <c r="AA14420" s="20"/>
      <c r="AB14420" s="20"/>
      <c r="AC14420" s="20" t="s">
        <v>81</v>
      </c>
      <c r="AD14420" s="20" t="s">
        <v>81</v>
      </c>
    </row>
    <row r="14421" ht="15.75" customHeight="1">
      <c r="A14421" s="22"/>
      <c r="B14421" s="22"/>
      <c r="C14421" s="22" t="s">
        <v>81</v>
      </c>
      <c r="D14421" s="2" t="s">
        <v>81</v>
      </c>
      <c r="Z14421" s="23"/>
      <c r="AA14421" s="20"/>
      <c r="AB14421" s="20"/>
      <c r="AC14421" s="20" t="s">
        <v>81</v>
      </c>
      <c r="AD14421" s="20" t="s">
        <v>81</v>
      </c>
    </row>
    <row r="14422" ht="15.75" customHeight="1">
      <c r="A14422" s="22"/>
      <c r="B14422" s="22"/>
      <c r="C14422" s="22" t="s">
        <v>81</v>
      </c>
      <c r="D14422" s="2" t="s">
        <v>81</v>
      </c>
      <c r="Z14422" s="23"/>
      <c r="AA14422" s="20"/>
      <c r="AB14422" s="20"/>
      <c r="AC14422" s="20" t="s">
        <v>81</v>
      </c>
      <c r="AD14422" s="20" t="s">
        <v>81</v>
      </c>
    </row>
    <row r="14423" ht="15.75" customHeight="1">
      <c r="A14423" s="22"/>
      <c r="B14423" s="22"/>
      <c r="C14423" s="22" t="s">
        <v>81</v>
      </c>
      <c r="D14423" s="2" t="s">
        <v>81</v>
      </c>
      <c r="Z14423" s="23"/>
      <c r="AA14423" s="20"/>
      <c r="AB14423" s="20"/>
      <c r="AC14423" s="20" t="s">
        <v>81</v>
      </c>
      <c r="AD14423" s="20" t="s">
        <v>81</v>
      </c>
    </row>
    <row r="14424" ht="15.75" customHeight="1">
      <c r="A14424" s="22"/>
      <c r="B14424" s="22"/>
      <c r="C14424" s="22" t="s">
        <v>81</v>
      </c>
      <c r="D14424" s="2" t="s">
        <v>81</v>
      </c>
      <c r="Z14424" s="23"/>
      <c r="AA14424" s="20"/>
      <c r="AB14424" s="20"/>
      <c r="AC14424" s="20" t="s">
        <v>81</v>
      </c>
      <c r="AD14424" s="20" t="s">
        <v>81</v>
      </c>
    </row>
    <row r="14425" ht="15.75" customHeight="1">
      <c r="A14425" s="22"/>
      <c r="B14425" s="22"/>
      <c r="C14425" s="22" t="s">
        <v>81</v>
      </c>
      <c r="D14425" s="2" t="s">
        <v>81</v>
      </c>
      <c r="Z14425" s="23"/>
      <c r="AA14425" s="20"/>
      <c r="AB14425" s="20"/>
      <c r="AC14425" s="20" t="s">
        <v>81</v>
      </c>
      <c r="AD14425" s="20" t="s">
        <v>81</v>
      </c>
    </row>
    <row r="14426" ht="15.75" customHeight="1">
      <c r="A14426" s="22"/>
      <c r="B14426" s="22"/>
      <c r="C14426" s="22" t="s">
        <v>81</v>
      </c>
      <c r="D14426" s="2" t="s">
        <v>81</v>
      </c>
      <c r="Z14426" s="23"/>
      <c r="AA14426" s="20"/>
      <c r="AB14426" s="20"/>
      <c r="AC14426" s="20" t="s">
        <v>81</v>
      </c>
      <c r="AD14426" s="20" t="s">
        <v>81</v>
      </c>
    </row>
    <row r="14427" ht="15.75" customHeight="1">
      <c r="A14427" s="22"/>
      <c r="B14427" s="22"/>
      <c r="C14427" s="22" t="s">
        <v>81</v>
      </c>
      <c r="D14427" s="2" t="s">
        <v>81</v>
      </c>
      <c r="Z14427" s="23"/>
      <c r="AA14427" s="20"/>
      <c r="AB14427" s="20"/>
      <c r="AC14427" s="20" t="s">
        <v>81</v>
      </c>
      <c r="AD14427" s="20" t="s">
        <v>81</v>
      </c>
    </row>
    <row r="14428" ht="15.75" customHeight="1">
      <c r="A14428" s="22"/>
      <c r="B14428" s="22"/>
      <c r="C14428" s="22" t="s">
        <v>81</v>
      </c>
      <c r="D14428" s="2" t="s">
        <v>81</v>
      </c>
      <c r="Z14428" s="23"/>
      <c r="AA14428" s="20"/>
      <c r="AB14428" s="20"/>
      <c r="AC14428" s="20" t="s">
        <v>81</v>
      </c>
      <c r="AD14428" s="20" t="s">
        <v>81</v>
      </c>
    </row>
    <row r="14429" ht="15.75" customHeight="1">
      <c r="A14429" s="22"/>
      <c r="B14429" s="22"/>
      <c r="C14429" s="22" t="s">
        <v>81</v>
      </c>
      <c r="D14429" s="2" t="s">
        <v>81</v>
      </c>
      <c r="Z14429" s="23"/>
      <c r="AA14429" s="20"/>
      <c r="AB14429" s="20"/>
      <c r="AC14429" s="20" t="s">
        <v>81</v>
      </c>
      <c r="AD14429" s="20" t="s">
        <v>81</v>
      </c>
    </row>
    <row r="14430" ht="15.75" customHeight="1">
      <c r="A14430" s="22"/>
      <c r="B14430" s="22"/>
      <c r="C14430" s="22" t="s">
        <v>81</v>
      </c>
      <c r="D14430" s="2" t="s">
        <v>81</v>
      </c>
      <c r="Z14430" s="23"/>
      <c r="AA14430" s="20"/>
      <c r="AB14430" s="20"/>
      <c r="AC14430" s="20" t="s">
        <v>81</v>
      </c>
      <c r="AD14430" s="20" t="s">
        <v>81</v>
      </c>
    </row>
    <row r="14431" ht="15.75" customHeight="1">
      <c r="A14431" s="22"/>
      <c r="B14431" s="22"/>
      <c r="C14431" s="22" t="s">
        <v>81</v>
      </c>
      <c r="D14431" s="2" t="s">
        <v>81</v>
      </c>
      <c r="Z14431" s="23"/>
      <c r="AA14431" s="20"/>
      <c r="AB14431" s="20"/>
      <c r="AC14431" s="20" t="s">
        <v>81</v>
      </c>
      <c r="AD14431" s="20" t="s">
        <v>81</v>
      </c>
    </row>
    <row r="14432" ht="15.75" customHeight="1">
      <c r="A14432" s="22"/>
      <c r="B14432" s="22"/>
      <c r="C14432" s="22" t="s">
        <v>81</v>
      </c>
      <c r="D14432" s="2" t="s">
        <v>81</v>
      </c>
      <c r="Z14432" s="23"/>
      <c r="AA14432" s="20"/>
      <c r="AB14432" s="20"/>
      <c r="AC14432" s="20" t="s">
        <v>81</v>
      </c>
      <c r="AD14432" s="20" t="s">
        <v>81</v>
      </c>
    </row>
    <row r="14433" ht="15.75" customHeight="1">
      <c r="A14433" s="22"/>
      <c r="B14433" s="22"/>
      <c r="C14433" s="22" t="s">
        <v>81</v>
      </c>
      <c r="D14433" s="2" t="s">
        <v>81</v>
      </c>
      <c r="Z14433" s="23"/>
      <c r="AA14433" s="20"/>
      <c r="AB14433" s="20"/>
      <c r="AC14433" s="20" t="s">
        <v>81</v>
      </c>
      <c r="AD14433" s="20" t="s">
        <v>81</v>
      </c>
    </row>
    <row r="14434" ht="15.75" customHeight="1">
      <c r="A14434" s="22"/>
      <c r="B14434" s="22"/>
      <c r="C14434" s="22" t="s">
        <v>81</v>
      </c>
      <c r="D14434" s="2" t="s">
        <v>81</v>
      </c>
      <c r="Z14434" s="23"/>
      <c r="AA14434" s="20"/>
      <c r="AB14434" s="20"/>
      <c r="AC14434" s="20" t="s">
        <v>81</v>
      </c>
      <c r="AD14434" s="20" t="s">
        <v>81</v>
      </c>
    </row>
    <row r="14435" ht="15.75" customHeight="1">
      <c r="A14435" s="22"/>
      <c r="B14435" s="22"/>
      <c r="C14435" s="22" t="s">
        <v>81</v>
      </c>
      <c r="D14435" s="2" t="s">
        <v>81</v>
      </c>
      <c r="Z14435" s="23"/>
      <c r="AA14435" s="20"/>
      <c r="AB14435" s="20"/>
      <c r="AC14435" s="20" t="s">
        <v>81</v>
      </c>
      <c r="AD14435" s="20" t="s">
        <v>81</v>
      </c>
    </row>
    <row r="14436" ht="15.75" customHeight="1">
      <c r="A14436" s="22"/>
      <c r="B14436" s="22"/>
      <c r="C14436" s="22" t="s">
        <v>81</v>
      </c>
      <c r="D14436" s="2" t="s">
        <v>81</v>
      </c>
      <c r="Z14436" s="23"/>
      <c r="AA14436" s="20"/>
      <c r="AB14436" s="20"/>
      <c r="AC14436" s="20" t="s">
        <v>81</v>
      </c>
      <c r="AD14436" s="20" t="s">
        <v>81</v>
      </c>
    </row>
    <row r="14437" ht="15.75" customHeight="1">
      <c r="A14437" s="22"/>
      <c r="B14437" s="22"/>
      <c r="C14437" s="22" t="s">
        <v>81</v>
      </c>
      <c r="D14437" s="2" t="s">
        <v>81</v>
      </c>
      <c r="Z14437" s="23"/>
      <c r="AA14437" s="20"/>
      <c r="AB14437" s="20"/>
      <c r="AC14437" s="20" t="s">
        <v>81</v>
      </c>
      <c r="AD14437" s="20" t="s">
        <v>81</v>
      </c>
    </row>
    <row r="14438" ht="15.75" customHeight="1">
      <c r="A14438" s="22"/>
      <c r="B14438" s="22"/>
      <c r="C14438" s="22" t="s">
        <v>81</v>
      </c>
      <c r="D14438" s="2" t="s">
        <v>81</v>
      </c>
      <c r="Z14438" s="23"/>
      <c r="AA14438" s="20"/>
      <c r="AB14438" s="20"/>
      <c r="AC14438" s="20" t="s">
        <v>81</v>
      </c>
      <c r="AD14438" s="20" t="s">
        <v>81</v>
      </c>
    </row>
    <row r="14439" ht="15.75" customHeight="1">
      <c r="A14439" s="22"/>
      <c r="B14439" s="22"/>
      <c r="C14439" s="22" t="s">
        <v>81</v>
      </c>
      <c r="D14439" s="2" t="s">
        <v>81</v>
      </c>
      <c r="Z14439" s="23"/>
      <c r="AA14439" s="20"/>
      <c r="AB14439" s="20"/>
      <c r="AC14439" s="20" t="s">
        <v>81</v>
      </c>
      <c r="AD14439" s="20" t="s">
        <v>81</v>
      </c>
    </row>
    <row r="14440" ht="15.75" customHeight="1">
      <c r="A14440" s="22"/>
      <c r="B14440" s="22"/>
      <c r="C14440" s="22" t="s">
        <v>81</v>
      </c>
      <c r="D14440" s="2" t="s">
        <v>81</v>
      </c>
      <c r="Z14440" s="23"/>
      <c r="AA14440" s="20"/>
      <c r="AB14440" s="20"/>
      <c r="AC14440" s="20" t="s">
        <v>81</v>
      </c>
      <c r="AD14440" s="20" t="s">
        <v>81</v>
      </c>
    </row>
    <row r="14441" ht="15.75" customHeight="1">
      <c r="A14441" s="22"/>
      <c r="B14441" s="22"/>
      <c r="C14441" s="22" t="s">
        <v>81</v>
      </c>
      <c r="D14441" s="2" t="s">
        <v>81</v>
      </c>
      <c r="Z14441" s="23"/>
      <c r="AA14441" s="20"/>
      <c r="AB14441" s="20"/>
      <c r="AC14441" s="20" t="s">
        <v>81</v>
      </c>
      <c r="AD14441" s="20" t="s">
        <v>81</v>
      </c>
    </row>
    <row r="14442" ht="15.75" customHeight="1">
      <c r="A14442" s="22"/>
      <c r="B14442" s="22"/>
      <c r="C14442" s="22" t="s">
        <v>81</v>
      </c>
      <c r="D14442" s="2" t="s">
        <v>81</v>
      </c>
      <c r="Z14442" s="23"/>
      <c r="AA14442" s="20"/>
      <c r="AB14442" s="20"/>
      <c r="AC14442" s="20" t="s">
        <v>81</v>
      </c>
      <c r="AD14442" s="20" t="s">
        <v>81</v>
      </c>
    </row>
    <row r="14443" ht="15.75" customHeight="1">
      <c r="A14443" s="22"/>
      <c r="B14443" s="22"/>
      <c r="C14443" s="22" t="s">
        <v>81</v>
      </c>
      <c r="D14443" s="2" t="s">
        <v>81</v>
      </c>
      <c r="Z14443" s="23"/>
      <c r="AA14443" s="20"/>
      <c r="AB14443" s="20"/>
      <c r="AC14443" s="20" t="s">
        <v>81</v>
      </c>
      <c r="AD14443" s="20" t="s">
        <v>81</v>
      </c>
    </row>
    <row r="14444" ht="15.75" customHeight="1">
      <c r="A14444" s="22"/>
      <c r="B14444" s="22"/>
      <c r="C14444" s="22" t="s">
        <v>81</v>
      </c>
      <c r="D14444" s="2" t="s">
        <v>81</v>
      </c>
      <c r="Z14444" s="23"/>
      <c r="AA14444" s="20"/>
      <c r="AB14444" s="20"/>
      <c r="AC14444" s="20" t="s">
        <v>81</v>
      </c>
      <c r="AD14444" s="20" t="s">
        <v>81</v>
      </c>
    </row>
    <row r="14445" ht="15.75" customHeight="1">
      <c r="A14445" s="22"/>
      <c r="B14445" s="22"/>
      <c r="C14445" s="22" t="s">
        <v>81</v>
      </c>
      <c r="D14445" s="2" t="s">
        <v>81</v>
      </c>
      <c r="Z14445" s="23"/>
      <c r="AA14445" s="20"/>
      <c r="AB14445" s="20"/>
      <c r="AC14445" s="20" t="s">
        <v>81</v>
      </c>
      <c r="AD14445" s="20" t="s">
        <v>81</v>
      </c>
    </row>
    <row r="14446" ht="15.75" customHeight="1">
      <c r="A14446" s="22"/>
      <c r="B14446" s="22"/>
      <c r="C14446" s="22" t="s">
        <v>81</v>
      </c>
      <c r="D14446" s="2" t="s">
        <v>81</v>
      </c>
      <c r="Z14446" s="23"/>
      <c r="AA14446" s="20"/>
      <c r="AB14446" s="20"/>
      <c r="AC14446" s="20" t="s">
        <v>81</v>
      </c>
      <c r="AD14446" s="20" t="s">
        <v>81</v>
      </c>
    </row>
    <row r="14447" ht="15.75" customHeight="1">
      <c r="A14447" s="22"/>
      <c r="B14447" s="22"/>
      <c r="C14447" s="22" t="s">
        <v>81</v>
      </c>
      <c r="D14447" s="2" t="s">
        <v>81</v>
      </c>
      <c r="Z14447" s="23"/>
      <c r="AA14447" s="20"/>
      <c r="AB14447" s="20"/>
      <c r="AC14447" s="20" t="s">
        <v>81</v>
      </c>
      <c r="AD14447" s="20" t="s">
        <v>81</v>
      </c>
    </row>
    <row r="14448" ht="15.75" customHeight="1">
      <c r="A14448" s="22"/>
      <c r="B14448" s="22"/>
      <c r="C14448" s="22" t="s">
        <v>81</v>
      </c>
      <c r="D14448" s="2" t="s">
        <v>81</v>
      </c>
      <c r="Z14448" s="23"/>
      <c r="AA14448" s="20"/>
      <c r="AB14448" s="20"/>
      <c r="AC14448" s="20" t="s">
        <v>81</v>
      </c>
      <c r="AD14448" s="20" t="s">
        <v>81</v>
      </c>
    </row>
    <row r="14449" ht="15.75" customHeight="1">
      <c r="A14449" s="22"/>
      <c r="B14449" s="22"/>
      <c r="C14449" s="22" t="s">
        <v>81</v>
      </c>
      <c r="D14449" s="2" t="s">
        <v>81</v>
      </c>
      <c r="Z14449" s="23"/>
      <c r="AA14449" s="20"/>
      <c r="AB14449" s="20"/>
      <c r="AC14449" s="20" t="s">
        <v>81</v>
      </c>
      <c r="AD14449" s="20" t="s">
        <v>81</v>
      </c>
    </row>
    <row r="14450" ht="15.75" customHeight="1">
      <c r="A14450" s="22"/>
      <c r="B14450" s="22"/>
      <c r="C14450" s="22" t="s">
        <v>81</v>
      </c>
      <c r="D14450" s="2" t="s">
        <v>81</v>
      </c>
      <c r="Z14450" s="23"/>
      <c r="AA14450" s="20"/>
      <c r="AB14450" s="20"/>
      <c r="AC14450" s="20" t="s">
        <v>81</v>
      </c>
      <c r="AD14450" s="20" t="s">
        <v>81</v>
      </c>
    </row>
    <row r="14451" ht="15.75" customHeight="1">
      <c r="A14451" s="22"/>
      <c r="B14451" s="22"/>
      <c r="C14451" s="22" t="s">
        <v>81</v>
      </c>
      <c r="D14451" s="2" t="s">
        <v>81</v>
      </c>
      <c r="Z14451" s="23"/>
      <c r="AA14451" s="20"/>
      <c r="AB14451" s="20"/>
      <c r="AC14451" s="20" t="s">
        <v>81</v>
      </c>
      <c r="AD14451" s="20" t="s">
        <v>81</v>
      </c>
    </row>
    <row r="14452" ht="15.75" customHeight="1">
      <c r="A14452" s="22"/>
      <c r="B14452" s="22"/>
      <c r="C14452" s="22" t="s">
        <v>81</v>
      </c>
      <c r="D14452" s="2" t="s">
        <v>81</v>
      </c>
      <c r="Z14452" s="23"/>
      <c r="AA14452" s="20"/>
      <c r="AB14452" s="20"/>
      <c r="AC14452" s="20" t="s">
        <v>81</v>
      </c>
      <c r="AD14452" s="20" t="s">
        <v>81</v>
      </c>
    </row>
    <row r="14453" ht="15.75" customHeight="1">
      <c r="A14453" s="22"/>
      <c r="B14453" s="22"/>
      <c r="C14453" s="22" t="s">
        <v>81</v>
      </c>
      <c r="D14453" s="2" t="s">
        <v>81</v>
      </c>
      <c r="Z14453" s="23"/>
      <c r="AA14453" s="20"/>
      <c r="AB14453" s="20"/>
      <c r="AC14453" s="20" t="s">
        <v>81</v>
      </c>
      <c r="AD14453" s="20" t="s">
        <v>81</v>
      </c>
    </row>
    <row r="14454" ht="15.75" customHeight="1">
      <c r="A14454" s="22"/>
      <c r="B14454" s="22"/>
      <c r="C14454" s="22" t="s">
        <v>81</v>
      </c>
      <c r="D14454" s="2" t="s">
        <v>81</v>
      </c>
      <c r="Z14454" s="23"/>
      <c r="AA14454" s="20"/>
      <c r="AB14454" s="20"/>
      <c r="AC14454" s="20" t="s">
        <v>81</v>
      </c>
      <c r="AD14454" s="20" t="s">
        <v>81</v>
      </c>
    </row>
    <row r="14455" ht="15.75" customHeight="1">
      <c r="A14455" s="22"/>
      <c r="B14455" s="22"/>
      <c r="C14455" s="22" t="s">
        <v>81</v>
      </c>
      <c r="D14455" s="2" t="s">
        <v>81</v>
      </c>
      <c r="Z14455" s="23"/>
      <c r="AA14455" s="20"/>
      <c r="AB14455" s="20"/>
      <c r="AC14455" s="20" t="s">
        <v>81</v>
      </c>
      <c r="AD14455" s="20" t="s">
        <v>81</v>
      </c>
    </row>
    <row r="14456" ht="15.75" customHeight="1">
      <c r="A14456" s="22"/>
      <c r="B14456" s="22"/>
      <c r="C14456" s="22" t="s">
        <v>81</v>
      </c>
      <c r="D14456" s="2" t="s">
        <v>81</v>
      </c>
      <c r="Z14456" s="23"/>
      <c r="AA14456" s="20"/>
      <c r="AB14456" s="20"/>
      <c r="AC14456" s="20" t="s">
        <v>81</v>
      </c>
      <c r="AD14456" s="20" t="s">
        <v>81</v>
      </c>
    </row>
    <row r="14457" ht="15.75" customHeight="1">
      <c r="A14457" s="22"/>
      <c r="B14457" s="22"/>
      <c r="C14457" s="22" t="s">
        <v>81</v>
      </c>
      <c r="D14457" s="2" t="s">
        <v>81</v>
      </c>
      <c r="Z14457" s="23"/>
      <c r="AA14457" s="20"/>
      <c r="AB14457" s="20"/>
      <c r="AC14457" s="20" t="s">
        <v>81</v>
      </c>
      <c r="AD14457" s="20" t="s">
        <v>81</v>
      </c>
    </row>
    <row r="14458" ht="15.75" customHeight="1">
      <c r="A14458" s="22"/>
      <c r="B14458" s="22"/>
      <c r="C14458" s="22" t="s">
        <v>81</v>
      </c>
      <c r="D14458" s="2" t="s">
        <v>81</v>
      </c>
      <c r="Z14458" s="23"/>
      <c r="AA14458" s="20"/>
      <c r="AB14458" s="20"/>
      <c r="AC14458" s="20" t="s">
        <v>81</v>
      </c>
      <c r="AD14458" s="20" t="s">
        <v>81</v>
      </c>
    </row>
    <row r="14459" ht="15.75" customHeight="1">
      <c r="A14459" s="22"/>
      <c r="B14459" s="22"/>
      <c r="C14459" s="22" t="s">
        <v>81</v>
      </c>
      <c r="D14459" s="2" t="s">
        <v>81</v>
      </c>
      <c r="Z14459" s="23"/>
      <c r="AA14459" s="20"/>
      <c r="AB14459" s="20"/>
      <c r="AC14459" s="20" t="s">
        <v>81</v>
      </c>
      <c r="AD14459" s="20" t="s">
        <v>81</v>
      </c>
    </row>
    <row r="14460" ht="15.75" customHeight="1">
      <c r="A14460" s="22"/>
      <c r="B14460" s="22"/>
      <c r="C14460" s="22" t="s">
        <v>81</v>
      </c>
      <c r="D14460" s="2" t="s">
        <v>81</v>
      </c>
      <c r="Z14460" s="23"/>
      <c r="AA14460" s="20"/>
      <c r="AB14460" s="20"/>
      <c r="AC14460" s="20" t="s">
        <v>81</v>
      </c>
      <c r="AD14460" s="20" t="s">
        <v>81</v>
      </c>
    </row>
    <row r="14461" ht="15.75" customHeight="1">
      <c r="A14461" s="22"/>
      <c r="B14461" s="22"/>
      <c r="C14461" s="22" t="s">
        <v>81</v>
      </c>
      <c r="D14461" s="2" t="s">
        <v>81</v>
      </c>
      <c r="Z14461" s="23"/>
      <c r="AA14461" s="20"/>
      <c r="AB14461" s="20"/>
      <c r="AC14461" s="20" t="s">
        <v>81</v>
      </c>
      <c r="AD14461" s="20" t="s">
        <v>81</v>
      </c>
    </row>
    <row r="14462" ht="15.75" customHeight="1">
      <c r="A14462" s="22"/>
      <c r="B14462" s="22"/>
      <c r="C14462" s="22" t="s">
        <v>81</v>
      </c>
      <c r="D14462" s="2" t="s">
        <v>81</v>
      </c>
      <c r="Z14462" s="23"/>
      <c r="AA14462" s="20"/>
      <c r="AB14462" s="20"/>
      <c r="AC14462" s="20" t="s">
        <v>81</v>
      </c>
      <c r="AD14462" s="20" t="s">
        <v>81</v>
      </c>
    </row>
    <row r="14463" ht="15.75" customHeight="1">
      <c r="A14463" s="22"/>
      <c r="B14463" s="22"/>
      <c r="C14463" s="22" t="s">
        <v>81</v>
      </c>
      <c r="D14463" s="2" t="s">
        <v>81</v>
      </c>
      <c r="Z14463" s="23"/>
      <c r="AA14463" s="20"/>
      <c r="AB14463" s="20"/>
      <c r="AC14463" s="20" t="s">
        <v>81</v>
      </c>
      <c r="AD14463" s="20" t="s">
        <v>81</v>
      </c>
    </row>
    <row r="14464" ht="15.75" customHeight="1">
      <c r="A14464" s="22"/>
      <c r="B14464" s="22"/>
      <c r="C14464" s="22" t="s">
        <v>81</v>
      </c>
      <c r="D14464" s="2" t="s">
        <v>81</v>
      </c>
      <c r="Z14464" s="23"/>
      <c r="AA14464" s="20"/>
      <c r="AB14464" s="20"/>
      <c r="AC14464" s="20" t="s">
        <v>81</v>
      </c>
      <c r="AD14464" s="20" t="s">
        <v>81</v>
      </c>
    </row>
    <row r="14465" ht="15.75" customHeight="1">
      <c r="A14465" s="22"/>
      <c r="B14465" s="22"/>
      <c r="C14465" s="22" t="s">
        <v>81</v>
      </c>
      <c r="D14465" s="2" t="s">
        <v>81</v>
      </c>
      <c r="Z14465" s="23"/>
      <c r="AA14465" s="20"/>
      <c r="AB14465" s="20"/>
      <c r="AC14465" s="20" t="s">
        <v>81</v>
      </c>
      <c r="AD14465" s="20" t="s">
        <v>81</v>
      </c>
    </row>
    <row r="14466" ht="15.75" customHeight="1">
      <c r="A14466" s="22"/>
      <c r="B14466" s="22"/>
      <c r="C14466" s="22" t="s">
        <v>81</v>
      </c>
      <c r="D14466" s="2" t="s">
        <v>81</v>
      </c>
      <c r="Z14466" s="23"/>
      <c r="AA14466" s="20"/>
      <c r="AB14466" s="20"/>
      <c r="AC14466" s="20" t="s">
        <v>81</v>
      </c>
      <c r="AD14466" s="20" t="s">
        <v>81</v>
      </c>
    </row>
    <row r="14467" ht="15.75" customHeight="1">
      <c r="A14467" s="22"/>
      <c r="B14467" s="22"/>
      <c r="C14467" s="22" t="s">
        <v>81</v>
      </c>
      <c r="D14467" s="2" t="s">
        <v>81</v>
      </c>
      <c r="Z14467" s="23"/>
      <c r="AA14467" s="20"/>
      <c r="AB14467" s="20"/>
      <c r="AC14467" s="20" t="s">
        <v>81</v>
      </c>
      <c r="AD14467" s="20" t="s">
        <v>81</v>
      </c>
    </row>
    <row r="14468" ht="15.75" customHeight="1">
      <c r="A14468" s="22"/>
      <c r="B14468" s="22"/>
      <c r="C14468" s="22" t="s">
        <v>81</v>
      </c>
      <c r="D14468" s="2" t="s">
        <v>81</v>
      </c>
      <c r="Z14468" s="23"/>
      <c r="AA14468" s="20"/>
      <c r="AB14468" s="20"/>
      <c r="AC14468" s="20" t="s">
        <v>81</v>
      </c>
      <c r="AD14468" s="20" t="s">
        <v>81</v>
      </c>
    </row>
    <row r="14469" ht="15.75" customHeight="1">
      <c r="A14469" s="22"/>
      <c r="B14469" s="22"/>
      <c r="C14469" s="22" t="s">
        <v>81</v>
      </c>
      <c r="D14469" s="2" t="s">
        <v>81</v>
      </c>
      <c r="Z14469" s="23"/>
      <c r="AA14469" s="20"/>
      <c r="AB14469" s="20"/>
      <c r="AC14469" s="20" t="s">
        <v>81</v>
      </c>
      <c r="AD14469" s="20" t="s">
        <v>81</v>
      </c>
    </row>
    <row r="14470" ht="15.75" customHeight="1">
      <c r="A14470" s="22"/>
      <c r="B14470" s="22"/>
      <c r="C14470" s="22" t="s">
        <v>81</v>
      </c>
      <c r="D14470" s="2" t="s">
        <v>81</v>
      </c>
      <c r="Z14470" s="23"/>
      <c r="AA14470" s="20"/>
      <c r="AB14470" s="20"/>
      <c r="AC14470" s="20" t="s">
        <v>81</v>
      </c>
      <c r="AD14470" s="20" t="s">
        <v>81</v>
      </c>
    </row>
    <row r="14471" ht="15.75" customHeight="1">
      <c r="A14471" s="22"/>
      <c r="B14471" s="22"/>
      <c r="C14471" s="22" t="s">
        <v>81</v>
      </c>
      <c r="D14471" s="2" t="s">
        <v>81</v>
      </c>
      <c r="Z14471" s="23"/>
      <c r="AA14471" s="20"/>
      <c r="AB14471" s="20"/>
      <c r="AC14471" s="20" t="s">
        <v>81</v>
      </c>
      <c r="AD14471" s="20" t="s">
        <v>81</v>
      </c>
    </row>
    <row r="14472" ht="15.75" customHeight="1">
      <c r="A14472" s="22"/>
      <c r="B14472" s="22"/>
      <c r="C14472" s="22" t="s">
        <v>81</v>
      </c>
      <c r="D14472" s="2" t="s">
        <v>81</v>
      </c>
      <c r="Z14472" s="23"/>
      <c r="AA14472" s="20"/>
      <c r="AB14472" s="20"/>
      <c r="AC14472" s="20" t="s">
        <v>81</v>
      </c>
      <c r="AD14472" s="20" t="s">
        <v>81</v>
      </c>
    </row>
    <row r="14473" ht="15.75" customHeight="1">
      <c r="A14473" s="22"/>
      <c r="B14473" s="22"/>
      <c r="C14473" s="22" t="s">
        <v>81</v>
      </c>
      <c r="D14473" s="2" t="s">
        <v>81</v>
      </c>
      <c r="Z14473" s="23"/>
      <c r="AA14473" s="20"/>
      <c r="AB14473" s="20"/>
      <c r="AC14473" s="20" t="s">
        <v>81</v>
      </c>
      <c r="AD14473" s="20" t="s">
        <v>81</v>
      </c>
    </row>
    <row r="14474" ht="15.75" customHeight="1">
      <c r="A14474" s="22"/>
      <c r="B14474" s="22"/>
      <c r="C14474" s="22" t="s">
        <v>81</v>
      </c>
      <c r="D14474" s="2" t="s">
        <v>81</v>
      </c>
      <c r="Z14474" s="23"/>
      <c r="AA14474" s="20"/>
      <c r="AB14474" s="20"/>
      <c r="AC14474" s="20" t="s">
        <v>81</v>
      </c>
      <c r="AD14474" s="20" t="s">
        <v>81</v>
      </c>
    </row>
    <row r="14475" ht="15.75" customHeight="1">
      <c r="A14475" s="22"/>
      <c r="B14475" s="22"/>
      <c r="C14475" s="22" t="s">
        <v>81</v>
      </c>
      <c r="D14475" s="2" t="s">
        <v>81</v>
      </c>
      <c r="Z14475" s="23"/>
      <c r="AA14475" s="20"/>
      <c r="AB14475" s="20"/>
      <c r="AC14475" s="20" t="s">
        <v>81</v>
      </c>
      <c r="AD14475" s="20" t="s">
        <v>81</v>
      </c>
    </row>
    <row r="14476" ht="15.75" customHeight="1">
      <c r="A14476" s="22"/>
      <c r="B14476" s="22"/>
      <c r="C14476" s="22" t="s">
        <v>81</v>
      </c>
      <c r="D14476" s="2" t="s">
        <v>81</v>
      </c>
      <c r="Z14476" s="23"/>
      <c r="AA14476" s="20"/>
      <c r="AB14476" s="20"/>
      <c r="AC14476" s="20" t="s">
        <v>81</v>
      </c>
      <c r="AD14476" s="20" t="s">
        <v>81</v>
      </c>
    </row>
    <row r="14477" ht="15.75" customHeight="1">
      <c r="A14477" s="22"/>
      <c r="B14477" s="22"/>
      <c r="C14477" s="22" t="s">
        <v>81</v>
      </c>
      <c r="D14477" s="2" t="s">
        <v>81</v>
      </c>
      <c r="Z14477" s="23"/>
      <c r="AA14477" s="20"/>
      <c r="AB14477" s="20"/>
      <c r="AC14477" s="20" t="s">
        <v>81</v>
      </c>
      <c r="AD14477" s="20" t="s">
        <v>81</v>
      </c>
    </row>
    <row r="14478" ht="15.75" customHeight="1">
      <c r="A14478" s="22"/>
      <c r="B14478" s="22"/>
      <c r="C14478" s="22" t="s">
        <v>81</v>
      </c>
      <c r="D14478" s="2" t="s">
        <v>81</v>
      </c>
      <c r="Z14478" s="23"/>
      <c r="AA14478" s="20"/>
      <c r="AB14478" s="20"/>
      <c r="AC14478" s="20" t="s">
        <v>81</v>
      </c>
      <c r="AD14478" s="20" t="s">
        <v>81</v>
      </c>
    </row>
    <row r="14479" ht="15.75" customHeight="1">
      <c r="A14479" s="22"/>
      <c r="B14479" s="22"/>
      <c r="C14479" s="22" t="s">
        <v>81</v>
      </c>
      <c r="D14479" s="2" t="s">
        <v>81</v>
      </c>
      <c r="Z14479" s="23"/>
      <c r="AA14479" s="20"/>
      <c r="AB14479" s="20"/>
      <c r="AC14479" s="20" t="s">
        <v>81</v>
      </c>
      <c r="AD14479" s="20" t="s">
        <v>81</v>
      </c>
    </row>
    <row r="14480" ht="15.75" customHeight="1">
      <c r="A14480" s="22"/>
      <c r="B14480" s="22"/>
      <c r="C14480" s="22" t="s">
        <v>81</v>
      </c>
      <c r="D14480" s="2" t="s">
        <v>81</v>
      </c>
      <c r="Z14480" s="23"/>
      <c r="AA14480" s="20"/>
      <c r="AB14480" s="20"/>
      <c r="AC14480" s="20" t="s">
        <v>81</v>
      </c>
      <c r="AD14480" s="20" t="s">
        <v>81</v>
      </c>
    </row>
    <row r="14481" ht="15.75" customHeight="1">
      <c r="A14481" s="22"/>
      <c r="B14481" s="22"/>
      <c r="C14481" s="22" t="s">
        <v>81</v>
      </c>
      <c r="D14481" s="2" t="s">
        <v>81</v>
      </c>
      <c r="Z14481" s="23"/>
      <c r="AA14481" s="20"/>
      <c r="AB14481" s="20"/>
      <c r="AC14481" s="20" t="s">
        <v>81</v>
      </c>
      <c r="AD14481" s="20" t="s">
        <v>81</v>
      </c>
    </row>
    <row r="14482" ht="15.75" customHeight="1">
      <c r="A14482" s="22"/>
      <c r="B14482" s="22"/>
      <c r="C14482" s="22" t="s">
        <v>81</v>
      </c>
      <c r="D14482" s="2" t="s">
        <v>81</v>
      </c>
      <c r="Z14482" s="23"/>
      <c r="AA14482" s="20"/>
      <c r="AB14482" s="20"/>
      <c r="AC14482" s="20" t="s">
        <v>81</v>
      </c>
      <c r="AD14482" s="20" t="s">
        <v>81</v>
      </c>
    </row>
    <row r="14483" ht="15.75" customHeight="1">
      <c r="A14483" s="22"/>
      <c r="B14483" s="22"/>
      <c r="C14483" s="22" t="s">
        <v>81</v>
      </c>
      <c r="D14483" s="2" t="s">
        <v>81</v>
      </c>
      <c r="Z14483" s="23"/>
      <c r="AA14483" s="20"/>
      <c r="AB14483" s="20"/>
      <c r="AC14483" s="20" t="s">
        <v>81</v>
      </c>
      <c r="AD14483" s="20" t="s">
        <v>81</v>
      </c>
    </row>
    <row r="14484" ht="15.75" customHeight="1">
      <c r="A14484" s="22"/>
      <c r="B14484" s="22"/>
      <c r="C14484" s="22" t="s">
        <v>81</v>
      </c>
      <c r="D14484" s="2" t="s">
        <v>81</v>
      </c>
      <c r="Z14484" s="23"/>
      <c r="AA14484" s="20"/>
      <c r="AB14484" s="20"/>
      <c r="AC14484" s="20" t="s">
        <v>81</v>
      </c>
      <c r="AD14484" s="20" t="s">
        <v>81</v>
      </c>
    </row>
    <row r="14485" ht="15.75" customHeight="1">
      <c r="A14485" s="22"/>
      <c r="B14485" s="22"/>
      <c r="C14485" s="22" t="s">
        <v>81</v>
      </c>
      <c r="D14485" s="2" t="s">
        <v>81</v>
      </c>
      <c r="Z14485" s="23"/>
      <c r="AA14485" s="20"/>
      <c r="AB14485" s="20"/>
      <c r="AC14485" s="20" t="s">
        <v>81</v>
      </c>
      <c r="AD14485" s="20" t="s">
        <v>81</v>
      </c>
    </row>
    <row r="14486" ht="15.75" customHeight="1">
      <c r="A14486" s="22"/>
      <c r="B14486" s="22"/>
      <c r="C14486" s="22" t="s">
        <v>81</v>
      </c>
      <c r="D14486" s="2" t="s">
        <v>81</v>
      </c>
      <c r="Z14486" s="23"/>
      <c r="AA14486" s="20"/>
      <c r="AB14486" s="20"/>
      <c r="AC14486" s="20" t="s">
        <v>81</v>
      </c>
      <c r="AD14486" s="20" t="s">
        <v>81</v>
      </c>
    </row>
    <row r="14487" ht="15.75" customHeight="1">
      <c r="A14487" s="22"/>
      <c r="B14487" s="22"/>
      <c r="C14487" s="22" t="s">
        <v>81</v>
      </c>
      <c r="D14487" s="2" t="s">
        <v>81</v>
      </c>
      <c r="Z14487" s="23"/>
      <c r="AA14487" s="20"/>
      <c r="AB14487" s="20"/>
      <c r="AC14487" s="20" t="s">
        <v>81</v>
      </c>
      <c r="AD14487" s="20" t="s">
        <v>81</v>
      </c>
    </row>
    <row r="14488" ht="15.75" customHeight="1">
      <c r="A14488" s="22"/>
      <c r="B14488" s="22"/>
      <c r="C14488" s="22" t="s">
        <v>81</v>
      </c>
      <c r="D14488" s="2" t="s">
        <v>81</v>
      </c>
      <c r="Z14488" s="23"/>
      <c r="AA14488" s="20"/>
      <c r="AB14488" s="20"/>
      <c r="AC14488" s="20" t="s">
        <v>81</v>
      </c>
      <c r="AD14488" s="20" t="s">
        <v>81</v>
      </c>
    </row>
    <row r="14489" ht="15.75" customHeight="1">
      <c r="A14489" s="22"/>
      <c r="B14489" s="22"/>
      <c r="C14489" s="22" t="s">
        <v>81</v>
      </c>
      <c r="D14489" s="2" t="s">
        <v>81</v>
      </c>
      <c r="Z14489" s="23"/>
      <c r="AA14489" s="20"/>
      <c r="AB14489" s="20"/>
      <c r="AC14489" s="20" t="s">
        <v>81</v>
      </c>
      <c r="AD14489" s="20" t="s">
        <v>81</v>
      </c>
    </row>
    <row r="14490" ht="15.75" customHeight="1">
      <c r="A14490" s="22"/>
      <c r="B14490" s="22"/>
      <c r="C14490" s="22" t="s">
        <v>81</v>
      </c>
      <c r="D14490" s="2" t="s">
        <v>81</v>
      </c>
      <c r="Z14490" s="23"/>
      <c r="AA14490" s="20"/>
      <c r="AB14490" s="20"/>
      <c r="AC14490" s="20" t="s">
        <v>81</v>
      </c>
      <c r="AD14490" s="20" t="s">
        <v>81</v>
      </c>
    </row>
    <row r="14491" ht="15.75" customHeight="1">
      <c r="A14491" s="22"/>
      <c r="B14491" s="22"/>
      <c r="C14491" s="22" t="s">
        <v>81</v>
      </c>
      <c r="D14491" s="2" t="s">
        <v>81</v>
      </c>
      <c r="Z14491" s="23"/>
      <c r="AA14491" s="20"/>
      <c r="AB14491" s="20"/>
      <c r="AC14491" s="20" t="s">
        <v>81</v>
      </c>
      <c r="AD14491" s="20" t="s">
        <v>81</v>
      </c>
    </row>
    <row r="14492" ht="15.75" customHeight="1">
      <c r="A14492" s="22"/>
      <c r="B14492" s="22"/>
      <c r="C14492" s="22" t="s">
        <v>81</v>
      </c>
      <c r="D14492" s="2" t="s">
        <v>81</v>
      </c>
      <c r="Z14492" s="23"/>
      <c r="AA14492" s="20"/>
      <c r="AB14492" s="20"/>
      <c r="AC14492" s="20" t="s">
        <v>81</v>
      </c>
      <c r="AD14492" s="20" t="s">
        <v>81</v>
      </c>
    </row>
    <row r="14493" ht="15.75" customHeight="1">
      <c r="A14493" s="22"/>
      <c r="B14493" s="22"/>
      <c r="C14493" s="22" t="s">
        <v>81</v>
      </c>
      <c r="D14493" s="2" t="s">
        <v>81</v>
      </c>
      <c r="Z14493" s="23"/>
      <c r="AA14493" s="20"/>
      <c r="AB14493" s="20"/>
      <c r="AC14493" s="20" t="s">
        <v>81</v>
      </c>
      <c r="AD14493" s="20" t="s">
        <v>81</v>
      </c>
    </row>
    <row r="14494" ht="15.75" customHeight="1">
      <c r="A14494" s="22"/>
      <c r="B14494" s="22"/>
      <c r="C14494" s="22" t="s">
        <v>81</v>
      </c>
      <c r="D14494" s="2" t="s">
        <v>81</v>
      </c>
      <c r="Z14494" s="23"/>
      <c r="AA14494" s="20"/>
      <c r="AB14494" s="20"/>
      <c r="AC14494" s="20" t="s">
        <v>81</v>
      </c>
      <c r="AD14494" s="20" t="s">
        <v>81</v>
      </c>
    </row>
    <row r="14495" ht="15.75" customHeight="1">
      <c r="A14495" s="22"/>
      <c r="B14495" s="22"/>
      <c r="C14495" s="22" t="s">
        <v>81</v>
      </c>
      <c r="D14495" s="2" t="s">
        <v>81</v>
      </c>
      <c r="Z14495" s="23"/>
      <c r="AA14495" s="20"/>
      <c r="AB14495" s="20"/>
      <c r="AC14495" s="20" t="s">
        <v>81</v>
      </c>
      <c r="AD14495" s="20" t="s">
        <v>81</v>
      </c>
    </row>
    <row r="14496" ht="15.75" customHeight="1">
      <c r="A14496" s="22"/>
      <c r="B14496" s="22"/>
      <c r="C14496" s="22" t="s">
        <v>81</v>
      </c>
      <c r="D14496" s="2" t="s">
        <v>81</v>
      </c>
      <c r="Z14496" s="23"/>
      <c r="AA14496" s="20"/>
      <c r="AB14496" s="20"/>
      <c r="AC14496" s="20" t="s">
        <v>81</v>
      </c>
      <c r="AD14496" s="20" t="s">
        <v>81</v>
      </c>
    </row>
    <row r="14497" ht="15.75" customHeight="1">
      <c r="A14497" s="22"/>
      <c r="B14497" s="22"/>
      <c r="C14497" s="22" t="s">
        <v>81</v>
      </c>
      <c r="D14497" s="2" t="s">
        <v>81</v>
      </c>
      <c r="Z14497" s="23"/>
      <c r="AA14497" s="20"/>
      <c r="AB14497" s="20"/>
      <c r="AC14497" s="20" t="s">
        <v>81</v>
      </c>
      <c r="AD14497" s="20" t="s">
        <v>81</v>
      </c>
    </row>
    <row r="14498" ht="15.75" customHeight="1">
      <c r="A14498" s="22"/>
      <c r="B14498" s="22"/>
      <c r="C14498" s="22" t="s">
        <v>81</v>
      </c>
      <c r="D14498" s="2" t="s">
        <v>81</v>
      </c>
      <c r="Z14498" s="23"/>
      <c r="AA14498" s="20"/>
      <c r="AB14498" s="20"/>
      <c r="AC14498" s="20" t="s">
        <v>81</v>
      </c>
      <c r="AD14498" s="20" t="s">
        <v>81</v>
      </c>
    </row>
    <row r="14499" ht="15.75" customHeight="1">
      <c r="A14499" s="22"/>
      <c r="B14499" s="22"/>
      <c r="C14499" s="22" t="s">
        <v>81</v>
      </c>
      <c r="D14499" s="2" t="s">
        <v>81</v>
      </c>
      <c r="Z14499" s="23"/>
      <c r="AA14499" s="20"/>
      <c r="AB14499" s="20"/>
      <c r="AC14499" s="20" t="s">
        <v>81</v>
      </c>
      <c r="AD14499" s="20" t="s">
        <v>81</v>
      </c>
    </row>
    <row r="14500" ht="15.75" customHeight="1">
      <c r="A14500" s="22"/>
      <c r="B14500" s="22"/>
      <c r="C14500" s="22" t="s">
        <v>81</v>
      </c>
      <c r="D14500" s="2" t="s">
        <v>81</v>
      </c>
      <c r="Z14500" s="23"/>
      <c r="AA14500" s="20"/>
      <c r="AB14500" s="20"/>
      <c r="AC14500" s="20" t="s">
        <v>81</v>
      </c>
      <c r="AD14500" s="20" t="s">
        <v>81</v>
      </c>
    </row>
    <row r="14501" ht="15.75" customHeight="1">
      <c r="A14501" s="22"/>
      <c r="B14501" s="22"/>
      <c r="C14501" s="22" t="s">
        <v>81</v>
      </c>
      <c r="D14501" s="2" t="s">
        <v>81</v>
      </c>
      <c r="Z14501" s="23"/>
      <c r="AA14501" s="20"/>
      <c r="AB14501" s="20"/>
      <c r="AC14501" s="20" t="s">
        <v>81</v>
      </c>
      <c r="AD14501" s="20" t="s">
        <v>81</v>
      </c>
    </row>
    <row r="14502" ht="15.75" customHeight="1">
      <c r="A14502" s="22"/>
      <c r="B14502" s="22"/>
      <c r="C14502" s="22" t="s">
        <v>81</v>
      </c>
      <c r="D14502" s="2" t="s">
        <v>81</v>
      </c>
      <c r="Z14502" s="23"/>
      <c r="AA14502" s="20"/>
      <c r="AB14502" s="20"/>
      <c r="AC14502" s="20" t="s">
        <v>81</v>
      </c>
      <c r="AD14502" s="20" t="s">
        <v>81</v>
      </c>
    </row>
    <row r="14503" ht="15.75" customHeight="1">
      <c r="A14503" s="22"/>
      <c r="B14503" s="22"/>
      <c r="C14503" s="22" t="s">
        <v>81</v>
      </c>
      <c r="D14503" s="2" t="s">
        <v>81</v>
      </c>
      <c r="Z14503" s="23"/>
      <c r="AA14503" s="20"/>
      <c r="AB14503" s="20"/>
      <c r="AC14503" s="20" t="s">
        <v>81</v>
      </c>
      <c r="AD14503" s="20" t="s">
        <v>81</v>
      </c>
    </row>
    <row r="14504" ht="15.75" customHeight="1">
      <c r="A14504" s="22"/>
      <c r="B14504" s="22"/>
      <c r="C14504" s="22" t="s">
        <v>81</v>
      </c>
      <c r="D14504" s="2" t="s">
        <v>81</v>
      </c>
      <c r="Z14504" s="23"/>
      <c r="AA14504" s="20"/>
      <c r="AB14504" s="20"/>
      <c r="AC14504" s="20" t="s">
        <v>81</v>
      </c>
      <c r="AD14504" s="20" t="s">
        <v>81</v>
      </c>
    </row>
    <row r="14505" ht="15.75" customHeight="1">
      <c r="A14505" s="22"/>
      <c r="B14505" s="22"/>
      <c r="C14505" s="22" t="s">
        <v>81</v>
      </c>
      <c r="D14505" s="2" t="s">
        <v>81</v>
      </c>
      <c r="Z14505" s="23"/>
      <c r="AA14505" s="20"/>
      <c r="AB14505" s="20"/>
      <c r="AC14505" s="20" t="s">
        <v>81</v>
      </c>
      <c r="AD14505" s="20" t="s">
        <v>81</v>
      </c>
    </row>
    <row r="14506" ht="15.75" customHeight="1">
      <c r="A14506" s="22"/>
      <c r="B14506" s="22"/>
      <c r="C14506" s="22" t="s">
        <v>81</v>
      </c>
      <c r="D14506" s="2" t="s">
        <v>81</v>
      </c>
      <c r="Z14506" s="23"/>
      <c r="AA14506" s="20"/>
      <c r="AB14506" s="20"/>
      <c r="AC14506" s="20" t="s">
        <v>81</v>
      </c>
      <c r="AD14506" s="20" t="s">
        <v>81</v>
      </c>
    </row>
    <row r="14507" ht="15.75" customHeight="1">
      <c r="A14507" s="22"/>
      <c r="B14507" s="22"/>
      <c r="C14507" s="22" t="s">
        <v>81</v>
      </c>
      <c r="D14507" s="2" t="s">
        <v>81</v>
      </c>
      <c r="Z14507" s="23"/>
      <c r="AA14507" s="20"/>
      <c r="AB14507" s="20"/>
      <c r="AC14507" s="20" t="s">
        <v>81</v>
      </c>
      <c r="AD14507" s="20" t="s">
        <v>81</v>
      </c>
    </row>
    <row r="14508" ht="15.75" customHeight="1">
      <c r="A14508" s="22"/>
      <c r="B14508" s="22"/>
      <c r="C14508" s="22" t="s">
        <v>81</v>
      </c>
      <c r="D14508" s="2" t="s">
        <v>81</v>
      </c>
      <c r="Z14508" s="23"/>
      <c r="AA14508" s="20"/>
      <c r="AB14508" s="20"/>
      <c r="AC14508" s="20" t="s">
        <v>81</v>
      </c>
      <c r="AD14508" s="20" t="s">
        <v>81</v>
      </c>
    </row>
    <row r="14509" ht="15.75" customHeight="1">
      <c r="A14509" s="22"/>
      <c r="B14509" s="22"/>
      <c r="C14509" s="22" t="s">
        <v>81</v>
      </c>
      <c r="D14509" s="2" t="s">
        <v>81</v>
      </c>
      <c r="Z14509" s="23"/>
      <c r="AA14509" s="20"/>
      <c r="AB14509" s="20"/>
      <c r="AC14509" s="20" t="s">
        <v>81</v>
      </c>
      <c r="AD14509" s="20" t="s">
        <v>81</v>
      </c>
    </row>
    <row r="14510" ht="15.75" customHeight="1">
      <c r="A14510" s="22"/>
      <c r="B14510" s="22"/>
      <c r="C14510" s="22" t="s">
        <v>81</v>
      </c>
      <c r="D14510" s="2" t="s">
        <v>81</v>
      </c>
      <c r="Z14510" s="23"/>
      <c r="AA14510" s="20"/>
      <c r="AB14510" s="20"/>
      <c r="AC14510" s="20" t="s">
        <v>81</v>
      </c>
      <c r="AD14510" s="20" t="s">
        <v>81</v>
      </c>
    </row>
    <row r="14511" ht="15.75" customHeight="1">
      <c r="A14511" s="22"/>
      <c r="B14511" s="22"/>
      <c r="C14511" s="22" t="s">
        <v>81</v>
      </c>
      <c r="D14511" s="2" t="s">
        <v>81</v>
      </c>
      <c r="Z14511" s="23"/>
      <c r="AA14511" s="20"/>
      <c r="AB14511" s="20"/>
      <c r="AC14511" s="20" t="s">
        <v>81</v>
      </c>
      <c r="AD14511" s="20" t="s">
        <v>81</v>
      </c>
    </row>
    <row r="14512" ht="15.75" customHeight="1">
      <c r="A14512" s="22"/>
      <c r="B14512" s="22"/>
      <c r="C14512" s="22" t="s">
        <v>81</v>
      </c>
      <c r="D14512" s="2" t="s">
        <v>81</v>
      </c>
      <c r="Z14512" s="23"/>
      <c r="AA14512" s="20"/>
      <c r="AB14512" s="20"/>
      <c r="AC14512" s="20" t="s">
        <v>81</v>
      </c>
      <c r="AD14512" s="20" t="s">
        <v>81</v>
      </c>
    </row>
    <row r="14513" ht="15.75" customHeight="1">
      <c r="A14513" s="22"/>
      <c r="B14513" s="22"/>
      <c r="C14513" s="22" t="s">
        <v>81</v>
      </c>
      <c r="D14513" s="2" t="s">
        <v>81</v>
      </c>
      <c r="Z14513" s="23"/>
      <c r="AA14513" s="20"/>
      <c r="AB14513" s="20"/>
      <c r="AC14513" s="20" t="s">
        <v>81</v>
      </c>
      <c r="AD14513" s="20" t="s">
        <v>81</v>
      </c>
    </row>
    <row r="14514" ht="15.75" customHeight="1">
      <c r="A14514" s="22"/>
      <c r="B14514" s="22"/>
      <c r="C14514" s="22" t="s">
        <v>81</v>
      </c>
      <c r="D14514" s="2" t="s">
        <v>81</v>
      </c>
      <c r="Z14514" s="23"/>
      <c r="AA14514" s="20"/>
      <c r="AB14514" s="20"/>
      <c r="AC14514" s="20" t="s">
        <v>81</v>
      </c>
      <c r="AD14514" s="20" t="s">
        <v>81</v>
      </c>
    </row>
    <row r="14515" ht="15.75" customHeight="1">
      <c r="A14515" s="22"/>
      <c r="B14515" s="22"/>
      <c r="C14515" s="22" t="s">
        <v>81</v>
      </c>
      <c r="D14515" s="2" t="s">
        <v>81</v>
      </c>
      <c r="Z14515" s="23"/>
      <c r="AA14515" s="20"/>
      <c r="AB14515" s="20"/>
      <c r="AC14515" s="20" t="s">
        <v>81</v>
      </c>
      <c r="AD14515" s="20" t="s">
        <v>81</v>
      </c>
    </row>
    <row r="14516" ht="15.75" customHeight="1">
      <c r="A14516" s="22"/>
      <c r="B14516" s="22"/>
      <c r="C14516" s="22" t="s">
        <v>81</v>
      </c>
      <c r="D14516" s="2" t="s">
        <v>81</v>
      </c>
      <c r="Z14516" s="23"/>
      <c r="AA14516" s="20"/>
      <c r="AB14516" s="20"/>
      <c r="AC14516" s="20" t="s">
        <v>81</v>
      </c>
      <c r="AD14516" s="20" t="s">
        <v>81</v>
      </c>
    </row>
    <row r="14517" ht="15.75" customHeight="1">
      <c r="A14517" s="22"/>
      <c r="B14517" s="22"/>
      <c r="C14517" s="22" t="s">
        <v>81</v>
      </c>
      <c r="D14517" s="2" t="s">
        <v>81</v>
      </c>
      <c r="Z14517" s="23"/>
      <c r="AA14517" s="20"/>
      <c r="AB14517" s="20"/>
      <c r="AC14517" s="20" t="s">
        <v>81</v>
      </c>
      <c r="AD14517" s="20" t="s">
        <v>81</v>
      </c>
    </row>
    <row r="14518" ht="15.75" customHeight="1">
      <c r="A14518" s="22"/>
      <c r="B14518" s="22"/>
      <c r="C14518" s="22" t="s">
        <v>81</v>
      </c>
      <c r="D14518" s="2" t="s">
        <v>81</v>
      </c>
      <c r="Z14518" s="23"/>
      <c r="AA14518" s="20"/>
      <c r="AB14518" s="20"/>
      <c r="AC14518" s="20" t="s">
        <v>81</v>
      </c>
      <c r="AD14518" s="20" t="s">
        <v>81</v>
      </c>
    </row>
    <row r="14519" ht="15.75" customHeight="1">
      <c r="A14519" s="22"/>
      <c r="B14519" s="22"/>
      <c r="C14519" s="22" t="s">
        <v>81</v>
      </c>
      <c r="D14519" s="2" t="s">
        <v>81</v>
      </c>
      <c r="Z14519" s="23"/>
      <c r="AA14519" s="20"/>
      <c r="AB14519" s="20"/>
      <c r="AC14519" s="20" t="s">
        <v>81</v>
      </c>
      <c r="AD14519" s="20" t="s">
        <v>81</v>
      </c>
    </row>
    <row r="14520" ht="15.75" customHeight="1">
      <c r="A14520" s="22"/>
      <c r="B14520" s="22"/>
      <c r="C14520" s="22" t="s">
        <v>81</v>
      </c>
      <c r="D14520" s="2" t="s">
        <v>81</v>
      </c>
      <c r="Z14520" s="23"/>
      <c r="AA14520" s="20"/>
      <c r="AB14520" s="20"/>
      <c r="AC14520" s="20" t="s">
        <v>81</v>
      </c>
      <c r="AD14520" s="20" t="s">
        <v>81</v>
      </c>
    </row>
    <row r="14521" ht="15.75" customHeight="1">
      <c r="A14521" s="22"/>
      <c r="B14521" s="22"/>
      <c r="C14521" s="22" t="s">
        <v>81</v>
      </c>
      <c r="D14521" s="2" t="s">
        <v>81</v>
      </c>
      <c r="Z14521" s="23"/>
      <c r="AA14521" s="20"/>
      <c r="AB14521" s="20"/>
      <c r="AC14521" s="20" t="s">
        <v>81</v>
      </c>
      <c r="AD14521" s="20" t="s">
        <v>81</v>
      </c>
    </row>
    <row r="14522" ht="15.75" customHeight="1">
      <c r="A14522" s="22"/>
      <c r="B14522" s="22"/>
      <c r="C14522" s="22" t="s">
        <v>81</v>
      </c>
      <c r="D14522" s="2" t="s">
        <v>81</v>
      </c>
      <c r="Z14522" s="23"/>
      <c r="AA14522" s="20"/>
      <c r="AB14522" s="20"/>
      <c r="AC14522" s="20" t="s">
        <v>81</v>
      </c>
      <c r="AD14522" s="20" t="s">
        <v>81</v>
      </c>
    </row>
    <row r="14523" ht="15.75" customHeight="1">
      <c r="A14523" s="22"/>
      <c r="B14523" s="22"/>
      <c r="C14523" s="22" t="s">
        <v>81</v>
      </c>
      <c r="D14523" s="2" t="s">
        <v>81</v>
      </c>
      <c r="Z14523" s="23"/>
      <c r="AA14523" s="20"/>
      <c r="AB14523" s="20"/>
      <c r="AC14523" s="20" t="s">
        <v>81</v>
      </c>
      <c r="AD14523" s="20" t="s">
        <v>81</v>
      </c>
    </row>
    <row r="14524" ht="15.75" customHeight="1">
      <c r="A14524" s="22"/>
      <c r="B14524" s="22"/>
      <c r="C14524" s="22" t="s">
        <v>81</v>
      </c>
      <c r="D14524" s="2" t="s">
        <v>81</v>
      </c>
      <c r="Z14524" s="23"/>
      <c r="AA14524" s="20"/>
      <c r="AB14524" s="20"/>
      <c r="AC14524" s="20" t="s">
        <v>81</v>
      </c>
      <c r="AD14524" s="20" t="s">
        <v>81</v>
      </c>
    </row>
    <row r="14525" ht="15.75" customHeight="1">
      <c r="A14525" s="22"/>
      <c r="B14525" s="22"/>
      <c r="C14525" s="22" t="s">
        <v>81</v>
      </c>
      <c r="D14525" s="2" t="s">
        <v>81</v>
      </c>
      <c r="Z14525" s="23"/>
      <c r="AA14525" s="20"/>
      <c r="AB14525" s="20"/>
      <c r="AC14525" s="20" t="s">
        <v>81</v>
      </c>
      <c r="AD14525" s="20" t="s">
        <v>81</v>
      </c>
    </row>
    <row r="14526" ht="15.75" customHeight="1">
      <c r="A14526" s="22"/>
      <c r="B14526" s="22"/>
      <c r="C14526" s="22" t="s">
        <v>81</v>
      </c>
      <c r="D14526" s="2" t="s">
        <v>81</v>
      </c>
      <c r="Z14526" s="23"/>
      <c r="AA14526" s="20"/>
      <c r="AB14526" s="20"/>
      <c r="AC14526" s="20" t="s">
        <v>81</v>
      </c>
      <c r="AD14526" s="20" t="s">
        <v>81</v>
      </c>
    </row>
    <row r="14527" ht="15.75" customHeight="1">
      <c r="A14527" s="22"/>
      <c r="B14527" s="22"/>
      <c r="C14527" s="22" t="s">
        <v>81</v>
      </c>
      <c r="D14527" s="2" t="s">
        <v>81</v>
      </c>
      <c r="Z14527" s="23"/>
      <c r="AA14527" s="20"/>
      <c r="AB14527" s="20"/>
      <c r="AC14527" s="20" t="s">
        <v>81</v>
      </c>
      <c r="AD14527" s="20" t="s">
        <v>81</v>
      </c>
    </row>
    <row r="14528" ht="15.75" customHeight="1">
      <c r="A14528" s="22"/>
      <c r="B14528" s="22"/>
      <c r="C14528" s="22" t="s">
        <v>81</v>
      </c>
      <c r="D14528" s="2" t="s">
        <v>81</v>
      </c>
      <c r="Z14528" s="23"/>
      <c r="AA14528" s="20"/>
      <c r="AB14528" s="20"/>
      <c r="AC14528" s="20" t="s">
        <v>81</v>
      </c>
      <c r="AD14528" s="20" t="s">
        <v>81</v>
      </c>
    </row>
    <row r="14529" ht="15.75" customHeight="1">
      <c r="A14529" s="22"/>
      <c r="B14529" s="22"/>
      <c r="C14529" s="22" t="s">
        <v>81</v>
      </c>
      <c r="D14529" s="2" t="s">
        <v>81</v>
      </c>
      <c r="Z14529" s="23"/>
      <c r="AA14529" s="20"/>
      <c r="AB14529" s="20"/>
      <c r="AC14529" s="20" t="s">
        <v>81</v>
      </c>
      <c r="AD14529" s="20" t="s">
        <v>81</v>
      </c>
    </row>
    <row r="14530" ht="15.75" customHeight="1">
      <c r="A14530" s="22"/>
      <c r="B14530" s="22"/>
      <c r="C14530" s="22" t="s">
        <v>81</v>
      </c>
      <c r="D14530" s="2" t="s">
        <v>81</v>
      </c>
      <c r="Z14530" s="23"/>
      <c r="AA14530" s="20"/>
      <c r="AB14530" s="20"/>
      <c r="AC14530" s="20" t="s">
        <v>81</v>
      </c>
      <c r="AD14530" s="20" t="s">
        <v>81</v>
      </c>
    </row>
    <row r="14531" ht="15.75" customHeight="1">
      <c r="A14531" s="22"/>
      <c r="B14531" s="22"/>
      <c r="C14531" s="22" t="s">
        <v>81</v>
      </c>
      <c r="D14531" s="2" t="s">
        <v>81</v>
      </c>
      <c r="Z14531" s="23"/>
      <c r="AA14531" s="20"/>
      <c r="AB14531" s="20"/>
      <c r="AC14531" s="20" t="s">
        <v>81</v>
      </c>
      <c r="AD14531" s="20" t="s">
        <v>81</v>
      </c>
    </row>
    <row r="14532" ht="15.75" customHeight="1">
      <c r="A14532" s="22"/>
      <c r="B14532" s="22"/>
      <c r="C14532" s="22" t="s">
        <v>81</v>
      </c>
      <c r="D14532" s="2" t="s">
        <v>81</v>
      </c>
      <c r="Z14532" s="23"/>
      <c r="AA14532" s="20"/>
      <c r="AB14532" s="20"/>
      <c r="AC14532" s="20" t="s">
        <v>81</v>
      </c>
      <c r="AD14532" s="20" t="s">
        <v>81</v>
      </c>
    </row>
    <row r="14533" ht="15.75" customHeight="1">
      <c r="A14533" s="22"/>
      <c r="B14533" s="22"/>
      <c r="C14533" s="22" t="s">
        <v>81</v>
      </c>
      <c r="D14533" s="2" t="s">
        <v>81</v>
      </c>
      <c r="Z14533" s="23"/>
      <c r="AA14533" s="20"/>
      <c r="AB14533" s="20"/>
      <c r="AC14533" s="20" t="s">
        <v>81</v>
      </c>
      <c r="AD14533" s="20" t="s">
        <v>81</v>
      </c>
    </row>
    <row r="14534" ht="15.75" customHeight="1">
      <c r="A14534" s="22"/>
      <c r="B14534" s="22"/>
      <c r="C14534" s="22" t="s">
        <v>81</v>
      </c>
      <c r="D14534" s="2" t="s">
        <v>81</v>
      </c>
      <c r="Z14534" s="23"/>
      <c r="AA14534" s="20"/>
      <c r="AB14534" s="20"/>
      <c r="AC14534" s="20" t="s">
        <v>81</v>
      </c>
      <c r="AD14534" s="20" t="s">
        <v>81</v>
      </c>
    </row>
    <row r="14535" ht="15.75" customHeight="1">
      <c r="A14535" s="22"/>
      <c r="B14535" s="22"/>
      <c r="C14535" s="22" t="s">
        <v>81</v>
      </c>
      <c r="D14535" s="2" t="s">
        <v>81</v>
      </c>
      <c r="Z14535" s="23"/>
      <c r="AA14535" s="20"/>
      <c r="AB14535" s="20"/>
      <c r="AC14535" s="20" t="s">
        <v>81</v>
      </c>
      <c r="AD14535" s="20" t="s">
        <v>81</v>
      </c>
    </row>
    <row r="14536" ht="15.75" customHeight="1">
      <c r="A14536" s="22"/>
      <c r="B14536" s="22"/>
      <c r="C14536" s="22" t="s">
        <v>81</v>
      </c>
      <c r="D14536" s="2" t="s">
        <v>81</v>
      </c>
      <c r="Z14536" s="23"/>
      <c r="AA14536" s="20"/>
      <c r="AB14536" s="20"/>
      <c r="AC14536" s="20" t="s">
        <v>81</v>
      </c>
      <c r="AD14536" s="20" t="s">
        <v>81</v>
      </c>
    </row>
    <row r="14537" ht="15.75" customHeight="1">
      <c r="A14537" s="22"/>
      <c r="B14537" s="22"/>
      <c r="C14537" s="22" t="s">
        <v>81</v>
      </c>
      <c r="D14537" s="2" t="s">
        <v>81</v>
      </c>
      <c r="Z14537" s="23"/>
      <c r="AA14537" s="20"/>
      <c r="AB14537" s="20"/>
      <c r="AC14537" s="20" t="s">
        <v>81</v>
      </c>
      <c r="AD14537" s="20" t="s">
        <v>81</v>
      </c>
    </row>
    <row r="14538" ht="15.75" customHeight="1">
      <c r="A14538" s="22"/>
      <c r="B14538" s="22"/>
      <c r="C14538" s="22" t="s">
        <v>81</v>
      </c>
      <c r="D14538" s="2" t="s">
        <v>81</v>
      </c>
      <c r="Z14538" s="23"/>
      <c r="AA14538" s="20"/>
      <c r="AB14538" s="20"/>
      <c r="AC14538" s="20" t="s">
        <v>81</v>
      </c>
      <c r="AD14538" s="20" t="s">
        <v>81</v>
      </c>
    </row>
    <row r="14539" ht="15.75" customHeight="1">
      <c r="A14539" s="22"/>
      <c r="B14539" s="22"/>
      <c r="C14539" s="22" t="s">
        <v>81</v>
      </c>
      <c r="D14539" s="2" t="s">
        <v>81</v>
      </c>
      <c r="Z14539" s="23"/>
      <c r="AA14539" s="20"/>
      <c r="AB14539" s="20"/>
      <c r="AC14539" s="20" t="s">
        <v>81</v>
      </c>
      <c r="AD14539" s="20" t="s">
        <v>81</v>
      </c>
    </row>
    <row r="14540" ht="15.75" customHeight="1">
      <c r="A14540" s="22"/>
      <c r="B14540" s="22"/>
      <c r="C14540" s="22" t="s">
        <v>81</v>
      </c>
      <c r="D14540" s="2" t="s">
        <v>81</v>
      </c>
      <c r="Z14540" s="23"/>
      <c r="AA14540" s="20"/>
      <c r="AB14540" s="20"/>
      <c r="AC14540" s="20" t="s">
        <v>81</v>
      </c>
      <c r="AD14540" s="20" t="s">
        <v>81</v>
      </c>
    </row>
    <row r="14541" ht="15.75" customHeight="1">
      <c r="A14541" s="22"/>
      <c r="B14541" s="22"/>
      <c r="C14541" s="22" t="s">
        <v>81</v>
      </c>
      <c r="D14541" s="2" t="s">
        <v>81</v>
      </c>
      <c r="Z14541" s="23"/>
      <c r="AA14541" s="20"/>
      <c r="AB14541" s="20"/>
      <c r="AC14541" s="20" t="s">
        <v>81</v>
      </c>
      <c r="AD14541" s="20" t="s">
        <v>81</v>
      </c>
    </row>
    <row r="14542" ht="15.75" customHeight="1">
      <c r="A14542" s="22"/>
      <c r="B14542" s="22"/>
      <c r="C14542" s="22" t="s">
        <v>81</v>
      </c>
      <c r="D14542" s="2" t="s">
        <v>81</v>
      </c>
      <c r="Z14542" s="23"/>
      <c r="AA14542" s="20"/>
      <c r="AB14542" s="20"/>
      <c r="AC14542" s="20" t="s">
        <v>81</v>
      </c>
      <c r="AD14542" s="20" t="s">
        <v>81</v>
      </c>
    </row>
    <row r="14543" ht="15.75" customHeight="1">
      <c r="A14543" s="22"/>
      <c r="B14543" s="22"/>
      <c r="C14543" s="22" t="s">
        <v>81</v>
      </c>
      <c r="D14543" s="2" t="s">
        <v>81</v>
      </c>
      <c r="Z14543" s="23"/>
      <c r="AA14543" s="20"/>
      <c r="AB14543" s="20"/>
      <c r="AC14543" s="20" t="s">
        <v>81</v>
      </c>
      <c r="AD14543" s="20" t="s">
        <v>81</v>
      </c>
    </row>
    <row r="14544" ht="15.75" customHeight="1">
      <c r="A14544" s="22"/>
      <c r="B14544" s="22"/>
      <c r="C14544" s="22" t="s">
        <v>81</v>
      </c>
      <c r="D14544" s="2" t="s">
        <v>81</v>
      </c>
      <c r="Z14544" s="23"/>
      <c r="AA14544" s="20"/>
      <c r="AB14544" s="20"/>
      <c r="AC14544" s="20" t="s">
        <v>81</v>
      </c>
      <c r="AD14544" s="20" t="s">
        <v>81</v>
      </c>
    </row>
    <row r="14545" ht="15.75" customHeight="1">
      <c r="A14545" s="22"/>
      <c r="B14545" s="22"/>
      <c r="C14545" s="22" t="s">
        <v>81</v>
      </c>
      <c r="D14545" s="2" t="s">
        <v>81</v>
      </c>
      <c r="Z14545" s="23"/>
      <c r="AA14545" s="20"/>
      <c r="AB14545" s="20"/>
      <c r="AC14545" s="20" t="s">
        <v>81</v>
      </c>
      <c r="AD14545" s="20" t="s">
        <v>81</v>
      </c>
    </row>
    <row r="14546" ht="15.75" customHeight="1">
      <c r="A14546" s="22"/>
      <c r="B14546" s="22"/>
      <c r="C14546" s="22" t="s">
        <v>81</v>
      </c>
      <c r="D14546" s="2" t="s">
        <v>81</v>
      </c>
      <c r="Z14546" s="23"/>
      <c r="AA14546" s="20"/>
      <c r="AB14546" s="20"/>
      <c r="AC14546" s="20" t="s">
        <v>81</v>
      </c>
      <c r="AD14546" s="20" t="s">
        <v>81</v>
      </c>
    </row>
    <row r="14547" ht="15.75" customHeight="1">
      <c r="A14547" s="22"/>
      <c r="B14547" s="22"/>
      <c r="C14547" s="22" t="s">
        <v>81</v>
      </c>
      <c r="D14547" s="2" t="s">
        <v>81</v>
      </c>
      <c r="Z14547" s="23"/>
      <c r="AA14547" s="20"/>
      <c r="AB14547" s="20"/>
      <c r="AC14547" s="20" t="s">
        <v>81</v>
      </c>
      <c r="AD14547" s="20" t="s">
        <v>81</v>
      </c>
    </row>
    <row r="14548" ht="15.75" customHeight="1">
      <c r="A14548" s="22"/>
      <c r="B14548" s="22"/>
      <c r="C14548" s="22" t="s">
        <v>81</v>
      </c>
      <c r="D14548" s="2" t="s">
        <v>81</v>
      </c>
      <c r="Z14548" s="23"/>
      <c r="AA14548" s="20"/>
      <c r="AB14548" s="20"/>
      <c r="AC14548" s="20" t="s">
        <v>81</v>
      </c>
      <c r="AD14548" s="20" t="s">
        <v>81</v>
      </c>
    </row>
    <row r="14549" ht="15.75" customHeight="1">
      <c r="A14549" s="22"/>
      <c r="B14549" s="22"/>
      <c r="C14549" s="22" t="s">
        <v>81</v>
      </c>
      <c r="D14549" s="2" t="s">
        <v>81</v>
      </c>
      <c r="Z14549" s="23"/>
      <c r="AA14549" s="20"/>
      <c r="AB14549" s="20"/>
      <c r="AC14549" s="20" t="s">
        <v>81</v>
      </c>
      <c r="AD14549" s="20" t="s">
        <v>81</v>
      </c>
    </row>
    <row r="14550" ht="15.75" customHeight="1">
      <c r="A14550" s="22"/>
      <c r="B14550" s="22"/>
      <c r="C14550" s="22" t="s">
        <v>81</v>
      </c>
      <c r="D14550" s="2" t="s">
        <v>81</v>
      </c>
      <c r="Z14550" s="23"/>
      <c r="AA14550" s="20"/>
      <c r="AB14550" s="20"/>
      <c r="AC14550" s="20" t="s">
        <v>81</v>
      </c>
      <c r="AD14550" s="20" t="s">
        <v>81</v>
      </c>
    </row>
    <row r="14551" ht="15.75" customHeight="1">
      <c r="A14551" s="22"/>
      <c r="B14551" s="22"/>
      <c r="C14551" s="22" t="s">
        <v>81</v>
      </c>
      <c r="D14551" s="2" t="s">
        <v>81</v>
      </c>
      <c r="Z14551" s="23"/>
      <c r="AA14551" s="20"/>
      <c r="AB14551" s="20"/>
      <c r="AC14551" s="20" t="s">
        <v>81</v>
      </c>
      <c r="AD14551" s="20" t="s">
        <v>81</v>
      </c>
    </row>
    <row r="14552" ht="15.75" customHeight="1">
      <c r="A14552" s="22"/>
      <c r="B14552" s="22"/>
      <c r="C14552" s="22" t="s">
        <v>81</v>
      </c>
      <c r="D14552" s="2" t="s">
        <v>81</v>
      </c>
      <c r="Z14552" s="23"/>
      <c r="AA14552" s="20"/>
      <c r="AB14552" s="20"/>
      <c r="AC14552" s="20" t="s">
        <v>81</v>
      </c>
      <c r="AD14552" s="20" t="s">
        <v>81</v>
      </c>
    </row>
    <row r="14553" ht="15.75" customHeight="1">
      <c r="A14553" s="22"/>
      <c r="B14553" s="22"/>
      <c r="C14553" s="22" t="s">
        <v>81</v>
      </c>
      <c r="D14553" s="2" t="s">
        <v>81</v>
      </c>
      <c r="Z14553" s="23"/>
      <c r="AA14553" s="20"/>
      <c r="AB14553" s="20"/>
      <c r="AC14553" s="20" t="s">
        <v>81</v>
      </c>
      <c r="AD14553" s="20" t="s">
        <v>81</v>
      </c>
    </row>
    <row r="14554" ht="15.75" customHeight="1">
      <c r="A14554" s="22"/>
      <c r="B14554" s="22"/>
      <c r="C14554" s="22" t="s">
        <v>81</v>
      </c>
      <c r="D14554" s="2" t="s">
        <v>81</v>
      </c>
      <c r="Z14554" s="23"/>
      <c r="AA14554" s="20"/>
      <c r="AB14554" s="20"/>
      <c r="AC14554" s="20" t="s">
        <v>81</v>
      </c>
      <c r="AD14554" s="20" t="s">
        <v>81</v>
      </c>
    </row>
    <row r="14555" ht="15.75" customHeight="1">
      <c r="A14555" s="22"/>
      <c r="B14555" s="22"/>
      <c r="C14555" s="22" t="s">
        <v>81</v>
      </c>
      <c r="D14555" s="2" t="s">
        <v>81</v>
      </c>
      <c r="Z14555" s="23"/>
      <c r="AA14555" s="20"/>
      <c r="AB14555" s="20"/>
      <c r="AC14555" s="20" t="s">
        <v>81</v>
      </c>
      <c r="AD14555" s="20" t="s">
        <v>81</v>
      </c>
    </row>
    <row r="14556" ht="15.75" customHeight="1">
      <c r="A14556" s="22"/>
      <c r="B14556" s="22"/>
      <c r="C14556" s="22" t="s">
        <v>81</v>
      </c>
      <c r="D14556" s="2" t="s">
        <v>81</v>
      </c>
      <c r="Z14556" s="23"/>
      <c r="AA14556" s="20"/>
      <c r="AB14556" s="20"/>
      <c r="AC14556" s="20" t="s">
        <v>81</v>
      </c>
      <c r="AD14556" s="20" t="s">
        <v>81</v>
      </c>
    </row>
    <row r="14557" ht="15.75" customHeight="1">
      <c r="A14557" s="22"/>
      <c r="B14557" s="22"/>
      <c r="C14557" s="22" t="s">
        <v>81</v>
      </c>
      <c r="D14557" s="2" t="s">
        <v>81</v>
      </c>
      <c r="Z14557" s="23"/>
      <c r="AA14557" s="20"/>
      <c r="AB14557" s="20"/>
      <c r="AC14557" s="20" t="s">
        <v>81</v>
      </c>
      <c r="AD14557" s="20" t="s">
        <v>81</v>
      </c>
    </row>
    <row r="14558" ht="15.75" customHeight="1">
      <c r="A14558" s="22"/>
      <c r="B14558" s="22"/>
      <c r="C14558" s="22" t="s">
        <v>81</v>
      </c>
      <c r="D14558" s="2" t="s">
        <v>81</v>
      </c>
      <c r="Z14558" s="23"/>
      <c r="AA14558" s="20"/>
      <c r="AB14558" s="20"/>
      <c r="AC14558" s="20" t="s">
        <v>81</v>
      </c>
      <c r="AD14558" s="20" t="s">
        <v>81</v>
      </c>
    </row>
    <row r="14559" ht="15.75" customHeight="1">
      <c r="A14559" s="22"/>
      <c r="B14559" s="22"/>
      <c r="C14559" s="22" t="s">
        <v>81</v>
      </c>
      <c r="D14559" s="2" t="s">
        <v>81</v>
      </c>
      <c r="Z14559" s="23"/>
      <c r="AA14559" s="20"/>
      <c r="AB14559" s="20"/>
      <c r="AC14559" s="20" t="s">
        <v>81</v>
      </c>
      <c r="AD14559" s="20" t="s">
        <v>81</v>
      </c>
    </row>
    <row r="14560" ht="15.75" customHeight="1">
      <c r="A14560" s="22"/>
      <c r="B14560" s="22"/>
      <c r="C14560" s="22" t="s">
        <v>81</v>
      </c>
      <c r="D14560" s="2" t="s">
        <v>81</v>
      </c>
      <c r="Z14560" s="23"/>
      <c r="AA14560" s="20"/>
      <c r="AB14560" s="20"/>
      <c r="AC14560" s="20" t="s">
        <v>81</v>
      </c>
      <c r="AD14560" s="20" t="s">
        <v>81</v>
      </c>
    </row>
    <row r="14561" ht="15.75" customHeight="1">
      <c r="A14561" s="22"/>
      <c r="B14561" s="22"/>
      <c r="C14561" s="22" t="s">
        <v>81</v>
      </c>
      <c r="D14561" s="2" t="s">
        <v>81</v>
      </c>
      <c r="Z14561" s="23"/>
      <c r="AA14561" s="20"/>
      <c r="AB14561" s="20"/>
      <c r="AC14561" s="20" t="s">
        <v>81</v>
      </c>
      <c r="AD14561" s="20" t="s">
        <v>81</v>
      </c>
    </row>
    <row r="14562" ht="15.75" customHeight="1">
      <c r="A14562" s="22"/>
      <c r="B14562" s="22"/>
      <c r="C14562" s="22" t="s">
        <v>81</v>
      </c>
      <c r="D14562" s="2" t="s">
        <v>81</v>
      </c>
      <c r="Z14562" s="23"/>
      <c r="AA14562" s="20"/>
      <c r="AB14562" s="20"/>
      <c r="AC14562" s="20" t="s">
        <v>81</v>
      </c>
      <c r="AD14562" s="20" t="s">
        <v>81</v>
      </c>
    </row>
    <row r="14563" ht="15.75" customHeight="1">
      <c r="A14563" s="22"/>
      <c r="B14563" s="22"/>
      <c r="C14563" s="22" t="s">
        <v>81</v>
      </c>
      <c r="D14563" s="2" t="s">
        <v>81</v>
      </c>
      <c r="Z14563" s="23"/>
      <c r="AA14563" s="20"/>
      <c r="AB14563" s="20"/>
      <c r="AC14563" s="20" t="s">
        <v>81</v>
      </c>
      <c r="AD14563" s="20" t="s">
        <v>81</v>
      </c>
    </row>
    <row r="14564" ht="15.75" customHeight="1">
      <c r="A14564" s="22"/>
      <c r="B14564" s="22"/>
      <c r="C14564" s="22" t="s">
        <v>81</v>
      </c>
      <c r="D14564" s="2" t="s">
        <v>81</v>
      </c>
      <c r="Z14564" s="23"/>
      <c r="AA14564" s="20"/>
      <c r="AB14564" s="20"/>
      <c r="AC14564" s="20" t="s">
        <v>81</v>
      </c>
      <c r="AD14564" s="20" t="s">
        <v>81</v>
      </c>
    </row>
    <row r="14565" ht="15.75" customHeight="1">
      <c r="A14565" s="22"/>
      <c r="B14565" s="22"/>
      <c r="C14565" s="22" t="s">
        <v>81</v>
      </c>
      <c r="D14565" s="2" t="s">
        <v>81</v>
      </c>
      <c r="Z14565" s="23"/>
      <c r="AA14565" s="20"/>
      <c r="AB14565" s="20"/>
      <c r="AC14565" s="20" t="s">
        <v>81</v>
      </c>
      <c r="AD14565" s="20" t="s">
        <v>81</v>
      </c>
    </row>
    <row r="14566" ht="15.75" customHeight="1">
      <c r="A14566" s="22"/>
      <c r="B14566" s="22"/>
      <c r="C14566" s="22" t="s">
        <v>81</v>
      </c>
      <c r="D14566" s="2" t="s">
        <v>81</v>
      </c>
      <c r="Z14566" s="23"/>
      <c r="AA14566" s="20"/>
      <c r="AB14566" s="20"/>
      <c r="AC14566" s="20" t="s">
        <v>81</v>
      </c>
      <c r="AD14566" s="20" t="s">
        <v>81</v>
      </c>
    </row>
    <row r="14567" ht="15.75" customHeight="1">
      <c r="A14567" s="22"/>
      <c r="B14567" s="22"/>
      <c r="C14567" s="22" t="s">
        <v>81</v>
      </c>
      <c r="D14567" s="2" t="s">
        <v>81</v>
      </c>
      <c r="Z14567" s="23"/>
      <c r="AA14567" s="20"/>
      <c r="AB14567" s="20"/>
      <c r="AC14567" s="20" t="s">
        <v>81</v>
      </c>
      <c r="AD14567" s="20" t="s">
        <v>81</v>
      </c>
    </row>
    <row r="14568" ht="15.75" customHeight="1">
      <c r="A14568" s="22"/>
      <c r="B14568" s="22"/>
      <c r="C14568" s="22" t="s">
        <v>81</v>
      </c>
      <c r="D14568" s="2" t="s">
        <v>81</v>
      </c>
      <c r="Z14568" s="23"/>
      <c r="AA14568" s="20"/>
      <c r="AB14568" s="20"/>
      <c r="AC14568" s="20" t="s">
        <v>81</v>
      </c>
      <c r="AD14568" s="20" t="s">
        <v>81</v>
      </c>
    </row>
    <row r="14569" ht="15.75" customHeight="1">
      <c r="A14569" s="22"/>
      <c r="B14569" s="22"/>
      <c r="C14569" s="22" t="s">
        <v>81</v>
      </c>
      <c r="D14569" s="2" t="s">
        <v>81</v>
      </c>
      <c r="Z14569" s="23"/>
      <c r="AA14569" s="20"/>
      <c r="AB14569" s="20"/>
      <c r="AC14569" s="20" t="s">
        <v>81</v>
      </c>
      <c r="AD14569" s="20" t="s">
        <v>81</v>
      </c>
    </row>
    <row r="14570" ht="15.75" customHeight="1">
      <c r="A14570" s="22"/>
      <c r="B14570" s="22"/>
      <c r="C14570" s="22" t="s">
        <v>81</v>
      </c>
      <c r="D14570" s="2" t="s">
        <v>81</v>
      </c>
      <c r="Z14570" s="23"/>
      <c r="AA14570" s="20"/>
      <c r="AB14570" s="20"/>
      <c r="AC14570" s="20" t="s">
        <v>81</v>
      </c>
      <c r="AD14570" s="20" t="s">
        <v>81</v>
      </c>
    </row>
    <row r="14571" ht="15.75" customHeight="1">
      <c r="A14571" s="22"/>
      <c r="B14571" s="22"/>
      <c r="C14571" s="22" t="s">
        <v>81</v>
      </c>
      <c r="D14571" s="2" t="s">
        <v>81</v>
      </c>
      <c r="Z14571" s="23"/>
      <c r="AA14571" s="20"/>
      <c r="AB14571" s="20"/>
      <c r="AC14571" s="20" t="s">
        <v>81</v>
      </c>
      <c r="AD14571" s="20" t="s">
        <v>81</v>
      </c>
    </row>
    <row r="14572" ht="15.75" customHeight="1">
      <c r="A14572" s="22"/>
      <c r="B14572" s="22"/>
      <c r="C14572" s="22" t="s">
        <v>81</v>
      </c>
      <c r="D14572" s="2" t="s">
        <v>81</v>
      </c>
      <c r="Z14572" s="23"/>
      <c r="AA14572" s="20"/>
      <c r="AB14572" s="20"/>
      <c r="AC14572" s="20" t="s">
        <v>81</v>
      </c>
      <c r="AD14572" s="20" t="s">
        <v>81</v>
      </c>
    </row>
    <row r="14573" ht="15.75" customHeight="1">
      <c r="A14573" s="22"/>
      <c r="B14573" s="22"/>
      <c r="C14573" s="22" t="s">
        <v>81</v>
      </c>
      <c r="D14573" s="2" t="s">
        <v>81</v>
      </c>
      <c r="Z14573" s="23"/>
      <c r="AA14573" s="20"/>
      <c r="AB14573" s="20"/>
      <c r="AC14573" s="20" t="s">
        <v>81</v>
      </c>
      <c r="AD14573" s="20" t="s">
        <v>81</v>
      </c>
    </row>
    <row r="14574" ht="15.75" customHeight="1">
      <c r="A14574" s="22"/>
      <c r="B14574" s="22"/>
      <c r="C14574" s="22" t="s">
        <v>81</v>
      </c>
      <c r="D14574" s="2" t="s">
        <v>81</v>
      </c>
      <c r="Z14574" s="23"/>
      <c r="AA14574" s="20"/>
      <c r="AB14574" s="20"/>
      <c r="AC14574" s="20" t="s">
        <v>81</v>
      </c>
      <c r="AD14574" s="20" t="s">
        <v>81</v>
      </c>
    </row>
    <row r="14575" ht="15.75" customHeight="1">
      <c r="A14575" s="22"/>
      <c r="B14575" s="22"/>
      <c r="C14575" s="22" t="s">
        <v>81</v>
      </c>
      <c r="D14575" s="2" t="s">
        <v>81</v>
      </c>
      <c r="Z14575" s="23"/>
      <c r="AA14575" s="20"/>
      <c r="AB14575" s="20"/>
      <c r="AC14575" s="20" t="s">
        <v>81</v>
      </c>
      <c r="AD14575" s="20" t="s">
        <v>81</v>
      </c>
    </row>
    <row r="14576" ht="15.75" customHeight="1">
      <c r="A14576" s="22"/>
      <c r="B14576" s="22"/>
      <c r="C14576" s="22" t="s">
        <v>81</v>
      </c>
      <c r="D14576" s="2" t="s">
        <v>81</v>
      </c>
      <c r="Z14576" s="23"/>
      <c r="AA14576" s="20"/>
      <c r="AB14576" s="20"/>
      <c r="AC14576" s="20" t="s">
        <v>81</v>
      </c>
      <c r="AD14576" s="20" t="s">
        <v>81</v>
      </c>
    </row>
    <row r="14577" ht="15.75" customHeight="1">
      <c r="A14577" s="22"/>
      <c r="B14577" s="22"/>
      <c r="C14577" s="22" t="s">
        <v>81</v>
      </c>
      <c r="D14577" s="2" t="s">
        <v>81</v>
      </c>
      <c r="Z14577" s="23"/>
      <c r="AA14577" s="20"/>
      <c r="AB14577" s="20"/>
      <c r="AC14577" s="20" t="s">
        <v>81</v>
      </c>
      <c r="AD14577" s="20" t="s">
        <v>81</v>
      </c>
    </row>
    <row r="14578" ht="15.75" customHeight="1">
      <c r="A14578" s="22"/>
      <c r="B14578" s="22"/>
      <c r="C14578" s="22" t="s">
        <v>81</v>
      </c>
      <c r="D14578" s="2" t="s">
        <v>81</v>
      </c>
      <c r="Z14578" s="23"/>
      <c r="AA14578" s="20"/>
      <c r="AB14578" s="20"/>
      <c r="AC14578" s="20" t="s">
        <v>81</v>
      </c>
      <c r="AD14578" s="20" t="s">
        <v>81</v>
      </c>
    </row>
    <row r="14579" ht="15.75" customHeight="1">
      <c r="A14579" s="22"/>
      <c r="B14579" s="22"/>
      <c r="C14579" s="22" t="s">
        <v>81</v>
      </c>
      <c r="D14579" s="2" t="s">
        <v>81</v>
      </c>
      <c r="Z14579" s="23"/>
      <c r="AA14579" s="20"/>
      <c r="AB14579" s="20"/>
      <c r="AC14579" s="20" t="s">
        <v>81</v>
      </c>
      <c r="AD14579" s="20" t="s">
        <v>81</v>
      </c>
    </row>
    <row r="14580" ht="15.75" customHeight="1">
      <c r="A14580" s="22"/>
      <c r="B14580" s="22"/>
      <c r="C14580" s="22" t="s">
        <v>81</v>
      </c>
      <c r="D14580" s="2" t="s">
        <v>81</v>
      </c>
      <c r="Z14580" s="23"/>
      <c r="AA14580" s="20"/>
      <c r="AB14580" s="20"/>
      <c r="AC14580" s="20" t="s">
        <v>81</v>
      </c>
      <c r="AD14580" s="20" t="s">
        <v>81</v>
      </c>
    </row>
    <row r="14581" ht="15.75" customHeight="1">
      <c r="A14581" s="22"/>
      <c r="B14581" s="22"/>
      <c r="C14581" s="22" t="s">
        <v>81</v>
      </c>
      <c r="D14581" s="2" t="s">
        <v>81</v>
      </c>
      <c r="Z14581" s="23"/>
      <c r="AA14581" s="20"/>
      <c r="AB14581" s="20"/>
      <c r="AC14581" s="20" t="s">
        <v>81</v>
      </c>
      <c r="AD14581" s="20" t="s">
        <v>81</v>
      </c>
    </row>
    <row r="14582" ht="15.75" customHeight="1">
      <c r="A14582" s="22"/>
      <c r="B14582" s="22"/>
      <c r="C14582" s="22" t="s">
        <v>81</v>
      </c>
      <c r="D14582" s="2" t="s">
        <v>81</v>
      </c>
      <c r="Z14582" s="23"/>
      <c r="AA14582" s="20"/>
      <c r="AB14582" s="20"/>
      <c r="AC14582" s="20" t="s">
        <v>81</v>
      </c>
      <c r="AD14582" s="20" t="s">
        <v>81</v>
      </c>
    </row>
    <row r="14583" ht="15.75" customHeight="1">
      <c r="A14583" s="22"/>
      <c r="B14583" s="22"/>
      <c r="C14583" s="22" t="s">
        <v>81</v>
      </c>
      <c r="D14583" s="2" t="s">
        <v>81</v>
      </c>
      <c r="Z14583" s="23"/>
      <c r="AA14583" s="20"/>
      <c r="AB14583" s="20"/>
      <c r="AC14583" s="20" t="s">
        <v>81</v>
      </c>
      <c r="AD14583" s="20" t="s">
        <v>81</v>
      </c>
    </row>
    <row r="14584" ht="15.75" customHeight="1">
      <c r="A14584" s="22"/>
      <c r="B14584" s="22"/>
      <c r="C14584" s="22" t="s">
        <v>81</v>
      </c>
      <c r="D14584" s="2" t="s">
        <v>81</v>
      </c>
      <c r="Z14584" s="23"/>
      <c r="AA14584" s="20"/>
      <c r="AB14584" s="20"/>
      <c r="AC14584" s="20" t="s">
        <v>81</v>
      </c>
      <c r="AD14584" s="20" t="s">
        <v>81</v>
      </c>
    </row>
    <row r="14585" ht="15.75" customHeight="1">
      <c r="A14585" s="22"/>
      <c r="B14585" s="22"/>
      <c r="C14585" s="22" t="s">
        <v>81</v>
      </c>
      <c r="D14585" s="2" t="s">
        <v>81</v>
      </c>
      <c r="Z14585" s="23"/>
      <c r="AA14585" s="20"/>
      <c r="AB14585" s="20"/>
      <c r="AC14585" s="20" t="s">
        <v>81</v>
      </c>
      <c r="AD14585" s="20" t="s">
        <v>81</v>
      </c>
    </row>
    <row r="14586" ht="15.75" customHeight="1">
      <c r="A14586" s="22"/>
      <c r="B14586" s="22"/>
      <c r="C14586" s="22" t="s">
        <v>81</v>
      </c>
      <c r="D14586" s="2" t="s">
        <v>81</v>
      </c>
      <c r="Z14586" s="23"/>
      <c r="AA14586" s="20"/>
      <c r="AB14586" s="20"/>
      <c r="AC14586" s="20" t="s">
        <v>81</v>
      </c>
      <c r="AD14586" s="20" t="s">
        <v>81</v>
      </c>
    </row>
    <row r="14587" ht="15.75" customHeight="1">
      <c r="A14587" s="22"/>
      <c r="B14587" s="22"/>
      <c r="C14587" s="22" t="s">
        <v>81</v>
      </c>
      <c r="D14587" s="2" t="s">
        <v>81</v>
      </c>
      <c r="Z14587" s="23"/>
      <c r="AA14587" s="20"/>
      <c r="AB14587" s="20"/>
      <c r="AC14587" s="20" t="s">
        <v>81</v>
      </c>
      <c r="AD14587" s="20" t="s">
        <v>81</v>
      </c>
    </row>
    <row r="14588" ht="15.75" customHeight="1">
      <c r="A14588" s="22"/>
      <c r="B14588" s="22"/>
      <c r="C14588" s="22" t="s">
        <v>81</v>
      </c>
      <c r="D14588" s="2" t="s">
        <v>81</v>
      </c>
      <c r="Z14588" s="23"/>
      <c r="AA14588" s="20"/>
      <c r="AB14588" s="20"/>
      <c r="AC14588" s="20" t="s">
        <v>81</v>
      </c>
      <c r="AD14588" s="20" t="s">
        <v>81</v>
      </c>
    </row>
    <row r="14589" ht="15.75" customHeight="1">
      <c r="A14589" s="22"/>
      <c r="B14589" s="22"/>
      <c r="C14589" s="22" t="s">
        <v>81</v>
      </c>
      <c r="D14589" s="2" t="s">
        <v>81</v>
      </c>
      <c r="Z14589" s="23"/>
      <c r="AA14589" s="20"/>
      <c r="AB14589" s="20"/>
      <c r="AC14589" s="20" t="s">
        <v>81</v>
      </c>
      <c r="AD14589" s="20" t="s">
        <v>81</v>
      </c>
    </row>
    <row r="14590" ht="15.75" customHeight="1">
      <c r="A14590" s="22"/>
      <c r="B14590" s="22"/>
      <c r="C14590" s="22" t="s">
        <v>81</v>
      </c>
      <c r="D14590" s="2" t="s">
        <v>81</v>
      </c>
      <c r="Z14590" s="23"/>
      <c r="AA14590" s="20"/>
      <c r="AB14590" s="20"/>
      <c r="AC14590" s="20" t="s">
        <v>81</v>
      </c>
      <c r="AD14590" s="20" t="s">
        <v>81</v>
      </c>
    </row>
    <row r="14591" ht="15.75" customHeight="1">
      <c r="A14591" s="22"/>
      <c r="B14591" s="22"/>
      <c r="C14591" s="22" t="s">
        <v>81</v>
      </c>
      <c r="D14591" s="2" t="s">
        <v>81</v>
      </c>
      <c r="Z14591" s="23"/>
      <c r="AA14591" s="20"/>
      <c r="AB14591" s="20"/>
      <c r="AC14591" s="20" t="s">
        <v>81</v>
      </c>
      <c r="AD14591" s="20" t="s">
        <v>81</v>
      </c>
    </row>
    <row r="14592" ht="15.75" customHeight="1">
      <c r="A14592" s="22"/>
      <c r="B14592" s="22"/>
      <c r="C14592" s="22" t="s">
        <v>81</v>
      </c>
      <c r="D14592" s="2" t="s">
        <v>81</v>
      </c>
      <c r="Z14592" s="23"/>
      <c r="AA14592" s="20"/>
      <c r="AB14592" s="20"/>
      <c r="AC14592" s="20" t="s">
        <v>81</v>
      </c>
      <c r="AD14592" s="20" t="s">
        <v>81</v>
      </c>
    </row>
    <row r="14593" ht="15.75" customHeight="1">
      <c r="A14593" s="22"/>
      <c r="B14593" s="22"/>
      <c r="C14593" s="22" t="s">
        <v>81</v>
      </c>
      <c r="D14593" s="2" t="s">
        <v>81</v>
      </c>
      <c r="Z14593" s="23"/>
      <c r="AA14593" s="20"/>
      <c r="AB14593" s="20"/>
      <c r="AC14593" s="20" t="s">
        <v>81</v>
      </c>
      <c r="AD14593" s="20" t="s">
        <v>81</v>
      </c>
    </row>
    <row r="14594" ht="15.75" customHeight="1">
      <c r="A14594" s="22"/>
      <c r="B14594" s="22"/>
      <c r="C14594" s="22" t="s">
        <v>81</v>
      </c>
      <c r="D14594" s="2" t="s">
        <v>81</v>
      </c>
      <c r="Z14594" s="23"/>
      <c r="AA14594" s="20"/>
      <c r="AB14594" s="20"/>
      <c r="AC14594" s="20" t="s">
        <v>81</v>
      </c>
      <c r="AD14594" s="20" t="s">
        <v>81</v>
      </c>
    </row>
    <row r="14595" ht="15.75" customHeight="1">
      <c r="A14595" s="22"/>
      <c r="B14595" s="22"/>
      <c r="C14595" s="22" t="s">
        <v>81</v>
      </c>
      <c r="D14595" s="2" t="s">
        <v>81</v>
      </c>
      <c r="Z14595" s="23"/>
      <c r="AA14595" s="20"/>
      <c r="AB14595" s="20"/>
      <c r="AC14595" s="20" t="s">
        <v>81</v>
      </c>
      <c r="AD14595" s="20" t="s">
        <v>81</v>
      </c>
    </row>
    <row r="14596" ht="15.75" customHeight="1">
      <c r="A14596" s="22"/>
      <c r="B14596" s="22"/>
      <c r="C14596" s="22" t="s">
        <v>81</v>
      </c>
      <c r="D14596" s="2" t="s">
        <v>81</v>
      </c>
      <c r="Z14596" s="23"/>
      <c r="AA14596" s="20"/>
      <c r="AB14596" s="20"/>
      <c r="AC14596" s="20" t="s">
        <v>81</v>
      </c>
      <c r="AD14596" s="20" t="s">
        <v>81</v>
      </c>
    </row>
    <row r="14597" ht="15.75" customHeight="1">
      <c r="A14597" s="22"/>
      <c r="B14597" s="22"/>
      <c r="C14597" s="22" t="s">
        <v>81</v>
      </c>
      <c r="D14597" s="2" t="s">
        <v>81</v>
      </c>
      <c r="Z14597" s="23"/>
      <c r="AA14597" s="20"/>
      <c r="AB14597" s="20"/>
      <c r="AC14597" s="20" t="s">
        <v>81</v>
      </c>
      <c r="AD14597" s="20" t="s">
        <v>81</v>
      </c>
    </row>
    <row r="14598" ht="15.75" customHeight="1">
      <c r="A14598" s="22"/>
      <c r="B14598" s="22"/>
      <c r="C14598" s="22" t="s">
        <v>81</v>
      </c>
      <c r="D14598" s="2" t="s">
        <v>81</v>
      </c>
      <c r="Z14598" s="23"/>
      <c r="AA14598" s="20"/>
      <c r="AB14598" s="20"/>
      <c r="AC14598" s="20" t="s">
        <v>81</v>
      </c>
      <c r="AD14598" s="20" t="s">
        <v>81</v>
      </c>
    </row>
    <row r="14599" ht="15.75" customHeight="1">
      <c r="A14599" s="22"/>
      <c r="B14599" s="22"/>
      <c r="C14599" s="22" t="s">
        <v>81</v>
      </c>
      <c r="D14599" s="2" t="s">
        <v>81</v>
      </c>
      <c r="Z14599" s="23"/>
      <c r="AA14599" s="20"/>
      <c r="AB14599" s="20"/>
      <c r="AC14599" s="20" t="s">
        <v>81</v>
      </c>
      <c r="AD14599" s="20" t="s">
        <v>81</v>
      </c>
    </row>
    <row r="14600" ht="15.75" customHeight="1">
      <c r="A14600" s="22"/>
      <c r="B14600" s="22"/>
      <c r="C14600" s="22" t="s">
        <v>81</v>
      </c>
      <c r="D14600" s="2" t="s">
        <v>81</v>
      </c>
      <c r="Z14600" s="23"/>
      <c r="AA14600" s="20"/>
      <c r="AB14600" s="20"/>
      <c r="AC14600" s="20" t="s">
        <v>81</v>
      </c>
      <c r="AD14600" s="20" t="s">
        <v>81</v>
      </c>
    </row>
    <row r="14601" ht="15.75" customHeight="1">
      <c r="A14601" s="22"/>
      <c r="B14601" s="22"/>
      <c r="C14601" s="22" t="s">
        <v>81</v>
      </c>
      <c r="D14601" s="2" t="s">
        <v>81</v>
      </c>
      <c r="Z14601" s="23"/>
      <c r="AA14601" s="20"/>
      <c r="AB14601" s="20"/>
      <c r="AC14601" s="20" t="s">
        <v>81</v>
      </c>
      <c r="AD14601" s="20" t="s">
        <v>81</v>
      </c>
    </row>
    <row r="14602" ht="15.75" customHeight="1">
      <c r="A14602" s="22"/>
      <c r="B14602" s="22"/>
      <c r="C14602" s="22" t="s">
        <v>81</v>
      </c>
      <c r="D14602" s="2" t="s">
        <v>81</v>
      </c>
      <c r="Z14602" s="23"/>
      <c r="AA14602" s="20"/>
      <c r="AB14602" s="20"/>
      <c r="AC14602" s="20" t="s">
        <v>81</v>
      </c>
      <c r="AD14602" s="20" t="s">
        <v>81</v>
      </c>
    </row>
    <row r="14603" ht="15.75" customHeight="1">
      <c r="A14603" s="22"/>
      <c r="B14603" s="22"/>
      <c r="C14603" s="22" t="s">
        <v>81</v>
      </c>
      <c r="D14603" s="2" t="s">
        <v>81</v>
      </c>
      <c r="Z14603" s="23"/>
      <c r="AA14603" s="20"/>
      <c r="AB14603" s="20"/>
      <c r="AC14603" s="20" t="s">
        <v>81</v>
      </c>
      <c r="AD14603" s="20" t="s">
        <v>81</v>
      </c>
    </row>
    <row r="14604" ht="15.75" customHeight="1">
      <c r="A14604" s="22"/>
      <c r="B14604" s="22"/>
      <c r="C14604" s="22" t="s">
        <v>81</v>
      </c>
      <c r="D14604" s="2" t="s">
        <v>81</v>
      </c>
      <c r="Z14604" s="23"/>
      <c r="AA14604" s="20"/>
      <c r="AB14604" s="20"/>
      <c r="AC14604" s="20" t="s">
        <v>81</v>
      </c>
      <c r="AD14604" s="20" t="s">
        <v>81</v>
      </c>
    </row>
    <row r="14605" ht="15.75" customHeight="1">
      <c r="A14605" s="22"/>
      <c r="B14605" s="22"/>
      <c r="C14605" s="22" t="s">
        <v>81</v>
      </c>
      <c r="D14605" s="2" t="s">
        <v>81</v>
      </c>
      <c r="Z14605" s="23"/>
      <c r="AA14605" s="20"/>
      <c r="AB14605" s="20"/>
      <c r="AC14605" s="20" t="s">
        <v>81</v>
      </c>
      <c r="AD14605" s="20" t="s">
        <v>81</v>
      </c>
    </row>
    <row r="14606" ht="15.75" customHeight="1">
      <c r="A14606" s="22"/>
      <c r="B14606" s="22"/>
      <c r="C14606" s="22" t="s">
        <v>81</v>
      </c>
      <c r="D14606" s="2" t="s">
        <v>81</v>
      </c>
      <c r="Z14606" s="23"/>
      <c r="AA14606" s="20"/>
      <c r="AB14606" s="20"/>
      <c r="AC14606" s="20" t="s">
        <v>81</v>
      </c>
      <c r="AD14606" s="20" t="s">
        <v>81</v>
      </c>
    </row>
    <row r="14607" ht="15.75" customHeight="1">
      <c r="A14607" s="22"/>
      <c r="B14607" s="22"/>
      <c r="C14607" s="22" t="s">
        <v>81</v>
      </c>
      <c r="D14607" s="2" t="s">
        <v>81</v>
      </c>
      <c r="Z14607" s="23"/>
      <c r="AA14607" s="20"/>
      <c r="AB14607" s="20"/>
      <c r="AC14607" s="20" t="s">
        <v>81</v>
      </c>
      <c r="AD14607" s="20" t="s">
        <v>81</v>
      </c>
    </row>
    <row r="14608" ht="15.75" customHeight="1">
      <c r="A14608" s="22"/>
      <c r="B14608" s="22"/>
      <c r="C14608" s="22" t="s">
        <v>81</v>
      </c>
      <c r="D14608" s="2" t="s">
        <v>81</v>
      </c>
      <c r="Z14608" s="23"/>
      <c r="AA14608" s="20"/>
      <c r="AB14608" s="20"/>
      <c r="AC14608" s="20" t="s">
        <v>81</v>
      </c>
      <c r="AD14608" s="20" t="s">
        <v>81</v>
      </c>
    </row>
    <row r="14609" ht="15.75" customHeight="1">
      <c r="A14609" s="22"/>
      <c r="B14609" s="22"/>
      <c r="C14609" s="22" t="s">
        <v>81</v>
      </c>
      <c r="D14609" s="2" t="s">
        <v>81</v>
      </c>
      <c r="Z14609" s="23"/>
      <c r="AA14609" s="20"/>
      <c r="AB14609" s="20"/>
      <c r="AC14609" s="20" t="s">
        <v>81</v>
      </c>
      <c r="AD14609" s="20" t="s">
        <v>81</v>
      </c>
    </row>
    <row r="14610" ht="15.75" customHeight="1">
      <c r="A14610" s="22"/>
      <c r="B14610" s="22"/>
      <c r="C14610" s="22" t="s">
        <v>81</v>
      </c>
      <c r="D14610" s="2" t="s">
        <v>81</v>
      </c>
      <c r="Z14610" s="23"/>
      <c r="AA14610" s="20"/>
      <c r="AB14610" s="20"/>
      <c r="AC14610" s="20" t="s">
        <v>81</v>
      </c>
      <c r="AD14610" s="20" t="s">
        <v>81</v>
      </c>
    </row>
    <row r="14611" ht="15.75" customHeight="1">
      <c r="A14611" s="22"/>
      <c r="B14611" s="22"/>
      <c r="C14611" s="22" t="s">
        <v>81</v>
      </c>
      <c r="D14611" s="2" t="s">
        <v>81</v>
      </c>
      <c r="Z14611" s="23"/>
      <c r="AA14611" s="20"/>
      <c r="AB14611" s="20"/>
      <c r="AC14611" s="20" t="s">
        <v>81</v>
      </c>
      <c r="AD14611" s="20" t="s">
        <v>81</v>
      </c>
    </row>
    <row r="14612" ht="15.75" customHeight="1">
      <c r="A14612" s="22"/>
      <c r="B14612" s="22"/>
      <c r="C14612" s="22" t="s">
        <v>81</v>
      </c>
      <c r="D14612" s="2" t="s">
        <v>81</v>
      </c>
      <c r="Z14612" s="23"/>
      <c r="AA14612" s="20"/>
      <c r="AB14612" s="20"/>
      <c r="AC14612" s="20" t="s">
        <v>81</v>
      </c>
      <c r="AD14612" s="20" t="s">
        <v>81</v>
      </c>
    </row>
    <row r="14613" ht="15.75" customHeight="1">
      <c r="A14613" s="22"/>
      <c r="B14613" s="22"/>
      <c r="C14613" s="22" t="s">
        <v>81</v>
      </c>
      <c r="D14613" s="2" t="s">
        <v>81</v>
      </c>
      <c r="Z14613" s="23"/>
      <c r="AA14613" s="20"/>
      <c r="AB14613" s="20"/>
      <c r="AC14613" s="20" t="s">
        <v>81</v>
      </c>
      <c r="AD14613" s="20" t="s">
        <v>81</v>
      </c>
    </row>
    <row r="14614" ht="15.75" customHeight="1">
      <c r="A14614" s="22"/>
      <c r="B14614" s="22"/>
      <c r="C14614" s="22" t="s">
        <v>81</v>
      </c>
      <c r="D14614" s="2" t="s">
        <v>81</v>
      </c>
      <c r="Z14614" s="23"/>
      <c r="AA14614" s="20"/>
      <c r="AB14614" s="20"/>
      <c r="AC14614" s="20" t="s">
        <v>81</v>
      </c>
      <c r="AD14614" s="20" t="s">
        <v>81</v>
      </c>
    </row>
    <row r="14615" ht="15.75" customHeight="1">
      <c r="A14615" s="22"/>
      <c r="B14615" s="22"/>
      <c r="C14615" s="22" t="s">
        <v>81</v>
      </c>
      <c r="D14615" s="2" t="s">
        <v>81</v>
      </c>
      <c r="Z14615" s="23"/>
      <c r="AA14615" s="20"/>
      <c r="AB14615" s="20"/>
      <c r="AC14615" s="20" t="s">
        <v>81</v>
      </c>
      <c r="AD14615" s="20" t="s">
        <v>81</v>
      </c>
    </row>
    <row r="14616" ht="15.75" customHeight="1">
      <c r="A14616" s="22"/>
      <c r="B14616" s="22"/>
      <c r="C14616" s="22" t="s">
        <v>81</v>
      </c>
      <c r="D14616" s="2" t="s">
        <v>81</v>
      </c>
      <c r="Z14616" s="23"/>
      <c r="AA14616" s="20"/>
      <c r="AB14616" s="20"/>
      <c r="AC14616" s="20" t="s">
        <v>81</v>
      </c>
      <c r="AD14616" s="20" t="s">
        <v>81</v>
      </c>
    </row>
    <row r="14617" ht="15.75" customHeight="1">
      <c r="A14617" s="22"/>
      <c r="B14617" s="22"/>
      <c r="C14617" s="22" t="s">
        <v>81</v>
      </c>
      <c r="D14617" s="2" t="s">
        <v>81</v>
      </c>
      <c r="Z14617" s="23"/>
      <c r="AA14617" s="20"/>
      <c r="AB14617" s="20"/>
      <c r="AC14617" s="20" t="s">
        <v>81</v>
      </c>
      <c r="AD14617" s="20" t="s">
        <v>81</v>
      </c>
    </row>
    <row r="14618" ht="15.75" customHeight="1">
      <c r="A14618" s="22"/>
      <c r="B14618" s="22"/>
      <c r="C14618" s="22" t="s">
        <v>81</v>
      </c>
      <c r="D14618" s="2" t="s">
        <v>81</v>
      </c>
      <c r="Z14618" s="23"/>
      <c r="AA14618" s="20"/>
      <c r="AB14618" s="20"/>
      <c r="AC14618" s="20" t="s">
        <v>81</v>
      </c>
      <c r="AD14618" s="20" t="s">
        <v>81</v>
      </c>
    </row>
    <row r="14619" ht="15.75" customHeight="1">
      <c r="A14619" s="22"/>
      <c r="B14619" s="22"/>
      <c r="C14619" s="22" t="s">
        <v>81</v>
      </c>
      <c r="D14619" s="2" t="s">
        <v>81</v>
      </c>
      <c r="Z14619" s="23"/>
      <c r="AA14619" s="20"/>
      <c r="AB14619" s="20"/>
      <c r="AC14619" s="20" t="s">
        <v>81</v>
      </c>
      <c r="AD14619" s="20" t="s">
        <v>81</v>
      </c>
    </row>
    <row r="14620" ht="15.75" customHeight="1">
      <c r="A14620" s="22"/>
      <c r="B14620" s="22"/>
      <c r="C14620" s="22" t="s">
        <v>81</v>
      </c>
      <c r="D14620" s="2" t="s">
        <v>81</v>
      </c>
      <c r="Z14620" s="23"/>
      <c r="AA14620" s="20"/>
      <c r="AB14620" s="20"/>
      <c r="AC14620" s="20" t="s">
        <v>81</v>
      </c>
      <c r="AD14620" s="20" t="s">
        <v>81</v>
      </c>
    </row>
    <row r="14621" ht="15.75" customHeight="1">
      <c r="A14621" s="22"/>
      <c r="B14621" s="22"/>
      <c r="C14621" s="22" t="s">
        <v>81</v>
      </c>
      <c r="D14621" s="2" t="s">
        <v>81</v>
      </c>
      <c r="Z14621" s="23"/>
      <c r="AA14621" s="20"/>
      <c r="AB14621" s="20"/>
      <c r="AC14621" s="20" t="s">
        <v>81</v>
      </c>
      <c r="AD14621" s="20" t="s">
        <v>81</v>
      </c>
    </row>
    <row r="14622" ht="15.75" customHeight="1">
      <c r="A14622" s="22"/>
      <c r="B14622" s="22"/>
      <c r="C14622" s="22" t="s">
        <v>81</v>
      </c>
      <c r="D14622" s="2" t="s">
        <v>81</v>
      </c>
      <c r="Z14622" s="23"/>
      <c r="AA14622" s="20"/>
      <c r="AB14622" s="20"/>
      <c r="AC14622" s="20" t="s">
        <v>81</v>
      </c>
      <c r="AD14622" s="20" t="s">
        <v>81</v>
      </c>
    </row>
    <row r="14623" ht="15.75" customHeight="1">
      <c r="A14623" s="22"/>
      <c r="B14623" s="22"/>
      <c r="C14623" s="22" t="s">
        <v>81</v>
      </c>
      <c r="D14623" s="2" t="s">
        <v>81</v>
      </c>
      <c r="Z14623" s="23"/>
      <c r="AA14623" s="20"/>
      <c r="AB14623" s="20"/>
      <c r="AC14623" s="20" t="s">
        <v>81</v>
      </c>
      <c r="AD14623" s="20" t="s">
        <v>81</v>
      </c>
    </row>
    <row r="14624" ht="15.75" customHeight="1">
      <c r="A14624" s="22"/>
      <c r="B14624" s="22"/>
      <c r="C14624" s="22" t="s">
        <v>81</v>
      </c>
      <c r="D14624" s="2" t="s">
        <v>81</v>
      </c>
      <c r="Z14624" s="23"/>
      <c r="AA14624" s="20"/>
      <c r="AB14624" s="20"/>
      <c r="AC14624" s="20" t="s">
        <v>81</v>
      </c>
      <c r="AD14624" s="20" t="s">
        <v>81</v>
      </c>
    </row>
    <row r="14625" ht="15.75" customHeight="1">
      <c r="A14625" s="22"/>
      <c r="B14625" s="22"/>
      <c r="C14625" s="22" t="s">
        <v>81</v>
      </c>
      <c r="D14625" s="2" t="s">
        <v>81</v>
      </c>
      <c r="Z14625" s="23"/>
      <c r="AA14625" s="20"/>
      <c r="AB14625" s="20"/>
      <c r="AC14625" s="20" t="s">
        <v>81</v>
      </c>
      <c r="AD14625" s="20" t="s">
        <v>81</v>
      </c>
    </row>
    <row r="14626" ht="15.75" customHeight="1">
      <c r="A14626" s="22"/>
      <c r="B14626" s="22"/>
      <c r="C14626" s="22" t="s">
        <v>81</v>
      </c>
      <c r="D14626" s="2" t="s">
        <v>81</v>
      </c>
      <c r="Z14626" s="23"/>
      <c r="AA14626" s="20"/>
      <c r="AB14626" s="20"/>
      <c r="AC14626" s="20" t="s">
        <v>81</v>
      </c>
      <c r="AD14626" s="20" t="s">
        <v>81</v>
      </c>
    </row>
    <row r="14627" ht="15.75" customHeight="1">
      <c r="A14627" s="22"/>
      <c r="B14627" s="22"/>
      <c r="C14627" s="22" t="s">
        <v>81</v>
      </c>
      <c r="D14627" s="2" t="s">
        <v>81</v>
      </c>
      <c r="Z14627" s="23"/>
      <c r="AA14627" s="20"/>
      <c r="AB14627" s="20"/>
      <c r="AC14627" s="20" t="s">
        <v>81</v>
      </c>
      <c r="AD14627" s="20" t="s">
        <v>81</v>
      </c>
    </row>
    <row r="14628" ht="15.75" customHeight="1">
      <c r="A14628" s="22"/>
      <c r="B14628" s="22"/>
      <c r="C14628" s="22" t="s">
        <v>81</v>
      </c>
      <c r="D14628" s="2" t="s">
        <v>81</v>
      </c>
      <c r="Z14628" s="23"/>
      <c r="AA14628" s="20"/>
      <c r="AB14628" s="20"/>
      <c r="AC14628" s="20" t="s">
        <v>81</v>
      </c>
      <c r="AD14628" s="20" t="s">
        <v>81</v>
      </c>
    </row>
    <row r="14629" ht="15.75" customHeight="1">
      <c r="A14629" s="22"/>
      <c r="B14629" s="22"/>
      <c r="C14629" s="22" t="s">
        <v>81</v>
      </c>
      <c r="D14629" s="2" t="s">
        <v>81</v>
      </c>
      <c r="Z14629" s="23"/>
      <c r="AA14629" s="20"/>
      <c r="AB14629" s="20"/>
      <c r="AC14629" s="20" t="s">
        <v>81</v>
      </c>
      <c r="AD14629" s="20" t="s">
        <v>81</v>
      </c>
    </row>
    <row r="14630" ht="15.75" customHeight="1">
      <c r="A14630" s="22"/>
      <c r="B14630" s="22"/>
      <c r="C14630" s="22" t="s">
        <v>81</v>
      </c>
      <c r="D14630" s="2" t="s">
        <v>81</v>
      </c>
      <c r="Z14630" s="23"/>
      <c r="AA14630" s="20"/>
      <c r="AB14630" s="20"/>
      <c r="AC14630" s="20" t="s">
        <v>81</v>
      </c>
      <c r="AD14630" s="20" t="s">
        <v>81</v>
      </c>
    </row>
    <row r="14631" ht="15.75" customHeight="1">
      <c r="A14631" s="22"/>
      <c r="B14631" s="22"/>
      <c r="C14631" s="22" t="s">
        <v>81</v>
      </c>
      <c r="D14631" s="2" t="s">
        <v>81</v>
      </c>
      <c r="Z14631" s="23"/>
      <c r="AA14631" s="20"/>
      <c r="AB14631" s="20"/>
      <c r="AC14631" s="20" t="s">
        <v>81</v>
      </c>
      <c r="AD14631" s="20" t="s">
        <v>81</v>
      </c>
    </row>
    <row r="14632" ht="15.75" customHeight="1">
      <c r="A14632" s="22"/>
      <c r="B14632" s="22"/>
      <c r="C14632" s="22" t="s">
        <v>81</v>
      </c>
      <c r="D14632" s="2" t="s">
        <v>81</v>
      </c>
      <c r="Z14632" s="23"/>
      <c r="AA14632" s="20"/>
      <c r="AB14632" s="20"/>
      <c r="AC14632" s="20" t="s">
        <v>81</v>
      </c>
      <c r="AD14632" s="20" t="s">
        <v>81</v>
      </c>
    </row>
    <row r="14633" ht="15.75" customHeight="1">
      <c r="A14633" s="22"/>
      <c r="B14633" s="22"/>
      <c r="C14633" s="22" t="s">
        <v>81</v>
      </c>
      <c r="D14633" s="2" t="s">
        <v>81</v>
      </c>
      <c r="Z14633" s="23"/>
      <c r="AA14633" s="20"/>
      <c r="AB14633" s="20"/>
      <c r="AC14633" s="20" t="s">
        <v>81</v>
      </c>
      <c r="AD14633" s="20" t="s">
        <v>81</v>
      </c>
    </row>
    <row r="14634" ht="15.75" customHeight="1">
      <c r="A14634" s="22"/>
      <c r="B14634" s="22"/>
      <c r="C14634" s="22" t="s">
        <v>81</v>
      </c>
      <c r="D14634" s="2" t="s">
        <v>81</v>
      </c>
      <c r="Z14634" s="23"/>
      <c r="AA14634" s="20"/>
      <c r="AB14634" s="20"/>
      <c r="AC14634" s="20" t="s">
        <v>81</v>
      </c>
      <c r="AD14634" s="20" t="s">
        <v>81</v>
      </c>
    </row>
    <row r="14635" ht="15.75" customHeight="1">
      <c r="A14635" s="22"/>
      <c r="B14635" s="22"/>
      <c r="C14635" s="22" t="s">
        <v>81</v>
      </c>
      <c r="D14635" s="2" t="s">
        <v>81</v>
      </c>
      <c r="Z14635" s="23"/>
      <c r="AA14635" s="20"/>
      <c r="AB14635" s="20"/>
      <c r="AC14635" s="20" t="s">
        <v>81</v>
      </c>
      <c r="AD14635" s="20" t="s">
        <v>81</v>
      </c>
    </row>
    <row r="14636" ht="15.75" customHeight="1">
      <c r="A14636" s="22"/>
      <c r="B14636" s="22"/>
      <c r="C14636" s="22" t="s">
        <v>81</v>
      </c>
      <c r="D14636" s="2" t="s">
        <v>81</v>
      </c>
      <c r="Z14636" s="23"/>
      <c r="AA14636" s="20"/>
      <c r="AB14636" s="20"/>
      <c r="AC14636" s="20" t="s">
        <v>81</v>
      </c>
      <c r="AD14636" s="20" t="s">
        <v>81</v>
      </c>
    </row>
    <row r="14637" ht="15.75" customHeight="1">
      <c r="A14637" s="22"/>
      <c r="B14637" s="22"/>
      <c r="C14637" s="22" t="s">
        <v>81</v>
      </c>
      <c r="D14637" s="2" t="s">
        <v>81</v>
      </c>
      <c r="Z14637" s="23"/>
      <c r="AA14637" s="20"/>
      <c r="AB14637" s="20"/>
      <c r="AC14637" s="20" t="s">
        <v>81</v>
      </c>
      <c r="AD14637" s="20" t="s">
        <v>81</v>
      </c>
    </row>
    <row r="14638" ht="15.75" customHeight="1">
      <c r="A14638" s="22"/>
      <c r="B14638" s="22"/>
      <c r="C14638" s="22" t="s">
        <v>81</v>
      </c>
      <c r="D14638" s="2" t="s">
        <v>81</v>
      </c>
      <c r="Z14638" s="23"/>
      <c r="AA14638" s="20"/>
      <c r="AB14638" s="20"/>
      <c r="AC14638" s="20" t="s">
        <v>81</v>
      </c>
      <c r="AD14638" s="20" t="s">
        <v>81</v>
      </c>
    </row>
    <row r="14639" ht="15.75" customHeight="1">
      <c r="A14639" s="22"/>
      <c r="B14639" s="22"/>
      <c r="C14639" s="22" t="s">
        <v>81</v>
      </c>
      <c r="D14639" s="2" t="s">
        <v>81</v>
      </c>
      <c r="Z14639" s="23"/>
      <c r="AA14639" s="20"/>
      <c r="AB14639" s="20"/>
      <c r="AC14639" s="20" t="s">
        <v>81</v>
      </c>
      <c r="AD14639" s="20" t="s">
        <v>81</v>
      </c>
    </row>
    <row r="14640" ht="15.75" customHeight="1">
      <c r="A14640" s="22"/>
      <c r="B14640" s="22"/>
      <c r="C14640" s="22" t="s">
        <v>81</v>
      </c>
      <c r="D14640" s="2" t="s">
        <v>81</v>
      </c>
      <c r="Z14640" s="23"/>
      <c r="AA14640" s="20"/>
      <c r="AB14640" s="20"/>
      <c r="AC14640" s="20" t="s">
        <v>81</v>
      </c>
      <c r="AD14640" s="20" t="s">
        <v>81</v>
      </c>
    </row>
    <row r="14641" ht="15.75" customHeight="1">
      <c r="A14641" s="22"/>
      <c r="B14641" s="22"/>
      <c r="C14641" s="22" t="s">
        <v>81</v>
      </c>
      <c r="D14641" s="2" t="s">
        <v>81</v>
      </c>
      <c r="Z14641" s="23"/>
      <c r="AA14641" s="20"/>
      <c r="AB14641" s="20"/>
      <c r="AC14641" s="20" t="s">
        <v>81</v>
      </c>
      <c r="AD14641" s="20" t="s">
        <v>81</v>
      </c>
    </row>
    <row r="14642" ht="15.75" customHeight="1">
      <c r="A14642" s="22"/>
      <c r="B14642" s="22"/>
      <c r="C14642" s="22" t="s">
        <v>81</v>
      </c>
      <c r="D14642" s="2" t="s">
        <v>81</v>
      </c>
      <c r="Z14642" s="23"/>
      <c r="AA14642" s="20"/>
      <c r="AB14642" s="20"/>
      <c r="AC14642" s="20" t="s">
        <v>81</v>
      </c>
      <c r="AD14642" s="20" t="s">
        <v>81</v>
      </c>
    </row>
    <row r="14643" ht="15.75" customHeight="1">
      <c r="A14643" s="22"/>
      <c r="B14643" s="22"/>
      <c r="C14643" s="22" t="s">
        <v>81</v>
      </c>
      <c r="D14643" s="2" t="s">
        <v>81</v>
      </c>
      <c r="Z14643" s="23"/>
      <c r="AA14643" s="20"/>
      <c r="AB14643" s="20"/>
      <c r="AC14643" s="20" t="s">
        <v>81</v>
      </c>
      <c r="AD14643" s="20" t="s">
        <v>81</v>
      </c>
    </row>
    <row r="14644" ht="15.75" customHeight="1">
      <c r="A14644" s="22"/>
      <c r="B14644" s="22"/>
      <c r="C14644" s="22" t="s">
        <v>81</v>
      </c>
      <c r="D14644" s="2" t="s">
        <v>81</v>
      </c>
      <c r="Z14644" s="23"/>
      <c r="AA14644" s="20"/>
      <c r="AB14644" s="20"/>
      <c r="AC14644" s="20" t="s">
        <v>81</v>
      </c>
      <c r="AD14644" s="20" t="s">
        <v>81</v>
      </c>
    </row>
    <row r="14645" ht="15.75" customHeight="1">
      <c r="A14645" s="22"/>
      <c r="B14645" s="22"/>
      <c r="C14645" s="22" t="s">
        <v>81</v>
      </c>
      <c r="D14645" s="2" t="s">
        <v>81</v>
      </c>
      <c r="Z14645" s="23"/>
      <c r="AA14645" s="20"/>
      <c r="AB14645" s="20"/>
      <c r="AC14645" s="20" t="s">
        <v>81</v>
      </c>
      <c r="AD14645" s="20" t="s">
        <v>81</v>
      </c>
    </row>
    <row r="14646" ht="15.75" customHeight="1">
      <c r="A14646" s="22"/>
      <c r="B14646" s="22"/>
      <c r="C14646" s="22" t="s">
        <v>81</v>
      </c>
      <c r="D14646" s="2" t="s">
        <v>81</v>
      </c>
      <c r="Z14646" s="23"/>
      <c r="AA14646" s="20"/>
      <c r="AB14646" s="20"/>
      <c r="AC14646" s="20" t="s">
        <v>81</v>
      </c>
      <c r="AD14646" s="20" t="s">
        <v>81</v>
      </c>
    </row>
    <row r="14647" ht="15.75" customHeight="1">
      <c r="A14647" s="22"/>
      <c r="B14647" s="22"/>
      <c r="C14647" s="22" t="s">
        <v>81</v>
      </c>
      <c r="D14647" s="2" t="s">
        <v>81</v>
      </c>
      <c r="Z14647" s="23"/>
      <c r="AA14647" s="20"/>
      <c r="AB14647" s="20"/>
      <c r="AC14647" s="20" t="s">
        <v>81</v>
      </c>
      <c r="AD14647" s="20" t="s">
        <v>81</v>
      </c>
    </row>
    <row r="14648" ht="15.75" customHeight="1">
      <c r="A14648" s="22"/>
      <c r="B14648" s="22"/>
      <c r="C14648" s="22" t="s">
        <v>81</v>
      </c>
      <c r="D14648" s="2" t="s">
        <v>81</v>
      </c>
      <c r="Z14648" s="23"/>
      <c r="AA14648" s="20"/>
      <c r="AB14648" s="20"/>
      <c r="AC14648" s="20" t="s">
        <v>81</v>
      </c>
      <c r="AD14648" s="20" t="s">
        <v>81</v>
      </c>
    </row>
    <row r="14649" ht="15.75" customHeight="1">
      <c r="A14649" s="22"/>
      <c r="B14649" s="22"/>
      <c r="C14649" s="22" t="s">
        <v>81</v>
      </c>
      <c r="D14649" s="2" t="s">
        <v>81</v>
      </c>
      <c r="Z14649" s="23"/>
      <c r="AA14649" s="20"/>
      <c r="AB14649" s="20"/>
      <c r="AC14649" s="20" t="s">
        <v>81</v>
      </c>
      <c r="AD14649" s="20" t="s">
        <v>81</v>
      </c>
    </row>
    <row r="14650" ht="15.75" customHeight="1">
      <c r="A14650" s="22"/>
      <c r="B14650" s="22"/>
      <c r="C14650" s="22" t="s">
        <v>81</v>
      </c>
      <c r="D14650" s="2" t="s">
        <v>81</v>
      </c>
      <c r="Z14650" s="23"/>
      <c r="AA14650" s="20"/>
      <c r="AB14650" s="20"/>
      <c r="AC14650" s="20" t="s">
        <v>81</v>
      </c>
      <c r="AD14650" s="20" t="s">
        <v>81</v>
      </c>
    </row>
    <row r="14651" ht="15.75" customHeight="1">
      <c r="A14651" s="22"/>
      <c r="B14651" s="22"/>
      <c r="C14651" s="22" t="s">
        <v>81</v>
      </c>
      <c r="D14651" s="2" t="s">
        <v>81</v>
      </c>
      <c r="Z14651" s="23"/>
      <c r="AA14651" s="20"/>
      <c r="AB14651" s="20"/>
      <c r="AC14651" s="20" t="s">
        <v>81</v>
      </c>
      <c r="AD14651" s="20" t="s">
        <v>81</v>
      </c>
    </row>
    <row r="14652" ht="15.75" customHeight="1">
      <c r="A14652" s="22"/>
      <c r="B14652" s="22"/>
      <c r="C14652" s="22" t="s">
        <v>81</v>
      </c>
      <c r="D14652" s="2" t="s">
        <v>81</v>
      </c>
      <c r="Z14652" s="23"/>
      <c r="AA14652" s="20"/>
      <c r="AB14652" s="20"/>
      <c r="AC14652" s="20" t="s">
        <v>81</v>
      </c>
      <c r="AD14652" s="20" t="s">
        <v>81</v>
      </c>
    </row>
    <row r="14653" ht="15.75" customHeight="1">
      <c r="A14653" s="22"/>
      <c r="B14653" s="22"/>
      <c r="C14653" s="22" t="s">
        <v>81</v>
      </c>
      <c r="D14653" s="2" t="s">
        <v>81</v>
      </c>
      <c r="Z14653" s="23"/>
      <c r="AA14653" s="20"/>
      <c r="AB14653" s="20"/>
      <c r="AC14653" s="20" t="s">
        <v>81</v>
      </c>
      <c r="AD14653" s="20" t="s">
        <v>81</v>
      </c>
    </row>
    <row r="14654" ht="15.75" customHeight="1">
      <c r="A14654" s="22"/>
      <c r="B14654" s="22"/>
      <c r="C14654" s="22" t="s">
        <v>81</v>
      </c>
      <c r="D14654" s="2" t="s">
        <v>81</v>
      </c>
      <c r="Z14654" s="23"/>
      <c r="AA14654" s="20"/>
      <c r="AB14654" s="20"/>
      <c r="AC14654" s="20" t="s">
        <v>81</v>
      </c>
      <c r="AD14654" s="20" t="s">
        <v>81</v>
      </c>
    </row>
    <row r="14655" ht="15.75" customHeight="1">
      <c r="A14655" s="22"/>
      <c r="B14655" s="22"/>
      <c r="C14655" s="22" t="s">
        <v>81</v>
      </c>
      <c r="D14655" s="2" t="s">
        <v>81</v>
      </c>
      <c r="Z14655" s="23"/>
      <c r="AA14655" s="20"/>
      <c r="AB14655" s="20"/>
      <c r="AC14655" s="20" t="s">
        <v>81</v>
      </c>
      <c r="AD14655" s="20" t="s">
        <v>81</v>
      </c>
    </row>
    <row r="14656" ht="15.75" customHeight="1">
      <c r="A14656" s="22"/>
      <c r="B14656" s="22"/>
      <c r="C14656" s="22" t="s">
        <v>81</v>
      </c>
      <c r="D14656" s="2" t="s">
        <v>81</v>
      </c>
      <c r="Z14656" s="23"/>
      <c r="AA14656" s="20"/>
      <c r="AB14656" s="20"/>
      <c r="AC14656" s="20" t="s">
        <v>81</v>
      </c>
      <c r="AD14656" s="20" t="s">
        <v>81</v>
      </c>
    </row>
    <row r="14657" ht="15.75" customHeight="1">
      <c r="A14657" s="22"/>
      <c r="B14657" s="22"/>
      <c r="C14657" s="22" t="s">
        <v>81</v>
      </c>
      <c r="D14657" s="2" t="s">
        <v>81</v>
      </c>
      <c r="Z14657" s="23"/>
      <c r="AA14657" s="20"/>
      <c r="AB14657" s="20"/>
      <c r="AC14657" s="20" t="s">
        <v>81</v>
      </c>
      <c r="AD14657" s="20" t="s">
        <v>81</v>
      </c>
    </row>
    <row r="14658" ht="15.75" customHeight="1">
      <c r="A14658" s="22"/>
      <c r="B14658" s="22"/>
      <c r="C14658" s="22" t="s">
        <v>81</v>
      </c>
      <c r="D14658" s="2" t="s">
        <v>81</v>
      </c>
      <c r="Z14658" s="23"/>
      <c r="AA14658" s="20"/>
      <c r="AB14658" s="20"/>
      <c r="AC14658" s="20" t="s">
        <v>81</v>
      </c>
      <c r="AD14658" s="20" t="s">
        <v>81</v>
      </c>
    </row>
    <row r="14659" ht="15.75" customHeight="1">
      <c r="A14659" s="22"/>
      <c r="B14659" s="22"/>
      <c r="C14659" s="22" t="s">
        <v>81</v>
      </c>
      <c r="D14659" s="2" t="s">
        <v>81</v>
      </c>
      <c r="Z14659" s="23"/>
      <c r="AA14659" s="20"/>
      <c r="AB14659" s="20"/>
      <c r="AC14659" s="20" t="s">
        <v>81</v>
      </c>
      <c r="AD14659" s="20" t="s">
        <v>81</v>
      </c>
    </row>
    <row r="14660" ht="15.75" customHeight="1">
      <c r="A14660" s="22"/>
      <c r="B14660" s="22"/>
      <c r="C14660" s="22" t="s">
        <v>81</v>
      </c>
      <c r="D14660" s="2" t="s">
        <v>81</v>
      </c>
      <c r="Z14660" s="23"/>
      <c r="AA14660" s="20"/>
      <c r="AB14660" s="20"/>
      <c r="AC14660" s="20" t="s">
        <v>81</v>
      </c>
      <c r="AD14660" s="20" t="s">
        <v>81</v>
      </c>
    </row>
    <row r="14661" ht="15.75" customHeight="1">
      <c r="A14661" s="22"/>
      <c r="B14661" s="22"/>
      <c r="C14661" s="22" t="s">
        <v>81</v>
      </c>
      <c r="D14661" s="2" t="s">
        <v>81</v>
      </c>
      <c r="Z14661" s="23"/>
      <c r="AA14661" s="20"/>
      <c r="AB14661" s="20"/>
      <c r="AC14661" s="20" t="s">
        <v>81</v>
      </c>
      <c r="AD14661" s="20" t="s">
        <v>81</v>
      </c>
    </row>
    <row r="14662" ht="15.75" customHeight="1">
      <c r="A14662" s="22"/>
      <c r="B14662" s="22"/>
      <c r="C14662" s="22" t="s">
        <v>81</v>
      </c>
      <c r="D14662" s="2" t="s">
        <v>81</v>
      </c>
      <c r="Z14662" s="23"/>
      <c r="AA14662" s="20"/>
      <c r="AB14662" s="20"/>
      <c r="AC14662" s="20" t="s">
        <v>81</v>
      </c>
      <c r="AD14662" s="20" t="s">
        <v>81</v>
      </c>
    </row>
    <row r="14663" ht="15.75" customHeight="1">
      <c r="A14663" s="22"/>
      <c r="B14663" s="22"/>
      <c r="C14663" s="22" t="s">
        <v>81</v>
      </c>
      <c r="D14663" s="2" t="s">
        <v>81</v>
      </c>
      <c r="Z14663" s="23"/>
      <c r="AA14663" s="20"/>
      <c r="AB14663" s="20"/>
      <c r="AC14663" s="20" t="s">
        <v>81</v>
      </c>
      <c r="AD14663" s="20" t="s">
        <v>81</v>
      </c>
    </row>
    <row r="14664" ht="15.75" customHeight="1">
      <c r="A14664" s="22"/>
      <c r="B14664" s="22"/>
      <c r="C14664" s="22" t="s">
        <v>81</v>
      </c>
      <c r="D14664" s="2" t="s">
        <v>81</v>
      </c>
      <c r="Z14664" s="23"/>
      <c r="AA14664" s="20"/>
      <c r="AB14664" s="20"/>
      <c r="AC14664" s="20" t="s">
        <v>81</v>
      </c>
      <c r="AD14664" s="20" t="s">
        <v>81</v>
      </c>
    </row>
    <row r="14665" ht="15.75" customHeight="1">
      <c r="A14665" s="22"/>
      <c r="B14665" s="22"/>
      <c r="C14665" s="22" t="s">
        <v>81</v>
      </c>
      <c r="D14665" s="2" t="s">
        <v>81</v>
      </c>
      <c r="Z14665" s="23"/>
      <c r="AA14665" s="20"/>
      <c r="AB14665" s="20"/>
      <c r="AC14665" s="20" t="s">
        <v>81</v>
      </c>
      <c r="AD14665" s="20" t="s">
        <v>81</v>
      </c>
    </row>
    <row r="14666" ht="15.75" customHeight="1">
      <c r="A14666" s="22"/>
      <c r="B14666" s="22"/>
      <c r="C14666" s="22" t="s">
        <v>81</v>
      </c>
      <c r="D14666" s="2" t="s">
        <v>81</v>
      </c>
      <c r="Z14666" s="23"/>
      <c r="AA14666" s="20"/>
      <c r="AB14666" s="20"/>
      <c r="AC14666" s="20" t="s">
        <v>81</v>
      </c>
      <c r="AD14666" s="20" t="s">
        <v>81</v>
      </c>
    </row>
    <row r="14667" ht="15.75" customHeight="1">
      <c r="A14667" s="22"/>
      <c r="B14667" s="22"/>
      <c r="C14667" s="22" t="s">
        <v>81</v>
      </c>
      <c r="D14667" s="2" t="s">
        <v>81</v>
      </c>
      <c r="Z14667" s="23"/>
      <c r="AA14667" s="20"/>
      <c r="AB14667" s="20"/>
      <c r="AC14667" s="20" t="s">
        <v>81</v>
      </c>
      <c r="AD14667" s="20" t="s">
        <v>81</v>
      </c>
    </row>
    <row r="14668" ht="15.75" customHeight="1">
      <c r="A14668" s="22"/>
      <c r="B14668" s="22"/>
      <c r="C14668" s="22" t="s">
        <v>81</v>
      </c>
      <c r="D14668" s="2" t="s">
        <v>81</v>
      </c>
      <c r="Z14668" s="23"/>
      <c r="AA14668" s="20"/>
      <c r="AB14668" s="20"/>
      <c r="AC14668" s="20" t="s">
        <v>81</v>
      </c>
      <c r="AD14668" s="20" t="s">
        <v>81</v>
      </c>
    </row>
    <row r="14669" ht="15.75" customHeight="1">
      <c r="A14669" s="22"/>
      <c r="B14669" s="22"/>
      <c r="C14669" s="22" t="s">
        <v>81</v>
      </c>
      <c r="D14669" s="2" t="s">
        <v>81</v>
      </c>
      <c r="Z14669" s="23"/>
      <c r="AA14669" s="20"/>
      <c r="AB14669" s="20"/>
      <c r="AC14669" s="20" t="s">
        <v>81</v>
      </c>
      <c r="AD14669" s="20" t="s">
        <v>81</v>
      </c>
    </row>
    <row r="14670" ht="15.75" customHeight="1">
      <c r="A14670" s="22"/>
      <c r="B14670" s="22"/>
      <c r="C14670" s="22" t="s">
        <v>81</v>
      </c>
      <c r="D14670" s="2" t="s">
        <v>81</v>
      </c>
      <c r="Z14670" s="23"/>
      <c r="AA14670" s="20"/>
      <c r="AB14670" s="20"/>
      <c r="AC14670" s="20" t="s">
        <v>81</v>
      </c>
      <c r="AD14670" s="20" t="s">
        <v>81</v>
      </c>
    </row>
    <row r="14671" ht="15.75" customHeight="1">
      <c r="A14671" s="22"/>
      <c r="B14671" s="22"/>
      <c r="C14671" s="22" t="s">
        <v>81</v>
      </c>
      <c r="D14671" s="2" t="s">
        <v>81</v>
      </c>
      <c r="Z14671" s="23"/>
      <c r="AA14671" s="20"/>
      <c r="AB14671" s="20"/>
      <c r="AC14671" s="20" t="s">
        <v>81</v>
      </c>
      <c r="AD14671" s="20" t="s">
        <v>81</v>
      </c>
    </row>
    <row r="14672" ht="15.75" customHeight="1">
      <c r="A14672" s="22"/>
      <c r="B14672" s="22"/>
      <c r="C14672" s="22" t="s">
        <v>81</v>
      </c>
      <c r="D14672" s="2" t="s">
        <v>81</v>
      </c>
      <c r="Z14672" s="23"/>
      <c r="AA14672" s="20"/>
      <c r="AB14672" s="20"/>
      <c r="AC14672" s="20" t="s">
        <v>81</v>
      </c>
      <c r="AD14672" s="20" t="s">
        <v>81</v>
      </c>
    </row>
    <row r="14673" ht="15.75" customHeight="1">
      <c r="A14673" s="22"/>
      <c r="B14673" s="22"/>
      <c r="C14673" s="22" t="s">
        <v>81</v>
      </c>
      <c r="D14673" s="2" t="s">
        <v>81</v>
      </c>
      <c r="Z14673" s="23"/>
      <c r="AA14673" s="20"/>
      <c r="AB14673" s="20"/>
      <c r="AC14673" s="20" t="s">
        <v>81</v>
      </c>
      <c r="AD14673" s="20" t="s">
        <v>81</v>
      </c>
    </row>
    <row r="14674" ht="15.75" customHeight="1">
      <c r="A14674" s="22"/>
      <c r="B14674" s="22"/>
      <c r="C14674" s="22" t="s">
        <v>81</v>
      </c>
      <c r="D14674" s="2" t="s">
        <v>81</v>
      </c>
      <c r="Z14674" s="23"/>
      <c r="AA14674" s="20"/>
      <c r="AB14674" s="20"/>
      <c r="AC14674" s="20" t="s">
        <v>81</v>
      </c>
      <c r="AD14674" s="20" t="s">
        <v>81</v>
      </c>
    </row>
    <row r="14675" ht="15.75" customHeight="1">
      <c r="A14675" s="22"/>
      <c r="B14675" s="22"/>
      <c r="C14675" s="22" t="s">
        <v>81</v>
      </c>
      <c r="D14675" s="2" t="s">
        <v>81</v>
      </c>
      <c r="Z14675" s="23"/>
      <c r="AA14675" s="20"/>
      <c r="AB14675" s="20"/>
      <c r="AC14675" s="20" t="s">
        <v>81</v>
      </c>
      <c r="AD14675" s="20" t="s">
        <v>81</v>
      </c>
    </row>
    <row r="14676" ht="15.75" customHeight="1">
      <c r="A14676" s="22"/>
      <c r="B14676" s="22"/>
      <c r="C14676" s="22" t="s">
        <v>81</v>
      </c>
      <c r="D14676" s="2" t="s">
        <v>81</v>
      </c>
      <c r="Z14676" s="23"/>
      <c r="AA14676" s="20"/>
      <c r="AB14676" s="20"/>
      <c r="AC14676" s="20" t="s">
        <v>81</v>
      </c>
      <c r="AD14676" s="20" t="s">
        <v>81</v>
      </c>
    </row>
    <row r="14677" ht="15.75" customHeight="1">
      <c r="A14677" s="22"/>
      <c r="B14677" s="22"/>
      <c r="C14677" s="22" t="s">
        <v>81</v>
      </c>
      <c r="D14677" s="2" t="s">
        <v>81</v>
      </c>
      <c r="Z14677" s="23"/>
      <c r="AA14677" s="20"/>
      <c r="AB14677" s="20"/>
      <c r="AC14677" s="20" t="s">
        <v>81</v>
      </c>
      <c r="AD14677" s="20" t="s">
        <v>81</v>
      </c>
    </row>
    <row r="14678" ht="15.75" customHeight="1">
      <c r="A14678" s="22"/>
      <c r="B14678" s="22"/>
      <c r="C14678" s="22" t="s">
        <v>81</v>
      </c>
      <c r="D14678" s="2" t="s">
        <v>81</v>
      </c>
      <c r="Z14678" s="23"/>
      <c r="AA14678" s="20"/>
      <c r="AB14678" s="20"/>
      <c r="AC14678" s="20" t="s">
        <v>81</v>
      </c>
      <c r="AD14678" s="20" t="s">
        <v>81</v>
      </c>
    </row>
    <row r="14679" ht="15.75" customHeight="1">
      <c r="A14679" s="22"/>
      <c r="B14679" s="22"/>
      <c r="C14679" s="22" t="s">
        <v>81</v>
      </c>
      <c r="D14679" s="2" t="s">
        <v>81</v>
      </c>
      <c r="Z14679" s="23"/>
      <c r="AA14679" s="20"/>
      <c r="AB14679" s="20"/>
      <c r="AC14679" s="20" t="s">
        <v>81</v>
      </c>
      <c r="AD14679" s="20" t="s">
        <v>81</v>
      </c>
    </row>
    <row r="14680" ht="15.75" customHeight="1">
      <c r="A14680" s="22"/>
      <c r="B14680" s="22"/>
      <c r="C14680" s="22" t="s">
        <v>81</v>
      </c>
      <c r="D14680" s="2" t="s">
        <v>81</v>
      </c>
      <c r="Z14680" s="23"/>
      <c r="AA14680" s="20"/>
      <c r="AB14680" s="20"/>
      <c r="AC14680" s="20" t="s">
        <v>81</v>
      </c>
      <c r="AD14680" s="20" t="s">
        <v>81</v>
      </c>
    </row>
    <row r="14681" ht="15.75" customHeight="1">
      <c r="A14681" s="22"/>
      <c r="B14681" s="22"/>
      <c r="C14681" s="22" t="s">
        <v>81</v>
      </c>
      <c r="D14681" s="2" t="s">
        <v>81</v>
      </c>
      <c r="Z14681" s="23"/>
      <c r="AA14681" s="20"/>
      <c r="AB14681" s="20"/>
      <c r="AC14681" s="20" t="s">
        <v>81</v>
      </c>
      <c r="AD14681" s="20" t="s">
        <v>81</v>
      </c>
    </row>
    <row r="14682" ht="15.75" customHeight="1">
      <c r="A14682" s="22"/>
      <c r="B14682" s="22"/>
      <c r="C14682" s="22" t="s">
        <v>81</v>
      </c>
      <c r="D14682" s="2" t="s">
        <v>81</v>
      </c>
      <c r="Z14682" s="23"/>
      <c r="AA14682" s="20"/>
      <c r="AB14682" s="20"/>
      <c r="AC14682" s="20" t="s">
        <v>81</v>
      </c>
      <c r="AD14682" s="20" t="s">
        <v>81</v>
      </c>
    </row>
    <row r="14683" ht="15.75" customHeight="1">
      <c r="A14683" s="22"/>
      <c r="B14683" s="22"/>
      <c r="C14683" s="22" t="s">
        <v>81</v>
      </c>
      <c r="D14683" s="2" t="s">
        <v>81</v>
      </c>
      <c r="Z14683" s="23"/>
      <c r="AA14683" s="20"/>
      <c r="AB14683" s="20"/>
      <c r="AC14683" s="20" t="s">
        <v>81</v>
      </c>
      <c r="AD14683" s="20" t="s">
        <v>81</v>
      </c>
    </row>
    <row r="14684" ht="15.75" customHeight="1">
      <c r="A14684" s="22"/>
      <c r="B14684" s="22"/>
      <c r="C14684" s="22" t="s">
        <v>81</v>
      </c>
      <c r="D14684" s="2" t="s">
        <v>81</v>
      </c>
      <c r="Z14684" s="23"/>
      <c r="AA14684" s="20"/>
      <c r="AB14684" s="20"/>
      <c r="AC14684" s="20" t="s">
        <v>81</v>
      </c>
      <c r="AD14684" s="20" t="s">
        <v>81</v>
      </c>
    </row>
    <row r="14685" ht="15.75" customHeight="1">
      <c r="A14685" s="22"/>
      <c r="B14685" s="22"/>
      <c r="C14685" s="22" t="s">
        <v>81</v>
      </c>
      <c r="D14685" s="2" t="s">
        <v>81</v>
      </c>
      <c r="Z14685" s="23"/>
      <c r="AA14685" s="20"/>
      <c r="AB14685" s="20"/>
      <c r="AC14685" s="20" t="s">
        <v>81</v>
      </c>
      <c r="AD14685" s="20" t="s">
        <v>81</v>
      </c>
    </row>
    <row r="14686" ht="15.75" customHeight="1">
      <c r="A14686" s="22"/>
      <c r="B14686" s="22"/>
      <c r="C14686" s="22" t="s">
        <v>81</v>
      </c>
      <c r="D14686" s="2" t="s">
        <v>81</v>
      </c>
      <c r="Z14686" s="23"/>
      <c r="AA14686" s="20"/>
      <c r="AB14686" s="20"/>
      <c r="AC14686" s="20" t="s">
        <v>81</v>
      </c>
      <c r="AD14686" s="20" t="s">
        <v>81</v>
      </c>
    </row>
    <row r="14687" ht="15.75" customHeight="1">
      <c r="A14687" s="22"/>
      <c r="B14687" s="22"/>
      <c r="C14687" s="22" t="s">
        <v>81</v>
      </c>
      <c r="D14687" s="2" t="s">
        <v>81</v>
      </c>
      <c r="Z14687" s="23"/>
      <c r="AA14687" s="20"/>
      <c r="AB14687" s="20"/>
      <c r="AC14687" s="20" t="s">
        <v>81</v>
      </c>
      <c r="AD14687" s="20" t="s">
        <v>81</v>
      </c>
    </row>
    <row r="14688" ht="15.75" customHeight="1">
      <c r="A14688" s="22"/>
      <c r="B14688" s="22"/>
      <c r="C14688" s="22" t="s">
        <v>81</v>
      </c>
      <c r="D14688" s="2" t="s">
        <v>81</v>
      </c>
      <c r="Z14688" s="23"/>
      <c r="AA14688" s="20"/>
      <c r="AB14688" s="20"/>
      <c r="AC14688" s="20" t="s">
        <v>81</v>
      </c>
      <c r="AD14688" s="20" t="s">
        <v>81</v>
      </c>
    </row>
    <row r="14689" ht="15.75" customHeight="1">
      <c r="A14689" s="22"/>
      <c r="B14689" s="22"/>
      <c r="C14689" s="22" t="s">
        <v>81</v>
      </c>
      <c r="D14689" s="2" t="s">
        <v>81</v>
      </c>
      <c r="Z14689" s="23"/>
      <c r="AA14689" s="20"/>
      <c r="AB14689" s="20"/>
      <c r="AC14689" s="20" t="s">
        <v>81</v>
      </c>
      <c r="AD14689" s="20" t="s">
        <v>81</v>
      </c>
    </row>
    <row r="14690" ht="15.75" customHeight="1">
      <c r="A14690" s="22"/>
      <c r="B14690" s="22"/>
      <c r="C14690" s="22" t="s">
        <v>81</v>
      </c>
      <c r="D14690" s="2" t="s">
        <v>81</v>
      </c>
      <c r="Z14690" s="23"/>
      <c r="AA14690" s="20"/>
      <c r="AB14690" s="20"/>
      <c r="AC14690" s="20" t="s">
        <v>81</v>
      </c>
      <c r="AD14690" s="20" t="s">
        <v>81</v>
      </c>
    </row>
    <row r="14691" ht="15.75" customHeight="1">
      <c r="A14691" s="22"/>
      <c r="B14691" s="22"/>
      <c r="C14691" s="22" t="s">
        <v>81</v>
      </c>
      <c r="D14691" s="2" t="s">
        <v>81</v>
      </c>
      <c r="Z14691" s="23"/>
      <c r="AA14691" s="20"/>
      <c r="AB14691" s="20"/>
      <c r="AC14691" s="20" t="s">
        <v>81</v>
      </c>
      <c r="AD14691" s="20" t="s">
        <v>81</v>
      </c>
    </row>
    <row r="14692" ht="15.75" customHeight="1">
      <c r="A14692" s="22"/>
      <c r="B14692" s="22"/>
      <c r="C14692" s="22" t="s">
        <v>81</v>
      </c>
      <c r="D14692" s="2" t="s">
        <v>81</v>
      </c>
      <c r="Z14692" s="23"/>
      <c r="AA14692" s="20"/>
      <c r="AB14692" s="20"/>
      <c r="AC14692" s="20" t="s">
        <v>81</v>
      </c>
      <c r="AD14692" s="20" t="s">
        <v>81</v>
      </c>
    </row>
    <row r="14693" ht="15.75" customHeight="1">
      <c r="A14693" s="22"/>
      <c r="B14693" s="22"/>
      <c r="C14693" s="22" t="s">
        <v>81</v>
      </c>
      <c r="D14693" s="2" t="s">
        <v>81</v>
      </c>
      <c r="Z14693" s="23"/>
      <c r="AA14693" s="20"/>
      <c r="AB14693" s="20"/>
      <c r="AC14693" s="20" t="s">
        <v>81</v>
      </c>
      <c r="AD14693" s="20" t="s">
        <v>81</v>
      </c>
    </row>
    <row r="14694" ht="15.75" customHeight="1">
      <c r="A14694" s="22"/>
      <c r="B14694" s="22"/>
      <c r="C14694" s="22" t="s">
        <v>81</v>
      </c>
      <c r="D14694" s="2" t="s">
        <v>81</v>
      </c>
      <c r="Z14694" s="23"/>
      <c r="AA14694" s="20"/>
      <c r="AB14694" s="20"/>
      <c r="AC14694" s="20" t="s">
        <v>81</v>
      </c>
      <c r="AD14694" s="20" t="s">
        <v>81</v>
      </c>
    </row>
    <row r="14695" ht="15.75" customHeight="1">
      <c r="A14695" s="22"/>
      <c r="B14695" s="22"/>
      <c r="C14695" s="22" t="s">
        <v>81</v>
      </c>
      <c r="D14695" s="2" t="s">
        <v>81</v>
      </c>
      <c r="Z14695" s="23"/>
      <c r="AA14695" s="20"/>
      <c r="AB14695" s="20"/>
      <c r="AC14695" s="20" t="s">
        <v>81</v>
      </c>
      <c r="AD14695" s="20" t="s">
        <v>81</v>
      </c>
    </row>
    <row r="14696" ht="15.75" customHeight="1">
      <c r="A14696" s="22"/>
      <c r="B14696" s="22"/>
      <c r="C14696" s="22" t="s">
        <v>81</v>
      </c>
      <c r="D14696" s="2" t="s">
        <v>81</v>
      </c>
      <c r="Z14696" s="23"/>
      <c r="AA14696" s="20"/>
      <c r="AB14696" s="20"/>
      <c r="AC14696" s="20" t="s">
        <v>81</v>
      </c>
      <c r="AD14696" s="20" t="s">
        <v>81</v>
      </c>
    </row>
    <row r="14697" ht="15.75" customHeight="1">
      <c r="A14697" s="22"/>
      <c r="B14697" s="22"/>
      <c r="C14697" s="22" t="s">
        <v>81</v>
      </c>
      <c r="D14697" s="2" t="s">
        <v>81</v>
      </c>
      <c r="Z14697" s="23"/>
      <c r="AA14697" s="20"/>
      <c r="AB14697" s="20"/>
      <c r="AC14697" s="20" t="s">
        <v>81</v>
      </c>
      <c r="AD14697" s="20" t="s">
        <v>81</v>
      </c>
    </row>
    <row r="14698" ht="15.75" customHeight="1">
      <c r="A14698" s="22"/>
      <c r="B14698" s="22"/>
      <c r="C14698" s="22" t="s">
        <v>81</v>
      </c>
      <c r="D14698" s="2" t="s">
        <v>81</v>
      </c>
      <c r="Z14698" s="23"/>
      <c r="AA14698" s="20"/>
      <c r="AB14698" s="20"/>
      <c r="AC14698" s="20" t="s">
        <v>81</v>
      </c>
      <c r="AD14698" s="20" t="s">
        <v>81</v>
      </c>
    </row>
    <row r="14699" ht="15.75" customHeight="1">
      <c r="A14699" s="22"/>
      <c r="B14699" s="22"/>
      <c r="C14699" s="22" t="s">
        <v>81</v>
      </c>
      <c r="D14699" s="2" t="s">
        <v>81</v>
      </c>
      <c r="Z14699" s="23"/>
      <c r="AA14699" s="20"/>
      <c r="AB14699" s="20"/>
      <c r="AC14699" s="20" t="s">
        <v>81</v>
      </c>
      <c r="AD14699" s="20" t="s">
        <v>81</v>
      </c>
    </row>
    <row r="14700" ht="15.75" customHeight="1">
      <c r="A14700" s="22"/>
      <c r="B14700" s="22"/>
      <c r="C14700" s="22" t="s">
        <v>81</v>
      </c>
      <c r="D14700" s="2" t="s">
        <v>81</v>
      </c>
      <c r="Z14700" s="23"/>
      <c r="AA14700" s="20"/>
      <c r="AB14700" s="20"/>
      <c r="AC14700" s="20" t="s">
        <v>81</v>
      </c>
      <c r="AD14700" s="20" t="s">
        <v>81</v>
      </c>
    </row>
    <row r="14701" ht="15.75" customHeight="1">
      <c r="A14701" s="22"/>
      <c r="B14701" s="22"/>
      <c r="C14701" s="22" t="s">
        <v>81</v>
      </c>
      <c r="D14701" s="2" t="s">
        <v>81</v>
      </c>
      <c r="Z14701" s="23"/>
      <c r="AA14701" s="20"/>
      <c r="AB14701" s="20"/>
      <c r="AC14701" s="20" t="s">
        <v>81</v>
      </c>
      <c r="AD14701" s="20" t="s">
        <v>81</v>
      </c>
    </row>
    <row r="14702" ht="15.75" customHeight="1">
      <c r="A14702" s="22"/>
      <c r="B14702" s="22"/>
      <c r="C14702" s="22" t="s">
        <v>81</v>
      </c>
      <c r="D14702" s="2" t="s">
        <v>81</v>
      </c>
      <c r="Z14702" s="23"/>
      <c r="AA14702" s="20"/>
      <c r="AB14702" s="20"/>
      <c r="AC14702" s="20" t="s">
        <v>81</v>
      </c>
      <c r="AD14702" s="20" t="s">
        <v>81</v>
      </c>
    </row>
    <row r="14703" ht="15.75" customHeight="1">
      <c r="A14703" s="22"/>
      <c r="B14703" s="22"/>
      <c r="C14703" s="22" t="s">
        <v>81</v>
      </c>
      <c r="D14703" s="2" t="s">
        <v>81</v>
      </c>
      <c r="Z14703" s="23"/>
      <c r="AA14703" s="20"/>
      <c r="AB14703" s="20"/>
      <c r="AC14703" s="20" t="s">
        <v>81</v>
      </c>
      <c r="AD14703" s="20" t="s">
        <v>81</v>
      </c>
    </row>
    <row r="14704" ht="15.75" customHeight="1">
      <c r="A14704" s="22"/>
      <c r="B14704" s="22"/>
      <c r="C14704" s="22" t="s">
        <v>81</v>
      </c>
      <c r="D14704" s="2" t="s">
        <v>81</v>
      </c>
      <c r="Z14704" s="23"/>
      <c r="AA14704" s="20"/>
      <c r="AB14704" s="20"/>
      <c r="AC14704" s="20" t="s">
        <v>81</v>
      </c>
      <c r="AD14704" s="20" t="s">
        <v>81</v>
      </c>
    </row>
    <row r="14705" ht="15.75" customHeight="1">
      <c r="A14705" s="22"/>
      <c r="B14705" s="22"/>
      <c r="C14705" s="22" t="s">
        <v>81</v>
      </c>
      <c r="D14705" s="2" t="s">
        <v>81</v>
      </c>
      <c r="Z14705" s="23"/>
      <c r="AA14705" s="20"/>
      <c r="AB14705" s="20"/>
      <c r="AC14705" s="20" t="s">
        <v>81</v>
      </c>
      <c r="AD14705" s="20" t="s">
        <v>81</v>
      </c>
    </row>
    <row r="14706" ht="15.75" customHeight="1">
      <c r="A14706" s="22"/>
      <c r="B14706" s="22"/>
      <c r="C14706" s="22" t="s">
        <v>81</v>
      </c>
      <c r="D14706" s="2" t="s">
        <v>81</v>
      </c>
      <c r="Z14706" s="23"/>
      <c r="AA14706" s="20"/>
      <c r="AB14706" s="20"/>
      <c r="AC14706" s="20" t="s">
        <v>81</v>
      </c>
      <c r="AD14706" s="20" t="s">
        <v>81</v>
      </c>
    </row>
    <row r="14707" ht="15.75" customHeight="1">
      <c r="A14707" s="22"/>
      <c r="B14707" s="22"/>
      <c r="C14707" s="22" t="s">
        <v>81</v>
      </c>
      <c r="D14707" s="2" t="s">
        <v>81</v>
      </c>
      <c r="Z14707" s="23"/>
      <c r="AA14707" s="20"/>
      <c r="AB14707" s="20"/>
      <c r="AC14707" s="20" t="s">
        <v>81</v>
      </c>
      <c r="AD14707" s="20" t="s">
        <v>81</v>
      </c>
    </row>
    <row r="14708" ht="15.75" customHeight="1">
      <c r="A14708" s="22"/>
      <c r="B14708" s="22"/>
      <c r="C14708" s="22" t="s">
        <v>81</v>
      </c>
      <c r="D14708" s="2" t="s">
        <v>81</v>
      </c>
      <c r="Z14708" s="23"/>
      <c r="AA14708" s="20"/>
      <c r="AB14708" s="20"/>
      <c r="AC14708" s="20" t="s">
        <v>81</v>
      </c>
      <c r="AD14708" s="20" t="s">
        <v>81</v>
      </c>
    </row>
    <row r="14709" ht="15.75" customHeight="1">
      <c r="A14709" s="22"/>
      <c r="B14709" s="22"/>
      <c r="C14709" s="22" t="s">
        <v>81</v>
      </c>
      <c r="D14709" s="2" t="s">
        <v>81</v>
      </c>
      <c r="Z14709" s="23"/>
      <c r="AA14709" s="20"/>
      <c r="AB14709" s="20"/>
      <c r="AC14709" s="20" t="s">
        <v>81</v>
      </c>
      <c r="AD14709" s="20" t="s">
        <v>81</v>
      </c>
    </row>
    <row r="14710" ht="15.75" customHeight="1">
      <c r="A14710" s="22"/>
      <c r="B14710" s="22"/>
      <c r="C14710" s="22" t="s">
        <v>81</v>
      </c>
      <c r="D14710" s="2" t="s">
        <v>81</v>
      </c>
      <c r="Z14710" s="23"/>
      <c r="AA14710" s="20"/>
      <c r="AB14710" s="20"/>
      <c r="AC14710" s="20" t="s">
        <v>81</v>
      </c>
      <c r="AD14710" s="20" t="s">
        <v>81</v>
      </c>
    </row>
    <row r="14711" ht="15.75" customHeight="1">
      <c r="A14711" s="22"/>
      <c r="B14711" s="22"/>
      <c r="C14711" s="22" t="s">
        <v>81</v>
      </c>
      <c r="D14711" s="2" t="s">
        <v>81</v>
      </c>
      <c r="Z14711" s="23"/>
      <c r="AA14711" s="20"/>
      <c r="AB14711" s="20"/>
      <c r="AC14711" s="20" t="s">
        <v>81</v>
      </c>
      <c r="AD14711" s="20" t="s">
        <v>81</v>
      </c>
    </row>
    <row r="14712" ht="15.75" customHeight="1">
      <c r="A14712" s="22"/>
      <c r="B14712" s="22"/>
      <c r="C14712" s="22" t="s">
        <v>81</v>
      </c>
      <c r="D14712" s="2" t="s">
        <v>81</v>
      </c>
      <c r="Z14712" s="23"/>
      <c r="AA14712" s="20"/>
      <c r="AB14712" s="20"/>
      <c r="AC14712" s="20" t="s">
        <v>81</v>
      </c>
      <c r="AD14712" s="20" t="s">
        <v>81</v>
      </c>
    </row>
    <row r="14713" ht="15.75" customHeight="1">
      <c r="A14713" s="22"/>
      <c r="B14713" s="22"/>
      <c r="C14713" s="22" t="s">
        <v>81</v>
      </c>
      <c r="D14713" s="2" t="s">
        <v>81</v>
      </c>
      <c r="Z14713" s="23"/>
      <c r="AA14713" s="20"/>
      <c r="AB14713" s="20"/>
      <c r="AC14713" s="20" t="s">
        <v>81</v>
      </c>
      <c r="AD14713" s="20" t="s">
        <v>81</v>
      </c>
    </row>
    <row r="14714" ht="15.75" customHeight="1">
      <c r="A14714" s="22"/>
      <c r="B14714" s="22"/>
      <c r="C14714" s="22" t="s">
        <v>81</v>
      </c>
      <c r="D14714" s="2" t="s">
        <v>81</v>
      </c>
      <c r="Z14714" s="23"/>
      <c r="AA14714" s="20"/>
      <c r="AB14714" s="20"/>
      <c r="AC14714" s="20" t="s">
        <v>81</v>
      </c>
      <c r="AD14714" s="20" t="s">
        <v>81</v>
      </c>
    </row>
    <row r="14715" ht="15.75" customHeight="1">
      <c r="A14715" s="22"/>
      <c r="B14715" s="22"/>
      <c r="C14715" s="22" t="s">
        <v>81</v>
      </c>
      <c r="D14715" s="2" t="s">
        <v>81</v>
      </c>
      <c r="Z14715" s="23"/>
      <c r="AA14715" s="20"/>
      <c r="AB14715" s="20"/>
      <c r="AC14715" s="20" t="s">
        <v>81</v>
      </c>
      <c r="AD14715" s="20" t="s">
        <v>81</v>
      </c>
    </row>
    <row r="14716" ht="15.75" customHeight="1">
      <c r="A14716" s="22"/>
      <c r="B14716" s="22"/>
      <c r="C14716" s="22" t="s">
        <v>81</v>
      </c>
      <c r="D14716" s="2" t="s">
        <v>81</v>
      </c>
      <c r="Z14716" s="23"/>
      <c r="AA14716" s="20"/>
      <c r="AB14716" s="20"/>
      <c r="AC14716" s="20" t="s">
        <v>81</v>
      </c>
      <c r="AD14716" s="20" t="s">
        <v>81</v>
      </c>
    </row>
    <row r="14717" ht="15.75" customHeight="1">
      <c r="A14717" s="22"/>
      <c r="B14717" s="22"/>
      <c r="C14717" s="22" t="s">
        <v>81</v>
      </c>
      <c r="D14717" s="2" t="s">
        <v>81</v>
      </c>
      <c r="Z14717" s="23"/>
      <c r="AA14717" s="20"/>
      <c r="AB14717" s="20"/>
      <c r="AC14717" s="20" t="s">
        <v>81</v>
      </c>
      <c r="AD14717" s="20" t="s">
        <v>81</v>
      </c>
    </row>
    <row r="14718" ht="15.75" customHeight="1">
      <c r="A14718" s="22"/>
      <c r="B14718" s="22"/>
      <c r="C14718" s="22" t="s">
        <v>81</v>
      </c>
      <c r="D14718" s="2" t="s">
        <v>81</v>
      </c>
      <c r="Z14718" s="23"/>
      <c r="AA14718" s="20"/>
      <c r="AB14718" s="20"/>
      <c r="AC14718" s="20" t="s">
        <v>81</v>
      </c>
      <c r="AD14718" s="20" t="s">
        <v>81</v>
      </c>
    </row>
    <row r="14719" ht="15.75" customHeight="1">
      <c r="A14719" s="22"/>
      <c r="B14719" s="22"/>
      <c r="C14719" s="22" t="s">
        <v>81</v>
      </c>
      <c r="D14719" s="2" t="s">
        <v>81</v>
      </c>
      <c r="Z14719" s="23"/>
      <c r="AA14719" s="20"/>
      <c r="AB14719" s="20"/>
      <c r="AC14719" s="20" t="s">
        <v>81</v>
      </c>
      <c r="AD14719" s="20" t="s">
        <v>81</v>
      </c>
    </row>
    <row r="14720" ht="15.75" customHeight="1">
      <c r="A14720" s="22"/>
      <c r="B14720" s="22"/>
      <c r="C14720" s="22" t="s">
        <v>81</v>
      </c>
      <c r="D14720" s="2" t="s">
        <v>81</v>
      </c>
      <c r="Z14720" s="23"/>
      <c r="AA14720" s="20"/>
      <c r="AB14720" s="20"/>
      <c r="AC14720" s="20" t="s">
        <v>81</v>
      </c>
      <c r="AD14720" s="20" t="s">
        <v>81</v>
      </c>
    </row>
    <row r="14721" ht="15.75" customHeight="1">
      <c r="A14721" s="22"/>
      <c r="B14721" s="22"/>
      <c r="C14721" s="22" t="s">
        <v>81</v>
      </c>
      <c r="D14721" s="2" t="s">
        <v>81</v>
      </c>
      <c r="Z14721" s="23"/>
      <c r="AA14721" s="20"/>
      <c r="AB14721" s="20"/>
      <c r="AC14721" s="20" t="s">
        <v>81</v>
      </c>
      <c r="AD14721" s="20" t="s">
        <v>81</v>
      </c>
    </row>
    <row r="14722" ht="15.75" customHeight="1">
      <c r="A14722" s="22"/>
      <c r="B14722" s="22"/>
      <c r="C14722" s="22" t="s">
        <v>81</v>
      </c>
      <c r="D14722" s="2" t="s">
        <v>81</v>
      </c>
      <c r="Z14722" s="23"/>
      <c r="AA14722" s="20"/>
      <c r="AB14722" s="20"/>
      <c r="AC14722" s="20" t="s">
        <v>81</v>
      </c>
      <c r="AD14722" s="20" t="s">
        <v>81</v>
      </c>
    </row>
    <row r="14723" ht="15.75" customHeight="1">
      <c r="A14723" s="22"/>
      <c r="B14723" s="22"/>
      <c r="C14723" s="22" t="s">
        <v>81</v>
      </c>
      <c r="D14723" s="2" t="s">
        <v>81</v>
      </c>
      <c r="Z14723" s="23"/>
      <c r="AA14723" s="20"/>
      <c r="AB14723" s="20"/>
      <c r="AC14723" s="20" t="s">
        <v>81</v>
      </c>
      <c r="AD14723" s="20" t="s">
        <v>81</v>
      </c>
    </row>
    <row r="14724" ht="15.75" customHeight="1">
      <c r="A14724" s="22"/>
      <c r="B14724" s="22"/>
      <c r="C14724" s="22" t="s">
        <v>81</v>
      </c>
      <c r="D14724" s="2" t="s">
        <v>81</v>
      </c>
      <c r="Z14724" s="23"/>
      <c r="AA14724" s="20"/>
      <c r="AB14724" s="20"/>
      <c r="AC14724" s="20" t="s">
        <v>81</v>
      </c>
      <c r="AD14724" s="20" t="s">
        <v>81</v>
      </c>
    </row>
    <row r="14725" ht="15.75" customHeight="1">
      <c r="A14725" s="22"/>
      <c r="B14725" s="22"/>
      <c r="C14725" s="22" t="s">
        <v>81</v>
      </c>
      <c r="D14725" s="2" t="s">
        <v>81</v>
      </c>
      <c r="Z14725" s="23"/>
      <c r="AA14725" s="20"/>
      <c r="AB14725" s="20"/>
      <c r="AC14725" s="20" t="s">
        <v>81</v>
      </c>
      <c r="AD14725" s="20" t="s">
        <v>81</v>
      </c>
    </row>
    <row r="14726" ht="15.75" customHeight="1">
      <c r="A14726" s="22"/>
      <c r="B14726" s="22"/>
      <c r="C14726" s="22" t="s">
        <v>81</v>
      </c>
      <c r="D14726" s="2" t="s">
        <v>81</v>
      </c>
      <c r="Z14726" s="23"/>
      <c r="AA14726" s="20"/>
      <c r="AB14726" s="20"/>
      <c r="AC14726" s="20" t="s">
        <v>81</v>
      </c>
      <c r="AD14726" s="20" t="s">
        <v>81</v>
      </c>
    </row>
    <row r="14727" ht="15.75" customHeight="1">
      <c r="A14727" s="22"/>
      <c r="B14727" s="22"/>
      <c r="C14727" s="22" t="s">
        <v>81</v>
      </c>
      <c r="D14727" s="2" t="s">
        <v>81</v>
      </c>
      <c r="Z14727" s="23"/>
      <c r="AA14727" s="20"/>
      <c r="AB14727" s="20"/>
      <c r="AC14727" s="20" t="s">
        <v>81</v>
      </c>
      <c r="AD14727" s="20" t="s">
        <v>81</v>
      </c>
    </row>
    <row r="14728" ht="15.75" customHeight="1">
      <c r="A14728" s="22"/>
      <c r="B14728" s="22"/>
      <c r="C14728" s="22" t="s">
        <v>81</v>
      </c>
      <c r="D14728" s="2" t="s">
        <v>81</v>
      </c>
      <c r="Z14728" s="23"/>
      <c r="AA14728" s="20"/>
      <c r="AB14728" s="20"/>
      <c r="AC14728" s="20" t="s">
        <v>81</v>
      </c>
      <c r="AD14728" s="20" t="s">
        <v>81</v>
      </c>
    </row>
    <row r="14729" ht="15.75" customHeight="1">
      <c r="A14729" s="22"/>
      <c r="B14729" s="22"/>
      <c r="C14729" s="22" t="s">
        <v>81</v>
      </c>
      <c r="D14729" s="2" t="s">
        <v>81</v>
      </c>
      <c r="Z14729" s="23"/>
      <c r="AA14729" s="20"/>
      <c r="AB14729" s="20"/>
      <c r="AC14729" s="20" t="s">
        <v>81</v>
      </c>
      <c r="AD14729" s="20" t="s">
        <v>81</v>
      </c>
    </row>
    <row r="14730" ht="15.75" customHeight="1">
      <c r="A14730" s="22"/>
      <c r="B14730" s="22"/>
      <c r="C14730" s="22" t="s">
        <v>81</v>
      </c>
      <c r="D14730" s="2" t="s">
        <v>81</v>
      </c>
      <c r="Z14730" s="23"/>
      <c r="AA14730" s="20"/>
      <c r="AB14730" s="20"/>
      <c r="AC14730" s="20" t="s">
        <v>81</v>
      </c>
      <c r="AD14730" s="20" t="s">
        <v>81</v>
      </c>
    </row>
    <row r="14731" ht="15.75" customHeight="1">
      <c r="A14731" s="22"/>
      <c r="B14731" s="22"/>
      <c r="C14731" s="22" t="s">
        <v>81</v>
      </c>
      <c r="D14731" s="2" t="s">
        <v>81</v>
      </c>
      <c r="Z14731" s="23"/>
      <c r="AA14731" s="20"/>
      <c r="AB14731" s="20"/>
      <c r="AC14731" s="20" t="s">
        <v>81</v>
      </c>
      <c r="AD14731" s="20" t="s">
        <v>81</v>
      </c>
    </row>
    <row r="14732" ht="15.75" customHeight="1">
      <c r="A14732" s="22"/>
      <c r="B14732" s="22"/>
      <c r="C14732" s="22" t="s">
        <v>81</v>
      </c>
      <c r="D14732" s="2" t="s">
        <v>81</v>
      </c>
      <c r="Z14732" s="23"/>
      <c r="AA14732" s="20"/>
      <c r="AB14732" s="20"/>
      <c r="AC14732" s="20" t="s">
        <v>81</v>
      </c>
      <c r="AD14732" s="20" t="s">
        <v>81</v>
      </c>
    </row>
    <row r="14733" ht="15.75" customHeight="1">
      <c r="A14733" s="22"/>
      <c r="B14733" s="22"/>
      <c r="C14733" s="22" t="s">
        <v>81</v>
      </c>
      <c r="D14733" s="2" t="s">
        <v>81</v>
      </c>
      <c r="Z14733" s="23"/>
      <c r="AA14733" s="20"/>
      <c r="AB14733" s="20"/>
      <c r="AC14733" s="20" t="s">
        <v>81</v>
      </c>
      <c r="AD14733" s="20" t="s">
        <v>81</v>
      </c>
    </row>
    <row r="14734" ht="15.75" customHeight="1">
      <c r="A14734" s="22"/>
      <c r="B14734" s="22"/>
      <c r="C14734" s="22" t="s">
        <v>81</v>
      </c>
      <c r="D14734" s="2" t="s">
        <v>81</v>
      </c>
      <c r="Z14734" s="23"/>
      <c r="AA14734" s="20"/>
      <c r="AB14734" s="20"/>
      <c r="AC14734" s="20" t="s">
        <v>81</v>
      </c>
      <c r="AD14734" s="20" t="s">
        <v>81</v>
      </c>
    </row>
    <row r="14735" ht="15.75" customHeight="1">
      <c r="A14735" s="22"/>
      <c r="B14735" s="22"/>
      <c r="C14735" s="22" t="s">
        <v>81</v>
      </c>
      <c r="D14735" s="2" t="s">
        <v>81</v>
      </c>
      <c r="Z14735" s="23"/>
      <c r="AA14735" s="20"/>
      <c r="AB14735" s="20"/>
      <c r="AC14735" s="20" t="s">
        <v>81</v>
      </c>
      <c r="AD14735" s="20" t="s">
        <v>81</v>
      </c>
    </row>
    <row r="14736" ht="15.75" customHeight="1">
      <c r="A14736" s="22"/>
      <c r="B14736" s="22"/>
      <c r="C14736" s="22" t="s">
        <v>81</v>
      </c>
      <c r="D14736" s="2" t="s">
        <v>81</v>
      </c>
      <c r="Z14736" s="23"/>
      <c r="AA14736" s="20"/>
      <c r="AB14736" s="20"/>
      <c r="AC14736" s="20" t="s">
        <v>81</v>
      </c>
      <c r="AD14736" s="20" t="s">
        <v>81</v>
      </c>
    </row>
    <row r="14737" ht="15.75" customHeight="1">
      <c r="A14737" s="22"/>
      <c r="B14737" s="22"/>
      <c r="C14737" s="22" t="s">
        <v>81</v>
      </c>
      <c r="D14737" s="2" t="s">
        <v>81</v>
      </c>
      <c r="Z14737" s="23"/>
      <c r="AA14737" s="20"/>
      <c r="AB14737" s="20"/>
      <c r="AC14737" s="20" t="s">
        <v>81</v>
      </c>
      <c r="AD14737" s="20" t="s">
        <v>81</v>
      </c>
    </row>
    <row r="14738" ht="15.75" customHeight="1">
      <c r="A14738" s="22"/>
      <c r="B14738" s="22"/>
      <c r="C14738" s="22" t="s">
        <v>81</v>
      </c>
      <c r="D14738" s="2" t="s">
        <v>81</v>
      </c>
      <c r="Z14738" s="23"/>
      <c r="AA14738" s="20"/>
      <c r="AB14738" s="20"/>
      <c r="AC14738" s="20" t="s">
        <v>81</v>
      </c>
      <c r="AD14738" s="20" t="s">
        <v>81</v>
      </c>
    </row>
    <row r="14739" ht="15.75" customHeight="1">
      <c r="A14739" s="22"/>
      <c r="B14739" s="22"/>
      <c r="C14739" s="22" t="s">
        <v>81</v>
      </c>
      <c r="D14739" s="2" t="s">
        <v>81</v>
      </c>
      <c r="Z14739" s="23"/>
      <c r="AA14739" s="20"/>
      <c r="AB14739" s="20"/>
      <c r="AC14739" s="20" t="s">
        <v>81</v>
      </c>
      <c r="AD14739" s="20" t="s">
        <v>81</v>
      </c>
    </row>
    <row r="14740" ht="15.75" customHeight="1">
      <c r="A14740" s="22"/>
      <c r="B14740" s="22"/>
      <c r="C14740" s="22" t="s">
        <v>81</v>
      </c>
      <c r="D14740" s="2" t="s">
        <v>81</v>
      </c>
      <c r="Z14740" s="23"/>
      <c r="AA14740" s="20"/>
      <c r="AB14740" s="20"/>
      <c r="AC14740" s="20" t="s">
        <v>81</v>
      </c>
      <c r="AD14740" s="20" t="s">
        <v>81</v>
      </c>
    </row>
    <row r="14741" ht="15.75" customHeight="1">
      <c r="A14741" s="22"/>
      <c r="B14741" s="22"/>
      <c r="C14741" s="22" t="s">
        <v>81</v>
      </c>
      <c r="D14741" s="2" t="s">
        <v>81</v>
      </c>
      <c r="Z14741" s="23"/>
      <c r="AA14741" s="20"/>
      <c r="AB14741" s="20"/>
      <c r="AC14741" s="20" t="s">
        <v>81</v>
      </c>
      <c r="AD14741" s="20" t="s">
        <v>81</v>
      </c>
    </row>
    <row r="14742" ht="15.75" customHeight="1">
      <c r="A14742" s="22"/>
      <c r="B14742" s="22"/>
      <c r="C14742" s="22" t="s">
        <v>81</v>
      </c>
      <c r="D14742" s="2" t="s">
        <v>81</v>
      </c>
      <c r="Z14742" s="23"/>
      <c r="AA14742" s="20"/>
      <c r="AB14742" s="20"/>
      <c r="AC14742" s="20" t="s">
        <v>81</v>
      </c>
      <c r="AD14742" s="20" t="s">
        <v>81</v>
      </c>
    </row>
    <row r="14743" ht="15.75" customHeight="1">
      <c r="A14743" s="22"/>
      <c r="B14743" s="22"/>
      <c r="C14743" s="22" t="s">
        <v>81</v>
      </c>
      <c r="D14743" s="2" t="s">
        <v>81</v>
      </c>
      <c r="Z14743" s="23"/>
      <c r="AA14743" s="20"/>
      <c r="AB14743" s="20"/>
      <c r="AC14743" s="20" t="s">
        <v>81</v>
      </c>
      <c r="AD14743" s="20" t="s">
        <v>81</v>
      </c>
    </row>
    <row r="14744" ht="15.75" customHeight="1">
      <c r="A14744" s="22"/>
      <c r="B14744" s="22"/>
      <c r="C14744" s="22" t="s">
        <v>81</v>
      </c>
      <c r="D14744" s="2" t="s">
        <v>81</v>
      </c>
      <c r="Z14744" s="23"/>
      <c r="AA14744" s="20"/>
      <c r="AB14744" s="20"/>
      <c r="AC14744" s="20" t="s">
        <v>81</v>
      </c>
      <c r="AD14744" s="20" t="s">
        <v>81</v>
      </c>
    </row>
    <row r="14745" ht="15.75" customHeight="1">
      <c r="A14745" s="22"/>
      <c r="B14745" s="22"/>
      <c r="C14745" s="22" t="s">
        <v>81</v>
      </c>
      <c r="D14745" s="2" t="s">
        <v>81</v>
      </c>
      <c r="Z14745" s="23"/>
      <c r="AA14745" s="20"/>
      <c r="AB14745" s="20"/>
      <c r="AC14745" s="20" t="s">
        <v>81</v>
      </c>
      <c r="AD14745" s="20" t="s">
        <v>81</v>
      </c>
    </row>
    <row r="14746" ht="15.75" customHeight="1">
      <c r="A14746" s="22"/>
      <c r="B14746" s="22"/>
      <c r="C14746" s="22" t="s">
        <v>81</v>
      </c>
      <c r="D14746" s="2" t="s">
        <v>81</v>
      </c>
      <c r="Z14746" s="23"/>
      <c r="AA14746" s="20"/>
      <c r="AB14746" s="20"/>
      <c r="AC14746" s="20" t="s">
        <v>81</v>
      </c>
      <c r="AD14746" s="20" t="s">
        <v>81</v>
      </c>
    </row>
    <row r="14747" ht="15.75" customHeight="1">
      <c r="A14747" s="22"/>
      <c r="B14747" s="22"/>
      <c r="C14747" s="22" t="s">
        <v>81</v>
      </c>
      <c r="D14747" s="2" t="s">
        <v>81</v>
      </c>
      <c r="Z14747" s="23"/>
      <c r="AA14747" s="20"/>
      <c r="AB14747" s="20"/>
      <c r="AC14747" s="20" t="s">
        <v>81</v>
      </c>
      <c r="AD14747" s="20" t="s">
        <v>81</v>
      </c>
    </row>
    <row r="14748" ht="15.75" customHeight="1">
      <c r="A14748" s="22"/>
      <c r="B14748" s="22"/>
      <c r="C14748" s="22" t="s">
        <v>81</v>
      </c>
      <c r="D14748" s="2" t="s">
        <v>81</v>
      </c>
      <c r="Z14748" s="23"/>
      <c r="AA14748" s="20"/>
      <c r="AB14748" s="20"/>
      <c r="AC14748" s="20" t="s">
        <v>81</v>
      </c>
      <c r="AD14748" s="20" t="s">
        <v>81</v>
      </c>
    </row>
    <row r="14749" ht="15.75" customHeight="1">
      <c r="A14749" s="22"/>
      <c r="B14749" s="22"/>
      <c r="C14749" s="22" t="s">
        <v>81</v>
      </c>
      <c r="D14749" s="2" t="s">
        <v>81</v>
      </c>
      <c r="Z14749" s="23"/>
      <c r="AA14749" s="20"/>
      <c r="AB14749" s="20"/>
      <c r="AC14749" s="20" t="s">
        <v>81</v>
      </c>
      <c r="AD14749" s="20" t="s">
        <v>81</v>
      </c>
    </row>
    <row r="14750" ht="15.75" customHeight="1">
      <c r="A14750" s="22"/>
      <c r="B14750" s="22"/>
      <c r="C14750" s="22" t="s">
        <v>81</v>
      </c>
      <c r="D14750" s="2" t="s">
        <v>81</v>
      </c>
      <c r="Z14750" s="23"/>
      <c r="AA14750" s="20"/>
      <c r="AB14750" s="20"/>
      <c r="AC14750" s="20" t="s">
        <v>81</v>
      </c>
      <c r="AD14750" s="20" t="s">
        <v>81</v>
      </c>
    </row>
    <row r="14751" ht="15.75" customHeight="1">
      <c r="A14751" s="22"/>
      <c r="B14751" s="22"/>
      <c r="C14751" s="22" t="s">
        <v>81</v>
      </c>
      <c r="D14751" s="2" t="s">
        <v>81</v>
      </c>
      <c r="Z14751" s="23"/>
      <c r="AA14751" s="20"/>
      <c r="AB14751" s="20"/>
      <c r="AC14751" s="20" t="s">
        <v>81</v>
      </c>
      <c r="AD14751" s="20" t="s">
        <v>81</v>
      </c>
    </row>
    <row r="14752" ht="15.75" customHeight="1">
      <c r="A14752" s="22"/>
      <c r="B14752" s="22"/>
      <c r="C14752" s="22" t="s">
        <v>81</v>
      </c>
      <c r="D14752" s="2" t="s">
        <v>81</v>
      </c>
      <c r="Z14752" s="23"/>
      <c r="AA14752" s="20"/>
      <c r="AB14752" s="20"/>
      <c r="AC14752" s="20" t="s">
        <v>81</v>
      </c>
      <c r="AD14752" s="20" t="s">
        <v>81</v>
      </c>
    </row>
    <row r="14753" ht="15.75" customHeight="1">
      <c r="A14753" s="22"/>
      <c r="B14753" s="22"/>
      <c r="C14753" s="22" t="s">
        <v>81</v>
      </c>
      <c r="D14753" s="2" t="s">
        <v>81</v>
      </c>
      <c r="Z14753" s="23"/>
      <c r="AA14753" s="20"/>
      <c r="AB14753" s="20"/>
      <c r="AC14753" s="20" t="s">
        <v>81</v>
      </c>
      <c r="AD14753" s="20" t="s">
        <v>81</v>
      </c>
    </row>
    <row r="14754" ht="15.75" customHeight="1">
      <c r="A14754" s="22"/>
      <c r="B14754" s="22"/>
      <c r="C14754" s="22" t="s">
        <v>81</v>
      </c>
      <c r="D14754" s="2" t="s">
        <v>81</v>
      </c>
      <c r="Z14754" s="23"/>
      <c r="AA14754" s="20"/>
      <c r="AB14754" s="20"/>
      <c r="AC14754" s="20" t="s">
        <v>81</v>
      </c>
      <c r="AD14754" s="20" t="s">
        <v>81</v>
      </c>
    </row>
    <row r="14755" ht="15.75" customHeight="1">
      <c r="A14755" s="22"/>
      <c r="B14755" s="22"/>
      <c r="C14755" s="22" t="s">
        <v>81</v>
      </c>
      <c r="D14755" s="2" t="s">
        <v>81</v>
      </c>
      <c r="Z14755" s="23"/>
      <c r="AA14755" s="20"/>
      <c r="AB14755" s="20"/>
      <c r="AC14755" s="20" t="s">
        <v>81</v>
      </c>
      <c r="AD14755" s="20" t="s">
        <v>81</v>
      </c>
    </row>
    <row r="14756" ht="15.75" customHeight="1">
      <c r="A14756" s="22"/>
      <c r="B14756" s="22"/>
      <c r="C14756" s="22" t="s">
        <v>81</v>
      </c>
      <c r="D14756" s="2" t="s">
        <v>81</v>
      </c>
      <c r="Z14756" s="23"/>
      <c r="AA14756" s="20"/>
      <c r="AB14756" s="20"/>
      <c r="AC14756" s="20" t="s">
        <v>81</v>
      </c>
      <c r="AD14756" s="20" t="s">
        <v>81</v>
      </c>
    </row>
    <row r="14757" ht="15.75" customHeight="1">
      <c r="A14757" s="22"/>
      <c r="B14757" s="22"/>
      <c r="C14757" s="22" t="s">
        <v>81</v>
      </c>
      <c r="D14757" s="2" t="s">
        <v>81</v>
      </c>
      <c r="Z14757" s="23"/>
      <c r="AA14757" s="20"/>
      <c r="AB14757" s="20"/>
      <c r="AC14757" s="20" t="s">
        <v>81</v>
      </c>
      <c r="AD14757" s="20" t="s">
        <v>81</v>
      </c>
    </row>
    <row r="14758" ht="15.75" customHeight="1">
      <c r="A14758" s="22"/>
      <c r="B14758" s="22"/>
      <c r="C14758" s="22" t="s">
        <v>81</v>
      </c>
      <c r="D14758" s="2" t="s">
        <v>81</v>
      </c>
      <c r="Z14758" s="23"/>
      <c r="AA14758" s="20"/>
      <c r="AB14758" s="20"/>
      <c r="AC14758" s="20" t="s">
        <v>81</v>
      </c>
      <c r="AD14758" s="20" t="s">
        <v>81</v>
      </c>
    </row>
    <row r="14759" ht="15.75" customHeight="1">
      <c r="A14759" s="22"/>
      <c r="B14759" s="22"/>
      <c r="C14759" s="22" t="s">
        <v>81</v>
      </c>
      <c r="D14759" s="2" t="s">
        <v>81</v>
      </c>
      <c r="Z14759" s="23"/>
      <c r="AA14759" s="20"/>
      <c r="AB14759" s="20"/>
      <c r="AC14759" s="20" t="s">
        <v>81</v>
      </c>
      <c r="AD14759" s="20" t="s">
        <v>81</v>
      </c>
    </row>
    <row r="14760" ht="15.75" customHeight="1">
      <c r="A14760" s="22"/>
      <c r="B14760" s="22"/>
      <c r="C14760" s="22" t="s">
        <v>81</v>
      </c>
      <c r="D14760" s="2" t="s">
        <v>81</v>
      </c>
      <c r="Z14760" s="23"/>
      <c r="AA14760" s="20"/>
      <c r="AB14760" s="20"/>
      <c r="AC14760" s="20" t="s">
        <v>81</v>
      </c>
      <c r="AD14760" s="20" t="s">
        <v>81</v>
      </c>
    </row>
    <row r="14761" ht="15.75" customHeight="1">
      <c r="A14761" s="22"/>
      <c r="B14761" s="22"/>
      <c r="C14761" s="22" t="s">
        <v>81</v>
      </c>
      <c r="D14761" s="2" t="s">
        <v>81</v>
      </c>
      <c r="Z14761" s="23"/>
      <c r="AA14761" s="20"/>
      <c r="AB14761" s="20"/>
      <c r="AC14761" s="20" t="s">
        <v>81</v>
      </c>
      <c r="AD14761" s="20" t="s">
        <v>81</v>
      </c>
    </row>
    <row r="14762" ht="15.75" customHeight="1">
      <c r="A14762" s="22"/>
      <c r="B14762" s="22"/>
      <c r="C14762" s="22" t="s">
        <v>81</v>
      </c>
      <c r="D14762" s="2" t="s">
        <v>81</v>
      </c>
      <c r="Z14762" s="23"/>
      <c r="AA14762" s="20"/>
      <c r="AB14762" s="20"/>
      <c r="AC14762" s="20" t="s">
        <v>81</v>
      </c>
      <c r="AD14762" s="20" t="s">
        <v>81</v>
      </c>
    </row>
    <row r="14763" ht="15.75" customHeight="1">
      <c r="A14763" s="22"/>
      <c r="B14763" s="22"/>
      <c r="C14763" s="22" t="s">
        <v>81</v>
      </c>
      <c r="D14763" s="2" t="s">
        <v>81</v>
      </c>
      <c r="Z14763" s="23"/>
      <c r="AA14763" s="20"/>
      <c r="AB14763" s="20"/>
      <c r="AC14763" s="20" t="s">
        <v>81</v>
      </c>
      <c r="AD14763" s="20" t="s">
        <v>81</v>
      </c>
    </row>
    <row r="14764" ht="15.75" customHeight="1">
      <c r="A14764" s="22"/>
      <c r="B14764" s="22"/>
      <c r="C14764" s="22" t="s">
        <v>81</v>
      </c>
      <c r="D14764" s="2" t="s">
        <v>81</v>
      </c>
      <c r="Z14764" s="23"/>
      <c r="AA14764" s="20"/>
      <c r="AB14764" s="20"/>
      <c r="AC14764" s="20" t="s">
        <v>81</v>
      </c>
      <c r="AD14764" s="20" t="s">
        <v>81</v>
      </c>
    </row>
    <row r="14765" ht="15.75" customHeight="1">
      <c r="A14765" s="22"/>
      <c r="B14765" s="22"/>
      <c r="C14765" s="22" t="s">
        <v>81</v>
      </c>
      <c r="D14765" s="2" t="s">
        <v>81</v>
      </c>
      <c r="Z14765" s="23"/>
      <c r="AA14765" s="20"/>
      <c r="AB14765" s="20"/>
      <c r="AC14765" s="20" t="s">
        <v>81</v>
      </c>
      <c r="AD14765" s="20" t="s">
        <v>81</v>
      </c>
    </row>
    <row r="14766" ht="15.75" customHeight="1">
      <c r="A14766" s="22"/>
      <c r="B14766" s="22"/>
      <c r="C14766" s="22" t="s">
        <v>81</v>
      </c>
      <c r="D14766" s="2" t="s">
        <v>81</v>
      </c>
      <c r="Z14766" s="23"/>
      <c r="AA14766" s="20"/>
      <c r="AB14766" s="20"/>
      <c r="AC14766" s="20" t="s">
        <v>81</v>
      </c>
      <c r="AD14766" s="20" t="s">
        <v>81</v>
      </c>
    </row>
    <row r="14767" ht="15.75" customHeight="1">
      <c r="A14767" s="22"/>
      <c r="B14767" s="22"/>
      <c r="C14767" s="22" t="s">
        <v>81</v>
      </c>
      <c r="D14767" s="2" t="s">
        <v>81</v>
      </c>
      <c r="Z14767" s="23"/>
      <c r="AA14767" s="20"/>
      <c r="AB14767" s="20"/>
      <c r="AC14767" s="20" t="s">
        <v>81</v>
      </c>
      <c r="AD14767" s="20" t="s">
        <v>81</v>
      </c>
    </row>
    <row r="14768" ht="15.75" customHeight="1">
      <c r="A14768" s="22"/>
      <c r="B14768" s="22"/>
      <c r="C14768" s="22" t="s">
        <v>81</v>
      </c>
      <c r="D14768" s="2" t="s">
        <v>81</v>
      </c>
      <c r="Z14768" s="23"/>
      <c r="AA14768" s="20"/>
      <c r="AB14768" s="20"/>
      <c r="AC14768" s="20" t="s">
        <v>81</v>
      </c>
      <c r="AD14768" s="20" t="s">
        <v>81</v>
      </c>
    </row>
    <row r="14769" ht="15.75" customHeight="1">
      <c r="A14769" s="22"/>
      <c r="B14769" s="22"/>
      <c r="C14769" s="22" t="s">
        <v>81</v>
      </c>
      <c r="D14769" s="2" t="s">
        <v>81</v>
      </c>
      <c r="Z14769" s="23"/>
      <c r="AA14769" s="20"/>
      <c r="AB14769" s="20"/>
      <c r="AC14769" s="20" t="s">
        <v>81</v>
      </c>
      <c r="AD14769" s="20" t="s">
        <v>81</v>
      </c>
    </row>
    <row r="14770" ht="15.75" customHeight="1">
      <c r="A14770" s="22"/>
      <c r="B14770" s="22"/>
      <c r="C14770" s="22" t="s">
        <v>81</v>
      </c>
      <c r="D14770" s="2" t="s">
        <v>81</v>
      </c>
      <c r="Z14770" s="23"/>
      <c r="AA14770" s="20"/>
      <c r="AB14770" s="20"/>
      <c r="AC14770" s="20" t="s">
        <v>81</v>
      </c>
      <c r="AD14770" s="20" t="s">
        <v>81</v>
      </c>
    </row>
    <row r="14771" ht="15.75" customHeight="1">
      <c r="A14771" s="22"/>
      <c r="B14771" s="22"/>
      <c r="C14771" s="22" t="s">
        <v>81</v>
      </c>
      <c r="D14771" s="2" t="s">
        <v>81</v>
      </c>
      <c r="Z14771" s="23"/>
      <c r="AA14771" s="20"/>
      <c r="AB14771" s="20"/>
      <c r="AC14771" s="20" t="s">
        <v>81</v>
      </c>
      <c r="AD14771" s="20" t="s">
        <v>81</v>
      </c>
    </row>
    <row r="14772" ht="15.75" customHeight="1">
      <c r="A14772" s="22"/>
      <c r="B14772" s="22"/>
      <c r="C14772" s="22" t="s">
        <v>81</v>
      </c>
      <c r="D14772" s="2" t="s">
        <v>81</v>
      </c>
      <c r="Z14772" s="23"/>
      <c r="AA14772" s="20"/>
      <c r="AB14772" s="20"/>
      <c r="AC14772" s="20" t="s">
        <v>81</v>
      </c>
      <c r="AD14772" s="20" t="s">
        <v>81</v>
      </c>
    </row>
    <row r="14773" ht="15.75" customHeight="1">
      <c r="A14773" s="22"/>
      <c r="B14773" s="22"/>
      <c r="C14773" s="22" t="s">
        <v>81</v>
      </c>
      <c r="D14773" s="2" t="s">
        <v>81</v>
      </c>
      <c r="Z14773" s="23"/>
      <c r="AA14773" s="20"/>
      <c r="AB14773" s="20"/>
      <c r="AC14773" s="20" t="s">
        <v>81</v>
      </c>
      <c r="AD14773" s="20" t="s">
        <v>81</v>
      </c>
    </row>
    <row r="14774" ht="15.75" customHeight="1">
      <c r="A14774" s="22"/>
      <c r="B14774" s="22"/>
      <c r="C14774" s="22" t="s">
        <v>81</v>
      </c>
      <c r="D14774" s="2" t="s">
        <v>81</v>
      </c>
      <c r="Z14774" s="23"/>
      <c r="AA14774" s="20"/>
      <c r="AB14774" s="20"/>
      <c r="AC14774" s="20" t="s">
        <v>81</v>
      </c>
      <c r="AD14774" s="20" t="s">
        <v>81</v>
      </c>
    </row>
    <row r="14775" ht="15.75" customHeight="1">
      <c r="A14775" s="22"/>
      <c r="B14775" s="22"/>
      <c r="C14775" s="22" t="s">
        <v>81</v>
      </c>
      <c r="D14775" s="2" t="s">
        <v>81</v>
      </c>
      <c r="Z14775" s="23"/>
      <c r="AA14775" s="20"/>
      <c r="AB14775" s="20"/>
      <c r="AC14775" s="20" t="s">
        <v>81</v>
      </c>
      <c r="AD14775" s="20" t="s">
        <v>81</v>
      </c>
    </row>
    <row r="14776" ht="15.75" customHeight="1">
      <c r="A14776" s="22"/>
      <c r="B14776" s="22"/>
      <c r="C14776" s="22" t="s">
        <v>81</v>
      </c>
      <c r="D14776" s="2" t="s">
        <v>81</v>
      </c>
      <c r="Z14776" s="23"/>
      <c r="AA14776" s="20"/>
      <c r="AB14776" s="20"/>
      <c r="AC14776" s="20" t="s">
        <v>81</v>
      </c>
      <c r="AD14776" s="20" t="s">
        <v>81</v>
      </c>
    </row>
    <row r="14777" ht="15.75" customHeight="1">
      <c r="A14777" s="22"/>
      <c r="B14777" s="22"/>
      <c r="C14777" s="22" t="s">
        <v>81</v>
      </c>
      <c r="D14777" s="2" t="s">
        <v>81</v>
      </c>
      <c r="Z14777" s="23"/>
      <c r="AA14777" s="20"/>
      <c r="AB14777" s="20"/>
      <c r="AC14777" s="20" t="s">
        <v>81</v>
      </c>
      <c r="AD14777" s="20" t="s">
        <v>81</v>
      </c>
    </row>
    <row r="14778" ht="15.75" customHeight="1">
      <c r="A14778" s="22"/>
      <c r="B14778" s="22"/>
      <c r="C14778" s="22" t="s">
        <v>81</v>
      </c>
      <c r="D14778" s="2" t="s">
        <v>81</v>
      </c>
      <c r="Z14778" s="23"/>
      <c r="AA14778" s="20"/>
      <c r="AB14778" s="20"/>
      <c r="AC14778" s="20" t="s">
        <v>81</v>
      </c>
      <c r="AD14778" s="20" t="s">
        <v>81</v>
      </c>
    </row>
    <row r="14779" ht="15.75" customHeight="1">
      <c r="A14779" s="22"/>
      <c r="B14779" s="22"/>
      <c r="C14779" s="22" t="s">
        <v>81</v>
      </c>
      <c r="D14779" s="2" t="s">
        <v>81</v>
      </c>
      <c r="Z14779" s="23"/>
      <c r="AA14779" s="20"/>
      <c r="AB14779" s="20"/>
      <c r="AC14779" s="20" t="s">
        <v>81</v>
      </c>
      <c r="AD14779" s="20" t="s">
        <v>81</v>
      </c>
    </row>
    <row r="14780" ht="15.75" customHeight="1">
      <c r="A14780" s="22"/>
      <c r="B14780" s="22"/>
      <c r="C14780" s="22" t="s">
        <v>81</v>
      </c>
      <c r="D14780" s="2" t="s">
        <v>81</v>
      </c>
      <c r="Z14780" s="23"/>
      <c r="AA14780" s="20"/>
      <c r="AB14780" s="20"/>
      <c r="AC14780" s="20" t="s">
        <v>81</v>
      </c>
      <c r="AD14780" s="20" t="s">
        <v>81</v>
      </c>
    </row>
    <row r="14781" ht="15.75" customHeight="1">
      <c r="A14781" s="22"/>
      <c r="B14781" s="22"/>
      <c r="C14781" s="22" t="s">
        <v>81</v>
      </c>
      <c r="D14781" s="2" t="s">
        <v>81</v>
      </c>
      <c r="Z14781" s="23"/>
      <c r="AA14781" s="20"/>
      <c r="AB14781" s="20"/>
      <c r="AC14781" s="20" t="s">
        <v>81</v>
      </c>
      <c r="AD14781" s="20" t="s">
        <v>81</v>
      </c>
    </row>
    <row r="14782" ht="15.75" customHeight="1">
      <c r="A14782" s="22"/>
      <c r="B14782" s="22"/>
      <c r="C14782" s="22" t="s">
        <v>81</v>
      </c>
      <c r="D14782" s="2" t="s">
        <v>81</v>
      </c>
      <c r="Z14782" s="23"/>
      <c r="AA14782" s="20"/>
      <c r="AB14782" s="20"/>
      <c r="AC14782" s="20" t="s">
        <v>81</v>
      </c>
      <c r="AD14782" s="20" t="s">
        <v>81</v>
      </c>
    </row>
    <row r="14783" ht="15.75" customHeight="1">
      <c r="A14783" s="22"/>
      <c r="B14783" s="22"/>
      <c r="C14783" s="22" t="s">
        <v>81</v>
      </c>
      <c r="D14783" s="2" t="s">
        <v>81</v>
      </c>
      <c r="Z14783" s="23"/>
      <c r="AA14783" s="20"/>
      <c r="AB14783" s="20"/>
      <c r="AC14783" s="20" t="s">
        <v>81</v>
      </c>
      <c r="AD14783" s="20" t="s">
        <v>81</v>
      </c>
    </row>
    <row r="14784" ht="15.75" customHeight="1">
      <c r="A14784" s="22"/>
      <c r="B14784" s="22"/>
      <c r="C14784" s="22" t="s">
        <v>81</v>
      </c>
      <c r="D14784" s="2" t="s">
        <v>81</v>
      </c>
      <c r="Z14784" s="23"/>
      <c r="AA14784" s="20"/>
      <c r="AB14784" s="20"/>
      <c r="AC14784" s="20" t="s">
        <v>81</v>
      </c>
      <c r="AD14784" s="20" t="s">
        <v>81</v>
      </c>
    </row>
    <row r="14785" ht="15.75" customHeight="1">
      <c r="A14785" s="22"/>
      <c r="B14785" s="22"/>
      <c r="C14785" s="22" t="s">
        <v>81</v>
      </c>
      <c r="D14785" s="2" t="s">
        <v>81</v>
      </c>
      <c r="Z14785" s="23"/>
      <c r="AA14785" s="20"/>
      <c r="AB14785" s="20"/>
      <c r="AC14785" s="20" t="s">
        <v>81</v>
      </c>
      <c r="AD14785" s="20" t="s">
        <v>81</v>
      </c>
    </row>
    <row r="14786" ht="15.75" customHeight="1">
      <c r="A14786" s="22"/>
      <c r="B14786" s="22"/>
      <c r="C14786" s="22" t="s">
        <v>81</v>
      </c>
      <c r="D14786" s="2" t="s">
        <v>81</v>
      </c>
      <c r="Z14786" s="23"/>
      <c r="AA14786" s="20"/>
      <c r="AB14786" s="20"/>
      <c r="AC14786" s="20" t="s">
        <v>81</v>
      </c>
      <c r="AD14786" s="20" t="s">
        <v>81</v>
      </c>
    </row>
    <row r="14787" ht="15.75" customHeight="1">
      <c r="A14787" s="22"/>
      <c r="B14787" s="22"/>
      <c r="C14787" s="22" t="s">
        <v>81</v>
      </c>
      <c r="D14787" s="2" t="s">
        <v>81</v>
      </c>
      <c r="Z14787" s="23"/>
      <c r="AA14787" s="20"/>
      <c r="AB14787" s="20"/>
      <c r="AC14787" s="20" t="s">
        <v>81</v>
      </c>
      <c r="AD14787" s="20" t="s">
        <v>81</v>
      </c>
    </row>
    <row r="14788" ht="15.75" customHeight="1">
      <c r="A14788" s="22"/>
      <c r="B14788" s="22"/>
      <c r="C14788" s="22" t="s">
        <v>81</v>
      </c>
      <c r="D14788" s="2" t="s">
        <v>81</v>
      </c>
      <c r="Z14788" s="23"/>
      <c r="AA14788" s="20"/>
      <c r="AB14788" s="20"/>
      <c r="AC14788" s="20" t="s">
        <v>81</v>
      </c>
      <c r="AD14788" s="20" t="s">
        <v>81</v>
      </c>
    </row>
    <row r="14789" ht="15.75" customHeight="1">
      <c r="A14789" s="22"/>
      <c r="B14789" s="22"/>
      <c r="C14789" s="22" t="s">
        <v>81</v>
      </c>
      <c r="D14789" s="2" t="s">
        <v>81</v>
      </c>
      <c r="Z14789" s="23"/>
      <c r="AA14789" s="20"/>
      <c r="AB14789" s="20"/>
      <c r="AC14789" s="20" t="s">
        <v>81</v>
      </c>
      <c r="AD14789" s="20" t="s">
        <v>81</v>
      </c>
    </row>
    <row r="14790" ht="15.75" customHeight="1">
      <c r="A14790" s="22"/>
      <c r="B14790" s="22"/>
      <c r="C14790" s="22" t="s">
        <v>81</v>
      </c>
      <c r="D14790" s="2" t="s">
        <v>81</v>
      </c>
      <c r="Z14790" s="23"/>
      <c r="AA14790" s="20"/>
      <c r="AB14790" s="20"/>
      <c r="AC14790" s="20" t="s">
        <v>81</v>
      </c>
      <c r="AD14790" s="20" t="s">
        <v>81</v>
      </c>
    </row>
    <row r="14791" ht="15.75" customHeight="1">
      <c r="A14791" s="22"/>
      <c r="B14791" s="22"/>
      <c r="C14791" s="22" t="s">
        <v>81</v>
      </c>
      <c r="D14791" s="2" t="s">
        <v>81</v>
      </c>
      <c r="Z14791" s="23"/>
      <c r="AA14791" s="20"/>
      <c r="AB14791" s="20"/>
      <c r="AC14791" s="20" t="s">
        <v>81</v>
      </c>
      <c r="AD14791" s="20" t="s">
        <v>81</v>
      </c>
    </row>
    <row r="14792" ht="15.75" customHeight="1">
      <c r="A14792" s="22"/>
      <c r="B14792" s="22"/>
      <c r="C14792" s="22" t="s">
        <v>81</v>
      </c>
      <c r="D14792" s="2" t="s">
        <v>81</v>
      </c>
      <c r="Z14792" s="23"/>
      <c r="AA14792" s="20"/>
      <c r="AB14792" s="20"/>
      <c r="AC14792" s="20" t="s">
        <v>81</v>
      </c>
      <c r="AD14792" s="20" t="s">
        <v>81</v>
      </c>
    </row>
    <row r="14793" ht="15.75" customHeight="1">
      <c r="A14793" s="22"/>
      <c r="B14793" s="22"/>
      <c r="C14793" s="22" t="s">
        <v>81</v>
      </c>
      <c r="D14793" s="2" t="s">
        <v>81</v>
      </c>
      <c r="Z14793" s="23"/>
      <c r="AA14793" s="20"/>
      <c r="AB14793" s="20"/>
      <c r="AC14793" s="20" t="s">
        <v>81</v>
      </c>
      <c r="AD14793" s="20" t="s">
        <v>81</v>
      </c>
    </row>
    <row r="14794" ht="15.75" customHeight="1">
      <c r="A14794" s="22"/>
      <c r="B14794" s="22"/>
      <c r="C14794" s="22" t="s">
        <v>81</v>
      </c>
      <c r="D14794" s="2" t="s">
        <v>81</v>
      </c>
      <c r="Z14794" s="23"/>
      <c r="AA14794" s="20"/>
      <c r="AB14794" s="20"/>
      <c r="AC14794" s="20" t="s">
        <v>81</v>
      </c>
      <c r="AD14794" s="20" t="s">
        <v>81</v>
      </c>
    </row>
    <row r="14795" ht="15.75" customHeight="1">
      <c r="A14795" s="22"/>
      <c r="B14795" s="22"/>
      <c r="C14795" s="22" t="s">
        <v>81</v>
      </c>
      <c r="D14795" s="2" t="s">
        <v>81</v>
      </c>
      <c r="Z14795" s="23"/>
      <c r="AA14795" s="20"/>
      <c r="AB14795" s="20"/>
      <c r="AC14795" s="20" t="s">
        <v>81</v>
      </c>
      <c r="AD14795" s="20" t="s">
        <v>81</v>
      </c>
    </row>
    <row r="14796" ht="15.75" customHeight="1">
      <c r="A14796" s="22"/>
      <c r="B14796" s="22"/>
      <c r="C14796" s="22" t="s">
        <v>81</v>
      </c>
      <c r="D14796" s="2" t="s">
        <v>81</v>
      </c>
      <c r="Z14796" s="23"/>
      <c r="AA14796" s="20"/>
      <c r="AB14796" s="20"/>
      <c r="AC14796" s="20" t="s">
        <v>81</v>
      </c>
      <c r="AD14796" s="20" t="s">
        <v>81</v>
      </c>
    </row>
    <row r="14797" ht="15.75" customHeight="1">
      <c r="A14797" s="22"/>
      <c r="B14797" s="22"/>
      <c r="C14797" s="22" t="s">
        <v>81</v>
      </c>
      <c r="D14797" s="2" t="s">
        <v>81</v>
      </c>
      <c r="Z14797" s="23"/>
      <c r="AA14797" s="20"/>
      <c r="AB14797" s="20"/>
      <c r="AC14797" s="20" t="s">
        <v>81</v>
      </c>
      <c r="AD14797" s="20" t="s">
        <v>81</v>
      </c>
    </row>
    <row r="14798" ht="15.75" customHeight="1">
      <c r="A14798" s="22"/>
      <c r="B14798" s="22"/>
      <c r="C14798" s="22" t="s">
        <v>81</v>
      </c>
      <c r="D14798" s="2" t="s">
        <v>81</v>
      </c>
      <c r="Z14798" s="23"/>
      <c r="AA14798" s="20"/>
      <c r="AB14798" s="20"/>
      <c r="AC14798" s="20" t="s">
        <v>81</v>
      </c>
      <c r="AD14798" s="20" t="s">
        <v>81</v>
      </c>
    </row>
    <row r="14799" ht="15.75" customHeight="1">
      <c r="A14799" s="22"/>
      <c r="B14799" s="22"/>
      <c r="C14799" s="22" t="s">
        <v>81</v>
      </c>
      <c r="D14799" s="2" t="s">
        <v>81</v>
      </c>
      <c r="Z14799" s="23"/>
      <c r="AA14799" s="20"/>
      <c r="AB14799" s="20"/>
      <c r="AC14799" s="20" t="s">
        <v>81</v>
      </c>
      <c r="AD14799" s="20" t="s">
        <v>81</v>
      </c>
    </row>
    <row r="14800" ht="15.75" customHeight="1">
      <c r="A14800" s="22"/>
      <c r="B14800" s="22"/>
      <c r="C14800" s="22" t="s">
        <v>81</v>
      </c>
      <c r="D14800" s="2" t="s">
        <v>81</v>
      </c>
      <c r="Z14800" s="23"/>
      <c r="AA14800" s="20"/>
      <c r="AB14800" s="20"/>
      <c r="AC14800" s="20" t="s">
        <v>81</v>
      </c>
      <c r="AD14800" s="20" t="s">
        <v>81</v>
      </c>
    </row>
    <row r="14801" ht="15.75" customHeight="1">
      <c r="A14801" s="22"/>
      <c r="B14801" s="22"/>
      <c r="C14801" s="22" t="s">
        <v>81</v>
      </c>
      <c r="D14801" s="2" t="s">
        <v>81</v>
      </c>
      <c r="Z14801" s="23"/>
      <c r="AA14801" s="20"/>
      <c r="AB14801" s="20"/>
      <c r="AC14801" s="20" t="s">
        <v>81</v>
      </c>
      <c r="AD14801" s="20" t="s">
        <v>81</v>
      </c>
    </row>
    <row r="14802" ht="15.75" customHeight="1">
      <c r="A14802" s="22"/>
      <c r="B14802" s="22"/>
      <c r="C14802" s="22" t="s">
        <v>81</v>
      </c>
      <c r="D14802" s="2" t="s">
        <v>81</v>
      </c>
      <c r="Z14802" s="23"/>
      <c r="AA14802" s="20"/>
      <c r="AB14802" s="20"/>
      <c r="AC14802" s="20" t="s">
        <v>81</v>
      </c>
      <c r="AD14802" s="20" t="s">
        <v>81</v>
      </c>
    </row>
    <row r="14803" ht="15.75" customHeight="1">
      <c r="A14803" s="22"/>
      <c r="B14803" s="22"/>
      <c r="C14803" s="22" t="s">
        <v>81</v>
      </c>
      <c r="D14803" s="2" t="s">
        <v>81</v>
      </c>
      <c r="Z14803" s="23"/>
      <c r="AA14803" s="20"/>
      <c r="AB14803" s="20"/>
      <c r="AC14803" s="20" t="s">
        <v>81</v>
      </c>
      <c r="AD14803" s="20" t="s">
        <v>81</v>
      </c>
    </row>
    <row r="14804" ht="15.75" customHeight="1">
      <c r="A14804" s="22"/>
      <c r="B14804" s="22"/>
      <c r="C14804" s="22" t="s">
        <v>81</v>
      </c>
      <c r="D14804" s="2" t="s">
        <v>81</v>
      </c>
      <c r="Z14804" s="23"/>
      <c r="AA14804" s="20"/>
      <c r="AB14804" s="20"/>
      <c r="AC14804" s="20" t="s">
        <v>81</v>
      </c>
      <c r="AD14804" s="20" t="s">
        <v>81</v>
      </c>
    </row>
    <row r="14805" ht="15.75" customHeight="1">
      <c r="A14805" s="22"/>
      <c r="B14805" s="22"/>
      <c r="C14805" s="22" t="s">
        <v>81</v>
      </c>
      <c r="D14805" s="2" t="s">
        <v>81</v>
      </c>
      <c r="Z14805" s="23"/>
      <c r="AA14805" s="20"/>
      <c r="AB14805" s="20"/>
      <c r="AC14805" s="20" t="s">
        <v>81</v>
      </c>
      <c r="AD14805" s="20" t="s">
        <v>81</v>
      </c>
    </row>
    <row r="14806" ht="15.75" customHeight="1">
      <c r="A14806" s="22"/>
      <c r="B14806" s="22"/>
      <c r="C14806" s="22" t="s">
        <v>81</v>
      </c>
      <c r="D14806" s="2" t="s">
        <v>81</v>
      </c>
      <c r="Z14806" s="23"/>
      <c r="AA14806" s="20"/>
      <c r="AB14806" s="20"/>
      <c r="AC14806" s="20" t="s">
        <v>81</v>
      </c>
      <c r="AD14806" s="20" t="s">
        <v>81</v>
      </c>
    </row>
    <row r="14807" ht="15.75" customHeight="1">
      <c r="A14807" s="22"/>
      <c r="B14807" s="22"/>
      <c r="C14807" s="22" t="s">
        <v>81</v>
      </c>
      <c r="D14807" s="2" t="s">
        <v>81</v>
      </c>
      <c r="Z14807" s="23"/>
      <c r="AA14807" s="20"/>
      <c r="AB14807" s="20"/>
      <c r="AC14807" s="20" t="s">
        <v>81</v>
      </c>
      <c r="AD14807" s="20" t="s">
        <v>81</v>
      </c>
    </row>
    <row r="14808" ht="15.75" customHeight="1">
      <c r="A14808" s="22"/>
      <c r="B14808" s="22"/>
      <c r="C14808" s="22" t="s">
        <v>81</v>
      </c>
      <c r="D14808" s="2" t="s">
        <v>81</v>
      </c>
      <c r="Z14808" s="23"/>
      <c r="AA14808" s="20"/>
      <c r="AB14808" s="20"/>
      <c r="AC14808" s="20" t="s">
        <v>81</v>
      </c>
      <c r="AD14808" s="20" t="s">
        <v>81</v>
      </c>
    </row>
    <row r="14809" ht="15.75" customHeight="1">
      <c r="A14809" s="22"/>
      <c r="B14809" s="22"/>
      <c r="C14809" s="22" t="s">
        <v>81</v>
      </c>
      <c r="D14809" s="2" t="s">
        <v>81</v>
      </c>
      <c r="Z14809" s="23"/>
      <c r="AA14809" s="20"/>
      <c r="AB14809" s="20"/>
      <c r="AC14809" s="20" t="s">
        <v>81</v>
      </c>
      <c r="AD14809" s="20" t="s">
        <v>81</v>
      </c>
    </row>
    <row r="14810" ht="15.75" customHeight="1">
      <c r="A14810" s="22"/>
      <c r="B14810" s="22"/>
      <c r="C14810" s="22" t="s">
        <v>81</v>
      </c>
      <c r="D14810" s="2" t="s">
        <v>81</v>
      </c>
      <c r="Z14810" s="23"/>
      <c r="AA14810" s="20"/>
      <c r="AB14810" s="20"/>
      <c r="AC14810" s="20" t="s">
        <v>81</v>
      </c>
      <c r="AD14810" s="20" t="s">
        <v>81</v>
      </c>
    </row>
    <row r="14811" ht="15.75" customHeight="1">
      <c r="A14811" s="22"/>
      <c r="B14811" s="22"/>
      <c r="C14811" s="22" t="s">
        <v>81</v>
      </c>
      <c r="D14811" s="2" t="s">
        <v>81</v>
      </c>
      <c r="Z14811" s="23"/>
      <c r="AA14811" s="20"/>
      <c r="AB14811" s="20"/>
      <c r="AC14811" s="20" t="s">
        <v>81</v>
      </c>
      <c r="AD14811" s="20" t="s">
        <v>81</v>
      </c>
    </row>
    <row r="14812" ht="15.75" customHeight="1">
      <c r="A14812" s="22"/>
      <c r="B14812" s="22"/>
      <c r="C14812" s="22" t="s">
        <v>81</v>
      </c>
      <c r="D14812" s="2" t="s">
        <v>81</v>
      </c>
      <c r="Z14812" s="23"/>
      <c r="AA14812" s="20"/>
      <c r="AB14812" s="20"/>
      <c r="AC14812" s="20" t="s">
        <v>81</v>
      </c>
      <c r="AD14812" s="20" t="s">
        <v>81</v>
      </c>
    </row>
    <row r="14813" ht="15.75" customHeight="1">
      <c r="A14813" s="22"/>
      <c r="B14813" s="22"/>
      <c r="C14813" s="22" t="s">
        <v>81</v>
      </c>
      <c r="D14813" s="2" t="s">
        <v>81</v>
      </c>
      <c r="Z14813" s="23"/>
      <c r="AA14813" s="20"/>
      <c r="AB14813" s="20"/>
      <c r="AC14813" s="20" t="s">
        <v>81</v>
      </c>
      <c r="AD14813" s="20" t="s">
        <v>81</v>
      </c>
    </row>
    <row r="14814" ht="15.75" customHeight="1">
      <c r="A14814" s="22"/>
      <c r="B14814" s="22"/>
      <c r="C14814" s="22" t="s">
        <v>81</v>
      </c>
      <c r="D14814" s="2" t="s">
        <v>81</v>
      </c>
      <c r="Z14814" s="23"/>
      <c r="AA14814" s="20"/>
      <c r="AB14814" s="20"/>
      <c r="AC14814" s="20" t="s">
        <v>81</v>
      </c>
      <c r="AD14814" s="20" t="s">
        <v>81</v>
      </c>
    </row>
    <row r="14815" ht="15.75" customHeight="1">
      <c r="A14815" s="22"/>
      <c r="B14815" s="22"/>
      <c r="C14815" s="22" t="s">
        <v>81</v>
      </c>
      <c r="D14815" s="2" t="s">
        <v>81</v>
      </c>
      <c r="Z14815" s="23"/>
      <c r="AA14815" s="20"/>
      <c r="AB14815" s="20"/>
      <c r="AC14815" s="20" t="s">
        <v>81</v>
      </c>
      <c r="AD14815" s="20" t="s">
        <v>81</v>
      </c>
    </row>
    <row r="14816" ht="15.75" customHeight="1">
      <c r="A14816" s="22"/>
      <c r="B14816" s="22"/>
      <c r="C14816" s="22" t="s">
        <v>81</v>
      </c>
      <c r="D14816" s="2" t="s">
        <v>81</v>
      </c>
      <c r="Z14816" s="23"/>
      <c r="AA14816" s="20"/>
      <c r="AB14816" s="20"/>
      <c r="AC14816" s="20" t="s">
        <v>81</v>
      </c>
      <c r="AD14816" s="20" t="s">
        <v>81</v>
      </c>
    </row>
    <row r="14817" ht="15.75" customHeight="1">
      <c r="A14817" s="22"/>
      <c r="B14817" s="22"/>
      <c r="C14817" s="22" t="s">
        <v>81</v>
      </c>
      <c r="D14817" s="2" t="s">
        <v>81</v>
      </c>
      <c r="Z14817" s="23"/>
      <c r="AA14817" s="20"/>
      <c r="AB14817" s="20"/>
      <c r="AC14817" s="20" t="s">
        <v>81</v>
      </c>
      <c r="AD14817" s="20" t="s">
        <v>81</v>
      </c>
    </row>
    <row r="14818" ht="15.75" customHeight="1">
      <c r="A14818" s="22"/>
      <c r="B14818" s="22"/>
      <c r="C14818" s="22" t="s">
        <v>81</v>
      </c>
      <c r="D14818" s="2" t="s">
        <v>81</v>
      </c>
      <c r="Z14818" s="23"/>
      <c r="AA14818" s="20"/>
      <c r="AB14818" s="20"/>
      <c r="AC14818" s="20" t="s">
        <v>81</v>
      </c>
      <c r="AD14818" s="20" t="s">
        <v>81</v>
      </c>
    </row>
    <row r="14819" ht="15.75" customHeight="1">
      <c r="A14819" s="22"/>
      <c r="B14819" s="22"/>
      <c r="C14819" s="22" t="s">
        <v>81</v>
      </c>
      <c r="D14819" s="2" t="s">
        <v>81</v>
      </c>
      <c r="Z14819" s="23"/>
      <c r="AA14819" s="20"/>
      <c r="AB14819" s="20"/>
      <c r="AC14819" s="20" t="s">
        <v>81</v>
      </c>
      <c r="AD14819" s="20" t="s">
        <v>81</v>
      </c>
    </row>
    <row r="14820" ht="15.75" customHeight="1">
      <c r="A14820" s="22"/>
      <c r="B14820" s="22"/>
      <c r="C14820" s="22" t="s">
        <v>81</v>
      </c>
      <c r="D14820" s="2" t="s">
        <v>81</v>
      </c>
      <c r="Z14820" s="23"/>
      <c r="AA14820" s="20"/>
      <c r="AB14820" s="20"/>
      <c r="AC14820" s="20" t="s">
        <v>81</v>
      </c>
      <c r="AD14820" s="20" t="s">
        <v>81</v>
      </c>
    </row>
    <row r="14821" ht="15.75" customHeight="1">
      <c r="A14821" s="22"/>
      <c r="B14821" s="22"/>
      <c r="C14821" s="22" t="s">
        <v>81</v>
      </c>
      <c r="D14821" s="2" t="s">
        <v>81</v>
      </c>
      <c r="Z14821" s="23"/>
      <c r="AA14821" s="20"/>
      <c r="AB14821" s="20"/>
      <c r="AC14821" s="20" t="s">
        <v>81</v>
      </c>
      <c r="AD14821" s="20" t="s">
        <v>81</v>
      </c>
    </row>
    <row r="14822" ht="15.75" customHeight="1">
      <c r="A14822" s="22"/>
      <c r="B14822" s="22"/>
      <c r="C14822" s="22" t="s">
        <v>81</v>
      </c>
      <c r="D14822" s="2" t="s">
        <v>81</v>
      </c>
      <c r="Z14822" s="23"/>
      <c r="AA14822" s="20"/>
      <c r="AB14822" s="20"/>
      <c r="AC14822" s="20" t="s">
        <v>81</v>
      </c>
      <c r="AD14822" s="20" t="s">
        <v>81</v>
      </c>
    </row>
    <row r="14823" ht="15.75" customHeight="1">
      <c r="A14823" s="22"/>
      <c r="B14823" s="22"/>
      <c r="C14823" s="22" t="s">
        <v>81</v>
      </c>
      <c r="D14823" s="2" t="s">
        <v>81</v>
      </c>
      <c r="Z14823" s="23"/>
      <c r="AA14823" s="20"/>
      <c r="AB14823" s="20"/>
      <c r="AC14823" s="20" t="s">
        <v>81</v>
      </c>
      <c r="AD14823" s="20" t="s">
        <v>81</v>
      </c>
    </row>
    <row r="14824" ht="15.75" customHeight="1">
      <c r="A14824" s="22"/>
      <c r="B14824" s="22"/>
      <c r="C14824" s="22" t="s">
        <v>81</v>
      </c>
      <c r="D14824" s="2" t="s">
        <v>81</v>
      </c>
      <c r="Z14824" s="23"/>
      <c r="AA14824" s="20"/>
      <c r="AB14824" s="20"/>
      <c r="AC14824" s="20" t="s">
        <v>81</v>
      </c>
      <c r="AD14824" s="20" t="s">
        <v>81</v>
      </c>
    </row>
    <row r="14825" ht="15.75" customHeight="1">
      <c r="A14825" s="22"/>
      <c r="B14825" s="22"/>
      <c r="C14825" s="22" t="s">
        <v>81</v>
      </c>
      <c r="D14825" s="2" t="s">
        <v>81</v>
      </c>
      <c r="Z14825" s="23"/>
      <c r="AA14825" s="20"/>
      <c r="AB14825" s="20"/>
      <c r="AC14825" s="20" t="s">
        <v>81</v>
      </c>
      <c r="AD14825" s="20" t="s">
        <v>81</v>
      </c>
    </row>
    <row r="14826" ht="15.75" customHeight="1">
      <c r="A14826" s="22"/>
      <c r="B14826" s="22"/>
      <c r="C14826" s="22" t="s">
        <v>81</v>
      </c>
      <c r="D14826" s="2" t="s">
        <v>81</v>
      </c>
      <c r="Z14826" s="23"/>
      <c r="AA14826" s="20"/>
      <c r="AB14826" s="20"/>
      <c r="AC14826" s="20" t="s">
        <v>81</v>
      </c>
      <c r="AD14826" s="20" t="s">
        <v>81</v>
      </c>
    </row>
    <row r="14827" ht="15.75" customHeight="1">
      <c r="A14827" s="22"/>
      <c r="B14827" s="22"/>
      <c r="C14827" s="22" t="s">
        <v>81</v>
      </c>
      <c r="D14827" s="2" t="s">
        <v>81</v>
      </c>
      <c r="Z14827" s="23"/>
      <c r="AA14827" s="20"/>
      <c r="AB14827" s="20"/>
      <c r="AC14827" s="20" t="s">
        <v>81</v>
      </c>
      <c r="AD14827" s="20" t="s">
        <v>81</v>
      </c>
    </row>
    <row r="14828" ht="15.75" customHeight="1">
      <c r="A14828" s="22"/>
      <c r="B14828" s="22"/>
      <c r="C14828" s="22" t="s">
        <v>81</v>
      </c>
      <c r="D14828" s="2" t="s">
        <v>81</v>
      </c>
      <c r="Z14828" s="23"/>
      <c r="AA14828" s="20"/>
      <c r="AB14828" s="20"/>
      <c r="AC14828" s="20" t="s">
        <v>81</v>
      </c>
      <c r="AD14828" s="20" t="s">
        <v>81</v>
      </c>
    </row>
    <row r="14829" ht="15.75" customHeight="1">
      <c r="A14829" s="22"/>
      <c r="B14829" s="22"/>
      <c r="C14829" s="22" t="s">
        <v>81</v>
      </c>
      <c r="D14829" s="2" t="s">
        <v>81</v>
      </c>
      <c r="Z14829" s="23"/>
      <c r="AA14829" s="20"/>
      <c r="AB14829" s="20"/>
      <c r="AC14829" s="20" t="s">
        <v>81</v>
      </c>
      <c r="AD14829" s="20" t="s">
        <v>81</v>
      </c>
    </row>
    <row r="14830" ht="15.75" customHeight="1">
      <c r="A14830" s="22"/>
      <c r="B14830" s="22"/>
      <c r="C14830" s="22" t="s">
        <v>81</v>
      </c>
      <c r="D14830" s="2" t="s">
        <v>81</v>
      </c>
      <c r="Z14830" s="23"/>
      <c r="AA14830" s="20"/>
      <c r="AB14830" s="20"/>
      <c r="AC14830" s="20" t="s">
        <v>81</v>
      </c>
      <c r="AD14830" s="20" t="s">
        <v>81</v>
      </c>
    </row>
    <row r="14831" ht="15.75" customHeight="1">
      <c r="A14831" s="22"/>
      <c r="B14831" s="22"/>
      <c r="C14831" s="22" t="s">
        <v>81</v>
      </c>
      <c r="D14831" s="2" t="s">
        <v>81</v>
      </c>
      <c r="Z14831" s="23"/>
      <c r="AA14831" s="20"/>
      <c r="AB14831" s="20"/>
      <c r="AC14831" s="20" t="s">
        <v>81</v>
      </c>
      <c r="AD14831" s="20" t="s">
        <v>81</v>
      </c>
    </row>
    <row r="14832" ht="15.75" customHeight="1">
      <c r="A14832" s="22"/>
      <c r="B14832" s="22"/>
      <c r="C14832" s="22" t="s">
        <v>81</v>
      </c>
      <c r="D14832" s="2" t="s">
        <v>81</v>
      </c>
      <c r="Z14832" s="23"/>
      <c r="AA14832" s="20"/>
      <c r="AB14832" s="20"/>
      <c r="AC14832" s="20" t="s">
        <v>81</v>
      </c>
      <c r="AD14832" s="20" t="s">
        <v>81</v>
      </c>
    </row>
    <row r="14833" ht="15.75" customHeight="1">
      <c r="A14833" s="22"/>
      <c r="B14833" s="22"/>
      <c r="C14833" s="22" t="s">
        <v>81</v>
      </c>
      <c r="D14833" s="2" t="s">
        <v>81</v>
      </c>
      <c r="Z14833" s="23"/>
      <c r="AA14833" s="20"/>
      <c r="AB14833" s="20"/>
      <c r="AC14833" s="20" t="s">
        <v>81</v>
      </c>
      <c r="AD14833" s="20" t="s">
        <v>81</v>
      </c>
    </row>
    <row r="14834" ht="15.75" customHeight="1">
      <c r="A14834" s="22"/>
      <c r="B14834" s="22"/>
      <c r="C14834" s="22" t="s">
        <v>81</v>
      </c>
      <c r="D14834" s="2" t="s">
        <v>81</v>
      </c>
      <c r="Z14834" s="23"/>
      <c r="AA14834" s="20"/>
      <c r="AB14834" s="20"/>
      <c r="AC14834" s="20" t="s">
        <v>81</v>
      </c>
      <c r="AD14834" s="20" t="s">
        <v>81</v>
      </c>
    </row>
    <row r="14835" ht="15.75" customHeight="1">
      <c r="A14835" s="22"/>
      <c r="B14835" s="22"/>
      <c r="C14835" s="22" t="s">
        <v>81</v>
      </c>
      <c r="D14835" s="2" t="s">
        <v>81</v>
      </c>
      <c r="Z14835" s="23"/>
      <c r="AA14835" s="20"/>
      <c r="AB14835" s="20"/>
      <c r="AC14835" s="20" t="s">
        <v>81</v>
      </c>
      <c r="AD14835" s="20" t="s">
        <v>81</v>
      </c>
    </row>
    <row r="14836" ht="15.75" customHeight="1">
      <c r="A14836" s="22"/>
      <c r="B14836" s="22"/>
      <c r="C14836" s="22" t="s">
        <v>81</v>
      </c>
      <c r="D14836" s="2" t="s">
        <v>81</v>
      </c>
      <c r="Z14836" s="23"/>
      <c r="AA14836" s="20"/>
      <c r="AB14836" s="20"/>
      <c r="AC14836" s="20" t="s">
        <v>81</v>
      </c>
      <c r="AD14836" s="20" t="s">
        <v>81</v>
      </c>
    </row>
    <row r="14837" ht="15.75" customHeight="1">
      <c r="A14837" s="22"/>
      <c r="B14837" s="22"/>
      <c r="C14837" s="22" t="s">
        <v>81</v>
      </c>
      <c r="D14837" s="2" t="s">
        <v>81</v>
      </c>
      <c r="Z14837" s="23"/>
      <c r="AA14837" s="20"/>
      <c r="AB14837" s="20"/>
      <c r="AC14837" s="20" t="s">
        <v>81</v>
      </c>
      <c r="AD14837" s="20" t="s">
        <v>81</v>
      </c>
    </row>
    <row r="14838" ht="15.75" customHeight="1">
      <c r="A14838" s="22"/>
      <c r="B14838" s="22"/>
      <c r="C14838" s="22" t="s">
        <v>81</v>
      </c>
      <c r="D14838" s="2" t="s">
        <v>81</v>
      </c>
      <c r="Z14838" s="23"/>
      <c r="AA14838" s="20"/>
      <c r="AB14838" s="20"/>
      <c r="AC14838" s="20" t="s">
        <v>81</v>
      </c>
      <c r="AD14838" s="20" t="s">
        <v>81</v>
      </c>
    </row>
    <row r="14839" ht="15.75" customHeight="1">
      <c r="A14839" s="22"/>
      <c r="B14839" s="22"/>
      <c r="C14839" s="22" t="s">
        <v>81</v>
      </c>
      <c r="D14839" s="2" t="s">
        <v>81</v>
      </c>
      <c r="Z14839" s="23"/>
      <c r="AA14839" s="20"/>
      <c r="AB14839" s="20"/>
      <c r="AC14839" s="20" t="s">
        <v>81</v>
      </c>
      <c r="AD14839" s="20" t="s">
        <v>81</v>
      </c>
    </row>
    <row r="14840" ht="15.75" customHeight="1">
      <c r="A14840" s="22"/>
      <c r="B14840" s="22"/>
      <c r="C14840" s="22" t="s">
        <v>81</v>
      </c>
      <c r="D14840" s="2" t="s">
        <v>81</v>
      </c>
      <c r="Z14840" s="23"/>
      <c r="AA14840" s="20"/>
      <c r="AB14840" s="20"/>
      <c r="AC14840" s="20" t="s">
        <v>81</v>
      </c>
      <c r="AD14840" s="20" t="s">
        <v>81</v>
      </c>
    </row>
    <row r="14841" ht="15.75" customHeight="1">
      <c r="A14841" s="22"/>
      <c r="B14841" s="22"/>
      <c r="C14841" s="22" t="s">
        <v>81</v>
      </c>
      <c r="D14841" s="2" t="s">
        <v>81</v>
      </c>
      <c r="Z14841" s="23"/>
      <c r="AA14841" s="20"/>
      <c r="AB14841" s="20"/>
      <c r="AC14841" s="20" t="s">
        <v>81</v>
      </c>
      <c r="AD14841" s="20" t="s">
        <v>81</v>
      </c>
    </row>
    <row r="14842" ht="15.75" customHeight="1">
      <c r="A14842" s="22"/>
      <c r="B14842" s="22"/>
      <c r="C14842" s="22" t="s">
        <v>81</v>
      </c>
      <c r="D14842" s="2" t="s">
        <v>81</v>
      </c>
      <c r="Z14842" s="23"/>
      <c r="AA14842" s="20"/>
      <c r="AB14842" s="20"/>
      <c r="AC14842" s="20" t="s">
        <v>81</v>
      </c>
      <c r="AD14842" s="20" t="s">
        <v>81</v>
      </c>
    </row>
    <row r="14843" ht="15.75" customHeight="1">
      <c r="A14843" s="22"/>
      <c r="B14843" s="22"/>
      <c r="C14843" s="22" t="s">
        <v>81</v>
      </c>
      <c r="D14843" s="2" t="s">
        <v>81</v>
      </c>
      <c r="Z14843" s="23"/>
      <c r="AA14843" s="20"/>
      <c r="AB14843" s="20"/>
      <c r="AC14843" s="20" t="s">
        <v>81</v>
      </c>
      <c r="AD14843" s="20" t="s">
        <v>81</v>
      </c>
    </row>
    <row r="14844" ht="15.75" customHeight="1">
      <c r="A14844" s="22"/>
      <c r="B14844" s="22"/>
      <c r="C14844" s="22" t="s">
        <v>81</v>
      </c>
      <c r="D14844" s="2" t="s">
        <v>81</v>
      </c>
      <c r="Z14844" s="23"/>
      <c r="AA14844" s="20"/>
      <c r="AB14844" s="20"/>
      <c r="AC14844" s="20" t="s">
        <v>81</v>
      </c>
      <c r="AD14844" s="20" t="s">
        <v>81</v>
      </c>
    </row>
    <row r="14845" ht="15.75" customHeight="1">
      <c r="A14845" s="22"/>
      <c r="B14845" s="22"/>
      <c r="C14845" s="22" t="s">
        <v>81</v>
      </c>
      <c r="D14845" s="2" t="s">
        <v>81</v>
      </c>
      <c r="Z14845" s="23"/>
      <c r="AA14845" s="20"/>
      <c r="AB14845" s="20"/>
      <c r="AC14845" s="20" t="s">
        <v>81</v>
      </c>
      <c r="AD14845" s="20" t="s">
        <v>81</v>
      </c>
    </row>
    <row r="14846" ht="15.75" customHeight="1">
      <c r="A14846" s="22"/>
      <c r="B14846" s="22"/>
      <c r="C14846" s="22" t="s">
        <v>81</v>
      </c>
      <c r="D14846" s="2" t="s">
        <v>81</v>
      </c>
      <c r="Z14846" s="23"/>
      <c r="AA14846" s="20"/>
      <c r="AB14846" s="20"/>
      <c r="AC14846" s="20" t="s">
        <v>81</v>
      </c>
      <c r="AD14846" s="20" t="s">
        <v>81</v>
      </c>
    </row>
    <row r="14847" ht="15.75" customHeight="1">
      <c r="A14847" s="22"/>
      <c r="B14847" s="22"/>
      <c r="C14847" s="22" t="s">
        <v>81</v>
      </c>
      <c r="D14847" s="2" t="s">
        <v>81</v>
      </c>
      <c r="Z14847" s="23"/>
      <c r="AA14847" s="20"/>
      <c r="AB14847" s="20"/>
      <c r="AC14847" s="20" t="s">
        <v>81</v>
      </c>
      <c r="AD14847" s="20" t="s">
        <v>81</v>
      </c>
    </row>
    <row r="14848" ht="15.75" customHeight="1">
      <c r="A14848" s="22"/>
      <c r="B14848" s="22"/>
      <c r="C14848" s="22" t="s">
        <v>81</v>
      </c>
      <c r="D14848" s="2" t="s">
        <v>81</v>
      </c>
      <c r="Z14848" s="23"/>
      <c r="AA14848" s="20"/>
      <c r="AB14848" s="20"/>
      <c r="AC14848" s="20" t="s">
        <v>81</v>
      </c>
      <c r="AD14848" s="20" t="s">
        <v>81</v>
      </c>
    </row>
    <row r="14849" ht="15.75" customHeight="1">
      <c r="A14849" s="22"/>
      <c r="B14849" s="22"/>
      <c r="C14849" s="22" t="s">
        <v>81</v>
      </c>
      <c r="D14849" s="2" t="s">
        <v>81</v>
      </c>
      <c r="Z14849" s="23"/>
      <c r="AA14849" s="20"/>
      <c r="AB14849" s="20"/>
      <c r="AC14849" s="20" t="s">
        <v>81</v>
      </c>
      <c r="AD14849" s="20" t="s">
        <v>81</v>
      </c>
    </row>
    <row r="14850" ht="15.75" customHeight="1">
      <c r="A14850" s="22"/>
      <c r="B14850" s="22"/>
      <c r="C14850" s="22" t="s">
        <v>81</v>
      </c>
      <c r="D14850" s="2" t="s">
        <v>81</v>
      </c>
      <c r="Z14850" s="23"/>
      <c r="AA14850" s="20"/>
      <c r="AB14850" s="20"/>
      <c r="AC14850" s="20" t="s">
        <v>81</v>
      </c>
      <c r="AD14850" s="20" t="s">
        <v>81</v>
      </c>
    </row>
    <row r="14851" ht="15.75" customHeight="1">
      <c r="A14851" s="22"/>
      <c r="B14851" s="22"/>
      <c r="C14851" s="22" t="s">
        <v>81</v>
      </c>
      <c r="D14851" s="2" t="s">
        <v>81</v>
      </c>
      <c r="Z14851" s="23"/>
      <c r="AA14851" s="20"/>
      <c r="AB14851" s="20"/>
      <c r="AC14851" s="20" t="s">
        <v>81</v>
      </c>
      <c r="AD14851" s="20" t="s">
        <v>81</v>
      </c>
    </row>
    <row r="14852" ht="15.75" customHeight="1">
      <c r="A14852" s="22"/>
      <c r="B14852" s="22"/>
      <c r="C14852" s="22" t="s">
        <v>81</v>
      </c>
      <c r="D14852" s="2" t="s">
        <v>81</v>
      </c>
      <c r="Z14852" s="23"/>
      <c r="AA14852" s="20"/>
      <c r="AB14852" s="20"/>
      <c r="AC14852" s="20" t="s">
        <v>81</v>
      </c>
      <c r="AD14852" s="20" t="s">
        <v>81</v>
      </c>
    </row>
    <row r="14853" ht="15.75" customHeight="1">
      <c r="A14853" s="22"/>
      <c r="B14853" s="22"/>
      <c r="C14853" s="22" t="s">
        <v>81</v>
      </c>
      <c r="D14853" s="2" t="s">
        <v>81</v>
      </c>
      <c r="Z14853" s="23"/>
      <c r="AA14853" s="20"/>
      <c r="AB14853" s="20"/>
      <c r="AC14853" s="20" t="s">
        <v>81</v>
      </c>
      <c r="AD14853" s="20" t="s">
        <v>81</v>
      </c>
    </row>
    <row r="14854" ht="15.75" customHeight="1">
      <c r="A14854" s="22"/>
      <c r="B14854" s="22"/>
      <c r="C14854" s="22" t="s">
        <v>81</v>
      </c>
      <c r="D14854" s="2" t="s">
        <v>81</v>
      </c>
      <c r="Z14854" s="23"/>
      <c r="AA14854" s="20"/>
      <c r="AB14854" s="20"/>
      <c r="AC14854" s="20" t="s">
        <v>81</v>
      </c>
      <c r="AD14854" s="20" t="s">
        <v>81</v>
      </c>
    </row>
    <row r="14855" ht="15.75" customHeight="1">
      <c r="A14855" s="22"/>
      <c r="B14855" s="22"/>
      <c r="C14855" s="22" t="s">
        <v>81</v>
      </c>
      <c r="D14855" s="2" t="s">
        <v>81</v>
      </c>
      <c r="Z14855" s="23"/>
      <c r="AA14855" s="20"/>
      <c r="AB14855" s="20"/>
      <c r="AC14855" s="20" t="s">
        <v>81</v>
      </c>
      <c r="AD14855" s="20" t="s">
        <v>81</v>
      </c>
    </row>
    <row r="14856" ht="15.75" customHeight="1">
      <c r="A14856" s="22"/>
      <c r="B14856" s="22"/>
      <c r="C14856" s="22" t="s">
        <v>81</v>
      </c>
      <c r="D14856" s="2" t="s">
        <v>81</v>
      </c>
      <c r="Z14856" s="23"/>
      <c r="AA14856" s="20"/>
      <c r="AB14856" s="20"/>
      <c r="AC14856" s="20" t="s">
        <v>81</v>
      </c>
      <c r="AD14856" s="20" t="s">
        <v>81</v>
      </c>
    </row>
    <row r="14857" ht="15.75" customHeight="1">
      <c r="A14857" s="22"/>
      <c r="B14857" s="22"/>
      <c r="C14857" s="22" t="s">
        <v>81</v>
      </c>
      <c r="D14857" s="2" t="s">
        <v>81</v>
      </c>
      <c r="Z14857" s="23"/>
      <c r="AA14857" s="20"/>
      <c r="AB14857" s="20"/>
      <c r="AC14857" s="20" t="s">
        <v>81</v>
      </c>
      <c r="AD14857" s="20" t="s">
        <v>81</v>
      </c>
    </row>
    <row r="14858" ht="15.75" customHeight="1">
      <c r="A14858" s="22"/>
      <c r="B14858" s="22"/>
      <c r="C14858" s="22" t="s">
        <v>81</v>
      </c>
      <c r="D14858" s="2" t="s">
        <v>81</v>
      </c>
      <c r="Z14858" s="23"/>
      <c r="AA14858" s="20"/>
      <c r="AB14858" s="20"/>
      <c r="AC14858" s="20" t="s">
        <v>81</v>
      </c>
      <c r="AD14858" s="20" t="s">
        <v>81</v>
      </c>
    </row>
    <row r="14859" ht="15.75" customHeight="1">
      <c r="A14859" s="22"/>
      <c r="B14859" s="22"/>
      <c r="C14859" s="22" t="s">
        <v>81</v>
      </c>
      <c r="D14859" s="2" t="s">
        <v>81</v>
      </c>
      <c r="Z14859" s="23"/>
      <c r="AA14859" s="20"/>
      <c r="AB14859" s="20"/>
      <c r="AC14859" s="20" t="s">
        <v>81</v>
      </c>
      <c r="AD14859" s="20" t="s">
        <v>81</v>
      </c>
    </row>
    <row r="14860" ht="15.75" customHeight="1">
      <c r="A14860" s="22"/>
      <c r="B14860" s="22"/>
      <c r="C14860" s="22" t="s">
        <v>81</v>
      </c>
      <c r="D14860" s="2" t="s">
        <v>81</v>
      </c>
      <c r="Z14860" s="23"/>
      <c r="AA14860" s="20"/>
      <c r="AB14860" s="20"/>
      <c r="AC14860" s="20" t="s">
        <v>81</v>
      </c>
      <c r="AD14860" s="20" t="s">
        <v>81</v>
      </c>
    </row>
    <row r="14861" ht="15.75" customHeight="1">
      <c r="A14861" s="22"/>
      <c r="B14861" s="22"/>
      <c r="C14861" s="22" t="s">
        <v>81</v>
      </c>
      <c r="D14861" s="2" t="s">
        <v>81</v>
      </c>
      <c r="Z14861" s="23"/>
      <c r="AA14861" s="20"/>
      <c r="AB14861" s="20"/>
      <c r="AC14861" s="20" t="s">
        <v>81</v>
      </c>
      <c r="AD14861" s="20" t="s">
        <v>81</v>
      </c>
    </row>
    <row r="14862" ht="15.75" customHeight="1">
      <c r="A14862" s="22"/>
      <c r="B14862" s="22"/>
      <c r="C14862" s="22" t="s">
        <v>81</v>
      </c>
      <c r="D14862" s="2" t="s">
        <v>81</v>
      </c>
      <c r="Z14862" s="23"/>
      <c r="AA14862" s="20"/>
      <c r="AB14862" s="20"/>
      <c r="AC14862" s="20" t="s">
        <v>81</v>
      </c>
      <c r="AD14862" s="20" t="s">
        <v>81</v>
      </c>
    </row>
    <row r="14863" ht="15.75" customHeight="1">
      <c r="A14863" s="22"/>
      <c r="B14863" s="22"/>
      <c r="C14863" s="22" t="s">
        <v>81</v>
      </c>
      <c r="D14863" s="2" t="s">
        <v>81</v>
      </c>
      <c r="Z14863" s="23"/>
      <c r="AA14863" s="20"/>
      <c r="AB14863" s="20"/>
      <c r="AC14863" s="20" t="s">
        <v>81</v>
      </c>
      <c r="AD14863" s="20" t="s">
        <v>81</v>
      </c>
    </row>
    <row r="14864" ht="15.75" customHeight="1">
      <c r="A14864" s="22"/>
      <c r="B14864" s="22"/>
      <c r="C14864" s="22" t="s">
        <v>81</v>
      </c>
      <c r="D14864" s="2" t="s">
        <v>81</v>
      </c>
      <c r="Z14864" s="23"/>
      <c r="AA14864" s="20"/>
      <c r="AB14864" s="20"/>
      <c r="AC14864" s="20" t="s">
        <v>81</v>
      </c>
      <c r="AD14864" s="20" t="s">
        <v>81</v>
      </c>
    </row>
    <row r="14865" ht="15.75" customHeight="1">
      <c r="A14865" s="22"/>
      <c r="B14865" s="22"/>
      <c r="C14865" s="22" t="s">
        <v>81</v>
      </c>
      <c r="D14865" s="2" t="s">
        <v>81</v>
      </c>
      <c r="Z14865" s="23"/>
      <c r="AA14865" s="20"/>
      <c r="AB14865" s="20"/>
      <c r="AC14865" s="20" t="s">
        <v>81</v>
      </c>
      <c r="AD14865" s="20" t="s">
        <v>81</v>
      </c>
    </row>
    <row r="14866" ht="15.75" customHeight="1">
      <c r="A14866" s="22"/>
      <c r="B14866" s="22"/>
      <c r="C14866" s="22" t="s">
        <v>81</v>
      </c>
      <c r="D14866" s="2" t="s">
        <v>81</v>
      </c>
      <c r="Z14866" s="23"/>
      <c r="AA14866" s="20"/>
      <c r="AB14866" s="20"/>
      <c r="AC14866" s="20" t="s">
        <v>81</v>
      </c>
      <c r="AD14866" s="20" t="s">
        <v>81</v>
      </c>
    </row>
    <row r="14867" ht="15.75" customHeight="1">
      <c r="A14867" s="22"/>
      <c r="B14867" s="22"/>
      <c r="C14867" s="22" t="s">
        <v>81</v>
      </c>
      <c r="D14867" s="2" t="s">
        <v>81</v>
      </c>
      <c r="Z14867" s="23"/>
      <c r="AA14867" s="20"/>
      <c r="AB14867" s="20"/>
      <c r="AC14867" s="20" t="s">
        <v>81</v>
      </c>
      <c r="AD14867" s="20" t="s">
        <v>81</v>
      </c>
    </row>
    <row r="14868" ht="15.75" customHeight="1">
      <c r="A14868" s="22"/>
      <c r="B14868" s="22"/>
      <c r="C14868" s="22" t="s">
        <v>81</v>
      </c>
      <c r="D14868" s="2" t="s">
        <v>81</v>
      </c>
      <c r="Z14868" s="23"/>
      <c r="AA14868" s="20"/>
      <c r="AB14868" s="20"/>
      <c r="AC14868" s="20" t="s">
        <v>81</v>
      </c>
      <c r="AD14868" s="20" t="s">
        <v>81</v>
      </c>
    </row>
    <row r="14869" ht="15.75" customHeight="1">
      <c r="A14869" s="22"/>
      <c r="B14869" s="22"/>
      <c r="C14869" s="22" t="s">
        <v>81</v>
      </c>
      <c r="D14869" s="2" t="s">
        <v>81</v>
      </c>
      <c r="Z14869" s="23"/>
      <c r="AA14869" s="20"/>
      <c r="AB14869" s="20"/>
      <c r="AC14869" s="20" t="s">
        <v>81</v>
      </c>
      <c r="AD14869" s="20" t="s">
        <v>81</v>
      </c>
    </row>
    <row r="14870" ht="15.75" customHeight="1">
      <c r="A14870" s="22"/>
      <c r="B14870" s="22"/>
      <c r="C14870" s="22" t="s">
        <v>81</v>
      </c>
      <c r="D14870" s="2" t="s">
        <v>81</v>
      </c>
      <c r="Z14870" s="23"/>
      <c r="AA14870" s="20"/>
      <c r="AB14870" s="20"/>
      <c r="AC14870" s="20" t="s">
        <v>81</v>
      </c>
      <c r="AD14870" s="20" t="s">
        <v>81</v>
      </c>
    </row>
    <row r="14871" ht="15.75" customHeight="1">
      <c r="A14871" s="22"/>
      <c r="B14871" s="22"/>
      <c r="C14871" s="22" t="s">
        <v>81</v>
      </c>
      <c r="D14871" s="2" t="s">
        <v>81</v>
      </c>
      <c r="Z14871" s="23"/>
      <c r="AA14871" s="20"/>
      <c r="AB14871" s="20"/>
      <c r="AC14871" s="20" t="s">
        <v>81</v>
      </c>
      <c r="AD14871" s="20" t="s">
        <v>81</v>
      </c>
    </row>
    <row r="14872" ht="15.75" customHeight="1">
      <c r="A14872" s="22"/>
      <c r="B14872" s="22"/>
      <c r="C14872" s="22" t="s">
        <v>81</v>
      </c>
      <c r="D14872" s="2" t="s">
        <v>81</v>
      </c>
      <c r="Z14872" s="23"/>
      <c r="AA14872" s="20"/>
      <c r="AB14872" s="20"/>
      <c r="AC14872" s="20" t="s">
        <v>81</v>
      </c>
      <c r="AD14872" s="20" t="s">
        <v>81</v>
      </c>
    </row>
    <row r="14873" ht="15.75" customHeight="1">
      <c r="A14873" s="22"/>
      <c r="B14873" s="22"/>
      <c r="C14873" s="22" t="s">
        <v>81</v>
      </c>
      <c r="D14873" s="2" t="s">
        <v>81</v>
      </c>
      <c r="Z14873" s="23"/>
      <c r="AA14873" s="20"/>
      <c r="AB14873" s="20"/>
      <c r="AC14873" s="20" t="s">
        <v>81</v>
      </c>
      <c r="AD14873" s="20" t="s">
        <v>81</v>
      </c>
    </row>
    <row r="14874" ht="15.75" customHeight="1">
      <c r="A14874" s="22"/>
      <c r="B14874" s="22"/>
      <c r="C14874" s="22" t="s">
        <v>81</v>
      </c>
      <c r="D14874" s="2" t="s">
        <v>81</v>
      </c>
      <c r="Z14874" s="23"/>
      <c r="AA14874" s="20"/>
      <c r="AB14874" s="20"/>
      <c r="AC14874" s="20" t="s">
        <v>81</v>
      </c>
      <c r="AD14874" s="20" t="s">
        <v>81</v>
      </c>
    </row>
    <row r="14875" ht="15.75" customHeight="1">
      <c r="A14875" s="22"/>
      <c r="B14875" s="22"/>
      <c r="C14875" s="22" t="s">
        <v>81</v>
      </c>
      <c r="D14875" s="2" t="s">
        <v>81</v>
      </c>
      <c r="Z14875" s="23"/>
      <c r="AA14875" s="20"/>
      <c r="AB14875" s="20"/>
      <c r="AC14875" s="20" t="s">
        <v>81</v>
      </c>
      <c r="AD14875" s="20" t="s">
        <v>81</v>
      </c>
    </row>
    <row r="14876" ht="15.75" customHeight="1">
      <c r="A14876" s="22"/>
      <c r="B14876" s="22"/>
      <c r="C14876" s="22" t="s">
        <v>81</v>
      </c>
      <c r="D14876" s="2" t="s">
        <v>81</v>
      </c>
      <c r="Z14876" s="23"/>
      <c r="AA14876" s="20"/>
      <c r="AB14876" s="20"/>
      <c r="AC14876" s="20" t="s">
        <v>81</v>
      </c>
      <c r="AD14876" s="20" t="s">
        <v>81</v>
      </c>
    </row>
    <row r="14877" ht="15.75" customHeight="1">
      <c r="A14877" s="22"/>
      <c r="B14877" s="22"/>
      <c r="C14877" s="22" t="s">
        <v>81</v>
      </c>
      <c r="D14877" s="2" t="s">
        <v>81</v>
      </c>
      <c r="Z14877" s="23"/>
      <c r="AA14877" s="20"/>
      <c r="AB14877" s="20"/>
      <c r="AC14877" s="20" t="s">
        <v>81</v>
      </c>
      <c r="AD14877" s="20" t="s">
        <v>81</v>
      </c>
    </row>
    <row r="14878" ht="15.75" customHeight="1">
      <c r="A14878" s="22"/>
      <c r="B14878" s="22"/>
      <c r="C14878" s="22" t="s">
        <v>81</v>
      </c>
      <c r="D14878" s="2" t="s">
        <v>81</v>
      </c>
      <c r="Z14878" s="23"/>
      <c r="AA14878" s="20"/>
      <c r="AB14878" s="20"/>
      <c r="AC14878" s="20" t="s">
        <v>81</v>
      </c>
      <c r="AD14878" s="20" t="s">
        <v>81</v>
      </c>
    </row>
    <row r="14879" ht="15.75" customHeight="1">
      <c r="A14879" s="22"/>
      <c r="B14879" s="22"/>
      <c r="C14879" s="22" t="s">
        <v>81</v>
      </c>
      <c r="D14879" s="2" t="s">
        <v>81</v>
      </c>
      <c r="Z14879" s="23"/>
      <c r="AA14879" s="20"/>
      <c r="AB14879" s="20"/>
      <c r="AC14879" s="20" t="s">
        <v>81</v>
      </c>
      <c r="AD14879" s="20" t="s">
        <v>81</v>
      </c>
    </row>
    <row r="14880" ht="15.75" customHeight="1">
      <c r="A14880" s="22"/>
      <c r="B14880" s="22"/>
      <c r="C14880" s="22" t="s">
        <v>81</v>
      </c>
      <c r="D14880" s="2" t="s">
        <v>81</v>
      </c>
      <c r="Z14880" s="23"/>
      <c r="AA14880" s="20"/>
      <c r="AB14880" s="20"/>
      <c r="AC14880" s="20" t="s">
        <v>81</v>
      </c>
      <c r="AD14880" s="20" t="s">
        <v>81</v>
      </c>
    </row>
    <row r="14881" ht="15.75" customHeight="1">
      <c r="A14881" s="22"/>
      <c r="B14881" s="22"/>
      <c r="C14881" s="22" t="s">
        <v>81</v>
      </c>
      <c r="D14881" s="2" t="s">
        <v>81</v>
      </c>
      <c r="Z14881" s="23"/>
      <c r="AA14881" s="20"/>
      <c r="AB14881" s="20"/>
      <c r="AC14881" s="20" t="s">
        <v>81</v>
      </c>
      <c r="AD14881" s="20" t="s">
        <v>81</v>
      </c>
    </row>
    <row r="14882" ht="15.75" customHeight="1">
      <c r="A14882" s="22"/>
      <c r="B14882" s="22"/>
      <c r="C14882" s="22" t="s">
        <v>81</v>
      </c>
      <c r="D14882" s="2" t="s">
        <v>81</v>
      </c>
      <c r="Z14882" s="23"/>
      <c r="AA14882" s="20"/>
      <c r="AB14882" s="20"/>
      <c r="AC14882" s="20" t="s">
        <v>81</v>
      </c>
      <c r="AD14882" s="20" t="s">
        <v>81</v>
      </c>
    </row>
    <row r="14883" ht="15.75" customHeight="1">
      <c r="A14883" s="22"/>
      <c r="B14883" s="22"/>
      <c r="C14883" s="22" t="s">
        <v>81</v>
      </c>
      <c r="D14883" s="2" t="s">
        <v>81</v>
      </c>
      <c r="Z14883" s="23"/>
      <c r="AA14883" s="20"/>
      <c r="AB14883" s="20"/>
      <c r="AC14883" s="20" t="s">
        <v>81</v>
      </c>
      <c r="AD14883" s="20" t="s">
        <v>81</v>
      </c>
    </row>
    <row r="14884" ht="15.75" customHeight="1">
      <c r="A14884" s="22"/>
      <c r="B14884" s="22"/>
      <c r="C14884" s="22" t="s">
        <v>81</v>
      </c>
      <c r="D14884" s="2" t="s">
        <v>81</v>
      </c>
      <c r="Z14884" s="23"/>
      <c r="AA14884" s="20"/>
      <c r="AB14884" s="20"/>
      <c r="AC14884" s="20" t="s">
        <v>81</v>
      </c>
      <c r="AD14884" s="20" t="s">
        <v>81</v>
      </c>
    </row>
    <row r="14885" ht="15.75" customHeight="1">
      <c r="A14885" s="22"/>
      <c r="B14885" s="22"/>
      <c r="C14885" s="22" t="s">
        <v>81</v>
      </c>
      <c r="D14885" s="2" t="s">
        <v>81</v>
      </c>
      <c r="Z14885" s="23"/>
      <c r="AA14885" s="20"/>
      <c r="AB14885" s="20"/>
      <c r="AC14885" s="20" t="s">
        <v>81</v>
      </c>
      <c r="AD14885" s="20" t="s">
        <v>81</v>
      </c>
    </row>
    <row r="14886" ht="15.75" customHeight="1">
      <c r="A14886" s="22"/>
      <c r="B14886" s="22"/>
      <c r="C14886" s="22" t="s">
        <v>81</v>
      </c>
      <c r="D14886" s="2" t="s">
        <v>81</v>
      </c>
      <c r="Z14886" s="23"/>
      <c r="AA14886" s="20"/>
      <c r="AB14886" s="20"/>
      <c r="AC14886" s="20" t="s">
        <v>81</v>
      </c>
      <c r="AD14886" s="20" t="s">
        <v>81</v>
      </c>
    </row>
    <row r="14887" ht="15.75" customHeight="1">
      <c r="A14887" s="22"/>
      <c r="B14887" s="22"/>
      <c r="C14887" s="22" t="s">
        <v>81</v>
      </c>
      <c r="D14887" s="2" t="s">
        <v>81</v>
      </c>
      <c r="Z14887" s="23"/>
      <c r="AA14887" s="20"/>
      <c r="AB14887" s="20"/>
      <c r="AC14887" s="20" t="s">
        <v>81</v>
      </c>
      <c r="AD14887" s="20" t="s">
        <v>81</v>
      </c>
    </row>
    <row r="14888" ht="15.75" customHeight="1">
      <c r="A14888" s="22"/>
      <c r="B14888" s="22"/>
      <c r="C14888" s="22" t="s">
        <v>81</v>
      </c>
      <c r="D14888" s="2" t="s">
        <v>81</v>
      </c>
      <c r="Z14888" s="23"/>
      <c r="AA14888" s="20"/>
      <c r="AB14888" s="20"/>
      <c r="AC14888" s="20" t="s">
        <v>81</v>
      </c>
      <c r="AD14888" s="20" t="s">
        <v>81</v>
      </c>
    </row>
    <row r="14889" ht="15.75" customHeight="1">
      <c r="A14889" s="22"/>
      <c r="B14889" s="22"/>
      <c r="C14889" s="22" t="s">
        <v>81</v>
      </c>
      <c r="D14889" s="2" t="s">
        <v>81</v>
      </c>
      <c r="Z14889" s="23"/>
      <c r="AA14889" s="20"/>
      <c r="AB14889" s="20"/>
      <c r="AC14889" s="20" t="s">
        <v>81</v>
      </c>
      <c r="AD14889" s="20" t="s">
        <v>81</v>
      </c>
    </row>
    <row r="14890" ht="15.75" customHeight="1">
      <c r="A14890" s="22"/>
      <c r="B14890" s="22"/>
      <c r="C14890" s="22" t="s">
        <v>81</v>
      </c>
      <c r="D14890" s="2" t="s">
        <v>81</v>
      </c>
      <c r="Z14890" s="23"/>
      <c r="AA14890" s="20"/>
      <c r="AB14890" s="20"/>
      <c r="AC14890" s="20" t="s">
        <v>81</v>
      </c>
      <c r="AD14890" s="20" t="s">
        <v>81</v>
      </c>
    </row>
    <row r="14891" ht="15.75" customHeight="1">
      <c r="A14891" s="22"/>
      <c r="B14891" s="22"/>
      <c r="C14891" s="22" t="s">
        <v>81</v>
      </c>
      <c r="D14891" s="2" t="s">
        <v>81</v>
      </c>
      <c r="Z14891" s="23"/>
      <c r="AA14891" s="20"/>
      <c r="AB14891" s="20"/>
      <c r="AC14891" s="20" t="s">
        <v>81</v>
      </c>
      <c r="AD14891" s="20" t="s">
        <v>81</v>
      </c>
    </row>
    <row r="14892" ht="15.75" customHeight="1">
      <c r="A14892" s="22"/>
      <c r="B14892" s="22"/>
      <c r="C14892" s="22" t="s">
        <v>81</v>
      </c>
      <c r="D14892" s="2" t="s">
        <v>81</v>
      </c>
      <c r="Z14892" s="23"/>
      <c r="AA14892" s="20"/>
      <c r="AB14892" s="20"/>
      <c r="AC14892" s="20" t="s">
        <v>81</v>
      </c>
      <c r="AD14892" s="20" t="s">
        <v>81</v>
      </c>
    </row>
    <row r="14893" ht="15.75" customHeight="1">
      <c r="A14893" s="22"/>
      <c r="B14893" s="22"/>
      <c r="C14893" s="22" t="s">
        <v>81</v>
      </c>
      <c r="D14893" s="2" t="s">
        <v>81</v>
      </c>
      <c r="Z14893" s="23"/>
      <c r="AA14893" s="20"/>
      <c r="AB14893" s="20"/>
      <c r="AC14893" s="20" t="s">
        <v>81</v>
      </c>
      <c r="AD14893" s="20" t="s">
        <v>81</v>
      </c>
    </row>
    <row r="14894" ht="15.75" customHeight="1">
      <c r="A14894" s="22"/>
      <c r="B14894" s="22"/>
      <c r="C14894" s="22" t="s">
        <v>81</v>
      </c>
      <c r="D14894" s="2" t="s">
        <v>81</v>
      </c>
      <c r="Z14894" s="23"/>
      <c r="AA14894" s="20"/>
      <c r="AB14894" s="20"/>
      <c r="AC14894" s="20" t="s">
        <v>81</v>
      </c>
      <c r="AD14894" s="20" t="s">
        <v>81</v>
      </c>
    </row>
    <row r="14895" ht="15.75" customHeight="1">
      <c r="A14895" s="22"/>
      <c r="B14895" s="22"/>
      <c r="C14895" s="22" t="s">
        <v>81</v>
      </c>
      <c r="D14895" s="2" t="s">
        <v>81</v>
      </c>
      <c r="Z14895" s="23"/>
      <c r="AA14895" s="20"/>
      <c r="AB14895" s="20"/>
      <c r="AC14895" s="20" t="s">
        <v>81</v>
      </c>
      <c r="AD14895" s="20" t="s">
        <v>81</v>
      </c>
    </row>
    <row r="14896" ht="15.75" customHeight="1">
      <c r="A14896" s="22"/>
      <c r="B14896" s="22"/>
      <c r="C14896" s="22" t="s">
        <v>81</v>
      </c>
      <c r="D14896" s="2" t="s">
        <v>81</v>
      </c>
      <c r="Z14896" s="23"/>
      <c r="AA14896" s="20"/>
      <c r="AB14896" s="20"/>
      <c r="AC14896" s="20" t="s">
        <v>81</v>
      </c>
      <c r="AD14896" s="20" t="s">
        <v>81</v>
      </c>
    </row>
    <row r="14897" ht="15.75" customHeight="1">
      <c r="A14897" s="22"/>
      <c r="B14897" s="22"/>
      <c r="C14897" s="22" t="s">
        <v>81</v>
      </c>
      <c r="D14897" s="2" t="s">
        <v>81</v>
      </c>
      <c r="Z14897" s="23"/>
      <c r="AA14897" s="20"/>
      <c r="AB14897" s="20"/>
      <c r="AC14897" s="20" t="s">
        <v>81</v>
      </c>
      <c r="AD14897" s="20" t="s">
        <v>81</v>
      </c>
    </row>
    <row r="14898" ht="15.75" customHeight="1">
      <c r="A14898" s="22"/>
      <c r="B14898" s="22"/>
      <c r="C14898" s="22" t="s">
        <v>81</v>
      </c>
      <c r="D14898" s="2" t="s">
        <v>81</v>
      </c>
      <c r="Z14898" s="23"/>
      <c r="AA14898" s="20"/>
      <c r="AB14898" s="20"/>
      <c r="AC14898" s="20" t="s">
        <v>81</v>
      </c>
      <c r="AD14898" s="20" t="s">
        <v>81</v>
      </c>
    </row>
    <row r="14899" ht="15.75" customHeight="1">
      <c r="A14899" s="22"/>
      <c r="B14899" s="22"/>
      <c r="C14899" s="22" t="s">
        <v>81</v>
      </c>
      <c r="D14899" s="2" t="s">
        <v>81</v>
      </c>
      <c r="Z14899" s="23"/>
      <c r="AA14899" s="20"/>
      <c r="AB14899" s="20"/>
      <c r="AC14899" s="20" t="s">
        <v>81</v>
      </c>
      <c r="AD14899" s="20" t="s">
        <v>81</v>
      </c>
    </row>
    <row r="14900" ht="15.75" customHeight="1">
      <c r="A14900" s="22"/>
      <c r="B14900" s="22"/>
      <c r="C14900" s="22" t="s">
        <v>81</v>
      </c>
      <c r="D14900" s="2" t="s">
        <v>81</v>
      </c>
      <c r="Z14900" s="23"/>
      <c r="AA14900" s="20"/>
      <c r="AB14900" s="20"/>
      <c r="AC14900" s="20" t="s">
        <v>81</v>
      </c>
      <c r="AD14900" s="20" t="s">
        <v>81</v>
      </c>
    </row>
    <row r="14901" ht="15.75" customHeight="1">
      <c r="A14901" s="22"/>
      <c r="B14901" s="22"/>
      <c r="C14901" s="22" t="s">
        <v>81</v>
      </c>
      <c r="D14901" s="2" t="s">
        <v>81</v>
      </c>
      <c r="Z14901" s="23"/>
      <c r="AA14901" s="20"/>
      <c r="AB14901" s="20"/>
      <c r="AC14901" s="20" t="s">
        <v>81</v>
      </c>
      <c r="AD14901" s="20" t="s">
        <v>81</v>
      </c>
    </row>
    <row r="14902" ht="15.75" customHeight="1">
      <c r="A14902" s="22"/>
      <c r="B14902" s="22"/>
      <c r="C14902" s="22" t="s">
        <v>81</v>
      </c>
      <c r="D14902" s="2" t="s">
        <v>81</v>
      </c>
      <c r="Z14902" s="23"/>
      <c r="AA14902" s="20"/>
      <c r="AB14902" s="20"/>
      <c r="AC14902" s="20" t="s">
        <v>81</v>
      </c>
      <c r="AD14902" s="20" t="s">
        <v>81</v>
      </c>
    </row>
    <row r="14903" ht="15.75" customHeight="1">
      <c r="A14903" s="22"/>
      <c r="B14903" s="22"/>
      <c r="C14903" s="22" t="s">
        <v>81</v>
      </c>
      <c r="D14903" s="2" t="s">
        <v>81</v>
      </c>
      <c r="Z14903" s="23"/>
      <c r="AA14903" s="20"/>
      <c r="AB14903" s="20"/>
      <c r="AC14903" s="20" t="s">
        <v>81</v>
      </c>
      <c r="AD14903" s="20" t="s">
        <v>81</v>
      </c>
    </row>
    <row r="14904" ht="15.75" customHeight="1">
      <c r="A14904" s="22"/>
      <c r="B14904" s="22"/>
      <c r="C14904" s="22" t="s">
        <v>81</v>
      </c>
      <c r="D14904" s="2" t="s">
        <v>81</v>
      </c>
      <c r="Z14904" s="23"/>
      <c r="AA14904" s="20"/>
      <c r="AB14904" s="20"/>
      <c r="AC14904" s="20" t="s">
        <v>81</v>
      </c>
      <c r="AD14904" s="20" t="s">
        <v>81</v>
      </c>
    </row>
    <row r="14905" ht="15.75" customHeight="1">
      <c r="A14905" s="22"/>
      <c r="B14905" s="22"/>
      <c r="C14905" s="22" t="s">
        <v>81</v>
      </c>
      <c r="D14905" s="2" t="s">
        <v>81</v>
      </c>
      <c r="Z14905" s="23"/>
      <c r="AA14905" s="20"/>
      <c r="AB14905" s="20"/>
      <c r="AC14905" s="20" t="s">
        <v>81</v>
      </c>
      <c r="AD14905" s="20" t="s">
        <v>81</v>
      </c>
    </row>
    <row r="14906" ht="15.75" customHeight="1">
      <c r="A14906" s="22"/>
      <c r="B14906" s="22"/>
      <c r="C14906" s="22" t="s">
        <v>81</v>
      </c>
      <c r="D14906" s="2" t="s">
        <v>81</v>
      </c>
      <c r="Z14906" s="23"/>
      <c r="AA14906" s="20"/>
      <c r="AB14906" s="20"/>
      <c r="AC14906" s="20" t="s">
        <v>81</v>
      </c>
      <c r="AD14906" s="20" t="s">
        <v>81</v>
      </c>
    </row>
    <row r="14907" ht="15.75" customHeight="1">
      <c r="A14907" s="22"/>
      <c r="B14907" s="22"/>
      <c r="C14907" s="22" t="s">
        <v>81</v>
      </c>
      <c r="D14907" s="2" t="s">
        <v>81</v>
      </c>
      <c r="Z14907" s="23"/>
      <c r="AA14907" s="20"/>
      <c r="AB14907" s="20"/>
      <c r="AC14907" s="20" t="s">
        <v>81</v>
      </c>
      <c r="AD14907" s="20" t="s">
        <v>81</v>
      </c>
    </row>
    <row r="14908" ht="15.75" customHeight="1">
      <c r="A14908" s="22"/>
      <c r="B14908" s="22"/>
      <c r="C14908" s="22" t="s">
        <v>81</v>
      </c>
      <c r="D14908" s="2" t="s">
        <v>81</v>
      </c>
      <c r="Z14908" s="23"/>
      <c r="AA14908" s="20"/>
      <c r="AB14908" s="20"/>
      <c r="AC14908" s="20" t="s">
        <v>81</v>
      </c>
      <c r="AD14908" s="20" t="s">
        <v>81</v>
      </c>
    </row>
    <row r="14909" ht="15.75" customHeight="1">
      <c r="A14909" s="22"/>
      <c r="B14909" s="22"/>
      <c r="C14909" s="22" t="s">
        <v>81</v>
      </c>
      <c r="D14909" s="2" t="s">
        <v>81</v>
      </c>
      <c r="Z14909" s="23"/>
      <c r="AA14909" s="20"/>
      <c r="AB14909" s="20"/>
      <c r="AC14909" s="20" t="s">
        <v>81</v>
      </c>
      <c r="AD14909" s="20" t="s">
        <v>81</v>
      </c>
    </row>
    <row r="14910" ht="15.75" customHeight="1">
      <c r="A14910" s="22"/>
      <c r="B14910" s="22"/>
      <c r="C14910" s="22" t="s">
        <v>81</v>
      </c>
      <c r="D14910" s="2" t="s">
        <v>81</v>
      </c>
      <c r="Z14910" s="23"/>
      <c r="AA14910" s="20"/>
      <c r="AB14910" s="20"/>
      <c r="AC14910" s="20" t="s">
        <v>81</v>
      </c>
      <c r="AD14910" s="20" t="s">
        <v>81</v>
      </c>
    </row>
    <row r="14911" ht="15.75" customHeight="1">
      <c r="A14911" s="22"/>
      <c r="B14911" s="22"/>
      <c r="C14911" s="22" t="s">
        <v>81</v>
      </c>
      <c r="D14911" s="2" t="s">
        <v>81</v>
      </c>
      <c r="Z14911" s="23"/>
      <c r="AA14911" s="20"/>
      <c r="AB14911" s="20"/>
      <c r="AC14911" s="20" t="s">
        <v>81</v>
      </c>
      <c r="AD14911" s="20" t="s">
        <v>81</v>
      </c>
    </row>
    <row r="14912" ht="15.75" customHeight="1">
      <c r="A14912" s="22"/>
      <c r="B14912" s="22"/>
      <c r="C14912" s="22" t="s">
        <v>81</v>
      </c>
      <c r="D14912" s="2" t="s">
        <v>81</v>
      </c>
      <c r="Z14912" s="23"/>
      <c r="AA14912" s="20"/>
      <c r="AB14912" s="20"/>
      <c r="AC14912" s="20" t="s">
        <v>81</v>
      </c>
      <c r="AD14912" s="20" t="s">
        <v>81</v>
      </c>
    </row>
    <row r="14913" ht="15.75" customHeight="1">
      <c r="A14913" s="22"/>
      <c r="B14913" s="22"/>
      <c r="C14913" s="22" t="s">
        <v>81</v>
      </c>
      <c r="D14913" s="2" t="s">
        <v>81</v>
      </c>
      <c r="Z14913" s="23"/>
      <c r="AA14913" s="20"/>
      <c r="AB14913" s="20"/>
      <c r="AC14913" s="20" t="s">
        <v>81</v>
      </c>
      <c r="AD14913" s="20" t="s">
        <v>81</v>
      </c>
    </row>
    <row r="14914" ht="15.75" customHeight="1">
      <c r="A14914" s="22"/>
      <c r="B14914" s="22"/>
      <c r="C14914" s="22" t="s">
        <v>81</v>
      </c>
      <c r="D14914" s="2" t="s">
        <v>81</v>
      </c>
      <c r="Z14914" s="23"/>
      <c r="AA14914" s="20"/>
      <c r="AB14914" s="20"/>
      <c r="AC14914" s="20" t="s">
        <v>81</v>
      </c>
      <c r="AD14914" s="20" t="s">
        <v>81</v>
      </c>
    </row>
    <row r="14915" ht="15.75" customHeight="1">
      <c r="A14915" s="22"/>
      <c r="B14915" s="22"/>
      <c r="C14915" s="22" t="s">
        <v>81</v>
      </c>
      <c r="D14915" s="2" t="s">
        <v>81</v>
      </c>
      <c r="Z14915" s="23"/>
      <c r="AA14915" s="20"/>
      <c r="AB14915" s="20"/>
      <c r="AC14915" s="20" t="s">
        <v>81</v>
      </c>
      <c r="AD14915" s="20" t="s">
        <v>81</v>
      </c>
    </row>
    <row r="14916" ht="15.75" customHeight="1">
      <c r="A14916" s="22"/>
      <c r="B14916" s="22"/>
      <c r="C14916" s="22" t="s">
        <v>81</v>
      </c>
      <c r="D14916" s="2" t="s">
        <v>81</v>
      </c>
      <c r="Z14916" s="23"/>
      <c r="AA14916" s="20"/>
      <c r="AB14916" s="20"/>
      <c r="AC14916" s="20" t="s">
        <v>81</v>
      </c>
      <c r="AD14916" s="20" t="s">
        <v>81</v>
      </c>
    </row>
    <row r="14917" ht="15.75" customHeight="1">
      <c r="A14917" s="22"/>
      <c r="B14917" s="22"/>
      <c r="C14917" s="22" t="s">
        <v>81</v>
      </c>
      <c r="D14917" s="2" t="s">
        <v>81</v>
      </c>
      <c r="Z14917" s="23"/>
      <c r="AA14917" s="20"/>
      <c r="AB14917" s="20"/>
      <c r="AC14917" s="20" t="s">
        <v>81</v>
      </c>
      <c r="AD14917" s="20" t="s">
        <v>81</v>
      </c>
    </row>
    <row r="14918" ht="15.75" customHeight="1">
      <c r="A14918" s="22"/>
      <c r="B14918" s="22"/>
      <c r="C14918" s="22" t="s">
        <v>81</v>
      </c>
      <c r="D14918" s="2" t="s">
        <v>81</v>
      </c>
      <c r="Z14918" s="23"/>
      <c r="AA14918" s="20"/>
      <c r="AB14918" s="20"/>
      <c r="AC14918" s="20" t="s">
        <v>81</v>
      </c>
      <c r="AD14918" s="20" t="s">
        <v>81</v>
      </c>
    </row>
    <row r="14919" ht="15.75" customHeight="1">
      <c r="A14919" s="22"/>
      <c r="B14919" s="22"/>
      <c r="C14919" s="22" t="s">
        <v>81</v>
      </c>
      <c r="D14919" s="2" t="s">
        <v>81</v>
      </c>
      <c r="Z14919" s="23"/>
      <c r="AA14919" s="20"/>
      <c r="AB14919" s="20"/>
      <c r="AC14919" s="20" t="s">
        <v>81</v>
      </c>
      <c r="AD14919" s="20" t="s">
        <v>81</v>
      </c>
    </row>
    <row r="14920" ht="15.75" customHeight="1">
      <c r="A14920" s="22"/>
      <c r="B14920" s="22"/>
      <c r="C14920" s="22" t="s">
        <v>81</v>
      </c>
      <c r="D14920" s="2" t="s">
        <v>81</v>
      </c>
      <c r="Z14920" s="23"/>
      <c r="AA14920" s="20"/>
      <c r="AB14920" s="20"/>
      <c r="AC14920" s="20" t="s">
        <v>81</v>
      </c>
      <c r="AD14920" s="20" t="s">
        <v>81</v>
      </c>
    </row>
    <row r="14921" ht="15.75" customHeight="1">
      <c r="A14921" s="22"/>
      <c r="B14921" s="22"/>
      <c r="C14921" s="22" t="s">
        <v>81</v>
      </c>
      <c r="D14921" s="2" t="s">
        <v>81</v>
      </c>
      <c r="Z14921" s="23"/>
      <c r="AA14921" s="20"/>
      <c r="AB14921" s="20"/>
      <c r="AC14921" s="20" t="s">
        <v>81</v>
      </c>
      <c r="AD14921" s="20" t="s">
        <v>81</v>
      </c>
    </row>
    <row r="14922" ht="15.75" customHeight="1">
      <c r="A14922" s="22"/>
      <c r="B14922" s="22"/>
      <c r="C14922" s="22" t="s">
        <v>81</v>
      </c>
      <c r="D14922" s="2" t="s">
        <v>81</v>
      </c>
      <c r="Z14922" s="23"/>
      <c r="AA14922" s="20"/>
      <c r="AB14922" s="20"/>
      <c r="AC14922" s="20" t="s">
        <v>81</v>
      </c>
      <c r="AD14922" s="20" t="s">
        <v>81</v>
      </c>
    </row>
    <row r="14923" ht="15.75" customHeight="1">
      <c r="A14923" s="22"/>
      <c r="B14923" s="22"/>
      <c r="C14923" s="22" t="s">
        <v>81</v>
      </c>
      <c r="D14923" s="2" t="s">
        <v>81</v>
      </c>
      <c r="Z14923" s="23"/>
      <c r="AA14923" s="20"/>
      <c r="AB14923" s="20"/>
      <c r="AC14923" s="20" t="s">
        <v>81</v>
      </c>
      <c r="AD14923" s="20" t="s">
        <v>81</v>
      </c>
    </row>
    <row r="14924" ht="15.75" customHeight="1">
      <c r="A14924" s="22"/>
      <c r="B14924" s="22"/>
      <c r="C14924" s="22" t="s">
        <v>81</v>
      </c>
      <c r="D14924" s="2" t="s">
        <v>81</v>
      </c>
      <c r="Z14924" s="23"/>
      <c r="AA14924" s="20"/>
      <c r="AB14924" s="20"/>
      <c r="AC14924" s="20" t="s">
        <v>81</v>
      </c>
      <c r="AD14924" s="20" t="s">
        <v>81</v>
      </c>
    </row>
    <row r="14925" ht="15.75" customHeight="1">
      <c r="A14925" s="22"/>
      <c r="B14925" s="22"/>
      <c r="C14925" s="22" t="s">
        <v>81</v>
      </c>
      <c r="D14925" s="2" t="s">
        <v>81</v>
      </c>
      <c r="Z14925" s="23"/>
      <c r="AA14925" s="20"/>
      <c r="AB14925" s="20"/>
      <c r="AC14925" s="20" t="s">
        <v>81</v>
      </c>
      <c r="AD14925" s="20" t="s">
        <v>81</v>
      </c>
    </row>
    <row r="14926" ht="15.75" customHeight="1">
      <c r="A14926" s="22"/>
      <c r="B14926" s="22"/>
      <c r="C14926" s="22" t="s">
        <v>81</v>
      </c>
      <c r="D14926" s="2" t="s">
        <v>81</v>
      </c>
      <c r="Z14926" s="23"/>
      <c r="AA14926" s="20"/>
      <c r="AB14926" s="20"/>
      <c r="AC14926" s="20" t="s">
        <v>81</v>
      </c>
      <c r="AD14926" s="20" t="s">
        <v>81</v>
      </c>
    </row>
    <row r="14927" ht="15.75" customHeight="1">
      <c r="A14927" s="22"/>
      <c r="B14927" s="22"/>
      <c r="C14927" s="22" t="s">
        <v>81</v>
      </c>
      <c r="D14927" s="2" t="s">
        <v>81</v>
      </c>
      <c r="Z14927" s="23"/>
      <c r="AA14927" s="20"/>
      <c r="AB14927" s="20"/>
      <c r="AC14927" s="20" t="s">
        <v>81</v>
      </c>
      <c r="AD14927" s="20" t="s">
        <v>81</v>
      </c>
    </row>
    <row r="14928" ht="15.75" customHeight="1">
      <c r="A14928" s="22"/>
      <c r="B14928" s="22"/>
      <c r="C14928" s="22" t="s">
        <v>81</v>
      </c>
      <c r="D14928" s="2" t="s">
        <v>81</v>
      </c>
      <c r="Z14928" s="23"/>
      <c r="AA14928" s="20"/>
      <c r="AB14928" s="20"/>
      <c r="AC14928" s="20" t="s">
        <v>81</v>
      </c>
      <c r="AD14928" s="20" t="s">
        <v>81</v>
      </c>
    </row>
    <row r="14929" ht="15.75" customHeight="1">
      <c r="A14929" s="22"/>
      <c r="B14929" s="22"/>
      <c r="C14929" s="22" t="s">
        <v>81</v>
      </c>
      <c r="D14929" s="2" t="s">
        <v>81</v>
      </c>
      <c r="Z14929" s="23"/>
      <c r="AA14929" s="20"/>
      <c r="AB14929" s="20"/>
      <c r="AC14929" s="20" t="s">
        <v>81</v>
      </c>
      <c r="AD14929" s="20" t="s">
        <v>81</v>
      </c>
    </row>
    <row r="14930" ht="15.75" customHeight="1">
      <c r="A14930" s="22"/>
      <c r="B14930" s="22"/>
      <c r="C14930" s="22" t="s">
        <v>81</v>
      </c>
      <c r="D14930" s="2" t="s">
        <v>81</v>
      </c>
      <c r="Z14930" s="23"/>
      <c r="AA14930" s="20"/>
      <c r="AB14930" s="20"/>
      <c r="AC14930" s="20" t="s">
        <v>81</v>
      </c>
      <c r="AD14930" s="20" t="s">
        <v>81</v>
      </c>
    </row>
    <row r="14931" ht="15.75" customHeight="1">
      <c r="A14931" s="22"/>
      <c r="B14931" s="22"/>
      <c r="C14931" s="22" t="s">
        <v>81</v>
      </c>
      <c r="D14931" s="2" t="s">
        <v>81</v>
      </c>
      <c r="Z14931" s="23"/>
      <c r="AA14931" s="20"/>
      <c r="AB14931" s="20"/>
      <c r="AC14931" s="20" t="s">
        <v>81</v>
      </c>
      <c r="AD14931" s="20" t="s">
        <v>81</v>
      </c>
    </row>
    <row r="14932" ht="15.75" customHeight="1">
      <c r="A14932" s="22"/>
      <c r="B14932" s="22"/>
      <c r="C14932" s="22" t="s">
        <v>81</v>
      </c>
      <c r="D14932" s="2" t="s">
        <v>81</v>
      </c>
      <c r="Z14932" s="23"/>
      <c r="AA14932" s="20"/>
      <c r="AB14932" s="20"/>
      <c r="AC14932" s="20" t="s">
        <v>81</v>
      </c>
      <c r="AD14932" s="20" t="s">
        <v>81</v>
      </c>
    </row>
    <row r="14933" ht="15.75" customHeight="1">
      <c r="A14933" s="22"/>
      <c r="B14933" s="22"/>
      <c r="C14933" s="22" t="s">
        <v>81</v>
      </c>
      <c r="D14933" s="2" t="s">
        <v>81</v>
      </c>
      <c r="Z14933" s="23"/>
      <c r="AA14933" s="20"/>
      <c r="AB14933" s="20"/>
      <c r="AC14933" s="20" t="s">
        <v>81</v>
      </c>
      <c r="AD14933" s="20" t="s">
        <v>81</v>
      </c>
    </row>
    <row r="14934" ht="15.75" customHeight="1">
      <c r="A14934" s="22"/>
      <c r="B14934" s="22"/>
      <c r="C14934" s="22" t="s">
        <v>81</v>
      </c>
      <c r="D14934" s="2" t="s">
        <v>81</v>
      </c>
      <c r="Z14934" s="23"/>
      <c r="AA14934" s="20"/>
      <c r="AB14934" s="20"/>
      <c r="AC14934" s="20" t="s">
        <v>81</v>
      </c>
      <c r="AD14934" s="20" t="s">
        <v>81</v>
      </c>
    </row>
    <row r="14935" ht="15.75" customHeight="1">
      <c r="A14935" s="22"/>
      <c r="B14935" s="22"/>
      <c r="C14935" s="22" t="s">
        <v>81</v>
      </c>
      <c r="D14935" s="2" t="s">
        <v>81</v>
      </c>
      <c r="Z14935" s="23"/>
      <c r="AA14935" s="20"/>
      <c r="AB14935" s="20"/>
      <c r="AC14935" s="20" t="s">
        <v>81</v>
      </c>
      <c r="AD14935" s="20" t="s">
        <v>81</v>
      </c>
    </row>
    <row r="14936" ht="15.75" customHeight="1">
      <c r="A14936" s="22"/>
      <c r="B14936" s="22"/>
      <c r="C14936" s="22" t="s">
        <v>81</v>
      </c>
      <c r="D14936" s="2" t="s">
        <v>81</v>
      </c>
      <c r="Z14936" s="23"/>
      <c r="AA14936" s="20"/>
      <c r="AB14936" s="20"/>
      <c r="AC14936" s="20" t="s">
        <v>81</v>
      </c>
      <c r="AD14936" s="20" t="s">
        <v>81</v>
      </c>
    </row>
    <row r="14937" ht="15.75" customHeight="1">
      <c r="A14937" s="22"/>
      <c r="B14937" s="22"/>
      <c r="C14937" s="22" t="s">
        <v>81</v>
      </c>
      <c r="D14937" s="2" t="s">
        <v>81</v>
      </c>
      <c r="Z14937" s="23"/>
      <c r="AA14937" s="20"/>
      <c r="AB14937" s="20"/>
      <c r="AC14937" s="20" t="s">
        <v>81</v>
      </c>
      <c r="AD14937" s="20" t="s">
        <v>81</v>
      </c>
    </row>
    <row r="14938" ht="15.75" customHeight="1">
      <c r="A14938" s="22"/>
      <c r="B14938" s="22"/>
      <c r="C14938" s="22" t="s">
        <v>81</v>
      </c>
      <c r="D14938" s="2" t="s">
        <v>81</v>
      </c>
      <c r="Z14938" s="23"/>
      <c r="AA14938" s="20"/>
      <c r="AB14938" s="20"/>
      <c r="AC14938" s="20" t="s">
        <v>81</v>
      </c>
      <c r="AD14938" s="20" t="s">
        <v>81</v>
      </c>
    </row>
    <row r="14939" ht="15.75" customHeight="1">
      <c r="A14939" s="22"/>
      <c r="B14939" s="22"/>
      <c r="C14939" s="22" t="s">
        <v>81</v>
      </c>
      <c r="D14939" s="2" t="s">
        <v>81</v>
      </c>
      <c r="Z14939" s="23"/>
      <c r="AA14939" s="20"/>
      <c r="AB14939" s="20"/>
      <c r="AC14939" s="20" t="s">
        <v>81</v>
      </c>
      <c r="AD14939" s="20" t="s">
        <v>81</v>
      </c>
    </row>
    <row r="14940" ht="15.75" customHeight="1">
      <c r="A14940" s="22"/>
      <c r="B14940" s="22"/>
      <c r="C14940" s="22" t="s">
        <v>81</v>
      </c>
      <c r="D14940" s="2" t="s">
        <v>81</v>
      </c>
      <c r="Z14940" s="23"/>
      <c r="AA14940" s="20"/>
      <c r="AB14940" s="20"/>
      <c r="AC14940" s="20" t="s">
        <v>81</v>
      </c>
      <c r="AD14940" s="20" t="s">
        <v>81</v>
      </c>
    </row>
    <row r="14941" ht="15.75" customHeight="1">
      <c r="A14941" s="22"/>
      <c r="B14941" s="22"/>
      <c r="C14941" s="22" t="s">
        <v>81</v>
      </c>
      <c r="D14941" s="2" t="s">
        <v>81</v>
      </c>
      <c r="Z14941" s="23"/>
      <c r="AA14941" s="20"/>
      <c r="AB14941" s="20"/>
      <c r="AC14941" s="20" t="s">
        <v>81</v>
      </c>
      <c r="AD14941" s="20" t="s">
        <v>81</v>
      </c>
    </row>
    <row r="14942" ht="15.75" customHeight="1">
      <c r="A14942" s="22"/>
      <c r="B14942" s="22"/>
      <c r="C14942" s="22" t="s">
        <v>81</v>
      </c>
      <c r="D14942" s="2" t="s">
        <v>81</v>
      </c>
      <c r="Z14942" s="23"/>
      <c r="AA14942" s="20"/>
      <c r="AB14942" s="20"/>
      <c r="AC14942" s="20" t="s">
        <v>81</v>
      </c>
      <c r="AD14942" s="20" t="s">
        <v>81</v>
      </c>
    </row>
    <row r="14943" ht="15.75" customHeight="1">
      <c r="A14943" s="22"/>
      <c r="B14943" s="22"/>
      <c r="C14943" s="22" t="s">
        <v>81</v>
      </c>
      <c r="D14943" s="2" t="s">
        <v>81</v>
      </c>
      <c r="Z14943" s="23"/>
      <c r="AA14943" s="20"/>
      <c r="AB14943" s="20"/>
      <c r="AC14943" s="20" t="s">
        <v>81</v>
      </c>
      <c r="AD14943" s="20" t="s">
        <v>81</v>
      </c>
    </row>
    <row r="14944" ht="15.75" customHeight="1">
      <c r="A14944" s="22"/>
      <c r="B14944" s="22"/>
      <c r="C14944" s="22" t="s">
        <v>81</v>
      </c>
      <c r="D14944" s="2" t="s">
        <v>81</v>
      </c>
      <c r="Z14944" s="23"/>
      <c r="AA14944" s="20"/>
      <c r="AB14944" s="20"/>
      <c r="AC14944" s="20" t="s">
        <v>81</v>
      </c>
      <c r="AD14944" s="20" t="s">
        <v>81</v>
      </c>
    </row>
    <row r="14945" ht="15.75" customHeight="1">
      <c r="A14945" s="22"/>
      <c r="B14945" s="22"/>
      <c r="C14945" s="22" t="s">
        <v>81</v>
      </c>
      <c r="D14945" s="2" t="s">
        <v>81</v>
      </c>
      <c r="Z14945" s="23"/>
      <c r="AA14945" s="20"/>
      <c r="AB14945" s="20"/>
      <c r="AC14945" s="20" t="s">
        <v>81</v>
      </c>
      <c r="AD14945" s="20" t="s">
        <v>81</v>
      </c>
    </row>
    <row r="14946" ht="15.75" customHeight="1">
      <c r="A14946" s="22"/>
      <c r="B14946" s="22"/>
      <c r="C14946" s="22" t="s">
        <v>81</v>
      </c>
      <c r="D14946" s="2" t="s">
        <v>81</v>
      </c>
      <c r="Z14946" s="23"/>
      <c r="AA14946" s="20"/>
      <c r="AB14946" s="20"/>
      <c r="AC14946" s="20" t="s">
        <v>81</v>
      </c>
      <c r="AD14946" s="20" t="s">
        <v>81</v>
      </c>
    </row>
    <row r="14947" ht="15.75" customHeight="1">
      <c r="A14947" s="22"/>
      <c r="B14947" s="22"/>
      <c r="C14947" s="22" t="s">
        <v>81</v>
      </c>
      <c r="D14947" s="2" t="s">
        <v>81</v>
      </c>
      <c r="Z14947" s="23"/>
      <c r="AA14947" s="20"/>
      <c r="AB14947" s="20"/>
      <c r="AC14947" s="20" t="s">
        <v>81</v>
      </c>
      <c r="AD14947" s="20" t="s">
        <v>81</v>
      </c>
    </row>
    <row r="14948" ht="15.75" customHeight="1">
      <c r="A14948" s="22"/>
      <c r="B14948" s="22"/>
      <c r="C14948" s="22" t="s">
        <v>81</v>
      </c>
      <c r="D14948" s="2" t="s">
        <v>81</v>
      </c>
      <c r="Z14948" s="23"/>
      <c r="AA14948" s="20"/>
      <c r="AB14948" s="20"/>
      <c r="AC14948" s="20" t="s">
        <v>81</v>
      </c>
      <c r="AD14948" s="20" t="s">
        <v>81</v>
      </c>
    </row>
    <row r="14949" ht="15.75" customHeight="1">
      <c r="A14949" s="22"/>
      <c r="B14949" s="22"/>
      <c r="C14949" s="22" t="s">
        <v>81</v>
      </c>
      <c r="D14949" s="2" t="s">
        <v>81</v>
      </c>
      <c r="Z14949" s="23"/>
      <c r="AA14949" s="20"/>
      <c r="AB14949" s="20"/>
      <c r="AC14949" s="20" t="s">
        <v>81</v>
      </c>
      <c r="AD14949" s="20" t="s">
        <v>81</v>
      </c>
    </row>
    <row r="14950" ht="15.75" customHeight="1">
      <c r="A14950" s="22"/>
      <c r="B14950" s="22"/>
      <c r="C14950" s="22" t="s">
        <v>81</v>
      </c>
      <c r="D14950" s="2" t="s">
        <v>81</v>
      </c>
      <c r="Z14950" s="23"/>
      <c r="AA14950" s="20"/>
      <c r="AB14950" s="20"/>
      <c r="AC14950" s="20" t="s">
        <v>81</v>
      </c>
      <c r="AD14950" s="20" t="s">
        <v>81</v>
      </c>
    </row>
    <row r="14951" ht="15.75" customHeight="1">
      <c r="A14951" s="22"/>
      <c r="B14951" s="22"/>
      <c r="C14951" s="22" t="s">
        <v>81</v>
      </c>
      <c r="D14951" s="2" t="s">
        <v>81</v>
      </c>
      <c r="Z14951" s="23"/>
      <c r="AA14951" s="20"/>
      <c r="AB14951" s="20"/>
      <c r="AC14951" s="20" t="s">
        <v>81</v>
      </c>
      <c r="AD14951" s="20" t="s">
        <v>81</v>
      </c>
    </row>
    <row r="14952" ht="15.75" customHeight="1">
      <c r="A14952" s="22"/>
      <c r="B14952" s="22"/>
      <c r="C14952" s="22" t="s">
        <v>81</v>
      </c>
      <c r="D14952" s="2" t="s">
        <v>81</v>
      </c>
      <c r="Z14952" s="23"/>
      <c r="AA14952" s="20"/>
      <c r="AB14952" s="20"/>
      <c r="AC14952" s="20" t="s">
        <v>81</v>
      </c>
      <c r="AD14952" s="20" t="s">
        <v>81</v>
      </c>
    </row>
    <row r="14953" ht="15.75" customHeight="1">
      <c r="A14953" s="22"/>
      <c r="B14953" s="22"/>
      <c r="C14953" s="22" t="s">
        <v>81</v>
      </c>
      <c r="D14953" s="2" t="s">
        <v>81</v>
      </c>
      <c r="Z14953" s="23"/>
      <c r="AA14953" s="20"/>
      <c r="AB14953" s="20"/>
      <c r="AC14953" s="20" t="s">
        <v>81</v>
      </c>
      <c r="AD14953" s="20" t="s">
        <v>81</v>
      </c>
    </row>
    <row r="14954" ht="15.75" customHeight="1">
      <c r="A14954" s="22"/>
      <c r="B14954" s="22"/>
      <c r="C14954" s="22" t="s">
        <v>81</v>
      </c>
      <c r="D14954" s="2" t="s">
        <v>81</v>
      </c>
      <c r="Z14954" s="23"/>
      <c r="AA14954" s="20"/>
      <c r="AB14954" s="20"/>
      <c r="AC14954" s="20" t="s">
        <v>81</v>
      </c>
      <c r="AD14954" s="20" t="s">
        <v>81</v>
      </c>
    </row>
    <row r="14955" ht="15.75" customHeight="1">
      <c r="A14955" s="22"/>
      <c r="B14955" s="22"/>
      <c r="C14955" s="22" t="s">
        <v>81</v>
      </c>
      <c r="D14955" s="2" t="s">
        <v>81</v>
      </c>
      <c r="Z14955" s="23"/>
      <c r="AA14955" s="20"/>
      <c r="AB14955" s="20"/>
      <c r="AC14955" s="20" t="s">
        <v>81</v>
      </c>
      <c r="AD14955" s="20" t="s">
        <v>81</v>
      </c>
    </row>
    <row r="14956" ht="15.75" customHeight="1">
      <c r="A14956" s="22"/>
      <c r="B14956" s="22"/>
      <c r="C14956" s="22" t="s">
        <v>81</v>
      </c>
      <c r="D14956" s="2" t="s">
        <v>81</v>
      </c>
      <c r="Z14956" s="23"/>
      <c r="AA14956" s="20"/>
      <c r="AB14956" s="20"/>
      <c r="AC14956" s="20" t="s">
        <v>81</v>
      </c>
      <c r="AD14956" s="20" t="s">
        <v>81</v>
      </c>
    </row>
    <row r="14957" ht="15.75" customHeight="1">
      <c r="A14957" s="22"/>
      <c r="B14957" s="22"/>
      <c r="C14957" s="22" t="s">
        <v>81</v>
      </c>
      <c r="D14957" s="2" t="s">
        <v>81</v>
      </c>
      <c r="Z14957" s="23"/>
      <c r="AA14957" s="20"/>
      <c r="AB14957" s="20"/>
      <c r="AC14957" s="20" t="s">
        <v>81</v>
      </c>
      <c r="AD14957" s="20" t="s">
        <v>81</v>
      </c>
    </row>
    <row r="14958" ht="15.75" customHeight="1">
      <c r="A14958" s="22"/>
      <c r="B14958" s="22"/>
      <c r="C14958" s="22" t="s">
        <v>81</v>
      </c>
      <c r="D14958" s="2" t="s">
        <v>81</v>
      </c>
      <c r="Z14958" s="23"/>
      <c r="AA14958" s="20"/>
      <c r="AB14958" s="20"/>
      <c r="AC14958" s="20" t="s">
        <v>81</v>
      </c>
      <c r="AD14958" s="20" t="s">
        <v>81</v>
      </c>
    </row>
    <row r="14959" ht="15.75" customHeight="1">
      <c r="A14959" s="22"/>
      <c r="B14959" s="22"/>
      <c r="C14959" s="22" t="s">
        <v>81</v>
      </c>
      <c r="D14959" s="2" t="s">
        <v>81</v>
      </c>
      <c r="Z14959" s="23"/>
      <c r="AA14959" s="20"/>
      <c r="AB14959" s="20"/>
      <c r="AC14959" s="20" t="s">
        <v>81</v>
      </c>
      <c r="AD14959" s="20" t="s">
        <v>81</v>
      </c>
    </row>
    <row r="14960" ht="15.75" customHeight="1">
      <c r="A14960" s="22"/>
      <c r="B14960" s="22"/>
      <c r="C14960" s="22" t="s">
        <v>81</v>
      </c>
      <c r="D14960" s="2" t="s">
        <v>81</v>
      </c>
      <c r="Z14960" s="23"/>
      <c r="AA14960" s="20"/>
      <c r="AB14960" s="20"/>
      <c r="AC14960" s="20" t="s">
        <v>81</v>
      </c>
      <c r="AD14960" s="20" t="s">
        <v>81</v>
      </c>
    </row>
    <row r="14961" ht="15.75" customHeight="1">
      <c r="A14961" s="22"/>
      <c r="B14961" s="22"/>
      <c r="C14961" s="22" t="s">
        <v>81</v>
      </c>
      <c r="D14961" s="2" t="s">
        <v>81</v>
      </c>
      <c r="Z14961" s="23"/>
      <c r="AA14961" s="20"/>
      <c r="AB14961" s="20"/>
      <c r="AC14961" s="20" t="s">
        <v>81</v>
      </c>
      <c r="AD14961" s="20" t="s">
        <v>81</v>
      </c>
    </row>
    <row r="14962" ht="15.75" customHeight="1">
      <c r="A14962" s="22"/>
      <c r="B14962" s="22"/>
      <c r="C14962" s="22" t="s">
        <v>81</v>
      </c>
      <c r="D14962" s="2" t="s">
        <v>81</v>
      </c>
      <c r="Z14962" s="23"/>
      <c r="AA14962" s="20"/>
      <c r="AB14962" s="20"/>
      <c r="AC14962" s="20" t="s">
        <v>81</v>
      </c>
      <c r="AD14962" s="20" t="s">
        <v>81</v>
      </c>
    </row>
    <row r="14963" ht="15.75" customHeight="1">
      <c r="A14963" s="22"/>
      <c r="B14963" s="22"/>
      <c r="C14963" s="22" t="s">
        <v>81</v>
      </c>
      <c r="D14963" s="2" t="s">
        <v>81</v>
      </c>
      <c r="Z14963" s="23"/>
      <c r="AA14963" s="20"/>
      <c r="AB14963" s="20"/>
      <c r="AC14963" s="20" t="s">
        <v>81</v>
      </c>
      <c r="AD14963" s="20" t="s">
        <v>81</v>
      </c>
    </row>
    <row r="14964" ht="15.75" customHeight="1">
      <c r="A14964" s="22"/>
      <c r="B14964" s="22"/>
      <c r="C14964" s="22" t="s">
        <v>81</v>
      </c>
      <c r="D14964" s="2" t="s">
        <v>81</v>
      </c>
      <c r="Z14964" s="23"/>
      <c r="AA14964" s="20"/>
      <c r="AB14964" s="20"/>
      <c r="AC14964" s="20" t="s">
        <v>81</v>
      </c>
      <c r="AD14964" s="20" t="s">
        <v>81</v>
      </c>
    </row>
    <row r="14965" ht="15.75" customHeight="1">
      <c r="A14965" s="22"/>
      <c r="B14965" s="22"/>
      <c r="C14965" s="22" t="s">
        <v>81</v>
      </c>
      <c r="D14965" s="2" t="s">
        <v>81</v>
      </c>
      <c r="Z14965" s="23"/>
      <c r="AA14965" s="20"/>
      <c r="AB14965" s="20"/>
      <c r="AC14965" s="20" t="s">
        <v>81</v>
      </c>
      <c r="AD14965" s="20" t="s">
        <v>81</v>
      </c>
    </row>
    <row r="14966" ht="15.75" customHeight="1">
      <c r="A14966" s="22"/>
      <c r="B14966" s="22"/>
      <c r="C14966" s="22" t="s">
        <v>81</v>
      </c>
      <c r="D14966" s="2" t="s">
        <v>81</v>
      </c>
      <c r="Z14966" s="23"/>
      <c r="AA14966" s="20"/>
      <c r="AB14966" s="20"/>
      <c r="AC14966" s="20" t="s">
        <v>81</v>
      </c>
      <c r="AD14966" s="20" t="s">
        <v>81</v>
      </c>
    </row>
    <row r="14967" ht="15.75" customHeight="1">
      <c r="A14967" s="22"/>
      <c r="B14967" s="22"/>
      <c r="C14967" s="22" t="s">
        <v>81</v>
      </c>
      <c r="D14967" s="2" t="s">
        <v>81</v>
      </c>
      <c r="Z14967" s="23"/>
      <c r="AA14967" s="20"/>
      <c r="AB14967" s="20"/>
      <c r="AC14967" s="20" t="s">
        <v>81</v>
      </c>
      <c r="AD14967" s="20" t="s">
        <v>81</v>
      </c>
    </row>
    <row r="14968" ht="15.75" customHeight="1">
      <c r="A14968" s="22"/>
      <c r="B14968" s="22"/>
      <c r="C14968" s="22" t="s">
        <v>81</v>
      </c>
      <c r="D14968" s="2" t="s">
        <v>81</v>
      </c>
      <c r="Z14968" s="23"/>
      <c r="AA14968" s="20"/>
      <c r="AB14968" s="20"/>
      <c r="AC14968" s="20" t="s">
        <v>81</v>
      </c>
      <c r="AD14968" s="20" t="s">
        <v>81</v>
      </c>
    </row>
    <row r="14969" ht="15.75" customHeight="1">
      <c r="A14969" s="22"/>
      <c r="B14969" s="22"/>
      <c r="C14969" s="22" t="s">
        <v>81</v>
      </c>
      <c r="D14969" s="2" t="s">
        <v>81</v>
      </c>
      <c r="Z14969" s="23"/>
      <c r="AA14969" s="20"/>
      <c r="AB14969" s="20"/>
      <c r="AC14969" s="20" t="s">
        <v>81</v>
      </c>
      <c r="AD14969" s="20" t="s">
        <v>81</v>
      </c>
    </row>
    <row r="14970" ht="15.75" customHeight="1">
      <c r="A14970" s="22"/>
      <c r="B14970" s="22"/>
      <c r="C14970" s="22" t="s">
        <v>81</v>
      </c>
      <c r="D14970" s="2" t="s">
        <v>81</v>
      </c>
      <c r="Z14970" s="23"/>
      <c r="AA14970" s="20"/>
      <c r="AB14970" s="20"/>
      <c r="AC14970" s="20" t="s">
        <v>81</v>
      </c>
      <c r="AD14970" s="20" t="s">
        <v>81</v>
      </c>
    </row>
    <row r="14971" ht="15.75" customHeight="1">
      <c r="A14971" s="22"/>
      <c r="B14971" s="22"/>
      <c r="C14971" s="22" t="s">
        <v>81</v>
      </c>
      <c r="D14971" s="2" t="s">
        <v>81</v>
      </c>
      <c r="Z14971" s="23"/>
      <c r="AA14971" s="20"/>
      <c r="AB14971" s="20"/>
      <c r="AC14971" s="20" t="s">
        <v>81</v>
      </c>
      <c r="AD14971" s="20" t="s">
        <v>81</v>
      </c>
    </row>
    <row r="14972" ht="15.75" customHeight="1">
      <c r="A14972" s="22"/>
      <c r="B14972" s="22"/>
      <c r="C14972" s="22" t="s">
        <v>81</v>
      </c>
      <c r="D14972" s="2" t="s">
        <v>81</v>
      </c>
      <c r="Z14972" s="23"/>
      <c r="AA14972" s="20"/>
      <c r="AB14972" s="20"/>
      <c r="AC14972" s="20" t="s">
        <v>81</v>
      </c>
      <c r="AD14972" s="20" t="s">
        <v>81</v>
      </c>
    </row>
    <row r="14973" ht="15.75" customHeight="1">
      <c r="A14973" s="22"/>
      <c r="B14973" s="22"/>
      <c r="C14973" s="22" t="s">
        <v>81</v>
      </c>
      <c r="D14973" s="2" t="s">
        <v>81</v>
      </c>
      <c r="Z14973" s="23"/>
      <c r="AA14973" s="20"/>
      <c r="AB14973" s="20"/>
      <c r="AC14973" s="20" t="s">
        <v>81</v>
      </c>
      <c r="AD14973" s="20" t="s">
        <v>81</v>
      </c>
    </row>
    <row r="14974" ht="15.75" customHeight="1">
      <c r="A14974" s="22"/>
      <c r="B14974" s="22"/>
      <c r="C14974" s="22" t="s">
        <v>81</v>
      </c>
      <c r="D14974" s="2" t="s">
        <v>81</v>
      </c>
      <c r="Z14974" s="23"/>
      <c r="AA14974" s="20"/>
      <c r="AB14974" s="20"/>
      <c r="AC14974" s="20" t="s">
        <v>81</v>
      </c>
      <c r="AD14974" s="20" t="s">
        <v>81</v>
      </c>
    </row>
    <row r="14975" ht="15.75" customHeight="1">
      <c r="A14975" s="22"/>
      <c r="B14975" s="22"/>
      <c r="C14975" s="22" t="s">
        <v>81</v>
      </c>
      <c r="D14975" s="2" t="s">
        <v>81</v>
      </c>
      <c r="Z14975" s="23"/>
      <c r="AA14975" s="20"/>
      <c r="AB14975" s="20"/>
      <c r="AC14975" s="20" t="s">
        <v>81</v>
      </c>
      <c r="AD14975" s="20" t="s">
        <v>81</v>
      </c>
    </row>
    <row r="14976" ht="15.75" customHeight="1">
      <c r="A14976" s="22"/>
      <c r="B14976" s="22"/>
      <c r="C14976" s="22" t="s">
        <v>81</v>
      </c>
      <c r="D14976" s="2" t="s">
        <v>81</v>
      </c>
      <c r="Z14976" s="23"/>
      <c r="AA14976" s="20"/>
      <c r="AB14976" s="20"/>
      <c r="AC14976" s="20" t="s">
        <v>81</v>
      </c>
      <c r="AD14976" s="20" t="s">
        <v>81</v>
      </c>
    </row>
    <row r="14977" ht="15.75" customHeight="1">
      <c r="A14977" s="22"/>
      <c r="B14977" s="22"/>
      <c r="C14977" s="22" t="s">
        <v>81</v>
      </c>
      <c r="D14977" s="2" t="s">
        <v>81</v>
      </c>
      <c r="Z14977" s="23"/>
      <c r="AA14977" s="20"/>
      <c r="AB14977" s="20"/>
      <c r="AC14977" s="20" t="s">
        <v>81</v>
      </c>
      <c r="AD14977" s="20" t="s">
        <v>81</v>
      </c>
    </row>
    <row r="14978" ht="15.75" customHeight="1">
      <c r="A14978" s="22"/>
      <c r="B14978" s="22"/>
      <c r="C14978" s="22" t="s">
        <v>81</v>
      </c>
      <c r="D14978" s="2" t="s">
        <v>81</v>
      </c>
      <c r="Z14978" s="23"/>
      <c r="AA14978" s="20"/>
      <c r="AB14978" s="20"/>
      <c r="AC14978" s="20" t="s">
        <v>81</v>
      </c>
      <c r="AD14978" s="20" t="s">
        <v>81</v>
      </c>
    </row>
    <row r="14979" ht="15.75" customHeight="1">
      <c r="A14979" s="22"/>
      <c r="B14979" s="22"/>
      <c r="C14979" s="22" t="s">
        <v>81</v>
      </c>
      <c r="D14979" s="2" t="s">
        <v>81</v>
      </c>
      <c r="Z14979" s="23"/>
      <c r="AA14979" s="20"/>
      <c r="AB14979" s="20"/>
      <c r="AC14979" s="20" t="s">
        <v>81</v>
      </c>
      <c r="AD14979" s="20" t="s">
        <v>81</v>
      </c>
    </row>
    <row r="14980" ht="15.75" customHeight="1">
      <c r="A14980" s="22"/>
      <c r="B14980" s="22"/>
      <c r="C14980" s="22" t="s">
        <v>81</v>
      </c>
      <c r="D14980" s="2" t="s">
        <v>81</v>
      </c>
      <c r="Z14980" s="23"/>
      <c r="AA14980" s="20"/>
      <c r="AB14980" s="20"/>
      <c r="AC14980" s="20" t="s">
        <v>81</v>
      </c>
      <c r="AD14980" s="20" t="s">
        <v>81</v>
      </c>
    </row>
    <row r="14981" ht="15.75" customHeight="1">
      <c r="A14981" s="22"/>
      <c r="B14981" s="22"/>
      <c r="C14981" s="22" t="s">
        <v>81</v>
      </c>
      <c r="D14981" s="2" t="s">
        <v>81</v>
      </c>
      <c r="Z14981" s="23"/>
      <c r="AA14981" s="20"/>
      <c r="AB14981" s="20"/>
      <c r="AC14981" s="20" t="s">
        <v>81</v>
      </c>
      <c r="AD14981" s="20" t="s">
        <v>81</v>
      </c>
    </row>
    <row r="14982" ht="15.75" customHeight="1">
      <c r="A14982" s="22"/>
      <c r="B14982" s="22"/>
      <c r="C14982" s="22" t="s">
        <v>81</v>
      </c>
      <c r="D14982" s="2" t="s">
        <v>81</v>
      </c>
      <c r="Z14982" s="23"/>
      <c r="AA14982" s="20"/>
      <c r="AB14982" s="20"/>
      <c r="AC14982" s="20" t="s">
        <v>81</v>
      </c>
      <c r="AD14982" s="20" t="s">
        <v>81</v>
      </c>
    </row>
    <row r="14983" ht="15.75" customHeight="1">
      <c r="A14983" s="22"/>
      <c r="B14983" s="22"/>
      <c r="C14983" s="22" t="s">
        <v>81</v>
      </c>
      <c r="D14983" s="2" t="s">
        <v>81</v>
      </c>
      <c r="Z14983" s="23"/>
      <c r="AA14983" s="20"/>
      <c r="AB14983" s="20"/>
      <c r="AC14983" s="20" t="s">
        <v>81</v>
      </c>
      <c r="AD14983" s="20" t="s">
        <v>81</v>
      </c>
    </row>
    <row r="14984" ht="15.75" customHeight="1">
      <c r="A14984" s="22"/>
      <c r="B14984" s="22"/>
      <c r="C14984" s="22" t="s">
        <v>81</v>
      </c>
      <c r="D14984" s="2" t="s">
        <v>81</v>
      </c>
      <c r="Z14984" s="23"/>
      <c r="AA14984" s="20"/>
      <c r="AB14984" s="20"/>
      <c r="AC14984" s="20" t="s">
        <v>81</v>
      </c>
      <c r="AD14984" s="20" t="s">
        <v>81</v>
      </c>
    </row>
    <row r="14985" ht="15.75" customHeight="1">
      <c r="A14985" s="22"/>
      <c r="B14985" s="22"/>
      <c r="C14985" s="22" t="s">
        <v>81</v>
      </c>
      <c r="D14985" s="2" t="s">
        <v>81</v>
      </c>
      <c r="Z14985" s="23"/>
      <c r="AA14985" s="20"/>
      <c r="AB14985" s="20"/>
      <c r="AC14985" s="20" t="s">
        <v>81</v>
      </c>
      <c r="AD14985" s="20" t="s">
        <v>81</v>
      </c>
    </row>
    <row r="14986" ht="15.75" customHeight="1">
      <c r="A14986" s="22"/>
      <c r="B14986" s="22"/>
      <c r="C14986" s="22" t="s">
        <v>81</v>
      </c>
      <c r="D14986" s="2" t="s">
        <v>81</v>
      </c>
      <c r="Z14986" s="23"/>
      <c r="AA14986" s="20"/>
      <c r="AB14986" s="20"/>
      <c r="AC14986" s="20" t="s">
        <v>81</v>
      </c>
      <c r="AD14986" s="20" t="s">
        <v>81</v>
      </c>
    </row>
    <row r="14987" ht="15.75" customHeight="1">
      <c r="A14987" s="22"/>
      <c r="B14987" s="22"/>
      <c r="C14987" s="22" t="s">
        <v>81</v>
      </c>
      <c r="D14987" s="2" t="s">
        <v>81</v>
      </c>
      <c r="Z14987" s="23"/>
      <c r="AA14987" s="20"/>
      <c r="AB14987" s="20"/>
      <c r="AC14987" s="20" t="s">
        <v>81</v>
      </c>
      <c r="AD14987" s="20" t="s">
        <v>81</v>
      </c>
    </row>
    <row r="14988" ht="15.75" customHeight="1">
      <c r="A14988" s="22"/>
      <c r="B14988" s="22"/>
      <c r="C14988" s="22" t="s">
        <v>81</v>
      </c>
      <c r="D14988" s="2" t="s">
        <v>81</v>
      </c>
      <c r="Z14988" s="23"/>
      <c r="AA14988" s="20"/>
      <c r="AB14988" s="20"/>
      <c r="AC14988" s="20" t="s">
        <v>81</v>
      </c>
      <c r="AD14988" s="20" t="s">
        <v>81</v>
      </c>
    </row>
    <row r="14989" ht="15.75" customHeight="1">
      <c r="A14989" s="22"/>
      <c r="B14989" s="22"/>
      <c r="C14989" s="22" t="s">
        <v>81</v>
      </c>
      <c r="D14989" s="2" t="s">
        <v>81</v>
      </c>
      <c r="Z14989" s="23"/>
      <c r="AA14989" s="20"/>
      <c r="AB14989" s="20"/>
      <c r="AC14989" s="20" t="s">
        <v>81</v>
      </c>
      <c r="AD14989" s="20" t="s">
        <v>81</v>
      </c>
    </row>
    <row r="14990" ht="15.75" customHeight="1">
      <c r="A14990" s="22"/>
      <c r="B14990" s="22"/>
      <c r="C14990" s="22" t="s">
        <v>81</v>
      </c>
      <c r="D14990" s="2" t="s">
        <v>81</v>
      </c>
      <c r="Z14990" s="23"/>
      <c r="AA14990" s="20"/>
      <c r="AB14990" s="20"/>
      <c r="AC14990" s="20" t="s">
        <v>81</v>
      </c>
      <c r="AD14990" s="20" t="s">
        <v>81</v>
      </c>
    </row>
    <row r="14991" ht="15.75" customHeight="1">
      <c r="A14991" s="22"/>
      <c r="B14991" s="22"/>
      <c r="C14991" s="22" t="s">
        <v>81</v>
      </c>
      <c r="D14991" s="2" t="s">
        <v>81</v>
      </c>
      <c r="Z14991" s="23"/>
      <c r="AA14991" s="20"/>
      <c r="AB14991" s="20"/>
      <c r="AC14991" s="20" t="s">
        <v>81</v>
      </c>
      <c r="AD14991" s="20" t="s">
        <v>81</v>
      </c>
    </row>
    <row r="14992" ht="15.75" customHeight="1">
      <c r="A14992" s="22"/>
      <c r="B14992" s="22"/>
      <c r="C14992" s="22" t="s">
        <v>81</v>
      </c>
      <c r="D14992" s="2" t="s">
        <v>81</v>
      </c>
      <c r="Z14992" s="23"/>
      <c r="AA14992" s="20"/>
      <c r="AB14992" s="20"/>
      <c r="AC14992" s="20" t="s">
        <v>81</v>
      </c>
      <c r="AD14992" s="20" t="s">
        <v>81</v>
      </c>
    </row>
    <row r="14993" ht="15.75" customHeight="1">
      <c r="A14993" s="22"/>
      <c r="B14993" s="22"/>
      <c r="C14993" s="22" t="s">
        <v>81</v>
      </c>
      <c r="D14993" s="2" t="s">
        <v>81</v>
      </c>
      <c r="Z14993" s="23"/>
      <c r="AA14993" s="20"/>
      <c r="AB14993" s="20"/>
      <c r="AC14993" s="20" t="s">
        <v>81</v>
      </c>
      <c r="AD14993" s="20" t="s">
        <v>81</v>
      </c>
    </row>
    <row r="14994" ht="15.75" customHeight="1">
      <c r="A14994" s="22"/>
      <c r="B14994" s="22"/>
      <c r="C14994" s="22" t="s">
        <v>81</v>
      </c>
      <c r="D14994" s="2" t="s">
        <v>81</v>
      </c>
      <c r="Z14994" s="23"/>
      <c r="AA14994" s="20"/>
      <c r="AB14994" s="20"/>
      <c r="AC14994" s="20" t="s">
        <v>81</v>
      </c>
      <c r="AD14994" s="20" t="s">
        <v>81</v>
      </c>
    </row>
    <row r="14995" ht="15.75" customHeight="1">
      <c r="A14995" s="22"/>
      <c r="B14995" s="22"/>
      <c r="C14995" s="22" t="s">
        <v>81</v>
      </c>
      <c r="D14995" s="2" t="s">
        <v>81</v>
      </c>
      <c r="Z14995" s="23"/>
      <c r="AA14995" s="20"/>
      <c r="AB14995" s="20"/>
      <c r="AC14995" s="20" t="s">
        <v>81</v>
      </c>
      <c r="AD14995" s="20" t="s">
        <v>81</v>
      </c>
    </row>
    <row r="14996" ht="15.75" customHeight="1">
      <c r="A14996" s="22"/>
      <c r="B14996" s="22"/>
      <c r="C14996" s="22" t="s">
        <v>81</v>
      </c>
      <c r="D14996" s="2" t="s">
        <v>81</v>
      </c>
      <c r="Z14996" s="23"/>
      <c r="AA14996" s="20"/>
      <c r="AB14996" s="20"/>
      <c r="AC14996" s="20" t="s">
        <v>81</v>
      </c>
      <c r="AD14996" s="20" t="s">
        <v>81</v>
      </c>
    </row>
    <row r="14997" ht="15.75" customHeight="1">
      <c r="A14997" s="22"/>
      <c r="B14997" s="22"/>
      <c r="C14997" s="22" t="s">
        <v>81</v>
      </c>
      <c r="D14997" s="2" t="s">
        <v>81</v>
      </c>
      <c r="Z14997" s="23"/>
      <c r="AA14997" s="20"/>
      <c r="AB14997" s="20"/>
      <c r="AC14997" s="20" t="s">
        <v>81</v>
      </c>
      <c r="AD14997" s="20" t="s">
        <v>81</v>
      </c>
    </row>
    <row r="14998" ht="15.75" customHeight="1">
      <c r="A14998" s="22"/>
      <c r="B14998" s="22"/>
      <c r="C14998" s="22" t="s">
        <v>81</v>
      </c>
      <c r="D14998" s="2" t="s">
        <v>81</v>
      </c>
      <c r="Z14998" s="23"/>
      <c r="AA14998" s="20"/>
      <c r="AB14998" s="20"/>
      <c r="AC14998" s="20" t="s">
        <v>81</v>
      </c>
      <c r="AD14998" s="20" t="s">
        <v>81</v>
      </c>
    </row>
    <row r="14999" ht="15.75" customHeight="1">
      <c r="A14999" s="22"/>
      <c r="B14999" s="22"/>
      <c r="C14999" s="22" t="s">
        <v>81</v>
      </c>
      <c r="D14999" s="2" t="s">
        <v>81</v>
      </c>
      <c r="Z14999" s="23"/>
      <c r="AA14999" s="20"/>
      <c r="AB14999" s="20"/>
      <c r="AC14999" s="20" t="s">
        <v>81</v>
      </c>
      <c r="AD14999" s="20" t="s">
        <v>81</v>
      </c>
    </row>
    <row r="15000" ht="15.75" customHeight="1">
      <c r="A15000" s="22"/>
      <c r="B15000" s="22"/>
      <c r="C15000" s="22" t="s">
        <v>81</v>
      </c>
      <c r="D15000" s="2" t="s">
        <v>81</v>
      </c>
      <c r="Z15000" s="23"/>
      <c r="AA15000" s="20"/>
      <c r="AB15000" s="20"/>
      <c r="AC15000" s="20" t="s">
        <v>81</v>
      </c>
      <c r="AD15000" s="20" t="s">
        <v>81</v>
      </c>
    </row>
    <row r="15001" ht="15.75" customHeight="1">
      <c r="A15001" s="22"/>
      <c r="B15001" s="22"/>
      <c r="C15001" s="22" t="s">
        <v>81</v>
      </c>
      <c r="D15001" s="2" t="s">
        <v>81</v>
      </c>
      <c r="Z15001" s="23"/>
      <c r="AA15001" s="20"/>
      <c r="AB15001" s="20"/>
      <c r="AC15001" s="20" t="s">
        <v>81</v>
      </c>
      <c r="AD15001" s="20" t="s">
        <v>81</v>
      </c>
    </row>
    <row r="15002" ht="15.75" customHeight="1">
      <c r="A15002" s="22"/>
      <c r="B15002" s="22"/>
      <c r="C15002" s="22" t="s">
        <v>81</v>
      </c>
      <c r="D15002" s="2" t="s">
        <v>81</v>
      </c>
      <c r="Z15002" s="23"/>
      <c r="AA15002" s="20"/>
      <c r="AB15002" s="20"/>
      <c r="AC15002" s="20" t="s">
        <v>81</v>
      </c>
      <c r="AD15002" s="20" t="s">
        <v>81</v>
      </c>
    </row>
    <row r="15003" ht="15.75" customHeight="1">
      <c r="A15003" s="22"/>
      <c r="B15003" s="22"/>
      <c r="C15003" s="22" t="s">
        <v>81</v>
      </c>
      <c r="D15003" s="2" t="s">
        <v>81</v>
      </c>
      <c r="Z15003" s="23"/>
      <c r="AA15003" s="20"/>
      <c r="AB15003" s="20"/>
      <c r="AC15003" s="20" t="s">
        <v>81</v>
      </c>
      <c r="AD15003" s="20" t="s">
        <v>81</v>
      </c>
    </row>
    <row r="15004" ht="15.75" customHeight="1">
      <c r="A15004" s="22"/>
      <c r="B15004" s="22"/>
      <c r="C15004" s="22" t="s">
        <v>81</v>
      </c>
      <c r="D15004" s="2" t="s">
        <v>81</v>
      </c>
      <c r="Z15004" s="23"/>
      <c r="AA15004" s="20"/>
      <c r="AB15004" s="20"/>
      <c r="AC15004" s="20" t="s">
        <v>81</v>
      </c>
      <c r="AD15004" s="20" t="s">
        <v>81</v>
      </c>
    </row>
    <row r="15005" ht="15.75" customHeight="1">
      <c r="A15005" s="22"/>
      <c r="B15005" s="22"/>
      <c r="C15005" s="22" t="s">
        <v>81</v>
      </c>
      <c r="D15005" s="2" t="s">
        <v>81</v>
      </c>
      <c r="Z15005" s="23"/>
      <c r="AA15005" s="20"/>
      <c r="AB15005" s="20"/>
      <c r="AC15005" s="20" t="s">
        <v>81</v>
      </c>
      <c r="AD15005" s="20" t="s">
        <v>81</v>
      </c>
    </row>
    <row r="15006" ht="15.75" customHeight="1">
      <c r="A15006" s="22"/>
      <c r="B15006" s="22"/>
      <c r="C15006" s="22" t="s">
        <v>81</v>
      </c>
      <c r="D15006" s="2" t="s">
        <v>81</v>
      </c>
      <c r="Z15006" s="23"/>
      <c r="AA15006" s="20"/>
      <c r="AB15006" s="20"/>
      <c r="AC15006" s="20" t="s">
        <v>81</v>
      </c>
      <c r="AD15006" s="20" t="s">
        <v>81</v>
      </c>
    </row>
    <row r="15007" ht="15.75" customHeight="1">
      <c r="A15007" s="22"/>
      <c r="B15007" s="22"/>
      <c r="C15007" s="22" t="s">
        <v>81</v>
      </c>
      <c r="D15007" s="2" t="s">
        <v>81</v>
      </c>
      <c r="Z15007" s="23"/>
      <c r="AA15007" s="20"/>
      <c r="AB15007" s="20"/>
      <c r="AC15007" s="20" t="s">
        <v>81</v>
      </c>
      <c r="AD15007" s="20" t="s">
        <v>81</v>
      </c>
    </row>
    <row r="15008" ht="15.75" customHeight="1">
      <c r="A15008" s="22"/>
      <c r="B15008" s="22"/>
      <c r="C15008" s="22" t="s">
        <v>81</v>
      </c>
      <c r="D15008" s="2" t="s">
        <v>81</v>
      </c>
      <c r="Z15008" s="23"/>
      <c r="AA15008" s="20"/>
      <c r="AB15008" s="20"/>
      <c r="AC15008" s="20" t="s">
        <v>81</v>
      </c>
      <c r="AD15008" s="20" t="s">
        <v>81</v>
      </c>
    </row>
    <row r="15009" ht="15.75" customHeight="1">
      <c r="A15009" s="22"/>
      <c r="B15009" s="22"/>
      <c r="C15009" s="22" t="s">
        <v>81</v>
      </c>
      <c r="D15009" s="2" t="s">
        <v>81</v>
      </c>
      <c r="Z15009" s="23"/>
      <c r="AA15009" s="20"/>
      <c r="AB15009" s="20"/>
      <c r="AC15009" s="20" t="s">
        <v>81</v>
      </c>
      <c r="AD15009" s="20" t="s">
        <v>81</v>
      </c>
    </row>
    <row r="15010" ht="15.75" customHeight="1">
      <c r="A15010" s="22"/>
      <c r="B15010" s="22"/>
      <c r="C15010" s="22" t="s">
        <v>81</v>
      </c>
      <c r="D15010" s="2" t="s">
        <v>81</v>
      </c>
      <c r="Z15010" s="23"/>
      <c r="AA15010" s="20"/>
      <c r="AB15010" s="20"/>
      <c r="AC15010" s="20" t="s">
        <v>81</v>
      </c>
      <c r="AD15010" s="20" t="s">
        <v>81</v>
      </c>
    </row>
    <row r="15011" ht="15.75" customHeight="1">
      <c r="A15011" s="22"/>
      <c r="B15011" s="22"/>
      <c r="C15011" s="22" t="s">
        <v>81</v>
      </c>
      <c r="D15011" s="2" t="s">
        <v>81</v>
      </c>
      <c r="Z15011" s="23"/>
      <c r="AA15011" s="20"/>
      <c r="AB15011" s="20"/>
      <c r="AC15011" s="20" t="s">
        <v>81</v>
      </c>
      <c r="AD15011" s="20" t="s">
        <v>81</v>
      </c>
    </row>
    <row r="15012" ht="15.75" customHeight="1">
      <c r="A15012" s="22"/>
      <c r="B15012" s="22"/>
      <c r="C15012" s="22" t="s">
        <v>81</v>
      </c>
      <c r="D15012" s="2" t="s">
        <v>81</v>
      </c>
      <c r="Z15012" s="23"/>
      <c r="AA15012" s="20"/>
      <c r="AB15012" s="20"/>
      <c r="AC15012" s="20" t="s">
        <v>81</v>
      </c>
      <c r="AD15012" s="20" t="s">
        <v>81</v>
      </c>
    </row>
    <row r="15013" ht="15.75" customHeight="1">
      <c r="A15013" s="22"/>
      <c r="B15013" s="22"/>
      <c r="C15013" s="22" t="s">
        <v>81</v>
      </c>
      <c r="D15013" s="2" t="s">
        <v>81</v>
      </c>
      <c r="Z15013" s="23"/>
      <c r="AA15013" s="20"/>
      <c r="AB15013" s="20"/>
      <c r="AC15013" s="20" t="s">
        <v>81</v>
      </c>
      <c r="AD15013" s="20" t="s">
        <v>81</v>
      </c>
    </row>
    <row r="15014" ht="15.75" customHeight="1">
      <c r="A15014" s="22"/>
      <c r="B15014" s="22"/>
      <c r="C15014" s="22" t="s">
        <v>81</v>
      </c>
      <c r="D15014" s="2" t="s">
        <v>81</v>
      </c>
      <c r="Z15014" s="23"/>
      <c r="AA15014" s="20"/>
      <c r="AB15014" s="20"/>
      <c r="AC15014" s="20" t="s">
        <v>81</v>
      </c>
      <c r="AD15014" s="20" t="s">
        <v>81</v>
      </c>
    </row>
    <row r="15015" ht="15.75" customHeight="1">
      <c r="A15015" s="22"/>
      <c r="B15015" s="22"/>
      <c r="C15015" s="22" t="s">
        <v>81</v>
      </c>
      <c r="D15015" s="2" t="s">
        <v>81</v>
      </c>
      <c r="Z15015" s="23"/>
      <c r="AA15015" s="20"/>
      <c r="AB15015" s="20"/>
      <c r="AC15015" s="20" t="s">
        <v>81</v>
      </c>
      <c r="AD15015" s="20" t="s">
        <v>81</v>
      </c>
    </row>
    <row r="15016" ht="15.75" customHeight="1">
      <c r="A15016" s="22"/>
      <c r="B15016" s="22"/>
      <c r="C15016" s="22" t="s">
        <v>81</v>
      </c>
      <c r="D15016" s="2" t="s">
        <v>81</v>
      </c>
      <c r="Z15016" s="23"/>
      <c r="AA15016" s="20"/>
      <c r="AB15016" s="20"/>
      <c r="AC15016" s="20" t="s">
        <v>81</v>
      </c>
      <c r="AD15016" s="20" t="s">
        <v>81</v>
      </c>
    </row>
    <row r="15017" ht="15.75" customHeight="1">
      <c r="A15017" s="22"/>
      <c r="B15017" s="22"/>
      <c r="C15017" s="22" t="s">
        <v>81</v>
      </c>
      <c r="D15017" s="2" t="s">
        <v>81</v>
      </c>
      <c r="Z15017" s="23"/>
      <c r="AA15017" s="20"/>
      <c r="AB15017" s="20"/>
      <c r="AC15017" s="20" t="s">
        <v>81</v>
      </c>
      <c r="AD15017" s="20" t="s">
        <v>81</v>
      </c>
    </row>
    <row r="15018" ht="15.75" customHeight="1">
      <c r="A15018" s="22"/>
      <c r="B15018" s="22"/>
      <c r="C15018" s="22" t="s">
        <v>81</v>
      </c>
      <c r="D15018" s="2" t="s">
        <v>81</v>
      </c>
      <c r="Z15018" s="23"/>
      <c r="AA15018" s="20"/>
      <c r="AB15018" s="20"/>
      <c r="AC15018" s="20" t="s">
        <v>81</v>
      </c>
      <c r="AD15018" s="20" t="s">
        <v>81</v>
      </c>
    </row>
    <row r="15019" ht="15.75" customHeight="1">
      <c r="A15019" s="22"/>
      <c r="B15019" s="22"/>
      <c r="C15019" s="22" t="s">
        <v>81</v>
      </c>
      <c r="D15019" s="2" t="s">
        <v>81</v>
      </c>
      <c r="Z15019" s="23"/>
      <c r="AA15019" s="20"/>
      <c r="AB15019" s="20"/>
      <c r="AC15019" s="20" t="s">
        <v>81</v>
      </c>
      <c r="AD15019" s="20" t="s">
        <v>81</v>
      </c>
    </row>
    <row r="15020" ht="15.75" customHeight="1">
      <c r="A15020" s="22"/>
      <c r="B15020" s="22"/>
      <c r="C15020" s="22" t="s">
        <v>81</v>
      </c>
      <c r="D15020" s="2" t="s">
        <v>81</v>
      </c>
      <c r="Z15020" s="23"/>
      <c r="AA15020" s="20"/>
      <c r="AB15020" s="20"/>
      <c r="AC15020" s="20" t="s">
        <v>81</v>
      </c>
      <c r="AD15020" s="20" t="s">
        <v>81</v>
      </c>
    </row>
    <row r="15021" ht="15.75" customHeight="1">
      <c r="A15021" s="22"/>
      <c r="B15021" s="22"/>
      <c r="C15021" s="22" t="s">
        <v>81</v>
      </c>
      <c r="D15021" s="2" t="s">
        <v>81</v>
      </c>
      <c r="Z15021" s="23"/>
      <c r="AA15021" s="20"/>
      <c r="AB15021" s="20"/>
      <c r="AC15021" s="20" t="s">
        <v>81</v>
      </c>
      <c r="AD15021" s="20" t="s">
        <v>81</v>
      </c>
    </row>
    <row r="15022" ht="15.75" customHeight="1">
      <c r="A15022" s="22"/>
      <c r="B15022" s="22"/>
      <c r="C15022" s="22" t="s">
        <v>81</v>
      </c>
      <c r="D15022" s="2" t="s">
        <v>81</v>
      </c>
      <c r="Z15022" s="23"/>
      <c r="AA15022" s="20"/>
      <c r="AB15022" s="20"/>
      <c r="AC15022" s="20" t="s">
        <v>81</v>
      </c>
      <c r="AD15022" s="20" t="s">
        <v>81</v>
      </c>
    </row>
    <row r="15023" ht="15.75" customHeight="1">
      <c r="A15023" s="22"/>
      <c r="B15023" s="22"/>
      <c r="C15023" s="22" t="s">
        <v>81</v>
      </c>
      <c r="D15023" s="2" t="s">
        <v>81</v>
      </c>
      <c r="Z15023" s="23"/>
      <c r="AA15023" s="20"/>
      <c r="AB15023" s="20"/>
      <c r="AC15023" s="20" t="s">
        <v>81</v>
      </c>
      <c r="AD15023" s="20" t="s">
        <v>81</v>
      </c>
    </row>
    <row r="15024" ht="15.75" customHeight="1">
      <c r="A15024" s="22"/>
      <c r="B15024" s="22"/>
      <c r="C15024" s="22" t="s">
        <v>81</v>
      </c>
      <c r="D15024" s="2" t="s">
        <v>81</v>
      </c>
      <c r="Z15024" s="23"/>
      <c r="AA15024" s="20"/>
      <c r="AB15024" s="20"/>
      <c r="AC15024" s="20" t="s">
        <v>81</v>
      </c>
      <c r="AD15024" s="20" t="s">
        <v>81</v>
      </c>
    </row>
    <row r="15025" ht="15.75" customHeight="1">
      <c r="A15025" s="22"/>
      <c r="B15025" s="22"/>
      <c r="C15025" s="22" t="s">
        <v>81</v>
      </c>
      <c r="D15025" s="2" t="s">
        <v>81</v>
      </c>
      <c r="Z15025" s="23"/>
      <c r="AA15025" s="20"/>
      <c r="AB15025" s="20"/>
      <c r="AC15025" s="20" t="s">
        <v>81</v>
      </c>
      <c r="AD15025" s="20" t="s">
        <v>81</v>
      </c>
    </row>
    <row r="15026" ht="15.75" customHeight="1">
      <c r="A15026" s="22"/>
      <c r="B15026" s="22"/>
      <c r="C15026" s="22" t="s">
        <v>81</v>
      </c>
      <c r="D15026" s="2" t="s">
        <v>81</v>
      </c>
      <c r="Z15026" s="23"/>
      <c r="AA15026" s="20"/>
      <c r="AB15026" s="20"/>
      <c r="AC15026" s="20" t="s">
        <v>81</v>
      </c>
      <c r="AD15026" s="20" t="s">
        <v>81</v>
      </c>
    </row>
    <row r="15027" ht="15.75" customHeight="1">
      <c r="A15027" s="22"/>
      <c r="B15027" s="22"/>
      <c r="C15027" s="22" t="s">
        <v>81</v>
      </c>
      <c r="D15027" s="2" t="s">
        <v>81</v>
      </c>
      <c r="Z15027" s="23"/>
      <c r="AA15027" s="20"/>
      <c r="AB15027" s="20"/>
      <c r="AC15027" s="20" t="s">
        <v>81</v>
      </c>
      <c r="AD15027" s="20" t="s">
        <v>81</v>
      </c>
    </row>
    <row r="15028" ht="15.75" customHeight="1">
      <c r="A15028" s="22"/>
      <c r="B15028" s="22"/>
      <c r="C15028" s="22" t="s">
        <v>81</v>
      </c>
      <c r="D15028" s="2" t="s">
        <v>81</v>
      </c>
      <c r="Z15028" s="23"/>
      <c r="AA15028" s="20"/>
      <c r="AB15028" s="20"/>
      <c r="AC15028" s="20" t="s">
        <v>81</v>
      </c>
      <c r="AD15028" s="20" t="s">
        <v>81</v>
      </c>
    </row>
    <row r="15029" ht="15.75" customHeight="1">
      <c r="A15029" s="22"/>
      <c r="B15029" s="22"/>
      <c r="C15029" s="22" t="s">
        <v>81</v>
      </c>
      <c r="D15029" s="2" t="s">
        <v>81</v>
      </c>
      <c r="Z15029" s="23"/>
      <c r="AA15029" s="20"/>
      <c r="AB15029" s="20"/>
      <c r="AC15029" s="20" t="s">
        <v>81</v>
      </c>
      <c r="AD15029" s="20" t="s">
        <v>81</v>
      </c>
    </row>
    <row r="15030" ht="15.75" customHeight="1">
      <c r="A15030" s="22"/>
      <c r="B15030" s="22"/>
      <c r="C15030" s="22" t="s">
        <v>81</v>
      </c>
      <c r="D15030" s="2" t="s">
        <v>81</v>
      </c>
      <c r="Z15030" s="23"/>
      <c r="AA15030" s="20"/>
      <c r="AB15030" s="20"/>
      <c r="AC15030" s="20" t="s">
        <v>81</v>
      </c>
      <c r="AD15030" s="20" t="s">
        <v>81</v>
      </c>
    </row>
    <row r="15031" ht="15.75" customHeight="1">
      <c r="A15031" s="22"/>
      <c r="B15031" s="22"/>
      <c r="C15031" s="22" t="s">
        <v>81</v>
      </c>
      <c r="D15031" s="2" t="s">
        <v>81</v>
      </c>
      <c r="Z15031" s="23"/>
      <c r="AA15031" s="20"/>
      <c r="AB15031" s="20"/>
      <c r="AC15031" s="20" t="s">
        <v>81</v>
      </c>
      <c r="AD15031" s="20" t="s">
        <v>81</v>
      </c>
    </row>
    <row r="15032" ht="15.75" customHeight="1">
      <c r="A15032" s="22"/>
      <c r="B15032" s="22"/>
      <c r="C15032" s="22" t="s">
        <v>81</v>
      </c>
      <c r="D15032" s="2" t="s">
        <v>81</v>
      </c>
      <c r="Z15032" s="23"/>
      <c r="AA15032" s="20"/>
      <c r="AB15032" s="20"/>
      <c r="AC15032" s="20" t="s">
        <v>81</v>
      </c>
      <c r="AD15032" s="20" t="s">
        <v>81</v>
      </c>
    </row>
    <row r="15033" ht="15.75" customHeight="1">
      <c r="A15033" s="22"/>
      <c r="B15033" s="22"/>
      <c r="C15033" s="22" t="s">
        <v>81</v>
      </c>
      <c r="D15033" s="2" t="s">
        <v>81</v>
      </c>
      <c r="Z15033" s="23"/>
      <c r="AA15033" s="20"/>
      <c r="AB15033" s="20"/>
      <c r="AC15033" s="20" t="s">
        <v>81</v>
      </c>
      <c r="AD15033" s="20" t="s">
        <v>81</v>
      </c>
    </row>
    <row r="15034" ht="15.75" customHeight="1">
      <c r="A15034" s="22"/>
      <c r="B15034" s="22"/>
      <c r="C15034" s="22" t="s">
        <v>81</v>
      </c>
      <c r="D15034" s="2" t="s">
        <v>81</v>
      </c>
      <c r="Z15034" s="23"/>
      <c r="AA15034" s="20"/>
      <c r="AB15034" s="20"/>
      <c r="AC15034" s="20" t="s">
        <v>81</v>
      </c>
      <c r="AD15034" s="20" t="s">
        <v>81</v>
      </c>
    </row>
    <row r="15035" ht="15.75" customHeight="1">
      <c r="A15035" s="22"/>
      <c r="B15035" s="22"/>
      <c r="C15035" s="22" t="s">
        <v>81</v>
      </c>
      <c r="D15035" s="2" t="s">
        <v>81</v>
      </c>
      <c r="Z15035" s="23"/>
      <c r="AA15035" s="20"/>
      <c r="AB15035" s="20"/>
      <c r="AC15035" s="20" t="s">
        <v>81</v>
      </c>
      <c r="AD15035" s="20" t="s">
        <v>81</v>
      </c>
    </row>
    <row r="15036" ht="15.75" customHeight="1">
      <c r="A15036" s="22"/>
      <c r="B15036" s="22"/>
      <c r="C15036" s="22" t="s">
        <v>81</v>
      </c>
      <c r="D15036" s="2" t="s">
        <v>81</v>
      </c>
      <c r="Z15036" s="23"/>
      <c r="AA15036" s="20"/>
      <c r="AB15036" s="20"/>
      <c r="AC15036" s="20" t="s">
        <v>81</v>
      </c>
      <c r="AD15036" s="20" t="s">
        <v>81</v>
      </c>
    </row>
    <row r="15037" ht="15.75" customHeight="1">
      <c r="A15037" s="22"/>
      <c r="B15037" s="22"/>
      <c r="C15037" s="22" t="s">
        <v>81</v>
      </c>
      <c r="D15037" s="2" t="s">
        <v>81</v>
      </c>
      <c r="Z15037" s="23"/>
      <c r="AA15037" s="20"/>
      <c r="AB15037" s="20"/>
      <c r="AC15037" s="20" t="s">
        <v>81</v>
      </c>
      <c r="AD15037" s="20" t="s">
        <v>81</v>
      </c>
    </row>
    <row r="15038" ht="15.75" customHeight="1">
      <c r="A15038" s="22"/>
      <c r="B15038" s="22"/>
      <c r="C15038" s="22" t="s">
        <v>81</v>
      </c>
      <c r="D15038" s="2" t="s">
        <v>81</v>
      </c>
      <c r="Z15038" s="23"/>
      <c r="AA15038" s="20"/>
      <c r="AB15038" s="20"/>
      <c r="AC15038" s="20" t="s">
        <v>81</v>
      </c>
      <c r="AD15038" s="20" t="s">
        <v>81</v>
      </c>
    </row>
    <row r="15039" ht="15.75" customHeight="1">
      <c r="A15039" s="22"/>
      <c r="B15039" s="22"/>
      <c r="C15039" s="22" t="s">
        <v>81</v>
      </c>
      <c r="D15039" s="2" t="s">
        <v>81</v>
      </c>
      <c r="Z15039" s="23"/>
      <c r="AA15039" s="20"/>
      <c r="AB15039" s="20"/>
      <c r="AC15039" s="20" t="s">
        <v>81</v>
      </c>
      <c r="AD15039" s="20" t="s">
        <v>81</v>
      </c>
    </row>
    <row r="15040" ht="15.75" customHeight="1">
      <c r="A15040" s="22"/>
      <c r="B15040" s="22"/>
      <c r="C15040" s="22" t="s">
        <v>81</v>
      </c>
      <c r="D15040" s="2" t="s">
        <v>81</v>
      </c>
      <c r="Z15040" s="23"/>
      <c r="AA15040" s="20"/>
      <c r="AB15040" s="20"/>
      <c r="AC15040" s="20" t="s">
        <v>81</v>
      </c>
      <c r="AD15040" s="20" t="s">
        <v>81</v>
      </c>
    </row>
    <row r="15041" ht="15.75" customHeight="1">
      <c r="A15041" s="22"/>
      <c r="B15041" s="22"/>
      <c r="C15041" s="22" t="s">
        <v>81</v>
      </c>
      <c r="D15041" s="2" t="s">
        <v>81</v>
      </c>
      <c r="Z15041" s="23"/>
      <c r="AA15041" s="20"/>
      <c r="AB15041" s="20"/>
      <c r="AC15041" s="20" t="s">
        <v>81</v>
      </c>
      <c r="AD15041" s="20" t="s">
        <v>81</v>
      </c>
    </row>
    <row r="15042" ht="15.75" customHeight="1">
      <c r="A15042" s="22"/>
      <c r="B15042" s="22"/>
      <c r="C15042" s="22" t="s">
        <v>81</v>
      </c>
      <c r="D15042" s="2" t="s">
        <v>81</v>
      </c>
      <c r="Z15042" s="23"/>
      <c r="AA15042" s="20"/>
      <c r="AB15042" s="20"/>
      <c r="AC15042" s="20" t="s">
        <v>81</v>
      </c>
      <c r="AD15042" s="20" t="s">
        <v>81</v>
      </c>
    </row>
    <row r="15043" ht="15.75" customHeight="1">
      <c r="A15043" s="22"/>
      <c r="B15043" s="22"/>
      <c r="C15043" s="22" t="s">
        <v>81</v>
      </c>
      <c r="D15043" s="2" t="s">
        <v>81</v>
      </c>
      <c r="Z15043" s="23"/>
      <c r="AA15043" s="20"/>
      <c r="AB15043" s="20"/>
      <c r="AC15043" s="20" t="s">
        <v>81</v>
      </c>
      <c r="AD15043" s="20" t="s">
        <v>81</v>
      </c>
    </row>
    <row r="15044" ht="15.75" customHeight="1">
      <c r="A15044" s="22"/>
      <c r="B15044" s="22"/>
      <c r="C15044" s="22" t="s">
        <v>81</v>
      </c>
      <c r="D15044" s="2" t="s">
        <v>81</v>
      </c>
      <c r="Z15044" s="23"/>
      <c r="AA15044" s="20"/>
      <c r="AB15044" s="20"/>
      <c r="AC15044" s="20" t="s">
        <v>81</v>
      </c>
      <c r="AD15044" s="20" t="s">
        <v>81</v>
      </c>
    </row>
    <row r="15045" ht="15.75" customHeight="1">
      <c r="A15045" s="22"/>
      <c r="B15045" s="22"/>
      <c r="C15045" s="22" t="s">
        <v>81</v>
      </c>
      <c r="D15045" s="2" t="s">
        <v>81</v>
      </c>
      <c r="Z15045" s="23"/>
      <c r="AA15045" s="20"/>
      <c r="AB15045" s="20"/>
      <c r="AC15045" s="20" t="s">
        <v>81</v>
      </c>
      <c r="AD15045" s="20" t="s">
        <v>81</v>
      </c>
    </row>
    <row r="15046" ht="15.75" customHeight="1">
      <c r="A15046" s="22"/>
      <c r="B15046" s="22"/>
      <c r="C15046" s="22" t="s">
        <v>81</v>
      </c>
      <c r="D15046" s="2" t="s">
        <v>81</v>
      </c>
      <c r="Z15046" s="23"/>
      <c r="AA15046" s="20"/>
      <c r="AB15046" s="20"/>
      <c r="AC15046" s="20" t="s">
        <v>81</v>
      </c>
      <c r="AD15046" s="20" t="s">
        <v>81</v>
      </c>
    </row>
    <row r="15047" ht="15.75" customHeight="1">
      <c r="A15047" s="22"/>
      <c r="B15047" s="22"/>
      <c r="C15047" s="22" t="s">
        <v>81</v>
      </c>
      <c r="D15047" s="2" t="s">
        <v>81</v>
      </c>
      <c r="Z15047" s="23"/>
      <c r="AA15047" s="20"/>
      <c r="AB15047" s="20"/>
      <c r="AC15047" s="20" t="s">
        <v>81</v>
      </c>
      <c r="AD15047" s="20" t="s">
        <v>81</v>
      </c>
    </row>
    <row r="15048" ht="15.75" customHeight="1">
      <c r="A15048" s="22"/>
      <c r="B15048" s="22"/>
      <c r="C15048" s="22" t="s">
        <v>81</v>
      </c>
      <c r="D15048" s="2" t="s">
        <v>81</v>
      </c>
      <c r="Z15048" s="23"/>
      <c r="AA15048" s="20"/>
      <c r="AB15048" s="20"/>
      <c r="AC15048" s="20" t="s">
        <v>81</v>
      </c>
      <c r="AD15048" s="20" t="s">
        <v>81</v>
      </c>
    </row>
    <row r="15049" ht="15.75" customHeight="1">
      <c r="A15049" s="22"/>
      <c r="B15049" s="22"/>
      <c r="C15049" s="22" t="s">
        <v>81</v>
      </c>
      <c r="D15049" s="2" t="s">
        <v>81</v>
      </c>
      <c r="Z15049" s="23"/>
      <c r="AA15049" s="20"/>
      <c r="AB15049" s="20"/>
      <c r="AC15049" s="20" t="s">
        <v>81</v>
      </c>
      <c r="AD15049" s="20" t="s">
        <v>81</v>
      </c>
    </row>
    <row r="15050" ht="15.75" customHeight="1">
      <c r="A15050" s="22"/>
      <c r="B15050" s="22"/>
      <c r="C15050" s="22" t="s">
        <v>81</v>
      </c>
      <c r="D15050" s="2" t="s">
        <v>81</v>
      </c>
      <c r="Z15050" s="23"/>
      <c r="AA15050" s="20"/>
      <c r="AB15050" s="20"/>
      <c r="AC15050" s="20" t="s">
        <v>81</v>
      </c>
      <c r="AD15050" s="20" t="s">
        <v>81</v>
      </c>
    </row>
    <row r="15051" ht="15.75" customHeight="1">
      <c r="A15051" s="22"/>
      <c r="B15051" s="22"/>
      <c r="C15051" s="22" t="s">
        <v>81</v>
      </c>
      <c r="D15051" s="2" t="s">
        <v>81</v>
      </c>
      <c r="Z15051" s="23"/>
      <c r="AA15051" s="20"/>
      <c r="AB15051" s="20"/>
      <c r="AC15051" s="20" t="s">
        <v>81</v>
      </c>
      <c r="AD15051" s="20" t="s">
        <v>81</v>
      </c>
    </row>
    <row r="15052" ht="15.75" customHeight="1">
      <c r="A15052" s="22"/>
      <c r="B15052" s="22"/>
      <c r="C15052" s="22" t="s">
        <v>81</v>
      </c>
      <c r="D15052" s="2" t="s">
        <v>81</v>
      </c>
      <c r="Z15052" s="23"/>
      <c r="AA15052" s="20"/>
      <c r="AB15052" s="20"/>
      <c r="AC15052" s="20" t="s">
        <v>81</v>
      </c>
      <c r="AD15052" s="20" t="s">
        <v>81</v>
      </c>
    </row>
    <row r="15053" ht="15.75" customHeight="1">
      <c r="A15053" s="22"/>
      <c r="B15053" s="22"/>
      <c r="C15053" s="22" t="s">
        <v>81</v>
      </c>
      <c r="D15053" s="2" t="s">
        <v>81</v>
      </c>
      <c r="Z15053" s="23"/>
      <c r="AA15053" s="20"/>
      <c r="AB15053" s="20"/>
      <c r="AC15053" s="20" t="s">
        <v>81</v>
      </c>
      <c r="AD15053" s="20" t="s">
        <v>81</v>
      </c>
    </row>
    <row r="15054" ht="15.75" customHeight="1">
      <c r="A15054" s="22"/>
      <c r="B15054" s="22"/>
      <c r="C15054" s="22" t="s">
        <v>81</v>
      </c>
      <c r="D15054" s="2" t="s">
        <v>81</v>
      </c>
      <c r="Z15054" s="23"/>
      <c r="AA15054" s="20"/>
      <c r="AB15054" s="20"/>
      <c r="AC15054" s="20" t="s">
        <v>81</v>
      </c>
      <c r="AD15054" s="20" t="s">
        <v>81</v>
      </c>
    </row>
    <row r="15055" ht="15.75" customHeight="1">
      <c r="A15055" s="22"/>
      <c r="B15055" s="22"/>
      <c r="C15055" s="22" t="s">
        <v>81</v>
      </c>
      <c r="D15055" s="2" t="s">
        <v>81</v>
      </c>
      <c r="Z15055" s="23"/>
      <c r="AA15055" s="20"/>
      <c r="AB15055" s="20"/>
      <c r="AC15055" s="20" t="s">
        <v>81</v>
      </c>
      <c r="AD15055" s="20" t="s">
        <v>81</v>
      </c>
    </row>
    <row r="15056" ht="15.75" customHeight="1">
      <c r="A15056" s="22"/>
      <c r="B15056" s="22"/>
      <c r="C15056" s="22" t="s">
        <v>81</v>
      </c>
      <c r="D15056" s="2" t="s">
        <v>81</v>
      </c>
      <c r="Z15056" s="23"/>
      <c r="AA15056" s="20"/>
      <c r="AB15056" s="20"/>
      <c r="AC15056" s="20" t="s">
        <v>81</v>
      </c>
      <c r="AD15056" s="20" t="s">
        <v>81</v>
      </c>
    </row>
    <row r="15057" ht="15.75" customHeight="1">
      <c r="A15057" s="22"/>
      <c r="B15057" s="22"/>
      <c r="C15057" s="22" t="s">
        <v>81</v>
      </c>
      <c r="D15057" s="2" t="s">
        <v>81</v>
      </c>
      <c r="Z15057" s="23"/>
      <c r="AA15057" s="20"/>
      <c r="AB15057" s="20"/>
      <c r="AC15057" s="20" t="s">
        <v>81</v>
      </c>
      <c r="AD15057" s="20" t="s">
        <v>81</v>
      </c>
    </row>
    <row r="15058" ht="15.75" customHeight="1">
      <c r="A15058" s="22"/>
      <c r="B15058" s="22"/>
      <c r="C15058" s="22" t="s">
        <v>81</v>
      </c>
      <c r="D15058" s="2" t="s">
        <v>81</v>
      </c>
      <c r="Z15058" s="23"/>
      <c r="AA15058" s="20"/>
      <c r="AB15058" s="20"/>
      <c r="AC15058" s="20" t="s">
        <v>81</v>
      </c>
      <c r="AD15058" s="20" t="s">
        <v>81</v>
      </c>
    </row>
    <row r="15059" ht="15.75" customHeight="1">
      <c r="A15059" s="22"/>
      <c r="B15059" s="22"/>
      <c r="C15059" s="22" t="s">
        <v>81</v>
      </c>
      <c r="D15059" s="2" t="s">
        <v>81</v>
      </c>
      <c r="Z15059" s="23"/>
      <c r="AA15059" s="20"/>
      <c r="AB15059" s="20"/>
      <c r="AC15059" s="20" t="s">
        <v>81</v>
      </c>
      <c r="AD15059" s="20" t="s">
        <v>81</v>
      </c>
    </row>
    <row r="15060" ht="15.75" customHeight="1">
      <c r="A15060" s="22"/>
      <c r="B15060" s="22"/>
      <c r="C15060" s="22" t="s">
        <v>81</v>
      </c>
      <c r="D15060" s="2" t="s">
        <v>81</v>
      </c>
      <c r="Z15060" s="23"/>
      <c r="AA15060" s="20"/>
      <c r="AB15060" s="20"/>
      <c r="AC15060" s="20" t="s">
        <v>81</v>
      </c>
      <c r="AD15060" s="20" t="s">
        <v>81</v>
      </c>
    </row>
    <row r="15061" ht="15.75" customHeight="1">
      <c r="A15061" s="22"/>
      <c r="B15061" s="22"/>
      <c r="C15061" s="22" t="s">
        <v>81</v>
      </c>
      <c r="D15061" s="2" t="s">
        <v>81</v>
      </c>
      <c r="Z15061" s="23"/>
      <c r="AA15061" s="20"/>
      <c r="AB15061" s="20"/>
      <c r="AC15061" s="20" t="s">
        <v>81</v>
      </c>
      <c r="AD15061" s="20" t="s">
        <v>81</v>
      </c>
    </row>
    <row r="15062" ht="15.75" customHeight="1">
      <c r="A15062" s="22"/>
      <c r="B15062" s="22"/>
      <c r="C15062" s="22" t="s">
        <v>81</v>
      </c>
      <c r="D15062" s="2" t="s">
        <v>81</v>
      </c>
      <c r="Z15062" s="23"/>
      <c r="AA15062" s="20"/>
      <c r="AB15062" s="20"/>
      <c r="AC15062" s="20" t="s">
        <v>81</v>
      </c>
      <c r="AD15062" s="20" t="s">
        <v>81</v>
      </c>
    </row>
    <row r="15063" ht="15.75" customHeight="1">
      <c r="A15063" s="22"/>
      <c r="B15063" s="22"/>
      <c r="C15063" s="22" t="s">
        <v>81</v>
      </c>
      <c r="D15063" s="2" t="s">
        <v>81</v>
      </c>
      <c r="Z15063" s="23"/>
      <c r="AA15063" s="20"/>
      <c r="AB15063" s="20"/>
      <c r="AC15063" s="20" t="s">
        <v>81</v>
      </c>
      <c r="AD15063" s="20" t="s">
        <v>81</v>
      </c>
    </row>
    <row r="15064" ht="15.75" customHeight="1">
      <c r="A15064" s="22"/>
      <c r="B15064" s="22"/>
      <c r="C15064" s="22" t="s">
        <v>81</v>
      </c>
      <c r="D15064" s="2" t="s">
        <v>81</v>
      </c>
      <c r="Z15064" s="23"/>
      <c r="AA15064" s="20"/>
      <c r="AB15064" s="20"/>
      <c r="AC15064" s="20" t="s">
        <v>81</v>
      </c>
      <c r="AD15064" s="20" t="s">
        <v>81</v>
      </c>
    </row>
    <row r="15065" ht="15.75" customHeight="1">
      <c r="A15065" s="22"/>
      <c r="B15065" s="22"/>
      <c r="C15065" s="22" t="s">
        <v>81</v>
      </c>
      <c r="D15065" s="2" t="s">
        <v>81</v>
      </c>
      <c r="Z15065" s="23"/>
      <c r="AA15065" s="20"/>
      <c r="AB15065" s="20"/>
      <c r="AC15065" s="20" t="s">
        <v>81</v>
      </c>
      <c r="AD15065" s="20" t="s">
        <v>81</v>
      </c>
    </row>
    <row r="15066" ht="15.75" customHeight="1">
      <c r="A15066" s="22"/>
      <c r="B15066" s="22"/>
      <c r="C15066" s="22" t="s">
        <v>81</v>
      </c>
      <c r="D15066" s="2" t="s">
        <v>81</v>
      </c>
      <c r="Z15066" s="23"/>
      <c r="AA15066" s="20"/>
      <c r="AB15066" s="20"/>
      <c r="AC15066" s="20" t="s">
        <v>81</v>
      </c>
      <c r="AD15066" s="20" t="s">
        <v>81</v>
      </c>
    </row>
    <row r="15067" ht="15.75" customHeight="1">
      <c r="A15067" s="22"/>
      <c r="B15067" s="22"/>
      <c r="C15067" s="22" t="s">
        <v>81</v>
      </c>
      <c r="D15067" s="2" t="s">
        <v>81</v>
      </c>
      <c r="Z15067" s="23"/>
      <c r="AA15067" s="20"/>
      <c r="AB15067" s="20"/>
      <c r="AC15067" s="20" t="s">
        <v>81</v>
      </c>
      <c r="AD15067" s="20" t="s">
        <v>81</v>
      </c>
    </row>
    <row r="15068" ht="15.75" customHeight="1">
      <c r="A15068" s="22"/>
      <c r="B15068" s="22"/>
      <c r="C15068" s="22" t="s">
        <v>81</v>
      </c>
      <c r="D15068" s="2" t="s">
        <v>81</v>
      </c>
      <c r="Z15068" s="23"/>
      <c r="AA15068" s="20"/>
      <c r="AB15068" s="20"/>
      <c r="AC15068" s="20" t="s">
        <v>81</v>
      </c>
      <c r="AD15068" s="20" t="s">
        <v>81</v>
      </c>
    </row>
    <row r="15069" ht="15.75" customHeight="1">
      <c r="A15069" s="22"/>
      <c r="B15069" s="22"/>
      <c r="C15069" s="22" t="s">
        <v>81</v>
      </c>
      <c r="D15069" s="2" t="s">
        <v>81</v>
      </c>
      <c r="Z15069" s="23"/>
      <c r="AA15069" s="20"/>
      <c r="AB15069" s="20"/>
      <c r="AC15069" s="20" t="s">
        <v>81</v>
      </c>
      <c r="AD15069" s="20" t="s">
        <v>81</v>
      </c>
    </row>
    <row r="15070" ht="15.75" customHeight="1">
      <c r="A15070" s="22"/>
      <c r="B15070" s="22"/>
      <c r="C15070" s="22" t="s">
        <v>81</v>
      </c>
      <c r="D15070" s="2" t="s">
        <v>81</v>
      </c>
      <c r="Z15070" s="23"/>
      <c r="AA15070" s="20"/>
      <c r="AB15070" s="20"/>
      <c r="AC15070" s="20" t="s">
        <v>81</v>
      </c>
      <c r="AD15070" s="20" t="s">
        <v>81</v>
      </c>
    </row>
    <row r="15071" ht="15.75" customHeight="1">
      <c r="A15071" s="22"/>
      <c r="B15071" s="22"/>
      <c r="C15071" s="22" t="s">
        <v>81</v>
      </c>
      <c r="D15071" s="2" t="s">
        <v>81</v>
      </c>
      <c r="Z15071" s="23"/>
      <c r="AA15071" s="20"/>
      <c r="AB15071" s="20"/>
      <c r="AC15071" s="20" t="s">
        <v>81</v>
      </c>
      <c r="AD15071" s="20" t="s">
        <v>81</v>
      </c>
    </row>
    <row r="15072" ht="15.75" customHeight="1">
      <c r="A15072" s="22"/>
      <c r="B15072" s="22"/>
      <c r="C15072" s="22" t="s">
        <v>81</v>
      </c>
      <c r="D15072" s="2" t="s">
        <v>81</v>
      </c>
      <c r="Z15072" s="23"/>
      <c r="AA15072" s="20"/>
      <c r="AB15072" s="20"/>
      <c r="AC15072" s="20" t="s">
        <v>81</v>
      </c>
      <c r="AD15072" s="20" t="s">
        <v>81</v>
      </c>
    </row>
    <row r="15073" ht="15.75" customHeight="1">
      <c r="A15073" s="22"/>
      <c r="B15073" s="22"/>
      <c r="C15073" s="22" t="s">
        <v>81</v>
      </c>
      <c r="D15073" s="2" t="s">
        <v>81</v>
      </c>
      <c r="Z15073" s="23"/>
      <c r="AA15073" s="20"/>
      <c r="AB15073" s="20"/>
      <c r="AC15073" s="20" t="s">
        <v>81</v>
      </c>
      <c r="AD15073" s="20" t="s">
        <v>81</v>
      </c>
    </row>
    <row r="15074" ht="15.75" customHeight="1">
      <c r="A15074" s="22"/>
      <c r="B15074" s="22"/>
      <c r="C15074" s="22" t="s">
        <v>81</v>
      </c>
      <c r="D15074" s="2" t="s">
        <v>81</v>
      </c>
      <c r="Z15074" s="23"/>
      <c r="AA15074" s="20"/>
      <c r="AB15074" s="20"/>
      <c r="AC15074" s="20" t="s">
        <v>81</v>
      </c>
      <c r="AD15074" s="20" t="s">
        <v>81</v>
      </c>
    </row>
    <row r="15075" ht="15.75" customHeight="1">
      <c r="A15075" s="22"/>
      <c r="B15075" s="22"/>
      <c r="C15075" s="22" t="s">
        <v>81</v>
      </c>
      <c r="D15075" s="2" t="s">
        <v>81</v>
      </c>
      <c r="Z15075" s="23"/>
      <c r="AA15075" s="20"/>
      <c r="AB15075" s="20"/>
      <c r="AC15075" s="20" t="s">
        <v>81</v>
      </c>
      <c r="AD15075" s="20" t="s">
        <v>81</v>
      </c>
    </row>
    <row r="15076" ht="15.75" customHeight="1">
      <c r="A15076" s="22"/>
      <c r="B15076" s="22"/>
      <c r="C15076" s="22" t="s">
        <v>81</v>
      </c>
      <c r="D15076" s="2" t="s">
        <v>81</v>
      </c>
      <c r="Z15076" s="23"/>
      <c r="AA15076" s="20"/>
      <c r="AB15076" s="20"/>
      <c r="AC15076" s="20" t="s">
        <v>81</v>
      </c>
      <c r="AD15076" s="20" t="s">
        <v>81</v>
      </c>
    </row>
    <row r="15077" ht="15.75" customHeight="1">
      <c r="A15077" s="22"/>
      <c r="B15077" s="22"/>
      <c r="C15077" s="22" t="s">
        <v>81</v>
      </c>
      <c r="D15077" s="2" t="s">
        <v>81</v>
      </c>
      <c r="Z15077" s="23"/>
      <c r="AA15077" s="20"/>
      <c r="AB15077" s="20"/>
      <c r="AC15077" s="20" t="s">
        <v>81</v>
      </c>
      <c r="AD15077" s="20" t="s">
        <v>81</v>
      </c>
    </row>
    <row r="15078" ht="15.75" customHeight="1">
      <c r="A15078" s="22"/>
      <c r="B15078" s="22"/>
      <c r="C15078" s="22" t="s">
        <v>81</v>
      </c>
      <c r="D15078" s="2" t="s">
        <v>81</v>
      </c>
      <c r="Z15078" s="23"/>
      <c r="AA15078" s="20"/>
      <c r="AB15078" s="20"/>
      <c r="AC15078" s="20" t="s">
        <v>81</v>
      </c>
      <c r="AD15078" s="20" t="s">
        <v>81</v>
      </c>
    </row>
    <row r="15079" ht="15.75" customHeight="1">
      <c r="A15079" s="22"/>
      <c r="B15079" s="22"/>
      <c r="C15079" s="22" t="s">
        <v>81</v>
      </c>
      <c r="D15079" s="2" t="s">
        <v>81</v>
      </c>
      <c r="Z15079" s="23"/>
      <c r="AA15079" s="20"/>
      <c r="AB15079" s="20"/>
      <c r="AC15079" s="20" t="s">
        <v>81</v>
      </c>
      <c r="AD15079" s="20" t="s">
        <v>81</v>
      </c>
    </row>
    <row r="15080" ht="15.75" customHeight="1">
      <c r="A15080" s="22"/>
      <c r="B15080" s="22"/>
      <c r="C15080" s="22" t="s">
        <v>81</v>
      </c>
      <c r="D15080" s="2" t="s">
        <v>81</v>
      </c>
      <c r="Z15080" s="23"/>
      <c r="AA15080" s="20"/>
      <c r="AB15080" s="20"/>
      <c r="AC15080" s="20" t="s">
        <v>81</v>
      </c>
      <c r="AD15080" s="20" t="s">
        <v>81</v>
      </c>
    </row>
    <row r="15081" ht="15.75" customHeight="1">
      <c r="A15081" s="22"/>
      <c r="B15081" s="22"/>
      <c r="C15081" s="22" t="s">
        <v>81</v>
      </c>
      <c r="D15081" s="2" t="s">
        <v>81</v>
      </c>
      <c r="Z15081" s="23"/>
      <c r="AA15081" s="20"/>
      <c r="AB15081" s="20"/>
      <c r="AC15081" s="20" t="s">
        <v>81</v>
      </c>
      <c r="AD15081" s="20" t="s">
        <v>81</v>
      </c>
    </row>
    <row r="15082" ht="15.75" customHeight="1">
      <c r="A15082" s="22"/>
      <c r="B15082" s="22"/>
      <c r="C15082" s="22" t="s">
        <v>81</v>
      </c>
      <c r="D15082" s="2" t="s">
        <v>81</v>
      </c>
      <c r="Z15082" s="23"/>
      <c r="AA15082" s="20"/>
      <c r="AB15082" s="20"/>
      <c r="AC15082" s="20" t="s">
        <v>81</v>
      </c>
      <c r="AD15082" s="20" t="s">
        <v>81</v>
      </c>
    </row>
    <row r="15083" ht="15.75" customHeight="1">
      <c r="A15083" s="22"/>
      <c r="B15083" s="22"/>
      <c r="C15083" s="22" t="s">
        <v>81</v>
      </c>
      <c r="D15083" s="2" t="s">
        <v>81</v>
      </c>
      <c r="Z15083" s="23"/>
      <c r="AA15083" s="20"/>
      <c r="AB15083" s="20"/>
      <c r="AC15083" s="20" t="s">
        <v>81</v>
      </c>
      <c r="AD15083" s="20" t="s">
        <v>81</v>
      </c>
    </row>
    <row r="15084" ht="15.75" customHeight="1">
      <c r="A15084" s="22"/>
      <c r="B15084" s="22"/>
      <c r="C15084" s="22" t="s">
        <v>81</v>
      </c>
      <c r="D15084" s="2" t="s">
        <v>81</v>
      </c>
      <c r="Z15084" s="23"/>
      <c r="AA15084" s="20"/>
      <c r="AB15084" s="20"/>
      <c r="AC15084" s="20" t="s">
        <v>81</v>
      </c>
      <c r="AD15084" s="20" t="s">
        <v>81</v>
      </c>
    </row>
    <row r="15085" ht="15.75" customHeight="1">
      <c r="A15085" s="22"/>
      <c r="B15085" s="22"/>
      <c r="C15085" s="22" t="s">
        <v>81</v>
      </c>
      <c r="D15085" s="2" t="s">
        <v>81</v>
      </c>
      <c r="Z15085" s="23"/>
      <c r="AA15085" s="20"/>
      <c r="AB15085" s="20"/>
      <c r="AC15085" s="20" t="s">
        <v>81</v>
      </c>
      <c r="AD15085" s="20" t="s">
        <v>81</v>
      </c>
    </row>
    <row r="15086" ht="15.75" customHeight="1">
      <c r="A15086" s="22"/>
      <c r="B15086" s="22"/>
      <c r="C15086" s="22" t="s">
        <v>81</v>
      </c>
      <c r="D15086" s="2" t="s">
        <v>81</v>
      </c>
      <c r="Z15086" s="23"/>
      <c r="AA15086" s="20"/>
      <c r="AB15086" s="20"/>
      <c r="AC15086" s="20" t="s">
        <v>81</v>
      </c>
      <c r="AD15086" s="20" t="s">
        <v>81</v>
      </c>
    </row>
    <row r="15087" ht="15.75" customHeight="1">
      <c r="A15087" s="22"/>
      <c r="B15087" s="22"/>
      <c r="C15087" s="22" t="s">
        <v>81</v>
      </c>
      <c r="D15087" s="2" t="s">
        <v>81</v>
      </c>
      <c r="Z15087" s="23"/>
      <c r="AA15087" s="20"/>
      <c r="AB15087" s="20"/>
      <c r="AC15087" s="20" t="s">
        <v>81</v>
      </c>
      <c r="AD15087" s="20" t="s">
        <v>81</v>
      </c>
    </row>
    <row r="15088" ht="15.75" customHeight="1">
      <c r="A15088" s="22"/>
      <c r="B15088" s="22"/>
      <c r="C15088" s="22" t="s">
        <v>81</v>
      </c>
      <c r="D15088" s="2" t="s">
        <v>81</v>
      </c>
      <c r="Z15088" s="23"/>
      <c r="AA15088" s="20"/>
      <c r="AB15088" s="20"/>
      <c r="AC15088" s="20" t="s">
        <v>81</v>
      </c>
      <c r="AD15088" s="20" t="s">
        <v>81</v>
      </c>
    </row>
    <row r="15089" ht="15.75" customHeight="1">
      <c r="A15089" s="22"/>
      <c r="B15089" s="22"/>
      <c r="C15089" s="22" t="s">
        <v>81</v>
      </c>
      <c r="D15089" s="2" t="s">
        <v>81</v>
      </c>
      <c r="Z15089" s="23"/>
      <c r="AA15089" s="20"/>
      <c r="AB15089" s="20"/>
      <c r="AC15089" s="20" t="s">
        <v>81</v>
      </c>
      <c r="AD15089" s="20" t="s">
        <v>81</v>
      </c>
    </row>
    <row r="15090" ht="15.75" customHeight="1">
      <c r="A15090" s="22"/>
      <c r="B15090" s="22"/>
      <c r="C15090" s="22" t="s">
        <v>81</v>
      </c>
      <c r="D15090" s="2" t="s">
        <v>81</v>
      </c>
      <c r="Z15090" s="23"/>
      <c r="AA15090" s="20"/>
      <c r="AB15090" s="20"/>
      <c r="AC15090" s="20" t="s">
        <v>81</v>
      </c>
      <c r="AD15090" s="20" t="s">
        <v>81</v>
      </c>
    </row>
    <row r="15091" ht="15.75" customHeight="1">
      <c r="A15091" s="22"/>
      <c r="B15091" s="22"/>
      <c r="C15091" s="22" t="s">
        <v>81</v>
      </c>
      <c r="D15091" s="2" t="s">
        <v>81</v>
      </c>
      <c r="Z15091" s="23"/>
      <c r="AA15091" s="20"/>
      <c r="AB15091" s="20"/>
      <c r="AC15091" s="20" t="s">
        <v>81</v>
      </c>
      <c r="AD15091" s="20" t="s">
        <v>81</v>
      </c>
    </row>
    <row r="15092" ht="15.75" customHeight="1">
      <c r="A15092" s="22"/>
      <c r="B15092" s="22"/>
      <c r="C15092" s="22" t="s">
        <v>81</v>
      </c>
      <c r="D15092" s="2" t="s">
        <v>81</v>
      </c>
      <c r="Z15092" s="23"/>
      <c r="AA15092" s="20"/>
      <c r="AB15092" s="20"/>
      <c r="AC15092" s="20" t="s">
        <v>81</v>
      </c>
      <c r="AD15092" s="20" t="s">
        <v>81</v>
      </c>
    </row>
    <row r="15093" ht="15.75" customHeight="1">
      <c r="A15093" s="22"/>
      <c r="B15093" s="22"/>
      <c r="C15093" s="22" t="s">
        <v>81</v>
      </c>
      <c r="D15093" s="2" t="s">
        <v>81</v>
      </c>
      <c r="Z15093" s="23"/>
      <c r="AA15093" s="20"/>
      <c r="AB15093" s="20"/>
      <c r="AC15093" s="20" t="s">
        <v>81</v>
      </c>
      <c r="AD15093" s="20" t="s">
        <v>81</v>
      </c>
    </row>
    <row r="15094" ht="15.75" customHeight="1">
      <c r="A15094" s="22"/>
      <c r="B15094" s="22"/>
      <c r="C15094" s="22" t="s">
        <v>81</v>
      </c>
      <c r="D15094" s="2" t="s">
        <v>81</v>
      </c>
      <c r="Z15094" s="23"/>
      <c r="AA15094" s="20"/>
      <c r="AB15094" s="20"/>
      <c r="AC15094" s="20" t="s">
        <v>81</v>
      </c>
      <c r="AD15094" s="20" t="s">
        <v>81</v>
      </c>
    </row>
    <row r="15095" ht="15.75" customHeight="1">
      <c r="A15095" s="22"/>
      <c r="B15095" s="22"/>
      <c r="C15095" s="22" t="s">
        <v>81</v>
      </c>
      <c r="D15095" s="2" t="s">
        <v>81</v>
      </c>
      <c r="Z15095" s="23"/>
      <c r="AA15095" s="20"/>
      <c r="AB15095" s="20"/>
      <c r="AC15095" s="20" t="s">
        <v>81</v>
      </c>
      <c r="AD15095" s="20" t="s">
        <v>81</v>
      </c>
    </row>
    <row r="15096" ht="15.75" customHeight="1">
      <c r="A15096" s="22"/>
      <c r="B15096" s="22"/>
      <c r="C15096" s="22" t="s">
        <v>81</v>
      </c>
      <c r="D15096" s="2" t="s">
        <v>81</v>
      </c>
      <c r="Z15096" s="23"/>
      <c r="AA15096" s="20"/>
      <c r="AB15096" s="20"/>
      <c r="AC15096" s="20" t="s">
        <v>81</v>
      </c>
      <c r="AD15096" s="20" t="s">
        <v>81</v>
      </c>
    </row>
    <row r="15097" ht="15.75" customHeight="1">
      <c r="A15097" s="22"/>
      <c r="B15097" s="22"/>
      <c r="C15097" s="22" t="s">
        <v>81</v>
      </c>
      <c r="D15097" s="2" t="s">
        <v>81</v>
      </c>
      <c r="Z15097" s="23"/>
      <c r="AA15097" s="20"/>
      <c r="AB15097" s="20"/>
      <c r="AC15097" s="20" t="s">
        <v>81</v>
      </c>
      <c r="AD15097" s="20" t="s">
        <v>81</v>
      </c>
    </row>
    <row r="15098" ht="15.75" customHeight="1">
      <c r="A15098" s="22"/>
      <c r="B15098" s="22"/>
      <c r="C15098" s="22" t="s">
        <v>81</v>
      </c>
      <c r="D15098" s="2" t="s">
        <v>81</v>
      </c>
      <c r="Z15098" s="23"/>
      <c r="AA15098" s="20"/>
      <c r="AB15098" s="20"/>
      <c r="AC15098" s="20" t="s">
        <v>81</v>
      </c>
      <c r="AD15098" s="20" t="s">
        <v>81</v>
      </c>
    </row>
    <row r="15099" ht="15.75" customHeight="1">
      <c r="A15099" s="22"/>
      <c r="B15099" s="22"/>
      <c r="C15099" s="22" t="s">
        <v>81</v>
      </c>
      <c r="D15099" s="2" t="s">
        <v>81</v>
      </c>
      <c r="Z15099" s="23"/>
      <c r="AA15099" s="20"/>
      <c r="AB15099" s="20"/>
      <c r="AC15099" s="20" t="s">
        <v>81</v>
      </c>
      <c r="AD15099" s="20" t="s">
        <v>81</v>
      </c>
    </row>
    <row r="15100" ht="15.75" customHeight="1">
      <c r="A15100" s="22"/>
      <c r="B15100" s="22"/>
      <c r="C15100" s="22" t="s">
        <v>81</v>
      </c>
      <c r="D15100" s="2" t="s">
        <v>81</v>
      </c>
      <c r="Z15100" s="23"/>
      <c r="AA15100" s="20"/>
      <c r="AB15100" s="20"/>
      <c r="AC15100" s="20" t="s">
        <v>81</v>
      </c>
      <c r="AD15100" s="20" t="s">
        <v>81</v>
      </c>
    </row>
    <row r="15101" ht="15.75" customHeight="1">
      <c r="A15101" s="22"/>
      <c r="B15101" s="22"/>
      <c r="C15101" s="22" t="s">
        <v>81</v>
      </c>
      <c r="D15101" s="2" t="s">
        <v>81</v>
      </c>
      <c r="Z15101" s="23"/>
      <c r="AA15101" s="20"/>
      <c r="AB15101" s="20"/>
      <c r="AC15101" s="20" t="s">
        <v>81</v>
      </c>
      <c r="AD15101" s="20" t="s">
        <v>81</v>
      </c>
    </row>
    <row r="15102" ht="15.75" customHeight="1">
      <c r="A15102" s="22"/>
      <c r="B15102" s="22"/>
      <c r="C15102" s="22" t="s">
        <v>81</v>
      </c>
      <c r="D15102" s="2" t="s">
        <v>81</v>
      </c>
      <c r="Z15102" s="23"/>
      <c r="AA15102" s="20"/>
      <c r="AB15102" s="20"/>
      <c r="AC15102" s="20" t="s">
        <v>81</v>
      </c>
      <c r="AD15102" s="20" t="s">
        <v>81</v>
      </c>
    </row>
    <row r="15103" ht="15.75" customHeight="1">
      <c r="A15103" s="22"/>
      <c r="B15103" s="22"/>
      <c r="C15103" s="22" t="s">
        <v>81</v>
      </c>
      <c r="D15103" s="2" t="s">
        <v>81</v>
      </c>
      <c r="Z15103" s="23"/>
      <c r="AA15103" s="20"/>
      <c r="AB15103" s="20"/>
      <c r="AC15103" s="20" t="s">
        <v>81</v>
      </c>
      <c r="AD15103" s="20" t="s">
        <v>81</v>
      </c>
    </row>
    <row r="15104" ht="15.75" customHeight="1">
      <c r="A15104" s="22"/>
      <c r="B15104" s="22"/>
      <c r="C15104" s="22" t="s">
        <v>81</v>
      </c>
      <c r="D15104" s="2" t="s">
        <v>81</v>
      </c>
      <c r="Z15104" s="23"/>
      <c r="AA15104" s="20"/>
      <c r="AB15104" s="20"/>
      <c r="AC15104" s="20" t="s">
        <v>81</v>
      </c>
      <c r="AD15104" s="20" t="s">
        <v>81</v>
      </c>
    </row>
    <row r="15105" ht="15.75" customHeight="1">
      <c r="A15105" s="22"/>
      <c r="B15105" s="22"/>
      <c r="C15105" s="22" t="s">
        <v>81</v>
      </c>
      <c r="D15105" s="2" t="s">
        <v>81</v>
      </c>
      <c r="Z15105" s="23"/>
      <c r="AA15105" s="20"/>
      <c r="AB15105" s="20"/>
      <c r="AC15105" s="20" t="s">
        <v>81</v>
      </c>
      <c r="AD15105" s="20" t="s">
        <v>81</v>
      </c>
    </row>
    <row r="15106" ht="15.75" customHeight="1">
      <c r="A15106" s="22"/>
      <c r="B15106" s="22"/>
      <c r="C15106" s="22" t="s">
        <v>81</v>
      </c>
      <c r="D15106" s="2" t="s">
        <v>81</v>
      </c>
      <c r="Z15106" s="23"/>
      <c r="AA15106" s="20"/>
      <c r="AB15106" s="20"/>
      <c r="AC15106" s="20" t="s">
        <v>81</v>
      </c>
      <c r="AD15106" s="20" t="s">
        <v>81</v>
      </c>
    </row>
    <row r="15107" ht="15.75" customHeight="1">
      <c r="A15107" s="22"/>
      <c r="B15107" s="22"/>
      <c r="C15107" s="22" t="s">
        <v>81</v>
      </c>
      <c r="D15107" s="2" t="s">
        <v>81</v>
      </c>
      <c r="Z15107" s="23"/>
      <c r="AA15107" s="20"/>
      <c r="AB15107" s="20"/>
      <c r="AC15107" s="20" t="s">
        <v>81</v>
      </c>
      <c r="AD15107" s="20" t="s">
        <v>81</v>
      </c>
    </row>
    <row r="15108" ht="15.75" customHeight="1">
      <c r="A15108" s="22"/>
      <c r="B15108" s="22"/>
      <c r="C15108" s="22" t="s">
        <v>81</v>
      </c>
      <c r="D15108" s="2" t="s">
        <v>81</v>
      </c>
      <c r="Z15108" s="23"/>
      <c r="AA15108" s="20"/>
      <c r="AB15108" s="20"/>
      <c r="AC15108" s="20" t="s">
        <v>81</v>
      </c>
      <c r="AD15108" s="20" t="s">
        <v>81</v>
      </c>
    </row>
    <row r="15109" ht="15.75" customHeight="1">
      <c r="A15109" s="22"/>
      <c r="B15109" s="22"/>
      <c r="C15109" s="22" t="s">
        <v>81</v>
      </c>
      <c r="D15109" s="2" t="s">
        <v>81</v>
      </c>
      <c r="Z15109" s="23"/>
      <c r="AA15109" s="20"/>
      <c r="AB15109" s="20"/>
      <c r="AC15109" s="20" t="s">
        <v>81</v>
      </c>
      <c r="AD15109" s="20" t="s">
        <v>81</v>
      </c>
    </row>
    <row r="15110" ht="15.75" customHeight="1">
      <c r="A15110" s="22"/>
      <c r="B15110" s="22"/>
      <c r="C15110" s="22" t="s">
        <v>81</v>
      </c>
      <c r="D15110" s="2" t="s">
        <v>81</v>
      </c>
      <c r="Z15110" s="23"/>
      <c r="AA15110" s="20"/>
      <c r="AB15110" s="20"/>
      <c r="AC15110" s="20" t="s">
        <v>81</v>
      </c>
      <c r="AD15110" s="20" t="s">
        <v>81</v>
      </c>
    </row>
    <row r="15111" ht="15.75" customHeight="1">
      <c r="A15111" s="22"/>
      <c r="B15111" s="22"/>
      <c r="C15111" s="22" t="s">
        <v>81</v>
      </c>
      <c r="D15111" s="2" t="s">
        <v>81</v>
      </c>
      <c r="Z15111" s="23"/>
      <c r="AA15111" s="20"/>
      <c r="AB15111" s="20"/>
      <c r="AC15111" s="20" t="s">
        <v>81</v>
      </c>
      <c r="AD15111" s="20" t="s">
        <v>81</v>
      </c>
    </row>
    <row r="15112" ht="15.75" customHeight="1">
      <c r="A15112" s="22"/>
      <c r="B15112" s="22"/>
      <c r="C15112" s="22" t="s">
        <v>81</v>
      </c>
      <c r="D15112" s="2" t="s">
        <v>81</v>
      </c>
      <c r="Z15112" s="23"/>
      <c r="AA15112" s="20"/>
      <c r="AB15112" s="20"/>
      <c r="AC15112" s="20" t="s">
        <v>81</v>
      </c>
      <c r="AD15112" s="20" t="s">
        <v>81</v>
      </c>
    </row>
    <row r="15113" ht="15.75" customHeight="1">
      <c r="A15113" s="22"/>
      <c r="B15113" s="22"/>
      <c r="C15113" s="22" t="s">
        <v>81</v>
      </c>
      <c r="D15113" s="2" t="s">
        <v>81</v>
      </c>
      <c r="Z15113" s="23"/>
      <c r="AA15113" s="20"/>
      <c r="AB15113" s="20"/>
      <c r="AC15113" s="20" t="s">
        <v>81</v>
      </c>
      <c r="AD15113" s="20" t="s">
        <v>81</v>
      </c>
    </row>
    <row r="15114" ht="15.75" customHeight="1">
      <c r="A15114" s="22"/>
      <c r="B15114" s="22"/>
      <c r="C15114" s="22" t="s">
        <v>81</v>
      </c>
      <c r="D15114" s="2" t="s">
        <v>81</v>
      </c>
      <c r="Z15114" s="23"/>
      <c r="AA15114" s="20"/>
      <c r="AB15114" s="20"/>
      <c r="AC15114" s="20" t="s">
        <v>81</v>
      </c>
      <c r="AD15114" s="20" t="s">
        <v>81</v>
      </c>
    </row>
    <row r="15115" ht="15.75" customHeight="1">
      <c r="A15115" s="22"/>
      <c r="B15115" s="22"/>
      <c r="C15115" s="22" t="s">
        <v>81</v>
      </c>
      <c r="D15115" s="2" t="s">
        <v>81</v>
      </c>
      <c r="Z15115" s="23"/>
      <c r="AA15115" s="20"/>
      <c r="AB15115" s="20"/>
      <c r="AC15115" s="20" t="s">
        <v>81</v>
      </c>
      <c r="AD15115" s="20" t="s">
        <v>81</v>
      </c>
    </row>
    <row r="15116" ht="15.75" customHeight="1">
      <c r="A15116" s="22"/>
      <c r="B15116" s="22"/>
      <c r="C15116" s="22" t="s">
        <v>81</v>
      </c>
      <c r="D15116" s="2" t="s">
        <v>81</v>
      </c>
      <c r="Z15116" s="23"/>
      <c r="AA15116" s="20"/>
      <c r="AB15116" s="20"/>
      <c r="AC15116" s="20" t="s">
        <v>81</v>
      </c>
      <c r="AD15116" s="20" t="s">
        <v>81</v>
      </c>
    </row>
    <row r="15117" ht="15.75" customHeight="1">
      <c r="A15117" s="22"/>
      <c r="B15117" s="22"/>
      <c r="C15117" s="22" t="s">
        <v>81</v>
      </c>
      <c r="D15117" s="2" t="s">
        <v>81</v>
      </c>
      <c r="Z15117" s="23"/>
      <c r="AA15117" s="20"/>
      <c r="AB15117" s="20"/>
      <c r="AC15117" s="20" t="s">
        <v>81</v>
      </c>
      <c r="AD15117" s="20" t="s">
        <v>81</v>
      </c>
    </row>
    <row r="15118" ht="15.75" customHeight="1">
      <c r="A15118" s="22"/>
      <c r="B15118" s="22"/>
      <c r="C15118" s="22" t="s">
        <v>81</v>
      </c>
      <c r="D15118" s="2" t="s">
        <v>81</v>
      </c>
      <c r="Z15118" s="23"/>
      <c r="AA15118" s="20"/>
      <c r="AB15118" s="20"/>
      <c r="AC15118" s="20" t="s">
        <v>81</v>
      </c>
      <c r="AD15118" s="20" t="s">
        <v>81</v>
      </c>
    </row>
    <row r="15119" ht="15.75" customHeight="1">
      <c r="A15119" s="22"/>
      <c r="B15119" s="22"/>
      <c r="C15119" s="22" t="s">
        <v>81</v>
      </c>
      <c r="D15119" s="2" t="s">
        <v>81</v>
      </c>
      <c r="Z15119" s="23"/>
      <c r="AA15119" s="20"/>
      <c r="AB15119" s="20"/>
      <c r="AC15119" s="20" t="s">
        <v>81</v>
      </c>
      <c r="AD15119" s="20" t="s">
        <v>81</v>
      </c>
    </row>
    <row r="15120" ht="15.75" customHeight="1">
      <c r="A15120" s="22"/>
      <c r="B15120" s="22"/>
      <c r="C15120" s="22" t="s">
        <v>81</v>
      </c>
      <c r="D15120" s="2" t="s">
        <v>81</v>
      </c>
      <c r="Z15120" s="23"/>
      <c r="AA15120" s="20"/>
      <c r="AB15120" s="20"/>
      <c r="AC15120" s="20" t="s">
        <v>81</v>
      </c>
      <c r="AD15120" s="20" t="s">
        <v>81</v>
      </c>
    </row>
    <row r="15121" ht="15.75" customHeight="1">
      <c r="A15121" s="22"/>
      <c r="B15121" s="22"/>
      <c r="C15121" s="22" t="s">
        <v>81</v>
      </c>
      <c r="D15121" s="2" t="s">
        <v>81</v>
      </c>
      <c r="Z15121" s="23"/>
      <c r="AA15121" s="20"/>
      <c r="AB15121" s="20"/>
      <c r="AC15121" s="20" t="s">
        <v>81</v>
      </c>
      <c r="AD15121" s="20" t="s">
        <v>81</v>
      </c>
    </row>
    <row r="15122" ht="15.75" customHeight="1">
      <c r="A15122" s="22"/>
      <c r="B15122" s="22"/>
      <c r="C15122" s="22" t="s">
        <v>81</v>
      </c>
      <c r="D15122" s="2" t="s">
        <v>81</v>
      </c>
      <c r="Z15122" s="23"/>
      <c r="AA15122" s="20"/>
      <c r="AB15122" s="20"/>
      <c r="AC15122" s="20" t="s">
        <v>81</v>
      </c>
      <c r="AD15122" s="20" t="s">
        <v>81</v>
      </c>
    </row>
    <row r="15123" ht="15.75" customHeight="1">
      <c r="A15123" s="22"/>
      <c r="B15123" s="22"/>
      <c r="C15123" s="22" t="s">
        <v>81</v>
      </c>
      <c r="D15123" s="2" t="s">
        <v>81</v>
      </c>
      <c r="Z15123" s="23"/>
      <c r="AA15123" s="20"/>
      <c r="AB15123" s="20"/>
      <c r="AC15123" s="20" t="s">
        <v>81</v>
      </c>
      <c r="AD15123" s="20" t="s">
        <v>81</v>
      </c>
    </row>
    <row r="15124" ht="15.75" customHeight="1">
      <c r="A15124" s="22"/>
      <c r="B15124" s="22"/>
      <c r="C15124" s="22" t="s">
        <v>81</v>
      </c>
      <c r="D15124" s="2" t="s">
        <v>81</v>
      </c>
      <c r="Z15124" s="23"/>
      <c r="AA15124" s="20"/>
      <c r="AB15124" s="20"/>
      <c r="AC15124" s="20" t="s">
        <v>81</v>
      </c>
      <c r="AD15124" s="20" t="s">
        <v>81</v>
      </c>
    </row>
    <row r="15125" ht="15.75" customHeight="1">
      <c r="A15125" s="22"/>
      <c r="B15125" s="22"/>
      <c r="C15125" s="22" t="s">
        <v>81</v>
      </c>
      <c r="D15125" s="2" t="s">
        <v>81</v>
      </c>
      <c r="Z15125" s="23"/>
      <c r="AA15125" s="20"/>
      <c r="AB15125" s="20"/>
      <c r="AC15125" s="20" t="s">
        <v>81</v>
      </c>
      <c r="AD15125" s="20" t="s">
        <v>81</v>
      </c>
    </row>
    <row r="15126" ht="15.75" customHeight="1">
      <c r="A15126" s="22"/>
      <c r="B15126" s="22"/>
      <c r="C15126" s="22" t="s">
        <v>81</v>
      </c>
      <c r="D15126" s="2" t="s">
        <v>81</v>
      </c>
      <c r="Z15126" s="23"/>
      <c r="AA15126" s="20"/>
      <c r="AB15126" s="20"/>
      <c r="AC15126" s="20" t="s">
        <v>81</v>
      </c>
      <c r="AD15126" s="20" t="s">
        <v>81</v>
      </c>
    </row>
    <row r="15127" ht="15.75" customHeight="1">
      <c r="A15127" s="22"/>
      <c r="B15127" s="22"/>
      <c r="C15127" s="22" t="s">
        <v>81</v>
      </c>
      <c r="D15127" s="2" t="s">
        <v>81</v>
      </c>
      <c r="Z15127" s="23"/>
      <c r="AA15127" s="20"/>
      <c r="AB15127" s="20"/>
      <c r="AC15127" s="20" t="s">
        <v>81</v>
      </c>
      <c r="AD15127" s="20" t="s">
        <v>81</v>
      </c>
    </row>
    <row r="15128" ht="15.75" customHeight="1">
      <c r="A15128" s="22"/>
      <c r="B15128" s="22"/>
      <c r="C15128" s="22" t="s">
        <v>81</v>
      </c>
      <c r="D15128" s="2" t="s">
        <v>81</v>
      </c>
      <c r="Z15128" s="23"/>
      <c r="AA15128" s="20"/>
      <c r="AB15128" s="20"/>
      <c r="AC15128" s="20" t="s">
        <v>81</v>
      </c>
      <c r="AD15128" s="20" t="s">
        <v>81</v>
      </c>
    </row>
    <row r="15129" ht="15.75" customHeight="1">
      <c r="A15129" s="22"/>
      <c r="B15129" s="22"/>
      <c r="C15129" s="22" t="s">
        <v>81</v>
      </c>
      <c r="D15129" s="2" t="s">
        <v>81</v>
      </c>
      <c r="Z15129" s="23"/>
      <c r="AA15129" s="20"/>
      <c r="AB15129" s="20"/>
      <c r="AC15129" s="20" t="s">
        <v>81</v>
      </c>
      <c r="AD15129" s="20" t="s">
        <v>81</v>
      </c>
    </row>
    <row r="15130" ht="15.75" customHeight="1">
      <c r="A15130" s="22"/>
      <c r="B15130" s="22"/>
      <c r="C15130" s="22" t="s">
        <v>81</v>
      </c>
      <c r="D15130" s="2" t="s">
        <v>81</v>
      </c>
      <c r="Z15130" s="23"/>
      <c r="AA15130" s="20"/>
      <c r="AB15130" s="20"/>
      <c r="AC15130" s="20" t="s">
        <v>81</v>
      </c>
      <c r="AD15130" s="20" t="s">
        <v>81</v>
      </c>
    </row>
    <row r="15131" ht="15.75" customHeight="1">
      <c r="A15131" s="22"/>
      <c r="B15131" s="22"/>
      <c r="C15131" s="22" t="s">
        <v>81</v>
      </c>
      <c r="D15131" s="2" t="s">
        <v>81</v>
      </c>
      <c r="Z15131" s="23"/>
      <c r="AA15131" s="20"/>
      <c r="AB15131" s="20"/>
      <c r="AC15131" s="20" t="s">
        <v>81</v>
      </c>
      <c r="AD15131" s="20" t="s">
        <v>81</v>
      </c>
    </row>
    <row r="15132" ht="15.75" customHeight="1">
      <c r="A15132" s="22"/>
      <c r="B15132" s="22"/>
      <c r="C15132" s="22" t="s">
        <v>81</v>
      </c>
      <c r="D15132" s="2" t="s">
        <v>81</v>
      </c>
      <c r="Z15132" s="23"/>
      <c r="AA15132" s="20"/>
      <c r="AB15132" s="20"/>
      <c r="AC15132" s="20" t="s">
        <v>81</v>
      </c>
      <c r="AD15132" s="20" t="s">
        <v>81</v>
      </c>
    </row>
    <row r="15133" ht="15.75" customHeight="1">
      <c r="A15133" s="22"/>
      <c r="B15133" s="22"/>
      <c r="C15133" s="22" t="s">
        <v>81</v>
      </c>
      <c r="D15133" s="2" t="s">
        <v>81</v>
      </c>
      <c r="Z15133" s="23"/>
      <c r="AA15133" s="20"/>
      <c r="AB15133" s="20"/>
      <c r="AC15133" s="20" t="s">
        <v>81</v>
      </c>
      <c r="AD15133" s="20" t="s">
        <v>81</v>
      </c>
    </row>
    <row r="15134" ht="15.75" customHeight="1">
      <c r="A15134" s="22"/>
      <c r="B15134" s="22"/>
      <c r="C15134" s="22" t="s">
        <v>81</v>
      </c>
      <c r="D15134" s="2" t="s">
        <v>81</v>
      </c>
      <c r="Z15134" s="23"/>
      <c r="AA15134" s="20"/>
      <c r="AB15134" s="20"/>
      <c r="AC15134" s="20" t="s">
        <v>81</v>
      </c>
      <c r="AD15134" s="20" t="s">
        <v>81</v>
      </c>
    </row>
    <row r="15135" ht="15.75" customHeight="1">
      <c r="A15135" s="22"/>
      <c r="B15135" s="22"/>
      <c r="C15135" s="22" t="s">
        <v>81</v>
      </c>
      <c r="D15135" s="2" t="s">
        <v>81</v>
      </c>
      <c r="Z15135" s="23"/>
      <c r="AA15135" s="20"/>
      <c r="AB15135" s="20"/>
      <c r="AC15135" s="20" t="s">
        <v>81</v>
      </c>
      <c r="AD15135" s="20" t="s">
        <v>81</v>
      </c>
    </row>
    <row r="15136" ht="15.75" customHeight="1">
      <c r="A15136" s="22"/>
      <c r="B15136" s="22"/>
      <c r="C15136" s="22" t="s">
        <v>81</v>
      </c>
      <c r="D15136" s="2" t="s">
        <v>81</v>
      </c>
      <c r="Z15136" s="23"/>
      <c r="AA15136" s="20"/>
      <c r="AB15136" s="20"/>
      <c r="AC15136" s="20" t="s">
        <v>81</v>
      </c>
      <c r="AD15136" s="20" t="s">
        <v>81</v>
      </c>
    </row>
    <row r="15137" ht="15.75" customHeight="1">
      <c r="A15137" s="22"/>
      <c r="B15137" s="22"/>
      <c r="C15137" s="22" t="s">
        <v>81</v>
      </c>
      <c r="D15137" s="2" t="s">
        <v>81</v>
      </c>
      <c r="Z15137" s="23"/>
      <c r="AA15137" s="20"/>
      <c r="AB15137" s="20"/>
      <c r="AC15137" s="20" t="s">
        <v>81</v>
      </c>
      <c r="AD15137" s="20" t="s">
        <v>81</v>
      </c>
    </row>
    <row r="15138" ht="15.75" customHeight="1">
      <c r="A15138" s="22"/>
      <c r="B15138" s="22"/>
      <c r="C15138" s="22" t="s">
        <v>81</v>
      </c>
      <c r="D15138" s="2" t="s">
        <v>81</v>
      </c>
      <c r="Z15138" s="23"/>
      <c r="AA15138" s="20"/>
      <c r="AB15138" s="20"/>
      <c r="AC15138" s="20" t="s">
        <v>81</v>
      </c>
      <c r="AD15138" s="20" t="s">
        <v>81</v>
      </c>
    </row>
    <row r="15139" ht="15.75" customHeight="1">
      <c r="A15139" s="22"/>
      <c r="B15139" s="22"/>
      <c r="C15139" s="22" t="s">
        <v>81</v>
      </c>
      <c r="D15139" s="2" t="s">
        <v>81</v>
      </c>
      <c r="Z15139" s="23"/>
      <c r="AA15139" s="20"/>
      <c r="AB15139" s="20"/>
      <c r="AC15139" s="20" t="s">
        <v>81</v>
      </c>
      <c r="AD15139" s="20" t="s">
        <v>81</v>
      </c>
    </row>
    <row r="15140" ht="15.75" customHeight="1">
      <c r="A15140" s="22"/>
      <c r="B15140" s="22"/>
      <c r="C15140" s="22" t="s">
        <v>81</v>
      </c>
      <c r="D15140" s="2" t="s">
        <v>81</v>
      </c>
      <c r="Z15140" s="23"/>
      <c r="AA15140" s="20"/>
      <c r="AB15140" s="20"/>
      <c r="AC15140" s="20" t="s">
        <v>81</v>
      </c>
      <c r="AD15140" s="20" t="s">
        <v>81</v>
      </c>
    </row>
    <row r="15141" ht="15.75" customHeight="1">
      <c r="A15141" s="22"/>
      <c r="B15141" s="22"/>
      <c r="C15141" s="22" t="s">
        <v>81</v>
      </c>
      <c r="D15141" s="2" t="s">
        <v>81</v>
      </c>
      <c r="Z15141" s="23"/>
      <c r="AA15141" s="20"/>
      <c r="AB15141" s="20"/>
      <c r="AC15141" s="20" t="s">
        <v>81</v>
      </c>
      <c r="AD15141" s="20" t="s">
        <v>81</v>
      </c>
    </row>
    <row r="15142" ht="15.75" customHeight="1">
      <c r="A15142" s="22"/>
      <c r="B15142" s="22"/>
      <c r="C15142" s="22" t="s">
        <v>81</v>
      </c>
      <c r="D15142" s="2" t="s">
        <v>81</v>
      </c>
      <c r="Z15142" s="23"/>
      <c r="AA15142" s="20"/>
      <c r="AB15142" s="20"/>
      <c r="AC15142" s="20" t="s">
        <v>81</v>
      </c>
      <c r="AD15142" s="20" t="s">
        <v>81</v>
      </c>
    </row>
    <row r="15143" ht="15.75" customHeight="1">
      <c r="A15143" s="22"/>
      <c r="B15143" s="22"/>
      <c r="C15143" s="22" t="s">
        <v>81</v>
      </c>
      <c r="D15143" s="2" t="s">
        <v>81</v>
      </c>
      <c r="Z15143" s="23"/>
      <c r="AA15143" s="20"/>
      <c r="AB15143" s="20"/>
      <c r="AC15143" s="20" t="s">
        <v>81</v>
      </c>
      <c r="AD15143" s="20" t="s">
        <v>81</v>
      </c>
    </row>
    <row r="15144" ht="15.75" customHeight="1">
      <c r="A15144" s="22"/>
      <c r="B15144" s="22"/>
      <c r="C15144" s="22" t="s">
        <v>81</v>
      </c>
      <c r="D15144" s="2" t="s">
        <v>81</v>
      </c>
      <c r="Z15144" s="23"/>
      <c r="AA15144" s="20"/>
      <c r="AB15144" s="20"/>
      <c r="AC15144" s="20" t="s">
        <v>81</v>
      </c>
      <c r="AD15144" s="20" t="s">
        <v>81</v>
      </c>
    </row>
    <row r="15145" ht="15.75" customHeight="1">
      <c r="A15145" s="22"/>
      <c r="B15145" s="22"/>
      <c r="C15145" s="22" t="s">
        <v>81</v>
      </c>
      <c r="D15145" s="2" t="s">
        <v>81</v>
      </c>
      <c r="Z15145" s="23"/>
      <c r="AA15145" s="20"/>
      <c r="AB15145" s="20"/>
      <c r="AC15145" s="20" t="s">
        <v>81</v>
      </c>
      <c r="AD15145" s="20" t="s">
        <v>81</v>
      </c>
    </row>
    <row r="15146" ht="15.75" customHeight="1">
      <c r="A15146" s="22"/>
      <c r="B15146" s="22"/>
      <c r="C15146" s="22" t="s">
        <v>81</v>
      </c>
      <c r="D15146" s="2" t="s">
        <v>81</v>
      </c>
      <c r="Z15146" s="23"/>
      <c r="AA15146" s="20"/>
      <c r="AB15146" s="20"/>
      <c r="AC15146" s="20" t="s">
        <v>81</v>
      </c>
      <c r="AD15146" s="20" t="s">
        <v>81</v>
      </c>
    </row>
    <row r="15147" ht="15.75" customHeight="1">
      <c r="A15147" s="22"/>
      <c r="B15147" s="22"/>
      <c r="C15147" s="22" t="s">
        <v>81</v>
      </c>
      <c r="D15147" s="2" t="s">
        <v>81</v>
      </c>
      <c r="Z15147" s="23"/>
      <c r="AA15147" s="20"/>
      <c r="AB15147" s="20"/>
      <c r="AC15147" s="20" t="s">
        <v>81</v>
      </c>
      <c r="AD15147" s="20" t="s">
        <v>81</v>
      </c>
    </row>
    <row r="15148" ht="15.75" customHeight="1">
      <c r="A15148" s="22"/>
      <c r="B15148" s="22"/>
      <c r="C15148" s="22" t="s">
        <v>81</v>
      </c>
      <c r="D15148" s="2" t="s">
        <v>81</v>
      </c>
      <c r="Z15148" s="23"/>
      <c r="AA15148" s="20"/>
      <c r="AB15148" s="20"/>
      <c r="AC15148" s="20" t="s">
        <v>81</v>
      </c>
      <c r="AD15148" s="20" t="s">
        <v>81</v>
      </c>
    </row>
    <row r="15149" ht="15.75" customHeight="1">
      <c r="A15149" s="22"/>
      <c r="B15149" s="22"/>
      <c r="C15149" s="22" t="s">
        <v>81</v>
      </c>
      <c r="D15149" s="2" t="s">
        <v>81</v>
      </c>
      <c r="Z15149" s="23"/>
      <c r="AA15149" s="20"/>
      <c r="AB15149" s="20"/>
      <c r="AC15149" s="20" t="s">
        <v>81</v>
      </c>
      <c r="AD15149" s="20" t="s">
        <v>81</v>
      </c>
    </row>
    <row r="15150" ht="15.75" customHeight="1">
      <c r="A15150" s="22"/>
      <c r="B15150" s="22"/>
      <c r="C15150" s="22" t="s">
        <v>81</v>
      </c>
      <c r="D15150" s="2" t="s">
        <v>81</v>
      </c>
      <c r="Z15150" s="23"/>
      <c r="AA15150" s="20"/>
      <c r="AB15150" s="20"/>
      <c r="AC15150" s="20" t="s">
        <v>81</v>
      </c>
      <c r="AD15150" s="20" t="s">
        <v>81</v>
      </c>
    </row>
    <row r="15151" ht="15.75" customHeight="1">
      <c r="A15151" s="22"/>
      <c r="B15151" s="22"/>
      <c r="C15151" s="22" t="s">
        <v>81</v>
      </c>
      <c r="D15151" s="2" t="s">
        <v>81</v>
      </c>
      <c r="Z15151" s="23"/>
      <c r="AA15151" s="20"/>
      <c r="AB15151" s="20"/>
      <c r="AC15151" s="20" t="s">
        <v>81</v>
      </c>
      <c r="AD15151" s="20" t="s">
        <v>81</v>
      </c>
    </row>
    <row r="15152" ht="15.75" customHeight="1">
      <c r="A15152" s="22"/>
      <c r="B15152" s="22"/>
      <c r="C15152" s="22" t="s">
        <v>81</v>
      </c>
      <c r="D15152" s="2" t="s">
        <v>81</v>
      </c>
      <c r="Z15152" s="23"/>
      <c r="AA15152" s="20"/>
      <c r="AB15152" s="20"/>
      <c r="AC15152" s="20" t="s">
        <v>81</v>
      </c>
      <c r="AD15152" s="20" t="s">
        <v>81</v>
      </c>
    </row>
    <row r="15153" ht="15.75" customHeight="1">
      <c r="A15153" s="22"/>
      <c r="B15153" s="22"/>
      <c r="C15153" s="22" t="s">
        <v>81</v>
      </c>
      <c r="D15153" s="2" t="s">
        <v>81</v>
      </c>
      <c r="Z15153" s="23"/>
      <c r="AA15153" s="20"/>
      <c r="AB15153" s="20"/>
      <c r="AC15153" s="20" t="s">
        <v>81</v>
      </c>
      <c r="AD15153" s="20" t="s">
        <v>81</v>
      </c>
    </row>
    <row r="15154" ht="15.75" customHeight="1">
      <c r="A15154" s="22"/>
      <c r="B15154" s="22"/>
      <c r="C15154" s="22" t="s">
        <v>81</v>
      </c>
      <c r="D15154" s="2" t="s">
        <v>81</v>
      </c>
      <c r="Z15154" s="23"/>
      <c r="AA15154" s="20"/>
      <c r="AB15154" s="20"/>
      <c r="AC15154" s="20" t="s">
        <v>81</v>
      </c>
      <c r="AD15154" s="20" t="s">
        <v>81</v>
      </c>
    </row>
    <row r="15155" ht="15.75" customHeight="1">
      <c r="A15155" s="22"/>
      <c r="B15155" s="22"/>
      <c r="C15155" s="22" t="s">
        <v>81</v>
      </c>
      <c r="D15155" s="2" t="s">
        <v>81</v>
      </c>
      <c r="Z15155" s="23"/>
      <c r="AA15155" s="20"/>
      <c r="AB15155" s="20"/>
      <c r="AC15155" s="20" t="s">
        <v>81</v>
      </c>
      <c r="AD15155" s="20" t="s">
        <v>81</v>
      </c>
    </row>
    <row r="15156" ht="15.75" customHeight="1">
      <c r="A15156" s="22"/>
      <c r="B15156" s="22"/>
      <c r="C15156" s="22" t="s">
        <v>81</v>
      </c>
      <c r="D15156" s="2" t="s">
        <v>81</v>
      </c>
      <c r="Z15156" s="23"/>
      <c r="AA15156" s="20"/>
      <c r="AB15156" s="20"/>
      <c r="AC15156" s="20" t="s">
        <v>81</v>
      </c>
      <c r="AD15156" s="20" t="s">
        <v>81</v>
      </c>
    </row>
    <row r="15157" ht="15.75" customHeight="1">
      <c r="A15157" s="22"/>
      <c r="B15157" s="22"/>
      <c r="C15157" s="22" t="s">
        <v>81</v>
      </c>
      <c r="D15157" s="2" t="s">
        <v>81</v>
      </c>
      <c r="Z15157" s="23"/>
      <c r="AA15157" s="20"/>
      <c r="AB15157" s="20"/>
      <c r="AC15157" s="20" t="s">
        <v>81</v>
      </c>
      <c r="AD15157" s="20" t="s">
        <v>81</v>
      </c>
    </row>
    <row r="15158" ht="15.75" customHeight="1">
      <c r="A15158" s="22"/>
      <c r="B15158" s="22"/>
      <c r="C15158" s="22" t="s">
        <v>81</v>
      </c>
      <c r="D15158" s="2" t="s">
        <v>81</v>
      </c>
      <c r="Z15158" s="23"/>
      <c r="AA15158" s="20"/>
      <c r="AB15158" s="20"/>
      <c r="AC15158" s="20" t="s">
        <v>81</v>
      </c>
      <c r="AD15158" s="20" t="s">
        <v>81</v>
      </c>
    </row>
    <row r="15159" ht="15.75" customHeight="1">
      <c r="A15159" s="22"/>
      <c r="B15159" s="22"/>
      <c r="C15159" s="22" t="s">
        <v>81</v>
      </c>
      <c r="D15159" s="2" t="s">
        <v>81</v>
      </c>
      <c r="Z15159" s="23"/>
      <c r="AA15159" s="20"/>
      <c r="AB15159" s="20"/>
      <c r="AC15159" s="20" t="s">
        <v>81</v>
      </c>
      <c r="AD15159" s="20" t="s">
        <v>81</v>
      </c>
    </row>
    <row r="15160" ht="15.75" customHeight="1">
      <c r="A15160" s="22"/>
      <c r="B15160" s="22"/>
      <c r="C15160" s="22" t="s">
        <v>81</v>
      </c>
      <c r="D15160" s="2" t="s">
        <v>81</v>
      </c>
      <c r="Z15160" s="23"/>
      <c r="AA15160" s="20"/>
      <c r="AB15160" s="20"/>
      <c r="AC15160" s="20" t="s">
        <v>81</v>
      </c>
      <c r="AD15160" s="20" t="s">
        <v>81</v>
      </c>
    </row>
    <row r="15161" ht="15.75" customHeight="1">
      <c r="A15161" s="22"/>
      <c r="B15161" s="22"/>
      <c r="C15161" s="22" t="s">
        <v>81</v>
      </c>
      <c r="D15161" s="2" t="s">
        <v>81</v>
      </c>
      <c r="Z15161" s="23"/>
      <c r="AA15161" s="20"/>
      <c r="AB15161" s="20"/>
      <c r="AC15161" s="20" t="s">
        <v>81</v>
      </c>
      <c r="AD15161" s="20" t="s">
        <v>81</v>
      </c>
    </row>
    <row r="15162" ht="15.75" customHeight="1">
      <c r="A15162" s="22"/>
      <c r="B15162" s="22"/>
      <c r="C15162" s="22" t="s">
        <v>81</v>
      </c>
      <c r="D15162" s="2" t="s">
        <v>81</v>
      </c>
      <c r="Z15162" s="23"/>
      <c r="AA15162" s="20"/>
      <c r="AB15162" s="20"/>
      <c r="AC15162" s="20" t="s">
        <v>81</v>
      </c>
      <c r="AD15162" s="20" t="s">
        <v>81</v>
      </c>
    </row>
    <row r="15163" ht="15.75" customHeight="1">
      <c r="A15163" s="22"/>
      <c r="B15163" s="22"/>
      <c r="C15163" s="22" t="s">
        <v>81</v>
      </c>
      <c r="D15163" s="2" t="s">
        <v>81</v>
      </c>
      <c r="Z15163" s="23"/>
      <c r="AA15163" s="20"/>
      <c r="AB15163" s="20"/>
      <c r="AC15163" s="20" t="s">
        <v>81</v>
      </c>
      <c r="AD15163" s="20" t="s">
        <v>81</v>
      </c>
    </row>
    <row r="15164" ht="15.75" customHeight="1">
      <c r="A15164" s="22"/>
      <c r="B15164" s="22"/>
      <c r="C15164" s="22" t="s">
        <v>81</v>
      </c>
      <c r="D15164" s="2" t="s">
        <v>81</v>
      </c>
      <c r="Z15164" s="23"/>
      <c r="AA15164" s="20"/>
      <c r="AB15164" s="20"/>
      <c r="AC15164" s="20" t="s">
        <v>81</v>
      </c>
      <c r="AD15164" s="20" t="s">
        <v>81</v>
      </c>
    </row>
    <row r="15165" ht="15.75" customHeight="1">
      <c r="A15165" s="22"/>
      <c r="B15165" s="22"/>
      <c r="C15165" s="22" t="s">
        <v>81</v>
      </c>
      <c r="D15165" s="2" t="s">
        <v>81</v>
      </c>
      <c r="Z15165" s="23"/>
      <c r="AA15165" s="20"/>
      <c r="AB15165" s="20"/>
      <c r="AC15165" s="20" t="s">
        <v>81</v>
      </c>
      <c r="AD15165" s="20" t="s">
        <v>81</v>
      </c>
    </row>
    <row r="15166" ht="15.75" customHeight="1">
      <c r="A15166" s="22"/>
      <c r="B15166" s="22"/>
      <c r="C15166" s="22" t="s">
        <v>81</v>
      </c>
      <c r="D15166" s="2" t="s">
        <v>81</v>
      </c>
      <c r="Z15166" s="23"/>
      <c r="AA15166" s="20"/>
      <c r="AB15166" s="20"/>
      <c r="AC15166" s="20" t="s">
        <v>81</v>
      </c>
      <c r="AD15166" s="20" t="s">
        <v>81</v>
      </c>
    </row>
    <row r="15167" ht="15.75" customHeight="1">
      <c r="A15167" s="22"/>
      <c r="B15167" s="22"/>
      <c r="C15167" s="22" t="s">
        <v>81</v>
      </c>
      <c r="D15167" s="2" t="s">
        <v>81</v>
      </c>
      <c r="Z15167" s="23"/>
      <c r="AA15167" s="20"/>
      <c r="AB15167" s="20"/>
      <c r="AC15167" s="20" t="s">
        <v>81</v>
      </c>
      <c r="AD15167" s="20" t="s">
        <v>81</v>
      </c>
    </row>
    <row r="15168" ht="15.75" customHeight="1">
      <c r="A15168" s="22"/>
      <c r="B15168" s="22"/>
      <c r="C15168" s="22" t="s">
        <v>81</v>
      </c>
      <c r="D15168" s="2" t="s">
        <v>81</v>
      </c>
      <c r="Z15168" s="23"/>
      <c r="AA15168" s="20"/>
      <c r="AB15168" s="20"/>
      <c r="AC15168" s="20" t="s">
        <v>81</v>
      </c>
      <c r="AD15168" s="20" t="s">
        <v>81</v>
      </c>
    </row>
    <row r="15169" ht="15.75" customHeight="1">
      <c r="A15169" s="22"/>
      <c r="B15169" s="22"/>
      <c r="C15169" s="22" t="s">
        <v>81</v>
      </c>
      <c r="D15169" s="2" t="s">
        <v>81</v>
      </c>
      <c r="Z15169" s="23"/>
      <c r="AA15169" s="20"/>
      <c r="AB15169" s="20"/>
      <c r="AC15169" s="20" t="s">
        <v>81</v>
      </c>
      <c r="AD15169" s="20" t="s">
        <v>81</v>
      </c>
    </row>
    <row r="15170" ht="15.75" customHeight="1">
      <c r="A15170" s="22"/>
      <c r="B15170" s="22"/>
      <c r="C15170" s="22" t="s">
        <v>81</v>
      </c>
      <c r="D15170" s="2" t="s">
        <v>81</v>
      </c>
      <c r="Z15170" s="23"/>
      <c r="AA15170" s="20"/>
      <c r="AB15170" s="20"/>
      <c r="AC15170" s="20" t="s">
        <v>81</v>
      </c>
      <c r="AD15170" s="20" t="s">
        <v>81</v>
      </c>
    </row>
    <row r="15171" ht="15.75" customHeight="1">
      <c r="A15171" s="22"/>
      <c r="B15171" s="22"/>
      <c r="C15171" s="22" t="s">
        <v>81</v>
      </c>
      <c r="D15171" s="2" t="s">
        <v>81</v>
      </c>
      <c r="Z15171" s="23"/>
      <c r="AA15171" s="20"/>
      <c r="AB15171" s="20"/>
      <c r="AC15171" s="20" t="s">
        <v>81</v>
      </c>
      <c r="AD15171" s="20" t="s">
        <v>81</v>
      </c>
    </row>
    <row r="15172" ht="15.75" customHeight="1">
      <c r="A15172" s="22"/>
      <c r="B15172" s="22"/>
      <c r="C15172" s="22" t="s">
        <v>81</v>
      </c>
      <c r="D15172" s="2" t="s">
        <v>81</v>
      </c>
      <c r="Z15172" s="23"/>
      <c r="AA15172" s="20"/>
      <c r="AB15172" s="20"/>
      <c r="AC15172" s="20" t="s">
        <v>81</v>
      </c>
      <c r="AD15172" s="20" t="s">
        <v>81</v>
      </c>
    </row>
    <row r="15173" ht="15.75" customHeight="1">
      <c r="A15173" s="22"/>
      <c r="B15173" s="22"/>
      <c r="C15173" s="22" t="s">
        <v>81</v>
      </c>
      <c r="D15173" s="2" t="s">
        <v>81</v>
      </c>
      <c r="Z15173" s="23"/>
      <c r="AA15173" s="20"/>
      <c r="AB15173" s="20"/>
      <c r="AC15173" s="20" t="s">
        <v>81</v>
      </c>
      <c r="AD15173" s="20" t="s">
        <v>81</v>
      </c>
    </row>
    <row r="15174" ht="15.75" customHeight="1">
      <c r="A15174" s="22"/>
      <c r="B15174" s="22"/>
      <c r="C15174" s="22" t="s">
        <v>81</v>
      </c>
      <c r="D15174" s="2" t="s">
        <v>81</v>
      </c>
      <c r="Z15174" s="23"/>
      <c r="AA15174" s="20"/>
      <c r="AB15174" s="20"/>
      <c r="AC15174" s="20" t="s">
        <v>81</v>
      </c>
      <c r="AD15174" s="20" t="s">
        <v>81</v>
      </c>
    </row>
    <row r="15175" ht="15.75" customHeight="1">
      <c r="A15175" s="22"/>
      <c r="B15175" s="22"/>
      <c r="C15175" s="22" t="s">
        <v>81</v>
      </c>
      <c r="D15175" s="2" t="s">
        <v>81</v>
      </c>
      <c r="Z15175" s="23"/>
      <c r="AA15175" s="20"/>
      <c r="AB15175" s="20"/>
      <c r="AC15175" s="20" t="s">
        <v>81</v>
      </c>
      <c r="AD15175" s="20" t="s">
        <v>81</v>
      </c>
    </row>
    <row r="15176" ht="15.75" customHeight="1">
      <c r="A15176" s="22"/>
      <c r="B15176" s="22"/>
      <c r="C15176" s="22" t="s">
        <v>81</v>
      </c>
      <c r="D15176" s="2" t="s">
        <v>81</v>
      </c>
      <c r="Z15176" s="23"/>
      <c r="AA15176" s="20"/>
      <c r="AB15176" s="20"/>
      <c r="AC15176" s="20" t="s">
        <v>81</v>
      </c>
      <c r="AD15176" s="20" t="s">
        <v>81</v>
      </c>
    </row>
    <row r="15177" ht="15.75" customHeight="1">
      <c r="A15177" s="22"/>
      <c r="B15177" s="22"/>
      <c r="C15177" s="22" t="s">
        <v>81</v>
      </c>
      <c r="D15177" s="2" t="s">
        <v>81</v>
      </c>
      <c r="Z15177" s="23"/>
      <c r="AA15177" s="20"/>
      <c r="AB15177" s="20"/>
      <c r="AC15177" s="20" t="s">
        <v>81</v>
      </c>
      <c r="AD15177" s="20" t="s">
        <v>81</v>
      </c>
    </row>
    <row r="15178" ht="15.75" customHeight="1">
      <c r="A15178" s="22"/>
      <c r="B15178" s="22"/>
      <c r="C15178" s="22" t="s">
        <v>81</v>
      </c>
      <c r="D15178" s="2" t="s">
        <v>81</v>
      </c>
      <c r="Z15178" s="23"/>
      <c r="AA15178" s="20"/>
      <c r="AB15178" s="20"/>
      <c r="AC15178" s="20" t="s">
        <v>81</v>
      </c>
      <c r="AD15178" s="20" t="s">
        <v>81</v>
      </c>
    </row>
    <row r="15179" ht="15.75" customHeight="1">
      <c r="A15179" s="22"/>
      <c r="B15179" s="22"/>
      <c r="C15179" s="22" t="s">
        <v>81</v>
      </c>
      <c r="D15179" s="2" t="s">
        <v>81</v>
      </c>
      <c r="Z15179" s="23"/>
      <c r="AA15179" s="20"/>
      <c r="AB15179" s="20"/>
      <c r="AC15179" s="20" t="s">
        <v>81</v>
      </c>
      <c r="AD15179" s="20" t="s">
        <v>81</v>
      </c>
    </row>
    <row r="15180" ht="15.75" customHeight="1">
      <c r="A15180" s="22"/>
      <c r="B15180" s="22"/>
      <c r="C15180" s="22" t="s">
        <v>81</v>
      </c>
      <c r="D15180" s="2" t="s">
        <v>81</v>
      </c>
      <c r="Z15180" s="23"/>
      <c r="AA15180" s="20"/>
      <c r="AB15180" s="20"/>
      <c r="AC15180" s="20" t="s">
        <v>81</v>
      </c>
      <c r="AD15180" s="20" t="s">
        <v>81</v>
      </c>
    </row>
    <row r="15181" ht="15.75" customHeight="1">
      <c r="A15181" s="22"/>
      <c r="B15181" s="22"/>
      <c r="C15181" s="22" t="s">
        <v>81</v>
      </c>
      <c r="D15181" s="2" t="s">
        <v>81</v>
      </c>
      <c r="Z15181" s="23"/>
      <c r="AA15181" s="20"/>
      <c r="AB15181" s="20"/>
      <c r="AC15181" s="20" t="s">
        <v>81</v>
      </c>
      <c r="AD15181" s="20" t="s">
        <v>81</v>
      </c>
    </row>
    <row r="15182" ht="15.75" customHeight="1">
      <c r="A15182" s="22"/>
      <c r="B15182" s="22"/>
      <c r="C15182" s="22" t="s">
        <v>81</v>
      </c>
      <c r="D15182" s="2" t="s">
        <v>81</v>
      </c>
      <c r="Z15182" s="23"/>
      <c r="AA15182" s="20"/>
      <c r="AB15182" s="20"/>
      <c r="AC15182" s="20" t="s">
        <v>81</v>
      </c>
      <c r="AD15182" s="20" t="s">
        <v>81</v>
      </c>
    </row>
    <row r="15183" ht="15.75" customHeight="1">
      <c r="A15183" s="22"/>
      <c r="B15183" s="22"/>
      <c r="C15183" s="22" t="s">
        <v>81</v>
      </c>
      <c r="D15183" s="2" t="s">
        <v>81</v>
      </c>
      <c r="Z15183" s="23"/>
      <c r="AA15183" s="20"/>
      <c r="AB15183" s="20"/>
      <c r="AC15183" s="20" t="s">
        <v>81</v>
      </c>
      <c r="AD15183" s="20" t="s">
        <v>81</v>
      </c>
    </row>
    <row r="15184" ht="15.75" customHeight="1">
      <c r="A15184" s="22"/>
      <c r="B15184" s="22"/>
      <c r="C15184" s="22" t="s">
        <v>81</v>
      </c>
      <c r="D15184" s="2" t="s">
        <v>81</v>
      </c>
      <c r="Z15184" s="23"/>
      <c r="AA15184" s="20"/>
      <c r="AB15184" s="20"/>
      <c r="AC15184" s="20" t="s">
        <v>81</v>
      </c>
      <c r="AD15184" s="20" t="s">
        <v>81</v>
      </c>
    </row>
    <row r="15185" ht="15.75" customHeight="1">
      <c r="A15185" s="22"/>
      <c r="B15185" s="22"/>
      <c r="C15185" s="22" t="s">
        <v>81</v>
      </c>
      <c r="D15185" s="2" t="s">
        <v>81</v>
      </c>
      <c r="Z15185" s="23"/>
      <c r="AA15185" s="20"/>
      <c r="AB15185" s="20"/>
      <c r="AC15185" s="20" t="s">
        <v>81</v>
      </c>
      <c r="AD15185" s="20" t="s">
        <v>81</v>
      </c>
    </row>
    <row r="15186" ht="15.75" customHeight="1">
      <c r="A15186" s="22"/>
      <c r="B15186" s="22"/>
      <c r="C15186" s="22" t="s">
        <v>81</v>
      </c>
      <c r="D15186" s="2" t="s">
        <v>81</v>
      </c>
      <c r="Z15186" s="23"/>
      <c r="AA15186" s="20"/>
      <c r="AB15186" s="20"/>
      <c r="AC15186" s="20" t="s">
        <v>81</v>
      </c>
      <c r="AD15186" s="20" t="s">
        <v>81</v>
      </c>
    </row>
    <row r="15187" ht="15.75" customHeight="1">
      <c r="A15187" s="22"/>
      <c r="B15187" s="22"/>
      <c r="C15187" s="22" t="s">
        <v>81</v>
      </c>
      <c r="D15187" s="2" t="s">
        <v>81</v>
      </c>
      <c r="Z15187" s="23"/>
      <c r="AA15187" s="20"/>
      <c r="AB15187" s="20"/>
      <c r="AC15187" s="20" t="s">
        <v>81</v>
      </c>
      <c r="AD15187" s="20" t="s">
        <v>81</v>
      </c>
    </row>
    <row r="15188" ht="15.75" customHeight="1">
      <c r="A15188" s="22"/>
      <c r="B15188" s="22"/>
      <c r="C15188" s="22" t="s">
        <v>81</v>
      </c>
      <c r="D15188" s="2" t="s">
        <v>81</v>
      </c>
      <c r="Z15188" s="23"/>
      <c r="AA15188" s="20"/>
      <c r="AB15188" s="20"/>
      <c r="AC15188" s="20" t="s">
        <v>81</v>
      </c>
      <c r="AD15188" s="20" t="s">
        <v>81</v>
      </c>
    </row>
    <row r="15189" ht="15.75" customHeight="1">
      <c r="A15189" s="22"/>
      <c r="B15189" s="22"/>
      <c r="C15189" s="22" t="s">
        <v>81</v>
      </c>
      <c r="D15189" s="2" t="s">
        <v>81</v>
      </c>
      <c r="Z15189" s="23"/>
      <c r="AA15189" s="20"/>
      <c r="AB15189" s="20"/>
      <c r="AC15189" s="20" t="s">
        <v>81</v>
      </c>
      <c r="AD15189" s="20" t="s">
        <v>81</v>
      </c>
    </row>
    <row r="15190" ht="15.75" customHeight="1">
      <c r="A15190" s="22"/>
      <c r="B15190" s="22"/>
      <c r="C15190" s="22" t="s">
        <v>81</v>
      </c>
      <c r="D15190" s="2" t="s">
        <v>81</v>
      </c>
      <c r="Z15190" s="23"/>
      <c r="AA15190" s="20"/>
      <c r="AB15190" s="20"/>
      <c r="AC15190" s="20" t="s">
        <v>81</v>
      </c>
      <c r="AD15190" s="20" t="s">
        <v>81</v>
      </c>
    </row>
    <row r="15191" ht="15.75" customHeight="1">
      <c r="A15191" s="22"/>
      <c r="B15191" s="22"/>
      <c r="C15191" s="22" t="s">
        <v>81</v>
      </c>
      <c r="D15191" s="2" t="s">
        <v>81</v>
      </c>
      <c r="Z15191" s="23"/>
      <c r="AA15191" s="20"/>
      <c r="AB15191" s="20"/>
      <c r="AC15191" s="20" t="s">
        <v>81</v>
      </c>
      <c r="AD15191" s="20" t="s">
        <v>81</v>
      </c>
    </row>
    <row r="15192" ht="15.75" customHeight="1">
      <c r="A15192" s="22"/>
      <c r="B15192" s="22"/>
      <c r="C15192" s="22" t="s">
        <v>81</v>
      </c>
      <c r="D15192" s="2" t="s">
        <v>81</v>
      </c>
      <c r="Z15192" s="23"/>
      <c r="AA15192" s="20"/>
      <c r="AB15192" s="20"/>
      <c r="AC15192" s="20" t="s">
        <v>81</v>
      </c>
      <c r="AD15192" s="20" t="s">
        <v>81</v>
      </c>
    </row>
    <row r="15193" ht="15.75" customHeight="1">
      <c r="A15193" s="22"/>
      <c r="B15193" s="22"/>
      <c r="C15193" s="22" t="s">
        <v>81</v>
      </c>
      <c r="D15193" s="2" t="s">
        <v>81</v>
      </c>
      <c r="Z15193" s="23"/>
      <c r="AA15193" s="20"/>
      <c r="AB15193" s="20"/>
      <c r="AC15193" s="20" t="s">
        <v>81</v>
      </c>
      <c r="AD15193" s="20" t="s">
        <v>81</v>
      </c>
    </row>
    <row r="15194" ht="15.75" customHeight="1">
      <c r="A15194" s="22"/>
      <c r="B15194" s="22"/>
      <c r="C15194" s="22" t="s">
        <v>81</v>
      </c>
      <c r="D15194" s="2" t="s">
        <v>81</v>
      </c>
      <c r="Z15194" s="23"/>
      <c r="AA15194" s="20"/>
      <c r="AB15194" s="20"/>
      <c r="AC15194" s="20" t="s">
        <v>81</v>
      </c>
      <c r="AD15194" s="20" t="s">
        <v>81</v>
      </c>
    </row>
    <row r="15195" ht="15.75" customHeight="1">
      <c r="A15195" s="22"/>
      <c r="B15195" s="22"/>
      <c r="C15195" s="22" t="s">
        <v>81</v>
      </c>
      <c r="D15195" s="2" t="s">
        <v>81</v>
      </c>
      <c r="Z15195" s="23"/>
      <c r="AA15195" s="20"/>
      <c r="AB15195" s="20"/>
      <c r="AC15195" s="20" t="s">
        <v>81</v>
      </c>
      <c r="AD15195" s="20" t="s">
        <v>81</v>
      </c>
    </row>
    <row r="15196" ht="15.75" customHeight="1">
      <c r="A15196" s="22"/>
      <c r="B15196" s="22"/>
      <c r="C15196" s="22" t="s">
        <v>81</v>
      </c>
      <c r="D15196" s="2" t="s">
        <v>81</v>
      </c>
      <c r="Z15196" s="23"/>
      <c r="AA15196" s="20"/>
      <c r="AB15196" s="20"/>
      <c r="AC15196" s="20" t="s">
        <v>81</v>
      </c>
      <c r="AD15196" s="20" t="s">
        <v>81</v>
      </c>
    </row>
    <row r="15197" ht="15.75" customHeight="1">
      <c r="A15197" s="22"/>
      <c r="B15197" s="22"/>
      <c r="C15197" s="22" t="s">
        <v>81</v>
      </c>
      <c r="D15197" s="2" t="s">
        <v>81</v>
      </c>
      <c r="Z15197" s="23"/>
      <c r="AA15197" s="20"/>
      <c r="AB15197" s="20"/>
      <c r="AC15197" s="20" t="s">
        <v>81</v>
      </c>
      <c r="AD15197" s="20" t="s">
        <v>81</v>
      </c>
    </row>
    <row r="15198" ht="15.75" customHeight="1">
      <c r="A15198" s="22"/>
      <c r="B15198" s="22"/>
      <c r="C15198" s="22" t="s">
        <v>81</v>
      </c>
      <c r="D15198" s="2" t="s">
        <v>81</v>
      </c>
      <c r="Z15198" s="23"/>
      <c r="AA15198" s="20"/>
      <c r="AB15198" s="20"/>
      <c r="AC15198" s="20" t="s">
        <v>81</v>
      </c>
      <c r="AD15198" s="20" t="s">
        <v>81</v>
      </c>
    </row>
    <row r="15199" ht="15.75" customHeight="1">
      <c r="A15199" s="22"/>
      <c r="B15199" s="22"/>
      <c r="C15199" s="22" t="s">
        <v>81</v>
      </c>
      <c r="D15199" s="2" t="s">
        <v>81</v>
      </c>
      <c r="Z15199" s="23"/>
      <c r="AA15199" s="20"/>
      <c r="AB15199" s="20"/>
      <c r="AC15199" s="20" t="s">
        <v>81</v>
      </c>
      <c r="AD15199" s="20" t="s">
        <v>81</v>
      </c>
    </row>
    <row r="15200" ht="15.75" customHeight="1">
      <c r="A15200" s="22"/>
      <c r="B15200" s="22"/>
      <c r="C15200" s="22" t="s">
        <v>81</v>
      </c>
      <c r="D15200" s="2" t="s">
        <v>81</v>
      </c>
      <c r="Z15200" s="23"/>
      <c r="AA15200" s="20"/>
      <c r="AB15200" s="20"/>
      <c r="AC15200" s="20" t="s">
        <v>81</v>
      </c>
      <c r="AD15200" s="20" t="s">
        <v>81</v>
      </c>
    </row>
    <row r="15201" ht="15.75" customHeight="1">
      <c r="A15201" s="22"/>
      <c r="B15201" s="22"/>
      <c r="C15201" s="22" t="s">
        <v>81</v>
      </c>
      <c r="D15201" s="2" t="s">
        <v>81</v>
      </c>
      <c r="Z15201" s="23"/>
      <c r="AA15201" s="20"/>
      <c r="AB15201" s="20"/>
      <c r="AC15201" s="20" t="s">
        <v>81</v>
      </c>
      <c r="AD15201" s="20" t="s">
        <v>81</v>
      </c>
    </row>
    <row r="15202" ht="15.75" customHeight="1">
      <c r="A15202" s="22"/>
      <c r="B15202" s="22"/>
      <c r="C15202" s="22" t="s">
        <v>81</v>
      </c>
      <c r="D15202" s="2" t="s">
        <v>81</v>
      </c>
      <c r="Z15202" s="23"/>
      <c r="AA15202" s="20"/>
      <c r="AB15202" s="20"/>
      <c r="AC15202" s="20" t="s">
        <v>81</v>
      </c>
      <c r="AD15202" s="20" t="s">
        <v>81</v>
      </c>
    </row>
    <row r="15203" ht="15.75" customHeight="1">
      <c r="A15203" s="22"/>
      <c r="B15203" s="22"/>
      <c r="C15203" s="22" t="s">
        <v>81</v>
      </c>
      <c r="D15203" s="2" t="s">
        <v>81</v>
      </c>
      <c r="Z15203" s="23"/>
      <c r="AA15203" s="20"/>
      <c r="AB15203" s="20"/>
      <c r="AC15203" s="20" t="s">
        <v>81</v>
      </c>
      <c r="AD15203" s="20" t="s">
        <v>81</v>
      </c>
    </row>
    <row r="15204" ht="15.75" customHeight="1">
      <c r="A15204" s="22"/>
      <c r="B15204" s="22"/>
      <c r="C15204" s="22" t="s">
        <v>81</v>
      </c>
      <c r="D15204" s="2" t="s">
        <v>81</v>
      </c>
      <c r="Z15204" s="23"/>
      <c r="AA15204" s="20"/>
      <c r="AB15204" s="20"/>
      <c r="AC15204" s="20" t="s">
        <v>81</v>
      </c>
      <c r="AD15204" s="20" t="s">
        <v>81</v>
      </c>
    </row>
    <row r="15205" ht="15.75" customHeight="1">
      <c r="A15205" s="22"/>
      <c r="B15205" s="22"/>
      <c r="C15205" s="22" t="s">
        <v>81</v>
      </c>
      <c r="D15205" s="2" t="s">
        <v>81</v>
      </c>
      <c r="Z15205" s="23"/>
      <c r="AA15205" s="20"/>
      <c r="AB15205" s="20"/>
      <c r="AC15205" s="20" t="s">
        <v>81</v>
      </c>
      <c r="AD15205" s="20" t="s">
        <v>81</v>
      </c>
    </row>
    <row r="15206" ht="15.75" customHeight="1">
      <c r="A15206" s="22"/>
      <c r="B15206" s="22"/>
      <c r="C15206" s="22" t="s">
        <v>81</v>
      </c>
      <c r="D15206" s="2" t="s">
        <v>81</v>
      </c>
      <c r="Z15206" s="23"/>
      <c r="AA15206" s="20"/>
      <c r="AB15206" s="20"/>
      <c r="AC15206" s="20" t="s">
        <v>81</v>
      </c>
      <c r="AD15206" s="20" t="s">
        <v>81</v>
      </c>
    </row>
    <row r="15207" ht="15.75" customHeight="1">
      <c r="A15207" s="22"/>
      <c r="B15207" s="22"/>
      <c r="C15207" s="22" t="s">
        <v>81</v>
      </c>
      <c r="D15207" s="2" t="s">
        <v>81</v>
      </c>
      <c r="Z15207" s="23"/>
      <c r="AA15207" s="20"/>
      <c r="AB15207" s="20"/>
      <c r="AC15207" s="20" t="s">
        <v>81</v>
      </c>
      <c r="AD15207" s="20" t="s">
        <v>81</v>
      </c>
    </row>
    <row r="15208" ht="15.75" customHeight="1">
      <c r="A15208" s="22"/>
      <c r="B15208" s="22"/>
      <c r="C15208" s="22" t="s">
        <v>81</v>
      </c>
      <c r="D15208" s="2" t="s">
        <v>81</v>
      </c>
      <c r="Z15208" s="23"/>
      <c r="AA15208" s="20"/>
      <c r="AB15208" s="20"/>
      <c r="AC15208" s="20" t="s">
        <v>81</v>
      </c>
      <c r="AD15208" s="20" t="s">
        <v>81</v>
      </c>
    </row>
    <row r="15209" ht="15.75" customHeight="1">
      <c r="A15209" s="22"/>
      <c r="B15209" s="22"/>
      <c r="C15209" s="22" t="s">
        <v>81</v>
      </c>
      <c r="D15209" s="2" t="s">
        <v>81</v>
      </c>
      <c r="Z15209" s="23"/>
      <c r="AA15209" s="20"/>
      <c r="AB15209" s="20"/>
      <c r="AC15209" s="20" t="s">
        <v>81</v>
      </c>
      <c r="AD15209" s="20" t="s">
        <v>81</v>
      </c>
    </row>
    <row r="15210" ht="15.75" customHeight="1">
      <c r="A15210" s="22"/>
      <c r="B15210" s="22"/>
      <c r="C15210" s="22" t="s">
        <v>81</v>
      </c>
      <c r="D15210" s="2" t="s">
        <v>81</v>
      </c>
      <c r="Z15210" s="23"/>
      <c r="AA15210" s="20"/>
      <c r="AB15210" s="20"/>
      <c r="AC15210" s="20" t="s">
        <v>81</v>
      </c>
      <c r="AD15210" s="20" t="s">
        <v>81</v>
      </c>
    </row>
    <row r="15211" ht="15.75" customHeight="1">
      <c r="A15211" s="22"/>
      <c r="B15211" s="22"/>
      <c r="C15211" s="22" t="s">
        <v>81</v>
      </c>
      <c r="D15211" s="2" t="s">
        <v>81</v>
      </c>
      <c r="Z15211" s="23"/>
      <c r="AA15211" s="20"/>
      <c r="AB15211" s="20"/>
      <c r="AC15211" s="20" t="s">
        <v>81</v>
      </c>
      <c r="AD15211" s="20" t="s">
        <v>81</v>
      </c>
    </row>
    <row r="15212" ht="15.75" customHeight="1">
      <c r="A15212" s="22"/>
      <c r="B15212" s="22"/>
      <c r="C15212" s="22" t="s">
        <v>81</v>
      </c>
      <c r="D15212" s="2" t="s">
        <v>81</v>
      </c>
      <c r="Z15212" s="23"/>
      <c r="AA15212" s="20"/>
      <c r="AB15212" s="20"/>
      <c r="AC15212" s="20" t="s">
        <v>81</v>
      </c>
      <c r="AD15212" s="20" t="s">
        <v>81</v>
      </c>
    </row>
    <row r="15213" ht="15.75" customHeight="1">
      <c r="A15213" s="22"/>
      <c r="B15213" s="22"/>
      <c r="C15213" s="22" t="s">
        <v>81</v>
      </c>
      <c r="D15213" s="2" t="s">
        <v>81</v>
      </c>
      <c r="Z15213" s="23"/>
      <c r="AA15213" s="20"/>
      <c r="AB15213" s="20"/>
      <c r="AC15213" s="20" t="s">
        <v>81</v>
      </c>
      <c r="AD15213" s="20" t="s">
        <v>81</v>
      </c>
    </row>
    <row r="15214" ht="15.75" customHeight="1">
      <c r="A15214" s="22"/>
      <c r="B15214" s="22"/>
      <c r="C15214" s="22" t="s">
        <v>81</v>
      </c>
      <c r="D15214" s="2" t="s">
        <v>81</v>
      </c>
      <c r="Z15214" s="23"/>
      <c r="AA15214" s="20"/>
      <c r="AB15214" s="20"/>
      <c r="AC15214" s="20" t="s">
        <v>81</v>
      </c>
      <c r="AD15214" s="20" t="s">
        <v>81</v>
      </c>
    </row>
    <row r="15215" ht="15.75" customHeight="1">
      <c r="A15215" s="22"/>
      <c r="B15215" s="22"/>
      <c r="C15215" s="22" t="s">
        <v>81</v>
      </c>
      <c r="D15215" s="2" t="s">
        <v>81</v>
      </c>
      <c r="Z15215" s="23"/>
      <c r="AA15215" s="20"/>
      <c r="AB15215" s="20"/>
      <c r="AC15215" s="20" t="s">
        <v>81</v>
      </c>
      <c r="AD15215" s="20" t="s">
        <v>81</v>
      </c>
    </row>
    <row r="15216" ht="15.75" customHeight="1">
      <c r="A15216" s="22"/>
      <c r="B15216" s="22"/>
      <c r="C15216" s="22" t="s">
        <v>81</v>
      </c>
      <c r="D15216" s="2" t="s">
        <v>81</v>
      </c>
      <c r="Z15216" s="23"/>
      <c r="AA15216" s="20"/>
      <c r="AB15216" s="20"/>
      <c r="AC15216" s="20" t="s">
        <v>81</v>
      </c>
      <c r="AD15216" s="20" t="s">
        <v>81</v>
      </c>
    </row>
    <row r="15217" ht="15.75" customHeight="1">
      <c r="A15217" s="22"/>
      <c r="B15217" s="22"/>
      <c r="C15217" s="22" t="s">
        <v>81</v>
      </c>
      <c r="D15217" s="2" t="s">
        <v>81</v>
      </c>
      <c r="Z15217" s="23"/>
      <c r="AA15217" s="20"/>
      <c r="AB15217" s="20"/>
      <c r="AC15217" s="20" t="s">
        <v>81</v>
      </c>
      <c r="AD15217" s="20" t="s">
        <v>81</v>
      </c>
    </row>
    <row r="15218" ht="15.75" customHeight="1">
      <c r="A15218" s="22"/>
      <c r="B15218" s="22"/>
      <c r="C15218" s="22" t="s">
        <v>81</v>
      </c>
      <c r="D15218" s="2" t="s">
        <v>81</v>
      </c>
      <c r="Z15218" s="23"/>
      <c r="AA15218" s="20"/>
      <c r="AB15218" s="20"/>
      <c r="AC15218" s="20" t="s">
        <v>81</v>
      </c>
      <c r="AD15218" s="20" t="s">
        <v>81</v>
      </c>
    </row>
    <row r="15219" ht="15.75" customHeight="1">
      <c r="A15219" s="22"/>
      <c r="B15219" s="22"/>
      <c r="C15219" s="22" t="s">
        <v>81</v>
      </c>
      <c r="D15219" s="2" t="s">
        <v>81</v>
      </c>
      <c r="Z15219" s="23"/>
      <c r="AA15219" s="20"/>
      <c r="AB15219" s="20"/>
      <c r="AC15219" s="20" t="s">
        <v>81</v>
      </c>
      <c r="AD15219" s="20" t="s">
        <v>81</v>
      </c>
    </row>
    <row r="15220" ht="15.75" customHeight="1">
      <c r="A15220" s="22"/>
      <c r="B15220" s="22"/>
      <c r="C15220" s="22" t="s">
        <v>81</v>
      </c>
      <c r="D15220" s="2" t="s">
        <v>81</v>
      </c>
      <c r="Z15220" s="23"/>
      <c r="AA15220" s="20"/>
      <c r="AB15220" s="20"/>
      <c r="AC15220" s="20" t="s">
        <v>81</v>
      </c>
      <c r="AD15220" s="20" t="s">
        <v>81</v>
      </c>
    </row>
    <row r="15221" ht="15.75" customHeight="1">
      <c r="A15221" s="22"/>
      <c r="B15221" s="22"/>
      <c r="C15221" s="22" t="s">
        <v>81</v>
      </c>
      <c r="D15221" s="2" t="s">
        <v>81</v>
      </c>
      <c r="Z15221" s="23"/>
      <c r="AA15221" s="20"/>
      <c r="AB15221" s="20"/>
      <c r="AC15221" s="20" t="s">
        <v>81</v>
      </c>
      <c r="AD15221" s="20" t="s">
        <v>81</v>
      </c>
    </row>
    <row r="15222" ht="15.75" customHeight="1">
      <c r="A15222" s="22"/>
      <c r="B15222" s="22"/>
      <c r="C15222" s="22" t="s">
        <v>81</v>
      </c>
      <c r="D15222" s="2" t="s">
        <v>81</v>
      </c>
      <c r="Z15222" s="23"/>
      <c r="AA15222" s="20"/>
      <c r="AB15222" s="20"/>
      <c r="AC15222" s="20" t="s">
        <v>81</v>
      </c>
      <c r="AD15222" s="20" t="s">
        <v>81</v>
      </c>
    </row>
    <row r="15223" ht="15.75" customHeight="1">
      <c r="A15223" s="22"/>
      <c r="B15223" s="22"/>
      <c r="C15223" s="22" t="s">
        <v>81</v>
      </c>
      <c r="D15223" s="2" t="s">
        <v>81</v>
      </c>
      <c r="Z15223" s="23"/>
      <c r="AA15223" s="20"/>
      <c r="AB15223" s="20"/>
      <c r="AC15223" s="20" t="s">
        <v>81</v>
      </c>
      <c r="AD15223" s="20" t="s">
        <v>81</v>
      </c>
    </row>
    <row r="15224" ht="15.75" customHeight="1">
      <c r="A15224" s="22"/>
      <c r="B15224" s="22"/>
      <c r="C15224" s="22" t="s">
        <v>81</v>
      </c>
      <c r="D15224" s="2" t="s">
        <v>81</v>
      </c>
      <c r="Z15224" s="23"/>
      <c r="AA15224" s="20"/>
      <c r="AB15224" s="20"/>
      <c r="AC15224" s="20" t="s">
        <v>81</v>
      </c>
      <c r="AD15224" s="20" t="s">
        <v>81</v>
      </c>
    </row>
    <row r="15225" ht="15.75" customHeight="1">
      <c r="A15225" s="22"/>
      <c r="B15225" s="22"/>
      <c r="C15225" s="22" t="s">
        <v>81</v>
      </c>
      <c r="D15225" s="2" t="s">
        <v>81</v>
      </c>
      <c r="Z15225" s="23"/>
      <c r="AA15225" s="20"/>
      <c r="AB15225" s="20"/>
      <c r="AC15225" s="20" t="s">
        <v>81</v>
      </c>
      <c r="AD15225" s="20" t="s">
        <v>81</v>
      </c>
    </row>
    <row r="15226" ht="15.75" customHeight="1">
      <c r="A15226" s="22"/>
      <c r="B15226" s="22"/>
      <c r="C15226" s="22" t="s">
        <v>81</v>
      </c>
      <c r="D15226" s="2" t="s">
        <v>81</v>
      </c>
      <c r="Z15226" s="23"/>
      <c r="AA15226" s="20"/>
      <c r="AB15226" s="20"/>
      <c r="AC15226" s="20" t="s">
        <v>81</v>
      </c>
      <c r="AD15226" s="20" t="s">
        <v>81</v>
      </c>
    </row>
    <row r="15227" ht="15.75" customHeight="1">
      <c r="A15227" s="22"/>
      <c r="B15227" s="22"/>
      <c r="C15227" s="22" t="s">
        <v>81</v>
      </c>
      <c r="D15227" s="2" t="s">
        <v>81</v>
      </c>
      <c r="Z15227" s="23"/>
      <c r="AA15227" s="20"/>
      <c r="AB15227" s="20"/>
      <c r="AC15227" s="20" t="s">
        <v>81</v>
      </c>
      <c r="AD15227" s="20" t="s">
        <v>81</v>
      </c>
    </row>
    <row r="15228" ht="15.75" customHeight="1">
      <c r="A15228" s="22"/>
      <c r="B15228" s="22"/>
      <c r="C15228" s="22" t="s">
        <v>81</v>
      </c>
      <c r="D15228" s="2" t="s">
        <v>81</v>
      </c>
      <c r="Z15228" s="23"/>
      <c r="AA15228" s="20"/>
      <c r="AB15228" s="20"/>
      <c r="AC15228" s="20" t="s">
        <v>81</v>
      </c>
      <c r="AD15228" s="20" t="s">
        <v>81</v>
      </c>
    </row>
    <row r="15229" ht="15.75" customHeight="1">
      <c r="A15229" s="22"/>
      <c r="B15229" s="22"/>
      <c r="C15229" s="22" t="s">
        <v>81</v>
      </c>
      <c r="D15229" s="2" t="s">
        <v>81</v>
      </c>
      <c r="Z15229" s="23"/>
      <c r="AA15229" s="20"/>
      <c r="AB15229" s="20"/>
      <c r="AC15229" s="20" t="s">
        <v>81</v>
      </c>
      <c r="AD15229" s="20" t="s">
        <v>81</v>
      </c>
    </row>
    <row r="15230" ht="15.75" customHeight="1">
      <c r="A15230" s="22"/>
      <c r="B15230" s="22"/>
      <c r="C15230" s="22" t="s">
        <v>81</v>
      </c>
      <c r="D15230" s="2" t="s">
        <v>81</v>
      </c>
      <c r="Z15230" s="23"/>
      <c r="AA15230" s="20"/>
      <c r="AB15230" s="20"/>
      <c r="AC15230" s="20" t="s">
        <v>81</v>
      </c>
      <c r="AD15230" s="20" t="s">
        <v>81</v>
      </c>
    </row>
    <row r="15231" ht="15.75" customHeight="1">
      <c r="A15231" s="22"/>
      <c r="B15231" s="22"/>
      <c r="C15231" s="22" t="s">
        <v>81</v>
      </c>
      <c r="D15231" s="2" t="s">
        <v>81</v>
      </c>
      <c r="Z15231" s="23"/>
      <c r="AA15231" s="20"/>
      <c r="AB15231" s="20"/>
      <c r="AC15231" s="20" t="s">
        <v>81</v>
      </c>
      <c r="AD15231" s="20" t="s">
        <v>81</v>
      </c>
    </row>
    <row r="15232" ht="15.75" customHeight="1">
      <c r="A15232" s="22"/>
      <c r="B15232" s="22"/>
      <c r="C15232" s="22" t="s">
        <v>81</v>
      </c>
      <c r="D15232" s="2" t="s">
        <v>81</v>
      </c>
      <c r="Z15232" s="23"/>
      <c r="AA15232" s="20"/>
      <c r="AB15232" s="20"/>
      <c r="AC15232" s="20" t="s">
        <v>81</v>
      </c>
      <c r="AD15232" s="20" t="s">
        <v>81</v>
      </c>
    </row>
    <row r="15233" ht="15.75" customHeight="1">
      <c r="A15233" s="22"/>
      <c r="B15233" s="22"/>
      <c r="C15233" s="22" t="s">
        <v>81</v>
      </c>
      <c r="D15233" s="2" t="s">
        <v>81</v>
      </c>
      <c r="Z15233" s="23"/>
      <c r="AA15233" s="20"/>
      <c r="AB15233" s="20"/>
      <c r="AC15233" s="20" t="s">
        <v>81</v>
      </c>
      <c r="AD15233" s="20" t="s">
        <v>81</v>
      </c>
    </row>
    <row r="15234" ht="15.75" customHeight="1">
      <c r="A15234" s="22"/>
      <c r="B15234" s="22"/>
      <c r="C15234" s="22" t="s">
        <v>81</v>
      </c>
      <c r="D15234" s="2" t="s">
        <v>81</v>
      </c>
      <c r="Z15234" s="23"/>
      <c r="AA15234" s="20"/>
      <c r="AB15234" s="20"/>
      <c r="AC15234" s="20" t="s">
        <v>81</v>
      </c>
      <c r="AD15234" s="20" t="s">
        <v>81</v>
      </c>
    </row>
    <row r="15235" ht="15.75" customHeight="1">
      <c r="A15235" s="22"/>
      <c r="B15235" s="22"/>
      <c r="C15235" s="22" t="s">
        <v>81</v>
      </c>
      <c r="D15235" s="2" t="s">
        <v>81</v>
      </c>
      <c r="Z15235" s="23"/>
      <c r="AA15235" s="20"/>
      <c r="AB15235" s="20"/>
      <c r="AC15235" s="20" t="s">
        <v>81</v>
      </c>
      <c r="AD15235" s="20" t="s">
        <v>81</v>
      </c>
    </row>
    <row r="15236" ht="15.75" customHeight="1">
      <c r="A15236" s="22"/>
      <c r="B15236" s="22"/>
      <c r="C15236" s="22" t="s">
        <v>81</v>
      </c>
      <c r="D15236" s="2" t="s">
        <v>81</v>
      </c>
      <c r="Z15236" s="23"/>
      <c r="AA15236" s="20"/>
      <c r="AB15236" s="20"/>
      <c r="AC15236" s="20" t="s">
        <v>81</v>
      </c>
      <c r="AD15236" s="20" t="s">
        <v>81</v>
      </c>
    </row>
    <row r="15237" ht="15.75" customHeight="1">
      <c r="A15237" s="22"/>
      <c r="B15237" s="22"/>
      <c r="C15237" s="22" t="s">
        <v>81</v>
      </c>
      <c r="D15237" s="2" t="s">
        <v>81</v>
      </c>
      <c r="Z15237" s="23"/>
      <c r="AA15237" s="20"/>
      <c r="AB15237" s="20"/>
      <c r="AC15237" s="20" t="s">
        <v>81</v>
      </c>
      <c r="AD15237" s="20" t="s">
        <v>81</v>
      </c>
    </row>
    <row r="15238" ht="15.75" customHeight="1">
      <c r="A15238" s="22"/>
      <c r="B15238" s="22"/>
      <c r="C15238" s="22" t="s">
        <v>81</v>
      </c>
      <c r="D15238" s="2" t="s">
        <v>81</v>
      </c>
      <c r="Z15238" s="23"/>
      <c r="AA15238" s="20"/>
      <c r="AB15238" s="20"/>
      <c r="AC15238" s="20" t="s">
        <v>81</v>
      </c>
      <c r="AD15238" s="20" t="s">
        <v>81</v>
      </c>
    </row>
    <row r="15239" ht="15.75" customHeight="1">
      <c r="A15239" s="22"/>
      <c r="B15239" s="22"/>
      <c r="C15239" s="22" t="s">
        <v>81</v>
      </c>
      <c r="D15239" s="2" t="s">
        <v>81</v>
      </c>
      <c r="Z15239" s="23"/>
      <c r="AA15239" s="20"/>
      <c r="AB15239" s="20"/>
      <c r="AC15239" s="20" t="s">
        <v>81</v>
      </c>
      <c r="AD15239" s="20" t="s">
        <v>81</v>
      </c>
    </row>
    <row r="15240" ht="15.75" customHeight="1">
      <c r="A15240" s="22"/>
      <c r="B15240" s="22"/>
      <c r="C15240" s="22" t="s">
        <v>81</v>
      </c>
      <c r="D15240" s="2" t="s">
        <v>81</v>
      </c>
      <c r="Z15240" s="23"/>
      <c r="AA15240" s="20"/>
      <c r="AB15240" s="20"/>
      <c r="AC15240" s="20" t="s">
        <v>81</v>
      </c>
      <c r="AD15240" s="20" t="s">
        <v>81</v>
      </c>
    </row>
    <row r="15241" ht="15.75" customHeight="1">
      <c r="A15241" s="22"/>
      <c r="B15241" s="22"/>
      <c r="C15241" s="22" t="s">
        <v>81</v>
      </c>
      <c r="D15241" s="2" t="s">
        <v>81</v>
      </c>
      <c r="Z15241" s="23"/>
      <c r="AA15241" s="20"/>
      <c r="AB15241" s="20"/>
      <c r="AC15241" s="20" t="s">
        <v>81</v>
      </c>
      <c r="AD15241" s="20" t="s">
        <v>81</v>
      </c>
    </row>
    <row r="15242" ht="15.75" customHeight="1">
      <c r="A15242" s="22"/>
      <c r="B15242" s="22"/>
      <c r="C15242" s="22" t="s">
        <v>81</v>
      </c>
      <c r="D15242" s="2" t="s">
        <v>81</v>
      </c>
      <c r="Z15242" s="23"/>
      <c r="AA15242" s="20"/>
      <c r="AB15242" s="20"/>
      <c r="AC15242" s="20" t="s">
        <v>81</v>
      </c>
      <c r="AD15242" s="20" t="s">
        <v>81</v>
      </c>
    </row>
    <row r="15243" ht="15.75" customHeight="1">
      <c r="A15243" s="22"/>
      <c r="B15243" s="22"/>
      <c r="C15243" s="22" t="s">
        <v>81</v>
      </c>
      <c r="D15243" s="2" t="s">
        <v>81</v>
      </c>
      <c r="Z15243" s="23"/>
      <c r="AA15243" s="20"/>
      <c r="AB15243" s="20"/>
      <c r="AC15243" s="20" t="s">
        <v>81</v>
      </c>
      <c r="AD15243" s="20" t="s">
        <v>81</v>
      </c>
    </row>
    <row r="15244" ht="15.75" customHeight="1">
      <c r="A15244" s="22"/>
      <c r="B15244" s="22"/>
      <c r="C15244" s="22" t="s">
        <v>81</v>
      </c>
      <c r="D15244" s="2" t="s">
        <v>81</v>
      </c>
      <c r="Z15244" s="23"/>
      <c r="AA15244" s="20"/>
      <c r="AB15244" s="20"/>
      <c r="AC15244" s="20" t="s">
        <v>81</v>
      </c>
      <c r="AD15244" s="20" t="s">
        <v>81</v>
      </c>
    </row>
    <row r="15245" ht="15.75" customHeight="1">
      <c r="A15245" s="22"/>
      <c r="B15245" s="22"/>
      <c r="C15245" s="22" t="s">
        <v>81</v>
      </c>
      <c r="D15245" s="2" t="s">
        <v>81</v>
      </c>
      <c r="Z15245" s="23"/>
      <c r="AA15245" s="20"/>
      <c r="AB15245" s="20"/>
      <c r="AC15245" s="20" t="s">
        <v>81</v>
      </c>
      <c r="AD15245" s="20" t="s">
        <v>81</v>
      </c>
    </row>
    <row r="15246" ht="15.75" customHeight="1">
      <c r="A15246" s="22"/>
      <c r="B15246" s="22"/>
      <c r="C15246" s="22" t="s">
        <v>81</v>
      </c>
      <c r="D15246" s="2" t="s">
        <v>81</v>
      </c>
      <c r="Z15246" s="23"/>
      <c r="AA15246" s="20"/>
      <c r="AB15246" s="20"/>
      <c r="AC15246" s="20" t="s">
        <v>81</v>
      </c>
      <c r="AD15246" s="20" t="s">
        <v>81</v>
      </c>
    </row>
    <row r="15247" ht="15.75" customHeight="1">
      <c r="A15247" s="22"/>
      <c r="B15247" s="22"/>
      <c r="C15247" s="22" t="s">
        <v>81</v>
      </c>
      <c r="D15247" s="2" t="s">
        <v>81</v>
      </c>
      <c r="Z15247" s="23"/>
      <c r="AA15247" s="20"/>
      <c r="AB15247" s="20"/>
      <c r="AC15247" s="20" t="s">
        <v>81</v>
      </c>
      <c r="AD15247" s="20" t="s">
        <v>81</v>
      </c>
    </row>
    <row r="15248" ht="15.75" customHeight="1">
      <c r="A15248" s="22"/>
      <c r="B15248" s="22"/>
      <c r="C15248" s="22" t="s">
        <v>81</v>
      </c>
      <c r="D15248" s="2" t="s">
        <v>81</v>
      </c>
      <c r="Z15248" s="23"/>
      <c r="AA15248" s="20"/>
      <c r="AB15248" s="20"/>
      <c r="AC15248" s="20" t="s">
        <v>81</v>
      </c>
      <c r="AD15248" s="20" t="s">
        <v>81</v>
      </c>
    </row>
    <row r="15249" ht="15.75" customHeight="1">
      <c r="A15249" s="22"/>
      <c r="B15249" s="22"/>
      <c r="C15249" s="22" t="s">
        <v>81</v>
      </c>
      <c r="D15249" s="2" t="s">
        <v>81</v>
      </c>
      <c r="Z15249" s="23"/>
      <c r="AA15249" s="20"/>
      <c r="AB15249" s="20"/>
      <c r="AC15249" s="20" t="s">
        <v>81</v>
      </c>
      <c r="AD15249" s="20" t="s">
        <v>81</v>
      </c>
    </row>
    <row r="15250" ht="15.75" customHeight="1">
      <c r="A15250" s="22"/>
      <c r="B15250" s="22"/>
      <c r="C15250" s="22" t="s">
        <v>81</v>
      </c>
      <c r="D15250" s="2" t="s">
        <v>81</v>
      </c>
      <c r="Z15250" s="23"/>
      <c r="AA15250" s="20"/>
      <c r="AB15250" s="20"/>
      <c r="AC15250" s="20" t="s">
        <v>81</v>
      </c>
      <c r="AD15250" s="20" t="s">
        <v>81</v>
      </c>
    </row>
    <row r="15251" ht="15.75" customHeight="1">
      <c r="A15251" s="22"/>
      <c r="B15251" s="22"/>
      <c r="C15251" s="22" t="s">
        <v>81</v>
      </c>
      <c r="D15251" s="2" t="s">
        <v>81</v>
      </c>
      <c r="Z15251" s="23"/>
      <c r="AA15251" s="20"/>
      <c r="AB15251" s="20"/>
      <c r="AC15251" s="20" t="s">
        <v>81</v>
      </c>
      <c r="AD15251" s="20" t="s">
        <v>81</v>
      </c>
    </row>
    <row r="15252" ht="15.75" customHeight="1">
      <c r="A15252" s="22"/>
      <c r="B15252" s="22"/>
      <c r="C15252" s="22" t="s">
        <v>81</v>
      </c>
      <c r="D15252" s="2" t="s">
        <v>81</v>
      </c>
      <c r="Z15252" s="23"/>
      <c r="AA15252" s="20"/>
      <c r="AB15252" s="20"/>
      <c r="AC15252" s="20" t="s">
        <v>81</v>
      </c>
      <c r="AD15252" s="20" t="s">
        <v>81</v>
      </c>
    </row>
    <row r="15253" ht="15.75" customHeight="1">
      <c r="A15253" s="22"/>
      <c r="B15253" s="22"/>
      <c r="C15253" s="22" t="s">
        <v>81</v>
      </c>
      <c r="D15253" s="2" t="s">
        <v>81</v>
      </c>
      <c r="Z15253" s="23"/>
      <c r="AA15253" s="20"/>
      <c r="AB15253" s="20"/>
      <c r="AC15253" s="20" t="s">
        <v>81</v>
      </c>
      <c r="AD15253" s="20" t="s">
        <v>81</v>
      </c>
    </row>
    <row r="15254" ht="15.75" customHeight="1">
      <c r="A15254" s="22"/>
      <c r="B15254" s="22"/>
      <c r="C15254" s="22" t="s">
        <v>81</v>
      </c>
      <c r="D15254" s="2" t="s">
        <v>81</v>
      </c>
      <c r="Z15254" s="23"/>
      <c r="AA15254" s="20"/>
      <c r="AB15254" s="20"/>
      <c r="AC15254" s="20" t="s">
        <v>81</v>
      </c>
      <c r="AD15254" s="20" t="s">
        <v>81</v>
      </c>
    </row>
    <row r="15255" ht="15.75" customHeight="1">
      <c r="A15255" s="22"/>
      <c r="B15255" s="22"/>
      <c r="C15255" s="22" t="s">
        <v>81</v>
      </c>
      <c r="D15255" s="2" t="s">
        <v>81</v>
      </c>
      <c r="Z15255" s="23"/>
      <c r="AA15255" s="20"/>
      <c r="AB15255" s="20"/>
      <c r="AC15255" s="20" t="s">
        <v>81</v>
      </c>
      <c r="AD15255" s="20" t="s">
        <v>81</v>
      </c>
    </row>
    <row r="15256" ht="15.75" customHeight="1">
      <c r="A15256" s="22"/>
      <c r="B15256" s="22"/>
      <c r="C15256" s="22" t="s">
        <v>81</v>
      </c>
      <c r="D15256" s="2" t="s">
        <v>81</v>
      </c>
      <c r="Z15256" s="23"/>
      <c r="AA15256" s="20"/>
      <c r="AB15256" s="20"/>
      <c r="AC15256" s="20" t="s">
        <v>81</v>
      </c>
      <c r="AD15256" s="20" t="s">
        <v>81</v>
      </c>
    </row>
    <row r="15257" ht="15.75" customHeight="1">
      <c r="A15257" s="22"/>
      <c r="B15257" s="22"/>
      <c r="C15257" s="22" t="s">
        <v>81</v>
      </c>
      <c r="D15257" s="2" t="s">
        <v>81</v>
      </c>
      <c r="Z15257" s="23"/>
      <c r="AA15257" s="20"/>
      <c r="AB15257" s="20"/>
      <c r="AC15257" s="20" t="s">
        <v>81</v>
      </c>
      <c r="AD15257" s="20" t="s">
        <v>81</v>
      </c>
    </row>
    <row r="15258" ht="15.75" customHeight="1">
      <c r="A15258" s="22"/>
      <c r="B15258" s="22"/>
      <c r="C15258" s="22" t="s">
        <v>81</v>
      </c>
      <c r="D15258" s="2" t="s">
        <v>81</v>
      </c>
      <c r="Z15258" s="23"/>
      <c r="AA15258" s="20"/>
      <c r="AB15258" s="20"/>
      <c r="AC15258" s="20" t="s">
        <v>81</v>
      </c>
      <c r="AD15258" s="20" t="s">
        <v>81</v>
      </c>
    </row>
    <row r="15259" ht="15.75" customHeight="1">
      <c r="A15259" s="22"/>
      <c r="B15259" s="22"/>
      <c r="C15259" s="22" t="s">
        <v>81</v>
      </c>
      <c r="D15259" s="2" t="s">
        <v>81</v>
      </c>
      <c r="Z15259" s="23"/>
      <c r="AA15259" s="20"/>
      <c r="AB15259" s="20"/>
      <c r="AC15259" s="20" t="s">
        <v>81</v>
      </c>
      <c r="AD15259" s="20" t="s">
        <v>81</v>
      </c>
    </row>
    <row r="15260" ht="15.75" customHeight="1">
      <c r="A15260" s="22"/>
      <c r="B15260" s="22"/>
      <c r="C15260" s="22" t="s">
        <v>81</v>
      </c>
      <c r="D15260" s="2" t="s">
        <v>81</v>
      </c>
      <c r="Z15260" s="23"/>
      <c r="AA15260" s="20"/>
      <c r="AB15260" s="20"/>
      <c r="AC15260" s="20" t="s">
        <v>81</v>
      </c>
      <c r="AD15260" s="20" t="s">
        <v>81</v>
      </c>
    </row>
    <row r="15261" ht="15.75" customHeight="1">
      <c r="A15261" s="22"/>
      <c r="B15261" s="22"/>
      <c r="C15261" s="22" t="s">
        <v>81</v>
      </c>
      <c r="D15261" s="2" t="s">
        <v>81</v>
      </c>
      <c r="Z15261" s="23"/>
      <c r="AA15261" s="20"/>
      <c r="AB15261" s="20"/>
      <c r="AC15261" s="20" t="s">
        <v>81</v>
      </c>
      <c r="AD15261" s="20" t="s">
        <v>81</v>
      </c>
    </row>
    <row r="15262" ht="15.75" customHeight="1">
      <c r="A15262" s="22"/>
      <c r="B15262" s="22"/>
      <c r="C15262" s="22" t="s">
        <v>81</v>
      </c>
      <c r="D15262" s="2" t="s">
        <v>81</v>
      </c>
      <c r="Z15262" s="23"/>
      <c r="AA15262" s="20"/>
      <c r="AB15262" s="20"/>
      <c r="AC15262" s="20" t="s">
        <v>81</v>
      </c>
      <c r="AD15262" s="20" t="s">
        <v>81</v>
      </c>
    </row>
    <row r="15263" ht="15.75" customHeight="1">
      <c r="A15263" s="22"/>
      <c r="B15263" s="22"/>
      <c r="C15263" s="22" t="s">
        <v>81</v>
      </c>
      <c r="D15263" s="2" t="s">
        <v>81</v>
      </c>
      <c r="Z15263" s="23"/>
      <c r="AA15263" s="20"/>
      <c r="AB15263" s="20"/>
      <c r="AC15263" s="20" t="s">
        <v>81</v>
      </c>
      <c r="AD15263" s="20" t="s">
        <v>81</v>
      </c>
    </row>
    <row r="15264" ht="15.75" customHeight="1">
      <c r="A15264" s="22"/>
      <c r="B15264" s="22"/>
      <c r="C15264" s="22" t="s">
        <v>81</v>
      </c>
      <c r="D15264" s="2" t="s">
        <v>81</v>
      </c>
      <c r="Z15264" s="23"/>
      <c r="AA15264" s="20"/>
      <c r="AB15264" s="20"/>
      <c r="AC15264" s="20" t="s">
        <v>81</v>
      </c>
      <c r="AD15264" s="20" t="s">
        <v>81</v>
      </c>
    </row>
    <row r="15265" ht="15.75" customHeight="1">
      <c r="A15265" s="22"/>
      <c r="B15265" s="22"/>
      <c r="C15265" s="22" t="s">
        <v>81</v>
      </c>
      <c r="D15265" s="2" t="s">
        <v>81</v>
      </c>
      <c r="Z15265" s="23"/>
      <c r="AA15265" s="20"/>
      <c r="AB15265" s="20"/>
      <c r="AC15265" s="20" t="s">
        <v>81</v>
      </c>
      <c r="AD15265" s="20" t="s">
        <v>81</v>
      </c>
    </row>
    <row r="15266" ht="15.75" customHeight="1">
      <c r="A15266" s="22"/>
      <c r="B15266" s="22"/>
      <c r="C15266" s="22" t="s">
        <v>81</v>
      </c>
      <c r="D15266" s="2" t="s">
        <v>81</v>
      </c>
      <c r="Z15266" s="23"/>
      <c r="AA15266" s="20"/>
      <c r="AB15266" s="20"/>
      <c r="AC15266" s="20" t="s">
        <v>81</v>
      </c>
      <c r="AD15266" s="20" t="s">
        <v>81</v>
      </c>
    </row>
    <row r="15267" ht="15.75" customHeight="1">
      <c r="A15267" s="22"/>
      <c r="B15267" s="22"/>
      <c r="C15267" s="22" t="s">
        <v>81</v>
      </c>
      <c r="D15267" s="2" t="s">
        <v>81</v>
      </c>
      <c r="Z15267" s="23"/>
      <c r="AA15267" s="20"/>
      <c r="AB15267" s="20"/>
      <c r="AC15267" s="20" t="s">
        <v>81</v>
      </c>
      <c r="AD15267" s="20" t="s">
        <v>81</v>
      </c>
    </row>
    <row r="15268" ht="15.75" customHeight="1">
      <c r="A15268" s="22"/>
      <c r="B15268" s="22"/>
      <c r="C15268" s="22" t="s">
        <v>81</v>
      </c>
      <c r="D15268" s="2" t="s">
        <v>81</v>
      </c>
      <c r="Z15268" s="23"/>
      <c r="AA15268" s="20"/>
      <c r="AB15268" s="20"/>
      <c r="AC15268" s="20" t="s">
        <v>81</v>
      </c>
      <c r="AD15268" s="20" t="s">
        <v>81</v>
      </c>
    </row>
    <row r="15269" ht="15.75" customHeight="1">
      <c r="A15269" s="22"/>
      <c r="B15269" s="22"/>
      <c r="C15269" s="22" t="s">
        <v>81</v>
      </c>
      <c r="D15269" s="2" t="s">
        <v>81</v>
      </c>
      <c r="Z15269" s="23"/>
      <c r="AA15269" s="20"/>
      <c r="AB15269" s="20"/>
      <c r="AC15269" s="20" t="s">
        <v>81</v>
      </c>
      <c r="AD15269" s="20" t="s">
        <v>81</v>
      </c>
    </row>
    <row r="15270" ht="15.75" customHeight="1">
      <c r="A15270" s="22"/>
      <c r="B15270" s="22"/>
      <c r="C15270" s="22" t="s">
        <v>81</v>
      </c>
      <c r="D15270" s="2" t="s">
        <v>81</v>
      </c>
      <c r="Z15270" s="23"/>
      <c r="AA15270" s="20"/>
      <c r="AB15270" s="20"/>
      <c r="AC15270" s="20" t="s">
        <v>81</v>
      </c>
      <c r="AD15270" s="20" t="s">
        <v>81</v>
      </c>
    </row>
    <row r="15271" ht="15.75" customHeight="1">
      <c r="A15271" s="22"/>
      <c r="B15271" s="22"/>
      <c r="C15271" s="22" t="s">
        <v>81</v>
      </c>
      <c r="D15271" s="2" t="s">
        <v>81</v>
      </c>
      <c r="Z15271" s="23"/>
      <c r="AA15271" s="20"/>
      <c r="AB15271" s="20"/>
      <c r="AC15271" s="20" t="s">
        <v>81</v>
      </c>
      <c r="AD15271" s="20" t="s">
        <v>81</v>
      </c>
    </row>
    <row r="15272" ht="15.75" customHeight="1">
      <c r="A15272" s="22"/>
      <c r="B15272" s="22"/>
      <c r="C15272" s="22" t="s">
        <v>81</v>
      </c>
      <c r="D15272" s="2" t="s">
        <v>81</v>
      </c>
      <c r="Z15272" s="23"/>
      <c r="AA15272" s="20"/>
      <c r="AB15272" s="20"/>
      <c r="AC15272" s="20" t="s">
        <v>81</v>
      </c>
      <c r="AD15272" s="20" t="s">
        <v>81</v>
      </c>
    </row>
    <row r="15273" ht="15.75" customHeight="1">
      <c r="A15273" s="22"/>
      <c r="B15273" s="22"/>
      <c r="C15273" s="22" t="s">
        <v>81</v>
      </c>
      <c r="D15273" s="2" t="s">
        <v>81</v>
      </c>
      <c r="Z15273" s="23"/>
      <c r="AA15273" s="20"/>
      <c r="AB15273" s="20"/>
      <c r="AC15273" s="20" t="s">
        <v>81</v>
      </c>
      <c r="AD15273" s="20" t="s">
        <v>81</v>
      </c>
    </row>
    <row r="15274" ht="15.75" customHeight="1">
      <c r="A15274" s="22"/>
      <c r="B15274" s="22"/>
      <c r="C15274" s="22" t="s">
        <v>81</v>
      </c>
      <c r="D15274" s="2" t="s">
        <v>81</v>
      </c>
      <c r="Z15274" s="23"/>
      <c r="AA15274" s="20"/>
      <c r="AB15274" s="20"/>
      <c r="AC15274" s="20" t="s">
        <v>81</v>
      </c>
      <c r="AD15274" s="20" t="s">
        <v>81</v>
      </c>
    </row>
    <row r="15275" ht="15.75" customHeight="1">
      <c r="A15275" s="22"/>
      <c r="B15275" s="22"/>
      <c r="C15275" s="22" t="s">
        <v>81</v>
      </c>
      <c r="D15275" s="2" t="s">
        <v>81</v>
      </c>
      <c r="Z15275" s="23"/>
      <c r="AA15275" s="20"/>
      <c r="AB15275" s="20"/>
      <c r="AC15275" s="20" t="s">
        <v>81</v>
      </c>
      <c r="AD15275" s="20" t="s">
        <v>81</v>
      </c>
    </row>
    <row r="15276" ht="15.75" customHeight="1">
      <c r="A15276" s="22"/>
      <c r="B15276" s="22"/>
      <c r="C15276" s="22" t="s">
        <v>81</v>
      </c>
      <c r="D15276" s="2" t="s">
        <v>81</v>
      </c>
      <c r="Z15276" s="23"/>
      <c r="AA15276" s="20"/>
      <c r="AB15276" s="20"/>
      <c r="AC15276" s="20" t="s">
        <v>81</v>
      </c>
      <c r="AD15276" s="20" t="s">
        <v>81</v>
      </c>
    </row>
    <row r="15277" ht="15.75" customHeight="1">
      <c r="A15277" s="22"/>
      <c r="B15277" s="22"/>
      <c r="C15277" s="22" t="s">
        <v>81</v>
      </c>
      <c r="D15277" s="2" t="s">
        <v>81</v>
      </c>
      <c r="Z15277" s="23"/>
      <c r="AA15277" s="20"/>
      <c r="AB15277" s="20"/>
      <c r="AC15277" s="20" t="s">
        <v>81</v>
      </c>
      <c r="AD15277" s="20" t="s">
        <v>81</v>
      </c>
    </row>
    <row r="15278" ht="15.75" customHeight="1">
      <c r="A15278" s="22"/>
      <c r="B15278" s="22"/>
      <c r="C15278" s="22" t="s">
        <v>81</v>
      </c>
      <c r="D15278" s="2" t="s">
        <v>81</v>
      </c>
      <c r="Z15278" s="23"/>
      <c r="AA15278" s="20"/>
      <c r="AB15278" s="20"/>
      <c r="AC15278" s="20" t="s">
        <v>81</v>
      </c>
      <c r="AD15278" s="20" t="s">
        <v>81</v>
      </c>
    </row>
    <row r="15279" ht="15.75" customHeight="1">
      <c r="A15279" s="22"/>
      <c r="B15279" s="22"/>
      <c r="C15279" s="22" t="s">
        <v>81</v>
      </c>
      <c r="D15279" s="2" t="s">
        <v>81</v>
      </c>
      <c r="Z15279" s="23"/>
      <c r="AA15279" s="20"/>
      <c r="AB15279" s="20"/>
      <c r="AC15279" s="20" t="s">
        <v>81</v>
      </c>
      <c r="AD15279" s="20" t="s">
        <v>81</v>
      </c>
    </row>
    <row r="15280" ht="15.75" customHeight="1">
      <c r="A15280" s="22"/>
      <c r="B15280" s="22"/>
      <c r="C15280" s="22" t="s">
        <v>81</v>
      </c>
      <c r="D15280" s="2" t="s">
        <v>81</v>
      </c>
      <c r="Z15280" s="23"/>
      <c r="AA15280" s="20"/>
      <c r="AB15280" s="20"/>
      <c r="AC15280" s="20" t="s">
        <v>81</v>
      </c>
      <c r="AD15280" s="20" t="s">
        <v>81</v>
      </c>
    </row>
    <row r="15281" ht="15.75" customHeight="1">
      <c r="A15281" s="22"/>
      <c r="B15281" s="22"/>
      <c r="C15281" s="22" t="s">
        <v>81</v>
      </c>
      <c r="D15281" s="2" t="s">
        <v>81</v>
      </c>
      <c r="Z15281" s="23"/>
      <c r="AA15281" s="20"/>
      <c r="AB15281" s="20"/>
      <c r="AC15281" s="20" t="s">
        <v>81</v>
      </c>
      <c r="AD15281" s="20" t="s">
        <v>81</v>
      </c>
    </row>
    <row r="15282" ht="15.75" customHeight="1">
      <c r="A15282" s="22"/>
      <c r="B15282" s="22"/>
      <c r="C15282" s="22" t="s">
        <v>81</v>
      </c>
      <c r="D15282" s="2" t="s">
        <v>81</v>
      </c>
      <c r="Z15282" s="23"/>
      <c r="AA15282" s="20"/>
      <c r="AB15282" s="20"/>
      <c r="AC15282" s="20" t="s">
        <v>81</v>
      </c>
      <c r="AD15282" s="20" t="s">
        <v>81</v>
      </c>
    </row>
    <row r="15283" ht="15.75" customHeight="1">
      <c r="A15283" s="22"/>
      <c r="B15283" s="22"/>
      <c r="C15283" s="22" t="s">
        <v>81</v>
      </c>
      <c r="D15283" s="2" t="s">
        <v>81</v>
      </c>
      <c r="Z15283" s="23"/>
      <c r="AA15283" s="20"/>
      <c r="AB15283" s="20"/>
      <c r="AC15283" s="20" t="s">
        <v>81</v>
      </c>
      <c r="AD15283" s="20" t="s">
        <v>81</v>
      </c>
    </row>
    <row r="15284" ht="15.75" customHeight="1">
      <c r="A15284" s="22"/>
      <c r="B15284" s="22"/>
      <c r="C15284" s="22" t="s">
        <v>81</v>
      </c>
      <c r="D15284" s="2" t="s">
        <v>81</v>
      </c>
      <c r="Z15284" s="23"/>
      <c r="AA15284" s="20"/>
      <c r="AB15284" s="20"/>
      <c r="AC15284" s="20" t="s">
        <v>81</v>
      </c>
      <c r="AD15284" s="20" t="s">
        <v>81</v>
      </c>
    </row>
    <row r="15285" ht="15.75" customHeight="1">
      <c r="A15285" s="22"/>
      <c r="B15285" s="22"/>
      <c r="C15285" s="22" t="s">
        <v>81</v>
      </c>
      <c r="D15285" s="2" t="s">
        <v>81</v>
      </c>
      <c r="Z15285" s="23"/>
      <c r="AA15285" s="20"/>
      <c r="AB15285" s="20"/>
      <c r="AC15285" s="20" t="s">
        <v>81</v>
      </c>
      <c r="AD15285" s="20" t="s">
        <v>81</v>
      </c>
    </row>
    <row r="15286" ht="15.75" customHeight="1">
      <c r="A15286" s="22"/>
      <c r="B15286" s="22"/>
      <c r="C15286" s="22" t="s">
        <v>81</v>
      </c>
      <c r="D15286" s="2" t="s">
        <v>81</v>
      </c>
      <c r="Z15286" s="23"/>
      <c r="AA15286" s="20"/>
      <c r="AB15286" s="20"/>
      <c r="AC15286" s="20" t="s">
        <v>81</v>
      </c>
      <c r="AD15286" s="20" t="s">
        <v>81</v>
      </c>
    </row>
    <row r="15287" ht="15.75" customHeight="1">
      <c r="A15287" s="22"/>
      <c r="B15287" s="22"/>
      <c r="C15287" s="22" t="s">
        <v>81</v>
      </c>
      <c r="D15287" s="2" t="s">
        <v>81</v>
      </c>
      <c r="Z15287" s="23"/>
      <c r="AA15287" s="20"/>
      <c r="AB15287" s="20"/>
      <c r="AC15287" s="20" t="s">
        <v>81</v>
      </c>
      <c r="AD15287" s="20" t="s">
        <v>81</v>
      </c>
    </row>
    <row r="15288" ht="15.75" customHeight="1">
      <c r="A15288" s="22"/>
      <c r="B15288" s="22"/>
      <c r="C15288" s="22" t="s">
        <v>81</v>
      </c>
      <c r="D15288" s="2" t="s">
        <v>81</v>
      </c>
      <c r="Z15288" s="23"/>
      <c r="AA15288" s="20"/>
      <c r="AB15288" s="20"/>
      <c r="AC15288" s="20" t="s">
        <v>81</v>
      </c>
      <c r="AD15288" s="20" t="s">
        <v>81</v>
      </c>
    </row>
    <row r="15289" ht="15.75" customHeight="1">
      <c r="A15289" s="22"/>
      <c r="B15289" s="22"/>
      <c r="C15289" s="22" t="s">
        <v>81</v>
      </c>
      <c r="D15289" s="2" t="s">
        <v>81</v>
      </c>
      <c r="Z15289" s="23"/>
      <c r="AA15289" s="20"/>
      <c r="AB15289" s="20"/>
      <c r="AC15289" s="20" t="s">
        <v>81</v>
      </c>
      <c r="AD15289" s="20" t="s">
        <v>81</v>
      </c>
    </row>
    <row r="15290" ht="15.75" customHeight="1">
      <c r="A15290" s="22"/>
      <c r="B15290" s="22"/>
      <c r="C15290" s="22" t="s">
        <v>81</v>
      </c>
      <c r="D15290" s="2" t="s">
        <v>81</v>
      </c>
      <c r="Z15290" s="23"/>
      <c r="AA15290" s="20"/>
      <c r="AB15290" s="20"/>
      <c r="AC15290" s="20" t="s">
        <v>81</v>
      </c>
      <c r="AD15290" s="20" t="s">
        <v>81</v>
      </c>
    </row>
    <row r="15291" ht="15.75" customHeight="1">
      <c r="A15291" s="22"/>
      <c r="B15291" s="22"/>
      <c r="C15291" s="22" t="s">
        <v>81</v>
      </c>
      <c r="D15291" s="2" t="s">
        <v>81</v>
      </c>
      <c r="Z15291" s="23"/>
      <c r="AA15291" s="20"/>
      <c r="AB15291" s="20"/>
      <c r="AC15291" s="20" t="s">
        <v>81</v>
      </c>
      <c r="AD15291" s="20" t="s">
        <v>81</v>
      </c>
    </row>
    <row r="15292" ht="15.75" customHeight="1">
      <c r="A15292" s="22"/>
      <c r="B15292" s="22"/>
      <c r="C15292" s="22" t="s">
        <v>81</v>
      </c>
      <c r="D15292" s="2" t="s">
        <v>81</v>
      </c>
      <c r="Z15292" s="23"/>
      <c r="AA15292" s="20"/>
      <c r="AB15292" s="20"/>
      <c r="AC15292" s="20" t="s">
        <v>81</v>
      </c>
      <c r="AD15292" s="20" t="s">
        <v>81</v>
      </c>
    </row>
    <row r="15293" ht="15.75" customHeight="1">
      <c r="A15293" s="22"/>
      <c r="B15293" s="22"/>
      <c r="C15293" s="22" t="s">
        <v>81</v>
      </c>
      <c r="D15293" s="2" t="s">
        <v>81</v>
      </c>
      <c r="Z15293" s="23"/>
      <c r="AA15293" s="20"/>
      <c r="AB15293" s="20"/>
      <c r="AC15293" s="20" t="s">
        <v>81</v>
      </c>
      <c r="AD15293" s="20" t="s">
        <v>81</v>
      </c>
    </row>
    <row r="15294" ht="15.75" customHeight="1">
      <c r="A15294" s="22"/>
      <c r="B15294" s="22"/>
      <c r="C15294" s="22" t="s">
        <v>81</v>
      </c>
      <c r="D15294" s="2" t="s">
        <v>81</v>
      </c>
      <c r="Z15294" s="23"/>
      <c r="AA15294" s="20"/>
      <c r="AB15294" s="20"/>
      <c r="AC15294" s="20" t="s">
        <v>81</v>
      </c>
      <c r="AD15294" s="20" t="s">
        <v>81</v>
      </c>
    </row>
    <row r="15295" ht="15.75" customHeight="1">
      <c r="A15295" s="22"/>
      <c r="B15295" s="22"/>
      <c r="C15295" s="22" t="s">
        <v>81</v>
      </c>
      <c r="D15295" s="2" t="s">
        <v>81</v>
      </c>
      <c r="Z15295" s="23"/>
      <c r="AA15295" s="20"/>
      <c r="AB15295" s="20"/>
      <c r="AC15295" s="20" t="s">
        <v>81</v>
      </c>
      <c r="AD15295" s="20" t="s">
        <v>81</v>
      </c>
    </row>
    <row r="15296" ht="15.75" customHeight="1">
      <c r="A15296" s="22"/>
      <c r="B15296" s="22"/>
      <c r="C15296" s="22" t="s">
        <v>81</v>
      </c>
      <c r="D15296" s="2" t="s">
        <v>81</v>
      </c>
      <c r="Z15296" s="23"/>
      <c r="AA15296" s="20"/>
      <c r="AB15296" s="20"/>
      <c r="AC15296" s="20" t="s">
        <v>81</v>
      </c>
      <c r="AD15296" s="20" t="s">
        <v>81</v>
      </c>
    </row>
    <row r="15297" ht="15.75" customHeight="1">
      <c r="A15297" s="22"/>
      <c r="B15297" s="22"/>
      <c r="C15297" s="22" t="s">
        <v>81</v>
      </c>
      <c r="D15297" s="2" t="s">
        <v>81</v>
      </c>
      <c r="Z15297" s="23"/>
      <c r="AA15297" s="20"/>
      <c r="AB15297" s="20"/>
      <c r="AC15297" s="20" t="s">
        <v>81</v>
      </c>
      <c r="AD15297" s="20" t="s">
        <v>81</v>
      </c>
    </row>
    <row r="15298" ht="15.75" customHeight="1">
      <c r="A15298" s="22"/>
      <c r="B15298" s="22"/>
      <c r="C15298" s="22" t="s">
        <v>81</v>
      </c>
      <c r="D15298" s="2" t="s">
        <v>81</v>
      </c>
      <c r="Z15298" s="23"/>
      <c r="AA15298" s="20"/>
      <c r="AB15298" s="20"/>
      <c r="AC15298" s="20" t="s">
        <v>81</v>
      </c>
      <c r="AD15298" s="20" t="s">
        <v>81</v>
      </c>
    </row>
    <row r="15299" ht="15.75" customHeight="1">
      <c r="A15299" s="22"/>
      <c r="B15299" s="22"/>
      <c r="C15299" s="22" t="s">
        <v>81</v>
      </c>
      <c r="D15299" s="2" t="s">
        <v>81</v>
      </c>
      <c r="Z15299" s="23"/>
      <c r="AA15299" s="20"/>
      <c r="AB15299" s="20"/>
      <c r="AC15299" s="20" t="s">
        <v>81</v>
      </c>
      <c r="AD15299" s="20" t="s">
        <v>81</v>
      </c>
    </row>
    <row r="15300" ht="15.75" customHeight="1">
      <c r="A15300" s="22"/>
      <c r="B15300" s="22"/>
      <c r="C15300" s="22" t="s">
        <v>81</v>
      </c>
      <c r="D15300" s="2" t="s">
        <v>81</v>
      </c>
      <c r="Z15300" s="23"/>
      <c r="AA15300" s="20"/>
      <c r="AB15300" s="20"/>
      <c r="AC15300" s="20" t="s">
        <v>81</v>
      </c>
      <c r="AD15300" s="20" t="s">
        <v>81</v>
      </c>
    </row>
    <row r="15301" ht="15.75" customHeight="1">
      <c r="A15301" s="22"/>
      <c r="B15301" s="22"/>
      <c r="C15301" s="22" t="s">
        <v>81</v>
      </c>
      <c r="D15301" s="2" t="s">
        <v>81</v>
      </c>
      <c r="Z15301" s="23"/>
      <c r="AA15301" s="20"/>
      <c r="AB15301" s="20"/>
      <c r="AC15301" s="20" t="s">
        <v>81</v>
      </c>
      <c r="AD15301" s="20" t="s">
        <v>81</v>
      </c>
    </row>
    <row r="15302" ht="15.75" customHeight="1">
      <c r="A15302" s="22"/>
      <c r="B15302" s="22"/>
      <c r="C15302" s="22" t="s">
        <v>81</v>
      </c>
      <c r="D15302" s="2" t="s">
        <v>81</v>
      </c>
      <c r="Z15302" s="23"/>
      <c r="AA15302" s="20"/>
      <c r="AB15302" s="20"/>
      <c r="AC15302" s="20" t="s">
        <v>81</v>
      </c>
      <c r="AD15302" s="20" t="s">
        <v>81</v>
      </c>
    </row>
    <row r="15303" ht="15.75" customHeight="1">
      <c r="A15303" s="22"/>
      <c r="B15303" s="22"/>
      <c r="C15303" s="22" t="s">
        <v>81</v>
      </c>
      <c r="D15303" s="2" t="s">
        <v>81</v>
      </c>
      <c r="Z15303" s="23"/>
      <c r="AA15303" s="20"/>
      <c r="AB15303" s="20"/>
      <c r="AC15303" s="20" t="s">
        <v>81</v>
      </c>
      <c r="AD15303" s="20" t="s">
        <v>81</v>
      </c>
    </row>
    <row r="15304" ht="15.75" customHeight="1">
      <c r="A15304" s="22"/>
      <c r="B15304" s="22"/>
      <c r="C15304" s="22" t="s">
        <v>81</v>
      </c>
      <c r="D15304" s="2" t="s">
        <v>81</v>
      </c>
      <c r="Z15304" s="23"/>
      <c r="AA15304" s="20"/>
      <c r="AB15304" s="20"/>
      <c r="AC15304" s="20" t="s">
        <v>81</v>
      </c>
      <c r="AD15304" s="20" t="s">
        <v>81</v>
      </c>
    </row>
    <row r="15305" ht="15.75" customHeight="1">
      <c r="A15305" s="22"/>
      <c r="B15305" s="22"/>
      <c r="C15305" s="22" t="s">
        <v>81</v>
      </c>
      <c r="D15305" s="2" t="s">
        <v>81</v>
      </c>
      <c r="Z15305" s="23"/>
      <c r="AA15305" s="20"/>
      <c r="AB15305" s="20"/>
      <c r="AC15305" s="20" t="s">
        <v>81</v>
      </c>
      <c r="AD15305" s="20" t="s">
        <v>81</v>
      </c>
    </row>
    <row r="15306" ht="15.75" customHeight="1">
      <c r="A15306" s="22"/>
      <c r="B15306" s="22"/>
      <c r="C15306" s="22" t="s">
        <v>81</v>
      </c>
      <c r="D15306" s="2" t="s">
        <v>81</v>
      </c>
      <c r="Z15306" s="23"/>
      <c r="AA15306" s="20"/>
      <c r="AB15306" s="20"/>
      <c r="AC15306" s="20" t="s">
        <v>81</v>
      </c>
      <c r="AD15306" s="20" t="s">
        <v>81</v>
      </c>
    </row>
    <row r="15307" ht="15.75" customHeight="1">
      <c r="A15307" s="22"/>
      <c r="B15307" s="22"/>
      <c r="C15307" s="22" t="s">
        <v>81</v>
      </c>
      <c r="D15307" s="2" t="s">
        <v>81</v>
      </c>
      <c r="Z15307" s="23"/>
      <c r="AA15307" s="20"/>
      <c r="AB15307" s="20"/>
      <c r="AC15307" s="20" t="s">
        <v>81</v>
      </c>
      <c r="AD15307" s="20" t="s">
        <v>81</v>
      </c>
    </row>
    <row r="15308" ht="15.75" customHeight="1">
      <c r="A15308" s="22"/>
      <c r="B15308" s="22"/>
      <c r="C15308" s="22" t="s">
        <v>81</v>
      </c>
      <c r="D15308" s="2" t="s">
        <v>81</v>
      </c>
      <c r="Z15308" s="23"/>
      <c r="AA15308" s="20"/>
      <c r="AB15308" s="20"/>
      <c r="AC15308" s="20" t="s">
        <v>81</v>
      </c>
      <c r="AD15308" s="20" t="s">
        <v>81</v>
      </c>
    </row>
    <row r="15309" ht="15.75" customHeight="1">
      <c r="A15309" s="22"/>
      <c r="B15309" s="22"/>
      <c r="C15309" s="22" t="s">
        <v>81</v>
      </c>
      <c r="D15309" s="2" t="s">
        <v>81</v>
      </c>
      <c r="Z15309" s="23"/>
      <c r="AA15309" s="20"/>
      <c r="AB15309" s="20"/>
      <c r="AC15309" s="20" t="s">
        <v>81</v>
      </c>
      <c r="AD15309" s="20" t="s">
        <v>81</v>
      </c>
    </row>
    <row r="15310" ht="15.75" customHeight="1">
      <c r="A15310" s="22"/>
      <c r="B15310" s="22"/>
      <c r="C15310" s="22" t="s">
        <v>81</v>
      </c>
      <c r="D15310" s="2" t="s">
        <v>81</v>
      </c>
      <c r="Z15310" s="23"/>
      <c r="AA15310" s="20"/>
      <c r="AB15310" s="20"/>
      <c r="AC15310" s="20" t="s">
        <v>81</v>
      </c>
      <c r="AD15310" s="20" t="s">
        <v>81</v>
      </c>
    </row>
    <row r="15311" ht="15.75" customHeight="1">
      <c r="A15311" s="22"/>
      <c r="B15311" s="22"/>
      <c r="C15311" s="22" t="s">
        <v>81</v>
      </c>
      <c r="D15311" s="2" t="s">
        <v>81</v>
      </c>
      <c r="Z15311" s="23"/>
      <c r="AA15311" s="20"/>
      <c r="AB15311" s="20"/>
      <c r="AC15311" s="20" t="s">
        <v>81</v>
      </c>
      <c r="AD15311" s="20" t="s">
        <v>81</v>
      </c>
    </row>
    <row r="15312" ht="15.75" customHeight="1">
      <c r="A15312" s="22"/>
      <c r="B15312" s="22"/>
      <c r="C15312" s="22" t="s">
        <v>81</v>
      </c>
      <c r="D15312" s="2" t="s">
        <v>81</v>
      </c>
      <c r="Z15312" s="23"/>
      <c r="AA15312" s="20"/>
      <c r="AB15312" s="20"/>
      <c r="AC15312" s="20" t="s">
        <v>81</v>
      </c>
      <c r="AD15312" s="20" t="s">
        <v>81</v>
      </c>
    </row>
    <row r="15313" ht="15.75" customHeight="1">
      <c r="A15313" s="22"/>
      <c r="B15313" s="22"/>
      <c r="C15313" s="22" t="s">
        <v>81</v>
      </c>
      <c r="D15313" s="2" t="s">
        <v>81</v>
      </c>
      <c r="Z15313" s="23"/>
      <c r="AA15313" s="20"/>
      <c r="AB15313" s="20"/>
      <c r="AC15313" s="20" t="s">
        <v>81</v>
      </c>
      <c r="AD15313" s="20" t="s">
        <v>81</v>
      </c>
    </row>
    <row r="15314" ht="15.75" customHeight="1">
      <c r="A15314" s="22"/>
      <c r="B15314" s="22"/>
      <c r="C15314" s="22" t="s">
        <v>81</v>
      </c>
      <c r="D15314" s="2" t="s">
        <v>81</v>
      </c>
      <c r="Z15314" s="23"/>
      <c r="AA15314" s="20"/>
      <c r="AB15314" s="20"/>
      <c r="AC15314" s="20" t="s">
        <v>81</v>
      </c>
      <c r="AD15314" s="20" t="s">
        <v>81</v>
      </c>
    </row>
    <row r="15315" ht="15.75" customHeight="1">
      <c r="A15315" s="22"/>
      <c r="B15315" s="22"/>
      <c r="C15315" s="22" t="s">
        <v>81</v>
      </c>
      <c r="D15315" s="2" t="s">
        <v>81</v>
      </c>
      <c r="Z15315" s="23"/>
      <c r="AA15315" s="20"/>
      <c r="AB15315" s="20"/>
      <c r="AC15315" s="20" t="s">
        <v>81</v>
      </c>
      <c r="AD15315" s="20" t="s">
        <v>81</v>
      </c>
    </row>
    <row r="15316" ht="15.75" customHeight="1">
      <c r="A15316" s="22"/>
      <c r="B15316" s="22"/>
      <c r="C15316" s="22" t="s">
        <v>81</v>
      </c>
      <c r="D15316" s="2" t="s">
        <v>81</v>
      </c>
      <c r="Z15316" s="23"/>
      <c r="AA15316" s="20"/>
      <c r="AB15316" s="20"/>
      <c r="AC15316" s="20" t="s">
        <v>81</v>
      </c>
      <c r="AD15316" s="20" t="s">
        <v>81</v>
      </c>
    </row>
    <row r="15317" ht="15.75" customHeight="1">
      <c r="A15317" s="22"/>
      <c r="B15317" s="22"/>
      <c r="C15317" s="22" t="s">
        <v>81</v>
      </c>
      <c r="D15317" s="2" t="s">
        <v>81</v>
      </c>
      <c r="Z15317" s="23"/>
      <c r="AA15317" s="20"/>
      <c r="AB15317" s="20"/>
      <c r="AC15317" s="20" t="s">
        <v>81</v>
      </c>
      <c r="AD15317" s="20" t="s">
        <v>81</v>
      </c>
    </row>
    <row r="15318" ht="15.75" customHeight="1">
      <c r="A15318" s="22"/>
      <c r="B15318" s="22"/>
      <c r="C15318" s="22" t="s">
        <v>81</v>
      </c>
      <c r="D15318" s="2" t="s">
        <v>81</v>
      </c>
      <c r="Z15318" s="23"/>
      <c r="AA15318" s="20"/>
      <c r="AB15318" s="20"/>
      <c r="AC15318" s="20" t="s">
        <v>81</v>
      </c>
      <c r="AD15318" s="20" t="s">
        <v>81</v>
      </c>
    </row>
    <row r="15319" ht="15.75" customHeight="1">
      <c r="A15319" s="22"/>
      <c r="B15319" s="22"/>
      <c r="C15319" s="22" t="s">
        <v>81</v>
      </c>
      <c r="D15319" s="2" t="s">
        <v>81</v>
      </c>
      <c r="Z15319" s="23"/>
      <c r="AA15319" s="20"/>
      <c r="AB15319" s="20"/>
      <c r="AC15319" s="20" t="s">
        <v>81</v>
      </c>
      <c r="AD15319" s="20" t="s">
        <v>81</v>
      </c>
    </row>
    <row r="15320" ht="15.75" customHeight="1">
      <c r="A15320" s="22"/>
      <c r="B15320" s="22"/>
      <c r="C15320" s="22" t="s">
        <v>81</v>
      </c>
      <c r="D15320" s="2" t="s">
        <v>81</v>
      </c>
      <c r="Z15320" s="23"/>
      <c r="AA15320" s="20"/>
      <c r="AB15320" s="20"/>
      <c r="AC15320" s="20" t="s">
        <v>81</v>
      </c>
      <c r="AD15320" s="20" t="s">
        <v>81</v>
      </c>
    </row>
    <row r="15321" ht="15.75" customHeight="1">
      <c r="A15321" s="22"/>
      <c r="B15321" s="22"/>
      <c r="C15321" s="22" t="s">
        <v>81</v>
      </c>
      <c r="D15321" s="2" t="s">
        <v>81</v>
      </c>
      <c r="Z15321" s="23"/>
      <c r="AA15321" s="20"/>
      <c r="AB15321" s="20"/>
      <c r="AC15321" s="20" t="s">
        <v>81</v>
      </c>
      <c r="AD15321" s="20" t="s">
        <v>81</v>
      </c>
    </row>
    <row r="15322" ht="15.75" customHeight="1">
      <c r="A15322" s="22"/>
      <c r="B15322" s="22"/>
      <c r="C15322" s="22" t="s">
        <v>81</v>
      </c>
      <c r="D15322" s="2" t="s">
        <v>81</v>
      </c>
      <c r="Z15322" s="23"/>
      <c r="AA15322" s="20"/>
      <c r="AB15322" s="20"/>
      <c r="AC15322" s="20" t="s">
        <v>81</v>
      </c>
      <c r="AD15322" s="20" t="s">
        <v>81</v>
      </c>
    </row>
    <row r="15323" ht="15.75" customHeight="1">
      <c r="A15323" s="22"/>
      <c r="B15323" s="22"/>
      <c r="C15323" s="22" t="s">
        <v>81</v>
      </c>
      <c r="D15323" s="2" t="s">
        <v>81</v>
      </c>
      <c r="Z15323" s="23"/>
      <c r="AA15323" s="20"/>
      <c r="AB15323" s="20"/>
      <c r="AC15323" s="20" t="s">
        <v>81</v>
      </c>
      <c r="AD15323" s="20" t="s">
        <v>81</v>
      </c>
    </row>
    <row r="15324" ht="15.75" customHeight="1">
      <c r="A15324" s="22"/>
      <c r="B15324" s="22"/>
      <c r="C15324" s="22" t="s">
        <v>81</v>
      </c>
      <c r="D15324" s="2" t="s">
        <v>81</v>
      </c>
      <c r="Z15324" s="23"/>
      <c r="AA15324" s="20"/>
      <c r="AB15324" s="20"/>
      <c r="AC15324" s="20" t="s">
        <v>81</v>
      </c>
      <c r="AD15324" s="20" t="s">
        <v>81</v>
      </c>
    </row>
    <row r="15325" ht="15.75" customHeight="1">
      <c r="A15325" s="22"/>
      <c r="B15325" s="22"/>
      <c r="C15325" s="22" t="s">
        <v>81</v>
      </c>
      <c r="D15325" s="2" t="s">
        <v>81</v>
      </c>
      <c r="Z15325" s="23"/>
      <c r="AA15325" s="20"/>
      <c r="AB15325" s="20"/>
      <c r="AC15325" s="20" t="s">
        <v>81</v>
      </c>
      <c r="AD15325" s="20" t="s">
        <v>81</v>
      </c>
    </row>
    <row r="15326" ht="15.75" customHeight="1">
      <c r="A15326" s="22"/>
      <c r="B15326" s="22"/>
      <c r="C15326" s="22" t="s">
        <v>81</v>
      </c>
      <c r="D15326" s="2" t="s">
        <v>81</v>
      </c>
      <c r="Z15326" s="23"/>
      <c r="AA15326" s="20"/>
      <c r="AB15326" s="20"/>
      <c r="AC15326" s="20" t="s">
        <v>81</v>
      </c>
      <c r="AD15326" s="20" t="s">
        <v>81</v>
      </c>
    </row>
    <row r="15327" ht="15.75" customHeight="1">
      <c r="A15327" s="22"/>
      <c r="B15327" s="22"/>
      <c r="C15327" s="22" t="s">
        <v>81</v>
      </c>
      <c r="D15327" s="2" t="s">
        <v>81</v>
      </c>
      <c r="Z15327" s="23"/>
      <c r="AA15327" s="20"/>
      <c r="AB15327" s="20"/>
      <c r="AC15327" s="20" t="s">
        <v>81</v>
      </c>
      <c r="AD15327" s="20" t="s">
        <v>81</v>
      </c>
    </row>
    <row r="15328" ht="15.75" customHeight="1">
      <c r="A15328" s="22"/>
      <c r="B15328" s="22"/>
      <c r="C15328" s="22" t="s">
        <v>81</v>
      </c>
      <c r="D15328" s="2" t="s">
        <v>81</v>
      </c>
      <c r="Z15328" s="23"/>
      <c r="AA15328" s="20"/>
      <c r="AB15328" s="20"/>
      <c r="AC15328" s="20" t="s">
        <v>81</v>
      </c>
      <c r="AD15328" s="20" t="s">
        <v>81</v>
      </c>
    </row>
    <row r="15329" ht="15.75" customHeight="1">
      <c r="A15329" s="22"/>
      <c r="B15329" s="22"/>
      <c r="C15329" s="22" t="s">
        <v>81</v>
      </c>
      <c r="D15329" s="2" t="s">
        <v>81</v>
      </c>
      <c r="Z15329" s="23"/>
      <c r="AA15329" s="20"/>
      <c r="AB15329" s="20"/>
      <c r="AC15329" s="20" t="s">
        <v>81</v>
      </c>
      <c r="AD15329" s="20" t="s">
        <v>81</v>
      </c>
    </row>
    <row r="15330" ht="15.75" customHeight="1">
      <c r="A15330" s="22"/>
      <c r="B15330" s="22"/>
      <c r="C15330" s="22" t="s">
        <v>81</v>
      </c>
      <c r="D15330" s="2" t="s">
        <v>81</v>
      </c>
      <c r="Z15330" s="23"/>
      <c r="AA15330" s="20"/>
      <c r="AB15330" s="20"/>
      <c r="AC15330" s="20" t="s">
        <v>81</v>
      </c>
      <c r="AD15330" s="20" t="s">
        <v>81</v>
      </c>
    </row>
    <row r="15331" ht="15.75" customHeight="1">
      <c r="A15331" s="22"/>
      <c r="B15331" s="22"/>
      <c r="C15331" s="22" t="s">
        <v>81</v>
      </c>
      <c r="D15331" s="2" t="s">
        <v>81</v>
      </c>
      <c r="Z15331" s="23"/>
      <c r="AA15331" s="20"/>
      <c r="AB15331" s="20"/>
      <c r="AC15331" s="20" t="s">
        <v>81</v>
      </c>
      <c r="AD15331" s="20" t="s">
        <v>81</v>
      </c>
    </row>
    <row r="15332" ht="15.75" customHeight="1">
      <c r="A15332" s="22"/>
      <c r="B15332" s="22"/>
      <c r="C15332" s="22" t="s">
        <v>81</v>
      </c>
      <c r="D15332" s="2" t="s">
        <v>81</v>
      </c>
      <c r="Z15332" s="23"/>
      <c r="AA15332" s="20"/>
      <c r="AB15332" s="20"/>
      <c r="AC15332" s="20" t="s">
        <v>81</v>
      </c>
      <c r="AD15332" s="20" t="s">
        <v>81</v>
      </c>
    </row>
    <row r="15333" ht="15.75" customHeight="1">
      <c r="A15333" s="22"/>
      <c r="B15333" s="22"/>
      <c r="C15333" s="22" t="s">
        <v>81</v>
      </c>
      <c r="D15333" s="2" t="s">
        <v>81</v>
      </c>
      <c r="Z15333" s="23"/>
      <c r="AA15333" s="20"/>
      <c r="AB15333" s="20"/>
      <c r="AC15333" s="20" t="s">
        <v>81</v>
      </c>
      <c r="AD15333" s="20" t="s">
        <v>81</v>
      </c>
    </row>
    <row r="15334" ht="15.75" customHeight="1">
      <c r="A15334" s="22"/>
      <c r="B15334" s="22"/>
      <c r="C15334" s="22" t="s">
        <v>81</v>
      </c>
      <c r="D15334" s="2" t="s">
        <v>81</v>
      </c>
      <c r="Z15334" s="23"/>
      <c r="AA15334" s="20"/>
      <c r="AB15334" s="20"/>
      <c r="AC15334" s="20" t="s">
        <v>81</v>
      </c>
      <c r="AD15334" s="20" t="s">
        <v>81</v>
      </c>
    </row>
    <row r="15335" ht="15.75" customHeight="1">
      <c r="A15335" s="22"/>
      <c r="B15335" s="22"/>
      <c r="C15335" s="22" t="s">
        <v>81</v>
      </c>
      <c r="D15335" s="2" t="s">
        <v>81</v>
      </c>
      <c r="Z15335" s="23"/>
      <c r="AA15335" s="20"/>
      <c r="AB15335" s="20"/>
      <c r="AC15335" s="20" t="s">
        <v>81</v>
      </c>
      <c r="AD15335" s="20" t="s">
        <v>81</v>
      </c>
    </row>
    <row r="15336" ht="15.75" customHeight="1">
      <c r="A15336" s="22"/>
      <c r="B15336" s="22"/>
      <c r="C15336" s="22" t="s">
        <v>81</v>
      </c>
      <c r="D15336" s="2" t="s">
        <v>81</v>
      </c>
      <c r="Z15336" s="23"/>
      <c r="AA15336" s="20"/>
      <c r="AB15336" s="20"/>
      <c r="AC15336" s="20" t="s">
        <v>81</v>
      </c>
      <c r="AD15336" s="20" t="s">
        <v>81</v>
      </c>
    </row>
    <row r="15337" ht="15.75" customHeight="1">
      <c r="A15337" s="22"/>
      <c r="B15337" s="22"/>
      <c r="C15337" s="22" t="s">
        <v>81</v>
      </c>
      <c r="D15337" s="2" t="s">
        <v>81</v>
      </c>
      <c r="Z15337" s="23"/>
      <c r="AA15337" s="20"/>
      <c r="AB15337" s="20"/>
      <c r="AC15337" s="20" t="s">
        <v>81</v>
      </c>
      <c r="AD15337" s="20" t="s">
        <v>81</v>
      </c>
    </row>
    <row r="15338" ht="15.75" customHeight="1">
      <c r="A15338" s="22"/>
      <c r="B15338" s="22"/>
      <c r="C15338" s="22" t="s">
        <v>81</v>
      </c>
      <c r="D15338" s="2" t="s">
        <v>81</v>
      </c>
      <c r="Z15338" s="23"/>
      <c r="AA15338" s="20"/>
      <c r="AB15338" s="20"/>
      <c r="AC15338" s="20" t="s">
        <v>81</v>
      </c>
      <c r="AD15338" s="20" t="s">
        <v>81</v>
      </c>
    </row>
    <row r="15339" ht="15.75" customHeight="1">
      <c r="A15339" s="22"/>
      <c r="B15339" s="22"/>
      <c r="C15339" s="22" t="s">
        <v>81</v>
      </c>
      <c r="D15339" s="2" t="s">
        <v>81</v>
      </c>
      <c r="Z15339" s="23"/>
      <c r="AA15339" s="20"/>
      <c r="AB15339" s="20"/>
      <c r="AC15339" s="20" t="s">
        <v>81</v>
      </c>
      <c r="AD15339" s="20" t="s">
        <v>81</v>
      </c>
    </row>
    <row r="15340" ht="15.75" customHeight="1">
      <c r="A15340" s="22"/>
      <c r="B15340" s="22"/>
      <c r="C15340" s="22" t="s">
        <v>81</v>
      </c>
      <c r="D15340" s="2" t="s">
        <v>81</v>
      </c>
      <c r="Z15340" s="23"/>
      <c r="AA15340" s="20"/>
      <c r="AB15340" s="20"/>
      <c r="AC15340" s="20" t="s">
        <v>81</v>
      </c>
      <c r="AD15340" s="20" t="s">
        <v>81</v>
      </c>
    </row>
    <row r="15341" ht="15.75" customHeight="1">
      <c r="A15341" s="22"/>
      <c r="B15341" s="22"/>
      <c r="C15341" s="22" t="s">
        <v>81</v>
      </c>
      <c r="D15341" s="2" t="s">
        <v>81</v>
      </c>
      <c r="Z15341" s="23"/>
      <c r="AA15341" s="20"/>
      <c r="AB15341" s="20"/>
      <c r="AC15341" s="20" t="s">
        <v>81</v>
      </c>
      <c r="AD15341" s="20" t="s">
        <v>81</v>
      </c>
    </row>
    <row r="15342" ht="15.75" customHeight="1">
      <c r="A15342" s="22"/>
      <c r="B15342" s="22"/>
      <c r="C15342" s="22" t="s">
        <v>81</v>
      </c>
      <c r="D15342" s="2" t="s">
        <v>81</v>
      </c>
      <c r="Z15342" s="23"/>
      <c r="AA15342" s="20"/>
      <c r="AB15342" s="20"/>
      <c r="AC15342" s="20" t="s">
        <v>81</v>
      </c>
      <c r="AD15342" s="20" t="s">
        <v>81</v>
      </c>
    </row>
    <row r="15343" ht="15.75" customHeight="1">
      <c r="A15343" s="22"/>
      <c r="B15343" s="22"/>
      <c r="C15343" s="22" t="s">
        <v>81</v>
      </c>
      <c r="D15343" s="2" t="s">
        <v>81</v>
      </c>
      <c r="Z15343" s="23"/>
      <c r="AA15343" s="20"/>
      <c r="AB15343" s="20"/>
      <c r="AC15343" s="20" t="s">
        <v>81</v>
      </c>
      <c r="AD15343" s="20" t="s">
        <v>81</v>
      </c>
    </row>
    <row r="15344" ht="15.75" customHeight="1">
      <c r="A15344" s="22"/>
      <c r="B15344" s="22"/>
      <c r="C15344" s="22" t="s">
        <v>81</v>
      </c>
      <c r="D15344" s="2" t="s">
        <v>81</v>
      </c>
      <c r="Z15344" s="23"/>
      <c r="AA15344" s="20"/>
      <c r="AB15344" s="20"/>
      <c r="AC15344" s="20" t="s">
        <v>81</v>
      </c>
      <c r="AD15344" s="20" t="s">
        <v>81</v>
      </c>
    </row>
    <row r="15345" ht="15.75" customHeight="1">
      <c r="A15345" s="22"/>
      <c r="B15345" s="22"/>
      <c r="C15345" s="22" t="s">
        <v>81</v>
      </c>
      <c r="D15345" s="2" t="s">
        <v>81</v>
      </c>
      <c r="Z15345" s="23"/>
      <c r="AA15345" s="20"/>
      <c r="AB15345" s="20"/>
      <c r="AC15345" s="20" t="s">
        <v>81</v>
      </c>
      <c r="AD15345" s="20" t="s">
        <v>81</v>
      </c>
    </row>
    <row r="15346" ht="15.75" customHeight="1">
      <c r="A15346" s="22"/>
      <c r="B15346" s="22"/>
      <c r="C15346" s="22" t="s">
        <v>81</v>
      </c>
      <c r="D15346" s="2" t="s">
        <v>81</v>
      </c>
      <c r="Z15346" s="23"/>
      <c r="AA15346" s="20"/>
      <c r="AB15346" s="20"/>
      <c r="AC15346" s="20" t="s">
        <v>81</v>
      </c>
      <c r="AD15346" s="20" t="s">
        <v>81</v>
      </c>
    </row>
    <row r="15347" ht="15.75" customHeight="1">
      <c r="A15347" s="22"/>
      <c r="B15347" s="22"/>
      <c r="C15347" s="22" t="s">
        <v>81</v>
      </c>
      <c r="D15347" s="2" t="s">
        <v>81</v>
      </c>
      <c r="Z15347" s="23"/>
      <c r="AA15347" s="20"/>
      <c r="AB15347" s="20"/>
      <c r="AC15347" s="20" t="s">
        <v>81</v>
      </c>
      <c r="AD15347" s="20" t="s">
        <v>81</v>
      </c>
    </row>
    <row r="15348" ht="15.75" customHeight="1">
      <c r="A15348" s="22"/>
      <c r="B15348" s="22"/>
      <c r="C15348" s="22" t="s">
        <v>81</v>
      </c>
      <c r="D15348" s="2" t="s">
        <v>81</v>
      </c>
      <c r="Z15348" s="23"/>
      <c r="AA15348" s="20"/>
      <c r="AB15348" s="20"/>
      <c r="AC15348" s="20" t="s">
        <v>81</v>
      </c>
      <c r="AD15348" s="20" t="s">
        <v>81</v>
      </c>
    </row>
    <row r="15349" ht="15.75" customHeight="1">
      <c r="A15349" s="22"/>
      <c r="B15349" s="22"/>
      <c r="C15349" s="22" t="s">
        <v>81</v>
      </c>
      <c r="D15349" s="2" t="s">
        <v>81</v>
      </c>
      <c r="Z15349" s="23"/>
      <c r="AA15349" s="20"/>
      <c r="AB15349" s="20"/>
      <c r="AC15349" s="20" t="s">
        <v>81</v>
      </c>
      <c r="AD15349" s="20" t="s">
        <v>81</v>
      </c>
    </row>
    <row r="15350" ht="15.75" customHeight="1">
      <c r="A15350" s="22"/>
      <c r="B15350" s="22"/>
      <c r="C15350" s="22" t="s">
        <v>81</v>
      </c>
      <c r="D15350" s="2" t="s">
        <v>81</v>
      </c>
      <c r="Z15350" s="23"/>
      <c r="AA15350" s="20"/>
      <c r="AB15350" s="20"/>
      <c r="AC15350" s="20" t="s">
        <v>81</v>
      </c>
      <c r="AD15350" s="20" t="s">
        <v>81</v>
      </c>
    </row>
    <row r="15351" ht="15.75" customHeight="1">
      <c r="A15351" s="22"/>
      <c r="B15351" s="22"/>
      <c r="C15351" s="22" t="s">
        <v>81</v>
      </c>
      <c r="D15351" s="2" t="s">
        <v>81</v>
      </c>
      <c r="Z15351" s="23"/>
      <c r="AA15351" s="20"/>
      <c r="AB15351" s="20"/>
      <c r="AC15351" s="20" t="s">
        <v>81</v>
      </c>
      <c r="AD15351" s="20" t="s">
        <v>81</v>
      </c>
    </row>
    <row r="15352" ht="15.75" customHeight="1">
      <c r="A15352" s="22"/>
      <c r="B15352" s="22"/>
      <c r="C15352" s="22" t="s">
        <v>81</v>
      </c>
      <c r="D15352" s="2" t="s">
        <v>81</v>
      </c>
      <c r="Z15352" s="23"/>
      <c r="AA15352" s="20"/>
      <c r="AB15352" s="20"/>
      <c r="AC15352" s="20" t="s">
        <v>81</v>
      </c>
      <c r="AD15352" s="20" t="s">
        <v>81</v>
      </c>
    </row>
    <row r="15353" ht="15.75" customHeight="1">
      <c r="A15353" s="22"/>
      <c r="B15353" s="22"/>
      <c r="C15353" s="22" t="s">
        <v>81</v>
      </c>
      <c r="D15353" s="2" t="s">
        <v>81</v>
      </c>
      <c r="Z15353" s="23"/>
      <c r="AA15353" s="20"/>
      <c r="AB15353" s="20"/>
      <c r="AC15353" s="20" t="s">
        <v>81</v>
      </c>
      <c r="AD15353" s="20" t="s">
        <v>81</v>
      </c>
    </row>
    <row r="15354" ht="15.75" customHeight="1">
      <c r="A15354" s="22"/>
      <c r="B15354" s="22"/>
      <c r="C15354" s="22" t="s">
        <v>81</v>
      </c>
      <c r="D15354" s="2" t="s">
        <v>81</v>
      </c>
      <c r="Z15354" s="23"/>
      <c r="AA15354" s="20"/>
      <c r="AB15354" s="20"/>
      <c r="AC15354" s="20" t="s">
        <v>81</v>
      </c>
      <c r="AD15354" s="20" t="s">
        <v>81</v>
      </c>
    </row>
    <row r="15355" ht="15.75" customHeight="1">
      <c r="A15355" s="22"/>
      <c r="B15355" s="22"/>
      <c r="C15355" s="22" t="s">
        <v>81</v>
      </c>
      <c r="D15355" s="2" t="s">
        <v>81</v>
      </c>
      <c r="Z15355" s="23"/>
      <c r="AA15355" s="20"/>
      <c r="AB15355" s="20"/>
      <c r="AC15355" s="20" t="s">
        <v>81</v>
      </c>
      <c r="AD15355" s="20" t="s">
        <v>81</v>
      </c>
    </row>
    <row r="15356" ht="15.75" customHeight="1">
      <c r="A15356" s="22"/>
      <c r="B15356" s="22"/>
      <c r="C15356" s="22" t="s">
        <v>81</v>
      </c>
      <c r="D15356" s="2" t="s">
        <v>81</v>
      </c>
      <c r="Z15356" s="23"/>
      <c r="AA15356" s="20"/>
      <c r="AB15356" s="20"/>
      <c r="AC15356" s="20" t="s">
        <v>81</v>
      </c>
      <c r="AD15356" s="20" t="s">
        <v>81</v>
      </c>
    </row>
    <row r="15357" ht="15.75" customHeight="1">
      <c r="A15357" s="22"/>
      <c r="B15357" s="22"/>
      <c r="C15357" s="22" t="s">
        <v>81</v>
      </c>
      <c r="D15357" s="2" t="s">
        <v>81</v>
      </c>
      <c r="Z15357" s="23"/>
      <c r="AA15357" s="20"/>
      <c r="AB15357" s="20"/>
      <c r="AC15357" s="20" t="s">
        <v>81</v>
      </c>
      <c r="AD15357" s="20" t="s">
        <v>81</v>
      </c>
    </row>
    <row r="15358" ht="15.75" customHeight="1">
      <c r="A15358" s="22"/>
      <c r="B15358" s="22"/>
      <c r="C15358" s="22" t="s">
        <v>81</v>
      </c>
      <c r="D15358" s="2" t="s">
        <v>81</v>
      </c>
      <c r="Z15358" s="23"/>
      <c r="AA15358" s="20"/>
      <c r="AB15358" s="20"/>
      <c r="AC15358" s="20" t="s">
        <v>81</v>
      </c>
      <c r="AD15358" s="20" t="s">
        <v>81</v>
      </c>
    </row>
    <row r="15359" ht="15.75" customHeight="1">
      <c r="A15359" s="22"/>
      <c r="B15359" s="22"/>
      <c r="C15359" s="22" t="s">
        <v>81</v>
      </c>
      <c r="D15359" s="2" t="s">
        <v>81</v>
      </c>
      <c r="Z15359" s="23"/>
      <c r="AA15359" s="20"/>
      <c r="AB15359" s="20"/>
      <c r="AC15359" s="20" t="s">
        <v>81</v>
      </c>
      <c r="AD15359" s="20" t="s">
        <v>81</v>
      </c>
    </row>
    <row r="15360" ht="15.75" customHeight="1">
      <c r="A15360" s="22"/>
      <c r="B15360" s="22"/>
      <c r="C15360" s="22" t="s">
        <v>81</v>
      </c>
      <c r="D15360" s="2" t="s">
        <v>81</v>
      </c>
      <c r="Z15360" s="23"/>
      <c r="AA15360" s="20"/>
      <c r="AB15360" s="20"/>
      <c r="AC15360" s="20" t="s">
        <v>81</v>
      </c>
      <c r="AD15360" s="20" t="s">
        <v>81</v>
      </c>
    </row>
    <row r="15361" ht="15.75" customHeight="1">
      <c r="A15361" s="22"/>
      <c r="B15361" s="22"/>
      <c r="C15361" s="22" t="s">
        <v>81</v>
      </c>
      <c r="D15361" s="2" t="s">
        <v>81</v>
      </c>
      <c r="Z15361" s="23"/>
      <c r="AA15361" s="20"/>
      <c r="AB15361" s="20"/>
      <c r="AC15361" s="20" t="s">
        <v>81</v>
      </c>
      <c r="AD15361" s="20" t="s">
        <v>81</v>
      </c>
    </row>
    <row r="15362" ht="15.75" customHeight="1">
      <c r="A15362" s="22"/>
      <c r="B15362" s="22"/>
      <c r="C15362" s="22" t="s">
        <v>81</v>
      </c>
      <c r="D15362" s="2" t="s">
        <v>81</v>
      </c>
      <c r="Z15362" s="23"/>
      <c r="AA15362" s="20"/>
      <c r="AB15362" s="20"/>
      <c r="AC15362" s="20" t="s">
        <v>81</v>
      </c>
      <c r="AD15362" s="20" t="s">
        <v>81</v>
      </c>
    </row>
    <row r="15363" ht="15.75" customHeight="1">
      <c r="A15363" s="22"/>
      <c r="B15363" s="22"/>
      <c r="C15363" s="22" t="s">
        <v>81</v>
      </c>
      <c r="D15363" s="2" t="s">
        <v>81</v>
      </c>
      <c r="Z15363" s="23"/>
      <c r="AA15363" s="20"/>
      <c r="AB15363" s="20"/>
      <c r="AC15363" s="20" t="s">
        <v>81</v>
      </c>
      <c r="AD15363" s="20" t="s">
        <v>81</v>
      </c>
    </row>
    <row r="15364" ht="15.75" customHeight="1">
      <c r="A15364" s="22"/>
      <c r="B15364" s="22"/>
      <c r="C15364" s="22" t="s">
        <v>81</v>
      </c>
      <c r="D15364" s="2" t="s">
        <v>81</v>
      </c>
      <c r="Z15364" s="23"/>
      <c r="AA15364" s="20"/>
      <c r="AB15364" s="20"/>
      <c r="AC15364" s="20" t="s">
        <v>81</v>
      </c>
      <c r="AD15364" s="20" t="s">
        <v>81</v>
      </c>
    </row>
    <row r="15365" ht="15.75" customHeight="1">
      <c r="A15365" s="22"/>
      <c r="B15365" s="22"/>
      <c r="C15365" s="22" t="s">
        <v>81</v>
      </c>
      <c r="D15365" s="2" t="s">
        <v>81</v>
      </c>
      <c r="Z15365" s="23"/>
      <c r="AA15365" s="20"/>
      <c r="AB15365" s="20"/>
      <c r="AC15365" s="20" t="s">
        <v>81</v>
      </c>
      <c r="AD15365" s="20" t="s">
        <v>81</v>
      </c>
    </row>
    <row r="15366" ht="15.75" customHeight="1">
      <c r="A15366" s="22"/>
      <c r="B15366" s="22"/>
      <c r="C15366" s="22" t="s">
        <v>81</v>
      </c>
      <c r="D15366" s="2" t="s">
        <v>81</v>
      </c>
      <c r="Z15366" s="23"/>
      <c r="AA15366" s="20"/>
      <c r="AB15366" s="20"/>
      <c r="AC15366" s="20" t="s">
        <v>81</v>
      </c>
      <c r="AD15366" s="20" t="s">
        <v>81</v>
      </c>
    </row>
    <row r="15367" ht="15.75" customHeight="1">
      <c r="A15367" s="22"/>
      <c r="B15367" s="22"/>
      <c r="C15367" s="22" t="s">
        <v>81</v>
      </c>
      <c r="D15367" s="2" t="s">
        <v>81</v>
      </c>
      <c r="Z15367" s="23"/>
      <c r="AA15367" s="20"/>
      <c r="AB15367" s="20"/>
      <c r="AC15367" s="20" t="s">
        <v>81</v>
      </c>
      <c r="AD15367" s="20" t="s">
        <v>81</v>
      </c>
    </row>
    <row r="15368" ht="15.75" customHeight="1">
      <c r="A15368" s="22"/>
      <c r="B15368" s="22"/>
      <c r="C15368" s="22" t="s">
        <v>81</v>
      </c>
      <c r="D15368" s="2" t="s">
        <v>81</v>
      </c>
      <c r="Z15368" s="23"/>
      <c r="AA15368" s="20"/>
      <c r="AB15368" s="20"/>
      <c r="AC15368" s="20" t="s">
        <v>81</v>
      </c>
      <c r="AD15368" s="20" t="s">
        <v>81</v>
      </c>
    </row>
    <row r="15369" ht="15.75" customHeight="1">
      <c r="A15369" s="22"/>
      <c r="B15369" s="22"/>
      <c r="C15369" s="22" t="s">
        <v>81</v>
      </c>
      <c r="D15369" s="2" t="s">
        <v>81</v>
      </c>
      <c r="Z15369" s="23"/>
      <c r="AA15369" s="20"/>
      <c r="AB15369" s="20"/>
      <c r="AC15369" s="20" t="s">
        <v>81</v>
      </c>
      <c r="AD15369" s="20" t="s">
        <v>81</v>
      </c>
    </row>
    <row r="15370" ht="15.75" customHeight="1">
      <c r="A15370" s="22"/>
      <c r="B15370" s="22"/>
      <c r="C15370" s="22" t="s">
        <v>81</v>
      </c>
      <c r="D15370" s="2" t="s">
        <v>81</v>
      </c>
      <c r="Z15370" s="23"/>
      <c r="AA15370" s="20"/>
      <c r="AB15370" s="20"/>
      <c r="AC15370" s="20" t="s">
        <v>81</v>
      </c>
      <c r="AD15370" s="20" t="s">
        <v>81</v>
      </c>
    </row>
    <row r="15371" ht="15.75" customHeight="1">
      <c r="A15371" s="22"/>
      <c r="B15371" s="22"/>
      <c r="C15371" s="22" t="s">
        <v>81</v>
      </c>
      <c r="D15371" s="2" t="s">
        <v>81</v>
      </c>
      <c r="Z15371" s="23"/>
      <c r="AA15371" s="20"/>
      <c r="AB15371" s="20"/>
      <c r="AC15371" s="20" t="s">
        <v>81</v>
      </c>
      <c r="AD15371" s="20" t="s">
        <v>81</v>
      </c>
    </row>
    <row r="15372" ht="15.75" customHeight="1">
      <c r="A15372" s="22"/>
      <c r="B15372" s="22"/>
      <c r="C15372" s="22" t="s">
        <v>81</v>
      </c>
      <c r="D15372" s="2" t="s">
        <v>81</v>
      </c>
      <c r="Z15372" s="23"/>
      <c r="AA15372" s="20"/>
      <c r="AB15372" s="20"/>
      <c r="AC15372" s="20" t="s">
        <v>81</v>
      </c>
      <c r="AD15372" s="20" t="s">
        <v>81</v>
      </c>
    </row>
    <row r="15373" ht="15.75" customHeight="1">
      <c r="A15373" s="22"/>
      <c r="B15373" s="22"/>
      <c r="C15373" s="22" t="s">
        <v>81</v>
      </c>
      <c r="D15373" s="2" t="s">
        <v>81</v>
      </c>
      <c r="Z15373" s="23"/>
      <c r="AA15373" s="20"/>
      <c r="AB15373" s="20"/>
      <c r="AC15373" s="20" t="s">
        <v>81</v>
      </c>
      <c r="AD15373" s="20" t="s">
        <v>81</v>
      </c>
    </row>
    <row r="15374" ht="15.75" customHeight="1">
      <c r="A15374" s="22"/>
      <c r="B15374" s="22"/>
      <c r="C15374" s="22" t="s">
        <v>81</v>
      </c>
      <c r="D15374" s="2" t="s">
        <v>81</v>
      </c>
      <c r="Z15374" s="23"/>
      <c r="AA15374" s="20"/>
      <c r="AB15374" s="20"/>
      <c r="AC15374" s="20" t="s">
        <v>81</v>
      </c>
      <c r="AD15374" s="20" t="s">
        <v>81</v>
      </c>
    </row>
    <row r="15375" ht="15.75" customHeight="1">
      <c r="A15375" s="22"/>
      <c r="B15375" s="22"/>
      <c r="C15375" s="22" t="s">
        <v>81</v>
      </c>
      <c r="D15375" s="2" t="s">
        <v>81</v>
      </c>
      <c r="Z15375" s="23"/>
      <c r="AA15375" s="20"/>
      <c r="AB15375" s="20"/>
      <c r="AC15375" s="20" t="s">
        <v>81</v>
      </c>
      <c r="AD15375" s="20" t="s">
        <v>81</v>
      </c>
    </row>
    <row r="15376" ht="15.75" customHeight="1">
      <c r="A15376" s="22"/>
      <c r="B15376" s="22"/>
      <c r="C15376" s="22" t="s">
        <v>81</v>
      </c>
      <c r="D15376" s="2" t="s">
        <v>81</v>
      </c>
      <c r="Z15376" s="23"/>
      <c r="AA15376" s="20"/>
      <c r="AB15376" s="20"/>
      <c r="AC15376" s="20" t="s">
        <v>81</v>
      </c>
      <c r="AD15376" s="20" t="s">
        <v>81</v>
      </c>
    </row>
    <row r="15377" ht="15.75" customHeight="1">
      <c r="A15377" s="22"/>
      <c r="B15377" s="22"/>
      <c r="C15377" s="22" t="s">
        <v>81</v>
      </c>
      <c r="D15377" s="2" t="s">
        <v>81</v>
      </c>
      <c r="Z15377" s="23"/>
      <c r="AA15377" s="20"/>
      <c r="AB15377" s="20"/>
      <c r="AC15377" s="20" t="s">
        <v>81</v>
      </c>
      <c r="AD15377" s="20" t="s">
        <v>81</v>
      </c>
    </row>
    <row r="15378" ht="15.75" customHeight="1">
      <c r="A15378" s="22"/>
      <c r="B15378" s="22"/>
      <c r="C15378" s="22" t="s">
        <v>81</v>
      </c>
      <c r="D15378" s="2" t="s">
        <v>81</v>
      </c>
      <c r="Z15378" s="23"/>
      <c r="AA15378" s="20"/>
      <c r="AB15378" s="20"/>
      <c r="AC15378" s="20" t="s">
        <v>81</v>
      </c>
      <c r="AD15378" s="20" t="s">
        <v>81</v>
      </c>
    </row>
    <row r="15379" ht="15.75" customHeight="1">
      <c r="A15379" s="22"/>
      <c r="B15379" s="22"/>
      <c r="C15379" s="22" t="s">
        <v>81</v>
      </c>
      <c r="D15379" s="2" t="s">
        <v>81</v>
      </c>
      <c r="Z15379" s="23"/>
      <c r="AA15379" s="20"/>
      <c r="AB15379" s="20"/>
      <c r="AC15379" s="20" t="s">
        <v>81</v>
      </c>
      <c r="AD15379" s="20" t="s">
        <v>81</v>
      </c>
    </row>
    <row r="15380" ht="15.75" customHeight="1">
      <c r="A15380" s="22"/>
      <c r="B15380" s="22"/>
      <c r="C15380" s="22" t="s">
        <v>81</v>
      </c>
      <c r="D15380" s="2" t="s">
        <v>81</v>
      </c>
      <c r="Z15380" s="23"/>
      <c r="AA15380" s="20"/>
      <c r="AB15380" s="20"/>
      <c r="AC15380" s="20" t="s">
        <v>81</v>
      </c>
      <c r="AD15380" s="20" t="s">
        <v>81</v>
      </c>
    </row>
    <row r="15381" ht="15.75" customHeight="1">
      <c r="A15381" s="22"/>
      <c r="B15381" s="22"/>
      <c r="C15381" s="22" t="s">
        <v>81</v>
      </c>
      <c r="D15381" s="2" t="s">
        <v>81</v>
      </c>
      <c r="Z15381" s="23"/>
      <c r="AA15381" s="20"/>
      <c r="AB15381" s="20"/>
      <c r="AC15381" s="20" t="s">
        <v>81</v>
      </c>
      <c r="AD15381" s="20" t="s">
        <v>81</v>
      </c>
    </row>
    <row r="15382" ht="15.75" customHeight="1">
      <c r="A15382" s="22"/>
      <c r="B15382" s="22"/>
      <c r="C15382" s="22" t="s">
        <v>81</v>
      </c>
      <c r="D15382" s="2" t="s">
        <v>81</v>
      </c>
      <c r="Z15382" s="23"/>
      <c r="AA15382" s="20"/>
      <c r="AB15382" s="20"/>
      <c r="AC15382" s="20" t="s">
        <v>81</v>
      </c>
      <c r="AD15382" s="20" t="s">
        <v>81</v>
      </c>
    </row>
    <row r="15383" ht="15.75" customHeight="1">
      <c r="A15383" s="22"/>
      <c r="B15383" s="22"/>
      <c r="C15383" s="22" t="s">
        <v>81</v>
      </c>
      <c r="D15383" s="2" t="s">
        <v>81</v>
      </c>
      <c r="Z15383" s="23"/>
      <c r="AA15383" s="20"/>
      <c r="AB15383" s="20"/>
      <c r="AC15383" s="20" t="s">
        <v>81</v>
      </c>
      <c r="AD15383" s="20" t="s">
        <v>81</v>
      </c>
    </row>
    <row r="15384" ht="15.75" customHeight="1">
      <c r="A15384" s="22"/>
      <c r="B15384" s="22"/>
      <c r="C15384" s="22" t="s">
        <v>81</v>
      </c>
      <c r="D15384" s="2" t="s">
        <v>81</v>
      </c>
      <c r="Z15384" s="23"/>
      <c r="AA15384" s="20"/>
      <c r="AB15384" s="20"/>
      <c r="AC15384" s="20" t="s">
        <v>81</v>
      </c>
      <c r="AD15384" s="20" t="s">
        <v>81</v>
      </c>
    </row>
    <row r="15385" ht="15.75" customHeight="1">
      <c r="A15385" s="22"/>
      <c r="B15385" s="22"/>
      <c r="C15385" s="22" t="s">
        <v>81</v>
      </c>
      <c r="D15385" s="2" t="s">
        <v>81</v>
      </c>
      <c r="Z15385" s="23"/>
      <c r="AA15385" s="20"/>
      <c r="AB15385" s="20"/>
      <c r="AC15385" s="20" t="s">
        <v>81</v>
      </c>
      <c r="AD15385" s="20" t="s">
        <v>81</v>
      </c>
    </row>
    <row r="15386" ht="15.75" customHeight="1">
      <c r="A15386" s="22"/>
      <c r="B15386" s="22"/>
      <c r="C15386" s="22" t="s">
        <v>81</v>
      </c>
      <c r="D15386" s="2" t="s">
        <v>81</v>
      </c>
      <c r="Z15386" s="23"/>
      <c r="AA15386" s="20"/>
      <c r="AB15386" s="20"/>
      <c r="AC15386" s="20" t="s">
        <v>81</v>
      </c>
      <c r="AD15386" s="20" t="s">
        <v>81</v>
      </c>
    </row>
    <row r="15387" ht="15.75" customHeight="1">
      <c r="A15387" s="22"/>
      <c r="B15387" s="22"/>
      <c r="C15387" s="22" t="s">
        <v>81</v>
      </c>
      <c r="D15387" s="2" t="s">
        <v>81</v>
      </c>
      <c r="Z15387" s="23"/>
      <c r="AA15387" s="20"/>
      <c r="AB15387" s="20"/>
      <c r="AC15387" s="20" t="s">
        <v>81</v>
      </c>
      <c r="AD15387" s="20" t="s">
        <v>81</v>
      </c>
    </row>
    <row r="15388" ht="15.75" customHeight="1">
      <c r="A15388" s="22"/>
      <c r="B15388" s="22"/>
      <c r="C15388" s="22" t="s">
        <v>81</v>
      </c>
      <c r="D15388" s="2" t="s">
        <v>81</v>
      </c>
      <c r="Z15388" s="23"/>
      <c r="AA15388" s="20"/>
      <c r="AB15388" s="20"/>
      <c r="AC15388" s="20" t="s">
        <v>81</v>
      </c>
      <c r="AD15388" s="20" t="s">
        <v>81</v>
      </c>
    </row>
    <row r="15389" ht="15.75" customHeight="1">
      <c r="A15389" s="22"/>
      <c r="B15389" s="22"/>
      <c r="C15389" s="22" t="s">
        <v>81</v>
      </c>
      <c r="D15389" s="2" t="s">
        <v>81</v>
      </c>
      <c r="Z15389" s="23"/>
      <c r="AA15389" s="20"/>
      <c r="AB15389" s="20"/>
      <c r="AC15389" s="20" t="s">
        <v>81</v>
      </c>
      <c r="AD15389" s="20" t="s">
        <v>81</v>
      </c>
    </row>
    <row r="15390" ht="15.75" customHeight="1">
      <c r="A15390" s="22"/>
      <c r="B15390" s="22"/>
      <c r="C15390" s="22" t="s">
        <v>81</v>
      </c>
      <c r="D15390" s="2" t="s">
        <v>81</v>
      </c>
      <c r="Z15390" s="23"/>
      <c r="AA15390" s="20"/>
      <c r="AB15390" s="20"/>
      <c r="AC15390" s="20" t="s">
        <v>81</v>
      </c>
      <c r="AD15390" s="20" t="s">
        <v>81</v>
      </c>
    </row>
    <row r="15391" ht="15.75" customHeight="1">
      <c r="A15391" s="22"/>
      <c r="B15391" s="22"/>
      <c r="C15391" s="22" t="s">
        <v>81</v>
      </c>
      <c r="D15391" s="2" t="s">
        <v>81</v>
      </c>
      <c r="Z15391" s="23"/>
      <c r="AA15391" s="20"/>
      <c r="AB15391" s="20"/>
      <c r="AC15391" s="20" t="s">
        <v>81</v>
      </c>
      <c r="AD15391" s="20" t="s">
        <v>81</v>
      </c>
    </row>
    <row r="15392" ht="15.75" customHeight="1">
      <c r="A15392" s="22"/>
      <c r="B15392" s="22"/>
      <c r="C15392" s="22" t="s">
        <v>81</v>
      </c>
      <c r="D15392" s="2" t="s">
        <v>81</v>
      </c>
      <c r="Z15392" s="23"/>
      <c r="AA15392" s="20"/>
      <c r="AB15392" s="20"/>
      <c r="AC15392" s="20" t="s">
        <v>81</v>
      </c>
      <c r="AD15392" s="20" t="s">
        <v>81</v>
      </c>
    </row>
    <row r="15393" ht="15.75" customHeight="1">
      <c r="A15393" s="22"/>
      <c r="B15393" s="22"/>
      <c r="C15393" s="22" t="s">
        <v>81</v>
      </c>
      <c r="D15393" s="2" t="s">
        <v>81</v>
      </c>
      <c r="Z15393" s="23"/>
      <c r="AA15393" s="20"/>
      <c r="AB15393" s="20"/>
      <c r="AC15393" s="20" t="s">
        <v>81</v>
      </c>
      <c r="AD15393" s="20" t="s">
        <v>81</v>
      </c>
    </row>
    <row r="15394" ht="15.75" customHeight="1">
      <c r="A15394" s="22"/>
      <c r="B15394" s="22"/>
      <c r="C15394" s="22" t="s">
        <v>81</v>
      </c>
      <c r="D15394" s="2" t="s">
        <v>81</v>
      </c>
      <c r="Z15394" s="23"/>
      <c r="AA15394" s="20"/>
      <c r="AB15394" s="20"/>
      <c r="AC15394" s="20" t="s">
        <v>81</v>
      </c>
      <c r="AD15394" s="20" t="s">
        <v>81</v>
      </c>
    </row>
    <row r="15395" ht="15.75" customHeight="1">
      <c r="A15395" s="22"/>
      <c r="B15395" s="22"/>
      <c r="C15395" s="22" t="s">
        <v>81</v>
      </c>
      <c r="D15395" s="2" t="s">
        <v>81</v>
      </c>
      <c r="Z15395" s="23"/>
      <c r="AA15395" s="20"/>
      <c r="AB15395" s="20"/>
      <c r="AC15395" s="20" t="s">
        <v>81</v>
      </c>
      <c r="AD15395" s="20" t="s">
        <v>81</v>
      </c>
    </row>
    <row r="15396" ht="15.75" customHeight="1">
      <c r="A15396" s="22"/>
      <c r="B15396" s="22"/>
      <c r="C15396" s="22" t="s">
        <v>81</v>
      </c>
      <c r="D15396" s="2" t="s">
        <v>81</v>
      </c>
      <c r="Z15396" s="23"/>
      <c r="AA15396" s="20"/>
      <c r="AB15396" s="20"/>
      <c r="AC15396" s="20" t="s">
        <v>81</v>
      </c>
      <c r="AD15396" s="20" t="s">
        <v>81</v>
      </c>
    </row>
    <row r="15397" ht="15.75" customHeight="1">
      <c r="A15397" s="22"/>
      <c r="B15397" s="22"/>
      <c r="C15397" s="22" t="s">
        <v>81</v>
      </c>
      <c r="D15397" s="2" t="s">
        <v>81</v>
      </c>
      <c r="Z15397" s="23"/>
      <c r="AA15397" s="20"/>
      <c r="AB15397" s="20"/>
      <c r="AC15397" s="20" t="s">
        <v>81</v>
      </c>
      <c r="AD15397" s="20" t="s">
        <v>81</v>
      </c>
    </row>
    <row r="15398" ht="15.75" customHeight="1">
      <c r="A15398" s="22"/>
      <c r="B15398" s="22"/>
      <c r="C15398" s="22" t="s">
        <v>81</v>
      </c>
      <c r="D15398" s="2" t="s">
        <v>81</v>
      </c>
      <c r="Z15398" s="23"/>
      <c r="AA15398" s="20"/>
      <c r="AB15398" s="20"/>
      <c r="AC15398" s="20" t="s">
        <v>81</v>
      </c>
      <c r="AD15398" s="20" t="s">
        <v>81</v>
      </c>
    </row>
    <row r="15399" ht="15.75" customHeight="1">
      <c r="A15399" s="22"/>
      <c r="B15399" s="22"/>
      <c r="C15399" s="22" t="s">
        <v>81</v>
      </c>
      <c r="D15399" s="2" t="s">
        <v>81</v>
      </c>
      <c r="Z15399" s="23"/>
      <c r="AA15399" s="20"/>
      <c r="AB15399" s="20"/>
      <c r="AC15399" s="20" t="s">
        <v>81</v>
      </c>
      <c r="AD15399" s="20" t="s">
        <v>81</v>
      </c>
    </row>
    <row r="15400" ht="15.75" customHeight="1">
      <c r="A15400" s="22"/>
      <c r="B15400" s="22"/>
      <c r="C15400" s="22" t="s">
        <v>81</v>
      </c>
      <c r="D15400" s="2" t="s">
        <v>81</v>
      </c>
      <c r="Z15400" s="23"/>
      <c r="AA15400" s="20"/>
      <c r="AB15400" s="20"/>
      <c r="AC15400" s="20" t="s">
        <v>81</v>
      </c>
      <c r="AD15400" s="20" t="s">
        <v>81</v>
      </c>
    </row>
    <row r="15401" ht="15.75" customHeight="1">
      <c r="A15401" s="22"/>
      <c r="B15401" s="22"/>
      <c r="C15401" s="22" t="s">
        <v>81</v>
      </c>
      <c r="D15401" s="2" t="s">
        <v>81</v>
      </c>
      <c r="Z15401" s="23"/>
      <c r="AA15401" s="20"/>
      <c r="AB15401" s="20"/>
      <c r="AC15401" s="20" t="s">
        <v>81</v>
      </c>
      <c r="AD15401" s="20" t="s">
        <v>81</v>
      </c>
    </row>
    <row r="15402" ht="15.75" customHeight="1">
      <c r="A15402" s="22"/>
      <c r="B15402" s="22"/>
      <c r="C15402" s="22" t="s">
        <v>81</v>
      </c>
      <c r="D15402" s="2" t="s">
        <v>81</v>
      </c>
      <c r="Z15402" s="23"/>
      <c r="AA15402" s="20"/>
      <c r="AB15402" s="20"/>
      <c r="AC15402" s="20" t="s">
        <v>81</v>
      </c>
      <c r="AD15402" s="20" t="s">
        <v>81</v>
      </c>
    </row>
    <row r="15403" ht="15.75" customHeight="1">
      <c r="A15403" s="22"/>
      <c r="B15403" s="22"/>
      <c r="C15403" s="22" t="s">
        <v>81</v>
      </c>
      <c r="D15403" s="2" t="s">
        <v>81</v>
      </c>
      <c r="Z15403" s="23"/>
      <c r="AA15403" s="20"/>
      <c r="AB15403" s="20"/>
      <c r="AC15403" s="20" t="s">
        <v>81</v>
      </c>
      <c r="AD15403" s="20" t="s">
        <v>81</v>
      </c>
    </row>
    <row r="15404" ht="15.75" customHeight="1">
      <c r="A15404" s="22"/>
      <c r="B15404" s="22"/>
      <c r="C15404" s="22" t="s">
        <v>81</v>
      </c>
      <c r="D15404" s="2" t="s">
        <v>81</v>
      </c>
      <c r="Z15404" s="23"/>
      <c r="AA15404" s="20"/>
      <c r="AB15404" s="20"/>
      <c r="AC15404" s="20" t="s">
        <v>81</v>
      </c>
      <c r="AD15404" s="20" t="s">
        <v>81</v>
      </c>
    </row>
    <row r="15405" ht="15.75" customHeight="1">
      <c r="A15405" s="22"/>
      <c r="B15405" s="22"/>
      <c r="C15405" s="22" t="s">
        <v>81</v>
      </c>
      <c r="D15405" s="2" t="s">
        <v>81</v>
      </c>
      <c r="Z15405" s="23"/>
      <c r="AA15405" s="20"/>
      <c r="AB15405" s="20"/>
      <c r="AC15405" s="20" t="s">
        <v>81</v>
      </c>
      <c r="AD15405" s="20" t="s">
        <v>81</v>
      </c>
    </row>
    <row r="15406" ht="15.75" customHeight="1">
      <c r="A15406" s="22"/>
      <c r="B15406" s="22"/>
      <c r="C15406" s="22" t="s">
        <v>81</v>
      </c>
      <c r="D15406" s="2" t="s">
        <v>81</v>
      </c>
      <c r="Z15406" s="23"/>
      <c r="AA15406" s="20"/>
      <c r="AB15406" s="20"/>
      <c r="AC15406" s="20" t="s">
        <v>81</v>
      </c>
      <c r="AD15406" s="20" t="s">
        <v>81</v>
      </c>
    </row>
    <row r="15407" ht="15.75" customHeight="1">
      <c r="A15407" s="22"/>
      <c r="B15407" s="22"/>
      <c r="C15407" s="22" t="s">
        <v>81</v>
      </c>
      <c r="D15407" s="2" t="s">
        <v>81</v>
      </c>
      <c r="Z15407" s="23"/>
      <c r="AA15407" s="20"/>
      <c r="AB15407" s="20"/>
      <c r="AC15407" s="20" t="s">
        <v>81</v>
      </c>
      <c r="AD15407" s="20" t="s">
        <v>81</v>
      </c>
    </row>
    <row r="15408" ht="15.75" customHeight="1">
      <c r="A15408" s="22"/>
      <c r="B15408" s="22"/>
      <c r="C15408" s="22" t="s">
        <v>81</v>
      </c>
      <c r="D15408" s="2" t="s">
        <v>81</v>
      </c>
      <c r="Z15408" s="23"/>
      <c r="AA15408" s="20"/>
      <c r="AB15408" s="20"/>
      <c r="AC15408" s="20" t="s">
        <v>81</v>
      </c>
      <c r="AD15408" s="20" t="s">
        <v>81</v>
      </c>
    </row>
    <row r="15409" ht="15.75" customHeight="1">
      <c r="A15409" s="22"/>
      <c r="B15409" s="22"/>
      <c r="C15409" s="22" t="s">
        <v>81</v>
      </c>
      <c r="D15409" s="2" t="s">
        <v>81</v>
      </c>
      <c r="Z15409" s="23"/>
      <c r="AA15409" s="20"/>
      <c r="AB15409" s="20"/>
      <c r="AC15409" s="20" t="s">
        <v>81</v>
      </c>
      <c r="AD15409" s="20" t="s">
        <v>81</v>
      </c>
    </row>
    <row r="15410" ht="15.75" customHeight="1">
      <c r="A15410" s="22"/>
      <c r="B15410" s="22"/>
      <c r="C15410" s="22" t="s">
        <v>81</v>
      </c>
      <c r="D15410" s="2" t="s">
        <v>81</v>
      </c>
      <c r="Z15410" s="23"/>
      <c r="AA15410" s="20"/>
      <c r="AB15410" s="20"/>
      <c r="AC15410" s="20" t="s">
        <v>81</v>
      </c>
      <c r="AD15410" s="20" t="s">
        <v>81</v>
      </c>
    </row>
    <row r="15411" ht="15.75" customHeight="1">
      <c r="A15411" s="22"/>
      <c r="B15411" s="22"/>
      <c r="C15411" s="22" t="s">
        <v>81</v>
      </c>
      <c r="D15411" s="2" t="s">
        <v>81</v>
      </c>
      <c r="Z15411" s="23"/>
      <c r="AA15411" s="20"/>
      <c r="AB15411" s="20"/>
      <c r="AC15411" s="20" t="s">
        <v>81</v>
      </c>
      <c r="AD15411" s="20" t="s">
        <v>81</v>
      </c>
    </row>
    <row r="15412" ht="15.75" customHeight="1">
      <c r="A15412" s="22"/>
      <c r="B15412" s="22"/>
      <c r="C15412" s="22" t="s">
        <v>81</v>
      </c>
      <c r="D15412" s="2" t="s">
        <v>81</v>
      </c>
      <c r="Z15412" s="23"/>
      <c r="AA15412" s="20"/>
      <c r="AB15412" s="20"/>
      <c r="AC15412" s="20" t="s">
        <v>81</v>
      </c>
      <c r="AD15412" s="20" t="s">
        <v>81</v>
      </c>
    </row>
    <row r="15413" ht="15.75" customHeight="1">
      <c r="A15413" s="22"/>
      <c r="B15413" s="22"/>
      <c r="C15413" s="22" t="s">
        <v>81</v>
      </c>
      <c r="D15413" s="2" t="s">
        <v>81</v>
      </c>
      <c r="Z15413" s="23"/>
      <c r="AA15413" s="20"/>
      <c r="AB15413" s="20"/>
      <c r="AC15413" s="20" t="s">
        <v>81</v>
      </c>
      <c r="AD15413" s="20" t="s">
        <v>81</v>
      </c>
    </row>
    <row r="15414" ht="15.75" customHeight="1">
      <c r="A15414" s="22"/>
      <c r="B15414" s="22"/>
      <c r="C15414" s="22" t="s">
        <v>81</v>
      </c>
      <c r="D15414" s="2" t="s">
        <v>81</v>
      </c>
      <c r="Z15414" s="23"/>
      <c r="AA15414" s="20"/>
      <c r="AB15414" s="20"/>
      <c r="AC15414" s="20" t="s">
        <v>81</v>
      </c>
      <c r="AD15414" s="20" t="s">
        <v>81</v>
      </c>
    </row>
    <row r="15415" ht="15.75" customHeight="1">
      <c r="A15415" s="22"/>
      <c r="B15415" s="22"/>
      <c r="C15415" s="22" t="s">
        <v>81</v>
      </c>
      <c r="D15415" s="2" t="s">
        <v>81</v>
      </c>
      <c r="Z15415" s="23"/>
      <c r="AA15415" s="20"/>
      <c r="AB15415" s="20"/>
      <c r="AC15415" s="20" t="s">
        <v>81</v>
      </c>
      <c r="AD15415" s="20" t="s">
        <v>81</v>
      </c>
    </row>
    <row r="15416" ht="15.75" customHeight="1">
      <c r="A15416" s="22"/>
      <c r="B15416" s="22"/>
      <c r="C15416" s="22" t="s">
        <v>81</v>
      </c>
      <c r="D15416" s="2" t="s">
        <v>81</v>
      </c>
      <c r="Z15416" s="23"/>
      <c r="AA15416" s="20"/>
      <c r="AB15416" s="20"/>
      <c r="AC15416" s="20" t="s">
        <v>81</v>
      </c>
      <c r="AD15416" s="20" t="s">
        <v>81</v>
      </c>
    </row>
    <row r="15417" ht="15.75" customHeight="1">
      <c r="A15417" s="22"/>
      <c r="B15417" s="22"/>
      <c r="C15417" s="22" t="s">
        <v>81</v>
      </c>
      <c r="D15417" s="2" t="s">
        <v>81</v>
      </c>
      <c r="Z15417" s="23"/>
      <c r="AA15417" s="20"/>
      <c r="AB15417" s="20"/>
      <c r="AC15417" s="20" t="s">
        <v>81</v>
      </c>
      <c r="AD15417" s="20" t="s">
        <v>81</v>
      </c>
    </row>
    <row r="15418" ht="15.75" customHeight="1">
      <c r="A15418" s="22"/>
      <c r="B15418" s="22"/>
      <c r="C15418" s="22" t="s">
        <v>81</v>
      </c>
      <c r="D15418" s="2" t="s">
        <v>81</v>
      </c>
      <c r="Z15418" s="23"/>
      <c r="AA15418" s="20"/>
      <c r="AB15418" s="20"/>
      <c r="AC15418" s="20" t="s">
        <v>81</v>
      </c>
      <c r="AD15418" s="20" t="s">
        <v>81</v>
      </c>
    </row>
    <row r="15419" ht="15.75" customHeight="1">
      <c r="A15419" s="22"/>
      <c r="B15419" s="22"/>
      <c r="C15419" s="22" t="s">
        <v>81</v>
      </c>
      <c r="D15419" s="2" t="s">
        <v>81</v>
      </c>
      <c r="Z15419" s="23"/>
      <c r="AA15419" s="20"/>
      <c r="AB15419" s="20"/>
      <c r="AC15419" s="20" t="s">
        <v>81</v>
      </c>
      <c r="AD15419" s="20" t="s">
        <v>81</v>
      </c>
    </row>
    <row r="15420" ht="15.75" customHeight="1">
      <c r="A15420" s="22"/>
      <c r="B15420" s="22"/>
      <c r="C15420" s="22" t="s">
        <v>81</v>
      </c>
      <c r="D15420" s="2" t="s">
        <v>81</v>
      </c>
      <c r="Z15420" s="23"/>
      <c r="AA15420" s="20"/>
      <c r="AB15420" s="20"/>
      <c r="AC15420" s="20" t="s">
        <v>81</v>
      </c>
      <c r="AD15420" s="20" t="s">
        <v>81</v>
      </c>
    </row>
    <row r="15421" ht="15.75" customHeight="1">
      <c r="A15421" s="22"/>
      <c r="B15421" s="22"/>
      <c r="C15421" s="22" t="s">
        <v>81</v>
      </c>
      <c r="D15421" s="2" t="s">
        <v>81</v>
      </c>
      <c r="Z15421" s="23"/>
      <c r="AA15421" s="20"/>
      <c r="AB15421" s="20"/>
      <c r="AC15421" s="20" t="s">
        <v>81</v>
      </c>
      <c r="AD15421" s="20" t="s">
        <v>81</v>
      </c>
    </row>
    <row r="15422" ht="15.75" customHeight="1">
      <c r="A15422" s="22"/>
      <c r="B15422" s="22"/>
      <c r="C15422" s="22" t="s">
        <v>81</v>
      </c>
      <c r="D15422" s="2" t="s">
        <v>81</v>
      </c>
      <c r="Z15422" s="23"/>
      <c r="AA15422" s="20"/>
      <c r="AB15422" s="20"/>
      <c r="AC15422" s="20" t="s">
        <v>81</v>
      </c>
      <c r="AD15422" s="20" t="s">
        <v>81</v>
      </c>
    </row>
    <row r="15423" ht="15.75" customHeight="1">
      <c r="A15423" s="22"/>
      <c r="B15423" s="22"/>
      <c r="C15423" s="22" t="s">
        <v>81</v>
      </c>
      <c r="D15423" s="2" t="s">
        <v>81</v>
      </c>
      <c r="Z15423" s="23"/>
      <c r="AA15423" s="20"/>
      <c r="AB15423" s="20"/>
      <c r="AC15423" s="20" t="s">
        <v>81</v>
      </c>
      <c r="AD15423" s="20" t="s">
        <v>81</v>
      </c>
    </row>
    <row r="15424" ht="15.75" customHeight="1">
      <c r="A15424" s="22"/>
      <c r="B15424" s="22"/>
      <c r="C15424" s="22" t="s">
        <v>81</v>
      </c>
      <c r="D15424" s="2" t="s">
        <v>81</v>
      </c>
      <c r="Z15424" s="23"/>
      <c r="AA15424" s="20"/>
      <c r="AB15424" s="20"/>
      <c r="AC15424" s="20" t="s">
        <v>81</v>
      </c>
      <c r="AD15424" s="20" t="s">
        <v>81</v>
      </c>
    </row>
    <row r="15425" ht="15.75" customHeight="1">
      <c r="A15425" s="22"/>
      <c r="B15425" s="22"/>
      <c r="C15425" s="22" t="s">
        <v>81</v>
      </c>
      <c r="D15425" s="2" t="s">
        <v>81</v>
      </c>
      <c r="Z15425" s="23"/>
      <c r="AA15425" s="20"/>
      <c r="AB15425" s="20"/>
      <c r="AC15425" s="20" t="s">
        <v>81</v>
      </c>
      <c r="AD15425" s="20" t="s">
        <v>81</v>
      </c>
    </row>
    <row r="15426" ht="15.75" customHeight="1">
      <c r="A15426" s="22"/>
      <c r="B15426" s="22"/>
      <c r="C15426" s="22" t="s">
        <v>81</v>
      </c>
      <c r="D15426" s="2" t="s">
        <v>81</v>
      </c>
      <c r="Z15426" s="23"/>
      <c r="AA15426" s="20"/>
      <c r="AB15426" s="20"/>
      <c r="AC15426" s="20" t="s">
        <v>81</v>
      </c>
      <c r="AD15426" s="20" t="s">
        <v>81</v>
      </c>
    </row>
    <row r="15427" ht="15.75" customHeight="1">
      <c r="A15427" s="22"/>
      <c r="B15427" s="22"/>
      <c r="C15427" s="22" t="s">
        <v>81</v>
      </c>
      <c r="D15427" s="2" t="s">
        <v>81</v>
      </c>
      <c r="Z15427" s="23"/>
      <c r="AA15427" s="20"/>
      <c r="AB15427" s="20"/>
      <c r="AC15427" s="20" t="s">
        <v>81</v>
      </c>
      <c r="AD15427" s="20" t="s">
        <v>81</v>
      </c>
    </row>
    <row r="15428" ht="15.75" customHeight="1">
      <c r="A15428" s="22"/>
      <c r="B15428" s="22"/>
      <c r="C15428" s="22" t="s">
        <v>81</v>
      </c>
      <c r="D15428" s="2" t="s">
        <v>81</v>
      </c>
      <c r="Z15428" s="23"/>
      <c r="AA15428" s="20"/>
      <c r="AB15428" s="20"/>
      <c r="AC15428" s="20" t="s">
        <v>81</v>
      </c>
      <c r="AD15428" s="20" t="s">
        <v>81</v>
      </c>
    </row>
    <row r="15429" ht="15.75" customHeight="1">
      <c r="A15429" s="22"/>
      <c r="B15429" s="22"/>
      <c r="C15429" s="22" t="s">
        <v>81</v>
      </c>
      <c r="D15429" s="2" t="s">
        <v>81</v>
      </c>
      <c r="Z15429" s="23"/>
      <c r="AA15429" s="20"/>
      <c r="AB15429" s="20"/>
      <c r="AC15429" s="20" t="s">
        <v>81</v>
      </c>
      <c r="AD15429" s="20" t="s">
        <v>81</v>
      </c>
    </row>
    <row r="15430" ht="15.75" customHeight="1">
      <c r="A15430" s="22"/>
      <c r="B15430" s="22"/>
      <c r="C15430" s="22" t="s">
        <v>81</v>
      </c>
      <c r="D15430" s="2" t="s">
        <v>81</v>
      </c>
      <c r="Z15430" s="23"/>
      <c r="AA15430" s="20"/>
      <c r="AB15430" s="20"/>
      <c r="AC15430" s="20" t="s">
        <v>81</v>
      </c>
      <c r="AD15430" s="20" t="s">
        <v>81</v>
      </c>
    </row>
    <row r="15431" ht="15.75" customHeight="1">
      <c r="A15431" s="22"/>
      <c r="B15431" s="22"/>
      <c r="C15431" s="22" t="s">
        <v>81</v>
      </c>
      <c r="D15431" s="2" t="s">
        <v>81</v>
      </c>
      <c r="Z15431" s="23"/>
      <c r="AA15431" s="20"/>
      <c r="AB15431" s="20"/>
      <c r="AC15431" s="20" t="s">
        <v>81</v>
      </c>
      <c r="AD15431" s="20" t="s">
        <v>81</v>
      </c>
    </row>
    <row r="15432" ht="15.75" customHeight="1">
      <c r="A15432" s="22"/>
      <c r="B15432" s="22"/>
      <c r="C15432" s="22" t="s">
        <v>81</v>
      </c>
      <c r="D15432" s="2" t="s">
        <v>81</v>
      </c>
      <c r="Z15432" s="23"/>
      <c r="AA15432" s="20"/>
      <c r="AB15432" s="20"/>
      <c r="AC15432" s="20" t="s">
        <v>81</v>
      </c>
      <c r="AD15432" s="20" t="s">
        <v>81</v>
      </c>
    </row>
    <row r="15433" ht="15.75" customHeight="1">
      <c r="A15433" s="22"/>
      <c r="B15433" s="22"/>
      <c r="C15433" s="22" t="s">
        <v>81</v>
      </c>
      <c r="D15433" s="2" t="s">
        <v>81</v>
      </c>
      <c r="Z15433" s="23"/>
      <c r="AA15433" s="20"/>
      <c r="AB15433" s="20"/>
      <c r="AC15433" s="20" t="s">
        <v>81</v>
      </c>
      <c r="AD15433" s="20" t="s">
        <v>81</v>
      </c>
    </row>
    <row r="15434" ht="15.75" customHeight="1">
      <c r="A15434" s="22"/>
      <c r="B15434" s="22"/>
      <c r="C15434" s="22" t="s">
        <v>81</v>
      </c>
      <c r="D15434" s="2" t="s">
        <v>81</v>
      </c>
      <c r="Z15434" s="23"/>
      <c r="AA15434" s="20"/>
      <c r="AB15434" s="20"/>
      <c r="AC15434" s="20" t="s">
        <v>81</v>
      </c>
      <c r="AD15434" s="20" t="s">
        <v>81</v>
      </c>
    </row>
    <row r="15435" ht="15.75" customHeight="1">
      <c r="A15435" s="22"/>
      <c r="B15435" s="22"/>
      <c r="C15435" s="22" t="s">
        <v>81</v>
      </c>
      <c r="D15435" s="2" t="s">
        <v>81</v>
      </c>
      <c r="Z15435" s="23"/>
      <c r="AA15435" s="20"/>
      <c r="AB15435" s="20"/>
      <c r="AC15435" s="20" t="s">
        <v>81</v>
      </c>
      <c r="AD15435" s="20" t="s">
        <v>81</v>
      </c>
    </row>
    <row r="15436" ht="15.75" customHeight="1">
      <c r="A15436" s="22"/>
      <c r="B15436" s="22"/>
      <c r="C15436" s="22" t="s">
        <v>81</v>
      </c>
      <c r="D15436" s="2" t="s">
        <v>81</v>
      </c>
      <c r="Z15436" s="23"/>
      <c r="AA15436" s="20"/>
      <c r="AB15436" s="20"/>
      <c r="AC15436" s="20" t="s">
        <v>81</v>
      </c>
      <c r="AD15436" s="20" t="s">
        <v>81</v>
      </c>
    </row>
    <row r="15437" ht="15.75" customHeight="1">
      <c r="A15437" s="22"/>
      <c r="B15437" s="22"/>
      <c r="C15437" s="22" t="s">
        <v>81</v>
      </c>
      <c r="D15437" s="2" t="s">
        <v>81</v>
      </c>
      <c r="Z15437" s="23"/>
      <c r="AA15437" s="20"/>
      <c r="AB15437" s="20"/>
      <c r="AC15437" s="20" t="s">
        <v>81</v>
      </c>
      <c r="AD15437" s="20" t="s">
        <v>81</v>
      </c>
    </row>
    <row r="15438" ht="15.75" customHeight="1">
      <c r="A15438" s="22"/>
      <c r="B15438" s="22"/>
      <c r="C15438" s="22" t="s">
        <v>81</v>
      </c>
      <c r="D15438" s="2" t="s">
        <v>81</v>
      </c>
      <c r="Z15438" s="23"/>
      <c r="AA15438" s="20"/>
      <c r="AB15438" s="20"/>
      <c r="AC15438" s="20" t="s">
        <v>81</v>
      </c>
      <c r="AD15438" s="20" t="s">
        <v>81</v>
      </c>
    </row>
    <row r="15439" ht="15.75" customHeight="1">
      <c r="A15439" s="22"/>
      <c r="B15439" s="22"/>
      <c r="C15439" s="22" t="s">
        <v>81</v>
      </c>
      <c r="D15439" s="2" t="s">
        <v>81</v>
      </c>
      <c r="Z15439" s="23"/>
      <c r="AA15439" s="20"/>
      <c r="AB15439" s="20"/>
      <c r="AC15439" s="20" t="s">
        <v>81</v>
      </c>
      <c r="AD15439" s="20" t="s">
        <v>81</v>
      </c>
    </row>
    <row r="15440" ht="15.75" customHeight="1">
      <c r="A15440" s="22"/>
      <c r="B15440" s="22"/>
      <c r="C15440" s="22" t="s">
        <v>81</v>
      </c>
      <c r="D15440" s="2" t="s">
        <v>81</v>
      </c>
      <c r="Z15440" s="23"/>
      <c r="AA15440" s="20"/>
      <c r="AB15440" s="20"/>
      <c r="AC15440" s="20" t="s">
        <v>81</v>
      </c>
      <c r="AD15440" s="20" t="s">
        <v>81</v>
      </c>
    </row>
    <row r="15441" ht="15.75" customHeight="1">
      <c r="A15441" s="22"/>
      <c r="B15441" s="22"/>
      <c r="C15441" s="22" t="s">
        <v>81</v>
      </c>
      <c r="D15441" s="2" t="s">
        <v>81</v>
      </c>
      <c r="Z15441" s="23"/>
      <c r="AA15441" s="20"/>
      <c r="AB15441" s="20"/>
      <c r="AC15441" s="20" t="s">
        <v>81</v>
      </c>
      <c r="AD15441" s="20" t="s">
        <v>81</v>
      </c>
    </row>
    <row r="15442" ht="15.75" customHeight="1">
      <c r="A15442" s="22"/>
      <c r="B15442" s="22"/>
      <c r="C15442" s="22" t="s">
        <v>81</v>
      </c>
      <c r="D15442" s="2" t="s">
        <v>81</v>
      </c>
      <c r="Z15442" s="23"/>
      <c r="AA15442" s="20"/>
      <c r="AB15442" s="20"/>
      <c r="AC15442" s="20" t="s">
        <v>81</v>
      </c>
      <c r="AD15442" s="20" t="s">
        <v>81</v>
      </c>
    </row>
    <row r="15443" ht="15.75" customHeight="1">
      <c r="A15443" s="22"/>
      <c r="B15443" s="22"/>
      <c r="C15443" s="22" t="s">
        <v>81</v>
      </c>
      <c r="D15443" s="2" t="s">
        <v>81</v>
      </c>
      <c r="Z15443" s="23"/>
      <c r="AA15443" s="20"/>
      <c r="AB15443" s="20"/>
      <c r="AC15443" s="20" t="s">
        <v>81</v>
      </c>
      <c r="AD15443" s="20" t="s">
        <v>81</v>
      </c>
    </row>
    <row r="15444" ht="15.75" customHeight="1">
      <c r="A15444" s="22"/>
      <c r="B15444" s="22"/>
      <c r="C15444" s="22" t="s">
        <v>81</v>
      </c>
      <c r="D15444" s="2" t="s">
        <v>81</v>
      </c>
      <c r="Z15444" s="23"/>
      <c r="AA15444" s="20"/>
      <c r="AB15444" s="20"/>
      <c r="AC15444" s="20" t="s">
        <v>81</v>
      </c>
      <c r="AD15444" s="20" t="s">
        <v>81</v>
      </c>
    </row>
    <row r="15445" ht="15.75" customHeight="1">
      <c r="A15445" s="22"/>
      <c r="B15445" s="22"/>
      <c r="C15445" s="22" t="s">
        <v>81</v>
      </c>
      <c r="D15445" s="2" t="s">
        <v>81</v>
      </c>
      <c r="Z15445" s="23"/>
      <c r="AA15445" s="20"/>
      <c r="AB15445" s="20"/>
      <c r="AC15445" s="20" t="s">
        <v>81</v>
      </c>
      <c r="AD15445" s="20" t="s">
        <v>81</v>
      </c>
    </row>
    <row r="15446" ht="15.75" customHeight="1">
      <c r="A15446" s="22"/>
      <c r="B15446" s="22"/>
      <c r="C15446" s="22" t="s">
        <v>81</v>
      </c>
      <c r="D15446" s="2" t="s">
        <v>81</v>
      </c>
      <c r="Z15446" s="23"/>
      <c r="AA15446" s="20"/>
      <c r="AB15446" s="20"/>
      <c r="AC15446" s="20" t="s">
        <v>81</v>
      </c>
      <c r="AD15446" s="20" t="s">
        <v>81</v>
      </c>
    </row>
    <row r="15447" ht="15.75" customHeight="1">
      <c r="A15447" s="22"/>
      <c r="B15447" s="22"/>
      <c r="C15447" s="22" t="s">
        <v>81</v>
      </c>
      <c r="D15447" s="2" t="s">
        <v>81</v>
      </c>
      <c r="Z15447" s="23"/>
      <c r="AA15447" s="20"/>
      <c r="AB15447" s="20"/>
      <c r="AC15447" s="20" t="s">
        <v>81</v>
      </c>
      <c r="AD15447" s="20" t="s">
        <v>81</v>
      </c>
    </row>
    <row r="15448" ht="15.75" customHeight="1">
      <c r="A15448" s="22"/>
      <c r="B15448" s="22"/>
      <c r="C15448" s="22" t="s">
        <v>81</v>
      </c>
      <c r="D15448" s="2" t="s">
        <v>81</v>
      </c>
      <c r="Z15448" s="23"/>
      <c r="AA15448" s="20"/>
      <c r="AB15448" s="20"/>
      <c r="AC15448" s="20" t="s">
        <v>81</v>
      </c>
      <c r="AD15448" s="20" t="s">
        <v>81</v>
      </c>
    </row>
    <row r="15449" ht="15.75" customHeight="1">
      <c r="A15449" s="22"/>
      <c r="B15449" s="22"/>
      <c r="C15449" s="22" t="s">
        <v>81</v>
      </c>
      <c r="D15449" s="2" t="s">
        <v>81</v>
      </c>
      <c r="Z15449" s="23"/>
      <c r="AA15449" s="20"/>
      <c r="AB15449" s="20"/>
      <c r="AC15449" s="20" t="s">
        <v>81</v>
      </c>
      <c r="AD15449" s="20" t="s">
        <v>81</v>
      </c>
    </row>
    <row r="15450" ht="15.75" customHeight="1">
      <c r="A15450" s="22"/>
      <c r="B15450" s="22"/>
      <c r="C15450" s="22" t="s">
        <v>81</v>
      </c>
      <c r="D15450" s="2" t="s">
        <v>81</v>
      </c>
      <c r="Z15450" s="23"/>
      <c r="AA15450" s="20"/>
      <c r="AB15450" s="20"/>
      <c r="AC15450" s="20" t="s">
        <v>81</v>
      </c>
      <c r="AD15450" s="20" t="s">
        <v>81</v>
      </c>
    </row>
    <row r="15451" ht="15.75" customHeight="1">
      <c r="A15451" s="22"/>
      <c r="B15451" s="22"/>
      <c r="C15451" s="22" t="s">
        <v>81</v>
      </c>
      <c r="D15451" s="2" t="s">
        <v>81</v>
      </c>
      <c r="Z15451" s="23"/>
      <c r="AA15451" s="20"/>
      <c r="AB15451" s="20"/>
      <c r="AC15451" s="20" t="s">
        <v>81</v>
      </c>
      <c r="AD15451" s="20" t="s">
        <v>81</v>
      </c>
    </row>
    <row r="15452" ht="15.75" customHeight="1">
      <c r="A15452" s="22"/>
      <c r="B15452" s="22"/>
      <c r="C15452" s="22" t="s">
        <v>81</v>
      </c>
      <c r="D15452" s="2" t="s">
        <v>81</v>
      </c>
      <c r="Z15452" s="23"/>
      <c r="AA15452" s="20"/>
      <c r="AB15452" s="20"/>
      <c r="AC15452" s="20" t="s">
        <v>81</v>
      </c>
      <c r="AD15452" s="20" t="s">
        <v>81</v>
      </c>
    </row>
    <row r="15453" ht="15.75" customHeight="1">
      <c r="A15453" s="22"/>
      <c r="B15453" s="22"/>
      <c r="C15453" s="22" t="s">
        <v>81</v>
      </c>
      <c r="D15453" s="2" t="s">
        <v>81</v>
      </c>
      <c r="Z15453" s="23"/>
      <c r="AA15453" s="20"/>
      <c r="AB15453" s="20"/>
      <c r="AC15453" s="20" t="s">
        <v>81</v>
      </c>
      <c r="AD15453" s="20" t="s">
        <v>81</v>
      </c>
    </row>
    <row r="15454" ht="15.75" customHeight="1">
      <c r="A15454" s="22"/>
      <c r="B15454" s="22"/>
      <c r="C15454" s="22" t="s">
        <v>81</v>
      </c>
      <c r="D15454" s="2" t="s">
        <v>81</v>
      </c>
      <c r="Z15454" s="23"/>
      <c r="AA15454" s="20"/>
      <c r="AB15454" s="20"/>
      <c r="AC15454" s="20" t="s">
        <v>81</v>
      </c>
      <c r="AD15454" s="20" t="s">
        <v>81</v>
      </c>
    </row>
    <row r="15455" ht="15.75" customHeight="1">
      <c r="A15455" s="22"/>
      <c r="B15455" s="22"/>
      <c r="C15455" s="22" t="s">
        <v>81</v>
      </c>
      <c r="D15455" s="2" t="s">
        <v>81</v>
      </c>
      <c r="Z15455" s="23"/>
      <c r="AA15455" s="20"/>
      <c r="AB15455" s="20"/>
      <c r="AC15455" s="20" t="s">
        <v>81</v>
      </c>
      <c r="AD15455" s="20" t="s">
        <v>81</v>
      </c>
    </row>
    <row r="15456" ht="15.75" customHeight="1">
      <c r="A15456" s="22"/>
      <c r="B15456" s="22"/>
      <c r="C15456" s="22" t="s">
        <v>81</v>
      </c>
      <c r="D15456" s="2" t="s">
        <v>81</v>
      </c>
      <c r="Z15456" s="23"/>
      <c r="AA15456" s="20"/>
      <c r="AB15456" s="20"/>
      <c r="AC15456" s="20" t="s">
        <v>81</v>
      </c>
      <c r="AD15456" s="20" t="s">
        <v>81</v>
      </c>
    </row>
    <row r="15457" ht="15.75" customHeight="1">
      <c r="A15457" s="22"/>
      <c r="B15457" s="22"/>
      <c r="C15457" s="22" t="s">
        <v>81</v>
      </c>
      <c r="D15457" s="2" t="s">
        <v>81</v>
      </c>
      <c r="Z15457" s="23"/>
      <c r="AA15457" s="20"/>
      <c r="AB15457" s="20"/>
      <c r="AC15457" s="20" t="s">
        <v>81</v>
      </c>
      <c r="AD15457" s="20" t="s">
        <v>81</v>
      </c>
    </row>
    <row r="15458" ht="15.75" customHeight="1">
      <c r="A15458" s="22"/>
      <c r="B15458" s="22"/>
      <c r="C15458" s="22" t="s">
        <v>81</v>
      </c>
      <c r="D15458" s="2" t="s">
        <v>81</v>
      </c>
      <c r="Z15458" s="23"/>
      <c r="AA15458" s="20"/>
      <c r="AB15458" s="20"/>
      <c r="AC15458" s="20" t="s">
        <v>81</v>
      </c>
      <c r="AD15458" s="20" t="s">
        <v>81</v>
      </c>
    </row>
    <row r="15459" ht="15.75" customHeight="1">
      <c r="A15459" s="22"/>
      <c r="B15459" s="22"/>
      <c r="C15459" s="22" t="s">
        <v>81</v>
      </c>
      <c r="D15459" s="2" t="s">
        <v>81</v>
      </c>
      <c r="Z15459" s="23"/>
      <c r="AA15459" s="20"/>
      <c r="AB15459" s="20"/>
      <c r="AC15459" s="20" t="s">
        <v>81</v>
      </c>
      <c r="AD15459" s="20" t="s">
        <v>81</v>
      </c>
    </row>
    <row r="15460" ht="15.75" customHeight="1">
      <c r="A15460" s="22"/>
      <c r="B15460" s="22"/>
      <c r="C15460" s="22" t="s">
        <v>81</v>
      </c>
      <c r="D15460" s="2" t="s">
        <v>81</v>
      </c>
      <c r="Z15460" s="23"/>
      <c r="AA15460" s="20"/>
      <c r="AB15460" s="20"/>
      <c r="AC15460" s="20" t="s">
        <v>81</v>
      </c>
      <c r="AD15460" s="20" t="s">
        <v>81</v>
      </c>
    </row>
    <row r="15461" ht="15.75" customHeight="1">
      <c r="A15461" s="22"/>
      <c r="B15461" s="22"/>
      <c r="C15461" s="22" t="s">
        <v>81</v>
      </c>
      <c r="D15461" s="2" t="s">
        <v>81</v>
      </c>
      <c r="Z15461" s="23"/>
      <c r="AA15461" s="20"/>
      <c r="AB15461" s="20"/>
      <c r="AC15461" s="20" t="s">
        <v>81</v>
      </c>
      <c r="AD15461" s="20" t="s">
        <v>81</v>
      </c>
    </row>
    <row r="15462" ht="15.75" customHeight="1">
      <c r="A15462" s="22"/>
      <c r="B15462" s="22"/>
      <c r="C15462" s="22" t="s">
        <v>81</v>
      </c>
      <c r="D15462" s="2" t="s">
        <v>81</v>
      </c>
      <c r="Z15462" s="23"/>
      <c r="AA15462" s="20"/>
      <c r="AB15462" s="20"/>
      <c r="AC15462" s="20" t="s">
        <v>81</v>
      </c>
      <c r="AD15462" s="20" t="s">
        <v>81</v>
      </c>
    </row>
    <row r="15463" ht="15.75" customHeight="1">
      <c r="A15463" s="22"/>
      <c r="B15463" s="22"/>
      <c r="C15463" s="22" t="s">
        <v>81</v>
      </c>
      <c r="D15463" s="2" t="s">
        <v>81</v>
      </c>
      <c r="Z15463" s="23"/>
      <c r="AA15463" s="20"/>
      <c r="AB15463" s="20"/>
      <c r="AC15463" s="20" t="s">
        <v>81</v>
      </c>
      <c r="AD15463" s="20" t="s">
        <v>81</v>
      </c>
    </row>
    <row r="15464" ht="15.75" customHeight="1">
      <c r="A15464" s="22"/>
      <c r="B15464" s="22"/>
      <c r="C15464" s="22" t="s">
        <v>81</v>
      </c>
      <c r="D15464" s="2" t="s">
        <v>81</v>
      </c>
      <c r="Z15464" s="23"/>
      <c r="AA15464" s="20"/>
      <c r="AB15464" s="20"/>
      <c r="AC15464" s="20" t="s">
        <v>81</v>
      </c>
      <c r="AD15464" s="20" t="s">
        <v>81</v>
      </c>
    </row>
    <row r="15465" ht="15.75" customHeight="1">
      <c r="A15465" s="22"/>
      <c r="B15465" s="22"/>
      <c r="C15465" s="22" t="s">
        <v>81</v>
      </c>
      <c r="D15465" s="2" t="s">
        <v>81</v>
      </c>
      <c r="Z15465" s="23"/>
      <c r="AA15465" s="20"/>
      <c r="AB15465" s="20"/>
      <c r="AC15465" s="20" t="s">
        <v>81</v>
      </c>
      <c r="AD15465" s="20" t="s">
        <v>81</v>
      </c>
    </row>
    <row r="15466" ht="15.75" customHeight="1">
      <c r="A15466" s="22"/>
      <c r="B15466" s="22"/>
      <c r="C15466" s="22" t="s">
        <v>81</v>
      </c>
      <c r="D15466" s="2" t="s">
        <v>81</v>
      </c>
      <c r="Z15466" s="23"/>
      <c r="AA15466" s="20"/>
      <c r="AB15466" s="20"/>
      <c r="AC15466" s="20" t="s">
        <v>81</v>
      </c>
      <c r="AD15466" s="20" t="s">
        <v>81</v>
      </c>
    </row>
    <row r="15467" ht="15.75" customHeight="1">
      <c r="A15467" s="22"/>
      <c r="B15467" s="22"/>
      <c r="C15467" s="22" t="s">
        <v>81</v>
      </c>
      <c r="D15467" s="2" t="s">
        <v>81</v>
      </c>
      <c r="Z15467" s="23"/>
      <c r="AA15467" s="20"/>
      <c r="AB15467" s="20"/>
      <c r="AC15467" s="20" t="s">
        <v>81</v>
      </c>
      <c r="AD15467" s="20" t="s">
        <v>81</v>
      </c>
    </row>
    <row r="15468" ht="15.75" customHeight="1">
      <c r="A15468" s="22"/>
      <c r="B15468" s="22"/>
      <c r="C15468" s="22" t="s">
        <v>81</v>
      </c>
      <c r="D15468" s="2" t="s">
        <v>81</v>
      </c>
      <c r="Z15468" s="23"/>
      <c r="AA15468" s="20"/>
      <c r="AB15468" s="20"/>
      <c r="AC15468" s="20" t="s">
        <v>81</v>
      </c>
      <c r="AD15468" s="20" t="s">
        <v>81</v>
      </c>
    </row>
    <row r="15469" ht="15.75" customHeight="1">
      <c r="A15469" s="22"/>
      <c r="B15469" s="22"/>
      <c r="C15469" s="22" t="s">
        <v>81</v>
      </c>
      <c r="D15469" s="2" t="s">
        <v>81</v>
      </c>
      <c r="Z15469" s="23"/>
      <c r="AA15469" s="20"/>
      <c r="AB15469" s="20"/>
      <c r="AC15469" s="20" t="s">
        <v>81</v>
      </c>
      <c r="AD15469" s="20" t="s">
        <v>81</v>
      </c>
    </row>
    <row r="15470" ht="15.75" customHeight="1">
      <c r="A15470" s="22"/>
      <c r="B15470" s="22"/>
      <c r="C15470" s="22" t="s">
        <v>81</v>
      </c>
      <c r="D15470" s="2" t="s">
        <v>81</v>
      </c>
      <c r="Z15470" s="23"/>
      <c r="AA15470" s="20"/>
      <c r="AB15470" s="20"/>
      <c r="AC15470" s="20" t="s">
        <v>81</v>
      </c>
      <c r="AD15470" s="20" t="s">
        <v>81</v>
      </c>
    </row>
    <row r="15471" ht="15.75" customHeight="1">
      <c r="A15471" s="22"/>
      <c r="B15471" s="22"/>
      <c r="C15471" s="22" t="s">
        <v>81</v>
      </c>
      <c r="D15471" s="2" t="s">
        <v>81</v>
      </c>
      <c r="Z15471" s="23"/>
      <c r="AA15471" s="20"/>
      <c r="AB15471" s="20"/>
      <c r="AC15471" s="20" t="s">
        <v>81</v>
      </c>
      <c r="AD15471" s="20" t="s">
        <v>81</v>
      </c>
    </row>
    <row r="15472" ht="15.75" customHeight="1">
      <c r="A15472" s="22"/>
      <c r="B15472" s="22"/>
      <c r="C15472" s="22" t="s">
        <v>81</v>
      </c>
      <c r="D15472" s="2" t="s">
        <v>81</v>
      </c>
      <c r="Z15472" s="23"/>
      <c r="AA15472" s="20"/>
      <c r="AB15472" s="20"/>
      <c r="AC15472" s="20" t="s">
        <v>81</v>
      </c>
      <c r="AD15472" s="20" t="s">
        <v>81</v>
      </c>
    </row>
    <row r="15473" ht="15.75" customHeight="1">
      <c r="A15473" s="22"/>
      <c r="B15473" s="22"/>
      <c r="C15473" s="22" t="s">
        <v>81</v>
      </c>
      <c r="D15473" s="2" t="s">
        <v>81</v>
      </c>
      <c r="Z15473" s="23"/>
      <c r="AA15473" s="20"/>
      <c r="AB15473" s="20"/>
      <c r="AC15473" s="20" t="s">
        <v>81</v>
      </c>
      <c r="AD15473" s="20" t="s">
        <v>81</v>
      </c>
    </row>
    <row r="15474" ht="15.75" customHeight="1">
      <c r="A15474" s="22"/>
      <c r="B15474" s="22"/>
      <c r="C15474" s="22" t="s">
        <v>81</v>
      </c>
      <c r="D15474" s="2" t="s">
        <v>81</v>
      </c>
      <c r="Z15474" s="23"/>
      <c r="AA15474" s="20"/>
      <c r="AB15474" s="20"/>
      <c r="AC15474" s="20" t="s">
        <v>81</v>
      </c>
      <c r="AD15474" s="20" t="s">
        <v>81</v>
      </c>
    </row>
    <row r="15475" ht="15.75" customHeight="1">
      <c r="A15475" s="22"/>
      <c r="B15475" s="22"/>
      <c r="C15475" s="22" t="s">
        <v>81</v>
      </c>
      <c r="D15475" s="2" t="s">
        <v>81</v>
      </c>
      <c r="Z15475" s="23"/>
      <c r="AA15475" s="20"/>
      <c r="AB15475" s="20"/>
      <c r="AC15475" s="20" t="s">
        <v>81</v>
      </c>
      <c r="AD15475" s="20" t="s">
        <v>81</v>
      </c>
    </row>
    <row r="15476" ht="15.75" customHeight="1">
      <c r="A15476" s="22"/>
      <c r="B15476" s="22"/>
      <c r="C15476" s="22" t="s">
        <v>81</v>
      </c>
      <c r="D15476" s="2" t="s">
        <v>81</v>
      </c>
      <c r="Z15476" s="23"/>
      <c r="AA15476" s="20"/>
      <c r="AB15476" s="20"/>
      <c r="AC15476" s="20" t="s">
        <v>81</v>
      </c>
      <c r="AD15476" s="20" t="s">
        <v>81</v>
      </c>
    </row>
    <row r="15477" ht="15.75" customHeight="1">
      <c r="A15477" s="22"/>
      <c r="B15477" s="22"/>
      <c r="C15477" s="22" t="s">
        <v>81</v>
      </c>
      <c r="D15477" s="2" t="s">
        <v>81</v>
      </c>
      <c r="Z15477" s="23"/>
      <c r="AA15477" s="20"/>
      <c r="AB15477" s="20"/>
      <c r="AC15477" s="20" t="s">
        <v>81</v>
      </c>
      <c r="AD15477" s="20" t="s">
        <v>81</v>
      </c>
    </row>
    <row r="15478" ht="15.75" customHeight="1">
      <c r="A15478" s="22"/>
      <c r="B15478" s="22"/>
      <c r="C15478" s="22" t="s">
        <v>81</v>
      </c>
      <c r="D15478" s="2" t="s">
        <v>81</v>
      </c>
      <c r="Z15478" s="23"/>
      <c r="AA15478" s="20"/>
      <c r="AB15478" s="20"/>
      <c r="AC15478" s="20" t="s">
        <v>81</v>
      </c>
      <c r="AD15478" s="20" t="s">
        <v>81</v>
      </c>
    </row>
    <row r="15479" ht="15.75" customHeight="1">
      <c r="A15479" s="22"/>
      <c r="B15479" s="22"/>
      <c r="C15479" s="22" t="s">
        <v>81</v>
      </c>
      <c r="D15479" s="2" t="s">
        <v>81</v>
      </c>
      <c r="Z15479" s="23"/>
      <c r="AA15479" s="20"/>
      <c r="AB15479" s="20"/>
      <c r="AC15479" s="20" t="s">
        <v>81</v>
      </c>
      <c r="AD15479" s="20" t="s">
        <v>81</v>
      </c>
    </row>
    <row r="15480" ht="15.75" customHeight="1">
      <c r="A15480" s="22"/>
      <c r="B15480" s="22"/>
      <c r="C15480" s="22" t="s">
        <v>81</v>
      </c>
      <c r="D15480" s="2" t="s">
        <v>81</v>
      </c>
      <c r="Z15480" s="23"/>
      <c r="AA15480" s="20"/>
      <c r="AB15480" s="20"/>
      <c r="AC15480" s="20" t="s">
        <v>81</v>
      </c>
      <c r="AD15480" s="20" t="s">
        <v>81</v>
      </c>
    </row>
    <row r="15481" ht="15.75" customHeight="1">
      <c r="A15481" s="22"/>
      <c r="B15481" s="22"/>
      <c r="C15481" s="22" t="s">
        <v>81</v>
      </c>
      <c r="D15481" s="2" t="s">
        <v>81</v>
      </c>
      <c r="Z15481" s="23"/>
      <c r="AA15481" s="20"/>
      <c r="AB15481" s="20"/>
      <c r="AC15481" s="20" t="s">
        <v>81</v>
      </c>
      <c r="AD15481" s="20" t="s">
        <v>81</v>
      </c>
    </row>
    <row r="15482" ht="15.75" customHeight="1">
      <c r="A15482" s="22"/>
      <c r="B15482" s="22"/>
      <c r="C15482" s="22" t="s">
        <v>81</v>
      </c>
      <c r="D15482" s="2" t="s">
        <v>81</v>
      </c>
      <c r="Z15482" s="23"/>
      <c r="AA15482" s="20"/>
      <c r="AB15482" s="20"/>
      <c r="AC15482" s="20" t="s">
        <v>81</v>
      </c>
      <c r="AD15482" s="20" t="s">
        <v>81</v>
      </c>
    </row>
    <row r="15483" ht="15.75" customHeight="1">
      <c r="A15483" s="22"/>
      <c r="B15483" s="22"/>
      <c r="C15483" s="22" t="s">
        <v>81</v>
      </c>
      <c r="D15483" s="2" t="s">
        <v>81</v>
      </c>
      <c r="Z15483" s="23"/>
      <c r="AA15483" s="20"/>
      <c r="AB15483" s="20"/>
      <c r="AC15483" s="20" t="s">
        <v>81</v>
      </c>
      <c r="AD15483" s="20" t="s">
        <v>81</v>
      </c>
    </row>
    <row r="15484" ht="15.75" customHeight="1">
      <c r="A15484" s="22"/>
      <c r="B15484" s="22"/>
      <c r="C15484" s="22" t="s">
        <v>81</v>
      </c>
      <c r="D15484" s="2" t="s">
        <v>81</v>
      </c>
      <c r="Z15484" s="23"/>
      <c r="AA15484" s="20"/>
      <c r="AB15484" s="20"/>
      <c r="AC15484" s="20" t="s">
        <v>81</v>
      </c>
      <c r="AD15484" s="20" t="s">
        <v>81</v>
      </c>
    </row>
    <row r="15485" ht="15.75" customHeight="1">
      <c r="A15485" s="22"/>
      <c r="B15485" s="22"/>
      <c r="C15485" s="22" t="s">
        <v>81</v>
      </c>
      <c r="D15485" s="2" t="s">
        <v>81</v>
      </c>
      <c r="Z15485" s="23"/>
      <c r="AA15485" s="20"/>
      <c r="AB15485" s="20"/>
      <c r="AC15485" s="20" t="s">
        <v>81</v>
      </c>
      <c r="AD15485" s="20" t="s">
        <v>81</v>
      </c>
    </row>
    <row r="15486" ht="15.75" customHeight="1">
      <c r="A15486" s="22"/>
      <c r="B15486" s="22"/>
      <c r="C15486" s="22" t="s">
        <v>81</v>
      </c>
      <c r="D15486" s="2" t="s">
        <v>81</v>
      </c>
      <c r="Z15486" s="23"/>
      <c r="AA15486" s="20"/>
      <c r="AB15486" s="20"/>
      <c r="AC15486" s="20" t="s">
        <v>81</v>
      </c>
      <c r="AD15486" s="20" t="s">
        <v>81</v>
      </c>
    </row>
    <row r="15487" ht="15.75" customHeight="1">
      <c r="A15487" s="22"/>
      <c r="B15487" s="22"/>
      <c r="C15487" s="22" t="s">
        <v>81</v>
      </c>
      <c r="D15487" s="2" t="s">
        <v>81</v>
      </c>
      <c r="Z15487" s="23"/>
      <c r="AA15487" s="20"/>
      <c r="AB15487" s="20"/>
      <c r="AC15487" s="20" t="s">
        <v>81</v>
      </c>
      <c r="AD15487" s="20" t="s">
        <v>81</v>
      </c>
    </row>
    <row r="15488" ht="15.75" customHeight="1">
      <c r="A15488" s="22"/>
      <c r="B15488" s="22"/>
      <c r="C15488" s="22" t="s">
        <v>81</v>
      </c>
      <c r="D15488" s="2" t="s">
        <v>81</v>
      </c>
      <c r="Z15488" s="23"/>
      <c r="AA15488" s="20"/>
      <c r="AB15488" s="20"/>
      <c r="AC15488" s="20" t="s">
        <v>81</v>
      </c>
      <c r="AD15488" s="20" t="s">
        <v>81</v>
      </c>
    </row>
    <row r="15489" ht="15.75" customHeight="1">
      <c r="A15489" s="22"/>
      <c r="B15489" s="22"/>
      <c r="C15489" s="22" t="s">
        <v>81</v>
      </c>
      <c r="D15489" s="2" t="s">
        <v>81</v>
      </c>
      <c r="Z15489" s="23"/>
      <c r="AA15489" s="20"/>
      <c r="AB15489" s="20"/>
      <c r="AC15489" s="20" t="s">
        <v>81</v>
      </c>
      <c r="AD15489" s="20" t="s">
        <v>81</v>
      </c>
    </row>
    <row r="15490" ht="15.75" customHeight="1">
      <c r="A15490" s="22"/>
      <c r="B15490" s="22"/>
      <c r="C15490" s="22" t="s">
        <v>81</v>
      </c>
      <c r="D15490" s="2" t="s">
        <v>81</v>
      </c>
      <c r="Z15490" s="23"/>
      <c r="AA15490" s="20"/>
      <c r="AB15490" s="20"/>
      <c r="AC15490" s="20" t="s">
        <v>81</v>
      </c>
      <c r="AD15490" s="20" t="s">
        <v>81</v>
      </c>
    </row>
    <row r="15491" ht="15.75" customHeight="1">
      <c r="A15491" s="22"/>
      <c r="B15491" s="22"/>
      <c r="C15491" s="22" t="s">
        <v>81</v>
      </c>
      <c r="D15491" s="2" t="s">
        <v>81</v>
      </c>
      <c r="Z15491" s="23"/>
      <c r="AA15491" s="20"/>
      <c r="AB15491" s="20"/>
      <c r="AC15491" s="20" t="s">
        <v>81</v>
      </c>
      <c r="AD15491" s="20" t="s">
        <v>81</v>
      </c>
    </row>
    <row r="15492" ht="15.75" customHeight="1">
      <c r="A15492" s="22"/>
      <c r="B15492" s="22"/>
      <c r="C15492" s="22" t="s">
        <v>81</v>
      </c>
      <c r="D15492" s="2" t="s">
        <v>81</v>
      </c>
      <c r="Z15492" s="23"/>
      <c r="AA15492" s="20"/>
      <c r="AB15492" s="20"/>
      <c r="AC15492" s="20" t="s">
        <v>81</v>
      </c>
      <c r="AD15492" s="20" t="s">
        <v>81</v>
      </c>
    </row>
    <row r="15493" ht="15.75" customHeight="1">
      <c r="A15493" s="22"/>
      <c r="B15493" s="22"/>
      <c r="C15493" s="22" t="s">
        <v>81</v>
      </c>
      <c r="D15493" s="2" t="s">
        <v>81</v>
      </c>
      <c r="Z15493" s="23"/>
      <c r="AA15493" s="20"/>
      <c r="AB15493" s="20"/>
      <c r="AC15493" s="20" t="s">
        <v>81</v>
      </c>
      <c r="AD15493" s="20" t="s">
        <v>81</v>
      </c>
    </row>
    <row r="15494" ht="15.75" customHeight="1">
      <c r="A15494" s="22"/>
      <c r="B15494" s="22"/>
      <c r="C15494" s="22" t="s">
        <v>81</v>
      </c>
      <c r="D15494" s="2" t="s">
        <v>81</v>
      </c>
      <c r="Z15494" s="23"/>
      <c r="AA15494" s="20"/>
      <c r="AB15494" s="20"/>
      <c r="AC15494" s="20" t="s">
        <v>81</v>
      </c>
      <c r="AD15494" s="20" t="s">
        <v>81</v>
      </c>
    </row>
    <row r="15495" ht="15.75" customHeight="1">
      <c r="A15495" s="22"/>
      <c r="B15495" s="22"/>
      <c r="C15495" s="22" t="s">
        <v>81</v>
      </c>
      <c r="D15495" s="2" t="s">
        <v>81</v>
      </c>
      <c r="Z15495" s="23"/>
      <c r="AA15495" s="20"/>
      <c r="AB15495" s="20"/>
      <c r="AC15495" s="20" t="s">
        <v>81</v>
      </c>
      <c r="AD15495" s="20" t="s">
        <v>81</v>
      </c>
    </row>
    <row r="15496" ht="15.75" customHeight="1">
      <c r="A15496" s="22"/>
      <c r="B15496" s="22"/>
      <c r="C15496" s="22" t="s">
        <v>81</v>
      </c>
      <c r="D15496" s="2" t="s">
        <v>81</v>
      </c>
      <c r="Z15496" s="23"/>
      <c r="AA15496" s="20"/>
      <c r="AB15496" s="20"/>
      <c r="AC15496" s="20" t="s">
        <v>81</v>
      </c>
      <c r="AD15496" s="20" t="s">
        <v>81</v>
      </c>
    </row>
    <row r="15497" ht="15.75" customHeight="1">
      <c r="A15497" s="22"/>
      <c r="B15497" s="22"/>
      <c r="C15497" s="22" t="s">
        <v>81</v>
      </c>
      <c r="D15497" s="2" t="s">
        <v>81</v>
      </c>
      <c r="Z15497" s="23"/>
      <c r="AA15497" s="20"/>
      <c r="AB15497" s="20"/>
      <c r="AC15497" s="20" t="s">
        <v>81</v>
      </c>
      <c r="AD15497" s="20" t="s">
        <v>81</v>
      </c>
    </row>
    <row r="15498" ht="15.75" customHeight="1">
      <c r="A15498" s="22"/>
      <c r="B15498" s="22"/>
      <c r="C15498" s="22" t="s">
        <v>81</v>
      </c>
      <c r="D15498" s="2" t="s">
        <v>81</v>
      </c>
      <c r="Z15498" s="23"/>
      <c r="AA15498" s="20"/>
      <c r="AB15498" s="20"/>
      <c r="AC15498" s="20" t="s">
        <v>81</v>
      </c>
      <c r="AD15498" s="20" t="s">
        <v>81</v>
      </c>
    </row>
    <row r="15499" ht="15.75" customHeight="1">
      <c r="A15499" s="22"/>
      <c r="B15499" s="22"/>
      <c r="C15499" s="22" t="s">
        <v>81</v>
      </c>
      <c r="D15499" s="2" t="s">
        <v>81</v>
      </c>
      <c r="Z15499" s="23"/>
      <c r="AA15499" s="20"/>
      <c r="AB15499" s="20"/>
      <c r="AC15499" s="20" t="s">
        <v>81</v>
      </c>
      <c r="AD15499" s="20" t="s">
        <v>81</v>
      </c>
    </row>
    <row r="15500" ht="15.75" customHeight="1">
      <c r="A15500" s="22"/>
      <c r="B15500" s="22"/>
      <c r="C15500" s="22" t="s">
        <v>81</v>
      </c>
      <c r="D15500" s="2" t="s">
        <v>81</v>
      </c>
      <c r="Z15500" s="23"/>
      <c r="AA15500" s="20"/>
      <c r="AB15500" s="20"/>
      <c r="AC15500" s="20" t="s">
        <v>81</v>
      </c>
      <c r="AD15500" s="20" t="s">
        <v>81</v>
      </c>
    </row>
    <row r="15501" ht="15.75" customHeight="1">
      <c r="A15501" s="22"/>
      <c r="B15501" s="22"/>
      <c r="C15501" s="22" t="s">
        <v>81</v>
      </c>
      <c r="D15501" s="2" t="s">
        <v>81</v>
      </c>
      <c r="Z15501" s="23"/>
      <c r="AA15501" s="20"/>
      <c r="AB15501" s="20"/>
      <c r="AC15501" s="20" t="s">
        <v>81</v>
      </c>
      <c r="AD15501" s="20" t="s">
        <v>81</v>
      </c>
    </row>
    <row r="15502" ht="15.75" customHeight="1">
      <c r="A15502" s="22"/>
      <c r="B15502" s="22"/>
      <c r="C15502" s="22" t="s">
        <v>81</v>
      </c>
      <c r="D15502" s="2" t="s">
        <v>81</v>
      </c>
      <c r="Z15502" s="23"/>
      <c r="AA15502" s="20"/>
      <c r="AB15502" s="20"/>
      <c r="AC15502" s="20" t="s">
        <v>81</v>
      </c>
      <c r="AD15502" s="20" t="s">
        <v>81</v>
      </c>
    </row>
    <row r="15503" ht="15.75" customHeight="1">
      <c r="A15503" s="22"/>
      <c r="B15503" s="22"/>
      <c r="C15503" s="22" t="s">
        <v>81</v>
      </c>
      <c r="D15503" s="2" t="s">
        <v>81</v>
      </c>
      <c r="Z15503" s="23"/>
      <c r="AA15503" s="20"/>
      <c r="AB15503" s="20"/>
      <c r="AC15503" s="20" t="s">
        <v>81</v>
      </c>
      <c r="AD15503" s="20" t="s">
        <v>81</v>
      </c>
    </row>
    <row r="15504" ht="15.75" customHeight="1">
      <c r="A15504" s="22"/>
      <c r="B15504" s="22"/>
      <c r="C15504" s="22" t="s">
        <v>81</v>
      </c>
      <c r="D15504" s="2" t="s">
        <v>81</v>
      </c>
      <c r="Z15504" s="23"/>
      <c r="AA15504" s="20"/>
      <c r="AB15504" s="20"/>
      <c r="AC15504" s="20" t="s">
        <v>81</v>
      </c>
      <c r="AD15504" s="20" t="s">
        <v>81</v>
      </c>
    </row>
    <row r="15505" ht="15.75" customHeight="1">
      <c r="A15505" s="22"/>
      <c r="B15505" s="22"/>
      <c r="C15505" s="22" t="s">
        <v>81</v>
      </c>
      <c r="D15505" s="2" t="s">
        <v>81</v>
      </c>
      <c r="Z15505" s="23"/>
      <c r="AA15505" s="20"/>
      <c r="AB15505" s="20"/>
      <c r="AC15505" s="20" t="s">
        <v>81</v>
      </c>
      <c r="AD15505" s="20" t="s">
        <v>81</v>
      </c>
    </row>
    <row r="15506" ht="15.75" customHeight="1">
      <c r="A15506" s="22"/>
      <c r="B15506" s="22"/>
      <c r="C15506" s="22" t="s">
        <v>81</v>
      </c>
      <c r="D15506" s="2" t="s">
        <v>81</v>
      </c>
      <c r="Z15506" s="23"/>
      <c r="AA15506" s="20"/>
      <c r="AB15506" s="20"/>
      <c r="AC15506" s="20" t="s">
        <v>81</v>
      </c>
      <c r="AD15506" s="20" t="s">
        <v>81</v>
      </c>
    </row>
    <row r="15507" ht="15.75" customHeight="1">
      <c r="A15507" s="22"/>
      <c r="B15507" s="22"/>
      <c r="C15507" s="22" t="s">
        <v>81</v>
      </c>
      <c r="D15507" s="2" t="s">
        <v>81</v>
      </c>
      <c r="Z15507" s="23"/>
      <c r="AA15507" s="20"/>
      <c r="AB15507" s="20"/>
      <c r="AC15507" s="20" t="s">
        <v>81</v>
      </c>
      <c r="AD15507" s="20" t="s">
        <v>81</v>
      </c>
    </row>
    <row r="15508" ht="15.75" customHeight="1">
      <c r="A15508" s="22"/>
      <c r="B15508" s="22"/>
      <c r="C15508" s="22" t="s">
        <v>81</v>
      </c>
      <c r="D15508" s="2" t="s">
        <v>81</v>
      </c>
      <c r="Z15508" s="23"/>
      <c r="AA15508" s="20"/>
      <c r="AB15508" s="20"/>
      <c r="AC15508" s="20" t="s">
        <v>81</v>
      </c>
      <c r="AD15508" s="20" t="s">
        <v>81</v>
      </c>
    </row>
    <row r="15509" ht="15.75" customHeight="1">
      <c r="A15509" s="22"/>
      <c r="B15509" s="22"/>
      <c r="C15509" s="22" t="s">
        <v>81</v>
      </c>
      <c r="D15509" s="2" t="s">
        <v>81</v>
      </c>
      <c r="Z15509" s="23"/>
      <c r="AA15509" s="20"/>
      <c r="AB15509" s="20"/>
      <c r="AC15509" s="20" t="s">
        <v>81</v>
      </c>
      <c r="AD15509" s="20" t="s">
        <v>81</v>
      </c>
    </row>
    <row r="15510" ht="15.75" customHeight="1">
      <c r="A15510" s="22"/>
      <c r="B15510" s="22"/>
      <c r="C15510" s="22" t="s">
        <v>81</v>
      </c>
      <c r="D15510" s="2" t="s">
        <v>81</v>
      </c>
      <c r="Z15510" s="23"/>
      <c r="AA15510" s="20"/>
      <c r="AB15510" s="20"/>
      <c r="AC15510" s="20" t="s">
        <v>81</v>
      </c>
      <c r="AD15510" s="20" t="s">
        <v>81</v>
      </c>
    </row>
    <row r="15511" ht="15.75" customHeight="1">
      <c r="A15511" s="22"/>
      <c r="B15511" s="22"/>
      <c r="C15511" s="22" t="s">
        <v>81</v>
      </c>
      <c r="D15511" s="2" t="s">
        <v>81</v>
      </c>
      <c r="Z15511" s="23"/>
      <c r="AA15511" s="20"/>
      <c r="AB15511" s="20"/>
      <c r="AC15511" s="20" t="s">
        <v>81</v>
      </c>
      <c r="AD15511" s="20" t="s">
        <v>81</v>
      </c>
    </row>
    <row r="15512" ht="15.75" customHeight="1">
      <c r="A15512" s="22"/>
      <c r="B15512" s="22"/>
      <c r="C15512" s="22" t="s">
        <v>81</v>
      </c>
      <c r="D15512" s="2" t="s">
        <v>81</v>
      </c>
      <c r="Z15512" s="23"/>
      <c r="AA15512" s="20"/>
      <c r="AB15512" s="20"/>
      <c r="AC15512" s="20" t="s">
        <v>81</v>
      </c>
      <c r="AD15512" s="20" t="s">
        <v>81</v>
      </c>
    </row>
    <row r="15513" ht="15.75" customHeight="1">
      <c r="A15513" s="22"/>
      <c r="B15513" s="22"/>
      <c r="C15513" s="22" t="s">
        <v>81</v>
      </c>
      <c r="D15513" s="2" t="s">
        <v>81</v>
      </c>
      <c r="Z15513" s="23"/>
      <c r="AA15513" s="20"/>
      <c r="AB15513" s="20"/>
      <c r="AC15513" s="20" t="s">
        <v>81</v>
      </c>
      <c r="AD15513" s="20" t="s">
        <v>81</v>
      </c>
    </row>
    <row r="15514" ht="15.75" customHeight="1">
      <c r="A15514" s="22"/>
      <c r="B15514" s="22"/>
      <c r="C15514" s="22" t="s">
        <v>81</v>
      </c>
      <c r="D15514" s="2" t="s">
        <v>81</v>
      </c>
      <c r="Z15514" s="23"/>
      <c r="AA15514" s="20"/>
      <c r="AB15514" s="20"/>
      <c r="AC15514" s="20" t="s">
        <v>81</v>
      </c>
      <c r="AD15514" s="20" t="s">
        <v>81</v>
      </c>
    </row>
    <row r="15515" ht="15.75" customHeight="1">
      <c r="A15515" s="22"/>
      <c r="B15515" s="22"/>
      <c r="C15515" s="22" t="s">
        <v>81</v>
      </c>
      <c r="D15515" s="2" t="s">
        <v>81</v>
      </c>
      <c r="Z15515" s="23"/>
      <c r="AA15515" s="20"/>
      <c r="AB15515" s="20"/>
      <c r="AC15515" s="20" t="s">
        <v>81</v>
      </c>
      <c r="AD15515" s="20" t="s">
        <v>81</v>
      </c>
    </row>
    <row r="15516" ht="15.75" customHeight="1">
      <c r="A15516" s="22"/>
      <c r="B15516" s="22"/>
      <c r="C15516" s="22" t="s">
        <v>81</v>
      </c>
      <c r="D15516" s="2" t="s">
        <v>81</v>
      </c>
      <c r="Z15516" s="23"/>
      <c r="AA15516" s="20"/>
      <c r="AB15516" s="20"/>
      <c r="AC15516" s="20" t="s">
        <v>81</v>
      </c>
      <c r="AD15516" s="20" t="s">
        <v>81</v>
      </c>
    </row>
    <row r="15517" ht="15.75" customHeight="1">
      <c r="A15517" s="22"/>
      <c r="B15517" s="22"/>
      <c r="C15517" s="22" t="s">
        <v>81</v>
      </c>
      <c r="D15517" s="2" t="s">
        <v>81</v>
      </c>
      <c r="Z15517" s="23"/>
      <c r="AA15517" s="20"/>
      <c r="AB15517" s="20"/>
      <c r="AC15517" s="20" t="s">
        <v>81</v>
      </c>
      <c r="AD15517" s="20" t="s">
        <v>81</v>
      </c>
    </row>
    <row r="15518" ht="15.75" customHeight="1">
      <c r="A15518" s="22"/>
      <c r="B15518" s="22"/>
      <c r="C15518" s="22" t="s">
        <v>81</v>
      </c>
      <c r="D15518" s="2" t="s">
        <v>81</v>
      </c>
      <c r="Z15518" s="23"/>
      <c r="AA15518" s="20"/>
      <c r="AB15518" s="20"/>
      <c r="AC15518" s="20" t="s">
        <v>81</v>
      </c>
      <c r="AD15518" s="20" t="s">
        <v>81</v>
      </c>
    </row>
    <row r="15519" ht="15.75" customHeight="1">
      <c r="A15519" s="22"/>
      <c r="B15519" s="22"/>
      <c r="C15519" s="22" t="s">
        <v>81</v>
      </c>
      <c r="D15519" s="2" t="s">
        <v>81</v>
      </c>
      <c r="Z15519" s="23"/>
      <c r="AA15519" s="20"/>
      <c r="AB15519" s="20"/>
      <c r="AC15519" s="20" t="s">
        <v>81</v>
      </c>
      <c r="AD15519" s="20" t="s">
        <v>81</v>
      </c>
    </row>
    <row r="15520" ht="15.75" customHeight="1">
      <c r="A15520" s="22"/>
      <c r="B15520" s="22"/>
      <c r="C15520" s="22" t="s">
        <v>81</v>
      </c>
      <c r="D15520" s="2" t="s">
        <v>81</v>
      </c>
      <c r="Z15520" s="23"/>
      <c r="AA15520" s="20"/>
      <c r="AB15520" s="20"/>
      <c r="AC15520" s="20" t="s">
        <v>81</v>
      </c>
      <c r="AD15520" s="20" t="s">
        <v>81</v>
      </c>
    </row>
    <row r="15521" ht="15.75" customHeight="1">
      <c r="A15521" s="22"/>
      <c r="B15521" s="22"/>
      <c r="C15521" s="22" t="s">
        <v>81</v>
      </c>
      <c r="D15521" s="2" t="s">
        <v>81</v>
      </c>
      <c r="Z15521" s="23"/>
      <c r="AA15521" s="20"/>
      <c r="AB15521" s="20"/>
      <c r="AC15521" s="20" t="s">
        <v>81</v>
      </c>
      <c r="AD15521" s="20" t="s">
        <v>81</v>
      </c>
    </row>
    <row r="15522" ht="15.75" customHeight="1">
      <c r="A15522" s="22"/>
      <c r="B15522" s="22"/>
      <c r="C15522" s="22" t="s">
        <v>81</v>
      </c>
      <c r="D15522" s="2" t="s">
        <v>81</v>
      </c>
      <c r="Z15522" s="23"/>
      <c r="AA15522" s="20"/>
      <c r="AB15522" s="20"/>
      <c r="AC15522" s="20" t="s">
        <v>81</v>
      </c>
      <c r="AD15522" s="20" t="s">
        <v>81</v>
      </c>
    </row>
    <row r="15523" ht="15.75" customHeight="1">
      <c r="A15523" s="22"/>
      <c r="B15523" s="22"/>
      <c r="C15523" s="22" t="s">
        <v>81</v>
      </c>
      <c r="D15523" s="2" t="s">
        <v>81</v>
      </c>
      <c r="Z15523" s="23"/>
      <c r="AA15523" s="20"/>
      <c r="AB15523" s="20"/>
      <c r="AC15523" s="20" t="s">
        <v>81</v>
      </c>
      <c r="AD15523" s="20" t="s">
        <v>81</v>
      </c>
    </row>
    <row r="15524" ht="15.75" customHeight="1">
      <c r="A15524" s="22"/>
      <c r="B15524" s="22"/>
      <c r="C15524" s="22" t="s">
        <v>81</v>
      </c>
      <c r="D15524" s="2" t="s">
        <v>81</v>
      </c>
      <c r="Z15524" s="23"/>
      <c r="AA15524" s="20"/>
      <c r="AB15524" s="20"/>
      <c r="AC15524" s="20" t="s">
        <v>81</v>
      </c>
      <c r="AD15524" s="20" t="s">
        <v>81</v>
      </c>
    </row>
    <row r="15525" ht="15.75" customHeight="1">
      <c r="A15525" s="22"/>
      <c r="B15525" s="22"/>
      <c r="C15525" s="22" t="s">
        <v>81</v>
      </c>
      <c r="D15525" s="2" t="s">
        <v>81</v>
      </c>
      <c r="Z15525" s="23"/>
      <c r="AA15525" s="20"/>
      <c r="AB15525" s="20"/>
      <c r="AC15525" s="20" t="s">
        <v>81</v>
      </c>
      <c r="AD15525" s="20" t="s">
        <v>81</v>
      </c>
    </row>
    <row r="15526" ht="15.75" customHeight="1">
      <c r="A15526" s="22"/>
      <c r="B15526" s="22"/>
      <c r="C15526" s="22" t="s">
        <v>81</v>
      </c>
      <c r="D15526" s="2" t="s">
        <v>81</v>
      </c>
      <c r="Z15526" s="23"/>
      <c r="AA15526" s="20"/>
      <c r="AB15526" s="20"/>
      <c r="AC15526" s="20" t="s">
        <v>81</v>
      </c>
      <c r="AD15526" s="20" t="s">
        <v>81</v>
      </c>
    </row>
    <row r="15527" ht="15.75" customHeight="1">
      <c r="A15527" s="22"/>
      <c r="B15527" s="22"/>
      <c r="C15527" s="22" t="s">
        <v>81</v>
      </c>
      <c r="D15527" s="2" t="s">
        <v>81</v>
      </c>
      <c r="Z15527" s="23"/>
      <c r="AA15527" s="20"/>
      <c r="AB15527" s="20"/>
      <c r="AC15527" s="20" t="s">
        <v>81</v>
      </c>
      <c r="AD15527" s="20" t="s">
        <v>81</v>
      </c>
    </row>
    <row r="15528" ht="15.75" customHeight="1">
      <c r="A15528" s="22"/>
      <c r="B15528" s="22"/>
      <c r="C15528" s="22" t="s">
        <v>81</v>
      </c>
      <c r="D15528" s="2" t="s">
        <v>81</v>
      </c>
      <c r="Z15528" s="23"/>
      <c r="AA15528" s="20"/>
      <c r="AB15528" s="20"/>
      <c r="AC15528" s="20" t="s">
        <v>81</v>
      </c>
      <c r="AD15528" s="20" t="s">
        <v>81</v>
      </c>
    </row>
    <row r="15529" ht="15.75" customHeight="1">
      <c r="A15529" s="22"/>
      <c r="B15529" s="22"/>
      <c r="C15529" s="22" t="s">
        <v>81</v>
      </c>
      <c r="D15529" s="2" t="s">
        <v>81</v>
      </c>
      <c r="Z15529" s="23"/>
      <c r="AA15529" s="20"/>
      <c r="AB15529" s="20"/>
      <c r="AC15529" s="20" t="s">
        <v>81</v>
      </c>
      <c r="AD15529" s="20" t="s">
        <v>81</v>
      </c>
    </row>
    <row r="15530" ht="15.75" customHeight="1">
      <c r="A15530" s="22"/>
      <c r="B15530" s="22"/>
      <c r="C15530" s="22" t="s">
        <v>81</v>
      </c>
      <c r="D15530" s="2" t="s">
        <v>81</v>
      </c>
      <c r="Z15530" s="23"/>
      <c r="AA15530" s="20"/>
      <c r="AB15530" s="20"/>
      <c r="AC15530" s="20" t="s">
        <v>81</v>
      </c>
      <c r="AD15530" s="20" t="s">
        <v>81</v>
      </c>
    </row>
    <row r="15531" ht="15.75" customHeight="1">
      <c r="A15531" s="22"/>
      <c r="B15531" s="22"/>
      <c r="C15531" s="22" t="s">
        <v>81</v>
      </c>
      <c r="D15531" s="2" t="s">
        <v>81</v>
      </c>
      <c r="Z15531" s="23"/>
      <c r="AA15531" s="20"/>
      <c r="AB15531" s="20"/>
      <c r="AC15531" s="20" t="s">
        <v>81</v>
      </c>
      <c r="AD15531" s="20" t="s">
        <v>81</v>
      </c>
    </row>
    <row r="15532" ht="15.75" customHeight="1">
      <c r="A15532" s="22"/>
      <c r="B15532" s="22"/>
      <c r="C15532" s="22" t="s">
        <v>81</v>
      </c>
      <c r="D15532" s="2" t="s">
        <v>81</v>
      </c>
      <c r="Z15532" s="23"/>
      <c r="AA15532" s="20"/>
      <c r="AB15532" s="20"/>
      <c r="AC15532" s="20" t="s">
        <v>81</v>
      </c>
      <c r="AD15532" s="20" t="s">
        <v>81</v>
      </c>
    </row>
    <row r="15533" ht="15.75" customHeight="1">
      <c r="A15533" s="22"/>
      <c r="B15533" s="22"/>
      <c r="C15533" s="22" t="s">
        <v>81</v>
      </c>
      <c r="D15533" s="2" t="s">
        <v>81</v>
      </c>
      <c r="Z15533" s="23"/>
      <c r="AA15533" s="20"/>
      <c r="AB15533" s="20"/>
      <c r="AC15533" s="20" t="s">
        <v>81</v>
      </c>
      <c r="AD15533" s="20" t="s">
        <v>81</v>
      </c>
    </row>
    <row r="15534" ht="15.75" customHeight="1">
      <c r="A15534" s="22"/>
      <c r="B15534" s="22"/>
      <c r="C15534" s="22" t="s">
        <v>81</v>
      </c>
      <c r="D15534" s="2" t="s">
        <v>81</v>
      </c>
      <c r="Z15534" s="23"/>
      <c r="AA15534" s="20"/>
      <c r="AB15534" s="20"/>
      <c r="AC15534" s="20" t="s">
        <v>81</v>
      </c>
      <c r="AD15534" s="20" t="s">
        <v>81</v>
      </c>
    </row>
    <row r="15535" ht="15.75" customHeight="1">
      <c r="A15535" s="22"/>
      <c r="B15535" s="22"/>
      <c r="C15535" s="22" t="s">
        <v>81</v>
      </c>
      <c r="D15535" s="2" t="s">
        <v>81</v>
      </c>
      <c r="Z15535" s="23"/>
      <c r="AA15535" s="20"/>
      <c r="AB15535" s="20"/>
      <c r="AC15535" s="20" t="s">
        <v>81</v>
      </c>
      <c r="AD15535" s="20" t="s">
        <v>81</v>
      </c>
    </row>
    <row r="15536" ht="15.75" customHeight="1">
      <c r="A15536" s="22"/>
      <c r="B15536" s="22"/>
      <c r="C15536" s="22" t="s">
        <v>81</v>
      </c>
      <c r="D15536" s="2" t="s">
        <v>81</v>
      </c>
      <c r="Z15536" s="23"/>
      <c r="AA15536" s="20"/>
      <c r="AB15536" s="20"/>
      <c r="AC15536" s="20" t="s">
        <v>81</v>
      </c>
      <c r="AD15536" s="20" t="s">
        <v>81</v>
      </c>
    </row>
    <row r="15537" ht="15.75" customHeight="1">
      <c r="A15537" s="22"/>
      <c r="B15537" s="22"/>
      <c r="C15537" s="22" t="s">
        <v>81</v>
      </c>
      <c r="D15537" s="2" t="s">
        <v>81</v>
      </c>
      <c r="Z15537" s="23"/>
      <c r="AA15537" s="20"/>
      <c r="AB15537" s="20"/>
      <c r="AC15537" s="20" t="s">
        <v>81</v>
      </c>
      <c r="AD15537" s="20" t="s">
        <v>81</v>
      </c>
    </row>
    <row r="15538" ht="15.75" customHeight="1">
      <c r="A15538" s="22"/>
      <c r="B15538" s="22"/>
      <c r="C15538" s="22" t="s">
        <v>81</v>
      </c>
      <c r="D15538" s="2" t="s">
        <v>81</v>
      </c>
      <c r="Z15538" s="23"/>
      <c r="AA15538" s="20"/>
      <c r="AB15538" s="20"/>
      <c r="AC15538" s="20" t="s">
        <v>81</v>
      </c>
      <c r="AD15538" s="20" t="s">
        <v>81</v>
      </c>
    </row>
    <row r="15539" ht="15.75" customHeight="1">
      <c r="A15539" s="22"/>
      <c r="B15539" s="22"/>
      <c r="C15539" s="22" t="s">
        <v>81</v>
      </c>
      <c r="D15539" s="2" t="s">
        <v>81</v>
      </c>
      <c r="Z15539" s="23"/>
      <c r="AA15539" s="20"/>
      <c r="AB15539" s="20"/>
      <c r="AC15539" s="20" t="s">
        <v>81</v>
      </c>
      <c r="AD15539" s="20" t="s">
        <v>81</v>
      </c>
    </row>
    <row r="15540" ht="15.75" customHeight="1">
      <c r="A15540" s="22"/>
      <c r="B15540" s="22"/>
      <c r="C15540" s="22" t="s">
        <v>81</v>
      </c>
      <c r="D15540" s="2" t="s">
        <v>81</v>
      </c>
      <c r="Z15540" s="23"/>
      <c r="AA15540" s="20"/>
      <c r="AB15540" s="20"/>
      <c r="AC15540" s="20" t="s">
        <v>81</v>
      </c>
      <c r="AD15540" s="20" t="s">
        <v>81</v>
      </c>
    </row>
    <row r="15541" ht="15.75" customHeight="1">
      <c r="A15541" s="22"/>
      <c r="B15541" s="22"/>
      <c r="C15541" s="22" t="s">
        <v>81</v>
      </c>
      <c r="D15541" s="2" t="s">
        <v>81</v>
      </c>
      <c r="Z15541" s="23"/>
      <c r="AA15541" s="20"/>
      <c r="AB15541" s="20"/>
      <c r="AC15541" s="20" t="s">
        <v>81</v>
      </c>
      <c r="AD15541" s="20" t="s">
        <v>81</v>
      </c>
    </row>
    <row r="15542" ht="15.75" customHeight="1">
      <c r="A15542" s="22"/>
      <c r="B15542" s="22"/>
      <c r="C15542" s="22" t="s">
        <v>81</v>
      </c>
      <c r="D15542" s="2" t="s">
        <v>81</v>
      </c>
      <c r="Z15542" s="23"/>
      <c r="AA15542" s="20"/>
      <c r="AB15542" s="20"/>
      <c r="AC15542" s="20" t="s">
        <v>81</v>
      </c>
      <c r="AD15542" s="20" t="s">
        <v>81</v>
      </c>
    </row>
    <row r="15543" ht="15.75" customHeight="1">
      <c r="A15543" s="22"/>
      <c r="B15543" s="22"/>
      <c r="C15543" s="22" t="s">
        <v>81</v>
      </c>
      <c r="D15543" s="2" t="s">
        <v>81</v>
      </c>
      <c r="Z15543" s="23"/>
      <c r="AA15543" s="20"/>
      <c r="AB15543" s="20"/>
      <c r="AC15543" s="20" t="s">
        <v>81</v>
      </c>
      <c r="AD15543" s="20" t="s">
        <v>81</v>
      </c>
    </row>
    <row r="15544" ht="15.75" customHeight="1">
      <c r="A15544" s="22"/>
      <c r="B15544" s="22"/>
      <c r="C15544" s="22" t="s">
        <v>81</v>
      </c>
      <c r="D15544" s="2" t="s">
        <v>81</v>
      </c>
      <c r="Z15544" s="23"/>
      <c r="AA15544" s="20"/>
      <c r="AB15544" s="20"/>
      <c r="AC15544" s="20" t="s">
        <v>81</v>
      </c>
      <c r="AD15544" s="20" t="s">
        <v>81</v>
      </c>
    </row>
    <row r="15545" ht="15.75" customHeight="1">
      <c r="A15545" s="22"/>
      <c r="B15545" s="22"/>
      <c r="C15545" s="22" t="s">
        <v>81</v>
      </c>
      <c r="D15545" s="2" t="s">
        <v>81</v>
      </c>
      <c r="Z15545" s="23"/>
      <c r="AA15545" s="20"/>
      <c r="AB15545" s="20"/>
      <c r="AC15545" s="20" t="s">
        <v>81</v>
      </c>
      <c r="AD15545" s="20" t="s">
        <v>81</v>
      </c>
    </row>
    <row r="15546" ht="15.75" customHeight="1">
      <c r="A15546" s="22"/>
      <c r="B15546" s="22"/>
      <c r="C15546" s="22" t="s">
        <v>81</v>
      </c>
      <c r="D15546" s="2" t="s">
        <v>81</v>
      </c>
      <c r="Z15546" s="23"/>
      <c r="AA15546" s="20"/>
      <c r="AB15546" s="20"/>
      <c r="AC15546" s="20" t="s">
        <v>81</v>
      </c>
      <c r="AD15546" s="20" t="s">
        <v>81</v>
      </c>
    </row>
    <row r="15547" ht="15.75" customHeight="1">
      <c r="A15547" s="22"/>
      <c r="B15547" s="22"/>
      <c r="C15547" s="22" t="s">
        <v>81</v>
      </c>
      <c r="D15547" s="2" t="s">
        <v>81</v>
      </c>
      <c r="Z15547" s="23"/>
      <c r="AA15547" s="20"/>
      <c r="AB15547" s="20"/>
      <c r="AC15547" s="20" t="s">
        <v>81</v>
      </c>
      <c r="AD15547" s="20" t="s">
        <v>81</v>
      </c>
    </row>
    <row r="15548" ht="15.75" customHeight="1">
      <c r="A15548" s="22"/>
      <c r="B15548" s="22"/>
      <c r="C15548" s="22" t="s">
        <v>81</v>
      </c>
      <c r="D15548" s="2" t="s">
        <v>81</v>
      </c>
      <c r="Z15548" s="23"/>
      <c r="AA15548" s="20"/>
      <c r="AB15548" s="20"/>
      <c r="AC15548" s="20" t="s">
        <v>81</v>
      </c>
      <c r="AD15548" s="20" t="s">
        <v>81</v>
      </c>
    </row>
    <row r="15549" ht="15.75" customHeight="1">
      <c r="A15549" s="22"/>
      <c r="B15549" s="22"/>
      <c r="C15549" s="22" t="s">
        <v>81</v>
      </c>
      <c r="D15549" s="2" t="s">
        <v>81</v>
      </c>
      <c r="Z15549" s="23"/>
      <c r="AA15549" s="20"/>
      <c r="AB15549" s="20"/>
      <c r="AC15549" s="20" t="s">
        <v>81</v>
      </c>
      <c r="AD15549" s="20" t="s">
        <v>81</v>
      </c>
    </row>
    <row r="15550" ht="15.75" customHeight="1">
      <c r="A15550" s="22"/>
      <c r="B15550" s="22"/>
      <c r="C15550" s="22" t="s">
        <v>81</v>
      </c>
      <c r="D15550" s="2" t="s">
        <v>81</v>
      </c>
      <c r="Z15550" s="23"/>
      <c r="AA15550" s="20"/>
      <c r="AB15550" s="20"/>
      <c r="AC15550" s="20" t="s">
        <v>81</v>
      </c>
      <c r="AD15550" s="20" t="s">
        <v>81</v>
      </c>
    </row>
    <row r="15551" ht="15.75" customHeight="1">
      <c r="A15551" s="22"/>
      <c r="B15551" s="22"/>
      <c r="C15551" s="22" t="s">
        <v>81</v>
      </c>
      <c r="D15551" s="2" t="s">
        <v>81</v>
      </c>
      <c r="Z15551" s="23"/>
      <c r="AA15551" s="20"/>
      <c r="AB15551" s="20"/>
      <c r="AC15551" s="20" t="s">
        <v>81</v>
      </c>
      <c r="AD15551" s="20" t="s">
        <v>81</v>
      </c>
    </row>
    <row r="15552" ht="15.75" customHeight="1">
      <c r="A15552" s="22"/>
      <c r="B15552" s="22"/>
      <c r="C15552" s="22" t="s">
        <v>81</v>
      </c>
      <c r="D15552" s="2" t="s">
        <v>81</v>
      </c>
      <c r="Z15552" s="23"/>
      <c r="AA15552" s="20"/>
      <c r="AB15552" s="20"/>
      <c r="AC15552" s="20" t="s">
        <v>81</v>
      </c>
      <c r="AD15552" s="20" t="s">
        <v>81</v>
      </c>
    </row>
    <row r="15553" ht="15.75" customHeight="1">
      <c r="A15553" s="22"/>
      <c r="B15553" s="22"/>
      <c r="C15553" s="22" t="s">
        <v>81</v>
      </c>
      <c r="D15553" s="2" t="s">
        <v>81</v>
      </c>
      <c r="Z15553" s="23"/>
      <c r="AA15553" s="20"/>
      <c r="AB15553" s="20"/>
      <c r="AC15553" s="20" t="s">
        <v>81</v>
      </c>
      <c r="AD15553" s="20" t="s">
        <v>81</v>
      </c>
    </row>
    <row r="15554" ht="15.75" customHeight="1">
      <c r="A15554" s="22"/>
      <c r="B15554" s="22"/>
      <c r="C15554" s="22" t="s">
        <v>81</v>
      </c>
      <c r="D15554" s="2" t="s">
        <v>81</v>
      </c>
      <c r="Z15554" s="23"/>
      <c r="AA15554" s="20"/>
      <c r="AB15554" s="20"/>
      <c r="AC15554" s="20" t="s">
        <v>81</v>
      </c>
      <c r="AD15554" s="20" t="s">
        <v>81</v>
      </c>
    </row>
    <row r="15555" ht="15.75" customHeight="1">
      <c r="A15555" s="22"/>
      <c r="B15555" s="22"/>
      <c r="C15555" s="22" t="s">
        <v>81</v>
      </c>
      <c r="D15555" s="2" t="s">
        <v>81</v>
      </c>
      <c r="Z15555" s="23"/>
      <c r="AA15555" s="20"/>
      <c r="AB15555" s="20"/>
      <c r="AC15555" s="20" t="s">
        <v>81</v>
      </c>
      <c r="AD15555" s="20" t="s">
        <v>81</v>
      </c>
    </row>
    <row r="15556" ht="15.75" customHeight="1">
      <c r="A15556" s="22"/>
      <c r="B15556" s="22"/>
      <c r="C15556" s="22" t="s">
        <v>81</v>
      </c>
      <c r="D15556" s="2" t="s">
        <v>81</v>
      </c>
      <c r="Z15556" s="23"/>
      <c r="AA15556" s="20"/>
      <c r="AB15556" s="20"/>
      <c r="AC15556" s="20" t="s">
        <v>81</v>
      </c>
      <c r="AD15556" s="20" t="s">
        <v>81</v>
      </c>
    </row>
    <row r="15557" ht="15.75" customHeight="1">
      <c r="A15557" s="22"/>
      <c r="B15557" s="22"/>
      <c r="C15557" s="22" t="s">
        <v>81</v>
      </c>
      <c r="D15557" s="2" t="s">
        <v>81</v>
      </c>
      <c r="Z15557" s="23"/>
      <c r="AA15557" s="20"/>
      <c r="AB15557" s="20"/>
      <c r="AC15557" s="20" t="s">
        <v>81</v>
      </c>
      <c r="AD15557" s="20" t="s">
        <v>81</v>
      </c>
    </row>
    <row r="15558" ht="15.75" customHeight="1">
      <c r="A15558" s="22"/>
      <c r="B15558" s="22"/>
      <c r="C15558" s="22" t="s">
        <v>81</v>
      </c>
      <c r="D15558" s="2" t="s">
        <v>81</v>
      </c>
      <c r="Z15558" s="23"/>
      <c r="AA15558" s="20"/>
      <c r="AB15558" s="20"/>
      <c r="AC15558" s="20" t="s">
        <v>81</v>
      </c>
      <c r="AD15558" s="20" t="s">
        <v>81</v>
      </c>
    </row>
    <row r="15559" ht="15.75" customHeight="1">
      <c r="A15559" s="22"/>
      <c r="B15559" s="22"/>
      <c r="C15559" s="22" t="s">
        <v>81</v>
      </c>
      <c r="D15559" s="2" t="s">
        <v>81</v>
      </c>
      <c r="Z15559" s="23"/>
      <c r="AA15559" s="20"/>
      <c r="AB15559" s="20"/>
      <c r="AC15559" s="20" t="s">
        <v>81</v>
      </c>
      <c r="AD15559" s="20" t="s">
        <v>81</v>
      </c>
    </row>
    <row r="15560" ht="15.75" customHeight="1">
      <c r="A15560" s="22"/>
      <c r="B15560" s="22"/>
      <c r="C15560" s="22" t="s">
        <v>81</v>
      </c>
      <c r="D15560" s="2" t="s">
        <v>81</v>
      </c>
      <c r="Z15560" s="23"/>
      <c r="AA15560" s="20"/>
      <c r="AB15560" s="20"/>
      <c r="AC15560" s="20" t="s">
        <v>81</v>
      </c>
      <c r="AD15560" s="20" t="s">
        <v>81</v>
      </c>
    </row>
    <row r="15561" ht="15.75" customHeight="1">
      <c r="A15561" s="22"/>
      <c r="B15561" s="22"/>
      <c r="C15561" s="22" t="s">
        <v>81</v>
      </c>
      <c r="D15561" s="2" t="s">
        <v>81</v>
      </c>
      <c r="Z15561" s="23"/>
      <c r="AA15561" s="20"/>
      <c r="AB15561" s="20"/>
      <c r="AC15561" s="20" t="s">
        <v>81</v>
      </c>
      <c r="AD15561" s="20" t="s">
        <v>81</v>
      </c>
    </row>
    <row r="15562" ht="15.75" customHeight="1">
      <c r="A15562" s="22"/>
      <c r="B15562" s="22"/>
      <c r="C15562" s="22" t="s">
        <v>81</v>
      </c>
      <c r="D15562" s="2" t="s">
        <v>81</v>
      </c>
      <c r="Z15562" s="23"/>
      <c r="AA15562" s="20"/>
      <c r="AB15562" s="20"/>
      <c r="AC15562" s="20" t="s">
        <v>81</v>
      </c>
      <c r="AD15562" s="20" t="s">
        <v>81</v>
      </c>
    </row>
    <row r="15563" ht="15.75" customHeight="1">
      <c r="A15563" s="22"/>
      <c r="B15563" s="22"/>
      <c r="C15563" s="22" t="s">
        <v>81</v>
      </c>
      <c r="D15563" s="2" t="s">
        <v>81</v>
      </c>
      <c r="Z15563" s="23"/>
      <c r="AA15563" s="20"/>
      <c r="AB15563" s="20"/>
      <c r="AC15563" s="20" t="s">
        <v>81</v>
      </c>
      <c r="AD15563" s="20" t="s">
        <v>81</v>
      </c>
    </row>
    <row r="15564" ht="15.75" customHeight="1">
      <c r="A15564" s="22"/>
      <c r="B15564" s="22"/>
      <c r="C15564" s="22" t="s">
        <v>81</v>
      </c>
      <c r="D15564" s="2" t="s">
        <v>81</v>
      </c>
      <c r="Z15564" s="23"/>
      <c r="AA15564" s="20"/>
      <c r="AB15564" s="20"/>
      <c r="AC15564" s="20" t="s">
        <v>81</v>
      </c>
      <c r="AD15564" s="20" t="s">
        <v>81</v>
      </c>
    </row>
    <row r="15565" ht="15.75" customHeight="1">
      <c r="A15565" s="22"/>
      <c r="B15565" s="22"/>
      <c r="C15565" s="22" t="s">
        <v>81</v>
      </c>
      <c r="D15565" s="2" t="s">
        <v>81</v>
      </c>
      <c r="Z15565" s="23"/>
      <c r="AA15565" s="20"/>
      <c r="AB15565" s="20"/>
      <c r="AC15565" s="20" t="s">
        <v>81</v>
      </c>
      <c r="AD15565" s="20" t="s">
        <v>81</v>
      </c>
    </row>
    <row r="15566" ht="15.75" customHeight="1">
      <c r="A15566" s="22"/>
      <c r="B15566" s="22"/>
      <c r="C15566" s="22" t="s">
        <v>81</v>
      </c>
      <c r="D15566" s="2" t="s">
        <v>81</v>
      </c>
      <c r="Z15566" s="23"/>
      <c r="AA15566" s="20"/>
      <c r="AB15566" s="20"/>
      <c r="AC15566" s="20" t="s">
        <v>81</v>
      </c>
      <c r="AD15566" s="20" t="s">
        <v>81</v>
      </c>
    </row>
    <row r="15567" ht="15.75" customHeight="1">
      <c r="A15567" s="22"/>
      <c r="B15567" s="22"/>
      <c r="C15567" s="22" t="s">
        <v>81</v>
      </c>
      <c r="D15567" s="2" t="s">
        <v>81</v>
      </c>
      <c r="Z15567" s="23"/>
      <c r="AA15567" s="20"/>
      <c r="AB15567" s="20"/>
      <c r="AC15567" s="20" t="s">
        <v>81</v>
      </c>
      <c r="AD15567" s="20" t="s">
        <v>81</v>
      </c>
    </row>
    <row r="15568" ht="15.75" customHeight="1">
      <c r="A15568" s="22"/>
      <c r="B15568" s="22"/>
      <c r="C15568" s="22" t="s">
        <v>81</v>
      </c>
      <c r="D15568" s="2" t="s">
        <v>81</v>
      </c>
      <c r="Z15568" s="23"/>
      <c r="AA15568" s="20"/>
      <c r="AB15568" s="20"/>
      <c r="AC15568" s="20" t="s">
        <v>81</v>
      </c>
      <c r="AD15568" s="20" t="s">
        <v>81</v>
      </c>
    </row>
    <row r="15569" ht="15.75" customHeight="1">
      <c r="A15569" s="22"/>
      <c r="B15569" s="22"/>
      <c r="C15569" s="22" t="s">
        <v>81</v>
      </c>
      <c r="D15569" s="2" t="s">
        <v>81</v>
      </c>
      <c r="Z15569" s="23"/>
      <c r="AA15569" s="20"/>
      <c r="AB15569" s="20"/>
      <c r="AC15569" s="20" t="s">
        <v>81</v>
      </c>
      <c r="AD15569" s="20" t="s">
        <v>81</v>
      </c>
    </row>
    <row r="15570" ht="15.75" customHeight="1">
      <c r="A15570" s="22"/>
      <c r="B15570" s="22"/>
      <c r="C15570" s="22" t="s">
        <v>81</v>
      </c>
      <c r="D15570" s="2" t="s">
        <v>81</v>
      </c>
      <c r="Z15570" s="23"/>
      <c r="AA15570" s="20"/>
      <c r="AB15570" s="20"/>
      <c r="AC15570" s="20" t="s">
        <v>81</v>
      </c>
      <c r="AD15570" s="20" t="s">
        <v>81</v>
      </c>
    </row>
    <row r="15571" ht="15.75" customHeight="1">
      <c r="A15571" s="22"/>
      <c r="B15571" s="22"/>
      <c r="C15571" s="22" t="s">
        <v>81</v>
      </c>
      <c r="D15571" s="2" t="s">
        <v>81</v>
      </c>
      <c r="Z15571" s="23"/>
      <c r="AA15571" s="20"/>
      <c r="AB15571" s="20"/>
      <c r="AC15571" s="20" t="s">
        <v>81</v>
      </c>
      <c r="AD15571" s="20" t="s">
        <v>81</v>
      </c>
    </row>
    <row r="15572" ht="15.75" customHeight="1">
      <c r="A15572" s="22"/>
      <c r="B15572" s="22"/>
      <c r="C15572" s="22" t="s">
        <v>81</v>
      </c>
      <c r="D15572" s="2" t="s">
        <v>81</v>
      </c>
      <c r="Z15572" s="23"/>
      <c r="AA15572" s="20"/>
      <c r="AB15572" s="20"/>
      <c r="AC15572" s="20" t="s">
        <v>81</v>
      </c>
      <c r="AD15572" s="20" t="s">
        <v>81</v>
      </c>
    </row>
    <row r="15573" ht="15.75" customHeight="1">
      <c r="A15573" s="22"/>
      <c r="B15573" s="22"/>
      <c r="C15573" s="22" t="s">
        <v>81</v>
      </c>
      <c r="D15573" s="2" t="s">
        <v>81</v>
      </c>
      <c r="Z15573" s="23"/>
      <c r="AA15573" s="20"/>
      <c r="AB15573" s="20"/>
      <c r="AC15573" s="20" t="s">
        <v>81</v>
      </c>
      <c r="AD15573" s="20" t="s">
        <v>81</v>
      </c>
    </row>
    <row r="15574" ht="15.75" customHeight="1">
      <c r="A15574" s="22"/>
      <c r="B15574" s="22"/>
      <c r="C15574" s="22" t="s">
        <v>81</v>
      </c>
      <c r="D15574" s="2" t="s">
        <v>81</v>
      </c>
      <c r="Z15574" s="23"/>
      <c r="AA15574" s="20"/>
      <c r="AB15574" s="20"/>
      <c r="AC15574" s="20" t="s">
        <v>81</v>
      </c>
      <c r="AD15574" s="20" t="s">
        <v>81</v>
      </c>
    </row>
    <row r="15575" ht="15.75" customHeight="1">
      <c r="A15575" s="22"/>
      <c r="B15575" s="22"/>
      <c r="C15575" s="22" t="s">
        <v>81</v>
      </c>
      <c r="D15575" s="2" t="s">
        <v>81</v>
      </c>
      <c r="Z15575" s="23"/>
      <c r="AA15575" s="20"/>
      <c r="AB15575" s="20"/>
      <c r="AC15575" s="20" t="s">
        <v>81</v>
      </c>
      <c r="AD15575" s="20" t="s">
        <v>81</v>
      </c>
    </row>
    <row r="15576" ht="15.75" customHeight="1">
      <c r="A15576" s="22"/>
      <c r="B15576" s="22"/>
      <c r="C15576" s="22" t="s">
        <v>81</v>
      </c>
      <c r="D15576" s="2" t="s">
        <v>81</v>
      </c>
      <c r="Z15576" s="23"/>
      <c r="AA15576" s="20"/>
      <c r="AB15576" s="20"/>
      <c r="AC15576" s="20" t="s">
        <v>81</v>
      </c>
      <c r="AD15576" s="20" t="s">
        <v>81</v>
      </c>
    </row>
    <row r="15577" ht="15.75" customHeight="1">
      <c r="A15577" s="22"/>
      <c r="B15577" s="22"/>
      <c r="C15577" s="22" t="s">
        <v>81</v>
      </c>
      <c r="D15577" s="2" t="s">
        <v>81</v>
      </c>
      <c r="Z15577" s="23"/>
      <c r="AA15577" s="20"/>
      <c r="AB15577" s="20"/>
      <c r="AC15577" s="20" t="s">
        <v>81</v>
      </c>
      <c r="AD15577" s="20" t="s">
        <v>81</v>
      </c>
    </row>
    <row r="15578" ht="15.75" customHeight="1">
      <c r="A15578" s="22"/>
      <c r="B15578" s="22"/>
      <c r="C15578" s="22" t="s">
        <v>81</v>
      </c>
      <c r="D15578" s="2" t="s">
        <v>81</v>
      </c>
      <c r="Z15578" s="23"/>
      <c r="AA15578" s="20"/>
      <c r="AB15578" s="20"/>
      <c r="AC15578" s="20" t="s">
        <v>81</v>
      </c>
      <c r="AD15578" s="20" t="s">
        <v>81</v>
      </c>
    </row>
    <row r="15579" ht="15.75" customHeight="1">
      <c r="A15579" s="22"/>
      <c r="B15579" s="22"/>
      <c r="C15579" s="22" t="s">
        <v>81</v>
      </c>
      <c r="D15579" s="2" t="s">
        <v>81</v>
      </c>
      <c r="Z15579" s="23"/>
      <c r="AA15579" s="20"/>
      <c r="AB15579" s="20"/>
      <c r="AC15579" s="20" t="s">
        <v>81</v>
      </c>
      <c r="AD15579" s="20" t="s">
        <v>81</v>
      </c>
    </row>
    <row r="15580" ht="15.75" customHeight="1">
      <c r="A15580" s="22"/>
      <c r="B15580" s="22"/>
      <c r="C15580" s="22" t="s">
        <v>81</v>
      </c>
      <c r="D15580" s="2" t="s">
        <v>81</v>
      </c>
      <c r="Z15580" s="23"/>
      <c r="AA15580" s="20"/>
      <c r="AB15580" s="20"/>
      <c r="AC15580" s="20" t="s">
        <v>81</v>
      </c>
      <c r="AD15580" s="20" t="s">
        <v>81</v>
      </c>
    </row>
    <row r="15581" ht="15.75" customHeight="1">
      <c r="A15581" s="22"/>
      <c r="B15581" s="22"/>
      <c r="C15581" s="22" t="s">
        <v>81</v>
      </c>
      <c r="D15581" s="2" t="s">
        <v>81</v>
      </c>
      <c r="Z15581" s="23"/>
      <c r="AA15581" s="20"/>
      <c r="AB15581" s="20"/>
      <c r="AC15581" s="20" t="s">
        <v>81</v>
      </c>
      <c r="AD15581" s="20" t="s">
        <v>81</v>
      </c>
    </row>
    <row r="15582" ht="15.75" customHeight="1">
      <c r="A15582" s="22"/>
      <c r="B15582" s="22"/>
      <c r="C15582" s="22" t="s">
        <v>81</v>
      </c>
      <c r="D15582" s="2" t="s">
        <v>81</v>
      </c>
      <c r="Z15582" s="23"/>
      <c r="AA15582" s="20"/>
      <c r="AB15582" s="20"/>
      <c r="AC15582" s="20" t="s">
        <v>81</v>
      </c>
      <c r="AD15582" s="20" t="s">
        <v>81</v>
      </c>
    </row>
    <row r="15583" ht="15.75" customHeight="1">
      <c r="A15583" s="22"/>
      <c r="B15583" s="22"/>
      <c r="C15583" s="22" t="s">
        <v>81</v>
      </c>
      <c r="D15583" s="2" t="s">
        <v>81</v>
      </c>
      <c r="Z15583" s="23"/>
      <c r="AA15583" s="20"/>
      <c r="AB15583" s="20"/>
      <c r="AC15583" s="20" t="s">
        <v>81</v>
      </c>
      <c r="AD15583" s="20" t="s">
        <v>81</v>
      </c>
    </row>
    <row r="15584" ht="15.75" customHeight="1">
      <c r="A15584" s="22"/>
      <c r="B15584" s="22"/>
      <c r="C15584" s="22" t="s">
        <v>81</v>
      </c>
      <c r="D15584" s="2" t="s">
        <v>81</v>
      </c>
      <c r="Z15584" s="23"/>
      <c r="AA15584" s="20"/>
      <c r="AB15584" s="20"/>
      <c r="AC15584" s="20" t="s">
        <v>81</v>
      </c>
      <c r="AD15584" s="20" t="s">
        <v>81</v>
      </c>
    </row>
    <row r="15585" ht="15.75" customHeight="1">
      <c r="A15585" s="22"/>
      <c r="B15585" s="22"/>
      <c r="C15585" s="22" t="s">
        <v>81</v>
      </c>
      <c r="D15585" s="2" t="s">
        <v>81</v>
      </c>
      <c r="Z15585" s="23"/>
      <c r="AA15585" s="20"/>
      <c r="AB15585" s="20"/>
      <c r="AC15585" s="20" t="s">
        <v>81</v>
      </c>
      <c r="AD15585" s="20" t="s">
        <v>81</v>
      </c>
    </row>
    <row r="15586" ht="15.75" customHeight="1">
      <c r="A15586" s="22"/>
      <c r="B15586" s="22"/>
      <c r="C15586" s="22" t="s">
        <v>81</v>
      </c>
      <c r="D15586" s="2" t="s">
        <v>81</v>
      </c>
      <c r="Z15586" s="23"/>
      <c r="AA15586" s="20"/>
      <c r="AB15586" s="20"/>
      <c r="AC15586" s="20" t="s">
        <v>81</v>
      </c>
      <c r="AD15586" s="20" t="s">
        <v>81</v>
      </c>
    </row>
    <row r="15587" ht="15.75" customHeight="1">
      <c r="A15587" s="22"/>
      <c r="B15587" s="22"/>
      <c r="C15587" s="22" t="s">
        <v>81</v>
      </c>
      <c r="D15587" s="2" t="s">
        <v>81</v>
      </c>
      <c r="Z15587" s="23"/>
      <c r="AA15587" s="20"/>
      <c r="AB15587" s="20"/>
      <c r="AC15587" s="20" t="s">
        <v>81</v>
      </c>
      <c r="AD15587" s="20" t="s">
        <v>81</v>
      </c>
    </row>
    <row r="15588" ht="15.75" customHeight="1">
      <c r="A15588" s="22"/>
      <c r="B15588" s="22"/>
      <c r="C15588" s="22" t="s">
        <v>81</v>
      </c>
      <c r="D15588" s="2" t="s">
        <v>81</v>
      </c>
      <c r="Z15588" s="23"/>
      <c r="AA15588" s="20"/>
      <c r="AB15588" s="20"/>
      <c r="AC15588" s="20" t="s">
        <v>81</v>
      </c>
      <c r="AD15588" s="20" t="s">
        <v>81</v>
      </c>
    </row>
    <row r="15589" ht="15.75" customHeight="1">
      <c r="A15589" s="22"/>
      <c r="B15589" s="22"/>
      <c r="C15589" s="22" t="s">
        <v>81</v>
      </c>
      <c r="D15589" s="2" t="s">
        <v>81</v>
      </c>
      <c r="Z15589" s="23"/>
      <c r="AA15589" s="20"/>
      <c r="AB15589" s="20"/>
      <c r="AC15589" s="20" t="s">
        <v>81</v>
      </c>
      <c r="AD15589" s="20" t="s">
        <v>81</v>
      </c>
    </row>
    <row r="15590" ht="15.75" customHeight="1">
      <c r="A15590" s="22"/>
      <c r="B15590" s="22"/>
      <c r="C15590" s="22" t="s">
        <v>81</v>
      </c>
      <c r="D15590" s="2" t="s">
        <v>81</v>
      </c>
      <c r="Z15590" s="23"/>
      <c r="AA15590" s="20"/>
      <c r="AB15590" s="20"/>
      <c r="AC15590" s="20" t="s">
        <v>81</v>
      </c>
      <c r="AD15590" s="20" t="s">
        <v>81</v>
      </c>
    </row>
    <row r="15591" ht="15.75" customHeight="1">
      <c r="A15591" s="22"/>
      <c r="B15591" s="22"/>
      <c r="C15591" s="22" t="s">
        <v>81</v>
      </c>
      <c r="D15591" s="2" t="s">
        <v>81</v>
      </c>
      <c r="Z15591" s="23"/>
      <c r="AA15591" s="20"/>
      <c r="AB15591" s="20"/>
      <c r="AC15591" s="20" t="s">
        <v>81</v>
      </c>
      <c r="AD15591" s="20" t="s">
        <v>81</v>
      </c>
    </row>
    <row r="15592" ht="15.75" customHeight="1">
      <c r="A15592" s="22"/>
      <c r="B15592" s="22"/>
      <c r="C15592" s="22" t="s">
        <v>81</v>
      </c>
      <c r="D15592" s="2" t="s">
        <v>81</v>
      </c>
      <c r="Z15592" s="23"/>
      <c r="AA15592" s="20"/>
      <c r="AB15592" s="20"/>
      <c r="AC15592" s="20" t="s">
        <v>81</v>
      </c>
      <c r="AD15592" s="20" t="s">
        <v>81</v>
      </c>
    </row>
    <row r="15593" ht="15.75" customHeight="1">
      <c r="A15593" s="22"/>
      <c r="B15593" s="22"/>
      <c r="C15593" s="22" t="s">
        <v>81</v>
      </c>
      <c r="D15593" s="2" t="s">
        <v>81</v>
      </c>
      <c r="Z15593" s="23"/>
      <c r="AA15593" s="20"/>
      <c r="AB15593" s="20"/>
      <c r="AC15593" s="20" t="s">
        <v>81</v>
      </c>
      <c r="AD15593" s="20" t="s">
        <v>81</v>
      </c>
    </row>
    <row r="15594" ht="15.75" customHeight="1">
      <c r="A15594" s="22"/>
      <c r="B15594" s="22"/>
      <c r="C15594" s="22" t="s">
        <v>81</v>
      </c>
      <c r="D15594" s="2" t="s">
        <v>81</v>
      </c>
      <c r="Z15594" s="23"/>
      <c r="AA15594" s="20"/>
      <c r="AB15594" s="20"/>
      <c r="AC15594" s="20" t="s">
        <v>81</v>
      </c>
      <c r="AD15594" s="20" t="s">
        <v>81</v>
      </c>
    </row>
    <row r="15595" ht="15.75" customHeight="1">
      <c r="A15595" s="22"/>
      <c r="B15595" s="22"/>
      <c r="C15595" s="22" t="s">
        <v>81</v>
      </c>
      <c r="D15595" s="2" t="s">
        <v>81</v>
      </c>
      <c r="Z15595" s="23"/>
      <c r="AA15595" s="20"/>
      <c r="AB15595" s="20"/>
      <c r="AC15595" s="20" t="s">
        <v>81</v>
      </c>
      <c r="AD15595" s="20" t="s">
        <v>81</v>
      </c>
    </row>
    <row r="15596" ht="15.75" customHeight="1">
      <c r="A15596" s="22"/>
      <c r="B15596" s="22"/>
      <c r="C15596" s="22" t="s">
        <v>81</v>
      </c>
      <c r="D15596" s="2" t="s">
        <v>81</v>
      </c>
      <c r="Z15596" s="23"/>
      <c r="AA15596" s="20"/>
      <c r="AB15596" s="20"/>
      <c r="AC15596" s="20" t="s">
        <v>81</v>
      </c>
      <c r="AD15596" s="20" t="s">
        <v>81</v>
      </c>
    </row>
    <row r="15597" ht="15.75" customHeight="1">
      <c r="A15597" s="22"/>
      <c r="B15597" s="22"/>
      <c r="C15597" s="22" t="s">
        <v>81</v>
      </c>
      <c r="D15597" s="2" t="s">
        <v>81</v>
      </c>
      <c r="Z15597" s="23"/>
      <c r="AA15597" s="20"/>
      <c r="AB15597" s="20"/>
      <c r="AC15597" s="20" t="s">
        <v>81</v>
      </c>
      <c r="AD15597" s="20" t="s">
        <v>81</v>
      </c>
    </row>
    <row r="15598" ht="15.75" customHeight="1">
      <c r="A15598" s="22"/>
      <c r="B15598" s="22"/>
      <c r="C15598" s="22" t="s">
        <v>81</v>
      </c>
      <c r="D15598" s="2" t="s">
        <v>81</v>
      </c>
      <c r="Z15598" s="23"/>
      <c r="AA15598" s="20"/>
      <c r="AB15598" s="20"/>
      <c r="AC15598" s="20" t="s">
        <v>81</v>
      </c>
      <c r="AD15598" s="20" t="s">
        <v>81</v>
      </c>
    </row>
    <row r="15599" ht="15.75" customHeight="1">
      <c r="A15599" s="22"/>
      <c r="B15599" s="22"/>
      <c r="C15599" s="22" t="s">
        <v>81</v>
      </c>
      <c r="D15599" s="2" t="s">
        <v>81</v>
      </c>
      <c r="Z15599" s="23"/>
      <c r="AA15599" s="20"/>
      <c r="AB15599" s="20"/>
      <c r="AC15599" s="20" t="s">
        <v>81</v>
      </c>
      <c r="AD15599" s="20" t="s">
        <v>81</v>
      </c>
    </row>
    <row r="15600" ht="15.75" customHeight="1">
      <c r="A15600" s="22"/>
      <c r="B15600" s="22"/>
      <c r="C15600" s="22" t="s">
        <v>81</v>
      </c>
      <c r="D15600" s="2" t="s">
        <v>81</v>
      </c>
      <c r="Z15600" s="23"/>
      <c r="AA15600" s="20"/>
      <c r="AB15600" s="20"/>
      <c r="AC15600" s="20" t="s">
        <v>81</v>
      </c>
      <c r="AD15600" s="20" t="s">
        <v>81</v>
      </c>
    </row>
    <row r="15601" ht="15.75" customHeight="1">
      <c r="A15601" s="22"/>
      <c r="B15601" s="22"/>
      <c r="C15601" s="22" t="s">
        <v>81</v>
      </c>
      <c r="D15601" s="2" t="s">
        <v>81</v>
      </c>
      <c r="Z15601" s="23"/>
      <c r="AA15601" s="20"/>
      <c r="AB15601" s="20"/>
      <c r="AC15601" s="20" t="s">
        <v>81</v>
      </c>
      <c r="AD15601" s="20" t="s">
        <v>81</v>
      </c>
    </row>
    <row r="15602" ht="15.75" customHeight="1">
      <c r="A15602" s="22"/>
      <c r="B15602" s="22"/>
      <c r="C15602" s="22" t="s">
        <v>81</v>
      </c>
      <c r="D15602" s="2" t="s">
        <v>81</v>
      </c>
      <c r="Z15602" s="23"/>
      <c r="AA15602" s="20"/>
      <c r="AB15602" s="20"/>
      <c r="AC15602" s="20" t="s">
        <v>81</v>
      </c>
      <c r="AD15602" s="20" t="s">
        <v>81</v>
      </c>
    </row>
    <row r="15603" ht="15.75" customHeight="1">
      <c r="A15603" s="22"/>
      <c r="B15603" s="22"/>
      <c r="C15603" s="22" t="s">
        <v>81</v>
      </c>
      <c r="D15603" s="2" t="s">
        <v>81</v>
      </c>
      <c r="Z15603" s="23"/>
      <c r="AA15603" s="20"/>
      <c r="AB15603" s="20"/>
      <c r="AC15603" s="20" t="s">
        <v>81</v>
      </c>
      <c r="AD15603" s="20" t="s">
        <v>81</v>
      </c>
    </row>
    <row r="15604" ht="15.75" customHeight="1">
      <c r="A15604" s="22"/>
      <c r="B15604" s="22"/>
      <c r="C15604" s="22" t="s">
        <v>81</v>
      </c>
      <c r="D15604" s="2" t="s">
        <v>81</v>
      </c>
      <c r="Z15604" s="23"/>
      <c r="AA15604" s="20"/>
      <c r="AB15604" s="20"/>
      <c r="AC15604" s="20" t="s">
        <v>81</v>
      </c>
      <c r="AD15604" s="20" t="s">
        <v>81</v>
      </c>
    </row>
    <row r="15605" ht="15.75" customHeight="1">
      <c r="A15605" s="22"/>
      <c r="B15605" s="22"/>
      <c r="C15605" s="22" t="s">
        <v>81</v>
      </c>
      <c r="D15605" s="2" t="s">
        <v>81</v>
      </c>
      <c r="Z15605" s="23"/>
      <c r="AA15605" s="20"/>
      <c r="AB15605" s="20"/>
      <c r="AC15605" s="20" t="s">
        <v>81</v>
      </c>
      <c r="AD15605" s="20" t="s">
        <v>81</v>
      </c>
    </row>
    <row r="15606" ht="15.75" customHeight="1">
      <c r="A15606" s="22"/>
      <c r="B15606" s="22"/>
      <c r="C15606" s="22" t="s">
        <v>81</v>
      </c>
      <c r="D15606" s="2" t="s">
        <v>81</v>
      </c>
      <c r="Z15606" s="23"/>
      <c r="AA15606" s="20"/>
      <c r="AB15606" s="20"/>
      <c r="AC15606" s="20" t="s">
        <v>81</v>
      </c>
      <c r="AD15606" s="20" t="s">
        <v>81</v>
      </c>
    </row>
    <row r="15607" ht="15.75" customHeight="1">
      <c r="A15607" s="22"/>
      <c r="B15607" s="22"/>
      <c r="C15607" s="22" t="s">
        <v>81</v>
      </c>
      <c r="D15607" s="2" t="s">
        <v>81</v>
      </c>
      <c r="Z15607" s="23"/>
      <c r="AA15607" s="20"/>
      <c r="AB15607" s="20"/>
      <c r="AC15607" s="20" t="s">
        <v>81</v>
      </c>
      <c r="AD15607" s="20" t="s">
        <v>81</v>
      </c>
    </row>
    <row r="15608" ht="15.75" customHeight="1">
      <c r="A15608" s="22"/>
      <c r="B15608" s="22"/>
      <c r="C15608" s="22" t="s">
        <v>81</v>
      </c>
      <c r="D15608" s="2" t="s">
        <v>81</v>
      </c>
      <c r="Z15608" s="23"/>
      <c r="AA15608" s="20"/>
      <c r="AB15608" s="20"/>
      <c r="AC15608" s="20" t="s">
        <v>81</v>
      </c>
      <c r="AD15608" s="20" t="s">
        <v>81</v>
      </c>
    </row>
    <row r="15609" ht="15.75" customHeight="1">
      <c r="A15609" s="22"/>
      <c r="B15609" s="22"/>
      <c r="C15609" s="22" t="s">
        <v>81</v>
      </c>
      <c r="D15609" s="2" t="s">
        <v>81</v>
      </c>
      <c r="Z15609" s="23"/>
      <c r="AA15609" s="20"/>
      <c r="AB15609" s="20"/>
      <c r="AC15609" s="20" t="s">
        <v>81</v>
      </c>
      <c r="AD15609" s="20" t="s">
        <v>81</v>
      </c>
    </row>
    <row r="15610" ht="15.75" customHeight="1">
      <c r="A15610" s="22"/>
      <c r="B15610" s="22"/>
      <c r="C15610" s="22" t="s">
        <v>81</v>
      </c>
      <c r="D15610" s="2" t="s">
        <v>81</v>
      </c>
      <c r="Z15610" s="23"/>
      <c r="AA15610" s="20"/>
      <c r="AB15610" s="20"/>
      <c r="AC15610" s="20" t="s">
        <v>81</v>
      </c>
      <c r="AD15610" s="20" t="s">
        <v>81</v>
      </c>
    </row>
    <row r="15611" ht="15.75" customHeight="1">
      <c r="A15611" s="22"/>
      <c r="B15611" s="22"/>
      <c r="C15611" s="22" t="s">
        <v>81</v>
      </c>
      <c r="D15611" s="2" t="s">
        <v>81</v>
      </c>
      <c r="Z15611" s="23"/>
      <c r="AA15611" s="20"/>
      <c r="AB15611" s="20"/>
      <c r="AC15611" s="20" t="s">
        <v>81</v>
      </c>
      <c r="AD15611" s="20" t="s">
        <v>81</v>
      </c>
    </row>
    <row r="15612" ht="15.75" customHeight="1">
      <c r="A15612" s="22"/>
      <c r="B15612" s="22"/>
      <c r="C15612" s="22" t="s">
        <v>81</v>
      </c>
      <c r="D15612" s="2" t="s">
        <v>81</v>
      </c>
      <c r="Z15612" s="23"/>
      <c r="AA15612" s="20"/>
      <c r="AB15612" s="20"/>
      <c r="AC15612" s="20" t="s">
        <v>81</v>
      </c>
      <c r="AD15612" s="20" t="s">
        <v>81</v>
      </c>
    </row>
    <row r="15613" ht="15.75" customHeight="1">
      <c r="A15613" s="22"/>
      <c r="B15613" s="22"/>
      <c r="C15613" s="22" t="s">
        <v>81</v>
      </c>
      <c r="D15613" s="2" t="s">
        <v>81</v>
      </c>
      <c r="Z15613" s="23"/>
      <c r="AA15613" s="20"/>
      <c r="AB15613" s="20"/>
      <c r="AC15613" s="20" t="s">
        <v>81</v>
      </c>
      <c r="AD15613" s="20" t="s">
        <v>81</v>
      </c>
    </row>
    <row r="15614" ht="15.75" customHeight="1">
      <c r="A15614" s="22"/>
      <c r="B15614" s="22"/>
      <c r="C15614" s="22" t="s">
        <v>81</v>
      </c>
      <c r="D15614" s="2" t="s">
        <v>81</v>
      </c>
      <c r="Z15614" s="23"/>
      <c r="AA15614" s="20"/>
      <c r="AB15614" s="20"/>
      <c r="AC15614" s="20" t="s">
        <v>81</v>
      </c>
      <c r="AD15614" s="20" t="s">
        <v>81</v>
      </c>
    </row>
    <row r="15615" ht="15.75" customHeight="1">
      <c r="A15615" s="22"/>
      <c r="B15615" s="22"/>
      <c r="C15615" s="22" t="s">
        <v>81</v>
      </c>
      <c r="D15615" s="2" t="s">
        <v>81</v>
      </c>
      <c r="Z15615" s="23"/>
      <c r="AA15615" s="20"/>
      <c r="AB15615" s="20"/>
      <c r="AC15615" s="20" t="s">
        <v>81</v>
      </c>
      <c r="AD15615" s="20" t="s">
        <v>81</v>
      </c>
    </row>
    <row r="15616" ht="15.75" customHeight="1">
      <c r="A15616" s="22"/>
      <c r="B15616" s="22"/>
      <c r="C15616" s="22" t="s">
        <v>81</v>
      </c>
      <c r="D15616" s="2" t="s">
        <v>81</v>
      </c>
      <c r="Z15616" s="23"/>
      <c r="AA15616" s="20"/>
      <c r="AB15616" s="20"/>
      <c r="AC15616" s="20" t="s">
        <v>81</v>
      </c>
      <c r="AD15616" s="20" t="s">
        <v>81</v>
      </c>
    </row>
    <row r="15617" ht="15.75" customHeight="1">
      <c r="A15617" s="22"/>
      <c r="B15617" s="22"/>
      <c r="C15617" s="22" t="s">
        <v>81</v>
      </c>
      <c r="D15617" s="2" t="s">
        <v>81</v>
      </c>
      <c r="Z15617" s="23"/>
      <c r="AA15617" s="20"/>
      <c r="AB15617" s="20"/>
      <c r="AC15617" s="20" t="s">
        <v>81</v>
      </c>
      <c r="AD15617" s="20" t="s">
        <v>81</v>
      </c>
    </row>
    <row r="15618" ht="15.75" customHeight="1">
      <c r="A15618" s="22"/>
      <c r="B15618" s="22"/>
      <c r="C15618" s="22" t="s">
        <v>81</v>
      </c>
      <c r="D15618" s="2" t="s">
        <v>81</v>
      </c>
      <c r="Z15618" s="23"/>
      <c r="AA15618" s="20"/>
      <c r="AB15618" s="20"/>
      <c r="AC15618" s="20" t="s">
        <v>81</v>
      </c>
      <c r="AD15618" s="20" t="s">
        <v>81</v>
      </c>
    </row>
    <row r="15619" ht="15.75" customHeight="1">
      <c r="A15619" s="22"/>
      <c r="B15619" s="22"/>
      <c r="C15619" s="22" t="s">
        <v>81</v>
      </c>
      <c r="D15619" s="2" t="s">
        <v>81</v>
      </c>
      <c r="Z15619" s="23"/>
      <c r="AA15619" s="20"/>
      <c r="AB15619" s="20"/>
      <c r="AC15619" s="20" t="s">
        <v>81</v>
      </c>
      <c r="AD15619" s="20" t="s">
        <v>81</v>
      </c>
    </row>
    <row r="15620" ht="15.75" customHeight="1">
      <c r="A15620" s="22"/>
      <c r="B15620" s="22"/>
      <c r="C15620" s="22" t="s">
        <v>81</v>
      </c>
      <c r="D15620" s="2" t="s">
        <v>81</v>
      </c>
      <c r="Z15620" s="23"/>
      <c r="AA15620" s="20"/>
      <c r="AB15620" s="20"/>
      <c r="AC15620" s="20" t="s">
        <v>81</v>
      </c>
      <c r="AD15620" s="20" t="s">
        <v>81</v>
      </c>
    </row>
    <row r="15621" ht="15.75" customHeight="1">
      <c r="A15621" s="22"/>
      <c r="B15621" s="22"/>
      <c r="C15621" s="22" t="s">
        <v>81</v>
      </c>
      <c r="D15621" s="2" t="s">
        <v>81</v>
      </c>
      <c r="Z15621" s="23"/>
      <c r="AA15621" s="20"/>
      <c r="AB15621" s="20"/>
      <c r="AC15621" s="20" t="s">
        <v>81</v>
      </c>
      <c r="AD15621" s="20" t="s">
        <v>81</v>
      </c>
    </row>
    <row r="15622" ht="15.75" customHeight="1">
      <c r="A15622" s="22"/>
      <c r="B15622" s="22"/>
      <c r="C15622" s="22" t="s">
        <v>81</v>
      </c>
      <c r="D15622" s="2" t="s">
        <v>81</v>
      </c>
      <c r="Z15622" s="23"/>
      <c r="AA15622" s="20"/>
      <c r="AB15622" s="20"/>
      <c r="AC15622" s="20" t="s">
        <v>81</v>
      </c>
      <c r="AD15622" s="20" t="s">
        <v>81</v>
      </c>
    </row>
    <row r="15623" ht="15.75" customHeight="1">
      <c r="A15623" s="22"/>
      <c r="B15623" s="22"/>
      <c r="C15623" s="22" t="s">
        <v>81</v>
      </c>
      <c r="D15623" s="2" t="s">
        <v>81</v>
      </c>
      <c r="Z15623" s="23"/>
      <c r="AA15623" s="20"/>
      <c r="AB15623" s="20"/>
      <c r="AC15623" s="20" t="s">
        <v>81</v>
      </c>
      <c r="AD15623" s="20" t="s">
        <v>81</v>
      </c>
    </row>
    <row r="15624" ht="15.75" customHeight="1">
      <c r="A15624" s="22"/>
      <c r="B15624" s="22"/>
      <c r="C15624" s="22" t="s">
        <v>81</v>
      </c>
      <c r="D15624" s="2" t="s">
        <v>81</v>
      </c>
      <c r="Z15624" s="23"/>
      <c r="AA15624" s="20"/>
      <c r="AB15624" s="20"/>
      <c r="AC15624" s="20" t="s">
        <v>81</v>
      </c>
      <c r="AD15624" s="20" t="s">
        <v>81</v>
      </c>
    </row>
    <row r="15625" ht="15.75" customHeight="1">
      <c r="A15625" s="22"/>
      <c r="B15625" s="22"/>
      <c r="C15625" s="22" t="s">
        <v>81</v>
      </c>
      <c r="D15625" s="2" t="s">
        <v>81</v>
      </c>
      <c r="Z15625" s="23"/>
      <c r="AA15625" s="20"/>
      <c r="AB15625" s="20"/>
      <c r="AC15625" s="20" t="s">
        <v>81</v>
      </c>
      <c r="AD15625" s="20" t="s">
        <v>81</v>
      </c>
    </row>
    <row r="15626" ht="15.75" customHeight="1">
      <c r="A15626" s="22"/>
      <c r="B15626" s="22"/>
      <c r="C15626" s="22" t="s">
        <v>81</v>
      </c>
      <c r="D15626" s="2" t="s">
        <v>81</v>
      </c>
      <c r="Z15626" s="23"/>
      <c r="AA15626" s="20"/>
      <c r="AB15626" s="20"/>
      <c r="AC15626" s="20" t="s">
        <v>81</v>
      </c>
      <c r="AD15626" s="20" t="s">
        <v>81</v>
      </c>
    </row>
    <row r="15627" ht="15.75" customHeight="1">
      <c r="A15627" s="22"/>
      <c r="B15627" s="22"/>
      <c r="C15627" s="22" t="s">
        <v>81</v>
      </c>
      <c r="D15627" s="2" t="s">
        <v>81</v>
      </c>
      <c r="Z15627" s="23"/>
      <c r="AA15627" s="20"/>
      <c r="AB15627" s="20"/>
      <c r="AC15627" s="20" t="s">
        <v>81</v>
      </c>
      <c r="AD15627" s="20" t="s">
        <v>81</v>
      </c>
    </row>
    <row r="15628" ht="15.75" customHeight="1">
      <c r="A15628" s="22"/>
      <c r="B15628" s="22"/>
      <c r="C15628" s="22" t="s">
        <v>81</v>
      </c>
      <c r="D15628" s="2" t="s">
        <v>81</v>
      </c>
      <c r="Z15628" s="23"/>
      <c r="AA15628" s="20"/>
      <c r="AB15628" s="20"/>
      <c r="AC15628" s="20" t="s">
        <v>81</v>
      </c>
      <c r="AD15628" s="20" t="s">
        <v>81</v>
      </c>
    </row>
    <row r="15629" ht="15.75" customHeight="1">
      <c r="A15629" s="22"/>
      <c r="B15629" s="22"/>
      <c r="C15629" s="22" t="s">
        <v>81</v>
      </c>
      <c r="D15629" s="2" t="s">
        <v>81</v>
      </c>
      <c r="Z15629" s="23"/>
      <c r="AA15629" s="20"/>
      <c r="AB15629" s="20"/>
      <c r="AC15629" s="20" t="s">
        <v>81</v>
      </c>
      <c r="AD15629" s="20" t="s">
        <v>81</v>
      </c>
    </row>
    <row r="15630" ht="15.75" customHeight="1">
      <c r="A15630" s="22"/>
      <c r="B15630" s="22"/>
      <c r="C15630" s="22" t="s">
        <v>81</v>
      </c>
      <c r="D15630" s="2" t="s">
        <v>81</v>
      </c>
      <c r="Z15630" s="23"/>
      <c r="AA15630" s="20"/>
      <c r="AB15630" s="20"/>
      <c r="AC15630" s="20" t="s">
        <v>81</v>
      </c>
      <c r="AD15630" s="20" t="s">
        <v>81</v>
      </c>
    </row>
    <row r="15631" ht="15.75" customHeight="1">
      <c r="A15631" s="22"/>
      <c r="B15631" s="22"/>
      <c r="C15631" s="22" t="s">
        <v>81</v>
      </c>
      <c r="D15631" s="2" t="s">
        <v>81</v>
      </c>
      <c r="Z15631" s="23"/>
      <c r="AA15631" s="20"/>
      <c r="AB15631" s="20"/>
      <c r="AC15631" s="20" t="s">
        <v>81</v>
      </c>
      <c r="AD15631" s="20" t="s">
        <v>81</v>
      </c>
    </row>
    <row r="15632" ht="15.75" customHeight="1">
      <c r="A15632" s="22"/>
      <c r="B15632" s="22"/>
      <c r="C15632" s="22" t="s">
        <v>81</v>
      </c>
      <c r="D15632" s="2" t="s">
        <v>81</v>
      </c>
      <c r="Z15632" s="23"/>
      <c r="AA15632" s="20"/>
      <c r="AB15632" s="20"/>
      <c r="AC15632" s="20" t="s">
        <v>81</v>
      </c>
      <c r="AD15632" s="20" t="s">
        <v>81</v>
      </c>
    </row>
    <row r="15633" ht="15.75" customHeight="1">
      <c r="A15633" s="22"/>
      <c r="B15633" s="22"/>
      <c r="C15633" s="22" t="s">
        <v>81</v>
      </c>
      <c r="D15633" s="2" t="s">
        <v>81</v>
      </c>
      <c r="Z15633" s="23"/>
      <c r="AA15633" s="20"/>
      <c r="AB15633" s="20"/>
      <c r="AC15633" s="20" t="s">
        <v>81</v>
      </c>
      <c r="AD15633" s="20" t="s">
        <v>81</v>
      </c>
    </row>
    <row r="15634" ht="15.75" customHeight="1">
      <c r="A15634" s="22"/>
      <c r="B15634" s="22"/>
      <c r="C15634" s="22" t="s">
        <v>81</v>
      </c>
      <c r="D15634" s="2" t="s">
        <v>81</v>
      </c>
      <c r="Z15634" s="23"/>
      <c r="AA15634" s="20"/>
      <c r="AB15634" s="20"/>
      <c r="AC15634" s="20" t="s">
        <v>81</v>
      </c>
      <c r="AD15634" s="20" t="s">
        <v>81</v>
      </c>
    </row>
    <row r="15635" ht="15.75" customHeight="1">
      <c r="A15635" s="22"/>
      <c r="B15635" s="22"/>
      <c r="C15635" s="22" t="s">
        <v>81</v>
      </c>
      <c r="D15635" s="2" t="s">
        <v>81</v>
      </c>
      <c r="Z15635" s="23"/>
      <c r="AA15635" s="20"/>
      <c r="AB15635" s="20"/>
      <c r="AC15635" s="20" t="s">
        <v>81</v>
      </c>
      <c r="AD15635" s="20" t="s">
        <v>81</v>
      </c>
    </row>
    <row r="15636" ht="15.75" customHeight="1">
      <c r="A15636" s="22"/>
      <c r="B15636" s="22"/>
      <c r="C15636" s="22" t="s">
        <v>81</v>
      </c>
      <c r="D15636" s="2" t="s">
        <v>81</v>
      </c>
      <c r="Z15636" s="23"/>
      <c r="AA15636" s="20"/>
      <c r="AB15636" s="20"/>
      <c r="AC15636" s="20" t="s">
        <v>81</v>
      </c>
      <c r="AD15636" s="20" t="s">
        <v>81</v>
      </c>
    </row>
    <row r="15637" ht="15.75" customHeight="1">
      <c r="A15637" s="22"/>
      <c r="B15637" s="22"/>
      <c r="C15637" s="22" t="s">
        <v>81</v>
      </c>
      <c r="D15637" s="2" t="s">
        <v>81</v>
      </c>
      <c r="Z15637" s="23"/>
      <c r="AA15637" s="20"/>
      <c r="AB15637" s="20"/>
      <c r="AC15637" s="20" t="s">
        <v>81</v>
      </c>
      <c r="AD15637" s="20" t="s">
        <v>81</v>
      </c>
    </row>
    <row r="15638" ht="15.75" customHeight="1">
      <c r="A15638" s="22"/>
      <c r="B15638" s="22"/>
      <c r="C15638" s="22" t="s">
        <v>81</v>
      </c>
      <c r="D15638" s="2" t="s">
        <v>81</v>
      </c>
      <c r="Z15638" s="23"/>
      <c r="AA15638" s="20"/>
      <c r="AB15638" s="20"/>
      <c r="AC15638" s="20" t="s">
        <v>81</v>
      </c>
      <c r="AD15638" s="20" t="s">
        <v>81</v>
      </c>
    </row>
    <row r="15639" ht="15.75" customHeight="1">
      <c r="A15639" s="22"/>
      <c r="B15639" s="22"/>
      <c r="C15639" s="22" t="s">
        <v>81</v>
      </c>
      <c r="D15639" s="2" t="s">
        <v>81</v>
      </c>
      <c r="Z15639" s="23"/>
      <c r="AA15639" s="20"/>
      <c r="AB15639" s="20"/>
      <c r="AC15639" s="20" t="s">
        <v>81</v>
      </c>
      <c r="AD15639" s="20" t="s">
        <v>81</v>
      </c>
    </row>
    <row r="15640" ht="15.75" customHeight="1">
      <c r="A15640" s="22"/>
      <c r="B15640" s="22"/>
      <c r="C15640" s="22" t="s">
        <v>81</v>
      </c>
      <c r="D15640" s="2" t="s">
        <v>81</v>
      </c>
      <c r="Z15640" s="23"/>
      <c r="AA15640" s="20"/>
      <c r="AB15640" s="20"/>
      <c r="AC15640" s="20" t="s">
        <v>81</v>
      </c>
      <c r="AD15640" s="20" t="s">
        <v>81</v>
      </c>
    </row>
    <row r="15641" ht="15.75" customHeight="1">
      <c r="A15641" s="22"/>
      <c r="B15641" s="22"/>
      <c r="C15641" s="22" t="s">
        <v>81</v>
      </c>
      <c r="D15641" s="2" t="s">
        <v>81</v>
      </c>
      <c r="Z15641" s="23"/>
      <c r="AA15641" s="20"/>
      <c r="AB15641" s="20"/>
      <c r="AC15641" s="20" t="s">
        <v>81</v>
      </c>
      <c r="AD15641" s="20" t="s">
        <v>81</v>
      </c>
    </row>
    <row r="15642" ht="15.75" customHeight="1">
      <c r="A15642" s="22"/>
      <c r="B15642" s="22"/>
      <c r="C15642" s="22" t="s">
        <v>81</v>
      </c>
      <c r="D15642" s="2" t="s">
        <v>81</v>
      </c>
      <c r="Z15642" s="23"/>
      <c r="AA15642" s="20"/>
      <c r="AB15642" s="20"/>
      <c r="AC15642" s="20" t="s">
        <v>81</v>
      </c>
      <c r="AD15642" s="20" t="s">
        <v>81</v>
      </c>
    </row>
    <row r="15643" ht="15.75" customHeight="1">
      <c r="A15643" s="22"/>
      <c r="B15643" s="22"/>
      <c r="C15643" s="22" t="s">
        <v>81</v>
      </c>
      <c r="D15643" s="2" t="s">
        <v>81</v>
      </c>
      <c r="Z15643" s="23"/>
      <c r="AA15643" s="20"/>
      <c r="AB15643" s="20"/>
      <c r="AC15643" s="20" t="s">
        <v>81</v>
      </c>
      <c r="AD15643" s="20" t="s">
        <v>81</v>
      </c>
    </row>
    <row r="15644" ht="15.75" customHeight="1">
      <c r="A15644" s="22"/>
      <c r="B15644" s="22"/>
      <c r="C15644" s="22" t="s">
        <v>81</v>
      </c>
      <c r="D15644" s="2" t="s">
        <v>81</v>
      </c>
      <c r="Z15644" s="23"/>
      <c r="AA15644" s="20"/>
      <c r="AB15644" s="20"/>
      <c r="AC15644" s="20" t="s">
        <v>81</v>
      </c>
      <c r="AD15644" s="20" t="s">
        <v>81</v>
      </c>
    </row>
    <row r="15645" ht="15.75" customHeight="1">
      <c r="A15645" s="22"/>
      <c r="B15645" s="22"/>
      <c r="C15645" s="22" t="s">
        <v>81</v>
      </c>
      <c r="D15645" s="2" t="s">
        <v>81</v>
      </c>
      <c r="Z15645" s="23"/>
      <c r="AA15645" s="20"/>
      <c r="AB15645" s="20"/>
      <c r="AC15645" s="20" t="s">
        <v>81</v>
      </c>
      <c r="AD15645" s="20" t="s">
        <v>81</v>
      </c>
    </row>
    <row r="15646" ht="15.75" customHeight="1">
      <c r="A15646" s="22"/>
      <c r="B15646" s="22"/>
      <c r="C15646" s="22" t="s">
        <v>81</v>
      </c>
      <c r="D15646" s="2" t="s">
        <v>81</v>
      </c>
      <c r="Z15646" s="23"/>
      <c r="AA15646" s="20"/>
      <c r="AB15646" s="20"/>
      <c r="AC15646" s="20" t="s">
        <v>81</v>
      </c>
      <c r="AD15646" s="20" t="s">
        <v>81</v>
      </c>
    </row>
    <row r="15647" ht="15.75" customHeight="1">
      <c r="A15647" s="22"/>
      <c r="B15647" s="22"/>
      <c r="C15647" s="22" t="s">
        <v>81</v>
      </c>
      <c r="D15647" s="2" t="s">
        <v>81</v>
      </c>
      <c r="Z15647" s="23"/>
      <c r="AA15647" s="20"/>
      <c r="AB15647" s="20"/>
      <c r="AC15647" s="20" t="s">
        <v>81</v>
      </c>
      <c r="AD15647" s="20" t="s">
        <v>81</v>
      </c>
    </row>
    <row r="15648" ht="15.75" customHeight="1">
      <c r="A15648" s="22"/>
      <c r="B15648" s="22"/>
      <c r="C15648" s="22" t="s">
        <v>81</v>
      </c>
      <c r="D15648" s="2" t="s">
        <v>81</v>
      </c>
      <c r="Z15648" s="23"/>
      <c r="AA15648" s="20"/>
      <c r="AB15648" s="20"/>
      <c r="AC15648" s="20" t="s">
        <v>81</v>
      </c>
      <c r="AD15648" s="20" t="s">
        <v>81</v>
      </c>
    </row>
    <row r="15649" ht="15.75" customHeight="1">
      <c r="A15649" s="22"/>
      <c r="B15649" s="22"/>
      <c r="C15649" s="22" t="s">
        <v>81</v>
      </c>
      <c r="D15649" s="2" t="s">
        <v>81</v>
      </c>
      <c r="Z15649" s="23"/>
      <c r="AA15649" s="20"/>
      <c r="AB15649" s="20"/>
      <c r="AC15649" s="20" t="s">
        <v>81</v>
      </c>
      <c r="AD15649" s="20" t="s">
        <v>81</v>
      </c>
    </row>
    <row r="15650" ht="15.75" customHeight="1">
      <c r="A15650" s="22"/>
      <c r="B15650" s="22"/>
      <c r="C15650" s="22" t="s">
        <v>81</v>
      </c>
      <c r="D15650" s="2" t="s">
        <v>81</v>
      </c>
      <c r="Z15650" s="23"/>
      <c r="AA15650" s="20"/>
      <c r="AB15650" s="20"/>
      <c r="AC15650" s="20" t="s">
        <v>81</v>
      </c>
      <c r="AD15650" s="20" t="s">
        <v>81</v>
      </c>
    </row>
    <row r="15651" ht="15.75" customHeight="1">
      <c r="A15651" s="22"/>
      <c r="B15651" s="22"/>
      <c r="C15651" s="22" t="s">
        <v>81</v>
      </c>
      <c r="D15651" s="2" t="s">
        <v>81</v>
      </c>
      <c r="Z15651" s="23"/>
      <c r="AA15651" s="20"/>
      <c r="AB15651" s="20"/>
      <c r="AC15651" s="20" t="s">
        <v>81</v>
      </c>
      <c r="AD15651" s="20" t="s">
        <v>81</v>
      </c>
    </row>
    <row r="15652" ht="15.75" customHeight="1">
      <c r="A15652" s="22"/>
      <c r="B15652" s="22"/>
      <c r="C15652" s="22" t="s">
        <v>81</v>
      </c>
      <c r="D15652" s="2" t="s">
        <v>81</v>
      </c>
      <c r="Z15652" s="23"/>
      <c r="AA15652" s="20"/>
      <c r="AB15652" s="20"/>
      <c r="AC15652" s="20" t="s">
        <v>81</v>
      </c>
      <c r="AD15652" s="20" t="s">
        <v>81</v>
      </c>
    </row>
    <row r="15653" ht="15.75" customHeight="1">
      <c r="A15653" s="22"/>
      <c r="B15653" s="22"/>
      <c r="C15653" s="22" t="s">
        <v>81</v>
      </c>
      <c r="D15653" s="2" t="s">
        <v>81</v>
      </c>
      <c r="Z15653" s="23"/>
      <c r="AA15653" s="20"/>
      <c r="AB15653" s="20"/>
      <c r="AC15653" s="20" t="s">
        <v>81</v>
      </c>
      <c r="AD15653" s="20" t="s">
        <v>81</v>
      </c>
    </row>
    <row r="15654" ht="15.75" customHeight="1">
      <c r="A15654" s="22"/>
      <c r="B15654" s="22"/>
      <c r="C15654" s="22" t="s">
        <v>81</v>
      </c>
      <c r="D15654" s="2" t="s">
        <v>81</v>
      </c>
      <c r="Z15654" s="23"/>
      <c r="AA15654" s="20"/>
      <c r="AB15654" s="20"/>
      <c r="AC15654" s="20" t="s">
        <v>81</v>
      </c>
      <c r="AD15654" s="20" t="s">
        <v>81</v>
      </c>
    </row>
    <row r="15655" ht="15.75" customHeight="1">
      <c r="A15655" s="22"/>
      <c r="B15655" s="22"/>
      <c r="C15655" s="22" t="s">
        <v>81</v>
      </c>
      <c r="D15655" s="2" t="s">
        <v>81</v>
      </c>
      <c r="Z15655" s="23"/>
      <c r="AA15655" s="20"/>
      <c r="AB15655" s="20"/>
      <c r="AC15655" s="20" t="s">
        <v>81</v>
      </c>
      <c r="AD15655" s="20" t="s">
        <v>81</v>
      </c>
    </row>
    <row r="15656" ht="15.75" customHeight="1">
      <c r="A15656" s="22"/>
      <c r="B15656" s="22"/>
      <c r="C15656" s="22" t="s">
        <v>81</v>
      </c>
      <c r="D15656" s="2" t="s">
        <v>81</v>
      </c>
      <c r="Z15656" s="23"/>
      <c r="AA15656" s="20"/>
      <c r="AB15656" s="20"/>
      <c r="AC15656" s="20" t="s">
        <v>81</v>
      </c>
      <c r="AD15656" s="20" t="s">
        <v>81</v>
      </c>
    </row>
    <row r="15657" ht="15.75" customHeight="1">
      <c r="A15657" s="22"/>
      <c r="B15657" s="22"/>
      <c r="C15657" s="22" t="s">
        <v>81</v>
      </c>
      <c r="D15657" s="2" t="s">
        <v>81</v>
      </c>
      <c r="Z15657" s="23"/>
      <c r="AA15657" s="20"/>
      <c r="AB15657" s="20"/>
      <c r="AC15657" s="20" t="s">
        <v>81</v>
      </c>
      <c r="AD15657" s="20" t="s">
        <v>81</v>
      </c>
    </row>
    <row r="15658" ht="15.75" customHeight="1">
      <c r="A15658" s="22"/>
      <c r="B15658" s="22"/>
      <c r="C15658" s="22" t="s">
        <v>81</v>
      </c>
      <c r="D15658" s="2" t="s">
        <v>81</v>
      </c>
      <c r="Z15658" s="23"/>
      <c r="AA15658" s="20"/>
      <c r="AB15658" s="20"/>
      <c r="AC15658" s="20" t="s">
        <v>81</v>
      </c>
      <c r="AD15658" s="20" t="s">
        <v>81</v>
      </c>
    </row>
    <row r="15659" ht="15.75" customHeight="1">
      <c r="A15659" s="22"/>
      <c r="B15659" s="22"/>
      <c r="C15659" s="22" t="s">
        <v>81</v>
      </c>
      <c r="D15659" s="2" t="s">
        <v>81</v>
      </c>
      <c r="Z15659" s="23"/>
      <c r="AA15659" s="20"/>
      <c r="AB15659" s="20"/>
      <c r="AC15659" s="20" t="s">
        <v>81</v>
      </c>
      <c r="AD15659" s="20" t="s">
        <v>81</v>
      </c>
    </row>
    <row r="15660" ht="15.75" customHeight="1">
      <c r="A15660" s="22"/>
      <c r="B15660" s="22"/>
      <c r="C15660" s="22" t="s">
        <v>81</v>
      </c>
      <c r="D15660" s="2" t="s">
        <v>81</v>
      </c>
      <c r="Z15660" s="23"/>
      <c r="AA15660" s="20"/>
      <c r="AB15660" s="20"/>
      <c r="AC15660" s="20" t="s">
        <v>81</v>
      </c>
      <c r="AD15660" s="20" t="s">
        <v>81</v>
      </c>
    </row>
    <row r="15661" ht="15.75" customHeight="1">
      <c r="A15661" s="22"/>
      <c r="B15661" s="22"/>
      <c r="C15661" s="22" t="s">
        <v>81</v>
      </c>
      <c r="D15661" s="2" t="s">
        <v>81</v>
      </c>
      <c r="Z15661" s="23"/>
      <c r="AA15661" s="20"/>
      <c r="AB15661" s="20"/>
      <c r="AC15661" s="20" t="s">
        <v>81</v>
      </c>
      <c r="AD15661" s="20" t="s">
        <v>81</v>
      </c>
    </row>
    <row r="15662" ht="15.75" customHeight="1">
      <c r="A15662" s="22"/>
      <c r="B15662" s="22"/>
      <c r="C15662" s="22" t="s">
        <v>81</v>
      </c>
      <c r="D15662" s="2" t="s">
        <v>81</v>
      </c>
      <c r="Z15662" s="23"/>
      <c r="AA15662" s="20"/>
      <c r="AB15662" s="20"/>
      <c r="AC15662" s="20" t="s">
        <v>81</v>
      </c>
      <c r="AD15662" s="20" t="s">
        <v>81</v>
      </c>
    </row>
    <row r="15663" ht="15.75" customHeight="1">
      <c r="A15663" s="22"/>
      <c r="B15663" s="22"/>
      <c r="C15663" s="22" t="s">
        <v>81</v>
      </c>
      <c r="D15663" s="2" t="s">
        <v>81</v>
      </c>
      <c r="Z15663" s="23"/>
      <c r="AA15663" s="20"/>
      <c r="AB15663" s="20"/>
      <c r="AC15663" s="20" t="s">
        <v>81</v>
      </c>
      <c r="AD15663" s="20" t="s">
        <v>81</v>
      </c>
    </row>
    <row r="15664" ht="15.75" customHeight="1">
      <c r="A15664" s="22"/>
      <c r="B15664" s="22"/>
      <c r="C15664" s="22" t="s">
        <v>81</v>
      </c>
      <c r="D15664" s="2" t="s">
        <v>81</v>
      </c>
      <c r="Z15664" s="23"/>
      <c r="AA15664" s="20"/>
      <c r="AB15664" s="20"/>
      <c r="AC15664" s="20" t="s">
        <v>81</v>
      </c>
      <c r="AD15664" s="20" t="s">
        <v>81</v>
      </c>
    </row>
    <row r="15665" ht="15.75" customHeight="1">
      <c r="A15665" s="22"/>
      <c r="B15665" s="22"/>
      <c r="C15665" s="22" t="s">
        <v>81</v>
      </c>
      <c r="D15665" s="2" t="s">
        <v>81</v>
      </c>
      <c r="Z15665" s="23"/>
      <c r="AA15665" s="20"/>
      <c r="AB15665" s="20"/>
      <c r="AC15665" s="20" t="s">
        <v>81</v>
      </c>
      <c r="AD15665" s="20" t="s">
        <v>81</v>
      </c>
    </row>
    <row r="15666" ht="15.75" customHeight="1">
      <c r="A15666" s="22"/>
      <c r="B15666" s="22"/>
      <c r="C15666" s="22" t="s">
        <v>81</v>
      </c>
      <c r="D15666" s="2" t="s">
        <v>81</v>
      </c>
      <c r="Z15666" s="23"/>
      <c r="AA15666" s="20"/>
      <c r="AB15666" s="20"/>
      <c r="AC15666" s="20" t="s">
        <v>81</v>
      </c>
      <c r="AD15666" s="20" t="s">
        <v>81</v>
      </c>
    </row>
    <row r="15667" ht="15.75" customHeight="1">
      <c r="A15667" s="22"/>
      <c r="B15667" s="22"/>
      <c r="C15667" s="22" t="s">
        <v>81</v>
      </c>
      <c r="D15667" s="2" t="s">
        <v>81</v>
      </c>
      <c r="Z15667" s="23"/>
      <c r="AA15667" s="20"/>
      <c r="AB15667" s="20"/>
      <c r="AC15667" s="20" t="s">
        <v>81</v>
      </c>
      <c r="AD15667" s="20" t="s">
        <v>81</v>
      </c>
    </row>
    <row r="15668" ht="15.75" customHeight="1">
      <c r="A15668" s="22"/>
      <c r="B15668" s="22"/>
      <c r="C15668" s="22" t="s">
        <v>81</v>
      </c>
      <c r="D15668" s="2" t="s">
        <v>81</v>
      </c>
      <c r="Z15668" s="23"/>
      <c r="AA15668" s="20"/>
      <c r="AB15668" s="20"/>
      <c r="AC15668" s="20" t="s">
        <v>81</v>
      </c>
      <c r="AD15668" s="20" t="s">
        <v>81</v>
      </c>
    </row>
    <row r="15669" ht="15.75" customHeight="1">
      <c r="A15669" s="22"/>
      <c r="B15669" s="22"/>
      <c r="C15669" s="22" t="s">
        <v>81</v>
      </c>
      <c r="D15669" s="2" t="s">
        <v>81</v>
      </c>
      <c r="Z15669" s="23"/>
      <c r="AA15669" s="20"/>
      <c r="AB15669" s="20"/>
      <c r="AC15669" s="20" t="s">
        <v>81</v>
      </c>
      <c r="AD15669" s="20" t="s">
        <v>81</v>
      </c>
    </row>
    <row r="15670" ht="15.75" customHeight="1">
      <c r="A15670" s="22"/>
      <c r="B15670" s="22"/>
      <c r="C15670" s="22" t="s">
        <v>81</v>
      </c>
      <c r="D15670" s="2" t="s">
        <v>81</v>
      </c>
      <c r="Z15670" s="23"/>
      <c r="AA15670" s="20"/>
      <c r="AB15670" s="20"/>
      <c r="AC15670" s="20" t="s">
        <v>81</v>
      </c>
      <c r="AD15670" s="20" t="s">
        <v>81</v>
      </c>
    </row>
    <row r="15671" ht="15.75" customHeight="1">
      <c r="A15671" s="22"/>
      <c r="B15671" s="22"/>
      <c r="C15671" s="22" t="s">
        <v>81</v>
      </c>
      <c r="D15671" s="2" t="s">
        <v>81</v>
      </c>
      <c r="Z15671" s="23"/>
      <c r="AA15671" s="20"/>
      <c r="AB15671" s="20"/>
      <c r="AC15671" s="20" t="s">
        <v>81</v>
      </c>
      <c r="AD15671" s="20" t="s">
        <v>81</v>
      </c>
    </row>
    <row r="15672" ht="15.75" customHeight="1">
      <c r="A15672" s="22"/>
      <c r="B15672" s="22"/>
      <c r="C15672" s="22" t="s">
        <v>81</v>
      </c>
      <c r="D15672" s="2" t="s">
        <v>81</v>
      </c>
      <c r="Z15672" s="23"/>
      <c r="AA15672" s="20"/>
      <c r="AB15672" s="20"/>
      <c r="AC15672" s="20" t="s">
        <v>81</v>
      </c>
      <c r="AD15672" s="20" t="s">
        <v>81</v>
      </c>
    </row>
    <row r="15673" ht="15.75" customHeight="1">
      <c r="A15673" s="22"/>
      <c r="B15673" s="22"/>
      <c r="C15673" s="22" t="s">
        <v>81</v>
      </c>
      <c r="D15673" s="2" t="s">
        <v>81</v>
      </c>
      <c r="Z15673" s="23"/>
      <c r="AA15673" s="20"/>
      <c r="AB15673" s="20"/>
      <c r="AC15673" s="20" t="s">
        <v>81</v>
      </c>
      <c r="AD15673" s="20" t="s">
        <v>81</v>
      </c>
    </row>
    <row r="15674" ht="15.75" customHeight="1">
      <c r="A15674" s="22"/>
      <c r="B15674" s="22"/>
      <c r="C15674" s="22" t="s">
        <v>81</v>
      </c>
      <c r="D15674" s="2" t="s">
        <v>81</v>
      </c>
      <c r="Z15674" s="23"/>
      <c r="AA15674" s="20"/>
      <c r="AB15674" s="20"/>
      <c r="AC15674" s="20" t="s">
        <v>81</v>
      </c>
      <c r="AD15674" s="20" t="s">
        <v>81</v>
      </c>
    </row>
    <row r="15675" ht="15.75" customHeight="1">
      <c r="A15675" s="22"/>
      <c r="B15675" s="22"/>
      <c r="C15675" s="22" t="s">
        <v>81</v>
      </c>
      <c r="D15675" s="2" t="s">
        <v>81</v>
      </c>
      <c r="Z15675" s="23"/>
      <c r="AA15675" s="20"/>
      <c r="AB15675" s="20"/>
      <c r="AC15675" s="20" t="s">
        <v>81</v>
      </c>
      <c r="AD15675" s="20" t="s">
        <v>81</v>
      </c>
    </row>
    <row r="15676" ht="15.75" customHeight="1">
      <c r="A15676" s="22"/>
      <c r="B15676" s="22"/>
      <c r="C15676" s="22" t="s">
        <v>81</v>
      </c>
      <c r="D15676" s="2" t="s">
        <v>81</v>
      </c>
      <c r="Z15676" s="23"/>
      <c r="AA15676" s="20"/>
      <c r="AB15676" s="20"/>
      <c r="AC15676" s="20" t="s">
        <v>81</v>
      </c>
      <c r="AD15676" s="20" t="s">
        <v>81</v>
      </c>
    </row>
    <row r="15677" ht="15.75" customHeight="1">
      <c r="A15677" s="22"/>
      <c r="B15677" s="22"/>
      <c r="C15677" s="22" t="s">
        <v>81</v>
      </c>
      <c r="D15677" s="2" t="s">
        <v>81</v>
      </c>
      <c r="Z15677" s="23"/>
      <c r="AA15677" s="20"/>
      <c r="AB15677" s="20"/>
      <c r="AC15677" s="20" t="s">
        <v>81</v>
      </c>
      <c r="AD15677" s="20" t="s">
        <v>81</v>
      </c>
    </row>
    <row r="15678" ht="15.75" customHeight="1">
      <c r="A15678" s="22"/>
      <c r="B15678" s="22"/>
      <c r="C15678" s="22" t="s">
        <v>81</v>
      </c>
      <c r="D15678" s="2" t="s">
        <v>81</v>
      </c>
      <c r="Z15678" s="23"/>
      <c r="AA15678" s="20"/>
      <c r="AB15678" s="20"/>
      <c r="AC15678" s="20" t="s">
        <v>81</v>
      </c>
      <c r="AD15678" s="20" t="s">
        <v>81</v>
      </c>
    </row>
    <row r="15679" ht="15.75" customHeight="1">
      <c r="A15679" s="22"/>
      <c r="B15679" s="22"/>
      <c r="C15679" s="22" t="s">
        <v>81</v>
      </c>
      <c r="D15679" s="2" t="s">
        <v>81</v>
      </c>
      <c r="Z15679" s="23"/>
      <c r="AA15679" s="20"/>
      <c r="AB15679" s="20"/>
      <c r="AC15679" s="20" t="s">
        <v>81</v>
      </c>
      <c r="AD15679" s="20" t="s">
        <v>81</v>
      </c>
    </row>
    <row r="15680" ht="15.75" customHeight="1">
      <c r="A15680" s="22"/>
      <c r="B15680" s="22"/>
      <c r="C15680" s="22" t="s">
        <v>81</v>
      </c>
      <c r="D15680" s="2" t="s">
        <v>81</v>
      </c>
      <c r="Z15680" s="23"/>
      <c r="AA15680" s="20"/>
      <c r="AB15680" s="20"/>
      <c r="AC15680" s="20" t="s">
        <v>81</v>
      </c>
      <c r="AD15680" s="20" t="s">
        <v>81</v>
      </c>
    </row>
    <row r="15681" ht="15.75" customHeight="1">
      <c r="A15681" s="22"/>
      <c r="B15681" s="22"/>
      <c r="C15681" s="22" t="s">
        <v>81</v>
      </c>
      <c r="D15681" s="2" t="s">
        <v>81</v>
      </c>
      <c r="Z15681" s="23"/>
      <c r="AA15681" s="20"/>
      <c r="AB15681" s="20"/>
      <c r="AC15681" s="20" t="s">
        <v>81</v>
      </c>
      <c r="AD15681" s="20" t="s">
        <v>81</v>
      </c>
    </row>
    <row r="15682" ht="15.75" customHeight="1">
      <c r="A15682" s="22"/>
      <c r="B15682" s="22"/>
      <c r="C15682" s="22" t="s">
        <v>81</v>
      </c>
      <c r="D15682" s="2" t="s">
        <v>81</v>
      </c>
      <c r="Z15682" s="23"/>
      <c r="AA15682" s="20"/>
      <c r="AB15682" s="20"/>
      <c r="AC15682" s="20" t="s">
        <v>81</v>
      </c>
      <c r="AD15682" s="20" t="s">
        <v>81</v>
      </c>
    </row>
    <row r="15683" ht="15.75" customHeight="1">
      <c r="A15683" s="22"/>
      <c r="B15683" s="22"/>
      <c r="C15683" s="22" t="s">
        <v>81</v>
      </c>
      <c r="D15683" s="2" t="s">
        <v>81</v>
      </c>
      <c r="Z15683" s="23"/>
      <c r="AA15683" s="20"/>
      <c r="AB15683" s="20"/>
      <c r="AC15683" s="20" t="s">
        <v>81</v>
      </c>
      <c r="AD15683" s="20" t="s">
        <v>81</v>
      </c>
    </row>
    <row r="15684" ht="15.75" customHeight="1">
      <c r="A15684" s="22"/>
      <c r="B15684" s="22"/>
      <c r="C15684" s="22" t="s">
        <v>81</v>
      </c>
      <c r="D15684" s="2" t="s">
        <v>81</v>
      </c>
      <c r="Z15684" s="23"/>
      <c r="AA15684" s="20"/>
      <c r="AB15684" s="20"/>
      <c r="AC15684" s="20" t="s">
        <v>81</v>
      </c>
      <c r="AD15684" s="20" t="s">
        <v>81</v>
      </c>
    </row>
    <row r="15685" ht="15.75" customHeight="1">
      <c r="A15685" s="22"/>
      <c r="B15685" s="22"/>
      <c r="C15685" s="22" t="s">
        <v>81</v>
      </c>
      <c r="D15685" s="2" t="s">
        <v>81</v>
      </c>
      <c r="Z15685" s="23"/>
      <c r="AA15685" s="20"/>
      <c r="AB15685" s="20"/>
      <c r="AC15685" s="20" t="s">
        <v>81</v>
      </c>
      <c r="AD15685" s="20" t="s">
        <v>81</v>
      </c>
    </row>
    <row r="15686" ht="15.75" customHeight="1">
      <c r="A15686" s="22"/>
      <c r="B15686" s="22"/>
      <c r="C15686" s="22" t="s">
        <v>81</v>
      </c>
      <c r="D15686" s="2" t="s">
        <v>81</v>
      </c>
      <c r="Z15686" s="23"/>
      <c r="AA15686" s="20"/>
      <c r="AB15686" s="20"/>
      <c r="AC15686" s="20" t="s">
        <v>81</v>
      </c>
      <c r="AD15686" s="20" t="s">
        <v>81</v>
      </c>
    </row>
    <row r="15687" ht="15.75" customHeight="1">
      <c r="A15687" s="22"/>
      <c r="B15687" s="22"/>
      <c r="C15687" s="22" t="s">
        <v>81</v>
      </c>
      <c r="D15687" s="2" t="s">
        <v>81</v>
      </c>
      <c r="Z15687" s="23"/>
      <c r="AA15687" s="20"/>
      <c r="AB15687" s="20"/>
      <c r="AC15687" s="20" t="s">
        <v>81</v>
      </c>
      <c r="AD15687" s="20" t="s">
        <v>81</v>
      </c>
    </row>
    <row r="15688" ht="15.75" customHeight="1">
      <c r="A15688" s="22"/>
      <c r="B15688" s="22"/>
      <c r="C15688" s="22" t="s">
        <v>81</v>
      </c>
      <c r="D15688" s="2" t="s">
        <v>81</v>
      </c>
      <c r="Z15688" s="23"/>
      <c r="AA15688" s="20"/>
      <c r="AB15688" s="20"/>
      <c r="AC15688" s="20" t="s">
        <v>81</v>
      </c>
      <c r="AD15688" s="20" t="s">
        <v>81</v>
      </c>
    </row>
    <row r="15689" ht="15.75" customHeight="1">
      <c r="A15689" s="22"/>
      <c r="B15689" s="22"/>
      <c r="C15689" s="22" t="s">
        <v>81</v>
      </c>
      <c r="D15689" s="2" t="s">
        <v>81</v>
      </c>
      <c r="Z15689" s="23"/>
      <c r="AA15689" s="20"/>
      <c r="AB15689" s="20"/>
      <c r="AC15689" s="20" t="s">
        <v>81</v>
      </c>
      <c r="AD15689" s="20" t="s">
        <v>81</v>
      </c>
    </row>
    <row r="15690" ht="15.75" customHeight="1">
      <c r="A15690" s="22"/>
      <c r="B15690" s="22"/>
      <c r="C15690" s="22" t="s">
        <v>81</v>
      </c>
      <c r="D15690" s="2" t="s">
        <v>81</v>
      </c>
      <c r="Z15690" s="23"/>
      <c r="AA15690" s="20"/>
      <c r="AB15690" s="20"/>
      <c r="AC15690" s="20" t="s">
        <v>81</v>
      </c>
      <c r="AD15690" s="20" t="s">
        <v>81</v>
      </c>
    </row>
    <row r="15691" ht="15.75" customHeight="1">
      <c r="A15691" s="22"/>
      <c r="B15691" s="22"/>
      <c r="C15691" s="22" t="s">
        <v>81</v>
      </c>
      <c r="D15691" s="2" t="s">
        <v>81</v>
      </c>
      <c r="Z15691" s="23"/>
      <c r="AA15691" s="20"/>
      <c r="AB15691" s="20"/>
      <c r="AC15691" s="20" t="s">
        <v>81</v>
      </c>
      <c r="AD15691" s="20" t="s">
        <v>81</v>
      </c>
    </row>
    <row r="15692" ht="15.75" customHeight="1">
      <c r="A15692" s="22"/>
      <c r="B15692" s="22"/>
      <c r="C15692" s="22" t="s">
        <v>81</v>
      </c>
      <c r="D15692" s="2" t="s">
        <v>81</v>
      </c>
      <c r="Z15692" s="23"/>
      <c r="AA15692" s="20"/>
      <c r="AB15692" s="20"/>
      <c r="AC15692" s="20" t="s">
        <v>81</v>
      </c>
      <c r="AD15692" s="20" t="s">
        <v>81</v>
      </c>
    </row>
    <row r="15693" ht="15.75" customHeight="1">
      <c r="A15693" s="22"/>
      <c r="B15693" s="22"/>
      <c r="C15693" s="22" t="s">
        <v>81</v>
      </c>
      <c r="D15693" s="2" t="s">
        <v>81</v>
      </c>
      <c r="Z15693" s="23"/>
      <c r="AA15693" s="20"/>
      <c r="AB15693" s="20"/>
      <c r="AC15693" s="20" t="s">
        <v>81</v>
      </c>
      <c r="AD15693" s="20" t="s">
        <v>81</v>
      </c>
    </row>
    <row r="15694" ht="15.75" customHeight="1">
      <c r="A15694" s="22"/>
      <c r="B15694" s="22"/>
      <c r="C15694" s="22" t="s">
        <v>81</v>
      </c>
      <c r="D15694" s="2" t="s">
        <v>81</v>
      </c>
      <c r="Z15694" s="23"/>
      <c r="AA15694" s="20"/>
      <c r="AB15694" s="20"/>
      <c r="AC15694" s="20" t="s">
        <v>81</v>
      </c>
      <c r="AD15694" s="20" t="s">
        <v>81</v>
      </c>
    </row>
    <row r="15695" ht="15.75" customHeight="1">
      <c r="A15695" s="22"/>
      <c r="B15695" s="22"/>
      <c r="C15695" s="22" t="s">
        <v>81</v>
      </c>
      <c r="D15695" s="2" t="s">
        <v>81</v>
      </c>
      <c r="Z15695" s="23"/>
      <c r="AA15695" s="20"/>
      <c r="AB15695" s="20"/>
      <c r="AC15695" s="20" t="s">
        <v>81</v>
      </c>
      <c r="AD15695" s="20" t="s">
        <v>81</v>
      </c>
    </row>
    <row r="15696" ht="15.75" customHeight="1">
      <c r="A15696" s="22"/>
      <c r="B15696" s="22"/>
      <c r="C15696" s="22" t="s">
        <v>81</v>
      </c>
      <c r="D15696" s="2" t="s">
        <v>81</v>
      </c>
      <c r="Z15696" s="23"/>
      <c r="AA15696" s="20"/>
      <c r="AB15696" s="20"/>
      <c r="AC15696" s="20" t="s">
        <v>81</v>
      </c>
      <c r="AD15696" s="20" t="s">
        <v>81</v>
      </c>
    </row>
    <row r="15697" ht="15.75" customHeight="1">
      <c r="A15697" s="22"/>
      <c r="B15697" s="22"/>
      <c r="C15697" s="22" t="s">
        <v>81</v>
      </c>
      <c r="D15697" s="2" t="s">
        <v>81</v>
      </c>
      <c r="Z15697" s="23"/>
      <c r="AA15697" s="20"/>
      <c r="AB15697" s="20"/>
      <c r="AC15697" s="20" t="s">
        <v>81</v>
      </c>
      <c r="AD15697" s="20" t="s">
        <v>81</v>
      </c>
    </row>
    <row r="15698" ht="15.75" customHeight="1">
      <c r="A15698" s="22"/>
      <c r="B15698" s="22"/>
      <c r="C15698" s="22" t="s">
        <v>81</v>
      </c>
      <c r="D15698" s="2" t="s">
        <v>81</v>
      </c>
      <c r="Z15698" s="23"/>
      <c r="AA15698" s="20"/>
      <c r="AB15698" s="20"/>
      <c r="AC15698" s="20" t="s">
        <v>81</v>
      </c>
      <c r="AD15698" s="20" t="s">
        <v>81</v>
      </c>
    </row>
    <row r="15699" ht="15.75" customHeight="1">
      <c r="A15699" s="22"/>
      <c r="B15699" s="22"/>
      <c r="C15699" s="22" t="s">
        <v>81</v>
      </c>
      <c r="D15699" s="2" t="s">
        <v>81</v>
      </c>
      <c r="Z15699" s="23"/>
      <c r="AA15699" s="20"/>
      <c r="AB15699" s="20"/>
      <c r="AC15699" s="20" t="s">
        <v>81</v>
      </c>
      <c r="AD15699" s="20" t="s">
        <v>81</v>
      </c>
    </row>
    <row r="15700" ht="15.75" customHeight="1">
      <c r="A15700" s="22"/>
      <c r="B15700" s="22"/>
      <c r="C15700" s="22" t="s">
        <v>81</v>
      </c>
      <c r="D15700" s="2" t="s">
        <v>81</v>
      </c>
      <c r="Z15700" s="23"/>
      <c r="AA15700" s="20"/>
      <c r="AB15700" s="20"/>
      <c r="AC15700" s="20" t="s">
        <v>81</v>
      </c>
      <c r="AD15700" s="20" t="s">
        <v>81</v>
      </c>
    </row>
    <row r="15701" ht="15.75" customHeight="1">
      <c r="A15701" s="22"/>
      <c r="B15701" s="22"/>
      <c r="C15701" s="22" t="s">
        <v>81</v>
      </c>
      <c r="D15701" s="2" t="s">
        <v>81</v>
      </c>
      <c r="Z15701" s="23"/>
      <c r="AA15701" s="20"/>
      <c r="AB15701" s="20"/>
      <c r="AC15701" s="20" t="s">
        <v>81</v>
      </c>
      <c r="AD15701" s="20" t="s">
        <v>81</v>
      </c>
    </row>
    <row r="15702" ht="15.75" customHeight="1">
      <c r="A15702" s="22"/>
      <c r="B15702" s="22"/>
      <c r="C15702" s="22" t="s">
        <v>81</v>
      </c>
      <c r="D15702" s="2" t="s">
        <v>81</v>
      </c>
      <c r="Z15702" s="23"/>
      <c r="AA15702" s="20"/>
      <c r="AB15702" s="20"/>
      <c r="AC15702" s="20" t="s">
        <v>81</v>
      </c>
      <c r="AD15702" s="20" t="s">
        <v>81</v>
      </c>
    </row>
    <row r="15703" ht="15.75" customHeight="1">
      <c r="A15703" s="22"/>
      <c r="B15703" s="22"/>
      <c r="C15703" s="22" t="s">
        <v>81</v>
      </c>
      <c r="D15703" s="2" t="s">
        <v>81</v>
      </c>
      <c r="Z15703" s="23"/>
      <c r="AA15703" s="20"/>
      <c r="AB15703" s="20"/>
      <c r="AC15703" s="20" t="s">
        <v>81</v>
      </c>
      <c r="AD15703" s="20" t="s">
        <v>81</v>
      </c>
    </row>
    <row r="15704" ht="15.75" customHeight="1">
      <c r="A15704" s="22"/>
      <c r="B15704" s="22"/>
      <c r="C15704" s="22" t="s">
        <v>81</v>
      </c>
      <c r="D15704" s="2" t="s">
        <v>81</v>
      </c>
      <c r="Z15704" s="23"/>
      <c r="AA15704" s="20"/>
      <c r="AB15704" s="20"/>
      <c r="AC15704" s="20" t="s">
        <v>81</v>
      </c>
      <c r="AD15704" s="20" t="s">
        <v>81</v>
      </c>
    </row>
    <row r="15705" ht="15.75" customHeight="1">
      <c r="A15705" s="22"/>
      <c r="B15705" s="22"/>
      <c r="C15705" s="22" t="s">
        <v>81</v>
      </c>
      <c r="D15705" s="2" t="s">
        <v>81</v>
      </c>
      <c r="Z15705" s="23"/>
      <c r="AA15705" s="20"/>
      <c r="AB15705" s="20"/>
      <c r="AC15705" s="20" t="s">
        <v>81</v>
      </c>
      <c r="AD15705" s="20" t="s">
        <v>81</v>
      </c>
    </row>
    <row r="15706" ht="15.75" customHeight="1">
      <c r="A15706" s="22"/>
      <c r="B15706" s="22"/>
      <c r="C15706" s="22" t="s">
        <v>81</v>
      </c>
      <c r="D15706" s="2" t="s">
        <v>81</v>
      </c>
      <c r="Z15706" s="23"/>
      <c r="AA15706" s="20"/>
      <c r="AB15706" s="20"/>
      <c r="AC15706" s="20" t="s">
        <v>81</v>
      </c>
      <c r="AD15706" s="20" t="s">
        <v>81</v>
      </c>
    </row>
    <row r="15707" ht="15.75" customHeight="1">
      <c r="A15707" s="22"/>
      <c r="B15707" s="22"/>
      <c r="C15707" s="22" t="s">
        <v>81</v>
      </c>
      <c r="D15707" s="2" t="s">
        <v>81</v>
      </c>
      <c r="Z15707" s="23"/>
      <c r="AA15707" s="20"/>
      <c r="AB15707" s="20"/>
      <c r="AC15707" s="20" t="s">
        <v>81</v>
      </c>
      <c r="AD15707" s="20" t="s">
        <v>81</v>
      </c>
    </row>
    <row r="15708" ht="15.75" customHeight="1">
      <c r="A15708" s="22"/>
      <c r="B15708" s="22"/>
      <c r="C15708" s="22" t="s">
        <v>81</v>
      </c>
      <c r="D15708" s="2" t="s">
        <v>81</v>
      </c>
      <c r="Z15708" s="23"/>
      <c r="AA15708" s="20"/>
      <c r="AB15708" s="20"/>
      <c r="AC15708" s="20" t="s">
        <v>81</v>
      </c>
      <c r="AD15708" s="20" t="s">
        <v>81</v>
      </c>
    </row>
    <row r="15709" ht="15.75" customHeight="1">
      <c r="A15709" s="22"/>
      <c r="B15709" s="22"/>
      <c r="C15709" s="22" t="s">
        <v>81</v>
      </c>
      <c r="D15709" s="2" t="s">
        <v>81</v>
      </c>
      <c r="Z15709" s="23"/>
      <c r="AA15709" s="20"/>
      <c r="AB15709" s="20"/>
      <c r="AC15709" s="20" t="s">
        <v>81</v>
      </c>
      <c r="AD15709" s="20" t="s">
        <v>81</v>
      </c>
    </row>
    <row r="15710" ht="15.75" customHeight="1">
      <c r="A15710" s="22"/>
      <c r="B15710" s="22"/>
      <c r="C15710" s="22" t="s">
        <v>81</v>
      </c>
      <c r="D15710" s="2" t="s">
        <v>81</v>
      </c>
      <c r="Z15710" s="23"/>
      <c r="AA15710" s="20"/>
      <c r="AB15710" s="20"/>
      <c r="AC15710" s="20" t="s">
        <v>81</v>
      </c>
      <c r="AD15710" s="20" t="s">
        <v>81</v>
      </c>
    </row>
    <row r="15711" ht="15.75" customHeight="1">
      <c r="A15711" s="22"/>
      <c r="B15711" s="22"/>
      <c r="C15711" s="22" t="s">
        <v>81</v>
      </c>
      <c r="D15711" s="2" t="s">
        <v>81</v>
      </c>
      <c r="Z15711" s="23"/>
      <c r="AA15711" s="20"/>
      <c r="AB15711" s="20"/>
      <c r="AC15711" s="20" t="s">
        <v>81</v>
      </c>
      <c r="AD15711" s="20" t="s">
        <v>81</v>
      </c>
    </row>
    <row r="15712" ht="15.75" customHeight="1">
      <c r="A15712" s="22"/>
      <c r="B15712" s="22"/>
      <c r="C15712" s="22" t="s">
        <v>81</v>
      </c>
      <c r="D15712" s="2" t="s">
        <v>81</v>
      </c>
      <c r="Z15712" s="23"/>
      <c r="AA15712" s="20"/>
      <c r="AB15712" s="20"/>
      <c r="AC15712" s="20" t="s">
        <v>81</v>
      </c>
      <c r="AD15712" s="20" t="s">
        <v>81</v>
      </c>
    </row>
    <row r="15713" ht="15.75" customHeight="1">
      <c r="A15713" s="22"/>
      <c r="B15713" s="22"/>
      <c r="C15713" s="22" t="s">
        <v>81</v>
      </c>
      <c r="D15713" s="2" t="s">
        <v>81</v>
      </c>
      <c r="Z15713" s="23"/>
      <c r="AA15713" s="20"/>
      <c r="AB15713" s="20"/>
      <c r="AC15713" s="20" t="s">
        <v>81</v>
      </c>
      <c r="AD15713" s="20" t="s">
        <v>81</v>
      </c>
    </row>
    <row r="15714" ht="15.75" customHeight="1">
      <c r="A15714" s="22"/>
      <c r="B15714" s="22"/>
      <c r="C15714" s="22" t="s">
        <v>81</v>
      </c>
      <c r="D15714" s="2" t="s">
        <v>81</v>
      </c>
      <c r="Z15714" s="23"/>
      <c r="AA15714" s="20"/>
      <c r="AB15714" s="20"/>
      <c r="AC15714" s="20" t="s">
        <v>81</v>
      </c>
      <c r="AD15714" s="20" t="s">
        <v>81</v>
      </c>
    </row>
    <row r="15715" ht="15.75" customHeight="1">
      <c r="A15715" s="22"/>
      <c r="B15715" s="22"/>
      <c r="C15715" s="22" t="s">
        <v>81</v>
      </c>
      <c r="D15715" s="2" t="s">
        <v>81</v>
      </c>
      <c r="Z15715" s="23"/>
      <c r="AA15715" s="20"/>
      <c r="AB15715" s="20"/>
      <c r="AC15715" s="20" t="s">
        <v>81</v>
      </c>
      <c r="AD15715" s="20" t="s">
        <v>81</v>
      </c>
    </row>
    <row r="15716" ht="15.75" customHeight="1">
      <c r="A15716" s="22"/>
      <c r="B15716" s="22"/>
      <c r="C15716" s="22" t="s">
        <v>81</v>
      </c>
      <c r="D15716" s="2" t="s">
        <v>81</v>
      </c>
      <c r="Z15716" s="23"/>
      <c r="AA15716" s="20"/>
      <c r="AB15716" s="20"/>
      <c r="AC15716" s="20" t="s">
        <v>81</v>
      </c>
      <c r="AD15716" s="20" t="s">
        <v>81</v>
      </c>
    </row>
    <row r="15717" ht="15.75" customHeight="1">
      <c r="A15717" s="22"/>
      <c r="B15717" s="22"/>
      <c r="C15717" s="22" t="s">
        <v>81</v>
      </c>
      <c r="D15717" s="2" t="s">
        <v>81</v>
      </c>
      <c r="Z15717" s="23"/>
      <c r="AA15717" s="20"/>
      <c r="AB15717" s="20"/>
      <c r="AC15717" s="20" t="s">
        <v>81</v>
      </c>
      <c r="AD15717" s="20" t="s">
        <v>81</v>
      </c>
    </row>
    <row r="15718" ht="15.75" customHeight="1">
      <c r="A15718" s="22"/>
      <c r="B15718" s="22"/>
      <c r="C15718" s="22" t="s">
        <v>81</v>
      </c>
      <c r="D15718" s="2" t="s">
        <v>81</v>
      </c>
      <c r="Z15718" s="23"/>
      <c r="AA15718" s="20"/>
      <c r="AB15718" s="20"/>
      <c r="AC15718" s="20" t="s">
        <v>81</v>
      </c>
      <c r="AD15718" s="20" t="s">
        <v>81</v>
      </c>
    </row>
    <row r="15719" ht="15.75" customHeight="1">
      <c r="A15719" s="22"/>
      <c r="B15719" s="22"/>
      <c r="C15719" s="22" t="s">
        <v>81</v>
      </c>
      <c r="D15719" s="2" t="s">
        <v>81</v>
      </c>
      <c r="Z15719" s="23"/>
      <c r="AA15719" s="20"/>
      <c r="AB15719" s="20"/>
      <c r="AC15719" s="20" t="s">
        <v>81</v>
      </c>
      <c r="AD15719" s="20" t="s">
        <v>81</v>
      </c>
    </row>
    <row r="15720" ht="15.75" customHeight="1">
      <c r="A15720" s="22"/>
      <c r="B15720" s="22"/>
      <c r="C15720" s="22" t="s">
        <v>81</v>
      </c>
      <c r="D15720" s="2" t="s">
        <v>81</v>
      </c>
      <c r="Z15720" s="23"/>
      <c r="AA15720" s="20"/>
      <c r="AB15720" s="20"/>
      <c r="AC15720" s="20" t="s">
        <v>81</v>
      </c>
      <c r="AD15720" s="20" t="s">
        <v>81</v>
      </c>
    </row>
    <row r="15721" ht="15.75" customHeight="1">
      <c r="A15721" s="22"/>
      <c r="B15721" s="22"/>
      <c r="C15721" s="22" t="s">
        <v>81</v>
      </c>
      <c r="D15721" s="2" t="s">
        <v>81</v>
      </c>
      <c r="Z15721" s="23"/>
      <c r="AA15721" s="20"/>
      <c r="AB15721" s="20"/>
      <c r="AC15721" s="20" t="s">
        <v>81</v>
      </c>
      <c r="AD15721" s="20" t="s">
        <v>81</v>
      </c>
    </row>
    <row r="15722" ht="15.75" customHeight="1">
      <c r="A15722" s="22"/>
      <c r="B15722" s="22"/>
      <c r="C15722" s="22" t="s">
        <v>81</v>
      </c>
      <c r="D15722" s="2" t="s">
        <v>81</v>
      </c>
      <c r="Z15722" s="23"/>
      <c r="AA15722" s="20"/>
      <c r="AB15722" s="20"/>
      <c r="AC15722" s="20" t="s">
        <v>81</v>
      </c>
      <c r="AD15722" s="20" t="s">
        <v>81</v>
      </c>
    </row>
    <row r="15723" ht="15.75" customHeight="1">
      <c r="A15723" s="22"/>
      <c r="B15723" s="22"/>
      <c r="C15723" s="22" t="s">
        <v>81</v>
      </c>
      <c r="D15723" s="2" t="s">
        <v>81</v>
      </c>
      <c r="Z15723" s="23"/>
      <c r="AA15723" s="20"/>
      <c r="AB15723" s="20"/>
      <c r="AC15723" s="20" t="s">
        <v>81</v>
      </c>
      <c r="AD15723" s="20" t="s">
        <v>81</v>
      </c>
    </row>
    <row r="15724" ht="15.75" customHeight="1">
      <c r="A15724" s="22"/>
      <c r="B15724" s="22"/>
      <c r="C15724" s="22" t="s">
        <v>81</v>
      </c>
      <c r="D15724" s="2" t="s">
        <v>81</v>
      </c>
      <c r="Z15724" s="23"/>
      <c r="AA15724" s="20"/>
      <c r="AB15724" s="20"/>
      <c r="AC15724" s="20" t="s">
        <v>81</v>
      </c>
      <c r="AD15724" s="20" t="s">
        <v>81</v>
      </c>
    </row>
    <row r="15725" ht="15.75" customHeight="1">
      <c r="A15725" s="22"/>
      <c r="B15725" s="22"/>
      <c r="C15725" s="22" t="s">
        <v>81</v>
      </c>
      <c r="D15725" s="2" t="s">
        <v>81</v>
      </c>
      <c r="Z15725" s="23"/>
      <c r="AA15725" s="20"/>
      <c r="AB15725" s="20"/>
      <c r="AC15725" s="20" t="s">
        <v>81</v>
      </c>
      <c r="AD15725" s="20" t="s">
        <v>81</v>
      </c>
    </row>
    <row r="15726" ht="15.75" customHeight="1">
      <c r="A15726" s="22"/>
      <c r="B15726" s="22"/>
      <c r="C15726" s="22" t="s">
        <v>81</v>
      </c>
      <c r="D15726" s="2" t="s">
        <v>81</v>
      </c>
      <c r="Z15726" s="23"/>
      <c r="AA15726" s="20"/>
      <c r="AB15726" s="20"/>
      <c r="AC15726" s="20" t="s">
        <v>81</v>
      </c>
      <c r="AD15726" s="20" t="s">
        <v>81</v>
      </c>
    </row>
    <row r="15727" ht="15.75" customHeight="1">
      <c r="A15727" s="22"/>
      <c r="B15727" s="22"/>
      <c r="C15727" s="22" t="s">
        <v>81</v>
      </c>
      <c r="D15727" s="2" t="s">
        <v>81</v>
      </c>
      <c r="Z15727" s="23"/>
      <c r="AA15727" s="20"/>
      <c r="AB15727" s="20"/>
      <c r="AC15727" s="20" t="s">
        <v>81</v>
      </c>
      <c r="AD15727" s="20" t="s">
        <v>81</v>
      </c>
    </row>
    <row r="15728" ht="15.75" customHeight="1">
      <c r="A15728" s="22"/>
      <c r="B15728" s="22"/>
      <c r="C15728" s="22" t="s">
        <v>81</v>
      </c>
      <c r="D15728" s="2" t="s">
        <v>81</v>
      </c>
      <c r="Z15728" s="23"/>
      <c r="AA15728" s="20"/>
      <c r="AB15728" s="20"/>
      <c r="AC15728" s="20" t="s">
        <v>81</v>
      </c>
      <c r="AD15728" s="20" t="s">
        <v>81</v>
      </c>
    </row>
    <row r="15729" ht="15.75" customHeight="1">
      <c r="A15729" s="22"/>
      <c r="B15729" s="22"/>
      <c r="C15729" s="22" t="s">
        <v>81</v>
      </c>
      <c r="D15729" s="2" t="s">
        <v>81</v>
      </c>
      <c r="Z15729" s="23"/>
      <c r="AA15729" s="20"/>
      <c r="AB15729" s="20"/>
      <c r="AC15729" s="20" t="s">
        <v>81</v>
      </c>
      <c r="AD15729" s="20" t="s">
        <v>81</v>
      </c>
    </row>
    <row r="15730" ht="15.75" customHeight="1">
      <c r="A15730" s="22"/>
      <c r="B15730" s="22"/>
      <c r="C15730" s="22" t="s">
        <v>81</v>
      </c>
      <c r="D15730" s="2" t="s">
        <v>81</v>
      </c>
      <c r="Z15730" s="23"/>
      <c r="AA15730" s="20"/>
      <c r="AB15730" s="20"/>
      <c r="AC15730" s="20" t="s">
        <v>81</v>
      </c>
      <c r="AD15730" s="20" t="s">
        <v>81</v>
      </c>
    </row>
    <row r="15731" ht="15.75" customHeight="1">
      <c r="A15731" s="22"/>
      <c r="B15731" s="22"/>
      <c r="C15731" s="22" t="s">
        <v>81</v>
      </c>
      <c r="D15731" s="2" t="s">
        <v>81</v>
      </c>
      <c r="Z15731" s="23"/>
      <c r="AA15731" s="20"/>
      <c r="AB15731" s="20"/>
      <c r="AC15731" s="20" t="s">
        <v>81</v>
      </c>
      <c r="AD15731" s="20" t="s">
        <v>81</v>
      </c>
    </row>
    <row r="15732" ht="15.75" customHeight="1">
      <c r="A15732" s="22"/>
      <c r="B15732" s="22"/>
      <c r="C15732" s="22" t="s">
        <v>81</v>
      </c>
      <c r="D15732" s="2" t="s">
        <v>81</v>
      </c>
      <c r="Z15732" s="23"/>
      <c r="AA15732" s="20"/>
      <c r="AB15732" s="20"/>
      <c r="AC15732" s="20" t="s">
        <v>81</v>
      </c>
      <c r="AD15732" s="20" t="s">
        <v>81</v>
      </c>
    </row>
    <row r="15733" ht="15.75" customHeight="1">
      <c r="A15733" s="22"/>
      <c r="B15733" s="22"/>
      <c r="C15733" s="22" t="s">
        <v>81</v>
      </c>
      <c r="D15733" s="2" t="s">
        <v>81</v>
      </c>
      <c r="Z15733" s="23"/>
      <c r="AA15733" s="20"/>
      <c r="AB15733" s="20"/>
      <c r="AC15733" s="20" t="s">
        <v>81</v>
      </c>
      <c r="AD15733" s="20" t="s">
        <v>81</v>
      </c>
    </row>
    <row r="15734" ht="15.75" customHeight="1">
      <c r="A15734" s="22"/>
      <c r="B15734" s="22"/>
      <c r="C15734" s="22" t="s">
        <v>81</v>
      </c>
      <c r="D15734" s="2" t="s">
        <v>81</v>
      </c>
      <c r="Z15734" s="23"/>
      <c r="AA15734" s="20"/>
      <c r="AB15734" s="20"/>
      <c r="AC15734" s="20" t="s">
        <v>81</v>
      </c>
      <c r="AD15734" s="20" t="s">
        <v>81</v>
      </c>
    </row>
    <row r="15735" ht="15.75" customHeight="1">
      <c r="A15735" s="22"/>
      <c r="B15735" s="22"/>
      <c r="C15735" s="22" t="s">
        <v>81</v>
      </c>
      <c r="D15735" s="2" t="s">
        <v>81</v>
      </c>
      <c r="Z15735" s="23"/>
      <c r="AA15735" s="20"/>
      <c r="AB15735" s="20"/>
      <c r="AC15735" s="20" t="s">
        <v>81</v>
      </c>
      <c r="AD15735" s="20" t="s">
        <v>81</v>
      </c>
    </row>
    <row r="15736" ht="15.75" customHeight="1">
      <c r="A15736" s="22"/>
      <c r="B15736" s="22"/>
      <c r="C15736" s="22" t="s">
        <v>81</v>
      </c>
      <c r="D15736" s="2" t="s">
        <v>81</v>
      </c>
      <c r="Z15736" s="23"/>
      <c r="AA15736" s="20"/>
      <c r="AB15736" s="20"/>
      <c r="AC15736" s="20" t="s">
        <v>81</v>
      </c>
      <c r="AD15736" s="20" t="s">
        <v>81</v>
      </c>
    </row>
    <row r="15737" ht="15.75" customHeight="1">
      <c r="A15737" s="22"/>
      <c r="B15737" s="22"/>
      <c r="C15737" s="22" t="s">
        <v>81</v>
      </c>
      <c r="D15737" s="2" t="s">
        <v>81</v>
      </c>
      <c r="Z15737" s="23"/>
      <c r="AA15737" s="20"/>
      <c r="AB15737" s="20"/>
      <c r="AC15737" s="20" t="s">
        <v>81</v>
      </c>
      <c r="AD15737" s="20" t="s">
        <v>81</v>
      </c>
    </row>
    <row r="15738" ht="15.75" customHeight="1">
      <c r="A15738" s="22"/>
      <c r="B15738" s="22"/>
      <c r="C15738" s="22" t="s">
        <v>81</v>
      </c>
      <c r="D15738" s="2" t="s">
        <v>81</v>
      </c>
      <c r="Z15738" s="23"/>
      <c r="AA15738" s="20"/>
      <c r="AB15738" s="20"/>
      <c r="AC15738" s="20" t="s">
        <v>81</v>
      </c>
      <c r="AD15738" s="20" t="s">
        <v>81</v>
      </c>
    </row>
    <row r="15739" ht="15.75" customHeight="1">
      <c r="A15739" s="22"/>
      <c r="B15739" s="22"/>
      <c r="C15739" s="22" t="s">
        <v>81</v>
      </c>
      <c r="D15739" s="2" t="s">
        <v>81</v>
      </c>
      <c r="Z15739" s="23"/>
      <c r="AA15739" s="20"/>
      <c r="AB15739" s="20"/>
      <c r="AC15739" s="20" t="s">
        <v>81</v>
      </c>
      <c r="AD15739" s="20" t="s">
        <v>81</v>
      </c>
    </row>
    <row r="15740" ht="15.75" customHeight="1">
      <c r="A15740" s="22"/>
      <c r="B15740" s="22"/>
      <c r="C15740" s="22" t="s">
        <v>81</v>
      </c>
      <c r="D15740" s="2" t="s">
        <v>81</v>
      </c>
      <c r="Z15740" s="23"/>
      <c r="AA15740" s="20"/>
      <c r="AB15740" s="20"/>
      <c r="AC15740" s="20" t="s">
        <v>81</v>
      </c>
      <c r="AD15740" s="20" t="s">
        <v>81</v>
      </c>
    </row>
    <row r="15741" ht="15.75" customHeight="1">
      <c r="A15741" s="22"/>
      <c r="B15741" s="22"/>
      <c r="C15741" s="22" t="s">
        <v>81</v>
      </c>
      <c r="D15741" s="2" t="s">
        <v>81</v>
      </c>
      <c r="Z15741" s="23"/>
      <c r="AA15741" s="20"/>
      <c r="AB15741" s="20"/>
      <c r="AC15741" s="20" t="s">
        <v>81</v>
      </c>
      <c r="AD15741" s="20" t="s">
        <v>81</v>
      </c>
    </row>
    <row r="15742" ht="15.75" customHeight="1">
      <c r="A15742" s="22"/>
      <c r="B15742" s="22"/>
      <c r="C15742" s="22" t="s">
        <v>81</v>
      </c>
      <c r="D15742" s="2" t="s">
        <v>81</v>
      </c>
      <c r="Z15742" s="23"/>
      <c r="AA15742" s="20"/>
      <c r="AB15742" s="20"/>
      <c r="AC15742" s="20" t="s">
        <v>81</v>
      </c>
      <c r="AD15742" s="20" t="s">
        <v>81</v>
      </c>
    </row>
    <row r="15743" ht="15.75" customHeight="1">
      <c r="A15743" s="22"/>
      <c r="B15743" s="22"/>
      <c r="C15743" s="22" t="s">
        <v>81</v>
      </c>
      <c r="D15743" s="2" t="s">
        <v>81</v>
      </c>
      <c r="Z15743" s="23"/>
      <c r="AA15743" s="20"/>
      <c r="AB15743" s="20"/>
      <c r="AC15743" s="20" t="s">
        <v>81</v>
      </c>
      <c r="AD15743" s="20" t="s">
        <v>81</v>
      </c>
    </row>
    <row r="15744" ht="15.75" customHeight="1">
      <c r="A15744" s="22"/>
      <c r="B15744" s="22"/>
      <c r="C15744" s="22" t="s">
        <v>81</v>
      </c>
      <c r="D15744" s="2" t="s">
        <v>81</v>
      </c>
      <c r="Z15744" s="23"/>
      <c r="AA15744" s="20"/>
      <c r="AB15744" s="20"/>
      <c r="AC15744" s="20" t="s">
        <v>81</v>
      </c>
      <c r="AD15744" s="20" t="s">
        <v>81</v>
      </c>
    </row>
    <row r="15745" ht="15.75" customHeight="1">
      <c r="A15745" s="22"/>
      <c r="B15745" s="22"/>
      <c r="C15745" s="22" t="s">
        <v>81</v>
      </c>
      <c r="D15745" s="2" t="s">
        <v>81</v>
      </c>
      <c r="Z15745" s="23"/>
      <c r="AA15745" s="20"/>
      <c r="AB15745" s="20"/>
      <c r="AC15745" s="20" t="s">
        <v>81</v>
      </c>
      <c r="AD15745" s="20" t="s">
        <v>81</v>
      </c>
    </row>
    <row r="15746" ht="15.75" customHeight="1">
      <c r="A15746" s="22"/>
      <c r="B15746" s="22"/>
      <c r="C15746" s="22" t="s">
        <v>81</v>
      </c>
      <c r="D15746" s="2" t="s">
        <v>81</v>
      </c>
      <c r="Z15746" s="23"/>
      <c r="AA15746" s="20"/>
      <c r="AB15746" s="20"/>
      <c r="AC15746" s="20" t="s">
        <v>81</v>
      </c>
      <c r="AD15746" s="20" t="s">
        <v>81</v>
      </c>
    </row>
    <row r="15747" ht="15.75" customHeight="1">
      <c r="A15747" s="22"/>
      <c r="B15747" s="22"/>
      <c r="C15747" s="22" t="s">
        <v>81</v>
      </c>
      <c r="D15747" s="2" t="s">
        <v>81</v>
      </c>
      <c r="Z15747" s="23"/>
      <c r="AA15747" s="20"/>
      <c r="AB15747" s="20"/>
      <c r="AC15747" s="20" t="s">
        <v>81</v>
      </c>
      <c r="AD15747" s="20" t="s">
        <v>81</v>
      </c>
    </row>
    <row r="15748" ht="15.75" customHeight="1">
      <c r="A15748" s="22"/>
      <c r="B15748" s="22"/>
      <c r="C15748" s="22" t="s">
        <v>81</v>
      </c>
      <c r="D15748" s="2" t="s">
        <v>81</v>
      </c>
      <c r="Z15748" s="23"/>
      <c r="AA15748" s="20"/>
      <c r="AB15748" s="20"/>
      <c r="AC15748" s="20" t="s">
        <v>81</v>
      </c>
      <c r="AD15748" s="20" t="s">
        <v>81</v>
      </c>
    </row>
    <row r="15749" ht="15.75" customHeight="1">
      <c r="A15749" s="22"/>
      <c r="B15749" s="22"/>
      <c r="C15749" s="22" t="s">
        <v>81</v>
      </c>
      <c r="D15749" s="2" t="s">
        <v>81</v>
      </c>
      <c r="Z15749" s="23"/>
      <c r="AA15749" s="20"/>
      <c r="AB15749" s="20"/>
      <c r="AC15749" s="20" t="s">
        <v>81</v>
      </c>
      <c r="AD15749" s="20" t="s">
        <v>81</v>
      </c>
    </row>
    <row r="15750" ht="15.75" customHeight="1">
      <c r="A15750" s="22"/>
      <c r="B15750" s="22"/>
      <c r="C15750" s="22" t="s">
        <v>81</v>
      </c>
      <c r="D15750" s="2" t="s">
        <v>81</v>
      </c>
      <c r="Z15750" s="23"/>
      <c r="AA15750" s="20"/>
      <c r="AB15750" s="20"/>
      <c r="AC15750" s="20" t="s">
        <v>81</v>
      </c>
      <c r="AD15750" s="20" t="s">
        <v>81</v>
      </c>
    </row>
    <row r="15751" ht="15.75" customHeight="1">
      <c r="A15751" s="22"/>
      <c r="B15751" s="22"/>
      <c r="C15751" s="22" t="s">
        <v>81</v>
      </c>
      <c r="D15751" s="2" t="s">
        <v>81</v>
      </c>
      <c r="Z15751" s="23"/>
      <c r="AA15751" s="20"/>
      <c r="AB15751" s="20"/>
      <c r="AC15751" s="20" t="s">
        <v>81</v>
      </c>
      <c r="AD15751" s="20" t="s">
        <v>81</v>
      </c>
    </row>
    <row r="15752" ht="15.75" customHeight="1">
      <c r="A15752" s="22"/>
      <c r="B15752" s="22"/>
      <c r="C15752" s="22" t="s">
        <v>81</v>
      </c>
      <c r="D15752" s="2" t="s">
        <v>81</v>
      </c>
      <c r="Z15752" s="23"/>
      <c r="AA15752" s="20"/>
      <c r="AB15752" s="20"/>
      <c r="AC15752" s="20" t="s">
        <v>81</v>
      </c>
      <c r="AD15752" s="20" t="s">
        <v>81</v>
      </c>
    </row>
    <row r="15753" ht="15.75" customHeight="1">
      <c r="A15753" s="22"/>
      <c r="B15753" s="22"/>
      <c r="C15753" s="22" t="s">
        <v>81</v>
      </c>
      <c r="D15753" s="2" t="s">
        <v>81</v>
      </c>
      <c r="Z15753" s="23"/>
      <c r="AA15753" s="20"/>
      <c r="AB15753" s="20"/>
      <c r="AC15753" s="20" t="s">
        <v>81</v>
      </c>
      <c r="AD15753" s="20" t="s">
        <v>81</v>
      </c>
    </row>
    <row r="15754" ht="15.75" customHeight="1">
      <c r="A15754" s="22"/>
      <c r="B15754" s="22"/>
      <c r="C15754" s="22" t="s">
        <v>81</v>
      </c>
      <c r="D15754" s="2" t="s">
        <v>81</v>
      </c>
      <c r="Z15754" s="23"/>
      <c r="AA15754" s="20"/>
      <c r="AB15754" s="20"/>
      <c r="AC15754" s="20" t="s">
        <v>81</v>
      </c>
      <c r="AD15754" s="20" t="s">
        <v>81</v>
      </c>
    </row>
    <row r="15755" ht="15.75" customHeight="1">
      <c r="A15755" s="22"/>
      <c r="B15755" s="22"/>
      <c r="C15755" s="22" t="s">
        <v>81</v>
      </c>
      <c r="D15755" s="2" t="s">
        <v>81</v>
      </c>
      <c r="Z15755" s="23"/>
      <c r="AA15755" s="20"/>
      <c r="AB15755" s="20"/>
      <c r="AC15755" s="20" t="s">
        <v>81</v>
      </c>
      <c r="AD15755" s="20" t="s">
        <v>81</v>
      </c>
    </row>
    <row r="15756" ht="15.75" customHeight="1">
      <c r="A15756" s="22"/>
      <c r="B15756" s="22"/>
      <c r="C15756" s="22" t="s">
        <v>81</v>
      </c>
      <c r="D15756" s="2" t="s">
        <v>81</v>
      </c>
      <c r="Z15756" s="23"/>
      <c r="AA15756" s="20"/>
      <c r="AB15756" s="20"/>
      <c r="AC15756" s="20" t="s">
        <v>81</v>
      </c>
      <c r="AD15756" s="20" t="s">
        <v>81</v>
      </c>
    </row>
    <row r="15757" ht="15.75" customHeight="1">
      <c r="A15757" s="22"/>
      <c r="B15757" s="22"/>
      <c r="C15757" s="22" t="s">
        <v>81</v>
      </c>
      <c r="D15757" s="2" t="s">
        <v>81</v>
      </c>
      <c r="Z15757" s="23"/>
      <c r="AA15757" s="20"/>
      <c r="AB15757" s="20"/>
      <c r="AC15757" s="20" t="s">
        <v>81</v>
      </c>
      <c r="AD15757" s="20" t="s">
        <v>81</v>
      </c>
    </row>
    <row r="15758" ht="15.75" customHeight="1">
      <c r="A15758" s="22"/>
      <c r="B15758" s="22"/>
      <c r="C15758" s="22" t="s">
        <v>81</v>
      </c>
      <c r="D15758" s="2" t="s">
        <v>81</v>
      </c>
      <c r="Z15758" s="23"/>
      <c r="AA15758" s="20"/>
      <c r="AB15758" s="20"/>
      <c r="AC15758" s="20" t="s">
        <v>81</v>
      </c>
      <c r="AD15758" s="20" t="s">
        <v>81</v>
      </c>
    </row>
    <row r="15759" ht="15.75" customHeight="1">
      <c r="A15759" s="22"/>
      <c r="B15759" s="22"/>
      <c r="C15759" s="22" t="s">
        <v>81</v>
      </c>
      <c r="D15759" s="2" t="s">
        <v>81</v>
      </c>
      <c r="Z15759" s="23"/>
      <c r="AA15759" s="20"/>
      <c r="AB15759" s="20"/>
      <c r="AC15759" s="20" t="s">
        <v>81</v>
      </c>
      <c r="AD15759" s="20" t="s">
        <v>81</v>
      </c>
    </row>
    <row r="15760" ht="15.75" customHeight="1">
      <c r="A15760" s="22"/>
      <c r="B15760" s="22"/>
      <c r="C15760" s="22" t="s">
        <v>81</v>
      </c>
      <c r="D15760" s="2" t="s">
        <v>81</v>
      </c>
      <c r="Z15760" s="23"/>
      <c r="AA15760" s="20"/>
      <c r="AB15760" s="20"/>
      <c r="AC15760" s="20" t="s">
        <v>81</v>
      </c>
      <c r="AD15760" s="20" t="s">
        <v>81</v>
      </c>
    </row>
    <row r="15761" ht="15.75" customHeight="1">
      <c r="A15761" s="22"/>
      <c r="B15761" s="22"/>
      <c r="C15761" s="22" t="s">
        <v>81</v>
      </c>
      <c r="D15761" s="2" t="s">
        <v>81</v>
      </c>
      <c r="Z15761" s="23"/>
      <c r="AA15761" s="20"/>
      <c r="AB15761" s="20"/>
      <c r="AC15761" s="20" t="s">
        <v>81</v>
      </c>
      <c r="AD15761" s="20" t="s">
        <v>81</v>
      </c>
    </row>
    <row r="15762" ht="15.75" customHeight="1">
      <c r="A15762" s="22"/>
      <c r="B15762" s="22"/>
      <c r="C15762" s="22" t="s">
        <v>81</v>
      </c>
      <c r="D15762" s="2" t="s">
        <v>81</v>
      </c>
      <c r="Z15762" s="23"/>
      <c r="AA15762" s="20"/>
      <c r="AB15762" s="20"/>
      <c r="AC15762" s="20" t="s">
        <v>81</v>
      </c>
      <c r="AD15762" s="20" t="s">
        <v>81</v>
      </c>
    </row>
    <row r="15763" ht="15.75" customHeight="1">
      <c r="A15763" s="22"/>
      <c r="B15763" s="22"/>
      <c r="C15763" s="22" t="s">
        <v>81</v>
      </c>
      <c r="D15763" s="2" t="s">
        <v>81</v>
      </c>
      <c r="Z15763" s="23"/>
      <c r="AA15763" s="20"/>
      <c r="AB15763" s="20"/>
      <c r="AC15763" s="20" t="s">
        <v>81</v>
      </c>
      <c r="AD15763" s="20" t="s">
        <v>81</v>
      </c>
    </row>
    <row r="15764" ht="15.75" customHeight="1">
      <c r="A15764" s="22"/>
      <c r="B15764" s="22"/>
      <c r="C15764" s="22" t="s">
        <v>81</v>
      </c>
      <c r="D15764" s="2" t="s">
        <v>81</v>
      </c>
      <c r="Z15764" s="23"/>
      <c r="AA15764" s="20"/>
      <c r="AB15764" s="20"/>
      <c r="AC15764" s="20" t="s">
        <v>81</v>
      </c>
      <c r="AD15764" s="20" t="s">
        <v>81</v>
      </c>
    </row>
    <row r="15765" ht="15.75" customHeight="1">
      <c r="A15765" s="22"/>
      <c r="B15765" s="22"/>
      <c r="C15765" s="22" t="s">
        <v>81</v>
      </c>
      <c r="D15765" s="2" t="s">
        <v>81</v>
      </c>
      <c r="Z15765" s="23"/>
      <c r="AA15765" s="20"/>
      <c r="AB15765" s="20"/>
      <c r="AC15765" s="20" t="s">
        <v>81</v>
      </c>
      <c r="AD15765" s="20" t="s">
        <v>81</v>
      </c>
    </row>
    <row r="15766" ht="15.75" customHeight="1">
      <c r="A15766" s="22"/>
      <c r="B15766" s="22"/>
      <c r="C15766" s="22" t="s">
        <v>81</v>
      </c>
      <c r="D15766" s="2" t="s">
        <v>81</v>
      </c>
      <c r="Z15766" s="23"/>
      <c r="AA15766" s="20"/>
      <c r="AB15766" s="20"/>
      <c r="AC15766" s="20" t="s">
        <v>81</v>
      </c>
      <c r="AD15766" s="20" t="s">
        <v>81</v>
      </c>
    </row>
    <row r="15767" ht="15.75" customHeight="1">
      <c r="A15767" s="22"/>
      <c r="B15767" s="22"/>
      <c r="C15767" s="22" t="s">
        <v>81</v>
      </c>
      <c r="D15767" s="2" t="s">
        <v>81</v>
      </c>
      <c r="Z15767" s="23"/>
      <c r="AA15767" s="20"/>
      <c r="AB15767" s="20"/>
      <c r="AC15767" s="20" t="s">
        <v>81</v>
      </c>
      <c r="AD15767" s="20" t="s">
        <v>81</v>
      </c>
    </row>
    <row r="15768" ht="15.75" customHeight="1">
      <c r="A15768" s="22"/>
      <c r="B15768" s="22"/>
      <c r="C15768" s="22" t="s">
        <v>81</v>
      </c>
      <c r="D15768" s="2" t="s">
        <v>81</v>
      </c>
      <c r="Z15768" s="23"/>
      <c r="AA15768" s="20"/>
      <c r="AB15768" s="20"/>
      <c r="AC15768" s="20" t="s">
        <v>81</v>
      </c>
      <c r="AD15768" s="20" t="s">
        <v>81</v>
      </c>
    </row>
    <row r="15769" ht="15.75" customHeight="1">
      <c r="A15769" s="22"/>
      <c r="B15769" s="22"/>
      <c r="C15769" s="22" t="s">
        <v>81</v>
      </c>
      <c r="D15769" s="2" t="s">
        <v>81</v>
      </c>
      <c r="Z15769" s="23"/>
      <c r="AA15769" s="20"/>
      <c r="AB15769" s="20"/>
      <c r="AC15769" s="20" t="s">
        <v>81</v>
      </c>
      <c r="AD15769" s="20" t="s">
        <v>81</v>
      </c>
    </row>
    <row r="15770" ht="15.75" customHeight="1">
      <c r="A15770" s="22"/>
      <c r="B15770" s="22"/>
      <c r="C15770" s="22" t="s">
        <v>81</v>
      </c>
      <c r="D15770" s="2" t="s">
        <v>81</v>
      </c>
      <c r="Z15770" s="23"/>
      <c r="AA15770" s="20"/>
      <c r="AB15770" s="20"/>
      <c r="AC15770" s="20" t="s">
        <v>81</v>
      </c>
      <c r="AD15770" s="20" t="s">
        <v>81</v>
      </c>
    </row>
    <row r="15771" ht="15.75" customHeight="1">
      <c r="A15771" s="22"/>
      <c r="B15771" s="22"/>
      <c r="C15771" s="22" t="s">
        <v>81</v>
      </c>
      <c r="D15771" s="2" t="s">
        <v>81</v>
      </c>
      <c r="Z15771" s="23"/>
      <c r="AA15771" s="20"/>
      <c r="AB15771" s="20"/>
      <c r="AC15771" s="20" t="s">
        <v>81</v>
      </c>
      <c r="AD15771" s="20" t="s">
        <v>81</v>
      </c>
    </row>
    <row r="15772" ht="15.75" customHeight="1">
      <c r="A15772" s="22"/>
      <c r="B15772" s="22"/>
      <c r="C15772" s="22" t="s">
        <v>81</v>
      </c>
      <c r="D15772" s="2" t="s">
        <v>81</v>
      </c>
      <c r="Z15772" s="23"/>
      <c r="AA15772" s="20"/>
      <c r="AB15772" s="20"/>
      <c r="AC15772" s="20" t="s">
        <v>81</v>
      </c>
      <c r="AD15772" s="20" t="s">
        <v>81</v>
      </c>
    </row>
    <row r="15773" ht="15.75" customHeight="1">
      <c r="A15773" s="22"/>
      <c r="B15773" s="22"/>
      <c r="C15773" s="22" t="s">
        <v>81</v>
      </c>
      <c r="D15773" s="2" t="s">
        <v>81</v>
      </c>
      <c r="Z15773" s="23"/>
      <c r="AA15773" s="20"/>
      <c r="AB15773" s="20"/>
      <c r="AC15773" s="20" t="s">
        <v>81</v>
      </c>
      <c r="AD15773" s="20" t="s">
        <v>81</v>
      </c>
    </row>
    <row r="15774" ht="15.75" customHeight="1">
      <c r="A15774" s="22"/>
      <c r="B15774" s="22"/>
      <c r="C15774" s="22" t="s">
        <v>81</v>
      </c>
      <c r="D15774" s="2" t="s">
        <v>81</v>
      </c>
      <c r="Z15774" s="23"/>
      <c r="AA15774" s="20"/>
      <c r="AB15774" s="20"/>
      <c r="AC15774" s="20" t="s">
        <v>81</v>
      </c>
      <c r="AD15774" s="20" t="s">
        <v>81</v>
      </c>
    </row>
    <row r="15775" ht="15.75" customHeight="1">
      <c r="A15775" s="22"/>
      <c r="B15775" s="22"/>
      <c r="C15775" s="22" t="s">
        <v>81</v>
      </c>
      <c r="D15775" s="2" t="s">
        <v>81</v>
      </c>
      <c r="Z15775" s="23"/>
      <c r="AA15775" s="20"/>
      <c r="AB15775" s="20"/>
      <c r="AC15775" s="20" t="s">
        <v>81</v>
      </c>
      <c r="AD15775" s="20" t="s">
        <v>81</v>
      </c>
    </row>
    <row r="15776" ht="15.75" customHeight="1">
      <c r="A15776" s="22"/>
      <c r="B15776" s="22"/>
      <c r="C15776" s="22" t="s">
        <v>81</v>
      </c>
      <c r="D15776" s="2" t="s">
        <v>81</v>
      </c>
      <c r="Z15776" s="23"/>
      <c r="AA15776" s="20"/>
      <c r="AB15776" s="20"/>
      <c r="AC15776" s="20" t="s">
        <v>81</v>
      </c>
      <c r="AD15776" s="20" t="s">
        <v>81</v>
      </c>
    </row>
    <row r="15777" ht="15.75" customHeight="1">
      <c r="A15777" s="22"/>
      <c r="B15777" s="22"/>
      <c r="C15777" s="22" t="s">
        <v>81</v>
      </c>
      <c r="D15777" s="2" t="s">
        <v>81</v>
      </c>
      <c r="Z15777" s="23"/>
      <c r="AA15777" s="20"/>
      <c r="AB15777" s="20"/>
      <c r="AC15777" s="20" t="s">
        <v>81</v>
      </c>
      <c r="AD15777" s="20" t="s">
        <v>81</v>
      </c>
    </row>
    <row r="15778" ht="15.75" customHeight="1">
      <c r="A15778" s="22"/>
      <c r="B15778" s="22"/>
      <c r="C15778" s="22" t="s">
        <v>81</v>
      </c>
      <c r="D15778" s="2" t="s">
        <v>81</v>
      </c>
      <c r="Z15778" s="23"/>
      <c r="AA15778" s="20"/>
      <c r="AB15778" s="20"/>
      <c r="AC15778" s="20" t="s">
        <v>81</v>
      </c>
      <c r="AD15778" s="20" t="s">
        <v>81</v>
      </c>
    </row>
    <row r="15779" ht="15.75" customHeight="1">
      <c r="A15779" s="22"/>
      <c r="B15779" s="22"/>
      <c r="C15779" s="22" t="s">
        <v>81</v>
      </c>
      <c r="D15779" s="2" t="s">
        <v>81</v>
      </c>
      <c r="Z15779" s="23"/>
      <c r="AA15779" s="20"/>
      <c r="AB15779" s="20"/>
      <c r="AC15779" s="20" t="s">
        <v>81</v>
      </c>
      <c r="AD15779" s="20" t="s">
        <v>81</v>
      </c>
    </row>
    <row r="15780" ht="15.75" customHeight="1">
      <c r="A15780" s="22"/>
      <c r="B15780" s="22"/>
      <c r="C15780" s="22" t="s">
        <v>81</v>
      </c>
      <c r="D15780" s="2" t="s">
        <v>81</v>
      </c>
      <c r="Z15780" s="23"/>
      <c r="AA15780" s="20"/>
      <c r="AB15780" s="20"/>
      <c r="AC15780" s="20" t="s">
        <v>81</v>
      </c>
      <c r="AD15780" s="20" t="s">
        <v>81</v>
      </c>
    </row>
    <row r="15781" ht="15.75" customHeight="1">
      <c r="A15781" s="22"/>
      <c r="B15781" s="22"/>
      <c r="C15781" s="22" t="s">
        <v>81</v>
      </c>
      <c r="D15781" s="2" t="s">
        <v>81</v>
      </c>
      <c r="Z15781" s="23"/>
      <c r="AA15781" s="20"/>
      <c r="AB15781" s="20"/>
      <c r="AC15781" s="20" t="s">
        <v>81</v>
      </c>
      <c r="AD15781" s="20" t="s">
        <v>81</v>
      </c>
    </row>
    <row r="15782" ht="15.75" customHeight="1">
      <c r="A15782" s="22"/>
      <c r="B15782" s="22"/>
      <c r="C15782" s="22" t="s">
        <v>81</v>
      </c>
      <c r="D15782" s="2" t="s">
        <v>81</v>
      </c>
      <c r="Z15782" s="23"/>
      <c r="AA15782" s="20"/>
      <c r="AB15782" s="20"/>
      <c r="AC15782" s="20" t="s">
        <v>81</v>
      </c>
      <c r="AD15782" s="20" t="s">
        <v>81</v>
      </c>
    </row>
    <row r="15783" ht="15.75" customHeight="1">
      <c r="A15783" s="22"/>
      <c r="B15783" s="22"/>
      <c r="C15783" s="22" t="s">
        <v>81</v>
      </c>
      <c r="D15783" s="2" t="s">
        <v>81</v>
      </c>
      <c r="Z15783" s="23"/>
      <c r="AA15783" s="20"/>
      <c r="AB15783" s="20"/>
      <c r="AC15783" s="20" t="s">
        <v>81</v>
      </c>
      <c r="AD15783" s="20" t="s">
        <v>81</v>
      </c>
    </row>
    <row r="15784" ht="15.75" customHeight="1">
      <c r="A15784" s="22"/>
      <c r="B15784" s="22"/>
      <c r="C15784" s="22" t="s">
        <v>81</v>
      </c>
      <c r="D15784" s="2" t="s">
        <v>81</v>
      </c>
      <c r="Z15784" s="23"/>
      <c r="AA15784" s="20"/>
      <c r="AB15784" s="20"/>
      <c r="AC15784" s="20" t="s">
        <v>81</v>
      </c>
      <c r="AD15784" s="20" t="s">
        <v>81</v>
      </c>
    </row>
    <row r="15785" ht="15.75" customHeight="1">
      <c r="A15785" s="22"/>
      <c r="B15785" s="22"/>
      <c r="C15785" s="22" t="s">
        <v>81</v>
      </c>
      <c r="D15785" s="2" t="s">
        <v>81</v>
      </c>
      <c r="Z15785" s="23"/>
      <c r="AA15785" s="20"/>
      <c r="AB15785" s="20"/>
      <c r="AC15785" s="20" t="s">
        <v>81</v>
      </c>
      <c r="AD15785" s="20" t="s">
        <v>81</v>
      </c>
    </row>
    <row r="15786" ht="15.75" customHeight="1">
      <c r="A15786" s="22"/>
      <c r="B15786" s="22"/>
      <c r="C15786" s="22" t="s">
        <v>81</v>
      </c>
      <c r="D15786" s="2" t="s">
        <v>81</v>
      </c>
      <c r="Z15786" s="23"/>
      <c r="AA15786" s="20"/>
      <c r="AB15786" s="20"/>
      <c r="AC15786" s="20" t="s">
        <v>81</v>
      </c>
      <c r="AD15786" s="20" t="s">
        <v>81</v>
      </c>
    </row>
    <row r="15787" ht="15.75" customHeight="1">
      <c r="A15787" s="22"/>
      <c r="B15787" s="22"/>
      <c r="C15787" s="22" t="s">
        <v>81</v>
      </c>
      <c r="D15787" s="2" t="s">
        <v>81</v>
      </c>
      <c r="Z15787" s="23"/>
      <c r="AA15787" s="20"/>
      <c r="AB15787" s="20"/>
      <c r="AC15787" s="20" t="s">
        <v>81</v>
      </c>
      <c r="AD15787" s="20" t="s">
        <v>81</v>
      </c>
    </row>
    <row r="15788" ht="15.75" customHeight="1">
      <c r="A15788" s="22"/>
      <c r="B15788" s="22"/>
      <c r="C15788" s="22" t="s">
        <v>81</v>
      </c>
      <c r="D15788" s="2" t="s">
        <v>81</v>
      </c>
      <c r="Z15788" s="23"/>
      <c r="AA15788" s="20"/>
      <c r="AB15788" s="20"/>
      <c r="AC15788" s="20" t="s">
        <v>81</v>
      </c>
      <c r="AD15788" s="20" t="s">
        <v>81</v>
      </c>
    </row>
    <row r="15789" ht="15.75" customHeight="1">
      <c r="A15789" s="22"/>
      <c r="B15789" s="22"/>
      <c r="C15789" s="22" t="s">
        <v>81</v>
      </c>
      <c r="D15789" s="2" t="s">
        <v>81</v>
      </c>
      <c r="Z15789" s="23"/>
      <c r="AA15789" s="20"/>
      <c r="AB15789" s="20"/>
      <c r="AC15789" s="20" t="s">
        <v>81</v>
      </c>
      <c r="AD15789" s="20" t="s">
        <v>81</v>
      </c>
    </row>
    <row r="15790" ht="15.75" customHeight="1">
      <c r="A15790" s="22"/>
      <c r="B15790" s="22"/>
      <c r="C15790" s="22" t="s">
        <v>81</v>
      </c>
      <c r="D15790" s="2" t="s">
        <v>81</v>
      </c>
      <c r="Z15790" s="23"/>
      <c r="AA15790" s="20"/>
      <c r="AB15790" s="20"/>
      <c r="AC15790" s="20" t="s">
        <v>81</v>
      </c>
      <c r="AD15790" s="20" t="s">
        <v>81</v>
      </c>
    </row>
    <row r="15791" ht="15.75" customHeight="1">
      <c r="A15791" s="22"/>
      <c r="B15791" s="22"/>
      <c r="C15791" s="22" t="s">
        <v>81</v>
      </c>
      <c r="D15791" s="2" t="s">
        <v>81</v>
      </c>
      <c r="Z15791" s="23"/>
      <c r="AA15791" s="20"/>
      <c r="AB15791" s="20"/>
      <c r="AC15791" s="20" t="s">
        <v>81</v>
      </c>
      <c r="AD15791" s="20" t="s">
        <v>81</v>
      </c>
    </row>
    <row r="15792" ht="15.75" customHeight="1">
      <c r="A15792" s="22"/>
      <c r="B15792" s="22"/>
      <c r="C15792" s="22" t="s">
        <v>81</v>
      </c>
      <c r="D15792" s="2" t="s">
        <v>81</v>
      </c>
      <c r="Z15792" s="23"/>
      <c r="AA15792" s="20"/>
      <c r="AB15792" s="20"/>
      <c r="AC15792" s="20" t="s">
        <v>81</v>
      </c>
      <c r="AD15792" s="20" t="s">
        <v>81</v>
      </c>
    </row>
    <row r="15793" ht="15.75" customHeight="1">
      <c r="A15793" s="22"/>
      <c r="B15793" s="22"/>
      <c r="C15793" s="22" t="s">
        <v>81</v>
      </c>
      <c r="D15793" s="2" t="s">
        <v>81</v>
      </c>
      <c r="Z15793" s="23"/>
      <c r="AA15793" s="20"/>
      <c r="AB15793" s="20"/>
      <c r="AC15793" s="20" t="s">
        <v>81</v>
      </c>
      <c r="AD15793" s="20" t="s">
        <v>81</v>
      </c>
    </row>
    <row r="15794" ht="15.75" customHeight="1">
      <c r="A15794" s="22"/>
      <c r="B15794" s="22"/>
      <c r="C15794" s="22" t="s">
        <v>81</v>
      </c>
      <c r="D15794" s="2" t="s">
        <v>81</v>
      </c>
      <c r="Z15794" s="23"/>
      <c r="AA15794" s="20"/>
      <c r="AB15794" s="20"/>
      <c r="AC15794" s="20" t="s">
        <v>81</v>
      </c>
      <c r="AD15794" s="20" t="s">
        <v>81</v>
      </c>
    </row>
    <row r="15795" ht="15.75" customHeight="1">
      <c r="A15795" s="22"/>
      <c r="B15795" s="22"/>
      <c r="C15795" s="22" t="s">
        <v>81</v>
      </c>
      <c r="D15795" s="2" t="s">
        <v>81</v>
      </c>
      <c r="Z15795" s="23"/>
      <c r="AA15795" s="20"/>
      <c r="AB15795" s="20"/>
      <c r="AC15795" s="20" t="s">
        <v>81</v>
      </c>
      <c r="AD15795" s="20" t="s">
        <v>81</v>
      </c>
    </row>
    <row r="15796" ht="15.75" customHeight="1">
      <c r="A15796" s="22"/>
      <c r="B15796" s="22"/>
      <c r="C15796" s="22" t="s">
        <v>81</v>
      </c>
      <c r="D15796" s="2" t="s">
        <v>81</v>
      </c>
      <c r="Z15796" s="23"/>
      <c r="AA15796" s="20"/>
      <c r="AB15796" s="20"/>
      <c r="AC15796" s="20" t="s">
        <v>81</v>
      </c>
      <c r="AD15796" s="20" t="s">
        <v>81</v>
      </c>
    </row>
    <row r="15797" ht="15.75" customHeight="1">
      <c r="A15797" s="22"/>
      <c r="B15797" s="22"/>
      <c r="C15797" s="22" t="s">
        <v>81</v>
      </c>
      <c r="D15797" s="2" t="s">
        <v>81</v>
      </c>
      <c r="Z15797" s="23"/>
      <c r="AA15797" s="20"/>
      <c r="AB15797" s="20"/>
      <c r="AC15797" s="20" t="s">
        <v>81</v>
      </c>
      <c r="AD15797" s="20" t="s">
        <v>81</v>
      </c>
    </row>
    <row r="15798" ht="15.75" customHeight="1">
      <c r="A15798" s="22"/>
      <c r="B15798" s="22"/>
      <c r="C15798" s="22" t="s">
        <v>81</v>
      </c>
      <c r="D15798" s="2" t="s">
        <v>81</v>
      </c>
      <c r="Z15798" s="23"/>
      <c r="AA15798" s="20"/>
      <c r="AB15798" s="20"/>
      <c r="AC15798" s="20" t="s">
        <v>81</v>
      </c>
      <c r="AD15798" s="20" t="s">
        <v>81</v>
      </c>
    </row>
    <row r="15799" ht="15.75" customHeight="1">
      <c r="A15799" s="22"/>
      <c r="B15799" s="22"/>
      <c r="C15799" s="22" t="s">
        <v>81</v>
      </c>
      <c r="D15799" s="2" t="s">
        <v>81</v>
      </c>
      <c r="Z15799" s="23"/>
      <c r="AA15799" s="20"/>
      <c r="AB15799" s="20"/>
      <c r="AC15799" s="20" t="s">
        <v>81</v>
      </c>
      <c r="AD15799" s="20" t="s">
        <v>81</v>
      </c>
    </row>
    <row r="15800" ht="15.75" customHeight="1">
      <c r="A15800" s="22"/>
      <c r="B15800" s="22"/>
      <c r="C15800" s="22" t="s">
        <v>81</v>
      </c>
      <c r="D15800" s="2" t="s">
        <v>81</v>
      </c>
      <c r="Z15800" s="23"/>
      <c r="AA15800" s="20"/>
      <c r="AB15800" s="20"/>
      <c r="AC15800" s="20" t="s">
        <v>81</v>
      </c>
      <c r="AD15800" s="20" t="s">
        <v>81</v>
      </c>
    </row>
    <row r="15801" ht="15.75" customHeight="1">
      <c r="A15801" s="22"/>
      <c r="B15801" s="22"/>
      <c r="C15801" s="22" t="s">
        <v>81</v>
      </c>
      <c r="D15801" s="2" t="s">
        <v>81</v>
      </c>
      <c r="Z15801" s="23"/>
      <c r="AA15801" s="20"/>
      <c r="AB15801" s="20"/>
      <c r="AC15801" s="20" t="s">
        <v>81</v>
      </c>
      <c r="AD15801" s="20" t="s">
        <v>81</v>
      </c>
    </row>
    <row r="15802" ht="15.75" customHeight="1">
      <c r="A15802" s="22"/>
      <c r="B15802" s="22"/>
      <c r="C15802" s="22" t="s">
        <v>81</v>
      </c>
      <c r="D15802" s="2" t="s">
        <v>81</v>
      </c>
      <c r="Z15802" s="23"/>
      <c r="AA15802" s="20"/>
      <c r="AB15802" s="20"/>
      <c r="AC15802" s="20" t="s">
        <v>81</v>
      </c>
      <c r="AD15802" s="20" t="s">
        <v>81</v>
      </c>
    </row>
    <row r="15803" ht="15.75" customHeight="1">
      <c r="A15803" s="22"/>
      <c r="B15803" s="22"/>
      <c r="C15803" s="22" t="s">
        <v>81</v>
      </c>
      <c r="D15803" s="2" t="s">
        <v>81</v>
      </c>
      <c r="Z15803" s="23"/>
      <c r="AA15803" s="20"/>
      <c r="AB15803" s="20"/>
      <c r="AC15803" s="20" t="s">
        <v>81</v>
      </c>
      <c r="AD15803" s="20" t="s">
        <v>81</v>
      </c>
    </row>
    <row r="15804" ht="15.75" customHeight="1">
      <c r="A15804" s="22"/>
      <c r="B15804" s="22"/>
      <c r="C15804" s="22" t="s">
        <v>81</v>
      </c>
      <c r="D15804" s="2" t="s">
        <v>81</v>
      </c>
      <c r="Z15804" s="23"/>
      <c r="AA15804" s="20"/>
      <c r="AB15804" s="20"/>
      <c r="AC15804" s="20" t="s">
        <v>81</v>
      </c>
      <c r="AD15804" s="20" t="s">
        <v>81</v>
      </c>
    </row>
    <row r="15805" ht="15.75" customHeight="1">
      <c r="A15805" s="22"/>
      <c r="B15805" s="22"/>
      <c r="C15805" s="22" t="s">
        <v>81</v>
      </c>
      <c r="D15805" s="2" t="s">
        <v>81</v>
      </c>
      <c r="Z15805" s="23"/>
      <c r="AA15805" s="20"/>
      <c r="AB15805" s="20"/>
      <c r="AC15805" s="20" t="s">
        <v>81</v>
      </c>
      <c r="AD15805" s="20" t="s">
        <v>81</v>
      </c>
    </row>
    <row r="15806" ht="15.75" customHeight="1">
      <c r="A15806" s="22"/>
      <c r="B15806" s="22"/>
      <c r="C15806" s="22" t="s">
        <v>81</v>
      </c>
      <c r="D15806" s="2" t="s">
        <v>81</v>
      </c>
      <c r="Z15806" s="23"/>
      <c r="AA15806" s="20"/>
      <c r="AB15806" s="20"/>
      <c r="AC15806" s="20" t="s">
        <v>81</v>
      </c>
      <c r="AD15806" s="20" t="s">
        <v>81</v>
      </c>
    </row>
    <row r="15807" ht="15.75" customHeight="1">
      <c r="A15807" s="22"/>
      <c r="B15807" s="22"/>
      <c r="C15807" s="22" t="s">
        <v>81</v>
      </c>
      <c r="D15807" s="2" t="s">
        <v>81</v>
      </c>
      <c r="Z15807" s="23"/>
      <c r="AA15807" s="20"/>
      <c r="AB15807" s="20"/>
      <c r="AC15807" s="20" t="s">
        <v>81</v>
      </c>
      <c r="AD15807" s="20" t="s">
        <v>81</v>
      </c>
    </row>
    <row r="15808" ht="15.75" customHeight="1">
      <c r="A15808" s="22"/>
      <c r="B15808" s="22"/>
      <c r="C15808" s="22" t="s">
        <v>81</v>
      </c>
      <c r="D15808" s="2" t="s">
        <v>81</v>
      </c>
      <c r="Z15808" s="23"/>
      <c r="AA15808" s="20"/>
      <c r="AB15808" s="20"/>
      <c r="AC15808" s="20" t="s">
        <v>81</v>
      </c>
      <c r="AD15808" s="20" t="s">
        <v>81</v>
      </c>
    </row>
    <row r="15809" ht="15.75" customHeight="1">
      <c r="A15809" s="22"/>
      <c r="B15809" s="22"/>
      <c r="C15809" s="22" t="s">
        <v>81</v>
      </c>
      <c r="D15809" s="2" t="s">
        <v>81</v>
      </c>
      <c r="Z15809" s="23"/>
      <c r="AA15809" s="20"/>
      <c r="AB15809" s="20"/>
      <c r="AC15809" s="20" t="s">
        <v>81</v>
      </c>
      <c r="AD15809" s="20" t="s">
        <v>81</v>
      </c>
    </row>
    <row r="15810" ht="15.75" customHeight="1">
      <c r="A15810" s="22"/>
      <c r="B15810" s="22"/>
      <c r="C15810" s="22" t="s">
        <v>81</v>
      </c>
      <c r="D15810" s="2" t="s">
        <v>81</v>
      </c>
      <c r="Z15810" s="23"/>
      <c r="AA15810" s="20"/>
      <c r="AB15810" s="20"/>
      <c r="AC15810" s="20" t="s">
        <v>81</v>
      </c>
      <c r="AD15810" s="20" t="s">
        <v>81</v>
      </c>
    </row>
    <row r="15811" ht="15.75" customHeight="1">
      <c r="A15811" s="22"/>
      <c r="B15811" s="22"/>
      <c r="C15811" s="22" t="s">
        <v>81</v>
      </c>
      <c r="D15811" s="2" t="s">
        <v>81</v>
      </c>
      <c r="Z15811" s="23"/>
      <c r="AA15811" s="20"/>
      <c r="AB15811" s="20"/>
      <c r="AC15811" s="20" t="s">
        <v>81</v>
      </c>
      <c r="AD15811" s="20" t="s">
        <v>81</v>
      </c>
    </row>
    <row r="15812" ht="15.75" customHeight="1">
      <c r="A15812" s="22"/>
      <c r="B15812" s="22"/>
      <c r="C15812" s="22" t="s">
        <v>81</v>
      </c>
      <c r="D15812" s="2" t="s">
        <v>81</v>
      </c>
      <c r="Z15812" s="23"/>
      <c r="AA15812" s="20"/>
      <c r="AB15812" s="20"/>
      <c r="AC15812" s="20" t="s">
        <v>81</v>
      </c>
      <c r="AD15812" s="20" t="s">
        <v>81</v>
      </c>
    </row>
    <row r="15813" ht="15.75" customHeight="1">
      <c r="A15813" s="22"/>
      <c r="B15813" s="22"/>
      <c r="C15813" s="22" t="s">
        <v>81</v>
      </c>
      <c r="D15813" s="2" t="s">
        <v>81</v>
      </c>
      <c r="Z15813" s="23"/>
      <c r="AA15813" s="20"/>
      <c r="AB15813" s="20"/>
      <c r="AC15813" s="20" t="s">
        <v>81</v>
      </c>
      <c r="AD15813" s="20" t="s">
        <v>81</v>
      </c>
    </row>
    <row r="15814" ht="15.75" customHeight="1">
      <c r="A15814" s="22"/>
      <c r="B15814" s="22"/>
      <c r="C15814" s="22" t="s">
        <v>81</v>
      </c>
      <c r="D15814" s="2" t="s">
        <v>81</v>
      </c>
      <c r="Z15814" s="23"/>
      <c r="AA15814" s="20"/>
      <c r="AB15814" s="20"/>
      <c r="AC15814" s="20" t="s">
        <v>81</v>
      </c>
      <c r="AD15814" s="20" t="s">
        <v>81</v>
      </c>
    </row>
    <row r="15815" ht="15.75" customHeight="1">
      <c r="A15815" s="22"/>
      <c r="B15815" s="22"/>
      <c r="C15815" s="22" t="s">
        <v>81</v>
      </c>
      <c r="D15815" s="2" t="s">
        <v>81</v>
      </c>
      <c r="Z15815" s="23"/>
      <c r="AA15815" s="20"/>
      <c r="AB15815" s="20"/>
      <c r="AC15815" s="20" t="s">
        <v>81</v>
      </c>
      <c r="AD15815" s="20" t="s">
        <v>81</v>
      </c>
    </row>
    <row r="15816" ht="15.75" customHeight="1">
      <c r="A15816" s="22"/>
      <c r="B15816" s="22"/>
      <c r="C15816" s="22" t="s">
        <v>81</v>
      </c>
      <c r="D15816" s="2" t="s">
        <v>81</v>
      </c>
      <c r="Z15816" s="23"/>
      <c r="AA15816" s="20"/>
      <c r="AB15816" s="20"/>
      <c r="AC15816" s="20" t="s">
        <v>81</v>
      </c>
      <c r="AD15816" s="20" t="s">
        <v>81</v>
      </c>
    </row>
    <row r="15817" ht="15.75" customHeight="1">
      <c r="A15817" s="22"/>
      <c r="B15817" s="22"/>
      <c r="C15817" s="22" t="s">
        <v>81</v>
      </c>
      <c r="D15817" s="2" t="s">
        <v>81</v>
      </c>
      <c r="Z15817" s="23"/>
      <c r="AA15817" s="20"/>
      <c r="AB15817" s="20"/>
      <c r="AC15817" s="20" t="s">
        <v>81</v>
      </c>
      <c r="AD15817" s="20" t="s">
        <v>81</v>
      </c>
    </row>
    <row r="15818" ht="15.75" customHeight="1">
      <c r="A15818" s="22"/>
      <c r="B15818" s="22"/>
      <c r="C15818" s="22" t="s">
        <v>81</v>
      </c>
      <c r="D15818" s="2" t="s">
        <v>81</v>
      </c>
      <c r="Z15818" s="23"/>
      <c r="AA15818" s="20"/>
      <c r="AB15818" s="20"/>
      <c r="AC15818" s="20" t="s">
        <v>81</v>
      </c>
      <c r="AD15818" s="20" t="s">
        <v>81</v>
      </c>
    </row>
    <row r="15819" ht="15.75" customHeight="1">
      <c r="A15819" s="22"/>
      <c r="B15819" s="22"/>
      <c r="C15819" s="22" t="s">
        <v>81</v>
      </c>
      <c r="D15819" s="2" t="s">
        <v>81</v>
      </c>
      <c r="Z15819" s="23"/>
      <c r="AA15819" s="20"/>
      <c r="AB15819" s="20"/>
      <c r="AC15819" s="20" t="s">
        <v>81</v>
      </c>
      <c r="AD15819" s="20" t="s">
        <v>81</v>
      </c>
    </row>
    <row r="15820" ht="15.75" customHeight="1">
      <c r="A15820" s="22"/>
      <c r="B15820" s="22"/>
      <c r="C15820" s="22" t="s">
        <v>81</v>
      </c>
      <c r="D15820" s="2" t="s">
        <v>81</v>
      </c>
      <c r="Z15820" s="23"/>
      <c r="AA15820" s="20"/>
      <c r="AB15820" s="20"/>
      <c r="AC15820" s="20" t="s">
        <v>81</v>
      </c>
      <c r="AD15820" s="20" t="s">
        <v>81</v>
      </c>
    </row>
    <row r="15821" ht="15.75" customHeight="1">
      <c r="A15821" s="22"/>
      <c r="B15821" s="22"/>
      <c r="C15821" s="22" t="s">
        <v>81</v>
      </c>
      <c r="D15821" s="2" t="s">
        <v>81</v>
      </c>
      <c r="Z15821" s="23"/>
      <c r="AA15821" s="20"/>
      <c r="AB15821" s="20"/>
      <c r="AC15821" s="20" t="s">
        <v>81</v>
      </c>
      <c r="AD15821" s="20" t="s">
        <v>81</v>
      </c>
    </row>
    <row r="15822" ht="15.75" customHeight="1">
      <c r="A15822" s="22"/>
      <c r="B15822" s="22"/>
      <c r="C15822" s="22" t="s">
        <v>81</v>
      </c>
      <c r="D15822" s="2" t="s">
        <v>81</v>
      </c>
      <c r="Z15822" s="23"/>
      <c r="AA15822" s="20"/>
      <c r="AB15822" s="20"/>
      <c r="AC15822" s="20" t="s">
        <v>81</v>
      </c>
      <c r="AD15822" s="20" t="s">
        <v>81</v>
      </c>
    </row>
    <row r="15823" ht="15.75" customHeight="1">
      <c r="A15823" s="22"/>
      <c r="B15823" s="22"/>
      <c r="C15823" s="22" t="s">
        <v>81</v>
      </c>
      <c r="D15823" s="2" t="s">
        <v>81</v>
      </c>
      <c r="Z15823" s="23"/>
      <c r="AA15823" s="20"/>
      <c r="AB15823" s="20"/>
      <c r="AC15823" s="20" t="s">
        <v>81</v>
      </c>
      <c r="AD15823" s="20" t="s">
        <v>81</v>
      </c>
    </row>
    <row r="15824" ht="15.75" customHeight="1">
      <c r="A15824" s="22"/>
      <c r="B15824" s="22"/>
      <c r="C15824" s="22" t="s">
        <v>81</v>
      </c>
      <c r="D15824" s="2" t="s">
        <v>81</v>
      </c>
      <c r="Z15824" s="23"/>
      <c r="AA15824" s="20"/>
      <c r="AB15824" s="20"/>
      <c r="AC15824" s="20" t="s">
        <v>81</v>
      </c>
      <c r="AD15824" s="20" t="s">
        <v>81</v>
      </c>
    </row>
    <row r="15825" ht="15.75" customHeight="1">
      <c r="A15825" s="22"/>
      <c r="B15825" s="22"/>
      <c r="C15825" s="22" t="s">
        <v>81</v>
      </c>
      <c r="D15825" s="2" t="s">
        <v>81</v>
      </c>
      <c r="Z15825" s="23"/>
      <c r="AA15825" s="20"/>
      <c r="AB15825" s="20"/>
      <c r="AC15825" s="20" t="s">
        <v>81</v>
      </c>
      <c r="AD15825" s="20" t="s">
        <v>81</v>
      </c>
    </row>
    <row r="15826" ht="15.75" customHeight="1">
      <c r="A15826" s="22"/>
      <c r="B15826" s="22"/>
      <c r="C15826" s="22" t="s">
        <v>81</v>
      </c>
      <c r="D15826" s="2" t="s">
        <v>81</v>
      </c>
      <c r="Z15826" s="23"/>
      <c r="AA15826" s="20"/>
      <c r="AB15826" s="20"/>
      <c r="AC15826" s="20" t="s">
        <v>81</v>
      </c>
      <c r="AD15826" s="20" t="s">
        <v>81</v>
      </c>
    </row>
    <row r="15827" ht="15.75" customHeight="1">
      <c r="A15827" s="22"/>
      <c r="B15827" s="22"/>
      <c r="C15827" s="22" t="s">
        <v>81</v>
      </c>
      <c r="D15827" s="2" t="s">
        <v>81</v>
      </c>
      <c r="Z15827" s="23"/>
      <c r="AA15827" s="20"/>
      <c r="AB15827" s="20"/>
      <c r="AC15827" s="20" t="s">
        <v>81</v>
      </c>
      <c r="AD15827" s="20" t="s">
        <v>81</v>
      </c>
    </row>
    <row r="15828" ht="15.75" customHeight="1">
      <c r="A15828" s="22"/>
      <c r="B15828" s="22"/>
      <c r="C15828" s="22" t="s">
        <v>81</v>
      </c>
      <c r="D15828" s="2" t="s">
        <v>81</v>
      </c>
      <c r="Z15828" s="23"/>
      <c r="AA15828" s="20"/>
      <c r="AB15828" s="20"/>
      <c r="AC15828" s="20" t="s">
        <v>81</v>
      </c>
      <c r="AD15828" s="20" t="s">
        <v>81</v>
      </c>
    </row>
    <row r="15829" ht="15.75" customHeight="1">
      <c r="A15829" s="22"/>
      <c r="B15829" s="22"/>
      <c r="C15829" s="22" t="s">
        <v>81</v>
      </c>
      <c r="D15829" s="2" t="s">
        <v>81</v>
      </c>
      <c r="Z15829" s="23"/>
      <c r="AA15829" s="20"/>
      <c r="AB15829" s="20"/>
      <c r="AC15829" s="20" t="s">
        <v>81</v>
      </c>
      <c r="AD15829" s="20" t="s">
        <v>81</v>
      </c>
    </row>
    <row r="15830" ht="15.75" customHeight="1">
      <c r="A15830" s="22"/>
      <c r="B15830" s="22"/>
      <c r="C15830" s="22" t="s">
        <v>81</v>
      </c>
      <c r="D15830" s="2" t="s">
        <v>81</v>
      </c>
      <c r="Z15830" s="23"/>
      <c r="AA15830" s="20"/>
      <c r="AB15830" s="20"/>
      <c r="AC15830" s="20" t="s">
        <v>81</v>
      </c>
      <c r="AD15830" s="20" t="s">
        <v>81</v>
      </c>
    </row>
    <row r="15831" ht="15.75" customHeight="1">
      <c r="A15831" s="22"/>
      <c r="B15831" s="22"/>
      <c r="C15831" s="22" t="s">
        <v>81</v>
      </c>
      <c r="D15831" s="2" t="s">
        <v>81</v>
      </c>
      <c r="Z15831" s="23"/>
      <c r="AA15831" s="20"/>
      <c r="AB15831" s="20"/>
      <c r="AC15831" s="20" t="s">
        <v>81</v>
      </c>
      <c r="AD15831" s="20" t="s">
        <v>81</v>
      </c>
    </row>
    <row r="15832" ht="15.75" customHeight="1">
      <c r="A15832" s="22"/>
      <c r="B15832" s="22"/>
      <c r="C15832" s="22" t="s">
        <v>81</v>
      </c>
      <c r="D15832" s="2" t="s">
        <v>81</v>
      </c>
      <c r="Z15832" s="23"/>
      <c r="AA15832" s="20"/>
      <c r="AB15832" s="20"/>
      <c r="AC15832" s="20" t="s">
        <v>81</v>
      </c>
      <c r="AD15832" s="20" t="s">
        <v>81</v>
      </c>
    </row>
    <row r="15833" ht="15.75" customHeight="1">
      <c r="A15833" s="22"/>
      <c r="B15833" s="22"/>
      <c r="C15833" s="22" t="s">
        <v>81</v>
      </c>
      <c r="D15833" s="2" t="s">
        <v>81</v>
      </c>
      <c r="Z15833" s="23"/>
      <c r="AA15833" s="20"/>
      <c r="AB15833" s="20"/>
      <c r="AC15833" s="20" t="s">
        <v>81</v>
      </c>
      <c r="AD15833" s="20" t="s">
        <v>81</v>
      </c>
    </row>
    <row r="15834" ht="15.75" customHeight="1">
      <c r="A15834" s="22"/>
      <c r="B15834" s="22"/>
      <c r="C15834" s="22" t="s">
        <v>81</v>
      </c>
      <c r="D15834" s="2" t="s">
        <v>81</v>
      </c>
      <c r="Z15834" s="23"/>
      <c r="AA15834" s="20"/>
      <c r="AB15834" s="20"/>
      <c r="AC15834" s="20" t="s">
        <v>81</v>
      </c>
      <c r="AD15834" s="20" t="s">
        <v>81</v>
      </c>
    </row>
    <row r="15835" ht="15.75" customHeight="1">
      <c r="A15835" s="22"/>
      <c r="B15835" s="22"/>
      <c r="C15835" s="22" t="s">
        <v>81</v>
      </c>
      <c r="D15835" s="2" t="s">
        <v>81</v>
      </c>
      <c r="Z15835" s="23"/>
      <c r="AA15835" s="20"/>
      <c r="AB15835" s="20"/>
      <c r="AC15835" s="20" t="s">
        <v>81</v>
      </c>
      <c r="AD15835" s="20" t="s">
        <v>81</v>
      </c>
    </row>
    <row r="15836" ht="15.75" customHeight="1">
      <c r="A15836" s="22"/>
      <c r="B15836" s="22"/>
      <c r="C15836" s="22" t="s">
        <v>81</v>
      </c>
      <c r="D15836" s="2" t="s">
        <v>81</v>
      </c>
      <c r="Z15836" s="23"/>
      <c r="AA15836" s="20"/>
      <c r="AB15836" s="20"/>
      <c r="AC15836" s="20" t="s">
        <v>81</v>
      </c>
      <c r="AD15836" s="20" t="s">
        <v>81</v>
      </c>
    </row>
    <row r="15837" ht="15.75" customHeight="1">
      <c r="A15837" s="22"/>
      <c r="B15837" s="22"/>
      <c r="C15837" s="22" t="s">
        <v>81</v>
      </c>
      <c r="D15837" s="2" t="s">
        <v>81</v>
      </c>
      <c r="Z15837" s="23"/>
      <c r="AA15837" s="20"/>
      <c r="AB15837" s="20"/>
      <c r="AC15837" s="20" t="s">
        <v>81</v>
      </c>
      <c r="AD15837" s="20" t="s">
        <v>81</v>
      </c>
    </row>
    <row r="15838" ht="15.75" customHeight="1">
      <c r="A15838" s="22"/>
      <c r="B15838" s="22"/>
      <c r="C15838" s="22" t="s">
        <v>81</v>
      </c>
      <c r="D15838" s="2" t="s">
        <v>81</v>
      </c>
      <c r="Z15838" s="23"/>
      <c r="AA15838" s="20"/>
      <c r="AB15838" s="20"/>
      <c r="AC15838" s="20" t="s">
        <v>81</v>
      </c>
      <c r="AD15838" s="20" t="s">
        <v>81</v>
      </c>
    </row>
    <row r="15839" ht="15.75" customHeight="1">
      <c r="A15839" s="22"/>
      <c r="B15839" s="22"/>
      <c r="C15839" s="22" t="s">
        <v>81</v>
      </c>
      <c r="D15839" s="2" t="s">
        <v>81</v>
      </c>
      <c r="Z15839" s="23"/>
      <c r="AA15839" s="20"/>
      <c r="AB15839" s="20"/>
      <c r="AC15839" s="20" t="s">
        <v>81</v>
      </c>
      <c r="AD15839" s="20" t="s">
        <v>81</v>
      </c>
    </row>
    <row r="15840" ht="15.75" customHeight="1">
      <c r="A15840" s="22"/>
      <c r="B15840" s="22"/>
      <c r="C15840" s="22" t="s">
        <v>81</v>
      </c>
      <c r="D15840" s="2" t="s">
        <v>81</v>
      </c>
      <c r="Z15840" s="23"/>
      <c r="AA15840" s="20"/>
      <c r="AB15840" s="20"/>
      <c r="AC15840" s="20" t="s">
        <v>81</v>
      </c>
      <c r="AD15840" s="20" t="s">
        <v>81</v>
      </c>
    </row>
    <row r="15841" ht="15.75" customHeight="1">
      <c r="A15841" s="22"/>
      <c r="B15841" s="22"/>
      <c r="C15841" s="22" t="s">
        <v>81</v>
      </c>
      <c r="D15841" s="2" t="s">
        <v>81</v>
      </c>
      <c r="Z15841" s="23"/>
      <c r="AA15841" s="20"/>
      <c r="AB15841" s="20"/>
      <c r="AC15841" s="20" t="s">
        <v>81</v>
      </c>
      <c r="AD15841" s="20" t="s">
        <v>81</v>
      </c>
    </row>
    <row r="15842" ht="15.75" customHeight="1">
      <c r="A15842" s="22"/>
      <c r="B15842" s="22"/>
      <c r="C15842" s="22" t="s">
        <v>81</v>
      </c>
      <c r="D15842" s="2" t="s">
        <v>81</v>
      </c>
      <c r="Z15842" s="23"/>
      <c r="AA15842" s="20"/>
      <c r="AB15842" s="20"/>
      <c r="AC15842" s="20" t="s">
        <v>81</v>
      </c>
      <c r="AD15842" s="20" t="s">
        <v>81</v>
      </c>
    </row>
    <row r="15843" ht="15.75" customHeight="1">
      <c r="A15843" s="22"/>
      <c r="B15843" s="22"/>
      <c r="C15843" s="22" t="s">
        <v>81</v>
      </c>
      <c r="D15843" s="2" t="s">
        <v>81</v>
      </c>
      <c r="Z15843" s="23"/>
      <c r="AA15843" s="20"/>
      <c r="AB15843" s="20"/>
      <c r="AC15843" s="20" t="s">
        <v>81</v>
      </c>
      <c r="AD15843" s="20" t="s">
        <v>81</v>
      </c>
    </row>
    <row r="15844" ht="15.75" customHeight="1">
      <c r="A15844" s="22"/>
      <c r="B15844" s="22"/>
      <c r="C15844" s="22" t="s">
        <v>81</v>
      </c>
      <c r="D15844" s="2" t="s">
        <v>81</v>
      </c>
      <c r="Z15844" s="23"/>
      <c r="AA15844" s="20"/>
      <c r="AB15844" s="20"/>
      <c r="AC15844" s="20" t="s">
        <v>81</v>
      </c>
      <c r="AD15844" s="20" t="s">
        <v>81</v>
      </c>
    </row>
    <row r="15845" ht="15.75" customHeight="1">
      <c r="A15845" s="22"/>
      <c r="B15845" s="22"/>
      <c r="C15845" s="22" t="s">
        <v>81</v>
      </c>
      <c r="D15845" s="2" t="s">
        <v>81</v>
      </c>
      <c r="Z15845" s="23"/>
      <c r="AA15845" s="20"/>
      <c r="AB15845" s="20"/>
      <c r="AC15845" s="20" t="s">
        <v>81</v>
      </c>
      <c r="AD15845" s="20" t="s">
        <v>81</v>
      </c>
    </row>
    <row r="15846" ht="15.75" customHeight="1">
      <c r="A15846" s="22"/>
      <c r="B15846" s="22"/>
      <c r="C15846" s="22" t="s">
        <v>81</v>
      </c>
      <c r="D15846" s="2" t="s">
        <v>81</v>
      </c>
      <c r="Z15846" s="23"/>
      <c r="AA15846" s="20"/>
      <c r="AB15846" s="20"/>
      <c r="AC15846" s="20" t="s">
        <v>81</v>
      </c>
      <c r="AD15846" s="20" t="s">
        <v>81</v>
      </c>
    </row>
    <row r="15847" ht="15.75" customHeight="1">
      <c r="A15847" s="22"/>
      <c r="B15847" s="22"/>
      <c r="C15847" s="22" t="s">
        <v>81</v>
      </c>
      <c r="D15847" s="2" t="s">
        <v>81</v>
      </c>
      <c r="Z15847" s="23"/>
      <c r="AA15847" s="20"/>
      <c r="AB15847" s="20"/>
      <c r="AC15847" s="20" t="s">
        <v>81</v>
      </c>
      <c r="AD15847" s="20" t="s">
        <v>81</v>
      </c>
    </row>
    <row r="15848" ht="15.75" customHeight="1">
      <c r="A15848" s="22"/>
      <c r="B15848" s="22"/>
      <c r="C15848" s="22" t="s">
        <v>81</v>
      </c>
      <c r="D15848" s="2" t="s">
        <v>81</v>
      </c>
      <c r="Z15848" s="23"/>
      <c r="AA15848" s="20"/>
      <c r="AB15848" s="20"/>
      <c r="AC15848" s="20" t="s">
        <v>81</v>
      </c>
      <c r="AD15848" s="20" t="s">
        <v>81</v>
      </c>
    </row>
    <row r="15849" ht="15.75" customHeight="1">
      <c r="A15849" s="22"/>
      <c r="B15849" s="22"/>
      <c r="C15849" s="22" t="s">
        <v>81</v>
      </c>
      <c r="D15849" s="2" t="s">
        <v>81</v>
      </c>
      <c r="Z15849" s="23"/>
      <c r="AA15849" s="20"/>
      <c r="AB15849" s="20"/>
      <c r="AC15849" s="20" t="s">
        <v>81</v>
      </c>
      <c r="AD15849" s="20" t="s">
        <v>81</v>
      </c>
    </row>
    <row r="15850" ht="15.75" customHeight="1">
      <c r="A15850" s="22"/>
      <c r="B15850" s="22"/>
      <c r="C15850" s="22" t="s">
        <v>81</v>
      </c>
      <c r="D15850" s="2" t="s">
        <v>81</v>
      </c>
      <c r="Z15850" s="23"/>
      <c r="AA15850" s="20"/>
      <c r="AB15850" s="20"/>
      <c r="AC15850" s="20" t="s">
        <v>81</v>
      </c>
      <c r="AD15850" s="20" t="s">
        <v>81</v>
      </c>
    </row>
    <row r="15851" ht="15.75" customHeight="1">
      <c r="A15851" s="22"/>
      <c r="B15851" s="22"/>
      <c r="C15851" s="22" t="s">
        <v>81</v>
      </c>
      <c r="D15851" s="2" t="s">
        <v>81</v>
      </c>
      <c r="Z15851" s="23"/>
      <c r="AA15851" s="20"/>
      <c r="AB15851" s="20"/>
      <c r="AC15851" s="20" t="s">
        <v>81</v>
      </c>
      <c r="AD15851" s="20" t="s">
        <v>81</v>
      </c>
    </row>
    <row r="15852" ht="15.75" customHeight="1">
      <c r="A15852" s="22"/>
      <c r="B15852" s="22"/>
      <c r="C15852" s="22" t="s">
        <v>81</v>
      </c>
      <c r="D15852" s="2" t="s">
        <v>81</v>
      </c>
      <c r="Z15852" s="23"/>
      <c r="AA15852" s="20"/>
      <c r="AB15852" s="20"/>
      <c r="AC15852" s="20" t="s">
        <v>81</v>
      </c>
      <c r="AD15852" s="20" t="s">
        <v>81</v>
      </c>
    </row>
    <row r="15853" ht="15.75" customHeight="1">
      <c r="A15853" s="22"/>
      <c r="B15853" s="22"/>
      <c r="C15853" s="22" t="s">
        <v>81</v>
      </c>
      <c r="D15853" s="2" t="s">
        <v>81</v>
      </c>
      <c r="Z15853" s="23"/>
      <c r="AA15853" s="20"/>
      <c r="AB15853" s="20"/>
      <c r="AC15853" s="20" t="s">
        <v>81</v>
      </c>
      <c r="AD15853" s="20" t="s">
        <v>81</v>
      </c>
    </row>
    <row r="15854" ht="15.75" customHeight="1">
      <c r="A15854" s="22"/>
      <c r="B15854" s="22"/>
      <c r="C15854" s="22" t="s">
        <v>81</v>
      </c>
      <c r="D15854" s="2" t="s">
        <v>81</v>
      </c>
      <c r="Z15854" s="23"/>
      <c r="AA15854" s="20"/>
      <c r="AB15854" s="20"/>
      <c r="AC15854" s="20" t="s">
        <v>81</v>
      </c>
      <c r="AD15854" s="20" t="s">
        <v>81</v>
      </c>
    </row>
    <row r="15855" ht="15.75" customHeight="1">
      <c r="A15855" s="22"/>
      <c r="B15855" s="22"/>
      <c r="C15855" s="22" t="s">
        <v>81</v>
      </c>
      <c r="D15855" s="2" t="s">
        <v>81</v>
      </c>
      <c r="Z15855" s="23"/>
      <c r="AA15855" s="20"/>
      <c r="AB15855" s="20"/>
      <c r="AC15855" s="20" t="s">
        <v>81</v>
      </c>
      <c r="AD15855" s="20" t="s">
        <v>81</v>
      </c>
    </row>
    <row r="15856" ht="15.75" customHeight="1">
      <c r="A15856" s="22"/>
      <c r="B15856" s="22"/>
      <c r="C15856" s="22" t="s">
        <v>81</v>
      </c>
      <c r="D15856" s="2" t="s">
        <v>81</v>
      </c>
      <c r="Z15856" s="23"/>
      <c r="AA15856" s="20"/>
      <c r="AB15856" s="20"/>
      <c r="AC15856" s="20" t="s">
        <v>81</v>
      </c>
      <c r="AD15856" s="20" t="s">
        <v>81</v>
      </c>
    </row>
    <row r="15857" ht="15.75" customHeight="1">
      <c r="A15857" s="22"/>
      <c r="B15857" s="22"/>
      <c r="C15857" s="22" t="s">
        <v>81</v>
      </c>
      <c r="D15857" s="2" t="s">
        <v>81</v>
      </c>
      <c r="Z15857" s="23"/>
      <c r="AA15857" s="20"/>
      <c r="AB15857" s="20"/>
      <c r="AC15857" s="20" t="s">
        <v>81</v>
      </c>
      <c r="AD15857" s="20" t="s">
        <v>81</v>
      </c>
    </row>
    <row r="15858" ht="15.75" customHeight="1">
      <c r="A15858" s="22"/>
      <c r="B15858" s="22"/>
      <c r="C15858" s="22" t="s">
        <v>81</v>
      </c>
      <c r="D15858" s="2" t="s">
        <v>81</v>
      </c>
      <c r="Z15858" s="23"/>
      <c r="AA15858" s="20"/>
      <c r="AB15858" s="20"/>
      <c r="AC15858" s="20" t="s">
        <v>81</v>
      </c>
      <c r="AD15858" s="20" t="s">
        <v>81</v>
      </c>
    </row>
    <row r="15859" ht="15.75" customHeight="1">
      <c r="A15859" s="22"/>
      <c r="B15859" s="22"/>
      <c r="C15859" s="22" t="s">
        <v>81</v>
      </c>
      <c r="D15859" s="2" t="s">
        <v>81</v>
      </c>
      <c r="Z15859" s="23"/>
      <c r="AA15859" s="20"/>
      <c r="AB15859" s="20"/>
      <c r="AC15859" s="20" t="s">
        <v>81</v>
      </c>
      <c r="AD15859" s="20" t="s">
        <v>81</v>
      </c>
    </row>
    <row r="15860" ht="15.75" customHeight="1">
      <c r="A15860" s="22"/>
      <c r="B15860" s="22"/>
      <c r="C15860" s="22" t="s">
        <v>81</v>
      </c>
      <c r="D15860" s="2" t="s">
        <v>81</v>
      </c>
      <c r="Z15860" s="23"/>
      <c r="AA15860" s="20"/>
      <c r="AB15860" s="20"/>
      <c r="AC15860" s="20" t="s">
        <v>81</v>
      </c>
      <c r="AD15860" s="20" t="s">
        <v>81</v>
      </c>
    </row>
    <row r="15861" ht="15.75" customHeight="1">
      <c r="A15861" s="22"/>
      <c r="B15861" s="22"/>
      <c r="C15861" s="22" t="s">
        <v>81</v>
      </c>
      <c r="D15861" s="2" t="s">
        <v>81</v>
      </c>
      <c r="Z15861" s="23"/>
      <c r="AA15861" s="20"/>
      <c r="AB15861" s="20"/>
      <c r="AC15861" s="20" t="s">
        <v>81</v>
      </c>
      <c r="AD15861" s="20" t="s">
        <v>81</v>
      </c>
    </row>
    <row r="15862" ht="15.75" customHeight="1">
      <c r="A15862" s="22"/>
      <c r="B15862" s="22"/>
      <c r="C15862" s="22" t="s">
        <v>81</v>
      </c>
      <c r="D15862" s="2" t="s">
        <v>81</v>
      </c>
      <c r="Z15862" s="23"/>
      <c r="AA15862" s="20"/>
      <c r="AB15862" s="20"/>
      <c r="AC15862" s="20" t="s">
        <v>81</v>
      </c>
      <c r="AD15862" s="20" t="s">
        <v>81</v>
      </c>
    </row>
    <row r="15863" ht="15.75" customHeight="1">
      <c r="A15863" s="22"/>
      <c r="B15863" s="22"/>
      <c r="C15863" s="22" t="s">
        <v>81</v>
      </c>
      <c r="D15863" s="2" t="s">
        <v>81</v>
      </c>
      <c r="Z15863" s="23"/>
      <c r="AA15863" s="20"/>
      <c r="AB15863" s="20"/>
      <c r="AC15863" s="20" t="s">
        <v>81</v>
      </c>
      <c r="AD15863" s="20" t="s">
        <v>81</v>
      </c>
    </row>
    <row r="15864" ht="15.75" customHeight="1">
      <c r="A15864" s="22"/>
      <c r="B15864" s="22"/>
      <c r="C15864" s="22" t="s">
        <v>81</v>
      </c>
      <c r="D15864" s="2" t="s">
        <v>81</v>
      </c>
      <c r="Z15864" s="23"/>
      <c r="AA15864" s="20"/>
      <c r="AB15864" s="20"/>
      <c r="AC15864" s="20" t="s">
        <v>81</v>
      </c>
      <c r="AD15864" s="20" t="s">
        <v>81</v>
      </c>
    </row>
    <row r="15865" ht="15.75" customHeight="1">
      <c r="A15865" s="22"/>
      <c r="B15865" s="22"/>
      <c r="C15865" s="22" t="s">
        <v>81</v>
      </c>
      <c r="D15865" s="2" t="s">
        <v>81</v>
      </c>
      <c r="Z15865" s="23"/>
      <c r="AA15865" s="20"/>
      <c r="AB15865" s="20"/>
      <c r="AC15865" s="20" t="s">
        <v>81</v>
      </c>
      <c r="AD15865" s="20" t="s">
        <v>81</v>
      </c>
    </row>
    <row r="15866" ht="15.75" customHeight="1">
      <c r="A15866" s="22"/>
      <c r="B15866" s="22"/>
      <c r="C15866" s="22" t="s">
        <v>81</v>
      </c>
      <c r="D15866" s="2" t="s">
        <v>81</v>
      </c>
      <c r="Z15866" s="23"/>
      <c r="AA15866" s="20"/>
      <c r="AB15866" s="20"/>
      <c r="AC15866" s="20" t="s">
        <v>81</v>
      </c>
      <c r="AD15866" s="20" t="s">
        <v>81</v>
      </c>
    </row>
    <row r="15867" ht="15.75" customHeight="1">
      <c r="A15867" s="22"/>
      <c r="B15867" s="22"/>
      <c r="C15867" s="22" t="s">
        <v>81</v>
      </c>
      <c r="D15867" s="2" t="s">
        <v>81</v>
      </c>
      <c r="Z15867" s="23"/>
      <c r="AA15867" s="20"/>
      <c r="AB15867" s="20"/>
      <c r="AC15867" s="20" t="s">
        <v>81</v>
      </c>
      <c r="AD15867" s="20" t="s">
        <v>81</v>
      </c>
    </row>
    <row r="15868" ht="15.75" customHeight="1">
      <c r="A15868" s="22"/>
      <c r="B15868" s="22"/>
      <c r="C15868" s="22" t="s">
        <v>81</v>
      </c>
      <c r="D15868" s="2" t="s">
        <v>81</v>
      </c>
      <c r="Z15868" s="23"/>
      <c r="AA15868" s="20"/>
      <c r="AB15868" s="20"/>
      <c r="AC15868" s="20" t="s">
        <v>81</v>
      </c>
      <c r="AD15868" s="20" t="s">
        <v>81</v>
      </c>
    </row>
    <row r="15869" ht="15.75" customHeight="1">
      <c r="A15869" s="22"/>
      <c r="B15869" s="22"/>
      <c r="C15869" s="22" t="s">
        <v>81</v>
      </c>
      <c r="D15869" s="2" t="s">
        <v>81</v>
      </c>
      <c r="Z15869" s="23"/>
      <c r="AA15869" s="20"/>
      <c r="AB15869" s="20"/>
      <c r="AC15869" s="20" t="s">
        <v>81</v>
      </c>
      <c r="AD15869" s="20" t="s">
        <v>81</v>
      </c>
    </row>
    <row r="15870" ht="15.75" customHeight="1">
      <c r="A15870" s="22"/>
      <c r="B15870" s="22"/>
      <c r="C15870" s="22" t="s">
        <v>81</v>
      </c>
      <c r="D15870" s="2" t="s">
        <v>81</v>
      </c>
      <c r="Z15870" s="23"/>
      <c r="AA15870" s="20"/>
      <c r="AB15870" s="20"/>
      <c r="AC15870" s="20" t="s">
        <v>81</v>
      </c>
      <c r="AD15870" s="20" t="s">
        <v>81</v>
      </c>
    </row>
    <row r="15871" ht="15.75" customHeight="1">
      <c r="A15871" s="22"/>
      <c r="B15871" s="22"/>
      <c r="C15871" s="22" t="s">
        <v>81</v>
      </c>
      <c r="D15871" s="2" t="s">
        <v>81</v>
      </c>
      <c r="Z15871" s="23"/>
      <c r="AA15871" s="20"/>
      <c r="AB15871" s="20"/>
      <c r="AC15871" s="20" t="s">
        <v>81</v>
      </c>
      <c r="AD15871" s="20" t="s">
        <v>81</v>
      </c>
    </row>
    <row r="15872" ht="15.75" customHeight="1">
      <c r="A15872" s="22"/>
      <c r="B15872" s="22"/>
      <c r="C15872" s="22" t="s">
        <v>81</v>
      </c>
      <c r="D15872" s="2" t="s">
        <v>81</v>
      </c>
      <c r="Z15872" s="23"/>
      <c r="AA15872" s="20"/>
      <c r="AB15872" s="20"/>
      <c r="AC15872" s="20" t="s">
        <v>81</v>
      </c>
      <c r="AD15872" s="20" t="s">
        <v>81</v>
      </c>
    </row>
    <row r="15873" ht="15.75" customHeight="1">
      <c r="A15873" s="22"/>
      <c r="B15873" s="22"/>
      <c r="C15873" s="22" t="s">
        <v>81</v>
      </c>
      <c r="D15873" s="2" t="s">
        <v>81</v>
      </c>
      <c r="Z15873" s="23"/>
      <c r="AA15873" s="20"/>
      <c r="AB15873" s="20"/>
      <c r="AC15873" s="20" t="s">
        <v>81</v>
      </c>
      <c r="AD15873" s="20" t="s">
        <v>81</v>
      </c>
    </row>
    <row r="15874" ht="15.75" customHeight="1">
      <c r="A15874" s="22"/>
      <c r="B15874" s="22"/>
      <c r="C15874" s="22" t="s">
        <v>81</v>
      </c>
      <c r="D15874" s="2" t="s">
        <v>81</v>
      </c>
      <c r="Z15874" s="23"/>
      <c r="AA15874" s="20"/>
      <c r="AB15874" s="20"/>
      <c r="AC15874" s="20" t="s">
        <v>81</v>
      </c>
      <c r="AD15874" s="20" t="s">
        <v>81</v>
      </c>
    </row>
    <row r="15875" ht="15.75" customHeight="1">
      <c r="A15875" s="22"/>
      <c r="B15875" s="22"/>
      <c r="C15875" s="22" t="s">
        <v>81</v>
      </c>
      <c r="D15875" s="2" t="s">
        <v>81</v>
      </c>
      <c r="Z15875" s="23"/>
      <c r="AA15875" s="20"/>
      <c r="AB15875" s="20"/>
      <c r="AC15875" s="20" t="s">
        <v>81</v>
      </c>
      <c r="AD15875" s="20" t="s">
        <v>81</v>
      </c>
    </row>
    <row r="15876" ht="15.75" customHeight="1">
      <c r="A15876" s="22"/>
      <c r="B15876" s="22"/>
      <c r="C15876" s="22" t="s">
        <v>81</v>
      </c>
      <c r="D15876" s="2" t="s">
        <v>81</v>
      </c>
      <c r="Z15876" s="23"/>
      <c r="AA15876" s="20"/>
      <c r="AB15876" s="20"/>
      <c r="AC15876" s="20" t="s">
        <v>81</v>
      </c>
      <c r="AD15876" s="20" t="s">
        <v>81</v>
      </c>
    </row>
    <row r="15877" ht="15.75" customHeight="1">
      <c r="A15877" s="22"/>
      <c r="B15877" s="22"/>
      <c r="C15877" s="22" t="s">
        <v>81</v>
      </c>
      <c r="D15877" s="2" t="s">
        <v>81</v>
      </c>
      <c r="Z15877" s="23"/>
      <c r="AA15877" s="20"/>
      <c r="AB15877" s="20"/>
      <c r="AC15877" s="20" t="s">
        <v>81</v>
      </c>
      <c r="AD15877" s="20" t="s">
        <v>81</v>
      </c>
    </row>
    <row r="15878" ht="15.75" customHeight="1">
      <c r="A15878" s="22"/>
      <c r="B15878" s="22"/>
      <c r="C15878" s="22" t="s">
        <v>81</v>
      </c>
      <c r="D15878" s="2" t="s">
        <v>81</v>
      </c>
      <c r="Z15878" s="23"/>
      <c r="AA15878" s="20"/>
      <c r="AB15878" s="20"/>
      <c r="AC15878" s="20" t="s">
        <v>81</v>
      </c>
      <c r="AD15878" s="20" t="s">
        <v>81</v>
      </c>
    </row>
    <row r="15879" ht="15.75" customHeight="1">
      <c r="A15879" s="22"/>
      <c r="B15879" s="22"/>
      <c r="C15879" s="22" t="s">
        <v>81</v>
      </c>
      <c r="D15879" s="2" t="s">
        <v>81</v>
      </c>
      <c r="Z15879" s="23"/>
      <c r="AA15879" s="20"/>
      <c r="AB15879" s="20"/>
      <c r="AC15879" s="20" t="s">
        <v>81</v>
      </c>
      <c r="AD15879" s="20" t="s">
        <v>81</v>
      </c>
    </row>
    <row r="15880" ht="15.75" customHeight="1">
      <c r="A15880" s="22"/>
      <c r="B15880" s="22"/>
      <c r="C15880" s="22" t="s">
        <v>81</v>
      </c>
      <c r="D15880" s="2" t="s">
        <v>81</v>
      </c>
      <c r="Z15880" s="23"/>
      <c r="AA15880" s="20"/>
      <c r="AB15880" s="20"/>
      <c r="AC15880" s="20" t="s">
        <v>81</v>
      </c>
      <c r="AD15880" s="20" t="s">
        <v>81</v>
      </c>
    </row>
    <row r="15881" ht="15.75" customHeight="1">
      <c r="A15881" s="22"/>
      <c r="B15881" s="22"/>
      <c r="C15881" s="22" t="s">
        <v>81</v>
      </c>
      <c r="D15881" s="2" t="s">
        <v>81</v>
      </c>
      <c r="Z15881" s="23"/>
      <c r="AA15881" s="20"/>
      <c r="AB15881" s="20"/>
      <c r="AC15881" s="20" t="s">
        <v>81</v>
      </c>
      <c r="AD15881" s="20" t="s">
        <v>81</v>
      </c>
    </row>
    <row r="15882" ht="15.75" customHeight="1">
      <c r="A15882" s="22"/>
      <c r="B15882" s="22"/>
      <c r="C15882" s="22" t="s">
        <v>81</v>
      </c>
      <c r="D15882" s="2" t="s">
        <v>81</v>
      </c>
      <c r="Z15882" s="23"/>
      <c r="AA15882" s="20"/>
      <c r="AB15882" s="20"/>
      <c r="AC15882" s="20" t="s">
        <v>81</v>
      </c>
      <c r="AD15882" s="20" t="s">
        <v>81</v>
      </c>
    </row>
    <row r="15883" ht="15.75" customHeight="1">
      <c r="A15883" s="22"/>
      <c r="B15883" s="22"/>
      <c r="C15883" s="22" t="s">
        <v>81</v>
      </c>
      <c r="D15883" s="2" t="s">
        <v>81</v>
      </c>
      <c r="Z15883" s="23"/>
      <c r="AA15883" s="20"/>
      <c r="AB15883" s="20"/>
      <c r="AC15883" s="20" t="s">
        <v>81</v>
      </c>
      <c r="AD15883" s="20" t="s">
        <v>81</v>
      </c>
    </row>
    <row r="15884" ht="15.75" customHeight="1">
      <c r="A15884" s="22"/>
      <c r="B15884" s="22"/>
      <c r="C15884" s="22" t="s">
        <v>81</v>
      </c>
      <c r="D15884" s="2" t="s">
        <v>81</v>
      </c>
      <c r="Z15884" s="23"/>
      <c r="AA15884" s="20"/>
      <c r="AB15884" s="20"/>
      <c r="AC15884" s="20" t="s">
        <v>81</v>
      </c>
      <c r="AD15884" s="20" t="s">
        <v>81</v>
      </c>
    </row>
    <row r="15885" ht="15.75" customHeight="1">
      <c r="A15885" s="22"/>
      <c r="B15885" s="22"/>
      <c r="C15885" s="22" t="s">
        <v>81</v>
      </c>
      <c r="D15885" s="2" t="s">
        <v>81</v>
      </c>
      <c r="Z15885" s="23"/>
      <c r="AA15885" s="20"/>
      <c r="AB15885" s="20"/>
      <c r="AC15885" s="20" t="s">
        <v>81</v>
      </c>
      <c r="AD15885" s="20" t="s">
        <v>81</v>
      </c>
    </row>
    <row r="15886" ht="15.75" customHeight="1">
      <c r="A15886" s="22"/>
      <c r="B15886" s="22"/>
      <c r="C15886" s="22" t="s">
        <v>81</v>
      </c>
      <c r="D15886" s="2" t="s">
        <v>81</v>
      </c>
      <c r="Z15886" s="23"/>
      <c r="AA15886" s="20"/>
      <c r="AB15886" s="20"/>
      <c r="AC15886" s="20" t="s">
        <v>81</v>
      </c>
      <c r="AD15886" s="20" t="s">
        <v>81</v>
      </c>
    </row>
    <row r="15887" ht="15.75" customHeight="1">
      <c r="A15887" s="22"/>
      <c r="B15887" s="22"/>
      <c r="C15887" s="22" t="s">
        <v>81</v>
      </c>
      <c r="D15887" s="2" t="s">
        <v>81</v>
      </c>
      <c r="Z15887" s="23"/>
      <c r="AA15887" s="20"/>
      <c r="AB15887" s="20"/>
      <c r="AC15887" s="20" t="s">
        <v>81</v>
      </c>
      <c r="AD15887" s="20" t="s">
        <v>81</v>
      </c>
    </row>
    <row r="15888" ht="15.75" customHeight="1">
      <c r="A15888" s="22"/>
      <c r="B15888" s="22"/>
      <c r="C15888" s="22" t="s">
        <v>81</v>
      </c>
      <c r="D15888" s="2" t="s">
        <v>81</v>
      </c>
      <c r="Z15888" s="23"/>
      <c r="AA15888" s="20"/>
      <c r="AB15888" s="20"/>
      <c r="AC15888" s="20" t="s">
        <v>81</v>
      </c>
      <c r="AD15888" s="20" t="s">
        <v>81</v>
      </c>
    </row>
    <row r="15889" ht="15.75" customHeight="1">
      <c r="A15889" s="22"/>
      <c r="B15889" s="22"/>
      <c r="C15889" s="22" t="s">
        <v>81</v>
      </c>
      <c r="D15889" s="2" t="s">
        <v>81</v>
      </c>
      <c r="Z15889" s="23"/>
      <c r="AA15889" s="20"/>
      <c r="AB15889" s="20"/>
      <c r="AC15889" s="20" t="s">
        <v>81</v>
      </c>
      <c r="AD15889" s="20" t="s">
        <v>81</v>
      </c>
    </row>
    <row r="15890" ht="15.75" customHeight="1">
      <c r="A15890" s="22"/>
      <c r="B15890" s="22"/>
      <c r="C15890" s="22" t="s">
        <v>81</v>
      </c>
      <c r="D15890" s="2" t="s">
        <v>81</v>
      </c>
      <c r="Z15890" s="23"/>
      <c r="AA15890" s="20"/>
      <c r="AB15890" s="20"/>
      <c r="AC15890" s="20" t="s">
        <v>81</v>
      </c>
      <c r="AD15890" s="20" t="s">
        <v>81</v>
      </c>
    </row>
    <row r="15891" ht="15.75" customHeight="1">
      <c r="A15891" s="22"/>
      <c r="B15891" s="22"/>
      <c r="C15891" s="22" t="s">
        <v>81</v>
      </c>
      <c r="D15891" s="2" t="s">
        <v>81</v>
      </c>
      <c r="Z15891" s="23"/>
      <c r="AA15891" s="20"/>
      <c r="AB15891" s="20"/>
      <c r="AC15891" s="20" t="s">
        <v>81</v>
      </c>
      <c r="AD15891" s="20" t="s">
        <v>81</v>
      </c>
    </row>
    <row r="15892" ht="15.75" customHeight="1">
      <c r="A15892" s="22"/>
      <c r="B15892" s="22"/>
      <c r="C15892" s="22" t="s">
        <v>81</v>
      </c>
      <c r="D15892" s="2" t="s">
        <v>81</v>
      </c>
      <c r="Z15892" s="23"/>
      <c r="AA15892" s="20"/>
      <c r="AB15892" s="20"/>
      <c r="AC15892" s="20" t="s">
        <v>81</v>
      </c>
      <c r="AD15892" s="20" t="s">
        <v>81</v>
      </c>
    </row>
    <row r="15893" ht="15.75" customHeight="1">
      <c r="A15893" s="22"/>
      <c r="B15893" s="22"/>
      <c r="C15893" s="22" t="s">
        <v>81</v>
      </c>
      <c r="D15893" s="2" t="s">
        <v>81</v>
      </c>
      <c r="Z15893" s="23"/>
      <c r="AA15893" s="20"/>
      <c r="AB15893" s="20"/>
      <c r="AC15893" s="20" t="s">
        <v>81</v>
      </c>
      <c r="AD15893" s="20" t="s">
        <v>81</v>
      </c>
    </row>
    <row r="15894" ht="15.75" customHeight="1">
      <c r="A15894" s="22"/>
      <c r="B15894" s="22"/>
      <c r="C15894" s="22" t="s">
        <v>81</v>
      </c>
      <c r="D15894" s="2" t="s">
        <v>81</v>
      </c>
      <c r="Z15894" s="23"/>
      <c r="AA15894" s="20"/>
      <c r="AB15894" s="20"/>
      <c r="AC15894" s="20" t="s">
        <v>81</v>
      </c>
      <c r="AD15894" s="20" t="s">
        <v>81</v>
      </c>
    </row>
    <row r="15895" ht="15.75" customHeight="1">
      <c r="A15895" s="22"/>
      <c r="B15895" s="22"/>
      <c r="C15895" s="22" t="s">
        <v>81</v>
      </c>
      <c r="D15895" s="2" t="s">
        <v>81</v>
      </c>
      <c r="Z15895" s="23"/>
      <c r="AA15895" s="20"/>
      <c r="AB15895" s="20"/>
      <c r="AC15895" s="20" t="s">
        <v>81</v>
      </c>
      <c r="AD15895" s="20" t="s">
        <v>81</v>
      </c>
    </row>
    <row r="15896" ht="15.75" customHeight="1">
      <c r="A15896" s="22"/>
      <c r="B15896" s="22"/>
      <c r="C15896" s="22" t="s">
        <v>81</v>
      </c>
      <c r="D15896" s="2" t="s">
        <v>81</v>
      </c>
      <c r="Z15896" s="23"/>
      <c r="AA15896" s="20"/>
      <c r="AB15896" s="20"/>
      <c r="AC15896" s="20" t="s">
        <v>81</v>
      </c>
      <c r="AD15896" s="20" t="s">
        <v>81</v>
      </c>
    </row>
    <row r="15897" ht="15.75" customHeight="1">
      <c r="A15897" s="22"/>
      <c r="B15897" s="22"/>
      <c r="C15897" s="22" t="s">
        <v>81</v>
      </c>
      <c r="D15897" s="2" t="s">
        <v>81</v>
      </c>
      <c r="Z15897" s="23"/>
      <c r="AA15897" s="20"/>
      <c r="AB15897" s="20"/>
      <c r="AC15897" s="20" t="s">
        <v>81</v>
      </c>
      <c r="AD15897" s="20" t="s">
        <v>81</v>
      </c>
    </row>
    <row r="15898" ht="15.75" customHeight="1">
      <c r="A15898" s="22"/>
      <c r="B15898" s="22"/>
      <c r="C15898" s="22" t="s">
        <v>81</v>
      </c>
      <c r="D15898" s="2" t="s">
        <v>81</v>
      </c>
      <c r="Z15898" s="23"/>
      <c r="AA15898" s="20"/>
      <c r="AB15898" s="20"/>
      <c r="AC15898" s="20" t="s">
        <v>81</v>
      </c>
      <c r="AD15898" s="20" t="s">
        <v>81</v>
      </c>
    </row>
    <row r="15899" ht="15.75" customHeight="1">
      <c r="A15899" s="22"/>
      <c r="B15899" s="22"/>
      <c r="C15899" s="22" t="s">
        <v>81</v>
      </c>
      <c r="D15899" s="2" t="s">
        <v>81</v>
      </c>
      <c r="Z15899" s="23"/>
      <c r="AA15899" s="20"/>
      <c r="AB15899" s="20"/>
      <c r="AC15899" s="20" t="s">
        <v>81</v>
      </c>
      <c r="AD15899" s="20" t="s">
        <v>81</v>
      </c>
    </row>
    <row r="15900" ht="15.75" customHeight="1">
      <c r="A15900" s="22"/>
      <c r="B15900" s="22"/>
      <c r="C15900" s="22" t="s">
        <v>81</v>
      </c>
      <c r="D15900" s="2" t="s">
        <v>81</v>
      </c>
      <c r="Z15900" s="23"/>
      <c r="AA15900" s="20"/>
      <c r="AB15900" s="20"/>
      <c r="AC15900" s="20" t="s">
        <v>81</v>
      </c>
      <c r="AD15900" s="20" t="s">
        <v>81</v>
      </c>
    </row>
    <row r="15901" ht="15.75" customHeight="1">
      <c r="A15901" s="22"/>
      <c r="B15901" s="22"/>
      <c r="C15901" s="22" t="s">
        <v>81</v>
      </c>
      <c r="D15901" s="2" t="s">
        <v>81</v>
      </c>
      <c r="Z15901" s="23"/>
      <c r="AA15901" s="20"/>
      <c r="AB15901" s="20"/>
      <c r="AC15901" s="20" t="s">
        <v>81</v>
      </c>
      <c r="AD15901" s="20" t="s">
        <v>81</v>
      </c>
    </row>
    <row r="15902" ht="15.75" customHeight="1">
      <c r="A15902" s="22"/>
      <c r="B15902" s="22"/>
      <c r="C15902" s="22" t="s">
        <v>81</v>
      </c>
      <c r="D15902" s="2" t="s">
        <v>81</v>
      </c>
      <c r="Z15902" s="23"/>
      <c r="AA15902" s="20"/>
      <c r="AB15902" s="20"/>
      <c r="AC15902" s="20" t="s">
        <v>81</v>
      </c>
      <c r="AD15902" s="20" t="s">
        <v>81</v>
      </c>
    </row>
    <row r="15903" ht="15.75" customHeight="1">
      <c r="A15903" s="22"/>
      <c r="B15903" s="22"/>
      <c r="C15903" s="22" t="s">
        <v>81</v>
      </c>
      <c r="D15903" s="2" t="s">
        <v>81</v>
      </c>
      <c r="Z15903" s="23"/>
      <c r="AA15903" s="20"/>
      <c r="AB15903" s="20"/>
      <c r="AC15903" s="20" t="s">
        <v>81</v>
      </c>
      <c r="AD15903" s="20" t="s">
        <v>81</v>
      </c>
    </row>
    <row r="15904" ht="15.75" customHeight="1">
      <c r="A15904" s="22"/>
      <c r="B15904" s="22"/>
      <c r="C15904" s="22" t="s">
        <v>81</v>
      </c>
      <c r="D15904" s="2" t="s">
        <v>81</v>
      </c>
      <c r="Z15904" s="23"/>
      <c r="AA15904" s="20"/>
      <c r="AB15904" s="20"/>
      <c r="AC15904" s="20" t="s">
        <v>81</v>
      </c>
      <c r="AD15904" s="20" t="s">
        <v>81</v>
      </c>
    </row>
    <row r="15905" ht="15.75" customHeight="1">
      <c r="A15905" s="22"/>
      <c r="B15905" s="22"/>
      <c r="C15905" s="22" t="s">
        <v>81</v>
      </c>
      <c r="D15905" s="2" t="s">
        <v>81</v>
      </c>
      <c r="Z15905" s="23"/>
      <c r="AA15905" s="20"/>
      <c r="AB15905" s="20"/>
      <c r="AC15905" s="20" t="s">
        <v>81</v>
      </c>
      <c r="AD15905" s="20" t="s">
        <v>81</v>
      </c>
    </row>
    <row r="15906" ht="15.75" customHeight="1">
      <c r="A15906" s="22"/>
      <c r="B15906" s="22"/>
      <c r="C15906" s="22" t="s">
        <v>81</v>
      </c>
      <c r="D15906" s="2" t="s">
        <v>81</v>
      </c>
      <c r="Z15906" s="23"/>
      <c r="AA15906" s="20"/>
      <c r="AB15906" s="20"/>
      <c r="AC15906" s="20" t="s">
        <v>81</v>
      </c>
      <c r="AD15906" s="20" t="s">
        <v>81</v>
      </c>
    </row>
    <row r="15907" ht="15.75" customHeight="1">
      <c r="A15907" s="22"/>
      <c r="B15907" s="22"/>
      <c r="C15907" s="22" t="s">
        <v>81</v>
      </c>
      <c r="D15907" s="2" t="s">
        <v>81</v>
      </c>
      <c r="Z15907" s="23"/>
      <c r="AA15907" s="20"/>
      <c r="AB15907" s="20"/>
      <c r="AC15907" s="20" t="s">
        <v>81</v>
      </c>
      <c r="AD15907" s="20" t="s">
        <v>81</v>
      </c>
    </row>
    <row r="15908" ht="15.75" customHeight="1">
      <c r="A15908" s="22"/>
      <c r="B15908" s="22"/>
      <c r="C15908" s="22" t="s">
        <v>81</v>
      </c>
      <c r="D15908" s="2" t="s">
        <v>81</v>
      </c>
      <c r="Z15908" s="23"/>
      <c r="AA15908" s="20"/>
      <c r="AB15908" s="20"/>
      <c r="AC15908" s="20" t="s">
        <v>81</v>
      </c>
      <c r="AD15908" s="20" t="s">
        <v>81</v>
      </c>
    </row>
    <row r="15909" ht="15.75" customHeight="1">
      <c r="A15909" s="22"/>
      <c r="B15909" s="22"/>
      <c r="C15909" s="22" t="s">
        <v>81</v>
      </c>
      <c r="D15909" s="2" t="s">
        <v>81</v>
      </c>
      <c r="Z15909" s="23"/>
      <c r="AA15909" s="20"/>
      <c r="AB15909" s="20"/>
      <c r="AC15909" s="20" t="s">
        <v>81</v>
      </c>
      <c r="AD15909" s="20" t="s">
        <v>81</v>
      </c>
    </row>
    <row r="15910" ht="15.75" customHeight="1">
      <c r="A15910" s="22"/>
      <c r="B15910" s="22"/>
      <c r="C15910" s="22" t="s">
        <v>81</v>
      </c>
      <c r="D15910" s="2" t="s">
        <v>81</v>
      </c>
      <c r="Z15910" s="23"/>
      <c r="AA15910" s="20"/>
      <c r="AB15910" s="20"/>
      <c r="AC15910" s="20" t="s">
        <v>81</v>
      </c>
      <c r="AD15910" s="20" t="s">
        <v>81</v>
      </c>
    </row>
    <row r="15911" ht="15.75" customHeight="1">
      <c r="A15911" s="22"/>
      <c r="B15911" s="22"/>
      <c r="C15911" s="22" t="s">
        <v>81</v>
      </c>
      <c r="D15911" s="2" t="s">
        <v>81</v>
      </c>
      <c r="Z15911" s="23"/>
      <c r="AA15911" s="20"/>
      <c r="AB15911" s="20"/>
      <c r="AC15911" s="20" t="s">
        <v>81</v>
      </c>
      <c r="AD15911" s="20" t="s">
        <v>81</v>
      </c>
    </row>
    <row r="15912" ht="15.75" customHeight="1">
      <c r="A15912" s="22"/>
      <c r="B15912" s="22"/>
      <c r="C15912" s="22" t="s">
        <v>81</v>
      </c>
      <c r="D15912" s="2" t="s">
        <v>81</v>
      </c>
      <c r="Z15912" s="23"/>
      <c r="AA15912" s="20"/>
      <c r="AB15912" s="20"/>
      <c r="AC15912" s="20" t="s">
        <v>81</v>
      </c>
      <c r="AD15912" s="20" t="s">
        <v>81</v>
      </c>
    </row>
    <row r="15913" ht="15.75" customHeight="1">
      <c r="A15913" s="22"/>
      <c r="B15913" s="22"/>
      <c r="C15913" s="22" t="s">
        <v>81</v>
      </c>
      <c r="D15913" s="2" t="s">
        <v>81</v>
      </c>
      <c r="Z15913" s="23"/>
      <c r="AA15913" s="20"/>
      <c r="AB15913" s="20"/>
      <c r="AC15913" s="20" t="s">
        <v>81</v>
      </c>
      <c r="AD15913" s="20" t="s">
        <v>81</v>
      </c>
    </row>
    <row r="15914" ht="15.75" customHeight="1">
      <c r="A15914" s="22"/>
      <c r="B15914" s="22"/>
      <c r="C15914" s="22" t="s">
        <v>81</v>
      </c>
      <c r="D15914" s="2" t="s">
        <v>81</v>
      </c>
      <c r="Z15914" s="23"/>
      <c r="AA15914" s="20"/>
      <c r="AB15914" s="20"/>
      <c r="AC15914" s="20" t="s">
        <v>81</v>
      </c>
      <c r="AD15914" s="20" t="s">
        <v>81</v>
      </c>
    </row>
    <row r="15915" ht="15.75" customHeight="1">
      <c r="A15915" s="22"/>
      <c r="B15915" s="22"/>
      <c r="C15915" s="22" t="s">
        <v>81</v>
      </c>
      <c r="D15915" s="2" t="s">
        <v>81</v>
      </c>
      <c r="Z15915" s="23"/>
      <c r="AA15915" s="20"/>
      <c r="AB15915" s="20"/>
      <c r="AC15915" s="20" t="s">
        <v>81</v>
      </c>
      <c r="AD15915" s="20" t="s">
        <v>81</v>
      </c>
    </row>
    <row r="15916" ht="15.75" customHeight="1">
      <c r="A15916" s="22"/>
      <c r="B15916" s="22"/>
      <c r="C15916" s="22" t="s">
        <v>81</v>
      </c>
      <c r="D15916" s="2" t="s">
        <v>81</v>
      </c>
      <c r="Z15916" s="23"/>
      <c r="AA15916" s="20"/>
      <c r="AB15916" s="20"/>
      <c r="AC15916" s="20" t="s">
        <v>81</v>
      </c>
      <c r="AD15916" s="20" t="s">
        <v>81</v>
      </c>
    </row>
    <row r="15917" ht="15.75" customHeight="1">
      <c r="A15917" s="22"/>
      <c r="B15917" s="22"/>
      <c r="C15917" s="22" t="s">
        <v>81</v>
      </c>
      <c r="D15917" s="2" t="s">
        <v>81</v>
      </c>
      <c r="Z15917" s="23"/>
      <c r="AA15917" s="20"/>
      <c r="AB15917" s="20"/>
      <c r="AC15917" s="20" t="s">
        <v>81</v>
      </c>
      <c r="AD15917" s="20" t="s">
        <v>81</v>
      </c>
    </row>
    <row r="15918" ht="15.75" customHeight="1">
      <c r="A15918" s="22"/>
      <c r="B15918" s="22"/>
      <c r="C15918" s="22" t="s">
        <v>81</v>
      </c>
      <c r="D15918" s="2" t="s">
        <v>81</v>
      </c>
      <c r="Z15918" s="23"/>
      <c r="AA15918" s="20"/>
      <c r="AB15918" s="20"/>
      <c r="AC15918" s="20" t="s">
        <v>81</v>
      </c>
      <c r="AD15918" s="20" t="s">
        <v>81</v>
      </c>
    </row>
    <row r="15919" ht="15.75" customHeight="1">
      <c r="A15919" s="22"/>
      <c r="B15919" s="22"/>
      <c r="C15919" s="22" t="s">
        <v>81</v>
      </c>
      <c r="D15919" s="2" t="s">
        <v>81</v>
      </c>
      <c r="Z15919" s="23"/>
      <c r="AA15919" s="20"/>
      <c r="AB15919" s="20"/>
      <c r="AC15919" s="20" t="s">
        <v>81</v>
      </c>
      <c r="AD15919" s="20" t="s">
        <v>81</v>
      </c>
    </row>
    <row r="15920" ht="15.75" customHeight="1">
      <c r="A15920" s="22"/>
      <c r="B15920" s="22"/>
      <c r="C15920" s="22" t="s">
        <v>81</v>
      </c>
      <c r="D15920" s="2" t="s">
        <v>81</v>
      </c>
      <c r="Z15920" s="23"/>
      <c r="AA15920" s="20"/>
      <c r="AB15920" s="20"/>
      <c r="AC15920" s="20" t="s">
        <v>81</v>
      </c>
      <c r="AD15920" s="20" t="s">
        <v>81</v>
      </c>
    </row>
    <row r="15921" ht="15.75" customHeight="1">
      <c r="A15921" s="22"/>
      <c r="B15921" s="22"/>
      <c r="C15921" s="22" t="s">
        <v>81</v>
      </c>
      <c r="D15921" s="2" t="s">
        <v>81</v>
      </c>
      <c r="Z15921" s="23"/>
      <c r="AA15921" s="20"/>
      <c r="AB15921" s="20"/>
      <c r="AC15921" s="20" t="s">
        <v>81</v>
      </c>
      <c r="AD15921" s="20" t="s">
        <v>81</v>
      </c>
    </row>
    <row r="15922" ht="15.75" customHeight="1">
      <c r="A15922" s="22"/>
      <c r="B15922" s="22"/>
      <c r="C15922" s="22" t="s">
        <v>81</v>
      </c>
      <c r="D15922" s="2" t="s">
        <v>81</v>
      </c>
      <c r="Z15922" s="23"/>
      <c r="AA15922" s="20"/>
      <c r="AB15922" s="20"/>
      <c r="AC15922" s="20" t="s">
        <v>81</v>
      </c>
      <c r="AD15922" s="20" t="s">
        <v>81</v>
      </c>
    </row>
    <row r="15923" ht="15.75" customHeight="1">
      <c r="A15923" s="22"/>
      <c r="B15923" s="22"/>
      <c r="C15923" s="22" t="s">
        <v>81</v>
      </c>
      <c r="D15923" s="2" t="s">
        <v>81</v>
      </c>
      <c r="Z15923" s="23"/>
      <c r="AA15923" s="20"/>
      <c r="AB15923" s="20"/>
      <c r="AC15923" s="20" t="s">
        <v>81</v>
      </c>
      <c r="AD15923" s="20" t="s">
        <v>81</v>
      </c>
    </row>
    <row r="15924" ht="15.75" customHeight="1">
      <c r="A15924" s="22"/>
      <c r="B15924" s="22"/>
      <c r="C15924" s="22" t="s">
        <v>81</v>
      </c>
      <c r="D15924" s="2" t="s">
        <v>81</v>
      </c>
      <c r="Z15924" s="23"/>
      <c r="AA15924" s="20"/>
      <c r="AB15924" s="20"/>
      <c r="AC15924" s="20" t="s">
        <v>81</v>
      </c>
      <c r="AD15924" s="20" t="s">
        <v>81</v>
      </c>
    </row>
    <row r="15925" ht="15.75" customHeight="1">
      <c r="A15925" s="22"/>
      <c r="B15925" s="22"/>
      <c r="C15925" s="22" t="s">
        <v>81</v>
      </c>
      <c r="D15925" s="2" t="s">
        <v>81</v>
      </c>
      <c r="Z15925" s="23"/>
      <c r="AA15925" s="20"/>
      <c r="AB15925" s="20"/>
      <c r="AC15925" s="20" t="s">
        <v>81</v>
      </c>
      <c r="AD15925" s="20" t="s">
        <v>81</v>
      </c>
    </row>
    <row r="15926" ht="15.75" customHeight="1">
      <c r="A15926" s="22"/>
      <c r="B15926" s="22"/>
      <c r="C15926" s="22" t="s">
        <v>81</v>
      </c>
      <c r="D15926" s="2" t="s">
        <v>81</v>
      </c>
      <c r="Z15926" s="23"/>
      <c r="AA15926" s="20"/>
      <c r="AB15926" s="20"/>
      <c r="AC15926" s="20" t="s">
        <v>81</v>
      </c>
      <c r="AD15926" s="20" t="s">
        <v>81</v>
      </c>
    </row>
    <row r="15927" ht="15.75" customHeight="1">
      <c r="A15927" s="22"/>
      <c r="B15927" s="22"/>
      <c r="C15927" s="22" t="s">
        <v>81</v>
      </c>
      <c r="D15927" s="2" t="s">
        <v>81</v>
      </c>
      <c r="Z15927" s="23"/>
      <c r="AA15927" s="20"/>
      <c r="AB15927" s="20"/>
      <c r="AC15927" s="20" t="s">
        <v>81</v>
      </c>
      <c r="AD15927" s="20" t="s">
        <v>81</v>
      </c>
    </row>
    <row r="15928" ht="15.75" customHeight="1">
      <c r="A15928" s="22"/>
      <c r="B15928" s="22"/>
      <c r="C15928" s="22" t="s">
        <v>81</v>
      </c>
      <c r="D15928" s="2" t="s">
        <v>81</v>
      </c>
      <c r="Z15928" s="23"/>
      <c r="AA15928" s="20"/>
      <c r="AB15928" s="20"/>
      <c r="AC15928" s="20" t="s">
        <v>81</v>
      </c>
      <c r="AD15928" s="20" t="s">
        <v>81</v>
      </c>
    </row>
    <row r="15929" ht="15.75" customHeight="1">
      <c r="A15929" s="22"/>
      <c r="B15929" s="22"/>
      <c r="C15929" s="22" t="s">
        <v>81</v>
      </c>
      <c r="D15929" s="2" t="s">
        <v>81</v>
      </c>
      <c r="Z15929" s="23"/>
      <c r="AA15929" s="20"/>
      <c r="AB15929" s="20"/>
      <c r="AC15929" s="20" t="s">
        <v>81</v>
      </c>
      <c r="AD15929" s="20" t="s">
        <v>81</v>
      </c>
    </row>
    <row r="15930" ht="15.75" customHeight="1">
      <c r="A15930" s="22"/>
      <c r="B15930" s="22"/>
      <c r="C15930" s="22" t="s">
        <v>81</v>
      </c>
      <c r="D15930" s="2" t="s">
        <v>81</v>
      </c>
      <c r="Z15930" s="23"/>
      <c r="AA15930" s="20"/>
      <c r="AB15930" s="20"/>
      <c r="AC15930" s="20" t="s">
        <v>81</v>
      </c>
      <c r="AD15930" s="20" t="s">
        <v>81</v>
      </c>
    </row>
    <row r="15931" ht="15.75" customHeight="1">
      <c r="A15931" s="22"/>
      <c r="B15931" s="22"/>
      <c r="C15931" s="22" t="s">
        <v>81</v>
      </c>
      <c r="D15931" s="2" t="s">
        <v>81</v>
      </c>
      <c r="Z15931" s="23"/>
      <c r="AA15931" s="20"/>
      <c r="AB15931" s="20"/>
      <c r="AC15931" s="20" t="s">
        <v>81</v>
      </c>
      <c r="AD15931" s="20" t="s">
        <v>81</v>
      </c>
    </row>
    <row r="15932" ht="15.75" customHeight="1">
      <c r="A15932" s="22"/>
      <c r="B15932" s="22"/>
      <c r="C15932" s="22" t="s">
        <v>81</v>
      </c>
      <c r="D15932" s="2" t="s">
        <v>81</v>
      </c>
      <c r="Z15932" s="23"/>
      <c r="AA15932" s="20"/>
      <c r="AB15932" s="20"/>
      <c r="AC15932" s="20" t="s">
        <v>81</v>
      </c>
      <c r="AD15932" s="20" t="s">
        <v>81</v>
      </c>
    </row>
    <row r="15933" ht="15.75" customHeight="1">
      <c r="A15933" s="22"/>
      <c r="B15933" s="22"/>
      <c r="C15933" s="22" t="s">
        <v>81</v>
      </c>
      <c r="D15933" s="2" t="s">
        <v>81</v>
      </c>
      <c r="Z15933" s="23"/>
      <c r="AA15933" s="20"/>
      <c r="AB15933" s="20"/>
      <c r="AC15933" s="20" t="s">
        <v>81</v>
      </c>
      <c r="AD15933" s="20" t="s">
        <v>81</v>
      </c>
    </row>
    <row r="15934" ht="15.75" customHeight="1">
      <c r="A15934" s="22"/>
      <c r="B15934" s="22"/>
      <c r="C15934" s="22" t="s">
        <v>81</v>
      </c>
      <c r="D15934" s="2" t="s">
        <v>81</v>
      </c>
      <c r="Z15934" s="23"/>
      <c r="AA15934" s="20"/>
      <c r="AB15934" s="20"/>
      <c r="AC15934" s="20" t="s">
        <v>81</v>
      </c>
      <c r="AD15934" s="20" t="s">
        <v>81</v>
      </c>
    </row>
    <row r="15935" ht="15.75" customHeight="1">
      <c r="A15935" s="22"/>
      <c r="B15935" s="22"/>
      <c r="C15935" s="22" t="s">
        <v>81</v>
      </c>
      <c r="D15935" s="2" t="s">
        <v>81</v>
      </c>
      <c r="Z15935" s="23"/>
      <c r="AA15935" s="20"/>
      <c r="AB15935" s="20"/>
      <c r="AC15935" s="20" t="s">
        <v>81</v>
      </c>
      <c r="AD15935" s="20" t="s">
        <v>81</v>
      </c>
    </row>
    <row r="15936" ht="15.75" customHeight="1">
      <c r="A15936" s="22"/>
      <c r="B15936" s="22"/>
      <c r="C15936" s="22" t="s">
        <v>81</v>
      </c>
      <c r="D15936" s="2" t="s">
        <v>81</v>
      </c>
      <c r="Z15936" s="23"/>
      <c r="AA15936" s="20"/>
      <c r="AB15936" s="20"/>
      <c r="AC15936" s="20" t="s">
        <v>81</v>
      </c>
      <c r="AD15936" s="20" t="s">
        <v>81</v>
      </c>
    </row>
    <row r="15937" ht="15.75" customHeight="1">
      <c r="A15937" s="22"/>
      <c r="B15937" s="22"/>
      <c r="C15937" s="22" t="s">
        <v>81</v>
      </c>
      <c r="D15937" s="2" t="s">
        <v>81</v>
      </c>
      <c r="Z15937" s="23"/>
      <c r="AA15937" s="20"/>
      <c r="AB15937" s="20"/>
      <c r="AC15937" s="20" t="s">
        <v>81</v>
      </c>
      <c r="AD15937" s="20" t="s">
        <v>81</v>
      </c>
    </row>
    <row r="15938" ht="15.75" customHeight="1">
      <c r="A15938" s="22"/>
      <c r="B15938" s="22"/>
      <c r="C15938" s="22" t="s">
        <v>81</v>
      </c>
      <c r="D15938" s="2" t="s">
        <v>81</v>
      </c>
      <c r="Z15938" s="23"/>
      <c r="AA15938" s="20"/>
      <c r="AB15938" s="20"/>
      <c r="AC15938" s="20" t="s">
        <v>81</v>
      </c>
      <c r="AD15938" s="20" t="s">
        <v>81</v>
      </c>
    </row>
    <row r="15939" ht="15.75" customHeight="1">
      <c r="A15939" s="22"/>
      <c r="B15939" s="22"/>
      <c r="C15939" s="22" t="s">
        <v>81</v>
      </c>
      <c r="D15939" s="2" t="s">
        <v>81</v>
      </c>
      <c r="Z15939" s="23"/>
      <c r="AA15939" s="20"/>
      <c r="AB15939" s="20"/>
      <c r="AC15939" s="20" t="s">
        <v>81</v>
      </c>
      <c r="AD15939" s="20" t="s">
        <v>81</v>
      </c>
    </row>
    <row r="15940" ht="15.75" customHeight="1">
      <c r="A15940" s="22"/>
      <c r="B15940" s="22"/>
      <c r="C15940" s="22" t="s">
        <v>81</v>
      </c>
      <c r="D15940" s="2" t="s">
        <v>81</v>
      </c>
      <c r="Z15940" s="23"/>
      <c r="AA15940" s="20"/>
      <c r="AB15940" s="20"/>
      <c r="AC15940" s="20" t="s">
        <v>81</v>
      </c>
      <c r="AD15940" s="20" t="s">
        <v>81</v>
      </c>
    </row>
    <row r="15941" ht="15.75" customHeight="1">
      <c r="A15941" s="22"/>
      <c r="B15941" s="22"/>
      <c r="C15941" s="22" t="s">
        <v>81</v>
      </c>
      <c r="D15941" s="2" t="s">
        <v>81</v>
      </c>
      <c r="Z15941" s="23"/>
      <c r="AA15941" s="20"/>
      <c r="AB15941" s="20"/>
      <c r="AC15941" s="20" t="s">
        <v>81</v>
      </c>
      <c r="AD15941" s="20" t="s">
        <v>81</v>
      </c>
    </row>
    <row r="15942" ht="15.75" customHeight="1">
      <c r="A15942" s="22"/>
      <c r="B15942" s="22"/>
      <c r="C15942" s="22" t="s">
        <v>81</v>
      </c>
      <c r="D15942" s="2" t="s">
        <v>81</v>
      </c>
      <c r="Z15942" s="23"/>
      <c r="AA15942" s="20"/>
      <c r="AB15942" s="20"/>
      <c r="AC15942" s="20" t="s">
        <v>81</v>
      </c>
      <c r="AD15942" s="20" t="s">
        <v>81</v>
      </c>
    </row>
    <row r="15943" ht="15.75" customHeight="1">
      <c r="A15943" s="22"/>
      <c r="B15943" s="22"/>
      <c r="C15943" s="22" t="s">
        <v>81</v>
      </c>
      <c r="D15943" s="2" t="s">
        <v>81</v>
      </c>
      <c r="Z15943" s="23"/>
      <c r="AA15943" s="20"/>
      <c r="AB15943" s="20"/>
      <c r="AC15943" s="20" t="s">
        <v>81</v>
      </c>
      <c r="AD15943" s="20" t="s">
        <v>81</v>
      </c>
    </row>
    <row r="15944" ht="15.75" customHeight="1">
      <c r="A15944" s="22"/>
      <c r="B15944" s="22"/>
      <c r="C15944" s="22" t="s">
        <v>81</v>
      </c>
      <c r="D15944" s="2" t="s">
        <v>81</v>
      </c>
      <c r="Z15944" s="23"/>
      <c r="AA15944" s="20"/>
      <c r="AB15944" s="20"/>
      <c r="AC15944" s="20" t="s">
        <v>81</v>
      </c>
      <c r="AD15944" s="20" t="s">
        <v>81</v>
      </c>
    </row>
    <row r="15945" ht="15.75" customHeight="1">
      <c r="A15945" s="22"/>
      <c r="B15945" s="22"/>
      <c r="C15945" s="22" t="s">
        <v>81</v>
      </c>
      <c r="D15945" s="2" t="s">
        <v>81</v>
      </c>
      <c r="Z15945" s="23"/>
      <c r="AA15945" s="20"/>
      <c r="AB15945" s="20"/>
      <c r="AC15945" s="20" t="s">
        <v>81</v>
      </c>
      <c r="AD15945" s="20" t="s">
        <v>81</v>
      </c>
    </row>
    <row r="15946" ht="15.75" customHeight="1">
      <c r="A15946" s="22"/>
      <c r="B15946" s="22"/>
      <c r="C15946" s="22" t="s">
        <v>81</v>
      </c>
      <c r="D15946" s="2" t="s">
        <v>81</v>
      </c>
      <c r="Z15946" s="23"/>
      <c r="AA15946" s="20"/>
      <c r="AB15946" s="20"/>
      <c r="AC15946" s="20" t="s">
        <v>81</v>
      </c>
      <c r="AD15946" s="20" t="s">
        <v>81</v>
      </c>
    </row>
    <row r="15947" ht="15.75" customHeight="1">
      <c r="A15947" s="22"/>
      <c r="B15947" s="22"/>
      <c r="C15947" s="22" t="s">
        <v>81</v>
      </c>
      <c r="D15947" s="2" t="s">
        <v>81</v>
      </c>
      <c r="Z15947" s="23"/>
      <c r="AA15947" s="20"/>
      <c r="AB15947" s="20"/>
      <c r="AC15947" s="20" t="s">
        <v>81</v>
      </c>
      <c r="AD15947" s="20" t="s">
        <v>81</v>
      </c>
    </row>
    <row r="15948" ht="15.75" customHeight="1">
      <c r="A15948" s="22"/>
      <c r="B15948" s="22"/>
      <c r="C15948" s="22" t="s">
        <v>81</v>
      </c>
      <c r="D15948" s="2" t="s">
        <v>81</v>
      </c>
      <c r="Z15948" s="23"/>
      <c r="AA15948" s="20"/>
      <c r="AB15948" s="20"/>
      <c r="AC15948" s="20" t="s">
        <v>81</v>
      </c>
      <c r="AD15948" s="20" t="s">
        <v>81</v>
      </c>
    </row>
    <row r="15949" ht="15.75" customHeight="1">
      <c r="A15949" s="22"/>
      <c r="B15949" s="22"/>
      <c r="C15949" s="22" t="s">
        <v>81</v>
      </c>
      <c r="D15949" s="2" t="s">
        <v>81</v>
      </c>
      <c r="Z15949" s="23"/>
      <c r="AA15949" s="20"/>
      <c r="AB15949" s="20"/>
      <c r="AC15949" s="20" t="s">
        <v>81</v>
      </c>
      <c r="AD15949" s="20" t="s">
        <v>81</v>
      </c>
    </row>
    <row r="15950" ht="15.75" customHeight="1">
      <c r="A15950" s="22"/>
      <c r="B15950" s="22"/>
      <c r="C15950" s="22" t="s">
        <v>81</v>
      </c>
      <c r="D15950" s="2" t="s">
        <v>81</v>
      </c>
      <c r="Z15950" s="23"/>
      <c r="AA15950" s="20"/>
      <c r="AB15950" s="20"/>
      <c r="AC15950" s="20" t="s">
        <v>81</v>
      </c>
      <c r="AD15950" s="20" t="s">
        <v>81</v>
      </c>
    </row>
    <row r="15951" ht="15.75" customHeight="1">
      <c r="A15951" s="22"/>
      <c r="B15951" s="22"/>
      <c r="C15951" s="22" t="s">
        <v>81</v>
      </c>
      <c r="D15951" s="2" t="s">
        <v>81</v>
      </c>
      <c r="Z15951" s="23"/>
      <c r="AA15951" s="20"/>
      <c r="AB15951" s="20"/>
      <c r="AC15951" s="20" t="s">
        <v>81</v>
      </c>
      <c r="AD15951" s="20" t="s">
        <v>81</v>
      </c>
    </row>
    <row r="15952" ht="15.75" customHeight="1">
      <c r="A15952" s="22"/>
      <c r="B15952" s="22"/>
      <c r="C15952" s="22" t="s">
        <v>81</v>
      </c>
      <c r="D15952" s="2" t="s">
        <v>81</v>
      </c>
      <c r="Z15952" s="23"/>
      <c r="AA15952" s="20"/>
      <c r="AB15952" s="20"/>
      <c r="AC15952" s="20" t="s">
        <v>81</v>
      </c>
      <c r="AD15952" s="20" t="s">
        <v>81</v>
      </c>
    </row>
    <row r="15953" ht="15.75" customHeight="1">
      <c r="A15953" s="22"/>
      <c r="B15953" s="22"/>
      <c r="C15953" s="22" t="s">
        <v>81</v>
      </c>
      <c r="D15953" s="2" t="s">
        <v>81</v>
      </c>
      <c r="Z15953" s="23"/>
      <c r="AA15953" s="20"/>
      <c r="AB15953" s="20"/>
      <c r="AC15953" s="20" t="s">
        <v>81</v>
      </c>
      <c r="AD15953" s="20" t="s">
        <v>81</v>
      </c>
    </row>
    <row r="15954" ht="15.75" customHeight="1">
      <c r="A15954" s="22"/>
      <c r="B15954" s="22"/>
      <c r="C15954" s="22" t="s">
        <v>81</v>
      </c>
      <c r="D15954" s="2" t="s">
        <v>81</v>
      </c>
      <c r="Z15954" s="23"/>
      <c r="AA15954" s="20"/>
      <c r="AB15954" s="20"/>
      <c r="AC15954" s="20" t="s">
        <v>81</v>
      </c>
      <c r="AD15954" s="20" t="s">
        <v>81</v>
      </c>
    </row>
    <row r="15955" ht="15.75" customHeight="1">
      <c r="A15955" s="22"/>
      <c r="B15955" s="22"/>
      <c r="C15955" s="22" t="s">
        <v>81</v>
      </c>
      <c r="D15955" s="2" t="s">
        <v>81</v>
      </c>
      <c r="Z15955" s="23"/>
      <c r="AA15955" s="20"/>
      <c r="AB15955" s="20"/>
      <c r="AC15955" s="20" t="s">
        <v>81</v>
      </c>
      <c r="AD15955" s="20" t="s">
        <v>81</v>
      </c>
    </row>
    <row r="15956" ht="15.75" customHeight="1">
      <c r="A15956" s="22"/>
      <c r="B15956" s="22"/>
      <c r="C15956" s="22" t="s">
        <v>81</v>
      </c>
      <c r="D15956" s="2" t="s">
        <v>81</v>
      </c>
      <c r="Z15956" s="23"/>
      <c r="AA15956" s="20"/>
      <c r="AB15956" s="20"/>
      <c r="AC15956" s="20" t="s">
        <v>81</v>
      </c>
      <c r="AD15956" s="20" t="s">
        <v>81</v>
      </c>
    </row>
    <row r="15957" ht="15.75" customHeight="1">
      <c r="A15957" s="22"/>
      <c r="B15957" s="22"/>
      <c r="C15957" s="22" t="s">
        <v>81</v>
      </c>
      <c r="D15957" s="2" t="s">
        <v>81</v>
      </c>
      <c r="Z15957" s="23"/>
      <c r="AA15957" s="20"/>
      <c r="AB15957" s="20"/>
      <c r="AC15957" s="20" t="s">
        <v>81</v>
      </c>
      <c r="AD15957" s="20" t="s">
        <v>81</v>
      </c>
    </row>
    <row r="15958" ht="15.75" customHeight="1">
      <c r="A15958" s="22"/>
      <c r="B15958" s="22"/>
      <c r="C15958" s="22" t="s">
        <v>81</v>
      </c>
      <c r="D15958" s="2" t="s">
        <v>81</v>
      </c>
      <c r="Z15958" s="23"/>
      <c r="AA15958" s="20"/>
      <c r="AB15958" s="20"/>
      <c r="AC15958" s="20" t="s">
        <v>81</v>
      </c>
      <c r="AD15958" s="20" t="s">
        <v>81</v>
      </c>
    </row>
    <row r="15959" ht="15.75" customHeight="1">
      <c r="A15959" s="22"/>
      <c r="B15959" s="22"/>
      <c r="C15959" s="22" t="s">
        <v>81</v>
      </c>
      <c r="D15959" s="2" t="s">
        <v>81</v>
      </c>
      <c r="Z15959" s="23"/>
      <c r="AA15959" s="20"/>
      <c r="AB15959" s="20"/>
      <c r="AC15959" s="20" t="s">
        <v>81</v>
      </c>
      <c r="AD15959" s="20" t="s">
        <v>81</v>
      </c>
    </row>
    <row r="15960" ht="15.75" customHeight="1">
      <c r="A15960" s="22"/>
      <c r="B15960" s="22"/>
      <c r="C15960" s="22" t="s">
        <v>81</v>
      </c>
      <c r="D15960" s="2" t="s">
        <v>81</v>
      </c>
      <c r="Z15960" s="23"/>
      <c r="AA15960" s="20"/>
      <c r="AB15960" s="20"/>
      <c r="AC15960" s="20" t="s">
        <v>81</v>
      </c>
      <c r="AD15960" s="20" t="s">
        <v>81</v>
      </c>
    </row>
    <row r="15961" ht="15.75" customHeight="1">
      <c r="A15961" s="22"/>
      <c r="B15961" s="22"/>
      <c r="C15961" s="22" t="s">
        <v>81</v>
      </c>
      <c r="D15961" s="2" t="s">
        <v>81</v>
      </c>
      <c r="Z15961" s="23"/>
      <c r="AA15961" s="20"/>
      <c r="AB15961" s="20"/>
      <c r="AC15961" s="20" t="s">
        <v>81</v>
      </c>
      <c r="AD15961" s="20" t="s">
        <v>81</v>
      </c>
    </row>
    <row r="15962" ht="15.75" customHeight="1">
      <c r="A15962" s="22"/>
      <c r="B15962" s="22"/>
      <c r="C15962" s="22" t="s">
        <v>81</v>
      </c>
      <c r="D15962" s="2" t="s">
        <v>81</v>
      </c>
      <c r="Z15962" s="23"/>
      <c r="AA15962" s="20"/>
      <c r="AB15962" s="20"/>
      <c r="AC15962" s="20" t="s">
        <v>81</v>
      </c>
      <c r="AD15962" s="20" t="s">
        <v>81</v>
      </c>
    </row>
    <row r="15963" ht="15.75" customHeight="1">
      <c r="A15963" s="22"/>
      <c r="B15963" s="22"/>
      <c r="C15963" s="22" t="s">
        <v>81</v>
      </c>
      <c r="D15963" s="2" t="s">
        <v>81</v>
      </c>
      <c r="Z15963" s="23"/>
      <c r="AA15963" s="20"/>
      <c r="AB15963" s="20"/>
      <c r="AC15963" s="20" t="s">
        <v>81</v>
      </c>
      <c r="AD15963" s="20" t="s">
        <v>81</v>
      </c>
    </row>
    <row r="15964" ht="15.75" customHeight="1">
      <c r="A15964" s="22"/>
      <c r="B15964" s="22"/>
      <c r="C15964" s="22" t="s">
        <v>81</v>
      </c>
      <c r="D15964" s="2" t="s">
        <v>81</v>
      </c>
      <c r="Z15964" s="23"/>
      <c r="AA15964" s="20"/>
      <c r="AB15964" s="20"/>
      <c r="AC15964" s="20" t="s">
        <v>81</v>
      </c>
      <c r="AD15964" s="20" t="s">
        <v>81</v>
      </c>
    </row>
    <row r="15965" ht="15.75" customHeight="1">
      <c r="A15965" s="22"/>
      <c r="B15965" s="22"/>
      <c r="C15965" s="22" t="s">
        <v>81</v>
      </c>
      <c r="D15965" s="2" t="s">
        <v>81</v>
      </c>
      <c r="Z15965" s="23"/>
      <c r="AA15965" s="20"/>
      <c r="AB15965" s="20"/>
      <c r="AC15965" s="20" t="s">
        <v>81</v>
      </c>
      <c r="AD15965" s="20" t="s">
        <v>81</v>
      </c>
    </row>
    <row r="15966" ht="15.75" customHeight="1">
      <c r="A15966" s="22"/>
      <c r="B15966" s="22"/>
      <c r="C15966" s="22" t="s">
        <v>81</v>
      </c>
      <c r="D15966" s="2" t="s">
        <v>81</v>
      </c>
      <c r="Z15966" s="23"/>
      <c r="AA15966" s="20"/>
      <c r="AB15966" s="20"/>
      <c r="AC15966" s="20" t="s">
        <v>81</v>
      </c>
      <c r="AD15966" s="20" t="s">
        <v>81</v>
      </c>
    </row>
    <row r="15967" ht="15.75" customHeight="1">
      <c r="A15967" s="22"/>
      <c r="B15967" s="22"/>
      <c r="C15967" s="22" t="s">
        <v>81</v>
      </c>
      <c r="D15967" s="2" t="s">
        <v>81</v>
      </c>
      <c r="Z15967" s="23"/>
      <c r="AA15967" s="20"/>
      <c r="AB15967" s="20"/>
      <c r="AC15967" s="20" t="s">
        <v>81</v>
      </c>
      <c r="AD15967" s="20" t="s">
        <v>81</v>
      </c>
    </row>
    <row r="15968" ht="15.75" customHeight="1">
      <c r="A15968" s="22"/>
      <c r="B15968" s="22"/>
      <c r="C15968" s="22" t="s">
        <v>81</v>
      </c>
      <c r="D15968" s="2" t="s">
        <v>81</v>
      </c>
      <c r="Z15968" s="23"/>
      <c r="AA15968" s="20"/>
      <c r="AB15968" s="20"/>
      <c r="AC15968" s="20" t="s">
        <v>81</v>
      </c>
      <c r="AD15968" s="20" t="s">
        <v>81</v>
      </c>
    </row>
    <row r="15969" ht="15.75" customHeight="1">
      <c r="A15969" s="22"/>
      <c r="B15969" s="22"/>
      <c r="C15969" s="22" t="s">
        <v>81</v>
      </c>
      <c r="D15969" s="2" t="s">
        <v>81</v>
      </c>
      <c r="Z15969" s="23"/>
      <c r="AA15969" s="20"/>
      <c r="AB15969" s="20"/>
      <c r="AC15969" s="20" t="s">
        <v>81</v>
      </c>
      <c r="AD15969" s="20" t="s">
        <v>81</v>
      </c>
    </row>
    <row r="15970" ht="15.75" customHeight="1">
      <c r="A15970" s="22"/>
      <c r="B15970" s="22"/>
      <c r="C15970" s="22" t="s">
        <v>81</v>
      </c>
      <c r="D15970" s="2" t="s">
        <v>81</v>
      </c>
      <c r="Z15970" s="23"/>
      <c r="AA15970" s="20"/>
      <c r="AB15970" s="20"/>
      <c r="AC15970" s="20" t="s">
        <v>81</v>
      </c>
      <c r="AD15970" s="20" t="s">
        <v>81</v>
      </c>
    </row>
    <row r="15971" ht="15.75" customHeight="1">
      <c r="A15971" s="22"/>
      <c r="B15971" s="22"/>
      <c r="C15971" s="22" t="s">
        <v>81</v>
      </c>
      <c r="D15971" s="2" t="s">
        <v>81</v>
      </c>
      <c r="Z15971" s="23"/>
      <c r="AA15971" s="20"/>
      <c r="AB15971" s="20"/>
      <c r="AC15971" s="20" t="s">
        <v>81</v>
      </c>
      <c r="AD15971" s="20" t="s">
        <v>81</v>
      </c>
    </row>
    <row r="15972" ht="15.75" customHeight="1">
      <c r="A15972" s="22"/>
      <c r="B15972" s="22"/>
      <c r="C15972" s="22" t="s">
        <v>81</v>
      </c>
      <c r="D15972" s="2" t="s">
        <v>81</v>
      </c>
      <c r="Z15972" s="23"/>
      <c r="AA15972" s="20"/>
      <c r="AB15972" s="20"/>
      <c r="AC15972" s="20" t="s">
        <v>81</v>
      </c>
      <c r="AD15972" s="20" t="s">
        <v>81</v>
      </c>
    </row>
    <row r="15973" ht="15.75" customHeight="1">
      <c r="A15973" s="22"/>
      <c r="B15973" s="22"/>
      <c r="C15973" s="22" t="s">
        <v>81</v>
      </c>
      <c r="D15973" s="2" t="s">
        <v>81</v>
      </c>
      <c r="Z15973" s="23"/>
      <c r="AA15973" s="20"/>
      <c r="AB15973" s="20"/>
      <c r="AC15973" s="20" t="s">
        <v>81</v>
      </c>
      <c r="AD15973" s="20" t="s">
        <v>81</v>
      </c>
    </row>
    <row r="15974" ht="15.75" customHeight="1">
      <c r="A15974" s="22"/>
      <c r="B15974" s="22"/>
      <c r="C15974" s="22" t="s">
        <v>81</v>
      </c>
      <c r="D15974" s="2" t="s">
        <v>81</v>
      </c>
      <c r="Z15974" s="23"/>
      <c r="AA15974" s="20"/>
      <c r="AB15974" s="20"/>
      <c r="AC15974" s="20" t="s">
        <v>81</v>
      </c>
      <c r="AD15974" s="20" t="s">
        <v>81</v>
      </c>
    </row>
    <row r="15975" ht="15.75" customHeight="1">
      <c r="A15975" s="22"/>
      <c r="B15975" s="22"/>
      <c r="C15975" s="22" t="s">
        <v>81</v>
      </c>
      <c r="D15975" s="2" t="s">
        <v>81</v>
      </c>
      <c r="Z15975" s="23"/>
      <c r="AA15975" s="20"/>
      <c r="AB15975" s="20"/>
      <c r="AC15975" s="20" t="s">
        <v>81</v>
      </c>
      <c r="AD15975" s="20" t="s">
        <v>81</v>
      </c>
    </row>
    <row r="15976" ht="15.75" customHeight="1">
      <c r="A15976" s="22"/>
      <c r="B15976" s="22"/>
      <c r="C15976" s="22" t="s">
        <v>81</v>
      </c>
      <c r="D15976" s="2" t="s">
        <v>81</v>
      </c>
      <c r="Z15976" s="23"/>
      <c r="AA15976" s="20"/>
      <c r="AB15976" s="20"/>
      <c r="AC15976" s="20" t="s">
        <v>81</v>
      </c>
      <c r="AD15976" s="20" t="s">
        <v>81</v>
      </c>
    </row>
    <row r="15977" ht="15.75" customHeight="1">
      <c r="A15977" s="22"/>
      <c r="B15977" s="22"/>
      <c r="C15977" s="22" t="s">
        <v>81</v>
      </c>
      <c r="D15977" s="2" t="s">
        <v>81</v>
      </c>
      <c r="Z15977" s="23"/>
      <c r="AA15977" s="20"/>
      <c r="AB15977" s="20"/>
      <c r="AC15977" s="20" t="s">
        <v>81</v>
      </c>
      <c r="AD15977" s="20" t="s">
        <v>81</v>
      </c>
    </row>
    <row r="15978" ht="15.75" customHeight="1">
      <c r="A15978" s="22"/>
      <c r="B15978" s="22"/>
      <c r="C15978" s="22" t="s">
        <v>81</v>
      </c>
      <c r="D15978" s="2" t="s">
        <v>81</v>
      </c>
      <c r="Z15978" s="23"/>
      <c r="AA15978" s="20"/>
      <c r="AB15978" s="20"/>
      <c r="AC15978" s="20" t="s">
        <v>81</v>
      </c>
      <c r="AD15978" s="20" t="s">
        <v>81</v>
      </c>
    </row>
    <row r="15979" ht="15.75" customHeight="1">
      <c r="A15979" s="22"/>
      <c r="B15979" s="22"/>
      <c r="C15979" s="22" t="s">
        <v>81</v>
      </c>
      <c r="D15979" s="2" t="s">
        <v>81</v>
      </c>
      <c r="Z15979" s="23"/>
      <c r="AA15979" s="20"/>
      <c r="AB15979" s="20"/>
      <c r="AC15979" s="20" t="s">
        <v>81</v>
      </c>
      <c r="AD15979" s="20" t="s">
        <v>81</v>
      </c>
    </row>
    <row r="15980" ht="15.75" customHeight="1">
      <c r="A15980" s="22"/>
      <c r="B15980" s="22"/>
      <c r="C15980" s="22" t="s">
        <v>81</v>
      </c>
      <c r="D15980" s="2" t="s">
        <v>81</v>
      </c>
      <c r="Z15980" s="23"/>
      <c r="AA15980" s="20"/>
      <c r="AB15980" s="20"/>
      <c r="AC15980" s="20" t="s">
        <v>81</v>
      </c>
      <c r="AD15980" s="20" t="s">
        <v>81</v>
      </c>
    </row>
    <row r="15981" ht="15.75" customHeight="1">
      <c r="A15981" s="22"/>
      <c r="B15981" s="22"/>
      <c r="C15981" s="22" t="s">
        <v>81</v>
      </c>
      <c r="D15981" s="2" t="s">
        <v>81</v>
      </c>
      <c r="Z15981" s="23"/>
      <c r="AA15981" s="20"/>
      <c r="AB15981" s="20"/>
      <c r="AC15981" s="20" t="s">
        <v>81</v>
      </c>
      <c r="AD15981" s="20" t="s">
        <v>81</v>
      </c>
    </row>
    <row r="15982" ht="15.75" customHeight="1">
      <c r="A15982" s="22"/>
      <c r="B15982" s="22"/>
      <c r="C15982" s="22" t="s">
        <v>81</v>
      </c>
      <c r="D15982" s="2" t="s">
        <v>81</v>
      </c>
      <c r="Z15982" s="23"/>
      <c r="AA15982" s="20"/>
      <c r="AB15982" s="20"/>
      <c r="AC15982" s="20" t="s">
        <v>81</v>
      </c>
      <c r="AD15982" s="20" t="s">
        <v>81</v>
      </c>
    </row>
    <row r="15983" ht="15.75" customHeight="1">
      <c r="A15983" s="22"/>
      <c r="B15983" s="22"/>
      <c r="C15983" s="22" t="s">
        <v>81</v>
      </c>
      <c r="D15983" s="2" t="s">
        <v>81</v>
      </c>
      <c r="Z15983" s="23"/>
      <c r="AA15983" s="20"/>
      <c r="AB15983" s="20"/>
      <c r="AC15983" s="20" t="s">
        <v>81</v>
      </c>
      <c r="AD15983" s="20" t="s">
        <v>81</v>
      </c>
    </row>
    <row r="15984" ht="15.75" customHeight="1">
      <c r="A15984" s="22"/>
      <c r="B15984" s="22"/>
      <c r="C15984" s="22" t="s">
        <v>81</v>
      </c>
      <c r="D15984" s="2" t="s">
        <v>81</v>
      </c>
      <c r="Z15984" s="23"/>
      <c r="AA15984" s="20"/>
      <c r="AB15984" s="20"/>
      <c r="AC15984" s="20" t="s">
        <v>81</v>
      </c>
      <c r="AD15984" s="20" t="s">
        <v>81</v>
      </c>
    </row>
    <row r="15985" ht="15.75" customHeight="1">
      <c r="A15985" s="22"/>
      <c r="B15985" s="22"/>
      <c r="C15985" s="22" t="s">
        <v>81</v>
      </c>
      <c r="D15985" s="2" t="s">
        <v>81</v>
      </c>
      <c r="Z15985" s="23"/>
      <c r="AA15985" s="20"/>
      <c r="AB15985" s="20"/>
      <c r="AC15985" s="20" t="s">
        <v>81</v>
      </c>
      <c r="AD15985" s="20" t="s">
        <v>81</v>
      </c>
    </row>
    <row r="15986" ht="15.75" customHeight="1">
      <c r="A15986" s="22"/>
      <c r="B15986" s="22"/>
      <c r="C15986" s="22" t="s">
        <v>81</v>
      </c>
      <c r="D15986" s="2" t="s">
        <v>81</v>
      </c>
      <c r="Z15986" s="23"/>
      <c r="AA15986" s="20"/>
      <c r="AB15986" s="20"/>
      <c r="AC15986" s="20" t="s">
        <v>81</v>
      </c>
      <c r="AD15986" s="20" t="s">
        <v>81</v>
      </c>
    </row>
    <row r="15987" ht="15.75" customHeight="1">
      <c r="A15987" s="22"/>
      <c r="B15987" s="22"/>
      <c r="C15987" s="22" t="s">
        <v>81</v>
      </c>
      <c r="D15987" s="2" t="s">
        <v>81</v>
      </c>
      <c r="Z15987" s="23"/>
      <c r="AA15987" s="20"/>
      <c r="AB15987" s="20"/>
      <c r="AC15987" s="20" t="s">
        <v>81</v>
      </c>
      <c r="AD15987" s="20" t="s">
        <v>81</v>
      </c>
    </row>
    <row r="15988" ht="15.75" customHeight="1">
      <c r="A15988" s="22"/>
      <c r="B15988" s="22"/>
      <c r="C15988" s="22" t="s">
        <v>81</v>
      </c>
      <c r="D15988" s="2" t="s">
        <v>81</v>
      </c>
      <c r="Z15988" s="23"/>
      <c r="AA15988" s="20"/>
      <c r="AB15988" s="20"/>
      <c r="AC15988" s="20" t="s">
        <v>81</v>
      </c>
      <c r="AD15988" s="20" t="s">
        <v>81</v>
      </c>
    </row>
    <row r="15989" ht="15.75" customHeight="1">
      <c r="A15989" s="22"/>
      <c r="B15989" s="22"/>
      <c r="C15989" s="22" t="s">
        <v>81</v>
      </c>
      <c r="D15989" s="2" t="s">
        <v>81</v>
      </c>
      <c r="Z15989" s="23"/>
      <c r="AA15989" s="20"/>
      <c r="AB15989" s="20"/>
      <c r="AC15989" s="20" t="s">
        <v>81</v>
      </c>
      <c r="AD15989" s="20" t="s">
        <v>81</v>
      </c>
    </row>
    <row r="15990" ht="15.75" customHeight="1">
      <c r="A15990" s="22"/>
      <c r="B15990" s="22"/>
      <c r="C15990" s="22" t="s">
        <v>81</v>
      </c>
      <c r="D15990" s="2" t="s">
        <v>81</v>
      </c>
      <c r="Z15990" s="23"/>
      <c r="AA15990" s="20"/>
      <c r="AB15990" s="20"/>
      <c r="AC15990" s="20" t="s">
        <v>81</v>
      </c>
      <c r="AD15990" s="20" t="s">
        <v>81</v>
      </c>
    </row>
    <row r="15991" ht="15.75" customHeight="1">
      <c r="A15991" s="22"/>
      <c r="B15991" s="22"/>
      <c r="C15991" s="22" t="s">
        <v>81</v>
      </c>
      <c r="D15991" s="2" t="s">
        <v>81</v>
      </c>
      <c r="Z15991" s="23"/>
      <c r="AA15991" s="20"/>
      <c r="AB15991" s="20"/>
      <c r="AC15991" s="20" t="s">
        <v>81</v>
      </c>
      <c r="AD15991" s="20" t="s">
        <v>81</v>
      </c>
    </row>
    <row r="15992" ht="15.75" customHeight="1">
      <c r="A15992" s="22"/>
      <c r="B15992" s="22"/>
      <c r="C15992" s="22" t="s">
        <v>81</v>
      </c>
      <c r="D15992" s="2" t="s">
        <v>81</v>
      </c>
      <c r="Z15992" s="23"/>
      <c r="AA15992" s="20"/>
      <c r="AB15992" s="20"/>
      <c r="AC15992" s="20" t="s">
        <v>81</v>
      </c>
      <c r="AD15992" s="20" t="s">
        <v>81</v>
      </c>
    </row>
    <row r="15993" ht="15.75" customHeight="1">
      <c r="A15993" s="22"/>
      <c r="B15993" s="22"/>
      <c r="C15993" s="22" t="s">
        <v>81</v>
      </c>
      <c r="D15993" s="2" t="s">
        <v>81</v>
      </c>
      <c r="Z15993" s="23"/>
      <c r="AA15993" s="20"/>
      <c r="AB15993" s="20"/>
      <c r="AC15993" s="20" t="s">
        <v>81</v>
      </c>
      <c r="AD15993" s="20" t="s">
        <v>81</v>
      </c>
    </row>
    <row r="15994" ht="15.75" customHeight="1">
      <c r="A15994" s="22"/>
      <c r="B15994" s="22"/>
      <c r="C15994" s="22" t="s">
        <v>81</v>
      </c>
      <c r="D15994" s="2" t="s">
        <v>81</v>
      </c>
      <c r="Z15994" s="23"/>
      <c r="AA15994" s="20"/>
      <c r="AB15994" s="20"/>
      <c r="AC15994" s="20" t="s">
        <v>81</v>
      </c>
      <c r="AD15994" s="20" t="s">
        <v>81</v>
      </c>
    </row>
    <row r="15995" ht="15.75" customHeight="1">
      <c r="A15995" s="22"/>
      <c r="B15995" s="22"/>
      <c r="C15995" s="22" t="s">
        <v>81</v>
      </c>
      <c r="D15995" s="2" t="s">
        <v>81</v>
      </c>
      <c r="Z15995" s="23"/>
      <c r="AA15995" s="20"/>
      <c r="AB15995" s="20"/>
      <c r="AC15995" s="20" t="s">
        <v>81</v>
      </c>
      <c r="AD15995" s="20" t="s">
        <v>81</v>
      </c>
    </row>
    <row r="15996" ht="15.75" customHeight="1">
      <c r="A15996" s="22"/>
      <c r="B15996" s="22"/>
      <c r="C15996" s="22" t="s">
        <v>81</v>
      </c>
      <c r="D15996" s="2" t="s">
        <v>81</v>
      </c>
      <c r="Z15996" s="23"/>
      <c r="AA15996" s="20"/>
      <c r="AB15996" s="20"/>
      <c r="AC15996" s="20" t="s">
        <v>81</v>
      </c>
      <c r="AD15996" s="20" t="s">
        <v>81</v>
      </c>
    </row>
    <row r="15997" ht="15.75" customHeight="1">
      <c r="A15997" s="22"/>
      <c r="B15997" s="22"/>
      <c r="C15997" s="22" t="s">
        <v>81</v>
      </c>
      <c r="D15997" s="2" t="s">
        <v>81</v>
      </c>
      <c r="Z15997" s="23"/>
      <c r="AA15997" s="20"/>
      <c r="AB15997" s="20"/>
      <c r="AC15997" s="20" t="s">
        <v>81</v>
      </c>
      <c r="AD15997" s="20" t="s">
        <v>81</v>
      </c>
    </row>
    <row r="15998" ht="15.75" customHeight="1">
      <c r="A15998" s="22"/>
      <c r="B15998" s="22"/>
      <c r="C15998" s="22" t="s">
        <v>81</v>
      </c>
      <c r="D15998" s="2" t="s">
        <v>81</v>
      </c>
      <c r="Z15998" s="23"/>
      <c r="AA15998" s="20"/>
      <c r="AB15998" s="20"/>
      <c r="AC15998" s="20" t="s">
        <v>81</v>
      </c>
      <c r="AD15998" s="20" t="s">
        <v>81</v>
      </c>
    </row>
    <row r="15999" ht="15.75" customHeight="1">
      <c r="A15999" s="22"/>
      <c r="B15999" s="22"/>
      <c r="C15999" s="22" t="s">
        <v>81</v>
      </c>
      <c r="D15999" s="2" t="s">
        <v>81</v>
      </c>
      <c r="Z15999" s="23"/>
      <c r="AA15999" s="20"/>
      <c r="AB15999" s="20"/>
      <c r="AC15999" s="20" t="s">
        <v>81</v>
      </c>
      <c r="AD15999" s="20" t="s">
        <v>81</v>
      </c>
    </row>
    <row r="16000" ht="15.75" customHeight="1">
      <c r="A16000" s="22"/>
      <c r="B16000" s="22"/>
      <c r="C16000" s="22" t="s">
        <v>81</v>
      </c>
      <c r="D16000" s="2" t="s">
        <v>81</v>
      </c>
      <c r="Z16000" s="23"/>
      <c r="AA16000" s="20"/>
      <c r="AB16000" s="20"/>
      <c r="AC16000" s="20" t="s">
        <v>81</v>
      </c>
      <c r="AD16000" s="20" t="s">
        <v>81</v>
      </c>
    </row>
    <row r="16001" ht="15.75" customHeight="1">
      <c r="A16001" s="22"/>
      <c r="B16001" s="22"/>
      <c r="C16001" s="22" t="s">
        <v>81</v>
      </c>
      <c r="D16001" s="2" t="s">
        <v>81</v>
      </c>
      <c r="Z16001" s="23"/>
      <c r="AA16001" s="20"/>
      <c r="AB16001" s="20"/>
      <c r="AC16001" s="20" t="s">
        <v>81</v>
      </c>
      <c r="AD16001" s="20" t="s">
        <v>81</v>
      </c>
    </row>
    <row r="16002" ht="15.75" customHeight="1">
      <c r="A16002" s="22"/>
      <c r="B16002" s="22"/>
      <c r="C16002" s="22" t="s">
        <v>81</v>
      </c>
      <c r="D16002" s="2" t="s">
        <v>81</v>
      </c>
      <c r="Z16002" s="23"/>
      <c r="AA16002" s="20"/>
      <c r="AB16002" s="20"/>
      <c r="AC16002" s="20" t="s">
        <v>81</v>
      </c>
      <c r="AD16002" s="20" t="s">
        <v>81</v>
      </c>
    </row>
    <row r="16003" ht="15.75" customHeight="1">
      <c r="A16003" s="22"/>
      <c r="B16003" s="22"/>
      <c r="C16003" s="22" t="s">
        <v>81</v>
      </c>
      <c r="D16003" s="2" t="s">
        <v>81</v>
      </c>
      <c r="Z16003" s="23"/>
      <c r="AA16003" s="20"/>
      <c r="AB16003" s="20"/>
      <c r="AC16003" s="20" t="s">
        <v>81</v>
      </c>
      <c r="AD16003" s="20" t="s">
        <v>81</v>
      </c>
    </row>
    <row r="16004" ht="15.75" customHeight="1">
      <c r="A16004" s="22"/>
      <c r="B16004" s="22"/>
      <c r="C16004" s="22" t="s">
        <v>81</v>
      </c>
      <c r="D16004" s="2" t="s">
        <v>81</v>
      </c>
      <c r="Z16004" s="23"/>
      <c r="AA16004" s="20"/>
      <c r="AB16004" s="20"/>
      <c r="AC16004" s="20" t="s">
        <v>81</v>
      </c>
      <c r="AD16004" s="20" t="s">
        <v>81</v>
      </c>
    </row>
    <row r="16005" ht="15.75" customHeight="1">
      <c r="A16005" s="22"/>
      <c r="B16005" s="22"/>
      <c r="C16005" s="22" t="s">
        <v>81</v>
      </c>
      <c r="D16005" s="2" t="s">
        <v>81</v>
      </c>
      <c r="Z16005" s="23"/>
      <c r="AA16005" s="20"/>
      <c r="AB16005" s="20"/>
      <c r="AC16005" s="20" t="s">
        <v>81</v>
      </c>
      <c r="AD16005" s="20" t="s">
        <v>81</v>
      </c>
    </row>
    <row r="16006" ht="15.75" customHeight="1">
      <c r="A16006" s="22"/>
      <c r="B16006" s="22"/>
      <c r="C16006" s="22" t="s">
        <v>81</v>
      </c>
      <c r="D16006" s="2" t="s">
        <v>81</v>
      </c>
      <c r="Z16006" s="23"/>
      <c r="AA16006" s="20"/>
      <c r="AB16006" s="20"/>
      <c r="AC16006" s="20" t="s">
        <v>81</v>
      </c>
      <c r="AD16006" s="20" t="s">
        <v>81</v>
      </c>
    </row>
    <row r="16007" ht="15.75" customHeight="1">
      <c r="A16007" s="22"/>
      <c r="B16007" s="22"/>
      <c r="C16007" s="22" t="s">
        <v>81</v>
      </c>
      <c r="D16007" s="2" t="s">
        <v>81</v>
      </c>
      <c r="Z16007" s="23"/>
      <c r="AA16007" s="20"/>
      <c r="AB16007" s="20"/>
      <c r="AC16007" s="20" t="s">
        <v>81</v>
      </c>
      <c r="AD16007" s="20" t="s">
        <v>81</v>
      </c>
    </row>
    <row r="16008" ht="15.75" customHeight="1">
      <c r="A16008" s="22"/>
      <c r="B16008" s="22"/>
      <c r="C16008" s="22" t="s">
        <v>81</v>
      </c>
      <c r="D16008" s="2" t="s">
        <v>81</v>
      </c>
      <c r="Z16008" s="23"/>
      <c r="AA16008" s="20"/>
      <c r="AB16008" s="20"/>
      <c r="AC16008" s="20" t="s">
        <v>81</v>
      </c>
      <c r="AD16008" s="20" t="s">
        <v>81</v>
      </c>
    </row>
    <row r="16009" ht="15.75" customHeight="1">
      <c r="A16009" s="22"/>
      <c r="B16009" s="22"/>
      <c r="C16009" s="22" t="s">
        <v>81</v>
      </c>
      <c r="D16009" s="2" t="s">
        <v>81</v>
      </c>
      <c r="Z16009" s="23"/>
      <c r="AA16009" s="20"/>
      <c r="AB16009" s="20"/>
      <c r="AC16009" s="20" t="s">
        <v>81</v>
      </c>
      <c r="AD16009" s="20" t="s">
        <v>81</v>
      </c>
    </row>
    <row r="16010" ht="15.75" customHeight="1">
      <c r="A16010" s="22"/>
      <c r="B16010" s="22"/>
      <c r="C16010" s="22" t="s">
        <v>81</v>
      </c>
      <c r="D16010" s="2" t="s">
        <v>81</v>
      </c>
      <c r="Z16010" s="23"/>
      <c r="AA16010" s="20"/>
      <c r="AB16010" s="20"/>
      <c r="AC16010" s="20" t="s">
        <v>81</v>
      </c>
      <c r="AD16010" s="20" t="s">
        <v>81</v>
      </c>
    </row>
    <row r="16011" ht="15.75" customHeight="1">
      <c r="A16011" s="22"/>
      <c r="B16011" s="22"/>
      <c r="C16011" s="22" t="s">
        <v>81</v>
      </c>
      <c r="D16011" s="2" t="s">
        <v>81</v>
      </c>
      <c r="Z16011" s="23"/>
      <c r="AA16011" s="20"/>
      <c r="AB16011" s="20"/>
      <c r="AC16011" s="20" t="s">
        <v>81</v>
      </c>
      <c r="AD16011" s="20" t="s">
        <v>81</v>
      </c>
    </row>
    <row r="16012" ht="15.75" customHeight="1">
      <c r="A16012" s="22"/>
      <c r="B16012" s="22"/>
      <c r="C16012" s="22" t="s">
        <v>81</v>
      </c>
      <c r="D16012" s="2" t="s">
        <v>81</v>
      </c>
      <c r="Z16012" s="23"/>
      <c r="AA16012" s="20"/>
      <c r="AB16012" s="20"/>
      <c r="AC16012" s="20" t="s">
        <v>81</v>
      </c>
      <c r="AD16012" s="20" t="s">
        <v>81</v>
      </c>
    </row>
    <row r="16013" ht="15.75" customHeight="1">
      <c r="A16013" s="22"/>
      <c r="B16013" s="22"/>
      <c r="C16013" s="22" t="s">
        <v>81</v>
      </c>
      <c r="D16013" s="2" t="s">
        <v>81</v>
      </c>
      <c r="Z16013" s="23"/>
      <c r="AA16013" s="20"/>
      <c r="AB16013" s="20"/>
      <c r="AC16013" s="20" t="s">
        <v>81</v>
      </c>
      <c r="AD16013" s="20" t="s">
        <v>81</v>
      </c>
    </row>
    <row r="16014" ht="15.75" customHeight="1">
      <c r="A16014" s="22"/>
      <c r="B16014" s="22"/>
      <c r="C16014" s="22" t="s">
        <v>81</v>
      </c>
      <c r="D16014" s="2" t="s">
        <v>81</v>
      </c>
      <c r="Z16014" s="23"/>
      <c r="AA16014" s="20"/>
      <c r="AB16014" s="20"/>
      <c r="AC16014" s="20" t="s">
        <v>81</v>
      </c>
      <c r="AD16014" s="20" t="s">
        <v>81</v>
      </c>
    </row>
    <row r="16015" ht="15.75" customHeight="1">
      <c r="A16015" s="22"/>
      <c r="B16015" s="22"/>
      <c r="C16015" s="22" t="s">
        <v>81</v>
      </c>
      <c r="D16015" s="2" t="s">
        <v>81</v>
      </c>
      <c r="Z16015" s="23"/>
      <c r="AA16015" s="20"/>
      <c r="AB16015" s="20"/>
      <c r="AC16015" s="20" t="s">
        <v>81</v>
      </c>
      <c r="AD16015" s="20" t="s">
        <v>81</v>
      </c>
    </row>
    <row r="16016" ht="15.75" customHeight="1">
      <c r="A16016" s="22"/>
      <c r="B16016" s="22"/>
      <c r="C16016" s="22" t="s">
        <v>81</v>
      </c>
      <c r="D16016" s="2" t="s">
        <v>81</v>
      </c>
      <c r="Z16016" s="23"/>
      <c r="AA16016" s="20"/>
      <c r="AB16016" s="20"/>
      <c r="AC16016" s="20" t="s">
        <v>81</v>
      </c>
      <c r="AD16016" s="20" t="s">
        <v>81</v>
      </c>
    </row>
    <row r="16017" ht="15.75" customHeight="1">
      <c r="A16017" s="22"/>
      <c r="B16017" s="22"/>
      <c r="C16017" s="22" t="s">
        <v>81</v>
      </c>
      <c r="D16017" s="2" t="s">
        <v>81</v>
      </c>
      <c r="Z16017" s="23"/>
      <c r="AA16017" s="20"/>
      <c r="AB16017" s="20"/>
      <c r="AC16017" s="20" t="s">
        <v>81</v>
      </c>
      <c r="AD16017" s="20" t="s">
        <v>81</v>
      </c>
    </row>
    <row r="16018" ht="15.75" customHeight="1">
      <c r="A16018" s="22"/>
      <c r="B16018" s="22"/>
      <c r="C16018" s="22" t="s">
        <v>81</v>
      </c>
      <c r="D16018" s="2" t="s">
        <v>81</v>
      </c>
      <c r="Z16018" s="23"/>
      <c r="AA16018" s="20"/>
      <c r="AB16018" s="20"/>
      <c r="AC16018" s="20" t="s">
        <v>81</v>
      </c>
      <c r="AD16018" s="20" t="s">
        <v>81</v>
      </c>
    </row>
    <row r="16019" ht="15.75" customHeight="1">
      <c r="A16019" s="22"/>
      <c r="B16019" s="22"/>
      <c r="C16019" s="22" t="s">
        <v>81</v>
      </c>
      <c r="D16019" s="2" t="s">
        <v>81</v>
      </c>
      <c r="Z16019" s="23"/>
      <c r="AA16019" s="20"/>
      <c r="AB16019" s="20"/>
      <c r="AC16019" s="20" t="s">
        <v>81</v>
      </c>
      <c r="AD16019" s="20" t="s">
        <v>81</v>
      </c>
    </row>
    <row r="16020" ht="15.75" customHeight="1">
      <c r="A16020" s="22"/>
      <c r="B16020" s="22"/>
      <c r="C16020" s="22" t="s">
        <v>81</v>
      </c>
      <c r="D16020" s="2" t="s">
        <v>81</v>
      </c>
      <c r="Z16020" s="23"/>
      <c r="AA16020" s="20"/>
      <c r="AB16020" s="20"/>
      <c r="AC16020" s="20" t="s">
        <v>81</v>
      </c>
      <c r="AD16020" s="20" t="s">
        <v>81</v>
      </c>
    </row>
    <row r="16021" ht="15.75" customHeight="1">
      <c r="A16021" s="22"/>
      <c r="B16021" s="22"/>
      <c r="C16021" s="22" t="s">
        <v>81</v>
      </c>
      <c r="D16021" s="2" t="s">
        <v>81</v>
      </c>
      <c r="Z16021" s="23"/>
      <c r="AA16021" s="20"/>
      <c r="AB16021" s="20"/>
      <c r="AC16021" s="20" t="s">
        <v>81</v>
      </c>
      <c r="AD16021" s="20" t="s">
        <v>81</v>
      </c>
    </row>
    <row r="16022" ht="15.75" customHeight="1">
      <c r="A16022" s="22"/>
      <c r="B16022" s="22"/>
      <c r="C16022" s="22" t="s">
        <v>81</v>
      </c>
      <c r="D16022" s="2" t="s">
        <v>81</v>
      </c>
      <c r="Z16022" s="23"/>
      <c r="AA16022" s="20"/>
      <c r="AB16022" s="20"/>
      <c r="AC16022" s="20" t="s">
        <v>81</v>
      </c>
      <c r="AD16022" s="20" t="s">
        <v>81</v>
      </c>
    </row>
    <row r="16023" ht="15.75" customHeight="1">
      <c r="A16023" s="22"/>
      <c r="B16023" s="22"/>
      <c r="C16023" s="22" t="s">
        <v>81</v>
      </c>
      <c r="D16023" s="2" t="s">
        <v>81</v>
      </c>
      <c r="Z16023" s="23"/>
      <c r="AA16023" s="20"/>
      <c r="AB16023" s="20"/>
      <c r="AC16023" s="20" t="s">
        <v>81</v>
      </c>
      <c r="AD16023" s="20" t="s">
        <v>81</v>
      </c>
    </row>
    <row r="16024" ht="15.75" customHeight="1">
      <c r="A16024" s="22"/>
      <c r="B16024" s="22"/>
      <c r="C16024" s="22" t="s">
        <v>81</v>
      </c>
      <c r="D16024" s="2" t="s">
        <v>81</v>
      </c>
      <c r="Z16024" s="23"/>
      <c r="AA16024" s="20"/>
      <c r="AB16024" s="20"/>
      <c r="AC16024" s="20" t="s">
        <v>81</v>
      </c>
      <c r="AD16024" s="20" t="s">
        <v>81</v>
      </c>
    </row>
    <row r="16025" ht="15.75" customHeight="1">
      <c r="A16025" s="22"/>
      <c r="B16025" s="22"/>
      <c r="C16025" s="22" t="s">
        <v>81</v>
      </c>
      <c r="D16025" s="2" t="s">
        <v>81</v>
      </c>
      <c r="Z16025" s="23"/>
      <c r="AA16025" s="20"/>
      <c r="AB16025" s="20"/>
      <c r="AC16025" s="20" t="s">
        <v>81</v>
      </c>
      <c r="AD16025" s="20" t="s">
        <v>81</v>
      </c>
    </row>
    <row r="16026" ht="15.75" customHeight="1">
      <c r="A16026" s="22"/>
      <c r="B16026" s="22"/>
      <c r="C16026" s="22" t="s">
        <v>81</v>
      </c>
      <c r="D16026" s="2" t="s">
        <v>81</v>
      </c>
      <c r="Z16026" s="23"/>
      <c r="AA16026" s="20"/>
      <c r="AB16026" s="20"/>
      <c r="AC16026" s="20" t="s">
        <v>81</v>
      </c>
      <c r="AD16026" s="20" t="s">
        <v>81</v>
      </c>
    </row>
    <row r="16027" ht="15.75" customHeight="1">
      <c r="A16027" s="22"/>
      <c r="B16027" s="22"/>
      <c r="C16027" s="22" t="s">
        <v>81</v>
      </c>
      <c r="D16027" s="2" t="s">
        <v>81</v>
      </c>
      <c r="Z16027" s="23"/>
      <c r="AA16027" s="20"/>
      <c r="AB16027" s="20"/>
      <c r="AC16027" s="20" t="s">
        <v>81</v>
      </c>
      <c r="AD16027" s="20" t="s">
        <v>81</v>
      </c>
    </row>
    <row r="16028" ht="15.75" customHeight="1">
      <c r="A16028" s="22"/>
      <c r="B16028" s="22"/>
      <c r="C16028" s="22" t="s">
        <v>81</v>
      </c>
      <c r="D16028" s="2" t="s">
        <v>81</v>
      </c>
      <c r="Z16028" s="23"/>
      <c r="AA16028" s="20"/>
      <c r="AB16028" s="20"/>
      <c r="AC16028" s="20" t="s">
        <v>81</v>
      </c>
      <c r="AD16028" s="20" t="s">
        <v>81</v>
      </c>
    </row>
    <row r="16029" ht="15.75" customHeight="1">
      <c r="A16029" s="22"/>
      <c r="B16029" s="22"/>
      <c r="C16029" s="22" t="s">
        <v>81</v>
      </c>
      <c r="D16029" s="2" t="s">
        <v>81</v>
      </c>
      <c r="Z16029" s="23"/>
      <c r="AA16029" s="20"/>
      <c r="AB16029" s="20"/>
      <c r="AC16029" s="20" t="s">
        <v>81</v>
      </c>
      <c r="AD16029" s="20" t="s">
        <v>81</v>
      </c>
    </row>
    <row r="16030" ht="15.75" customHeight="1">
      <c r="A16030" s="22"/>
      <c r="B16030" s="22"/>
      <c r="C16030" s="22" t="s">
        <v>81</v>
      </c>
      <c r="D16030" s="2" t="s">
        <v>81</v>
      </c>
      <c r="Z16030" s="23"/>
      <c r="AA16030" s="20"/>
      <c r="AB16030" s="20"/>
      <c r="AC16030" s="20" t="s">
        <v>81</v>
      </c>
      <c r="AD16030" s="20" t="s">
        <v>81</v>
      </c>
    </row>
    <row r="16031" ht="15.75" customHeight="1">
      <c r="A16031" s="22"/>
      <c r="B16031" s="22"/>
      <c r="C16031" s="22" t="s">
        <v>81</v>
      </c>
      <c r="D16031" s="2" t="s">
        <v>81</v>
      </c>
      <c r="Z16031" s="23"/>
      <c r="AA16031" s="20"/>
      <c r="AB16031" s="20"/>
      <c r="AC16031" s="20" t="s">
        <v>81</v>
      </c>
      <c r="AD16031" s="20" t="s">
        <v>81</v>
      </c>
    </row>
    <row r="16032" ht="15.75" customHeight="1">
      <c r="A16032" s="22"/>
      <c r="B16032" s="22"/>
      <c r="C16032" s="22" t="s">
        <v>81</v>
      </c>
      <c r="D16032" s="2" t="s">
        <v>81</v>
      </c>
      <c r="Z16032" s="23"/>
      <c r="AA16032" s="20"/>
      <c r="AB16032" s="20"/>
      <c r="AC16032" s="20" t="s">
        <v>81</v>
      </c>
      <c r="AD16032" s="20" t="s">
        <v>81</v>
      </c>
    </row>
    <row r="16033" ht="15.75" customHeight="1">
      <c r="A16033" s="22"/>
      <c r="B16033" s="22"/>
      <c r="C16033" s="22" t="s">
        <v>81</v>
      </c>
      <c r="D16033" s="2" t="s">
        <v>81</v>
      </c>
      <c r="Z16033" s="23"/>
      <c r="AA16033" s="20"/>
      <c r="AB16033" s="20"/>
      <c r="AC16033" s="20" t="s">
        <v>81</v>
      </c>
      <c r="AD16033" s="20" t="s">
        <v>81</v>
      </c>
    </row>
    <row r="16034" ht="15.75" customHeight="1">
      <c r="A16034" s="22"/>
      <c r="B16034" s="22"/>
      <c r="C16034" s="22" t="s">
        <v>81</v>
      </c>
      <c r="D16034" s="2" t="s">
        <v>81</v>
      </c>
      <c r="Z16034" s="23"/>
      <c r="AA16034" s="20"/>
      <c r="AB16034" s="20"/>
      <c r="AC16034" s="20" t="s">
        <v>81</v>
      </c>
      <c r="AD16034" s="20" t="s">
        <v>81</v>
      </c>
    </row>
    <row r="16035" ht="15.75" customHeight="1">
      <c r="A16035" s="22"/>
      <c r="B16035" s="22"/>
      <c r="C16035" s="22" t="s">
        <v>81</v>
      </c>
      <c r="D16035" s="2" t="s">
        <v>81</v>
      </c>
      <c r="Z16035" s="23"/>
      <c r="AA16035" s="20"/>
      <c r="AB16035" s="20"/>
      <c r="AC16035" s="20" t="s">
        <v>81</v>
      </c>
      <c r="AD16035" s="20" t="s">
        <v>81</v>
      </c>
    </row>
    <row r="16036" ht="15.75" customHeight="1">
      <c r="A16036" s="22"/>
      <c r="B16036" s="22"/>
      <c r="C16036" s="22" t="s">
        <v>81</v>
      </c>
      <c r="D16036" s="2" t="s">
        <v>81</v>
      </c>
      <c r="Z16036" s="23"/>
      <c r="AA16036" s="20"/>
      <c r="AB16036" s="20"/>
      <c r="AC16036" s="20" t="s">
        <v>81</v>
      </c>
      <c r="AD16036" s="20" t="s">
        <v>81</v>
      </c>
    </row>
    <row r="16037" ht="15.75" customHeight="1">
      <c r="A16037" s="22"/>
      <c r="B16037" s="22"/>
      <c r="C16037" s="22" t="s">
        <v>81</v>
      </c>
      <c r="D16037" s="2" t="s">
        <v>81</v>
      </c>
      <c r="Z16037" s="23"/>
      <c r="AA16037" s="20"/>
      <c r="AB16037" s="20"/>
      <c r="AC16037" s="20" t="s">
        <v>81</v>
      </c>
      <c r="AD16037" s="20" t="s">
        <v>81</v>
      </c>
    </row>
    <row r="16038" ht="15.75" customHeight="1">
      <c r="A16038" s="22"/>
      <c r="B16038" s="22"/>
      <c r="C16038" s="22" t="s">
        <v>81</v>
      </c>
      <c r="D16038" s="2" t="s">
        <v>81</v>
      </c>
      <c r="Z16038" s="23"/>
      <c r="AA16038" s="20"/>
      <c r="AB16038" s="20"/>
      <c r="AC16038" s="20" t="s">
        <v>81</v>
      </c>
      <c r="AD16038" s="20" t="s">
        <v>81</v>
      </c>
    </row>
    <row r="16039" ht="15.75" customHeight="1">
      <c r="A16039" s="22"/>
      <c r="B16039" s="22"/>
      <c r="C16039" s="22" t="s">
        <v>81</v>
      </c>
      <c r="D16039" s="2" t="s">
        <v>81</v>
      </c>
      <c r="Z16039" s="23"/>
      <c r="AA16039" s="20"/>
      <c r="AB16039" s="20"/>
      <c r="AC16039" s="20" t="s">
        <v>81</v>
      </c>
      <c r="AD16039" s="20" t="s">
        <v>81</v>
      </c>
    </row>
    <row r="16040" ht="15.75" customHeight="1">
      <c r="A16040" s="22"/>
      <c r="B16040" s="22"/>
      <c r="C16040" s="22" t="s">
        <v>81</v>
      </c>
      <c r="D16040" s="2" t="s">
        <v>81</v>
      </c>
      <c r="Z16040" s="23"/>
      <c r="AA16040" s="20"/>
      <c r="AB16040" s="20"/>
      <c r="AC16040" s="20" t="s">
        <v>81</v>
      </c>
      <c r="AD16040" s="20" t="s">
        <v>81</v>
      </c>
    </row>
    <row r="16041" ht="15.75" customHeight="1">
      <c r="A16041" s="22"/>
      <c r="B16041" s="22"/>
      <c r="C16041" s="22" t="s">
        <v>81</v>
      </c>
      <c r="D16041" s="2" t="s">
        <v>81</v>
      </c>
      <c r="Z16041" s="23"/>
      <c r="AA16041" s="20"/>
      <c r="AB16041" s="20"/>
      <c r="AC16041" s="20" t="s">
        <v>81</v>
      </c>
      <c r="AD16041" s="20" t="s">
        <v>81</v>
      </c>
    </row>
    <row r="16042" ht="15.75" customHeight="1">
      <c r="A16042" s="22"/>
      <c r="B16042" s="22"/>
      <c r="C16042" s="22" t="s">
        <v>81</v>
      </c>
      <c r="D16042" s="2" t="s">
        <v>81</v>
      </c>
      <c r="Z16042" s="23"/>
      <c r="AA16042" s="20"/>
      <c r="AB16042" s="20"/>
      <c r="AC16042" s="20" t="s">
        <v>81</v>
      </c>
      <c r="AD16042" s="20" t="s">
        <v>81</v>
      </c>
    </row>
    <row r="16043" ht="15.75" customHeight="1">
      <c r="A16043" s="22"/>
      <c r="B16043" s="22"/>
      <c r="C16043" s="22" t="s">
        <v>81</v>
      </c>
      <c r="D16043" s="2" t="s">
        <v>81</v>
      </c>
      <c r="Z16043" s="23"/>
      <c r="AA16043" s="20"/>
      <c r="AB16043" s="20"/>
      <c r="AC16043" s="20" t="s">
        <v>81</v>
      </c>
      <c r="AD16043" s="20" t="s">
        <v>81</v>
      </c>
    </row>
    <row r="16044" ht="15.75" customHeight="1">
      <c r="A16044" s="22"/>
      <c r="B16044" s="22"/>
      <c r="C16044" s="22" t="s">
        <v>81</v>
      </c>
      <c r="D16044" s="2" t="s">
        <v>81</v>
      </c>
      <c r="Z16044" s="23"/>
      <c r="AA16044" s="20"/>
      <c r="AB16044" s="20"/>
      <c r="AC16044" s="20" t="s">
        <v>81</v>
      </c>
      <c r="AD16044" s="20" t="s">
        <v>81</v>
      </c>
    </row>
    <row r="16045" ht="15.75" customHeight="1">
      <c r="A16045" s="22"/>
      <c r="B16045" s="22"/>
      <c r="C16045" s="22" t="s">
        <v>81</v>
      </c>
      <c r="D16045" s="2" t="s">
        <v>81</v>
      </c>
      <c r="Z16045" s="23"/>
      <c r="AA16045" s="20"/>
      <c r="AB16045" s="20"/>
      <c r="AC16045" s="20" t="s">
        <v>81</v>
      </c>
      <c r="AD16045" s="20" t="s">
        <v>81</v>
      </c>
    </row>
    <row r="16046" ht="15.75" customHeight="1">
      <c r="A16046" s="22"/>
      <c r="B16046" s="22"/>
      <c r="C16046" s="22" t="s">
        <v>81</v>
      </c>
      <c r="D16046" s="2" t="s">
        <v>81</v>
      </c>
      <c r="Z16046" s="23"/>
      <c r="AA16046" s="20"/>
      <c r="AB16046" s="20"/>
      <c r="AC16046" s="20" t="s">
        <v>81</v>
      </c>
      <c r="AD16046" s="20" t="s">
        <v>81</v>
      </c>
    </row>
    <row r="16047" ht="15.75" customHeight="1">
      <c r="A16047" s="22"/>
      <c r="B16047" s="22"/>
      <c r="C16047" s="22" t="s">
        <v>81</v>
      </c>
      <c r="D16047" s="2" t="s">
        <v>81</v>
      </c>
      <c r="Z16047" s="23"/>
      <c r="AA16047" s="20"/>
      <c r="AB16047" s="20"/>
      <c r="AC16047" s="20" t="s">
        <v>81</v>
      </c>
      <c r="AD16047" s="20" t="s">
        <v>81</v>
      </c>
    </row>
    <row r="16048" ht="15.75" customHeight="1">
      <c r="A16048" s="22"/>
      <c r="B16048" s="22"/>
      <c r="C16048" s="22" t="s">
        <v>81</v>
      </c>
      <c r="D16048" s="2" t="s">
        <v>81</v>
      </c>
      <c r="Z16048" s="23"/>
      <c r="AA16048" s="20"/>
      <c r="AB16048" s="20"/>
      <c r="AC16048" s="20" t="s">
        <v>81</v>
      </c>
      <c r="AD16048" s="20" t="s">
        <v>81</v>
      </c>
    </row>
    <row r="16049" ht="15.75" customHeight="1">
      <c r="A16049" s="22"/>
      <c r="B16049" s="22"/>
      <c r="C16049" s="22" t="s">
        <v>81</v>
      </c>
      <c r="D16049" s="2" t="s">
        <v>81</v>
      </c>
      <c r="Z16049" s="23"/>
      <c r="AA16049" s="20"/>
      <c r="AB16049" s="20"/>
      <c r="AC16049" s="20" t="s">
        <v>81</v>
      </c>
      <c r="AD16049" s="20" t="s">
        <v>81</v>
      </c>
    </row>
    <row r="16050" ht="15.75" customHeight="1">
      <c r="A16050" s="22"/>
      <c r="B16050" s="22"/>
      <c r="C16050" s="22" t="s">
        <v>81</v>
      </c>
      <c r="D16050" s="2" t="s">
        <v>81</v>
      </c>
      <c r="Z16050" s="23"/>
      <c r="AA16050" s="20"/>
      <c r="AB16050" s="20"/>
      <c r="AC16050" s="20" t="s">
        <v>81</v>
      </c>
      <c r="AD16050" s="20" t="s">
        <v>81</v>
      </c>
    </row>
    <row r="16051" ht="15.75" customHeight="1">
      <c r="A16051" s="22"/>
      <c r="B16051" s="22"/>
      <c r="C16051" s="22" t="s">
        <v>81</v>
      </c>
      <c r="D16051" s="2" t="s">
        <v>81</v>
      </c>
      <c r="Z16051" s="23"/>
      <c r="AA16051" s="20"/>
      <c r="AB16051" s="20"/>
      <c r="AC16051" s="20" t="s">
        <v>81</v>
      </c>
      <c r="AD16051" s="20" t="s">
        <v>81</v>
      </c>
    </row>
    <row r="16052" ht="15.75" customHeight="1">
      <c r="A16052" s="22"/>
      <c r="B16052" s="22"/>
      <c r="C16052" s="22" t="s">
        <v>81</v>
      </c>
      <c r="D16052" s="2" t="s">
        <v>81</v>
      </c>
      <c r="Z16052" s="23"/>
      <c r="AA16052" s="20"/>
      <c r="AB16052" s="20"/>
      <c r="AC16052" s="20" t="s">
        <v>81</v>
      </c>
      <c r="AD16052" s="20" t="s">
        <v>81</v>
      </c>
    </row>
    <row r="16053" ht="15.75" customHeight="1">
      <c r="A16053" s="22"/>
      <c r="B16053" s="22"/>
      <c r="C16053" s="22" t="s">
        <v>81</v>
      </c>
      <c r="D16053" s="2" t="s">
        <v>81</v>
      </c>
      <c r="Z16053" s="23"/>
      <c r="AA16053" s="20"/>
      <c r="AB16053" s="20"/>
      <c r="AC16053" s="20" t="s">
        <v>81</v>
      </c>
      <c r="AD16053" s="20" t="s">
        <v>81</v>
      </c>
    </row>
    <row r="16054" ht="15.75" customHeight="1">
      <c r="A16054" s="22"/>
      <c r="B16054" s="22"/>
      <c r="C16054" s="22" t="s">
        <v>81</v>
      </c>
      <c r="D16054" s="2" t="s">
        <v>81</v>
      </c>
      <c r="Z16054" s="23"/>
      <c r="AA16054" s="20"/>
      <c r="AB16054" s="20"/>
      <c r="AC16054" s="20" t="s">
        <v>81</v>
      </c>
      <c r="AD16054" s="20" t="s">
        <v>81</v>
      </c>
    </row>
    <row r="16055" ht="15.75" customHeight="1">
      <c r="A16055" s="22"/>
      <c r="B16055" s="22"/>
      <c r="C16055" s="22" t="s">
        <v>81</v>
      </c>
      <c r="D16055" s="2" t="s">
        <v>81</v>
      </c>
      <c r="Z16055" s="23"/>
      <c r="AA16055" s="20"/>
      <c r="AB16055" s="20"/>
      <c r="AC16055" s="20" t="s">
        <v>81</v>
      </c>
      <c r="AD16055" s="20" t="s">
        <v>81</v>
      </c>
    </row>
    <row r="16056" ht="15.75" customHeight="1">
      <c r="A16056" s="22"/>
      <c r="B16056" s="22"/>
      <c r="C16056" s="22" t="s">
        <v>81</v>
      </c>
      <c r="D16056" s="2" t="s">
        <v>81</v>
      </c>
      <c r="Z16056" s="23"/>
      <c r="AA16056" s="20"/>
      <c r="AB16056" s="20"/>
      <c r="AC16056" s="20" t="s">
        <v>81</v>
      </c>
      <c r="AD16056" s="20" t="s">
        <v>81</v>
      </c>
    </row>
    <row r="16057" ht="15.75" customHeight="1">
      <c r="A16057" s="22"/>
      <c r="B16057" s="22"/>
      <c r="C16057" s="22" t="s">
        <v>81</v>
      </c>
      <c r="D16057" s="2" t="s">
        <v>81</v>
      </c>
      <c r="Z16057" s="23"/>
      <c r="AA16057" s="20"/>
      <c r="AB16057" s="20"/>
      <c r="AC16057" s="20" t="s">
        <v>81</v>
      </c>
      <c r="AD16057" s="20" t="s">
        <v>81</v>
      </c>
    </row>
    <row r="16058" ht="15.75" customHeight="1">
      <c r="A16058" s="22"/>
      <c r="B16058" s="22"/>
      <c r="C16058" s="22" t="s">
        <v>81</v>
      </c>
      <c r="D16058" s="2" t="s">
        <v>81</v>
      </c>
      <c r="Z16058" s="23"/>
      <c r="AA16058" s="20"/>
      <c r="AB16058" s="20"/>
      <c r="AC16058" s="20" t="s">
        <v>81</v>
      </c>
      <c r="AD16058" s="20" t="s">
        <v>81</v>
      </c>
    </row>
    <row r="16059" ht="15.75" customHeight="1">
      <c r="A16059" s="22"/>
      <c r="B16059" s="22"/>
      <c r="C16059" s="22" t="s">
        <v>81</v>
      </c>
      <c r="D16059" s="2" t="s">
        <v>81</v>
      </c>
      <c r="Z16059" s="23"/>
      <c r="AA16059" s="20"/>
      <c r="AB16059" s="20"/>
      <c r="AC16059" s="20" t="s">
        <v>81</v>
      </c>
      <c r="AD16059" s="20" t="s">
        <v>81</v>
      </c>
    </row>
    <row r="16060" ht="15.75" customHeight="1">
      <c r="A16060" s="22"/>
      <c r="B16060" s="22"/>
      <c r="C16060" s="22" t="s">
        <v>81</v>
      </c>
      <c r="D16060" s="2" t="s">
        <v>81</v>
      </c>
      <c r="Z16060" s="23"/>
      <c r="AA16060" s="20"/>
      <c r="AB16060" s="20"/>
      <c r="AC16060" s="20" t="s">
        <v>81</v>
      </c>
      <c r="AD16060" s="20" t="s">
        <v>81</v>
      </c>
    </row>
    <row r="16061" ht="15.75" customHeight="1">
      <c r="A16061" s="22"/>
      <c r="B16061" s="22"/>
      <c r="C16061" s="22" t="s">
        <v>81</v>
      </c>
      <c r="D16061" s="2" t="s">
        <v>81</v>
      </c>
      <c r="Z16061" s="23"/>
      <c r="AA16061" s="20"/>
      <c r="AB16061" s="20"/>
      <c r="AC16061" s="20" t="s">
        <v>81</v>
      </c>
      <c r="AD16061" s="20" t="s">
        <v>81</v>
      </c>
    </row>
    <row r="16062" ht="15.75" customHeight="1">
      <c r="A16062" s="22"/>
      <c r="B16062" s="22"/>
      <c r="C16062" s="22" t="s">
        <v>81</v>
      </c>
      <c r="D16062" s="2" t="s">
        <v>81</v>
      </c>
      <c r="Z16062" s="23"/>
      <c r="AA16062" s="20"/>
      <c r="AB16062" s="20"/>
      <c r="AC16062" s="20" t="s">
        <v>81</v>
      </c>
      <c r="AD16062" s="20" t="s">
        <v>81</v>
      </c>
    </row>
    <row r="16063" ht="15.75" customHeight="1">
      <c r="A16063" s="22"/>
      <c r="B16063" s="22"/>
      <c r="C16063" s="22" t="s">
        <v>81</v>
      </c>
      <c r="D16063" s="2" t="s">
        <v>81</v>
      </c>
      <c r="Z16063" s="23"/>
      <c r="AA16063" s="20"/>
      <c r="AB16063" s="20"/>
      <c r="AC16063" s="20" t="s">
        <v>81</v>
      </c>
      <c r="AD16063" s="20" t="s">
        <v>81</v>
      </c>
    </row>
    <row r="16064" ht="15.75" customHeight="1">
      <c r="A16064" s="22"/>
      <c r="B16064" s="22"/>
      <c r="C16064" s="22" t="s">
        <v>81</v>
      </c>
      <c r="D16064" s="2" t="s">
        <v>81</v>
      </c>
      <c r="Z16064" s="23"/>
      <c r="AA16064" s="20"/>
      <c r="AB16064" s="20"/>
      <c r="AC16064" s="20" t="s">
        <v>81</v>
      </c>
      <c r="AD16064" s="20" t="s">
        <v>81</v>
      </c>
    </row>
    <row r="16065" ht="15.75" customHeight="1">
      <c r="A16065" s="22"/>
      <c r="B16065" s="22"/>
      <c r="C16065" s="22" t="s">
        <v>81</v>
      </c>
      <c r="D16065" s="2" t="s">
        <v>81</v>
      </c>
      <c r="Z16065" s="23"/>
      <c r="AA16065" s="20"/>
      <c r="AB16065" s="20"/>
      <c r="AC16065" s="20" t="s">
        <v>81</v>
      </c>
      <c r="AD16065" s="20" t="s">
        <v>81</v>
      </c>
    </row>
    <row r="16066" ht="15.75" customHeight="1">
      <c r="A16066" s="22"/>
      <c r="B16066" s="22"/>
      <c r="C16066" s="22" t="s">
        <v>81</v>
      </c>
      <c r="D16066" s="2" t="s">
        <v>81</v>
      </c>
      <c r="Z16066" s="23"/>
      <c r="AA16066" s="20"/>
      <c r="AB16066" s="20"/>
      <c r="AC16066" s="20" t="s">
        <v>81</v>
      </c>
      <c r="AD16066" s="20" t="s">
        <v>81</v>
      </c>
    </row>
    <row r="16067" ht="15.75" customHeight="1">
      <c r="A16067" s="22"/>
      <c r="B16067" s="22"/>
      <c r="C16067" s="22" t="s">
        <v>81</v>
      </c>
      <c r="D16067" s="2" t="s">
        <v>81</v>
      </c>
      <c r="Z16067" s="23"/>
      <c r="AA16067" s="20"/>
      <c r="AB16067" s="20"/>
      <c r="AC16067" s="20" t="s">
        <v>81</v>
      </c>
      <c r="AD16067" s="20" t="s">
        <v>81</v>
      </c>
    </row>
    <row r="16068" ht="15.75" customHeight="1">
      <c r="A16068" s="22"/>
      <c r="B16068" s="22"/>
      <c r="C16068" s="22" t="s">
        <v>81</v>
      </c>
      <c r="D16068" s="2" t="s">
        <v>81</v>
      </c>
      <c r="Z16068" s="23"/>
      <c r="AA16068" s="20"/>
      <c r="AB16068" s="20"/>
      <c r="AC16068" s="20" t="s">
        <v>81</v>
      </c>
      <c r="AD16068" s="20" t="s">
        <v>81</v>
      </c>
    </row>
    <row r="16069" ht="15.75" customHeight="1">
      <c r="A16069" s="22"/>
      <c r="B16069" s="22"/>
      <c r="C16069" s="22" t="s">
        <v>81</v>
      </c>
      <c r="D16069" s="2" t="s">
        <v>81</v>
      </c>
      <c r="Z16069" s="23"/>
      <c r="AA16069" s="20"/>
      <c r="AB16069" s="20"/>
      <c r="AC16069" s="20" t="s">
        <v>81</v>
      </c>
      <c r="AD16069" s="20" t="s">
        <v>81</v>
      </c>
    </row>
    <row r="16070" ht="15.75" customHeight="1">
      <c r="A16070" s="22"/>
      <c r="B16070" s="22"/>
      <c r="C16070" s="22" t="s">
        <v>81</v>
      </c>
      <c r="D16070" s="2" t="s">
        <v>81</v>
      </c>
      <c r="Z16070" s="23"/>
      <c r="AA16070" s="20"/>
      <c r="AB16070" s="20"/>
      <c r="AC16070" s="20" t="s">
        <v>81</v>
      </c>
      <c r="AD16070" s="20" t="s">
        <v>81</v>
      </c>
    </row>
    <row r="16071" ht="15.75" customHeight="1">
      <c r="A16071" s="22"/>
      <c r="B16071" s="22"/>
      <c r="C16071" s="22" t="s">
        <v>81</v>
      </c>
      <c r="D16071" s="2" t="s">
        <v>81</v>
      </c>
      <c r="Z16071" s="23"/>
      <c r="AA16071" s="20"/>
      <c r="AB16071" s="20"/>
      <c r="AC16071" s="20" t="s">
        <v>81</v>
      </c>
      <c r="AD16071" s="20" t="s">
        <v>81</v>
      </c>
    </row>
    <row r="16072" ht="15.75" customHeight="1">
      <c r="A16072" s="22"/>
      <c r="B16072" s="22"/>
      <c r="C16072" s="22" t="s">
        <v>81</v>
      </c>
      <c r="D16072" s="2" t="s">
        <v>81</v>
      </c>
      <c r="Z16072" s="23"/>
      <c r="AA16072" s="20"/>
      <c r="AB16072" s="20"/>
      <c r="AC16072" s="20" t="s">
        <v>81</v>
      </c>
      <c r="AD16072" s="20" t="s">
        <v>81</v>
      </c>
    </row>
    <row r="16073" ht="15.75" customHeight="1">
      <c r="A16073" s="22"/>
      <c r="B16073" s="22"/>
      <c r="C16073" s="22" t="s">
        <v>81</v>
      </c>
      <c r="D16073" s="2" t="s">
        <v>81</v>
      </c>
      <c r="Z16073" s="23"/>
      <c r="AA16073" s="20"/>
      <c r="AB16073" s="20"/>
      <c r="AC16073" s="20" t="s">
        <v>81</v>
      </c>
      <c r="AD16073" s="20" t="s">
        <v>81</v>
      </c>
    </row>
    <row r="16074" ht="15.75" customHeight="1">
      <c r="A16074" s="22"/>
      <c r="B16074" s="22"/>
      <c r="C16074" s="22" t="s">
        <v>81</v>
      </c>
      <c r="D16074" s="2" t="s">
        <v>81</v>
      </c>
      <c r="Z16074" s="23"/>
      <c r="AA16074" s="20"/>
      <c r="AB16074" s="20"/>
      <c r="AC16074" s="20" t="s">
        <v>81</v>
      </c>
      <c r="AD16074" s="20" t="s">
        <v>81</v>
      </c>
    </row>
    <row r="16075" ht="15.75" customHeight="1">
      <c r="A16075" s="22"/>
      <c r="B16075" s="22"/>
      <c r="C16075" s="22" t="s">
        <v>81</v>
      </c>
      <c r="D16075" s="2" t="s">
        <v>81</v>
      </c>
      <c r="Z16075" s="23"/>
      <c r="AA16075" s="20"/>
      <c r="AB16075" s="20"/>
      <c r="AC16075" s="20" t="s">
        <v>81</v>
      </c>
      <c r="AD16075" s="20" t="s">
        <v>81</v>
      </c>
    </row>
    <row r="16076" ht="15.75" customHeight="1">
      <c r="A16076" s="22"/>
      <c r="B16076" s="22"/>
      <c r="C16076" s="22" t="s">
        <v>81</v>
      </c>
      <c r="D16076" s="2" t="s">
        <v>81</v>
      </c>
      <c r="Z16076" s="23"/>
      <c r="AA16076" s="20"/>
      <c r="AB16076" s="20"/>
      <c r="AC16076" s="20" t="s">
        <v>81</v>
      </c>
      <c r="AD16076" s="20" t="s">
        <v>81</v>
      </c>
    </row>
    <row r="16077" ht="15.75" customHeight="1">
      <c r="A16077" s="22"/>
      <c r="B16077" s="22"/>
      <c r="C16077" s="22" t="s">
        <v>81</v>
      </c>
      <c r="D16077" s="2" t="s">
        <v>81</v>
      </c>
      <c r="Z16077" s="23"/>
      <c r="AA16077" s="20"/>
      <c r="AB16077" s="20"/>
      <c r="AC16077" s="20" t="s">
        <v>81</v>
      </c>
      <c r="AD16077" s="20" t="s">
        <v>81</v>
      </c>
    </row>
    <row r="16078" ht="15.75" customHeight="1">
      <c r="A16078" s="22"/>
      <c r="B16078" s="22"/>
      <c r="C16078" s="22" t="s">
        <v>81</v>
      </c>
      <c r="D16078" s="2" t="s">
        <v>81</v>
      </c>
      <c r="Z16078" s="23"/>
      <c r="AA16078" s="20"/>
      <c r="AB16078" s="20"/>
      <c r="AC16078" s="20" t="s">
        <v>81</v>
      </c>
      <c r="AD16078" s="20" t="s">
        <v>81</v>
      </c>
    </row>
    <row r="16079" ht="15.75" customHeight="1">
      <c r="A16079" s="22"/>
      <c r="B16079" s="22"/>
      <c r="C16079" s="22" t="s">
        <v>81</v>
      </c>
      <c r="D16079" s="2" t="s">
        <v>81</v>
      </c>
      <c r="Z16079" s="23"/>
      <c r="AA16079" s="20"/>
      <c r="AB16079" s="20"/>
      <c r="AC16079" s="20" t="s">
        <v>81</v>
      </c>
      <c r="AD16079" s="20" t="s">
        <v>81</v>
      </c>
    </row>
    <row r="16080" ht="15.75" customHeight="1">
      <c r="A16080" s="22"/>
      <c r="B16080" s="22"/>
      <c r="C16080" s="22" t="s">
        <v>81</v>
      </c>
      <c r="D16080" s="2" t="s">
        <v>81</v>
      </c>
      <c r="Z16080" s="23"/>
      <c r="AA16080" s="20"/>
      <c r="AB16080" s="20"/>
      <c r="AC16080" s="20" t="s">
        <v>81</v>
      </c>
      <c r="AD16080" s="20" t="s">
        <v>81</v>
      </c>
    </row>
    <row r="16081" ht="15.75" customHeight="1">
      <c r="A16081" s="22"/>
      <c r="B16081" s="22"/>
      <c r="C16081" s="22" t="s">
        <v>81</v>
      </c>
      <c r="D16081" s="2" t="s">
        <v>81</v>
      </c>
      <c r="Z16081" s="23"/>
      <c r="AA16081" s="20"/>
      <c r="AB16081" s="20"/>
      <c r="AC16081" s="20" t="s">
        <v>81</v>
      </c>
      <c r="AD16081" s="20" t="s">
        <v>81</v>
      </c>
    </row>
    <row r="16082" ht="15.75" customHeight="1">
      <c r="A16082" s="22"/>
      <c r="B16082" s="22"/>
      <c r="C16082" s="22" t="s">
        <v>81</v>
      </c>
      <c r="D16082" s="2" t="s">
        <v>81</v>
      </c>
      <c r="Z16082" s="23"/>
      <c r="AA16082" s="20"/>
      <c r="AB16082" s="20"/>
      <c r="AC16082" s="20" t="s">
        <v>81</v>
      </c>
      <c r="AD16082" s="20" t="s">
        <v>81</v>
      </c>
    </row>
    <row r="16083" ht="15.75" customHeight="1">
      <c r="A16083" s="22"/>
      <c r="B16083" s="22"/>
      <c r="C16083" s="22" t="s">
        <v>81</v>
      </c>
      <c r="D16083" s="2" t="s">
        <v>81</v>
      </c>
      <c r="Z16083" s="23"/>
      <c r="AA16083" s="20"/>
      <c r="AB16083" s="20"/>
      <c r="AC16083" s="20" t="s">
        <v>81</v>
      </c>
      <c r="AD16083" s="20" t="s">
        <v>81</v>
      </c>
    </row>
    <row r="16084" ht="15.75" customHeight="1">
      <c r="A16084" s="22"/>
      <c r="B16084" s="22"/>
      <c r="C16084" s="22" t="s">
        <v>81</v>
      </c>
      <c r="D16084" s="2" t="s">
        <v>81</v>
      </c>
      <c r="Z16084" s="23"/>
      <c r="AA16084" s="20"/>
      <c r="AB16084" s="20"/>
      <c r="AC16084" s="20" t="s">
        <v>81</v>
      </c>
      <c r="AD16084" s="20" t="s">
        <v>81</v>
      </c>
    </row>
    <row r="16085" ht="15.75" customHeight="1">
      <c r="A16085" s="22"/>
      <c r="B16085" s="22"/>
      <c r="C16085" s="22" t="s">
        <v>81</v>
      </c>
      <c r="D16085" s="2" t="s">
        <v>81</v>
      </c>
      <c r="Z16085" s="23"/>
      <c r="AA16085" s="20"/>
      <c r="AB16085" s="20"/>
      <c r="AC16085" s="20" t="s">
        <v>81</v>
      </c>
      <c r="AD16085" s="20" t="s">
        <v>81</v>
      </c>
    </row>
    <row r="16086" ht="15.75" customHeight="1">
      <c r="A16086" s="22"/>
      <c r="B16086" s="22"/>
      <c r="C16086" s="22" t="s">
        <v>81</v>
      </c>
      <c r="D16086" s="2" t="s">
        <v>81</v>
      </c>
      <c r="Z16086" s="23"/>
      <c r="AA16086" s="20"/>
      <c r="AB16086" s="20"/>
      <c r="AC16086" s="20" t="s">
        <v>81</v>
      </c>
      <c r="AD16086" s="20" t="s">
        <v>81</v>
      </c>
    </row>
    <row r="16087" ht="15.75" customHeight="1">
      <c r="A16087" s="22"/>
      <c r="B16087" s="22"/>
      <c r="C16087" s="22" t="s">
        <v>81</v>
      </c>
      <c r="D16087" s="2" t="s">
        <v>81</v>
      </c>
      <c r="Z16087" s="23"/>
      <c r="AA16087" s="20"/>
      <c r="AB16087" s="20"/>
      <c r="AC16087" s="20" t="s">
        <v>81</v>
      </c>
      <c r="AD16087" s="20" t="s">
        <v>81</v>
      </c>
    </row>
    <row r="16088" ht="15.75" customHeight="1">
      <c r="A16088" s="22"/>
      <c r="B16088" s="22"/>
      <c r="C16088" s="22" t="s">
        <v>81</v>
      </c>
      <c r="D16088" s="2" t="s">
        <v>81</v>
      </c>
      <c r="Z16088" s="23"/>
      <c r="AA16088" s="20"/>
      <c r="AB16088" s="20"/>
      <c r="AC16088" s="20" t="s">
        <v>81</v>
      </c>
      <c r="AD16088" s="20" t="s">
        <v>81</v>
      </c>
    </row>
    <row r="16089" ht="15.75" customHeight="1">
      <c r="A16089" s="22"/>
      <c r="B16089" s="22"/>
      <c r="C16089" s="22" t="s">
        <v>81</v>
      </c>
      <c r="D16089" s="2" t="s">
        <v>81</v>
      </c>
      <c r="Z16089" s="23"/>
      <c r="AA16089" s="20"/>
      <c r="AB16089" s="20"/>
      <c r="AC16089" s="20" t="s">
        <v>81</v>
      </c>
      <c r="AD16089" s="20" t="s">
        <v>81</v>
      </c>
    </row>
    <row r="16090" ht="15.75" customHeight="1">
      <c r="A16090" s="22"/>
      <c r="B16090" s="22"/>
      <c r="C16090" s="22" t="s">
        <v>81</v>
      </c>
      <c r="D16090" s="2" t="s">
        <v>81</v>
      </c>
      <c r="Z16090" s="23"/>
      <c r="AA16090" s="20"/>
      <c r="AB16090" s="20"/>
      <c r="AC16090" s="20" t="s">
        <v>81</v>
      </c>
      <c r="AD16090" s="20" t="s">
        <v>81</v>
      </c>
    </row>
    <row r="16091" ht="15.75" customHeight="1">
      <c r="A16091" s="22"/>
      <c r="B16091" s="22"/>
      <c r="C16091" s="22" t="s">
        <v>81</v>
      </c>
      <c r="D16091" s="2" t="s">
        <v>81</v>
      </c>
      <c r="Z16091" s="23"/>
      <c r="AA16091" s="20"/>
      <c r="AB16091" s="20"/>
      <c r="AC16091" s="20" t="s">
        <v>81</v>
      </c>
      <c r="AD16091" s="20" t="s">
        <v>81</v>
      </c>
    </row>
    <row r="16092" ht="15.75" customHeight="1">
      <c r="A16092" s="22"/>
      <c r="B16092" s="22"/>
      <c r="C16092" s="22" t="s">
        <v>81</v>
      </c>
      <c r="D16092" s="2" t="s">
        <v>81</v>
      </c>
      <c r="Z16092" s="23"/>
      <c r="AA16092" s="20"/>
      <c r="AB16092" s="20"/>
      <c r="AC16092" s="20" t="s">
        <v>81</v>
      </c>
      <c r="AD16092" s="20" t="s">
        <v>81</v>
      </c>
    </row>
    <row r="16093" ht="15.75" customHeight="1">
      <c r="A16093" s="22"/>
      <c r="B16093" s="22"/>
      <c r="C16093" s="22" t="s">
        <v>81</v>
      </c>
      <c r="D16093" s="2" t="s">
        <v>81</v>
      </c>
      <c r="Z16093" s="23"/>
      <c r="AA16093" s="20"/>
      <c r="AB16093" s="20"/>
      <c r="AC16093" s="20" t="s">
        <v>81</v>
      </c>
      <c r="AD16093" s="20" t="s">
        <v>81</v>
      </c>
    </row>
    <row r="16094" ht="15.75" customHeight="1">
      <c r="A16094" s="22"/>
      <c r="B16094" s="22"/>
      <c r="C16094" s="22" t="s">
        <v>81</v>
      </c>
      <c r="D16094" s="2" t="s">
        <v>81</v>
      </c>
      <c r="Z16094" s="23"/>
      <c r="AA16094" s="20"/>
      <c r="AB16094" s="20"/>
      <c r="AC16094" s="20" t="s">
        <v>81</v>
      </c>
      <c r="AD16094" s="20" t="s">
        <v>81</v>
      </c>
    </row>
    <row r="16095" ht="15.75" customHeight="1">
      <c r="A16095" s="22"/>
      <c r="B16095" s="22"/>
      <c r="C16095" s="22" t="s">
        <v>81</v>
      </c>
      <c r="D16095" s="2" t="s">
        <v>81</v>
      </c>
      <c r="Z16095" s="23"/>
      <c r="AA16095" s="20"/>
      <c r="AB16095" s="20"/>
      <c r="AC16095" s="20" t="s">
        <v>81</v>
      </c>
      <c r="AD16095" s="20" t="s">
        <v>81</v>
      </c>
    </row>
    <row r="16096" ht="15.75" customHeight="1">
      <c r="A16096" s="22"/>
      <c r="B16096" s="22"/>
      <c r="C16096" s="22" t="s">
        <v>81</v>
      </c>
      <c r="D16096" s="2" t="s">
        <v>81</v>
      </c>
      <c r="Z16096" s="23"/>
      <c r="AA16096" s="20"/>
      <c r="AB16096" s="20"/>
      <c r="AC16096" s="20" t="s">
        <v>81</v>
      </c>
      <c r="AD16096" s="20" t="s">
        <v>81</v>
      </c>
    </row>
    <row r="16097" ht="15.75" customHeight="1">
      <c r="A16097" s="22"/>
      <c r="B16097" s="22"/>
      <c r="C16097" s="22" t="s">
        <v>81</v>
      </c>
      <c r="D16097" s="2" t="s">
        <v>81</v>
      </c>
      <c r="Z16097" s="23"/>
      <c r="AA16097" s="20"/>
      <c r="AB16097" s="20"/>
      <c r="AC16097" s="20" t="s">
        <v>81</v>
      </c>
      <c r="AD16097" s="20" t="s">
        <v>81</v>
      </c>
    </row>
    <row r="16098" ht="15.75" customHeight="1">
      <c r="A16098" s="22"/>
      <c r="B16098" s="22"/>
      <c r="C16098" s="22" t="s">
        <v>81</v>
      </c>
      <c r="D16098" s="2" t="s">
        <v>81</v>
      </c>
      <c r="Z16098" s="23"/>
      <c r="AA16098" s="20"/>
      <c r="AB16098" s="20"/>
      <c r="AC16098" s="20" t="s">
        <v>81</v>
      </c>
      <c r="AD16098" s="20" t="s">
        <v>81</v>
      </c>
    </row>
    <row r="16099" ht="15.75" customHeight="1">
      <c r="A16099" s="22"/>
      <c r="B16099" s="22"/>
      <c r="C16099" s="22" t="s">
        <v>81</v>
      </c>
      <c r="D16099" s="2" t="s">
        <v>81</v>
      </c>
      <c r="Z16099" s="23"/>
      <c r="AA16099" s="20"/>
      <c r="AB16099" s="20"/>
      <c r="AC16099" s="20" t="s">
        <v>81</v>
      </c>
      <c r="AD16099" s="20" t="s">
        <v>81</v>
      </c>
    </row>
    <row r="16100" ht="15.75" customHeight="1">
      <c r="A16100" s="22"/>
      <c r="B16100" s="22"/>
      <c r="C16100" s="22" t="s">
        <v>81</v>
      </c>
      <c r="D16100" s="2" t="s">
        <v>81</v>
      </c>
      <c r="Z16100" s="23"/>
      <c r="AA16100" s="20"/>
      <c r="AB16100" s="20"/>
      <c r="AC16100" s="20" t="s">
        <v>81</v>
      </c>
      <c r="AD16100" s="20" t="s">
        <v>81</v>
      </c>
    </row>
    <row r="16101" ht="15.75" customHeight="1">
      <c r="A16101" s="22"/>
      <c r="B16101" s="22"/>
      <c r="C16101" s="22" t="s">
        <v>81</v>
      </c>
      <c r="D16101" s="2" t="s">
        <v>81</v>
      </c>
      <c r="Z16101" s="23"/>
      <c r="AA16101" s="20"/>
      <c r="AB16101" s="20"/>
      <c r="AC16101" s="20" t="s">
        <v>81</v>
      </c>
      <c r="AD16101" s="20" t="s">
        <v>81</v>
      </c>
    </row>
    <row r="16102" ht="15.75" customHeight="1">
      <c r="A16102" s="22"/>
      <c r="B16102" s="22"/>
      <c r="C16102" s="22" t="s">
        <v>81</v>
      </c>
      <c r="D16102" s="2" t="s">
        <v>81</v>
      </c>
      <c r="Z16102" s="23"/>
      <c r="AA16102" s="20"/>
      <c r="AB16102" s="20"/>
      <c r="AC16102" s="20" t="s">
        <v>81</v>
      </c>
      <c r="AD16102" s="20" t="s">
        <v>81</v>
      </c>
    </row>
    <row r="16103" ht="15.75" customHeight="1">
      <c r="A16103" s="22"/>
      <c r="B16103" s="22"/>
      <c r="C16103" s="22" t="s">
        <v>81</v>
      </c>
      <c r="D16103" s="2" t="s">
        <v>81</v>
      </c>
      <c r="Z16103" s="23"/>
      <c r="AA16103" s="20"/>
      <c r="AB16103" s="20"/>
      <c r="AC16103" s="20" t="s">
        <v>81</v>
      </c>
      <c r="AD16103" s="20" t="s">
        <v>81</v>
      </c>
    </row>
    <row r="16104" ht="15.75" customHeight="1">
      <c r="A16104" s="22"/>
      <c r="B16104" s="22"/>
      <c r="C16104" s="22" t="s">
        <v>81</v>
      </c>
      <c r="D16104" s="2" t="s">
        <v>81</v>
      </c>
      <c r="Z16104" s="23"/>
      <c r="AA16104" s="20"/>
      <c r="AB16104" s="20"/>
      <c r="AC16104" s="20" t="s">
        <v>81</v>
      </c>
      <c r="AD16104" s="20" t="s">
        <v>81</v>
      </c>
    </row>
    <row r="16105" ht="15.75" customHeight="1">
      <c r="A16105" s="22"/>
      <c r="B16105" s="22"/>
      <c r="C16105" s="22" t="s">
        <v>81</v>
      </c>
      <c r="D16105" s="2" t="s">
        <v>81</v>
      </c>
      <c r="Z16105" s="23"/>
      <c r="AA16105" s="20"/>
      <c r="AB16105" s="20"/>
      <c r="AC16105" s="20" t="s">
        <v>81</v>
      </c>
      <c r="AD16105" s="20" t="s">
        <v>81</v>
      </c>
    </row>
    <row r="16106" ht="15.75" customHeight="1">
      <c r="A16106" s="22"/>
      <c r="B16106" s="22"/>
      <c r="C16106" s="22" t="s">
        <v>81</v>
      </c>
      <c r="D16106" s="2" t="s">
        <v>81</v>
      </c>
      <c r="Z16106" s="23"/>
      <c r="AA16106" s="20"/>
      <c r="AB16106" s="20"/>
      <c r="AC16106" s="20" t="s">
        <v>81</v>
      </c>
      <c r="AD16106" s="20" t="s">
        <v>81</v>
      </c>
    </row>
    <row r="16107" ht="15.75" customHeight="1">
      <c r="A16107" s="22"/>
      <c r="B16107" s="22"/>
      <c r="C16107" s="22" t="s">
        <v>81</v>
      </c>
      <c r="D16107" s="2" t="s">
        <v>81</v>
      </c>
      <c r="Z16107" s="23"/>
      <c r="AA16107" s="20"/>
      <c r="AB16107" s="20"/>
      <c r="AC16107" s="20" t="s">
        <v>81</v>
      </c>
      <c r="AD16107" s="20" t="s">
        <v>81</v>
      </c>
    </row>
    <row r="16108" ht="15.75" customHeight="1">
      <c r="A16108" s="22"/>
      <c r="B16108" s="22"/>
      <c r="C16108" s="22" t="s">
        <v>81</v>
      </c>
      <c r="D16108" s="2" t="s">
        <v>81</v>
      </c>
      <c r="Z16108" s="23"/>
      <c r="AA16108" s="20"/>
      <c r="AB16108" s="20"/>
      <c r="AC16108" s="20" t="s">
        <v>81</v>
      </c>
      <c r="AD16108" s="20" t="s">
        <v>81</v>
      </c>
    </row>
    <row r="16109" ht="15.75" customHeight="1">
      <c r="A16109" s="22"/>
      <c r="B16109" s="22"/>
      <c r="C16109" s="22" t="s">
        <v>81</v>
      </c>
      <c r="D16109" s="2" t="s">
        <v>81</v>
      </c>
      <c r="Z16109" s="23"/>
      <c r="AA16109" s="20"/>
      <c r="AB16109" s="20"/>
      <c r="AC16109" s="20" t="s">
        <v>81</v>
      </c>
      <c r="AD16109" s="20" t="s">
        <v>81</v>
      </c>
    </row>
    <row r="16110" ht="15.75" customHeight="1">
      <c r="A16110" s="22"/>
      <c r="B16110" s="22"/>
      <c r="C16110" s="22" t="s">
        <v>81</v>
      </c>
      <c r="D16110" s="2" t="s">
        <v>81</v>
      </c>
      <c r="Z16110" s="23"/>
      <c r="AA16110" s="20"/>
      <c r="AB16110" s="20"/>
      <c r="AC16110" s="20" t="s">
        <v>81</v>
      </c>
      <c r="AD16110" s="20" t="s">
        <v>81</v>
      </c>
    </row>
    <row r="16111" ht="15.75" customHeight="1">
      <c r="A16111" s="22"/>
      <c r="B16111" s="22"/>
      <c r="C16111" s="22" t="s">
        <v>81</v>
      </c>
      <c r="D16111" s="2" t="s">
        <v>81</v>
      </c>
      <c r="Z16111" s="23"/>
      <c r="AA16111" s="20"/>
      <c r="AB16111" s="20"/>
      <c r="AC16111" s="20" t="s">
        <v>81</v>
      </c>
      <c r="AD16111" s="20" t="s">
        <v>81</v>
      </c>
    </row>
    <row r="16112" ht="15.75" customHeight="1">
      <c r="A16112" s="22"/>
      <c r="B16112" s="22"/>
      <c r="C16112" s="22" t="s">
        <v>81</v>
      </c>
      <c r="D16112" s="2" t="s">
        <v>81</v>
      </c>
      <c r="Z16112" s="23"/>
      <c r="AA16112" s="20"/>
      <c r="AB16112" s="20"/>
      <c r="AC16112" s="20" t="s">
        <v>81</v>
      </c>
      <c r="AD16112" s="20" t="s">
        <v>81</v>
      </c>
    </row>
    <row r="16113" ht="15.75" customHeight="1">
      <c r="A16113" s="22"/>
      <c r="B16113" s="22"/>
      <c r="C16113" s="22" t="s">
        <v>81</v>
      </c>
      <c r="D16113" s="2" t="s">
        <v>81</v>
      </c>
      <c r="Z16113" s="23"/>
      <c r="AA16113" s="20"/>
      <c r="AB16113" s="20"/>
      <c r="AC16113" s="20" t="s">
        <v>81</v>
      </c>
      <c r="AD16113" s="20" t="s">
        <v>81</v>
      </c>
    </row>
    <row r="16114" ht="15.75" customHeight="1">
      <c r="A16114" s="22"/>
      <c r="B16114" s="22"/>
      <c r="C16114" s="22" t="s">
        <v>81</v>
      </c>
      <c r="D16114" s="2" t="s">
        <v>81</v>
      </c>
      <c r="Z16114" s="23"/>
      <c r="AA16114" s="20"/>
      <c r="AB16114" s="20"/>
      <c r="AC16114" s="20" t="s">
        <v>81</v>
      </c>
      <c r="AD16114" s="20" t="s">
        <v>81</v>
      </c>
    </row>
    <row r="16115" ht="15.75" customHeight="1">
      <c r="A16115" s="22"/>
      <c r="B16115" s="22"/>
      <c r="C16115" s="22" t="s">
        <v>81</v>
      </c>
      <c r="D16115" s="2" t="s">
        <v>81</v>
      </c>
      <c r="Z16115" s="23"/>
      <c r="AA16115" s="20"/>
      <c r="AB16115" s="20"/>
      <c r="AC16115" s="20" t="s">
        <v>81</v>
      </c>
      <c r="AD16115" s="20" t="s">
        <v>81</v>
      </c>
    </row>
    <row r="16116" ht="15.75" customHeight="1">
      <c r="A16116" s="22"/>
      <c r="B16116" s="22"/>
      <c r="C16116" s="22" t="s">
        <v>81</v>
      </c>
      <c r="D16116" s="2" t="s">
        <v>81</v>
      </c>
      <c r="Z16116" s="23"/>
      <c r="AA16116" s="20"/>
      <c r="AB16116" s="20"/>
      <c r="AC16116" s="20" t="s">
        <v>81</v>
      </c>
      <c r="AD16116" s="20" t="s">
        <v>81</v>
      </c>
    </row>
    <row r="16117" ht="15.75" customHeight="1">
      <c r="A16117" s="22"/>
      <c r="B16117" s="22"/>
      <c r="C16117" s="22" t="s">
        <v>81</v>
      </c>
      <c r="D16117" s="2" t="s">
        <v>81</v>
      </c>
      <c r="Z16117" s="23"/>
      <c r="AA16117" s="20"/>
      <c r="AB16117" s="20"/>
      <c r="AC16117" s="20" t="s">
        <v>81</v>
      </c>
      <c r="AD16117" s="20" t="s">
        <v>81</v>
      </c>
    </row>
    <row r="16118" ht="15.75" customHeight="1">
      <c r="A16118" s="22"/>
      <c r="B16118" s="22"/>
      <c r="C16118" s="22" t="s">
        <v>81</v>
      </c>
      <c r="D16118" s="2" t="s">
        <v>81</v>
      </c>
      <c r="Z16118" s="23"/>
      <c r="AA16118" s="20"/>
      <c r="AB16118" s="20"/>
      <c r="AC16118" s="20" t="s">
        <v>81</v>
      </c>
      <c r="AD16118" s="20" t="s">
        <v>81</v>
      </c>
    </row>
    <row r="16119" ht="15.75" customHeight="1">
      <c r="A16119" s="22"/>
      <c r="B16119" s="22"/>
      <c r="C16119" s="22" t="s">
        <v>81</v>
      </c>
      <c r="D16119" s="2" t="s">
        <v>81</v>
      </c>
      <c r="Z16119" s="23"/>
      <c r="AA16119" s="20"/>
      <c r="AB16119" s="20"/>
      <c r="AC16119" s="20" t="s">
        <v>81</v>
      </c>
      <c r="AD16119" s="20" t="s">
        <v>81</v>
      </c>
    </row>
    <row r="16120" ht="15.75" customHeight="1">
      <c r="A16120" s="22"/>
      <c r="B16120" s="22"/>
      <c r="C16120" s="22" t="s">
        <v>81</v>
      </c>
      <c r="D16120" s="2" t="s">
        <v>81</v>
      </c>
      <c r="Z16120" s="23"/>
      <c r="AA16120" s="20"/>
      <c r="AB16120" s="20"/>
      <c r="AC16120" s="20" t="s">
        <v>81</v>
      </c>
      <c r="AD16120" s="20" t="s">
        <v>81</v>
      </c>
    </row>
    <row r="16121" ht="15.75" customHeight="1">
      <c r="A16121" s="22"/>
      <c r="B16121" s="22"/>
      <c r="C16121" s="22" t="s">
        <v>81</v>
      </c>
      <c r="D16121" s="2" t="s">
        <v>81</v>
      </c>
      <c r="Z16121" s="23"/>
      <c r="AA16121" s="20"/>
      <c r="AB16121" s="20"/>
      <c r="AC16121" s="20" t="s">
        <v>81</v>
      </c>
      <c r="AD16121" s="20" t="s">
        <v>81</v>
      </c>
    </row>
    <row r="16122" ht="15.75" customHeight="1">
      <c r="A16122" s="22"/>
      <c r="B16122" s="22"/>
      <c r="C16122" s="22" t="s">
        <v>81</v>
      </c>
      <c r="D16122" s="2" t="s">
        <v>81</v>
      </c>
      <c r="Z16122" s="23"/>
      <c r="AA16122" s="20"/>
      <c r="AB16122" s="20"/>
      <c r="AC16122" s="20" t="s">
        <v>81</v>
      </c>
      <c r="AD16122" s="20" t="s">
        <v>81</v>
      </c>
    </row>
    <row r="16123" ht="15.75" customHeight="1">
      <c r="A16123" s="22"/>
      <c r="B16123" s="22"/>
      <c r="C16123" s="22" t="s">
        <v>81</v>
      </c>
      <c r="D16123" s="2" t="s">
        <v>81</v>
      </c>
      <c r="Z16123" s="23"/>
      <c r="AA16123" s="20"/>
      <c r="AB16123" s="20"/>
      <c r="AC16123" s="20" t="s">
        <v>81</v>
      </c>
      <c r="AD16123" s="20" t="s">
        <v>81</v>
      </c>
    </row>
    <row r="16124" ht="15.75" customHeight="1">
      <c r="A16124" s="22"/>
      <c r="B16124" s="22"/>
      <c r="C16124" s="22" t="s">
        <v>81</v>
      </c>
      <c r="D16124" s="2" t="s">
        <v>81</v>
      </c>
      <c r="Z16124" s="23"/>
      <c r="AA16124" s="20"/>
      <c r="AB16124" s="20"/>
      <c r="AC16124" s="20" t="s">
        <v>81</v>
      </c>
      <c r="AD16124" s="20" t="s">
        <v>81</v>
      </c>
    </row>
    <row r="16125" ht="15.75" customHeight="1">
      <c r="A16125" s="22"/>
      <c r="B16125" s="22"/>
      <c r="C16125" s="22" t="s">
        <v>81</v>
      </c>
      <c r="D16125" s="2" t="s">
        <v>81</v>
      </c>
      <c r="Z16125" s="23"/>
      <c r="AA16125" s="20"/>
      <c r="AB16125" s="20"/>
      <c r="AC16125" s="20" t="s">
        <v>81</v>
      </c>
      <c r="AD16125" s="20" t="s">
        <v>81</v>
      </c>
    </row>
    <row r="16126" ht="15.75" customHeight="1">
      <c r="A16126" s="22"/>
      <c r="B16126" s="22"/>
      <c r="C16126" s="22" t="s">
        <v>81</v>
      </c>
      <c r="D16126" s="2" t="s">
        <v>81</v>
      </c>
      <c r="Z16126" s="23"/>
      <c r="AA16126" s="20"/>
      <c r="AB16126" s="20"/>
      <c r="AC16126" s="20" t="s">
        <v>81</v>
      </c>
      <c r="AD16126" s="20" t="s">
        <v>81</v>
      </c>
    </row>
    <row r="16127" ht="15.75" customHeight="1">
      <c r="A16127" s="22"/>
      <c r="B16127" s="22"/>
      <c r="C16127" s="22" t="s">
        <v>81</v>
      </c>
      <c r="D16127" s="2" t="s">
        <v>81</v>
      </c>
      <c r="Z16127" s="23"/>
      <c r="AA16127" s="20"/>
      <c r="AB16127" s="20"/>
      <c r="AC16127" s="20" t="s">
        <v>81</v>
      </c>
      <c r="AD16127" s="20" t="s">
        <v>81</v>
      </c>
    </row>
    <row r="16128" ht="15.75" customHeight="1">
      <c r="A16128" s="22"/>
      <c r="B16128" s="22"/>
      <c r="C16128" s="22" t="s">
        <v>81</v>
      </c>
      <c r="D16128" s="2" t="s">
        <v>81</v>
      </c>
      <c r="Z16128" s="23"/>
      <c r="AA16128" s="20"/>
      <c r="AB16128" s="20"/>
      <c r="AC16128" s="20" t="s">
        <v>81</v>
      </c>
      <c r="AD16128" s="20" t="s">
        <v>81</v>
      </c>
    </row>
    <row r="16129" ht="15.75" customHeight="1">
      <c r="A16129" s="22"/>
      <c r="B16129" s="22"/>
      <c r="C16129" s="22" t="s">
        <v>81</v>
      </c>
      <c r="D16129" s="2" t="s">
        <v>81</v>
      </c>
      <c r="Z16129" s="23"/>
      <c r="AA16129" s="20"/>
      <c r="AB16129" s="20"/>
      <c r="AC16129" s="20" t="s">
        <v>81</v>
      </c>
      <c r="AD16129" s="20" t="s">
        <v>81</v>
      </c>
    </row>
    <row r="16130" ht="15.75" customHeight="1">
      <c r="A16130" s="22"/>
      <c r="B16130" s="22"/>
      <c r="C16130" s="22" t="s">
        <v>81</v>
      </c>
      <c r="D16130" s="2" t="s">
        <v>81</v>
      </c>
      <c r="Z16130" s="23"/>
      <c r="AA16130" s="20"/>
      <c r="AB16130" s="20"/>
      <c r="AC16130" s="20" t="s">
        <v>81</v>
      </c>
      <c r="AD16130" s="20" t="s">
        <v>81</v>
      </c>
    </row>
    <row r="16131" ht="15.75" customHeight="1">
      <c r="A16131" s="22"/>
      <c r="B16131" s="22"/>
      <c r="C16131" s="22" t="s">
        <v>81</v>
      </c>
      <c r="D16131" s="2" t="s">
        <v>81</v>
      </c>
      <c r="Z16131" s="23"/>
      <c r="AA16131" s="20"/>
      <c r="AB16131" s="20"/>
      <c r="AC16131" s="20" t="s">
        <v>81</v>
      </c>
      <c r="AD16131" s="20" t="s">
        <v>81</v>
      </c>
    </row>
    <row r="16132" ht="15.75" customHeight="1">
      <c r="A16132" s="22"/>
      <c r="B16132" s="22"/>
      <c r="C16132" s="22" t="s">
        <v>81</v>
      </c>
      <c r="D16132" s="2" t="s">
        <v>81</v>
      </c>
      <c r="Z16132" s="23"/>
      <c r="AA16132" s="20"/>
      <c r="AB16132" s="20"/>
      <c r="AC16132" s="20" t="s">
        <v>81</v>
      </c>
      <c r="AD16132" s="20" t="s">
        <v>81</v>
      </c>
    </row>
    <row r="16133" ht="15.75" customHeight="1">
      <c r="A16133" s="22"/>
      <c r="B16133" s="22"/>
      <c r="C16133" s="22" t="s">
        <v>81</v>
      </c>
      <c r="D16133" s="2" t="s">
        <v>81</v>
      </c>
      <c r="Z16133" s="23"/>
      <c r="AA16133" s="20"/>
      <c r="AB16133" s="20"/>
      <c r="AC16133" s="20" t="s">
        <v>81</v>
      </c>
      <c r="AD16133" s="20" t="s">
        <v>81</v>
      </c>
    </row>
    <row r="16134" ht="15.75" customHeight="1">
      <c r="A16134" s="22"/>
      <c r="B16134" s="22"/>
      <c r="C16134" s="22" t="s">
        <v>81</v>
      </c>
      <c r="D16134" s="2" t="s">
        <v>81</v>
      </c>
      <c r="Z16134" s="23"/>
      <c r="AA16134" s="20"/>
      <c r="AB16134" s="20"/>
      <c r="AC16134" s="20" t="s">
        <v>81</v>
      </c>
      <c r="AD16134" s="20" t="s">
        <v>81</v>
      </c>
    </row>
    <row r="16135" ht="15.75" customHeight="1">
      <c r="A16135" s="22"/>
      <c r="B16135" s="22"/>
      <c r="C16135" s="22" t="s">
        <v>81</v>
      </c>
      <c r="D16135" s="2" t="s">
        <v>81</v>
      </c>
      <c r="Z16135" s="23"/>
      <c r="AA16135" s="20"/>
      <c r="AB16135" s="20"/>
      <c r="AC16135" s="20" t="s">
        <v>81</v>
      </c>
      <c r="AD16135" s="20" t="s">
        <v>81</v>
      </c>
    </row>
    <row r="16136" ht="15.75" customHeight="1">
      <c r="A16136" s="22"/>
      <c r="B16136" s="22"/>
      <c r="C16136" s="22" t="s">
        <v>81</v>
      </c>
      <c r="D16136" s="2" t="s">
        <v>81</v>
      </c>
      <c r="Z16136" s="23"/>
      <c r="AA16136" s="20"/>
      <c r="AB16136" s="20"/>
      <c r="AC16136" s="20" t="s">
        <v>81</v>
      </c>
      <c r="AD16136" s="20" t="s">
        <v>81</v>
      </c>
    </row>
    <row r="16137" ht="15.75" customHeight="1">
      <c r="A16137" s="22"/>
      <c r="B16137" s="22"/>
      <c r="C16137" s="22" t="s">
        <v>81</v>
      </c>
      <c r="D16137" s="2" t="s">
        <v>81</v>
      </c>
      <c r="Z16137" s="23"/>
      <c r="AA16137" s="20"/>
      <c r="AB16137" s="20"/>
      <c r="AC16137" s="20" t="s">
        <v>81</v>
      </c>
      <c r="AD16137" s="20" t="s">
        <v>81</v>
      </c>
    </row>
    <row r="16138" ht="15.75" customHeight="1">
      <c r="A16138" s="22"/>
      <c r="B16138" s="22"/>
      <c r="C16138" s="22" t="s">
        <v>81</v>
      </c>
      <c r="D16138" s="2" t="s">
        <v>81</v>
      </c>
      <c r="Z16138" s="23"/>
      <c r="AA16138" s="20"/>
      <c r="AB16138" s="20"/>
      <c r="AC16138" s="20" t="s">
        <v>81</v>
      </c>
      <c r="AD16138" s="20" t="s">
        <v>81</v>
      </c>
    </row>
    <row r="16139" ht="15.75" customHeight="1">
      <c r="A16139" s="22"/>
      <c r="B16139" s="22"/>
      <c r="C16139" s="22" t="s">
        <v>81</v>
      </c>
      <c r="D16139" s="2" t="s">
        <v>81</v>
      </c>
      <c r="Z16139" s="23"/>
      <c r="AA16139" s="20"/>
      <c r="AB16139" s="20"/>
      <c r="AC16139" s="20" t="s">
        <v>81</v>
      </c>
      <c r="AD16139" s="20" t="s">
        <v>81</v>
      </c>
    </row>
    <row r="16140" ht="15.75" customHeight="1">
      <c r="A16140" s="22"/>
      <c r="B16140" s="22"/>
      <c r="C16140" s="22" t="s">
        <v>81</v>
      </c>
      <c r="D16140" s="2" t="s">
        <v>81</v>
      </c>
      <c r="Z16140" s="23"/>
      <c r="AA16140" s="20"/>
      <c r="AB16140" s="20"/>
      <c r="AC16140" s="20" t="s">
        <v>81</v>
      </c>
      <c r="AD16140" s="20" t="s">
        <v>81</v>
      </c>
    </row>
    <row r="16141" ht="15.75" customHeight="1">
      <c r="A16141" s="22"/>
      <c r="B16141" s="22"/>
      <c r="C16141" s="22" t="s">
        <v>81</v>
      </c>
      <c r="D16141" s="2" t="s">
        <v>81</v>
      </c>
      <c r="Z16141" s="23"/>
      <c r="AA16141" s="20"/>
      <c r="AB16141" s="20"/>
      <c r="AC16141" s="20" t="s">
        <v>81</v>
      </c>
      <c r="AD16141" s="20" t="s">
        <v>81</v>
      </c>
    </row>
    <row r="16142" ht="15.75" customHeight="1">
      <c r="A16142" s="22"/>
      <c r="B16142" s="22"/>
      <c r="C16142" s="22" t="s">
        <v>81</v>
      </c>
      <c r="D16142" s="2" t="s">
        <v>81</v>
      </c>
      <c r="Z16142" s="23"/>
      <c r="AA16142" s="20"/>
      <c r="AB16142" s="20"/>
      <c r="AC16142" s="20" t="s">
        <v>81</v>
      </c>
      <c r="AD16142" s="20" t="s">
        <v>81</v>
      </c>
    </row>
    <row r="16143" ht="15.75" customHeight="1">
      <c r="A16143" s="22"/>
      <c r="B16143" s="22"/>
      <c r="C16143" s="22" t="s">
        <v>81</v>
      </c>
      <c r="D16143" s="2" t="s">
        <v>81</v>
      </c>
      <c r="Z16143" s="23"/>
      <c r="AA16143" s="20"/>
      <c r="AB16143" s="20"/>
      <c r="AC16143" s="20" t="s">
        <v>81</v>
      </c>
      <c r="AD16143" s="20" t="s">
        <v>81</v>
      </c>
    </row>
    <row r="16144" ht="15.75" customHeight="1">
      <c r="A16144" s="22"/>
      <c r="B16144" s="22"/>
      <c r="C16144" s="22" t="s">
        <v>81</v>
      </c>
      <c r="D16144" s="2" t="s">
        <v>81</v>
      </c>
      <c r="Z16144" s="23"/>
      <c r="AA16144" s="20"/>
      <c r="AB16144" s="20"/>
      <c r="AC16144" s="20" t="s">
        <v>81</v>
      </c>
      <c r="AD16144" s="20" t="s">
        <v>81</v>
      </c>
    </row>
    <row r="16145" ht="15.75" customHeight="1">
      <c r="A16145" s="22"/>
      <c r="B16145" s="22"/>
      <c r="C16145" s="22" t="s">
        <v>81</v>
      </c>
      <c r="D16145" s="2" t="s">
        <v>81</v>
      </c>
      <c r="Z16145" s="23"/>
      <c r="AA16145" s="20"/>
      <c r="AB16145" s="20"/>
      <c r="AC16145" s="20" t="s">
        <v>81</v>
      </c>
      <c r="AD16145" s="20" t="s">
        <v>81</v>
      </c>
    </row>
    <row r="16146" ht="15.75" customHeight="1">
      <c r="A16146" s="22"/>
      <c r="B16146" s="22"/>
      <c r="C16146" s="22" t="s">
        <v>81</v>
      </c>
      <c r="D16146" s="2" t="s">
        <v>81</v>
      </c>
      <c r="Z16146" s="23"/>
      <c r="AA16146" s="20"/>
      <c r="AB16146" s="20"/>
      <c r="AC16146" s="20" t="s">
        <v>81</v>
      </c>
      <c r="AD16146" s="20" t="s">
        <v>81</v>
      </c>
    </row>
    <row r="16147" ht="15.75" customHeight="1">
      <c r="A16147" s="22"/>
      <c r="B16147" s="22"/>
      <c r="C16147" s="22" t="s">
        <v>81</v>
      </c>
      <c r="D16147" s="2" t="s">
        <v>81</v>
      </c>
      <c r="Z16147" s="23"/>
      <c r="AA16147" s="20"/>
      <c r="AB16147" s="20"/>
      <c r="AC16147" s="20" t="s">
        <v>81</v>
      </c>
      <c r="AD16147" s="20" t="s">
        <v>81</v>
      </c>
    </row>
    <row r="16148" ht="15.75" customHeight="1">
      <c r="A16148" s="22"/>
      <c r="B16148" s="22"/>
      <c r="C16148" s="22" t="s">
        <v>81</v>
      </c>
      <c r="D16148" s="2" t="s">
        <v>81</v>
      </c>
      <c r="Z16148" s="23"/>
      <c r="AA16148" s="20"/>
      <c r="AB16148" s="20"/>
      <c r="AC16148" s="20" t="s">
        <v>81</v>
      </c>
      <c r="AD16148" s="20" t="s">
        <v>81</v>
      </c>
    </row>
    <row r="16149" ht="15.75" customHeight="1">
      <c r="A16149" s="22"/>
      <c r="B16149" s="22"/>
      <c r="C16149" s="22" t="s">
        <v>81</v>
      </c>
      <c r="D16149" s="2" t="s">
        <v>81</v>
      </c>
      <c r="Z16149" s="23"/>
      <c r="AA16149" s="20"/>
      <c r="AB16149" s="20"/>
      <c r="AC16149" s="20" t="s">
        <v>81</v>
      </c>
      <c r="AD16149" s="20" t="s">
        <v>81</v>
      </c>
    </row>
    <row r="16150" ht="15.75" customHeight="1">
      <c r="A16150" s="22"/>
      <c r="B16150" s="22"/>
      <c r="C16150" s="22" t="s">
        <v>81</v>
      </c>
      <c r="D16150" s="2" t="s">
        <v>81</v>
      </c>
      <c r="Z16150" s="23"/>
      <c r="AA16150" s="20"/>
      <c r="AB16150" s="20"/>
      <c r="AC16150" s="20" t="s">
        <v>81</v>
      </c>
      <c r="AD16150" s="20" t="s">
        <v>81</v>
      </c>
    </row>
    <row r="16151" ht="15.75" customHeight="1">
      <c r="A16151" s="22"/>
      <c r="B16151" s="22"/>
      <c r="C16151" s="22" t="s">
        <v>81</v>
      </c>
      <c r="D16151" s="2" t="s">
        <v>81</v>
      </c>
      <c r="Z16151" s="23"/>
      <c r="AA16151" s="20"/>
      <c r="AB16151" s="20"/>
      <c r="AC16151" s="20" t="s">
        <v>81</v>
      </c>
      <c r="AD16151" s="20" t="s">
        <v>81</v>
      </c>
    </row>
    <row r="16152" ht="15.75" customHeight="1">
      <c r="A16152" s="22"/>
      <c r="B16152" s="22"/>
      <c r="C16152" s="22" t="s">
        <v>81</v>
      </c>
      <c r="D16152" s="2" t="s">
        <v>81</v>
      </c>
      <c r="Z16152" s="23"/>
      <c r="AA16152" s="20"/>
      <c r="AB16152" s="20"/>
      <c r="AC16152" s="20" t="s">
        <v>81</v>
      </c>
      <c r="AD16152" s="20" t="s">
        <v>81</v>
      </c>
    </row>
    <row r="16153" ht="15.75" customHeight="1">
      <c r="A16153" s="22"/>
      <c r="B16153" s="22"/>
      <c r="C16153" s="22" t="s">
        <v>81</v>
      </c>
      <c r="D16153" s="2" t="s">
        <v>81</v>
      </c>
      <c r="Z16153" s="23"/>
      <c r="AA16153" s="20"/>
      <c r="AB16153" s="20"/>
      <c r="AC16153" s="20" t="s">
        <v>81</v>
      </c>
      <c r="AD16153" s="20" t="s">
        <v>81</v>
      </c>
    </row>
    <row r="16154" ht="15.75" customHeight="1">
      <c r="A16154" s="22"/>
      <c r="B16154" s="22"/>
      <c r="C16154" s="22" t="s">
        <v>81</v>
      </c>
      <c r="D16154" s="2" t="s">
        <v>81</v>
      </c>
      <c r="Z16154" s="23"/>
      <c r="AA16154" s="20"/>
      <c r="AB16154" s="20"/>
      <c r="AC16154" s="20" t="s">
        <v>81</v>
      </c>
      <c r="AD16154" s="20" t="s">
        <v>81</v>
      </c>
    </row>
    <row r="16155" ht="15.75" customHeight="1">
      <c r="A16155" s="22"/>
      <c r="B16155" s="22"/>
      <c r="C16155" s="22" t="s">
        <v>81</v>
      </c>
      <c r="D16155" s="2" t="s">
        <v>81</v>
      </c>
      <c r="Z16155" s="23"/>
      <c r="AA16155" s="20"/>
      <c r="AB16155" s="20"/>
      <c r="AC16155" s="20" t="s">
        <v>81</v>
      </c>
      <c r="AD16155" s="20" t="s">
        <v>81</v>
      </c>
    </row>
    <row r="16156" ht="15.75" customHeight="1">
      <c r="A16156" s="22"/>
      <c r="B16156" s="22"/>
      <c r="C16156" s="22" t="s">
        <v>81</v>
      </c>
      <c r="D16156" s="2" t="s">
        <v>81</v>
      </c>
      <c r="Z16156" s="23"/>
      <c r="AA16156" s="20"/>
      <c r="AB16156" s="20"/>
      <c r="AC16156" s="20" t="s">
        <v>81</v>
      </c>
      <c r="AD16156" s="20" t="s">
        <v>81</v>
      </c>
    </row>
    <row r="16157" ht="15.75" customHeight="1">
      <c r="A16157" s="22"/>
      <c r="B16157" s="22"/>
      <c r="C16157" s="22" t="s">
        <v>81</v>
      </c>
      <c r="D16157" s="2" t="s">
        <v>81</v>
      </c>
      <c r="Z16157" s="23"/>
      <c r="AA16157" s="20"/>
      <c r="AB16157" s="20"/>
      <c r="AC16157" s="20" t="s">
        <v>81</v>
      </c>
      <c r="AD16157" s="20" t="s">
        <v>81</v>
      </c>
    </row>
    <row r="16158" ht="15.75" customHeight="1">
      <c r="A16158" s="22"/>
      <c r="B16158" s="22"/>
      <c r="C16158" s="22" t="s">
        <v>81</v>
      </c>
      <c r="D16158" s="2" t="s">
        <v>81</v>
      </c>
      <c r="Z16158" s="23"/>
      <c r="AA16158" s="20"/>
      <c r="AB16158" s="20"/>
      <c r="AC16158" s="20" t="s">
        <v>81</v>
      </c>
      <c r="AD16158" s="20" t="s">
        <v>81</v>
      </c>
    </row>
    <row r="16159" ht="15.75" customHeight="1">
      <c r="A16159" s="22"/>
      <c r="B16159" s="22"/>
      <c r="C16159" s="22" t="s">
        <v>81</v>
      </c>
      <c r="D16159" s="2" t="s">
        <v>81</v>
      </c>
      <c r="Z16159" s="23"/>
      <c r="AA16159" s="20"/>
      <c r="AB16159" s="20"/>
      <c r="AC16159" s="20" t="s">
        <v>81</v>
      </c>
      <c r="AD16159" s="20" t="s">
        <v>81</v>
      </c>
    </row>
    <row r="16160" ht="15.75" customHeight="1">
      <c r="A16160" s="22"/>
      <c r="B16160" s="22"/>
      <c r="C16160" s="22" t="s">
        <v>81</v>
      </c>
      <c r="D16160" s="2" t="s">
        <v>81</v>
      </c>
      <c r="Z16160" s="23"/>
      <c r="AA16160" s="20"/>
      <c r="AB16160" s="20"/>
      <c r="AC16160" s="20" t="s">
        <v>81</v>
      </c>
      <c r="AD16160" s="20" t="s">
        <v>81</v>
      </c>
    </row>
    <row r="16161" ht="15.75" customHeight="1">
      <c r="A16161" s="22"/>
      <c r="B16161" s="22"/>
      <c r="C16161" s="22" t="s">
        <v>81</v>
      </c>
      <c r="D16161" s="2" t="s">
        <v>81</v>
      </c>
      <c r="Z16161" s="23"/>
      <c r="AA16161" s="20"/>
      <c r="AB16161" s="20"/>
      <c r="AC16161" s="20" t="s">
        <v>81</v>
      </c>
      <c r="AD16161" s="20" t="s">
        <v>81</v>
      </c>
    </row>
    <row r="16162" ht="15.75" customHeight="1">
      <c r="A16162" s="22"/>
      <c r="B16162" s="22"/>
      <c r="C16162" s="22" t="s">
        <v>81</v>
      </c>
      <c r="D16162" s="2" t="s">
        <v>81</v>
      </c>
      <c r="Z16162" s="23"/>
      <c r="AA16162" s="20"/>
      <c r="AB16162" s="20"/>
      <c r="AC16162" s="20" t="s">
        <v>81</v>
      </c>
      <c r="AD16162" s="20" t="s">
        <v>81</v>
      </c>
    </row>
    <row r="16163" ht="15.75" customHeight="1">
      <c r="A16163" s="22"/>
      <c r="B16163" s="22"/>
      <c r="C16163" s="22" t="s">
        <v>81</v>
      </c>
      <c r="D16163" s="2" t="s">
        <v>81</v>
      </c>
      <c r="Z16163" s="23"/>
      <c r="AA16163" s="20"/>
      <c r="AB16163" s="20"/>
      <c r="AC16163" s="20" t="s">
        <v>81</v>
      </c>
      <c r="AD16163" s="20" t="s">
        <v>81</v>
      </c>
    </row>
    <row r="16164" ht="15.75" customHeight="1">
      <c r="A16164" s="22"/>
      <c r="B16164" s="22"/>
      <c r="C16164" s="22" t="s">
        <v>81</v>
      </c>
      <c r="D16164" s="2" t="s">
        <v>81</v>
      </c>
      <c r="Z16164" s="23"/>
      <c r="AA16164" s="20"/>
      <c r="AB16164" s="20"/>
      <c r="AC16164" s="20" t="s">
        <v>81</v>
      </c>
      <c r="AD16164" s="20" t="s">
        <v>81</v>
      </c>
    </row>
    <row r="16165" ht="15.75" customHeight="1">
      <c r="A16165" s="22"/>
      <c r="B16165" s="22"/>
      <c r="C16165" s="22" t="s">
        <v>81</v>
      </c>
      <c r="D16165" s="2" t="s">
        <v>81</v>
      </c>
      <c r="Z16165" s="23"/>
      <c r="AA16165" s="20"/>
      <c r="AB16165" s="20"/>
      <c r="AC16165" s="20" t="s">
        <v>81</v>
      </c>
      <c r="AD16165" s="20" t="s">
        <v>81</v>
      </c>
    </row>
    <row r="16166" ht="15.75" customHeight="1">
      <c r="A16166" s="22"/>
      <c r="B16166" s="22"/>
      <c r="C16166" s="22" t="s">
        <v>81</v>
      </c>
      <c r="D16166" s="2" t="s">
        <v>81</v>
      </c>
      <c r="Z16166" s="23"/>
      <c r="AA16166" s="20"/>
      <c r="AB16166" s="20"/>
      <c r="AC16166" s="20" t="s">
        <v>81</v>
      </c>
      <c r="AD16166" s="20" t="s">
        <v>81</v>
      </c>
    </row>
    <row r="16167" ht="15.75" customHeight="1">
      <c r="A16167" s="22"/>
      <c r="B16167" s="22"/>
      <c r="C16167" s="22" t="s">
        <v>81</v>
      </c>
      <c r="D16167" s="2" t="s">
        <v>81</v>
      </c>
      <c r="Z16167" s="23"/>
      <c r="AA16167" s="20"/>
      <c r="AB16167" s="20"/>
      <c r="AC16167" s="20" t="s">
        <v>81</v>
      </c>
      <c r="AD16167" s="20" t="s">
        <v>81</v>
      </c>
    </row>
    <row r="16168" ht="15.75" customHeight="1">
      <c r="A16168" s="22"/>
      <c r="B16168" s="22"/>
      <c r="C16168" s="22" t="s">
        <v>81</v>
      </c>
      <c r="D16168" s="2" t="s">
        <v>81</v>
      </c>
      <c r="Z16168" s="23"/>
      <c r="AA16168" s="20"/>
      <c r="AB16168" s="20"/>
      <c r="AC16168" s="20" t="s">
        <v>81</v>
      </c>
      <c r="AD16168" s="20" t="s">
        <v>81</v>
      </c>
    </row>
    <row r="16169" ht="15.75" customHeight="1">
      <c r="A16169" s="22"/>
      <c r="B16169" s="22"/>
      <c r="C16169" s="22" t="s">
        <v>81</v>
      </c>
      <c r="D16169" s="2" t="s">
        <v>81</v>
      </c>
      <c r="Z16169" s="23"/>
      <c r="AA16169" s="20"/>
      <c r="AB16169" s="20"/>
      <c r="AC16169" s="20" t="s">
        <v>81</v>
      </c>
      <c r="AD16169" s="20" t="s">
        <v>81</v>
      </c>
    </row>
    <row r="16170" ht="15.75" customHeight="1">
      <c r="A16170" s="22"/>
      <c r="B16170" s="22"/>
      <c r="C16170" s="22" t="s">
        <v>81</v>
      </c>
      <c r="D16170" s="2" t="s">
        <v>81</v>
      </c>
      <c r="Z16170" s="23"/>
      <c r="AA16170" s="20"/>
      <c r="AB16170" s="20"/>
      <c r="AC16170" s="20" t="s">
        <v>81</v>
      </c>
      <c r="AD16170" s="20" t="s">
        <v>81</v>
      </c>
    </row>
    <row r="16171" ht="15.75" customHeight="1">
      <c r="A16171" s="22"/>
      <c r="B16171" s="22"/>
      <c r="C16171" s="22" t="s">
        <v>81</v>
      </c>
      <c r="D16171" s="2" t="s">
        <v>81</v>
      </c>
      <c r="Z16171" s="23"/>
      <c r="AA16171" s="20"/>
      <c r="AB16171" s="20"/>
      <c r="AC16171" s="20" t="s">
        <v>81</v>
      </c>
      <c r="AD16171" s="20" t="s">
        <v>81</v>
      </c>
    </row>
    <row r="16172" ht="15.75" customHeight="1">
      <c r="A16172" s="22"/>
      <c r="B16172" s="22"/>
      <c r="C16172" s="22" t="s">
        <v>81</v>
      </c>
      <c r="D16172" s="2" t="s">
        <v>81</v>
      </c>
      <c r="Z16172" s="23"/>
      <c r="AA16172" s="20"/>
      <c r="AB16172" s="20"/>
      <c r="AC16172" s="20" t="s">
        <v>81</v>
      </c>
      <c r="AD16172" s="20" t="s">
        <v>81</v>
      </c>
    </row>
    <row r="16173" ht="15.75" customHeight="1">
      <c r="A16173" s="22"/>
      <c r="B16173" s="22"/>
      <c r="C16173" s="22" t="s">
        <v>81</v>
      </c>
      <c r="D16173" s="2" t="s">
        <v>81</v>
      </c>
      <c r="Z16173" s="23"/>
      <c r="AA16173" s="20"/>
      <c r="AB16173" s="20"/>
      <c r="AC16173" s="20" t="s">
        <v>81</v>
      </c>
      <c r="AD16173" s="20" t="s">
        <v>81</v>
      </c>
    </row>
    <row r="16174" ht="15.75" customHeight="1">
      <c r="A16174" s="22"/>
      <c r="B16174" s="22"/>
      <c r="C16174" s="22" t="s">
        <v>81</v>
      </c>
      <c r="D16174" s="2" t="s">
        <v>81</v>
      </c>
      <c r="Z16174" s="23"/>
      <c r="AA16174" s="20"/>
      <c r="AB16174" s="20"/>
      <c r="AC16174" s="20" t="s">
        <v>81</v>
      </c>
      <c r="AD16174" s="20" t="s">
        <v>81</v>
      </c>
    </row>
    <row r="16175" ht="15.75" customHeight="1">
      <c r="A16175" s="22"/>
      <c r="B16175" s="22"/>
      <c r="C16175" s="22" t="s">
        <v>81</v>
      </c>
      <c r="D16175" s="2" t="s">
        <v>81</v>
      </c>
      <c r="Z16175" s="23"/>
      <c r="AA16175" s="20"/>
      <c r="AB16175" s="20"/>
      <c r="AC16175" s="20" t="s">
        <v>81</v>
      </c>
      <c r="AD16175" s="20" t="s">
        <v>81</v>
      </c>
    </row>
    <row r="16176" ht="15.75" customHeight="1">
      <c r="A16176" s="22"/>
      <c r="B16176" s="22"/>
      <c r="C16176" s="22" t="s">
        <v>81</v>
      </c>
      <c r="D16176" s="2" t="s">
        <v>81</v>
      </c>
      <c r="Z16176" s="23"/>
      <c r="AA16176" s="20"/>
      <c r="AB16176" s="20"/>
      <c r="AC16176" s="20" t="s">
        <v>81</v>
      </c>
      <c r="AD16176" s="20" t="s">
        <v>81</v>
      </c>
    </row>
    <row r="16177" ht="15.75" customHeight="1">
      <c r="A16177" s="22"/>
      <c r="B16177" s="22"/>
      <c r="C16177" s="22" t="s">
        <v>81</v>
      </c>
      <c r="D16177" s="2" t="s">
        <v>81</v>
      </c>
      <c r="Z16177" s="23"/>
      <c r="AA16177" s="20"/>
      <c r="AB16177" s="20"/>
      <c r="AC16177" s="20" t="s">
        <v>81</v>
      </c>
      <c r="AD16177" s="20" t="s">
        <v>81</v>
      </c>
    </row>
    <row r="16178" ht="15.75" customHeight="1">
      <c r="A16178" s="22"/>
      <c r="B16178" s="22"/>
      <c r="C16178" s="22" t="s">
        <v>81</v>
      </c>
      <c r="D16178" s="2" t="s">
        <v>81</v>
      </c>
      <c r="Z16178" s="23"/>
      <c r="AA16178" s="20"/>
      <c r="AB16178" s="20"/>
      <c r="AC16178" s="20" t="s">
        <v>81</v>
      </c>
      <c r="AD16178" s="20" t="s">
        <v>81</v>
      </c>
    </row>
    <row r="16179" ht="15.75" customHeight="1">
      <c r="A16179" s="22"/>
      <c r="B16179" s="22"/>
      <c r="C16179" s="22" t="s">
        <v>81</v>
      </c>
      <c r="D16179" s="2" t="s">
        <v>81</v>
      </c>
      <c r="Z16179" s="23"/>
      <c r="AA16179" s="20"/>
      <c r="AB16179" s="20"/>
      <c r="AC16179" s="20" t="s">
        <v>81</v>
      </c>
      <c r="AD16179" s="20" t="s">
        <v>81</v>
      </c>
    </row>
    <row r="16180" ht="15.75" customHeight="1">
      <c r="A16180" s="22"/>
      <c r="B16180" s="22"/>
      <c r="C16180" s="22" t="s">
        <v>81</v>
      </c>
      <c r="D16180" s="2" t="s">
        <v>81</v>
      </c>
      <c r="Z16180" s="23"/>
      <c r="AA16180" s="20"/>
      <c r="AB16180" s="20"/>
      <c r="AC16180" s="20" t="s">
        <v>81</v>
      </c>
      <c r="AD16180" s="20" t="s">
        <v>81</v>
      </c>
    </row>
    <row r="16181" ht="15.75" customHeight="1">
      <c r="A16181" s="22"/>
      <c r="B16181" s="22"/>
      <c r="C16181" s="22" t="s">
        <v>81</v>
      </c>
      <c r="D16181" s="2" t="s">
        <v>81</v>
      </c>
      <c r="Z16181" s="23"/>
      <c r="AA16181" s="20"/>
      <c r="AB16181" s="20"/>
      <c r="AC16181" s="20" t="s">
        <v>81</v>
      </c>
      <c r="AD16181" s="20" t="s">
        <v>81</v>
      </c>
    </row>
    <row r="16182" ht="15.75" customHeight="1">
      <c r="A16182" s="22"/>
      <c r="B16182" s="22"/>
      <c r="C16182" s="22" t="s">
        <v>81</v>
      </c>
      <c r="D16182" s="2" t="s">
        <v>81</v>
      </c>
      <c r="Z16182" s="23"/>
      <c r="AA16182" s="20"/>
      <c r="AB16182" s="20"/>
      <c r="AC16182" s="20" t="s">
        <v>81</v>
      </c>
      <c r="AD16182" s="20" t="s">
        <v>81</v>
      </c>
    </row>
    <row r="16183" ht="15.75" customHeight="1">
      <c r="A16183" s="22"/>
      <c r="B16183" s="22"/>
      <c r="C16183" s="22" t="s">
        <v>81</v>
      </c>
      <c r="D16183" s="2" t="s">
        <v>81</v>
      </c>
      <c r="Z16183" s="23"/>
      <c r="AA16183" s="20"/>
      <c r="AB16183" s="20"/>
      <c r="AC16183" s="20" t="s">
        <v>81</v>
      </c>
      <c r="AD16183" s="20" t="s">
        <v>81</v>
      </c>
    </row>
    <row r="16184" ht="15.75" customHeight="1">
      <c r="A16184" s="22"/>
      <c r="B16184" s="22"/>
      <c r="C16184" s="22" t="s">
        <v>81</v>
      </c>
      <c r="D16184" s="2" t="s">
        <v>81</v>
      </c>
      <c r="Z16184" s="23"/>
      <c r="AA16184" s="20"/>
      <c r="AB16184" s="20"/>
      <c r="AC16184" s="20" t="s">
        <v>81</v>
      </c>
      <c r="AD16184" s="20" t="s">
        <v>81</v>
      </c>
    </row>
    <row r="16185" ht="15.75" customHeight="1">
      <c r="A16185" s="22"/>
      <c r="B16185" s="22"/>
      <c r="C16185" s="22" t="s">
        <v>81</v>
      </c>
      <c r="D16185" s="2" t="s">
        <v>81</v>
      </c>
      <c r="Z16185" s="23"/>
      <c r="AA16185" s="20"/>
      <c r="AB16185" s="20"/>
      <c r="AC16185" s="20" t="s">
        <v>81</v>
      </c>
      <c r="AD16185" s="20" t="s">
        <v>81</v>
      </c>
    </row>
    <row r="16186" ht="15.75" customHeight="1">
      <c r="A16186" s="22"/>
      <c r="B16186" s="22"/>
      <c r="C16186" s="22" t="s">
        <v>81</v>
      </c>
      <c r="D16186" s="2" t="s">
        <v>81</v>
      </c>
      <c r="Z16186" s="23"/>
      <c r="AA16186" s="20"/>
      <c r="AB16186" s="20"/>
      <c r="AC16186" s="20" t="s">
        <v>81</v>
      </c>
      <c r="AD16186" s="20" t="s">
        <v>81</v>
      </c>
    </row>
    <row r="16187" ht="15.75" customHeight="1">
      <c r="A16187" s="22"/>
      <c r="B16187" s="22"/>
      <c r="C16187" s="22" t="s">
        <v>81</v>
      </c>
      <c r="D16187" s="2" t="s">
        <v>81</v>
      </c>
      <c r="Z16187" s="23"/>
      <c r="AA16187" s="20"/>
      <c r="AB16187" s="20"/>
      <c r="AC16187" s="20" t="s">
        <v>81</v>
      </c>
      <c r="AD16187" s="20" t="s">
        <v>81</v>
      </c>
    </row>
    <row r="16188" ht="15.75" customHeight="1">
      <c r="A16188" s="22"/>
      <c r="B16188" s="22"/>
      <c r="C16188" s="22" t="s">
        <v>81</v>
      </c>
      <c r="D16188" s="2" t="s">
        <v>81</v>
      </c>
      <c r="Z16188" s="23"/>
      <c r="AA16188" s="20"/>
      <c r="AB16188" s="20"/>
      <c r="AC16188" s="20" t="s">
        <v>81</v>
      </c>
      <c r="AD16188" s="20" t="s">
        <v>81</v>
      </c>
    </row>
    <row r="16189" ht="15.75" customHeight="1">
      <c r="A16189" s="22"/>
      <c r="B16189" s="22"/>
      <c r="C16189" s="22" t="s">
        <v>81</v>
      </c>
      <c r="D16189" s="2" t="s">
        <v>81</v>
      </c>
      <c r="Z16189" s="23"/>
      <c r="AA16189" s="20"/>
      <c r="AB16189" s="20"/>
      <c r="AC16189" s="20" t="s">
        <v>81</v>
      </c>
      <c r="AD16189" s="20" t="s">
        <v>81</v>
      </c>
    </row>
    <row r="16190" ht="15.75" customHeight="1">
      <c r="A16190" s="22"/>
      <c r="B16190" s="22"/>
      <c r="C16190" s="22" t="s">
        <v>81</v>
      </c>
      <c r="D16190" s="2" t="s">
        <v>81</v>
      </c>
      <c r="Z16190" s="23"/>
      <c r="AA16190" s="20"/>
      <c r="AB16190" s="20"/>
      <c r="AC16190" s="20" t="s">
        <v>81</v>
      </c>
      <c r="AD16190" s="20" t="s">
        <v>81</v>
      </c>
    </row>
    <row r="16191" ht="15.75" customHeight="1">
      <c r="A16191" s="22"/>
      <c r="B16191" s="22"/>
      <c r="C16191" s="22" t="s">
        <v>81</v>
      </c>
      <c r="D16191" s="2" t="s">
        <v>81</v>
      </c>
      <c r="Z16191" s="23"/>
      <c r="AA16191" s="20"/>
      <c r="AB16191" s="20"/>
      <c r="AC16191" s="20" t="s">
        <v>81</v>
      </c>
      <c r="AD16191" s="20" t="s">
        <v>81</v>
      </c>
    </row>
    <row r="16192" ht="15.75" customHeight="1">
      <c r="A16192" s="22"/>
      <c r="B16192" s="22"/>
      <c r="C16192" s="22" t="s">
        <v>81</v>
      </c>
      <c r="D16192" s="2" t="s">
        <v>81</v>
      </c>
      <c r="Z16192" s="23"/>
      <c r="AA16192" s="20"/>
      <c r="AB16192" s="20"/>
      <c r="AC16192" s="20" t="s">
        <v>81</v>
      </c>
      <c r="AD16192" s="20" t="s">
        <v>81</v>
      </c>
    </row>
    <row r="16193" ht="15.75" customHeight="1">
      <c r="A16193" s="22"/>
      <c r="B16193" s="22"/>
      <c r="C16193" s="22" t="s">
        <v>81</v>
      </c>
      <c r="D16193" s="2" t="s">
        <v>81</v>
      </c>
      <c r="Z16193" s="23"/>
      <c r="AA16193" s="20"/>
      <c r="AB16193" s="20"/>
      <c r="AC16193" s="20" t="s">
        <v>81</v>
      </c>
      <c r="AD16193" s="20" t="s">
        <v>81</v>
      </c>
    </row>
    <row r="16194" ht="15.75" customHeight="1">
      <c r="A16194" s="22"/>
      <c r="B16194" s="22"/>
      <c r="C16194" s="22" t="s">
        <v>81</v>
      </c>
      <c r="D16194" s="2" t="s">
        <v>81</v>
      </c>
      <c r="Z16194" s="23"/>
      <c r="AA16194" s="20"/>
      <c r="AB16194" s="20"/>
      <c r="AC16194" s="20" t="s">
        <v>81</v>
      </c>
      <c r="AD16194" s="20" t="s">
        <v>81</v>
      </c>
    </row>
    <row r="16195" ht="15.75" customHeight="1">
      <c r="A16195" s="22"/>
      <c r="B16195" s="22"/>
      <c r="C16195" s="22" t="s">
        <v>81</v>
      </c>
      <c r="D16195" s="2" t="s">
        <v>81</v>
      </c>
      <c r="Z16195" s="23"/>
      <c r="AA16195" s="20"/>
      <c r="AB16195" s="20"/>
      <c r="AC16195" s="20" t="s">
        <v>81</v>
      </c>
      <c r="AD16195" s="20" t="s">
        <v>81</v>
      </c>
    </row>
    <row r="16196" ht="15.75" customHeight="1">
      <c r="A16196" s="22"/>
      <c r="B16196" s="22"/>
      <c r="C16196" s="22" t="s">
        <v>81</v>
      </c>
      <c r="D16196" s="2" t="s">
        <v>81</v>
      </c>
      <c r="Z16196" s="23"/>
      <c r="AA16196" s="20"/>
      <c r="AB16196" s="20"/>
      <c r="AC16196" s="20" t="s">
        <v>81</v>
      </c>
      <c r="AD16196" s="20" t="s">
        <v>81</v>
      </c>
    </row>
    <row r="16197" ht="15.75" customHeight="1">
      <c r="A16197" s="22"/>
      <c r="B16197" s="22"/>
      <c r="C16197" s="22" t="s">
        <v>81</v>
      </c>
      <c r="D16197" s="2" t="s">
        <v>81</v>
      </c>
      <c r="Z16197" s="23"/>
      <c r="AA16197" s="20"/>
      <c r="AB16197" s="20"/>
      <c r="AC16197" s="20" t="s">
        <v>81</v>
      </c>
      <c r="AD16197" s="20" t="s">
        <v>81</v>
      </c>
    </row>
    <row r="16198" ht="15.75" customHeight="1">
      <c r="A16198" s="22"/>
      <c r="B16198" s="22"/>
      <c r="C16198" s="22" t="s">
        <v>81</v>
      </c>
      <c r="D16198" s="2" t="s">
        <v>81</v>
      </c>
      <c r="Z16198" s="23"/>
      <c r="AA16198" s="20"/>
      <c r="AB16198" s="20"/>
      <c r="AC16198" s="20" t="s">
        <v>81</v>
      </c>
      <c r="AD16198" s="20" t="s">
        <v>81</v>
      </c>
    </row>
    <row r="16199" ht="15.75" customHeight="1">
      <c r="A16199" s="22"/>
      <c r="B16199" s="22"/>
      <c r="C16199" s="22" t="s">
        <v>81</v>
      </c>
      <c r="D16199" s="2" t="s">
        <v>81</v>
      </c>
      <c r="Z16199" s="23"/>
      <c r="AA16199" s="20"/>
      <c r="AB16199" s="20"/>
      <c r="AC16199" s="20" t="s">
        <v>81</v>
      </c>
      <c r="AD16199" s="20" t="s">
        <v>81</v>
      </c>
    </row>
    <row r="16200" ht="15.75" customHeight="1">
      <c r="A16200" s="22"/>
      <c r="B16200" s="22"/>
      <c r="C16200" s="22" t="s">
        <v>81</v>
      </c>
      <c r="D16200" s="2" t="s">
        <v>81</v>
      </c>
      <c r="Z16200" s="23"/>
      <c r="AA16200" s="20"/>
      <c r="AB16200" s="20"/>
      <c r="AC16200" s="20" t="s">
        <v>81</v>
      </c>
      <c r="AD16200" s="20" t="s">
        <v>81</v>
      </c>
    </row>
    <row r="16201" ht="15.75" customHeight="1">
      <c r="A16201" s="22"/>
      <c r="B16201" s="22"/>
      <c r="C16201" s="22" t="s">
        <v>81</v>
      </c>
      <c r="D16201" s="2" t="s">
        <v>81</v>
      </c>
      <c r="Z16201" s="23"/>
      <c r="AA16201" s="20"/>
      <c r="AB16201" s="20"/>
      <c r="AC16201" s="20" t="s">
        <v>81</v>
      </c>
      <c r="AD16201" s="20" t="s">
        <v>81</v>
      </c>
    </row>
    <row r="16202" ht="15.75" customHeight="1">
      <c r="A16202" s="22"/>
      <c r="B16202" s="22"/>
      <c r="C16202" s="22" t="s">
        <v>81</v>
      </c>
      <c r="D16202" s="2" t="s">
        <v>81</v>
      </c>
      <c r="Z16202" s="23"/>
      <c r="AA16202" s="20"/>
      <c r="AB16202" s="20"/>
      <c r="AC16202" s="20" t="s">
        <v>81</v>
      </c>
      <c r="AD16202" s="20" t="s">
        <v>81</v>
      </c>
    </row>
    <row r="16203" ht="15.75" customHeight="1">
      <c r="A16203" s="22"/>
      <c r="B16203" s="22"/>
      <c r="C16203" s="22" t="s">
        <v>81</v>
      </c>
      <c r="D16203" s="2" t="s">
        <v>81</v>
      </c>
      <c r="Z16203" s="23"/>
      <c r="AA16203" s="20"/>
      <c r="AB16203" s="20"/>
      <c r="AC16203" s="20" t="s">
        <v>81</v>
      </c>
      <c r="AD16203" s="20" t="s">
        <v>81</v>
      </c>
    </row>
    <row r="16204" ht="15.75" customHeight="1">
      <c r="A16204" s="22"/>
      <c r="B16204" s="22"/>
      <c r="C16204" s="22" t="s">
        <v>81</v>
      </c>
      <c r="D16204" s="2" t="s">
        <v>81</v>
      </c>
      <c r="Z16204" s="23"/>
      <c r="AA16204" s="20"/>
      <c r="AB16204" s="20"/>
      <c r="AC16204" s="20" t="s">
        <v>81</v>
      </c>
      <c r="AD16204" s="20" t="s">
        <v>81</v>
      </c>
    </row>
    <row r="16205" ht="15.75" customHeight="1">
      <c r="A16205" s="22"/>
      <c r="B16205" s="22"/>
      <c r="C16205" s="22" t="s">
        <v>81</v>
      </c>
      <c r="D16205" s="2" t="s">
        <v>81</v>
      </c>
      <c r="Z16205" s="23"/>
      <c r="AA16205" s="20"/>
      <c r="AB16205" s="20"/>
      <c r="AC16205" s="20" t="s">
        <v>81</v>
      </c>
      <c r="AD16205" s="20" t="s">
        <v>81</v>
      </c>
    </row>
    <row r="16206" ht="15.75" customHeight="1">
      <c r="A16206" s="22"/>
      <c r="B16206" s="22"/>
      <c r="C16206" s="22" t="s">
        <v>81</v>
      </c>
      <c r="D16206" s="2" t="s">
        <v>81</v>
      </c>
      <c r="Z16206" s="23"/>
      <c r="AA16206" s="20"/>
      <c r="AB16206" s="20"/>
      <c r="AC16206" s="20" t="s">
        <v>81</v>
      </c>
      <c r="AD16206" s="20" t="s">
        <v>81</v>
      </c>
    </row>
    <row r="16207" ht="15.75" customHeight="1">
      <c r="A16207" s="22"/>
      <c r="B16207" s="22"/>
      <c r="C16207" s="22" t="s">
        <v>81</v>
      </c>
      <c r="D16207" s="2" t="s">
        <v>81</v>
      </c>
      <c r="Z16207" s="23"/>
      <c r="AA16207" s="20"/>
      <c r="AB16207" s="20"/>
      <c r="AC16207" s="20" t="s">
        <v>81</v>
      </c>
      <c r="AD16207" s="20" t="s">
        <v>81</v>
      </c>
    </row>
    <row r="16208" ht="15.75" customHeight="1">
      <c r="A16208" s="22"/>
      <c r="B16208" s="22"/>
      <c r="C16208" s="22" t="s">
        <v>81</v>
      </c>
      <c r="D16208" s="2" t="s">
        <v>81</v>
      </c>
      <c r="Z16208" s="23"/>
      <c r="AA16208" s="20"/>
      <c r="AB16208" s="20"/>
      <c r="AC16208" s="20" t="s">
        <v>81</v>
      </c>
      <c r="AD16208" s="20" t="s">
        <v>81</v>
      </c>
    </row>
    <row r="16209" ht="15.75" customHeight="1">
      <c r="A16209" s="22"/>
      <c r="B16209" s="22"/>
      <c r="C16209" s="22" t="s">
        <v>81</v>
      </c>
      <c r="D16209" s="2" t="s">
        <v>81</v>
      </c>
      <c r="Z16209" s="23"/>
      <c r="AA16209" s="20"/>
      <c r="AB16209" s="20"/>
      <c r="AC16209" s="20" t="s">
        <v>81</v>
      </c>
      <c r="AD16209" s="20" t="s">
        <v>81</v>
      </c>
    </row>
    <row r="16210" ht="15.75" customHeight="1">
      <c r="A16210" s="22"/>
      <c r="B16210" s="22"/>
      <c r="C16210" s="22" t="s">
        <v>81</v>
      </c>
      <c r="D16210" s="2" t="s">
        <v>81</v>
      </c>
      <c r="Z16210" s="23"/>
      <c r="AA16210" s="20"/>
      <c r="AB16210" s="20"/>
      <c r="AC16210" s="20" t="s">
        <v>81</v>
      </c>
      <c r="AD16210" s="20" t="s">
        <v>81</v>
      </c>
    </row>
    <row r="16211" ht="15.75" customHeight="1">
      <c r="A16211" s="22"/>
      <c r="B16211" s="22"/>
      <c r="C16211" s="22" t="s">
        <v>81</v>
      </c>
      <c r="D16211" s="2" t="s">
        <v>81</v>
      </c>
      <c r="Z16211" s="23"/>
      <c r="AA16211" s="20"/>
      <c r="AB16211" s="20"/>
      <c r="AC16211" s="20" t="s">
        <v>81</v>
      </c>
      <c r="AD16211" s="20" t="s">
        <v>81</v>
      </c>
    </row>
    <row r="16212" ht="15.75" customHeight="1">
      <c r="A16212" s="22"/>
      <c r="B16212" s="22"/>
      <c r="C16212" s="22" t="s">
        <v>81</v>
      </c>
      <c r="D16212" s="2" t="s">
        <v>81</v>
      </c>
      <c r="Z16212" s="23"/>
      <c r="AA16212" s="20"/>
      <c r="AB16212" s="20"/>
      <c r="AC16212" s="20" t="s">
        <v>81</v>
      </c>
      <c r="AD16212" s="20" t="s">
        <v>81</v>
      </c>
    </row>
    <row r="16213" ht="15.75" customHeight="1">
      <c r="A16213" s="22"/>
      <c r="B16213" s="22"/>
      <c r="C16213" s="22" t="s">
        <v>81</v>
      </c>
      <c r="D16213" s="2" t="s">
        <v>81</v>
      </c>
      <c r="Z16213" s="23"/>
      <c r="AA16213" s="20"/>
      <c r="AB16213" s="20"/>
      <c r="AC16213" s="20" t="s">
        <v>81</v>
      </c>
      <c r="AD16213" s="20" t="s">
        <v>81</v>
      </c>
    </row>
    <row r="16214" ht="15.75" customHeight="1">
      <c r="A16214" s="22"/>
      <c r="B16214" s="22"/>
      <c r="C16214" s="22" t="s">
        <v>81</v>
      </c>
      <c r="D16214" s="2" t="s">
        <v>81</v>
      </c>
      <c r="Z16214" s="23"/>
      <c r="AA16214" s="20"/>
      <c r="AB16214" s="20"/>
      <c r="AC16214" s="20" t="s">
        <v>81</v>
      </c>
      <c r="AD16214" s="20" t="s">
        <v>81</v>
      </c>
    </row>
    <row r="16215" ht="15.75" customHeight="1">
      <c r="A16215" s="22"/>
      <c r="B16215" s="22"/>
      <c r="C16215" s="22" t="s">
        <v>81</v>
      </c>
      <c r="D16215" s="2" t="s">
        <v>81</v>
      </c>
      <c r="Z16215" s="23"/>
      <c r="AA16215" s="20"/>
      <c r="AB16215" s="20"/>
      <c r="AC16215" s="20" t="s">
        <v>81</v>
      </c>
      <c r="AD16215" s="20" t="s">
        <v>81</v>
      </c>
    </row>
    <row r="16216" ht="15.75" customHeight="1">
      <c r="A16216" s="22"/>
      <c r="B16216" s="22"/>
      <c r="C16216" s="22" t="s">
        <v>81</v>
      </c>
      <c r="D16216" s="2" t="s">
        <v>81</v>
      </c>
      <c r="Z16216" s="23"/>
      <c r="AA16216" s="20"/>
      <c r="AB16216" s="20"/>
      <c r="AC16216" s="20" t="s">
        <v>81</v>
      </c>
      <c r="AD16216" s="20" t="s">
        <v>81</v>
      </c>
    </row>
    <row r="16217" ht="15.75" customHeight="1">
      <c r="A16217" s="22"/>
      <c r="B16217" s="22"/>
      <c r="C16217" s="22" t="s">
        <v>81</v>
      </c>
      <c r="D16217" s="2" t="s">
        <v>81</v>
      </c>
      <c r="Z16217" s="23"/>
      <c r="AA16217" s="20"/>
      <c r="AB16217" s="20"/>
      <c r="AC16217" s="20" t="s">
        <v>81</v>
      </c>
      <c r="AD16217" s="20" t="s">
        <v>81</v>
      </c>
    </row>
    <row r="16218" ht="15.75" customHeight="1">
      <c r="A16218" s="22"/>
      <c r="B16218" s="22"/>
      <c r="C16218" s="22" t="s">
        <v>81</v>
      </c>
      <c r="D16218" s="2" t="s">
        <v>81</v>
      </c>
      <c r="Z16218" s="23"/>
      <c r="AA16218" s="20"/>
      <c r="AB16218" s="20"/>
      <c r="AC16218" s="20" t="s">
        <v>81</v>
      </c>
      <c r="AD16218" s="20" t="s">
        <v>81</v>
      </c>
    </row>
    <row r="16219" ht="15.75" customHeight="1">
      <c r="A16219" s="22"/>
      <c r="B16219" s="22"/>
      <c r="C16219" s="22" t="s">
        <v>81</v>
      </c>
      <c r="D16219" s="2" t="s">
        <v>81</v>
      </c>
      <c r="Z16219" s="23"/>
      <c r="AA16219" s="20"/>
      <c r="AB16219" s="20"/>
      <c r="AC16219" s="20" t="s">
        <v>81</v>
      </c>
      <c r="AD16219" s="20" t="s">
        <v>81</v>
      </c>
    </row>
    <row r="16220" ht="15.75" customHeight="1">
      <c r="A16220" s="22"/>
      <c r="B16220" s="22"/>
      <c r="C16220" s="22" t="s">
        <v>81</v>
      </c>
      <c r="D16220" s="2" t="s">
        <v>81</v>
      </c>
      <c r="Z16220" s="23"/>
      <c r="AA16220" s="20"/>
      <c r="AB16220" s="20"/>
      <c r="AC16220" s="20" t="s">
        <v>81</v>
      </c>
      <c r="AD16220" s="20" t="s">
        <v>81</v>
      </c>
    </row>
    <row r="16221" ht="15.75" customHeight="1">
      <c r="A16221" s="22"/>
      <c r="B16221" s="22"/>
      <c r="C16221" s="22" t="s">
        <v>81</v>
      </c>
      <c r="D16221" s="2" t="s">
        <v>81</v>
      </c>
      <c r="Z16221" s="23"/>
      <c r="AA16221" s="20"/>
      <c r="AB16221" s="20"/>
      <c r="AC16221" s="20" t="s">
        <v>81</v>
      </c>
      <c r="AD16221" s="20" t="s">
        <v>81</v>
      </c>
    </row>
    <row r="16222" ht="15.75" customHeight="1">
      <c r="A16222" s="22"/>
      <c r="B16222" s="22"/>
      <c r="C16222" s="22" t="s">
        <v>81</v>
      </c>
      <c r="D16222" s="2" t="s">
        <v>81</v>
      </c>
      <c r="Z16222" s="23"/>
      <c r="AA16222" s="20"/>
      <c r="AB16222" s="20"/>
      <c r="AC16222" s="20" t="s">
        <v>81</v>
      </c>
      <c r="AD16222" s="20" t="s">
        <v>81</v>
      </c>
    </row>
    <row r="16223" ht="15.75" customHeight="1">
      <c r="A16223" s="22"/>
      <c r="B16223" s="22"/>
      <c r="C16223" s="22" t="s">
        <v>81</v>
      </c>
      <c r="D16223" s="2" t="s">
        <v>81</v>
      </c>
      <c r="Z16223" s="23"/>
      <c r="AA16223" s="20"/>
      <c r="AB16223" s="20"/>
      <c r="AC16223" s="20" t="s">
        <v>81</v>
      </c>
      <c r="AD16223" s="20" t="s">
        <v>81</v>
      </c>
    </row>
    <row r="16224" ht="15.75" customHeight="1">
      <c r="A16224" s="22"/>
      <c r="B16224" s="22"/>
      <c r="C16224" s="22" t="s">
        <v>81</v>
      </c>
      <c r="D16224" s="2" t="s">
        <v>81</v>
      </c>
      <c r="Z16224" s="23"/>
      <c r="AA16224" s="20"/>
      <c r="AB16224" s="20"/>
      <c r="AC16224" s="20" t="s">
        <v>81</v>
      </c>
      <c r="AD16224" s="20" t="s">
        <v>81</v>
      </c>
    </row>
    <row r="16225" ht="15.75" customHeight="1">
      <c r="A16225" s="22"/>
      <c r="B16225" s="22"/>
      <c r="C16225" s="22" t="s">
        <v>81</v>
      </c>
      <c r="D16225" s="2" t="s">
        <v>81</v>
      </c>
      <c r="Z16225" s="23"/>
      <c r="AA16225" s="20"/>
      <c r="AB16225" s="20"/>
      <c r="AC16225" s="20" t="s">
        <v>81</v>
      </c>
      <c r="AD16225" s="20" t="s">
        <v>81</v>
      </c>
    </row>
    <row r="16226" ht="15.75" customHeight="1">
      <c r="A16226" s="22"/>
      <c r="B16226" s="22"/>
      <c r="C16226" s="22" t="s">
        <v>81</v>
      </c>
      <c r="D16226" s="2" t="s">
        <v>81</v>
      </c>
      <c r="Z16226" s="23"/>
      <c r="AA16226" s="20"/>
      <c r="AB16226" s="20"/>
      <c r="AC16226" s="20" t="s">
        <v>81</v>
      </c>
      <c r="AD16226" s="20" t="s">
        <v>81</v>
      </c>
    </row>
    <row r="16227" ht="15.75" customHeight="1">
      <c r="A16227" s="22"/>
      <c r="B16227" s="22"/>
      <c r="C16227" s="22" t="s">
        <v>81</v>
      </c>
      <c r="D16227" s="2" t="s">
        <v>81</v>
      </c>
      <c r="Z16227" s="23"/>
      <c r="AA16227" s="20"/>
      <c r="AB16227" s="20"/>
      <c r="AC16227" s="20" t="s">
        <v>81</v>
      </c>
      <c r="AD16227" s="20" t="s">
        <v>81</v>
      </c>
    </row>
    <row r="16228" ht="15.75" customHeight="1">
      <c r="A16228" s="22"/>
      <c r="B16228" s="22"/>
      <c r="C16228" s="22" t="s">
        <v>81</v>
      </c>
      <c r="D16228" s="2" t="s">
        <v>81</v>
      </c>
      <c r="Z16228" s="23"/>
      <c r="AA16228" s="20"/>
      <c r="AB16228" s="20"/>
      <c r="AC16228" s="20" t="s">
        <v>81</v>
      </c>
      <c r="AD16228" s="20" t="s">
        <v>81</v>
      </c>
    </row>
    <row r="16229" ht="15.75" customHeight="1">
      <c r="A16229" s="22"/>
      <c r="B16229" s="22"/>
      <c r="C16229" s="22" t="s">
        <v>81</v>
      </c>
      <c r="D16229" s="2" t="s">
        <v>81</v>
      </c>
      <c r="Z16229" s="23"/>
      <c r="AA16229" s="20"/>
      <c r="AB16229" s="20"/>
      <c r="AC16229" s="20" t="s">
        <v>81</v>
      </c>
      <c r="AD16229" s="20" t="s">
        <v>81</v>
      </c>
    </row>
    <row r="16230" ht="15.75" customHeight="1">
      <c r="A16230" s="22"/>
      <c r="B16230" s="22"/>
      <c r="C16230" s="22" t="s">
        <v>81</v>
      </c>
      <c r="D16230" s="2" t="s">
        <v>81</v>
      </c>
      <c r="Z16230" s="23"/>
      <c r="AA16230" s="20"/>
      <c r="AB16230" s="20"/>
      <c r="AC16230" s="20" t="s">
        <v>81</v>
      </c>
      <c r="AD16230" s="20" t="s">
        <v>81</v>
      </c>
    </row>
    <row r="16231" ht="15.75" customHeight="1">
      <c r="A16231" s="22"/>
      <c r="B16231" s="22"/>
      <c r="C16231" s="22" t="s">
        <v>81</v>
      </c>
      <c r="D16231" s="2" t="s">
        <v>81</v>
      </c>
      <c r="Z16231" s="23"/>
      <c r="AA16231" s="20"/>
      <c r="AB16231" s="20"/>
      <c r="AC16231" s="20" t="s">
        <v>81</v>
      </c>
      <c r="AD16231" s="20" t="s">
        <v>81</v>
      </c>
    </row>
    <row r="16232" ht="15.75" customHeight="1">
      <c r="A16232" s="22"/>
      <c r="B16232" s="22"/>
      <c r="C16232" s="22" t="s">
        <v>81</v>
      </c>
      <c r="D16232" s="2" t="s">
        <v>81</v>
      </c>
      <c r="Z16232" s="23"/>
      <c r="AA16232" s="20"/>
      <c r="AB16232" s="20"/>
      <c r="AC16232" s="20" t="s">
        <v>81</v>
      </c>
      <c r="AD16232" s="20" t="s">
        <v>81</v>
      </c>
    </row>
    <row r="16233" ht="15.75" customHeight="1">
      <c r="A16233" s="22"/>
      <c r="B16233" s="22"/>
      <c r="C16233" s="22" t="s">
        <v>81</v>
      </c>
      <c r="D16233" s="2" t="s">
        <v>81</v>
      </c>
      <c r="Z16233" s="23"/>
      <c r="AA16233" s="20"/>
      <c r="AB16233" s="20"/>
      <c r="AC16233" s="20" t="s">
        <v>81</v>
      </c>
      <c r="AD16233" s="20" t="s">
        <v>81</v>
      </c>
    </row>
    <row r="16234" ht="15.75" customHeight="1">
      <c r="A16234" s="22"/>
      <c r="B16234" s="22"/>
      <c r="C16234" s="22" t="s">
        <v>81</v>
      </c>
      <c r="D16234" s="2" t="s">
        <v>81</v>
      </c>
      <c r="Z16234" s="23"/>
      <c r="AA16234" s="20"/>
      <c r="AB16234" s="20"/>
      <c r="AC16234" s="20" t="s">
        <v>81</v>
      </c>
      <c r="AD16234" s="20" t="s">
        <v>81</v>
      </c>
    </row>
    <row r="16235" ht="15.75" customHeight="1">
      <c r="A16235" s="22"/>
      <c r="B16235" s="22"/>
      <c r="C16235" s="22" t="s">
        <v>81</v>
      </c>
      <c r="D16235" s="2" t="s">
        <v>81</v>
      </c>
      <c r="Z16235" s="23"/>
      <c r="AA16235" s="20"/>
      <c r="AB16235" s="20"/>
      <c r="AC16235" s="20" t="s">
        <v>81</v>
      </c>
      <c r="AD16235" s="20" t="s">
        <v>81</v>
      </c>
    </row>
    <row r="16236" ht="15.75" customHeight="1">
      <c r="A16236" s="22"/>
      <c r="B16236" s="22"/>
      <c r="C16236" s="22" t="s">
        <v>81</v>
      </c>
      <c r="D16236" s="2" t="s">
        <v>81</v>
      </c>
      <c r="Z16236" s="23"/>
      <c r="AA16236" s="20"/>
      <c r="AB16236" s="20"/>
      <c r="AC16236" s="20" t="s">
        <v>81</v>
      </c>
      <c r="AD16236" s="20" t="s">
        <v>81</v>
      </c>
    </row>
    <row r="16237" ht="15.75" customHeight="1">
      <c r="A16237" s="22"/>
      <c r="B16237" s="22"/>
      <c r="C16237" s="22" t="s">
        <v>81</v>
      </c>
      <c r="D16237" s="2" t="s">
        <v>81</v>
      </c>
      <c r="Z16237" s="23"/>
      <c r="AA16237" s="20"/>
      <c r="AB16237" s="20"/>
      <c r="AC16237" s="20" t="s">
        <v>81</v>
      </c>
      <c r="AD16237" s="20" t="s">
        <v>81</v>
      </c>
    </row>
    <row r="16238" ht="15.75" customHeight="1">
      <c r="A16238" s="22"/>
      <c r="B16238" s="22"/>
      <c r="C16238" s="22" t="s">
        <v>81</v>
      </c>
      <c r="D16238" s="2" t="s">
        <v>81</v>
      </c>
      <c r="Z16238" s="23"/>
      <c r="AA16238" s="20"/>
      <c r="AB16238" s="20"/>
      <c r="AC16238" s="20" t="s">
        <v>81</v>
      </c>
      <c r="AD16238" s="20" t="s">
        <v>81</v>
      </c>
    </row>
    <row r="16239" ht="15.75" customHeight="1">
      <c r="A16239" s="22"/>
      <c r="B16239" s="22"/>
      <c r="C16239" s="22" t="s">
        <v>81</v>
      </c>
      <c r="D16239" s="2" t="s">
        <v>81</v>
      </c>
      <c r="Z16239" s="23"/>
      <c r="AA16239" s="20"/>
      <c r="AB16239" s="20"/>
      <c r="AC16239" s="20" t="s">
        <v>81</v>
      </c>
      <c r="AD16239" s="20" t="s">
        <v>81</v>
      </c>
    </row>
    <row r="16240" ht="15.75" customHeight="1">
      <c r="A16240" s="22"/>
      <c r="B16240" s="22"/>
      <c r="C16240" s="22" t="s">
        <v>81</v>
      </c>
      <c r="D16240" s="2" t="s">
        <v>81</v>
      </c>
      <c r="Z16240" s="23"/>
      <c r="AA16240" s="20"/>
      <c r="AB16240" s="20"/>
      <c r="AC16240" s="20" t="s">
        <v>81</v>
      </c>
      <c r="AD16240" s="20" t="s">
        <v>81</v>
      </c>
    </row>
    <row r="16241" ht="15.75" customHeight="1">
      <c r="A16241" s="22"/>
      <c r="B16241" s="22"/>
      <c r="C16241" s="22" t="s">
        <v>81</v>
      </c>
      <c r="D16241" s="2" t="s">
        <v>81</v>
      </c>
      <c r="Z16241" s="23"/>
      <c r="AA16241" s="20"/>
      <c r="AB16241" s="20"/>
      <c r="AC16241" s="20" t="s">
        <v>81</v>
      </c>
      <c r="AD16241" s="20" t="s">
        <v>81</v>
      </c>
    </row>
    <row r="16242" ht="15.75" customHeight="1">
      <c r="A16242" s="22"/>
      <c r="B16242" s="22"/>
      <c r="C16242" s="22" t="s">
        <v>81</v>
      </c>
      <c r="D16242" s="2" t="s">
        <v>81</v>
      </c>
      <c r="Z16242" s="23"/>
      <c r="AA16242" s="20"/>
      <c r="AB16242" s="20"/>
      <c r="AC16242" s="20" t="s">
        <v>81</v>
      </c>
      <c r="AD16242" s="20" t="s">
        <v>81</v>
      </c>
    </row>
    <row r="16243" ht="15.75" customHeight="1">
      <c r="A16243" s="22"/>
      <c r="B16243" s="22"/>
      <c r="C16243" s="22" t="s">
        <v>81</v>
      </c>
      <c r="D16243" s="2" t="s">
        <v>81</v>
      </c>
      <c r="Z16243" s="23"/>
      <c r="AA16243" s="20"/>
      <c r="AB16243" s="20"/>
      <c r="AC16243" s="20" t="s">
        <v>81</v>
      </c>
      <c r="AD16243" s="20" t="s">
        <v>81</v>
      </c>
    </row>
    <row r="16244" ht="15.75" customHeight="1">
      <c r="A16244" s="22"/>
      <c r="B16244" s="22"/>
      <c r="C16244" s="22" t="s">
        <v>81</v>
      </c>
      <c r="D16244" s="2" t="s">
        <v>81</v>
      </c>
      <c r="Z16244" s="23"/>
      <c r="AA16244" s="20"/>
      <c r="AB16244" s="20"/>
      <c r="AC16244" s="20" t="s">
        <v>81</v>
      </c>
      <c r="AD16244" s="20" t="s">
        <v>81</v>
      </c>
    </row>
    <row r="16245" ht="15.75" customHeight="1">
      <c r="A16245" s="22"/>
      <c r="B16245" s="22"/>
      <c r="C16245" s="22" t="s">
        <v>81</v>
      </c>
      <c r="D16245" s="2" t="s">
        <v>81</v>
      </c>
      <c r="Z16245" s="23"/>
      <c r="AA16245" s="20"/>
      <c r="AB16245" s="20"/>
      <c r="AC16245" s="20" t="s">
        <v>81</v>
      </c>
      <c r="AD16245" s="20" t="s">
        <v>81</v>
      </c>
    </row>
    <row r="16246" ht="15.75" customHeight="1">
      <c r="A16246" s="22"/>
      <c r="B16246" s="22"/>
      <c r="C16246" s="22" t="s">
        <v>81</v>
      </c>
      <c r="D16246" s="2" t="s">
        <v>81</v>
      </c>
      <c r="Z16246" s="23"/>
      <c r="AA16246" s="20"/>
      <c r="AB16246" s="20"/>
      <c r="AC16246" s="20" t="s">
        <v>81</v>
      </c>
      <c r="AD16246" s="20" t="s">
        <v>81</v>
      </c>
    </row>
    <row r="16247" ht="15.75" customHeight="1">
      <c r="A16247" s="22"/>
      <c r="B16247" s="22"/>
      <c r="C16247" s="22" t="s">
        <v>81</v>
      </c>
      <c r="D16247" s="2" t="s">
        <v>81</v>
      </c>
      <c r="Z16247" s="23"/>
      <c r="AA16247" s="20"/>
      <c r="AB16247" s="20"/>
      <c r="AC16247" s="20" t="s">
        <v>81</v>
      </c>
      <c r="AD16247" s="20" t="s">
        <v>81</v>
      </c>
    </row>
    <row r="16248" ht="15.75" customHeight="1">
      <c r="A16248" s="22"/>
      <c r="B16248" s="22"/>
      <c r="C16248" s="22" t="s">
        <v>81</v>
      </c>
      <c r="D16248" s="2" t="s">
        <v>81</v>
      </c>
      <c r="Z16248" s="23"/>
      <c r="AA16248" s="20"/>
      <c r="AB16248" s="20"/>
      <c r="AC16248" s="20" t="s">
        <v>81</v>
      </c>
      <c r="AD16248" s="20" t="s">
        <v>81</v>
      </c>
    </row>
    <row r="16249" ht="15.75" customHeight="1">
      <c r="A16249" s="22"/>
      <c r="B16249" s="22"/>
      <c r="C16249" s="22" t="s">
        <v>81</v>
      </c>
      <c r="D16249" s="2" t="s">
        <v>81</v>
      </c>
      <c r="Z16249" s="23"/>
      <c r="AA16249" s="20"/>
      <c r="AB16249" s="20"/>
      <c r="AC16249" s="20" t="s">
        <v>81</v>
      </c>
      <c r="AD16249" s="20" t="s">
        <v>81</v>
      </c>
    </row>
    <row r="16250" ht="15.75" customHeight="1">
      <c r="A16250" s="22"/>
      <c r="B16250" s="22"/>
      <c r="C16250" s="22" t="s">
        <v>81</v>
      </c>
      <c r="D16250" s="2" t="s">
        <v>81</v>
      </c>
      <c r="Z16250" s="23"/>
      <c r="AA16250" s="20"/>
      <c r="AB16250" s="20"/>
      <c r="AC16250" s="20" t="s">
        <v>81</v>
      </c>
      <c r="AD16250" s="20" t="s">
        <v>81</v>
      </c>
    </row>
    <row r="16251" ht="15.75" customHeight="1">
      <c r="A16251" s="22"/>
      <c r="B16251" s="22"/>
      <c r="C16251" s="22" t="s">
        <v>81</v>
      </c>
      <c r="D16251" s="2" t="s">
        <v>81</v>
      </c>
      <c r="Z16251" s="23"/>
      <c r="AA16251" s="20"/>
      <c r="AB16251" s="20"/>
      <c r="AC16251" s="20" t="s">
        <v>81</v>
      </c>
      <c r="AD16251" s="20" t="s">
        <v>81</v>
      </c>
    </row>
    <row r="16252" ht="15.75" customHeight="1">
      <c r="A16252" s="22"/>
      <c r="B16252" s="22"/>
      <c r="C16252" s="22" t="s">
        <v>81</v>
      </c>
      <c r="D16252" s="2" t="s">
        <v>81</v>
      </c>
      <c r="Z16252" s="23"/>
      <c r="AA16252" s="20"/>
      <c r="AB16252" s="20"/>
      <c r="AC16252" s="20" t="s">
        <v>81</v>
      </c>
      <c r="AD16252" s="20" t="s">
        <v>81</v>
      </c>
    </row>
    <row r="16253" ht="15.75" customHeight="1">
      <c r="A16253" s="22"/>
      <c r="B16253" s="22"/>
      <c r="C16253" s="22" t="s">
        <v>81</v>
      </c>
      <c r="D16253" s="2" t="s">
        <v>81</v>
      </c>
      <c r="Z16253" s="23"/>
      <c r="AA16253" s="20"/>
      <c r="AB16253" s="20"/>
      <c r="AC16253" s="20" t="s">
        <v>81</v>
      </c>
      <c r="AD16253" s="20" t="s">
        <v>81</v>
      </c>
    </row>
    <row r="16254" ht="15.75" customHeight="1">
      <c r="A16254" s="22"/>
      <c r="B16254" s="22"/>
      <c r="C16254" s="22" t="s">
        <v>81</v>
      </c>
      <c r="D16254" s="2" t="s">
        <v>81</v>
      </c>
      <c r="Z16254" s="23"/>
      <c r="AA16254" s="20"/>
      <c r="AB16254" s="20"/>
      <c r="AC16254" s="20" t="s">
        <v>81</v>
      </c>
      <c r="AD16254" s="20" t="s">
        <v>81</v>
      </c>
    </row>
    <row r="16255" ht="15.75" customHeight="1">
      <c r="A16255" s="22"/>
      <c r="B16255" s="22"/>
      <c r="C16255" s="22" t="s">
        <v>81</v>
      </c>
      <c r="D16255" s="2" t="s">
        <v>81</v>
      </c>
      <c r="Z16255" s="23"/>
      <c r="AA16255" s="20"/>
      <c r="AB16255" s="20"/>
      <c r="AC16255" s="20" t="s">
        <v>81</v>
      </c>
      <c r="AD16255" s="20" t="s">
        <v>81</v>
      </c>
    </row>
    <row r="16256" ht="15.75" customHeight="1">
      <c r="A16256" s="22"/>
      <c r="B16256" s="22"/>
      <c r="C16256" s="22" t="s">
        <v>81</v>
      </c>
      <c r="D16256" s="2" t="s">
        <v>81</v>
      </c>
      <c r="Z16256" s="23"/>
      <c r="AA16256" s="20"/>
      <c r="AB16256" s="20"/>
      <c r="AC16256" s="20" t="s">
        <v>81</v>
      </c>
      <c r="AD16256" s="20" t="s">
        <v>81</v>
      </c>
    </row>
    <row r="16257" ht="15.75" customHeight="1">
      <c r="A16257" s="22"/>
      <c r="B16257" s="22"/>
      <c r="C16257" s="22" t="s">
        <v>81</v>
      </c>
      <c r="D16257" s="2" t="s">
        <v>81</v>
      </c>
      <c r="Z16257" s="23"/>
      <c r="AA16257" s="20"/>
      <c r="AB16257" s="20"/>
      <c r="AC16257" s="20" t="s">
        <v>81</v>
      </c>
      <c r="AD16257" s="20" t="s">
        <v>81</v>
      </c>
    </row>
    <row r="16258" ht="15.75" customHeight="1">
      <c r="A16258" s="22"/>
      <c r="B16258" s="22"/>
      <c r="C16258" s="22" t="s">
        <v>81</v>
      </c>
      <c r="D16258" s="2" t="s">
        <v>81</v>
      </c>
      <c r="Z16258" s="23"/>
      <c r="AA16258" s="20"/>
      <c r="AB16258" s="20"/>
      <c r="AC16258" s="20" t="s">
        <v>81</v>
      </c>
      <c r="AD16258" s="20" t="s">
        <v>81</v>
      </c>
    </row>
    <row r="16259" ht="15.75" customHeight="1">
      <c r="A16259" s="22"/>
      <c r="B16259" s="22"/>
      <c r="C16259" s="22" t="s">
        <v>81</v>
      </c>
      <c r="D16259" s="2" t="s">
        <v>81</v>
      </c>
      <c r="Z16259" s="23"/>
      <c r="AA16259" s="20"/>
      <c r="AB16259" s="20"/>
      <c r="AC16259" s="20" t="s">
        <v>81</v>
      </c>
      <c r="AD16259" s="20" t="s">
        <v>81</v>
      </c>
    </row>
    <row r="16260" ht="15.75" customHeight="1">
      <c r="A16260" s="22"/>
      <c r="B16260" s="22"/>
      <c r="C16260" s="22" t="s">
        <v>81</v>
      </c>
      <c r="D16260" s="2" t="s">
        <v>81</v>
      </c>
      <c r="Z16260" s="23"/>
      <c r="AA16260" s="20"/>
      <c r="AB16260" s="20"/>
      <c r="AC16260" s="20" t="s">
        <v>81</v>
      </c>
      <c r="AD16260" s="20" t="s">
        <v>81</v>
      </c>
    </row>
    <row r="16261" ht="15.75" customHeight="1">
      <c r="A16261" s="22"/>
      <c r="B16261" s="22"/>
      <c r="C16261" s="22" t="s">
        <v>81</v>
      </c>
      <c r="D16261" s="2" t="s">
        <v>81</v>
      </c>
      <c r="Z16261" s="23"/>
      <c r="AA16261" s="20"/>
      <c r="AB16261" s="20"/>
      <c r="AC16261" s="20" t="s">
        <v>81</v>
      </c>
      <c r="AD16261" s="20" t="s">
        <v>81</v>
      </c>
    </row>
    <row r="16262" ht="15.75" customHeight="1">
      <c r="A16262" s="22"/>
      <c r="B16262" s="22"/>
      <c r="C16262" s="22" t="s">
        <v>81</v>
      </c>
      <c r="D16262" s="2" t="s">
        <v>81</v>
      </c>
      <c r="Z16262" s="23"/>
      <c r="AA16262" s="20"/>
      <c r="AB16262" s="20"/>
      <c r="AC16262" s="20" t="s">
        <v>81</v>
      </c>
      <c r="AD16262" s="20" t="s">
        <v>81</v>
      </c>
    </row>
    <row r="16263" ht="15.75" customHeight="1">
      <c r="A16263" s="22"/>
      <c r="B16263" s="22"/>
      <c r="C16263" s="22" t="s">
        <v>81</v>
      </c>
      <c r="D16263" s="2" t="s">
        <v>81</v>
      </c>
      <c r="Z16263" s="23"/>
      <c r="AA16263" s="20"/>
      <c r="AB16263" s="20"/>
      <c r="AC16263" s="20" t="s">
        <v>81</v>
      </c>
      <c r="AD16263" s="20" t="s">
        <v>81</v>
      </c>
    </row>
    <row r="16264" ht="15.75" customHeight="1">
      <c r="A16264" s="22"/>
      <c r="B16264" s="22"/>
      <c r="C16264" s="22" t="s">
        <v>81</v>
      </c>
      <c r="D16264" s="2" t="s">
        <v>81</v>
      </c>
      <c r="Z16264" s="23"/>
      <c r="AA16264" s="20"/>
      <c r="AB16264" s="20"/>
      <c r="AC16264" s="20" t="s">
        <v>81</v>
      </c>
      <c r="AD16264" s="20" t="s">
        <v>81</v>
      </c>
    </row>
    <row r="16265" ht="15.75" customHeight="1">
      <c r="A16265" s="22"/>
      <c r="B16265" s="22"/>
      <c r="C16265" s="22" t="s">
        <v>81</v>
      </c>
      <c r="D16265" s="2" t="s">
        <v>81</v>
      </c>
      <c r="Z16265" s="23"/>
      <c r="AA16265" s="20"/>
      <c r="AB16265" s="20"/>
      <c r="AC16265" s="20" t="s">
        <v>81</v>
      </c>
      <c r="AD16265" s="20" t="s">
        <v>81</v>
      </c>
    </row>
    <row r="16266" ht="15.75" customHeight="1">
      <c r="A16266" s="22"/>
      <c r="B16266" s="22"/>
      <c r="C16266" s="22" t="s">
        <v>81</v>
      </c>
      <c r="D16266" s="2" t="s">
        <v>81</v>
      </c>
      <c r="Z16266" s="23"/>
      <c r="AA16266" s="20"/>
      <c r="AB16266" s="20"/>
      <c r="AC16266" s="20" t="s">
        <v>81</v>
      </c>
      <c r="AD16266" s="20" t="s">
        <v>81</v>
      </c>
    </row>
    <row r="16267" ht="15.75" customHeight="1">
      <c r="A16267" s="22"/>
      <c r="B16267" s="22"/>
      <c r="C16267" s="22" t="s">
        <v>81</v>
      </c>
      <c r="D16267" s="2" t="s">
        <v>81</v>
      </c>
      <c r="Z16267" s="23"/>
      <c r="AA16267" s="20"/>
      <c r="AB16267" s="20"/>
      <c r="AC16267" s="20" t="s">
        <v>81</v>
      </c>
      <c r="AD16267" s="20" t="s">
        <v>81</v>
      </c>
    </row>
    <row r="16268" ht="15.75" customHeight="1">
      <c r="A16268" s="22"/>
      <c r="B16268" s="22"/>
      <c r="C16268" s="22" t="s">
        <v>81</v>
      </c>
      <c r="D16268" s="2" t="s">
        <v>81</v>
      </c>
      <c r="Z16268" s="23"/>
      <c r="AA16268" s="20"/>
      <c r="AB16268" s="20"/>
      <c r="AC16268" s="20" t="s">
        <v>81</v>
      </c>
      <c r="AD16268" s="20" t="s">
        <v>81</v>
      </c>
    </row>
    <row r="16269" ht="15.75" customHeight="1">
      <c r="A16269" s="22"/>
      <c r="B16269" s="22"/>
      <c r="C16269" s="22" t="s">
        <v>81</v>
      </c>
      <c r="D16269" s="2" t="s">
        <v>81</v>
      </c>
      <c r="Z16269" s="23"/>
      <c r="AA16269" s="20"/>
      <c r="AB16269" s="20"/>
      <c r="AC16269" s="20" t="s">
        <v>81</v>
      </c>
      <c r="AD16269" s="20" t="s">
        <v>81</v>
      </c>
    </row>
    <row r="16270" ht="15.75" customHeight="1">
      <c r="A16270" s="22"/>
      <c r="B16270" s="22"/>
      <c r="C16270" s="22" t="s">
        <v>81</v>
      </c>
      <c r="D16270" s="2" t="s">
        <v>81</v>
      </c>
      <c r="Z16270" s="23"/>
      <c r="AA16270" s="20"/>
      <c r="AB16270" s="20"/>
      <c r="AC16270" s="20" t="s">
        <v>81</v>
      </c>
      <c r="AD16270" s="20" t="s">
        <v>81</v>
      </c>
    </row>
    <row r="16271" ht="15.75" customHeight="1">
      <c r="A16271" s="22"/>
      <c r="B16271" s="22"/>
      <c r="C16271" s="22" t="s">
        <v>81</v>
      </c>
      <c r="D16271" s="2" t="s">
        <v>81</v>
      </c>
      <c r="Z16271" s="23"/>
      <c r="AA16271" s="20"/>
      <c r="AB16271" s="20"/>
      <c r="AC16271" s="20" t="s">
        <v>81</v>
      </c>
      <c r="AD16271" s="20" t="s">
        <v>81</v>
      </c>
    </row>
    <row r="16272" ht="15.75" customHeight="1">
      <c r="A16272" s="22"/>
      <c r="B16272" s="22"/>
      <c r="C16272" s="22" t="s">
        <v>81</v>
      </c>
      <c r="D16272" s="2" t="s">
        <v>81</v>
      </c>
      <c r="Z16272" s="23"/>
      <c r="AA16272" s="20"/>
      <c r="AB16272" s="20"/>
      <c r="AC16272" s="20" t="s">
        <v>81</v>
      </c>
      <c r="AD16272" s="20" t="s">
        <v>81</v>
      </c>
    </row>
    <row r="16273" ht="15.75" customHeight="1">
      <c r="A16273" s="22"/>
      <c r="B16273" s="22"/>
      <c r="C16273" s="22" t="s">
        <v>81</v>
      </c>
      <c r="D16273" s="2" t="s">
        <v>81</v>
      </c>
      <c r="Z16273" s="23"/>
      <c r="AA16273" s="20"/>
      <c r="AB16273" s="20"/>
      <c r="AC16273" s="20" t="s">
        <v>81</v>
      </c>
      <c r="AD16273" s="20" t="s">
        <v>81</v>
      </c>
    </row>
    <row r="16274" ht="15.75" customHeight="1">
      <c r="A16274" s="22"/>
      <c r="B16274" s="22"/>
      <c r="C16274" s="22" t="s">
        <v>81</v>
      </c>
      <c r="D16274" s="2" t="s">
        <v>81</v>
      </c>
      <c r="Z16274" s="23"/>
      <c r="AA16274" s="20"/>
      <c r="AB16274" s="20"/>
      <c r="AC16274" s="20" t="s">
        <v>81</v>
      </c>
      <c r="AD16274" s="20" t="s">
        <v>81</v>
      </c>
    </row>
    <row r="16275" ht="15.75" customHeight="1">
      <c r="A16275" s="22"/>
      <c r="B16275" s="22"/>
      <c r="C16275" s="22" t="s">
        <v>81</v>
      </c>
      <c r="D16275" s="2" t="s">
        <v>81</v>
      </c>
      <c r="Z16275" s="23"/>
      <c r="AA16275" s="20"/>
      <c r="AB16275" s="20"/>
      <c r="AC16275" s="20" t="s">
        <v>81</v>
      </c>
      <c r="AD16275" s="20" t="s">
        <v>81</v>
      </c>
    </row>
    <row r="16276" ht="15.75" customHeight="1">
      <c r="A16276" s="22"/>
      <c r="B16276" s="22"/>
      <c r="C16276" s="22" t="s">
        <v>81</v>
      </c>
      <c r="D16276" s="2" t="s">
        <v>81</v>
      </c>
      <c r="Z16276" s="23"/>
      <c r="AA16276" s="20"/>
      <c r="AB16276" s="20"/>
      <c r="AC16276" s="20" t="s">
        <v>81</v>
      </c>
      <c r="AD16276" s="20" t="s">
        <v>81</v>
      </c>
    </row>
    <row r="16277" ht="15.75" customHeight="1">
      <c r="A16277" s="22"/>
      <c r="B16277" s="22"/>
      <c r="C16277" s="22" t="s">
        <v>81</v>
      </c>
      <c r="D16277" s="2" t="s">
        <v>81</v>
      </c>
      <c r="Z16277" s="23"/>
      <c r="AA16277" s="20"/>
      <c r="AB16277" s="20"/>
      <c r="AC16277" s="20" t="s">
        <v>81</v>
      </c>
      <c r="AD16277" s="20" t="s">
        <v>81</v>
      </c>
    </row>
    <row r="16278" ht="15.75" customHeight="1">
      <c r="A16278" s="22"/>
      <c r="B16278" s="22"/>
      <c r="C16278" s="22" t="s">
        <v>81</v>
      </c>
      <c r="D16278" s="2" t="s">
        <v>81</v>
      </c>
      <c r="Z16278" s="23"/>
      <c r="AA16278" s="20"/>
      <c r="AB16278" s="20"/>
      <c r="AC16278" s="20" t="s">
        <v>81</v>
      </c>
      <c r="AD16278" s="20" t="s">
        <v>81</v>
      </c>
    </row>
    <row r="16279" ht="15.75" customHeight="1">
      <c r="A16279" s="22"/>
      <c r="B16279" s="22"/>
      <c r="C16279" s="22" t="s">
        <v>81</v>
      </c>
      <c r="D16279" s="2" t="s">
        <v>81</v>
      </c>
      <c r="Z16279" s="23"/>
      <c r="AA16279" s="20"/>
      <c r="AB16279" s="20"/>
      <c r="AC16279" s="20" t="s">
        <v>81</v>
      </c>
      <c r="AD16279" s="20" t="s">
        <v>81</v>
      </c>
    </row>
    <row r="16280" ht="15.75" customHeight="1">
      <c r="A16280" s="22"/>
      <c r="B16280" s="22"/>
      <c r="C16280" s="22" t="s">
        <v>81</v>
      </c>
      <c r="D16280" s="2" t="s">
        <v>81</v>
      </c>
      <c r="Z16280" s="23"/>
      <c r="AA16280" s="20"/>
      <c r="AB16280" s="20"/>
      <c r="AC16280" s="20" t="s">
        <v>81</v>
      </c>
      <c r="AD16280" s="20" t="s">
        <v>81</v>
      </c>
    </row>
    <row r="16281" ht="15.75" customHeight="1">
      <c r="A16281" s="22"/>
      <c r="B16281" s="22"/>
      <c r="C16281" s="22" t="s">
        <v>81</v>
      </c>
      <c r="D16281" s="2" t="s">
        <v>81</v>
      </c>
      <c r="Z16281" s="23"/>
      <c r="AA16281" s="20"/>
      <c r="AB16281" s="20"/>
      <c r="AC16281" s="20" t="s">
        <v>81</v>
      </c>
      <c r="AD16281" s="20" t="s">
        <v>81</v>
      </c>
    </row>
    <row r="16282" ht="15.75" customHeight="1">
      <c r="A16282" s="22"/>
      <c r="B16282" s="22"/>
      <c r="C16282" s="22" t="s">
        <v>81</v>
      </c>
      <c r="D16282" s="2" t="s">
        <v>81</v>
      </c>
      <c r="Z16282" s="23"/>
      <c r="AA16282" s="20"/>
      <c r="AB16282" s="20"/>
      <c r="AC16282" s="20" t="s">
        <v>81</v>
      </c>
      <c r="AD16282" s="20" t="s">
        <v>81</v>
      </c>
    </row>
    <row r="16283" ht="15.75" customHeight="1">
      <c r="A16283" s="22"/>
      <c r="B16283" s="22"/>
      <c r="C16283" s="22" t="s">
        <v>81</v>
      </c>
      <c r="D16283" s="2" t="s">
        <v>81</v>
      </c>
      <c r="Z16283" s="23"/>
      <c r="AA16283" s="20"/>
      <c r="AB16283" s="20"/>
      <c r="AC16283" s="20" t="s">
        <v>81</v>
      </c>
      <c r="AD16283" s="20" t="s">
        <v>81</v>
      </c>
    </row>
    <row r="16284" ht="15.75" customHeight="1">
      <c r="A16284" s="22"/>
      <c r="B16284" s="22"/>
      <c r="C16284" s="22" t="s">
        <v>81</v>
      </c>
      <c r="D16284" s="2" t="s">
        <v>81</v>
      </c>
      <c r="Z16284" s="23"/>
      <c r="AA16284" s="20"/>
      <c r="AB16284" s="20"/>
      <c r="AC16284" s="20" t="s">
        <v>81</v>
      </c>
      <c r="AD16284" s="20" t="s">
        <v>81</v>
      </c>
    </row>
    <row r="16285" ht="15.75" customHeight="1">
      <c r="A16285" s="22"/>
      <c r="B16285" s="22"/>
      <c r="C16285" s="22" t="s">
        <v>81</v>
      </c>
      <c r="D16285" s="2" t="s">
        <v>81</v>
      </c>
      <c r="Z16285" s="23"/>
      <c r="AA16285" s="20"/>
      <c r="AB16285" s="20"/>
      <c r="AC16285" s="20" t="s">
        <v>81</v>
      </c>
      <c r="AD16285" s="20" t="s">
        <v>81</v>
      </c>
    </row>
    <row r="16286" ht="15.75" customHeight="1">
      <c r="A16286" s="22"/>
      <c r="B16286" s="22"/>
      <c r="C16286" s="22" t="s">
        <v>81</v>
      </c>
      <c r="D16286" s="2" t="s">
        <v>81</v>
      </c>
      <c r="Z16286" s="23"/>
      <c r="AA16286" s="20"/>
      <c r="AB16286" s="20"/>
      <c r="AC16286" s="20" t="s">
        <v>81</v>
      </c>
      <c r="AD16286" s="20" t="s">
        <v>81</v>
      </c>
    </row>
    <row r="16287" ht="15.75" customHeight="1">
      <c r="A16287" s="22"/>
      <c r="B16287" s="22"/>
      <c r="C16287" s="22" t="s">
        <v>81</v>
      </c>
      <c r="D16287" s="2" t="s">
        <v>81</v>
      </c>
      <c r="Z16287" s="23"/>
      <c r="AA16287" s="20"/>
      <c r="AB16287" s="20"/>
      <c r="AC16287" s="20" t="s">
        <v>81</v>
      </c>
      <c r="AD16287" s="20" t="s">
        <v>81</v>
      </c>
    </row>
    <row r="16288" ht="15.75" customHeight="1">
      <c r="A16288" s="22"/>
      <c r="B16288" s="22"/>
      <c r="C16288" s="22" t="s">
        <v>81</v>
      </c>
      <c r="D16288" s="2" t="s">
        <v>81</v>
      </c>
      <c r="Z16288" s="23"/>
      <c r="AA16288" s="20"/>
      <c r="AB16288" s="20"/>
      <c r="AC16288" s="20" t="s">
        <v>81</v>
      </c>
      <c r="AD16288" s="20" t="s">
        <v>81</v>
      </c>
    </row>
    <row r="16289" ht="15.75" customHeight="1">
      <c r="A16289" s="22"/>
      <c r="B16289" s="22"/>
      <c r="C16289" s="22" t="s">
        <v>81</v>
      </c>
      <c r="D16289" s="2" t="s">
        <v>81</v>
      </c>
      <c r="Z16289" s="23"/>
      <c r="AA16289" s="20"/>
      <c r="AB16289" s="20"/>
      <c r="AC16289" s="20" t="s">
        <v>81</v>
      </c>
      <c r="AD16289" s="20" t="s">
        <v>81</v>
      </c>
    </row>
    <row r="16290" ht="15.75" customHeight="1">
      <c r="A16290" s="22"/>
      <c r="B16290" s="22"/>
      <c r="C16290" s="22" t="s">
        <v>81</v>
      </c>
      <c r="D16290" s="2" t="s">
        <v>81</v>
      </c>
      <c r="Z16290" s="23"/>
      <c r="AA16290" s="20"/>
      <c r="AB16290" s="20"/>
      <c r="AC16290" s="20" t="s">
        <v>81</v>
      </c>
      <c r="AD16290" s="20" t="s">
        <v>81</v>
      </c>
    </row>
    <row r="16291" ht="15.75" customHeight="1">
      <c r="A16291" s="22"/>
      <c r="B16291" s="22"/>
      <c r="C16291" s="22" t="s">
        <v>81</v>
      </c>
      <c r="D16291" s="2" t="s">
        <v>81</v>
      </c>
      <c r="Z16291" s="23"/>
      <c r="AA16291" s="20"/>
      <c r="AB16291" s="20"/>
      <c r="AC16291" s="20" t="s">
        <v>81</v>
      </c>
      <c r="AD16291" s="20" t="s">
        <v>81</v>
      </c>
    </row>
    <row r="16292" ht="15.75" customHeight="1">
      <c r="A16292" s="22"/>
      <c r="B16292" s="22"/>
      <c r="C16292" s="22" t="s">
        <v>81</v>
      </c>
      <c r="D16292" s="2" t="s">
        <v>81</v>
      </c>
      <c r="Z16292" s="23"/>
      <c r="AA16292" s="20"/>
      <c r="AB16292" s="20"/>
      <c r="AC16292" s="20" t="s">
        <v>81</v>
      </c>
      <c r="AD16292" s="20" t="s">
        <v>81</v>
      </c>
    </row>
    <row r="16293" ht="15.75" customHeight="1">
      <c r="A16293" s="22"/>
      <c r="B16293" s="22"/>
      <c r="C16293" s="22" t="s">
        <v>81</v>
      </c>
      <c r="D16293" s="2" t="s">
        <v>81</v>
      </c>
      <c r="Z16293" s="23"/>
      <c r="AA16293" s="20"/>
      <c r="AB16293" s="20"/>
      <c r="AC16293" s="20" t="s">
        <v>81</v>
      </c>
      <c r="AD16293" s="20" t="s">
        <v>81</v>
      </c>
    </row>
    <row r="16294" ht="15.75" customHeight="1">
      <c r="A16294" s="22"/>
      <c r="B16294" s="22"/>
      <c r="C16294" s="22" t="s">
        <v>81</v>
      </c>
      <c r="D16294" s="2" t="s">
        <v>81</v>
      </c>
      <c r="Z16294" s="23"/>
      <c r="AA16294" s="20"/>
      <c r="AB16294" s="20"/>
      <c r="AC16294" s="20" t="s">
        <v>81</v>
      </c>
      <c r="AD16294" s="20" t="s">
        <v>81</v>
      </c>
    </row>
    <row r="16295" ht="15.75" customHeight="1">
      <c r="A16295" s="22"/>
      <c r="B16295" s="22"/>
      <c r="C16295" s="22" t="s">
        <v>81</v>
      </c>
      <c r="D16295" s="2" t="s">
        <v>81</v>
      </c>
      <c r="Z16295" s="23"/>
      <c r="AA16295" s="20"/>
      <c r="AB16295" s="20"/>
      <c r="AC16295" s="20" t="s">
        <v>81</v>
      </c>
      <c r="AD16295" s="20" t="s">
        <v>81</v>
      </c>
    </row>
    <row r="16296" ht="15.75" customHeight="1">
      <c r="A16296" s="22"/>
      <c r="B16296" s="22"/>
      <c r="C16296" s="22" t="s">
        <v>81</v>
      </c>
      <c r="D16296" s="2" t="s">
        <v>81</v>
      </c>
      <c r="Z16296" s="23"/>
      <c r="AA16296" s="20"/>
      <c r="AB16296" s="20"/>
      <c r="AC16296" s="20" t="s">
        <v>81</v>
      </c>
      <c r="AD16296" s="20" t="s">
        <v>81</v>
      </c>
    </row>
    <row r="16297" ht="15.75" customHeight="1">
      <c r="A16297" s="22"/>
      <c r="B16297" s="22"/>
      <c r="C16297" s="22" t="s">
        <v>81</v>
      </c>
      <c r="D16297" s="2" t="s">
        <v>81</v>
      </c>
      <c r="Z16297" s="23"/>
      <c r="AA16297" s="20"/>
      <c r="AB16297" s="20"/>
      <c r="AC16297" s="20" t="s">
        <v>81</v>
      </c>
      <c r="AD16297" s="20" t="s">
        <v>81</v>
      </c>
    </row>
    <row r="16298" ht="15.75" customHeight="1">
      <c r="A16298" s="22"/>
      <c r="B16298" s="22"/>
      <c r="C16298" s="22" t="s">
        <v>81</v>
      </c>
      <c r="D16298" s="2" t="s">
        <v>81</v>
      </c>
      <c r="Z16298" s="23"/>
      <c r="AA16298" s="20"/>
      <c r="AB16298" s="20"/>
      <c r="AC16298" s="20" t="s">
        <v>81</v>
      </c>
      <c r="AD16298" s="20" t="s">
        <v>81</v>
      </c>
    </row>
    <row r="16299" ht="15.75" customHeight="1">
      <c r="A16299" s="22"/>
      <c r="B16299" s="22"/>
      <c r="C16299" s="22" t="s">
        <v>81</v>
      </c>
      <c r="D16299" s="2" t="s">
        <v>81</v>
      </c>
      <c r="Z16299" s="23"/>
      <c r="AA16299" s="20"/>
      <c r="AB16299" s="20"/>
      <c r="AC16299" s="20" t="s">
        <v>81</v>
      </c>
      <c r="AD16299" s="20" t="s">
        <v>81</v>
      </c>
    </row>
    <row r="16300" ht="15.75" customHeight="1">
      <c r="A16300" s="22"/>
      <c r="B16300" s="22"/>
      <c r="C16300" s="22" t="s">
        <v>81</v>
      </c>
      <c r="D16300" s="2" t="s">
        <v>81</v>
      </c>
      <c r="Z16300" s="23"/>
      <c r="AA16300" s="20"/>
      <c r="AB16300" s="20"/>
      <c r="AC16300" s="20" t="s">
        <v>81</v>
      </c>
      <c r="AD16300" s="20" t="s">
        <v>81</v>
      </c>
    </row>
    <row r="16301" ht="15.75" customHeight="1">
      <c r="A16301" s="22"/>
      <c r="B16301" s="22"/>
      <c r="C16301" s="22" t="s">
        <v>81</v>
      </c>
      <c r="D16301" s="2" t="s">
        <v>81</v>
      </c>
      <c r="Z16301" s="23"/>
      <c r="AA16301" s="20"/>
      <c r="AB16301" s="20"/>
      <c r="AC16301" s="20" t="s">
        <v>81</v>
      </c>
      <c r="AD16301" s="20" t="s">
        <v>81</v>
      </c>
    </row>
    <row r="16302" ht="15.75" customHeight="1">
      <c r="A16302" s="22"/>
      <c r="B16302" s="22"/>
      <c r="C16302" s="22" t="s">
        <v>81</v>
      </c>
      <c r="D16302" s="2" t="s">
        <v>81</v>
      </c>
      <c r="Z16302" s="23"/>
      <c r="AA16302" s="20"/>
      <c r="AB16302" s="20"/>
      <c r="AC16302" s="20" t="s">
        <v>81</v>
      </c>
      <c r="AD16302" s="20" t="s">
        <v>81</v>
      </c>
    </row>
    <row r="16303" ht="15.75" customHeight="1">
      <c r="A16303" s="22"/>
      <c r="B16303" s="22"/>
      <c r="C16303" s="22" t="s">
        <v>81</v>
      </c>
      <c r="D16303" s="2" t="s">
        <v>81</v>
      </c>
      <c r="Z16303" s="23"/>
      <c r="AA16303" s="20"/>
      <c r="AB16303" s="20"/>
      <c r="AC16303" s="20" t="s">
        <v>81</v>
      </c>
      <c r="AD16303" s="20" t="s">
        <v>81</v>
      </c>
    </row>
    <row r="16304" ht="15.75" customHeight="1">
      <c r="A16304" s="22"/>
      <c r="B16304" s="22"/>
      <c r="C16304" s="22" t="s">
        <v>81</v>
      </c>
      <c r="D16304" s="2" t="s">
        <v>81</v>
      </c>
      <c r="Z16304" s="23"/>
      <c r="AA16304" s="20"/>
      <c r="AB16304" s="20"/>
      <c r="AC16304" s="20" t="s">
        <v>81</v>
      </c>
      <c r="AD16304" s="20" t="s">
        <v>81</v>
      </c>
    </row>
    <row r="16305" ht="15.75" customHeight="1">
      <c r="A16305" s="22"/>
      <c r="B16305" s="22"/>
      <c r="C16305" s="22" t="s">
        <v>81</v>
      </c>
      <c r="D16305" s="2" t="s">
        <v>81</v>
      </c>
      <c r="Z16305" s="23"/>
      <c r="AA16305" s="20"/>
      <c r="AB16305" s="20"/>
      <c r="AC16305" s="20" t="s">
        <v>81</v>
      </c>
      <c r="AD16305" s="20" t="s">
        <v>81</v>
      </c>
    </row>
    <row r="16306" ht="15.75" customHeight="1">
      <c r="A16306" s="22"/>
      <c r="B16306" s="22"/>
      <c r="C16306" s="22" t="s">
        <v>81</v>
      </c>
      <c r="D16306" s="2" t="s">
        <v>81</v>
      </c>
      <c r="Z16306" s="23"/>
      <c r="AA16306" s="20"/>
      <c r="AB16306" s="20"/>
      <c r="AC16306" s="20" t="s">
        <v>81</v>
      </c>
      <c r="AD16306" s="20" t="s">
        <v>81</v>
      </c>
    </row>
    <row r="16307" ht="15.75" customHeight="1">
      <c r="A16307" s="22"/>
      <c r="B16307" s="22"/>
      <c r="C16307" s="22" t="s">
        <v>81</v>
      </c>
      <c r="D16307" s="2" t="s">
        <v>81</v>
      </c>
      <c r="Z16307" s="23"/>
      <c r="AA16307" s="20"/>
      <c r="AB16307" s="20"/>
      <c r="AC16307" s="20" t="s">
        <v>81</v>
      </c>
      <c r="AD16307" s="20" t="s">
        <v>81</v>
      </c>
    </row>
    <row r="16308" ht="15.75" customHeight="1">
      <c r="A16308" s="22"/>
      <c r="B16308" s="22"/>
      <c r="C16308" s="22" t="s">
        <v>81</v>
      </c>
      <c r="D16308" s="2" t="s">
        <v>81</v>
      </c>
      <c r="Z16308" s="23"/>
      <c r="AA16308" s="20"/>
      <c r="AB16308" s="20"/>
      <c r="AC16308" s="20" t="s">
        <v>81</v>
      </c>
      <c r="AD16308" s="20" t="s">
        <v>81</v>
      </c>
    </row>
    <row r="16309" ht="15.75" customHeight="1">
      <c r="A16309" s="22"/>
      <c r="B16309" s="22"/>
      <c r="C16309" s="22" t="s">
        <v>81</v>
      </c>
      <c r="D16309" s="2" t="s">
        <v>81</v>
      </c>
      <c r="Z16309" s="23"/>
      <c r="AA16309" s="20"/>
      <c r="AB16309" s="20"/>
      <c r="AC16309" s="20" t="s">
        <v>81</v>
      </c>
      <c r="AD16309" s="20" t="s">
        <v>81</v>
      </c>
    </row>
    <row r="16310" ht="15.75" customHeight="1">
      <c r="A16310" s="22"/>
      <c r="B16310" s="22"/>
      <c r="C16310" s="22" t="s">
        <v>81</v>
      </c>
      <c r="D16310" s="2" t="s">
        <v>81</v>
      </c>
      <c r="Z16310" s="23"/>
      <c r="AA16310" s="20"/>
      <c r="AB16310" s="20"/>
      <c r="AC16310" s="20" t="s">
        <v>81</v>
      </c>
      <c r="AD16310" s="20" t="s">
        <v>81</v>
      </c>
    </row>
    <row r="16311" ht="15.75" customHeight="1">
      <c r="A16311" s="22"/>
      <c r="B16311" s="22"/>
      <c r="C16311" s="22" t="s">
        <v>81</v>
      </c>
      <c r="D16311" s="2" t="s">
        <v>81</v>
      </c>
      <c r="Z16311" s="23"/>
      <c r="AA16311" s="20"/>
      <c r="AB16311" s="20"/>
      <c r="AC16311" s="20" t="s">
        <v>81</v>
      </c>
      <c r="AD16311" s="20" t="s">
        <v>81</v>
      </c>
    </row>
    <row r="16312" ht="15.75" customHeight="1">
      <c r="A16312" s="22"/>
      <c r="B16312" s="22"/>
      <c r="C16312" s="22" t="s">
        <v>81</v>
      </c>
      <c r="D16312" s="2" t="s">
        <v>81</v>
      </c>
      <c r="Z16312" s="23"/>
      <c r="AA16312" s="20"/>
      <c r="AB16312" s="20"/>
      <c r="AC16312" s="20" t="s">
        <v>81</v>
      </c>
      <c r="AD16312" s="20" t="s">
        <v>81</v>
      </c>
    </row>
    <row r="16313" ht="15.75" customHeight="1">
      <c r="A16313" s="22"/>
      <c r="B16313" s="22"/>
      <c r="C16313" s="22" t="s">
        <v>81</v>
      </c>
      <c r="D16313" s="2" t="s">
        <v>81</v>
      </c>
      <c r="Z16313" s="23"/>
      <c r="AA16313" s="20"/>
      <c r="AB16313" s="20"/>
      <c r="AC16313" s="20" t="s">
        <v>81</v>
      </c>
      <c r="AD16313" s="20" t="s">
        <v>81</v>
      </c>
    </row>
    <row r="16314" ht="15.75" customHeight="1">
      <c r="A16314" s="22"/>
      <c r="B16314" s="22"/>
      <c r="C16314" s="22" t="s">
        <v>81</v>
      </c>
      <c r="D16314" s="2" t="s">
        <v>81</v>
      </c>
      <c r="Z16314" s="23"/>
      <c r="AA16314" s="20"/>
      <c r="AB16314" s="20"/>
      <c r="AC16314" s="20" t="s">
        <v>81</v>
      </c>
      <c r="AD16314" s="20" t="s">
        <v>81</v>
      </c>
    </row>
    <row r="16315" ht="15.75" customHeight="1">
      <c r="A16315" s="22"/>
      <c r="B16315" s="22"/>
      <c r="C16315" s="22" t="s">
        <v>81</v>
      </c>
      <c r="D16315" s="2" t="s">
        <v>81</v>
      </c>
      <c r="Z16315" s="23"/>
      <c r="AA16315" s="20"/>
      <c r="AB16315" s="20"/>
      <c r="AC16315" s="20" t="s">
        <v>81</v>
      </c>
      <c r="AD16315" s="20" t="s">
        <v>81</v>
      </c>
    </row>
    <row r="16316" ht="15.75" customHeight="1">
      <c r="A16316" s="22"/>
      <c r="B16316" s="22"/>
      <c r="C16316" s="22" t="s">
        <v>81</v>
      </c>
      <c r="D16316" s="2" t="s">
        <v>81</v>
      </c>
      <c r="Z16316" s="23"/>
      <c r="AA16316" s="20"/>
      <c r="AB16316" s="20"/>
      <c r="AC16316" s="20" t="s">
        <v>81</v>
      </c>
      <c r="AD16316" s="20" t="s">
        <v>81</v>
      </c>
    </row>
    <row r="16317" ht="15.75" customHeight="1">
      <c r="A16317" s="22"/>
      <c r="B16317" s="22"/>
      <c r="C16317" s="22" t="s">
        <v>81</v>
      </c>
      <c r="D16317" s="2" t="s">
        <v>81</v>
      </c>
      <c r="Z16317" s="23"/>
      <c r="AA16317" s="20"/>
      <c r="AB16317" s="20"/>
      <c r="AC16317" s="20" t="s">
        <v>81</v>
      </c>
      <c r="AD16317" s="20" t="s">
        <v>81</v>
      </c>
    </row>
    <row r="16318" ht="15.75" customHeight="1">
      <c r="A16318" s="22"/>
      <c r="B16318" s="22"/>
      <c r="C16318" s="22" t="s">
        <v>81</v>
      </c>
      <c r="D16318" s="2" t="s">
        <v>81</v>
      </c>
      <c r="Z16318" s="23"/>
      <c r="AA16318" s="20"/>
      <c r="AB16318" s="20"/>
      <c r="AC16318" s="20" t="s">
        <v>81</v>
      </c>
      <c r="AD16318" s="20" t="s">
        <v>81</v>
      </c>
    </row>
    <row r="16319" ht="15.75" customHeight="1">
      <c r="A16319" s="22"/>
      <c r="B16319" s="22"/>
      <c r="C16319" s="22" t="s">
        <v>81</v>
      </c>
      <c r="D16319" s="2" t="s">
        <v>81</v>
      </c>
      <c r="Z16319" s="23"/>
      <c r="AA16319" s="20"/>
      <c r="AB16319" s="20"/>
      <c r="AC16319" s="20" t="s">
        <v>81</v>
      </c>
      <c r="AD16319" s="20" t="s">
        <v>81</v>
      </c>
    </row>
    <row r="16320" ht="15.75" customHeight="1">
      <c r="A16320" s="22"/>
      <c r="B16320" s="22"/>
      <c r="C16320" s="22" t="s">
        <v>81</v>
      </c>
      <c r="D16320" s="2" t="s">
        <v>81</v>
      </c>
      <c r="Z16320" s="23"/>
      <c r="AA16320" s="20"/>
      <c r="AB16320" s="20"/>
      <c r="AC16320" s="20" t="s">
        <v>81</v>
      </c>
      <c r="AD16320" s="20" t="s">
        <v>81</v>
      </c>
    </row>
    <row r="16321" ht="15.75" customHeight="1">
      <c r="A16321" s="22"/>
      <c r="B16321" s="22"/>
      <c r="C16321" s="22" t="s">
        <v>81</v>
      </c>
      <c r="D16321" s="2" t="s">
        <v>81</v>
      </c>
      <c r="Z16321" s="23"/>
      <c r="AA16321" s="20"/>
      <c r="AB16321" s="20"/>
      <c r="AC16321" s="20" t="s">
        <v>81</v>
      </c>
      <c r="AD16321" s="20" t="s">
        <v>81</v>
      </c>
    </row>
    <row r="16322" ht="15.75" customHeight="1">
      <c r="A16322" s="22"/>
      <c r="B16322" s="22"/>
      <c r="C16322" s="22" t="s">
        <v>81</v>
      </c>
      <c r="D16322" s="2" t="s">
        <v>81</v>
      </c>
      <c r="Z16322" s="23"/>
      <c r="AA16322" s="20"/>
      <c r="AB16322" s="20"/>
      <c r="AC16322" s="20" t="s">
        <v>81</v>
      </c>
      <c r="AD16322" s="20" t="s">
        <v>81</v>
      </c>
    </row>
    <row r="16323" ht="15.75" customHeight="1">
      <c r="A16323" s="22"/>
      <c r="B16323" s="22"/>
      <c r="C16323" s="22" t="s">
        <v>81</v>
      </c>
      <c r="D16323" s="2" t="s">
        <v>81</v>
      </c>
      <c r="Z16323" s="23"/>
      <c r="AA16323" s="20"/>
      <c r="AB16323" s="20"/>
      <c r="AC16323" s="20" t="s">
        <v>81</v>
      </c>
      <c r="AD16323" s="20" t="s">
        <v>81</v>
      </c>
    </row>
    <row r="16324" ht="15.75" customHeight="1">
      <c r="A16324" s="22"/>
      <c r="B16324" s="22"/>
      <c r="C16324" s="22" t="s">
        <v>81</v>
      </c>
      <c r="D16324" s="2" t="s">
        <v>81</v>
      </c>
      <c r="Z16324" s="23"/>
      <c r="AA16324" s="20"/>
      <c r="AB16324" s="20"/>
      <c r="AC16324" s="20" t="s">
        <v>81</v>
      </c>
      <c r="AD16324" s="20" t="s">
        <v>81</v>
      </c>
    </row>
    <row r="16325" ht="15.75" customHeight="1">
      <c r="A16325" s="22"/>
      <c r="B16325" s="22"/>
      <c r="C16325" s="22" t="s">
        <v>81</v>
      </c>
      <c r="D16325" s="2" t="s">
        <v>81</v>
      </c>
      <c r="Z16325" s="23"/>
      <c r="AA16325" s="20"/>
      <c r="AB16325" s="20"/>
      <c r="AC16325" s="20" t="s">
        <v>81</v>
      </c>
      <c r="AD16325" s="20" t="s">
        <v>81</v>
      </c>
    </row>
    <row r="16326" ht="15.75" customHeight="1">
      <c r="A16326" s="22"/>
      <c r="B16326" s="22"/>
      <c r="C16326" s="22" t="s">
        <v>81</v>
      </c>
      <c r="D16326" s="2" t="s">
        <v>81</v>
      </c>
      <c r="Z16326" s="23"/>
      <c r="AA16326" s="20"/>
      <c r="AB16326" s="20"/>
      <c r="AC16326" s="20" t="s">
        <v>81</v>
      </c>
      <c r="AD16326" s="20" t="s">
        <v>81</v>
      </c>
    </row>
    <row r="16327" ht="15.75" customHeight="1">
      <c r="A16327" s="22"/>
      <c r="B16327" s="22"/>
      <c r="C16327" s="22" t="s">
        <v>81</v>
      </c>
      <c r="D16327" s="2" t="s">
        <v>81</v>
      </c>
      <c r="Z16327" s="23"/>
      <c r="AA16327" s="20"/>
      <c r="AB16327" s="20"/>
      <c r="AC16327" s="20" t="s">
        <v>81</v>
      </c>
      <c r="AD16327" s="20" t="s">
        <v>81</v>
      </c>
    </row>
    <row r="16328" ht="15.75" customHeight="1">
      <c r="A16328" s="22"/>
      <c r="B16328" s="22"/>
      <c r="C16328" s="22" t="s">
        <v>81</v>
      </c>
      <c r="D16328" s="2" t="s">
        <v>81</v>
      </c>
      <c r="Z16328" s="23"/>
      <c r="AA16328" s="20"/>
      <c r="AB16328" s="20"/>
      <c r="AC16328" s="20" t="s">
        <v>81</v>
      </c>
      <c r="AD16328" s="20" t="s">
        <v>81</v>
      </c>
    </row>
    <row r="16329" ht="15.75" customHeight="1">
      <c r="A16329" s="22"/>
      <c r="B16329" s="22"/>
      <c r="C16329" s="22" t="s">
        <v>81</v>
      </c>
      <c r="D16329" s="2" t="s">
        <v>81</v>
      </c>
      <c r="Z16329" s="23"/>
      <c r="AA16329" s="20"/>
      <c r="AB16329" s="20"/>
      <c r="AC16329" s="20" t="s">
        <v>81</v>
      </c>
      <c r="AD16329" s="20" t="s">
        <v>81</v>
      </c>
    </row>
    <row r="16330" ht="15.75" customHeight="1">
      <c r="A16330" s="22"/>
      <c r="B16330" s="22"/>
      <c r="C16330" s="22" t="s">
        <v>81</v>
      </c>
      <c r="D16330" s="2" t="s">
        <v>81</v>
      </c>
      <c r="Z16330" s="23"/>
      <c r="AA16330" s="20"/>
      <c r="AB16330" s="20"/>
      <c r="AC16330" s="20" t="s">
        <v>81</v>
      </c>
      <c r="AD16330" s="20" t="s">
        <v>81</v>
      </c>
    </row>
    <row r="16331" ht="15.75" customHeight="1">
      <c r="A16331" s="22"/>
      <c r="B16331" s="22"/>
      <c r="C16331" s="22" t="s">
        <v>81</v>
      </c>
      <c r="D16331" s="2" t="s">
        <v>81</v>
      </c>
      <c r="Z16331" s="23"/>
      <c r="AA16331" s="20"/>
      <c r="AB16331" s="20"/>
      <c r="AC16331" s="20" t="s">
        <v>81</v>
      </c>
      <c r="AD16331" s="20" t="s">
        <v>81</v>
      </c>
    </row>
    <row r="16332" ht="15.75" customHeight="1">
      <c r="A16332" s="22"/>
      <c r="B16332" s="22"/>
      <c r="C16332" s="22" t="s">
        <v>81</v>
      </c>
      <c r="D16332" s="2" t="s">
        <v>81</v>
      </c>
      <c r="Z16332" s="23"/>
      <c r="AA16332" s="20"/>
      <c r="AB16332" s="20"/>
      <c r="AC16332" s="20" t="s">
        <v>81</v>
      </c>
      <c r="AD16332" s="20" t="s">
        <v>81</v>
      </c>
    </row>
    <row r="16333" ht="15.75" customHeight="1">
      <c r="A16333" s="22"/>
      <c r="B16333" s="22"/>
      <c r="C16333" s="22" t="s">
        <v>81</v>
      </c>
      <c r="D16333" s="2" t="s">
        <v>81</v>
      </c>
      <c r="Z16333" s="23"/>
      <c r="AA16333" s="20"/>
      <c r="AB16333" s="20"/>
      <c r="AC16333" s="20" t="s">
        <v>81</v>
      </c>
      <c r="AD16333" s="20" t="s">
        <v>81</v>
      </c>
    </row>
    <row r="16334" ht="15.75" customHeight="1">
      <c r="A16334" s="22"/>
      <c r="B16334" s="22"/>
      <c r="C16334" s="22" t="s">
        <v>81</v>
      </c>
      <c r="D16334" s="2" t="s">
        <v>81</v>
      </c>
      <c r="Z16334" s="23"/>
      <c r="AA16334" s="20"/>
      <c r="AB16334" s="20"/>
      <c r="AC16334" s="20" t="s">
        <v>81</v>
      </c>
      <c r="AD16334" s="20" t="s">
        <v>81</v>
      </c>
    </row>
    <row r="16335" ht="15.75" customHeight="1">
      <c r="A16335" s="22"/>
      <c r="B16335" s="22"/>
      <c r="C16335" s="22" t="s">
        <v>81</v>
      </c>
      <c r="D16335" s="2" t="s">
        <v>81</v>
      </c>
      <c r="Z16335" s="23"/>
      <c r="AA16335" s="20"/>
      <c r="AB16335" s="20"/>
      <c r="AC16335" s="20" t="s">
        <v>81</v>
      </c>
      <c r="AD16335" s="20" t="s">
        <v>81</v>
      </c>
    </row>
    <row r="16336" ht="15.75" customHeight="1">
      <c r="A16336" s="22"/>
      <c r="B16336" s="22"/>
      <c r="C16336" s="22" t="s">
        <v>81</v>
      </c>
      <c r="D16336" s="2" t="s">
        <v>81</v>
      </c>
      <c r="Z16336" s="23"/>
      <c r="AA16336" s="20"/>
      <c r="AB16336" s="20"/>
      <c r="AC16336" s="20" t="s">
        <v>81</v>
      </c>
      <c r="AD16336" s="20" t="s">
        <v>81</v>
      </c>
    </row>
    <row r="16337" ht="15.75" customHeight="1">
      <c r="A16337" s="22"/>
      <c r="B16337" s="22"/>
      <c r="C16337" s="22" t="s">
        <v>81</v>
      </c>
      <c r="D16337" s="2" t="s">
        <v>81</v>
      </c>
      <c r="Z16337" s="23"/>
      <c r="AA16337" s="20"/>
      <c r="AB16337" s="20"/>
      <c r="AC16337" s="20" t="s">
        <v>81</v>
      </c>
      <c r="AD16337" s="20" t="s">
        <v>81</v>
      </c>
    </row>
    <row r="16338" ht="15.75" customHeight="1">
      <c r="A16338" s="22"/>
      <c r="B16338" s="22"/>
      <c r="C16338" s="22" t="s">
        <v>81</v>
      </c>
      <c r="D16338" s="2" t="s">
        <v>81</v>
      </c>
      <c r="Z16338" s="23"/>
      <c r="AA16338" s="20"/>
      <c r="AB16338" s="20"/>
      <c r="AC16338" s="20" t="s">
        <v>81</v>
      </c>
      <c r="AD16338" s="20" t="s">
        <v>81</v>
      </c>
    </row>
    <row r="16339" ht="15.75" customHeight="1">
      <c r="A16339" s="22"/>
      <c r="B16339" s="22"/>
      <c r="C16339" s="22" t="s">
        <v>81</v>
      </c>
      <c r="D16339" s="2" t="s">
        <v>81</v>
      </c>
      <c r="Z16339" s="23"/>
      <c r="AA16339" s="20"/>
      <c r="AB16339" s="20"/>
      <c r="AC16339" s="20" t="s">
        <v>81</v>
      </c>
      <c r="AD16339" s="20" t="s">
        <v>81</v>
      </c>
    </row>
    <row r="16340" ht="15.75" customHeight="1">
      <c r="A16340" s="22"/>
      <c r="B16340" s="22"/>
      <c r="C16340" s="22" t="s">
        <v>81</v>
      </c>
      <c r="D16340" s="2" t="s">
        <v>81</v>
      </c>
      <c r="Z16340" s="23"/>
      <c r="AA16340" s="20"/>
      <c r="AB16340" s="20"/>
      <c r="AC16340" s="20" t="s">
        <v>81</v>
      </c>
      <c r="AD16340" s="20" t="s">
        <v>81</v>
      </c>
    </row>
    <row r="16341" ht="15.75" customHeight="1">
      <c r="A16341" s="22"/>
      <c r="B16341" s="22"/>
      <c r="C16341" s="22" t="s">
        <v>81</v>
      </c>
      <c r="D16341" s="2" t="s">
        <v>81</v>
      </c>
      <c r="Z16341" s="23"/>
      <c r="AA16341" s="20"/>
      <c r="AB16341" s="20"/>
      <c r="AC16341" s="20" t="s">
        <v>81</v>
      </c>
      <c r="AD16341" s="20" t="s">
        <v>81</v>
      </c>
    </row>
    <row r="16342" ht="15.75" customHeight="1">
      <c r="A16342" s="22"/>
      <c r="B16342" s="22"/>
      <c r="C16342" s="22" t="s">
        <v>81</v>
      </c>
      <c r="D16342" s="2" t="s">
        <v>81</v>
      </c>
      <c r="Z16342" s="23"/>
      <c r="AA16342" s="20"/>
      <c r="AB16342" s="20"/>
      <c r="AC16342" s="20" t="s">
        <v>81</v>
      </c>
      <c r="AD16342" s="20" t="s">
        <v>81</v>
      </c>
    </row>
    <row r="16343" ht="15.75" customHeight="1">
      <c r="A16343" s="22"/>
      <c r="B16343" s="22"/>
      <c r="C16343" s="22" t="s">
        <v>81</v>
      </c>
      <c r="D16343" s="2" t="s">
        <v>81</v>
      </c>
      <c r="Z16343" s="23"/>
      <c r="AA16343" s="20"/>
      <c r="AB16343" s="20"/>
      <c r="AC16343" s="20" t="s">
        <v>81</v>
      </c>
      <c r="AD16343" s="20" t="s">
        <v>81</v>
      </c>
    </row>
    <row r="16344" ht="15.75" customHeight="1">
      <c r="A16344" s="22"/>
      <c r="B16344" s="22"/>
      <c r="C16344" s="22" t="s">
        <v>81</v>
      </c>
      <c r="D16344" s="2" t="s">
        <v>81</v>
      </c>
      <c r="Z16344" s="23"/>
      <c r="AA16344" s="20"/>
      <c r="AB16344" s="20"/>
      <c r="AC16344" s="20" t="s">
        <v>81</v>
      </c>
      <c r="AD16344" s="20" t="s">
        <v>81</v>
      </c>
    </row>
    <row r="16345" ht="15.75" customHeight="1">
      <c r="A16345" s="22"/>
      <c r="B16345" s="22"/>
      <c r="C16345" s="22" t="s">
        <v>81</v>
      </c>
      <c r="D16345" s="2" t="s">
        <v>81</v>
      </c>
      <c r="Z16345" s="23"/>
      <c r="AA16345" s="20"/>
      <c r="AB16345" s="20"/>
      <c r="AC16345" s="20" t="s">
        <v>81</v>
      </c>
      <c r="AD16345" s="20" t="s">
        <v>81</v>
      </c>
    </row>
    <row r="16346" ht="15.75" customHeight="1">
      <c r="A16346" s="22"/>
      <c r="B16346" s="22"/>
      <c r="C16346" s="22" t="s">
        <v>81</v>
      </c>
      <c r="D16346" s="2" t="s">
        <v>81</v>
      </c>
      <c r="Z16346" s="23"/>
      <c r="AA16346" s="20"/>
      <c r="AB16346" s="20"/>
      <c r="AC16346" s="20" t="s">
        <v>81</v>
      </c>
      <c r="AD16346" s="20" t="s">
        <v>81</v>
      </c>
    </row>
    <row r="16347" ht="15.75" customHeight="1">
      <c r="A16347" s="22"/>
      <c r="B16347" s="22"/>
      <c r="C16347" s="22" t="s">
        <v>81</v>
      </c>
      <c r="D16347" s="2" t="s">
        <v>81</v>
      </c>
      <c r="Z16347" s="23"/>
      <c r="AA16347" s="20"/>
      <c r="AB16347" s="20"/>
      <c r="AC16347" s="20" t="s">
        <v>81</v>
      </c>
      <c r="AD16347" s="20" t="s">
        <v>81</v>
      </c>
    </row>
    <row r="16348" ht="15.75" customHeight="1">
      <c r="A16348" s="22"/>
      <c r="B16348" s="22"/>
      <c r="C16348" s="22" t="s">
        <v>81</v>
      </c>
      <c r="D16348" s="2" t="s">
        <v>81</v>
      </c>
      <c r="Z16348" s="23"/>
      <c r="AA16348" s="20"/>
      <c r="AB16348" s="20"/>
      <c r="AC16348" s="20" t="s">
        <v>81</v>
      </c>
      <c r="AD16348" s="20" t="s">
        <v>81</v>
      </c>
    </row>
    <row r="16349" ht="15.75" customHeight="1">
      <c r="A16349" s="22"/>
      <c r="B16349" s="22"/>
      <c r="C16349" s="22" t="s">
        <v>81</v>
      </c>
      <c r="D16349" s="2" t="s">
        <v>81</v>
      </c>
      <c r="Z16349" s="23"/>
      <c r="AA16349" s="20"/>
      <c r="AB16349" s="20"/>
      <c r="AC16349" s="20" t="s">
        <v>81</v>
      </c>
      <c r="AD16349" s="20" t="s">
        <v>81</v>
      </c>
    </row>
    <row r="16350" ht="15.75" customHeight="1">
      <c r="A16350" s="22"/>
      <c r="B16350" s="22"/>
      <c r="C16350" s="22" t="s">
        <v>81</v>
      </c>
      <c r="D16350" s="2" t="s">
        <v>81</v>
      </c>
      <c r="Z16350" s="23"/>
      <c r="AA16350" s="20"/>
      <c r="AB16350" s="20"/>
      <c r="AC16350" s="20" t="s">
        <v>81</v>
      </c>
      <c r="AD16350" s="20" t="s">
        <v>81</v>
      </c>
    </row>
    <row r="16351" ht="15.75" customHeight="1">
      <c r="A16351" s="22"/>
      <c r="B16351" s="22"/>
      <c r="C16351" s="22" t="s">
        <v>81</v>
      </c>
      <c r="D16351" s="2" t="s">
        <v>81</v>
      </c>
      <c r="Z16351" s="23"/>
      <c r="AA16351" s="20"/>
      <c r="AB16351" s="20"/>
      <c r="AC16351" s="20" t="s">
        <v>81</v>
      </c>
      <c r="AD16351" s="20" t="s">
        <v>81</v>
      </c>
    </row>
    <row r="16352" ht="15.75" customHeight="1">
      <c r="A16352" s="22"/>
      <c r="B16352" s="22"/>
      <c r="C16352" s="22" t="s">
        <v>81</v>
      </c>
      <c r="D16352" s="2" t="s">
        <v>81</v>
      </c>
      <c r="Z16352" s="23"/>
      <c r="AA16352" s="20"/>
      <c r="AB16352" s="20"/>
      <c r="AC16352" s="20" t="s">
        <v>81</v>
      </c>
      <c r="AD16352" s="20" t="s">
        <v>81</v>
      </c>
    </row>
    <row r="16353" ht="15.75" customHeight="1">
      <c r="A16353" s="22"/>
      <c r="B16353" s="22"/>
      <c r="C16353" s="22" t="s">
        <v>81</v>
      </c>
      <c r="D16353" s="2" t="s">
        <v>81</v>
      </c>
      <c r="Z16353" s="23"/>
      <c r="AA16353" s="20"/>
      <c r="AB16353" s="20"/>
      <c r="AC16353" s="20" t="s">
        <v>81</v>
      </c>
      <c r="AD16353" s="20" t="s">
        <v>81</v>
      </c>
    </row>
    <row r="16354" ht="15.75" customHeight="1">
      <c r="A16354" s="22"/>
      <c r="B16354" s="22"/>
      <c r="C16354" s="22" t="s">
        <v>81</v>
      </c>
      <c r="D16354" s="2" t="s">
        <v>81</v>
      </c>
      <c r="Z16354" s="23"/>
      <c r="AA16354" s="20"/>
      <c r="AB16354" s="20"/>
      <c r="AC16354" s="20" t="s">
        <v>81</v>
      </c>
      <c r="AD16354" s="20" t="s">
        <v>81</v>
      </c>
    </row>
    <row r="16355" ht="15.75" customHeight="1">
      <c r="A16355" s="22"/>
      <c r="B16355" s="22"/>
      <c r="C16355" s="22" t="s">
        <v>81</v>
      </c>
      <c r="D16355" s="2" t="s">
        <v>81</v>
      </c>
      <c r="Z16355" s="23"/>
      <c r="AA16355" s="20"/>
      <c r="AB16355" s="20"/>
      <c r="AC16355" s="20" t="s">
        <v>81</v>
      </c>
      <c r="AD16355" s="20" t="s">
        <v>81</v>
      </c>
    </row>
    <row r="16356" ht="15.75" customHeight="1">
      <c r="A16356" s="22"/>
      <c r="B16356" s="22"/>
      <c r="C16356" s="22" t="s">
        <v>81</v>
      </c>
      <c r="D16356" s="2" t="s">
        <v>81</v>
      </c>
      <c r="Z16356" s="23"/>
      <c r="AA16356" s="20"/>
      <c r="AB16356" s="20"/>
      <c r="AC16356" s="20" t="s">
        <v>81</v>
      </c>
      <c r="AD16356" s="20" t="s">
        <v>81</v>
      </c>
    </row>
    <row r="16357" ht="15.75" customHeight="1">
      <c r="A16357" s="22"/>
      <c r="B16357" s="22"/>
      <c r="C16357" s="22" t="s">
        <v>81</v>
      </c>
      <c r="D16357" s="2" t="s">
        <v>81</v>
      </c>
      <c r="Z16357" s="23"/>
      <c r="AA16357" s="20"/>
      <c r="AB16357" s="20"/>
      <c r="AC16357" s="20" t="s">
        <v>81</v>
      </c>
      <c r="AD16357" s="20" t="s">
        <v>81</v>
      </c>
    </row>
    <row r="16358" ht="15.75" customHeight="1">
      <c r="A16358" s="22"/>
      <c r="B16358" s="22"/>
      <c r="C16358" s="22" t="s">
        <v>81</v>
      </c>
      <c r="D16358" s="2" t="s">
        <v>81</v>
      </c>
      <c r="Z16358" s="23"/>
      <c r="AA16358" s="20"/>
      <c r="AB16358" s="20"/>
      <c r="AC16358" s="20" t="s">
        <v>81</v>
      </c>
      <c r="AD16358" s="20" t="s">
        <v>81</v>
      </c>
    </row>
    <row r="16359" ht="15.75" customHeight="1">
      <c r="A16359" s="22"/>
      <c r="B16359" s="22"/>
      <c r="C16359" s="22" t="s">
        <v>81</v>
      </c>
      <c r="D16359" s="2" t="s">
        <v>81</v>
      </c>
      <c r="Z16359" s="23"/>
      <c r="AA16359" s="20"/>
      <c r="AB16359" s="20"/>
      <c r="AC16359" s="20" t="s">
        <v>81</v>
      </c>
      <c r="AD16359" s="20" t="s">
        <v>81</v>
      </c>
    </row>
    <row r="16360" ht="15.75" customHeight="1">
      <c r="A16360" s="22"/>
      <c r="B16360" s="22"/>
      <c r="C16360" s="22" t="s">
        <v>81</v>
      </c>
      <c r="D16360" s="2" t="s">
        <v>81</v>
      </c>
      <c r="Z16360" s="23"/>
      <c r="AA16360" s="20"/>
      <c r="AB16360" s="20"/>
      <c r="AC16360" s="20" t="s">
        <v>81</v>
      </c>
      <c r="AD16360" s="20" t="s">
        <v>81</v>
      </c>
    </row>
    <row r="16361" ht="15.75" customHeight="1">
      <c r="A16361" s="22"/>
      <c r="B16361" s="22"/>
      <c r="C16361" s="22" t="s">
        <v>81</v>
      </c>
      <c r="D16361" s="2" t="s">
        <v>81</v>
      </c>
      <c r="Z16361" s="23"/>
      <c r="AA16361" s="20"/>
      <c r="AB16361" s="20"/>
      <c r="AC16361" s="20" t="s">
        <v>81</v>
      </c>
      <c r="AD16361" s="20" t="s">
        <v>81</v>
      </c>
    </row>
    <row r="16362" ht="15.75" customHeight="1">
      <c r="A16362" s="22"/>
      <c r="B16362" s="22"/>
      <c r="C16362" s="22" t="s">
        <v>81</v>
      </c>
      <c r="D16362" s="2" t="s">
        <v>81</v>
      </c>
      <c r="Z16362" s="23"/>
      <c r="AA16362" s="20"/>
      <c r="AB16362" s="20"/>
      <c r="AC16362" s="20" t="s">
        <v>81</v>
      </c>
      <c r="AD16362" s="20" t="s">
        <v>81</v>
      </c>
    </row>
    <row r="16363" ht="15.75" customHeight="1">
      <c r="A16363" s="22"/>
      <c r="B16363" s="22"/>
      <c r="C16363" s="22" t="s">
        <v>81</v>
      </c>
      <c r="D16363" s="2" t="s">
        <v>81</v>
      </c>
      <c r="Z16363" s="23"/>
      <c r="AA16363" s="20"/>
      <c r="AB16363" s="20"/>
      <c r="AC16363" s="20" t="s">
        <v>81</v>
      </c>
      <c r="AD16363" s="20" t="s">
        <v>81</v>
      </c>
    </row>
    <row r="16364" ht="15.75" customHeight="1">
      <c r="A16364" s="22"/>
      <c r="B16364" s="22"/>
      <c r="C16364" s="22" t="s">
        <v>81</v>
      </c>
      <c r="D16364" s="2" t="s">
        <v>81</v>
      </c>
      <c r="Z16364" s="23"/>
      <c r="AA16364" s="20"/>
      <c r="AB16364" s="20"/>
      <c r="AC16364" s="20" t="s">
        <v>81</v>
      </c>
      <c r="AD16364" s="20" t="s">
        <v>81</v>
      </c>
    </row>
    <row r="16365" ht="15.75" customHeight="1">
      <c r="A16365" s="22"/>
      <c r="B16365" s="22"/>
      <c r="C16365" s="22" t="s">
        <v>81</v>
      </c>
      <c r="D16365" s="2" t="s">
        <v>81</v>
      </c>
      <c r="Z16365" s="23"/>
      <c r="AA16365" s="20"/>
      <c r="AB16365" s="20"/>
      <c r="AC16365" s="20" t="s">
        <v>81</v>
      </c>
      <c r="AD16365" s="20" t="s">
        <v>81</v>
      </c>
    </row>
    <row r="16366" ht="15.75" customHeight="1">
      <c r="A16366" s="22"/>
      <c r="B16366" s="22"/>
      <c r="C16366" s="22" t="s">
        <v>81</v>
      </c>
      <c r="D16366" s="2" t="s">
        <v>81</v>
      </c>
      <c r="Z16366" s="23"/>
      <c r="AA16366" s="20"/>
      <c r="AB16366" s="20"/>
      <c r="AC16366" s="20" t="s">
        <v>81</v>
      </c>
      <c r="AD16366" s="20" t="s">
        <v>81</v>
      </c>
    </row>
    <row r="16367" ht="15.75" customHeight="1">
      <c r="A16367" s="22"/>
      <c r="B16367" s="22"/>
      <c r="C16367" s="22" t="s">
        <v>81</v>
      </c>
      <c r="D16367" s="2" t="s">
        <v>81</v>
      </c>
      <c r="Z16367" s="23"/>
      <c r="AA16367" s="20"/>
      <c r="AB16367" s="20"/>
      <c r="AC16367" s="20" t="s">
        <v>81</v>
      </c>
      <c r="AD16367" s="20" t="s">
        <v>81</v>
      </c>
    </row>
    <row r="16368" ht="15.75" customHeight="1">
      <c r="A16368" s="22"/>
      <c r="B16368" s="22"/>
      <c r="C16368" s="22" t="s">
        <v>81</v>
      </c>
      <c r="D16368" s="2" t="s">
        <v>81</v>
      </c>
      <c r="Z16368" s="23"/>
      <c r="AA16368" s="20"/>
      <c r="AB16368" s="20"/>
      <c r="AC16368" s="20" t="s">
        <v>81</v>
      </c>
      <c r="AD16368" s="20" t="s">
        <v>81</v>
      </c>
    </row>
    <row r="16369" ht="15.75" customHeight="1">
      <c r="A16369" s="22"/>
      <c r="B16369" s="22"/>
      <c r="C16369" s="22" t="s">
        <v>81</v>
      </c>
      <c r="D16369" s="2" t="s">
        <v>81</v>
      </c>
      <c r="Z16369" s="23"/>
      <c r="AA16369" s="20"/>
      <c r="AB16369" s="20"/>
      <c r="AC16369" s="20" t="s">
        <v>81</v>
      </c>
      <c r="AD16369" s="20" t="s">
        <v>81</v>
      </c>
    </row>
    <row r="16370" ht="15.75" customHeight="1">
      <c r="A16370" s="22"/>
      <c r="B16370" s="22"/>
      <c r="C16370" s="22" t="s">
        <v>81</v>
      </c>
      <c r="D16370" s="2" t="s">
        <v>81</v>
      </c>
      <c r="Z16370" s="23"/>
      <c r="AA16370" s="20"/>
      <c r="AB16370" s="20"/>
      <c r="AC16370" s="20" t="s">
        <v>81</v>
      </c>
      <c r="AD16370" s="20" t="s">
        <v>81</v>
      </c>
    </row>
    <row r="16371" ht="15.75" customHeight="1">
      <c r="A16371" s="22"/>
      <c r="B16371" s="22"/>
      <c r="C16371" s="22" t="s">
        <v>81</v>
      </c>
      <c r="D16371" s="2" t="s">
        <v>81</v>
      </c>
      <c r="Z16371" s="23"/>
      <c r="AA16371" s="20"/>
      <c r="AB16371" s="20"/>
      <c r="AC16371" s="20" t="s">
        <v>81</v>
      </c>
      <c r="AD16371" s="20" t="s">
        <v>81</v>
      </c>
    </row>
    <row r="16372" ht="15.75" customHeight="1">
      <c r="A16372" s="22"/>
      <c r="B16372" s="22"/>
      <c r="C16372" s="22" t="s">
        <v>81</v>
      </c>
      <c r="D16372" s="2" t="s">
        <v>81</v>
      </c>
      <c r="Z16372" s="23"/>
      <c r="AA16372" s="20"/>
      <c r="AB16372" s="20"/>
      <c r="AC16372" s="20" t="s">
        <v>81</v>
      </c>
      <c r="AD16372" s="20" t="s">
        <v>81</v>
      </c>
    </row>
    <row r="16373" ht="15.75" customHeight="1">
      <c r="A16373" s="22"/>
      <c r="B16373" s="22"/>
      <c r="C16373" s="22" t="s">
        <v>81</v>
      </c>
      <c r="D16373" s="2" t="s">
        <v>81</v>
      </c>
      <c r="Z16373" s="23"/>
      <c r="AA16373" s="20"/>
      <c r="AB16373" s="20"/>
      <c r="AC16373" s="20" t="s">
        <v>81</v>
      </c>
      <c r="AD16373" s="20" t="s">
        <v>81</v>
      </c>
    </row>
    <row r="16374" ht="15.75" customHeight="1">
      <c r="A16374" s="22"/>
      <c r="B16374" s="22"/>
      <c r="C16374" s="22" t="s">
        <v>81</v>
      </c>
      <c r="D16374" s="2" t="s">
        <v>81</v>
      </c>
      <c r="Z16374" s="23"/>
      <c r="AA16374" s="20"/>
      <c r="AB16374" s="20"/>
      <c r="AC16374" s="20" t="s">
        <v>81</v>
      </c>
      <c r="AD16374" s="20" t="s">
        <v>81</v>
      </c>
    </row>
    <row r="16375" ht="15.75" customHeight="1">
      <c r="A16375" s="22"/>
      <c r="B16375" s="22"/>
      <c r="C16375" s="22" t="s">
        <v>81</v>
      </c>
      <c r="D16375" s="2" t="s">
        <v>81</v>
      </c>
      <c r="Z16375" s="23"/>
      <c r="AA16375" s="20"/>
      <c r="AB16375" s="20"/>
      <c r="AC16375" s="20" t="s">
        <v>81</v>
      </c>
      <c r="AD16375" s="20" t="s">
        <v>81</v>
      </c>
    </row>
    <row r="16376" ht="15.75" customHeight="1">
      <c r="A16376" s="22"/>
      <c r="B16376" s="22"/>
      <c r="C16376" s="22" t="s">
        <v>81</v>
      </c>
      <c r="D16376" s="2" t="s">
        <v>81</v>
      </c>
      <c r="Z16376" s="23"/>
      <c r="AA16376" s="20"/>
      <c r="AB16376" s="20"/>
      <c r="AC16376" s="20" t="s">
        <v>81</v>
      </c>
      <c r="AD16376" s="20" t="s">
        <v>81</v>
      </c>
    </row>
    <row r="16377" ht="15.75" customHeight="1">
      <c r="A16377" s="22"/>
      <c r="B16377" s="22"/>
      <c r="C16377" s="22" t="s">
        <v>81</v>
      </c>
      <c r="D16377" s="2" t="s">
        <v>81</v>
      </c>
      <c r="Z16377" s="23"/>
      <c r="AA16377" s="20"/>
      <c r="AB16377" s="20"/>
      <c r="AC16377" s="20" t="s">
        <v>81</v>
      </c>
      <c r="AD16377" s="20" t="s">
        <v>81</v>
      </c>
    </row>
    <row r="16378" ht="15.75" customHeight="1">
      <c r="A16378" s="22"/>
      <c r="B16378" s="22"/>
      <c r="C16378" s="22" t="s">
        <v>81</v>
      </c>
      <c r="D16378" s="2" t="s">
        <v>81</v>
      </c>
      <c r="Z16378" s="23"/>
      <c r="AA16378" s="20"/>
      <c r="AB16378" s="20"/>
      <c r="AC16378" s="20" t="s">
        <v>81</v>
      </c>
      <c r="AD16378" s="20" t="s">
        <v>81</v>
      </c>
    </row>
    <row r="16379" ht="15.75" customHeight="1">
      <c r="A16379" s="22"/>
      <c r="B16379" s="22"/>
      <c r="C16379" s="22" t="s">
        <v>81</v>
      </c>
      <c r="D16379" s="2" t="s">
        <v>81</v>
      </c>
      <c r="Z16379" s="23"/>
      <c r="AA16379" s="20"/>
      <c r="AB16379" s="20"/>
      <c r="AC16379" s="20" t="s">
        <v>81</v>
      </c>
      <c r="AD16379" s="20" t="s">
        <v>81</v>
      </c>
    </row>
    <row r="16380" ht="15.75" customHeight="1">
      <c r="A16380" s="22"/>
      <c r="B16380" s="22"/>
      <c r="C16380" s="22" t="s">
        <v>81</v>
      </c>
      <c r="D16380" s="2" t="s">
        <v>81</v>
      </c>
      <c r="Z16380" s="23"/>
      <c r="AA16380" s="20"/>
      <c r="AB16380" s="20"/>
      <c r="AC16380" s="20" t="s">
        <v>81</v>
      </c>
      <c r="AD16380" s="20" t="s">
        <v>81</v>
      </c>
    </row>
    <row r="16381" ht="15.75" customHeight="1">
      <c r="A16381" s="22"/>
      <c r="B16381" s="22"/>
      <c r="C16381" s="22" t="s">
        <v>81</v>
      </c>
      <c r="D16381" s="2" t="s">
        <v>81</v>
      </c>
      <c r="Z16381" s="23"/>
      <c r="AA16381" s="20"/>
      <c r="AB16381" s="20"/>
      <c r="AC16381" s="20" t="s">
        <v>81</v>
      </c>
      <c r="AD16381" s="20" t="s">
        <v>81</v>
      </c>
    </row>
    <row r="16382" ht="15.75" customHeight="1">
      <c r="A16382" s="22"/>
      <c r="B16382" s="22"/>
      <c r="C16382" s="22" t="s">
        <v>81</v>
      </c>
      <c r="D16382" s="2" t="s">
        <v>81</v>
      </c>
      <c r="Z16382" s="23"/>
      <c r="AA16382" s="20"/>
      <c r="AB16382" s="20"/>
      <c r="AC16382" s="20" t="s">
        <v>81</v>
      </c>
      <c r="AD16382" s="20" t="s">
        <v>81</v>
      </c>
    </row>
    <row r="16383" ht="15.75" customHeight="1">
      <c r="A16383" s="22"/>
      <c r="B16383" s="22"/>
      <c r="C16383" s="22" t="s">
        <v>81</v>
      </c>
      <c r="D16383" s="2" t="s">
        <v>81</v>
      </c>
      <c r="Z16383" s="23"/>
      <c r="AA16383" s="20"/>
      <c r="AB16383" s="20"/>
      <c r="AC16383" s="20" t="s">
        <v>81</v>
      </c>
      <c r="AD16383" s="20" t="s">
        <v>81</v>
      </c>
    </row>
    <row r="16384" ht="15.75" customHeight="1">
      <c r="A16384" s="22"/>
      <c r="B16384" s="22"/>
      <c r="C16384" s="22" t="s">
        <v>81</v>
      </c>
      <c r="D16384" s="2" t="s">
        <v>81</v>
      </c>
      <c r="Z16384" s="23"/>
      <c r="AA16384" s="20"/>
      <c r="AB16384" s="20"/>
      <c r="AC16384" s="20" t="s">
        <v>81</v>
      </c>
      <c r="AD16384" s="20" t="s">
        <v>81</v>
      </c>
    </row>
    <row r="16385" ht="15.75" customHeight="1">
      <c r="A16385" s="22"/>
      <c r="B16385" s="22"/>
      <c r="C16385" s="22" t="s">
        <v>81</v>
      </c>
      <c r="D16385" s="2" t="s">
        <v>81</v>
      </c>
      <c r="Z16385" s="23"/>
      <c r="AA16385" s="20"/>
      <c r="AB16385" s="20"/>
      <c r="AC16385" s="20" t="s">
        <v>81</v>
      </c>
      <c r="AD16385" s="20" t="s">
        <v>81</v>
      </c>
    </row>
    <row r="16386" ht="15.75" customHeight="1">
      <c r="A16386" s="22"/>
      <c r="B16386" s="22"/>
      <c r="C16386" s="22" t="s">
        <v>81</v>
      </c>
      <c r="D16386" s="2" t="s">
        <v>81</v>
      </c>
      <c r="Z16386" s="23"/>
      <c r="AA16386" s="20"/>
      <c r="AB16386" s="20"/>
      <c r="AC16386" s="20" t="s">
        <v>81</v>
      </c>
      <c r="AD16386" s="20" t="s">
        <v>81</v>
      </c>
    </row>
    <row r="16387" ht="15.75" customHeight="1">
      <c r="A16387" s="22"/>
      <c r="B16387" s="22"/>
      <c r="C16387" s="22" t="s">
        <v>81</v>
      </c>
      <c r="D16387" s="2" t="s">
        <v>81</v>
      </c>
      <c r="Z16387" s="23"/>
      <c r="AA16387" s="20"/>
      <c r="AB16387" s="20"/>
      <c r="AC16387" s="20" t="s">
        <v>81</v>
      </c>
      <c r="AD16387" s="20" t="s">
        <v>81</v>
      </c>
    </row>
    <row r="16388" ht="15.75" customHeight="1">
      <c r="A16388" s="22"/>
      <c r="B16388" s="22"/>
      <c r="C16388" s="22" t="s">
        <v>81</v>
      </c>
      <c r="D16388" s="2" t="s">
        <v>81</v>
      </c>
      <c r="Z16388" s="23"/>
      <c r="AA16388" s="20"/>
      <c r="AB16388" s="20"/>
      <c r="AC16388" s="20" t="s">
        <v>81</v>
      </c>
      <c r="AD16388" s="20" t="s">
        <v>81</v>
      </c>
    </row>
    <row r="16389" ht="15.75" customHeight="1">
      <c r="A16389" s="22"/>
      <c r="B16389" s="22"/>
      <c r="C16389" s="22" t="s">
        <v>81</v>
      </c>
      <c r="D16389" s="2" t="s">
        <v>81</v>
      </c>
      <c r="Z16389" s="23"/>
      <c r="AA16389" s="20"/>
      <c r="AB16389" s="20"/>
      <c r="AC16389" s="20" t="s">
        <v>81</v>
      </c>
      <c r="AD16389" s="20" t="s">
        <v>81</v>
      </c>
    </row>
    <row r="16390" ht="15.75" customHeight="1">
      <c r="A16390" s="22"/>
      <c r="B16390" s="22"/>
      <c r="C16390" s="22" t="s">
        <v>81</v>
      </c>
      <c r="D16390" s="2" t="s">
        <v>81</v>
      </c>
      <c r="Z16390" s="23"/>
      <c r="AA16390" s="20"/>
      <c r="AB16390" s="20"/>
      <c r="AC16390" s="20" t="s">
        <v>81</v>
      </c>
      <c r="AD16390" s="20" t="s">
        <v>81</v>
      </c>
    </row>
    <row r="16391" ht="15.75" customHeight="1">
      <c r="A16391" s="22"/>
      <c r="B16391" s="22"/>
      <c r="C16391" s="22" t="s">
        <v>81</v>
      </c>
      <c r="D16391" s="2" t="s">
        <v>81</v>
      </c>
      <c r="Z16391" s="23"/>
      <c r="AA16391" s="20"/>
      <c r="AB16391" s="20"/>
      <c r="AC16391" s="20" t="s">
        <v>81</v>
      </c>
      <c r="AD16391" s="20" t="s">
        <v>81</v>
      </c>
    </row>
    <row r="16392" ht="15.75" customHeight="1">
      <c r="A16392" s="22"/>
      <c r="B16392" s="22"/>
      <c r="C16392" s="22" t="s">
        <v>81</v>
      </c>
      <c r="D16392" s="2" t="s">
        <v>81</v>
      </c>
      <c r="Z16392" s="23"/>
      <c r="AA16392" s="20"/>
      <c r="AB16392" s="20"/>
      <c r="AC16392" s="20" t="s">
        <v>81</v>
      </c>
      <c r="AD16392" s="20" t="s">
        <v>81</v>
      </c>
    </row>
    <row r="16393" ht="15.75" customHeight="1">
      <c r="A16393" s="22"/>
      <c r="B16393" s="22"/>
      <c r="C16393" s="22" t="s">
        <v>81</v>
      </c>
      <c r="D16393" s="2" t="s">
        <v>81</v>
      </c>
      <c r="Z16393" s="23"/>
      <c r="AA16393" s="20"/>
      <c r="AB16393" s="20"/>
      <c r="AC16393" s="20" t="s">
        <v>81</v>
      </c>
      <c r="AD16393" s="20" t="s">
        <v>81</v>
      </c>
    </row>
    <row r="16394" ht="15.75" customHeight="1">
      <c r="A16394" s="22"/>
      <c r="B16394" s="22"/>
      <c r="C16394" s="22" t="s">
        <v>81</v>
      </c>
      <c r="D16394" s="2" t="s">
        <v>81</v>
      </c>
      <c r="Z16394" s="23"/>
      <c r="AA16394" s="20"/>
      <c r="AB16394" s="20"/>
      <c r="AC16394" s="20" t="s">
        <v>81</v>
      </c>
      <c r="AD16394" s="20" t="s">
        <v>81</v>
      </c>
    </row>
    <row r="16395" ht="15.75" customHeight="1">
      <c r="A16395" s="22"/>
      <c r="B16395" s="22"/>
      <c r="C16395" s="22" t="s">
        <v>81</v>
      </c>
      <c r="D16395" s="2" t="s">
        <v>81</v>
      </c>
      <c r="Z16395" s="23"/>
      <c r="AA16395" s="20"/>
      <c r="AB16395" s="20"/>
      <c r="AC16395" s="20" t="s">
        <v>81</v>
      </c>
      <c r="AD16395" s="20" t="s">
        <v>81</v>
      </c>
    </row>
    <row r="16396" ht="15.75" customHeight="1">
      <c r="A16396" s="22"/>
      <c r="B16396" s="22"/>
      <c r="C16396" s="22" t="s">
        <v>81</v>
      </c>
      <c r="D16396" s="2" t="s">
        <v>81</v>
      </c>
      <c r="Z16396" s="23"/>
      <c r="AA16396" s="20"/>
      <c r="AB16396" s="20"/>
      <c r="AC16396" s="20" t="s">
        <v>81</v>
      </c>
      <c r="AD16396" s="20" t="s">
        <v>81</v>
      </c>
    </row>
    <row r="16397" ht="15.75" customHeight="1">
      <c r="A16397" s="22"/>
      <c r="B16397" s="22"/>
      <c r="C16397" s="22" t="s">
        <v>81</v>
      </c>
      <c r="D16397" s="2" t="s">
        <v>81</v>
      </c>
      <c r="Z16397" s="23"/>
      <c r="AA16397" s="20"/>
      <c r="AB16397" s="20"/>
      <c r="AC16397" s="20" t="s">
        <v>81</v>
      </c>
      <c r="AD16397" s="20" t="s">
        <v>81</v>
      </c>
    </row>
    <row r="16398" ht="15.75" customHeight="1">
      <c r="A16398" s="22"/>
      <c r="B16398" s="22"/>
      <c r="C16398" s="22" t="s">
        <v>81</v>
      </c>
      <c r="D16398" s="2" t="s">
        <v>81</v>
      </c>
      <c r="Z16398" s="23"/>
      <c r="AA16398" s="20"/>
      <c r="AB16398" s="20"/>
      <c r="AC16398" s="20" t="s">
        <v>81</v>
      </c>
      <c r="AD16398" s="20" t="s">
        <v>81</v>
      </c>
    </row>
    <row r="16399" ht="15.75" customHeight="1">
      <c r="A16399" s="22"/>
      <c r="B16399" s="22"/>
      <c r="C16399" s="22" t="s">
        <v>81</v>
      </c>
      <c r="D16399" s="2" t="s">
        <v>81</v>
      </c>
      <c r="Z16399" s="23"/>
      <c r="AA16399" s="20"/>
      <c r="AB16399" s="20"/>
      <c r="AC16399" s="20" t="s">
        <v>81</v>
      </c>
      <c r="AD16399" s="20" t="s">
        <v>81</v>
      </c>
    </row>
    <row r="16400" ht="15.75" customHeight="1">
      <c r="A16400" s="22"/>
      <c r="B16400" s="22"/>
      <c r="C16400" s="22" t="s">
        <v>81</v>
      </c>
      <c r="D16400" s="2" t="s">
        <v>81</v>
      </c>
      <c r="Z16400" s="23"/>
      <c r="AA16400" s="20"/>
      <c r="AB16400" s="20"/>
      <c r="AC16400" s="20" t="s">
        <v>81</v>
      </c>
      <c r="AD16400" s="20" t="s">
        <v>81</v>
      </c>
    </row>
    <row r="16401" ht="15.75" customHeight="1">
      <c r="A16401" s="22"/>
      <c r="B16401" s="22"/>
      <c r="C16401" s="22" t="s">
        <v>81</v>
      </c>
      <c r="D16401" s="2" t="s">
        <v>81</v>
      </c>
      <c r="Z16401" s="23"/>
      <c r="AA16401" s="20"/>
      <c r="AB16401" s="20"/>
      <c r="AC16401" s="20" t="s">
        <v>81</v>
      </c>
      <c r="AD16401" s="20" t="s">
        <v>81</v>
      </c>
    </row>
    <row r="16402" ht="15.75" customHeight="1">
      <c r="A16402" s="22"/>
      <c r="B16402" s="22"/>
      <c r="C16402" s="22" t="s">
        <v>81</v>
      </c>
      <c r="D16402" s="2" t="s">
        <v>81</v>
      </c>
      <c r="Z16402" s="23"/>
      <c r="AA16402" s="20"/>
      <c r="AB16402" s="20"/>
      <c r="AC16402" s="20" t="s">
        <v>81</v>
      </c>
      <c r="AD16402" s="20" t="s">
        <v>81</v>
      </c>
    </row>
    <row r="16403" ht="15.75" customHeight="1">
      <c r="A16403" s="22"/>
      <c r="B16403" s="22"/>
      <c r="C16403" s="22" t="s">
        <v>81</v>
      </c>
      <c r="D16403" s="2" t="s">
        <v>81</v>
      </c>
      <c r="Z16403" s="23"/>
      <c r="AA16403" s="20"/>
      <c r="AB16403" s="20"/>
      <c r="AC16403" s="20" t="s">
        <v>81</v>
      </c>
      <c r="AD16403" s="20" t="s">
        <v>81</v>
      </c>
    </row>
    <row r="16404" ht="15.75" customHeight="1">
      <c r="A16404" s="22"/>
      <c r="B16404" s="22"/>
      <c r="C16404" s="22" t="s">
        <v>81</v>
      </c>
      <c r="D16404" s="2" t="s">
        <v>81</v>
      </c>
      <c r="Z16404" s="23"/>
      <c r="AA16404" s="20"/>
      <c r="AB16404" s="20"/>
      <c r="AC16404" s="20" t="s">
        <v>81</v>
      </c>
      <c r="AD16404" s="20" t="s">
        <v>81</v>
      </c>
    </row>
    <row r="16405" ht="15.75" customHeight="1">
      <c r="A16405" s="22"/>
      <c r="B16405" s="22"/>
      <c r="C16405" s="22" t="s">
        <v>81</v>
      </c>
      <c r="D16405" s="2" t="s">
        <v>81</v>
      </c>
      <c r="Z16405" s="23"/>
      <c r="AA16405" s="20"/>
      <c r="AB16405" s="20"/>
      <c r="AC16405" s="20" t="s">
        <v>81</v>
      </c>
      <c r="AD16405" s="20" t="s">
        <v>81</v>
      </c>
    </row>
    <row r="16406" ht="15.75" customHeight="1">
      <c r="A16406" s="22"/>
      <c r="B16406" s="22"/>
      <c r="C16406" s="22" t="s">
        <v>81</v>
      </c>
      <c r="D16406" s="2" t="s">
        <v>81</v>
      </c>
      <c r="Z16406" s="23"/>
      <c r="AA16406" s="20"/>
      <c r="AB16406" s="20"/>
      <c r="AC16406" s="20" t="s">
        <v>81</v>
      </c>
      <c r="AD16406" s="20" t="s">
        <v>81</v>
      </c>
    </row>
    <row r="16407" ht="15.75" customHeight="1">
      <c r="A16407" s="22"/>
      <c r="B16407" s="22"/>
      <c r="C16407" s="22" t="s">
        <v>81</v>
      </c>
      <c r="D16407" s="2" t="s">
        <v>81</v>
      </c>
      <c r="Z16407" s="23"/>
      <c r="AA16407" s="20"/>
      <c r="AB16407" s="20"/>
      <c r="AC16407" s="20" t="s">
        <v>81</v>
      </c>
      <c r="AD16407" s="20" t="s">
        <v>81</v>
      </c>
    </row>
    <row r="16408" ht="15.75" customHeight="1">
      <c r="A16408" s="22"/>
      <c r="B16408" s="22"/>
      <c r="C16408" s="22" t="s">
        <v>81</v>
      </c>
      <c r="D16408" s="2" t="s">
        <v>81</v>
      </c>
      <c r="Z16408" s="23"/>
      <c r="AA16408" s="20"/>
      <c r="AB16408" s="20"/>
      <c r="AC16408" s="20" t="s">
        <v>81</v>
      </c>
      <c r="AD16408" s="20" t="s">
        <v>81</v>
      </c>
    </row>
    <row r="16409" ht="15.75" customHeight="1">
      <c r="A16409" s="22"/>
      <c r="B16409" s="22"/>
      <c r="C16409" s="22" t="s">
        <v>81</v>
      </c>
      <c r="D16409" s="2" t="s">
        <v>81</v>
      </c>
      <c r="Z16409" s="23"/>
      <c r="AA16409" s="20"/>
      <c r="AB16409" s="20"/>
      <c r="AC16409" s="20" t="s">
        <v>81</v>
      </c>
      <c r="AD16409" s="20" t="s">
        <v>81</v>
      </c>
    </row>
    <row r="16410" ht="15.75" customHeight="1">
      <c r="A16410" s="22"/>
      <c r="B16410" s="22"/>
      <c r="C16410" s="22" t="s">
        <v>81</v>
      </c>
      <c r="D16410" s="2" t="s">
        <v>81</v>
      </c>
      <c r="Z16410" s="23"/>
      <c r="AA16410" s="20"/>
      <c r="AB16410" s="20"/>
      <c r="AC16410" s="20" t="s">
        <v>81</v>
      </c>
      <c r="AD16410" s="20" t="s">
        <v>81</v>
      </c>
    </row>
    <row r="16411" ht="15.75" customHeight="1">
      <c r="A16411" s="22"/>
      <c r="B16411" s="22"/>
      <c r="C16411" s="22" t="s">
        <v>81</v>
      </c>
      <c r="D16411" s="2" t="s">
        <v>81</v>
      </c>
      <c r="Z16411" s="23"/>
      <c r="AA16411" s="20"/>
      <c r="AB16411" s="20"/>
      <c r="AC16411" s="20" t="s">
        <v>81</v>
      </c>
      <c r="AD16411" s="20" t="s">
        <v>81</v>
      </c>
    </row>
    <row r="16412" ht="15.75" customHeight="1">
      <c r="A16412" s="22"/>
      <c r="B16412" s="22"/>
      <c r="C16412" s="22" t="s">
        <v>81</v>
      </c>
      <c r="D16412" s="2" t="s">
        <v>81</v>
      </c>
      <c r="Z16412" s="23"/>
      <c r="AA16412" s="20"/>
      <c r="AB16412" s="20"/>
      <c r="AC16412" s="20" t="s">
        <v>81</v>
      </c>
      <c r="AD16412" s="20" t="s">
        <v>81</v>
      </c>
    </row>
    <row r="16413" ht="15.75" customHeight="1">
      <c r="A16413" s="22"/>
      <c r="B16413" s="22"/>
      <c r="C16413" s="22" t="s">
        <v>81</v>
      </c>
      <c r="D16413" s="2" t="s">
        <v>81</v>
      </c>
      <c r="Z16413" s="23"/>
      <c r="AA16413" s="20"/>
      <c r="AB16413" s="20"/>
      <c r="AC16413" s="20" t="s">
        <v>81</v>
      </c>
      <c r="AD16413" s="20" t="s">
        <v>81</v>
      </c>
    </row>
    <row r="16414" ht="15.75" customHeight="1">
      <c r="A16414" s="22"/>
      <c r="B16414" s="22"/>
      <c r="C16414" s="22" t="s">
        <v>81</v>
      </c>
      <c r="D16414" s="2" t="s">
        <v>81</v>
      </c>
      <c r="Z16414" s="23"/>
      <c r="AA16414" s="20"/>
      <c r="AB16414" s="20"/>
      <c r="AC16414" s="20" t="s">
        <v>81</v>
      </c>
      <c r="AD16414" s="20" t="s">
        <v>81</v>
      </c>
    </row>
    <row r="16415" ht="15.75" customHeight="1">
      <c r="A16415" s="22"/>
      <c r="B16415" s="22"/>
      <c r="C16415" s="22" t="s">
        <v>81</v>
      </c>
      <c r="D16415" s="2" t="s">
        <v>81</v>
      </c>
      <c r="Z16415" s="23"/>
      <c r="AA16415" s="20"/>
      <c r="AB16415" s="20"/>
      <c r="AC16415" s="20" t="s">
        <v>81</v>
      </c>
      <c r="AD16415" s="20" t="s">
        <v>81</v>
      </c>
    </row>
    <row r="16416" ht="15.75" customHeight="1">
      <c r="A16416" s="22"/>
      <c r="B16416" s="22"/>
      <c r="C16416" s="22" t="s">
        <v>81</v>
      </c>
      <c r="D16416" s="2" t="s">
        <v>81</v>
      </c>
      <c r="Z16416" s="23"/>
      <c r="AA16416" s="20"/>
      <c r="AB16416" s="20"/>
      <c r="AC16416" s="20" t="s">
        <v>81</v>
      </c>
      <c r="AD16416" s="20" t="s">
        <v>81</v>
      </c>
    </row>
    <row r="16417" ht="15.75" customHeight="1">
      <c r="A16417" s="22"/>
      <c r="B16417" s="22"/>
      <c r="C16417" s="22" t="s">
        <v>81</v>
      </c>
      <c r="D16417" s="2" t="s">
        <v>81</v>
      </c>
      <c r="Z16417" s="23"/>
      <c r="AA16417" s="20"/>
      <c r="AB16417" s="20"/>
      <c r="AC16417" s="20" t="s">
        <v>81</v>
      </c>
      <c r="AD16417" s="20" t="s">
        <v>81</v>
      </c>
    </row>
    <row r="16418" ht="15.75" customHeight="1">
      <c r="A16418" s="22"/>
      <c r="B16418" s="22"/>
      <c r="C16418" s="22" t="s">
        <v>81</v>
      </c>
      <c r="D16418" s="2" t="s">
        <v>81</v>
      </c>
      <c r="Z16418" s="23"/>
      <c r="AA16418" s="20"/>
      <c r="AB16418" s="20"/>
      <c r="AC16418" s="20" t="s">
        <v>81</v>
      </c>
      <c r="AD16418" s="20" t="s">
        <v>81</v>
      </c>
    </row>
    <row r="16419" ht="15.75" customHeight="1">
      <c r="A16419" s="22"/>
      <c r="B16419" s="22"/>
      <c r="C16419" s="22" t="s">
        <v>81</v>
      </c>
      <c r="D16419" s="2" t="s">
        <v>81</v>
      </c>
      <c r="Z16419" s="23"/>
      <c r="AA16419" s="20"/>
      <c r="AB16419" s="20"/>
      <c r="AC16419" s="20" t="s">
        <v>81</v>
      </c>
      <c r="AD16419" s="20" t="s">
        <v>81</v>
      </c>
    </row>
    <row r="16420" ht="15.75" customHeight="1">
      <c r="A16420" s="22"/>
      <c r="B16420" s="22"/>
      <c r="C16420" s="22" t="s">
        <v>81</v>
      </c>
      <c r="D16420" s="2" t="s">
        <v>81</v>
      </c>
      <c r="Z16420" s="23"/>
      <c r="AA16420" s="20"/>
      <c r="AB16420" s="20"/>
      <c r="AC16420" s="20" t="s">
        <v>81</v>
      </c>
      <c r="AD16420" s="20" t="s">
        <v>81</v>
      </c>
    </row>
    <row r="16421" ht="15.75" customHeight="1">
      <c r="A16421" s="22"/>
      <c r="B16421" s="22"/>
      <c r="C16421" s="22" t="s">
        <v>81</v>
      </c>
      <c r="D16421" s="2" t="s">
        <v>81</v>
      </c>
      <c r="Z16421" s="23"/>
      <c r="AA16421" s="20"/>
      <c r="AB16421" s="20"/>
      <c r="AC16421" s="20" t="s">
        <v>81</v>
      </c>
      <c r="AD16421" s="20" t="s">
        <v>81</v>
      </c>
    </row>
    <row r="16422" ht="15.75" customHeight="1">
      <c r="A16422" s="22"/>
      <c r="B16422" s="22"/>
      <c r="C16422" s="22" t="s">
        <v>81</v>
      </c>
      <c r="D16422" s="2" t="s">
        <v>81</v>
      </c>
      <c r="Z16422" s="23"/>
      <c r="AA16422" s="20"/>
      <c r="AB16422" s="20"/>
      <c r="AC16422" s="20" t="s">
        <v>81</v>
      </c>
      <c r="AD16422" s="20" t="s">
        <v>81</v>
      </c>
    </row>
    <row r="16423" ht="15.75" customHeight="1">
      <c r="A16423" s="22"/>
      <c r="B16423" s="22"/>
      <c r="C16423" s="22" t="s">
        <v>81</v>
      </c>
      <c r="D16423" s="2" t="s">
        <v>81</v>
      </c>
      <c r="Z16423" s="23"/>
      <c r="AA16423" s="20"/>
      <c r="AB16423" s="20"/>
      <c r="AC16423" s="20" t="s">
        <v>81</v>
      </c>
      <c r="AD16423" s="20" t="s">
        <v>81</v>
      </c>
    </row>
    <row r="16424" ht="15.75" customHeight="1">
      <c r="A16424" s="22"/>
      <c r="B16424" s="22"/>
      <c r="C16424" s="22" t="s">
        <v>81</v>
      </c>
      <c r="D16424" s="2" t="s">
        <v>81</v>
      </c>
      <c r="Z16424" s="23"/>
      <c r="AA16424" s="20"/>
      <c r="AB16424" s="20"/>
      <c r="AC16424" s="20" t="s">
        <v>81</v>
      </c>
      <c r="AD16424" s="20" t="s">
        <v>81</v>
      </c>
    </row>
    <row r="16425" ht="15.75" customHeight="1">
      <c r="A16425" s="22"/>
      <c r="B16425" s="22"/>
      <c r="C16425" s="22" t="s">
        <v>81</v>
      </c>
      <c r="D16425" s="2" t="s">
        <v>81</v>
      </c>
      <c r="Z16425" s="23"/>
      <c r="AA16425" s="20"/>
      <c r="AB16425" s="20"/>
      <c r="AC16425" s="20" t="s">
        <v>81</v>
      </c>
      <c r="AD16425" s="20" t="s">
        <v>81</v>
      </c>
    </row>
    <row r="16426" ht="15.75" customHeight="1">
      <c r="A16426" s="22"/>
      <c r="B16426" s="22"/>
      <c r="C16426" s="22" t="s">
        <v>81</v>
      </c>
      <c r="D16426" s="2" t="s">
        <v>81</v>
      </c>
      <c r="Z16426" s="23"/>
      <c r="AA16426" s="20"/>
      <c r="AB16426" s="20"/>
      <c r="AC16426" s="20" t="s">
        <v>81</v>
      </c>
      <c r="AD16426" s="20" t="s">
        <v>81</v>
      </c>
    </row>
    <row r="16427" ht="15.75" customHeight="1">
      <c r="A16427" s="22"/>
      <c r="B16427" s="22"/>
      <c r="C16427" s="22" t="s">
        <v>81</v>
      </c>
      <c r="D16427" s="2" t="s">
        <v>81</v>
      </c>
      <c r="Z16427" s="23"/>
      <c r="AA16427" s="20"/>
      <c r="AB16427" s="20"/>
      <c r="AC16427" s="20" t="s">
        <v>81</v>
      </c>
      <c r="AD16427" s="20" t="s">
        <v>81</v>
      </c>
    </row>
    <row r="16428" ht="15.75" customHeight="1">
      <c r="A16428" s="22"/>
      <c r="B16428" s="22"/>
      <c r="C16428" s="22" t="s">
        <v>81</v>
      </c>
      <c r="D16428" s="2" t="s">
        <v>81</v>
      </c>
      <c r="Z16428" s="23"/>
      <c r="AA16428" s="20"/>
      <c r="AB16428" s="20"/>
      <c r="AC16428" s="20" t="s">
        <v>81</v>
      </c>
      <c r="AD16428" s="20" t="s">
        <v>81</v>
      </c>
    </row>
    <row r="16429" ht="15.75" customHeight="1">
      <c r="A16429" s="22"/>
      <c r="B16429" s="22"/>
      <c r="C16429" s="22" t="s">
        <v>81</v>
      </c>
      <c r="D16429" s="2" t="s">
        <v>81</v>
      </c>
      <c r="Z16429" s="23"/>
      <c r="AA16429" s="20"/>
      <c r="AB16429" s="20"/>
      <c r="AC16429" s="20" t="s">
        <v>81</v>
      </c>
      <c r="AD16429" s="20" t="s">
        <v>81</v>
      </c>
    </row>
    <row r="16430" ht="15.75" customHeight="1">
      <c r="A16430" s="22"/>
      <c r="B16430" s="22"/>
      <c r="C16430" s="22" t="s">
        <v>81</v>
      </c>
      <c r="D16430" s="2" t="s">
        <v>81</v>
      </c>
      <c r="Z16430" s="23"/>
      <c r="AA16430" s="20"/>
      <c r="AB16430" s="20"/>
      <c r="AC16430" s="20" t="s">
        <v>81</v>
      </c>
      <c r="AD16430" s="20" t="s">
        <v>81</v>
      </c>
    </row>
    <row r="16431" ht="15.75" customHeight="1">
      <c r="A16431" s="22"/>
      <c r="B16431" s="22"/>
      <c r="C16431" s="22" t="s">
        <v>81</v>
      </c>
      <c r="D16431" s="2" t="s">
        <v>81</v>
      </c>
      <c r="Z16431" s="23"/>
      <c r="AA16431" s="20"/>
      <c r="AB16431" s="20"/>
      <c r="AC16431" s="20" t="s">
        <v>81</v>
      </c>
      <c r="AD16431" s="20" t="s">
        <v>81</v>
      </c>
    </row>
    <row r="16432" ht="15.75" customHeight="1">
      <c r="A16432" s="22"/>
      <c r="B16432" s="22"/>
      <c r="C16432" s="22" t="s">
        <v>81</v>
      </c>
      <c r="D16432" s="2" t="s">
        <v>81</v>
      </c>
      <c r="Z16432" s="23"/>
      <c r="AA16432" s="20"/>
      <c r="AB16432" s="20"/>
      <c r="AC16432" s="20" t="s">
        <v>81</v>
      </c>
      <c r="AD16432" s="20" t="s">
        <v>81</v>
      </c>
    </row>
    <row r="16433" ht="15.75" customHeight="1">
      <c r="A16433" s="22"/>
      <c r="B16433" s="22"/>
      <c r="C16433" s="22" t="s">
        <v>81</v>
      </c>
      <c r="D16433" s="2" t="s">
        <v>81</v>
      </c>
      <c r="Z16433" s="23"/>
      <c r="AA16433" s="20"/>
      <c r="AB16433" s="20"/>
      <c r="AC16433" s="20" t="s">
        <v>81</v>
      </c>
      <c r="AD16433" s="20" t="s">
        <v>81</v>
      </c>
    </row>
    <row r="16434" ht="15.75" customHeight="1">
      <c r="A16434" s="22"/>
      <c r="B16434" s="22"/>
      <c r="C16434" s="22" t="s">
        <v>81</v>
      </c>
      <c r="D16434" s="2" t="s">
        <v>81</v>
      </c>
      <c r="Z16434" s="23"/>
      <c r="AA16434" s="20"/>
      <c r="AB16434" s="20"/>
      <c r="AC16434" s="20" t="s">
        <v>81</v>
      </c>
      <c r="AD16434" s="20" t="s">
        <v>81</v>
      </c>
    </row>
    <row r="16435" ht="15.75" customHeight="1">
      <c r="A16435" s="22"/>
      <c r="B16435" s="22"/>
      <c r="C16435" s="22" t="s">
        <v>81</v>
      </c>
      <c r="D16435" s="2" t="s">
        <v>81</v>
      </c>
      <c r="Z16435" s="23"/>
      <c r="AA16435" s="20"/>
      <c r="AB16435" s="20"/>
      <c r="AC16435" s="20" t="s">
        <v>81</v>
      </c>
      <c r="AD16435" s="20" t="s">
        <v>81</v>
      </c>
    </row>
    <row r="16436" ht="15.75" customHeight="1">
      <c r="A16436" s="22"/>
      <c r="B16436" s="22"/>
      <c r="C16436" s="22" t="s">
        <v>81</v>
      </c>
      <c r="D16436" s="2" t="s">
        <v>81</v>
      </c>
      <c r="Z16436" s="23"/>
      <c r="AA16436" s="20"/>
      <c r="AB16436" s="20"/>
      <c r="AC16436" s="20" t="s">
        <v>81</v>
      </c>
      <c r="AD16436" s="20" t="s">
        <v>81</v>
      </c>
    </row>
    <row r="16437" ht="15.75" customHeight="1">
      <c r="A16437" s="22"/>
      <c r="B16437" s="22"/>
      <c r="C16437" s="22" t="s">
        <v>81</v>
      </c>
      <c r="D16437" s="2" t="s">
        <v>81</v>
      </c>
      <c r="Z16437" s="23"/>
      <c r="AA16437" s="20"/>
      <c r="AB16437" s="20"/>
      <c r="AC16437" s="20" t="s">
        <v>81</v>
      </c>
      <c r="AD16437" s="20" t="s">
        <v>81</v>
      </c>
    </row>
    <row r="16438" ht="15.75" customHeight="1">
      <c r="A16438" s="22"/>
      <c r="B16438" s="22"/>
      <c r="C16438" s="22" t="s">
        <v>81</v>
      </c>
      <c r="D16438" s="2" t="s">
        <v>81</v>
      </c>
      <c r="Z16438" s="23"/>
      <c r="AA16438" s="20"/>
      <c r="AB16438" s="20"/>
      <c r="AC16438" s="20" t="s">
        <v>81</v>
      </c>
      <c r="AD16438" s="20" t="s">
        <v>81</v>
      </c>
    </row>
    <row r="16439" ht="15.75" customHeight="1">
      <c r="A16439" s="22"/>
      <c r="B16439" s="22"/>
      <c r="C16439" s="22" t="s">
        <v>81</v>
      </c>
      <c r="D16439" s="2" t="s">
        <v>81</v>
      </c>
      <c r="Z16439" s="23"/>
      <c r="AA16439" s="20"/>
      <c r="AB16439" s="20"/>
      <c r="AC16439" s="20" t="s">
        <v>81</v>
      </c>
      <c r="AD16439" s="20" t="s">
        <v>81</v>
      </c>
    </row>
    <row r="16440" ht="15.75" customHeight="1">
      <c r="A16440" s="22"/>
      <c r="B16440" s="22"/>
      <c r="C16440" s="22" t="s">
        <v>81</v>
      </c>
      <c r="D16440" s="2" t="s">
        <v>81</v>
      </c>
      <c r="Z16440" s="23"/>
      <c r="AA16440" s="20"/>
      <c r="AB16440" s="20"/>
      <c r="AC16440" s="20" t="s">
        <v>81</v>
      </c>
      <c r="AD16440" s="20" t="s">
        <v>81</v>
      </c>
    </row>
    <row r="16441" ht="15.75" customHeight="1">
      <c r="A16441" s="22"/>
      <c r="B16441" s="22"/>
      <c r="C16441" s="22" t="s">
        <v>81</v>
      </c>
      <c r="D16441" s="2" t="s">
        <v>81</v>
      </c>
      <c r="Z16441" s="23"/>
      <c r="AA16441" s="20"/>
      <c r="AB16441" s="20"/>
      <c r="AC16441" s="20" t="s">
        <v>81</v>
      </c>
      <c r="AD16441" s="20" t="s">
        <v>81</v>
      </c>
    </row>
    <row r="16442" ht="15.75" customHeight="1">
      <c r="A16442" s="22"/>
      <c r="B16442" s="22"/>
      <c r="C16442" s="22" t="s">
        <v>81</v>
      </c>
      <c r="D16442" s="2" t="s">
        <v>81</v>
      </c>
      <c r="Z16442" s="23"/>
      <c r="AA16442" s="20"/>
      <c r="AB16442" s="20"/>
      <c r="AC16442" s="20" t="s">
        <v>81</v>
      </c>
      <c r="AD16442" s="20" t="s">
        <v>81</v>
      </c>
    </row>
    <row r="16443" ht="15.75" customHeight="1">
      <c r="A16443" s="22"/>
      <c r="B16443" s="22"/>
      <c r="C16443" s="22" t="s">
        <v>81</v>
      </c>
      <c r="D16443" s="2" t="s">
        <v>81</v>
      </c>
      <c r="Z16443" s="23"/>
      <c r="AA16443" s="20"/>
      <c r="AB16443" s="20"/>
      <c r="AC16443" s="20" t="s">
        <v>81</v>
      </c>
      <c r="AD16443" s="20" t="s">
        <v>81</v>
      </c>
    </row>
    <row r="16444" ht="15.75" customHeight="1">
      <c r="A16444" s="22"/>
      <c r="B16444" s="22"/>
      <c r="C16444" s="22" t="s">
        <v>81</v>
      </c>
      <c r="D16444" s="2" t="s">
        <v>81</v>
      </c>
      <c r="Z16444" s="23"/>
      <c r="AA16444" s="20"/>
      <c r="AB16444" s="20"/>
      <c r="AC16444" s="20" t="s">
        <v>81</v>
      </c>
      <c r="AD16444" s="20" t="s">
        <v>81</v>
      </c>
    </row>
    <row r="16445" ht="15.75" customHeight="1">
      <c r="A16445" s="22"/>
      <c r="B16445" s="22"/>
      <c r="C16445" s="22" t="s">
        <v>81</v>
      </c>
      <c r="D16445" s="2" t="s">
        <v>81</v>
      </c>
      <c r="Z16445" s="23"/>
      <c r="AA16445" s="20"/>
      <c r="AB16445" s="20"/>
      <c r="AC16445" s="20" t="s">
        <v>81</v>
      </c>
      <c r="AD16445" s="20" t="s">
        <v>81</v>
      </c>
    </row>
    <row r="16446" ht="15.75" customHeight="1">
      <c r="A16446" s="22"/>
      <c r="B16446" s="22"/>
      <c r="C16446" s="22" t="s">
        <v>81</v>
      </c>
      <c r="D16446" s="2" t="s">
        <v>81</v>
      </c>
      <c r="Z16446" s="23"/>
      <c r="AA16446" s="20"/>
      <c r="AB16446" s="20"/>
      <c r="AC16446" s="20" t="s">
        <v>81</v>
      </c>
      <c r="AD16446" s="20" t="s">
        <v>81</v>
      </c>
    </row>
    <row r="16447" ht="15.75" customHeight="1">
      <c r="A16447" s="22"/>
      <c r="B16447" s="22"/>
      <c r="C16447" s="22" t="s">
        <v>81</v>
      </c>
      <c r="D16447" s="2" t="s">
        <v>81</v>
      </c>
      <c r="Z16447" s="23"/>
      <c r="AA16447" s="20"/>
      <c r="AB16447" s="20"/>
      <c r="AC16447" s="20" t="s">
        <v>81</v>
      </c>
      <c r="AD16447" s="20" t="s">
        <v>81</v>
      </c>
    </row>
    <row r="16448" ht="15.75" customHeight="1">
      <c r="A16448" s="22"/>
      <c r="B16448" s="22"/>
      <c r="C16448" s="22" t="s">
        <v>81</v>
      </c>
      <c r="D16448" s="2" t="s">
        <v>81</v>
      </c>
      <c r="Z16448" s="23"/>
      <c r="AA16448" s="20"/>
      <c r="AB16448" s="20"/>
      <c r="AC16448" s="20" t="s">
        <v>81</v>
      </c>
      <c r="AD16448" s="20" t="s">
        <v>81</v>
      </c>
    </row>
    <row r="16449" ht="15.75" customHeight="1">
      <c r="A16449" s="22"/>
      <c r="B16449" s="22"/>
      <c r="C16449" s="22" t="s">
        <v>81</v>
      </c>
      <c r="D16449" s="2" t="s">
        <v>81</v>
      </c>
      <c r="Z16449" s="23"/>
      <c r="AA16449" s="20"/>
      <c r="AB16449" s="20"/>
      <c r="AC16449" s="20" t="s">
        <v>81</v>
      </c>
      <c r="AD16449" s="20" t="s">
        <v>81</v>
      </c>
    </row>
    <row r="16450" ht="15.75" customHeight="1">
      <c r="A16450" s="22"/>
      <c r="B16450" s="22"/>
      <c r="C16450" s="22" t="s">
        <v>81</v>
      </c>
      <c r="D16450" s="2" t="s">
        <v>81</v>
      </c>
      <c r="Z16450" s="23"/>
      <c r="AA16450" s="20"/>
      <c r="AB16450" s="20"/>
      <c r="AC16450" s="20" t="s">
        <v>81</v>
      </c>
      <c r="AD16450" s="20" t="s">
        <v>81</v>
      </c>
    </row>
    <row r="16451" ht="15.75" customHeight="1">
      <c r="A16451" s="22"/>
      <c r="B16451" s="22"/>
      <c r="C16451" s="22" t="s">
        <v>81</v>
      </c>
      <c r="D16451" s="2" t="s">
        <v>81</v>
      </c>
      <c r="Z16451" s="23"/>
      <c r="AA16451" s="20"/>
      <c r="AB16451" s="20"/>
      <c r="AC16451" s="20" t="s">
        <v>81</v>
      </c>
      <c r="AD16451" s="20" t="s">
        <v>81</v>
      </c>
    </row>
    <row r="16452" ht="15.75" customHeight="1">
      <c r="A16452" s="22"/>
      <c r="B16452" s="22"/>
      <c r="C16452" s="22" t="s">
        <v>81</v>
      </c>
      <c r="D16452" s="2" t="s">
        <v>81</v>
      </c>
      <c r="Z16452" s="23"/>
      <c r="AA16452" s="20"/>
      <c r="AB16452" s="20"/>
      <c r="AC16452" s="20" t="s">
        <v>81</v>
      </c>
      <c r="AD16452" s="20" t="s">
        <v>81</v>
      </c>
    </row>
    <row r="16453" ht="15.75" customHeight="1">
      <c r="A16453" s="22"/>
      <c r="B16453" s="22"/>
      <c r="C16453" s="22" t="s">
        <v>81</v>
      </c>
      <c r="D16453" s="2" t="s">
        <v>81</v>
      </c>
      <c r="Z16453" s="23"/>
      <c r="AA16453" s="20"/>
      <c r="AB16453" s="20"/>
      <c r="AC16453" s="20" t="s">
        <v>81</v>
      </c>
      <c r="AD16453" s="20" t="s">
        <v>81</v>
      </c>
    </row>
    <row r="16454" ht="15.75" customHeight="1">
      <c r="A16454" s="22"/>
      <c r="B16454" s="22"/>
      <c r="C16454" s="22" t="s">
        <v>81</v>
      </c>
      <c r="D16454" s="2" t="s">
        <v>81</v>
      </c>
      <c r="Z16454" s="23"/>
      <c r="AA16454" s="20"/>
      <c r="AB16454" s="20"/>
      <c r="AC16454" s="20" t="s">
        <v>81</v>
      </c>
      <c r="AD16454" s="20" t="s">
        <v>81</v>
      </c>
    </row>
    <row r="16455" ht="15.75" customHeight="1">
      <c r="A16455" s="22"/>
      <c r="B16455" s="22"/>
      <c r="C16455" s="22" t="s">
        <v>81</v>
      </c>
      <c r="D16455" s="2" t="s">
        <v>81</v>
      </c>
      <c r="Z16455" s="23"/>
      <c r="AA16455" s="20"/>
      <c r="AB16455" s="20"/>
      <c r="AC16455" s="20" t="s">
        <v>81</v>
      </c>
      <c r="AD16455" s="20" t="s">
        <v>81</v>
      </c>
    </row>
    <row r="16456" ht="15.75" customHeight="1">
      <c r="A16456" s="22"/>
      <c r="B16456" s="22"/>
      <c r="C16456" s="22" t="s">
        <v>81</v>
      </c>
      <c r="D16456" s="2" t="s">
        <v>81</v>
      </c>
      <c r="Z16456" s="23"/>
      <c r="AA16456" s="20"/>
      <c r="AB16456" s="20"/>
      <c r="AC16456" s="20" t="s">
        <v>81</v>
      </c>
      <c r="AD16456" s="20" t="s">
        <v>81</v>
      </c>
    </row>
    <row r="16457" ht="15.75" customHeight="1">
      <c r="A16457" s="22"/>
      <c r="B16457" s="22"/>
      <c r="C16457" s="22" t="s">
        <v>81</v>
      </c>
      <c r="D16457" s="2" t="s">
        <v>81</v>
      </c>
      <c r="Z16457" s="23"/>
      <c r="AA16457" s="20"/>
      <c r="AB16457" s="20"/>
      <c r="AC16457" s="20" t="s">
        <v>81</v>
      </c>
      <c r="AD16457" s="20" t="s">
        <v>81</v>
      </c>
    </row>
    <row r="16458" ht="15.75" customHeight="1">
      <c r="A16458" s="22"/>
      <c r="B16458" s="22"/>
      <c r="C16458" s="22" t="s">
        <v>81</v>
      </c>
      <c r="D16458" s="2" t="s">
        <v>81</v>
      </c>
      <c r="Z16458" s="23"/>
      <c r="AA16458" s="20"/>
      <c r="AB16458" s="20"/>
      <c r="AC16458" s="20" t="s">
        <v>81</v>
      </c>
      <c r="AD16458" s="20" t="s">
        <v>81</v>
      </c>
    </row>
    <row r="16459" ht="15.75" customHeight="1">
      <c r="A16459" s="22"/>
      <c r="B16459" s="22"/>
      <c r="C16459" s="22" t="s">
        <v>81</v>
      </c>
      <c r="D16459" s="2" t="s">
        <v>81</v>
      </c>
      <c r="Z16459" s="23"/>
      <c r="AA16459" s="20"/>
      <c r="AB16459" s="20"/>
      <c r="AC16459" s="20" t="s">
        <v>81</v>
      </c>
      <c r="AD16459" s="20" t="s">
        <v>81</v>
      </c>
    </row>
    <row r="16460" ht="15.75" customHeight="1">
      <c r="A16460" s="22"/>
      <c r="B16460" s="22"/>
      <c r="C16460" s="22" t="s">
        <v>81</v>
      </c>
      <c r="D16460" s="2" t="s">
        <v>81</v>
      </c>
      <c r="Z16460" s="23"/>
      <c r="AA16460" s="20"/>
      <c r="AB16460" s="20"/>
      <c r="AC16460" s="20" t="s">
        <v>81</v>
      </c>
      <c r="AD16460" s="20" t="s">
        <v>81</v>
      </c>
    </row>
    <row r="16461" ht="15.75" customHeight="1">
      <c r="A16461" s="22"/>
      <c r="B16461" s="22"/>
      <c r="C16461" s="22" t="s">
        <v>81</v>
      </c>
      <c r="D16461" s="2" t="s">
        <v>81</v>
      </c>
      <c r="Z16461" s="23"/>
      <c r="AA16461" s="20"/>
      <c r="AB16461" s="20"/>
      <c r="AC16461" s="20" t="s">
        <v>81</v>
      </c>
      <c r="AD16461" s="20" t="s">
        <v>81</v>
      </c>
    </row>
    <row r="16462" ht="15.75" customHeight="1">
      <c r="A16462" s="22"/>
      <c r="B16462" s="22"/>
      <c r="C16462" s="22" t="s">
        <v>81</v>
      </c>
      <c r="D16462" s="2" t="s">
        <v>81</v>
      </c>
      <c r="Z16462" s="23"/>
      <c r="AA16462" s="20"/>
      <c r="AB16462" s="20"/>
      <c r="AC16462" s="20" t="s">
        <v>81</v>
      </c>
      <c r="AD16462" s="20" t="s">
        <v>81</v>
      </c>
    </row>
    <row r="16463" ht="15.75" customHeight="1">
      <c r="A16463" s="22"/>
      <c r="B16463" s="22"/>
      <c r="C16463" s="22" t="s">
        <v>81</v>
      </c>
      <c r="D16463" s="2" t="s">
        <v>81</v>
      </c>
      <c r="Z16463" s="23"/>
      <c r="AA16463" s="20"/>
      <c r="AB16463" s="20"/>
      <c r="AC16463" s="20" t="s">
        <v>81</v>
      </c>
      <c r="AD16463" s="20" t="s">
        <v>81</v>
      </c>
    </row>
    <row r="16464" ht="15.75" customHeight="1">
      <c r="A16464" s="22"/>
      <c r="B16464" s="22"/>
      <c r="C16464" s="22" t="s">
        <v>81</v>
      </c>
      <c r="D16464" s="2" t="s">
        <v>81</v>
      </c>
      <c r="Z16464" s="23"/>
      <c r="AA16464" s="20"/>
      <c r="AB16464" s="20"/>
      <c r="AC16464" s="20" t="s">
        <v>81</v>
      </c>
      <c r="AD16464" s="20" t="s">
        <v>81</v>
      </c>
    </row>
    <row r="16465" ht="15.75" customHeight="1">
      <c r="A16465" s="22"/>
      <c r="B16465" s="22"/>
      <c r="C16465" s="22" t="s">
        <v>81</v>
      </c>
      <c r="D16465" s="2" t="s">
        <v>81</v>
      </c>
      <c r="Z16465" s="23"/>
      <c r="AA16465" s="20"/>
      <c r="AB16465" s="20"/>
      <c r="AC16465" s="20" t="s">
        <v>81</v>
      </c>
      <c r="AD16465" s="20" t="s">
        <v>81</v>
      </c>
    </row>
    <row r="16466" ht="15.75" customHeight="1">
      <c r="A16466" s="22"/>
      <c r="B16466" s="22"/>
      <c r="C16466" s="22" t="s">
        <v>81</v>
      </c>
      <c r="D16466" s="2" t="s">
        <v>81</v>
      </c>
      <c r="Z16466" s="23"/>
      <c r="AA16466" s="20"/>
      <c r="AB16466" s="20"/>
      <c r="AC16466" s="20" t="s">
        <v>81</v>
      </c>
      <c r="AD16466" s="20" t="s">
        <v>81</v>
      </c>
    </row>
    <row r="16467" ht="15.75" customHeight="1">
      <c r="A16467" s="22"/>
      <c r="B16467" s="22"/>
      <c r="C16467" s="22" t="s">
        <v>81</v>
      </c>
      <c r="D16467" s="2" t="s">
        <v>81</v>
      </c>
      <c r="Z16467" s="23"/>
      <c r="AA16467" s="20"/>
      <c r="AB16467" s="20"/>
      <c r="AC16467" s="20" t="s">
        <v>81</v>
      </c>
      <c r="AD16467" s="20" t="s">
        <v>81</v>
      </c>
    </row>
    <row r="16468" ht="15.75" customHeight="1">
      <c r="A16468" s="22"/>
      <c r="B16468" s="22"/>
      <c r="C16468" s="22" t="s">
        <v>81</v>
      </c>
      <c r="D16468" s="2" t="s">
        <v>81</v>
      </c>
      <c r="Z16468" s="23"/>
      <c r="AA16468" s="20"/>
      <c r="AB16468" s="20"/>
      <c r="AC16468" s="20" t="s">
        <v>81</v>
      </c>
      <c r="AD16468" s="20" t="s">
        <v>81</v>
      </c>
    </row>
    <row r="16469" ht="15.75" customHeight="1">
      <c r="A16469" s="22"/>
      <c r="B16469" s="22"/>
      <c r="C16469" s="22" t="s">
        <v>81</v>
      </c>
      <c r="D16469" s="2" t="s">
        <v>81</v>
      </c>
      <c r="Z16469" s="23"/>
      <c r="AA16469" s="20"/>
      <c r="AB16469" s="20"/>
      <c r="AC16469" s="20" t="s">
        <v>81</v>
      </c>
      <c r="AD16469" s="20" t="s">
        <v>81</v>
      </c>
    </row>
    <row r="16470" ht="15.75" customHeight="1">
      <c r="A16470" s="22"/>
      <c r="B16470" s="22"/>
      <c r="C16470" s="22" t="s">
        <v>81</v>
      </c>
      <c r="D16470" s="2" t="s">
        <v>81</v>
      </c>
      <c r="Z16470" s="23"/>
      <c r="AA16470" s="20"/>
      <c r="AB16470" s="20"/>
      <c r="AC16470" s="20" t="s">
        <v>81</v>
      </c>
      <c r="AD16470" s="20" t="s">
        <v>81</v>
      </c>
    </row>
    <row r="16471" ht="15.75" customHeight="1">
      <c r="A16471" s="22"/>
      <c r="B16471" s="22"/>
      <c r="C16471" s="22" t="s">
        <v>81</v>
      </c>
      <c r="D16471" s="2" t="s">
        <v>81</v>
      </c>
      <c r="Z16471" s="23"/>
      <c r="AA16471" s="20"/>
      <c r="AB16471" s="20"/>
      <c r="AC16471" s="20" t="s">
        <v>81</v>
      </c>
      <c r="AD16471" s="20" t="s">
        <v>81</v>
      </c>
    </row>
    <row r="16472" ht="15.75" customHeight="1">
      <c r="A16472" s="22"/>
      <c r="B16472" s="22"/>
      <c r="C16472" s="22" t="s">
        <v>81</v>
      </c>
      <c r="D16472" s="2" t="s">
        <v>81</v>
      </c>
      <c r="Z16472" s="23"/>
      <c r="AA16472" s="20"/>
      <c r="AB16472" s="20"/>
      <c r="AC16472" s="20" t="s">
        <v>81</v>
      </c>
      <c r="AD16472" s="20" t="s">
        <v>81</v>
      </c>
    </row>
    <row r="16473" ht="15.75" customHeight="1">
      <c r="A16473" s="22"/>
      <c r="B16473" s="22"/>
      <c r="C16473" s="22" t="s">
        <v>81</v>
      </c>
      <c r="D16473" s="2" t="s">
        <v>81</v>
      </c>
      <c r="Z16473" s="23"/>
      <c r="AA16473" s="20"/>
      <c r="AB16473" s="20"/>
      <c r="AC16473" s="20" t="s">
        <v>81</v>
      </c>
      <c r="AD16473" s="20" t="s">
        <v>81</v>
      </c>
    </row>
    <row r="16474" ht="15.75" customHeight="1">
      <c r="A16474" s="22"/>
      <c r="B16474" s="22"/>
      <c r="C16474" s="22" t="s">
        <v>81</v>
      </c>
      <c r="D16474" s="2" t="s">
        <v>81</v>
      </c>
      <c r="Z16474" s="23"/>
      <c r="AA16474" s="20"/>
      <c r="AB16474" s="20"/>
      <c r="AC16474" s="20" t="s">
        <v>81</v>
      </c>
      <c r="AD16474" s="20" t="s">
        <v>81</v>
      </c>
    </row>
    <row r="16475" ht="15.75" customHeight="1">
      <c r="A16475" s="22"/>
      <c r="B16475" s="22"/>
      <c r="C16475" s="22" t="s">
        <v>81</v>
      </c>
      <c r="D16475" s="2" t="s">
        <v>81</v>
      </c>
      <c r="Z16475" s="23"/>
      <c r="AA16475" s="20"/>
      <c r="AB16475" s="20"/>
      <c r="AC16475" s="20" t="s">
        <v>81</v>
      </c>
      <c r="AD16475" s="20" t="s">
        <v>81</v>
      </c>
    </row>
    <row r="16476" ht="15.75" customHeight="1">
      <c r="A16476" s="22"/>
      <c r="B16476" s="22"/>
      <c r="C16476" s="22" t="s">
        <v>81</v>
      </c>
      <c r="D16476" s="2" t="s">
        <v>81</v>
      </c>
      <c r="Z16476" s="23"/>
      <c r="AA16476" s="20"/>
      <c r="AB16476" s="20"/>
      <c r="AC16476" s="20" t="s">
        <v>81</v>
      </c>
      <c r="AD16476" s="20" t="s">
        <v>81</v>
      </c>
    </row>
    <row r="16477" ht="15.75" customHeight="1">
      <c r="A16477" s="22"/>
      <c r="B16477" s="22"/>
      <c r="C16477" s="22" t="s">
        <v>81</v>
      </c>
      <c r="D16477" s="2" t="s">
        <v>81</v>
      </c>
      <c r="Z16477" s="23"/>
      <c r="AA16477" s="20"/>
      <c r="AB16477" s="20"/>
      <c r="AC16477" s="20" t="s">
        <v>81</v>
      </c>
      <c r="AD16477" s="20" t="s">
        <v>81</v>
      </c>
    </row>
    <row r="16478" ht="15.75" customHeight="1">
      <c r="A16478" s="22"/>
      <c r="B16478" s="22"/>
      <c r="C16478" s="22" t="s">
        <v>81</v>
      </c>
      <c r="D16478" s="2" t="s">
        <v>81</v>
      </c>
      <c r="Z16478" s="23"/>
      <c r="AA16478" s="20"/>
      <c r="AB16478" s="20"/>
      <c r="AC16478" s="20" t="s">
        <v>81</v>
      </c>
      <c r="AD16478" s="20" t="s">
        <v>81</v>
      </c>
    </row>
    <row r="16479" ht="15.75" customHeight="1">
      <c r="A16479" s="22"/>
      <c r="B16479" s="22"/>
      <c r="C16479" s="22" t="s">
        <v>81</v>
      </c>
      <c r="D16479" s="2" t="s">
        <v>81</v>
      </c>
      <c r="Z16479" s="23"/>
      <c r="AA16479" s="20"/>
      <c r="AB16479" s="20"/>
      <c r="AC16479" s="20" t="s">
        <v>81</v>
      </c>
      <c r="AD16479" s="20" t="s">
        <v>81</v>
      </c>
    </row>
    <row r="16480" ht="15.75" customHeight="1">
      <c r="A16480" s="22"/>
      <c r="B16480" s="22"/>
      <c r="C16480" s="22" t="s">
        <v>81</v>
      </c>
      <c r="D16480" s="2" t="s">
        <v>81</v>
      </c>
      <c r="Z16480" s="23"/>
      <c r="AA16480" s="20"/>
      <c r="AB16480" s="20"/>
      <c r="AC16480" s="20" t="s">
        <v>81</v>
      </c>
      <c r="AD16480" s="20" t="s">
        <v>81</v>
      </c>
    </row>
    <row r="16481" ht="15.75" customHeight="1">
      <c r="A16481" s="22"/>
      <c r="B16481" s="22"/>
      <c r="C16481" s="22" t="s">
        <v>81</v>
      </c>
      <c r="D16481" s="2" t="s">
        <v>81</v>
      </c>
      <c r="Z16481" s="23"/>
      <c r="AA16481" s="20"/>
      <c r="AB16481" s="20"/>
      <c r="AC16481" s="20" t="s">
        <v>81</v>
      </c>
      <c r="AD16481" s="20" t="s">
        <v>81</v>
      </c>
    </row>
    <row r="16482" ht="15.75" customHeight="1">
      <c r="A16482" s="22"/>
      <c r="B16482" s="22"/>
      <c r="C16482" s="22" t="s">
        <v>81</v>
      </c>
      <c r="D16482" s="2" t="s">
        <v>81</v>
      </c>
      <c r="Z16482" s="23"/>
      <c r="AA16482" s="20"/>
      <c r="AB16482" s="20"/>
      <c r="AC16482" s="20" t="s">
        <v>81</v>
      </c>
      <c r="AD16482" s="20" t="s">
        <v>81</v>
      </c>
    </row>
    <row r="16483" ht="15.75" customHeight="1">
      <c r="A16483" s="22"/>
      <c r="B16483" s="22"/>
      <c r="C16483" s="22" t="s">
        <v>81</v>
      </c>
      <c r="D16483" s="2" t="s">
        <v>81</v>
      </c>
      <c r="Z16483" s="23"/>
      <c r="AA16483" s="20"/>
      <c r="AB16483" s="20"/>
      <c r="AC16483" s="20" t="s">
        <v>81</v>
      </c>
      <c r="AD16483" s="20" t="s">
        <v>81</v>
      </c>
    </row>
    <row r="16484" ht="15.75" customHeight="1">
      <c r="A16484" s="22"/>
      <c r="B16484" s="22"/>
      <c r="C16484" s="22" t="s">
        <v>81</v>
      </c>
      <c r="D16484" s="2" t="s">
        <v>81</v>
      </c>
      <c r="Z16484" s="23"/>
      <c r="AA16484" s="20"/>
      <c r="AB16484" s="20"/>
      <c r="AC16484" s="20" t="s">
        <v>81</v>
      </c>
      <c r="AD16484" s="20" t="s">
        <v>81</v>
      </c>
    </row>
    <row r="16485" ht="15.75" customHeight="1">
      <c r="A16485" s="22"/>
      <c r="B16485" s="22"/>
      <c r="C16485" s="22" t="s">
        <v>81</v>
      </c>
      <c r="D16485" s="2" t="s">
        <v>81</v>
      </c>
      <c r="Z16485" s="23"/>
      <c r="AA16485" s="20"/>
      <c r="AB16485" s="20"/>
      <c r="AC16485" s="20" t="s">
        <v>81</v>
      </c>
      <c r="AD16485" s="20" t="s">
        <v>81</v>
      </c>
    </row>
    <row r="16486" ht="15.75" customHeight="1">
      <c r="A16486" s="22"/>
      <c r="B16486" s="22"/>
      <c r="C16486" s="22" t="s">
        <v>81</v>
      </c>
      <c r="D16486" s="2" t="s">
        <v>81</v>
      </c>
      <c r="Z16486" s="23"/>
      <c r="AA16486" s="20"/>
      <c r="AB16486" s="20"/>
      <c r="AC16486" s="20" t="s">
        <v>81</v>
      </c>
      <c r="AD16486" s="20" t="s">
        <v>81</v>
      </c>
    </row>
    <row r="16487" ht="15.75" customHeight="1">
      <c r="A16487" s="22"/>
      <c r="B16487" s="22"/>
      <c r="C16487" s="22" t="s">
        <v>81</v>
      </c>
      <c r="D16487" s="2" t="s">
        <v>81</v>
      </c>
      <c r="Z16487" s="23"/>
      <c r="AA16487" s="20"/>
      <c r="AB16487" s="20"/>
      <c r="AC16487" s="20" t="s">
        <v>81</v>
      </c>
      <c r="AD16487" s="20" t="s">
        <v>81</v>
      </c>
    </row>
    <row r="16488" ht="15.75" customHeight="1">
      <c r="A16488" s="22"/>
      <c r="B16488" s="22"/>
      <c r="C16488" s="22" t="s">
        <v>81</v>
      </c>
      <c r="D16488" s="2" t="s">
        <v>81</v>
      </c>
      <c r="Z16488" s="23"/>
      <c r="AA16488" s="20"/>
      <c r="AB16488" s="20"/>
      <c r="AC16488" s="20" t="s">
        <v>81</v>
      </c>
      <c r="AD16488" s="20" t="s">
        <v>81</v>
      </c>
    </row>
    <row r="16489" ht="15.75" customHeight="1">
      <c r="A16489" s="22"/>
      <c r="B16489" s="22"/>
      <c r="C16489" s="22" t="s">
        <v>81</v>
      </c>
      <c r="D16489" s="2" t="s">
        <v>81</v>
      </c>
      <c r="Z16489" s="23"/>
      <c r="AA16489" s="20"/>
      <c r="AB16489" s="20"/>
      <c r="AC16489" s="20" t="s">
        <v>81</v>
      </c>
      <c r="AD16489" s="20" t="s">
        <v>81</v>
      </c>
    </row>
    <row r="16490" ht="15.75" customHeight="1">
      <c r="A16490" s="22"/>
      <c r="B16490" s="22"/>
      <c r="C16490" s="22" t="s">
        <v>81</v>
      </c>
      <c r="D16490" s="2" t="s">
        <v>81</v>
      </c>
      <c r="Z16490" s="23"/>
      <c r="AA16490" s="20"/>
      <c r="AB16490" s="20"/>
      <c r="AC16490" s="20" t="s">
        <v>81</v>
      </c>
      <c r="AD16490" s="20" t="s">
        <v>81</v>
      </c>
    </row>
    <row r="16491" ht="15.75" customHeight="1">
      <c r="A16491" s="22"/>
      <c r="B16491" s="22"/>
      <c r="C16491" s="22" t="s">
        <v>81</v>
      </c>
      <c r="D16491" s="2" t="s">
        <v>81</v>
      </c>
      <c r="Z16491" s="23"/>
      <c r="AA16491" s="20"/>
      <c r="AB16491" s="20"/>
      <c r="AC16491" s="20" t="s">
        <v>81</v>
      </c>
      <c r="AD16491" s="20" t="s">
        <v>81</v>
      </c>
    </row>
    <row r="16492" ht="15.75" customHeight="1">
      <c r="A16492" s="22"/>
      <c r="B16492" s="22"/>
      <c r="C16492" s="22" t="s">
        <v>81</v>
      </c>
      <c r="D16492" s="2" t="s">
        <v>81</v>
      </c>
      <c r="Z16492" s="23"/>
      <c r="AA16492" s="20"/>
      <c r="AB16492" s="20"/>
      <c r="AC16492" s="20" t="s">
        <v>81</v>
      </c>
      <c r="AD16492" s="20" t="s">
        <v>81</v>
      </c>
    </row>
    <row r="16493" ht="15.75" customHeight="1">
      <c r="A16493" s="22"/>
      <c r="B16493" s="22"/>
      <c r="C16493" s="22" t="s">
        <v>81</v>
      </c>
      <c r="D16493" s="2" t="s">
        <v>81</v>
      </c>
      <c r="Z16493" s="23"/>
      <c r="AA16493" s="20"/>
      <c r="AB16493" s="20"/>
      <c r="AC16493" s="20" t="s">
        <v>81</v>
      </c>
      <c r="AD16493" s="20" t="s">
        <v>81</v>
      </c>
    </row>
    <row r="16494" ht="15.75" customHeight="1">
      <c r="A16494" s="22"/>
      <c r="B16494" s="22"/>
      <c r="C16494" s="22" t="s">
        <v>81</v>
      </c>
      <c r="D16494" s="2" t="s">
        <v>81</v>
      </c>
      <c r="Z16494" s="23"/>
      <c r="AA16494" s="20"/>
      <c r="AB16494" s="20"/>
      <c r="AC16494" s="20" t="s">
        <v>81</v>
      </c>
      <c r="AD16494" s="20" t="s">
        <v>81</v>
      </c>
    </row>
    <row r="16495" ht="15.75" customHeight="1">
      <c r="A16495" s="22"/>
      <c r="B16495" s="22"/>
      <c r="C16495" s="22" t="s">
        <v>81</v>
      </c>
      <c r="D16495" s="2" t="s">
        <v>81</v>
      </c>
      <c r="Z16495" s="23"/>
      <c r="AA16495" s="20"/>
      <c r="AB16495" s="20"/>
      <c r="AC16495" s="20" t="s">
        <v>81</v>
      </c>
      <c r="AD16495" s="20" t="s">
        <v>81</v>
      </c>
    </row>
    <row r="16496" ht="15.75" customHeight="1">
      <c r="A16496" s="22"/>
      <c r="B16496" s="22"/>
      <c r="C16496" s="22" t="s">
        <v>81</v>
      </c>
      <c r="D16496" s="2" t="s">
        <v>81</v>
      </c>
      <c r="Z16496" s="23"/>
      <c r="AA16496" s="20"/>
      <c r="AB16496" s="20"/>
      <c r="AC16496" s="20" t="s">
        <v>81</v>
      </c>
      <c r="AD16496" s="20" t="s">
        <v>81</v>
      </c>
    </row>
    <row r="16497" ht="15.75" customHeight="1">
      <c r="A16497" s="22"/>
      <c r="B16497" s="22"/>
      <c r="C16497" s="22" t="s">
        <v>81</v>
      </c>
      <c r="D16497" s="2" t="s">
        <v>81</v>
      </c>
      <c r="Z16497" s="23"/>
      <c r="AA16497" s="20"/>
      <c r="AB16497" s="20"/>
      <c r="AC16497" s="20" t="s">
        <v>81</v>
      </c>
      <c r="AD16497" s="20" t="s">
        <v>81</v>
      </c>
    </row>
    <row r="16498" ht="15.75" customHeight="1">
      <c r="A16498" s="22"/>
      <c r="B16498" s="22"/>
      <c r="C16498" s="22" t="s">
        <v>81</v>
      </c>
      <c r="D16498" s="2" t="s">
        <v>81</v>
      </c>
      <c r="Z16498" s="23"/>
      <c r="AA16498" s="20"/>
      <c r="AB16498" s="20"/>
      <c r="AC16498" s="20" t="s">
        <v>81</v>
      </c>
      <c r="AD16498" s="20" t="s">
        <v>81</v>
      </c>
    </row>
    <row r="16499" ht="15.75" customHeight="1">
      <c r="A16499" s="22"/>
      <c r="B16499" s="22"/>
      <c r="C16499" s="22" t="s">
        <v>81</v>
      </c>
      <c r="D16499" s="2" t="s">
        <v>81</v>
      </c>
      <c r="Z16499" s="23"/>
      <c r="AA16499" s="20"/>
      <c r="AB16499" s="20"/>
      <c r="AC16499" s="20" t="s">
        <v>81</v>
      </c>
      <c r="AD16499" s="20" t="s">
        <v>81</v>
      </c>
    </row>
    <row r="16500" ht="15.75" customHeight="1">
      <c r="A16500" s="22"/>
      <c r="B16500" s="22"/>
      <c r="C16500" s="22" t="s">
        <v>81</v>
      </c>
      <c r="D16500" s="2" t="s">
        <v>81</v>
      </c>
      <c r="Z16500" s="23"/>
      <c r="AA16500" s="20"/>
      <c r="AB16500" s="20"/>
      <c r="AC16500" s="20" t="s">
        <v>81</v>
      </c>
      <c r="AD16500" s="20" t="s">
        <v>81</v>
      </c>
    </row>
    <row r="16501" ht="15.75" customHeight="1">
      <c r="A16501" s="22"/>
      <c r="B16501" s="22"/>
      <c r="C16501" s="22" t="s">
        <v>81</v>
      </c>
      <c r="D16501" s="2" t="s">
        <v>81</v>
      </c>
      <c r="Z16501" s="23"/>
      <c r="AA16501" s="20"/>
      <c r="AB16501" s="20"/>
      <c r="AC16501" s="20" t="s">
        <v>81</v>
      </c>
      <c r="AD16501" s="20" t="s">
        <v>81</v>
      </c>
    </row>
    <row r="16502" ht="15.75" customHeight="1">
      <c r="A16502" s="22"/>
      <c r="B16502" s="22"/>
      <c r="C16502" s="22" t="s">
        <v>81</v>
      </c>
      <c r="D16502" s="2" t="s">
        <v>81</v>
      </c>
      <c r="Z16502" s="23"/>
      <c r="AA16502" s="20"/>
      <c r="AB16502" s="20"/>
      <c r="AC16502" s="20" t="s">
        <v>81</v>
      </c>
      <c r="AD16502" s="20" t="s">
        <v>81</v>
      </c>
    </row>
    <row r="16503" ht="15.75" customHeight="1">
      <c r="A16503" s="22"/>
      <c r="B16503" s="22"/>
      <c r="C16503" s="22" t="s">
        <v>81</v>
      </c>
      <c r="D16503" s="2" t="s">
        <v>81</v>
      </c>
      <c r="Z16503" s="23"/>
      <c r="AA16503" s="20"/>
      <c r="AB16503" s="20"/>
      <c r="AC16503" s="20" t="s">
        <v>81</v>
      </c>
      <c r="AD16503" s="20" t="s">
        <v>81</v>
      </c>
    </row>
    <row r="16504" ht="15.75" customHeight="1">
      <c r="A16504" s="22"/>
      <c r="B16504" s="22"/>
      <c r="C16504" s="22" t="s">
        <v>81</v>
      </c>
      <c r="D16504" s="2" t="s">
        <v>81</v>
      </c>
      <c r="Z16504" s="23"/>
      <c r="AA16504" s="20"/>
      <c r="AB16504" s="20"/>
      <c r="AC16504" s="20" t="s">
        <v>81</v>
      </c>
      <c r="AD16504" s="20" t="s">
        <v>81</v>
      </c>
    </row>
    <row r="16505" ht="15.75" customHeight="1">
      <c r="A16505" s="22"/>
      <c r="B16505" s="22"/>
      <c r="C16505" s="22" t="s">
        <v>81</v>
      </c>
      <c r="D16505" s="2" t="s">
        <v>81</v>
      </c>
      <c r="Z16505" s="23"/>
      <c r="AA16505" s="20"/>
      <c r="AB16505" s="20"/>
      <c r="AC16505" s="20" t="s">
        <v>81</v>
      </c>
      <c r="AD16505" s="20" t="s">
        <v>81</v>
      </c>
    </row>
    <row r="16506" ht="15.75" customHeight="1">
      <c r="A16506" s="22"/>
      <c r="B16506" s="22"/>
      <c r="C16506" s="22" t="s">
        <v>81</v>
      </c>
      <c r="D16506" s="2" t="s">
        <v>81</v>
      </c>
      <c r="Z16506" s="23"/>
      <c r="AA16506" s="20"/>
      <c r="AB16506" s="20"/>
      <c r="AC16506" s="20" t="s">
        <v>81</v>
      </c>
      <c r="AD16506" s="20" t="s">
        <v>81</v>
      </c>
    </row>
    <row r="16507" ht="15.75" customHeight="1">
      <c r="A16507" s="22"/>
      <c r="B16507" s="22"/>
      <c r="C16507" s="22" t="s">
        <v>81</v>
      </c>
      <c r="D16507" s="2" t="s">
        <v>81</v>
      </c>
      <c r="Z16507" s="23"/>
      <c r="AA16507" s="20"/>
      <c r="AB16507" s="20"/>
      <c r="AC16507" s="20" t="s">
        <v>81</v>
      </c>
      <c r="AD16507" s="20" t="s">
        <v>81</v>
      </c>
    </row>
    <row r="16508" ht="15.75" customHeight="1">
      <c r="A16508" s="22"/>
      <c r="B16508" s="22"/>
      <c r="C16508" s="22" t="s">
        <v>81</v>
      </c>
      <c r="D16508" s="2" t="s">
        <v>81</v>
      </c>
      <c r="Z16508" s="23"/>
      <c r="AA16508" s="20"/>
      <c r="AB16508" s="20"/>
      <c r="AC16508" s="20" t="s">
        <v>81</v>
      </c>
      <c r="AD16508" s="20" t="s">
        <v>81</v>
      </c>
    </row>
    <row r="16509" ht="15.75" customHeight="1">
      <c r="A16509" s="22"/>
      <c r="B16509" s="22"/>
      <c r="C16509" s="22" t="s">
        <v>81</v>
      </c>
      <c r="D16509" s="2" t="s">
        <v>81</v>
      </c>
      <c r="Z16509" s="23"/>
      <c r="AA16509" s="20"/>
      <c r="AB16509" s="20"/>
      <c r="AC16509" s="20" t="s">
        <v>81</v>
      </c>
      <c r="AD16509" s="20" t="s">
        <v>81</v>
      </c>
    </row>
    <row r="16510" ht="15.75" customHeight="1">
      <c r="A16510" s="22"/>
      <c r="B16510" s="22"/>
      <c r="C16510" s="22" t="s">
        <v>81</v>
      </c>
      <c r="D16510" s="2" t="s">
        <v>81</v>
      </c>
      <c r="Z16510" s="23"/>
      <c r="AA16510" s="20"/>
      <c r="AB16510" s="20"/>
      <c r="AC16510" s="20" t="s">
        <v>81</v>
      </c>
      <c r="AD16510" s="20" t="s">
        <v>81</v>
      </c>
    </row>
    <row r="16511" ht="15.75" customHeight="1">
      <c r="A16511" s="22"/>
      <c r="B16511" s="22"/>
      <c r="C16511" s="22" t="s">
        <v>81</v>
      </c>
      <c r="D16511" s="2" t="s">
        <v>81</v>
      </c>
      <c r="Z16511" s="23"/>
      <c r="AA16511" s="20"/>
      <c r="AB16511" s="20"/>
      <c r="AC16511" s="20" t="s">
        <v>81</v>
      </c>
      <c r="AD16511" s="20" t="s">
        <v>81</v>
      </c>
    </row>
    <row r="16512" ht="15.75" customHeight="1">
      <c r="A16512" s="22"/>
      <c r="B16512" s="22"/>
      <c r="C16512" s="22" t="s">
        <v>81</v>
      </c>
      <c r="D16512" s="2" t="s">
        <v>81</v>
      </c>
      <c r="Z16512" s="23"/>
      <c r="AA16512" s="20"/>
      <c r="AB16512" s="20"/>
      <c r="AC16512" s="20" t="s">
        <v>81</v>
      </c>
      <c r="AD16512" s="20" t="s">
        <v>81</v>
      </c>
    </row>
    <row r="16513" ht="15.75" customHeight="1">
      <c r="A16513" s="22"/>
      <c r="B16513" s="22"/>
      <c r="C16513" s="22" t="s">
        <v>81</v>
      </c>
      <c r="D16513" s="2" t="s">
        <v>81</v>
      </c>
      <c r="Z16513" s="23"/>
      <c r="AA16513" s="20"/>
      <c r="AB16513" s="20"/>
      <c r="AC16513" s="20" t="s">
        <v>81</v>
      </c>
      <c r="AD16513" s="20" t="s">
        <v>81</v>
      </c>
    </row>
    <row r="16514" ht="15.75" customHeight="1">
      <c r="A16514" s="22"/>
      <c r="B16514" s="22"/>
      <c r="C16514" s="22" t="s">
        <v>81</v>
      </c>
      <c r="D16514" s="2" t="s">
        <v>81</v>
      </c>
      <c r="Z16514" s="23"/>
      <c r="AA16514" s="20"/>
      <c r="AB16514" s="20"/>
      <c r="AC16514" s="20" t="s">
        <v>81</v>
      </c>
      <c r="AD16514" s="20" t="s">
        <v>81</v>
      </c>
    </row>
    <row r="16515" ht="15.75" customHeight="1">
      <c r="A16515" s="22"/>
      <c r="B16515" s="22"/>
      <c r="C16515" s="22" t="s">
        <v>81</v>
      </c>
      <c r="D16515" s="2" t="s">
        <v>81</v>
      </c>
      <c r="Z16515" s="23"/>
      <c r="AA16515" s="20"/>
      <c r="AB16515" s="20"/>
      <c r="AC16515" s="20" t="s">
        <v>81</v>
      </c>
      <c r="AD16515" s="20" t="s">
        <v>81</v>
      </c>
    </row>
    <row r="16516" ht="15.75" customHeight="1">
      <c r="A16516" s="22"/>
      <c r="B16516" s="22"/>
      <c r="C16516" s="22" t="s">
        <v>81</v>
      </c>
      <c r="D16516" s="2" t="s">
        <v>81</v>
      </c>
      <c r="Z16516" s="23"/>
      <c r="AA16516" s="20"/>
      <c r="AB16516" s="20"/>
      <c r="AC16516" s="20" t="s">
        <v>81</v>
      </c>
      <c r="AD16516" s="20" t="s">
        <v>81</v>
      </c>
    </row>
    <row r="16517" ht="15.75" customHeight="1">
      <c r="A16517" s="22"/>
      <c r="B16517" s="22"/>
      <c r="C16517" s="22" t="s">
        <v>81</v>
      </c>
      <c r="D16517" s="2" t="s">
        <v>81</v>
      </c>
      <c r="Z16517" s="23"/>
      <c r="AA16517" s="20"/>
      <c r="AB16517" s="20"/>
      <c r="AC16517" s="20" t="s">
        <v>81</v>
      </c>
      <c r="AD16517" s="20" t="s">
        <v>81</v>
      </c>
    </row>
    <row r="16518" ht="15.75" customHeight="1">
      <c r="A16518" s="22"/>
      <c r="B16518" s="22"/>
      <c r="C16518" s="22" t="s">
        <v>81</v>
      </c>
      <c r="D16518" s="2" t="s">
        <v>81</v>
      </c>
      <c r="Z16518" s="23"/>
      <c r="AA16518" s="20"/>
      <c r="AB16518" s="20"/>
      <c r="AC16518" s="20" t="s">
        <v>81</v>
      </c>
      <c r="AD16518" s="20" t="s">
        <v>81</v>
      </c>
    </row>
    <row r="16519" ht="15.75" customHeight="1">
      <c r="A16519" s="22"/>
      <c r="B16519" s="22"/>
      <c r="C16519" s="22" t="s">
        <v>81</v>
      </c>
      <c r="D16519" s="2" t="s">
        <v>81</v>
      </c>
      <c r="Z16519" s="23"/>
      <c r="AA16519" s="20"/>
      <c r="AB16519" s="20"/>
      <c r="AC16519" s="20" t="s">
        <v>81</v>
      </c>
      <c r="AD16519" s="20" t="s">
        <v>81</v>
      </c>
    </row>
    <row r="16520" ht="15.75" customHeight="1">
      <c r="A16520" s="22"/>
      <c r="B16520" s="22"/>
      <c r="C16520" s="22" t="s">
        <v>81</v>
      </c>
      <c r="D16520" s="2" t="s">
        <v>81</v>
      </c>
      <c r="Z16520" s="23"/>
      <c r="AA16520" s="20"/>
      <c r="AB16520" s="20"/>
      <c r="AC16520" s="20" t="s">
        <v>81</v>
      </c>
      <c r="AD16520" s="20" t="s">
        <v>81</v>
      </c>
    </row>
    <row r="16521" ht="15.75" customHeight="1">
      <c r="A16521" s="22"/>
      <c r="B16521" s="22"/>
      <c r="C16521" s="22" t="s">
        <v>81</v>
      </c>
      <c r="D16521" s="2" t="s">
        <v>81</v>
      </c>
      <c r="Z16521" s="23"/>
      <c r="AA16521" s="20"/>
      <c r="AB16521" s="20"/>
      <c r="AC16521" s="20" t="s">
        <v>81</v>
      </c>
      <c r="AD16521" s="20" t="s">
        <v>81</v>
      </c>
    </row>
    <row r="16522" ht="15.75" customHeight="1">
      <c r="A16522" s="22"/>
      <c r="B16522" s="22"/>
      <c r="C16522" s="22" t="s">
        <v>81</v>
      </c>
      <c r="D16522" s="2" t="s">
        <v>81</v>
      </c>
      <c r="Z16522" s="23"/>
      <c r="AA16522" s="20"/>
      <c r="AB16522" s="20"/>
      <c r="AC16522" s="20" t="s">
        <v>81</v>
      </c>
      <c r="AD16522" s="20" t="s">
        <v>81</v>
      </c>
    </row>
    <row r="16523" ht="15.75" customHeight="1">
      <c r="A16523" s="22"/>
      <c r="B16523" s="22"/>
      <c r="C16523" s="22" t="s">
        <v>81</v>
      </c>
      <c r="D16523" s="2" t="s">
        <v>81</v>
      </c>
      <c r="Z16523" s="23"/>
      <c r="AA16523" s="20"/>
      <c r="AB16523" s="20"/>
      <c r="AC16523" s="20" t="s">
        <v>81</v>
      </c>
      <c r="AD16523" s="20" t="s">
        <v>81</v>
      </c>
    </row>
    <row r="16524" ht="15.75" customHeight="1">
      <c r="A16524" s="22"/>
      <c r="B16524" s="22"/>
      <c r="C16524" s="22" t="s">
        <v>81</v>
      </c>
      <c r="D16524" s="2" t="s">
        <v>81</v>
      </c>
      <c r="Z16524" s="23"/>
      <c r="AA16524" s="20"/>
      <c r="AB16524" s="20"/>
      <c r="AC16524" s="20" t="s">
        <v>81</v>
      </c>
      <c r="AD16524" s="20" t="s">
        <v>81</v>
      </c>
    </row>
    <row r="16525" ht="15.75" customHeight="1">
      <c r="A16525" s="22"/>
      <c r="B16525" s="22"/>
      <c r="C16525" s="22" t="s">
        <v>81</v>
      </c>
      <c r="D16525" s="2" t="s">
        <v>81</v>
      </c>
      <c r="Z16525" s="23"/>
      <c r="AA16525" s="20"/>
      <c r="AB16525" s="20"/>
      <c r="AC16525" s="20" t="s">
        <v>81</v>
      </c>
      <c r="AD16525" s="20" t="s">
        <v>81</v>
      </c>
    </row>
    <row r="16526" ht="15.75" customHeight="1">
      <c r="A16526" s="22"/>
      <c r="B16526" s="22"/>
      <c r="C16526" s="22" t="s">
        <v>81</v>
      </c>
      <c r="D16526" s="2" t="s">
        <v>81</v>
      </c>
      <c r="Z16526" s="23"/>
      <c r="AA16526" s="20"/>
      <c r="AB16526" s="20"/>
      <c r="AC16526" s="20" t="s">
        <v>81</v>
      </c>
      <c r="AD16526" s="20" t="s">
        <v>81</v>
      </c>
    </row>
    <row r="16527" ht="15.75" customHeight="1">
      <c r="A16527" s="22"/>
      <c r="B16527" s="22"/>
      <c r="C16527" s="22" t="s">
        <v>81</v>
      </c>
      <c r="D16527" s="2" t="s">
        <v>81</v>
      </c>
      <c r="Z16527" s="23"/>
      <c r="AA16527" s="20"/>
      <c r="AB16527" s="20"/>
      <c r="AC16527" s="20" t="s">
        <v>81</v>
      </c>
      <c r="AD16527" s="20" t="s">
        <v>81</v>
      </c>
    </row>
    <row r="16528" ht="15.75" customHeight="1">
      <c r="A16528" s="22"/>
      <c r="B16528" s="22"/>
      <c r="C16528" s="22" t="s">
        <v>81</v>
      </c>
      <c r="D16528" s="2" t="s">
        <v>81</v>
      </c>
      <c r="Z16528" s="23"/>
      <c r="AA16528" s="20"/>
      <c r="AB16528" s="20"/>
      <c r="AC16528" s="20" t="s">
        <v>81</v>
      </c>
      <c r="AD16528" s="20" t="s">
        <v>81</v>
      </c>
    </row>
    <row r="16529" ht="15.75" customHeight="1">
      <c r="A16529" s="22"/>
      <c r="B16529" s="22"/>
      <c r="C16529" s="22" t="s">
        <v>81</v>
      </c>
      <c r="D16529" s="2" t="s">
        <v>81</v>
      </c>
      <c r="Z16529" s="23"/>
      <c r="AA16529" s="20"/>
      <c r="AB16529" s="20"/>
      <c r="AC16529" s="20" t="s">
        <v>81</v>
      </c>
      <c r="AD16529" s="20" t="s">
        <v>81</v>
      </c>
    </row>
    <row r="16530" ht="15.75" customHeight="1">
      <c r="A16530" s="22"/>
      <c r="B16530" s="22"/>
      <c r="C16530" s="22" t="s">
        <v>81</v>
      </c>
      <c r="D16530" s="2" t="s">
        <v>81</v>
      </c>
      <c r="Z16530" s="23"/>
      <c r="AA16530" s="20"/>
      <c r="AB16530" s="20"/>
      <c r="AC16530" s="20" t="s">
        <v>81</v>
      </c>
      <c r="AD16530" s="20" t="s">
        <v>81</v>
      </c>
    </row>
    <row r="16531" ht="15.75" customHeight="1">
      <c r="A16531" s="22"/>
      <c r="B16531" s="22"/>
      <c r="C16531" s="22" t="s">
        <v>81</v>
      </c>
      <c r="D16531" s="2" t="s">
        <v>81</v>
      </c>
      <c r="Z16531" s="23"/>
      <c r="AA16531" s="20"/>
      <c r="AB16531" s="20"/>
      <c r="AC16531" s="20" t="s">
        <v>81</v>
      </c>
      <c r="AD16531" s="20" t="s">
        <v>81</v>
      </c>
    </row>
    <row r="16532" ht="15.75" customHeight="1">
      <c r="A16532" s="22"/>
      <c r="B16532" s="22"/>
      <c r="C16532" s="22" t="s">
        <v>81</v>
      </c>
      <c r="D16532" s="2" t="s">
        <v>81</v>
      </c>
      <c r="Z16532" s="23"/>
      <c r="AA16532" s="20"/>
      <c r="AB16532" s="20"/>
      <c r="AC16532" s="20" t="s">
        <v>81</v>
      </c>
      <c r="AD16532" s="20" t="s">
        <v>81</v>
      </c>
    </row>
    <row r="16533" ht="15.75" customHeight="1">
      <c r="A16533" s="22"/>
      <c r="B16533" s="22"/>
      <c r="C16533" s="22" t="s">
        <v>81</v>
      </c>
      <c r="D16533" s="2" t="s">
        <v>81</v>
      </c>
      <c r="Z16533" s="23"/>
      <c r="AA16533" s="20"/>
      <c r="AB16533" s="20"/>
      <c r="AC16533" s="20" t="s">
        <v>81</v>
      </c>
      <c r="AD16533" s="20" t="s">
        <v>81</v>
      </c>
    </row>
    <row r="16534" ht="15.75" customHeight="1">
      <c r="A16534" s="22"/>
      <c r="B16534" s="22"/>
      <c r="C16534" s="22" t="s">
        <v>81</v>
      </c>
      <c r="D16534" s="2" t="s">
        <v>81</v>
      </c>
      <c r="Z16534" s="23"/>
      <c r="AA16534" s="20"/>
      <c r="AB16534" s="20"/>
      <c r="AC16534" s="20" t="s">
        <v>81</v>
      </c>
      <c r="AD16534" s="20" t="s">
        <v>81</v>
      </c>
    </row>
    <row r="16535" ht="15.75" customHeight="1">
      <c r="A16535" s="22"/>
      <c r="B16535" s="22"/>
      <c r="C16535" s="22" t="s">
        <v>81</v>
      </c>
      <c r="D16535" s="2" t="s">
        <v>81</v>
      </c>
      <c r="Z16535" s="23"/>
      <c r="AA16535" s="20"/>
      <c r="AB16535" s="20"/>
      <c r="AC16535" s="20" t="s">
        <v>81</v>
      </c>
      <c r="AD16535" s="20" t="s">
        <v>81</v>
      </c>
    </row>
    <row r="16536" ht="15.75" customHeight="1">
      <c r="A16536" s="22"/>
      <c r="B16536" s="22"/>
      <c r="C16536" s="22" t="s">
        <v>81</v>
      </c>
      <c r="D16536" s="2" t="s">
        <v>81</v>
      </c>
      <c r="Z16536" s="23"/>
      <c r="AA16536" s="20"/>
      <c r="AB16536" s="20"/>
      <c r="AC16536" s="20" t="s">
        <v>81</v>
      </c>
      <c r="AD16536" s="20" t="s">
        <v>81</v>
      </c>
    </row>
    <row r="16537" ht="15.75" customHeight="1">
      <c r="A16537" s="22"/>
      <c r="B16537" s="22"/>
      <c r="C16537" s="22" t="s">
        <v>81</v>
      </c>
      <c r="D16537" s="2" t="s">
        <v>81</v>
      </c>
      <c r="Z16537" s="23"/>
      <c r="AA16537" s="20"/>
      <c r="AB16537" s="20"/>
      <c r="AC16537" s="20" t="s">
        <v>81</v>
      </c>
      <c r="AD16537" s="20" t="s">
        <v>81</v>
      </c>
    </row>
    <row r="16538" ht="15.75" customHeight="1">
      <c r="A16538" s="22"/>
      <c r="B16538" s="22"/>
      <c r="C16538" s="22" t="s">
        <v>81</v>
      </c>
      <c r="D16538" s="2" t="s">
        <v>81</v>
      </c>
      <c r="Z16538" s="23"/>
      <c r="AA16538" s="20"/>
      <c r="AB16538" s="20"/>
      <c r="AC16538" s="20" t="s">
        <v>81</v>
      </c>
      <c r="AD16538" s="20" t="s">
        <v>81</v>
      </c>
    </row>
    <row r="16539" ht="15.75" customHeight="1">
      <c r="A16539" s="22"/>
      <c r="B16539" s="22"/>
      <c r="C16539" s="22" t="s">
        <v>81</v>
      </c>
      <c r="D16539" s="2" t="s">
        <v>81</v>
      </c>
      <c r="Z16539" s="23"/>
      <c r="AA16539" s="20"/>
      <c r="AB16539" s="20"/>
      <c r="AC16539" s="20" t="s">
        <v>81</v>
      </c>
      <c r="AD16539" s="20" t="s">
        <v>81</v>
      </c>
    </row>
    <row r="16540" ht="15.75" customHeight="1">
      <c r="A16540" s="22"/>
      <c r="B16540" s="22"/>
      <c r="C16540" s="22" t="s">
        <v>81</v>
      </c>
      <c r="D16540" s="2" t="s">
        <v>81</v>
      </c>
      <c r="Z16540" s="23"/>
      <c r="AA16540" s="20"/>
      <c r="AB16540" s="20"/>
      <c r="AC16540" s="20" t="s">
        <v>81</v>
      </c>
      <c r="AD16540" s="20" t="s">
        <v>81</v>
      </c>
    </row>
    <row r="16541" ht="15.75" customHeight="1">
      <c r="A16541" s="22"/>
      <c r="B16541" s="22"/>
      <c r="C16541" s="22" t="s">
        <v>81</v>
      </c>
      <c r="D16541" s="2" t="s">
        <v>81</v>
      </c>
      <c r="Z16541" s="23"/>
      <c r="AA16541" s="20"/>
      <c r="AB16541" s="20"/>
      <c r="AC16541" s="20" t="s">
        <v>81</v>
      </c>
      <c r="AD16541" s="20" t="s">
        <v>81</v>
      </c>
    </row>
    <row r="16542" ht="15.75" customHeight="1">
      <c r="A16542" s="22"/>
      <c r="B16542" s="22"/>
      <c r="C16542" s="22" t="s">
        <v>81</v>
      </c>
      <c r="D16542" s="2" t="s">
        <v>81</v>
      </c>
      <c r="Z16542" s="23"/>
      <c r="AA16542" s="20"/>
      <c r="AB16542" s="20"/>
      <c r="AC16542" s="20" t="s">
        <v>81</v>
      </c>
      <c r="AD16542" s="20" t="s">
        <v>81</v>
      </c>
    </row>
    <row r="16543" ht="15.75" customHeight="1">
      <c r="A16543" s="22"/>
      <c r="B16543" s="22"/>
      <c r="C16543" s="22" t="s">
        <v>81</v>
      </c>
      <c r="D16543" s="2" t="s">
        <v>81</v>
      </c>
      <c r="Z16543" s="23"/>
      <c r="AA16543" s="20"/>
      <c r="AB16543" s="20"/>
      <c r="AC16543" s="20" t="s">
        <v>81</v>
      </c>
      <c r="AD16543" s="20" t="s">
        <v>81</v>
      </c>
    </row>
    <row r="16544" ht="15.75" customHeight="1">
      <c r="A16544" s="22"/>
      <c r="B16544" s="22"/>
      <c r="C16544" s="22" t="s">
        <v>81</v>
      </c>
      <c r="D16544" s="2" t="s">
        <v>81</v>
      </c>
      <c r="Z16544" s="23"/>
      <c r="AA16544" s="20"/>
      <c r="AB16544" s="20"/>
      <c r="AC16544" s="20" t="s">
        <v>81</v>
      </c>
      <c r="AD16544" s="20" t="s">
        <v>81</v>
      </c>
    </row>
    <row r="16545" ht="15.75" customHeight="1">
      <c r="A16545" s="22"/>
      <c r="B16545" s="22"/>
      <c r="C16545" s="22" t="s">
        <v>81</v>
      </c>
      <c r="D16545" s="2" t="s">
        <v>81</v>
      </c>
      <c r="Z16545" s="23"/>
      <c r="AA16545" s="20"/>
      <c r="AB16545" s="20"/>
      <c r="AC16545" s="20" t="s">
        <v>81</v>
      </c>
      <c r="AD16545" s="20" t="s">
        <v>81</v>
      </c>
    </row>
    <row r="16546" ht="15.75" customHeight="1">
      <c r="A16546" s="22"/>
      <c r="B16546" s="22"/>
      <c r="C16546" s="22" t="s">
        <v>81</v>
      </c>
      <c r="D16546" s="2" t="s">
        <v>81</v>
      </c>
      <c r="Z16546" s="23"/>
      <c r="AA16546" s="20"/>
      <c r="AB16546" s="20"/>
      <c r="AC16546" s="20" t="s">
        <v>81</v>
      </c>
      <c r="AD16546" s="20" t="s">
        <v>81</v>
      </c>
    </row>
    <row r="16547" ht="15.75" customHeight="1">
      <c r="A16547" s="22"/>
      <c r="B16547" s="22"/>
      <c r="C16547" s="22" t="s">
        <v>81</v>
      </c>
      <c r="D16547" s="2" t="s">
        <v>81</v>
      </c>
      <c r="Z16547" s="23"/>
      <c r="AA16547" s="20"/>
      <c r="AB16547" s="20"/>
      <c r="AC16547" s="20" t="s">
        <v>81</v>
      </c>
      <c r="AD16547" s="20" t="s">
        <v>81</v>
      </c>
    </row>
    <row r="16548" ht="15.75" customHeight="1">
      <c r="A16548" s="22"/>
      <c r="B16548" s="22"/>
      <c r="C16548" s="22" t="s">
        <v>81</v>
      </c>
      <c r="D16548" s="2" t="s">
        <v>81</v>
      </c>
      <c r="Z16548" s="23"/>
      <c r="AA16548" s="20"/>
      <c r="AB16548" s="20"/>
      <c r="AC16548" s="20" t="s">
        <v>81</v>
      </c>
      <c r="AD16548" s="20" t="s">
        <v>81</v>
      </c>
    </row>
    <row r="16549" ht="15.75" customHeight="1">
      <c r="A16549" s="22"/>
      <c r="B16549" s="22"/>
      <c r="C16549" s="22" t="s">
        <v>81</v>
      </c>
      <c r="D16549" s="2" t="s">
        <v>81</v>
      </c>
      <c r="Z16549" s="23"/>
      <c r="AA16549" s="20"/>
      <c r="AB16549" s="20"/>
      <c r="AC16549" s="20" t="s">
        <v>81</v>
      </c>
      <c r="AD16549" s="20" t="s">
        <v>81</v>
      </c>
    </row>
    <row r="16550" ht="15.75" customHeight="1">
      <c r="A16550" s="22"/>
      <c r="B16550" s="22"/>
      <c r="C16550" s="22" t="s">
        <v>81</v>
      </c>
      <c r="D16550" s="2" t="s">
        <v>81</v>
      </c>
      <c r="Z16550" s="23"/>
      <c r="AA16550" s="20"/>
      <c r="AB16550" s="20"/>
      <c r="AC16550" s="20" t="s">
        <v>81</v>
      </c>
      <c r="AD16550" s="20" t="s">
        <v>81</v>
      </c>
    </row>
    <row r="16551" ht="15.75" customHeight="1">
      <c r="A16551" s="22"/>
      <c r="B16551" s="22"/>
      <c r="C16551" s="22" t="s">
        <v>81</v>
      </c>
      <c r="D16551" s="2" t="s">
        <v>81</v>
      </c>
      <c r="Z16551" s="23"/>
      <c r="AA16551" s="20"/>
      <c r="AB16551" s="20"/>
      <c r="AC16551" s="20" t="s">
        <v>81</v>
      </c>
      <c r="AD16551" s="20" t="s">
        <v>81</v>
      </c>
    </row>
    <row r="16552" ht="15.75" customHeight="1">
      <c r="A16552" s="22"/>
      <c r="B16552" s="22"/>
      <c r="C16552" s="22" t="s">
        <v>81</v>
      </c>
      <c r="D16552" s="2" t="s">
        <v>81</v>
      </c>
      <c r="Z16552" s="23"/>
      <c r="AA16552" s="20"/>
      <c r="AB16552" s="20"/>
      <c r="AC16552" s="20" t="s">
        <v>81</v>
      </c>
      <c r="AD16552" s="20" t="s">
        <v>81</v>
      </c>
    </row>
    <row r="16553" ht="15.75" customHeight="1">
      <c r="A16553" s="22"/>
      <c r="B16553" s="22"/>
      <c r="C16553" s="22" t="s">
        <v>81</v>
      </c>
      <c r="D16553" s="2" t="s">
        <v>81</v>
      </c>
      <c r="Z16553" s="23"/>
      <c r="AA16553" s="20"/>
      <c r="AB16553" s="20"/>
      <c r="AC16553" s="20" t="s">
        <v>81</v>
      </c>
      <c r="AD16553" s="20" t="s">
        <v>81</v>
      </c>
    </row>
    <row r="16554" ht="15.75" customHeight="1">
      <c r="A16554" s="22"/>
      <c r="B16554" s="22"/>
      <c r="C16554" s="22" t="s">
        <v>81</v>
      </c>
      <c r="D16554" s="2" t="s">
        <v>81</v>
      </c>
      <c r="Z16554" s="23"/>
      <c r="AA16554" s="20"/>
      <c r="AB16554" s="20"/>
      <c r="AC16554" s="20" t="s">
        <v>81</v>
      </c>
      <c r="AD16554" s="20" t="s">
        <v>81</v>
      </c>
    </row>
    <row r="16555" ht="15.75" customHeight="1">
      <c r="A16555" s="22"/>
      <c r="B16555" s="22"/>
      <c r="C16555" s="22" t="s">
        <v>81</v>
      </c>
      <c r="D16555" s="2" t="s">
        <v>81</v>
      </c>
      <c r="Z16555" s="23"/>
      <c r="AA16555" s="20"/>
      <c r="AB16555" s="20"/>
      <c r="AC16555" s="20" t="s">
        <v>81</v>
      </c>
      <c r="AD16555" s="20" t="s">
        <v>81</v>
      </c>
    </row>
    <row r="16556" ht="15.75" customHeight="1">
      <c r="A16556" s="22"/>
      <c r="B16556" s="22"/>
      <c r="C16556" s="22" t="s">
        <v>81</v>
      </c>
      <c r="D16556" s="2" t="s">
        <v>81</v>
      </c>
      <c r="Z16556" s="23"/>
      <c r="AA16556" s="20"/>
      <c r="AB16556" s="20"/>
      <c r="AC16556" s="20" t="s">
        <v>81</v>
      </c>
      <c r="AD16556" s="20" t="s">
        <v>81</v>
      </c>
    </row>
    <row r="16557" ht="15.75" customHeight="1">
      <c r="A16557" s="22"/>
      <c r="B16557" s="22"/>
      <c r="C16557" s="22" t="s">
        <v>81</v>
      </c>
      <c r="D16557" s="2" t="s">
        <v>81</v>
      </c>
      <c r="Z16557" s="23"/>
      <c r="AA16557" s="20"/>
      <c r="AB16557" s="20"/>
      <c r="AC16557" s="20" t="s">
        <v>81</v>
      </c>
      <c r="AD16557" s="20" t="s">
        <v>81</v>
      </c>
    </row>
    <row r="16558" ht="15.75" customHeight="1">
      <c r="A16558" s="22"/>
      <c r="B16558" s="22"/>
      <c r="C16558" s="22" t="s">
        <v>81</v>
      </c>
      <c r="D16558" s="2" t="s">
        <v>81</v>
      </c>
      <c r="Z16558" s="23"/>
      <c r="AA16558" s="20"/>
      <c r="AB16558" s="20"/>
      <c r="AC16558" s="20" t="s">
        <v>81</v>
      </c>
      <c r="AD16558" s="20" t="s">
        <v>81</v>
      </c>
    </row>
    <row r="16559" ht="15.75" customHeight="1">
      <c r="A16559" s="22"/>
      <c r="B16559" s="22"/>
      <c r="C16559" s="22" t="s">
        <v>81</v>
      </c>
      <c r="D16559" s="2" t="s">
        <v>81</v>
      </c>
      <c r="Z16559" s="23"/>
      <c r="AA16559" s="20"/>
      <c r="AB16559" s="20"/>
      <c r="AC16559" s="20" t="s">
        <v>81</v>
      </c>
      <c r="AD16559" s="20" t="s">
        <v>81</v>
      </c>
    </row>
    <row r="16560" ht="15.75" customHeight="1">
      <c r="A16560" s="22"/>
      <c r="B16560" s="22"/>
      <c r="C16560" s="22" t="s">
        <v>81</v>
      </c>
      <c r="D16560" s="2" t="s">
        <v>81</v>
      </c>
      <c r="Z16560" s="23"/>
      <c r="AA16560" s="20"/>
      <c r="AB16560" s="20"/>
      <c r="AC16560" s="20" t="s">
        <v>81</v>
      </c>
      <c r="AD16560" s="20" t="s">
        <v>81</v>
      </c>
    </row>
    <row r="16561" ht="15.75" customHeight="1">
      <c r="A16561" s="22"/>
      <c r="B16561" s="22"/>
      <c r="C16561" s="22" t="s">
        <v>81</v>
      </c>
      <c r="D16561" s="2" t="s">
        <v>81</v>
      </c>
      <c r="Z16561" s="23"/>
      <c r="AA16561" s="20"/>
      <c r="AB16561" s="20"/>
      <c r="AC16561" s="20" t="s">
        <v>81</v>
      </c>
      <c r="AD16561" s="20" t="s">
        <v>81</v>
      </c>
    </row>
    <row r="16562" ht="15.75" customHeight="1">
      <c r="A16562" s="22"/>
      <c r="B16562" s="22"/>
      <c r="C16562" s="22" t="s">
        <v>81</v>
      </c>
      <c r="D16562" s="2" t="s">
        <v>81</v>
      </c>
      <c r="Z16562" s="23"/>
      <c r="AA16562" s="20"/>
      <c r="AB16562" s="20"/>
      <c r="AC16562" s="20" t="s">
        <v>81</v>
      </c>
      <c r="AD16562" s="20" t="s">
        <v>81</v>
      </c>
    </row>
    <row r="16563" ht="15.75" customHeight="1">
      <c r="A16563" s="22"/>
      <c r="B16563" s="22"/>
      <c r="C16563" s="22" t="s">
        <v>81</v>
      </c>
      <c r="D16563" s="2" t="s">
        <v>81</v>
      </c>
      <c r="Z16563" s="23"/>
      <c r="AA16563" s="20"/>
      <c r="AB16563" s="20"/>
      <c r="AC16563" s="20" t="s">
        <v>81</v>
      </c>
      <c r="AD16563" s="20" t="s">
        <v>81</v>
      </c>
    </row>
    <row r="16564" ht="15.75" customHeight="1">
      <c r="A16564" s="22"/>
      <c r="B16564" s="22"/>
      <c r="C16564" s="22" t="s">
        <v>81</v>
      </c>
      <c r="D16564" s="2" t="s">
        <v>81</v>
      </c>
      <c r="Z16564" s="23"/>
      <c r="AA16564" s="20"/>
      <c r="AB16564" s="20"/>
      <c r="AC16564" s="20" t="s">
        <v>81</v>
      </c>
      <c r="AD16564" s="20" t="s">
        <v>81</v>
      </c>
    </row>
    <row r="16565" ht="15.75" customHeight="1">
      <c r="A16565" s="22"/>
      <c r="B16565" s="22"/>
      <c r="C16565" s="22" t="s">
        <v>81</v>
      </c>
      <c r="D16565" s="2" t="s">
        <v>81</v>
      </c>
      <c r="Z16565" s="23"/>
      <c r="AA16565" s="20"/>
      <c r="AB16565" s="20"/>
      <c r="AC16565" s="20" t="s">
        <v>81</v>
      </c>
      <c r="AD16565" s="20" t="s">
        <v>81</v>
      </c>
    </row>
    <row r="16566" ht="15.75" customHeight="1">
      <c r="A16566" s="22"/>
      <c r="B16566" s="22"/>
      <c r="C16566" s="22" t="s">
        <v>81</v>
      </c>
      <c r="D16566" s="2" t="s">
        <v>81</v>
      </c>
      <c r="Z16566" s="23"/>
      <c r="AA16566" s="20"/>
      <c r="AB16566" s="20"/>
      <c r="AC16566" s="20" t="s">
        <v>81</v>
      </c>
      <c r="AD16566" s="20" t="s">
        <v>81</v>
      </c>
    </row>
    <row r="16567" ht="15.75" customHeight="1">
      <c r="A16567" s="22"/>
      <c r="B16567" s="22"/>
      <c r="C16567" s="22" t="s">
        <v>81</v>
      </c>
      <c r="D16567" s="2" t="s">
        <v>81</v>
      </c>
      <c r="Z16567" s="23"/>
      <c r="AA16567" s="20"/>
      <c r="AB16567" s="20"/>
      <c r="AC16567" s="20" t="s">
        <v>81</v>
      </c>
      <c r="AD16567" s="20" t="s">
        <v>81</v>
      </c>
    </row>
    <row r="16568" ht="15.75" customHeight="1">
      <c r="A16568" s="22"/>
      <c r="B16568" s="22"/>
      <c r="C16568" s="22" t="s">
        <v>81</v>
      </c>
      <c r="D16568" s="2" t="s">
        <v>81</v>
      </c>
      <c r="Z16568" s="23"/>
      <c r="AA16568" s="20"/>
      <c r="AB16568" s="20"/>
      <c r="AC16568" s="20" t="s">
        <v>81</v>
      </c>
      <c r="AD16568" s="20" t="s">
        <v>81</v>
      </c>
    </row>
    <row r="16569" ht="15.75" customHeight="1">
      <c r="A16569" s="22"/>
      <c r="B16569" s="22"/>
      <c r="C16569" s="22" t="s">
        <v>81</v>
      </c>
      <c r="D16569" s="2" t="s">
        <v>81</v>
      </c>
      <c r="Z16569" s="23"/>
      <c r="AA16569" s="20"/>
      <c r="AB16569" s="20"/>
      <c r="AC16569" s="20" t="s">
        <v>81</v>
      </c>
      <c r="AD16569" s="20" t="s">
        <v>81</v>
      </c>
    </row>
    <row r="16570" ht="15.75" customHeight="1">
      <c r="A16570" s="22"/>
      <c r="B16570" s="22"/>
      <c r="C16570" s="22" t="s">
        <v>81</v>
      </c>
      <c r="D16570" s="2" t="s">
        <v>81</v>
      </c>
      <c r="Z16570" s="23"/>
      <c r="AA16570" s="20"/>
      <c r="AB16570" s="20"/>
      <c r="AC16570" s="20" t="s">
        <v>81</v>
      </c>
      <c r="AD16570" s="20" t="s">
        <v>81</v>
      </c>
    </row>
    <row r="16571" ht="15.75" customHeight="1">
      <c r="A16571" s="22"/>
      <c r="B16571" s="22"/>
      <c r="C16571" s="22" t="s">
        <v>81</v>
      </c>
      <c r="D16571" s="2" t="s">
        <v>81</v>
      </c>
      <c r="Z16571" s="23"/>
      <c r="AA16571" s="20"/>
      <c r="AB16571" s="20"/>
      <c r="AC16571" s="20" t="s">
        <v>81</v>
      </c>
      <c r="AD16571" s="20" t="s">
        <v>81</v>
      </c>
    </row>
    <row r="16572" ht="15.75" customHeight="1">
      <c r="A16572" s="22"/>
      <c r="B16572" s="22"/>
      <c r="C16572" s="22" t="s">
        <v>81</v>
      </c>
      <c r="D16572" s="2" t="s">
        <v>81</v>
      </c>
      <c r="Z16572" s="23"/>
      <c r="AA16572" s="20"/>
      <c r="AB16572" s="20"/>
      <c r="AC16572" s="20" t="s">
        <v>81</v>
      </c>
      <c r="AD16572" s="20" t="s">
        <v>81</v>
      </c>
    </row>
    <row r="16573" ht="15.75" customHeight="1">
      <c r="A16573" s="22"/>
      <c r="B16573" s="22"/>
      <c r="C16573" s="22" t="s">
        <v>81</v>
      </c>
      <c r="D16573" s="2" t="s">
        <v>81</v>
      </c>
      <c r="Z16573" s="23"/>
      <c r="AA16573" s="20"/>
      <c r="AB16573" s="20"/>
      <c r="AC16573" s="20" t="s">
        <v>81</v>
      </c>
      <c r="AD16573" s="20" t="s">
        <v>81</v>
      </c>
    </row>
    <row r="16574" ht="15.75" customHeight="1">
      <c r="A16574" s="22"/>
      <c r="B16574" s="22"/>
      <c r="C16574" s="22" t="s">
        <v>81</v>
      </c>
      <c r="D16574" s="2" t="s">
        <v>81</v>
      </c>
      <c r="Z16574" s="23"/>
      <c r="AA16574" s="20"/>
      <c r="AB16574" s="20"/>
      <c r="AC16574" s="20" t="s">
        <v>81</v>
      </c>
      <c r="AD16574" s="20" t="s">
        <v>81</v>
      </c>
    </row>
    <row r="16575" ht="15.75" customHeight="1">
      <c r="A16575" s="22"/>
      <c r="B16575" s="22"/>
      <c r="C16575" s="22" t="s">
        <v>81</v>
      </c>
      <c r="D16575" s="2" t="s">
        <v>81</v>
      </c>
      <c r="Z16575" s="23"/>
      <c r="AA16575" s="20"/>
      <c r="AB16575" s="20"/>
      <c r="AC16575" s="20" t="s">
        <v>81</v>
      </c>
      <c r="AD16575" s="20" t="s">
        <v>81</v>
      </c>
    </row>
    <row r="16576" ht="15.75" customHeight="1">
      <c r="A16576" s="22"/>
      <c r="B16576" s="22"/>
      <c r="C16576" s="22" t="s">
        <v>81</v>
      </c>
      <c r="D16576" s="2" t="s">
        <v>81</v>
      </c>
      <c r="Z16576" s="23"/>
      <c r="AA16576" s="20"/>
      <c r="AB16576" s="20"/>
      <c r="AC16576" s="20" t="s">
        <v>81</v>
      </c>
      <c r="AD16576" s="20" t="s">
        <v>81</v>
      </c>
    </row>
    <row r="16577" ht="15.75" customHeight="1">
      <c r="A16577" s="22"/>
      <c r="B16577" s="22"/>
      <c r="C16577" s="22" t="s">
        <v>81</v>
      </c>
      <c r="D16577" s="2" t="s">
        <v>81</v>
      </c>
      <c r="Z16577" s="23"/>
      <c r="AA16577" s="20"/>
      <c r="AB16577" s="20"/>
      <c r="AC16577" s="20" t="s">
        <v>81</v>
      </c>
      <c r="AD16577" s="20" t="s">
        <v>81</v>
      </c>
    </row>
    <row r="16578" ht="15.75" customHeight="1">
      <c r="A16578" s="22"/>
      <c r="B16578" s="22"/>
      <c r="C16578" s="22" t="s">
        <v>81</v>
      </c>
      <c r="D16578" s="2" t="s">
        <v>81</v>
      </c>
      <c r="Z16578" s="23"/>
      <c r="AA16578" s="20"/>
      <c r="AB16578" s="20"/>
      <c r="AC16578" s="20" t="s">
        <v>81</v>
      </c>
      <c r="AD16578" s="20" t="s">
        <v>81</v>
      </c>
    </row>
    <row r="16579" ht="15.75" customHeight="1">
      <c r="A16579" s="22"/>
      <c r="B16579" s="22"/>
      <c r="C16579" s="22" t="s">
        <v>81</v>
      </c>
      <c r="D16579" s="2" t="s">
        <v>81</v>
      </c>
      <c r="Z16579" s="23"/>
      <c r="AA16579" s="20"/>
      <c r="AB16579" s="20"/>
      <c r="AC16579" s="20" t="s">
        <v>81</v>
      </c>
      <c r="AD16579" s="20" t="s">
        <v>81</v>
      </c>
    </row>
    <row r="16580" ht="15.75" customHeight="1">
      <c r="A16580" s="22"/>
      <c r="B16580" s="22"/>
      <c r="C16580" s="22" t="s">
        <v>81</v>
      </c>
      <c r="D16580" s="2" t="s">
        <v>81</v>
      </c>
      <c r="Z16580" s="23"/>
      <c r="AA16580" s="20"/>
      <c r="AB16580" s="20"/>
      <c r="AC16580" s="20" t="s">
        <v>81</v>
      </c>
      <c r="AD16580" s="20" t="s">
        <v>81</v>
      </c>
    </row>
    <row r="16581" ht="15.75" customHeight="1">
      <c r="A16581" s="22"/>
      <c r="B16581" s="22"/>
      <c r="C16581" s="22" t="s">
        <v>81</v>
      </c>
      <c r="D16581" s="2" t="s">
        <v>81</v>
      </c>
      <c r="Z16581" s="23"/>
      <c r="AA16581" s="20"/>
      <c r="AB16581" s="20"/>
      <c r="AC16581" s="20" t="s">
        <v>81</v>
      </c>
      <c r="AD16581" s="20" t="s">
        <v>81</v>
      </c>
    </row>
    <row r="16582" ht="15.75" customHeight="1">
      <c r="A16582" s="22"/>
      <c r="B16582" s="22"/>
      <c r="C16582" s="22" t="s">
        <v>81</v>
      </c>
      <c r="D16582" s="2" t="s">
        <v>81</v>
      </c>
      <c r="Z16582" s="23"/>
      <c r="AA16582" s="20"/>
      <c r="AB16582" s="20"/>
      <c r="AC16582" s="20" t="s">
        <v>81</v>
      </c>
      <c r="AD16582" s="20" t="s">
        <v>81</v>
      </c>
    </row>
    <row r="16583" ht="15.75" customHeight="1">
      <c r="A16583" s="22"/>
      <c r="B16583" s="22"/>
      <c r="C16583" s="22" t="s">
        <v>81</v>
      </c>
      <c r="D16583" s="2" t="s">
        <v>81</v>
      </c>
      <c r="Z16583" s="23"/>
      <c r="AA16583" s="20"/>
      <c r="AB16583" s="20"/>
      <c r="AC16583" s="20" t="s">
        <v>81</v>
      </c>
      <c r="AD16583" s="20" t="s">
        <v>81</v>
      </c>
    </row>
    <row r="16584" ht="15.75" customHeight="1">
      <c r="A16584" s="22"/>
      <c r="B16584" s="22"/>
      <c r="C16584" s="22" t="s">
        <v>81</v>
      </c>
      <c r="D16584" s="2" t="s">
        <v>81</v>
      </c>
      <c r="Z16584" s="23"/>
      <c r="AA16584" s="20"/>
      <c r="AB16584" s="20"/>
      <c r="AC16584" s="20" t="s">
        <v>81</v>
      </c>
      <c r="AD16584" s="20" t="s">
        <v>81</v>
      </c>
    </row>
    <row r="16585" ht="15.75" customHeight="1">
      <c r="A16585" s="22"/>
      <c r="B16585" s="22"/>
      <c r="C16585" s="22" t="s">
        <v>81</v>
      </c>
      <c r="D16585" s="2" t="s">
        <v>81</v>
      </c>
      <c r="Z16585" s="23"/>
      <c r="AA16585" s="20"/>
      <c r="AB16585" s="20"/>
      <c r="AC16585" s="20" t="s">
        <v>81</v>
      </c>
      <c r="AD16585" s="20" t="s">
        <v>81</v>
      </c>
    </row>
    <row r="16586" ht="15.75" customHeight="1">
      <c r="A16586" s="22"/>
      <c r="B16586" s="22"/>
      <c r="C16586" s="22" t="s">
        <v>81</v>
      </c>
      <c r="D16586" s="2" t="s">
        <v>81</v>
      </c>
      <c r="Z16586" s="23"/>
      <c r="AA16586" s="20"/>
      <c r="AB16586" s="20"/>
      <c r="AC16586" s="20" t="s">
        <v>81</v>
      </c>
      <c r="AD16586" s="20" t="s">
        <v>81</v>
      </c>
    </row>
    <row r="16587" ht="15.75" customHeight="1">
      <c r="A16587" s="22"/>
      <c r="B16587" s="22"/>
      <c r="C16587" s="22" t="s">
        <v>81</v>
      </c>
      <c r="D16587" s="2" t="s">
        <v>81</v>
      </c>
      <c r="Z16587" s="23"/>
      <c r="AA16587" s="20"/>
      <c r="AB16587" s="20"/>
      <c r="AC16587" s="20" t="s">
        <v>81</v>
      </c>
      <c r="AD16587" s="20" t="s">
        <v>81</v>
      </c>
    </row>
    <row r="16588" ht="15.75" customHeight="1">
      <c r="A16588" s="22"/>
      <c r="B16588" s="22"/>
      <c r="C16588" s="22" t="s">
        <v>81</v>
      </c>
      <c r="D16588" s="2" t="s">
        <v>81</v>
      </c>
      <c r="Z16588" s="23"/>
      <c r="AA16588" s="20"/>
      <c r="AB16588" s="20"/>
      <c r="AC16588" s="20" t="s">
        <v>81</v>
      </c>
      <c r="AD16588" s="20" t="s">
        <v>81</v>
      </c>
    </row>
    <row r="16589" ht="15.75" customHeight="1">
      <c r="A16589" s="22"/>
      <c r="B16589" s="22"/>
      <c r="C16589" s="22" t="s">
        <v>81</v>
      </c>
      <c r="D16589" s="2" t="s">
        <v>81</v>
      </c>
      <c r="Z16589" s="23"/>
      <c r="AA16589" s="20"/>
      <c r="AB16589" s="20"/>
      <c r="AC16589" s="20" t="s">
        <v>81</v>
      </c>
      <c r="AD16589" s="20" t="s">
        <v>81</v>
      </c>
    </row>
    <row r="16590" ht="15.75" customHeight="1">
      <c r="A16590" s="22"/>
      <c r="B16590" s="22"/>
      <c r="C16590" s="22" t="s">
        <v>81</v>
      </c>
      <c r="D16590" s="2" t="s">
        <v>81</v>
      </c>
      <c r="Z16590" s="23"/>
      <c r="AA16590" s="20"/>
      <c r="AB16590" s="20"/>
      <c r="AC16590" s="20" t="s">
        <v>81</v>
      </c>
      <c r="AD16590" s="20" t="s">
        <v>81</v>
      </c>
    </row>
    <row r="16591" ht="15.75" customHeight="1">
      <c r="A16591" s="22"/>
      <c r="B16591" s="22"/>
      <c r="C16591" s="22" t="s">
        <v>81</v>
      </c>
      <c r="D16591" s="2" t="s">
        <v>81</v>
      </c>
      <c r="Z16591" s="23"/>
      <c r="AA16591" s="20"/>
      <c r="AB16591" s="20"/>
      <c r="AC16591" s="20" t="s">
        <v>81</v>
      </c>
      <c r="AD16591" s="20" t="s">
        <v>81</v>
      </c>
    </row>
    <row r="16592" ht="15.75" customHeight="1">
      <c r="A16592" s="22"/>
      <c r="B16592" s="22"/>
      <c r="C16592" s="22" t="s">
        <v>81</v>
      </c>
      <c r="D16592" s="2" t="s">
        <v>81</v>
      </c>
      <c r="Z16592" s="23"/>
      <c r="AA16592" s="20"/>
      <c r="AB16592" s="20"/>
      <c r="AC16592" s="20" t="s">
        <v>81</v>
      </c>
      <c r="AD16592" s="20" t="s">
        <v>81</v>
      </c>
    </row>
    <row r="16593" ht="15.75" customHeight="1">
      <c r="A16593" s="22"/>
      <c r="B16593" s="22"/>
      <c r="C16593" s="22" t="s">
        <v>81</v>
      </c>
      <c r="D16593" s="2" t="s">
        <v>81</v>
      </c>
      <c r="Z16593" s="23"/>
      <c r="AA16593" s="20"/>
      <c r="AB16593" s="20"/>
      <c r="AC16593" s="20" t="s">
        <v>81</v>
      </c>
      <c r="AD16593" s="20" t="s">
        <v>81</v>
      </c>
    </row>
    <row r="16594" ht="15.75" customHeight="1">
      <c r="A16594" s="22"/>
      <c r="B16594" s="22"/>
      <c r="C16594" s="22" t="s">
        <v>81</v>
      </c>
      <c r="D16594" s="2" t="s">
        <v>81</v>
      </c>
      <c r="Z16594" s="23"/>
      <c r="AA16594" s="20"/>
      <c r="AB16594" s="20"/>
      <c r="AC16594" s="20" t="s">
        <v>81</v>
      </c>
      <c r="AD16594" s="20" t="s">
        <v>81</v>
      </c>
    </row>
    <row r="16595" ht="15.75" customHeight="1">
      <c r="A16595" s="22"/>
      <c r="B16595" s="22"/>
      <c r="C16595" s="22" t="s">
        <v>81</v>
      </c>
      <c r="D16595" s="2" t="s">
        <v>81</v>
      </c>
      <c r="Z16595" s="23"/>
      <c r="AA16595" s="20"/>
      <c r="AB16595" s="20"/>
      <c r="AC16595" s="20" t="s">
        <v>81</v>
      </c>
      <c r="AD16595" s="20" t="s">
        <v>81</v>
      </c>
    </row>
    <row r="16596" ht="15.75" customHeight="1">
      <c r="A16596" s="22"/>
      <c r="B16596" s="22"/>
      <c r="C16596" s="22" t="s">
        <v>81</v>
      </c>
      <c r="D16596" s="2" t="s">
        <v>81</v>
      </c>
      <c r="Z16596" s="23"/>
      <c r="AA16596" s="20"/>
      <c r="AB16596" s="20"/>
      <c r="AC16596" s="20" t="s">
        <v>81</v>
      </c>
      <c r="AD16596" s="20" t="s">
        <v>81</v>
      </c>
    </row>
    <row r="16597" ht="15.75" customHeight="1">
      <c r="A16597" s="22"/>
      <c r="B16597" s="22"/>
      <c r="C16597" s="22" t="s">
        <v>81</v>
      </c>
      <c r="D16597" s="2" t="s">
        <v>81</v>
      </c>
      <c r="Z16597" s="23"/>
      <c r="AA16597" s="20"/>
      <c r="AB16597" s="20"/>
      <c r="AC16597" s="20" t="s">
        <v>81</v>
      </c>
      <c r="AD16597" s="20" t="s">
        <v>81</v>
      </c>
    </row>
    <row r="16598" ht="15.75" customHeight="1">
      <c r="A16598" s="22"/>
      <c r="B16598" s="22"/>
      <c r="C16598" s="22" t="s">
        <v>81</v>
      </c>
      <c r="D16598" s="2" t="s">
        <v>81</v>
      </c>
      <c r="Z16598" s="23"/>
      <c r="AA16598" s="20"/>
      <c r="AB16598" s="20"/>
      <c r="AC16598" s="20" t="s">
        <v>81</v>
      </c>
      <c r="AD16598" s="20" t="s">
        <v>81</v>
      </c>
    </row>
    <row r="16599" ht="15.75" customHeight="1">
      <c r="A16599" s="22"/>
      <c r="B16599" s="22"/>
      <c r="C16599" s="22" t="s">
        <v>81</v>
      </c>
      <c r="D16599" s="2" t="s">
        <v>81</v>
      </c>
      <c r="Z16599" s="23"/>
      <c r="AA16599" s="20"/>
      <c r="AB16599" s="20"/>
      <c r="AC16599" s="20" t="s">
        <v>81</v>
      </c>
      <c r="AD16599" s="20" t="s">
        <v>81</v>
      </c>
    </row>
    <row r="16600" ht="15.75" customHeight="1">
      <c r="A16600" s="22"/>
      <c r="B16600" s="22"/>
      <c r="C16600" s="22" t="s">
        <v>81</v>
      </c>
      <c r="D16600" s="2" t="s">
        <v>81</v>
      </c>
      <c r="Z16600" s="23"/>
      <c r="AA16600" s="20"/>
      <c r="AB16600" s="20"/>
      <c r="AC16600" s="20" t="s">
        <v>81</v>
      </c>
      <c r="AD16600" s="20" t="s">
        <v>81</v>
      </c>
    </row>
    <row r="16601" ht="15.75" customHeight="1">
      <c r="A16601" s="22"/>
      <c r="B16601" s="22"/>
      <c r="C16601" s="22" t="s">
        <v>81</v>
      </c>
      <c r="D16601" s="2" t="s">
        <v>81</v>
      </c>
      <c r="Z16601" s="23"/>
      <c r="AA16601" s="20"/>
      <c r="AB16601" s="20"/>
      <c r="AC16601" s="20" t="s">
        <v>81</v>
      </c>
      <c r="AD16601" s="20" t="s">
        <v>81</v>
      </c>
    </row>
    <row r="16602" ht="15.75" customHeight="1">
      <c r="A16602" s="22"/>
      <c r="B16602" s="22"/>
      <c r="C16602" s="22" t="s">
        <v>81</v>
      </c>
      <c r="D16602" s="2" t="s">
        <v>81</v>
      </c>
      <c r="Z16602" s="23"/>
      <c r="AA16602" s="20"/>
      <c r="AB16602" s="20"/>
      <c r="AC16602" s="20" t="s">
        <v>81</v>
      </c>
      <c r="AD16602" s="20" t="s">
        <v>81</v>
      </c>
    </row>
    <row r="16603" ht="15.75" customHeight="1">
      <c r="A16603" s="22"/>
      <c r="B16603" s="22"/>
      <c r="C16603" s="22" t="s">
        <v>81</v>
      </c>
      <c r="D16603" s="2" t="s">
        <v>81</v>
      </c>
      <c r="Z16603" s="23"/>
      <c r="AA16603" s="20"/>
      <c r="AB16603" s="20"/>
      <c r="AC16603" s="20" t="s">
        <v>81</v>
      </c>
      <c r="AD16603" s="20" t="s">
        <v>81</v>
      </c>
    </row>
    <row r="16604" ht="15.75" customHeight="1">
      <c r="A16604" s="22"/>
      <c r="B16604" s="22"/>
      <c r="C16604" s="22" t="s">
        <v>81</v>
      </c>
      <c r="D16604" s="2" t="s">
        <v>81</v>
      </c>
      <c r="Z16604" s="23"/>
      <c r="AA16604" s="20"/>
      <c r="AB16604" s="20"/>
      <c r="AC16604" s="20" t="s">
        <v>81</v>
      </c>
      <c r="AD16604" s="20" t="s">
        <v>81</v>
      </c>
    </row>
    <row r="16605" ht="15.75" customHeight="1">
      <c r="A16605" s="22"/>
      <c r="B16605" s="22"/>
      <c r="C16605" s="22" t="s">
        <v>81</v>
      </c>
      <c r="D16605" s="2" t="s">
        <v>81</v>
      </c>
      <c r="Z16605" s="23"/>
      <c r="AA16605" s="20"/>
      <c r="AB16605" s="20"/>
      <c r="AC16605" s="20" t="s">
        <v>81</v>
      </c>
      <c r="AD16605" s="20" t="s">
        <v>81</v>
      </c>
    </row>
    <row r="16606" ht="15.75" customHeight="1">
      <c r="A16606" s="22"/>
      <c r="B16606" s="22"/>
      <c r="C16606" s="22" t="s">
        <v>81</v>
      </c>
      <c r="D16606" s="2" t="s">
        <v>81</v>
      </c>
      <c r="Z16606" s="23"/>
      <c r="AA16606" s="20"/>
      <c r="AB16606" s="20"/>
      <c r="AC16606" s="20" t="s">
        <v>81</v>
      </c>
      <c r="AD16606" s="20" t="s">
        <v>81</v>
      </c>
    </row>
    <row r="16607" ht="15.75" customHeight="1">
      <c r="A16607" s="22"/>
      <c r="B16607" s="22"/>
      <c r="C16607" s="22" t="s">
        <v>81</v>
      </c>
      <c r="D16607" s="2" t="s">
        <v>81</v>
      </c>
      <c r="Z16607" s="23"/>
      <c r="AA16607" s="20"/>
      <c r="AB16607" s="20"/>
      <c r="AC16607" s="20" t="s">
        <v>81</v>
      </c>
      <c r="AD16607" s="20" t="s">
        <v>81</v>
      </c>
    </row>
    <row r="16608" ht="15.75" customHeight="1">
      <c r="A16608" s="22"/>
      <c r="B16608" s="22"/>
      <c r="C16608" s="22" t="s">
        <v>81</v>
      </c>
      <c r="D16608" s="2" t="s">
        <v>81</v>
      </c>
      <c r="Z16608" s="23"/>
      <c r="AA16608" s="20"/>
      <c r="AB16608" s="20"/>
      <c r="AC16608" s="20" t="s">
        <v>81</v>
      </c>
      <c r="AD16608" s="20" t="s">
        <v>81</v>
      </c>
    </row>
    <row r="16609" ht="15.75" customHeight="1">
      <c r="A16609" s="22"/>
      <c r="B16609" s="22"/>
      <c r="C16609" s="22" t="s">
        <v>81</v>
      </c>
      <c r="D16609" s="2" t="s">
        <v>81</v>
      </c>
      <c r="Z16609" s="23"/>
      <c r="AA16609" s="20"/>
      <c r="AB16609" s="20"/>
      <c r="AC16609" s="20" t="s">
        <v>81</v>
      </c>
      <c r="AD16609" s="20" t="s">
        <v>81</v>
      </c>
    </row>
    <row r="16610" ht="15.75" customHeight="1">
      <c r="A16610" s="22"/>
      <c r="B16610" s="22"/>
      <c r="C16610" s="22" t="s">
        <v>81</v>
      </c>
      <c r="D16610" s="2" t="s">
        <v>81</v>
      </c>
      <c r="Z16610" s="23"/>
      <c r="AA16610" s="20"/>
      <c r="AB16610" s="20"/>
      <c r="AC16610" s="20" t="s">
        <v>81</v>
      </c>
      <c r="AD16610" s="20" t="s">
        <v>81</v>
      </c>
    </row>
    <row r="16611" ht="15.75" customHeight="1">
      <c r="A16611" s="22"/>
      <c r="B16611" s="22"/>
      <c r="C16611" s="22" t="s">
        <v>81</v>
      </c>
      <c r="D16611" s="2" t="s">
        <v>81</v>
      </c>
      <c r="Z16611" s="23"/>
      <c r="AA16611" s="20"/>
      <c r="AB16611" s="20"/>
      <c r="AC16611" s="20" t="s">
        <v>81</v>
      </c>
      <c r="AD16611" s="20" t="s">
        <v>81</v>
      </c>
    </row>
    <row r="16612" ht="15.75" customHeight="1">
      <c r="A16612" s="22"/>
      <c r="B16612" s="22"/>
      <c r="C16612" s="22" t="s">
        <v>81</v>
      </c>
      <c r="D16612" s="2" t="s">
        <v>81</v>
      </c>
      <c r="Z16612" s="23"/>
      <c r="AA16612" s="20"/>
      <c r="AB16612" s="20"/>
      <c r="AC16612" s="20" t="s">
        <v>81</v>
      </c>
      <c r="AD16612" s="20" t="s">
        <v>81</v>
      </c>
    </row>
    <row r="16613" ht="15.75" customHeight="1">
      <c r="A16613" s="22"/>
      <c r="B16613" s="22"/>
      <c r="C16613" s="22" t="s">
        <v>81</v>
      </c>
      <c r="D16613" s="2" t="s">
        <v>81</v>
      </c>
      <c r="Z16613" s="23"/>
      <c r="AA16613" s="20"/>
      <c r="AB16613" s="20"/>
      <c r="AC16613" s="20" t="s">
        <v>81</v>
      </c>
      <c r="AD16613" s="20" t="s">
        <v>81</v>
      </c>
    </row>
    <row r="16614" ht="15.75" customHeight="1">
      <c r="A16614" s="22"/>
      <c r="B16614" s="22"/>
      <c r="C16614" s="22" t="s">
        <v>81</v>
      </c>
      <c r="D16614" s="2" t="s">
        <v>81</v>
      </c>
      <c r="Z16614" s="23"/>
      <c r="AA16614" s="20"/>
      <c r="AB16614" s="20"/>
      <c r="AC16614" s="20" t="s">
        <v>81</v>
      </c>
      <c r="AD16614" s="20" t="s">
        <v>81</v>
      </c>
    </row>
    <row r="16615" ht="15.75" customHeight="1">
      <c r="A16615" s="22"/>
      <c r="B16615" s="22"/>
      <c r="C16615" s="22" t="s">
        <v>81</v>
      </c>
      <c r="D16615" s="2" t="s">
        <v>81</v>
      </c>
      <c r="Z16615" s="23"/>
      <c r="AA16615" s="20"/>
      <c r="AB16615" s="20"/>
      <c r="AC16615" s="20" t="s">
        <v>81</v>
      </c>
      <c r="AD16615" s="20" t="s">
        <v>81</v>
      </c>
    </row>
    <row r="16616" ht="15.75" customHeight="1">
      <c r="A16616" s="22"/>
      <c r="B16616" s="22"/>
      <c r="C16616" s="22" t="s">
        <v>81</v>
      </c>
      <c r="D16616" s="2" t="s">
        <v>81</v>
      </c>
      <c r="Z16616" s="23"/>
      <c r="AA16616" s="20"/>
      <c r="AB16616" s="20"/>
      <c r="AC16616" s="20" t="s">
        <v>81</v>
      </c>
      <c r="AD16616" s="20" t="s">
        <v>81</v>
      </c>
    </row>
    <row r="16617" ht="15.75" customHeight="1">
      <c r="A16617" s="22"/>
      <c r="B16617" s="22"/>
      <c r="C16617" s="22" t="s">
        <v>81</v>
      </c>
      <c r="D16617" s="2" t="s">
        <v>81</v>
      </c>
      <c r="Z16617" s="23"/>
      <c r="AA16617" s="20"/>
      <c r="AB16617" s="20"/>
      <c r="AC16617" s="20" t="s">
        <v>81</v>
      </c>
      <c r="AD16617" s="20" t="s">
        <v>81</v>
      </c>
    </row>
    <row r="16618" ht="15.75" customHeight="1">
      <c r="A16618" s="22"/>
      <c r="B16618" s="22"/>
      <c r="C16618" s="22" t="s">
        <v>81</v>
      </c>
      <c r="D16618" s="2" t="s">
        <v>81</v>
      </c>
      <c r="Z16618" s="23"/>
      <c r="AA16618" s="20"/>
      <c r="AB16618" s="20"/>
      <c r="AC16618" s="20" t="s">
        <v>81</v>
      </c>
      <c r="AD16618" s="20" t="s">
        <v>81</v>
      </c>
    </row>
    <row r="16619" ht="15.75" customHeight="1">
      <c r="A16619" s="22"/>
      <c r="B16619" s="22"/>
      <c r="C16619" s="22" t="s">
        <v>81</v>
      </c>
      <c r="D16619" s="2" t="s">
        <v>81</v>
      </c>
      <c r="Z16619" s="23"/>
      <c r="AA16619" s="20"/>
      <c r="AB16619" s="20"/>
      <c r="AC16619" s="20" t="s">
        <v>81</v>
      </c>
      <c r="AD16619" s="20" t="s">
        <v>81</v>
      </c>
    </row>
    <row r="16620" ht="15.75" customHeight="1">
      <c r="A16620" s="22"/>
      <c r="B16620" s="22"/>
      <c r="C16620" s="22" t="s">
        <v>81</v>
      </c>
      <c r="D16620" s="2" t="s">
        <v>81</v>
      </c>
      <c r="Z16620" s="23"/>
      <c r="AA16620" s="20"/>
      <c r="AB16620" s="20"/>
      <c r="AC16620" s="20" t="s">
        <v>81</v>
      </c>
      <c r="AD16620" s="20" t="s">
        <v>81</v>
      </c>
    </row>
    <row r="16621" ht="15.75" customHeight="1">
      <c r="A16621" s="22"/>
      <c r="B16621" s="22"/>
      <c r="C16621" s="22" t="s">
        <v>81</v>
      </c>
      <c r="D16621" s="2" t="s">
        <v>81</v>
      </c>
      <c r="Z16621" s="23"/>
      <c r="AA16621" s="20"/>
      <c r="AB16621" s="20"/>
      <c r="AC16621" s="20" t="s">
        <v>81</v>
      </c>
      <c r="AD16621" s="20" t="s">
        <v>81</v>
      </c>
    </row>
    <row r="16622" ht="15.75" customHeight="1">
      <c r="A16622" s="22"/>
      <c r="B16622" s="22"/>
      <c r="C16622" s="22" t="s">
        <v>81</v>
      </c>
      <c r="D16622" s="2" t="s">
        <v>81</v>
      </c>
      <c r="Z16622" s="23"/>
      <c r="AA16622" s="20"/>
      <c r="AB16622" s="20"/>
      <c r="AC16622" s="20" t="s">
        <v>81</v>
      </c>
      <c r="AD16622" s="20" t="s">
        <v>81</v>
      </c>
    </row>
    <row r="16623" ht="15.75" customHeight="1">
      <c r="A16623" s="22"/>
      <c r="B16623" s="22"/>
      <c r="C16623" s="22" t="s">
        <v>81</v>
      </c>
      <c r="D16623" s="2" t="s">
        <v>81</v>
      </c>
      <c r="Z16623" s="23"/>
      <c r="AA16623" s="20"/>
      <c r="AB16623" s="20"/>
      <c r="AC16623" s="20" t="s">
        <v>81</v>
      </c>
      <c r="AD16623" s="20" t="s">
        <v>81</v>
      </c>
    </row>
    <row r="16624" ht="15.75" customHeight="1">
      <c r="A16624" s="22"/>
      <c r="B16624" s="22"/>
      <c r="C16624" s="22" t="s">
        <v>81</v>
      </c>
      <c r="D16624" s="2" t="s">
        <v>81</v>
      </c>
      <c r="Z16624" s="23"/>
      <c r="AA16624" s="20"/>
      <c r="AB16624" s="20"/>
      <c r="AC16624" s="20" t="s">
        <v>81</v>
      </c>
      <c r="AD16624" s="20" t="s">
        <v>81</v>
      </c>
    </row>
    <row r="16625" ht="15.75" customHeight="1">
      <c r="A16625" s="22"/>
      <c r="B16625" s="22"/>
      <c r="C16625" s="22" t="s">
        <v>81</v>
      </c>
      <c r="D16625" s="2" t="s">
        <v>81</v>
      </c>
      <c r="Z16625" s="23"/>
      <c r="AA16625" s="20"/>
      <c r="AB16625" s="20"/>
      <c r="AC16625" s="20" t="s">
        <v>81</v>
      </c>
      <c r="AD16625" s="20" t="s">
        <v>81</v>
      </c>
    </row>
    <row r="16626" ht="15.75" customHeight="1">
      <c r="A16626" s="22"/>
      <c r="B16626" s="22"/>
      <c r="C16626" s="22" t="s">
        <v>81</v>
      </c>
      <c r="D16626" s="2" t="s">
        <v>81</v>
      </c>
      <c r="Z16626" s="23"/>
      <c r="AA16626" s="20"/>
      <c r="AB16626" s="20"/>
      <c r="AC16626" s="20" t="s">
        <v>81</v>
      </c>
      <c r="AD16626" s="20" t="s">
        <v>81</v>
      </c>
    </row>
    <row r="16627" ht="15.75" customHeight="1">
      <c r="A16627" s="22"/>
      <c r="B16627" s="22"/>
      <c r="C16627" s="22" t="s">
        <v>81</v>
      </c>
      <c r="D16627" s="2" t="s">
        <v>81</v>
      </c>
      <c r="Z16627" s="23"/>
      <c r="AA16627" s="20"/>
      <c r="AB16627" s="20"/>
      <c r="AC16627" s="20" t="s">
        <v>81</v>
      </c>
      <c r="AD16627" s="20" t="s">
        <v>81</v>
      </c>
    </row>
    <row r="16628" ht="15.75" customHeight="1">
      <c r="A16628" s="22"/>
      <c r="B16628" s="22"/>
      <c r="C16628" s="22" t="s">
        <v>81</v>
      </c>
      <c r="D16628" s="2" t="s">
        <v>81</v>
      </c>
      <c r="Z16628" s="23"/>
      <c r="AA16628" s="20"/>
      <c r="AB16628" s="20"/>
      <c r="AC16628" s="20" t="s">
        <v>81</v>
      </c>
      <c r="AD16628" s="20" t="s">
        <v>81</v>
      </c>
    </row>
    <row r="16629" ht="15.75" customHeight="1">
      <c r="A16629" s="22"/>
      <c r="B16629" s="22"/>
      <c r="C16629" s="22" t="s">
        <v>81</v>
      </c>
      <c r="D16629" s="2" t="s">
        <v>81</v>
      </c>
      <c r="Z16629" s="23"/>
      <c r="AA16629" s="20"/>
      <c r="AB16629" s="20"/>
      <c r="AC16629" s="20" t="s">
        <v>81</v>
      </c>
      <c r="AD16629" s="20" t="s">
        <v>81</v>
      </c>
    </row>
    <row r="16630" ht="15.75" customHeight="1">
      <c r="A16630" s="22"/>
      <c r="B16630" s="22"/>
      <c r="C16630" s="22" t="s">
        <v>81</v>
      </c>
      <c r="D16630" s="2" t="s">
        <v>81</v>
      </c>
      <c r="Z16630" s="23"/>
      <c r="AA16630" s="20"/>
      <c r="AB16630" s="20"/>
      <c r="AC16630" s="20" t="s">
        <v>81</v>
      </c>
      <c r="AD16630" s="20" t="s">
        <v>81</v>
      </c>
    </row>
    <row r="16631" ht="15.75" customHeight="1">
      <c r="A16631" s="22"/>
      <c r="B16631" s="22"/>
      <c r="C16631" s="22" t="s">
        <v>81</v>
      </c>
      <c r="D16631" s="2" t="s">
        <v>81</v>
      </c>
      <c r="Z16631" s="23"/>
      <c r="AA16631" s="20"/>
      <c r="AB16631" s="20"/>
      <c r="AC16631" s="20" t="s">
        <v>81</v>
      </c>
      <c r="AD16631" s="20" t="s">
        <v>81</v>
      </c>
    </row>
    <row r="16632" ht="15.75" customHeight="1">
      <c r="A16632" s="22"/>
      <c r="B16632" s="22"/>
      <c r="C16632" s="22" t="s">
        <v>81</v>
      </c>
      <c r="D16632" s="2" t="s">
        <v>81</v>
      </c>
      <c r="Z16632" s="23"/>
      <c r="AA16632" s="20"/>
      <c r="AB16632" s="20"/>
      <c r="AC16632" s="20" t="s">
        <v>81</v>
      </c>
      <c r="AD16632" s="20" t="s">
        <v>81</v>
      </c>
    </row>
    <row r="16633" ht="15.75" customHeight="1">
      <c r="A16633" s="22"/>
      <c r="B16633" s="22"/>
      <c r="C16633" s="22" t="s">
        <v>81</v>
      </c>
      <c r="D16633" s="2" t="s">
        <v>81</v>
      </c>
      <c r="Z16633" s="23"/>
      <c r="AA16633" s="20"/>
      <c r="AB16633" s="20"/>
      <c r="AC16633" s="20" t="s">
        <v>81</v>
      </c>
      <c r="AD16633" s="20" t="s">
        <v>81</v>
      </c>
    </row>
    <row r="16634" ht="15.75" customHeight="1">
      <c r="A16634" s="22"/>
      <c r="B16634" s="22"/>
      <c r="C16634" s="22" t="s">
        <v>81</v>
      </c>
      <c r="D16634" s="2" t="s">
        <v>81</v>
      </c>
      <c r="Z16634" s="23"/>
      <c r="AA16634" s="20"/>
      <c r="AB16634" s="20"/>
      <c r="AC16634" s="20" t="s">
        <v>81</v>
      </c>
      <c r="AD16634" s="20" t="s">
        <v>81</v>
      </c>
    </row>
    <row r="16635" ht="15.75" customHeight="1">
      <c r="A16635" s="22"/>
      <c r="B16635" s="22"/>
      <c r="C16635" s="22" t="s">
        <v>81</v>
      </c>
      <c r="D16635" s="2" t="s">
        <v>81</v>
      </c>
      <c r="Z16635" s="23"/>
      <c r="AA16635" s="20"/>
      <c r="AB16635" s="20"/>
      <c r="AC16635" s="20" t="s">
        <v>81</v>
      </c>
      <c r="AD16635" s="20" t="s">
        <v>81</v>
      </c>
    </row>
    <row r="16636" ht="15.75" customHeight="1">
      <c r="A16636" s="22"/>
      <c r="B16636" s="22"/>
      <c r="C16636" s="22" t="s">
        <v>81</v>
      </c>
      <c r="D16636" s="2" t="s">
        <v>81</v>
      </c>
      <c r="Z16636" s="23"/>
      <c r="AA16636" s="20"/>
      <c r="AB16636" s="20"/>
      <c r="AC16636" s="20" t="s">
        <v>81</v>
      </c>
      <c r="AD16636" s="20" t="s">
        <v>81</v>
      </c>
    </row>
    <row r="16637" ht="15.75" customHeight="1">
      <c r="A16637" s="22"/>
      <c r="B16637" s="22"/>
      <c r="C16637" s="22" t="s">
        <v>81</v>
      </c>
      <c r="D16637" s="2" t="s">
        <v>81</v>
      </c>
      <c r="Z16637" s="23"/>
      <c r="AA16637" s="20"/>
      <c r="AB16637" s="20"/>
      <c r="AC16637" s="20" t="s">
        <v>81</v>
      </c>
      <c r="AD16637" s="20" t="s">
        <v>81</v>
      </c>
    </row>
    <row r="16638" ht="15.75" customHeight="1">
      <c r="A16638" s="22"/>
      <c r="B16638" s="22"/>
      <c r="C16638" s="22" t="s">
        <v>81</v>
      </c>
      <c r="D16638" s="2" t="s">
        <v>81</v>
      </c>
      <c r="Z16638" s="23"/>
      <c r="AA16638" s="20"/>
      <c r="AB16638" s="20"/>
      <c r="AC16638" s="20" t="s">
        <v>81</v>
      </c>
      <c r="AD16638" s="20" t="s">
        <v>81</v>
      </c>
    </row>
    <row r="16639" ht="15.75" customHeight="1">
      <c r="A16639" s="22"/>
      <c r="B16639" s="22"/>
      <c r="C16639" s="22" t="s">
        <v>81</v>
      </c>
      <c r="D16639" s="2" t="s">
        <v>81</v>
      </c>
      <c r="Z16639" s="23"/>
      <c r="AA16639" s="20"/>
      <c r="AB16639" s="20"/>
      <c r="AC16639" s="20" t="s">
        <v>81</v>
      </c>
      <c r="AD16639" s="20" t="s">
        <v>81</v>
      </c>
    </row>
    <row r="16640" ht="15.75" customHeight="1">
      <c r="A16640" s="22"/>
      <c r="B16640" s="22"/>
      <c r="C16640" s="22" t="s">
        <v>81</v>
      </c>
      <c r="D16640" s="2" t="s">
        <v>81</v>
      </c>
      <c r="Z16640" s="23"/>
      <c r="AA16640" s="20"/>
      <c r="AB16640" s="20"/>
      <c r="AC16640" s="20" t="s">
        <v>81</v>
      </c>
      <c r="AD16640" s="20" t="s">
        <v>81</v>
      </c>
    </row>
    <row r="16641" ht="15.75" customHeight="1">
      <c r="A16641" s="22"/>
      <c r="B16641" s="22"/>
      <c r="C16641" s="22" t="s">
        <v>81</v>
      </c>
      <c r="D16641" s="2" t="s">
        <v>81</v>
      </c>
      <c r="Z16641" s="23"/>
      <c r="AA16641" s="20"/>
      <c r="AB16641" s="20"/>
      <c r="AC16641" s="20" t="s">
        <v>81</v>
      </c>
      <c r="AD16641" s="20" t="s">
        <v>81</v>
      </c>
    </row>
    <row r="16642" ht="15.75" customHeight="1">
      <c r="A16642" s="22"/>
      <c r="B16642" s="22"/>
      <c r="C16642" s="22" t="s">
        <v>81</v>
      </c>
      <c r="D16642" s="2" t="s">
        <v>81</v>
      </c>
      <c r="Z16642" s="23"/>
      <c r="AA16642" s="20"/>
      <c r="AB16642" s="20"/>
      <c r="AC16642" s="20" t="s">
        <v>81</v>
      </c>
      <c r="AD16642" s="20" t="s">
        <v>81</v>
      </c>
    </row>
    <row r="16643" ht="15.75" customHeight="1">
      <c r="A16643" s="22"/>
      <c r="B16643" s="22"/>
      <c r="C16643" s="22" t="s">
        <v>81</v>
      </c>
      <c r="D16643" s="2" t="s">
        <v>81</v>
      </c>
      <c r="Z16643" s="23"/>
      <c r="AA16643" s="20"/>
      <c r="AB16643" s="20"/>
      <c r="AC16643" s="20" t="s">
        <v>81</v>
      </c>
      <c r="AD16643" s="20" t="s">
        <v>81</v>
      </c>
    </row>
    <row r="16644" ht="15.75" customHeight="1">
      <c r="A16644" s="22"/>
      <c r="B16644" s="22"/>
      <c r="C16644" s="22" t="s">
        <v>81</v>
      </c>
      <c r="D16644" s="2" t="s">
        <v>81</v>
      </c>
      <c r="Z16644" s="23"/>
      <c r="AA16644" s="20"/>
      <c r="AB16644" s="20"/>
      <c r="AC16644" s="20" t="s">
        <v>81</v>
      </c>
      <c r="AD16644" s="20" t="s">
        <v>81</v>
      </c>
    </row>
    <row r="16645" ht="15.75" customHeight="1">
      <c r="A16645" s="22"/>
      <c r="B16645" s="22"/>
      <c r="C16645" s="22" t="s">
        <v>81</v>
      </c>
      <c r="D16645" s="2" t="s">
        <v>81</v>
      </c>
      <c r="Z16645" s="23"/>
      <c r="AA16645" s="20"/>
      <c r="AB16645" s="20"/>
      <c r="AC16645" s="20" t="s">
        <v>81</v>
      </c>
      <c r="AD16645" s="20" t="s">
        <v>81</v>
      </c>
    </row>
    <row r="16646" ht="15.75" customHeight="1">
      <c r="A16646" s="22"/>
      <c r="B16646" s="22"/>
      <c r="C16646" s="22" t="s">
        <v>81</v>
      </c>
      <c r="D16646" s="2" t="s">
        <v>81</v>
      </c>
      <c r="Z16646" s="23"/>
      <c r="AA16646" s="20"/>
      <c r="AB16646" s="20"/>
      <c r="AC16646" s="20" t="s">
        <v>81</v>
      </c>
      <c r="AD16646" s="20" t="s">
        <v>81</v>
      </c>
    </row>
    <row r="16647" ht="15.75" customHeight="1">
      <c r="A16647" s="22"/>
      <c r="B16647" s="22"/>
      <c r="C16647" s="22" t="s">
        <v>81</v>
      </c>
      <c r="D16647" s="2" t="s">
        <v>81</v>
      </c>
      <c r="Z16647" s="23"/>
      <c r="AA16647" s="20"/>
      <c r="AB16647" s="20"/>
      <c r="AC16647" s="20" t="s">
        <v>81</v>
      </c>
      <c r="AD16647" s="20" t="s">
        <v>81</v>
      </c>
    </row>
    <row r="16648" ht="15.75" customHeight="1">
      <c r="A16648" s="22"/>
      <c r="B16648" s="22"/>
      <c r="C16648" s="22" t="s">
        <v>81</v>
      </c>
      <c r="D16648" s="2" t="s">
        <v>81</v>
      </c>
      <c r="Z16648" s="23"/>
      <c r="AA16648" s="20"/>
      <c r="AB16648" s="20"/>
      <c r="AC16648" s="20" t="s">
        <v>81</v>
      </c>
      <c r="AD16648" s="20" t="s">
        <v>81</v>
      </c>
    </row>
    <row r="16649" ht="15.75" customHeight="1">
      <c r="A16649" s="22"/>
      <c r="B16649" s="22"/>
      <c r="C16649" s="22" t="s">
        <v>81</v>
      </c>
      <c r="D16649" s="2" t="s">
        <v>81</v>
      </c>
      <c r="Z16649" s="23"/>
      <c r="AA16649" s="20"/>
      <c r="AB16649" s="20"/>
      <c r="AC16649" s="20" t="s">
        <v>81</v>
      </c>
      <c r="AD16649" s="20" t="s">
        <v>81</v>
      </c>
    </row>
    <row r="16650" ht="15.75" customHeight="1">
      <c r="A16650" s="22"/>
      <c r="B16650" s="22"/>
      <c r="C16650" s="22" t="s">
        <v>81</v>
      </c>
      <c r="D16650" s="2" t="s">
        <v>81</v>
      </c>
      <c r="Z16650" s="23"/>
      <c r="AA16650" s="20"/>
      <c r="AB16650" s="20"/>
      <c r="AC16650" s="20" t="s">
        <v>81</v>
      </c>
      <c r="AD16650" s="20" t="s">
        <v>81</v>
      </c>
    </row>
    <row r="16651" ht="15.75" customHeight="1">
      <c r="A16651" s="22"/>
      <c r="B16651" s="22"/>
      <c r="C16651" s="22" t="s">
        <v>81</v>
      </c>
      <c r="D16651" s="2" t="s">
        <v>81</v>
      </c>
      <c r="Z16651" s="23"/>
      <c r="AA16651" s="20"/>
      <c r="AB16651" s="20"/>
      <c r="AC16651" s="20" t="s">
        <v>81</v>
      </c>
      <c r="AD16651" s="20" t="s">
        <v>81</v>
      </c>
    </row>
    <row r="16652" ht="15.75" customHeight="1">
      <c r="A16652" s="22"/>
      <c r="B16652" s="22"/>
      <c r="C16652" s="22" t="s">
        <v>81</v>
      </c>
      <c r="D16652" s="2" t="s">
        <v>81</v>
      </c>
      <c r="Z16652" s="23"/>
      <c r="AA16652" s="20"/>
      <c r="AB16652" s="20"/>
      <c r="AC16652" s="20" t="s">
        <v>81</v>
      </c>
      <c r="AD16652" s="20" t="s">
        <v>81</v>
      </c>
    </row>
    <row r="16653" ht="15.75" customHeight="1">
      <c r="A16653" s="22"/>
      <c r="B16653" s="22"/>
      <c r="C16653" s="22" t="s">
        <v>81</v>
      </c>
      <c r="D16653" s="2" t="s">
        <v>81</v>
      </c>
      <c r="Z16653" s="23"/>
      <c r="AA16653" s="20"/>
      <c r="AB16653" s="20"/>
      <c r="AC16653" s="20" t="s">
        <v>81</v>
      </c>
      <c r="AD16653" s="20" t="s">
        <v>81</v>
      </c>
    </row>
    <row r="16654" ht="15.75" customHeight="1">
      <c r="A16654" s="22"/>
      <c r="B16654" s="22"/>
      <c r="C16654" s="22" t="s">
        <v>81</v>
      </c>
      <c r="D16654" s="2" t="s">
        <v>81</v>
      </c>
      <c r="Z16654" s="23"/>
      <c r="AA16654" s="20"/>
      <c r="AB16654" s="20"/>
      <c r="AC16654" s="20" t="s">
        <v>81</v>
      </c>
      <c r="AD16654" s="20" t="s">
        <v>81</v>
      </c>
    </row>
    <row r="16655" ht="15.75" customHeight="1">
      <c r="A16655" s="22"/>
      <c r="B16655" s="22"/>
      <c r="C16655" s="22" t="s">
        <v>81</v>
      </c>
      <c r="D16655" s="2" t="s">
        <v>81</v>
      </c>
      <c r="Z16655" s="23"/>
      <c r="AA16655" s="20"/>
      <c r="AB16655" s="20"/>
      <c r="AC16655" s="20" t="s">
        <v>81</v>
      </c>
      <c r="AD16655" s="20" t="s">
        <v>81</v>
      </c>
    </row>
    <row r="16656" ht="15.75" customHeight="1">
      <c r="A16656" s="22"/>
      <c r="B16656" s="22"/>
      <c r="C16656" s="22" t="s">
        <v>81</v>
      </c>
      <c r="D16656" s="2" t="s">
        <v>81</v>
      </c>
      <c r="Z16656" s="23"/>
      <c r="AA16656" s="20"/>
      <c r="AB16656" s="20"/>
      <c r="AC16656" s="20" t="s">
        <v>81</v>
      </c>
      <c r="AD16656" s="20" t="s">
        <v>81</v>
      </c>
    </row>
    <row r="16657" ht="15.75" customHeight="1">
      <c r="A16657" s="22"/>
      <c r="B16657" s="22"/>
      <c r="C16657" s="22" t="s">
        <v>81</v>
      </c>
      <c r="D16657" s="2" t="s">
        <v>81</v>
      </c>
      <c r="Z16657" s="23"/>
      <c r="AA16657" s="20"/>
      <c r="AB16657" s="20"/>
      <c r="AC16657" s="20" t="s">
        <v>81</v>
      </c>
      <c r="AD16657" s="20" t="s">
        <v>81</v>
      </c>
    </row>
    <row r="16658" ht="15.75" customHeight="1">
      <c r="A16658" s="22"/>
      <c r="B16658" s="22"/>
      <c r="C16658" s="22" t="s">
        <v>81</v>
      </c>
      <c r="D16658" s="2" t="s">
        <v>81</v>
      </c>
      <c r="Z16658" s="23"/>
      <c r="AA16658" s="20"/>
      <c r="AB16658" s="20"/>
      <c r="AC16658" s="20" t="s">
        <v>81</v>
      </c>
      <c r="AD16658" s="20" t="s">
        <v>81</v>
      </c>
    </row>
    <row r="16659" ht="15.75" customHeight="1">
      <c r="A16659" s="22"/>
      <c r="B16659" s="22"/>
      <c r="C16659" s="22" t="s">
        <v>81</v>
      </c>
      <c r="D16659" s="2" t="s">
        <v>81</v>
      </c>
      <c r="Z16659" s="23"/>
      <c r="AA16659" s="20"/>
      <c r="AB16659" s="20"/>
      <c r="AC16659" s="20" t="s">
        <v>81</v>
      </c>
      <c r="AD16659" s="20" t="s">
        <v>81</v>
      </c>
    </row>
    <row r="16660" ht="15.75" customHeight="1">
      <c r="A16660" s="22"/>
      <c r="B16660" s="22"/>
      <c r="C16660" s="22" t="s">
        <v>81</v>
      </c>
      <c r="D16660" s="2" t="s">
        <v>81</v>
      </c>
      <c r="Z16660" s="23"/>
      <c r="AA16660" s="20"/>
      <c r="AB16660" s="20"/>
      <c r="AC16660" s="20" t="s">
        <v>81</v>
      </c>
      <c r="AD16660" s="20" t="s">
        <v>81</v>
      </c>
    </row>
    <row r="16661" ht="15.75" customHeight="1">
      <c r="A16661" s="22"/>
      <c r="B16661" s="22"/>
      <c r="C16661" s="22" t="s">
        <v>81</v>
      </c>
      <c r="D16661" s="2" t="s">
        <v>81</v>
      </c>
      <c r="Z16661" s="23"/>
      <c r="AA16661" s="20"/>
      <c r="AB16661" s="20"/>
      <c r="AC16661" s="20" t="s">
        <v>81</v>
      </c>
      <c r="AD16661" s="20" t="s">
        <v>81</v>
      </c>
    </row>
    <row r="16662" ht="15.75" customHeight="1">
      <c r="A16662" s="22"/>
      <c r="B16662" s="22"/>
      <c r="C16662" s="22" t="s">
        <v>81</v>
      </c>
      <c r="D16662" s="2" t="s">
        <v>81</v>
      </c>
      <c r="Z16662" s="23"/>
      <c r="AA16662" s="20"/>
      <c r="AB16662" s="20"/>
      <c r="AC16662" s="20" t="s">
        <v>81</v>
      </c>
      <c r="AD16662" s="20" t="s">
        <v>81</v>
      </c>
    </row>
    <row r="16663" ht="15.75" customHeight="1">
      <c r="A16663" s="22"/>
      <c r="B16663" s="22"/>
      <c r="C16663" s="22" t="s">
        <v>81</v>
      </c>
      <c r="D16663" s="2" t="s">
        <v>81</v>
      </c>
      <c r="Z16663" s="23"/>
      <c r="AA16663" s="20"/>
      <c r="AB16663" s="20"/>
      <c r="AC16663" s="20" t="s">
        <v>81</v>
      </c>
      <c r="AD16663" s="20" t="s">
        <v>81</v>
      </c>
    </row>
    <row r="16664" ht="15.75" customHeight="1">
      <c r="A16664" s="22"/>
      <c r="B16664" s="22"/>
      <c r="C16664" s="22" t="s">
        <v>81</v>
      </c>
      <c r="D16664" s="2" t="s">
        <v>81</v>
      </c>
      <c r="Z16664" s="23"/>
      <c r="AA16664" s="20"/>
      <c r="AB16664" s="20"/>
      <c r="AC16664" s="20" t="s">
        <v>81</v>
      </c>
      <c r="AD16664" s="20" t="s">
        <v>81</v>
      </c>
    </row>
    <row r="16665" ht="15.75" customHeight="1">
      <c r="A16665" s="22"/>
      <c r="B16665" s="22"/>
      <c r="C16665" s="22" t="s">
        <v>81</v>
      </c>
      <c r="D16665" s="2" t="s">
        <v>81</v>
      </c>
      <c r="Z16665" s="23"/>
      <c r="AA16665" s="20"/>
      <c r="AB16665" s="20"/>
      <c r="AC16665" s="20" t="s">
        <v>81</v>
      </c>
      <c r="AD16665" s="20" t="s">
        <v>81</v>
      </c>
    </row>
    <row r="16666" ht="15.75" customHeight="1">
      <c r="A16666" s="22"/>
      <c r="B16666" s="22"/>
      <c r="C16666" s="22" t="s">
        <v>81</v>
      </c>
      <c r="D16666" s="2" t="s">
        <v>81</v>
      </c>
      <c r="Z16666" s="23"/>
      <c r="AA16666" s="20"/>
      <c r="AB16666" s="20"/>
      <c r="AC16666" s="20" t="s">
        <v>81</v>
      </c>
      <c r="AD16666" s="20" t="s">
        <v>81</v>
      </c>
    </row>
    <row r="16667" ht="15.75" customHeight="1">
      <c r="A16667" s="22"/>
      <c r="B16667" s="22"/>
      <c r="C16667" s="22" t="s">
        <v>81</v>
      </c>
      <c r="D16667" s="2" t="s">
        <v>81</v>
      </c>
      <c r="Z16667" s="23"/>
      <c r="AA16667" s="20"/>
      <c r="AB16667" s="20"/>
      <c r="AC16667" s="20" t="s">
        <v>81</v>
      </c>
      <c r="AD16667" s="20" t="s">
        <v>81</v>
      </c>
    </row>
    <row r="16668" ht="15.75" customHeight="1">
      <c r="A16668" s="22"/>
      <c r="B16668" s="22"/>
      <c r="C16668" s="22" t="s">
        <v>81</v>
      </c>
      <c r="D16668" s="2" t="s">
        <v>81</v>
      </c>
      <c r="Z16668" s="23"/>
      <c r="AA16668" s="20"/>
      <c r="AB16668" s="20"/>
      <c r="AC16668" s="20" t="s">
        <v>81</v>
      </c>
      <c r="AD16668" s="20" t="s">
        <v>81</v>
      </c>
    </row>
    <row r="16669" ht="15.75" customHeight="1">
      <c r="A16669" s="22"/>
      <c r="B16669" s="22"/>
      <c r="C16669" s="22" t="s">
        <v>81</v>
      </c>
      <c r="D16669" s="2" t="s">
        <v>81</v>
      </c>
      <c r="Z16669" s="23"/>
      <c r="AA16669" s="20"/>
      <c r="AB16669" s="20"/>
      <c r="AC16669" s="20" t="s">
        <v>81</v>
      </c>
      <c r="AD16669" s="20" t="s">
        <v>81</v>
      </c>
    </row>
    <row r="16670" ht="15.75" customHeight="1">
      <c r="A16670" s="22"/>
      <c r="B16670" s="22"/>
      <c r="C16670" s="22" t="s">
        <v>81</v>
      </c>
      <c r="D16670" s="2" t="s">
        <v>81</v>
      </c>
      <c r="Z16670" s="23"/>
      <c r="AA16670" s="20"/>
      <c r="AB16670" s="20"/>
      <c r="AC16670" s="20" t="s">
        <v>81</v>
      </c>
      <c r="AD16670" s="20" t="s">
        <v>81</v>
      </c>
    </row>
    <row r="16671" ht="15.75" customHeight="1">
      <c r="A16671" s="22"/>
      <c r="B16671" s="22"/>
      <c r="C16671" s="22" t="s">
        <v>81</v>
      </c>
      <c r="D16671" s="2" t="s">
        <v>81</v>
      </c>
      <c r="Z16671" s="23"/>
      <c r="AA16671" s="20"/>
      <c r="AB16671" s="20"/>
      <c r="AC16671" s="20" t="s">
        <v>81</v>
      </c>
      <c r="AD16671" s="20" t="s">
        <v>81</v>
      </c>
    </row>
    <row r="16672" ht="15.75" customHeight="1">
      <c r="A16672" s="22"/>
      <c r="B16672" s="22"/>
      <c r="C16672" s="22" t="s">
        <v>81</v>
      </c>
      <c r="D16672" s="2" t="s">
        <v>81</v>
      </c>
      <c r="Z16672" s="23"/>
      <c r="AA16672" s="20"/>
      <c r="AB16672" s="20"/>
      <c r="AC16672" s="20" t="s">
        <v>81</v>
      </c>
      <c r="AD16672" s="20" t="s">
        <v>81</v>
      </c>
    </row>
    <row r="16673" ht="15.75" customHeight="1">
      <c r="A16673" s="22"/>
      <c r="B16673" s="22"/>
      <c r="C16673" s="22" t="s">
        <v>81</v>
      </c>
      <c r="D16673" s="2" t="s">
        <v>81</v>
      </c>
      <c r="Z16673" s="23"/>
      <c r="AA16673" s="20"/>
      <c r="AB16673" s="20"/>
      <c r="AC16673" s="20" t="s">
        <v>81</v>
      </c>
      <c r="AD16673" s="20" t="s">
        <v>81</v>
      </c>
    </row>
    <row r="16674" ht="15.75" customHeight="1">
      <c r="A16674" s="22"/>
      <c r="B16674" s="22"/>
      <c r="C16674" s="22" t="s">
        <v>81</v>
      </c>
      <c r="D16674" s="2" t="s">
        <v>81</v>
      </c>
      <c r="Z16674" s="23"/>
      <c r="AA16674" s="20"/>
      <c r="AB16674" s="20"/>
      <c r="AC16674" s="20" t="s">
        <v>81</v>
      </c>
      <c r="AD16674" s="20" t="s">
        <v>81</v>
      </c>
    </row>
    <row r="16675" ht="15.75" customHeight="1">
      <c r="A16675" s="22"/>
      <c r="B16675" s="22"/>
      <c r="C16675" s="22" t="s">
        <v>81</v>
      </c>
      <c r="D16675" s="2" t="s">
        <v>81</v>
      </c>
      <c r="Z16675" s="23"/>
      <c r="AA16675" s="20"/>
      <c r="AB16675" s="20"/>
      <c r="AC16675" s="20" t="s">
        <v>81</v>
      </c>
      <c r="AD16675" s="20" t="s">
        <v>81</v>
      </c>
    </row>
    <row r="16676" ht="15.75" customHeight="1">
      <c r="A16676" s="22"/>
      <c r="B16676" s="22"/>
      <c r="C16676" s="22" t="s">
        <v>81</v>
      </c>
      <c r="D16676" s="2" t="s">
        <v>81</v>
      </c>
      <c r="Z16676" s="23"/>
      <c r="AA16676" s="20"/>
      <c r="AB16676" s="20"/>
      <c r="AC16676" s="20" t="s">
        <v>81</v>
      </c>
      <c r="AD16676" s="20" t="s">
        <v>81</v>
      </c>
    </row>
    <row r="16677" ht="15.75" customHeight="1">
      <c r="A16677" s="22"/>
      <c r="B16677" s="22"/>
      <c r="C16677" s="22" t="s">
        <v>81</v>
      </c>
      <c r="D16677" s="2" t="s">
        <v>81</v>
      </c>
      <c r="Z16677" s="23"/>
      <c r="AA16677" s="20"/>
      <c r="AB16677" s="20"/>
      <c r="AC16677" s="20" t="s">
        <v>81</v>
      </c>
      <c r="AD16677" s="20" t="s">
        <v>81</v>
      </c>
    </row>
    <row r="16678" ht="15.75" customHeight="1">
      <c r="A16678" s="22"/>
      <c r="B16678" s="22"/>
      <c r="C16678" s="22" t="s">
        <v>81</v>
      </c>
      <c r="D16678" s="2" t="s">
        <v>81</v>
      </c>
      <c r="Z16678" s="23"/>
      <c r="AA16678" s="20"/>
      <c r="AB16678" s="20"/>
      <c r="AC16678" s="20" t="s">
        <v>81</v>
      </c>
      <c r="AD16678" s="20" t="s">
        <v>81</v>
      </c>
    </row>
    <row r="16679" ht="15.75" customHeight="1">
      <c r="A16679" s="22"/>
      <c r="B16679" s="22"/>
      <c r="C16679" s="22" t="s">
        <v>81</v>
      </c>
      <c r="D16679" s="2" t="s">
        <v>81</v>
      </c>
      <c r="Z16679" s="23"/>
      <c r="AA16679" s="20"/>
      <c r="AB16679" s="20"/>
      <c r="AC16679" s="20" t="s">
        <v>81</v>
      </c>
      <c r="AD16679" s="20" t="s">
        <v>81</v>
      </c>
    </row>
    <row r="16680" ht="15.75" customHeight="1">
      <c r="A16680" s="22"/>
      <c r="B16680" s="22"/>
      <c r="C16680" s="22" t="s">
        <v>81</v>
      </c>
      <c r="D16680" s="2" t="s">
        <v>81</v>
      </c>
      <c r="Z16680" s="23"/>
      <c r="AA16680" s="20"/>
      <c r="AB16680" s="20"/>
      <c r="AC16680" s="20" t="s">
        <v>81</v>
      </c>
      <c r="AD16680" s="20" t="s">
        <v>81</v>
      </c>
    </row>
    <row r="16681" ht="15.75" customHeight="1">
      <c r="A16681" s="22"/>
      <c r="B16681" s="22"/>
      <c r="C16681" s="22" t="s">
        <v>81</v>
      </c>
      <c r="D16681" s="2" t="s">
        <v>81</v>
      </c>
      <c r="Z16681" s="23"/>
      <c r="AA16681" s="20"/>
      <c r="AB16681" s="20"/>
      <c r="AC16681" s="20" t="s">
        <v>81</v>
      </c>
      <c r="AD16681" s="20" t="s">
        <v>81</v>
      </c>
    </row>
    <row r="16682" ht="15.75" customHeight="1">
      <c r="A16682" s="22"/>
      <c r="B16682" s="22"/>
      <c r="C16682" s="22" t="s">
        <v>81</v>
      </c>
      <c r="D16682" s="2" t="s">
        <v>81</v>
      </c>
      <c r="Z16682" s="23"/>
      <c r="AA16682" s="20"/>
      <c r="AB16682" s="20"/>
      <c r="AC16682" s="20" t="s">
        <v>81</v>
      </c>
      <c r="AD16682" s="20" t="s">
        <v>81</v>
      </c>
    </row>
    <row r="16683" ht="15.75" customHeight="1">
      <c r="A16683" s="22"/>
      <c r="B16683" s="22"/>
      <c r="C16683" s="22" t="s">
        <v>81</v>
      </c>
      <c r="D16683" s="2" t="s">
        <v>81</v>
      </c>
      <c r="Z16683" s="23"/>
      <c r="AA16683" s="20"/>
      <c r="AB16683" s="20"/>
      <c r="AC16683" s="20" t="s">
        <v>81</v>
      </c>
      <c r="AD16683" s="20" t="s">
        <v>81</v>
      </c>
    </row>
    <row r="16684" ht="15.75" customHeight="1">
      <c r="A16684" s="22"/>
      <c r="B16684" s="22"/>
      <c r="C16684" s="22" t="s">
        <v>81</v>
      </c>
      <c r="D16684" s="2" t="s">
        <v>81</v>
      </c>
      <c r="Z16684" s="23"/>
      <c r="AA16684" s="20"/>
      <c r="AB16684" s="20"/>
      <c r="AC16684" s="20" t="s">
        <v>81</v>
      </c>
      <c r="AD16684" s="20" t="s">
        <v>81</v>
      </c>
    </row>
    <row r="16685" ht="15.75" customHeight="1">
      <c r="A16685" s="22"/>
      <c r="B16685" s="22"/>
      <c r="C16685" s="22" t="s">
        <v>81</v>
      </c>
      <c r="D16685" s="2" t="s">
        <v>81</v>
      </c>
      <c r="Z16685" s="23"/>
      <c r="AA16685" s="20"/>
      <c r="AB16685" s="20"/>
      <c r="AC16685" s="20" t="s">
        <v>81</v>
      </c>
      <c r="AD16685" s="20" t="s">
        <v>81</v>
      </c>
    </row>
    <row r="16686" ht="15.75" customHeight="1">
      <c r="A16686" s="22"/>
      <c r="B16686" s="22"/>
      <c r="C16686" s="22" t="s">
        <v>81</v>
      </c>
      <c r="D16686" s="2" t="s">
        <v>81</v>
      </c>
      <c r="Z16686" s="23"/>
      <c r="AA16686" s="20"/>
      <c r="AB16686" s="20"/>
      <c r="AC16686" s="20" t="s">
        <v>81</v>
      </c>
      <c r="AD16686" s="20" t="s">
        <v>81</v>
      </c>
    </row>
    <row r="16687" ht="15.75" customHeight="1">
      <c r="A16687" s="22"/>
      <c r="B16687" s="22"/>
      <c r="C16687" s="22" t="s">
        <v>81</v>
      </c>
      <c r="D16687" s="2" t="s">
        <v>81</v>
      </c>
      <c r="Z16687" s="23"/>
      <c r="AA16687" s="20"/>
      <c r="AB16687" s="20"/>
      <c r="AC16687" s="20" t="s">
        <v>81</v>
      </c>
      <c r="AD16687" s="20" t="s">
        <v>81</v>
      </c>
    </row>
    <row r="16688" ht="15.75" customHeight="1">
      <c r="A16688" s="22"/>
      <c r="B16688" s="22"/>
      <c r="C16688" s="22" t="s">
        <v>81</v>
      </c>
      <c r="D16688" s="2" t="s">
        <v>81</v>
      </c>
      <c r="Z16688" s="23"/>
      <c r="AA16688" s="20"/>
      <c r="AB16688" s="20"/>
      <c r="AC16688" s="20" t="s">
        <v>81</v>
      </c>
      <c r="AD16688" s="20" t="s">
        <v>81</v>
      </c>
    </row>
    <row r="16689" ht="15.75" customHeight="1">
      <c r="A16689" s="22"/>
      <c r="B16689" s="22"/>
      <c r="C16689" s="22" t="s">
        <v>81</v>
      </c>
      <c r="D16689" s="2" t="s">
        <v>81</v>
      </c>
      <c r="Z16689" s="23"/>
      <c r="AA16689" s="20"/>
      <c r="AB16689" s="20"/>
      <c r="AC16689" s="20" t="s">
        <v>81</v>
      </c>
      <c r="AD16689" s="20" t="s">
        <v>81</v>
      </c>
    </row>
    <row r="16690" ht="15.75" customHeight="1">
      <c r="A16690" s="22"/>
      <c r="B16690" s="22"/>
      <c r="C16690" s="22" t="s">
        <v>81</v>
      </c>
      <c r="D16690" s="2" t="s">
        <v>81</v>
      </c>
      <c r="Z16690" s="23"/>
      <c r="AA16690" s="20"/>
      <c r="AB16690" s="20"/>
      <c r="AC16690" s="20" t="s">
        <v>81</v>
      </c>
      <c r="AD16690" s="20" t="s">
        <v>81</v>
      </c>
    </row>
    <row r="16691" ht="15.75" customHeight="1">
      <c r="A16691" s="22"/>
      <c r="B16691" s="22"/>
      <c r="C16691" s="22" t="s">
        <v>81</v>
      </c>
      <c r="D16691" s="2" t="s">
        <v>81</v>
      </c>
      <c r="Z16691" s="23"/>
      <c r="AA16691" s="20"/>
      <c r="AB16691" s="20"/>
      <c r="AC16691" s="20" t="s">
        <v>81</v>
      </c>
      <c r="AD16691" s="20" t="s">
        <v>81</v>
      </c>
    </row>
    <row r="16692" ht="15.75" customHeight="1">
      <c r="A16692" s="22"/>
      <c r="B16692" s="22"/>
      <c r="C16692" s="22" t="s">
        <v>81</v>
      </c>
      <c r="D16692" s="2" t="s">
        <v>81</v>
      </c>
      <c r="Z16692" s="23"/>
      <c r="AA16692" s="20"/>
      <c r="AB16692" s="20"/>
      <c r="AC16692" s="20" t="s">
        <v>81</v>
      </c>
      <c r="AD16692" s="20" t="s">
        <v>81</v>
      </c>
    </row>
    <row r="16693" ht="15.75" customHeight="1">
      <c r="A16693" s="22"/>
      <c r="B16693" s="22"/>
      <c r="C16693" s="22" t="s">
        <v>81</v>
      </c>
      <c r="D16693" s="2" t="s">
        <v>81</v>
      </c>
      <c r="Z16693" s="23"/>
      <c r="AA16693" s="20"/>
      <c r="AB16693" s="20"/>
      <c r="AC16693" s="20" t="s">
        <v>81</v>
      </c>
      <c r="AD16693" s="20" t="s">
        <v>81</v>
      </c>
    </row>
    <row r="16694" ht="15.75" customHeight="1">
      <c r="A16694" s="22"/>
      <c r="B16694" s="22"/>
      <c r="C16694" s="22" t="s">
        <v>81</v>
      </c>
      <c r="D16694" s="2" t="s">
        <v>81</v>
      </c>
      <c r="Z16694" s="23"/>
      <c r="AA16694" s="20"/>
      <c r="AB16694" s="20"/>
      <c r="AC16694" s="20" t="s">
        <v>81</v>
      </c>
      <c r="AD16694" s="20" t="s">
        <v>81</v>
      </c>
    </row>
    <row r="16695" ht="15.75" customHeight="1">
      <c r="A16695" s="22"/>
      <c r="B16695" s="22"/>
      <c r="C16695" s="22" t="s">
        <v>81</v>
      </c>
      <c r="D16695" s="2" t="s">
        <v>81</v>
      </c>
      <c r="Z16695" s="23"/>
      <c r="AA16695" s="20"/>
      <c r="AB16695" s="20"/>
      <c r="AC16695" s="20" t="s">
        <v>81</v>
      </c>
      <c r="AD16695" s="20" t="s">
        <v>81</v>
      </c>
    </row>
    <row r="16696" ht="15.75" customHeight="1">
      <c r="A16696" s="22"/>
      <c r="B16696" s="22"/>
      <c r="C16696" s="22" t="s">
        <v>81</v>
      </c>
      <c r="D16696" s="2" t="s">
        <v>81</v>
      </c>
      <c r="Z16696" s="23"/>
      <c r="AA16696" s="20"/>
      <c r="AB16696" s="20"/>
      <c r="AC16696" s="20" t="s">
        <v>81</v>
      </c>
      <c r="AD16696" s="20" t="s">
        <v>81</v>
      </c>
    </row>
    <row r="16697" ht="15.75" customHeight="1">
      <c r="A16697" s="22"/>
      <c r="B16697" s="22"/>
      <c r="C16697" s="22" t="s">
        <v>81</v>
      </c>
      <c r="D16697" s="2" t="s">
        <v>81</v>
      </c>
      <c r="Z16697" s="23"/>
      <c r="AA16697" s="20"/>
      <c r="AB16697" s="20"/>
      <c r="AC16697" s="20" t="s">
        <v>81</v>
      </c>
      <c r="AD16697" s="20" t="s">
        <v>81</v>
      </c>
    </row>
    <row r="16698" ht="15.75" customHeight="1">
      <c r="A16698" s="22"/>
      <c r="B16698" s="22"/>
      <c r="C16698" s="22" t="s">
        <v>81</v>
      </c>
      <c r="D16698" s="2" t="s">
        <v>81</v>
      </c>
      <c r="Z16698" s="23"/>
      <c r="AA16698" s="20"/>
      <c r="AB16698" s="20"/>
      <c r="AC16698" s="20" t="s">
        <v>81</v>
      </c>
      <c r="AD16698" s="20" t="s">
        <v>81</v>
      </c>
    </row>
    <row r="16699" ht="15.75" customHeight="1">
      <c r="A16699" s="22"/>
      <c r="B16699" s="22"/>
      <c r="C16699" s="22" t="s">
        <v>81</v>
      </c>
      <c r="D16699" s="2" t="s">
        <v>81</v>
      </c>
      <c r="Z16699" s="23"/>
      <c r="AA16699" s="20"/>
      <c r="AB16699" s="20"/>
      <c r="AC16699" s="20" t="s">
        <v>81</v>
      </c>
      <c r="AD16699" s="20" t="s">
        <v>81</v>
      </c>
    </row>
    <row r="16700" ht="15.75" customHeight="1">
      <c r="A16700" s="22"/>
      <c r="B16700" s="22"/>
      <c r="C16700" s="22" t="s">
        <v>81</v>
      </c>
      <c r="D16700" s="2" t="s">
        <v>81</v>
      </c>
      <c r="Z16700" s="23"/>
      <c r="AA16700" s="20"/>
      <c r="AB16700" s="20"/>
      <c r="AC16700" s="20" t="s">
        <v>81</v>
      </c>
      <c r="AD16700" s="20" t="s">
        <v>81</v>
      </c>
    </row>
    <row r="16701" ht="15.75" customHeight="1">
      <c r="A16701" s="22"/>
      <c r="B16701" s="22"/>
      <c r="C16701" s="22" t="s">
        <v>81</v>
      </c>
      <c r="D16701" s="2" t="s">
        <v>81</v>
      </c>
      <c r="Z16701" s="23"/>
      <c r="AA16701" s="20"/>
      <c r="AB16701" s="20"/>
      <c r="AC16701" s="20" t="s">
        <v>81</v>
      </c>
      <c r="AD16701" s="20" t="s">
        <v>81</v>
      </c>
    </row>
    <row r="16702" ht="15.75" customHeight="1">
      <c r="A16702" s="22"/>
      <c r="B16702" s="22"/>
      <c r="C16702" s="22" t="s">
        <v>81</v>
      </c>
      <c r="D16702" s="2" t="s">
        <v>81</v>
      </c>
      <c r="Z16702" s="23"/>
      <c r="AA16702" s="20"/>
      <c r="AB16702" s="20"/>
      <c r="AC16702" s="20" t="s">
        <v>81</v>
      </c>
      <c r="AD16702" s="20" t="s">
        <v>81</v>
      </c>
    </row>
    <row r="16703" ht="15.75" customHeight="1">
      <c r="A16703" s="22"/>
      <c r="B16703" s="22"/>
      <c r="C16703" s="22" t="s">
        <v>81</v>
      </c>
      <c r="D16703" s="2" t="s">
        <v>81</v>
      </c>
      <c r="Z16703" s="23"/>
      <c r="AA16703" s="20"/>
      <c r="AB16703" s="20"/>
      <c r="AC16703" s="20" t="s">
        <v>81</v>
      </c>
      <c r="AD16703" s="20" t="s">
        <v>81</v>
      </c>
    </row>
    <row r="16704" ht="15.75" customHeight="1">
      <c r="A16704" s="22"/>
      <c r="B16704" s="22"/>
      <c r="C16704" s="22" t="s">
        <v>81</v>
      </c>
      <c r="D16704" s="2" t="s">
        <v>81</v>
      </c>
      <c r="Z16704" s="23"/>
      <c r="AA16704" s="20"/>
      <c r="AB16704" s="20"/>
      <c r="AC16704" s="20" t="s">
        <v>81</v>
      </c>
      <c r="AD16704" s="20" t="s">
        <v>81</v>
      </c>
    </row>
    <row r="16705" ht="15.75" customHeight="1">
      <c r="A16705" s="22"/>
      <c r="B16705" s="22"/>
      <c r="C16705" s="22" t="s">
        <v>81</v>
      </c>
      <c r="D16705" s="2" t="s">
        <v>81</v>
      </c>
      <c r="Z16705" s="23"/>
      <c r="AA16705" s="20"/>
      <c r="AB16705" s="20"/>
      <c r="AC16705" s="20" t="s">
        <v>81</v>
      </c>
      <c r="AD16705" s="20" t="s">
        <v>81</v>
      </c>
    </row>
    <row r="16706" ht="15.75" customHeight="1">
      <c r="A16706" s="22"/>
      <c r="B16706" s="22"/>
      <c r="C16706" s="22" t="s">
        <v>81</v>
      </c>
      <c r="D16706" s="2" t="s">
        <v>81</v>
      </c>
      <c r="Z16706" s="23"/>
      <c r="AA16706" s="20"/>
      <c r="AB16706" s="20"/>
      <c r="AC16706" s="20" t="s">
        <v>81</v>
      </c>
      <c r="AD16706" s="20" t="s">
        <v>81</v>
      </c>
    </row>
    <row r="16707" ht="15.75" customHeight="1">
      <c r="A16707" s="22"/>
      <c r="B16707" s="22"/>
      <c r="C16707" s="22" t="s">
        <v>81</v>
      </c>
      <c r="D16707" s="2" t="s">
        <v>81</v>
      </c>
      <c r="Z16707" s="23"/>
      <c r="AA16707" s="20"/>
      <c r="AB16707" s="20"/>
      <c r="AC16707" s="20" t="s">
        <v>81</v>
      </c>
      <c r="AD16707" s="20" t="s">
        <v>81</v>
      </c>
    </row>
    <row r="16708" ht="15.75" customHeight="1">
      <c r="A16708" s="22"/>
      <c r="B16708" s="22"/>
      <c r="C16708" s="22" t="s">
        <v>81</v>
      </c>
      <c r="D16708" s="2" t="s">
        <v>81</v>
      </c>
      <c r="Z16708" s="23"/>
      <c r="AA16708" s="20"/>
      <c r="AB16708" s="20"/>
      <c r="AC16708" s="20" t="s">
        <v>81</v>
      </c>
      <c r="AD16708" s="20" t="s">
        <v>81</v>
      </c>
    </row>
    <row r="16709" ht="15.75" customHeight="1">
      <c r="A16709" s="22"/>
      <c r="B16709" s="22"/>
      <c r="C16709" s="22" t="s">
        <v>81</v>
      </c>
      <c r="D16709" s="2" t="s">
        <v>81</v>
      </c>
      <c r="Z16709" s="23"/>
      <c r="AA16709" s="20"/>
      <c r="AB16709" s="20"/>
      <c r="AC16709" s="20" t="s">
        <v>81</v>
      </c>
      <c r="AD16709" s="20" t="s">
        <v>81</v>
      </c>
    </row>
    <row r="16710" ht="15.75" customHeight="1">
      <c r="A16710" s="22"/>
      <c r="B16710" s="22"/>
      <c r="C16710" s="22" t="s">
        <v>81</v>
      </c>
      <c r="D16710" s="2" t="s">
        <v>81</v>
      </c>
      <c r="Z16710" s="23"/>
      <c r="AA16710" s="20"/>
      <c r="AB16710" s="20"/>
      <c r="AC16710" s="20" t="s">
        <v>81</v>
      </c>
      <c r="AD16710" s="20" t="s">
        <v>81</v>
      </c>
    </row>
    <row r="16711" ht="15.75" customHeight="1">
      <c r="A16711" s="22"/>
      <c r="B16711" s="22"/>
      <c r="C16711" s="22" t="s">
        <v>81</v>
      </c>
      <c r="D16711" s="2" t="s">
        <v>81</v>
      </c>
      <c r="Z16711" s="23"/>
      <c r="AA16711" s="20"/>
      <c r="AB16711" s="20"/>
      <c r="AC16711" s="20" t="s">
        <v>81</v>
      </c>
      <c r="AD16711" s="20" t="s">
        <v>81</v>
      </c>
    </row>
    <row r="16712" ht="15.75" customHeight="1">
      <c r="A16712" s="22"/>
      <c r="B16712" s="22"/>
      <c r="C16712" s="22" t="s">
        <v>81</v>
      </c>
      <c r="D16712" s="2" t="s">
        <v>81</v>
      </c>
      <c r="Z16712" s="23"/>
      <c r="AA16712" s="20"/>
      <c r="AB16712" s="20"/>
      <c r="AC16712" s="20" t="s">
        <v>81</v>
      </c>
      <c r="AD16712" s="20" t="s">
        <v>81</v>
      </c>
    </row>
    <row r="16713" ht="15.75" customHeight="1">
      <c r="A16713" s="22"/>
      <c r="B16713" s="22"/>
      <c r="C16713" s="22" t="s">
        <v>81</v>
      </c>
      <c r="D16713" s="2" t="s">
        <v>81</v>
      </c>
      <c r="Z16713" s="23"/>
      <c r="AA16713" s="20"/>
      <c r="AB16713" s="20"/>
      <c r="AC16713" s="20" t="s">
        <v>81</v>
      </c>
      <c r="AD16713" s="20" t="s">
        <v>81</v>
      </c>
    </row>
    <row r="16714" ht="15.75" customHeight="1">
      <c r="A16714" s="22"/>
      <c r="B16714" s="22"/>
      <c r="C16714" s="22" t="s">
        <v>81</v>
      </c>
      <c r="D16714" s="2" t="s">
        <v>81</v>
      </c>
      <c r="Z16714" s="23"/>
      <c r="AA16714" s="20"/>
      <c r="AB16714" s="20"/>
      <c r="AC16714" s="20" t="s">
        <v>81</v>
      </c>
      <c r="AD16714" s="20" t="s">
        <v>81</v>
      </c>
    </row>
    <row r="16715" ht="15.75" customHeight="1">
      <c r="A16715" s="22"/>
      <c r="B16715" s="22"/>
      <c r="C16715" s="22" t="s">
        <v>81</v>
      </c>
      <c r="D16715" s="2" t="s">
        <v>81</v>
      </c>
      <c r="Z16715" s="23"/>
      <c r="AA16715" s="20"/>
      <c r="AB16715" s="20"/>
      <c r="AC16715" s="20" t="s">
        <v>81</v>
      </c>
      <c r="AD16715" s="20" t="s">
        <v>81</v>
      </c>
    </row>
    <row r="16716" ht="15.75" customHeight="1">
      <c r="A16716" s="22"/>
      <c r="B16716" s="22"/>
      <c r="C16716" s="22" t="s">
        <v>81</v>
      </c>
      <c r="D16716" s="2" t="s">
        <v>81</v>
      </c>
      <c r="Z16716" s="23"/>
      <c r="AA16716" s="20"/>
      <c r="AB16716" s="20"/>
      <c r="AC16716" s="20" t="s">
        <v>81</v>
      </c>
      <c r="AD16716" s="20" t="s">
        <v>81</v>
      </c>
    </row>
    <row r="16717" ht="15.75" customHeight="1">
      <c r="A16717" s="22"/>
      <c r="B16717" s="22"/>
      <c r="C16717" s="22" t="s">
        <v>81</v>
      </c>
      <c r="D16717" s="2" t="s">
        <v>81</v>
      </c>
      <c r="Z16717" s="23"/>
      <c r="AA16717" s="20"/>
      <c r="AB16717" s="20"/>
      <c r="AC16717" s="20" t="s">
        <v>81</v>
      </c>
      <c r="AD16717" s="20" t="s">
        <v>81</v>
      </c>
    </row>
    <row r="16718" ht="15.75" customHeight="1">
      <c r="A16718" s="22"/>
      <c r="B16718" s="22"/>
      <c r="C16718" s="22" t="s">
        <v>81</v>
      </c>
      <c r="D16718" s="2" t="s">
        <v>81</v>
      </c>
      <c r="Z16718" s="23"/>
      <c r="AA16718" s="20"/>
      <c r="AB16718" s="20"/>
      <c r="AC16718" s="20" t="s">
        <v>81</v>
      </c>
      <c r="AD16718" s="20" t="s">
        <v>81</v>
      </c>
    </row>
    <row r="16719" ht="15.75" customHeight="1">
      <c r="A16719" s="22"/>
      <c r="B16719" s="22"/>
      <c r="C16719" s="22" t="s">
        <v>81</v>
      </c>
      <c r="D16719" s="2" t="s">
        <v>81</v>
      </c>
      <c r="Z16719" s="23"/>
      <c r="AA16719" s="20"/>
      <c r="AB16719" s="20"/>
      <c r="AC16719" s="20" t="s">
        <v>81</v>
      </c>
      <c r="AD16719" s="20" t="s">
        <v>81</v>
      </c>
    </row>
    <row r="16720" ht="15.75" customHeight="1">
      <c r="A16720" s="22"/>
      <c r="B16720" s="22"/>
      <c r="C16720" s="22" t="s">
        <v>81</v>
      </c>
      <c r="D16720" s="2" t="s">
        <v>81</v>
      </c>
      <c r="Z16720" s="23"/>
      <c r="AA16720" s="20"/>
      <c r="AB16720" s="20"/>
      <c r="AC16720" s="20" t="s">
        <v>81</v>
      </c>
      <c r="AD16720" s="20" t="s">
        <v>81</v>
      </c>
    </row>
    <row r="16721" ht="15.75" customHeight="1">
      <c r="A16721" s="22"/>
      <c r="B16721" s="22"/>
      <c r="C16721" s="22" t="s">
        <v>81</v>
      </c>
      <c r="D16721" s="2" t="s">
        <v>81</v>
      </c>
      <c r="Z16721" s="23"/>
      <c r="AA16721" s="20"/>
      <c r="AB16721" s="20"/>
      <c r="AC16721" s="20" t="s">
        <v>81</v>
      </c>
      <c r="AD16721" s="20" t="s">
        <v>81</v>
      </c>
    </row>
    <row r="16722" ht="15.75" customHeight="1">
      <c r="A16722" s="22"/>
      <c r="B16722" s="22"/>
      <c r="C16722" s="22" t="s">
        <v>81</v>
      </c>
      <c r="D16722" s="2" t="s">
        <v>81</v>
      </c>
      <c r="Z16722" s="23"/>
      <c r="AA16722" s="20"/>
      <c r="AB16722" s="20"/>
      <c r="AC16722" s="20" t="s">
        <v>81</v>
      </c>
      <c r="AD16722" s="20" t="s">
        <v>81</v>
      </c>
    </row>
    <row r="16723" ht="15.75" customHeight="1">
      <c r="A16723" s="22"/>
      <c r="B16723" s="22"/>
      <c r="C16723" s="22" t="s">
        <v>81</v>
      </c>
      <c r="D16723" s="2" t="s">
        <v>81</v>
      </c>
      <c r="Z16723" s="23"/>
      <c r="AA16723" s="20"/>
      <c r="AB16723" s="20"/>
      <c r="AC16723" s="20" t="s">
        <v>81</v>
      </c>
      <c r="AD16723" s="20" t="s">
        <v>81</v>
      </c>
    </row>
    <row r="16724" ht="15.75" customHeight="1">
      <c r="A16724" s="22"/>
      <c r="B16724" s="22"/>
      <c r="C16724" s="22" t="s">
        <v>81</v>
      </c>
      <c r="D16724" s="2" t="s">
        <v>81</v>
      </c>
      <c r="Z16724" s="23"/>
      <c r="AA16724" s="20"/>
      <c r="AB16724" s="20"/>
      <c r="AC16724" s="20" t="s">
        <v>81</v>
      </c>
      <c r="AD16724" s="20" t="s">
        <v>81</v>
      </c>
    </row>
    <row r="16725" ht="15.75" customHeight="1">
      <c r="A16725" s="22"/>
      <c r="B16725" s="22"/>
      <c r="C16725" s="22" t="s">
        <v>81</v>
      </c>
      <c r="D16725" s="2" t="s">
        <v>81</v>
      </c>
      <c r="Z16725" s="23"/>
      <c r="AA16725" s="20"/>
      <c r="AB16725" s="20"/>
      <c r="AC16725" s="20" t="s">
        <v>81</v>
      </c>
      <c r="AD16725" s="20" t="s">
        <v>81</v>
      </c>
    </row>
    <row r="16726" ht="15.75" customHeight="1">
      <c r="A16726" s="22"/>
      <c r="B16726" s="22"/>
      <c r="C16726" s="22" t="s">
        <v>81</v>
      </c>
      <c r="D16726" s="2" t="s">
        <v>81</v>
      </c>
      <c r="Z16726" s="23"/>
      <c r="AA16726" s="20"/>
      <c r="AB16726" s="20"/>
      <c r="AC16726" s="20" t="s">
        <v>81</v>
      </c>
      <c r="AD16726" s="20" t="s">
        <v>81</v>
      </c>
    </row>
    <row r="16727" ht="15.75" customHeight="1">
      <c r="A16727" s="22"/>
      <c r="B16727" s="22"/>
      <c r="C16727" s="22" t="s">
        <v>81</v>
      </c>
      <c r="D16727" s="2" t="s">
        <v>81</v>
      </c>
      <c r="Z16727" s="23"/>
      <c r="AA16727" s="20"/>
      <c r="AB16727" s="20"/>
      <c r="AC16727" s="20" t="s">
        <v>81</v>
      </c>
      <c r="AD16727" s="20" t="s">
        <v>81</v>
      </c>
    </row>
    <row r="16728" ht="15.75" customHeight="1">
      <c r="A16728" s="22"/>
      <c r="B16728" s="22"/>
      <c r="C16728" s="22" t="s">
        <v>81</v>
      </c>
      <c r="D16728" s="2" t="s">
        <v>81</v>
      </c>
      <c r="Z16728" s="23"/>
      <c r="AA16728" s="20"/>
      <c r="AB16728" s="20"/>
      <c r="AC16728" s="20" t="s">
        <v>81</v>
      </c>
      <c r="AD16728" s="20" t="s">
        <v>81</v>
      </c>
    </row>
    <row r="16729" ht="15.75" customHeight="1">
      <c r="A16729" s="22"/>
      <c r="B16729" s="22"/>
      <c r="C16729" s="22" t="s">
        <v>81</v>
      </c>
      <c r="D16729" s="2" t="s">
        <v>81</v>
      </c>
      <c r="Z16729" s="23"/>
      <c r="AA16729" s="20"/>
      <c r="AB16729" s="20"/>
      <c r="AC16729" s="20" t="s">
        <v>81</v>
      </c>
      <c r="AD16729" s="20" t="s">
        <v>81</v>
      </c>
    </row>
    <row r="16730" ht="15.75" customHeight="1">
      <c r="A16730" s="22"/>
      <c r="B16730" s="22"/>
      <c r="C16730" s="22" t="s">
        <v>81</v>
      </c>
      <c r="D16730" s="2" t="s">
        <v>81</v>
      </c>
      <c r="Z16730" s="23"/>
      <c r="AA16730" s="20"/>
      <c r="AB16730" s="20"/>
      <c r="AC16730" s="20" t="s">
        <v>81</v>
      </c>
      <c r="AD16730" s="20" t="s">
        <v>81</v>
      </c>
    </row>
    <row r="16731" ht="15.75" customHeight="1">
      <c r="A16731" s="22"/>
      <c r="B16731" s="22"/>
      <c r="C16731" s="22" t="s">
        <v>81</v>
      </c>
      <c r="D16731" s="2" t="s">
        <v>81</v>
      </c>
      <c r="Z16731" s="23"/>
      <c r="AA16731" s="20"/>
      <c r="AB16731" s="20"/>
      <c r="AC16731" s="20" t="s">
        <v>81</v>
      </c>
      <c r="AD16731" s="20" t="s">
        <v>81</v>
      </c>
    </row>
    <row r="16732" ht="15.75" customHeight="1">
      <c r="A16732" s="22"/>
      <c r="B16732" s="22"/>
      <c r="C16732" s="22" t="s">
        <v>81</v>
      </c>
      <c r="D16732" s="2" t="s">
        <v>81</v>
      </c>
      <c r="Z16732" s="23"/>
      <c r="AA16732" s="20"/>
      <c r="AB16732" s="20"/>
      <c r="AC16732" s="20" t="s">
        <v>81</v>
      </c>
      <c r="AD16732" s="20" t="s">
        <v>81</v>
      </c>
    </row>
    <row r="16733" ht="15.75" customHeight="1">
      <c r="A16733" s="22"/>
      <c r="B16733" s="22"/>
      <c r="C16733" s="22" t="s">
        <v>81</v>
      </c>
      <c r="D16733" s="2" t="s">
        <v>81</v>
      </c>
      <c r="Z16733" s="23"/>
      <c r="AA16733" s="20"/>
      <c r="AB16733" s="20"/>
      <c r="AC16733" s="20" t="s">
        <v>81</v>
      </c>
      <c r="AD16733" s="20" t="s">
        <v>81</v>
      </c>
    </row>
    <row r="16734" ht="15.75" customHeight="1">
      <c r="A16734" s="22"/>
      <c r="B16734" s="22"/>
      <c r="C16734" s="22" t="s">
        <v>81</v>
      </c>
      <c r="D16734" s="2" t="s">
        <v>81</v>
      </c>
      <c r="Z16734" s="23"/>
      <c r="AA16734" s="20"/>
      <c r="AB16734" s="20"/>
      <c r="AC16734" s="20" t="s">
        <v>81</v>
      </c>
      <c r="AD16734" s="20" t="s">
        <v>81</v>
      </c>
    </row>
    <row r="16735" ht="15.75" customHeight="1">
      <c r="A16735" s="22"/>
      <c r="B16735" s="22"/>
      <c r="C16735" s="22" t="s">
        <v>81</v>
      </c>
      <c r="D16735" s="2" t="s">
        <v>81</v>
      </c>
      <c r="Z16735" s="23"/>
      <c r="AA16735" s="20"/>
      <c r="AB16735" s="20"/>
      <c r="AC16735" s="20" t="s">
        <v>81</v>
      </c>
      <c r="AD16735" s="20" t="s">
        <v>81</v>
      </c>
    </row>
    <row r="16736" ht="15.75" customHeight="1">
      <c r="A16736" s="22"/>
      <c r="B16736" s="22"/>
      <c r="C16736" s="22" t="s">
        <v>81</v>
      </c>
      <c r="D16736" s="2" t="s">
        <v>81</v>
      </c>
      <c r="Z16736" s="23"/>
      <c r="AA16736" s="20"/>
      <c r="AB16736" s="20"/>
      <c r="AC16736" s="20" t="s">
        <v>81</v>
      </c>
      <c r="AD16736" s="20" t="s">
        <v>81</v>
      </c>
    </row>
    <row r="16737" ht="15.75" customHeight="1">
      <c r="A16737" s="22"/>
      <c r="B16737" s="22"/>
      <c r="C16737" s="22" t="s">
        <v>81</v>
      </c>
      <c r="D16737" s="2" t="s">
        <v>81</v>
      </c>
      <c r="Z16737" s="23"/>
      <c r="AA16737" s="20"/>
      <c r="AB16737" s="20"/>
      <c r="AC16737" s="20" t="s">
        <v>81</v>
      </c>
      <c r="AD16737" s="20" t="s">
        <v>81</v>
      </c>
    </row>
    <row r="16738" ht="15.75" customHeight="1">
      <c r="A16738" s="22"/>
      <c r="B16738" s="22"/>
      <c r="C16738" s="22" t="s">
        <v>81</v>
      </c>
      <c r="D16738" s="2" t="s">
        <v>81</v>
      </c>
      <c r="Z16738" s="23"/>
      <c r="AA16738" s="20"/>
      <c r="AB16738" s="20"/>
      <c r="AC16738" s="20" t="s">
        <v>81</v>
      </c>
      <c r="AD16738" s="20" t="s">
        <v>81</v>
      </c>
    </row>
    <row r="16739" ht="15.75" customHeight="1">
      <c r="A16739" s="22"/>
      <c r="B16739" s="22"/>
      <c r="C16739" s="22" t="s">
        <v>81</v>
      </c>
      <c r="D16739" s="2" t="s">
        <v>81</v>
      </c>
      <c r="Z16739" s="23"/>
      <c r="AA16739" s="20"/>
      <c r="AB16739" s="20"/>
      <c r="AC16739" s="20" t="s">
        <v>81</v>
      </c>
      <c r="AD16739" s="20" t="s">
        <v>81</v>
      </c>
    </row>
    <row r="16740" ht="15.75" customHeight="1">
      <c r="A16740" s="22"/>
      <c r="B16740" s="22"/>
      <c r="C16740" s="22" t="s">
        <v>81</v>
      </c>
      <c r="D16740" s="2" t="s">
        <v>81</v>
      </c>
      <c r="Z16740" s="23"/>
      <c r="AA16740" s="20"/>
      <c r="AB16740" s="20"/>
      <c r="AC16740" s="20" t="s">
        <v>81</v>
      </c>
      <c r="AD16740" s="20" t="s">
        <v>81</v>
      </c>
    </row>
    <row r="16741" ht="15.75" customHeight="1">
      <c r="A16741" s="22"/>
      <c r="B16741" s="22"/>
      <c r="C16741" s="22" t="s">
        <v>81</v>
      </c>
      <c r="D16741" s="2" t="s">
        <v>81</v>
      </c>
      <c r="Z16741" s="23"/>
      <c r="AA16741" s="20"/>
      <c r="AB16741" s="20"/>
      <c r="AC16741" s="20" t="s">
        <v>81</v>
      </c>
      <c r="AD16741" s="20" t="s">
        <v>81</v>
      </c>
    </row>
    <row r="16742" ht="15.75" customHeight="1">
      <c r="A16742" s="22"/>
      <c r="B16742" s="22"/>
      <c r="C16742" s="22" t="s">
        <v>81</v>
      </c>
      <c r="D16742" s="2" t="s">
        <v>81</v>
      </c>
      <c r="Z16742" s="23"/>
      <c r="AA16742" s="20"/>
      <c r="AB16742" s="20"/>
      <c r="AC16742" s="20" t="s">
        <v>81</v>
      </c>
      <c r="AD16742" s="20" t="s">
        <v>81</v>
      </c>
    </row>
    <row r="16743" ht="15.75" customHeight="1">
      <c r="A16743" s="22"/>
      <c r="B16743" s="22"/>
      <c r="C16743" s="22" t="s">
        <v>81</v>
      </c>
      <c r="D16743" s="2" t="s">
        <v>81</v>
      </c>
      <c r="Z16743" s="23"/>
      <c r="AA16743" s="20"/>
      <c r="AB16743" s="20"/>
      <c r="AC16743" s="20" t="s">
        <v>81</v>
      </c>
      <c r="AD16743" s="20" t="s">
        <v>81</v>
      </c>
    </row>
    <row r="16744" ht="15.75" customHeight="1">
      <c r="A16744" s="22"/>
      <c r="B16744" s="22"/>
      <c r="C16744" s="22" t="s">
        <v>81</v>
      </c>
      <c r="D16744" s="2" t="s">
        <v>81</v>
      </c>
      <c r="Z16744" s="23"/>
      <c r="AA16744" s="20"/>
      <c r="AB16744" s="20"/>
      <c r="AC16744" s="20" t="s">
        <v>81</v>
      </c>
      <c r="AD16744" s="20" t="s">
        <v>81</v>
      </c>
    </row>
    <row r="16745" ht="15.75" customHeight="1">
      <c r="A16745" s="22"/>
      <c r="B16745" s="22"/>
      <c r="C16745" s="22" t="s">
        <v>81</v>
      </c>
      <c r="D16745" s="2" t="s">
        <v>81</v>
      </c>
      <c r="Z16745" s="23"/>
      <c r="AA16745" s="20"/>
      <c r="AB16745" s="20"/>
      <c r="AC16745" s="20" t="s">
        <v>81</v>
      </c>
      <c r="AD16745" s="20" t="s">
        <v>81</v>
      </c>
    </row>
    <row r="16746" ht="15.75" customHeight="1">
      <c r="A16746" s="22"/>
      <c r="B16746" s="22"/>
      <c r="C16746" s="22" t="s">
        <v>81</v>
      </c>
      <c r="D16746" s="2" t="s">
        <v>81</v>
      </c>
      <c r="Z16746" s="23"/>
      <c r="AA16746" s="20"/>
      <c r="AB16746" s="20"/>
      <c r="AC16746" s="20" t="s">
        <v>81</v>
      </c>
      <c r="AD16746" s="20" t="s">
        <v>81</v>
      </c>
    </row>
    <row r="16747" ht="15.75" customHeight="1">
      <c r="A16747" s="22"/>
      <c r="B16747" s="22"/>
      <c r="C16747" s="22" t="s">
        <v>81</v>
      </c>
      <c r="D16747" s="2" t="s">
        <v>81</v>
      </c>
      <c r="Z16747" s="23"/>
      <c r="AA16747" s="20"/>
      <c r="AB16747" s="20"/>
      <c r="AC16747" s="20" t="s">
        <v>81</v>
      </c>
      <c r="AD16747" s="20" t="s">
        <v>81</v>
      </c>
    </row>
    <row r="16748" ht="15.75" customHeight="1">
      <c r="A16748" s="22"/>
      <c r="B16748" s="22"/>
      <c r="C16748" s="22" t="s">
        <v>81</v>
      </c>
      <c r="D16748" s="2" t="s">
        <v>81</v>
      </c>
      <c r="Z16748" s="23"/>
      <c r="AA16748" s="20"/>
      <c r="AB16748" s="20"/>
      <c r="AC16748" s="20" t="s">
        <v>81</v>
      </c>
      <c r="AD16748" s="20" t="s">
        <v>81</v>
      </c>
    </row>
    <row r="16749" ht="15.75" customHeight="1">
      <c r="A16749" s="22"/>
      <c r="B16749" s="22"/>
      <c r="C16749" s="22" t="s">
        <v>81</v>
      </c>
      <c r="D16749" s="2" t="s">
        <v>81</v>
      </c>
      <c r="Z16749" s="23"/>
      <c r="AA16749" s="20"/>
      <c r="AB16749" s="20"/>
      <c r="AC16749" s="20" t="s">
        <v>81</v>
      </c>
      <c r="AD16749" s="20" t="s">
        <v>81</v>
      </c>
    </row>
    <row r="16750" ht="15.75" customHeight="1">
      <c r="A16750" s="22"/>
      <c r="B16750" s="22"/>
      <c r="C16750" s="22" t="s">
        <v>81</v>
      </c>
      <c r="D16750" s="2" t="s">
        <v>81</v>
      </c>
      <c r="Z16750" s="23"/>
      <c r="AA16750" s="20"/>
      <c r="AB16750" s="20"/>
      <c r="AC16750" s="20" t="s">
        <v>81</v>
      </c>
      <c r="AD16750" s="20" t="s">
        <v>81</v>
      </c>
    </row>
    <row r="16751" ht="15.75" customHeight="1">
      <c r="A16751" s="22"/>
      <c r="B16751" s="22"/>
      <c r="C16751" s="22" t="s">
        <v>81</v>
      </c>
      <c r="D16751" s="2" t="s">
        <v>81</v>
      </c>
      <c r="Z16751" s="23"/>
      <c r="AA16751" s="20"/>
      <c r="AB16751" s="20"/>
      <c r="AC16751" s="20" t="s">
        <v>81</v>
      </c>
      <c r="AD16751" s="20" t="s">
        <v>81</v>
      </c>
    </row>
    <row r="16752" ht="15.75" customHeight="1">
      <c r="A16752" s="22"/>
      <c r="B16752" s="22"/>
      <c r="C16752" s="22" t="s">
        <v>81</v>
      </c>
      <c r="D16752" s="2" t="s">
        <v>81</v>
      </c>
      <c r="Z16752" s="23"/>
      <c r="AA16752" s="20"/>
      <c r="AB16752" s="20"/>
      <c r="AC16752" s="20" t="s">
        <v>81</v>
      </c>
      <c r="AD16752" s="20" t="s">
        <v>81</v>
      </c>
    </row>
    <row r="16753" ht="15.75" customHeight="1">
      <c r="A16753" s="22"/>
      <c r="B16753" s="22"/>
      <c r="C16753" s="22" t="s">
        <v>81</v>
      </c>
      <c r="D16753" s="2" t="s">
        <v>81</v>
      </c>
      <c r="Z16753" s="23"/>
      <c r="AA16753" s="20"/>
      <c r="AB16753" s="20"/>
      <c r="AC16753" s="20" t="s">
        <v>81</v>
      </c>
      <c r="AD16753" s="20" t="s">
        <v>81</v>
      </c>
    </row>
    <row r="16754" ht="15.75" customHeight="1">
      <c r="A16754" s="22"/>
      <c r="B16754" s="22"/>
      <c r="C16754" s="22" t="s">
        <v>81</v>
      </c>
      <c r="D16754" s="2" t="s">
        <v>81</v>
      </c>
      <c r="Z16754" s="23"/>
      <c r="AA16754" s="20"/>
      <c r="AB16754" s="20"/>
      <c r="AC16754" s="20" t="s">
        <v>81</v>
      </c>
      <c r="AD16754" s="20" t="s">
        <v>81</v>
      </c>
    </row>
    <row r="16755" ht="15.75" customHeight="1">
      <c r="A16755" s="22"/>
      <c r="B16755" s="22"/>
      <c r="C16755" s="22" t="s">
        <v>81</v>
      </c>
      <c r="D16755" s="2" t="s">
        <v>81</v>
      </c>
      <c r="Z16755" s="23"/>
      <c r="AA16755" s="20"/>
      <c r="AB16755" s="20"/>
      <c r="AC16755" s="20" t="s">
        <v>81</v>
      </c>
      <c r="AD16755" s="20" t="s">
        <v>81</v>
      </c>
    </row>
    <row r="16756" ht="15.75" customHeight="1">
      <c r="A16756" s="22"/>
      <c r="B16756" s="22"/>
      <c r="C16756" s="22" t="s">
        <v>81</v>
      </c>
      <c r="D16756" s="2" t="s">
        <v>81</v>
      </c>
      <c r="Z16756" s="23"/>
      <c r="AA16756" s="20"/>
      <c r="AB16756" s="20"/>
      <c r="AC16756" s="20" t="s">
        <v>81</v>
      </c>
      <c r="AD16756" s="20" t="s">
        <v>81</v>
      </c>
    </row>
    <row r="16757" ht="15.75" customHeight="1">
      <c r="A16757" s="22"/>
      <c r="B16757" s="22"/>
      <c r="C16757" s="22" t="s">
        <v>81</v>
      </c>
      <c r="D16757" s="2" t="s">
        <v>81</v>
      </c>
      <c r="Z16757" s="23"/>
      <c r="AA16757" s="20"/>
      <c r="AB16757" s="20"/>
      <c r="AC16757" s="20" t="s">
        <v>81</v>
      </c>
      <c r="AD16757" s="20" t="s">
        <v>81</v>
      </c>
    </row>
    <row r="16758" ht="15.75" customHeight="1">
      <c r="A16758" s="22"/>
      <c r="B16758" s="22"/>
      <c r="C16758" s="22" t="s">
        <v>81</v>
      </c>
      <c r="D16758" s="2" t="s">
        <v>81</v>
      </c>
      <c r="Z16758" s="23"/>
      <c r="AA16758" s="20"/>
      <c r="AB16758" s="20"/>
      <c r="AC16758" s="20" t="s">
        <v>81</v>
      </c>
      <c r="AD16758" s="20" t="s">
        <v>81</v>
      </c>
    </row>
    <row r="16759" ht="15.75" customHeight="1">
      <c r="A16759" s="22"/>
      <c r="B16759" s="22"/>
      <c r="C16759" s="22" t="s">
        <v>81</v>
      </c>
      <c r="D16759" s="2" t="s">
        <v>81</v>
      </c>
      <c r="Z16759" s="23"/>
      <c r="AA16759" s="20"/>
      <c r="AB16759" s="20"/>
      <c r="AC16759" s="20" t="s">
        <v>81</v>
      </c>
      <c r="AD16759" s="20" t="s">
        <v>81</v>
      </c>
    </row>
    <row r="16760" ht="15.75" customHeight="1">
      <c r="A16760" s="22"/>
      <c r="B16760" s="22"/>
      <c r="C16760" s="22" t="s">
        <v>81</v>
      </c>
      <c r="D16760" s="2" t="s">
        <v>81</v>
      </c>
      <c r="Z16760" s="23"/>
      <c r="AA16760" s="20"/>
      <c r="AB16760" s="20"/>
      <c r="AC16760" s="20" t="s">
        <v>81</v>
      </c>
      <c r="AD16760" s="20" t="s">
        <v>81</v>
      </c>
    </row>
    <row r="16761" ht="15.75" customHeight="1">
      <c r="A16761" s="22"/>
      <c r="B16761" s="22"/>
      <c r="C16761" s="22" t="s">
        <v>81</v>
      </c>
      <c r="D16761" s="2" t="s">
        <v>81</v>
      </c>
      <c r="Z16761" s="23"/>
      <c r="AA16761" s="20"/>
      <c r="AB16761" s="20"/>
      <c r="AC16761" s="20" t="s">
        <v>81</v>
      </c>
      <c r="AD16761" s="20" t="s">
        <v>81</v>
      </c>
    </row>
    <row r="16762" ht="15.75" customHeight="1">
      <c r="A16762" s="22"/>
      <c r="B16762" s="22"/>
      <c r="C16762" s="22" t="s">
        <v>81</v>
      </c>
      <c r="D16762" s="2" t="s">
        <v>81</v>
      </c>
      <c r="Z16762" s="23"/>
      <c r="AA16762" s="20"/>
      <c r="AB16762" s="20"/>
      <c r="AC16762" s="20" t="s">
        <v>81</v>
      </c>
      <c r="AD16762" s="20" t="s">
        <v>81</v>
      </c>
    </row>
    <row r="16763" ht="15.75" customHeight="1">
      <c r="A16763" s="22"/>
      <c r="B16763" s="22"/>
      <c r="C16763" s="22" t="s">
        <v>81</v>
      </c>
      <c r="D16763" s="2" t="s">
        <v>81</v>
      </c>
      <c r="Z16763" s="23"/>
      <c r="AA16763" s="20"/>
      <c r="AB16763" s="20"/>
      <c r="AC16763" s="20" t="s">
        <v>81</v>
      </c>
      <c r="AD16763" s="20" t="s">
        <v>81</v>
      </c>
    </row>
    <row r="16764" ht="15.75" customHeight="1">
      <c r="A16764" s="22"/>
      <c r="B16764" s="22"/>
      <c r="C16764" s="22" t="s">
        <v>81</v>
      </c>
      <c r="D16764" s="2" t="s">
        <v>81</v>
      </c>
      <c r="Z16764" s="23"/>
      <c r="AA16764" s="20"/>
      <c r="AB16764" s="20"/>
      <c r="AC16764" s="20" t="s">
        <v>81</v>
      </c>
      <c r="AD16764" s="20" t="s">
        <v>81</v>
      </c>
    </row>
    <row r="16765" ht="15.75" customHeight="1">
      <c r="A16765" s="22"/>
      <c r="B16765" s="22"/>
      <c r="C16765" s="22" t="s">
        <v>81</v>
      </c>
      <c r="D16765" s="2" t="s">
        <v>81</v>
      </c>
      <c r="Z16765" s="23"/>
      <c r="AA16765" s="20"/>
      <c r="AB16765" s="20"/>
      <c r="AC16765" s="20" t="s">
        <v>81</v>
      </c>
      <c r="AD16765" s="20" t="s">
        <v>81</v>
      </c>
    </row>
    <row r="16766" ht="15.75" customHeight="1">
      <c r="A16766" s="22"/>
      <c r="B16766" s="22"/>
      <c r="C16766" s="22" t="s">
        <v>81</v>
      </c>
      <c r="D16766" s="2" t="s">
        <v>81</v>
      </c>
      <c r="Z16766" s="23"/>
      <c r="AA16766" s="20"/>
      <c r="AB16766" s="20"/>
      <c r="AC16766" s="20" t="s">
        <v>81</v>
      </c>
      <c r="AD16766" s="20" t="s">
        <v>81</v>
      </c>
    </row>
    <row r="16767" ht="15.75" customHeight="1">
      <c r="A16767" s="22"/>
      <c r="B16767" s="22"/>
      <c r="C16767" s="22" t="s">
        <v>81</v>
      </c>
      <c r="D16767" s="2" t="s">
        <v>81</v>
      </c>
      <c r="Z16767" s="23"/>
      <c r="AA16767" s="20"/>
      <c r="AB16767" s="20"/>
      <c r="AC16767" s="20" t="s">
        <v>81</v>
      </c>
      <c r="AD16767" s="20" t="s">
        <v>81</v>
      </c>
    </row>
    <row r="16768" ht="15.75" customHeight="1">
      <c r="A16768" s="22"/>
      <c r="B16768" s="22"/>
      <c r="C16768" s="22" t="s">
        <v>81</v>
      </c>
      <c r="D16768" s="2" t="s">
        <v>81</v>
      </c>
      <c r="Z16768" s="23"/>
      <c r="AA16768" s="20"/>
      <c r="AB16768" s="20"/>
      <c r="AC16768" s="20" t="s">
        <v>81</v>
      </c>
      <c r="AD16768" s="20" t="s">
        <v>81</v>
      </c>
    </row>
    <row r="16769" ht="15.75" customHeight="1">
      <c r="A16769" s="22"/>
      <c r="B16769" s="22"/>
      <c r="C16769" s="22" t="s">
        <v>81</v>
      </c>
      <c r="D16769" s="2" t="s">
        <v>81</v>
      </c>
      <c r="Z16769" s="23"/>
      <c r="AA16769" s="20"/>
      <c r="AB16769" s="20"/>
      <c r="AC16769" s="20" t="s">
        <v>81</v>
      </c>
      <c r="AD16769" s="20" t="s">
        <v>81</v>
      </c>
    </row>
    <row r="16770" ht="15.75" customHeight="1">
      <c r="A16770" s="22"/>
      <c r="B16770" s="22"/>
      <c r="C16770" s="22" t="s">
        <v>81</v>
      </c>
      <c r="D16770" s="2" t="s">
        <v>81</v>
      </c>
      <c r="Z16770" s="23"/>
      <c r="AA16770" s="20"/>
      <c r="AB16770" s="20"/>
      <c r="AC16770" s="20" t="s">
        <v>81</v>
      </c>
      <c r="AD16770" s="20" t="s">
        <v>81</v>
      </c>
    </row>
    <row r="16771" ht="15.75" customHeight="1">
      <c r="A16771" s="22"/>
      <c r="B16771" s="22"/>
      <c r="C16771" s="22" t="s">
        <v>81</v>
      </c>
      <c r="D16771" s="2" t="s">
        <v>81</v>
      </c>
      <c r="Z16771" s="23"/>
      <c r="AA16771" s="20"/>
      <c r="AB16771" s="20"/>
      <c r="AC16771" s="20" t="s">
        <v>81</v>
      </c>
      <c r="AD16771" s="20" t="s">
        <v>81</v>
      </c>
    </row>
    <row r="16772" ht="15.75" customHeight="1">
      <c r="A16772" s="22"/>
      <c r="B16772" s="22"/>
      <c r="C16772" s="22" t="s">
        <v>81</v>
      </c>
      <c r="D16772" s="2" t="s">
        <v>81</v>
      </c>
      <c r="Z16772" s="23"/>
      <c r="AA16772" s="20"/>
      <c r="AB16772" s="20"/>
      <c r="AC16772" s="20" t="s">
        <v>81</v>
      </c>
      <c r="AD16772" s="20" t="s">
        <v>81</v>
      </c>
    </row>
    <row r="16773" ht="15.75" customHeight="1">
      <c r="A16773" s="22"/>
      <c r="B16773" s="22"/>
      <c r="C16773" s="22" t="s">
        <v>81</v>
      </c>
      <c r="D16773" s="2" t="s">
        <v>81</v>
      </c>
      <c r="Z16773" s="23"/>
      <c r="AA16773" s="20"/>
      <c r="AB16773" s="20"/>
      <c r="AC16773" s="20" t="s">
        <v>81</v>
      </c>
      <c r="AD16773" s="20" t="s">
        <v>81</v>
      </c>
    </row>
    <row r="16774" ht="15.75" customHeight="1">
      <c r="A16774" s="22"/>
      <c r="B16774" s="22"/>
      <c r="C16774" s="22" t="s">
        <v>81</v>
      </c>
      <c r="D16774" s="2" t="s">
        <v>81</v>
      </c>
      <c r="Z16774" s="23"/>
      <c r="AA16774" s="20"/>
      <c r="AB16774" s="20"/>
      <c r="AC16774" s="20" t="s">
        <v>81</v>
      </c>
      <c r="AD16774" s="20" t="s">
        <v>81</v>
      </c>
    </row>
    <row r="16775" ht="15.75" customHeight="1">
      <c r="A16775" s="22"/>
      <c r="B16775" s="22"/>
      <c r="C16775" s="22" t="s">
        <v>81</v>
      </c>
      <c r="D16775" s="2" t="s">
        <v>81</v>
      </c>
      <c r="Z16775" s="23"/>
      <c r="AA16775" s="20"/>
      <c r="AB16775" s="20"/>
      <c r="AC16775" s="20" t="s">
        <v>81</v>
      </c>
      <c r="AD16775" s="20" t="s">
        <v>81</v>
      </c>
    </row>
    <row r="16776" ht="15.75" customHeight="1">
      <c r="A16776" s="22"/>
      <c r="B16776" s="22"/>
      <c r="C16776" s="22" t="s">
        <v>81</v>
      </c>
      <c r="D16776" s="2" t="s">
        <v>81</v>
      </c>
      <c r="Z16776" s="23"/>
      <c r="AA16776" s="20"/>
      <c r="AB16776" s="20"/>
      <c r="AC16776" s="20" t="s">
        <v>81</v>
      </c>
      <c r="AD16776" s="20" t="s">
        <v>81</v>
      </c>
    </row>
    <row r="16777" ht="15.75" customHeight="1">
      <c r="A16777" s="22"/>
      <c r="B16777" s="22"/>
      <c r="C16777" s="22" t="s">
        <v>81</v>
      </c>
      <c r="D16777" s="2" t="s">
        <v>81</v>
      </c>
      <c r="Z16777" s="23"/>
      <c r="AA16777" s="20"/>
      <c r="AB16777" s="20"/>
      <c r="AC16777" s="20" t="s">
        <v>81</v>
      </c>
      <c r="AD16777" s="20" t="s">
        <v>81</v>
      </c>
    </row>
    <row r="16778" ht="15.75" customHeight="1">
      <c r="A16778" s="22"/>
      <c r="B16778" s="22"/>
      <c r="C16778" s="22" t="s">
        <v>81</v>
      </c>
      <c r="D16778" s="2" t="s">
        <v>81</v>
      </c>
      <c r="Z16778" s="23"/>
      <c r="AA16778" s="20"/>
      <c r="AB16778" s="20"/>
      <c r="AC16778" s="20" t="s">
        <v>81</v>
      </c>
      <c r="AD16778" s="20" t="s">
        <v>81</v>
      </c>
    </row>
    <row r="16779" ht="15.75" customHeight="1">
      <c r="A16779" s="22"/>
      <c r="B16779" s="22"/>
      <c r="C16779" s="22" t="s">
        <v>81</v>
      </c>
      <c r="D16779" s="2" t="s">
        <v>81</v>
      </c>
      <c r="Z16779" s="23"/>
      <c r="AA16779" s="20"/>
      <c r="AB16779" s="20"/>
      <c r="AC16779" s="20" t="s">
        <v>81</v>
      </c>
      <c r="AD16779" s="20" t="s">
        <v>81</v>
      </c>
    </row>
    <row r="16780" ht="15.75" customHeight="1">
      <c r="A16780" s="22"/>
      <c r="B16780" s="22"/>
      <c r="C16780" s="22" t="s">
        <v>81</v>
      </c>
      <c r="D16780" s="2" t="s">
        <v>81</v>
      </c>
      <c r="Z16780" s="23"/>
      <c r="AA16780" s="20"/>
      <c r="AB16780" s="20"/>
      <c r="AC16780" s="20" t="s">
        <v>81</v>
      </c>
      <c r="AD16780" s="20" t="s">
        <v>81</v>
      </c>
    </row>
    <row r="16781" ht="15.75" customHeight="1">
      <c r="A16781" s="22"/>
      <c r="B16781" s="22"/>
      <c r="C16781" s="22" t="s">
        <v>81</v>
      </c>
      <c r="D16781" s="2" t="s">
        <v>81</v>
      </c>
      <c r="Z16781" s="23"/>
      <c r="AA16781" s="20"/>
      <c r="AB16781" s="20"/>
      <c r="AC16781" s="20" t="s">
        <v>81</v>
      </c>
      <c r="AD16781" s="20" t="s">
        <v>81</v>
      </c>
    </row>
    <row r="16782" ht="15.75" customHeight="1">
      <c r="A16782" s="22"/>
      <c r="B16782" s="22"/>
      <c r="C16782" s="22" t="s">
        <v>81</v>
      </c>
      <c r="D16782" s="2" t="s">
        <v>81</v>
      </c>
      <c r="Z16782" s="23"/>
      <c r="AA16782" s="20"/>
      <c r="AB16782" s="20"/>
      <c r="AC16782" s="20" t="s">
        <v>81</v>
      </c>
      <c r="AD16782" s="20" t="s">
        <v>81</v>
      </c>
    </row>
    <row r="16783" ht="15.75" customHeight="1">
      <c r="A16783" s="22"/>
      <c r="B16783" s="22"/>
      <c r="C16783" s="22" t="s">
        <v>81</v>
      </c>
      <c r="D16783" s="2" t="s">
        <v>81</v>
      </c>
      <c r="Z16783" s="23"/>
      <c r="AA16783" s="20"/>
      <c r="AB16783" s="20"/>
      <c r="AC16783" s="20" t="s">
        <v>81</v>
      </c>
      <c r="AD16783" s="20" t="s">
        <v>81</v>
      </c>
    </row>
    <row r="16784" ht="15.75" customHeight="1">
      <c r="A16784" s="22"/>
      <c r="B16784" s="22"/>
      <c r="C16784" s="22" t="s">
        <v>81</v>
      </c>
      <c r="D16784" s="2" t="s">
        <v>81</v>
      </c>
      <c r="Z16784" s="23"/>
      <c r="AA16784" s="20"/>
      <c r="AB16784" s="20"/>
      <c r="AC16784" s="20" t="s">
        <v>81</v>
      </c>
      <c r="AD16784" s="20" t="s">
        <v>81</v>
      </c>
    </row>
    <row r="16785" ht="15.75" customHeight="1">
      <c r="A16785" s="22"/>
      <c r="B16785" s="22"/>
      <c r="C16785" s="22" t="s">
        <v>81</v>
      </c>
      <c r="D16785" s="2" t="s">
        <v>81</v>
      </c>
      <c r="Z16785" s="23"/>
      <c r="AA16785" s="20"/>
      <c r="AB16785" s="20"/>
      <c r="AC16785" s="20" t="s">
        <v>81</v>
      </c>
      <c r="AD16785" s="20" t="s">
        <v>81</v>
      </c>
    </row>
    <row r="16786" ht="15.75" customHeight="1">
      <c r="A16786" s="22"/>
      <c r="B16786" s="22"/>
      <c r="C16786" s="22" t="s">
        <v>81</v>
      </c>
      <c r="D16786" s="2" t="s">
        <v>81</v>
      </c>
      <c r="Z16786" s="23"/>
      <c r="AA16786" s="20"/>
      <c r="AB16786" s="20"/>
      <c r="AC16786" s="20" t="s">
        <v>81</v>
      </c>
      <c r="AD16786" s="20" t="s">
        <v>81</v>
      </c>
    </row>
    <row r="16787" ht="15.75" customHeight="1">
      <c r="A16787" s="22"/>
      <c r="B16787" s="22"/>
      <c r="C16787" s="22" t="s">
        <v>81</v>
      </c>
      <c r="D16787" s="2" t="s">
        <v>81</v>
      </c>
      <c r="Z16787" s="23"/>
      <c r="AA16787" s="20"/>
      <c r="AB16787" s="20"/>
      <c r="AC16787" s="20" t="s">
        <v>81</v>
      </c>
      <c r="AD16787" s="20" t="s">
        <v>81</v>
      </c>
    </row>
    <row r="16788" ht="15.75" customHeight="1">
      <c r="A16788" s="22"/>
      <c r="B16788" s="22"/>
      <c r="C16788" s="22" t="s">
        <v>81</v>
      </c>
      <c r="D16788" s="2" t="s">
        <v>81</v>
      </c>
      <c r="Z16788" s="23"/>
      <c r="AA16788" s="20"/>
      <c r="AB16788" s="20"/>
      <c r="AC16788" s="20" t="s">
        <v>81</v>
      </c>
      <c r="AD16788" s="20" t="s">
        <v>81</v>
      </c>
    </row>
    <row r="16789" ht="15.75" customHeight="1">
      <c r="A16789" s="22"/>
      <c r="B16789" s="22"/>
      <c r="C16789" s="22" t="s">
        <v>81</v>
      </c>
      <c r="D16789" s="2" t="s">
        <v>81</v>
      </c>
      <c r="Z16789" s="23"/>
      <c r="AA16789" s="20"/>
      <c r="AB16789" s="20"/>
      <c r="AC16789" s="20" t="s">
        <v>81</v>
      </c>
      <c r="AD16789" s="20" t="s">
        <v>81</v>
      </c>
    </row>
    <row r="16790" ht="15.75" customHeight="1">
      <c r="A16790" s="22"/>
      <c r="B16790" s="22"/>
      <c r="C16790" s="22" t="s">
        <v>81</v>
      </c>
      <c r="D16790" s="2" t="s">
        <v>81</v>
      </c>
      <c r="Z16790" s="23"/>
      <c r="AA16790" s="20"/>
      <c r="AB16790" s="20"/>
      <c r="AC16790" s="20" t="s">
        <v>81</v>
      </c>
      <c r="AD16790" s="20" t="s">
        <v>81</v>
      </c>
    </row>
    <row r="16791" ht="15.75" customHeight="1">
      <c r="A16791" s="22"/>
      <c r="B16791" s="22"/>
      <c r="C16791" s="22" t="s">
        <v>81</v>
      </c>
      <c r="D16791" s="2" t="s">
        <v>81</v>
      </c>
      <c r="Z16791" s="23"/>
      <c r="AA16791" s="20"/>
      <c r="AB16791" s="20"/>
      <c r="AC16791" s="20" t="s">
        <v>81</v>
      </c>
      <c r="AD16791" s="20" t="s">
        <v>81</v>
      </c>
    </row>
    <row r="16792" ht="15.75" customHeight="1">
      <c r="A16792" s="22"/>
      <c r="B16792" s="22"/>
      <c r="C16792" s="22" t="s">
        <v>81</v>
      </c>
      <c r="D16792" s="2" t="s">
        <v>81</v>
      </c>
      <c r="Z16792" s="23"/>
      <c r="AA16792" s="20"/>
      <c r="AB16792" s="20"/>
      <c r="AC16792" s="20" t="s">
        <v>81</v>
      </c>
      <c r="AD16792" s="20" t="s">
        <v>81</v>
      </c>
    </row>
    <row r="16793" ht="15.75" customHeight="1">
      <c r="A16793" s="22"/>
      <c r="B16793" s="22"/>
      <c r="C16793" s="22" t="s">
        <v>81</v>
      </c>
      <c r="D16793" s="2" t="s">
        <v>81</v>
      </c>
      <c r="Z16793" s="23"/>
      <c r="AA16793" s="20"/>
      <c r="AB16793" s="20"/>
      <c r="AC16793" s="20" t="s">
        <v>81</v>
      </c>
      <c r="AD16793" s="20" t="s">
        <v>81</v>
      </c>
    </row>
    <row r="16794" ht="15.75" customHeight="1">
      <c r="A16794" s="22"/>
      <c r="B16794" s="22"/>
      <c r="C16794" s="22" t="s">
        <v>81</v>
      </c>
      <c r="D16794" s="2" t="s">
        <v>81</v>
      </c>
      <c r="Z16794" s="23"/>
      <c r="AA16794" s="20"/>
      <c r="AB16794" s="20"/>
      <c r="AC16794" s="20" t="s">
        <v>81</v>
      </c>
      <c r="AD16794" s="20" t="s">
        <v>81</v>
      </c>
    </row>
    <row r="16795" ht="15.75" customHeight="1">
      <c r="A16795" s="22"/>
      <c r="B16795" s="22"/>
      <c r="C16795" s="22" t="s">
        <v>81</v>
      </c>
      <c r="D16795" s="2" t="s">
        <v>81</v>
      </c>
      <c r="Z16795" s="23"/>
      <c r="AA16795" s="20"/>
      <c r="AB16795" s="20"/>
      <c r="AC16795" s="20" t="s">
        <v>81</v>
      </c>
      <c r="AD16795" s="20" t="s">
        <v>81</v>
      </c>
    </row>
    <row r="16796" ht="15.75" customHeight="1">
      <c r="A16796" s="22"/>
      <c r="B16796" s="22"/>
      <c r="C16796" s="22" t="s">
        <v>81</v>
      </c>
      <c r="D16796" s="2" t="s">
        <v>81</v>
      </c>
      <c r="Z16796" s="23"/>
      <c r="AA16796" s="20"/>
      <c r="AB16796" s="20"/>
      <c r="AC16796" s="20" t="s">
        <v>81</v>
      </c>
      <c r="AD16796" s="20" t="s">
        <v>81</v>
      </c>
    </row>
    <row r="16797" ht="15.75" customHeight="1">
      <c r="A16797" s="22"/>
      <c r="B16797" s="22"/>
      <c r="C16797" s="22" t="s">
        <v>81</v>
      </c>
      <c r="D16797" s="2" t="s">
        <v>81</v>
      </c>
      <c r="Z16797" s="23"/>
      <c r="AA16797" s="20"/>
      <c r="AB16797" s="20"/>
      <c r="AC16797" s="20" t="s">
        <v>81</v>
      </c>
      <c r="AD16797" s="20" t="s">
        <v>81</v>
      </c>
    </row>
    <row r="16798" ht="15.75" customHeight="1">
      <c r="A16798" s="22"/>
      <c r="B16798" s="22"/>
      <c r="C16798" s="22" t="s">
        <v>81</v>
      </c>
      <c r="D16798" s="2" t="s">
        <v>81</v>
      </c>
      <c r="Z16798" s="23"/>
      <c r="AA16798" s="20"/>
      <c r="AB16798" s="20"/>
      <c r="AC16798" s="20" t="s">
        <v>81</v>
      </c>
      <c r="AD16798" s="20" t="s">
        <v>81</v>
      </c>
    </row>
    <row r="16799" ht="15.75" customHeight="1">
      <c r="A16799" s="22"/>
      <c r="B16799" s="22"/>
      <c r="C16799" s="22" t="s">
        <v>81</v>
      </c>
      <c r="D16799" s="2" t="s">
        <v>81</v>
      </c>
      <c r="Z16799" s="23"/>
      <c r="AA16799" s="20"/>
      <c r="AB16799" s="20"/>
      <c r="AC16799" s="20" t="s">
        <v>81</v>
      </c>
      <c r="AD16799" s="20" t="s">
        <v>81</v>
      </c>
    </row>
    <row r="16800" ht="15.75" customHeight="1">
      <c r="A16800" s="22"/>
      <c r="B16800" s="22"/>
      <c r="C16800" s="22" t="s">
        <v>81</v>
      </c>
      <c r="D16800" s="2" t="s">
        <v>81</v>
      </c>
      <c r="Z16800" s="23"/>
      <c r="AA16800" s="20"/>
      <c r="AB16800" s="20"/>
      <c r="AC16800" s="20" t="s">
        <v>81</v>
      </c>
      <c r="AD16800" s="20" t="s">
        <v>81</v>
      </c>
    </row>
    <row r="16801" ht="15.75" customHeight="1">
      <c r="A16801" s="22"/>
      <c r="B16801" s="22"/>
      <c r="C16801" s="22" t="s">
        <v>81</v>
      </c>
      <c r="D16801" s="2" t="s">
        <v>81</v>
      </c>
      <c r="Z16801" s="23"/>
      <c r="AA16801" s="20"/>
      <c r="AB16801" s="20"/>
      <c r="AC16801" s="20" t="s">
        <v>81</v>
      </c>
      <c r="AD16801" s="20" t="s">
        <v>81</v>
      </c>
    </row>
    <row r="16802" ht="15.75" customHeight="1">
      <c r="A16802" s="22"/>
      <c r="B16802" s="22"/>
      <c r="C16802" s="22" t="s">
        <v>81</v>
      </c>
      <c r="D16802" s="2" t="s">
        <v>81</v>
      </c>
      <c r="Z16802" s="23"/>
      <c r="AA16802" s="20"/>
      <c r="AB16802" s="20"/>
      <c r="AC16802" s="20" t="s">
        <v>81</v>
      </c>
      <c r="AD16802" s="20" t="s">
        <v>81</v>
      </c>
    </row>
    <row r="16803" ht="15.75" customHeight="1">
      <c r="A16803" s="22"/>
      <c r="B16803" s="22"/>
      <c r="C16803" s="22" t="s">
        <v>81</v>
      </c>
      <c r="D16803" s="2" t="s">
        <v>81</v>
      </c>
      <c r="Z16803" s="23"/>
      <c r="AA16803" s="20"/>
      <c r="AB16803" s="20"/>
      <c r="AC16803" s="20" t="s">
        <v>81</v>
      </c>
      <c r="AD16803" s="20" t="s">
        <v>81</v>
      </c>
    </row>
    <row r="16804" ht="15.75" customHeight="1">
      <c r="A16804" s="22"/>
      <c r="B16804" s="22"/>
      <c r="C16804" s="22" t="s">
        <v>81</v>
      </c>
      <c r="D16804" s="2" t="s">
        <v>81</v>
      </c>
      <c r="Z16804" s="23"/>
      <c r="AA16804" s="20"/>
      <c r="AB16804" s="20"/>
      <c r="AC16804" s="20" t="s">
        <v>81</v>
      </c>
      <c r="AD16804" s="20" t="s">
        <v>81</v>
      </c>
    </row>
    <row r="16805" ht="15.75" customHeight="1">
      <c r="A16805" s="22"/>
      <c r="B16805" s="22"/>
      <c r="C16805" s="22" t="s">
        <v>81</v>
      </c>
      <c r="D16805" s="2" t="s">
        <v>81</v>
      </c>
      <c r="Z16805" s="23"/>
      <c r="AA16805" s="20"/>
      <c r="AB16805" s="20"/>
      <c r="AC16805" s="20" t="s">
        <v>81</v>
      </c>
      <c r="AD16805" s="20" t="s">
        <v>81</v>
      </c>
    </row>
    <row r="16806" ht="15.75" customHeight="1">
      <c r="A16806" s="22"/>
      <c r="B16806" s="22"/>
      <c r="C16806" s="22" t="s">
        <v>81</v>
      </c>
      <c r="D16806" s="2" t="s">
        <v>81</v>
      </c>
      <c r="Z16806" s="23"/>
      <c r="AA16806" s="20"/>
      <c r="AB16806" s="20"/>
      <c r="AC16806" s="20" t="s">
        <v>81</v>
      </c>
      <c r="AD16806" s="20" t="s">
        <v>81</v>
      </c>
    </row>
    <row r="16807" ht="15.75" customHeight="1">
      <c r="A16807" s="22"/>
      <c r="B16807" s="22"/>
      <c r="C16807" s="22" t="s">
        <v>81</v>
      </c>
      <c r="D16807" s="2" t="s">
        <v>81</v>
      </c>
      <c r="Z16807" s="23"/>
      <c r="AA16807" s="20"/>
      <c r="AB16807" s="20"/>
      <c r="AC16807" s="20" t="s">
        <v>81</v>
      </c>
      <c r="AD16807" s="20" t="s">
        <v>81</v>
      </c>
    </row>
    <row r="16808" ht="15.75" customHeight="1">
      <c r="A16808" s="22"/>
      <c r="B16808" s="22"/>
      <c r="C16808" s="22" t="s">
        <v>81</v>
      </c>
      <c r="D16808" s="2" t="s">
        <v>81</v>
      </c>
      <c r="Z16808" s="23"/>
      <c r="AA16808" s="20"/>
      <c r="AB16808" s="20"/>
      <c r="AC16808" s="20" t="s">
        <v>81</v>
      </c>
      <c r="AD16808" s="20" t="s">
        <v>81</v>
      </c>
    </row>
    <row r="16809" ht="15.75" customHeight="1">
      <c r="A16809" s="22"/>
      <c r="B16809" s="22"/>
      <c r="C16809" s="22" t="s">
        <v>81</v>
      </c>
      <c r="D16809" s="2" t="s">
        <v>81</v>
      </c>
      <c r="Z16809" s="23"/>
      <c r="AA16809" s="20"/>
      <c r="AB16809" s="20"/>
      <c r="AC16809" s="20" t="s">
        <v>81</v>
      </c>
      <c r="AD16809" s="20" t="s">
        <v>81</v>
      </c>
    </row>
    <row r="16810" ht="15.75" customHeight="1">
      <c r="A16810" s="22"/>
      <c r="B16810" s="22"/>
      <c r="C16810" s="22" t="s">
        <v>81</v>
      </c>
      <c r="D16810" s="2" t="s">
        <v>81</v>
      </c>
      <c r="Z16810" s="23"/>
      <c r="AA16810" s="20"/>
      <c r="AB16810" s="20"/>
      <c r="AC16810" s="20" t="s">
        <v>81</v>
      </c>
      <c r="AD16810" s="20" t="s">
        <v>81</v>
      </c>
    </row>
    <row r="16811" ht="15.75" customHeight="1">
      <c r="A16811" s="22"/>
      <c r="B16811" s="22"/>
      <c r="C16811" s="22" t="s">
        <v>81</v>
      </c>
      <c r="D16811" s="2" t="s">
        <v>81</v>
      </c>
      <c r="Z16811" s="23"/>
      <c r="AA16811" s="20"/>
      <c r="AB16811" s="20"/>
      <c r="AC16811" s="20" t="s">
        <v>81</v>
      </c>
      <c r="AD16811" s="20" t="s">
        <v>81</v>
      </c>
    </row>
    <row r="16812" ht="15.75" customHeight="1">
      <c r="A16812" s="22"/>
      <c r="B16812" s="22"/>
      <c r="C16812" s="22" t="s">
        <v>81</v>
      </c>
      <c r="D16812" s="2" t="s">
        <v>81</v>
      </c>
      <c r="Z16812" s="23"/>
      <c r="AA16812" s="20"/>
      <c r="AB16812" s="20"/>
      <c r="AC16812" s="20" t="s">
        <v>81</v>
      </c>
      <c r="AD16812" s="20" t="s">
        <v>81</v>
      </c>
    </row>
    <row r="16813" ht="15.75" customHeight="1">
      <c r="A16813" s="22"/>
      <c r="B16813" s="22"/>
      <c r="C16813" s="22" t="s">
        <v>81</v>
      </c>
      <c r="D16813" s="2" t="s">
        <v>81</v>
      </c>
      <c r="Z16813" s="23"/>
      <c r="AA16813" s="20"/>
      <c r="AB16813" s="20"/>
      <c r="AC16813" s="20" t="s">
        <v>81</v>
      </c>
      <c r="AD16813" s="20" t="s">
        <v>81</v>
      </c>
    </row>
    <row r="16814" ht="15.75" customHeight="1">
      <c r="A16814" s="22"/>
      <c r="B16814" s="22"/>
      <c r="C16814" s="22" t="s">
        <v>81</v>
      </c>
      <c r="D16814" s="2" t="s">
        <v>81</v>
      </c>
      <c r="Z16814" s="23"/>
      <c r="AA16814" s="20"/>
      <c r="AB16814" s="20"/>
      <c r="AC16814" s="20" t="s">
        <v>81</v>
      </c>
      <c r="AD16814" s="20" t="s">
        <v>81</v>
      </c>
    </row>
    <row r="16815" ht="15.75" customHeight="1">
      <c r="A16815" s="22"/>
      <c r="B16815" s="22"/>
      <c r="C16815" s="22" t="s">
        <v>81</v>
      </c>
      <c r="D16815" s="2" t="s">
        <v>81</v>
      </c>
      <c r="Z16815" s="23"/>
      <c r="AA16815" s="20"/>
      <c r="AB16815" s="20"/>
      <c r="AC16815" s="20" t="s">
        <v>81</v>
      </c>
      <c r="AD16815" s="20" t="s">
        <v>81</v>
      </c>
    </row>
    <row r="16816" ht="15.75" customHeight="1">
      <c r="A16816" s="22"/>
      <c r="B16816" s="22"/>
      <c r="C16816" s="22" t="s">
        <v>81</v>
      </c>
      <c r="D16816" s="2" t="s">
        <v>81</v>
      </c>
      <c r="Z16816" s="23"/>
      <c r="AA16816" s="20"/>
      <c r="AB16816" s="20"/>
      <c r="AC16816" s="20" t="s">
        <v>81</v>
      </c>
      <c r="AD16816" s="20" t="s">
        <v>81</v>
      </c>
    </row>
    <row r="16817" ht="15.75" customHeight="1">
      <c r="A16817" s="22"/>
      <c r="B16817" s="22"/>
      <c r="C16817" s="22" t="s">
        <v>81</v>
      </c>
      <c r="D16817" s="2" t="s">
        <v>81</v>
      </c>
      <c r="Z16817" s="23"/>
      <c r="AA16817" s="20"/>
      <c r="AB16817" s="20"/>
      <c r="AC16817" s="20" t="s">
        <v>81</v>
      </c>
      <c r="AD16817" s="20" t="s">
        <v>81</v>
      </c>
    </row>
    <row r="16818" ht="15.75" customHeight="1">
      <c r="A16818" s="22"/>
      <c r="B16818" s="22"/>
      <c r="C16818" s="22" t="s">
        <v>81</v>
      </c>
      <c r="D16818" s="2" t="s">
        <v>81</v>
      </c>
      <c r="Z16818" s="23"/>
      <c r="AA16818" s="20"/>
      <c r="AB16818" s="20"/>
      <c r="AC16818" s="20" t="s">
        <v>81</v>
      </c>
      <c r="AD16818" s="20" t="s">
        <v>81</v>
      </c>
    </row>
    <row r="16819" ht="15.75" customHeight="1">
      <c r="A16819" s="22"/>
      <c r="B16819" s="22"/>
      <c r="C16819" s="22" t="s">
        <v>81</v>
      </c>
      <c r="D16819" s="2" t="s">
        <v>81</v>
      </c>
      <c r="Z16819" s="23"/>
      <c r="AA16819" s="20"/>
      <c r="AB16819" s="20"/>
      <c r="AC16819" s="20" t="s">
        <v>81</v>
      </c>
      <c r="AD16819" s="20" t="s">
        <v>81</v>
      </c>
    </row>
    <row r="16820" ht="15.75" customHeight="1">
      <c r="A16820" s="22"/>
      <c r="B16820" s="22"/>
      <c r="C16820" s="22" t="s">
        <v>81</v>
      </c>
      <c r="D16820" s="2" t="s">
        <v>81</v>
      </c>
      <c r="Z16820" s="23"/>
      <c r="AA16820" s="20"/>
      <c r="AB16820" s="20"/>
      <c r="AC16820" s="20" t="s">
        <v>81</v>
      </c>
      <c r="AD16820" s="20" t="s">
        <v>81</v>
      </c>
    </row>
    <row r="16821" ht="15.75" customHeight="1">
      <c r="A16821" s="22"/>
      <c r="B16821" s="22"/>
      <c r="C16821" s="22" t="s">
        <v>81</v>
      </c>
      <c r="D16821" s="2" t="s">
        <v>81</v>
      </c>
      <c r="Z16821" s="23"/>
      <c r="AA16821" s="20"/>
      <c r="AB16821" s="20"/>
      <c r="AC16821" s="20" t="s">
        <v>81</v>
      </c>
      <c r="AD16821" s="20" t="s">
        <v>81</v>
      </c>
    </row>
    <row r="16822" ht="15.75" customHeight="1">
      <c r="A16822" s="22"/>
      <c r="B16822" s="22"/>
      <c r="C16822" s="22" t="s">
        <v>81</v>
      </c>
      <c r="D16822" s="2" t="s">
        <v>81</v>
      </c>
      <c r="Z16822" s="23"/>
      <c r="AA16822" s="20"/>
      <c r="AB16822" s="20"/>
      <c r="AC16822" s="20" t="s">
        <v>81</v>
      </c>
      <c r="AD16822" s="20" t="s">
        <v>81</v>
      </c>
    </row>
    <row r="16823" ht="15.75" customHeight="1">
      <c r="A16823" s="22"/>
      <c r="B16823" s="22"/>
      <c r="C16823" s="22" t="s">
        <v>81</v>
      </c>
      <c r="D16823" s="2" t="s">
        <v>81</v>
      </c>
      <c r="Z16823" s="23"/>
      <c r="AA16823" s="20"/>
      <c r="AB16823" s="20"/>
      <c r="AC16823" s="20" t="s">
        <v>81</v>
      </c>
      <c r="AD16823" s="20" t="s">
        <v>81</v>
      </c>
    </row>
    <row r="16824" ht="15.75" customHeight="1">
      <c r="A16824" s="22"/>
      <c r="B16824" s="22"/>
      <c r="C16824" s="22" t="s">
        <v>81</v>
      </c>
      <c r="D16824" s="2" t="s">
        <v>81</v>
      </c>
      <c r="Z16824" s="23"/>
      <c r="AA16824" s="20"/>
      <c r="AB16824" s="20"/>
      <c r="AC16824" s="20" t="s">
        <v>81</v>
      </c>
      <c r="AD16824" s="20" t="s">
        <v>81</v>
      </c>
    </row>
    <row r="16825" ht="15.75" customHeight="1">
      <c r="A16825" s="22"/>
      <c r="B16825" s="22"/>
      <c r="C16825" s="22" t="s">
        <v>81</v>
      </c>
      <c r="D16825" s="2" t="s">
        <v>81</v>
      </c>
      <c r="Z16825" s="23"/>
      <c r="AA16825" s="20"/>
      <c r="AB16825" s="20"/>
      <c r="AC16825" s="20" t="s">
        <v>81</v>
      </c>
      <c r="AD16825" s="20" t="s">
        <v>81</v>
      </c>
    </row>
    <row r="16826" ht="15.75" customHeight="1">
      <c r="A16826" s="22"/>
      <c r="B16826" s="22"/>
      <c r="C16826" s="22" t="s">
        <v>81</v>
      </c>
      <c r="D16826" s="2" t="s">
        <v>81</v>
      </c>
      <c r="Z16826" s="23"/>
      <c r="AA16826" s="20"/>
      <c r="AB16826" s="20"/>
      <c r="AC16826" s="20" t="s">
        <v>81</v>
      </c>
      <c r="AD16826" s="20" t="s">
        <v>81</v>
      </c>
    </row>
    <row r="16827" ht="15.75" customHeight="1">
      <c r="A16827" s="22"/>
      <c r="B16827" s="22"/>
      <c r="C16827" s="22" t="s">
        <v>81</v>
      </c>
      <c r="D16827" s="2" t="s">
        <v>81</v>
      </c>
      <c r="Z16827" s="23"/>
      <c r="AA16827" s="20"/>
      <c r="AB16827" s="20"/>
      <c r="AC16827" s="20" t="s">
        <v>81</v>
      </c>
      <c r="AD16827" s="20" t="s">
        <v>81</v>
      </c>
    </row>
    <row r="16828" ht="15.75" customHeight="1">
      <c r="A16828" s="22"/>
      <c r="B16828" s="22"/>
      <c r="C16828" s="22" t="s">
        <v>81</v>
      </c>
      <c r="D16828" s="2" t="s">
        <v>81</v>
      </c>
      <c r="Z16828" s="23"/>
      <c r="AA16828" s="20"/>
      <c r="AB16828" s="20"/>
      <c r="AC16828" s="20" t="s">
        <v>81</v>
      </c>
      <c r="AD16828" s="20" t="s">
        <v>81</v>
      </c>
    </row>
    <row r="16829" ht="15.75" customHeight="1">
      <c r="A16829" s="22"/>
      <c r="B16829" s="22"/>
      <c r="C16829" s="22" t="s">
        <v>81</v>
      </c>
      <c r="D16829" s="2" t="s">
        <v>81</v>
      </c>
      <c r="Z16829" s="23"/>
      <c r="AA16829" s="20"/>
      <c r="AB16829" s="20"/>
      <c r="AC16829" s="20" t="s">
        <v>81</v>
      </c>
      <c r="AD16829" s="20" t="s">
        <v>81</v>
      </c>
    </row>
    <row r="16830" ht="15.75" customHeight="1">
      <c r="A16830" s="22"/>
      <c r="B16830" s="22"/>
      <c r="C16830" s="22" t="s">
        <v>81</v>
      </c>
      <c r="D16830" s="2" t="s">
        <v>81</v>
      </c>
      <c r="Z16830" s="23"/>
      <c r="AA16830" s="20"/>
      <c r="AB16830" s="20"/>
      <c r="AC16830" s="20" t="s">
        <v>81</v>
      </c>
      <c r="AD16830" s="20" t="s">
        <v>81</v>
      </c>
    </row>
    <row r="16831" ht="15.75" customHeight="1">
      <c r="A16831" s="22"/>
      <c r="B16831" s="22"/>
      <c r="C16831" s="22" t="s">
        <v>81</v>
      </c>
      <c r="D16831" s="2" t="s">
        <v>81</v>
      </c>
      <c r="Z16831" s="23"/>
      <c r="AA16831" s="20"/>
      <c r="AB16831" s="20"/>
      <c r="AC16831" s="20" t="s">
        <v>81</v>
      </c>
      <c r="AD16831" s="20" t="s">
        <v>81</v>
      </c>
    </row>
    <row r="16832" ht="15.75" customHeight="1">
      <c r="A16832" s="22"/>
      <c r="B16832" s="22"/>
      <c r="C16832" s="22" t="s">
        <v>81</v>
      </c>
      <c r="D16832" s="2" t="s">
        <v>81</v>
      </c>
      <c r="Z16832" s="23"/>
      <c r="AA16832" s="20"/>
      <c r="AB16832" s="20"/>
      <c r="AC16832" s="20" t="s">
        <v>81</v>
      </c>
      <c r="AD16832" s="20" t="s">
        <v>81</v>
      </c>
    </row>
    <row r="16833" ht="15.75" customHeight="1">
      <c r="A16833" s="22"/>
      <c r="B16833" s="22"/>
      <c r="C16833" s="22" t="s">
        <v>81</v>
      </c>
      <c r="D16833" s="2" t="s">
        <v>81</v>
      </c>
      <c r="Z16833" s="23"/>
      <c r="AA16833" s="20"/>
      <c r="AB16833" s="20"/>
      <c r="AC16833" s="20" t="s">
        <v>81</v>
      </c>
      <c r="AD16833" s="20" t="s">
        <v>81</v>
      </c>
    </row>
    <row r="16834" ht="15.75" customHeight="1">
      <c r="A16834" s="22"/>
      <c r="B16834" s="22"/>
      <c r="C16834" s="22" t="s">
        <v>81</v>
      </c>
      <c r="D16834" s="2" t="s">
        <v>81</v>
      </c>
      <c r="Z16834" s="23"/>
      <c r="AA16834" s="20"/>
      <c r="AB16834" s="20"/>
      <c r="AC16834" s="20" t="s">
        <v>81</v>
      </c>
      <c r="AD16834" s="20" t="s">
        <v>81</v>
      </c>
    </row>
    <row r="16835" ht="15.75" customHeight="1">
      <c r="A16835" s="22"/>
      <c r="B16835" s="22"/>
      <c r="C16835" s="22" t="s">
        <v>81</v>
      </c>
      <c r="D16835" s="2" t="s">
        <v>81</v>
      </c>
      <c r="Z16835" s="23"/>
      <c r="AA16835" s="20"/>
      <c r="AB16835" s="20"/>
      <c r="AC16835" s="20" t="s">
        <v>81</v>
      </c>
      <c r="AD16835" s="20" t="s">
        <v>81</v>
      </c>
    </row>
    <row r="16836" ht="15.75" customHeight="1">
      <c r="A16836" s="22"/>
      <c r="B16836" s="22"/>
      <c r="C16836" s="22" t="s">
        <v>81</v>
      </c>
      <c r="D16836" s="2" t="s">
        <v>81</v>
      </c>
      <c r="Z16836" s="23"/>
      <c r="AA16836" s="20"/>
      <c r="AB16836" s="20"/>
      <c r="AC16836" s="20" t="s">
        <v>81</v>
      </c>
      <c r="AD16836" s="20" t="s">
        <v>81</v>
      </c>
    </row>
    <row r="16837" ht="15.75" customHeight="1">
      <c r="A16837" s="22"/>
      <c r="B16837" s="22"/>
      <c r="C16837" s="22" t="s">
        <v>81</v>
      </c>
      <c r="D16837" s="2" t="s">
        <v>81</v>
      </c>
      <c r="Z16837" s="23"/>
      <c r="AA16837" s="20"/>
      <c r="AB16837" s="20"/>
      <c r="AC16837" s="20" t="s">
        <v>81</v>
      </c>
      <c r="AD16837" s="20" t="s">
        <v>81</v>
      </c>
    </row>
    <row r="16838" ht="15.75" customHeight="1">
      <c r="A16838" s="22"/>
      <c r="B16838" s="22"/>
      <c r="C16838" s="22" t="s">
        <v>81</v>
      </c>
      <c r="D16838" s="2" t="s">
        <v>81</v>
      </c>
      <c r="Z16838" s="23"/>
      <c r="AA16838" s="20"/>
      <c r="AB16838" s="20"/>
      <c r="AC16838" s="20" t="s">
        <v>81</v>
      </c>
      <c r="AD16838" s="20" t="s">
        <v>81</v>
      </c>
    </row>
    <row r="16839" ht="15.75" customHeight="1">
      <c r="A16839" s="22"/>
      <c r="B16839" s="22"/>
      <c r="C16839" s="22" t="s">
        <v>81</v>
      </c>
      <c r="D16839" s="2" t="s">
        <v>81</v>
      </c>
      <c r="Z16839" s="23"/>
      <c r="AA16839" s="20"/>
      <c r="AB16839" s="20"/>
      <c r="AC16839" s="20" t="s">
        <v>81</v>
      </c>
      <c r="AD16839" s="20" t="s">
        <v>81</v>
      </c>
    </row>
    <row r="16840" ht="15.75" customHeight="1">
      <c r="A16840" s="22"/>
      <c r="B16840" s="22"/>
      <c r="C16840" s="22" t="s">
        <v>81</v>
      </c>
      <c r="D16840" s="2" t="s">
        <v>81</v>
      </c>
      <c r="Z16840" s="23"/>
      <c r="AA16840" s="20"/>
      <c r="AB16840" s="20"/>
      <c r="AC16840" s="20" t="s">
        <v>81</v>
      </c>
      <c r="AD16840" s="20" t="s">
        <v>81</v>
      </c>
    </row>
    <row r="16841" ht="15.75" customHeight="1">
      <c r="A16841" s="22"/>
      <c r="B16841" s="22"/>
      <c r="C16841" s="22" t="s">
        <v>81</v>
      </c>
      <c r="D16841" s="2" t="s">
        <v>81</v>
      </c>
      <c r="Z16841" s="23"/>
      <c r="AA16841" s="20"/>
      <c r="AB16841" s="20"/>
      <c r="AC16841" s="20" t="s">
        <v>81</v>
      </c>
      <c r="AD16841" s="20" t="s">
        <v>81</v>
      </c>
    </row>
    <row r="16842" ht="15.75" customHeight="1">
      <c r="A16842" s="22"/>
      <c r="B16842" s="22"/>
      <c r="C16842" s="22" t="s">
        <v>81</v>
      </c>
      <c r="D16842" s="2" t="s">
        <v>81</v>
      </c>
      <c r="Z16842" s="23"/>
      <c r="AA16842" s="20"/>
      <c r="AB16842" s="20"/>
      <c r="AC16842" s="20" t="s">
        <v>81</v>
      </c>
      <c r="AD16842" s="20" t="s">
        <v>81</v>
      </c>
    </row>
    <row r="16843" ht="15.75" customHeight="1">
      <c r="A16843" s="22"/>
      <c r="B16843" s="22"/>
      <c r="C16843" s="22" t="s">
        <v>81</v>
      </c>
      <c r="D16843" s="2" t="s">
        <v>81</v>
      </c>
      <c r="Z16843" s="23"/>
      <c r="AA16843" s="20"/>
      <c r="AB16843" s="20"/>
      <c r="AC16843" s="20" t="s">
        <v>81</v>
      </c>
      <c r="AD16843" s="20" t="s">
        <v>81</v>
      </c>
    </row>
    <row r="16844" ht="15.75" customHeight="1">
      <c r="A16844" s="22"/>
      <c r="B16844" s="22"/>
      <c r="C16844" s="22" t="s">
        <v>81</v>
      </c>
      <c r="D16844" s="2" t="s">
        <v>81</v>
      </c>
      <c r="Z16844" s="23"/>
      <c r="AA16844" s="20"/>
      <c r="AB16844" s="20"/>
      <c r="AC16844" s="20" t="s">
        <v>81</v>
      </c>
      <c r="AD16844" s="20" t="s">
        <v>81</v>
      </c>
    </row>
    <row r="16845" ht="15.75" customHeight="1">
      <c r="A16845" s="22"/>
      <c r="B16845" s="22"/>
      <c r="C16845" s="22" t="s">
        <v>81</v>
      </c>
      <c r="D16845" s="2" t="s">
        <v>81</v>
      </c>
      <c r="Z16845" s="23"/>
      <c r="AA16845" s="20"/>
      <c r="AB16845" s="20"/>
      <c r="AC16845" s="20" t="s">
        <v>81</v>
      </c>
      <c r="AD16845" s="20" t="s">
        <v>81</v>
      </c>
    </row>
    <row r="16846" ht="15.75" customHeight="1">
      <c r="A16846" s="22"/>
      <c r="B16846" s="22"/>
      <c r="C16846" s="22" t="s">
        <v>81</v>
      </c>
      <c r="D16846" s="2" t="s">
        <v>81</v>
      </c>
      <c r="Z16846" s="23"/>
      <c r="AA16846" s="20"/>
      <c r="AB16846" s="20"/>
      <c r="AC16846" s="20" t="s">
        <v>81</v>
      </c>
      <c r="AD16846" s="20" t="s">
        <v>81</v>
      </c>
    </row>
    <row r="16847" ht="15.75" customHeight="1">
      <c r="A16847" s="22"/>
      <c r="B16847" s="22"/>
      <c r="C16847" s="22" t="s">
        <v>81</v>
      </c>
      <c r="D16847" s="2" t="s">
        <v>81</v>
      </c>
      <c r="Z16847" s="23"/>
      <c r="AA16847" s="20"/>
      <c r="AB16847" s="20"/>
      <c r="AC16847" s="20" t="s">
        <v>81</v>
      </c>
      <c r="AD16847" s="20" t="s">
        <v>81</v>
      </c>
    </row>
    <row r="16848" ht="15.75" customHeight="1">
      <c r="A16848" s="22"/>
      <c r="B16848" s="22"/>
      <c r="C16848" s="22" t="s">
        <v>81</v>
      </c>
      <c r="D16848" s="2" t="s">
        <v>81</v>
      </c>
      <c r="Z16848" s="23"/>
      <c r="AA16848" s="20"/>
      <c r="AB16848" s="20"/>
      <c r="AC16848" s="20" t="s">
        <v>81</v>
      </c>
      <c r="AD16848" s="20" t="s">
        <v>81</v>
      </c>
    </row>
    <row r="16849" ht="15.75" customHeight="1">
      <c r="A16849" s="22"/>
      <c r="B16849" s="22"/>
      <c r="C16849" s="22" t="s">
        <v>81</v>
      </c>
      <c r="D16849" s="2" t="s">
        <v>81</v>
      </c>
      <c r="Z16849" s="23"/>
      <c r="AA16849" s="20"/>
      <c r="AB16849" s="20"/>
      <c r="AC16849" s="20" t="s">
        <v>81</v>
      </c>
      <c r="AD16849" s="20" t="s">
        <v>81</v>
      </c>
    </row>
    <row r="16850" ht="15.75" customHeight="1">
      <c r="A16850" s="22"/>
      <c r="B16850" s="22"/>
      <c r="C16850" s="22" t="s">
        <v>81</v>
      </c>
      <c r="D16850" s="2" t="s">
        <v>81</v>
      </c>
      <c r="Z16850" s="23"/>
      <c r="AA16850" s="20"/>
      <c r="AB16850" s="20"/>
      <c r="AC16850" s="20" t="s">
        <v>81</v>
      </c>
      <c r="AD16850" s="20" t="s">
        <v>81</v>
      </c>
    </row>
    <row r="16851" ht="15.75" customHeight="1">
      <c r="A16851" s="22"/>
      <c r="B16851" s="22"/>
      <c r="C16851" s="22" t="s">
        <v>81</v>
      </c>
      <c r="D16851" s="2" t="s">
        <v>81</v>
      </c>
      <c r="Z16851" s="23"/>
      <c r="AA16851" s="20"/>
      <c r="AB16851" s="20"/>
      <c r="AC16851" s="20" t="s">
        <v>81</v>
      </c>
      <c r="AD16851" s="20" t="s">
        <v>81</v>
      </c>
    </row>
    <row r="16852" ht="15.75" customHeight="1">
      <c r="A16852" s="22"/>
      <c r="B16852" s="22"/>
      <c r="C16852" s="22" t="s">
        <v>81</v>
      </c>
      <c r="D16852" s="2" t="s">
        <v>81</v>
      </c>
      <c r="Z16852" s="23"/>
      <c r="AA16852" s="20"/>
      <c r="AB16852" s="20"/>
      <c r="AC16852" s="20" t="s">
        <v>81</v>
      </c>
      <c r="AD16852" s="20" t="s">
        <v>81</v>
      </c>
    </row>
    <row r="16853" ht="15.75" customHeight="1">
      <c r="A16853" s="22"/>
      <c r="B16853" s="22"/>
      <c r="C16853" s="22" t="s">
        <v>81</v>
      </c>
      <c r="D16853" s="2" t="s">
        <v>81</v>
      </c>
      <c r="Z16853" s="23"/>
      <c r="AA16853" s="20"/>
      <c r="AB16853" s="20"/>
      <c r="AC16853" s="20" t="s">
        <v>81</v>
      </c>
      <c r="AD16853" s="20" t="s">
        <v>81</v>
      </c>
    </row>
    <row r="16854" ht="15.75" customHeight="1">
      <c r="A16854" s="22"/>
      <c r="B16854" s="22"/>
      <c r="C16854" s="22" t="s">
        <v>81</v>
      </c>
      <c r="D16854" s="2" t="s">
        <v>81</v>
      </c>
      <c r="Z16854" s="23"/>
      <c r="AA16854" s="20"/>
      <c r="AB16854" s="20"/>
      <c r="AC16854" s="20" t="s">
        <v>81</v>
      </c>
      <c r="AD16854" s="20" t="s">
        <v>81</v>
      </c>
    </row>
    <row r="16855" ht="15.75" customHeight="1">
      <c r="A16855" s="22"/>
      <c r="B16855" s="22"/>
      <c r="C16855" s="22" t="s">
        <v>81</v>
      </c>
      <c r="D16855" s="2" t="s">
        <v>81</v>
      </c>
      <c r="Z16855" s="23"/>
      <c r="AA16855" s="20"/>
      <c r="AB16855" s="20"/>
      <c r="AC16855" s="20" t="s">
        <v>81</v>
      </c>
      <c r="AD16855" s="20" t="s">
        <v>81</v>
      </c>
    </row>
    <row r="16856" ht="15.75" customHeight="1">
      <c r="A16856" s="22"/>
      <c r="B16856" s="22"/>
      <c r="C16856" s="22" t="s">
        <v>81</v>
      </c>
      <c r="D16856" s="2" t="s">
        <v>81</v>
      </c>
      <c r="Z16856" s="23"/>
      <c r="AA16856" s="20"/>
      <c r="AB16856" s="20"/>
      <c r="AC16856" s="20" t="s">
        <v>81</v>
      </c>
      <c r="AD16856" s="20" t="s">
        <v>81</v>
      </c>
    </row>
    <row r="16857" ht="15.75" customHeight="1">
      <c r="A16857" s="22"/>
      <c r="B16857" s="22"/>
      <c r="C16857" s="22" t="s">
        <v>81</v>
      </c>
      <c r="D16857" s="2" t="s">
        <v>81</v>
      </c>
      <c r="Z16857" s="23"/>
      <c r="AA16857" s="20"/>
      <c r="AB16857" s="20"/>
      <c r="AC16857" s="20" t="s">
        <v>81</v>
      </c>
      <c r="AD16857" s="20" t="s">
        <v>81</v>
      </c>
    </row>
    <row r="16858" ht="15.75" customHeight="1">
      <c r="A16858" s="22"/>
      <c r="B16858" s="22"/>
      <c r="C16858" s="22" t="s">
        <v>81</v>
      </c>
      <c r="D16858" s="2" t="s">
        <v>81</v>
      </c>
      <c r="Z16858" s="23"/>
      <c r="AA16858" s="20"/>
      <c r="AB16858" s="20"/>
      <c r="AC16858" s="20" t="s">
        <v>81</v>
      </c>
      <c r="AD16858" s="20" t="s">
        <v>81</v>
      </c>
    </row>
    <row r="16859" ht="15.75" customHeight="1">
      <c r="A16859" s="22"/>
      <c r="B16859" s="22"/>
      <c r="C16859" s="22" t="s">
        <v>81</v>
      </c>
      <c r="D16859" s="2" t="s">
        <v>81</v>
      </c>
      <c r="Z16859" s="23"/>
      <c r="AA16859" s="20"/>
      <c r="AB16859" s="20"/>
      <c r="AC16859" s="20" t="s">
        <v>81</v>
      </c>
      <c r="AD16859" s="20" t="s">
        <v>81</v>
      </c>
    </row>
    <row r="16860" ht="15.75" customHeight="1">
      <c r="A16860" s="22"/>
      <c r="B16860" s="22"/>
      <c r="C16860" s="22" t="s">
        <v>81</v>
      </c>
      <c r="D16860" s="2" t="s">
        <v>81</v>
      </c>
      <c r="Z16860" s="23"/>
      <c r="AA16860" s="20"/>
      <c r="AB16860" s="20"/>
      <c r="AC16860" s="20" t="s">
        <v>81</v>
      </c>
      <c r="AD16860" s="20" t="s">
        <v>81</v>
      </c>
    </row>
    <row r="16861" ht="15.75" customHeight="1">
      <c r="A16861" s="22"/>
      <c r="B16861" s="22"/>
      <c r="C16861" s="22" t="s">
        <v>81</v>
      </c>
      <c r="D16861" s="2" t="s">
        <v>81</v>
      </c>
      <c r="Z16861" s="23"/>
      <c r="AA16861" s="20"/>
      <c r="AB16861" s="20"/>
      <c r="AC16861" s="20" t="s">
        <v>81</v>
      </c>
      <c r="AD16861" s="20" t="s">
        <v>81</v>
      </c>
    </row>
    <row r="16862" ht="15.75" customHeight="1">
      <c r="A16862" s="22"/>
      <c r="B16862" s="22"/>
      <c r="C16862" s="22" t="s">
        <v>81</v>
      </c>
      <c r="D16862" s="2" t="s">
        <v>81</v>
      </c>
      <c r="Z16862" s="23"/>
      <c r="AA16862" s="20"/>
      <c r="AB16862" s="20"/>
      <c r="AC16862" s="20" t="s">
        <v>81</v>
      </c>
      <c r="AD16862" s="20" t="s">
        <v>81</v>
      </c>
    </row>
    <row r="16863" ht="15.75" customHeight="1">
      <c r="A16863" s="22"/>
      <c r="B16863" s="22"/>
      <c r="C16863" s="22" t="s">
        <v>81</v>
      </c>
      <c r="D16863" s="2" t="s">
        <v>81</v>
      </c>
      <c r="Z16863" s="23"/>
      <c r="AA16863" s="20"/>
      <c r="AB16863" s="20"/>
      <c r="AC16863" s="20" t="s">
        <v>81</v>
      </c>
      <c r="AD16863" s="20" t="s">
        <v>81</v>
      </c>
    </row>
    <row r="16864" ht="15.75" customHeight="1">
      <c r="A16864" s="22"/>
      <c r="B16864" s="22"/>
      <c r="C16864" s="22" t="s">
        <v>81</v>
      </c>
      <c r="D16864" s="2" t="s">
        <v>81</v>
      </c>
      <c r="Z16864" s="23"/>
      <c r="AA16864" s="20"/>
      <c r="AB16864" s="20"/>
      <c r="AC16864" s="20" t="s">
        <v>81</v>
      </c>
      <c r="AD16864" s="20" t="s">
        <v>81</v>
      </c>
    </row>
    <row r="16865" ht="15.75" customHeight="1">
      <c r="A16865" s="22"/>
      <c r="B16865" s="22"/>
      <c r="C16865" s="22" t="s">
        <v>81</v>
      </c>
      <c r="D16865" s="2" t="s">
        <v>81</v>
      </c>
      <c r="Z16865" s="23"/>
      <c r="AA16865" s="20"/>
      <c r="AB16865" s="20"/>
      <c r="AC16865" s="20" t="s">
        <v>81</v>
      </c>
      <c r="AD16865" s="20" t="s">
        <v>81</v>
      </c>
    </row>
    <row r="16866" ht="15.75" customHeight="1">
      <c r="A16866" s="22"/>
      <c r="B16866" s="22"/>
      <c r="C16866" s="22" t="s">
        <v>81</v>
      </c>
      <c r="D16866" s="2" t="s">
        <v>81</v>
      </c>
      <c r="Z16866" s="23"/>
      <c r="AA16866" s="20"/>
      <c r="AB16866" s="20"/>
      <c r="AC16866" s="20" t="s">
        <v>81</v>
      </c>
      <c r="AD16866" s="20" t="s">
        <v>81</v>
      </c>
    </row>
    <row r="16867" ht="15.75" customHeight="1">
      <c r="A16867" s="22"/>
      <c r="B16867" s="22"/>
      <c r="C16867" s="22" t="s">
        <v>81</v>
      </c>
      <c r="D16867" s="2" t="s">
        <v>81</v>
      </c>
      <c r="Z16867" s="23"/>
      <c r="AA16867" s="20"/>
      <c r="AB16867" s="20"/>
      <c r="AC16867" s="20" t="s">
        <v>81</v>
      </c>
      <c r="AD16867" s="20" t="s">
        <v>81</v>
      </c>
    </row>
    <row r="16868" ht="15.75" customHeight="1">
      <c r="A16868" s="22"/>
      <c r="B16868" s="22"/>
      <c r="C16868" s="22" t="s">
        <v>81</v>
      </c>
      <c r="D16868" s="2" t="s">
        <v>81</v>
      </c>
      <c r="Z16868" s="23"/>
      <c r="AA16868" s="20"/>
      <c r="AB16868" s="20"/>
      <c r="AC16868" s="20" t="s">
        <v>81</v>
      </c>
      <c r="AD16868" s="20" t="s">
        <v>81</v>
      </c>
    </row>
    <row r="16869" ht="15.75" customHeight="1">
      <c r="A16869" s="22"/>
      <c r="B16869" s="22"/>
      <c r="C16869" s="22" t="s">
        <v>81</v>
      </c>
      <c r="D16869" s="2" t="s">
        <v>81</v>
      </c>
      <c r="Z16869" s="23"/>
      <c r="AA16869" s="20"/>
      <c r="AB16869" s="20"/>
      <c r="AC16869" s="20" t="s">
        <v>81</v>
      </c>
      <c r="AD16869" s="20" t="s">
        <v>81</v>
      </c>
    </row>
    <row r="16870" ht="15.75" customHeight="1">
      <c r="A16870" s="22"/>
      <c r="B16870" s="22"/>
      <c r="C16870" s="22" t="s">
        <v>81</v>
      </c>
      <c r="D16870" s="2" t="s">
        <v>81</v>
      </c>
      <c r="Z16870" s="23"/>
      <c r="AA16870" s="20"/>
      <c r="AB16870" s="20"/>
      <c r="AC16870" s="20" t="s">
        <v>81</v>
      </c>
      <c r="AD16870" s="20" t="s">
        <v>81</v>
      </c>
    </row>
    <row r="16871" ht="15.75" customHeight="1">
      <c r="A16871" s="22"/>
      <c r="B16871" s="22"/>
      <c r="C16871" s="22" t="s">
        <v>81</v>
      </c>
      <c r="D16871" s="2" t="s">
        <v>81</v>
      </c>
      <c r="Z16871" s="23"/>
      <c r="AA16871" s="20"/>
      <c r="AB16871" s="20"/>
      <c r="AC16871" s="20" t="s">
        <v>81</v>
      </c>
      <c r="AD16871" s="20" t="s">
        <v>81</v>
      </c>
    </row>
    <row r="16872" ht="15.75" customHeight="1">
      <c r="A16872" s="22"/>
      <c r="B16872" s="22"/>
      <c r="C16872" s="22" t="s">
        <v>81</v>
      </c>
      <c r="D16872" s="2" t="s">
        <v>81</v>
      </c>
      <c r="Z16872" s="23"/>
      <c r="AA16872" s="20"/>
      <c r="AB16872" s="20"/>
      <c r="AC16872" s="20" t="s">
        <v>81</v>
      </c>
      <c r="AD16872" s="20" t="s">
        <v>81</v>
      </c>
    </row>
    <row r="16873" ht="15.75" customHeight="1">
      <c r="A16873" s="22"/>
      <c r="B16873" s="22"/>
      <c r="C16873" s="22" t="s">
        <v>81</v>
      </c>
      <c r="D16873" s="2" t="s">
        <v>81</v>
      </c>
      <c r="Z16873" s="23"/>
      <c r="AA16873" s="20"/>
      <c r="AB16873" s="20"/>
      <c r="AC16873" s="20" t="s">
        <v>81</v>
      </c>
      <c r="AD16873" s="20" t="s">
        <v>81</v>
      </c>
    </row>
    <row r="16874" ht="15.75" customHeight="1">
      <c r="A16874" s="22"/>
      <c r="B16874" s="22"/>
      <c r="C16874" s="22" t="s">
        <v>81</v>
      </c>
      <c r="D16874" s="2" t="s">
        <v>81</v>
      </c>
      <c r="Z16874" s="23"/>
      <c r="AA16874" s="20"/>
      <c r="AB16874" s="20"/>
      <c r="AC16874" s="20" t="s">
        <v>81</v>
      </c>
      <c r="AD16874" s="20" t="s">
        <v>81</v>
      </c>
    </row>
    <row r="16875" ht="15.75" customHeight="1">
      <c r="A16875" s="22"/>
      <c r="B16875" s="22"/>
      <c r="C16875" s="22" t="s">
        <v>81</v>
      </c>
      <c r="D16875" s="2" t="s">
        <v>81</v>
      </c>
      <c r="Z16875" s="23"/>
      <c r="AA16875" s="20"/>
      <c r="AB16875" s="20"/>
      <c r="AC16875" s="20" t="s">
        <v>81</v>
      </c>
      <c r="AD16875" s="20" t="s">
        <v>81</v>
      </c>
    </row>
    <row r="16876" ht="15.75" customHeight="1">
      <c r="A16876" s="22"/>
      <c r="B16876" s="22"/>
      <c r="C16876" s="22" t="s">
        <v>81</v>
      </c>
      <c r="D16876" s="2" t="s">
        <v>81</v>
      </c>
      <c r="Z16876" s="23"/>
      <c r="AA16876" s="20"/>
      <c r="AB16876" s="20"/>
      <c r="AC16876" s="20" t="s">
        <v>81</v>
      </c>
      <c r="AD16876" s="20" t="s">
        <v>81</v>
      </c>
    </row>
    <row r="16877" ht="15.75" customHeight="1">
      <c r="A16877" s="22"/>
      <c r="B16877" s="22"/>
      <c r="C16877" s="22" t="s">
        <v>81</v>
      </c>
      <c r="D16877" s="2" t="s">
        <v>81</v>
      </c>
      <c r="Z16877" s="23"/>
      <c r="AA16877" s="20"/>
      <c r="AB16877" s="20"/>
      <c r="AC16877" s="20" t="s">
        <v>81</v>
      </c>
      <c r="AD16877" s="20" t="s">
        <v>81</v>
      </c>
    </row>
    <row r="16878" ht="15.75" customHeight="1">
      <c r="A16878" s="22"/>
      <c r="B16878" s="22"/>
      <c r="C16878" s="22" t="s">
        <v>81</v>
      </c>
      <c r="D16878" s="2" t="s">
        <v>81</v>
      </c>
      <c r="Z16878" s="23"/>
      <c r="AA16878" s="20"/>
      <c r="AB16878" s="20"/>
      <c r="AC16878" s="20" t="s">
        <v>81</v>
      </c>
      <c r="AD16878" s="20" t="s">
        <v>81</v>
      </c>
    </row>
    <row r="16879" ht="15.75" customHeight="1">
      <c r="A16879" s="22"/>
      <c r="B16879" s="22"/>
      <c r="C16879" s="22" t="s">
        <v>81</v>
      </c>
      <c r="D16879" s="2" t="s">
        <v>81</v>
      </c>
      <c r="Z16879" s="23"/>
      <c r="AA16879" s="20"/>
      <c r="AB16879" s="20"/>
      <c r="AC16879" s="20" t="s">
        <v>81</v>
      </c>
      <c r="AD16879" s="20" t="s">
        <v>81</v>
      </c>
    </row>
    <row r="16880" ht="15.75" customHeight="1">
      <c r="A16880" s="22"/>
      <c r="B16880" s="22"/>
      <c r="C16880" s="22" t="s">
        <v>81</v>
      </c>
      <c r="D16880" s="2" t="s">
        <v>81</v>
      </c>
      <c r="Z16880" s="23"/>
      <c r="AA16880" s="20"/>
      <c r="AB16880" s="20"/>
      <c r="AC16880" s="20" t="s">
        <v>81</v>
      </c>
      <c r="AD16880" s="20" t="s">
        <v>81</v>
      </c>
    </row>
    <row r="16881" ht="15.75" customHeight="1">
      <c r="A16881" s="22"/>
      <c r="B16881" s="22"/>
      <c r="C16881" s="22" t="s">
        <v>81</v>
      </c>
      <c r="D16881" s="2" t="s">
        <v>81</v>
      </c>
      <c r="Z16881" s="23"/>
      <c r="AA16881" s="20"/>
      <c r="AB16881" s="20"/>
      <c r="AC16881" s="20" t="s">
        <v>81</v>
      </c>
      <c r="AD16881" s="20" t="s">
        <v>81</v>
      </c>
    </row>
    <row r="16882" ht="15.75" customHeight="1">
      <c r="A16882" s="22"/>
      <c r="B16882" s="22"/>
      <c r="C16882" s="22" t="s">
        <v>81</v>
      </c>
      <c r="D16882" s="2" t="s">
        <v>81</v>
      </c>
      <c r="Z16882" s="23"/>
      <c r="AA16882" s="20"/>
      <c r="AB16882" s="20"/>
      <c r="AC16882" s="20" t="s">
        <v>81</v>
      </c>
      <c r="AD16882" s="20" t="s">
        <v>81</v>
      </c>
    </row>
    <row r="16883" ht="15.75" customHeight="1">
      <c r="A16883" s="22"/>
      <c r="B16883" s="22"/>
      <c r="C16883" s="22" t="s">
        <v>81</v>
      </c>
      <c r="D16883" s="2" t="s">
        <v>81</v>
      </c>
      <c r="Z16883" s="23"/>
      <c r="AA16883" s="20"/>
      <c r="AB16883" s="20"/>
      <c r="AC16883" s="20" t="s">
        <v>81</v>
      </c>
      <c r="AD16883" s="20" t="s">
        <v>81</v>
      </c>
    </row>
    <row r="16884" ht="15.75" customHeight="1">
      <c r="A16884" s="22"/>
      <c r="B16884" s="22"/>
      <c r="C16884" s="22" t="s">
        <v>81</v>
      </c>
      <c r="D16884" s="2" t="s">
        <v>81</v>
      </c>
      <c r="Z16884" s="23"/>
      <c r="AA16884" s="20"/>
      <c r="AB16884" s="20"/>
      <c r="AC16884" s="20" t="s">
        <v>81</v>
      </c>
      <c r="AD16884" s="20" t="s">
        <v>81</v>
      </c>
    </row>
    <row r="16885" ht="15.75" customHeight="1">
      <c r="A16885" s="22"/>
      <c r="B16885" s="22"/>
      <c r="C16885" s="22" t="s">
        <v>81</v>
      </c>
      <c r="D16885" s="2" t="s">
        <v>81</v>
      </c>
      <c r="Z16885" s="23"/>
      <c r="AA16885" s="20"/>
      <c r="AB16885" s="20"/>
      <c r="AC16885" s="20" t="s">
        <v>81</v>
      </c>
      <c r="AD16885" s="20" t="s">
        <v>81</v>
      </c>
    </row>
    <row r="16886" ht="15.75" customHeight="1">
      <c r="A16886" s="22"/>
      <c r="B16886" s="22"/>
      <c r="C16886" s="22" t="s">
        <v>81</v>
      </c>
      <c r="D16886" s="2" t="s">
        <v>81</v>
      </c>
      <c r="Z16886" s="23"/>
      <c r="AA16886" s="20"/>
      <c r="AB16886" s="20"/>
      <c r="AC16886" s="20" t="s">
        <v>81</v>
      </c>
      <c r="AD16886" s="20" t="s">
        <v>81</v>
      </c>
    </row>
    <row r="16887" ht="15.75" customHeight="1">
      <c r="A16887" s="22"/>
      <c r="B16887" s="22"/>
      <c r="C16887" s="22" t="s">
        <v>81</v>
      </c>
      <c r="D16887" s="2" t="s">
        <v>81</v>
      </c>
      <c r="Z16887" s="23"/>
      <c r="AA16887" s="20"/>
      <c r="AB16887" s="20"/>
      <c r="AC16887" s="20" t="s">
        <v>81</v>
      </c>
      <c r="AD16887" s="20" t="s">
        <v>81</v>
      </c>
    </row>
    <row r="16888" ht="15.75" customHeight="1">
      <c r="A16888" s="22"/>
      <c r="B16888" s="22"/>
      <c r="C16888" s="22" t="s">
        <v>81</v>
      </c>
      <c r="D16888" s="2" t="s">
        <v>81</v>
      </c>
      <c r="Z16888" s="23"/>
      <c r="AA16888" s="20"/>
      <c r="AB16888" s="20"/>
      <c r="AC16888" s="20" t="s">
        <v>81</v>
      </c>
      <c r="AD16888" s="20" t="s">
        <v>81</v>
      </c>
    </row>
    <row r="16889" ht="15.75" customHeight="1">
      <c r="A16889" s="22"/>
      <c r="B16889" s="22"/>
      <c r="C16889" s="22" t="s">
        <v>81</v>
      </c>
      <c r="D16889" s="2" t="s">
        <v>81</v>
      </c>
      <c r="Z16889" s="23"/>
      <c r="AA16889" s="20"/>
      <c r="AB16889" s="20"/>
      <c r="AC16889" s="20" t="s">
        <v>81</v>
      </c>
      <c r="AD16889" s="20" t="s">
        <v>81</v>
      </c>
    </row>
    <row r="16890" ht="15.75" customHeight="1">
      <c r="A16890" s="22"/>
      <c r="B16890" s="22"/>
      <c r="C16890" s="22" t="s">
        <v>81</v>
      </c>
      <c r="D16890" s="2" t="s">
        <v>81</v>
      </c>
      <c r="Z16890" s="23"/>
      <c r="AA16890" s="20"/>
      <c r="AB16890" s="20"/>
      <c r="AC16890" s="20" t="s">
        <v>81</v>
      </c>
      <c r="AD16890" s="20" t="s">
        <v>81</v>
      </c>
    </row>
    <row r="16891" ht="15.75" customHeight="1">
      <c r="A16891" s="22"/>
      <c r="B16891" s="22"/>
      <c r="C16891" s="22" t="s">
        <v>81</v>
      </c>
      <c r="D16891" s="2" t="s">
        <v>81</v>
      </c>
      <c r="Z16891" s="23"/>
      <c r="AA16891" s="20"/>
      <c r="AB16891" s="20"/>
      <c r="AC16891" s="20" t="s">
        <v>81</v>
      </c>
      <c r="AD16891" s="20" t="s">
        <v>81</v>
      </c>
    </row>
    <row r="16892" ht="15.75" customHeight="1">
      <c r="A16892" s="22"/>
      <c r="B16892" s="22"/>
      <c r="C16892" s="22" t="s">
        <v>81</v>
      </c>
      <c r="D16892" s="2" t="s">
        <v>81</v>
      </c>
      <c r="Z16892" s="23"/>
      <c r="AA16892" s="20"/>
      <c r="AB16892" s="20"/>
      <c r="AC16892" s="20" t="s">
        <v>81</v>
      </c>
      <c r="AD16892" s="20" t="s">
        <v>81</v>
      </c>
    </row>
    <row r="16893" ht="15.75" customHeight="1">
      <c r="A16893" s="22"/>
      <c r="B16893" s="22"/>
      <c r="C16893" s="22" t="s">
        <v>81</v>
      </c>
      <c r="D16893" s="2" t="s">
        <v>81</v>
      </c>
      <c r="Z16893" s="23"/>
      <c r="AA16893" s="20"/>
      <c r="AB16893" s="20"/>
      <c r="AC16893" s="20" t="s">
        <v>81</v>
      </c>
      <c r="AD16893" s="20" t="s">
        <v>81</v>
      </c>
    </row>
    <row r="16894" ht="15.75" customHeight="1">
      <c r="A16894" s="22"/>
      <c r="B16894" s="22"/>
      <c r="C16894" s="22" t="s">
        <v>81</v>
      </c>
      <c r="D16894" s="2" t="s">
        <v>81</v>
      </c>
      <c r="Z16894" s="23"/>
      <c r="AA16894" s="20"/>
      <c r="AB16894" s="20"/>
      <c r="AC16894" s="20" t="s">
        <v>81</v>
      </c>
      <c r="AD16894" s="20" t="s">
        <v>81</v>
      </c>
    </row>
    <row r="16895" ht="15.75" customHeight="1">
      <c r="A16895" s="22"/>
      <c r="B16895" s="22"/>
      <c r="C16895" s="22" t="s">
        <v>81</v>
      </c>
      <c r="D16895" s="2" t="s">
        <v>81</v>
      </c>
      <c r="Z16895" s="23"/>
      <c r="AA16895" s="20"/>
      <c r="AB16895" s="20"/>
      <c r="AC16895" s="20" t="s">
        <v>81</v>
      </c>
      <c r="AD16895" s="20" t="s">
        <v>81</v>
      </c>
    </row>
    <row r="16896" ht="15.75" customHeight="1">
      <c r="A16896" s="22"/>
      <c r="B16896" s="22"/>
      <c r="C16896" s="22" t="s">
        <v>81</v>
      </c>
      <c r="D16896" s="2" t="s">
        <v>81</v>
      </c>
      <c r="Z16896" s="23"/>
      <c r="AA16896" s="20"/>
      <c r="AB16896" s="20"/>
      <c r="AC16896" s="20" t="s">
        <v>81</v>
      </c>
      <c r="AD16896" s="20" t="s">
        <v>81</v>
      </c>
    </row>
    <row r="16897" ht="15.75" customHeight="1">
      <c r="A16897" s="22"/>
      <c r="B16897" s="22"/>
      <c r="C16897" s="22" t="s">
        <v>81</v>
      </c>
      <c r="D16897" s="2" t="s">
        <v>81</v>
      </c>
      <c r="Z16897" s="23"/>
      <c r="AA16897" s="20"/>
      <c r="AB16897" s="20"/>
      <c r="AC16897" s="20" t="s">
        <v>81</v>
      </c>
      <c r="AD16897" s="20" t="s">
        <v>81</v>
      </c>
    </row>
    <row r="16898" ht="15.75" customHeight="1">
      <c r="A16898" s="22"/>
      <c r="B16898" s="22"/>
      <c r="C16898" s="22" t="s">
        <v>81</v>
      </c>
      <c r="D16898" s="2" t="s">
        <v>81</v>
      </c>
      <c r="Z16898" s="23"/>
      <c r="AA16898" s="20"/>
      <c r="AB16898" s="20"/>
      <c r="AC16898" s="20" t="s">
        <v>81</v>
      </c>
      <c r="AD16898" s="20" t="s">
        <v>81</v>
      </c>
    </row>
    <row r="16899" ht="15.75" customHeight="1">
      <c r="A16899" s="22"/>
      <c r="B16899" s="22"/>
      <c r="C16899" s="22" t="s">
        <v>81</v>
      </c>
      <c r="D16899" s="2" t="s">
        <v>81</v>
      </c>
      <c r="Z16899" s="23"/>
      <c r="AA16899" s="20"/>
      <c r="AB16899" s="20"/>
      <c r="AC16899" s="20" t="s">
        <v>81</v>
      </c>
      <c r="AD16899" s="20" t="s">
        <v>81</v>
      </c>
    </row>
    <row r="16900" ht="15.75" customHeight="1">
      <c r="A16900" s="22"/>
      <c r="B16900" s="22"/>
      <c r="C16900" s="22" t="s">
        <v>81</v>
      </c>
      <c r="D16900" s="2" t="s">
        <v>81</v>
      </c>
      <c r="Z16900" s="23"/>
      <c r="AA16900" s="20"/>
      <c r="AB16900" s="20"/>
      <c r="AC16900" s="20" t="s">
        <v>81</v>
      </c>
      <c r="AD16900" s="20" t="s">
        <v>81</v>
      </c>
    </row>
    <row r="16901" ht="15.75" customHeight="1">
      <c r="A16901" s="22"/>
      <c r="B16901" s="22"/>
      <c r="C16901" s="22" t="s">
        <v>81</v>
      </c>
      <c r="D16901" s="2" t="s">
        <v>81</v>
      </c>
      <c r="Z16901" s="23"/>
      <c r="AA16901" s="20"/>
      <c r="AB16901" s="20"/>
      <c r="AC16901" s="20" t="s">
        <v>81</v>
      </c>
      <c r="AD16901" s="20" t="s">
        <v>81</v>
      </c>
    </row>
    <row r="16902" ht="15.75" customHeight="1">
      <c r="A16902" s="22"/>
      <c r="B16902" s="22"/>
      <c r="C16902" s="22" t="s">
        <v>81</v>
      </c>
      <c r="D16902" s="2" t="s">
        <v>81</v>
      </c>
      <c r="Z16902" s="23"/>
      <c r="AA16902" s="20"/>
      <c r="AB16902" s="20"/>
      <c r="AC16902" s="20" t="s">
        <v>81</v>
      </c>
      <c r="AD16902" s="20" t="s">
        <v>81</v>
      </c>
    </row>
    <row r="16903" ht="15.75" customHeight="1">
      <c r="A16903" s="22"/>
      <c r="B16903" s="22"/>
      <c r="C16903" s="22" t="s">
        <v>81</v>
      </c>
      <c r="D16903" s="2" t="s">
        <v>81</v>
      </c>
      <c r="Z16903" s="23"/>
      <c r="AA16903" s="20"/>
      <c r="AB16903" s="20"/>
      <c r="AC16903" s="20" t="s">
        <v>81</v>
      </c>
      <c r="AD16903" s="20" t="s">
        <v>81</v>
      </c>
    </row>
    <row r="16904" ht="15.75" customHeight="1">
      <c r="A16904" s="22"/>
      <c r="B16904" s="22"/>
      <c r="C16904" s="22" t="s">
        <v>81</v>
      </c>
      <c r="D16904" s="2" t="s">
        <v>81</v>
      </c>
      <c r="Z16904" s="23"/>
      <c r="AA16904" s="20"/>
      <c r="AB16904" s="20"/>
      <c r="AC16904" s="20" t="s">
        <v>81</v>
      </c>
      <c r="AD16904" s="20" t="s">
        <v>81</v>
      </c>
    </row>
    <row r="16905" ht="15.75" customHeight="1">
      <c r="A16905" s="22"/>
      <c r="B16905" s="22"/>
      <c r="C16905" s="22" t="s">
        <v>81</v>
      </c>
      <c r="D16905" s="2" t="s">
        <v>81</v>
      </c>
      <c r="Z16905" s="23"/>
      <c r="AA16905" s="20"/>
      <c r="AB16905" s="20"/>
      <c r="AC16905" s="20" t="s">
        <v>81</v>
      </c>
      <c r="AD16905" s="20" t="s">
        <v>81</v>
      </c>
    </row>
    <row r="16906" ht="15.75" customHeight="1">
      <c r="A16906" s="22"/>
      <c r="B16906" s="22"/>
      <c r="C16906" s="22" t="s">
        <v>81</v>
      </c>
      <c r="D16906" s="2" t="s">
        <v>81</v>
      </c>
      <c r="Z16906" s="23"/>
      <c r="AA16906" s="20"/>
      <c r="AB16906" s="20"/>
      <c r="AC16906" s="20" t="s">
        <v>81</v>
      </c>
      <c r="AD16906" s="20" t="s">
        <v>81</v>
      </c>
    </row>
    <row r="16907" ht="15.75" customHeight="1">
      <c r="A16907" s="22"/>
      <c r="B16907" s="22"/>
      <c r="C16907" s="22" t="s">
        <v>81</v>
      </c>
      <c r="D16907" s="2" t="s">
        <v>81</v>
      </c>
      <c r="Z16907" s="23"/>
      <c r="AA16907" s="20"/>
      <c r="AB16907" s="20"/>
      <c r="AC16907" s="20" t="s">
        <v>81</v>
      </c>
      <c r="AD16907" s="20" t="s">
        <v>81</v>
      </c>
    </row>
    <row r="16908" ht="15.75" customHeight="1">
      <c r="A16908" s="22"/>
      <c r="B16908" s="22"/>
      <c r="C16908" s="22" t="s">
        <v>81</v>
      </c>
      <c r="D16908" s="2" t="s">
        <v>81</v>
      </c>
      <c r="Z16908" s="23"/>
      <c r="AA16908" s="20"/>
      <c r="AB16908" s="20"/>
      <c r="AC16908" s="20" t="s">
        <v>81</v>
      </c>
      <c r="AD16908" s="20" t="s">
        <v>81</v>
      </c>
    </row>
    <row r="16909" ht="15.75" customHeight="1">
      <c r="A16909" s="22"/>
      <c r="B16909" s="22"/>
      <c r="C16909" s="22" t="s">
        <v>81</v>
      </c>
      <c r="D16909" s="2" t="s">
        <v>81</v>
      </c>
      <c r="Z16909" s="23"/>
      <c r="AA16909" s="20"/>
      <c r="AB16909" s="20"/>
      <c r="AC16909" s="20" t="s">
        <v>81</v>
      </c>
      <c r="AD16909" s="20" t="s">
        <v>81</v>
      </c>
    </row>
    <row r="16910" ht="15.75" customHeight="1">
      <c r="A16910" s="22"/>
      <c r="B16910" s="22"/>
      <c r="C16910" s="22" t="s">
        <v>81</v>
      </c>
      <c r="D16910" s="2" t="s">
        <v>81</v>
      </c>
      <c r="Z16910" s="23"/>
      <c r="AA16910" s="20"/>
      <c r="AB16910" s="20"/>
      <c r="AC16910" s="20" t="s">
        <v>81</v>
      </c>
      <c r="AD16910" s="20" t="s">
        <v>81</v>
      </c>
    </row>
    <row r="16911" ht="15.75" customHeight="1">
      <c r="A16911" s="22"/>
      <c r="B16911" s="22"/>
      <c r="C16911" s="22" t="s">
        <v>81</v>
      </c>
      <c r="D16911" s="2" t="s">
        <v>81</v>
      </c>
      <c r="Z16911" s="23"/>
      <c r="AA16911" s="20"/>
      <c r="AB16911" s="20"/>
      <c r="AC16911" s="20" t="s">
        <v>81</v>
      </c>
      <c r="AD16911" s="20" t="s">
        <v>81</v>
      </c>
    </row>
    <row r="16912" ht="15.75" customHeight="1">
      <c r="A16912" s="22"/>
      <c r="B16912" s="22"/>
      <c r="C16912" s="22" t="s">
        <v>81</v>
      </c>
      <c r="D16912" s="2" t="s">
        <v>81</v>
      </c>
      <c r="Z16912" s="23"/>
      <c r="AA16912" s="20"/>
      <c r="AB16912" s="20"/>
      <c r="AC16912" s="20" t="s">
        <v>81</v>
      </c>
      <c r="AD16912" s="20" t="s">
        <v>81</v>
      </c>
    </row>
    <row r="16913" ht="15.75" customHeight="1">
      <c r="A16913" s="22"/>
      <c r="B16913" s="22"/>
      <c r="C16913" s="22" t="s">
        <v>81</v>
      </c>
      <c r="D16913" s="2" t="s">
        <v>81</v>
      </c>
      <c r="Z16913" s="23"/>
      <c r="AA16913" s="20"/>
      <c r="AB16913" s="20"/>
      <c r="AC16913" s="20" t="s">
        <v>81</v>
      </c>
      <c r="AD16913" s="20" t="s">
        <v>81</v>
      </c>
    </row>
    <row r="16914" ht="15.75" customHeight="1">
      <c r="A16914" s="22"/>
      <c r="B16914" s="22"/>
      <c r="C16914" s="22" t="s">
        <v>81</v>
      </c>
      <c r="D16914" s="2" t="s">
        <v>81</v>
      </c>
      <c r="Z16914" s="23"/>
      <c r="AA16914" s="20"/>
      <c r="AB16914" s="20"/>
      <c r="AC16914" s="20" t="s">
        <v>81</v>
      </c>
      <c r="AD16914" s="20" t="s">
        <v>81</v>
      </c>
    </row>
    <row r="16915" ht="15.75" customHeight="1">
      <c r="A16915" s="22"/>
      <c r="B16915" s="22"/>
      <c r="C16915" s="22" t="s">
        <v>81</v>
      </c>
      <c r="D16915" s="2" t="s">
        <v>81</v>
      </c>
      <c r="Z16915" s="23"/>
      <c r="AA16915" s="20"/>
      <c r="AB16915" s="20"/>
      <c r="AC16915" s="20" t="s">
        <v>81</v>
      </c>
      <c r="AD16915" s="20" t="s">
        <v>81</v>
      </c>
    </row>
    <row r="16916" ht="15.75" customHeight="1">
      <c r="A16916" s="22"/>
      <c r="B16916" s="22"/>
      <c r="C16916" s="22" t="s">
        <v>81</v>
      </c>
      <c r="D16916" s="2" t="s">
        <v>81</v>
      </c>
      <c r="Z16916" s="23"/>
      <c r="AA16916" s="20"/>
      <c r="AB16916" s="20"/>
      <c r="AC16916" s="20" t="s">
        <v>81</v>
      </c>
      <c r="AD16916" s="20" t="s">
        <v>81</v>
      </c>
    </row>
    <row r="16917" ht="15.75" customHeight="1">
      <c r="A16917" s="22"/>
      <c r="B16917" s="22"/>
      <c r="C16917" s="22" t="s">
        <v>81</v>
      </c>
      <c r="D16917" s="2" t="s">
        <v>81</v>
      </c>
      <c r="Z16917" s="23"/>
      <c r="AA16917" s="20"/>
      <c r="AB16917" s="20"/>
      <c r="AC16917" s="20" t="s">
        <v>81</v>
      </c>
      <c r="AD16917" s="20" t="s">
        <v>81</v>
      </c>
    </row>
    <row r="16918" ht="15.75" customHeight="1">
      <c r="A16918" s="22"/>
      <c r="B16918" s="22"/>
      <c r="C16918" s="22" t="s">
        <v>81</v>
      </c>
      <c r="D16918" s="2" t="s">
        <v>81</v>
      </c>
      <c r="Z16918" s="23"/>
      <c r="AA16918" s="20"/>
      <c r="AB16918" s="20"/>
      <c r="AC16918" s="20" t="s">
        <v>81</v>
      </c>
      <c r="AD16918" s="20" t="s">
        <v>81</v>
      </c>
    </row>
    <row r="16919" ht="15.75" customHeight="1">
      <c r="A16919" s="22"/>
      <c r="B16919" s="22"/>
      <c r="C16919" s="22" t="s">
        <v>81</v>
      </c>
      <c r="D16919" s="2" t="s">
        <v>81</v>
      </c>
      <c r="Z16919" s="23"/>
      <c r="AA16919" s="20"/>
      <c r="AB16919" s="20"/>
      <c r="AC16919" s="20" t="s">
        <v>81</v>
      </c>
      <c r="AD16919" s="20" t="s">
        <v>81</v>
      </c>
    </row>
    <row r="16920" ht="15.75" customHeight="1">
      <c r="A16920" s="22"/>
      <c r="B16920" s="22"/>
      <c r="C16920" s="22" t="s">
        <v>81</v>
      </c>
      <c r="D16920" s="2" t="s">
        <v>81</v>
      </c>
      <c r="Z16920" s="23"/>
      <c r="AA16920" s="20"/>
      <c r="AB16920" s="20"/>
      <c r="AC16920" s="20" t="s">
        <v>81</v>
      </c>
      <c r="AD16920" s="20" t="s">
        <v>81</v>
      </c>
    </row>
    <row r="16921" ht="15.75" customHeight="1">
      <c r="A16921" s="22"/>
      <c r="B16921" s="22"/>
      <c r="C16921" s="22" t="s">
        <v>81</v>
      </c>
      <c r="D16921" s="2" t="s">
        <v>81</v>
      </c>
      <c r="Z16921" s="23"/>
      <c r="AA16921" s="20"/>
      <c r="AB16921" s="20"/>
      <c r="AC16921" s="20" t="s">
        <v>81</v>
      </c>
      <c r="AD16921" s="20" t="s">
        <v>81</v>
      </c>
    </row>
    <row r="16922" ht="15.75" customHeight="1">
      <c r="A16922" s="22"/>
      <c r="B16922" s="22"/>
      <c r="C16922" s="22" t="s">
        <v>81</v>
      </c>
      <c r="D16922" s="2" t="s">
        <v>81</v>
      </c>
      <c r="Z16922" s="23"/>
      <c r="AA16922" s="20"/>
      <c r="AB16922" s="20"/>
      <c r="AC16922" s="20" t="s">
        <v>81</v>
      </c>
      <c r="AD16922" s="20" t="s">
        <v>81</v>
      </c>
    </row>
    <row r="16923" ht="15.75" customHeight="1">
      <c r="A16923" s="22"/>
      <c r="B16923" s="22"/>
      <c r="C16923" s="22" t="s">
        <v>81</v>
      </c>
      <c r="D16923" s="2" t="s">
        <v>81</v>
      </c>
      <c r="Z16923" s="23"/>
      <c r="AA16923" s="20"/>
      <c r="AB16923" s="20"/>
      <c r="AC16923" s="20" t="s">
        <v>81</v>
      </c>
      <c r="AD16923" s="20" t="s">
        <v>81</v>
      </c>
    </row>
    <row r="16924" ht="15.75" customHeight="1">
      <c r="A16924" s="22"/>
      <c r="B16924" s="22"/>
      <c r="C16924" s="22" t="s">
        <v>81</v>
      </c>
      <c r="D16924" s="2" t="s">
        <v>81</v>
      </c>
      <c r="Z16924" s="23"/>
      <c r="AA16924" s="20"/>
      <c r="AB16924" s="20"/>
      <c r="AC16924" s="20" t="s">
        <v>81</v>
      </c>
      <c r="AD16924" s="20" t="s">
        <v>81</v>
      </c>
    </row>
    <row r="16925" ht="15.75" customHeight="1">
      <c r="A16925" s="22"/>
      <c r="B16925" s="22"/>
      <c r="C16925" s="22" t="s">
        <v>81</v>
      </c>
      <c r="D16925" s="2" t="s">
        <v>81</v>
      </c>
      <c r="Z16925" s="23"/>
      <c r="AA16925" s="20"/>
      <c r="AB16925" s="20"/>
      <c r="AC16925" s="20" t="s">
        <v>81</v>
      </c>
      <c r="AD16925" s="20" t="s">
        <v>81</v>
      </c>
    </row>
    <row r="16926" ht="15.75" customHeight="1">
      <c r="A16926" s="22"/>
      <c r="B16926" s="22"/>
      <c r="C16926" s="22" t="s">
        <v>81</v>
      </c>
      <c r="D16926" s="2" t="s">
        <v>81</v>
      </c>
      <c r="Z16926" s="23"/>
      <c r="AA16926" s="20"/>
      <c r="AB16926" s="20"/>
      <c r="AC16926" s="20" t="s">
        <v>81</v>
      </c>
      <c r="AD16926" s="20" t="s">
        <v>81</v>
      </c>
    </row>
    <row r="16927" ht="15.75" customHeight="1">
      <c r="A16927" s="22"/>
      <c r="B16927" s="22"/>
      <c r="C16927" s="22" t="s">
        <v>81</v>
      </c>
      <c r="D16927" s="2" t="s">
        <v>81</v>
      </c>
      <c r="Z16927" s="23"/>
      <c r="AA16927" s="20"/>
      <c r="AB16927" s="20"/>
      <c r="AC16927" s="20" t="s">
        <v>81</v>
      </c>
      <c r="AD16927" s="20" t="s">
        <v>81</v>
      </c>
    </row>
    <row r="16928" ht="15.75" customHeight="1">
      <c r="A16928" s="22"/>
      <c r="B16928" s="22"/>
      <c r="C16928" s="22" t="s">
        <v>81</v>
      </c>
      <c r="D16928" s="2" t="s">
        <v>81</v>
      </c>
      <c r="Z16928" s="23"/>
      <c r="AA16928" s="20"/>
      <c r="AB16928" s="20"/>
      <c r="AC16928" s="20" t="s">
        <v>81</v>
      </c>
      <c r="AD16928" s="20" t="s">
        <v>81</v>
      </c>
    </row>
    <row r="16929" ht="15.75" customHeight="1">
      <c r="A16929" s="22"/>
      <c r="B16929" s="22"/>
      <c r="C16929" s="22" t="s">
        <v>81</v>
      </c>
      <c r="D16929" s="2" t="s">
        <v>81</v>
      </c>
      <c r="Z16929" s="23"/>
      <c r="AA16929" s="20"/>
      <c r="AB16929" s="20"/>
      <c r="AC16929" s="20" t="s">
        <v>81</v>
      </c>
      <c r="AD16929" s="20" t="s">
        <v>81</v>
      </c>
    </row>
    <row r="16930" ht="15.75" customHeight="1">
      <c r="A16930" s="22"/>
      <c r="B16930" s="22"/>
      <c r="C16930" s="22" t="s">
        <v>81</v>
      </c>
      <c r="D16930" s="2" t="s">
        <v>81</v>
      </c>
      <c r="Z16930" s="23"/>
      <c r="AA16930" s="20"/>
      <c r="AB16930" s="20"/>
      <c r="AC16930" s="20" t="s">
        <v>81</v>
      </c>
      <c r="AD16930" s="20" t="s">
        <v>81</v>
      </c>
    </row>
    <row r="16931" ht="15.75" customHeight="1">
      <c r="A16931" s="22"/>
      <c r="B16931" s="22"/>
      <c r="C16931" s="22" t="s">
        <v>81</v>
      </c>
      <c r="D16931" s="2" t="s">
        <v>81</v>
      </c>
      <c r="Z16931" s="23"/>
      <c r="AA16931" s="20"/>
      <c r="AB16931" s="20"/>
      <c r="AC16931" s="20" t="s">
        <v>81</v>
      </c>
      <c r="AD16931" s="20" t="s">
        <v>81</v>
      </c>
    </row>
    <row r="16932" ht="15.75" customHeight="1">
      <c r="A16932" s="22"/>
      <c r="B16932" s="22"/>
      <c r="C16932" s="22" t="s">
        <v>81</v>
      </c>
      <c r="D16932" s="2" t="s">
        <v>81</v>
      </c>
      <c r="Z16932" s="23"/>
      <c r="AA16932" s="20"/>
      <c r="AB16932" s="20"/>
      <c r="AC16932" s="20" t="s">
        <v>81</v>
      </c>
      <c r="AD16932" s="20" t="s">
        <v>81</v>
      </c>
    </row>
    <row r="16933" ht="15.75" customHeight="1">
      <c r="A16933" s="22"/>
      <c r="B16933" s="22"/>
      <c r="C16933" s="22" t="s">
        <v>81</v>
      </c>
      <c r="D16933" s="2" t="s">
        <v>81</v>
      </c>
      <c r="Z16933" s="23"/>
      <c r="AA16933" s="20"/>
      <c r="AB16933" s="20"/>
      <c r="AC16933" s="20" t="s">
        <v>81</v>
      </c>
      <c r="AD16933" s="20" t="s">
        <v>81</v>
      </c>
    </row>
    <row r="16934" ht="15.75" customHeight="1">
      <c r="A16934" s="22"/>
      <c r="B16934" s="22"/>
      <c r="C16934" s="22" t="s">
        <v>81</v>
      </c>
      <c r="D16934" s="2" t="s">
        <v>81</v>
      </c>
      <c r="Z16934" s="23"/>
      <c r="AA16934" s="20"/>
      <c r="AB16934" s="20"/>
      <c r="AC16934" s="20" t="s">
        <v>81</v>
      </c>
      <c r="AD16934" s="20" t="s">
        <v>81</v>
      </c>
    </row>
    <row r="16935" ht="15.75" customHeight="1">
      <c r="A16935" s="22"/>
      <c r="B16935" s="22"/>
      <c r="C16935" s="22" t="s">
        <v>81</v>
      </c>
      <c r="D16935" s="2" t="s">
        <v>81</v>
      </c>
      <c r="Z16935" s="23"/>
      <c r="AA16935" s="20"/>
      <c r="AB16935" s="20"/>
      <c r="AC16935" s="20" t="s">
        <v>81</v>
      </c>
      <c r="AD16935" s="20" t="s">
        <v>81</v>
      </c>
    </row>
    <row r="16936" ht="15.75" customHeight="1">
      <c r="A16936" s="22"/>
      <c r="B16936" s="22"/>
      <c r="C16936" s="22" t="s">
        <v>81</v>
      </c>
      <c r="D16936" s="2" t="s">
        <v>81</v>
      </c>
      <c r="Z16936" s="23"/>
      <c r="AA16936" s="20"/>
      <c r="AB16936" s="20"/>
      <c r="AC16936" s="20" t="s">
        <v>81</v>
      </c>
      <c r="AD16936" s="20" t="s">
        <v>81</v>
      </c>
    </row>
    <row r="16937" ht="15.75" customHeight="1">
      <c r="A16937" s="22"/>
      <c r="B16937" s="22"/>
      <c r="C16937" s="22" t="s">
        <v>81</v>
      </c>
      <c r="D16937" s="2" t="s">
        <v>81</v>
      </c>
      <c r="Z16937" s="23"/>
      <c r="AA16937" s="20"/>
      <c r="AB16937" s="20"/>
      <c r="AC16937" s="20" t="s">
        <v>81</v>
      </c>
      <c r="AD16937" s="20" t="s">
        <v>81</v>
      </c>
    </row>
    <row r="16938" ht="15.75" customHeight="1">
      <c r="A16938" s="22"/>
      <c r="B16938" s="22"/>
      <c r="C16938" s="22" t="s">
        <v>81</v>
      </c>
      <c r="D16938" s="2" t="s">
        <v>81</v>
      </c>
      <c r="Z16938" s="23"/>
      <c r="AA16938" s="20"/>
      <c r="AB16938" s="20"/>
      <c r="AC16938" s="20" t="s">
        <v>81</v>
      </c>
      <c r="AD16938" s="20" t="s">
        <v>81</v>
      </c>
    </row>
    <row r="16939" ht="15.75" customHeight="1">
      <c r="A16939" s="22"/>
      <c r="B16939" s="22"/>
      <c r="C16939" s="22" t="s">
        <v>81</v>
      </c>
      <c r="D16939" s="2" t="s">
        <v>81</v>
      </c>
      <c r="Z16939" s="23"/>
      <c r="AA16939" s="20"/>
      <c r="AB16939" s="20"/>
      <c r="AC16939" s="20" t="s">
        <v>81</v>
      </c>
      <c r="AD16939" s="20" t="s">
        <v>81</v>
      </c>
    </row>
    <row r="16940" ht="15.75" customHeight="1">
      <c r="A16940" s="22"/>
      <c r="B16940" s="22"/>
      <c r="C16940" s="22" t="s">
        <v>81</v>
      </c>
      <c r="D16940" s="2" t="s">
        <v>81</v>
      </c>
      <c r="Z16940" s="23"/>
      <c r="AA16940" s="20"/>
      <c r="AB16940" s="20"/>
      <c r="AC16940" s="20" t="s">
        <v>81</v>
      </c>
      <c r="AD16940" s="20" t="s">
        <v>81</v>
      </c>
    </row>
    <row r="16941" ht="15.75" customHeight="1">
      <c r="A16941" s="22"/>
      <c r="B16941" s="22"/>
      <c r="C16941" s="22" t="s">
        <v>81</v>
      </c>
      <c r="D16941" s="2" t="s">
        <v>81</v>
      </c>
      <c r="Z16941" s="23"/>
      <c r="AA16941" s="20"/>
      <c r="AB16941" s="20"/>
      <c r="AC16941" s="20" t="s">
        <v>81</v>
      </c>
      <c r="AD16941" s="20" t="s">
        <v>81</v>
      </c>
    </row>
    <row r="16942" ht="15.75" customHeight="1">
      <c r="A16942" s="22"/>
      <c r="B16942" s="22"/>
      <c r="C16942" s="22" t="s">
        <v>81</v>
      </c>
      <c r="D16942" s="2" t="s">
        <v>81</v>
      </c>
      <c r="Z16942" s="23"/>
      <c r="AA16942" s="20"/>
      <c r="AB16942" s="20"/>
      <c r="AC16942" s="20" t="s">
        <v>81</v>
      </c>
      <c r="AD16942" s="20" t="s">
        <v>81</v>
      </c>
    </row>
    <row r="16943" ht="15.75" customHeight="1">
      <c r="A16943" s="22"/>
      <c r="B16943" s="22"/>
      <c r="C16943" s="22" t="s">
        <v>81</v>
      </c>
      <c r="D16943" s="2" t="s">
        <v>81</v>
      </c>
      <c r="Z16943" s="23"/>
      <c r="AA16943" s="20"/>
      <c r="AB16943" s="20"/>
      <c r="AC16943" s="20" t="s">
        <v>81</v>
      </c>
      <c r="AD16943" s="20" t="s">
        <v>81</v>
      </c>
    </row>
    <row r="16944" ht="15.75" customHeight="1">
      <c r="A16944" s="22"/>
      <c r="B16944" s="22"/>
      <c r="C16944" s="22" t="s">
        <v>81</v>
      </c>
      <c r="D16944" s="2" t="s">
        <v>81</v>
      </c>
      <c r="Z16944" s="23"/>
      <c r="AA16944" s="20"/>
      <c r="AB16944" s="20"/>
      <c r="AC16944" s="20" t="s">
        <v>81</v>
      </c>
      <c r="AD16944" s="20" t="s">
        <v>81</v>
      </c>
    </row>
    <row r="16945" ht="15.75" customHeight="1">
      <c r="A16945" s="22"/>
      <c r="B16945" s="22"/>
      <c r="C16945" s="22" t="s">
        <v>81</v>
      </c>
      <c r="D16945" s="2" t="s">
        <v>81</v>
      </c>
      <c r="Z16945" s="23"/>
      <c r="AA16945" s="20"/>
      <c r="AB16945" s="20"/>
      <c r="AC16945" s="20" t="s">
        <v>81</v>
      </c>
      <c r="AD16945" s="20" t="s">
        <v>81</v>
      </c>
    </row>
    <row r="16946" ht="15.75" customHeight="1">
      <c r="A16946" s="22"/>
      <c r="B16946" s="22"/>
      <c r="C16946" s="22" t="s">
        <v>81</v>
      </c>
      <c r="D16946" s="2" t="s">
        <v>81</v>
      </c>
      <c r="Z16946" s="23"/>
      <c r="AA16946" s="20"/>
      <c r="AB16946" s="20"/>
      <c r="AC16946" s="20" t="s">
        <v>81</v>
      </c>
      <c r="AD16946" s="20" t="s">
        <v>81</v>
      </c>
    </row>
    <row r="16947" ht="15.75" customHeight="1">
      <c r="A16947" s="22"/>
      <c r="B16947" s="22"/>
      <c r="C16947" s="22" t="s">
        <v>81</v>
      </c>
      <c r="D16947" s="2" t="s">
        <v>81</v>
      </c>
      <c r="Z16947" s="23"/>
      <c r="AA16947" s="20"/>
      <c r="AB16947" s="20"/>
      <c r="AC16947" s="20" t="s">
        <v>81</v>
      </c>
      <c r="AD16947" s="20" t="s">
        <v>81</v>
      </c>
    </row>
    <row r="16948" ht="15.75" customHeight="1">
      <c r="A16948" s="22"/>
      <c r="B16948" s="22"/>
      <c r="C16948" s="22" t="s">
        <v>81</v>
      </c>
      <c r="D16948" s="2" t="s">
        <v>81</v>
      </c>
      <c r="Z16948" s="23"/>
      <c r="AA16948" s="20"/>
      <c r="AB16948" s="20"/>
      <c r="AC16948" s="20" t="s">
        <v>81</v>
      </c>
      <c r="AD16948" s="20" t="s">
        <v>81</v>
      </c>
    </row>
    <row r="16949" ht="15.75" customHeight="1">
      <c r="A16949" s="22"/>
      <c r="B16949" s="22"/>
      <c r="C16949" s="22" t="s">
        <v>81</v>
      </c>
      <c r="D16949" s="2" t="s">
        <v>81</v>
      </c>
      <c r="Z16949" s="23"/>
      <c r="AA16949" s="20"/>
      <c r="AB16949" s="20"/>
      <c r="AC16949" s="20" t="s">
        <v>81</v>
      </c>
      <c r="AD16949" s="20" t="s">
        <v>81</v>
      </c>
    </row>
    <row r="16950" ht="15.75" customHeight="1">
      <c r="A16950" s="22"/>
      <c r="B16950" s="22"/>
      <c r="C16950" s="22" t="s">
        <v>81</v>
      </c>
      <c r="D16950" s="2" t="s">
        <v>81</v>
      </c>
      <c r="Z16950" s="23"/>
      <c r="AA16950" s="20"/>
      <c r="AB16950" s="20"/>
      <c r="AC16950" s="20" t="s">
        <v>81</v>
      </c>
      <c r="AD16950" s="20" t="s">
        <v>81</v>
      </c>
    </row>
    <row r="16951" ht="15.75" customHeight="1">
      <c r="A16951" s="22"/>
      <c r="B16951" s="22"/>
      <c r="C16951" s="22" t="s">
        <v>81</v>
      </c>
      <c r="D16951" s="2" t="s">
        <v>81</v>
      </c>
      <c r="Z16951" s="23"/>
      <c r="AA16951" s="20"/>
      <c r="AB16951" s="20"/>
      <c r="AC16951" s="20" t="s">
        <v>81</v>
      </c>
      <c r="AD16951" s="20" t="s">
        <v>81</v>
      </c>
    </row>
    <row r="16952" ht="15.75" customHeight="1">
      <c r="A16952" s="22"/>
      <c r="B16952" s="22"/>
      <c r="C16952" s="22" t="s">
        <v>81</v>
      </c>
      <c r="D16952" s="2" t="s">
        <v>81</v>
      </c>
      <c r="Z16952" s="23"/>
      <c r="AA16952" s="20"/>
      <c r="AB16952" s="20"/>
      <c r="AC16952" s="20" t="s">
        <v>81</v>
      </c>
      <c r="AD16952" s="20" t="s">
        <v>81</v>
      </c>
    </row>
    <row r="16953" ht="15.75" customHeight="1">
      <c r="A16953" s="22"/>
      <c r="B16953" s="22"/>
      <c r="C16953" s="22" t="s">
        <v>81</v>
      </c>
      <c r="D16953" s="2" t="s">
        <v>81</v>
      </c>
      <c r="Z16953" s="23"/>
      <c r="AA16953" s="20"/>
      <c r="AB16953" s="20"/>
      <c r="AC16953" s="20" t="s">
        <v>81</v>
      </c>
      <c r="AD16953" s="20" t="s">
        <v>81</v>
      </c>
    </row>
    <row r="16954" ht="15.75" customHeight="1">
      <c r="A16954" s="22"/>
      <c r="B16954" s="22"/>
      <c r="C16954" s="22" t="s">
        <v>81</v>
      </c>
      <c r="D16954" s="2" t="s">
        <v>81</v>
      </c>
      <c r="Z16954" s="23"/>
      <c r="AA16954" s="20"/>
      <c r="AB16954" s="20"/>
      <c r="AC16954" s="20" t="s">
        <v>81</v>
      </c>
      <c r="AD16954" s="20" t="s">
        <v>81</v>
      </c>
    </row>
    <row r="16955" ht="15.75" customHeight="1">
      <c r="A16955" s="22"/>
      <c r="B16955" s="22"/>
      <c r="C16955" s="22" t="s">
        <v>81</v>
      </c>
      <c r="D16955" s="2" t="s">
        <v>81</v>
      </c>
      <c r="Z16955" s="23"/>
      <c r="AA16955" s="20"/>
      <c r="AB16955" s="20"/>
      <c r="AC16955" s="20" t="s">
        <v>81</v>
      </c>
      <c r="AD16955" s="20" t="s">
        <v>81</v>
      </c>
    </row>
    <row r="16956" ht="15.75" customHeight="1">
      <c r="A16956" s="22"/>
      <c r="B16956" s="22"/>
      <c r="C16956" s="22" t="s">
        <v>81</v>
      </c>
      <c r="D16956" s="2" t="s">
        <v>81</v>
      </c>
      <c r="Z16956" s="23"/>
      <c r="AA16956" s="20"/>
      <c r="AB16956" s="20"/>
      <c r="AC16956" s="20" t="s">
        <v>81</v>
      </c>
      <c r="AD16956" s="20" t="s">
        <v>81</v>
      </c>
    </row>
    <row r="16957" ht="15.75" customHeight="1">
      <c r="A16957" s="22"/>
      <c r="B16957" s="22"/>
      <c r="C16957" s="22" t="s">
        <v>81</v>
      </c>
      <c r="D16957" s="2" t="s">
        <v>81</v>
      </c>
      <c r="Z16957" s="23"/>
      <c r="AA16957" s="20"/>
      <c r="AB16957" s="20"/>
      <c r="AC16957" s="20" t="s">
        <v>81</v>
      </c>
      <c r="AD16957" s="20" t="s">
        <v>81</v>
      </c>
    </row>
    <row r="16958" ht="15.75" customHeight="1">
      <c r="A16958" s="22"/>
      <c r="B16958" s="22"/>
      <c r="C16958" s="22" t="s">
        <v>81</v>
      </c>
      <c r="D16958" s="2" t="s">
        <v>81</v>
      </c>
      <c r="Z16958" s="23"/>
      <c r="AA16958" s="20"/>
      <c r="AB16958" s="20"/>
      <c r="AC16958" s="20" t="s">
        <v>81</v>
      </c>
      <c r="AD16958" s="20" t="s">
        <v>81</v>
      </c>
    </row>
    <row r="16959" ht="15.75" customHeight="1">
      <c r="A16959" s="22"/>
      <c r="B16959" s="22"/>
      <c r="C16959" s="22" t="s">
        <v>81</v>
      </c>
      <c r="D16959" s="2" t="s">
        <v>81</v>
      </c>
      <c r="Z16959" s="23"/>
      <c r="AA16959" s="20"/>
      <c r="AB16959" s="20"/>
      <c r="AC16959" s="20" t="s">
        <v>81</v>
      </c>
      <c r="AD16959" s="20" t="s">
        <v>81</v>
      </c>
    </row>
    <row r="16960" ht="15.75" customHeight="1">
      <c r="A16960" s="22"/>
      <c r="B16960" s="22"/>
      <c r="C16960" s="22" t="s">
        <v>81</v>
      </c>
      <c r="D16960" s="2" t="s">
        <v>81</v>
      </c>
      <c r="Z16960" s="23"/>
      <c r="AA16960" s="20"/>
      <c r="AB16960" s="20"/>
      <c r="AC16960" s="20" t="s">
        <v>81</v>
      </c>
      <c r="AD16960" s="20" t="s">
        <v>81</v>
      </c>
    </row>
    <row r="16961" ht="15.75" customHeight="1">
      <c r="A16961" s="22"/>
      <c r="B16961" s="22"/>
      <c r="C16961" s="22" t="s">
        <v>81</v>
      </c>
      <c r="D16961" s="2" t="s">
        <v>81</v>
      </c>
      <c r="Z16961" s="23"/>
      <c r="AA16961" s="20"/>
      <c r="AB16961" s="20"/>
      <c r="AC16961" s="20" t="s">
        <v>81</v>
      </c>
      <c r="AD16961" s="20" t="s">
        <v>81</v>
      </c>
    </row>
    <row r="16962" ht="15.75" customHeight="1">
      <c r="A16962" s="22"/>
      <c r="B16962" s="22"/>
      <c r="C16962" s="22" t="s">
        <v>81</v>
      </c>
      <c r="D16962" s="2" t="s">
        <v>81</v>
      </c>
      <c r="Z16962" s="23"/>
      <c r="AA16962" s="20"/>
      <c r="AB16962" s="20"/>
      <c r="AC16962" s="20" t="s">
        <v>81</v>
      </c>
      <c r="AD16962" s="20" t="s">
        <v>81</v>
      </c>
    </row>
    <row r="16963" ht="15.75" customHeight="1">
      <c r="A16963" s="22"/>
      <c r="B16963" s="22"/>
      <c r="C16963" s="22" t="s">
        <v>81</v>
      </c>
      <c r="D16963" s="2" t="s">
        <v>81</v>
      </c>
      <c r="Z16963" s="23"/>
      <c r="AA16963" s="20"/>
      <c r="AB16963" s="20"/>
      <c r="AC16963" s="20" t="s">
        <v>81</v>
      </c>
      <c r="AD16963" s="20" t="s">
        <v>81</v>
      </c>
    </row>
    <row r="16964" ht="15.75" customHeight="1">
      <c r="A16964" s="22"/>
      <c r="B16964" s="22"/>
      <c r="C16964" s="22" t="s">
        <v>81</v>
      </c>
      <c r="D16964" s="2" t="s">
        <v>81</v>
      </c>
      <c r="Z16964" s="23"/>
      <c r="AA16964" s="20"/>
      <c r="AB16964" s="20"/>
      <c r="AC16964" s="20" t="s">
        <v>81</v>
      </c>
      <c r="AD16964" s="20" t="s">
        <v>81</v>
      </c>
    </row>
    <row r="16965" ht="15.75" customHeight="1">
      <c r="A16965" s="22"/>
      <c r="B16965" s="22"/>
      <c r="C16965" s="22" t="s">
        <v>81</v>
      </c>
      <c r="D16965" s="2" t="s">
        <v>81</v>
      </c>
      <c r="Z16965" s="23"/>
      <c r="AA16965" s="20"/>
      <c r="AB16965" s="20"/>
      <c r="AC16965" s="20" t="s">
        <v>81</v>
      </c>
      <c r="AD16965" s="20" t="s">
        <v>81</v>
      </c>
    </row>
    <row r="16966" ht="15.75" customHeight="1">
      <c r="A16966" s="22"/>
      <c r="B16966" s="22"/>
      <c r="C16966" s="22" t="s">
        <v>81</v>
      </c>
      <c r="D16966" s="2" t="s">
        <v>81</v>
      </c>
      <c r="Z16966" s="23"/>
      <c r="AA16966" s="20"/>
      <c r="AB16966" s="20"/>
      <c r="AC16966" s="20" t="s">
        <v>81</v>
      </c>
      <c r="AD16966" s="20" t="s">
        <v>81</v>
      </c>
    </row>
    <row r="16967" ht="15.75" customHeight="1">
      <c r="A16967" s="22"/>
      <c r="B16967" s="22"/>
      <c r="C16967" s="22" t="s">
        <v>81</v>
      </c>
      <c r="D16967" s="2" t="s">
        <v>81</v>
      </c>
      <c r="Z16967" s="23"/>
      <c r="AA16967" s="20"/>
      <c r="AB16967" s="20"/>
      <c r="AC16967" s="20" t="s">
        <v>81</v>
      </c>
      <c r="AD16967" s="20" t="s">
        <v>81</v>
      </c>
    </row>
    <row r="16968" ht="15.75" customHeight="1">
      <c r="A16968" s="22"/>
      <c r="B16968" s="22"/>
      <c r="C16968" s="22" t="s">
        <v>81</v>
      </c>
      <c r="D16968" s="2" t="s">
        <v>81</v>
      </c>
      <c r="Z16968" s="23"/>
      <c r="AA16968" s="20"/>
      <c r="AB16968" s="20"/>
      <c r="AC16968" s="20" t="s">
        <v>81</v>
      </c>
      <c r="AD16968" s="20" t="s">
        <v>81</v>
      </c>
    </row>
    <row r="16969" ht="15.75" customHeight="1">
      <c r="A16969" s="22"/>
      <c r="B16969" s="22"/>
      <c r="C16969" s="22" t="s">
        <v>81</v>
      </c>
      <c r="D16969" s="2" t="s">
        <v>81</v>
      </c>
      <c r="Z16969" s="23"/>
      <c r="AA16969" s="20"/>
      <c r="AB16969" s="20"/>
      <c r="AC16969" s="20" t="s">
        <v>81</v>
      </c>
      <c r="AD16969" s="20" t="s">
        <v>81</v>
      </c>
    </row>
    <row r="16970" ht="15.75" customHeight="1">
      <c r="A16970" s="22"/>
      <c r="B16970" s="22"/>
      <c r="C16970" s="22" t="s">
        <v>81</v>
      </c>
      <c r="D16970" s="2" t="s">
        <v>81</v>
      </c>
      <c r="Z16970" s="23"/>
      <c r="AA16970" s="20"/>
      <c r="AB16970" s="20"/>
      <c r="AC16970" s="20" t="s">
        <v>81</v>
      </c>
      <c r="AD16970" s="20" t="s">
        <v>81</v>
      </c>
    </row>
    <row r="16971" ht="15.75" customHeight="1">
      <c r="A16971" s="22"/>
      <c r="B16971" s="22"/>
      <c r="C16971" s="22" t="s">
        <v>81</v>
      </c>
      <c r="D16971" s="2" t="s">
        <v>81</v>
      </c>
      <c r="Z16971" s="23"/>
      <c r="AA16971" s="20"/>
      <c r="AB16971" s="20"/>
      <c r="AC16971" s="20" t="s">
        <v>81</v>
      </c>
      <c r="AD16971" s="20" t="s">
        <v>81</v>
      </c>
    </row>
    <row r="16972" ht="15.75" customHeight="1">
      <c r="A16972" s="22"/>
      <c r="B16972" s="22"/>
      <c r="C16972" s="22" t="s">
        <v>81</v>
      </c>
      <c r="D16972" s="2" t="s">
        <v>81</v>
      </c>
      <c r="Z16972" s="23"/>
      <c r="AA16972" s="20"/>
      <c r="AB16972" s="20"/>
      <c r="AC16972" s="20" t="s">
        <v>81</v>
      </c>
      <c r="AD16972" s="20" t="s">
        <v>81</v>
      </c>
    </row>
    <row r="16973" ht="15.75" customHeight="1">
      <c r="A16973" s="22"/>
      <c r="B16973" s="22"/>
      <c r="C16973" s="22" t="s">
        <v>81</v>
      </c>
      <c r="D16973" s="2" t="s">
        <v>81</v>
      </c>
      <c r="Z16973" s="23"/>
      <c r="AA16973" s="20"/>
      <c r="AB16973" s="20"/>
      <c r="AC16973" s="20" t="s">
        <v>81</v>
      </c>
      <c r="AD16973" s="20" t="s">
        <v>81</v>
      </c>
    </row>
    <row r="16974" ht="15.75" customHeight="1">
      <c r="A16974" s="22"/>
      <c r="B16974" s="22"/>
      <c r="C16974" s="22" t="s">
        <v>81</v>
      </c>
      <c r="D16974" s="2" t="s">
        <v>81</v>
      </c>
      <c r="Z16974" s="23"/>
      <c r="AA16974" s="20"/>
      <c r="AB16974" s="20"/>
      <c r="AC16974" s="20" t="s">
        <v>81</v>
      </c>
      <c r="AD16974" s="20" t="s">
        <v>81</v>
      </c>
    </row>
    <row r="16975" ht="15.75" customHeight="1">
      <c r="A16975" s="22"/>
      <c r="B16975" s="22"/>
      <c r="C16975" s="22" t="s">
        <v>81</v>
      </c>
      <c r="D16975" s="2" t="s">
        <v>81</v>
      </c>
      <c r="Z16975" s="23"/>
      <c r="AA16975" s="20"/>
      <c r="AB16975" s="20"/>
      <c r="AC16975" s="20" t="s">
        <v>81</v>
      </c>
      <c r="AD16975" s="20" t="s">
        <v>81</v>
      </c>
    </row>
    <row r="16976" ht="15.75" customHeight="1">
      <c r="A16976" s="22"/>
      <c r="B16976" s="22"/>
      <c r="C16976" s="22" t="s">
        <v>81</v>
      </c>
      <c r="D16976" s="2" t="s">
        <v>81</v>
      </c>
      <c r="Z16976" s="23"/>
      <c r="AA16976" s="20"/>
      <c r="AB16976" s="20"/>
      <c r="AC16976" s="20" t="s">
        <v>81</v>
      </c>
      <c r="AD16976" s="20" t="s">
        <v>81</v>
      </c>
    </row>
    <row r="16977" ht="15.75" customHeight="1">
      <c r="A16977" s="22"/>
      <c r="B16977" s="22"/>
      <c r="C16977" s="22" t="s">
        <v>81</v>
      </c>
      <c r="D16977" s="2" t="s">
        <v>81</v>
      </c>
      <c r="Z16977" s="23"/>
      <c r="AA16977" s="20"/>
      <c r="AB16977" s="20"/>
      <c r="AC16977" s="20" t="s">
        <v>81</v>
      </c>
      <c r="AD16977" s="20" t="s">
        <v>81</v>
      </c>
    </row>
    <row r="16978" ht="15.75" customHeight="1">
      <c r="A16978" s="22"/>
      <c r="B16978" s="22"/>
      <c r="C16978" s="22" t="s">
        <v>81</v>
      </c>
      <c r="D16978" s="2" t="s">
        <v>81</v>
      </c>
      <c r="Z16978" s="23"/>
      <c r="AA16978" s="20"/>
      <c r="AB16978" s="20"/>
      <c r="AC16978" s="20" t="s">
        <v>81</v>
      </c>
      <c r="AD16978" s="20" t="s">
        <v>81</v>
      </c>
    </row>
    <row r="16979" ht="15.75" customHeight="1">
      <c r="A16979" s="22"/>
      <c r="B16979" s="22"/>
      <c r="C16979" s="22" t="s">
        <v>81</v>
      </c>
      <c r="D16979" s="2" t="s">
        <v>81</v>
      </c>
      <c r="Z16979" s="23"/>
      <c r="AA16979" s="20"/>
      <c r="AB16979" s="20"/>
      <c r="AC16979" s="20" t="s">
        <v>81</v>
      </c>
      <c r="AD16979" s="20" t="s">
        <v>81</v>
      </c>
    </row>
    <row r="16980" ht="15.75" customHeight="1">
      <c r="A16980" s="22"/>
      <c r="B16980" s="22"/>
      <c r="C16980" s="22" t="s">
        <v>81</v>
      </c>
      <c r="D16980" s="2" t="s">
        <v>81</v>
      </c>
      <c r="Z16980" s="23"/>
      <c r="AA16980" s="20"/>
      <c r="AB16980" s="20"/>
      <c r="AC16980" s="20" t="s">
        <v>81</v>
      </c>
      <c r="AD16980" s="20" t="s">
        <v>81</v>
      </c>
    </row>
    <row r="16981" ht="15.75" customHeight="1">
      <c r="A16981" s="22"/>
      <c r="B16981" s="22"/>
      <c r="C16981" s="22" t="s">
        <v>81</v>
      </c>
      <c r="D16981" s="2" t="s">
        <v>81</v>
      </c>
      <c r="Z16981" s="23"/>
      <c r="AA16981" s="20"/>
      <c r="AB16981" s="20"/>
      <c r="AC16981" s="20" t="s">
        <v>81</v>
      </c>
      <c r="AD16981" s="20" t="s">
        <v>81</v>
      </c>
    </row>
    <row r="16982" ht="15.75" customHeight="1">
      <c r="A16982" s="22"/>
      <c r="B16982" s="22"/>
      <c r="C16982" s="22" t="s">
        <v>81</v>
      </c>
      <c r="D16982" s="2" t="s">
        <v>81</v>
      </c>
      <c r="Z16982" s="23"/>
      <c r="AA16982" s="20"/>
      <c r="AB16982" s="20"/>
      <c r="AC16982" s="20" t="s">
        <v>81</v>
      </c>
      <c r="AD16982" s="20" t="s">
        <v>81</v>
      </c>
    </row>
    <row r="16983" ht="15.75" customHeight="1">
      <c r="A16983" s="22"/>
      <c r="B16983" s="22"/>
      <c r="C16983" s="22" t="s">
        <v>81</v>
      </c>
      <c r="D16983" s="2" t="s">
        <v>81</v>
      </c>
      <c r="Z16983" s="23"/>
      <c r="AA16983" s="20"/>
      <c r="AB16983" s="20"/>
      <c r="AC16983" s="20" t="s">
        <v>81</v>
      </c>
      <c r="AD16983" s="20" t="s">
        <v>81</v>
      </c>
    </row>
    <row r="16984" ht="15.75" customHeight="1">
      <c r="A16984" s="22"/>
      <c r="B16984" s="22"/>
      <c r="C16984" s="22" t="s">
        <v>81</v>
      </c>
      <c r="D16984" s="2" t="s">
        <v>81</v>
      </c>
      <c r="Z16984" s="23"/>
      <c r="AA16984" s="20"/>
      <c r="AB16984" s="20"/>
      <c r="AC16984" s="20" t="s">
        <v>81</v>
      </c>
      <c r="AD16984" s="20" t="s">
        <v>81</v>
      </c>
    </row>
    <row r="16985" ht="15.75" customHeight="1">
      <c r="A16985" s="22"/>
      <c r="B16985" s="22"/>
      <c r="C16985" s="22" t="s">
        <v>81</v>
      </c>
      <c r="D16985" s="2" t="s">
        <v>81</v>
      </c>
      <c r="Z16985" s="23"/>
      <c r="AA16985" s="20"/>
      <c r="AB16985" s="20"/>
      <c r="AC16985" s="20" t="s">
        <v>81</v>
      </c>
      <c r="AD16985" s="20" t="s">
        <v>81</v>
      </c>
    </row>
    <row r="16986" ht="15.75" customHeight="1">
      <c r="A16986" s="22"/>
      <c r="B16986" s="22"/>
      <c r="C16986" s="22" t="s">
        <v>81</v>
      </c>
      <c r="D16986" s="2" t="s">
        <v>81</v>
      </c>
      <c r="Z16986" s="23"/>
      <c r="AA16986" s="20"/>
      <c r="AB16986" s="20"/>
      <c r="AC16986" s="20" t="s">
        <v>81</v>
      </c>
      <c r="AD16986" s="20" t="s">
        <v>81</v>
      </c>
    </row>
    <row r="16987" ht="15.75" customHeight="1">
      <c r="A16987" s="22"/>
      <c r="B16987" s="22"/>
      <c r="C16987" s="22" t="s">
        <v>81</v>
      </c>
      <c r="D16987" s="2" t="s">
        <v>81</v>
      </c>
      <c r="Z16987" s="23"/>
      <c r="AA16987" s="20"/>
      <c r="AB16987" s="20"/>
      <c r="AC16987" s="20" t="s">
        <v>81</v>
      </c>
      <c r="AD16987" s="20" t="s">
        <v>81</v>
      </c>
    </row>
    <row r="16988" ht="15.75" customHeight="1">
      <c r="A16988" s="22"/>
      <c r="B16988" s="22"/>
      <c r="C16988" s="22" t="s">
        <v>81</v>
      </c>
      <c r="D16988" s="2" t="s">
        <v>81</v>
      </c>
      <c r="Z16988" s="23"/>
      <c r="AA16988" s="20"/>
      <c r="AB16988" s="20"/>
      <c r="AC16988" s="20" t="s">
        <v>81</v>
      </c>
      <c r="AD16988" s="20" t="s">
        <v>81</v>
      </c>
    </row>
    <row r="16989" ht="15.75" customHeight="1">
      <c r="A16989" s="22"/>
      <c r="B16989" s="22"/>
      <c r="C16989" s="22" t="s">
        <v>81</v>
      </c>
      <c r="D16989" s="2" t="s">
        <v>81</v>
      </c>
      <c r="Z16989" s="23"/>
      <c r="AA16989" s="20"/>
      <c r="AB16989" s="20"/>
      <c r="AC16989" s="20" t="s">
        <v>81</v>
      </c>
      <c r="AD16989" s="20" t="s">
        <v>81</v>
      </c>
    </row>
    <row r="16990" ht="15.75" customHeight="1">
      <c r="A16990" s="22"/>
      <c r="B16990" s="22"/>
      <c r="C16990" s="22" t="s">
        <v>81</v>
      </c>
      <c r="D16990" s="2" t="s">
        <v>81</v>
      </c>
      <c r="Z16990" s="23"/>
      <c r="AA16990" s="20"/>
      <c r="AB16990" s="20"/>
      <c r="AC16990" s="20" t="s">
        <v>81</v>
      </c>
      <c r="AD16990" s="20" t="s">
        <v>81</v>
      </c>
    </row>
    <row r="16991" ht="15.75" customHeight="1">
      <c r="A16991" s="22"/>
      <c r="B16991" s="22"/>
      <c r="C16991" s="22" t="s">
        <v>81</v>
      </c>
      <c r="D16991" s="2" t="s">
        <v>81</v>
      </c>
      <c r="Z16991" s="23"/>
      <c r="AA16991" s="20"/>
      <c r="AB16991" s="20"/>
      <c r="AC16991" s="20" t="s">
        <v>81</v>
      </c>
      <c r="AD16991" s="20" t="s">
        <v>81</v>
      </c>
    </row>
    <row r="16992" ht="15.75" customHeight="1">
      <c r="A16992" s="22"/>
      <c r="B16992" s="22"/>
      <c r="C16992" s="22" t="s">
        <v>81</v>
      </c>
      <c r="D16992" s="2" t="s">
        <v>81</v>
      </c>
      <c r="Z16992" s="23"/>
      <c r="AA16992" s="20"/>
      <c r="AB16992" s="20"/>
      <c r="AC16992" s="20" t="s">
        <v>81</v>
      </c>
      <c r="AD16992" s="20" t="s">
        <v>81</v>
      </c>
    </row>
    <row r="16993" ht="15.75" customHeight="1">
      <c r="A16993" s="22"/>
      <c r="B16993" s="22"/>
      <c r="C16993" s="22" t="s">
        <v>81</v>
      </c>
      <c r="D16993" s="2" t="s">
        <v>81</v>
      </c>
      <c r="Z16993" s="23"/>
      <c r="AA16993" s="20"/>
      <c r="AB16993" s="20"/>
      <c r="AC16993" s="20" t="s">
        <v>81</v>
      </c>
      <c r="AD16993" s="20" t="s">
        <v>81</v>
      </c>
    </row>
    <row r="16994" ht="15.75" customHeight="1">
      <c r="A16994" s="22"/>
      <c r="B16994" s="22"/>
      <c r="C16994" s="22" t="s">
        <v>81</v>
      </c>
      <c r="D16994" s="2" t="s">
        <v>81</v>
      </c>
      <c r="Z16994" s="23"/>
      <c r="AA16994" s="20"/>
      <c r="AB16994" s="20"/>
      <c r="AC16994" s="20" t="s">
        <v>81</v>
      </c>
      <c r="AD16994" s="20" t="s">
        <v>81</v>
      </c>
    </row>
    <row r="16995" ht="15.75" customHeight="1">
      <c r="A16995" s="22"/>
      <c r="B16995" s="22"/>
      <c r="C16995" s="22" t="s">
        <v>81</v>
      </c>
      <c r="D16995" s="2" t="s">
        <v>81</v>
      </c>
      <c r="Z16995" s="23"/>
      <c r="AA16995" s="20"/>
      <c r="AB16995" s="20"/>
      <c r="AC16995" s="20" t="s">
        <v>81</v>
      </c>
      <c r="AD16995" s="20" t="s">
        <v>81</v>
      </c>
    </row>
    <row r="16996" ht="15.75" customHeight="1">
      <c r="A16996" s="22"/>
      <c r="B16996" s="22"/>
      <c r="C16996" s="22" t="s">
        <v>81</v>
      </c>
      <c r="D16996" s="2" t="s">
        <v>81</v>
      </c>
      <c r="Z16996" s="23"/>
      <c r="AA16996" s="20"/>
      <c r="AB16996" s="20"/>
      <c r="AC16996" s="20" t="s">
        <v>81</v>
      </c>
      <c r="AD16996" s="20" t="s">
        <v>81</v>
      </c>
    </row>
    <row r="16997" ht="15.75" customHeight="1">
      <c r="A16997" s="22"/>
      <c r="B16997" s="22"/>
      <c r="C16997" s="22" t="s">
        <v>81</v>
      </c>
      <c r="D16997" s="2" t="s">
        <v>81</v>
      </c>
      <c r="Z16997" s="23"/>
      <c r="AA16997" s="20"/>
      <c r="AB16997" s="20"/>
      <c r="AC16997" s="20" t="s">
        <v>81</v>
      </c>
      <c r="AD16997" s="20" t="s">
        <v>81</v>
      </c>
    </row>
    <row r="16998" ht="15.75" customHeight="1">
      <c r="A16998" s="22"/>
      <c r="B16998" s="22"/>
      <c r="C16998" s="22" t="s">
        <v>81</v>
      </c>
      <c r="D16998" s="2" t="s">
        <v>81</v>
      </c>
      <c r="Z16998" s="23"/>
      <c r="AA16998" s="20"/>
      <c r="AB16998" s="20"/>
      <c r="AC16998" s="20" t="s">
        <v>81</v>
      </c>
      <c r="AD16998" s="20" t="s">
        <v>81</v>
      </c>
    </row>
    <row r="16999" ht="15.75" customHeight="1">
      <c r="A16999" s="22"/>
      <c r="B16999" s="22"/>
      <c r="C16999" s="22" t="s">
        <v>81</v>
      </c>
      <c r="D16999" s="2" t="s">
        <v>81</v>
      </c>
      <c r="Z16999" s="23"/>
      <c r="AA16999" s="20"/>
      <c r="AB16999" s="20"/>
      <c r="AC16999" s="20" t="s">
        <v>81</v>
      </c>
      <c r="AD16999" s="20" t="s">
        <v>81</v>
      </c>
    </row>
    <row r="17000" ht="15.75" customHeight="1">
      <c r="A17000" s="22"/>
      <c r="B17000" s="22"/>
      <c r="C17000" s="22" t="s">
        <v>81</v>
      </c>
      <c r="D17000" s="2" t="s">
        <v>81</v>
      </c>
      <c r="Z17000" s="23"/>
      <c r="AA17000" s="20"/>
      <c r="AB17000" s="20"/>
      <c r="AC17000" s="20" t="s">
        <v>81</v>
      </c>
      <c r="AD17000" s="20" t="s">
        <v>81</v>
      </c>
    </row>
    <row r="17001" ht="15.75" customHeight="1">
      <c r="A17001" s="22"/>
      <c r="B17001" s="22"/>
      <c r="C17001" s="22" t="s">
        <v>81</v>
      </c>
      <c r="D17001" s="2" t="s">
        <v>81</v>
      </c>
      <c r="Z17001" s="23"/>
      <c r="AA17001" s="20"/>
      <c r="AB17001" s="20"/>
      <c r="AC17001" s="20" t="s">
        <v>81</v>
      </c>
      <c r="AD17001" s="20" t="s">
        <v>81</v>
      </c>
    </row>
    <row r="17002" ht="15.75" customHeight="1">
      <c r="A17002" s="22"/>
      <c r="B17002" s="22"/>
      <c r="C17002" s="22" t="s">
        <v>81</v>
      </c>
      <c r="D17002" s="2" t="s">
        <v>81</v>
      </c>
      <c r="Z17002" s="23"/>
      <c r="AA17002" s="20"/>
      <c r="AB17002" s="20"/>
      <c r="AC17002" s="20" t="s">
        <v>81</v>
      </c>
      <c r="AD17002" s="20" t="s">
        <v>81</v>
      </c>
    </row>
    <row r="17003" ht="15.75" customHeight="1">
      <c r="A17003" s="22"/>
      <c r="B17003" s="22"/>
      <c r="C17003" s="22" t="s">
        <v>81</v>
      </c>
      <c r="D17003" s="2" t="s">
        <v>81</v>
      </c>
      <c r="Z17003" s="23"/>
      <c r="AA17003" s="20"/>
      <c r="AB17003" s="20"/>
      <c r="AC17003" s="20" t="s">
        <v>81</v>
      </c>
      <c r="AD17003" s="20" t="s">
        <v>81</v>
      </c>
    </row>
    <row r="17004" ht="15.75" customHeight="1">
      <c r="A17004" s="22"/>
      <c r="B17004" s="22"/>
      <c r="C17004" s="22" t="s">
        <v>81</v>
      </c>
      <c r="D17004" s="2" t="s">
        <v>81</v>
      </c>
      <c r="Z17004" s="23"/>
      <c r="AA17004" s="20"/>
      <c r="AB17004" s="20"/>
      <c r="AC17004" s="20" t="s">
        <v>81</v>
      </c>
      <c r="AD17004" s="20" t="s">
        <v>81</v>
      </c>
    </row>
    <row r="17005" ht="15.75" customHeight="1">
      <c r="A17005" s="22"/>
      <c r="B17005" s="22"/>
      <c r="C17005" s="22" t="s">
        <v>81</v>
      </c>
      <c r="D17005" s="2" t="s">
        <v>81</v>
      </c>
      <c r="Z17005" s="23"/>
      <c r="AA17005" s="20"/>
      <c r="AB17005" s="20"/>
      <c r="AC17005" s="20" t="s">
        <v>81</v>
      </c>
      <c r="AD17005" s="20" t="s">
        <v>81</v>
      </c>
    </row>
    <row r="17006" ht="15.75" customHeight="1">
      <c r="A17006" s="22"/>
      <c r="B17006" s="22"/>
      <c r="C17006" s="22" t="s">
        <v>81</v>
      </c>
      <c r="D17006" s="2" t="s">
        <v>81</v>
      </c>
      <c r="Z17006" s="23"/>
      <c r="AA17006" s="20"/>
      <c r="AB17006" s="20"/>
      <c r="AC17006" s="20" t="s">
        <v>81</v>
      </c>
      <c r="AD17006" s="20" t="s">
        <v>81</v>
      </c>
    </row>
    <row r="17007" ht="15.75" customHeight="1">
      <c r="A17007" s="22"/>
      <c r="B17007" s="22"/>
      <c r="C17007" s="22" t="s">
        <v>81</v>
      </c>
      <c r="D17007" s="2" t="s">
        <v>81</v>
      </c>
      <c r="Z17007" s="23"/>
      <c r="AA17007" s="20"/>
      <c r="AB17007" s="20"/>
      <c r="AC17007" s="20" t="s">
        <v>81</v>
      </c>
      <c r="AD17007" s="20" t="s">
        <v>81</v>
      </c>
    </row>
    <row r="17008" ht="15.75" customHeight="1">
      <c r="A17008" s="22"/>
      <c r="B17008" s="22"/>
      <c r="C17008" s="22" t="s">
        <v>81</v>
      </c>
      <c r="D17008" s="2" t="s">
        <v>81</v>
      </c>
      <c r="Z17008" s="23"/>
      <c r="AA17008" s="20"/>
      <c r="AB17008" s="20"/>
      <c r="AC17008" s="20" t="s">
        <v>81</v>
      </c>
      <c r="AD17008" s="20" t="s">
        <v>81</v>
      </c>
    </row>
    <row r="17009" ht="15.75" customHeight="1">
      <c r="A17009" s="22"/>
      <c r="B17009" s="22"/>
      <c r="C17009" s="22" t="s">
        <v>81</v>
      </c>
      <c r="D17009" s="2" t="s">
        <v>81</v>
      </c>
      <c r="Z17009" s="23"/>
      <c r="AA17009" s="20"/>
      <c r="AB17009" s="20"/>
      <c r="AC17009" s="20" t="s">
        <v>81</v>
      </c>
      <c r="AD17009" s="20" t="s">
        <v>81</v>
      </c>
    </row>
    <row r="17010" ht="15.75" customHeight="1">
      <c r="A17010" s="22"/>
      <c r="B17010" s="22"/>
      <c r="C17010" s="22" t="s">
        <v>81</v>
      </c>
      <c r="D17010" s="2" t="s">
        <v>81</v>
      </c>
      <c r="Z17010" s="23"/>
      <c r="AA17010" s="20"/>
      <c r="AB17010" s="20"/>
      <c r="AC17010" s="20" t="s">
        <v>81</v>
      </c>
      <c r="AD17010" s="20" t="s">
        <v>81</v>
      </c>
    </row>
    <row r="17011" ht="15.75" customHeight="1">
      <c r="A17011" s="22"/>
      <c r="B17011" s="22"/>
      <c r="C17011" s="22" t="s">
        <v>81</v>
      </c>
      <c r="D17011" s="2" t="s">
        <v>81</v>
      </c>
      <c r="Z17011" s="23"/>
      <c r="AA17011" s="20"/>
      <c r="AB17011" s="20"/>
      <c r="AC17011" s="20" t="s">
        <v>81</v>
      </c>
      <c r="AD17011" s="20" t="s">
        <v>81</v>
      </c>
    </row>
    <row r="17012" ht="15.75" customHeight="1">
      <c r="A17012" s="22"/>
      <c r="B17012" s="22"/>
      <c r="C17012" s="22" t="s">
        <v>81</v>
      </c>
      <c r="D17012" s="2" t="s">
        <v>81</v>
      </c>
      <c r="Z17012" s="23"/>
      <c r="AA17012" s="20"/>
      <c r="AB17012" s="20"/>
      <c r="AC17012" s="20" t="s">
        <v>81</v>
      </c>
      <c r="AD17012" s="20" t="s">
        <v>81</v>
      </c>
    </row>
    <row r="17013" ht="15.75" customHeight="1">
      <c r="A17013" s="22"/>
      <c r="B17013" s="22"/>
      <c r="C17013" s="22" t="s">
        <v>81</v>
      </c>
      <c r="D17013" s="2" t="s">
        <v>81</v>
      </c>
      <c r="Z17013" s="23"/>
      <c r="AA17013" s="20"/>
      <c r="AB17013" s="20"/>
      <c r="AC17013" s="20" t="s">
        <v>81</v>
      </c>
      <c r="AD17013" s="20" t="s">
        <v>81</v>
      </c>
    </row>
    <row r="17014" ht="15.75" customHeight="1">
      <c r="A17014" s="22"/>
      <c r="B17014" s="22"/>
      <c r="C17014" s="22" t="s">
        <v>81</v>
      </c>
      <c r="D17014" s="2" t="s">
        <v>81</v>
      </c>
      <c r="Z17014" s="23"/>
      <c r="AA17014" s="20"/>
      <c r="AB17014" s="20"/>
      <c r="AC17014" s="20" t="s">
        <v>81</v>
      </c>
      <c r="AD17014" s="20" t="s">
        <v>81</v>
      </c>
    </row>
    <row r="17015" ht="15.75" customHeight="1">
      <c r="A17015" s="22"/>
      <c r="B17015" s="22"/>
      <c r="C17015" s="22" t="s">
        <v>81</v>
      </c>
      <c r="D17015" s="2" t="s">
        <v>81</v>
      </c>
      <c r="Z17015" s="23"/>
      <c r="AA17015" s="20"/>
      <c r="AB17015" s="20"/>
      <c r="AC17015" s="20" t="s">
        <v>81</v>
      </c>
      <c r="AD17015" s="20" t="s">
        <v>81</v>
      </c>
    </row>
    <row r="17016" ht="15.75" customHeight="1">
      <c r="A17016" s="22"/>
      <c r="B17016" s="22"/>
      <c r="C17016" s="22" t="s">
        <v>81</v>
      </c>
      <c r="D17016" s="2" t="s">
        <v>81</v>
      </c>
      <c r="Z17016" s="23"/>
      <c r="AA17016" s="20"/>
      <c r="AB17016" s="20"/>
      <c r="AC17016" s="20" t="s">
        <v>81</v>
      </c>
      <c r="AD17016" s="20" t="s">
        <v>81</v>
      </c>
    </row>
    <row r="17017" ht="15.75" customHeight="1">
      <c r="A17017" s="22"/>
      <c r="B17017" s="22"/>
      <c r="C17017" s="22" t="s">
        <v>81</v>
      </c>
      <c r="D17017" s="2" t="s">
        <v>81</v>
      </c>
      <c r="Z17017" s="23"/>
      <c r="AA17017" s="20"/>
      <c r="AB17017" s="20"/>
      <c r="AC17017" s="20" t="s">
        <v>81</v>
      </c>
      <c r="AD17017" s="20" t="s">
        <v>81</v>
      </c>
    </row>
    <row r="17018" ht="15.75" customHeight="1">
      <c r="A17018" s="22"/>
      <c r="B17018" s="22"/>
      <c r="C17018" s="22" t="s">
        <v>81</v>
      </c>
      <c r="D17018" s="2" t="s">
        <v>81</v>
      </c>
      <c r="Z17018" s="23"/>
      <c r="AA17018" s="20"/>
      <c r="AB17018" s="20"/>
      <c r="AC17018" s="20" t="s">
        <v>81</v>
      </c>
      <c r="AD17018" s="20" t="s">
        <v>81</v>
      </c>
    </row>
    <row r="17019" ht="15.75" customHeight="1">
      <c r="A17019" s="22"/>
      <c r="B17019" s="22"/>
      <c r="C17019" s="22" t="s">
        <v>81</v>
      </c>
      <c r="D17019" s="2" t="s">
        <v>81</v>
      </c>
      <c r="Z17019" s="23"/>
      <c r="AA17019" s="20"/>
      <c r="AB17019" s="20"/>
      <c r="AC17019" s="20" t="s">
        <v>81</v>
      </c>
      <c r="AD17019" s="20" t="s">
        <v>81</v>
      </c>
    </row>
    <row r="17020" ht="15.75" customHeight="1">
      <c r="A17020" s="22"/>
      <c r="B17020" s="22"/>
      <c r="C17020" s="22" t="s">
        <v>81</v>
      </c>
      <c r="D17020" s="2" t="s">
        <v>81</v>
      </c>
      <c r="Z17020" s="23"/>
      <c r="AA17020" s="20"/>
      <c r="AB17020" s="20"/>
      <c r="AC17020" s="20" t="s">
        <v>81</v>
      </c>
      <c r="AD17020" s="20" t="s">
        <v>81</v>
      </c>
    </row>
    <row r="17021" ht="15.75" customHeight="1">
      <c r="A17021" s="22"/>
      <c r="B17021" s="22"/>
      <c r="C17021" s="22" t="s">
        <v>81</v>
      </c>
      <c r="D17021" s="2" t="s">
        <v>81</v>
      </c>
      <c r="Z17021" s="23"/>
      <c r="AA17021" s="20"/>
      <c r="AB17021" s="20"/>
      <c r="AC17021" s="20" t="s">
        <v>81</v>
      </c>
      <c r="AD17021" s="20" t="s">
        <v>81</v>
      </c>
    </row>
    <row r="17022" ht="15.75" customHeight="1">
      <c r="A17022" s="22"/>
      <c r="B17022" s="22"/>
      <c r="C17022" s="22" t="s">
        <v>81</v>
      </c>
      <c r="D17022" s="2" t="s">
        <v>81</v>
      </c>
      <c r="Z17022" s="23"/>
      <c r="AA17022" s="20"/>
      <c r="AB17022" s="20"/>
      <c r="AC17022" s="20" t="s">
        <v>81</v>
      </c>
      <c r="AD17022" s="20" t="s">
        <v>81</v>
      </c>
    </row>
    <row r="17023" ht="15.75" customHeight="1">
      <c r="A17023" s="22"/>
      <c r="B17023" s="22"/>
      <c r="C17023" s="22" t="s">
        <v>81</v>
      </c>
      <c r="D17023" s="2" t="s">
        <v>81</v>
      </c>
      <c r="Z17023" s="23"/>
      <c r="AA17023" s="20"/>
      <c r="AB17023" s="20"/>
      <c r="AC17023" s="20" t="s">
        <v>81</v>
      </c>
      <c r="AD17023" s="20" t="s">
        <v>81</v>
      </c>
    </row>
    <row r="17024" ht="15.75" customHeight="1">
      <c r="A17024" s="22"/>
      <c r="B17024" s="22"/>
      <c r="C17024" s="22" t="s">
        <v>81</v>
      </c>
      <c r="D17024" s="2" t="s">
        <v>81</v>
      </c>
      <c r="Z17024" s="23"/>
      <c r="AA17024" s="20"/>
      <c r="AB17024" s="20"/>
      <c r="AC17024" s="20" t="s">
        <v>81</v>
      </c>
      <c r="AD17024" s="20" t="s">
        <v>81</v>
      </c>
    </row>
    <row r="17025" ht="15.75" customHeight="1">
      <c r="A17025" s="22"/>
      <c r="B17025" s="22"/>
      <c r="C17025" s="22" t="s">
        <v>81</v>
      </c>
      <c r="D17025" s="2" t="s">
        <v>81</v>
      </c>
      <c r="Z17025" s="23"/>
      <c r="AA17025" s="20"/>
      <c r="AB17025" s="20"/>
      <c r="AC17025" s="20" t="s">
        <v>81</v>
      </c>
      <c r="AD17025" s="20" t="s">
        <v>81</v>
      </c>
    </row>
    <row r="17026" ht="15.75" customHeight="1">
      <c r="A17026" s="22"/>
      <c r="B17026" s="22"/>
      <c r="C17026" s="22" t="s">
        <v>81</v>
      </c>
      <c r="D17026" s="2" t="s">
        <v>81</v>
      </c>
      <c r="Z17026" s="23"/>
      <c r="AA17026" s="20"/>
      <c r="AB17026" s="20"/>
      <c r="AC17026" s="20" t="s">
        <v>81</v>
      </c>
      <c r="AD17026" s="20" t="s">
        <v>81</v>
      </c>
    </row>
    <row r="17027" ht="15.75" customHeight="1">
      <c r="A17027" s="22"/>
      <c r="B17027" s="22"/>
      <c r="C17027" s="22" t="s">
        <v>81</v>
      </c>
      <c r="D17027" s="2" t="s">
        <v>81</v>
      </c>
      <c r="Z17027" s="23"/>
      <c r="AA17027" s="20"/>
      <c r="AB17027" s="20"/>
      <c r="AC17027" s="20" t="s">
        <v>81</v>
      </c>
      <c r="AD17027" s="20" t="s">
        <v>81</v>
      </c>
    </row>
    <row r="17028" ht="15.75" customHeight="1">
      <c r="A17028" s="22"/>
      <c r="B17028" s="22"/>
      <c r="C17028" s="22" t="s">
        <v>81</v>
      </c>
      <c r="D17028" s="2" t="s">
        <v>81</v>
      </c>
      <c r="Z17028" s="23"/>
      <c r="AA17028" s="20"/>
      <c r="AB17028" s="20"/>
      <c r="AC17028" s="20" t="s">
        <v>81</v>
      </c>
      <c r="AD17028" s="20" t="s">
        <v>81</v>
      </c>
    </row>
    <row r="17029" ht="15.75" customHeight="1">
      <c r="A17029" s="22"/>
      <c r="B17029" s="22"/>
      <c r="C17029" s="22" t="s">
        <v>81</v>
      </c>
      <c r="D17029" s="2" t="s">
        <v>81</v>
      </c>
      <c r="Z17029" s="23"/>
      <c r="AA17029" s="20"/>
      <c r="AB17029" s="20"/>
      <c r="AC17029" s="20" t="s">
        <v>81</v>
      </c>
      <c r="AD17029" s="20" t="s">
        <v>81</v>
      </c>
    </row>
    <row r="17030" ht="15.75" customHeight="1">
      <c r="A17030" s="22"/>
      <c r="B17030" s="22"/>
      <c r="C17030" s="22" t="s">
        <v>81</v>
      </c>
      <c r="D17030" s="2" t="s">
        <v>81</v>
      </c>
      <c r="Z17030" s="23"/>
      <c r="AA17030" s="20"/>
      <c r="AB17030" s="20"/>
      <c r="AC17030" s="20" t="s">
        <v>81</v>
      </c>
      <c r="AD17030" s="20" t="s">
        <v>81</v>
      </c>
    </row>
    <row r="17031" ht="15.75" customHeight="1">
      <c r="A17031" s="22"/>
      <c r="B17031" s="22"/>
      <c r="C17031" s="22" t="s">
        <v>81</v>
      </c>
      <c r="D17031" s="2" t="s">
        <v>81</v>
      </c>
      <c r="Z17031" s="23"/>
      <c r="AA17031" s="20"/>
      <c r="AB17031" s="20"/>
      <c r="AC17031" s="20" t="s">
        <v>81</v>
      </c>
      <c r="AD17031" s="20" t="s">
        <v>81</v>
      </c>
    </row>
    <row r="17032" ht="15.75" customHeight="1">
      <c r="A17032" s="22"/>
      <c r="B17032" s="22"/>
      <c r="C17032" s="22" t="s">
        <v>81</v>
      </c>
      <c r="D17032" s="2" t="s">
        <v>81</v>
      </c>
      <c r="Z17032" s="23"/>
      <c r="AA17032" s="20"/>
      <c r="AB17032" s="20"/>
      <c r="AC17032" s="20" t="s">
        <v>81</v>
      </c>
      <c r="AD17032" s="20" t="s">
        <v>81</v>
      </c>
    </row>
    <row r="17033" ht="15.75" customHeight="1">
      <c r="A17033" s="22"/>
      <c r="B17033" s="22"/>
      <c r="C17033" s="22" t="s">
        <v>81</v>
      </c>
      <c r="D17033" s="2" t="s">
        <v>81</v>
      </c>
      <c r="Z17033" s="23"/>
      <c r="AA17033" s="20"/>
      <c r="AB17033" s="20"/>
      <c r="AC17033" s="20" t="s">
        <v>81</v>
      </c>
      <c r="AD17033" s="20" t="s">
        <v>81</v>
      </c>
    </row>
    <row r="17034" ht="15.75" customHeight="1">
      <c r="A17034" s="22"/>
      <c r="B17034" s="22"/>
      <c r="C17034" s="22" t="s">
        <v>81</v>
      </c>
      <c r="D17034" s="2" t="s">
        <v>81</v>
      </c>
      <c r="Z17034" s="23"/>
      <c r="AA17034" s="20"/>
      <c r="AB17034" s="20"/>
      <c r="AC17034" s="20" t="s">
        <v>81</v>
      </c>
      <c r="AD17034" s="20" t="s">
        <v>81</v>
      </c>
    </row>
    <row r="17035" ht="15.75" customHeight="1">
      <c r="A17035" s="22"/>
      <c r="B17035" s="22"/>
      <c r="C17035" s="22" t="s">
        <v>81</v>
      </c>
      <c r="D17035" s="2" t="s">
        <v>81</v>
      </c>
      <c r="Z17035" s="23"/>
      <c r="AA17035" s="20"/>
      <c r="AB17035" s="20"/>
      <c r="AC17035" s="20" t="s">
        <v>81</v>
      </c>
      <c r="AD17035" s="20" t="s">
        <v>81</v>
      </c>
    </row>
    <row r="17036" ht="15.75" customHeight="1">
      <c r="A17036" s="22"/>
      <c r="B17036" s="22"/>
      <c r="C17036" s="22" t="s">
        <v>81</v>
      </c>
      <c r="D17036" s="2" t="s">
        <v>81</v>
      </c>
      <c r="Z17036" s="23"/>
      <c r="AA17036" s="20"/>
      <c r="AB17036" s="20"/>
      <c r="AC17036" s="20" t="s">
        <v>81</v>
      </c>
      <c r="AD17036" s="20" t="s">
        <v>81</v>
      </c>
    </row>
    <row r="17037" ht="15.75" customHeight="1">
      <c r="A17037" s="22"/>
      <c r="B17037" s="22"/>
      <c r="C17037" s="22" t="s">
        <v>81</v>
      </c>
      <c r="D17037" s="2" t="s">
        <v>81</v>
      </c>
      <c r="Z17037" s="23"/>
      <c r="AA17037" s="20"/>
      <c r="AB17037" s="20"/>
      <c r="AC17037" s="20" t="s">
        <v>81</v>
      </c>
      <c r="AD17037" s="20" t="s">
        <v>81</v>
      </c>
    </row>
    <row r="17038" ht="15.75" customHeight="1">
      <c r="A17038" s="22"/>
      <c r="B17038" s="22"/>
      <c r="C17038" s="22" t="s">
        <v>81</v>
      </c>
      <c r="D17038" s="2" t="s">
        <v>81</v>
      </c>
      <c r="Z17038" s="23"/>
      <c r="AA17038" s="20"/>
      <c r="AB17038" s="20"/>
      <c r="AC17038" s="20" t="s">
        <v>81</v>
      </c>
      <c r="AD17038" s="20" t="s">
        <v>81</v>
      </c>
    </row>
    <row r="17039" ht="15.75" customHeight="1">
      <c r="A17039" s="22"/>
      <c r="B17039" s="22"/>
      <c r="C17039" s="22" t="s">
        <v>81</v>
      </c>
      <c r="D17039" s="2" t="s">
        <v>81</v>
      </c>
      <c r="Z17039" s="23"/>
      <c r="AA17039" s="20"/>
      <c r="AB17039" s="20"/>
      <c r="AC17039" s="20" t="s">
        <v>81</v>
      </c>
      <c r="AD17039" s="20" t="s">
        <v>81</v>
      </c>
    </row>
    <row r="17040" ht="15.75" customHeight="1">
      <c r="A17040" s="22"/>
      <c r="B17040" s="22"/>
      <c r="C17040" s="22" t="s">
        <v>81</v>
      </c>
      <c r="D17040" s="2" t="s">
        <v>81</v>
      </c>
      <c r="Z17040" s="23"/>
      <c r="AA17040" s="20"/>
      <c r="AB17040" s="20"/>
      <c r="AC17040" s="20" t="s">
        <v>81</v>
      </c>
      <c r="AD17040" s="20" t="s">
        <v>81</v>
      </c>
    </row>
    <row r="17041" ht="15.75" customHeight="1">
      <c r="A17041" s="22"/>
      <c r="B17041" s="22"/>
      <c r="C17041" s="22" t="s">
        <v>81</v>
      </c>
      <c r="D17041" s="2" t="s">
        <v>81</v>
      </c>
      <c r="Z17041" s="23"/>
      <c r="AA17041" s="20"/>
      <c r="AB17041" s="20"/>
      <c r="AC17041" s="20" t="s">
        <v>81</v>
      </c>
      <c r="AD17041" s="20" t="s">
        <v>81</v>
      </c>
    </row>
    <row r="17042" ht="15.75" customHeight="1">
      <c r="A17042" s="22"/>
      <c r="B17042" s="22"/>
      <c r="C17042" s="22" t="s">
        <v>81</v>
      </c>
      <c r="D17042" s="2" t="s">
        <v>81</v>
      </c>
      <c r="Z17042" s="23"/>
      <c r="AA17042" s="20"/>
      <c r="AB17042" s="20"/>
      <c r="AC17042" s="20" t="s">
        <v>81</v>
      </c>
      <c r="AD17042" s="20" t="s">
        <v>81</v>
      </c>
    </row>
    <row r="17043" ht="15.75" customHeight="1">
      <c r="A17043" s="22"/>
      <c r="B17043" s="22"/>
      <c r="C17043" s="22" t="s">
        <v>81</v>
      </c>
      <c r="D17043" s="2" t="s">
        <v>81</v>
      </c>
      <c r="Z17043" s="23"/>
      <c r="AA17043" s="20"/>
      <c r="AB17043" s="20"/>
      <c r="AC17043" s="20" t="s">
        <v>81</v>
      </c>
      <c r="AD17043" s="20" t="s">
        <v>81</v>
      </c>
    </row>
    <row r="17044" ht="15.75" customHeight="1">
      <c r="A17044" s="22"/>
      <c r="B17044" s="22"/>
      <c r="C17044" s="22" t="s">
        <v>81</v>
      </c>
      <c r="D17044" s="2" t="s">
        <v>81</v>
      </c>
      <c r="Z17044" s="23"/>
      <c r="AA17044" s="20"/>
      <c r="AB17044" s="20"/>
      <c r="AC17044" s="20" t="s">
        <v>81</v>
      </c>
      <c r="AD17044" s="20" t="s">
        <v>81</v>
      </c>
    </row>
    <row r="17045" ht="15.75" customHeight="1">
      <c r="A17045" s="22"/>
      <c r="B17045" s="22"/>
      <c r="C17045" s="22" t="s">
        <v>81</v>
      </c>
      <c r="D17045" s="2" t="s">
        <v>81</v>
      </c>
      <c r="Z17045" s="23"/>
      <c r="AA17045" s="20"/>
      <c r="AB17045" s="20"/>
      <c r="AC17045" s="20" t="s">
        <v>81</v>
      </c>
      <c r="AD17045" s="20" t="s">
        <v>81</v>
      </c>
    </row>
    <row r="17046" ht="15.75" customHeight="1">
      <c r="A17046" s="22"/>
      <c r="B17046" s="22"/>
      <c r="C17046" s="22" t="s">
        <v>81</v>
      </c>
      <c r="D17046" s="2" t="s">
        <v>81</v>
      </c>
      <c r="Z17046" s="23"/>
      <c r="AA17046" s="20"/>
      <c r="AB17046" s="20"/>
      <c r="AC17046" s="20" t="s">
        <v>81</v>
      </c>
      <c r="AD17046" s="20" t="s">
        <v>81</v>
      </c>
    </row>
    <row r="17047" ht="15.75" customHeight="1">
      <c r="A17047" s="22"/>
      <c r="B17047" s="22"/>
      <c r="C17047" s="22" t="s">
        <v>81</v>
      </c>
      <c r="D17047" s="2" t="s">
        <v>81</v>
      </c>
      <c r="Z17047" s="23"/>
      <c r="AA17047" s="20"/>
      <c r="AB17047" s="20"/>
      <c r="AC17047" s="20" t="s">
        <v>81</v>
      </c>
      <c r="AD17047" s="20" t="s">
        <v>81</v>
      </c>
    </row>
    <row r="17048" ht="15.75" customHeight="1">
      <c r="A17048" s="22"/>
      <c r="B17048" s="22"/>
      <c r="C17048" s="22" t="s">
        <v>81</v>
      </c>
      <c r="D17048" s="2" t="s">
        <v>81</v>
      </c>
      <c r="Z17048" s="23"/>
      <c r="AA17048" s="20"/>
      <c r="AB17048" s="20"/>
      <c r="AC17048" s="20" t="s">
        <v>81</v>
      </c>
      <c r="AD17048" s="20" t="s">
        <v>81</v>
      </c>
    </row>
    <row r="17049" ht="15.75" customHeight="1">
      <c r="A17049" s="22"/>
      <c r="B17049" s="22"/>
      <c r="C17049" s="22" t="s">
        <v>81</v>
      </c>
      <c r="D17049" s="2" t="s">
        <v>81</v>
      </c>
      <c r="Z17049" s="23"/>
      <c r="AA17049" s="20"/>
      <c r="AB17049" s="20"/>
      <c r="AC17049" s="20" t="s">
        <v>81</v>
      </c>
      <c r="AD17049" s="20" t="s">
        <v>81</v>
      </c>
    </row>
    <row r="17050" ht="15.75" customHeight="1">
      <c r="A17050" s="22"/>
      <c r="B17050" s="22"/>
      <c r="C17050" s="22" t="s">
        <v>81</v>
      </c>
      <c r="D17050" s="2" t="s">
        <v>81</v>
      </c>
      <c r="Z17050" s="23"/>
      <c r="AA17050" s="20"/>
      <c r="AB17050" s="20"/>
      <c r="AC17050" s="20" t="s">
        <v>81</v>
      </c>
      <c r="AD17050" s="20" t="s">
        <v>81</v>
      </c>
    </row>
    <row r="17051" ht="15.75" customHeight="1">
      <c r="A17051" s="22"/>
      <c r="B17051" s="22"/>
      <c r="C17051" s="22" t="s">
        <v>81</v>
      </c>
      <c r="D17051" s="2" t="s">
        <v>81</v>
      </c>
      <c r="Z17051" s="23"/>
      <c r="AA17051" s="20"/>
      <c r="AB17051" s="20"/>
      <c r="AC17051" s="20" t="s">
        <v>81</v>
      </c>
      <c r="AD17051" s="20" t="s">
        <v>81</v>
      </c>
    </row>
    <row r="17052" ht="15.75" customHeight="1">
      <c r="A17052" s="22"/>
      <c r="B17052" s="22"/>
      <c r="C17052" s="22" t="s">
        <v>81</v>
      </c>
      <c r="D17052" s="2" t="s">
        <v>81</v>
      </c>
      <c r="Z17052" s="23"/>
      <c r="AA17052" s="20"/>
      <c r="AB17052" s="20"/>
      <c r="AC17052" s="20" t="s">
        <v>81</v>
      </c>
      <c r="AD17052" s="20" t="s">
        <v>81</v>
      </c>
    </row>
    <row r="17053" ht="15.75" customHeight="1">
      <c r="A17053" s="22"/>
      <c r="B17053" s="22"/>
      <c r="C17053" s="22" t="s">
        <v>81</v>
      </c>
      <c r="D17053" s="2" t="s">
        <v>81</v>
      </c>
      <c r="Z17053" s="23"/>
      <c r="AA17053" s="20"/>
      <c r="AB17053" s="20"/>
      <c r="AC17053" s="20" t="s">
        <v>81</v>
      </c>
      <c r="AD17053" s="20" t="s">
        <v>81</v>
      </c>
    </row>
    <row r="17054" ht="15.75" customHeight="1">
      <c r="A17054" s="22"/>
      <c r="B17054" s="22"/>
      <c r="C17054" s="22" t="s">
        <v>81</v>
      </c>
      <c r="D17054" s="2" t="s">
        <v>81</v>
      </c>
      <c r="Z17054" s="23"/>
      <c r="AA17054" s="20"/>
      <c r="AB17054" s="20"/>
      <c r="AC17054" s="20" t="s">
        <v>81</v>
      </c>
      <c r="AD17054" s="20" t="s">
        <v>81</v>
      </c>
    </row>
    <row r="17055" ht="15.75" customHeight="1">
      <c r="A17055" s="22"/>
      <c r="B17055" s="22"/>
      <c r="C17055" s="22" t="s">
        <v>81</v>
      </c>
      <c r="D17055" s="2" t="s">
        <v>81</v>
      </c>
      <c r="Z17055" s="23"/>
      <c r="AA17055" s="20"/>
      <c r="AB17055" s="20"/>
      <c r="AC17055" s="20" t="s">
        <v>81</v>
      </c>
      <c r="AD17055" s="20" t="s">
        <v>81</v>
      </c>
    </row>
    <row r="17056" ht="15.75" customHeight="1">
      <c r="A17056" s="22"/>
      <c r="B17056" s="22"/>
      <c r="C17056" s="22" t="s">
        <v>81</v>
      </c>
      <c r="D17056" s="2" t="s">
        <v>81</v>
      </c>
      <c r="Z17056" s="23"/>
      <c r="AA17056" s="20"/>
      <c r="AB17056" s="20"/>
      <c r="AC17056" s="20" t="s">
        <v>81</v>
      </c>
      <c r="AD17056" s="20" t="s">
        <v>81</v>
      </c>
    </row>
    <row r="17057" ht="15.75" customHeight="1">
      <c r="A17057" s="22"/>
      <c r="B17057" s="22"/>
      <c r="C17057" s="22" t="s">
        <v>81</v>
      </c>
      <c r="D17057" s="2" t="s">
        <v>81</v>
      </c>
      <c r="Z17057" s="23"/>
      <c r="AA17057" s="20"/>
      <c r="AB17057" s="20"/>
      <c r="AC17057" s="20" t="s">
        <v>81</v>
      </c>
      <c r="AD17057" s="20" t="s">
        <v>81</v>
      </c>
    </row>
    <row r="17058" ht="15.75" customHeight="1">
      <c r="A17058" s="22"/>
      <c r="B17058" s="22"/>
      <c r="C17058" s="22" t="s">
        <v>81</v>
      </c>
      <c r="D17058" s="2" t="s">
        <v>81</v>
      </c>
      <c r="Z17058" s="23"/>
      <c r="AA17058" s="20"/>
      <c r="AB17058" s="20"/>
      <c r="AC17058" s="20" t="s">
        <v>81</v>
      </c>
      <c r="AD17058" s="20" t="s">
        <v>81</v>
      </c>
    </row>
    <row r="17059" ht="15.75" customHeight="1">
      <c r="A17059" s="22"/>
      <c r="B17059" s="22"/>
      <c r="C17059" s="22" t="s">
        <v>81</v>
      </c>
      <c r="D17059" s="2" t="s">
        <v>81</v>
      </c>
      <c r="Z17059" s="23"/>
      <c r="AA17059" s="20"/>
      <c r="AB17059" s="20"/>
      <c r="AC17059" s="20" t="s">
        <v>81</v>
      </c>
      <c r="AD17059" s="20" t="s">
        <v>81</v>
      </c>
    </row>
    <row r="17060" ht="15.75" customHeight="1">
      <c r="A17060" s="22"/>
      <c r="B17060" s="22"/>
      <c r="C17060" s="22" t="s">
        <v>81</v>
      </c>
      <c r="D17060" s="2" t="s">
        <v>81</v>
      </c>
      <c r="Z17060" s="23"/>
      <c r="AA17060" s="20"/>
      <c r="AB17060" s="20"/>
      <c r="AC17060" s="20" t="s">
        <v>81</v>
      </c>
      <c r="AD17060" s="20" t="s">
        <v>81</v>
      </c>
    </row>
    <row r="17061" ht="15.75" customHeight="1">
      <c r="A17061" s="22"/>
      <c r="B17061" s="22"/>
      <c r="C17061" s="22" t="s">
        <v>81</v>
      </c>
      <c r="D17061" s="2" t="s">
        <v>81</v>
      </c>
      <c r="Z17061" s="23"/>
      <c r="AA17061" s="20"/>
      <c r="AB17061" s="20"/>
      <c r="AC17061" s="20" t="s">
        <v>81</v>
      </c>
      <c r="AD17061" s="20" t="s">
        <v>81</v>
      </c>
    </row>
    <row r="17062" ht="15.75" customHeight="1">
      <c r="A17062" s="22"/>
      <c r="B17062" s="22"/>
      <c r="C17062" s="22" t="s">
        <v>81</v>
      </c>
      <c r="D17062" s="2" t="s">
        <v>81</v>
      </c>
      <c r="Z17062" s="23"/>
      <c r="AA17062" s="20"/>
      <c r="AB17062" s="20"/>
      <c r="AC17062" s="20" t="s">
        <v>81</v>
      </c>
      <c r="AD17062" s="20" t="s">
        <v>81</v>
      </c>
    </row>
    <row r="17063" ht="15.75" customHeight="1">
      <c r="A17063" s="22"/>
      <c r="B17063" s="22"/>
      <c r="C17063" s="22" t="s">
        <v>81</v>
      </c>
      <c r="D17063" s="2" t="s">
        <v>81</v>
      </c>
      <c r="Z17063" s="23"/>
      <c r="AA17063" s="20"/>
      <c r="AB17063" s="20"/>
      <c r="AC17063" s="20" t="s">
        <v>81</v>
      </c>
      <c r="AD17063" s="20" t="s">
        <v>81</v>
      </c>
    </row>
    <row r="17064" ht="15.75" customHeight="1">
      <c r="A17064" s="22"/>
      <c r="B17064" s="22"/>
      <c r="C17064" s="22" t="s">
        <v>81</v>
      </c>
      <c r="D17064" s="2" t="s">
        <v>81</v>
      </c>
      <c r="Z17064" s="23"/>
      <c r="AA17064" s="20"/>
      <c r="AB17064" s="20"/>
      <c r="AC17064" s="20" t="s">
        <v>81</v>
      </c>
      <c r="AD17064" s="20" t="s">
        <v>81</v>
      </c>
    </row>
    <row r="17065" ht="15.75" customHeight="1">
      <c r="A17065" s="22"/>
      <c r="B17065" s="22"/>
      <c r="C17065" s="22" t="s">
        <v>81</v>
      </c>
      <c r="D17065" s="2" t="s">
        <v>81</v>
      </c>
      <c r="Z17065" s="23"/>
      <c r="AA17065" s="20"/>
      <c r="AB17065" s="20"/>
      <c r="AC17065" s="20" t="s">
        <v>81</v>
      </c>
      <c r="AD17065" s="20" t="s">
        <v>81</v>
      </c>
    </row>
    <row r="17066" ht="15.75" customHeight="1">
      <c r="A17066" s="22"/>
      <c r="B17066" s="22"/>
      <c r="C17066" s="22" t="s">
        <v>81</v>
      </c>
      <c r="D17066" s="2" t="s">
        <v>81</v>
      </c>
      <c r="Z17066" s="23"/>
      <c r="AA17066" s="20"/>
      <c r="AB17066" s="20"/>
      <c r="AC17066" s="20" t="s">
        <v>81</v>
      </c>
      <c r="AD17066" s="20" t="s">
        <v>81</v>
      </c>
    </row>
    <row r="17067" ht="15.75" customHeight="1">
      <c r="A17067" s="22"/>
      <c r="B17067" s="22"/>
      <c r="C17067" s="22" t="s">
        <v>81</v>
      </c>
      <c r="D17067" s="2" t="s">
        <v>81</v>
      </c>
      <c r="Z17067" s="23"/>
      <c r="AA17067" s="20"/>
      <c r="AB17067" s="20"/>
      <c r="AC17067" s="20" t="s">
        <v>81</v>
      </c>
      <c r="AD17067" s="20" t="s">
        <v>81</v>
      </c>
    </row>
    <row r="17068" ht="15.75" customHeight="1">
      <c r="A17068" s="22"/>
      <c r="B17068" s="22"/>
      <c r="C17068" s="22" t="s">
        <v>81</v>
      </c>
      <c r="D17068" s="2" t="s">
        <v>81</v>
      </c>
      <c r="Z17068" s="23"/>
      <c r="AA17068" s="20"/>
      <c r="AB17068" s="20"/>
      <c r="AC17068" s="20" t="s">
        <v>81</v>
      </c>
      <c r="AD17068" s="20" t="s">
        <v>81</v>
      </c>
    </row>
    <row r="17069" ht="15.75" customHeight="1">
      <c r="A17069" s="22"/>
      <c r="B17069" s="22"/>
      <c r="C17069" s="22" t="s">
        <v>81</v>
      </c>
      <c r="D17069" s="2" t="s">
        <v>81</v>
      </c>
      <c r="Z17069" s="23"/>
      <c r="AA17069" s="20"/>
      <c r="AB17069" s="20"/>
      <c r="AC17069" s="20" t="s">
        <v>81</v>
      </c>
      <c r="AD17069" s="20" t="s">
        <v>81</v>
      </c>
    </row>
    <row r="17070" ht="15.75" customHeight="1">
      <c r="A17070" s="22"/>
      <c r="B17070" s="22"/>
      <c r="C17070" s="22" t="s">
        <v>81</v>
      </c>
      <c r="D17070" s="2" t="s">
        <v>81</v>
      </c>
      <c r="Z17070" s="23"/>
      <c r="AA17070" s="20"/>
      <c r="AB17070" s="20"/>
      <c r="AC17070" s="20" t="s">
        <v>81</v>
      </c>
      <c r="AD17070" s="20" t="s">
        <v>81</v>
      </c>
    </row>
    <row r="17071" ht="15.75" customHeight="1">
      <c r="A17071" s="22"/>
      <c r="B17071" s="22"/>
      <c r="C17071" s="22" t="s">
        <v>81</v>
      </c>
      <c r="D17071" s="2" t="s">
        <v>81</v>
      </c>
      <c r="Z17071" s="23"/>
      <c r="AA17071" s="20"/>
      <c r="AB17071" s="20"/>
      <c r="AC17071" s="20" t="s">
        <v>81</v>
      </c>
      <c r="AD17071" s="20" t="s">
        <v>81</v>
      </c>
    </row>
    <row r="17072" ht="15.75" customHeight="1">
      <c r="A17072" s="22"/>
      <c r="B17072" s="22"/>
      <c r="C17072" s="22" t="s">
        <v>81</v>
      </c>
      <c r="D17072" s="2" t="s">
        <v>81</v>
      </c>
      <c r="Z17072" s="23"/>
      <c r="AA17072" s="20"/>
      <c r="AB17072" s="20"/>
      <c r="AC17072" s="20" t="s">
        <v>81</v>
      </c>
      <c r="AD17072" s="20" t="s">
        <v>81</v>
      </c>
    </row>
    <row r="17073" ht="15.75" customHeight="1">
      <c r="A17073" s="22"/>
      <c r="B17073" s="22"/>
      <c r="C17073" s="22" t="s">
        <v>81</v>
      </c>
      <c r="D17073" s="2" t="s">
        <v>81</v>
      </c>
      <c r="Z17073" s="23"/>
      <c r="AA17073" s="20"/>
      <c r="AB17073" s="20"/>
      <c r="AC17073" s="20" t="s">
        <v>81</v>
      </c>
      <c r="AD17073" s="20" t="s">
        <v>81</v>
      </c>
    </row>
    <row r="17074" ht="15.75" customHeight="1">
      <c r="A17074" s="22"/>
      <c r="B17074" s="22"/>
      <c r="C17074" s="22" t="s">
        <v>81</v>
      </c>
      <c r="D17074" s="2" t="s">
        <v>81</v>
      </c>
      <c r="Z17074" s="23"/>
      <c r="AA17074" s="20"/>
      <c r="AB17074" s="20"/>
      <c r="AC17074" s="20" t="s">
        <v>81</v>
      </c>
      <c r="AD17074" s="20" t="s">
        <v>81</v>
      </c>
    </row>
    <row r="17075" ht="15.75" customHeight="1">
      <c r="A17075" s="22"/>
      <c r="B17075" s="22"/>
      <c r="C17075" s="22" t="s">
        <v>81</v>
      </c>
      <c r="D17075" s="2" t="s">
        <v>81</v>
      </c>
      <c r="Z17075" s="23"/>
      <c r="AA17075" s="20"/>
      <c r="AB17075" s="20"/>
      <c r="AC17075" s="20" t="s">
        <v>81</v>
      </c>
      <c r="AD17075" s="20" t="s">
        <v>81</v>
      </c>
    </row>
    <row r="17076" ht="15.75" customHeight="1">
      <c r="A17076" s="22"/>
      <c r="B17076" s="22"/>
      <c r="C17076" s="22" t="s">
        <v>81</v>
      </c>
      <c r="D17076" s="2" t="s">
        <v>81</v>
      </c>
      <c r="Z17076" s="23"/>
      <c r="AA17076" s="20"/>
      <c r="AB17076" s="20"/>
      <c r="AC17076" s="20" t="s">
        <v>81</v>
      </c>
      <c r="AD17076" s="20" t="s">
        <v>81</v>
      </c>
    </row>
    <row r="17077" ht="15.75" customHeight="1">
      <c r="A17077" s="22"/>
      <c r="B17077" s="22"/>
      <c r="C17077" s="22" t="s">
        <v>81</v>
      </c>
      <c r="D17077" s="2" t="s">
        <v>81</v>
      </c>
      <c r="Z17077" s="23"/>
      <c r="AA17077" s="20"/>
      <c r="AB17077" s="20"/>
      <c r="AC17077" s="20" t="s">
        <v>81</v>
      </c>
      <c r="AD17077" s="20" t="s">
        <v>81</v>
      </c>
    </row>
    <row r="17078" ht="15.75" customHeight="1">
      <c r="A17078" s="22"/>
      <c r="B17078" s="22"/>
      <c r="C17078" s="22" t="s">
        <v>81</v>
      </c>
      <c r="D17078" s="2" t="s">
        <v>81</v>
      </c>
      <c r="Z17078" s="23"/>
      <c r="AA17078" s="20"/>
      <c r="AB17078" s="20"/>
      <c r="AC17078" s="20" t="s">
        <v>81</v>
      </c>
      <c r="AD17078" s="20" t="s">
        <v>81</v>
      </c>
    </row>
    <row r="17079" ht="15.75" customHeight="1">
      <c r="A17079" s="22"/>
      <c r="B17079" s="22"/>
      <c r="C17079" s="22" t="s">
        <v>81</v>
      </c>
      <c r="D17079" s="2" t="s">
        <v>81</v>
      </c>
      <c r="Z17079" s="23"/>
      <c r="AA17079" s="20"/>
      <c r="AB17079" s="20"/>
      <c r="AC17079" s="20" t="s">
        <v>81</v>
      </c>
      <c r="AD17079" s="20" t="s">
        <v>81</v>
      </c>
    </row>
    <row r="17080" ht="15.75" customHeight="1">
      <c r="A17080" s="22"/>
      <c r="B17080" s="22"/>
      <c r="C17080" s="22" t="s">
        <v>81</v>
      </c>
      <c r="D17080" s="2" t="s">
        <v>81</v>
      </c>
      <c r="Z17080" s="23"/>
      <c r="AA17080" s="20"/>
      <c r="AB17080" s="20"/>
      <c r="AC17080" s="20" t="s">
        <v>81</v>
      </c>
      <c r="AD17080" s="20" t="s">
        <v>81</v>
      </c>
    </row>
    <row r="17081" ht="15.75" customHeight="1">
      <c r="A17081" s="22"/>
      <c r="B17081" s="22"/>
      <c r="C17081" s="22" t="s">
        <v>81</v>
      </c>
      <c r="D17081" s="2" t="s">
        <v>81</v>
      </c>
      <c r="Z17081" s="23"/>
      <c r="AA17081" s="20"/>
      <c r="AB17081" s="20"/>
      <c r="AC17081" s="20" t="s">
        <v>81</v>
      </c>
      <c r="AD17081" s="20" t="s">
        <v>81</v>
      </c>
    </row>
    <row r="17082" ht="15.75" customHeight="1">
      <c r="A17082" s="22"/>
      <c r="B17082" s="22"/>
      <c r="C17082" s="22" t="s">
        <v>81</v>
      </c>
      <c r="D17082" s="2" t="s">
        <v>81</v>
      </c>
      <c r="Z17082" s="23"/>
      <c r="AA17082" s="20"/>
      <c r="AB17082" s="20"/>
      <c r="AC17082" s="20" t="s">
        <v>81</v>
      </c>
      <c r="AD17082" s="20" t="s">
        <v>81</v>
      </c>
    </row>
    <row r="17083" ht="15.75" customHeight="1">
      <c r="A17083" s="22"/>
      <c r="B17083" s="22"/>
      <c r="C17083" s="22" t="s">
        <v>81</v>
      </c>
      <c r="D17083" s="2" t="s">
        <v>81</v>
      </c>
      <c r="Z17083" s="23"/>
      <c r="AA17083" s="20"/>
      <c r="AB17083" s="20"/>
      <c r="AC17083" s="20" t="s">
        <v>81</v>
      </c>
      <c r="AD17083" s="20" t="s">
        <v>81</v>
      </c>
    </row>
    <row r="17084" ht="15.75" customHeight="1">
      <c r="A17084" s="22"/>
      <c r="B17084" s="22"/>
      <c r="C17084" s="22" t="s">
        <v>81</v>
      </c>
      <c r="D17084" s="2" t="s">
        <v>81</v>
      </c>
      <c r="Z17084" s="23"/>
      <c r="AA17084" s="20"/>
      <c r="AB17084" s="20"/>
      <c r="AC17084" s="20" t="s">
        <v>81</v>
      </c>
      <c r="AD17084" s="20" t="s">
        <v>81</v>
      </c>
    </row>
    <row r="17085" ht="15.75" customHeight="1">
      <c r="A17085" s="22"/>
      <c r="B17085" s="22"/>
      <c r="C17085" s="22" t="s">
        <v>81</v>
      </c>
      <c r="D17085" s="2" t="s">
        <v>81</v>
      </c>
      <c r="Z17085" s="23"/>
      <c r="AA17085" s="20"/>
      <c r="AB17085" s="20"/>
      <c r="AC17085" s="20" t="s">
        <v>81</v>
      </c>
      <c r="AD17085" s="20" t="s">
        <v>81</v>
      </c>
    </row>
    <row r="17086" ht="15.75" customHeight="1">
      <c r="A17086" s="22"/>
      <c r="B17086" s="22"/>
      <c r="C17086" s="22" t="s">
        <v>81</v>
      </c>
      <c r="D17086" s="2" t="s">
        <v>81</v>
      </c>
      <c r="Z17086" s="23"/>
      <c r="AA17086" s="20"/>
      <c r="AB17086" s="20"/>
      <c r="AC17086" s="20" t="s">
        <v>81</v>
      </c>
      <c r="AD17086" s="20" t="s">
        <v>81</v>
      </c>
    </row>
    <row r="17087" ht="15.75" customHeight="1">
      <c r="A17087" s="22"/>
      <c r="B17087" s="22"/>
      <c r="C17087" s="22" t="s">
        <v>81</v>
      </c>
      <c r="D17087" s="2" t="s">
        <v>81</v>
      </c>
      <c r="Z17087" s="23"/>
      <c r="AA17087" s="20"/>
      <c r="AB17087" s="20"/>
      <c r="AC17087" s="20" t="s">
        <v>81</v>
      </c>
      <c r="AD17087" s="20" t="s">
        <v>81</v>
      </c>
    </row>
    <row r="17088" ht="15.75" customHeight="1">
      <c r="A17088" s="22"/>
      <c r="B17088" s="22"/>
      <c r="C17088" s="22" t="s">
        <v>81</v>
      </c>
      <c r="D17088" s="2" t="s">
        <v>81</v>
      </c>
      <c r="Z17088" s="23"/>
      <c r="AA17088" s="20"/>
      <c r="AB17088" s="20"/>
      <c r="AC17088" s="20" t="s">
        <v>81</v>
      </c>
      <c r="AD17088" s="20" t="s">
        <v>81</v>
      </c>
    </row>
    <row r="17089" ht="15.75" customHeight="1">
      <c r="A17089" s="22"/>
      <c r="B17089" s="22"/>
      <c r="C17089" s="22" t="s">
        <v>81</v>
      </c>
      <c r="D17089" s="2" t="s">
        <v>81</v>
      </c>
      <c r="Z17089" s="23"/>
      <c r="AA17089" s="20"/>
      <c r="AB17089" s="20"/>
      <c r="AC17089" s="20" t="s">
        <v>81</v>
      </c>
      <c r="AD17089" s="20" t="s">
        <v>81</v>
      </c>
    </row>
    <row r="17090" ht="15.75" customHeight="1">
      <c r="A17090" s="22"/>
      <c r="B17090" s="22"/>
      <c r="C17090" s="22" t="s">
        <v>81</v>
      </c>
      <c r="D17090" s="2" t="s">
        <v>81</v>
      </c>
      <c r="Z17090" s="23"/>
      <c r="AA17090" s="20"/>
      <c r="AB17090" s="20"/>
      <c r="AC17090" s="20" t="s">
        <v>81</v>
      </c>
      <c r="AD17090" s="20" t="s">
        <v>81</v>
      </c>
    </row>
    <row r="17091" ht="15.75" customHeight="1">
      <c r="A17091" s="22"/>
      <c r="B17091" s="22"/>
      <c r="C17091" s="22" t="s">
        <v>81</v>
      </c>
      <c r="D17091" s="2" t="s">
        <v>81</v>
      </c>
      <c r="Z17091" s="23"/>
      <c r="AA17091" s="20"/>
      <c r="AB17091" s="20"/>
      <c r="AC17091" s="20" t="s">
        <v>81</v>
      </c>
      <c r="AD17091" s="20" t="s">
        <v>81</v>
      </c>
    </row>
    <row r="17092" ht="15.75" customHeight="1">
      <c r="A17092" s="22"/>
      <c r="B17092" s="22"/>
      <c r="C17092" s="22" t="s">
        <v>81</v>
      </c>
      <c r="D17092" s="2" t="s">
        <v>81</v>
      </c>
      <c r="Z17092" s="23"/>
      <c r="AA17092" s="20"/>
      <c r="AB17092" s="20"/>
      <c r="AC17092" s="20" t="s">
        <v>81</v>
      </c>
      <c r="AD17092" s="20" t="s">
        <v>81</v>
      </c>
    </row>
    <row r="17093" ht="15.75" customHeight="1">
      <c r="A17093" s="22"/>
      <c r="B17093" s="22"/>
      <c r="C17093" s="22" t="s">
        <v>81</v>
      </c>
      <c r="D17093" s="2" t="s">
        <v>81</v>
      </c>
      <c r="Z17093" s="23"/>
      <c r="AA17093" s="20"/>
      <c r="AB17093" s="20"/>
      <c r="AC17093" s="20" t="s">
        <v>81</v>
      </c>
      <c r="AD17093" s="20" t="s">
        <v>81</v>
      </c>
    </row>
    <row r="17094" ht="15.75" customHeight="1">
      <c r="A17094" s="22"/>
      <c r="B17094" s="22"/>
      <c r="C17094" s="22" t="s">
        <v>81</v>
      </c>
      <c r="D17094" s="2" t="s">
        <v>81</v>
      </c>
      <c r="Z17094" s="23"/>
      <c r="AA17094" s="20"/>
      <c r="AB17094" s="20"/>
      <c r="AC17094" s="20" t="s">
        <v>81</v>
      </c>
      <c r="AD17094" s="20" t="s">
        <v>81</v>
      </c>
    </row>
    <row r="17095" ht="15.75" customHeight="1">
      <c r="A17095" s="22"/>
      <c r="B17095" s="22"/>
      <c r="C17095" s="22" t="s">
        <v>81</v>
      </c>
      <c r="D17095" s="2" t="s">
        <v>81</v>
      </c>
      <c r="Z17095" s="23"/>
      <c r="AA17095" s="20"/>
      <c r="AB17095" s="20"/>
      <c r="AC17095" s="20" t="s">
        <v>81</v>
      </c>
      <c r="AD17095" s="20" t="s">
        <v>81</v>
      </c>
    </row>
    <row r="17096" ht="15.75" customHeight="1">
      <c r="A17096" s="22"/>
      <c r="B17096" s="22"/>
      <c r="C17096" s="22" t="s">
        <v>81</v>
      </c>
      <c r="D17096" s="2" t="s">
        <v>81</v>
      </c>
      <c r="Z17096" s="23"/>
      <c r="AA17096" s="20"/>
      <c r="AB17096" s="20"/>
      <c r="AC17096" s="20" t="s">
        <v>81</v>
      </c>
      <c r="AD17096" s="20" t="s">
        <v>81</v>
      </c>
    </row>
    <row r="17097" ht="15.75" customHeight="1">
      <c r="A17097" s="22"/>
      <c r="B17097" s="22"/>
      <c r="C17097" s="22" t="s">
        <v>81</v>
      </c>
      <c r="D17097" s="2" t="s">
        <v>81</v>
      </c>
      <c r="Z17097" s="23"/>
      <c r="AA17097" s="20"/>
      <c r="AB17097" s="20"/>
      <c r="AC17097" s="20" t="s">
        <v>81</v>
      </c>
      <c r="AD17097" s="20" t="s">
        <v>81</v>
      </c>
    </row>
    <row r="17098" ht="15.75" customHeight="1">
      <c r="A17098" s="22"/>
      <c r="B17098" s="22"/>
      <c r="C17098" s="22" t="s">
        <v>81</v>
      </c>
      <c r="D17098" s="2" t="s">
        <v>81</v>
      </c>
      <c r="Z17098" s="23"/>
      <c r="AA17098" s="20"/>
      <c r="AB17098" s="20"/>
      <c r="AC17098" s="20" t="s">
        <v>81</v>
      </c>
      <c r="AD17098" s="20" t="s">
        <v>81</v>
      </c>
    </row>
    <row r="17099" ht="15.75" customHeight="1">
      <c r="A17099" s="22"/>
      <c r="B17099" s="22"/>
      <c r="C17099" s="22" t="s">
        <v>81</v>
      </c>
      <c r="D17099" s="2" t="s">
        <v>81</v>
      </c>
      <c r="Z17099" s="23"/>
      <c r="AA17099" s="20"/>
      <c r="AB17099" s="20"/>
      <c r="AC17099" s="20" t="s">
        <v>81</v>
      </c>
      <c r="AD17099" s="20" t="s">
        <v>81</v>
      </c>
    </row>
    <row r="17100" ht="15.75" customHeight="1">
      <c r="A17100" s="22"/>
      <c r="B17100" s="22"/>
      <c r="C17100" s="22" t="s">
        <v>81</v>
      </c>
      <c r="D17100" s="2" t="s">
        <v>81</v>
      </c>
      <c r="Z17100" s="23"/>
      <c r="AA17100" s="20"/>
      <c r="AB17100" s="20"/>
      <c r="AC17100" s="20" t="s">
        <v>81</v>
      </c>
      <c r="AD17100" s="20" t="s">
        <v>81</v>
      </c>
    </row>
    <row r="17101" ht="15.75" customHeight="1">
      <c r="A17101" s="22"/>
      <c r="B17101" s="22"/>
      <c r="C17101" s="22" t="s">
        <v>81</v>
      </c>
      <c r="D17101" s="2" t="s">
        <v>81</v>
      </c>
      <c r="Z17101" s="23"/>
      <c r="AA17101" s="20"/>
      <c r="AB17101" s="20"/>
      <c r="AC17101" s="20" t="s">
        <v>81</v>
      </c>
      <c r="AD17101" s="20" t="s">
        <v>81</v>
      </c>
    </row>
    <row r="17102" ht="15.75" customHeight="1">
      <c r="A17102" s="22"/>
      <c r="B17102" s="22"/>
      <c r="C17102" s="22" t="s">
        <v>81</v>
      </c>
      <c r="D17102" s="2" t="s">
        <v>81</v>
      </c>
      <c r="Z17102" s="23"/>
      <c r="AA17102" s="20"/>
      <c r="AB17102" s="20"/>
      <c r="AC17102" s="20" t="s">
        <v>81</v>
      </c>
      <c r="AD17102" s="20" t="s">
        <v>81</v>
      </c>
    </row>
    <row r="17103" ht="15.75" customHeight="1">
      <c r="A17103" s="22"/>
      <c r="B17103" s="22"/>
      <c r="C17103" s="22" t="s">
        <v>81</v>
      </c>
      <c r="D17103" s="2" t="s">
        <v>81</v>
      </c>
      <c r="Z17103" s="23"/>
      <c r="AA17103" s="20"/>
      <c r="AB17103" s="20"/>
      <c r="AC17103" s="20" t="s">
        <v>81</v>
      </c>
      <c r="AD17103" s="20" t="s">
        <v>81</v>
      </c>
    </row>
    <row r="17104" ht="15.75" customHeight="1">
      <c r="A17104" s="22"/>
      <c r="B17104" s="22"/>
      <c r="C17104" s="22" t="s">
        <v>81</v>
      </c>
      <c r="D17104" s="2" t="s">
        <v>81</v>
      </c>
      <c r="Z17104" s="23"/>
      <c r="AA17104" s="20"/>
      <c r="AB17104" s="20"/>
      <c r="AC17104" s="20" t="s">
        <v>81</v>
      </c>
      <c r="AD17104" s="20" t="s">
        <v>81</v>
      </c>
    </row>
    <row r="17105" ht="15.75" customHeight="1">
      <c r="A17105" s="22"/>
      <c r="B17105" s="22"/>
      <c r="C17105" s="22" t="s">
        <v>81</v>
      </c>
      <c r="D17105" s="2" t="s">
        <v>81</v>
      </c>
      <c r="Z17105" s="23"/>
      <c r="AA17105" s="20"/>
      <c r="AB17105" s="20"/>
      <c r="AC17105" s="20" t="s">
        <v>81</v>
      </c>
      <c r="AD17105" s="20" t="s">
        <v>81</v>
      </c>
    </row>
    <row r="17106" ht="15.75" customHeight="1">
      <c r="A17106" s="22"/>
      <c r="B17106" s="22"/>
      <c r="C17106" s="22" t="s">
        <v>81</v>
      </c>
      <c r="D17106" s="2" t="s">
        <v>81</v>
      </c>
      <c r="Z17106" s="23"/>
      <c r="AA17106" s="20"/>
      <c r="AB17106" s="20"/>
      <c r="AC17106" s="20" t="s">
        <v>81</v>
      </c>
      <c r="AD17106" s="20" t="s">
        <v>81</v>
      </c>
    </row>
    <row r="17107" ht="15.75" customHeight="1">
      <c r="A17107" s="22"/>
      <c r="B17107" s="22"/>
      <c r="C17107" s="22" t="s">
        <v>81</v>
      </c>
      <c r="D17107" s="2" t="s">
        <v>81</v>
      </c>
      <c r="Z17107" s="23"/>
      <c r="AA17107" s="20"/>
      <c r="AB17107" s="20"/>
      <c r="AC17107" s="20" t="s">
        <v>81</v>
      </c>
      <c r="AD17107" s="20" t="s">
        <v>81</v>
      </c>
    </row>
    <row r="17108" ht="15.75" customHeight="1">
      <c r="A17108" s="22"/>
      <c r="B17108" s="22"/>
      <c r="C17108" s="22" t="s">
        <v>81</v>
      </c>
      <c r="D17108" s="2" t="s">
        <v>81</v>
      </c>
      <c r="Z17108" s="23"/>
      <c r="AA17108" s="20"/>
      <c r="AB17108" s="20"/>
      <c r="AC17108" s="20" t="s">
        <v>81</v>
      </c>
      <c r="AD17108" s="20" t="s">
        <v>81</v>
      </c>
    </row>
    <row r="17109" ht="15.75" customHeight="1">
      <c r="A17109" s="22"/>
      <c r="B17109" s="22"/>
      <c r="C17109" s="22" t="s">
        <v>81</v>
      </c>
      <c r="D17109" s="2" t="s">
        <v>81</v>
      </c>
      <c r="Z17109" s="23"/>
      <c r="AA17109" s="20"/>
      <c r="AB17109" s="20"/>
      <c r="AC17109" s="20" t="s">
        <v>81</v>
      </c>
      <c r="AD17109" s="20" t="s">
        <v>81</v>
      </c>
    </row>
    <row r="17110" ht="15.75" customHeight="1">
      <c r="A17110" s="22"/>
      <c r="B17110" s="22"/>
      <c r="C17110" s="22" t="s">
        <v>81</v>
      </c>
      <c r="D17110" s="2" t="s">
        <v>81</v>
      </c>
      <c r="Z17110" s="23"/>
      <c r="AA17110" s="20"/>
      <c r="AB17110" s="20"/>
      <c r="AC17110" s="20" t="s">
        <v>81</v>
      </c>
      <c r="AD17110" s="20" t="s">
        <v>81</v>
      </c>
    </row>
    <row r="17111" ht="15.75" customHeight="1">
      <c r="A17111" s="22"/>
      <c r="B17111" s="22"/>
      <c r="C17111" s="22" t="s">
        <v>81</v>
      </c>
      <c r="D17111" s="2" t="s">
        <v>81</v>
      </c>
      <c r="Z17111" s="23"/>
      <c r="AA17111" s="20"/>
      <c r="AB17111" s="20"/>
      <c r="AC17111" s="20" t="s">
        <v>81</v>
      </c>
      <c r="AD17111" s="20" t="s">
        <v>81</v>
      </c>
    </row>
    <row r="17112" ht="15.75" customHeight="1">
      <c r="A17112" s="22"/>
      <c r="B17112" s="22"/>
      <c r="C17112" s="22" t="s">
        <v>81</v>
      </c>
      <c r="D17112" s="2" t="s">
        <v>81</v>
      </c>
      <c r="Z17112" s="23"/>
      <c r="AA17112" s="20"/>
      <c r="AB17112" s="20"/>
      <c r="AC17112" s="20" t="s">
        <v>81</v>
      </c>
      <c r="AD17112" s="20" t="s">
        <v>81</v>
      </c>
    </row>
    <row r="17113" ht="15.75" customHeight="1">
      <c r="A17113" s="22"/>
      <c r="B17113" s="22"/>
      <c r="C17113" s="22" t="s">
        <v>81</v>
      </c>
      <c r="D17113" s="2" t="s">
        <v>81</v>
      </c>
      <c r="Z17113" s="23"/>
      <c r="AA17113" s="20"/>
      <c r="AB17113" s="20"/>
      <c r="AC17113" s="20" t="s">
        <v>81</v>
      </c>
      <c r="AD17113" s="20" t="s">
        <v>81</v>
      </c>
    </row>
    <row r="17114" ht="15.75" customHeight="1">
      <c r="A17114" s="22"/>
      <c r="B17114" s="22"/>
      <c r="C17114" s="22" t="s">
        <v>81</v>
      </c>
      <c r="D17114" s="2" t="s">
        <v>81</v>
      </c>
      <c r="Z17114" s="23"/>
      <c r="AA17114" s="20"/>
      <c r="AB17114" s="20"/>
      <c r="AC17114" s="20" t="s">
        <v>81</v>
      </c>
      <c r="AD17114" s="20" t="s">
        <v>81</v>
      </c>
    </row>
    <row r="17115" ht="15.75" customHeight="1">
      <c r="A17115" s="22"/>
      <c r="B17115" s="22"/>
      <c r="C17115" s="22" t="s">
        <v>81</v>
      </c>
      <c r="D17115" s="2" t="s">
        <v>81</v>
      </c>
      <c r="Z17115" s="23"/>
      <c r="AA17115" s="20"/>
      <c r="AB17115" s="20"/>
      <c r="AC17115" s="20" t="s">
        <v>81</v>
      </c>
      <c r="AD17115" s="20" t="s">
        <v>81</v>
      </c>
    </row>
    <row r="17116" ht="15.75" customHeight="1">
      <c r="A17116" s="22"/>
      <c r="B17116" s="22"/>
      <c r="C17116" s="22" t="s">
        <v>81</v>
      </c>
      <c r="D17116" s="2" t="s">
        <v>81</v>
      </c>
      <c r="Z17116" s="23"/>
      <c r="AA17116" s="20"/>
      <c r="AB17116" s="20"/>
      <c r="AC17116" s="20" t="s">
        <v>81</v>
      </c>
      <c r="AD17116" s="20" t="s">
        <v>81</v>
      </c>
    </row>
    <row r="17117" ht="15.75" customHeight="1">
      <c r="A17117" s="22"/>
      <c r="B17117" s="22"/>
      <c r="C17117" s="22" t="s">
        <v>81</v>
      </c>
      <c r="D17117" s="2" t="s">
        <v>81</v>
      </c>
      <c r="Z17117" s="23"/>
      <c r="AA17117" s="20"/>
      <c r="AB17117" s="20"/>
      <c r="AC17117" s="20" t="s">
        <v>81</v>
      </c>
      <c r="AD17117" s="20" t="s">
        <v>81</v>
      </c>
    </row>
    <row r="17118" ht="15.75" customHeight="1">
      <c r="A17118" s="22"/>
      <c r="B17118" s="22"/>
      <c r="C17118" s="22" t="s">
        <v>81</v>
      </c>
      <c r="D17118" s="2" t="s">
        <v>81</v>
      </c>
      <c r="Z17118" s="23"/>
      <c r="AA17118" s="20"/>
      <c r="AB17118" s="20"/>
      <c r="AC17118" s="20" t="s">
        <v>81</v>
      </c>
      <c r="AD17118" s="20" t="s">
        <v>81</v>
      </c>
    </row>
    <row r="17119" ht="15.75" customHeight="1">
      <c r="A17119" s="22"/>
      <c r="B17119" s="22"/>
      <c r="C17119" s="22" t="s">
        <v>81</v>
      </c>
      <c r="D17119" s="2" t="s">
        <v>81</v>
      </c>
      <c r="Z17119" s="23"/>
      <c r="AA17119" s="20"/>
      <c r="AB17119" s="20"/>
      <c r="AC17119" s="20" t="s">
        <v>81</v>
      </c>
      <c r="AD17119" s="20" t="s">
        <v>81</v>
      </c>
    </row>
    <row r="17120" ht="15.75" customHeight="1">
      <c r="A17120" s="22"/>
      <c r="B17120" s="22"/>
      <c r="C17120" s="22" t="s">
        <v>81</v>
      </c>
      <c r="D17120" s="2" t="s">
        <v>81</v>
      </c>
      <c r="Z17120" s="23"/>
      <c r="AA17120" s="20"/>
      <c r="AB17120" s="20"/>
      <c r="AC17120" s="20" t="s">
        <v>81</v>
      </c>
      <c r="AD17120" s="20" t="s">
        <v>81</v>
      </c>
    </row>
    <row r="17121" ht="15.75" customHeight="1">
      <c r="A17121" s="22"/>
      <c r="B17121" s="22"/>
      <c r="C17121" s="22" t="s">
        <v>81</v>
      </c>
      <c r="D17121" s="2" t="s">
        <v>81</v>
      </c>
      <c r="Z17121" s="23"/>
      <c r="AA17121" s="20"/>
      <c r="AB17121" s="20"/>
      <c r="AC17121" s="20" t="s">
        <v>81</v>
      </c>
      <c r="AD17121" s="20" t="s">
        <v>81</v>
      </c>
    </row>
    <row r="17122" ht="15.75" customHeight="1">
      <c r="A17122" s="22"/>
      <c r="B17122" s="22"/>
      <c r="C17122" s="22" t="s">
        <v>81</v>
      </c>
      <c r="D17122" s="2" t="s">
        <v>81</v>
      </c>
      <c r="Z17122" s="23"/>
      <c r="AA17122" s="20"/>
      <c r="AB17122" s="20"/>
      <c r="AC17122" s="20" t="s">
        <v>81</v>
      </c>
      <c r="AD17122" s="20" t="s">
        <v>81</v>
      </c>
    </row>
    <row r="17123" ht="15.75" customHeight="1">
      <c r="A17123" s="22"/>
      <c r="B17123" s="22"/>
      <c r="C17123" s="22" t="s">
        <v>81</v>
      </c>
      <c r="D17123" s="2" t="s">
        <v>81</v>
      </c>
      <c r="Z17123" s="23"/>
      <c r="AA17123" s="20"/>
      <c r="AB17123" s="20"/>
      <c r="AC17123" s="20" t="s">
        <v>81</v>
      </c>
      <c r="AD17123" s="20" t="s">
        <v>81</v>
      </c>
    </row>
    <row r="17124" ht="15.75" customHeight="1">
      <c r="A17124" s="22"/>
      <c r="B17124" s="22"/>
      <c r="C17124" s="22" t="s">
        <v>81</v>
      </c>
      <c r="D17124" s="2" t="s">
        <v>81</v>
      </c>
      <c r="Z17124" s="23"/>
      <c r="AA17124" s="20"/>
      <c r="AB17124" s="20"/>
      <c r="AC17124" s="20" t="s">
        <v>81</v>
      </c>
      <c r="AD17124" s="20" t="s">
        <v>81</v>
      </c>
    </row>
    <row r="17125" ht="15.75" customHeight="1">
      <c r="A17125" s="22"/>
      <c r="B17125" s="22"/>
      <c r="C17125" s="22" t="s">
        <v>81</v>
      </c>
      <c r="D17125" s="2" t="s">
        <v>81</v>
      </c>
      <c r="Z17125" s="23"/>
      <c r="AA17125" s="20"/>
      <c r="AB17125" s="20"/>
      <c r="AC17125" s="20" t="s">
        <v>81</v>
      </c>
      <c r="AD17125" s="20" t="s">
        <v>81</v>
      </c>
    </row>
    <row r="17126" ht="15.75" customHeight="1">
      <c r="A17126" s="22"/>
      <c r="B17126" s="22"/>
      <c r="C17126" s="22" t="s">
        <v>81</v>
      </c>
      <c r="D17126" s="2" t="s">
        <v>81</v>
      </c>
      <c r="Z17126" s="23"/>
      <c r="AA17126" s="20"/>
      <c r="AB17126" s="20"/>
      <c r="AC17126" s="20" t="s">
        <v>81</v>
      </c>
      <c r="AD17126" s="20" t="s">
        <v>81</v>
      </c>
    </row>
    <row r="17127" ht="15.75" customHeight="1">
      <c r="A17127" s="22"/>
      <c r="B17127" s="22"/>
      <c r="C17127" s="22" t="s">
        <v>81</v>
      </c>
      <c r="D17127" s="2" t="s">
        <v>81</v>
      </c>
      <c r="Z17127" s="23"/>
      <c r="AA17127" s="20"/>
      <c r="AB17127" s="20"/>
      <c r="AC17127" s="20" t="s">
        <v>81</v>
      </c>
      <c r="AD17127" s="20" t="s">
        <v>81</v>
      </c>
    </row>
    <row r="17128" ht="15.75" customHeight="1">
      <c r="A17128" s="22"/>
      <c r="B17128" s="22"/>
      <c r="C17128" s="22" t="s">
        <v>81</v>
      </c>
      <c r="D17128" s="2" t="s">
        <v>81</v>
      </c>
      <c r="Z17128" s="23"/>
      <c r="AA17128" s="20"/>
      <c r="AB17128" s="20"/>
      <c r="AC17128" s="20" t="s">
        <v>81</v>
      </c>
      <c r="AD17128" s="20" t="s">
        <v>81</v>
      </c>
    </row>
    <row r="17129" ht="15.75" customHeight="1">
      <c r="A17129" s="22"/>
      <c r="B17129" s="22"/>
      <c r="C17129" s="22" t="s">
        <v>81</v>
      </c>
      <c r="D17129" s="2" t="s">
        <v>81</v>
      </c>
      <c r="Z17129" s="23"/>
      <c r="AA17129" s="20"/>
      <c r="AB17129" s="20"/>
      <c r="AC17129" s="20" t="s">
        <v>81</v>
      </c>
      <c r="AD17129" s="20" t="s">
        <v>81</v>
      </c>
    </row>
    <row r="17130" ht="15.75" customHeight="1">
      <c r="A17130" s="22"/>
      <c r="B17130" s="22"/>
      <c r="C17130" s="22" t="s">
        <v>81</v>
      </c>
      <c r="D17130" s="2" t="s">
        <v>81</v>
      </c>
      <c r="Z17130" s="23"/>
      <c r="AA17130" s="20"/>
      <c r="AB17130" s="20"/>
      <c r="AC17130" s="20" t="s">
        <v>81</v>
      </c>
      <c r="AD17130" s="20" t="s">
        <v>81</v>
      </c>
    </row>
    <row r="17131" ht="15.75" customHeight="1">
      <c r="A17131" s="22"/>
      <c r="B17131" s="22"/>
      <c r="C17131" s="22" t="s">
        <v>81</v>
      </c>
      <c r="D17131" s="2" t="s">
        <v>81</v>
      </c>
      <c r="Z17131" s="23"/>
      <c r="AA17131" s="20"/>
      <c r="AB17131" s="20"/>
      <c r="AC17131" s="20" t="s">
        <v>81</v>
      </c>
      <c r="AD17131" s="20" t="s">
        <v>81</v>
      </c>
    </row>
    <row r="17132" ht="15.75" customHeight="1">
      <c r="A17132" s="22"/>
      <c r="B17132" s="22"/>
      <c r="C17132" s="22" t="s">
        <v>81</v>
      </c>
      <c r="D17132" s="2" t="s">
        <v>81</v>
      </c>
      <c r="Z17132" s="23"/>
      <c r="AA17132" s="20"/>
      <c r="AB17132" s="20"/>
      <c r="AC17132" s="20" t="s">
        <v>81</v>
      </c>
      <c r="AD17132" s="20" t="s">
        <v>81</v>
      </c>
    </row>
    <row r="17133" ht="15.75" customHeight="1">
      <c r="A17133" s="22"/>
      <c r="B17133" s="22"/>
      <c r="C17133" s="22" t="s">
        <v>81</v>
      </c>
      <c r="D17133" s="2" t="s">
        <v>81</v>
      </c>
      <c r="Z17133" s="23"/>
      <c r="AA17133" s="20"/>
      <c r="AB17133" s="20"/>
      <c r="AC17133" s="20" t="s">
        <v>81</v>
      </c>
      <c r="AD17133" s="20" t="s">
        <v>81</v>
      </c>
    </row>
    <row r="17134" ht="15.75" customHeight="1">
      <c r="A17134" s="22"/>
      <c r="B17134" s="22"/>
      <c r="C17134" s="22" t="s">
        <v>81</v>
      </c>
      <c r="D17134" s="2" t="s">
        <v>81</v>
      </c>
      <c r="Z17134" s="23"/>
      <c r="AA17134" s="20"/>
      <c r="AB17134" s="20"/>
      <c r="AC17134" s="20" t="s">
        <v>81</v>
      </c>
      <c r="AD17134" s="20" t="s">
        <v>81</v>
      </c>
    </row>
    <row r="17135" ht="15.75" customHeight="1">
      <c r="A17135" s="22"/>
      <c r="B17135" s="22"/>
      <c r="C17135" s="22" t="s">
        <v>81</v>
      </c>
      <c r="D17135" s="2" t="s">
        <v>81</v>
      </c>
      <c r="Z17135" s="23"/>
      <c r="AA17135" s="20"/>
      <c r="AB17135" s="20"/>
      <c r="AC17135" s="20" t="s">
        <v>81</v>
      </c>
      <c r="AD17135" s="20" t="s">
        <v>81</v>
      </c>
    </row>
    <row r="17136" ht="15.75" customHeight="1">
      <c r="A17136" s="22"/>
      <c r="B17136" s="22"/>
      <c r="C17136" s="22" t="s">
        <v>81</v>
      </c>
      <c r="D17136" s="2" t="s">
        <v>81</v>
      </c>
      <c r="Z17136" s="23"/>
      <c r="AA17136" s="20"/>
      <c r="AB17136" s="20"/>
      <c r="AC17136" s="20" t="s">
        <v>81</v>
      </c>
      <c r="AD17136" s="20" t="s">
        <v>81</v>
      </c>
    </row>
    <row r="17137" ht="15.75" customHeight="1">
      <c r="A17137" s="22"/>
      <c r="B17137" s="22"/>
      <c r="C17137" s="22" t="s">
        <v>81</v>
      </c>
      <c r="D17137" s="2" t="s">
        <v>81</v>
      </c>
      <c r="Z17137" s="23"/>
      <c r="AA17137" s="20"/>
      <c r="AB17137" s="20"/>
      <c r="AC17137" s="20" t="s">
        <v>81</v>
      </c>
      <c r="AD17137" s="20" t="s">
        <v>81</v>
      </c>
    </row>
    <row r="17138" ht="15.75" customHeight="1">
      <c r="A17138" s="22"/>
      <c r="B17138" s="22"/>
      <c r="C17138" s="22" t="s">
        <v>81</v>
      </c>
      <c r="D17138" s="2" t="s">
        <v>81</v>
      </c>
      <c r="Z17138" s="23"/>
      <c r="AA17138" s="20"/>
      <c r="AB17138" s="20"/>
      <c r="AC17138" s="20" t="s">
        <v>81</v>
      </c>
      <c r="AD17138" s="20" t="s">
        <v>81</v>
      </c>
    </row>
    <row r="17139" ht="15.75" customHeight="1">
      <c r="A17139" s="22"/>
      <c r="B17139" s="22"/>
      <c r="C17139" s="22" t="s">
        <v>81</v>
      </c>
      <c r="D17139" s="2" t="s">
        <v>81</v>
      </c>
      <c r="Z17139" s="23"/>
      <c r="AA17139" s="20"/>
      <c r="AB17139" s="20"/>
      <c r="AC17139" s="20" t="s">
        <v>81</v>
      </c>
      <c r="AD17139" s="20" t="s">
        <v>81</v>
      </c>
    </row>
    <row r="17140" ht="15.75" customHeight="1">
      <c r="A17140" s="22"/>
      <c r="B17140" s="22"/>
      <c r="C17140" s="22" t="s">
        <v>81</v>
      </c>
      <c r="D17140" s="2" t="s">
        <v>81</v>
      </c>
      <c r="Z17140" s="23"/>
      <c r="AA17140" s="20"/>
      <c r="AB17140" s="20"/>
      <c r="AC17140" s="20" t="s">
        <v>81</v>
      </c>
      <c r="AD17140" s="20" t="s">
        <v>81</v>
      </c>
    </row>
    <row r="17141" ht="15.75" customHeight="1">
      <c r="A17141" s="22"/>
      <c r="B17141" s="22"/>
      <c r="C17141" s="22" t="s">
        <v>81</v>
      </c>
      <c r="D17141" s="2" t="s">
        <v>81</v>
      </c>
      <c r="Z17141" s="23"/>
      <c r="AA17141" s="20"/>
      <c r="AB17141" s="20"/>
      <c r="AC17141" s="20" t="s">
        <v>81</v>
      </c>
      <c r="AD17141" s="20" t="s">
        <v>81</v>
      </c>
    </row>
    <row r="17142" ht="15.75" customHeight="1">
      <c r="A17142" s="22"/>
      <c r="B17142" s="22"/>
      <c r="C17142" s="22" t="s">
        <v>81</v>
      </c>
      <c r="D17142" s="2" t="s">
        <v>81</v>
      </c>
      <c r="Z17142" s="23"/>
      <c r="AA17142" s="20"/>
      <c r="AB17142" s="20"/>
      <c r="AC17142" s="20" t="s">
        <v>81</v>
      </c>
      <c r="AD17142" s="20" t="s">
        <v>81</v>
      </c>
    </row>
    <row r="17143" ht="15.75" customHeight="1">
      <c r="A17143" s="22"/>
      <c r="B17143" s="22"/>
      <c r="C17143" s="22" t="s">
        <v>81</v>
      </c>
      <c r="D17143" s="2" t="s">
        <v>81</v>
      </c>
      <c r="Z17143" s="23"/>
      <c r="AA17143" s="20"/>
      <c r="AB17143" s="20"/>
      <c r="AC17143" s="20" t="s">
        <v>81</v>
      </c>
      <c r="AD17143" s="20" t="s">
        <v>81</v>
      </c>
    </row>
    <row r="17144" ht="15.75" customHeight="1">
      <c r="A17144" s="22"/>
      <c r="B17144" s="22"/>
      <c r="C17144" s="22" t="s">
        <v>81</v>
      </c>
      <c r="D17144" s="2" t="s">
        <v>81</v>
      </c>
      <c r="Z17144" s="23"/>
      <c r="AA17144" s="20"/>
      <c r="AB17144" s="20"/>
      <c r="AC17144" s="20" t="s">
        <v>81</v>
      </c>
      <c r="AD17144" s="20" t="s">
        <v>81</v>
      </c>
    </row>
    <row r="17145" ht="15.75" customHeight="1">
      <c r="A17145" s="22"/>
      <c r="B17145" s="22"/>
      <c r="C17145" s="22" t="s">
        <v>81</v>
      </c>
      <c r="D17145" s="2" t="s">
        <v>81</v>
      </c>
      <c r="Z17145" s="23"/>
      <c r="AA17145" s="20"/>
      <c r="AB17145" s="20"/>
      <c r="AC17145" s="20" t="s">
        <v>81</v>
      </c>
      <c r="AD17145" s="20" t="s">
        <v>81</v>
      </c>
    </row>
    <row r="17146" ht="15.75" customHeight="1">
      <c r="A17146" s="22"/>
      <c r="B17146" s="22"/>
      <c r="C17146" s="22" t="s">
        <v>81</v>
      </c>
      <c r="D17146" s="2" t="s">
        <v>81</v>
      </c>
      <c r="Z17146" s="23"/>
      <c r="AA17146" s="20"/>
      <c r="AB17146" s="20"/>
      <c r="AC17146" s="20" t="s">
        <v>81</v>
      </c>
      <c r="AD17146" s="20" t="s">
        <v>81</v>
      </c>
    </row>
    <row r="17147" ht="15.75" customHeight="1">
      <c r="A17147" s="22"/>
      <c r="B17147" s="22"/>
      <c r="C17147" s="22" t="s">
        <v>81</v>
      </c>
      <c r="D17147" s="2" t="s">
        <v>81</v>
      </c>
      <c r="Z17147" s="23"/>
      <c r="AA17147" s="20"/>
      <c r="AB17147" s="20"/>
      <c r="AC17147" s="20" t="s">
        <v>81</v>
      </c>
      <c r="AD17147" s="20" t="s">
        <v>81</v>
      </c>
    </row>
    <row r="17148" ht="15.75" customHeight="1">
      <c r="A17148" s="22"/>
      <c r="B17148" s="22"/>
      <c r="C17148" s="22" t="s">
        <v>81</v>
      </c>
      <c r="D17148" s="2" t="s">
        <v>81</v>
      </c>
      <c r="Z17148" s="23"/>
      <c r="AA17148" s="20"/>
      <c r="AB17148" s="20"/>
      <c r="AC17148" s="20" t="s">
        <v>81</v>
      </c>
      <c r="AD17148" s="20" t="s">
        <v>81</v>
      </c>
    </row>
    <row r="17149" ht="15.75" customHeight="1">
      <c r="A17149" s="22"/>
      <c r="B17149" s="22"/>
      <c r="C17149" s="22" t="s">
        <v>81</v>
      </c>
      <c r="D17149" s="2" t="s">
        <v>81</v>
      </c>
      <c r="Z17149" s="23"/>
      <c r="AA17149" s="20"/>
      <c r="AB17149" s="20"/>
      <c r="AC17149" s="20" t="s">
        <v>81</v>
      </c>
      <c r="AD17149" s="20" t="s">
        <v>81</v>
      </c>
    </row>
    <row r="17150" ht="15.75" customHeight="1">
      <c r="A17150" s="22"/>
      <c r="B17150" s="22"/>
      <c r="C17150" s="22" t="s">
        <v>81</v>
      </c>
      <c r="D17150" s="2" t="s">
        <v>81</v>
      </c>
      <c r="Z17150" s="23"/>
      <c r="AA17150" s="20"/>
      <c r="AB17150" s="20"/>
      <c r="AC17150" s="20" t="s">
        <v>81</v>
      </c>
      <c r="AD17150" s="20" t="s">
        <v>81</v>
      </c>
    </row>
    <row r="17151" ht="15.75" customHeight="1">
      <c r="A17151" s="22"/>
      <c r="B17151" s="22"/>
      <c r="C17151" s="22" t="s">
        <v>81</v>
      </c>
      <c r="D17151" s="2" t="s">
        <v>81</v>
      </c>
      <c r="Z17151" s="23"/>
      <c r="AA17151" s="20"/>
      <c r="AB17151" s="20"/>
      <c r="AC17151" s="20" t="s">
        <v>81</v>
      </c>
      <c r="AD17151" s="20" t="s">
        <v>81</v>
      </c>
    </row>
    <row r="17152" ht="15.75" customHeight="1">
      <c r="A17152" s="22"/>
      <c r="B17152" s="22"/>
      <c r="C17152" s="22" t="s">
        <v>81</v>
      </c>
      <c r="D17152" s="2" t="s">
        <v>81</v>
      </c>
      <c r="Z17152" s="23"/>
      <c r="AA17152" s="20"/>
      <c r="AB17152" s="20"/>
      <c r="AC17152" s="20" t="s">
        <v>81</v>
      </c>
      <c r="AD17152" s="20" t="s">
        <v>81</v>
      </c>
    </row>
    <row r="17153" ht="15.75" customHeight="1">
      <c r="A17153" s="22"/>
      <c r="B17153" s="22"/>
      <c r="C17153" s="22" t="s">
        <v>81</v>
      </c>
      <c r="D17153" s="2" t="s">
        <v>81</v>
      </c>
      <c r="Z17153" s="23"/>
      <c r="AA17153" s="20"/>
      <c r="AB17153" s="20"/>
      <c r="AC17153" s="20" t="s">
        <v>81</v>
      </c>
      <c r="AD17153" s="20" t="s">
        <v>81</v>
      </c>
    </row>
    <row r="17154" ht="15.75" customHeight="1">
      <c r="A17154" s="22"/>
      <c r="B17154" s="22"/>
      <c r="C17154" s="22" t="s">
        <v>81</v>
      </c>
      <c r="D17154" s="2" t="s">
        <v>81</v>
      </c>
      <c r="Z17154" s="23"/>
      <c r="AA17154" s="20"/>
      <c r="AB17154" s="20"/>
      <c r="AC17154" s="20" t="s">
        <v>81</v>
      </c>
      <c r="AD17154" s="20" t="s">
        <v>81</v>
      </c>
    </row>
    <row r="17155" ht="15.75" customHeight="1">
      <c r="A17155" s="22"/>
      <c r="B17155" s="22"/>
      <c r="C17155" s="22" t="s">
        <v>81</v>
      </c>
      <c r="D17155" s="2" t="s">
        <v>81</v>
      </c>
      <c r="Z17155" s="23"/>
      <c r="AA17155" s="20"/>
      <c r="AB17155" s="20"/>
      <c r="AC17155" s="20" t="s">
        <v>81</v>
      </c>
      <c r="AD17155" s="20" t="s">
        <v>81</v>
      </c>
    </row>
    <row r="17156" ht="15.75" customHeight="1">
      <c r="A17156" s="22"/>
      <c r="B17156" s="22"/>
      <c r="C17156" s="22" t="s">
        <v>81</v>
      </c>
      <c r="D17156" s="2" t="s">
        <v>81</v>
      </c>
      <c r="Z17156" s="23"/>
      <c r="AA17156" s="20"/>
      <c r="AB17156" s="20"/>
      <c r="AC17156" s="20" t="s">
        <v>81</v>
      </c>
      <c r="AD17156" s="20" t="s">
        <v>81</v>
      </c>
    </row>
    <row r="17157" ht="15.75" customHeight="1">
      <c r="A17157" s="22"/>
      <c r="B17157" s="22"/>
      <c r="C17157" s="22" t="s">
        <v>81</v>
      </c>
      <c r="D17157" s="2" t="s">
        <v>81</v>
      </c>
      <c r="Z17157" s="23"/>
      <c r="AA17157" s="20"/>
      <c r="AB17157" s="20"/>
      <c r="AC17157" s="20" t="s">
        <v>81</v>
      </c>
      <c r="AD17157" s="20" t="s">
        <v>81</v>
      </c>
    </row>
    <row r="17158" ht="15.75" customHeight="1">
      <c r="A17158" s="22"/>
      <c r="B17158" s="22"/>
      <c r="C17158" s="22" t="s">
        <v>81</v>
      </c>
      <c r="D17158" s="2" t="s">
        <v>81</v>
      </c>
      <c r="Z17158" s="23"/>
      <c r="AA17158" s="20"/>
      <c r="AB17158" s="20"/>
      <c r="AC17158" s="20" t="s">
        <v>81</v>
      </c>
      <c r="AD17158" s="20" t="s">
        <v>81</v>
      </c>
    </row>
    <row r="17159" ht="15.75" customHeight="1">
      <c r="A17159" s="22"/>
      <c r="B17159" s="22"/>
      <c r="C17159" s="22" t="s">
        <v>81</v>
      </c>
      <c r="D17159" s="2" t="s">
        <v>81</v>
      </c>
      <c r="Z17159" s="23"/>
      <c r="AA17159" s="20"/>
      <c r="AB17159" s="20"/>
      <c r="AC17159" s="20" t="s">
        <v>81</v>
      </c>
      <c r="AD17159" s="20" t="s">
        <v>81</v>
      </c>
    </row>
    <row r="17160" ht="15.75" customHeight="1">
      <c r="A17160" s="22"/>
      <c r="B17160" s="22"/>
      <c r="C17160" s="22" t="s">
        <v>81</v>
      </c>
      <c r="D17160" s="2" t="s">
        <v>81</v>
      </c>
      <c r="Z17160" s="23"/>
      <c r="AA17160" s="20"/>
      <c r="AB17160" s="20"/>
      <c r="AC17160" s="20" t="s">
        <v>81</v>
      </c>
      <c r="AD17160" s="20" t="s">
        <v>81</v>
      </c>
    </row>
    <row r="17161" ht="15.75" customHeight="1">
      <c r="A17161" s="22"/>
      <c r="B17161" s="22"/>
      <c r="C17161" s="22" t="s">
        <v>81</v>
      </c>
      <c r="D17161" s="2" t="s">
        <v>81</v>
      </c>
      <c r="Z17161" s="23"/>
      <c r="AA17161" s="20"/>
      <c r="AB17161" s="20"/>
      <c r="AC17161" s="20" t="s">
        <v>81</v>
      </c>
      <c r="AD17161" s="20" t="s">
        <v>81</v>
      </c>
    </row>
    <row r="17162" ht="15.75" customHeight="1">
      <c r="A17162" s="22"/>
      <c r="B17162" s="22"/>
      <c r="C17162" s="22" t="s">
        <v>81</v>
      </c>
      <c r="D17162" s="2" t="s">
        <v>81</v>
      </c>
      <c r="Z17162" s="23"/>
      <c r="AA17162" s="20"/>
      <c r="AB17162" s="20"/>
      <c r="AC17162" s="20" t="s">
        <v>81</v>
      </c>
      <c r="AD17162" s="20" t="s">
        <v>81</v>
      </c>
    </row>
    <row r="17163" ht="15.75" customHeight="1">
      <c r="A17163" s="22"/>
      <c r="B17163" s="22"/>
      <c r="C17163" s="22" t="s">
        <v>81</v>
      </c>
      <c r="D17163" s="2" t="s">
        <v>81</v>
      </c>
      <c r="Z17163" s="23"/>
      <c r="AA17163" s="20"/>
      <c r="AB17163" s="20"/>
      <c r="AC17163" s="20" t="s">
        <v>81</v>
      </c>
      <c r="AD17163" s="20" t="s">
        <v>81</v>
      </c>
    </row>
    <row r="17164" ht="15.75" customHeight="1">
      <c r="A17164" s="22"/>
      <c r="B17164" s="22"/>
      <c r="C17164" s="22" t="s">
        <v>81</v>
      </c>
      <c r="D17164" s="2" t="s">
        <v>81</v>
      </c>
      <c r="Z17164" s="23"/>
      <c r="AA17164" s="20"/>
      <c r="AB17164" s="20"/>
      <c r="AC17164" s="20" t="s">
        <v>81</v>
      </c>
      <c r="AD17164" s="20" t="s">
        <v>81</v>
      </c>
    </row>
    <row r="17165" ht="15.75" customHeight="1">
      <c r="A17165" s="22"/>
      <c r="B17165" s="22"/>
      <c r="C17165" s="22" t="s">
        <v>81</v>
      </c>
      <c r="D17165" s="2" t="s">
        <v>81</v>
      </c>
      <c r="Z17165" s="23"/>
      <c r="AA17165" s="20"/>
      <c r="AB17165" s="20"/>
      <c r="AC17165" s="20" t="s">
        <v>81</v>
      </c>
      <c r="AD17165" s="20" t="s">
        <v>81</v>
      </c>
    </row>
    <row r="17166" ht="15.75" customHeight="1">
      <c r="A17166" s="22"/>
      <c r="B17166" s="22"/>
      <c r="C17166" s="22" t="s">
        <v>81</v>
      </c>
      <c r="D17166" s="2" t="s">
        <v>81</v>
      </c>
      <c r="Z17166" s="23"/>
      <c r="AA17166" s="20"/>
      <c r="AB17166" s="20"/>
      <c r="AC17166" s="20" t="s">
        <v>81</v>
      </c>
      <c r="AD17166" s="20" t="s">
        <v>81</v>
      </c>
    </row>
    <row r="17167" ht="15.75" customHeight="1">
      <c r="A17167" s="22"/>
      <c r="B17167" s="22"/>
      <c r="C17167" s="22" t="s">
        <v>81</v>
      </c>
      <c r="D17167" s="2" t="s">
        <v>81</v>
      </c>
      <c r="Z17167" s="23"/>
      <c r="AA17167" s="20"/>
      <c r="AB17167" s="20"/>
      <c r="AC17167" s="20" t="s">
        <v>81</v>
      </c>
      <c r="AD17167" s="20" t="s">
        <v>81</v>
      </c>
    </row>
    <row r="17168" ht="15.75" customHeight="1">
      <c r="A17168" s="22"/>
      <c r="B17168" s="22"/>
      <c r="C17168" s="22" t="s">
        <v>81</v>
      </c>
      <c r="D17168" s="2" t="s">
        <v>81</v>
      </c>
      <c r="Z17168" s="23"/>
      <c r="AA17168" s="20"/>
      <c r="AB17168" s="20"/>
      <c r="AC17168" s="20" t="s">
        <v>81</v>
      </c>
      <c r="AD17168" s="20" t="s">
        <v>81</v>
      </c>
    </row>
    <row r="17169" ht="15.75" customHeight="1">
      <c r="A17169" s="22"/>
      <c r="B17169" s="22"/>
      <c r="C17169" s="22" t="s">
        <v>81</v>
      </c>
      <c r="D17169" s="2" t="s">
        <v>81</v>
      </c>
      <c r="Z17169" s="23"/>
      <c r="AA17169" s="20"/>
      <c r="AB17169" s="20"/>
      <c r="AC17169" s="20" t="s">
        <v>81</v>
      </c>
      <c r="AD17169" s="20" t="s">
        <v>81</v>
      </c>
    </row>
    <row r="17170" ht="15.75" customHeight="1">
      <c r="A17170" s="22"/>
      <c r="B17170" s="22"/>
      <c r="C17170" s="22" t="s">
        <v>81</v>
      </c>
      <c r="D17170" s="2" t="s">
        <v>81</v>
      </c>
      <c r="Z17170" s="23"/>
      <c r="AA17170" s="20"/>
      <c r="AB17170" s="20"/>
      <c r="AC17170" s="20" t="s">
        <v>81</v>
      </c>
      <c r="AD17170" s="20" t="s">
        <v>81</v>
      </c>
    </row>
    <row r="17171" ht="15.75" customHeight="1">
      <c r="A17171" s="22"/>
      <c r="B17171" s="22"/>
      <c r="C17171" s="22" t="s">
        <v>81</v>
      </c>
      <c r="D17171" s="2" t="s">
        <v>81</v>
      </c>
      <c r="Z17171" s="23"/>
      <c r="AA17171" s="20"/>
      <c r="AB17171" s="20"/>
      <c r="AC17171" s="20" t="s">
        <v>81</v>
      </c>
      <c r="AD17171" s="20" t="s">
        <v>81</v>
      </c>
    </row>
    <row r="17172" ht="15.75" customHeight="1">
      <c r="A17172" s="22"/>
      <c r="B17172" s="22"/>
      <c r="C17172" s="22" t="s">
        <v>81</v>
      </c>
      <c r="D17172" s="2" t="s">
        <v>81</v>
      </c>
      <c r="Z17172" s="23"/>
      <c r="AA17172" s="20"/>
      <c r="AB17172" s="20"/>
      <c r="AC17172" s="20" t="s">
        <v>81</v>
      </c>
      <c r="AD17172" s="20" t="s">
        <v>81</v>
      </c>
    </row>
    <row r="17173" ht="15.75" customHeight="1">
      <c r="A17173" s="22"/>
      <c r="B17173" s="22"/>
      <c r="C17173" s="22" t="s">
        <v>81</v>
      </c>
      <c r="D17173" s="2" t="s">
        <v>81</v>
      </c>
      <c r="Z17173" s="23"/>
      <c r="AA17173" s="20"/>
      <c r="AB17173" s="20"/>
      <c r="AC17173" s="20" t="s">
        <v>81</v>
      </c>
      <c r="AD17173" s="20" t="s">
        <v>81</v>
      </c>
    </row>
    <row r="17174" ht="15.75" customHeight="1">
      <c r="A17174" s="22"/>
      <c r="B17174" s="22"/>
      <c r="C17174" s="22" t="s">
        <v>81</v>
      </c>
      <c r="D17174" s="2" t="s">
        <v>81</v>
      </c>
      <c r="Z17174" s="23"/>
      <c r="AA17174" s="20"/>
      <c r="AB17174" s="20"/>
      <c r="AC17174" s="20" t="s">
        <v>81</v>
      </c>
      <c r="AD17174" s="20" t="s">
        <v>81</v>
      </c>
    </row>
    <row r="17175" ht="15.75" customHeight="1">
      <c r="A17175" s="22"/>
      <c r="B17175" s="22"/>
      <c r="C17175" s="22" t="s">
        <v>81</v>
      </c>
      <c r="D17175" s="2" t="s">
        <v>81</v>
      </c>
      <c r="Z17175" s="23"/>
      <c r="AA17175" s="20"/>
      <c r="AB17175" s="20"/>
      <c r="AC17175" s="20" t="s">
        <v>81</v>
      </c>
      <c r="AD17175" s="20" t="s">
        <v>81</v>
      </c>
    </row>
    <row r="17176" ht="15.75" customHeight="1">
      <c r="A17176" s="22"/>
      <c r="B17176" s="22"/>
      <c r="C17176" s="22" t="s">
        <v>81</v>
      </c>
      <c r="D17176" s="2" t="s">
        <v>81</v>
      </c>
      <c r="Z17176" s="23"/>
      <c r="AA17176" s="20"/>
      <c r="AB17176" s="20"/>
      <c r="AC17176" s="20" t="s">
        <v>81</v>
      </c>
      <c r="AD17176" s="20" t="s">
        <v>81</v>
      </c>
    </row>
    <row r="17177" ht="15.75" customHeight="1">
      <c r="A17177" s="22"/>
      <c r="B17177" s="22"/>
      <c r="C17177" s="22" t="s">
        <v>81</v>
      </c>
      <c r="D17177" s="2" t="s">
        <v>81</v>
      </c>
      <c r="Z17177" s="23"/>
      <c r="AA17177" s="20"/>
      <c r="AB17177" s="20"/>
      <c r="AC17177" s="20" t="s">
        <v>81</v>
      </c>
      <c r="AD17177" s="20" t="s">
        <v>81</v>
      </c>
    </row>
    <row r="17178" ht="15.75" customHeight="1">
      <c r="A17178" s="22"/>
      <c r="B17178" s="22"/>
      <c r="C17178" s="22" t="s">
        <v>81</v>
      </c>
      <c r="D17178" s="2" t="s">
        <v>81</v>
      </c>
      <c r="Z17178" s="23"/>
      <c r="AA17178" s="20"/>
      <c r="AB17178" s="20"/>
      <c r="AC17178" s="20" t="s">
        <v>81</v>
      </c>
      <c r="AD17178" s="20" t="s">
        <v>81</v>
      </c>
    </row>
    <row r="17179" ht="15.75" customHeight="1">
      <c r="A17179" s="22"/>
      <c r="B17179" s="22"/>
      <c r="C17179" s="22" t="s">
        <v>81</v>
      </c>
      <c r="D17179" s="2" t="s">
        <v>81</v>
      </c>
      <c r="Z17179" s="23"/>
      <c r="AA17179" s="20"/>
      <c r="AB17179" s="20"/>
      <c r="AC17179" s="20" t="s">
        <v>81</v>
      </c>
      <c r="AD17179" s="20" t="s">
        <v>81</v>
      </c>
    </row>
    <row r="17180" ht="15.75" customHeight="1">
      <c r="A17180" s="22"/>
      <c r="B17180" s="22"/>
      <c r="C17180" s="22" t="s">
        <v>81</v>
      </c>
      <c r="D17180" s="2" t="s">
        <v>81</v>
      </c>
      <c r="Z17180" s="23"/>
      <c r="AA17180" s="20"/>
      <c r="AB17180" s="20"/>
      <c r="AC17180" s="20" t="s">
        <v>81</v>
      </c>
      <c r="AD17180" s="20" t="s">
        <v>81</v>
      </c>
    </row>
    <row r="17181" ht="15.75" customHeight="1">
      <c r="A17181" s="22"/>
      <c r="B17181" s="22"/>
      <c r="C17181" s="22" t="s">
        <v>81</v>
      </c>
      <c r="D17181" s="2" t="s">
        <v>81</v>
      </c>
      <c r="Z17181" s="23"/>
      <c r="AA17181" s="20"/>
      <c r="AB17181" s="20"/>
      <c r="AC17181" s="20" t="s">
        <v>81</v>
      </c>
      <c r="AD17181" s="20" t="s">
        <v>81</v>
      </c>
    </row>
    <row r="17182" ht="15.75" customHeight="1">
      <c r="A17182" s="22"/>
      <c r="B17182" s="22"/>
      <c r="C17182" s="22" t="s">
        <v>81</v>
      </c>
      <c r="D17182" s="2" t="s">
        <v>81</v>
      </c>
      <c r="Z17182" s="23"/>
      <c r="AA17182" s="20"/>
      <c r="AB17182" s="20"/>
      <c r="AC17182" s="20" t="s">
        <v>81</v>
      </c>
      <c r="AD17182" s="20" t="s">
        <v>81</v>
      </c>
    </row>
    <row r="17183" ht="15.75" customHeight="1">
      <c r="A17183" s="22"/>
      <c r="B17183" s="22"/>
      <c r="C17183" s="22" t="s">
        <v>81</v>
      </c>
      <c r="D17183" s="2" t="s">
        <v>81</v>
      </c>
      <c r="Z17183" s="23"/>
      <c r="AA17183" s="20"/>
      <c r="AB17183" s="20"/>
      <c r="AC17183" s="20" t="s">
        <v>81</v>
      </c>
      <c r="AD17183" s="20" t="s">
        <v>81</v>
      </c>
    </row>
    <row r="17184" ht="15.75" customHeight="1">
      <c r="A17184" s="22"/>
      <c r="B17184" s="22"/>
      <c r="C17184" s="22" t="s">
        <v>81</v>
      </c>
      <c r="D17184" s="2" t="s">
        <v>81</v>
      </c>
      <c r="Z17184" s="23"/>
      <c r="AA17184" s="20"/>
      <c r="AB17184" s="20"/>
      <c r="AC17184" s="20" t="s">
        <v>81</v>
      </c>
      <c r="AD17184" s="20" t="s">
        <v>81</v>
      </c>
    </row>
    <row r="17185" ht="15.75" customHeight="1">
      <c r="A17185" s="22"/>
      <c r="B17185" s="22"/>
      <c r="C17185" s="22" t="s">
        <v>81</v>
      </c>
      <c r="D17185" s="2" t="s">
        <v>81</v>
      </c>
      <c r="Z17185" s="23"/>
      <c r="AA17185" s="20"/>
      <c r="AB17185" s="20"/>
      <c r="AC17185" s="20" t="s">
        <v>81</v>
      </c>
      <c r="AD17185" s="20" t="s">
        <v>81</v>
      </c>
    </row>
    <row r="17186" ht="15.75" customHeight="1">
      <c r="A17186" s="22"/>
      <c r="B17186" s="22"/>
      <c r="C17186" s="22" t="s">
        <v>81</v>
      </c>
      <c r="D17186" s="2" t="s">
        <v>81</v>
      </c>
      <c r="Z17186" s="23"/>
      <c r="AA17186" s="20"/>
      <c r="AB17186" s="20"/>
      <c r="AC17186" s="20" t="s">
        <v>81</v>
      </c>
      <c r="AD17186" s="20" t="s">
        <v>81</v>
      </c>
    </row>
    <row r="17187" ht="15.75" customHeight="1">
      <c r="A17187" s="22"/>
      <c r="B17187" s="22"/>
      <c r="C17187" s="22" t="s">
        <v>81</v>
      </c>
      <c r="D17187" s="2" t="s">
        <v>81</v>
      </c>
      <c r="Z17187" s="23"/>
      <c r="AA17187" s="20"/>
      <c r="AB17187" s="20"/>
      <c r="AC17187" s="20" t="s">
        <v>81</v>
      </c>
      <c r="AD17187" s="20" t="s">
        <v>81</v>
      </c>
    </row>
    <row r="17188" ht="15.75" customHeight="1">
      <c r="A17188" s="22"/>
      <c r="B17188" s="22"/>
      <c r="C17188" s="22" t="s">
        <v>81</v>
      </c>
      <c r="D17188" s="2" t="s">
        <v>81</v>
      </c>
      <c r="Z17188" s="23"/>
      <c r="AA17188" s="20"/>
      <c r="AB17188" s="20"/>
      <c r="AC17188" s="20" t="s">
        <v>81</v>
      </c>
      <c r="AD17188" s="20" t="s">
        <v>81</v>
      </c>
    </row>
    <row r="17189" ht="15.75" customHeight="1">
      <c r="A17189" s="22"/>
      <c r="B17189" s="22"/>
      <c r="C17189" s="22" t="s">
        <v>81</v>
      </c>
      <c r="D17189" s="2" t="s">
        <v>81</v>
      </c>
      <c r="Z17189" s="23"/>
      <c r="AA17189" s="20"/>
      <c r="AB17189" s="20"/>
      <c r="AC17189" s="20" t="s">
        <v>81</v>
      </c>
      <c r="AD17189" s="20" t="s">
        <v>81</v>
      </c>
    </row>
    <row r="17190" ht="15.75" customHeight="1">
      <c r="A17190" s="22"/>
      <c r="B17190" s="22"/>
      <c r="C17190" s="22" t="s">
        <v>81</v>
      </c>
      <c r="D17190" s="2" t="s">
        <v>81</v>
      </c>
      <c r="Z17190" s="23"/>
      <c r="AA17190" s="20"/>
      <c r="AB17190" s="20"/>
      <c r="AC17190" s="20" t="s">
        <v>81</v>
      </c>
      <c r="AD17190" s="20" t="s">
        <v>81</v>
      </c>
    </row>
    <row r="17191" ht="15.75" customHeight="1">
      <c r="A17191" s="22"/>
      <c r="B17191" s="22"/>
      <c r="C17191" s="22" t="s">
        <v>81</v>
      </c>
      <c r="D17191" s="2" t="s">
        <v>81</v>
      </c>
      <c r="Z17191" s="23"/>
      <c r="AA17191" s="20"/>
      <c r="AB17191" s="20"/>
      <c r="AC17191" s="20" t="s">
        <v>81</v>
      </c>
      <c r="AD17191" s="20" t="s">
        <v>81</v>
      </c>
    </row>
    <row r="17192" ht="15.75" customHeight="1">
      <c r="A17192" s="22"/>
      <c r="B17192" s="22"/>
      <c r="C17192" s="22" t="s">
        <v>81</v>
      </c>
      <c r="D17192" s="2" t="s">
        <v>81</v>
      </c>
      <c r="Z17192" s="23"/>
      <c r="AA17192" s="20"/>
      <c r="AB17192" s="20"/>
      <c r="AC17192" s="20" t="s">
        <v>81</v>
      </c>
      <c r="AD17192" s="20" t="s">
        <v>81</v>
      </c>
    </row>
    <row r="17193" ht="15.75" customHeight="1">
      <c r="A17193" s="22"/>
      <c r="B17193" s="22"/>
      <c r="C17193" s="22" t="s">
        <v>81</v>
      </c>
      <c r="D17193" s="2" t="s">
        <v>81</v>
      </c>
      <c r="Z17193" s="23"/>
      <c r="AA17193" s="20"/>
      <c r="AB17193" s="20"/>
      <c r="AC17193" s="20" t="s">
        <v>81</v>
      </c>
      <c r="AD17193" s="20" t="s">
        <v>81</v>
      </c>
    </row>
    <row r="17194" ht="15.75" customHeight="1">
      <c r="A17194" s="22"/>
      <c r="B17194" s="22"/>
      <c r="C17194" s="22" t="s">
        <v>81</v>
      </c>
      <c r="D17194" s="2" t="s">
        <v>81</v>
      </c>
      <c r="Z17194" s="23"/>
      <c r="AA17194" s="20"/>
      <c r="AB17194" s="20"/>
      <c r="AC17194" s="20" t="s">
        <v>81</v>
      </c>
      <c r="AD17194" s="20" t="s">
        <v>81</v>
      </c>
    </row>
    <row r="17195" ht="15.75" customHeight="1">
      <c r="A17195" s="22"/>
      <c r="B17195" s="22"/>
      <c r="C17195" s="22" t="s">
        <v>81</v>
      </c>
      <c r="D17195" s="2" t="s">
        <v>81</v>
      </c>
      <c r="Z17195" s="23"/>
      <c r="AA17195" s="20"/>
      <c r="AB17195" s="20"/>
      <c r="AC17195" s="20" t="s">
        <v>81</v>
      </c>
      <c r="AD17195" s="20" t="s">
        <v>81</v>
      </c>
    </row>
    <row r="17196" ht="15.75" customHeight="1">
      <c r="A17196" s="22"/>
      <c r="B17196" s="22"/>
      <c r="C17196" s="22" t="s">
        <v>81</v>
      </c>
      <c r="D17196" s="2" t="s">
        <v>81</v>
      </c>
      <c r="Z17196" s="23"/>
      <c r="AA17196" s="20"/>
      <c r="AB17196" s="20"/>
      <c r="AC17196" s="20" t="s">
        <v>81</v>
      </c>
      <c r="AD17196" s="20" t="s">
        <v>81</v>
      </c>
    </row>
    <row r="17197" ht="15.75" customHeight="1">
      <c r="A17197" s="22"/>
      <c r="B17197" s="22"/>
      <c r="C17197" s="22" t="s">
        <v>81</v>
      </c>
      <c r="D17197" s="2" t="s">
        <v>81</v>
      </c>
      <c r="Z17197" s="23"/>
      <c r="AA17197" s="20"/>
      <c r="AB17197" s="20"/>
      <c r="AC17197" s="20" t="s">
        <v>81</v>
      </c>
      <c r="AD17197" s="20" t="s">
        <v>81</v>
      </c>
    </row>
    <row r="17198" ht="15.75" customHeight="1">
      <c r="A17198" s="22"/>
      <c r="B17198" s="22"/>
      <c r="C17198" s="22" t="s">
        <v>81</v>
      </c>
      <c r="D17198" s="2" t="s">
        <v>81</v>
      </c>
      <c r="Z17198" s="23"/>
      <c r="AA17198" s="20"/>
      <c r="AB17198" s="20"/>
      <c r="AC17198" s="20" t="s">
        <v>81</v>
      </c>
      <c r="AD17198" s="20" t="s">
        <v>81</v>
      </c>
    </row>
    <row r="17199" ht="15.75" customHeight="1">
      <c r="A17199" s="22"/>
      <c r="B17199" s="22"/>
      <c r="C17199" s="22" t="s">
        <v>81</v>
      </c>
      <c r="D17199" s="2" t="s">
        <v>81</v>
      </c>
      <c r="Z17199" s="23"/>
      <c r="AA17199" s="20"/>
      <c r="AB17199" s="20"/>
      <c r="AC17199" s="20" t="s">
        <v>81</v>
      </c>
      <c r="AD17199" s="20" t="s">
        <v>81</v>
      </c>
    </row>
    <row r="17200" ht="15.75" customHeight="1">
      <c r="A17200" s="22"/>
      <c r="B17200" s="22"/>
      <c r="C17200" s="22" t="s">
        <v>81</v>
      </c>
      <c r="D17200" s="2" t="s">
        <v>81</v>
      </c>
      <c r="Z17200" s="23"/>
      <c r="AA17200" s="20"/>
      <c r="AB17200" s="20"/>
      <c r="AC17200" s="20" t="s">
        <v>81</v>
      </c>
      <c r="AD17200" s="20" t="s">
        <v>81</v>
      </c>
    </row>
    <row r="17201" ht="15.75" customHeight="1">
      <c r="A17201" s="22"/>
      <c r="B17201" s="22"/>
      <c r="C17201" s="22" t="s">
        <v>81</v>
      </c>
      <c r="D17201" s="2" t="s">
        <v>81</v>
      </c>
      <c r="Z17201" s="23"/>
      <c r="AA17201" s="20"/>
      <c r="AB17201" s="20"/>
      <c r="AC17201" s="20" t="s">
        <v>81</v>
      </c>
      <c r="AD17201" s="20" t="s">
        <v>81</v>
      </c>
    </row>
    <row r="17202" ht="15.75" customHeight="1">
      <c r="A17202" s="22"/>
      <c r="B17202" s="22"/>
      <c r="C17202" s="22" t="s">
        <v>81</v>
      </c>
      <c r="D17202" s="2" t="s">
        <v>81</v>
      </c>
      <c r="Z17202" s="23"/>
      <c r="AA17202" s="20"/>
      <c r="AB17202" s="20"/>
      <c r="AC17202" s="20" t="s">
        <v>81</v>
      </c>
      <c r="AD17202" s="20" t="s">
        <v>81</v>
      </c>
    </row>
    <row r="17203" ht="15.75" customHeight="1">
      <c r="A17203" s="22"/>
      <c r="B17203" s="22"/>
      <c r="C17203" s="22" t="s">
        <v>81</v>
      </c>
      <c r="D17203" s="2" t="s">
        <v>81</v>
      </c>
      <c r="Z17203" s="23"/>
      <c r="AA17203" s="20"/>
      <c r="AB17203" s="20"/>
      <c r="AC17203" s="20" t="s">
        <v>81</v>
      </c>
      <c r="AD17203" s="20" t="s">
        <v>81</v>
      </c>
    </row>
    <row r="17204" ht="15.75" customHeight="1">
      <c r="A17204" s="22"/>
      <c r="B17204" s="22"/>
      <c r="C17204" s="22" t="s">
        <v>81</v>
      </c>
      <c r="D17204" s="2" t="s">
        <v>81</v>
      </c>
      <c r="Z17204" s="23"/>
      <c r="AA17204" s="20"/>
      <c r="AB17204" s="20"/>
      <c r="AC17204" s="20" t="s">
        <v>81</v>
      </c>
      <c r="AD17204" s="20" t="s">
        <v>81</v>
      </c>
    </row>
    <row r="17205" ht="15.75" customHeight="1">
      <c r="A17205" s="22"/>
      <c r="B17205" s="22"/>
      <c r="C17205" s="22" t="s">
        <v>81</v>
      </c>
      <c r="D17205" s="2" t="s">
        <v>81</v>
      </c>
      <c r="Z17205" s="23"/>
      <c r="AA17205" s="20"/>
      <c r="AB17205" s="20"/>
      <c r="AC17205" s="20" t="s">
        <v>81</v>
      </c>
      <c r="AD17205" s="20" t="s">
        <v>81</v>
      </c>
    </row>
    <row r="17206" ht="15.75" customHeight="1">
      <c r="A17206" s="22"/>
      <c r="B17206" s="22"/>
      <c r="C17206" s="22" t="s">
        <v>81</v>
      </c>
      <c r="D17206" s="2" t="s">
        <v>81</v>
      </c>
      <c r="Z17206" s="23"/>
      <c r="AA17206" s="20"/>
      <c r="AB17206" s="20"/>
      <c r="AC17206" s="20" t="s">
        <v>81</v>
      </c>
      <c r="AD17206" s="20" t="s">
        <v>81</v>
      </c>
    </row>
    <row r="17207" ht="15.75" customHeight="1">
      <c r="A17207" s="22"/>
      <c r="B17207" s="22"/>
      <c r="C17207" s="22" t="s">
        <v>81</v>
      </c>
      <c r="D17207" s="2" t="s">
        <v>81</v>
      </c>
      <c r="Z17207" s="23"/>
      <c r="AA17207" s="20"/>
      <c r="AB17207" s="20"/>
      <c r="AC17207" s="20" t="s">
        <v>81</v>
      </c>
      <c r="AD17207" s="20" t="s">
        <v>81</v>
      </c>
    </row>
    <row r="17208" ht="15.75" customHeight="1">
      <c r="A17208" s="22"/>
      <c r="B17208" s="22"/>
      <c r="C17208" s="22" t="s">
        <v>81</v>
      </c>
      <c r="D17208" s="2" t="s">
        <v>81</v>
      </c>
      <c r="Z17208" s="23"/>
      <c r="AA17208" s="20"/>
      <c r="AB17208" s="20"/>
      <c r="AC17208" s="20" t="s">
        <v>81</v>
      </c>
      <c r="AD17208" s="20" t="s">
        <v>81</v>
      </c>
    </row>
    <row r="17209" ht="15.75" customHeight="1">
      <c r="A17209" s="22"/>
      <c r="B17209" s="22"/>
      <c r="C17209" s="22" t="s">
        <v>81</v>
      </c>
      <c r="D17209" s="2" t="s">
        <v>81</v>
      </c>
      <c r="Z17209" s="23"/>
      <c r="AA17209" s="20"/>
      <c r="AB17209" s="20"/>
      <c r="AC17209" s="20" t="s">
        <v>81</v>
      </c>
      <c r="AD17209" s="20" t="s">
        <v>81</v>
      </c>
    </row>
    <row r="17210" ht="15.75" customHeight="1">
      <c r="A17210" s="22"/>
      <c r="B17210" s="22"/>
      <c r="C17210" s="22" t="s">
        <v>81</v>
      </c>
      <c r="D17210" s="2" t="s">
        <v>81</v>
      </c>
      <c r="Z17210" s="23"/>
      <c r="AA17210" s="20"/>
      <c r="AB17210" s="20"/>
      <c r="AC17210" s="20" t="s">
        <v>81</v>
      </c>
      <c r="AD17210" s="20" t="s">
        <v>81</v>
      </c>
    </row>
    <row r="17211" ht="15.75" customHeight="1">
      <c r="A17211" s="22"/>
      <c r="B17211" s="22"/>
      <c r="C17211" s="22" t="s">
        <v>81</v>
      </c>
      <c r="D17211" s="2" t="s">
        <v>81</v>
      </c>
      <c r="Z17211" s="23"/>
      <c r="AA17211" s="20"/>
      <c r="AB17211" s="20"/>
      <c r="AC17211" s="20" t="s">
        <v>81</v>
      </c>
      <c r="AD17211" s="20" t="s">
        <v>81</v>
      </c>
    </row>
    <row r="17212" ht="15.75" customHeight="1">
      <c r="A17212" s="22"/>
      <c r="B17212" s="22"/>
      <c r="C17212" s="22" t="s">
        <v>81</v>
      </c>
      <c r="D17212" s="2" t="s">
        <v>81</v>
      </c>
      <c r="Z17212" s="23"/>
      <c r="AA17212" s="20"/>
      <c r="AB17212" s="20"/>
      <c r="AC17212" s="20" t="s">
        <v>81</v>
      </c>
      <c r="AD17212" s="20" t="s">
        <v>81</v>
      </c>
    </row>
    <row r="17213" ht="15.75" customHeight="1">
      <c r="A17213" s="22"/>
      <c r="B17213" s="22"/>
      <c r="C17213" s="22" t="s">
        <v>81</v>
      </c>
      <c r="D17213" s="2" t="s">
        <v>81</v>
      </c>
      <c r="Z17213" s="23"/>
      <c r="AA17213" s="20"/>
      <c r="AB17213" s="20"/>
      <c r="AC17213" s="20" t="s">
        <v>81</v>
      </c>
      <c r="AD17213" s="20" t="s">
        <v>81</v>
      </c>
    </row>
    <row r="17214" ht="15.75" customHeight="1">
      <c r="A17214" s="22"/>
      <c r="B17214" s="22"/>
      <c r="C17214" s="22" t="s">
        <v>81</v>
      </c>
      <c r="D17214" s="2" t="s">
        <v>81</v>
      </c>
      <c r="Z17214" s="23"/>
      <c r="AA17214" s="20"/>
      <c r="AB17214" s="20"/>
      <c r="AC17214" s="20" t="s">
        <v>81</v>
      </c>
      <c r="AD17214" s="20" t="s">
        <v>81</v>
      </c>
    </row>
    <row r="17215" ht="15.75" customHeight="1">
      <c r="A17215" s="22"/>
      <c r="B17215" s="22"/>
      <c r="C17215" s="22" t="s">
        <v>81</v>
      </c>
      <c r="D17215" s="2" t="s">
        <v>81</v>
      </c>
      <c r="Z17215" s="23"/>
      <c r="AA17215" s="20"/>
      <c r="AB17215" s="20"/>
      <c r="AC17215" s="20" t="s">
        <v>81</v>
      </c>
      <c r="AD17215" s="20" t="s">
        <v>81</v>
      </c>
    </row>
    <row r="17216" ht="15.75" customHeight="1">
      <c r="A17216" s="22"/>
      <c r="B17216" s="22"/>
      <c r="C17216" s="22" t="s">
        <v>81</v>
      </c>
      <c r="D17216" s="2" t="s">
        <v>81</v>
      </c>
      <c r="Z17216" s="23"/>
      <c r="AA17216" s="20"/>
      <c r="AB17216" s="20"/>
      <c r="AC17216" s="20" t="s">
        <v>81</v>
      </c>
      <c r="AD17216" s="20" t="s">
        <v>81</v>
      </c>
    </row>
    <row r="17217" ht="15.75" customHeight="1">
      <c r="A17217" s="22"/>
      <c r="B17217" s="22"/>
      <c r="C17217" s="22" t="s">
        <v>81</v>
      </c>
      <c r="D17217" s="2" t="s">
        <v>81</v>
      </c>
      <c r="Z17217" s="23"/>
      <c r="AA17217" s="20"/>
      <c r="AB17217" s="20"/>
      <c r="AC17217" s="20" t="s">
        <v>81</v>
      </c>
      <c r="AD17217" s="20" t="s">
        <v>81</v>
      </c>
    </row>
    <row r="17218" ht="15.75" customHeight="1">
      <c r="A17218" s="22"/>
      <c r="B17218" s="22"/>
      <c r="C17218" s="22" t="s">
        <v>81</v>
      </c>
      <c r="D17218" s="2" t="s">
        <v>81</v>
      </c>
      <c r="Z17218" s="23"/>
      <c r="AA17218" s="20"/>
      <c r="AB17218" s="20"/>
      <c r="AC17218" s="20" t="s">
        <v>81</v>
      </c>
      <c r="AD17218" s="20" t="s">
        <v>81</v>
      </c>
    </row>
    <row r="17219" ht="15.75" customHeight="1">
      <c r="A17219" s="22"/>
      <c r="B17219" s="22"/>
      <c r="C17219" s="22" t="s">
        <v>81</v>
      </c>
      <c r="D17219" s="2" t="s">
        <v>81</v>
      </c>
      <c r="Z17219" s="23"/>
      <c r="AA17219" s="20"/>
      <c r="AB17219" s="20"/>
      <c r="AC17219" s="20" t="s">
        <v>81</v>
      </c>
      <c r="AD17219" s="20" t="s">
        <v>81</v>
      </c>
    </row>
    <row r="17220" ht="15.75" customHeight="1">
      <c r="A17220" s="22"/>
      <c r="B17220" s="22"/>
      <c r="C17220" s="22" t="s">
        <v>81</v>
      </c>
      <c r="D17220" s="2" t="s">
        <v>81</v>
      </c>
      <c r="Z17220" s="23"/>
      <c r="AA17220" s="20"/>
      <c r="AB17220" s="20"/>
      <c r="AC17220" s="20" t="s">
        <v>81</v>
      </c>
      <c r="AD17220" s="20" t="s">
        <v>81</v>
      </c>
    </row>
    <row r="17221" ht="15.75" customHeight="1">
      <c r="A17221" s="22"/>
      <c r="B17221" s="22"/>
      <c r="C17221" s="22" t="s">
        <v>81</v>
      </c>
      <c r="D17221" s="2" t="s">
        <v>81</v>
      </c>
      <c r="Z17221" s="23"/>
      <c r="AA17221" s="20"/>
      <c r="AB17221" s="20"/>
      <c r="AC17221" s="20" t="s">
        <v>81</v>
      </c>
      <c r="AD17221" s="20" t="s">
        <v>81</v>
      </c>
    </row>
    <row r="17222" ht="15.75" customHeight="1">
      <c r="A17222" s="22"/>
      <c r="B17222" s="22"/>
      <c r="C17222" s="22" t="s">
        <v>81</v>
      </c>
      <c r="D17222" s="2" t="s">
        <v>81</v>
      </c>
      <c r="Z17222" s="23"/>
      <c r="AA17222" s="20"/>
      <c r="AB17222" s="20"/>
      <c r="AC17222" s="20" t="s">
        <v>81</v>
      </c>
      <c r="AD17222" s="20" t="s">
        <v>81</v>
      </c>
    </row>
    <row r="17223" ht="15.75" customHeight="1">
      <c r="A17223" s="22"/>
      <c r="B17223" s="22"/>
      <c r="C17223" s="22" t="s">
        <v>81</v>
      </c>
      <c r="D17223" s="2" t="s">
        <v>81</v>
      </c>
      <c r="Z17223" s="23"/>
      <c r="AA17223" s="20"/>
      <c r="AB17223" s="20"/>
      <c r="AC17223" s="20" t="s">
        <v>81</v>
      </c>
      <c r="AD17223" s="20" t="s">
        <v>81</v>
      </c>
    </row>
    <row r="17224" ht="15.75" customHeight="1">
      <c r="A17224" s="22"/>
      <c r="B17224" s="22"/>
      <c r="C17224" s="22" t="s">
        <v>81</v>
      </c>
      <c r="D17224" s="2" t="s">
        <v>81</v>
      </c>
      <c r="Z17224" s="23"/>
      <c r="AA17224" s="20"/>
      <c r="AB17224" s="20"/>
      <c r="AC17224" s="20" t="s">
        <v>81</v>
      </c>
      <c r="AD17224" s="20" t="s">
        <v>81</v>
      </c>
    </row>
    <row r="17225" ht="15.75" customHeight="1">
      <c r="A17225" s="22"/>
      <c r="B17225" s="22"/>
      <c r="C17225" s="22" t="s">
        <v>81</v>
      </c>
      <c r="D17225" s="2" t="s">
        <v>81</v>
      </c>
      <c r="Z17225" s="23"/>
      <c r="AA17225" s="20"/>
      <c r="AB17225" s="20"/>
      <c r="AC17225" s="20" t="s">
        <v>81</v>
      </c>
      <c r="AD17225" s="20" t="s">
        <v>81</v>
      </c>
    </row>
    <row r="17226" ht="15.75" customHeight="1">
      <c r="A17226" s="22"/>
      <c r="B17226" s="22"/>
      <c r="C17226" s="22" t="s">
        <v>81</v>
      </c>
      <c r="D17226" s="2" t="s">
        <v>81</v>
      </c>
      <c r="Z17226" s="23"/>
      <c r="AA17226" s="20"/>
      <c r="AB17226" s="20"/>
      <c r="AC17226" s="20" t="s">
        <v>81</v>
      </c>
      <c r="AD17226" s="20" t="s">
        <v>81</v>
      </c>
    </row>
    <row r="17227" ht="15.75" customHeight="1">
      <c r="A17227" s="22"/>
      <c r="B17227" s="22"/>
      <c r="C17227" s="22" t="s">
        <v>81</v>
      </c>
      <c r="D17227" s="2" t="s">
        <v>81</v>
      </c>
      <c r="Z17227" s="23"/>
      <c r="AA17227" s="20"/>
      <c r="AB17227" s="20"/>
      <c r="AC17227" s="20" t="s">
        <v>81</v>
      </c>
      <c r="AD17227" s="20" t="s">
        <v>81</v>
      </c>
    </row>
    <row r="17228" ht="15.75" customHeight="1">
      <c r="A17228" s="22"/>
      <c r="B17228" s="22"/>
      <c r="C17228" s="22" t="s">
        <v>81</v>
      </c>
      <c r="D17228" s="2" t="s">
        <v>81</v>
      </c>
      <c r="Z17228" s="23"/>
      <c r="AA17228" s="20"/>
      <c r="AB17228" s="20"/>
      <c r="AC17228" s="20" t="s">
        <v>81</v>
      </c>
      <c r="AD17228" s="20" t="s">
        <v>81</v>
      </c>
    </row>
    <row r="17229" ht="15.75" customHeight="1">
      <c r="A17229" s="22"/>
      <c r="B17229" s="22"/>
      <c r="C17229" s="22" t="s">
        <v>81</v>
      </c>
      <c r="D17229" s="2" t="s">
        <v>81</v>
      </c>
      <c r="Z17229" s="23"/>
      <c r="AA17229" s="20"/>
      <c r="AB17229" s="20"/>
      <c r="AC17229" s="20" t="s">
        <v>81</v>
      </c>
      <c r="AD17229" s="20" t="s">
        <v>81</v>
      </c>
    </row>
    <row r="17230" ht="15.75" customHeight="1">
      <c r="A17230" s="22"/>
      <c r="B17230" s="22"/>
      <c r="C17230" s="22" t="s">
        <v>81</v>
      </c>
      <c r="D17230" s="2" t="s">
        <v>81</v>
      </c>
      <c r="Z17230" s="23"/>
      <c r="AA17230" s="20"/>
      <c r="AB17230" s="20"/>
      <c r="AC17230" s="20" t="s">
        <v>81</v>
      </c>
      <c r="AD17230" s="20" t="s">
        <v>81</v>
      </c>
    </row>
    <row r="17231" ht="15.75" customHeight="1">
      <c r="A17231" s="22"/>
      <c r="B17231" s="22"/>
      <c r="C17231" s="22" t="s">
        <v>81</v>
      </c>
      <c r="D17231" s="2" t="s">
        <v>81</v>
      </c>
      <c r="Z17231" s="23"/>
      <c r="AA17231" s="20"/>
      <c r="AB17231" s="20"/>
      <c r="AC17231" s="20" t="s">
        <v>81</v>
      </c>
      <c r="AD17231" s="20" t="s">
        <v>81</v>
      </c>
    </row>
    <row r="17232" ht="15.75" customHeight="1">
      <c r="A17232" s="22"/>
      <c r="B17232" s="22"/>
      <c r="C17232" s="22" t="s">
        <v>81</v>
      </c>
      <c r="D17232" s="2" t="s">
        <v>81</v>
      </c>
      <c r="Z17232" s="23"/>
      <c r="AA17232" s="20"/>
      <c r="AB17232" s="20"/>
      <c r="AC17232" s="20" t="s">
        <v>81</v>
      </c>
      <c r="AD17232" s="20" t="s">
        <v>81</v>
      </c>
    </row>
    <row r="17233" ht="15.75" customHeight="1">
      <c r="A17233" s="22"/>
      <c r="B17233" s="22"/>
      <c r="C17233" s="22" t="s">
        <v>81</v>
      </c>
      <c r="D17233" s="2" t="s">
        <v>81</v>
      </c>
      <c r="Z17233" s="23"/>
      <c r="AA17233" s="20"/>
      <c r="AB17233" s="20"/>
      <c r="AC17233" s="20" t="s">
        <v>81</v>
      </c>
      <c r="AD17233" s="20" t="s">
        <v>81</v>
      </c>
    </row>
    <row r="17234" ht="15.75" customHeight="1">
      <c r="A17234" s="22"/>
      <c r="B17234" s="22"/>
      <c r="C17234" s="22" t="s">
        <v>81</v>
      </c>
      <c r="D17234" s="2" t="s">
        <v>81</v>
      </c>
      <c r="Z17234" s="23"/>
      <c r="AA17234" s="20"/>
      <c r="AB17234" s="20"/>
      <c r="AC17234" s="20" t="s">
        <v>81</v>
      </c>
      <c r="AD17234" s="20" t="s">
        <v>81</v>
      </c>
    </row>
    <row r="17235" ht="15.75" customHeight="1">
      <c r="A17235" s="22"/>
      <c r="B17235" s="22"/>
      <c r="C17235" s="22" t="s">
        <v>81</v>
      </c>
      <c r="D17235" s="2" t="s">
        <v>81</v>
      </c>
      <c r="Z17235" s="23"/>
      <c r="AA17235" s="20"/>
      <c r="AB17235" s="20"/>
      <c r="AC17235" s="20" t="s">
        <v>81</v>
      </c>
      <c r="AD17235" s="20" t="s">
        <v>81</v>
      </c>
    </row>
    <row r="17236" ht="15.75" customHeight="1">
      <c r="A17236" s="22"/>
      <c r="B17236" s="22"/>
      <c r="C17236" s="22" t="s">
        <v>81</v>
      </c>
      <c r="D17236" s="2" t="s">
        <v>81</v>
      </c>
      <c r="Z17236" s="23"/>
      <c r="AA17236" s="20"/>
      <c r="AB17236" s="20"/>
      <c r="AC17236" s="20" t="s">
        <v>81</v>
      </c>
      <c r="AD17236" s="20" t="s">
        <v>81</v>
      </c>
    </row>
    <row r="17237" ht="15.75" customHeight="1">
      <c r="A17237" s="22"/>
      <c r="B17237" s="22"/>
      <c r="C17237" s="22" t="s">
        <v>81</v>
      </c>
      <c r="D17237" s="2" t="s">
        <v>81</v>
      </c>
      <c r="Z17237" s="23"/>
      <c r="AA17237" s="20"/>
      <c r="AB17237" s="20"/>
      <c r="AC17237" s="20" t="s">
        <v>81</v>
      </c>
      <c r="AD17237" s="20" t="s">
        <v>81</v>
      </c>
    </row>
    <row r="17238" ht="15.75" customHeight="1">
      <c r="A17238" s="22"/>
      <c r="B17238" s="22"/>
      <c r="C17238" s="22" t="s">
        <v>81</v>
      </c>
      <c r="D17238" s="2" t="s">
        <v>81</v>
      </c>
      <c r="Z17238" s="23"/>
      <c r="AA17238" s="20"/>
      <c r="AB17238" s="20"/>
      <c r="AC17238" s="20" t="s">
        <v>81</v>
      </c>
      <c r="AD17238" s="20" t="s">
        <v>81</v>
      </c>
    </row>
    <row r="17239" ht="15.75" customHeight="1">
      <c r="A17239" s="22"/>
      <c r="B17239" s="22"/>
      <c r="C17239" s="22" t="s">
        <v>81</v>
      </c>
      <c r="D17239" s="2" t="s">
        <v>81</v>
      </c>
      <c r="Z17239" s="23"/>
      <c r="AA17239" s="20"/>
      <c r="AB17239" s="20"/>
      <c r="AC17239" s="20" t="s">
        <v>81</v>
      </c>
      <c r="AD17239" s="20" t="s">
        <v>81</v>
      </c>
    </row>
    <row r="17240" ht="15.75" customHeight="1">
      <c r="A17240" s="22"/>
      <c r="B17240" s="22"/>
      <c r="C17240" s="22" t="s">
        <v>81</v>
      </c>
      <c r="D17240" s="2" t="s">
        <v>81</v>
      </c>
      <c r="Z17240" s="23"/>
      <c r="AA17240" s="20"/>
      <c r="AB17240" s="20"/>
      <c r="AC17240" s="20" t="s">
        <v>81</v>
      </c>
      <c r="AD17240" s="20" t="s">
        <v>81</v>
      </c>
    </row>
    <row r="17241" ht="15.75" customHeight="1">
      <c r="A17241" s="22"/>
      <c r="B17241" s="22"/>
      <c r="C17241" s="22" t="s">
        <v>81</v>
      </c>
      <c r="D17241" s="2" t="s">
        <v>81</v>
      </c>
      <c r="Z17241" s="23"/>
      <c r="AA17241" s="20"/>
      <c r="AB17241" s="20"/>
      <c r="AC17241" s="20" t="s">
        <v>81</v>
      </c>
      <c r="AD17241" s="20" t="s">
        <v>81</v>
      </c>
    </row>
    <row r="17242" ht="15.75" customHeight="1">
      <c r="A17242" s="22"/>
      <c r="B17242" s="22"/>
      <c r="C17242" s="22" t="s">
        <v>81</v>
      </c>
      <c r="D17242" s="2" t="s">
        <v>81</v>
      </c>
      <c r="Z17242" s="23"/>
      <c r="AA17242" s="20"/>
      <c r="AB17242" s="20"/>
      <c r="AC17242" s="20" t="s">
        <v>81</v>
      </c>
      <c r="AD17242" s="20" t="s">
        <v>81</v>
      </c>
    </row>
    <row r="17243" ht="15.75" customHeight="1">
      <c r="A17243" s="22"/>
      <c r="B17243" s="22"/>
      <c r="C17243" s="22" t="s">
        <v>81</v>
      </c>
      <c r="D17243" s="2" t="s">
        <v>81</v>
      </c>
      <c r="Z17243" s="23"/>
      <c r="AA17243" s="20"/>
      <c r="AB17243" s="20"/>
      <c r="AC17243" s="20" t="s">
        <v>81</v>
      </c>
      <c r="AD17243" s="20" t="s">
        <v>81</v>
      </c>
    </row>
    <row r="17244" ht="15.75" customHeight="1">
      <c r="A17244" s="22"/>
      <c r="B17244" s="22"/>
      <c r="C17244" s="22" t="s">
        <v>81</v>
      </c>
      <c r="D17244" s="2" t="s">
        <v>81</v>
      </c>
      <c r="Z17244" s="23"/>
      <c r="AA17244" s="20"/>
      <c r="AB17244" s="20"/>
      <c r="AC17244" s="20" t="s">
        <v>81</v>
      </c>
      <c r="AD17244" s="20" t="s">
        <v>81</v>
      </c>
    </row>
    <row r="17245" ht="15.75" customHeight="1">
      <c r="A17245" s="22"/>
      <c r="B17245" s="22"/>
      <c r="C17245" s="22" t="s">
        <v>81</v>
      </c>
      <c r="D17245" s="2" t="s">
        <v>81</v>
      </c>
      <c r="Z17245" s="23"/>
      <c r="AA17245" s="20"/>
      <c r="AB17245" s="20"/>
      <c r="AC17245" s="20" t="s">
        <v>81</v>
      </c>
      <c r="AD17245" s="20" t="s">
        <v>81</v>
      </c>
    </row>
    <row r="17246" ht="15.75" customHeight="1">
      <c r="A17246" s="22"/>
      <c r="B17246" s="22"/>
      <c r="C17246" s="22" t="s">
        <v>81</v>
      </c>
      <c r="D17246" s="2" t="s">
        <v>81</v>
      </c>
      <c r="Z17246" s="23"/>
      <c r="AA17246" s="20"/>
      <c r="AB17246" s="20"/>
      <c r="AC17246" s="20" t="s">
        <v>81</v>
      </c>
      <c r="AD17246" s="20" t="s">
        <v>81</v>
      </c>
    </row>
    <row r="17247" ht="15.75" customHeight="1">
      <c r="A17247" s="22"/>
      <c r="B17247" s="22"/>
      <c r="C17247" s="22" t="s">
        <v>81</v>
      </c>
      <c r="D17247" s="2" t="s">
        <v>81</v>
      </c>
      <c r="Z17247" s="23"/>
      <c r="AA17247" s="20"/>
      <c r="AB17247" s="20"/>
      <c r="AC17247" s="20" t="s">
        <v>81</v>
      </c>
      <c r="AD17247" s="20" t="s">
        <v>81</v>
      </c>
    </row>
    <row r="17248" ht="15.75" customHeight="1">
      <c r="A17248" s="22"/>
      <c r="B17248" s="22"/>
      <c r="C17248" s="22" t="s">
        <v>81</v>
      </c>
      <c r="D17248" s="2" t="s">
        <v>81</v>
      </c>
      <c r="Z17248" s="23"/>
      <c r="AA17248" s="20"/>
      <c r="AB17248" s="20"/>
      <c r="AC17248" s="20" t="s">
        <v>81</v>
      </c>
      <c r="AD17248" s="20" t="s">
        <v>81</v>
      </c>
    </row>
    <row r="17249" ht="15.75" customHeight="1">
      <c r="A17249" s="22"/>
      <c r="B17249" s="22"/>
      <c r="C17249" s="22" t="s">
        <v>81</v>
      </c>
      <c r="D17249" s="2" t="s">
        <v>81</v>
      </c>
      <c r="Z17249" s="23"/>
      <c r="AA17249" s="20"/>
      <c r="AB17249" s="20"/>
      <c r="AC17249" s="20" t="s">
        <v>81</v>
      </c>
      <c r="AD17249" s="20" t="s">
        <v>81</v>
      </c>
    </row>
    <row r="17250" ht="15.75" customHeight="1">
      <c r="A17250" s="22"/>
      <c r="B17250" s="22"/>
      <c r="C17250" s="22" t="s">
        <v>81</v>
      </c>
      <c r="D17250" s="2" t="s">
        <v>81</v>
      </c>
      <c r="Z17250" s="23"/>
      <c r="AA17250" s="20"/>
      <c r="AB17250" s="20"/>
      <c r="AC17250" s="20" t="s">
        <v>81</v>
      </c>
      <c r="AD17250" s="20" t="s">
        <v>81</v>
      </c>
    </row>
    <row r="17251" ht="15.75" customHeight="1">
      <c r="A17251" s="22"/>
      <c r="B17251" s="22"/>
      <c r="C17251" s="22" t="s">
        <v>81</v>
      </c>
      <c r="D17251" s="2" t="s">
        <v>81</v>
      </c>
      <c r="Z17251" s="23"/>
      <c r="AA17251" s="20"/>
      <c r="AB17251" s="20"/>
      <c r="AC17251" s="20" t="s">
        <v>81</v>
      </c>
      <c r="AD17251" s="20" t="s">
        <v>81</v>
      </c>
    </row>
    <row r="17252" ht="15.75" customHeight="1">
      <c r="A17252" s="22"/>
      <c r="B17252" s="22"/>
      <c r="C17252" s="22" t="s">
        <v>81</v>
      </c>
      <c r="D17252" s="2" t="s">
        <v>81</v>
      </c>
      <c r="Z17252" s="23"/>
      <c r="AA17252" s="20"/>
      <c r="AB17252" s="20"/>
      <c r="AC17252" s="20" t="s">
        <v>81</v>
      </c>
      <c r="AD17252" s="20" t="s">
        <v>81</v>
      </c>
    </row>
    <row r="17253" ht="15.75" customHeight="1">
      <c r="A17253" s="22"/>
      <c r="B17253" s="22"/>
      <c r="C17253" s="22" t="s">
        <v>81</v>
      </c>
      <c r="D17253" s="2" t="s">
        <v>81</v>
      </c>
      <c r="Z17253" s="23"/>
      <c r="AA17253" s="20"/>
      <c r="AB17253" s="20"/>
      <c r="AC17253" s="20" t="s">
        <v>81</v>
      </c>
      <c r="AD17253" s="20" t="s">
        <v>81</v>
      </c>
    </row>
    <row r="17254" ht="15.75" customHeight="1">
      <c r="A17254" s="22"/>
      <c r="B17254" s="22"/>
      <c r="C17254" s="22" t="s">
        <v>81</v>
      </c>
      <c r="D17254" s="2" t="s">
        <v>81</v>
      </c>
      <c r="Z17254" s="23"/>
      <c r="AA17254" s="20"/>
      <c r="AB17254" s="20"/>
      <c r="AC17254" s="20" t="s">
        <v>81</v>
      </c>
      <c r="AD17254" s="20" t="s">
        <v>81</v>
      </c>
    </row>
    <row r="17255" ht="15.75" customHeight="1">
      <c r="A17255" s="22"/>
      <c r="B17255" s="22"/>
      <c r="C17255" s="22" t="s">
        <v>81</v>
      </c>
      <c r="D17255" s="2" t="s">
        <v>81</v>
      </c>
      <c r="Z17255" s="23"/>
      <c r="AA17255" s="20"/>
      <c r="AB17255" s="20"/>
      <c r="AC17255" s="20" t="s">
        <v>81</v>
      </c>
      <c r="AD17255" s="20" t="s">
        <v>81</v>
      </c>
    </row>
    <row r="17256" ht="15.75" customHeight="1">
      <c r="A17256" s="22"/>
      <c r="B17256" s="22"/>
      <c r="C17256" s="22" t="s">
        <v>81</v>
      </c>
      <c r="D17256" s="2" t="s">
        <v>81</v>
      </c>
      <c r="Z17256" s="23"/>
      <c r="AA17256" s="20"/>
      <c r="AB17256" s="20"/>
      <c r="AC17256" s="20" t="s">
        <v>81</v>
      </c>
      <c r="AD17256" s="20" t="s">
        <v>81</v>
      </c>
    </row>
    <row r="17257" ht="15.75" customHeight="1">
      <c r="A17257" s="22"/>
      <c r="B17257" s="22"/>
      <c r="C17257" s="22" t="s">
        <v>81</v>
      </c>
      <c r="D17257" s="2" t="s">
        <v>81</v>
      </c>
      <c r="Z17257" s="23"/>
      <c r="AA17257" s="20"/>
      <c r="AB17257" s="20"/>
      <c r="AC17257" s="20" t="s">
        <v>81</v>
      </c>
      <c r="AD17257" s="20" t="s">
        <v>81</v>
      </c>
    </row>
    <row r="17258" ht="15.75" customHeight="1">
      <c r="A17258" s="22"/>
      <c r="B17258" s="22"/>
      <c r="C17258" s="22" t="s">
        <v>81</v>
      </c>
      <c r="D17258" s="2" t="s">
        <v>81</v>
      </c>
      <c r="Z17258" s="23"/>
      <c r="AA17258" s="20"/>
      <c r="AB17258" s="20"/>
      <c r="AC17258" s="20" t="s">
        <v>81</v>
      </c>
      <c r="AD17258" s="20" t="s">
        <v>81</v>
      </c>
    </row>
    <row r="17259" ht="15.75" customHeight="1">
      <c r="A17259" s="22"/>
      <c r="B17259" s="22"/>
      <c r="C17259" s="22" t="s">
        <v>81</v>
      </c>
      <c r="D17259" s="2" t="s">
        <v>81</v>
      </c>
      <c r="Z17259" s="23"/>
      <c r="AA17259" s="20"/>
      <c r="AB17259" s="20"/>
      <c r="AC17259" s="20" t="s">
        <v>81</v>
      </c>
      <c r="AD17259" s="20" t="s">
        <v>81</v>
      </c>
    </row>
    <row r="17260" ht="15.75" customHeight="1">
      <c r="A17260" s="22"/>
      <c r="B17260" s="22"/>
      <c r="C17260" s="22" t="s">
        <v>81</v>
      </c>
      <c r="D17260" s="2" t="s">
        <v>81</v>
      </c>
      <c r="Z17260" s="23"/>
      <c r="AA17260" s="20"/>
      <c r="AB17260" s="20"/>
      <c r="AC17260" s="20" t="s">
        <v>81</v>
      </c>
      <c r="AD17260" s="20" t="s">
        <v>81</v>
      </c>
    </row>
    <row r="17261" ht="15.75" customHeight="1">
      <c r="A17261" s="22"/>
      <c r="B17261" s="22"/>
      <c r="C17261" s="22" t="s">
        <v>81</v>
      </c>
      <c r="D17261" s="2" t="s">
        <v>81</v>
      </c>
      <c r="Z17261" s="23"/>
      <c r="AA17261" s="20"/>
      <c r="AB17261" s="20"/>
      <c r="AC17261" s="20" t="s">
        <v>81</v>
      </c>
      <c r="AD17261" s="20" t="s">
        <v>81</v>
      </c>
    </row>
    <row r="17262" ht="15.75" customHeight="1">
      <c r="A17262" s="22"/>
      <c r="B17262" s="22"/>
      <c r="C17262" s="22" t="s">
        <v>81</v>
      </c>
      <c r="D17262" s="2" t="s">
        <v>81</v>
      </c>
      <c r="Z17262" s="23"/>
      <c r="AA17262" s="20"/>
      <c r="AB17262" s="20"/>
      <c r="AC17262" s="20" t="s">
        <v>81</v>
      </c>
      <c r="AD17262" s="20" t="s">
        <v>81</v>
      </c>
    </row>
    <row r="17263" ht="15.75" customHeight="1">
      <c r="A17263" s="22"/>
      <c r="B17263" s="22"/>
      <c r="C17263" s="22" t="s">
        <v>81</v>
      </c>
      <c r="D17263" s="2" t="s">
        <v>81</v>
      </c>
      <c r="Z17263" s="23"/>
      <c r="AA17263" s="20"/>
      <c r="AB17263" s="20"/>
      <c r="AC17263" s="20" t="s">
        <v>81</v>
      </c>
      <c r="AD17263" s="20" t="s">
        <v>81</v>
      </c>
    </row>
    <row r="17264" ht="15.75" customHeight="1">
      <c r="A17264" s="22"/>
      <c r="B17264" s="22"/>
      <c r="C17264" s="22" t="s">
        <v>81</v>
      </c>
      <c r="D17264" s="2" t="s">
        <v>81</v>
      </c>
      <c r="Z17264" s="23"/>
      <c r="AA17264" s="20"/>
      <c r="AB17264" s="20"/>
      <c r="AC17264" s="20" t="s">
        <v>81</v>
      </c>
      <c r="AD17264" s="20" t="s">
        <v>81</v>
      </c>
    </row>
    <row r="17265" ht="15.75" customHeight="1">
      <c r="A17265" s="22"/>
      <c r="B17265" s="22"/>
      <c r="C17265" s="22" t="s">
        <v>81</v>
      </c>
      <c r="D17265" s="2" t="s">
        <v>81</v>
      </c>
      <c r="Z17265" s="23"/>
      <c r="AA17265" s="20"/>
      <c r="AB17265" s="20"/>
      <c r="AC17265" s="20" t="s">
        <v>81</v>
      </c>
      <c r="AD17265" s="20" t="s">
        <v>81</v>
      </c>
    </row>
    <row r="17266" ht="15.75" customHeight="1">
      <c r="A17266" s="22"/>
      <c r="B17266" s="22"/>
      <c r="C17266" s="22" t="s">
        <v>81</v>
      </c>
      <c r="D17266" s="2" t="s">
        <v>81</v>
      </c>
      <c r="Z17266" s="23"/>
      <c r="AA17266" s="20"/>
      <c r="AB17266" s="20"/>
      <c r="AC17266" s="20" t="s">
        <v>81</v>
      </c>
      <c r="AD17266" s="20" t="s">
        <v>81</v>
      </c>
    </row>
    <row r="17267" ht="15.75" customHeight="1">
      <c r="A17267" s="22"/>
      <c r="B17267" s="22"/>
      <c r="C17267" s="22" t="s">
        <v>81</v>
      </c>
      <c r="D17267" s="2" t="s">
        <v>81</v>
      </c>
      <c r="Z17267" s="23"/>
      <c r="AA17267" s="20"/>
      <c r="AB17267" s="20"/>
      <c r="AC17267" s="20" t="s">
        <v>81</v>
      </c>
      <c r="AD17267" s="20" t="s">
        <v>81</v>
      </c>
    </row>
    <row r="17268" ht="15.75" customHeight="1">
      <c r="A17268" s="22"/>
      <c r="B17268" s="22"/>
      <c r="C17268" s="22" t="s">
        <v>81</v>
      </c>
      <c r="D17268" s="2" t="s">
        <v>81</v>
      </c>
      <c r="Z17268" s="23"/>
      <c r="AA17268" s="20"/>
      <c r="AB17268" s="20"/>
      <c r="AC17268" s="20" t="s">
        <v>81</v>
      </c>
      <c r="AD17268" s="20" t="s">
        <v>81</v>
      </c>
    </row>
    <row r="17269" ht="15.75" customHeight="1">
      <c r="A17269" s="22"/>
      <c r="B17269" s="22"/>
      <c r="C17269" s="22" t="s">
        <v>81</v>
      </c>
      <c r="D17269" s="2" t="s">
        <v>81</v>
      </c>
      <c r="Z17269" s="23"/>
      <c r="AA17269" s="20"/>
      <c r="AB17269" s="20"/>
      <c r="AC17269" s="20" t="s">
        <v>81</v>
      </c>
      <c r="AD17269" s="20" t="s">
        <v>81</v>
      </c>
    </row>
    <row r="17270" ht="15.75" customHeight="1">
      <c r="A17270" s="22"/>
      <c r="B17270" s="22"/>
      <c r="C17270" s="22" t="s">
        <v>81</v>
      </c>
      <c r="D17270" s="2" t="s">
        <v>81</v>
      </c>
      <c r="Z17270" s="23"/>
      <c r="AA17270" s="20"/>
      <c r="AB17270" s="20"/>
      <c r="AC17270" s="20" t="s">
        <v>81</v>
      </c>
      <c r="AD17270" s="20" t="s">
        <v>81</v>
      </c>
    </row>
    <row r="17271" ht="15.75" customHeight="1">
      <c r="A17271" s="22"/>
      <c r="B17271" s="22"/>
      <c r="C17271" s="22" t="s">
        <v>81</v>
      </c>
      <c r="D17271" s="2" t="s">
        <v>81</v>
      </c>
      <c r="Z17271" s="23"/>
      <c r="AA17271" s="20"/>
      <c r="AB17271" s="20"/>
      <c r="AC17271" s="20" t="s">
        <v>81</v>
      </c>
      <c r="AD17271" s="20" t="s">
        <v>81</v>
      </c>
    </row>
    <row r="17272" ht="15.75" customHeight="1">
      <c r="A17272" s="22"/>
      <c r="B17272" s="22"/>
      <c r="C17272" s="22" t="s">
        <v>81</v>
      </c>
      <c r="D17272" s="2" t="s">
        <v>81</v>
      </c>
      <c r="Z17272" s="23"/>
      <c r="AA17272" s="20"/>
      <c r="AB17272" s="20"/>
      <c r="AC17272" s="20" t="s">
        <v>81</v>
      </c>
      <c r="AD17272" s="20" t="s">
        <v>81</v>
      </c>
    </row>
    <row r="17273" ht="15.75" customHeight="1">
      <c r="A17273" s="22"/>
      <c r="B17273" s="22"/>
      <c r="C17273" s="22" t="s">
        <v>81</v>
      </c>
      <c r="D17273" s="2" t="s">
        <v>81</v>
      </c>
      <c r="Z17273" s="23"/>
      <c r="AA17273" s="20"/>
      <c r="AB17273" s="20"/>
      <c r="AC17273" s="20" t="s">
        <v>81</v>
      </c>
      <c r="AD17273" s="20" t="s">
        <v>81</v>
      </c>
    </row>
    <row r="17274" ht="15.75" customHeight="1">
      <c r="A17274" s="22"/>
      <c r="B17274" s="22"/>
      <c r="C17274" s="22" t="s">
        <v>81</v>
      </c>
      <c r="D17274" s="2" t="s">
        <v>81</v>
      </c>
      <c r="Z17274" s="23"/>
      <c r="AA17274" s="20"/>
      <c r="AB17274" s="20"/>
      <c r="AC17274" s="20" t="s">
        <v>81</v>
      </c>
      <c r="AD17274" s="20" t="s">
        <v>81</v>
      </c>
    </row>
    <row r="17275" ht="15.75" customHeight="1">
      <c r="A17275" s="22"/>
      <c r="B17275" s="22"/>
      <c r="C17275" s="22" t="s">
        <v>81</v>
      </c>
      <c r="D17275" s="2" t="s">
        <v>81</v>
      </c>
      <c r="Z17275" s="23"/>
      <c r="AA17275" s="20"/>
      <c r="AB17275" s="20"/>
      <c r="AC17275" s="20" t="s">
        <v>81</v>
      </c>
      <c r="AD17275" s="20" t="s">
        <v>81</v>
      </c>
    </row>
    <row r="17276" ht="15.75" customHeight="1">
      <c r="A17276" s="22"/>
      <c r="B17276" s="22"/>
      <c r="C17276" s="22" t="s">
        <v>81</v>
      </c>
      <c r="D17276" s="2" t="s">
        <v>81</v>
      </c>
      <c r="Z17276" s="23"/>
      <c r="AA17276" s="20"/>
      <c r="AB17276" s="20"/>
      <c r="AC17276" s="20" t="s">
        <v>81</v>
      </c>
      <c r="AD17276" s="20" t="s">
        <v>81</v>
      </c>
    </row>
    <row r="17277" ht="15.75" customHeight="1">
      <c r="A17277" s="22"/>
      <c r="B17277" s="22"/>
      <c r="C17277" s="22" t="s">
        <v>81</v>
      </c>
      <c r="D17277" s="2" t="s">
        <v>81</v>
      </c>
      <c r="Z17277" s="23"/>
      <c r="AA17277" s="20"/>
      <c r="AB17277" s="20"/>
      <c r="AC17277" s="20" t="s">
        <v>81</v>
      </c>
      <c r="AD17277" s="20" t="s">
        <v>81</v>
      </c>
    </row>
    <row r="17278" ht="15.75" customHeight="1">
      <c r="A17278" s="22"/>
      <c r="B17278" s="22"/>
      <c r="C17278" s="22" t="s">
        <v>81</v>
      </c>
      <c r="D17278" s="2" t="s">
        <v>81</v>
      </c>
      <c r="Z17278" s="23"/>
      <c r="AA17278" s="20"/>
      <c r="AB17278" s="20"/>
      <c r="AC17278" s="20" t="s">
        <v>81</v>
      </c>
      <c r="AD17278" s="20" t="s">
        <v>81</v>
      </c>
    </row>
    <row r="17279" ht="15.75" customHeight="1">
      <c r="A17279" s="22"/>
      <c r="B17279" s="22"/>
      <c r="C17279" s="22" t="s">
        <v>81</v>
      </c>
      <c r="D17279" s="2" t="s">
        <v>81</v>
      </c>
      <c r="Z17279" s="23"/>
      <c r="AA17279" s="20"/>
      <c r="AB17279" s="20"/>
      <c r="AC17279" s="20" t="s">
        <v>81</v>
      </c>
      <c r="AD17279" s="20" t="s">
        <v>81</v>
      </c>
    </row>
    <row r="17280" ht="15.75" customHeight="1">
      <c r="A17280" s="22"/>
      <c r="B17280" s="22"/>
      <c r="C17280" s="22" t="s">
        <v>81</v>
      </c>
      <c r="D17280" s="2" t="s">
        <v>81</v>
      </c>
      <c r="Z17280" s="23"/>
      <c r="AA17280" s="20"/>
      <c r="AB17280" s="20"/>
      <c r="AC17280" s="20" t="s">
        <v>81</v>
      </c>
      <c r="AD17280" s="20" t="s">
        <v>81</v>
      </c>
    </row>
    <row r="17281" ht="15.75" customHeight="1">
      <c r="A17281" s="22"/>
      <c r="B17281" s="22"/>
      <c r="C17281" s="22" t="s">
        <v>81</v>
      </c>
      <c r="D17281" s="2" t="s">
        <v>81</v>
      </c>
      <c r="Z17281" s="23"/>
      <c r="AA17281" s="20"/>
      <c r="AB17281" s="20"/>
      <c r="AC17281" s="20" t="s">
        <v>81</v>
      </c>
      <c r="AD17281" s="20" t="s">
        <v>81</v>
      </c>
    </row>
    <row r="17282" ht="15.75" customHeight="1">
      <c r="A17282" s="22"/>
      <c r="B17282" s="22"/>
      <c r="C17282" s="22" t="s">
        <v>81</v>
      </c>
      <c r="D17282" s="2" t="s">
        <v>81</v>
      </c>
      <c r="Z17282" s="23"/>
      <c r="AA17282" s="20"/>
      <c r="AB17282" s="20"/>
      <c r="AC17282" s="20" t="s">
        <v>81</v>
      </c>
      <c r="AD17282" s="20" t="s">
        <v>81</v>
      </c>
    </row>
    <row r="17283" ht="15.75" customHeight="1">
      <c r="A17283" s="22"/>
      <c r="B17283" s="22"/>
      <c r="C17283" s="22" t="s">
        <v>81</v>
      </c>
      <c r="D17283" s="2" t="s">
        <v>81</v>
      </c>
      <c r="Z17283" s="23"/>
      <c r="AA17283" s="20"/>
      <c r="AB17283" s="20"/>
      <c r="AC17283" s="20" t="s">
        <v>81</v>
      </c>
      <c r="AD17283" s="20" t="s">
        <v>81</v>
      </c>
    </row>
    <row r="17284" ht="15.75" customHeight="1">
      <c r="A17284" s="22"/>
      <c r="B17284" s="22"/>
      <c r="C17284" s="22" t="s">
        <v>81</v>
      </c>
      <c r="D17284" s="2" t="s">
        <v>81</v>
      </c>
      <c r="Z17284" s="23"/>
      <c r="AA17284" s="20"/>
      <c r="AB17284" s="20"/>
      <c r="AC17284" s="20" t="s">
        <v>81</v>
      </c>
      <c r="AD17284" s="20" t="s">
        <v>81</v>
      </c>
    </row>
    <row r="17285" ht="15.75" customHeight="1">
      <c r="A17285" s="22"/>
      <c r="B17285" s="22"/>
      <c r="C17285" s="22" t="s">
        <v>81</v>
      </c>
      <c r="D17285" s="2" t="s">
        <v>81</v>
      </c>
      <c r="Z17285" s="23"/>
      <c r="AA17285" s="20"/>
      <c r="AB17285" s="20"/>
      <c r="AC17285" s="20" t="s">
        <v>81</v>
      </c>
      <c r="AD17285" s="20" t="s">
        <v>81</v>
      </c>
    </row>
    <row r="17286" ht="15.75" customHeight="1">
      <c r="A17286" s="22"/>
      <c r="B17286" s="22"/>
      <c r="C17286" s="22" t="s">
        <v>81</v>
      </c>
      <c r="D17286" s="2" t="s">
        <v>81</v>
      </c>
      <c r="Z17286" s="23"/>
      <c r="AA17286" s="20"/>
      <c r="AB17286" s="20"/>
      <c r="AC17286" s="20" t="s">
        <v>81</v>
      </c>
      <c r="AD17286" s="20" t="s">
        <v>81</v>
      </c>
    </row>
    <row r="17287" ht="15.75" customHeight="1">
      <c r="A17287" s="22"/>
      <c r="B17287" s="22"/>
      <c r="C17287" s="22" t="s">
        <v>81</v>
      </c>
      <c r="D17287" s="2" t="s">
        <v>81</v>
      </c>
      <c r="Z17287" s="23"/>
      <c r="AA17287" s="20"/>
      <c r="AB17287" s="20"/>
      <c r="AC17287" s="20" t="s">
        <v>81</v>
      </c>
      <c r="AD17287" s="20" t="s">
        <v>81</v>
      </c>
    </row>
    <row r="17288" ht="15.75" customHeight="1">
      <c r="A17288" s="22"/>
      <c r="B17288" s="22"/>
      <c r="C17288" s="22" t="s">
        <v>81</v>
      </c>
      <c r="D17288" s="2" t="s">
        <v>81</v>
      </c>
      <c r="Z17288" s="23"/>
      <c r="AA17288" s="20"/>
      <c r="AB17288" s="20"/>
      <c r="AC17288" s="20" t="s">
        <v>81</v>
      </c>
      <c r="AD17288" s="20" t="s">
        <v>81</v>
      </c>
    </row>
    <row r="17289" ht="15.75" customHeight="1">
      <c r="A17289" s="22"/>
      <c r="B17289" s="22"/>
      <c r="C17289" s="22" t="s">
        <v>81</v>
      </c>
      <c r="D17289" s="2" t="s">
        <v>81</v>
      </c>
      <c r="Z17289" s="23"/>
      <c r="AA17289" s="20"/>
      <c r="AB17289" s="20"/>
      <c r="AC17289" s="20" t="s">
        <v>81</v>
      </c>
      <c r="AD17289" s="20" t="s">
        <v>81</v>
      </c>
    </row>
    <row r="17290" ht="15.75" customHeight="1">
      <c r="A17290" s="22"/>
      <c r="B17290" s="22"/>
      <c r="C17290" s="22" t="s">
        <v>81</v>
      </c>
      <c r="D17290" s="2" t="s">
        <v>81</v>
      </c>
      <c r="Z17290" s="23"/>
      <c r="AA17290" s="20"/>
      <c r="AB17290" s="20"/>
      <c r="AC17290" s="20" t="s">
        <v>81</v>
      </c>
      <c r="AD17290" s="20" t="s">
        <v>81</v>
      </c>
    </row>
    <row r="17291" ht="15.75" customHeight="1">
      <c r="A17291" s="22"/>
      <c r="B17291" s="22"/>
      <c r="C17291" s="22" t="s">
        <v>81</v>
      </c>
      <c r="D17291" s="2" t="s">
        <v>81</v>
      </c>
      <c r="Z17291" s="23"/>
      <c r="AA17291" s="20"/>
      <c r="AB17291" s="20"/>
      <c r="AC17291" s="20" t="s">
        <v>81</v>
      </c>
      <c r="AD17291" s="20" t="s">
        <v>81</v>
      </c>
    </row>
    <row r="17292" ht="15.75" customHeight="1">
      <c r="A17292" s="22"/>
      <c r="B17292" s="22"/>
      <c r="C17292" s="22" t="s">
        <v>81</v>
      </c>
      <c r="D17292" s="2" t="s">
        <v>81</v>
      </c>
      <c r="Z17292" s="23"/>
      <c r="AA17292" s="20"/>
      <c r="AB17292" s="20"/>
      <c r="AC17292" s="20" t="s">
        <v>81</v>
      </c>
      <c r="AD17292" s="20" t="s">
        <v>81</v>
      </c>
    </row>
    <row r="17293" ht="15.75" customHeight="1">
      <c r="A17293" s="22"/>
      <c r="B17293" s="22"/>
      <c r="C17293" s="22" t="s">
        <v>81</v>
      </c>
      <c r="D17293" s="2" t="s">
        <v>81</v>
      </c>
      <c r="Z17293" s="23"/>
      <c r="AA17293" s="20"/>
      <c r="AB17293" s="20"/>
      <c r="AC17293" s="20" t="s">
        <v>81</v>
      </c>
      <c r="AD17293" s="20" t="s">
        <v>81</v>
      </c>
    </row>
    <row r="17294" ht="15.75" customHeight="1">
      <c r="A17294" s="22"/>
      <c r="B17294" s="22"/>
      <c r="C17294" s="22" t="s">
        <v>81</v>
      </c>
      <c r="D17294" s="2" t="s">
        <v>81</v>
      </c>
      <c r="Z17294" s="23"/>
      <c r="AA17294" s="20"/>
      <c r="AB17294" s="20"/>
      <c r="AC17294" s="20" t="s">
        <v>81</v>
      </c>
      <c r="AD17294" s="20" t="s">
        <v>81</v>
      </c>
    </row>
    <row r="17295" ht="15.75" customHeight="1">
      <c r="A17295" s="22"/>
      <c r="B17295" s="22"/>
      <c r="C17295" s="22" t="s">
        <v>81</v>
      </c>
      <c r="D17295" s="2" t="s">
        <v>81</v>
      </c>
      <c r="Z17295" s="23"/>
      <c r="AA17295" s="20"/>
      <c r="AB17295" s="20"/>
      <c r="AC17295" s="20" t="s">
        <v>81</v>
      </c>
      <c r="AD17295" s="20" t="s">
        <v>81</v>
      </c>
    </row>
    <row r="17296" ht="15.75" customHeight="1">
      <c r="A17296" s="22"/>
      <c r="B17296" s="22"/>
      <c r="C17296" s="22" t="s">
        <v>81</v>
      </c>
      <c r="D17296" s="2" t="s">
        <v>81</v>
      </c>
      <c r="Z17296" s="23"/>
      <c r="AA17296" s="20"/>
      <c r="AB17296" s="20"/>
      <c r="AC17296" s="20" t="s">
        <v>81</v>
      </c>
      <c r="AD17296" s="20" t="s">
        <v>81</v>
      </c>
    </row>
    <row r="17297" ht="15.75" customHeight="1">
      <c r="A17297" s="22"/>
      <c r="B17297" s="22"/>
      <c r="C17297" s="22" t="s">
        <v>81</v>
      </c>
      <c r="D17297" s="2" t="s">
        <v>81</v>
      </c>
      <c r="Z17297" s="23"/>
      <c r="AA17297" s="20"/>
      <c r="AB17297" s="20"/>
      <c r="AC17297" s="20" t="s">
        <v>81</v>
      </c>
      <c r="AD17297" s="20" t="s">
        <v>81</v>
      </c>
    </row>
    <row r="17298" ht="15.75" customHeight="1">
      <c r="A17298" s="22"/>
      <c r="B17298" s="22"/>
      <c r="C17298" s="22" t="s">
        <v>81</v>
      </c>
      <c r="D17298" s="2" t="s">
        <v>81</v>
      </c>
      <c r="Z17298" s="23"/>
      <c r="AA17298" s="20"/>
      <c r="AB17298" s="20"/>
      <c r="AC17298" s="20" t="s">
        <v>81</v>
      </c>
      <c r="AD17298" s="20" t="s">
        <v>81</v>
      </c>
    </row>
    <row r="17299" ht="15.75" customHeight="1">
      <c r="A17299" s="22"/>
      <c r="B17299" s="22"/>
      <c r="C17299" s="22" t="s">
        <v>81</v>
      </c>
      <c r="D17299" s="2" t="s">
        <v>81</v>
      </c>
      <c r="Z17299" s="23"/>
      <c r="AA17299" s="20"/>
      <c r="AB17299" s="20"/>
      <c r="AC17299" s="20" t="s">
        <v>81</v>
      </c>
      <c r="AD17299" s="20" t="s">
        <v>81</v>
      </c>
    </row>
    <row r="17300" ht="15.75" customHeight="1">
      <c r="A17300" s="22"/>
      <c r="B17300" s="22"/>
      <c r="C17300" s="22" t="s">
        <v>81</v>
      </c>
      <c r="D17300" s="2" t="s">
        <v>81</v>
      </c>
      <c r="Z17300" s="23"/>
      <c r="AA17300" s="20"/>
      <c r="AB17300" s="20"/>
      <c r="AC17300" s="20" t="s">
        <v>81</v>
      </c>
      <c r="AD17300" s="20" t="s">
        <v>81</v>
      </c>
    </row>
    <row r="17301" ht="15.75" customHeight="1">
      <c r="A17301" s="22"/>
      <c r="B17301" s="22"/>
      <c r="C17301" s="22" t="s">
        <v>81</v>
      </c>
      <c r="D17301" s="2" t="s">
        <v>81</v>
      </c>
      <c r="Z17301" s="23"/>
      <c r="AA17301" s="20"/>
      <c r="AB17301" s="20"/>
      <c r="AC17301" s="20" t="s">
        <v>81</v>
      </c>
      <c r="AD17301" s="20" t="s">
        <v>81</v>
      </c>
    </row>
    <row r="17302" ht="15.75" customHeight="1">
      <c r="A17302" s="22"/>
      <c r="B17302" s="22"/>
      <c r="C17302" s="22" t="s">
        <v>81</v>
      </c>
      <c r="D17302" s="2" t="s">
        <v>81</v>
      </c>
      <c r="Z17302" s="23"/>
      <c r="AA17302" s="20"/>
      <c r="AB17302" s="20"/>
      <c r="AC17302" s="20" t="s">
        <v>81</v>
      </c>
      <c r="AD17302" s="20" t="s">
        <v>81</v>
      </c>
    </row>
    <row r="17303" ht="15.75" customHeight="1">
      <c r="A17303" s="22"/>
      <c r="B17303" s="22"/>
      <c r="C17303" s="22" t="s">
        <v>81</v>
      </c>
      <c r="D17303" s="2" t="s">
        <v>81</v>
      </c>
      <c r="Z17303" s="23"/>
      <c r="AA17303" s="20"/>
      <c r="AB17303" s="20"/>
      <c r="AC17303" s="20" t="s">
        <v>81</v>
      </c>
      <c r="AD17303" s="20" t="s">
        <v>81</v>
      </c>
    </row>
    <row r="17304" ht="15.75" customHeight="1">
      <c r="A17304" s="22"/>
      <c r="B17304" s="22"/>
      <c r="C17304" s="22" t="s">
        <v>81</v>
      </c>
      <c r="D17304" s="2" t="s">
        <v>81</v>
      </c>
      <c r="Z17304" s="23"/>
      <c r="AA17304" s="20"/>
      <c r="AB17304" s="20"/>
      <c r="AC17304" s="20" t="s">
        <v>81</v>
      </c>
      <c r="AD17304" s="20" t="s">
        <v>81</v>
      </c>
    </row>
    <row r="17305" ht="15.75" customHeight="1">
      <c r="A17305" s="22"/>
      <c r="B17305" s="22"/>
      <c r="C17305" s="22" t="s">
        <v>81</v>
      </c>
      <c r="D17305" s="2" t="s">
        <v>81</v>
      </c>
      <c r="Z17305" s="23"/>
      <c r="AA17305" s="20"/>
      <c r="AB17305" s="20"/>
      <c r="AC17305" s="20" t="s">
        <v>81</v>
      </c>
      <c r="AD17305" s="20" t="s">
        <v>81</v>
      </c>
    </row>
    <row r="17306" ht="15.75" customHeight="1">
      <c r="A17306" s="22"/>
      <c r="B17306" s="22"/>
      <c r="C17306" s="22" t="s">
        <v>81</v>
      </c>
      <c r="D17306" s="2" t="s">
        <v>81</v>
      </c>
      <c r="Z17306" s="23"/>
      <c r="AA17306" s="20"/>
      <c r="AB17306" s="20"/>
      <c r="AC17306" s="20" t="s">
        <v>81</v>
      </c>
      <c r="AD17306" s="20" t="s">
        <v>81</v>
      </c>
    </row>
    <row r="17307" ht="15.75" customHeight="1">
      <c r="A17307" s="22"/>
      <c r="B17307" s="22"/>
      <c r="C17307" s="22" t="s">
        <v>81</v>
      </c>
      <c r="D17307" s="2" t="s">
        <v>81</v>
      </c>
      <c r="Z17307" s="23"/>
      <c r="AA17307" s="20"/>
      <c r="AB17307" s="20"/>
      <c r="AC17307" s="20" t="s">
        <v>81</v>
      </c>
      <c r="AD17307" s="20" t="s">
        <v>81</v>
      </c>
    </row>
    <row r="17308" ht="15.75" customHeight="1">
      <c r="A17308" s="22"/>
      <c r="B17308" s="22"/>
      <c r="C17308" s="22" t="s">
        <v>81</v>
      </c>
      <c r="D17308" s="2" t="s">
        <v>81</v>
      </c>
      <c r="Z17308" s="23"/>
      <c r="AA17308" s="20"/>
      <c r="AB17308" s="20"/>
      <c r="AC17308" s="20" t="s">
        <v>81</v>
      </c>
      <c r="AD17308" s="20" t="s">
        <v>81</v>
      </c>
    </row>
    <row r="17309" ht="15.75" customHeight="1">
      <c r="A17309" s="22"/>
      <c r="B17309" s="22"/>
      <c r="C17309" s="22" t="s">
        <v>81</v>
      </c>
      <c r="D17309" s="2" t="s">
        <v>81</v>
      </c>
      <c r="Z17309" s="23"/>
      <c r="AA17309" s="20"/>
      <c r="AB17309" s="20"/>
      <c r="AC17309" s="20" t="s">
        <v>81</v>
      </c>
      <c r="AD17309" s="20" t="s">
        <v>81</v>
      </c>
    </row>
    <row r="17310" ht="15.75" customHeight="1">
      <c r="A17310" s="22"/>
      <c r="B17310" s="22"/>
      <c r="C17310" s="22" t="s">
        <v>81</v>
      </c>
      <c r="D17310" s="2" t="s">
        <v>81</v>
      </c>
      <c r="Z17310" s="23"/>
      <c r="AA17310" s="20"/>
      <c r="AB17310" s="20"/>
      <c r="AC17310" s="20" t="s">
        <v>81</v>
      </c>
      <c r="AD17310" s="20" t="s">
        <v>81</v>
      </c>
    </row>
    <row r="17311" ht="15.75" customHeight="1">
      <c r="A17311" s="22"/>
      <c r="B17311" s="22"/>
      <c r="C17311" s="22" t="s">
        <v>81</v>
      </c>
      <c r="D17311" s="2" t="s">
        <v>81</v>
      </c>
      <c r="Z17311" s="23"/>
      <c r="AA17311" s="20"/>
      <c r="AB17311" s="20"/>
      <c r="AC17311" s="20" t="s">
        <v>81</v>
      </c>
      <c r="AD17311" s="20" t="s">
        <v>81</v>
      </c>
    </row>
    <row r="17312" ht="15.75" customHeight="1">
      <c r="A17312" s="22"/>
      <c r="B17312" s="22"/>
      <c r="C17312" s="22" t="s">
        <v>81</v>
      </c>
      <c r="D17312" s="2" t="s">
        <v>81</v>
      </c>
      <c r="Z17312" s="23"/>
      <c r="AA17312" s="20"/>
      <c r="AB17312" s="20"/>
      <c r="AC17312" s="20" t="s">
        <v>81</v>
      </c>
      <c r="AD17312" s="20" t="s">
        <v>81</v>
      </c>
    </row>
    <row r="17313" ht="15.75" customHeight="1">
      <c r="A17313" s="22"/>
      <c r="B17313" s="22"/>
      <c r="C17313" s="22" t="s">
        <v>81</v>
      </c>
      <c r="D17313" s="2" t="s">
        <v>81</v>
      </c>
      <c r="Z17313" s="23"/>
      <c r="AA17313" s="20"/>
      <c r="AB17313" s="20"/>
      <c r="AC17313" s="20" t="s">
        <v>81</v>
      </c>
      <c r="AD17313" s="20" t="s">
        <v>81</v>
      </c>
    </row>
    <row r="17314" ht="15.75" customHeight="1">
      <c r="A17314" s="22"/>
      <c r="B17314" s="22"/>
      <c r="C17314" s="22" t="s">
        <v>81</v>
      </c>
      <c r="D17314" s="2" t="s">
        <v>81</v>
      </c>
      <c r="Z17314" s="23"/>
      <c r="AA17314" s="20"/>
      <c r="AB17314" s="20"/>
      <c r="AC17314" s="20" t="s">
        <v>81</v>
      </c>
      <c r="AD17314" s="20" t="s">
        <v>81</v>
      </c>
    </row>
    <row r="17315" ht="15.75" customHeight="1">
      <c r="A17315" s="22"/>
      <c r="B17315" s="22"/>
      <c r="C17315" s="22" t="s">
        <v>81</v>
      </c>
      <c r="D17315" s="2" t="s">
        <v>81</v>
      </c>
      <c r="Z17315" s="23"/>
      <c r="AA17315" s="20"/>
      <c r="AB17315" s="20"/>
      <c r="AC17315" s="20" t="s">
        <v>81</v>
      </c>
      <c r="AD17315" s="20" t="s">
        <v>81</v>
      </c>
    </row>
    <row r="17316" ht="15.75" customHeight="1">
      <c r="A17316" s="22"/>
      <c r="B17316" s="22"/>
      <c r="C17316" s="22" t="s">
        <v>81</v>
      </c>
      <c r="D17316" s="2" t="s">
        <v>81</v>
      </c>
      <c r="Z17316" s="23"/>
      <c r="AA17316" s="20"/>
      <c r="AB17316" s="20"/>
      <c r="AC17316" s="20" t="s">
        <v>81</v>
      </c>
      <c r="AD17316" s="20" t="s">
        <v>81</v>
      </c>
    </row>
    <row r="17317" ht="15.75" customHeight="1">
      <c r="A17317" s="22"/>
      <c r="B17317" s="22"/>
      <c r="C17317" s="22" t="s">
        <v>81</v>
      </c>
      <c r="D17317" s="2" t="s">
        <v>81</v>
      </c>
      <c r="Z17317" s="23"/>
      <c r="AA17317" s="20"/>
      <c r="AB17317" s="20"/>
      <c r="AC17317" s="20" t="s">
        <v>81</v>
      </c>
      <c r="AD17317" s="20" t="s">
        <v>81</v>
      </c>
    </row>
    <row r="17318" ht="15.75" customHeight="1">
      <c r="A17318" s="22"/>
      <c r="B17318" s="22"/>
      <c r="C17318" s="22" t="s">
        <v>81</v>
      </c>
      <c r="D17318" s="2" t="s">
        <v>81</v>
      </c>
      <c r="Z17318" s="23"/>
      <c r="AA17318" s="20"/>
      <c r="AB17318" s="20"/>
      <c r="AC17318" s="20" t="s">
        <v>81</v>
      </c>
      <c r="AD17318" s="20" t="s">
        <v>81</v>
      </c>
    </row>
    <row r="17319" ht="15.75" customHeight="1">
      <c r="A17319" s="22"/>
      <c r="B17319" s="22"/>
      <c r="C17319" s="22" t="s">
        <v>81</v>
      </c>
      <c r="D17319" s="2" t="s">
        <v>81</v>
      </c>
      <c r="Z17319" s="23"/>
      <c r="AA17319" s="20"/>
      <c r="AB17319" s="20"/>
      <c r="AC17319" s="20" t="s">
        <v>81</v>
      </c>
      <c r="AD17319" s="20" t="s">
        <v>81</v>
      </c>
    </row>
    <row r="17320" ht="15.75" customHeight="1">
      <c r="A17320" s="22"/>
      <c r="B17320" s="22"/>
      <c r="C17320" s="22" t="s">
        <v>81</v>
      </c>
      <c r="D17320" s="2" t="s">
        <v>81</v>
      </c>
      <c r="Z17320" s="23"/>
      <c r="AA17320" s="20"/>
      <c r="AB17320" s="20"/>
      <c r="AC17320" s="20" t="s">
        <v>81</v>
      </c>
      <c r="AD17320" s="20" t="s">
        <v>81</v>
      </c>
    </row>
    <row r="17321" ht="15.75" customHeight="1">
      <c r="A17321" s="22"/>
      <c r="B17321" s="22"/>
      <c r="C17321" s="22" t="s">
        <v>81</v>
      </c>
      <c r="D17321" s="2" t="s">
        <v>81</v>
      </c>
      <c r="Z17321" s="23"/>
      <c r="AA17321" s="20"/>
      <c r="AB17321" s="20"/>
      <c r="AC17321" s="20" t="s">
        <v>81</v>
      </c>
      <c r="AD17321" s="20" t="s">
        <v>81</v>
      </c>
    </row>
    <row r="17322" ht="15.75" customHeight="1">
      <c r="A17322" s="22"/>
      <c r="B17322" s="22"/>
      <c r="C17322" s="22" t="s">
        <v>81</v>
      </c>
      <c r="D17322" s="2" t="s">
        <v>81</v>
      </c>
      <c r="Z17322" s="23"/>
      <c r="AA17322" s="20"/>
      <c r="AB17322" s="20"/>
      <c r="AC17322" s="20" t="s">
        <v>81</v>
      </c>
      <c r="AD17322" s="20" t="s">
        <v>81</v>
      </c>
    </row>
    <row r="17323" ht="15.75" customHeight="1">
      <c r="A17323" s="22"/>
      <c r="B17323" s="22"/>
      <c r="C17323" s="22" t="s">
        <v>81</v>
      </c>
      <c r="D17323" s="2" t="s">
        <v>81</v>
      </c>
      <c r="Z17323" s="23"/>
      <c r="AA17323" s="20"/>
      <c r="AB17323" s="20"/>
      <c r="AC17323" s="20" t="s">
        <v>81</v>
      </c>
      <c r="AD17323" s="20" t="s">
        <v>81</v>
      </c>
    </row>
    <row r="17324" ht="15.75" customHeight="1">
      <c r="A17324" s="22"/>
      <c r="B17324" s="22"/>
      <c r="C17324" s="22" t="s">
        <v>81</v>
      </c>
      <c r="D17324" s="2" t="s">
        <v>81</v>
      </c>
      <c r="Z17324" s="23"/>
      <c r="AA17324" s="20"/>
      <c r="AB17324" s="20"/>
      <c r="AC17324" s="20" t="s">
        <v>81</v>
      </c>
      <c r="AD17324" s="20" t="s">
        <v>81</v>
      </c>
    </row>
    <row r="17325" ht="15.75" customHeight="1">
      <c r="A17325" s="22"/>
      <c r="B17325" s="22"/>
      <c r="C17325" s="22" t="s">
        <v>81</v>
      </c>
      <c r="D17325" s="2" t="s">
        <v>81</v>
      </c>
      <c r="Z17325" s="23"/>
      <c r="AA17325" s="20"/>
      <c r="AB17325" s="20"/>
      <c r="AC17325" s="20" t="s">
        <v>81</v>
      </c>
      <c r="AD17325" s="20" t="s">
        <v>81</v>
      </c>
    </row>
    <row r="17326" ht="15.75" customHeight="1">
      <c r="A17326" s="22"/>
      <c r="B17326" s="22"/>
      <c r="C17326" s="22" t="s">
        <v>81</v>
      </c>
      <c r="D17326" s="2" t="s">
        <v>81</v>
      </c>
      <c r="Z17326" s="23"/>
      <c r="AA17326" s="20"/>
      <c r="AB17326" s="20"/>
      <c r="AC17326" s="20" t="s">
        <v>81</v>
      </c>
      <c r="AD17326" s="20" t="s">
        <v>81</v>
      </c>
    </row>
    <row r="17327" ht="15.75" customHeight="1">
      <c r="A17327" s="22"/>
      <c r="B17327" s="22"/>
      <c r="C17327" s="22" t="s">
        <v>81</v>
      </c>
      <c r="D17327" s="2" t="s">
        <v>81</v>
      </c>
      <c r="Z17327" s="23"/>
      <c r="AA17327" s="20"/>
      <c r="AB17327" s="20"/>
      <c r="AC17327" s="20" t="s">
        <v>81</v>
      </c>
      <c r="AD17327" s="20" t="s">
        <v>81</v>
      </c>
    </row>
    <row r="17328" ht="15.75" customHeight="1">
      <c r="A17328" s="22"/>
      <c r="B17328" s="22"/>
      <c r="C17328" s="22" t="s">
        <v>81</v>
      </c>
      <c r="D17328" s="2" t="s">
        <v>81</v>
      </c>
      <c r="Z17328" s="23"/>
      <c r="AA17328" s="20"/>
      <c r="AB17328" s="20"/>
      <c r="AC17328" s="20" t="s">
        <v>81</v>
      </c>
      <c r="AD17328" s="20" t="s">
        <v>81</v>
      </c>
    </row>
    <row r="17329" ht="15.75" customHeight="1">
      <c r="A17329" s="22"/>
      <c r="B17329" s="22"/>
      <c r="C17329" s="22" t="s">
        <v>81</v>
      </c>
      <c r="D17329" s="2" t="s">
        <v>81</v>
      </c>
      <c r="Z17329" s="23"/>
      <c r="AA17329" s="20"/>
      <c r="AB17329" s="20"/>
      <c r="AC17329" s="20" t="s">
        <v>81</v>
      </c>
      <c r="AD17329" s="20" t="s">
        <v>81</v>
      </c>
    </row>
    <row r="17330" ht="15.75" customHeight="1">
      <c r="A17330" s="22"/>
      <c r="B17330" s="22"/>
      <c r="C17330" s="22" t="s">
        <v>81</v>
      </c>
      <c r="D17330" s="2" t="s">
        <v>81</v>
      </c>
      <c r="Z17330" s="23"/>
      <c r="AA17330" s="20"/>
      <c r="AB17330" s="20"/>
      <c r="AC17330" s="20" t="s">
        <v>81</v>
      </c>
      <c r="AD17330" s="20" t="s">
        <v>81</v>
      </c>
    </row>
    <row r="17331" ht="15.75" customHeight="1">
      <c r="A17331" s="22"/>
      <c r="B17331" s="22"/>
      <c r="C17331" s="22" t="s">
        <v>81</v>
      </c>
      <c r="D17331" s="2" t="s">
        <v>81</v>
      </c>
      <c r="Z17331" s="23"/>
      <c r="AA17331" s="20"/>
      <c r="AB17331" s="20"/>
      <c r="AC17331" s="20" t="s">
        <v>81</v>
      </c>
      <c r="AD17331" s="20" t="s">
        <v>81</v>
      </c>
    </row>
    <row r="17332" ht="15.75" customHeight="1">
      <c r="A17332" s="22"/>
      <c r="B17332" s="22"/>
      <c r="C17332" s="22" t="s">
        <v>81</v>
      </c>
      <c r="D17332" s="2" t="s">
        <v>81</v>
      </c>
      <c r="Z17332" s="23"/>
      <c r="AA17332" s="20"/>
      <c r="AB17332" s="20"/>
      <c r="AC17332" s="20" t="s">
        <v>81</v>
      </c>
      <c r="AD17332" s="20" t="s">
        <v>81</v>
      </c>
    </row>
    <row r="17333" ht="15.75" customHeight="1">
      <c r="A17333" s="22"/>
      <c r="B17333" s="22"/>
      <c r="C17333" s="22" t="s">
        <v>81</v>
      </c>
      <c r="D17333" s="2" t="s">
        <v>81</v>
      </c>
      <c r="Z17333" s="23"/>
      <c r="AA17333" s="20"/>
      <c r="AB17333" s="20"/>
      <c r="AC17333" s="20" t="s">
        <v>81</v>
      </c>
      <c r="AD17333" s="20" t="s">
        <v>81</v>
      </c>
    </row>
    <row r="17334" ht="15.75" customHeight="1">
      <c r="A17334" s="22"/>
      <c r="B17334" s="22"/>
      <c r="C17334" s="22" t="s">
        <v>81</v>
      </c>
      <c r="D17334" s="2" t="s">
        <v>81</v>
      </c>
      <c r="Z17334" s="23"/>
      <c r="AA17334" s="20"/>
      <c r="AB17334" s="20"/>
      <c r="AC17334" s="20" t="s">
        <v>81</v>
      </c>
      <c r="AD17334" s="20" t="s">
        <v>81</v>
      </c>
    </row>
    <row r="17335" ht="15.75" customHeight="1">
      <c r="A17335" s="22"/>
      <c r="B17335" s="22"/>
      <c r="C17335" s="22" t="s">
        <v>81</v>
      </c>
      <c r="D17335" s="2" t="s">
        <v>81</v>
      </c>
      <c r="Z17335" s="23"/>
      <c r="AA17335" s="20"/>
      <c r="AB17335" s="20"/>
      <c r="AC17335" s="20" t="s">
        <v>81</v>
      </c>
      <c r="AD17335" s="20" t="s">
        <v>81</v>
      </c>
    </row>
    <row r="17336" ht="15.75" customHeight="1">
      <c r="A17336" s="22"/>
      <c r="B17336" s="22"/>
      <c r="C17336" s="22" t="s">
        <v>81</v>
      </c>
      <c r="D17336" s="2" t="s">
        <v>81</v>
      </c>
      <c r="Z17336" s="23"/>
      <c r="AA17336" s="20"/>
      <c r="AB17336" s="20"/>
      <c r="AC17336" s="20" t="s">
        <v>81</v>
      </c>
      <c r="AD17336" s="20" t="s">
        <v>81</v>
      </c>
    </row>
    <row r="17337" ht="15.75" customHeight="1">
      <c r="A17337" s="22"/>
      <c r="B17337" s="22"/>
      <c r="C17337" s="22" t="s">
        <v>81</v>
      </c>
      <c r="D17337" s="2" t="s">
        <v>81</v>
      </c>
      <c r="Z17337" s="23"/>
      <c r="AA17337" s="20"/>
      <c r="AB17337" s="20"/>
      <c r="AC17337" s="20" t="s">
        <v>81</v>
      </c>
      <c r="AD17337" s="20" t="s">
        <v>81</v>
      </c>
    </row>
    <row r="17338" ht="15.75" customHeight="1">
      <c r="A17338" s="22"/>
      <c r="B17338" s="22"/>
      <c r="C17338" s="22" t="s">
        <v>81</v>
      </c>
      <c r="D17338" s="2" t="s">
        <v>81</v>
      </c>
      <c r="Z17338" s="23"/>
      <c r="AA17338" s="20"/>
      <c r="AB17338" s="20"/>
      <c r="AC17338" s="20" t="s">
        <v>81</v>
      </c>
      <c r="AD17338" s="20" t="s">
        <v>81</v>
      </c>
    </row>
    <row r="17339" ht="15.75" customHeight="1">
      <c r="A17339" s="22"/>
      <c r="B17339" s="22"/>
      <c r="C17339" s="22" t="s">
        <v>81</v>
      </c>
      <c r="D17339" s="2" t="s">
        <v>81</v>
      </c>
      <c r="Z17339" s="23"/>
      <c r="AA17339" s="20"/>
      <c r="AB17339" s="20"/>
      <c r="AC17339" s="20" t="s">
        <v>81</v>
      </c>
      <c r="AD17339" s="20" t="s">
        <v>81</v>
      </c>
    </row>
    <row r="17340" ht="15.75" customHeight="1">
      <c r="A17340" s="22"/>
      <c r="B17340" s="22"/>
      <c r="C17340" s="22" t="s">
        <v>81</v>
      </c>
      <c r="D17340" s="2" t="s">
        <v>81</v>
      </c>
      <c r="Z17340" s="23"/>
      <c r="AA17340" s="20"/>
      <c r="AB17340" s="20"/>
      <c r="AC17340" s="20" t="s">
        <v>81</v>
      </c>
      <c r="AD17340" s="20" t="s">
        <v>81</v>
      </c>
    </row>
    <row r="17341" ht="15.75" customHeight="1">
      <c r="A17341" s="22"/>
      <c r="B17341" s="22"/>
      <c r="C17341" s="22" t="s">
        <v>81</v>
      </c>
      <c r="D17341" s="2" t="s">
        <v>81</v>
      </c>
      <c r="Z17341" s="23"/>
      <c r="AA17341" s="20"/>
      <c r="AB17341" s="20"/>
      <c r="AC17341" s="20" t="s">
        <v>81</v>
      </c>
      <c r="AD17341" s="20" t="s">
        <v>81</v>
      </c>
    </row>
    <row r="17342" ht="15.75" customHeight="1">
      <c r="A17342" s="22"/>
      <c r="B17342" s="22"/>
      <c r="C17342" s="22" t="s">
        <v>81</v>
      </c>
      <c r="D17342" s="2" t="s">
        <v>81</v>
      </c>
      <c r="Z17342" s="23"/>
      <c r="AA17342" s="20"/>
      <c r="AB17342" s="20"/>
      <c r="AC17342" s="20" t="s">
        <v>81</v>
      </c>
      <c r="AD17342" s="20" t="s">
        <v>81</v>
      </c>
    </row>
    <row r="17343" ht="15.75" customHeight="1">
      <c r="A17343" s="22"/>
      <c r="B17343" s="22"/>
      <c r="C17343" s="22" t="s">
        <v>81</v>
      </c>
      <c r="D17343" s="2" t="s">
        <v>81</v>
      </c>
      <c r="Z17343" s="23"/>
      <c r="AA17343" s="20"/>
      <c r="AB17343" s="20"/>
      <c r="AC17343" s="20" t="s">
        <v>81</v>
      </c>
      <c r="AD17343" s="20" t="s">
        <v>81</v>
      </c>
    </row>
    <row r="17344" ht="15.75" customHeight="1">
      <c r="A17344" s="22"/>
      <c r="B17344" s="22"/>
      <c r="C17344" s="22" t="s">
        <v>81</v>
      </c>
      <c r="D17344" s="2" t="s">
        <v>81</v>
      </c>
      <c r="Z17344" s="23"/>
      <c r="AA17344" s="20"/>
      <c r="AB17344" s="20"/>
      <c r="AC17344" s="20" t="s">
        <v>81</v>
      </c>
      <c r="AD17344" s="20" t="s">
        <v>81</v>
      </c>
    </row>
    <row r="17345" ht="15.75" customHeight="1">
      <c r="A17345" s="22"/>
      <c r="B17345" s="22"/>
      <c r="C17345" s="22" t="s">
        <v>81</v>
      </c>
      <c r="D17345" s="2" t="s">
        <v>81</v>
      </c>
      <c r="Z17345" s="23"/>
      <c r="AA17345" s="20"/>
      <c r="AB17345" s="20"/>
      <c r="AC17345" s="20" t="s">
        <v>81</v>
      </c>
      <c r="AD17345" s="20" t="s">
        <v>81</v>
      </c>
    </row>
    <row r="17346" ht="15.75" customHeight="1">
      <c r="A17346" s="22"/>
      <c r="B17346" s="22"/>
      <c r="C17346" s="22" t="s">
        <v>81</v>
      </c>
      <c r="D17346" s="2" t="s">
        <v>81</v>
      </c>
      <c r="Z17346" s="23"/>
      <c r="AA17346" s="20"/>
      <c r="AB17346" s="20"/>
      <c r="AC17346" s="20" t="s">
        <v>81</v>
      </c>
      <c r="AD17346" s="20" t="s">
        <v>81</v>
      </c>
    </row>
    <row r="17347" ht="15.75" customHeight="1">
      <c r="A17347" s="22"/>
      <c r="B17347" s="22"/>
      <c r="C17347" s="22" t="s">
        <v>81</v>
      </c>
      <c r="D17347" s="2" t="s">
        <v>81</v>
      </c>
      <c r="Z17347" s="23"/>
      <c r="AA17347" s="20"/>
      <c r="AB17347" s="20"/>
      <c r="AC17347" s="20" t="s">
        <v>81</v>
      </c>
      <c r="AD17347" s="20" t="s">
        <v>81</v>
      </c>
    </row>
    <row r="17348" ht="15.75" customHeight="1">
      <c r="A17348" s="22"/>
      <c r="B17348" s="22"/>
      <c r="C17348" s="22" t="s">
        <v>81</v>
      </c>
      <c r="D17348" s="2" t="s">
        <v>81</v>
      </c>
      <c r="Z17348" s="23"/>
      <c r="AA17348" s="20"/>
      <c r="AB17348" s="20"/>
      <c r="AC17348" s="20" t="s">
        <v>81</v>
      </c>
      <c r="AD17348" s="20" t="s">
        <v>81</v>
      </c>
    </row>
    <row r="17349" ht="15.75" customHeight="1">
      <c r="A17349" s="22"/>
      <c r="B17349" s="22"/>
      <c r="C17349" s="22" t="s">
        <v>81</v>
      </c>
      <c r="D17349" s="2" t="s">
        <v>81</v>
      </c>
      <c r="Z17349" s="23"/>
      <c r="AA17349" s="20"/>
      <c r="AB17349" s="20"/>
      <c r="AC17349" s="20" t="s">
        <v>81</v>
      </c>
      <c r="AD17349" s="20" t="s">
        <v>81</v>
      </c>
    </row>
    <row r="17350" ht="15.75" customHeight="1">
      <c r="A17350" s="22"/>
      <c r="B17350" s="22"/>
      <c r="C17350" s="22" t="s">
        <v>81</v>
      </c>
      <c r="D17350" s="2" t="s">
        <v>81</v>
      </c>
      <c r="Z17350" s="23"/>
      <c r="AA17350" s="20"/>
      <c r="AB17350" s="20"/>
      <c r="AC17350" s="20" t="s">
        <v>81</v>
      </c>
      <c r="AD17350" s="20" t="s">
        <v>81</v>
      </c>
    </row>
    <row r="17351" ht="15.75" customHeight="1">
      <c r="A17351" s="22"/>
      <c r="B17351" s="22"/>
      <c r="C17351" s="22" t="s">
        <v>81</v>
      </c>
      <c r="D17351" s="2" t="s">
        <v>81</v>
      </c>
      <c r="Z17351" s="23"/>
      <c r="AA17351" s="20"/>
      <c r="AB17351" s="20"/>
      <c r="AC17351" s="20" t="s">
        <v>81</v>
      </c>
      <c r="AD17351" s="20" t="s">
        <v>81</v>
      </c>
    </row>
    <row r="17352" ht="15.75" customHeight="1">
      <c r="A17352" s="22"/>
      <c r="B17352" s="22"/>
      <c r="C17352" s="22" t="s">
        <v>81</v>
      </c>
      <c r="D17352" s="2" t="s">
        <v>81</v>
      </c>
      <c r="Z17352" s="23"/>
      <c r="AA17352" s="20"/>
      <c r="AB17352" s="20"/>
      <c r="AC17352" s="20" t="s">
        <v>81</v>
      </c>
      <c r="AD17352" s="20" t="s">
        <v>81</v>
      </c>
    </row>
    <row r="17353" ht="15.75" customHeight="1">
      <c r="A17353" s="22"/>
      <c r="B17353" s="22"/>
      <c r="C17353" s="22" t="s">
        <v>81</v>
      </c>
      <c r="D17353" s="2" t="s">
        <v>81</v>
      </c>
      <c r="Z17353" s="23"/>
      <c r="AA17353" s="20"/>
      <c r="AB17353" s="20"/>
      <c r="AC17353" s="20" t="s">
        <v>81</v>
      </c>
      <c r="AD17353" s="20" t="s">
        <v>81</v>
      </c>
    </row>
    <row r="17354" ht="15.75" customHeight="1">
      <c r="A17354" s="22"/>
      <c r="B17354" s="22"/>
      <c r="C17354" s="22" t="s">
        <v>81</v>
      </c>
      <c r="D17354" s="2" t="s">
        <v>81</v>
      </c>
      <c r="Z17354" s="23"/>
      <c r="AA17354" s="20"/>
      <c r="AB17354" s="20"/>
      <c r="AC17354" s="20" t="s">
        <v>81</v>
      </c>
      <c r="AD17354" s="20" t="s">
        <v>81</v>
      </c>
    </row>
    <row r="17355" ht="15.75" customHeight="1">
      <c r="A17355" s="22"/>
      <c r="B17355" s="22"/>
      <c r="C17355" s="22" t="s">
        <v>81</v>
      </c>
      <c r="D17355" s="2" t="s">
        <v>81</v>
      </c>
      <c r="Z17355" s="23"/>
      <c r="AA17355" s="20"/>
      <c r="AB17355" s="20"/>
      <c r="AC17355" s="20" t="s">
        <v>81</v>
      </c>
      <c r="AD17355" s="20" t="s">
        <v>81</v>
      </c>
    </row>
    <row r="17356" ht="15.75" customHeight="1">
      <c r="A17356" s="22"/>
      <c r="B17356" s="22"/>
      <c r="C17356" s="22" t="s">
        <v>81</v>
      </c>
      <c r="D17356" s="2" t="s">
        <v>81</v>
      </c>
      <c r="Z17356" s="23"/>
      <c r="AA17356" s="20"/>
      <c r="AB17356" s="20"/>
      <c r="AC17356" s="20" t="s">
        <v>81</v>
      </c>
      <c r="AD17356" s="20" t="s">
        <v>81</v>
      </c>
    </row>
    <row r="17357" ht="15.75" customHeight="1">
      <c r="A17357" s="22"/>
      <c r="B17357" s="22"/>
      <c r="C17357" s="22" t="s">
        <v>81</v>
      </c>
      <c r="D17357" s="2" t="s">
        <v>81</v>
      </c>
      <c r="Z17357" s="23"/>
      <c r="AA17357" s="20"/>
      <c r="AB17357" s="20"/>
      <c r="AC17357" s="20" t="s">
        <v>81</v>
      </c>
      <c r="AD17357" s="20" t="s">
        <v>81</v>
      </c>
    </row>
    <row r="17358" ht="15.75" customHeight="1">
      <c r="A17358" s="22"/>
      <c r="B17358" s="22"/>
      <c r="C17358" s="22" t="s">
        <v>81</v>
      </c>
      <c r="D17358" s="2" t="s">
        <v>81</v>
      </c>
      <c r="Z17358" s="23"/>
      <c r="AA17358" s="20"/>
      <c r="AB17358" s="20"/>
      <c r="AC17358" s="20" t="s">
        <v>81</v>
      </c>
      <c r="AD17358" s="20" t="s">
        <v>81</v>
      </c>
    </row>
    <row r="17359" ht="15.75" customHeight="1">
      <c r="A17359" s="22"/>
      <c r="B17359" s="22"/>
      <c r="C17359" s="22" t="s">
        <v>81</v>
      </c>
      <c r="D17359" s="2" t="s">
        <v>81</v>
      </c>
      <c r="Z17359" s="23"/>
      <c r="AA17359" s="20"/>
      <c r="AB17359" s="20"/>
      <c r="AC17359" s="20" t="s">
        <v>81</v>
      </c>
      <c r="AD17359" s="20" t="s">
        <v>81</v>
      </c>
    </row>
    <row r="17360" ht="15.75" customHeight="1">
      <c r="A17360" s="22"/>
      <c r="B17360" s="22"/>
      <c r="C17360" s="22" t="s">
        <v>81</v>
      </c>
      <c r="D17360" s="2" t="s">
        <v>81</v>
      </c>
      <c r="Z17360" s="23"/>
      <c r="AA17360" s="20"/>
      <c r="AB17360" s="20"/>
      <c r="AC17360" s="20" t="s">
        <v>81</v>
      </c>
      <c r="AD17360" s="20" t="s">
        <v>81</v>
      </c>
    </row>
    <row r="17361" ht="15.75" customHeight="1">
      <c r="A17361" s="22"/>
      <c r="B17361" s="22"/>
      <c r="C17361" s="22" t="s">
        <v>81</v>
      </c>
      <c r="D17361" s="2" t="s">
        <v>81</v>
      </c>
      <c r="Z17361" s="23"/>
      <c r="AA17361" s="20"/>
      <c r="AB17361" s="20"/>
      <c r="AC17361" s="20" t="s">
        <v>81</v>
      </c>
      <c r="AD17361" s="20" t="s">
        <v>81</v>
      </c>
    </row>
    <row r="17362" ht="15.75" customHeight="1">
      <c r="A17362" s="22"/>
      <c r="B17362" s="22"/>
      <c r="C17362" s="22" t="s">
        <v>81</v>
      </c>
      <c r="D17362" s="2" t="s">
        <v>81</v>
      </c>
      <c r="Z17362" s="23"/>
      <c r="AA17362" s="20"/>
      <c r="AB17362" s="20"/>
      <c r="AC17362" s="20" t="s">
        <v>81</v>
      </c>
      <c r="AD17362" s="20" t="s">
        <v>81</v>
      </c>
    </row>
    <row r="17363" ht="15.75" customHeight="1">
      <c r="A17363" s="22"/>
      <c r="B17363" s="22"/>
      <c r="C17363" s="22" t="s">
        <v>81</v>
      </c>
      <c r="D17363" s="2" t="s">
        <v>81</v>
      </c>
      <c r="Z17363" s="23"/>
      <c r="AA17363" s="20"/>
      <c r="AB17363" s="20"/>
      <c r="AC17363" s="20" t="s">
        <v>81</v>
      </c>
      <c r="AD17363" s="20" t="s">
        <v>81</v>
      </c>
    </row>
    <row r="17364" ht="15.75" customHeight="1">
      <c r="A17364" s="22"/>
      <c r="B17364" s="22"/>
      <c r="C17364" s="22" t="s">
        <v>81</v>
      </c>
      <c r="D17364" s="2" t="s">
        <v>81</v>
      </c>
      <c r="Z17364" s="23"/>
      <c r="AA17364" s="20"/>
      <c r="AB17364" s="20"/>
      <c r="AC17364" s="20" t="s">
        <v>81</v>
      </c>
      <c r="AD17364" s="20" t="s">
        <v>81</v>
      </c>
    </row>
    <row r="17365" ht="15.75" customHeight="1">
      <c r="A17365" s="22"/>
      <c r="B17365" s="22"/>
      <c r="C17365" s="22" t="s">
        <v>81</v>
      </c>
      <c r="D17365" s="2" t="s">
        <v>81</v>
      </c>
      <c r="Z17365" s="23"/>
      <c r="AA17365" s="20"/>
      <c r="AB17365" s="20"/>
      <c r="AC17365" s="20" t="s">
        <v>81</v>
      </c>
      <c r="AD17365" s="20" t="s">
        <v>81</v>
      </c>
    </row>
    <row r="17366" ht="15.75" customHeight="1">
      <c r="A17366" s="22"/>
      <c r="B17366" s="22"/>
      <c r="C17366" s="22" t="s">
        <v>81</v>
      </c>
      <c r="D17366" s="2" t="s">
        <v>81</v>
      </c>
      <c r="Z17366" s="23"/>
      <c r="AA17366" s="20"/>
      <c r="AB17366" s="20"/>
      <c r="AC17366" s="20" t="s">
        <v>81</v>
      </c>
      <c r="AD17366" s="20" t="s">
        <v>81</v>
      </c>
    </row>
    <row r="17367" ht="15.75" customHeight="1">
      <c r="A17367" s="22"/>
      <c r="B17367" s="22"/>
      <c r="C17367" s="22" t="s">
        <v>81</v>
      </c>
      <c r="D17367" s="2" t="s">
        <v>81</v>
      </c>
      <c r="Z17367" s="23"/>
      <c r="AA17367" s="20"/>
      <c r="AB17367" s="20"/>
      <c r="AC17367" s="20" t="s">
        <v>81</v>
      </c>
      <c r="AD17367" s="20" t="s">
        <v>81</v>
      </c>
    </row>
    <row r="17368" ht="15.75" customHeight="1">
      <c r="A17368" s="22"/>
      <c r="B17368" s="22"/>
      <c r="C17368" s="22" t="s">
        <v>81</v>
      </c>
      <c r="D17368" s="2" t="s">
        <v>81</v>
      </c>
      <c r="Z17368" s="23"/>
      <c r="AA17368" s="20"/>
      <c r="AB17368" s="20"/>
      <c r="AC17368" s="20" t="s">
        <v>81</v>
      </c>
      <c r="AD17368" s="20" t="s">
        <v>81</v>
      </c>
    </row>
    <row r="17369" ht="15.75" customHeight="1">
      <c r="A17369" s="22"/>
      <c r="B17369" s="22"/>
      <c r="C17369" s="22" t="s">
        <v>81</v>
      </c>
      <c r="D17369" s="2" t="s">
        <v>81</v>
      </c>
      <c r="Z17369" s="23"/>
      <c r="AA17369" s="20"/>
      <c r="AB17369" s="20"/>
      <c r="AC17369" s="20" t="s">
        <v>81</v>
      </c>
      <c r="AD17369" s="20" t="s">
        <v>81</v>
      </c>
    </row>
    <row r="17370" ht="15.75" customHeight="1">
      <c r="A17370" s="22"/>
      <c r="B17370" s="22"/>
      <c r="C17370" s="22" t="s">
        <v>81</v>
      </c>
      <c r="D17370" s="2" t="s">
        <v>81</v>
      </c>
      <c r="Z17370" s="23"/>
      <c r="AA17370" s="20"/>
      <c r="AB17370" s="20"/>
      <c r="AC17370" s="20" t="s">
        <v>81</v>
      </c>
      <c r="AD17370" s="20" t="s">
        <v>81</v>
      </c>
    </row>
    <row r="17371" ht="15.75" customHeight="1">
      <c r="A17371" s="22"/>
      <c r="B17371" s="22"/>
      <c r="C17371" s="22" t="s">
        <v>81</v>
      </c>
      <c r="D17371" s="2" t="s">
        <v>81</v>
      </c>
      <c r="Z17371" s="23"/>
      <c r="AA17371" s="20"/>
      <c r="AB17371" s="20"/>
      <c r="AC17371" s="20" t="s">
        <v>81</v>
      </c>
      <c r="AD17371" s="20" t="s">
        <v>81</v>
      </c>
    </row>
    <row r="17372" ht="15.75" customHeight="1">
      <c r="A17372" s="22"/>
      <c r="B17372" s="22"/>
      <c r="C17372" s="22" t="s">
        <v>81</v>
      </c>
      <c r="D17372" s="2" t="s">
        <v>81</v>
      </c>
      <c r="Z17372" s="23"/>
      <c r="AA17372" s="20"/>
      <c r="AB17372" s="20"/>
      <c r="AC17372" s="20" t="s">
        <v>81</v>
      </c>
      <c r="AD17372" s="20" t="s">
        <v>81</v>
      </c>
    </row>
    <row r="17373" ht="15.75" customHeight="1">
      <c r="A17373" s="22"/>
      <c r="B17373" s="22"/>
      <c r="C17373" s="22" t="s">
        <v>81</v>
      </c>
      <c r="D17373" s="2" t="s">
        <v>81</v>
      </c>
      <c r="Z17373" s="23"/>
      <c r="AA17373" s="20"/>
      <c r="AB17373" s="20"/>
      <c r="AC17373" s="20" t="s">
        <v>81</v>
      </c>
      <c r="AD17373" s="20" t="s">
        <v>81</v>
      </c>
    </row>
    <row r="17374" ht="15.75" customHeight="1">
      <c r="A17374" s="22"/>
      <c r="B17374" s="22"/>
      <c r="C17374" s="22" t="s">
        <v>81</v>
      </c>
      <c r="D17374" s="2" t="s">
        <v>81</v>
      </c>
      <c r="Z17374" s="23"/>
      <c r="AA17374" s="20"/>
      <c r="AB17374" s="20"/>
      <c r="AC17374" s="20" t="s">
        <v>81</v>
      </c>
      <c r="AD17374" s="20" t="s">
        <v>81</v>
      </c>
    </row>
    <row r="17375" ht="15.75" customHeight="1">
      <c r="A17375" s="22"/>
      <c r="B17375" s="22"/>
      <c r="C17375" s="22" t="s">
        <v>81</v>
      </c>
      <c r="D17375" s="2" t="s">
        <v>81</v>
      </c>
      <c r="Z17375" s="23"/>
      <c r="AA17375" s="20"/>
      <c r="AB17375" s="20"/>
      <c r="AC17375" s="20" t="s">
        <v>81</v>
      </c>
      <c r="AD17375" s="20" t="s">
        <v>81</v>
      </c>
    </row>
    <row r="17376" ht="15.75" customHeight="1">
      <c r="A17376" s="22"/>
      <c r="B17376" s="22"/>
      <c r="C17376" s="22" t="s">
        <v>81</v>
      </c>
      <c r="D17376" s="2" t="s">
        <v>81</v>
      </c>
      <c r="Z17376" s="23"/>
      <c r="AA17376" s="20"/>
      <c r="AB17376" s="20"/>
      <c r="AC17376" s="20" t="s">
        <v>81</v>
      </c>
      <c r="AD17376" s="20" t="s">
        <v>81</v>
      </c>
    </row>
    <row r="17377" ht="15.75" customHeight="1">
      <c r="A17377" s="22"/>
      <c r="B17377" s="22"/>
      <c r="C17377" s="22" t="s">
        <v>81</v>
      </c>
      <c r="D17377" s="2" t="s">
        <v>81</v>
      </c>
      <c r="Z17377" s="23"/>
      <c r="AA17377" s="20"/>
      <c r="AB17377" s="20"/>
      <c r="AC17377" s="20" t="s">
        <v>81</v>
      </c>
      <c r="AD17377" s="20" t="s">
        <v>81</v>
      </c>
    </row>
    <row r="17378" ht="15.75" customHeight="1">
      <c r="A17378" s="22"/>
      <c r="B17378" s="22"/>
      <c r="C17378" s="22" t="s">
        <v>81</v>
      </c>
      <c r="D17378" s="2" t="s">
        <v>81</v>
      </c>
      <c r="Z17378" s="23"/>
      <c r="AA17378" s="20"/>
      <c r="AB17378" s="20"/>
      <c r="AC17378" s="20" t="s">
        <v>81</v>
      </c>
      <c r="AD17378" s="20" t="s">
        <v>81</v>
      </c>
    </row>
    <row r="17379" ht="15.75" customHeight="1">
      <c r="A17379" s="22"/>
      <c r="B17379" s="22"/>
      <c r="C17379" s="22" t="s">
        <v>81</v>
      </c>
      <c r="D17379" s="2" t="s">
        <v>81</v>
      </c>
      <c r="Z17379" s="23"/>
      <c r="AA17379" s="20"/>
      <c r="AB17379" s="20"/>
      <c r="AC17379" s="20" t="s">
        <v>81</v>
      </c>
      <c r="AD17379" s="20" t="s">
        <v>81</v>
      </c>
    </row>
    <row r="17380" ht="15.75" customHeight="1">
      <c r="A17380" s="22"/>
      <c r="B17380" s="22"/>
      <c r="C17380" s="22" t="s">
        <v>81</v>
      </c>
      <c r="D17380" s="2" t="s">
        <v>81</v>
      </c>
      <c r="Z17380" s="23"/>
      <c r="AA17380" s="20"/>
      <c r="AB17380" s="20"/>
      <c r="AC17380" s="20" t="s">
        <v>81</v>
      </c>
      <c r="AD17380" s="20" t="s">
        <v>81</v>
      </c>
    </row>
    <row r="17381" ht="15.75" customHeight="1">
      <c r="A17381" s="22"/>
      <c r="B17381" s="22"/>
      <c r="C17381" s="22" t="s">
        <v>81</v>
      </c>
      <c r="D17381" s="2" t="s">
        <v>81</v>
      </c>
      <c r="Z17381" s="23"/>
      <c r="AA17381" s="20"/>
      <c r="AB17381" s="20"/>
      <c r="AC17381" s="20" t="s">
        <v>81</v>
      </c>
      <c r="AD17381" s="20" t="s">
        <v>81</v>
      </c>
    </row>
    <row r="17382" ht="15.75" customHeight="1">
      <c r="A17382" s="22"/>
      <c r="B17382" s="22"/>
      <c r="C17382" s="22" t="s">
        <v>81</v>
      </c>
      <c r="D17382" s="2" t="s">
        <v>81</v>
      </c>
      <c r="Z17382" s="23"/>
      <c r="AA17382" s="20"/>
      <c r="AB17382" s="20"/>
      <c r="AC17382" s="20" t="s">
        <v>81</v>
      </c>
      <c r="AD17382" s="20" t="s">
        <v>81</v>
      </c>
    </row>
    <row r="17383" ht="15.75" customHeight="1">
      <c r="A17383" s="22"/>
      <c r="B17383" s="22"/>
      <c r="C17383" s="22" t="s">
        <v>81</v>
      </c>
      <c r="D17383" s="2" t="s">
        <v>81</v>
      </c>
      <c r="Z17383" s="23"/>
      <c r="AA17383" s="20"/>
      <c r="AB17383" s="20"/>
      <c r="AC17383" s="20" t="s">
        <v>81</v>
      </c>
      <c r="AD17383" s="20" t="s">
        <v>81</v>
      </c>
    </row>
    <row r="17384" ht="15.75" customHeight="1">
      <c r="A17384" s="22"/>
      <c r="B17384" s="22"/>
      <c r="C17384" s="22" t="s">
        <v>81</v>
      </c>
      <c r="D17384" s="2" t="s">
        <v>81</v>
      </c>
      <c r="Z17384" s="23"/>
      <c r="AA17384" s="20"/>
      <c r="AB17384" s="20"/>
      <c r="AC17384" s="20" t="s">
        <v>81</v>
      </c>
      <c r="AD17384" s="20" t="s">
        <v>81</v>
      </c>
    </row>
    <row r="17385" ht="15.75" customHeight="1">
      <c r="A17385" s="22"/>
      <c r="B17385" s="22"/>
      <c r="C17385" s="22" t="s">
        <v>81</v>
      </c>
      <c r="D17385" s="2" t="s">
        <v>81</v>
      </c>
      <c r="Z17385" s="23"/>
      <c r="AA17385" s="20"/>
      <c r="AB17385" s="20"/>
      <c r="AC17385" s="20" t="s">
        <v>81</v>
      </c>
      <c r="AD17385" s="20" t="s">
        <v>81</v>
      </c>
    </row>
    <row r="17386" ht="15.75" customHeight="1">
      <c r="A17386" s="22"/>
      <c r="B17386" s="22"/>
      <c r="C17386" s="22" t="s">
        <v>81</v>
      </c>
      <c r="D17386" s="2" t="s">
        <v>81</v>
      </c>
      <c r="Z17386" s="23"/>
      <c r="AA17386" s="20"/>
      <c r="AB17386" s="20"/>
      <c r="AC17386" s="20" t="s">
        <v>81</v>
      </c>
      <c r="AD17386" s="20" t="s">
        <v>81</v>
      </c>
    </row>
    <row r="17387" ht="15.75" customHeight="1">
      <c r="A17387" s="22"/>
      <c r="B17387" s="22"/>
      <c r="C17387" s="22" t="s">
        <v>81</v>
      </c>
      <c r="D17387" s="2" t="s">
        <v>81</v>
      </c>
      <c r="Z17387" s="23"/>
      <c r="AA17387" s="20"/>
      <c r="AB17387" s="20"/>
      <c r="AC17387" s="20" t="s">
        <v>81</v>
      </c>
      <c r="AD17387" s="20" t="s">
        <v>81</v>
      </c>
    </row>
    <row r="17388" ht="15.75" customHeight="1">
      <c r="A17388" s="22"/>
      <c r="B17388" s="22"/>
      <c r="C17388" s="22" t="s">
        <v>81</v>
      </c>
      <c r="D17388" s="2" t="s">
        <v>81</v>
      </c>
      <c r="Z17388" s="23"/>
      <c r="AA17388" s="20"/>
      <c r="AB17388" s="20"/>
      <c r="AC17388" s="20" t="s">
        <v>81</v>
      </c>
      <c r="AD17388" s="20" t="s">
        <v>81</v>
      </c>
    </row>
    <row r="17389" ht="15.75" customHeight="1">
      <c r="A17389" s="22"/>
      <c r="B17389" s="22"/>
      <c r="C17389" s="22" t="s">
        <v>81</v>
      </c>
      <c r="D17389" s="2" t="s">
        <v>81</v>
      </c>
      <c r="Z17389" s="23"/>
      <c r="AA17389" s="20"/>
      <c r="AB17389" s="20"/>
      <c r="AC17389" s="20" t="s">
        <v>81</v>
      </c>
      <c r="AD17389" s="20" t="s">
        <v>81</v>
      </c>
    </row>
    <row r="17390" ht="15.75" customHeight="1">
      <c r="A17390" s="22"/>
      <c r="B17390" s="22"/>
      <c r="C17390" s="22" t="s">
        <v>81</v>
      </c>
      <c r="D17390" s="2" t="s">
        <v>81</v>
      </c>
      <c r="Z17390" s="23"/>
      <c r="AA17390" s="20"/>
      <c r="AB17390" s="20"/>
      <c r="AC17390" s="20" t="s">
        <v>81</v>
      </c>
      <c r="AD17390" s="20" t="s">
        <v>81</v>
      </c>
    </row>
    <row r="17391" ht="15.75" customHeight="1">
      <c r="A17391" s="22"/>
      <c r="B17391" s="22"/>
      <c r="C17391" s="22" t="s">
        <v>81</v>
      </c>
      <c r="D17391" s="2" t="s">
        <v>81</v>
      </c>
      <c r="Z17391" s="23"/>
      <c r="AA17391" s="20"/>
      <c r="AB17391" s="20"/>
      <c r="AC17391" s="20" t="s">
        <v>81</v>
      </c>
      <c r="AD17391" s="20" t="s">
        <v>81</v>
      </c>
    </row>
    <row r="17392" ht="15.75" customHeight="1">
      <c r="A17392" s="22"/>
      <c r="B17392" s="22"/>
      <c r="C17392" s="22" t="s">
        <v>81</v>
      </c>
      <c r="D17392" s="2" t="s">
        <v>81</v>
      </c>
      <c r="Z17392" s="23"/>
      <c r="AA17392" s="20"/>
      <c r="AB17392" s="20"/>
      <c r="AC17392" s="20" t="s">
        <v>81</v>
      </c>
      <c r="AD17392" s="20" t="s">
        <v>81</v>
      </c>
    </row>
    <row r="17393" ht="15.75" customHeight="1">
      <c r="A17393" s="22"/>
      <c r="B17393" s="22"/>
      <c r="C17393" s="22" t="s">
        <v>81</v>
      </c>
      <c r="D17393" s="2" t="s">
        <v>81</v>
      </c>
      <c r="Z17393" s="23"/>
      <c r="AA17393" s="20"/>
      <c r="AB17393" s="20"/>
      <c r="AC17393" s="20" t="s">
        <v>81</v>
      </c>
      <c r="AD17393" s="20" t="s">
        <v>81</v>
      </c>
    </row>
    <row r="17394" ht="15.75" customHeight="1">
      <c r="A17394" s="22"/>
      <c r="B17394" s="22"/>
      <c r="C17394" s="22" t="s">
        <v>81</v>
      </c>
      <c r="D17394" s="2" t="s">
        <v>81</v>
      </c>
      <c r="Z17394" s="23"/>
      <c r="AA17394" s="20"/>
      <c r="AB17394" s="20"/>
      <c r="AC17394" s="20" t="s">
        <v>81</v>
      </c>
      <c r="AD17394" s="20" t="s">
        <v>81</v>
      </c>
    </row>
    <row r="17395" ht="15.75" customHeight="1">
      <c r="A17395" s="22"/>
      <c r="B17395" s="22"/>
      <c r="C17395" s="22" t="s">
        <v>81</v>
      </c>
      <c r="D17395" s="2" t="s">
        <v>81</v>
      </c>
      <c r="Z17395" s="23"/>
      <c r="AA17395" s="20"/>
      <c r="AB17395" s="20"/>
      <c r="AC17395" s="20" t="s">
        <v>81</v>
      </c>
      <c r="AD17395" s="20" t="s">
        <v>81</v>
      </c>
    </row>
    <row r="17396" ht="15.75" customHeight="1">
      <c r="A17396" s="22"/>
      <c r="B17396" s="22"/>
      <c r="C17396" s="22" t="s">
        <v>81</v>
      </c>
      <c r="D17396" s="2" t="s">
        <v>81</v>
      </c>
      <c r="Z17396" s="23"/>
      <c r="AA17396" s="20"/>
      <c r="AB17396" s="20"/>
      <c r="AC17396" s="20" t="s">
        <v>81</v>
      </c>
      <c r="AD17396" s="20" t="s">
        <v>81</v>
      </c>
    </row>
    <row r="17397" ht="15.75" customHeight="1">
      <c r="A17397" s="22"/>
      <c r="B17397" s="22"/>
      <c r="C17397" s="22" t="s">
        <v>81</v>
      </c>
      <c r="D17397" s="2" t="s">
        <v>81</v>
      </c>
      <c r="Z17397" s="23"/>
      <c r="AA17397" s="20"/>
      <c r="AB17397" s="20"/>
      <c r="AC17397" s="20" t="s">
        <v>81</v>
      </c>
      <c r="AD17397" s="20" t="s">
        <v>81</v>
      </c>
    </row>
    <row r="17398" ht="15.75" customHeight="1">
      <c r="A17398" s="22"/>
      <c r="B17398" s="22"/>
      <c r="C17398" s="22" t="s">
        <v>81</v>
      </c>
      <c r="D17398" s="2" t="s">
        <v>81</v>
      </c>
      <c r="Z17398" s="23"/>
      <c r="AA17398" s="20"/>
      <c r="AB17398" s="20"/>
      <c r="AC17398" s="20" t="s">
        <v>81</v>
      </c>
      <c r="AD17398" s="20" t="s">
        <v>81</v>
      </c>
    </row>
    <row r="17399" ht="15.75" customHeight="1">
      <c r="A17399" s="22"/>
      <c r="B17399" s="22"/>
      <c r="C17399" s="22" t="s">
        <v>81</v>
      </c>
      <c r="D17399" s="2" t="s">
        <v>81</v>
      </c>
      <c r="Z17399" s="23"/>
      <c r="AA17399" s="20"/>
      <c r="AB17399" s="20"/>
      <c r="AC17399" s="20" t="s">
        <v>81</v>
      </c>
      <c r="AD17399" s="20" t="s">
        <v>81</v>
      </c>
    </row>
    <row r="17400" ht="15.75" customHeight="1">
      <c r="A17400" s="22"/>
      <c r="B17400" s="22"/>
      <c r="C17400" s="22" t="s">
        <v>81</v>
      </c>
      <c r="D17400" s="2" t="s">
        <v>81</v>
      </c>
      <c r="Z17400" s="23"/>
      <c r="AA17400" s="20"/>
      <c r="AB17400" s="20"/>
      <c r="AC17400" s="20" t="s">
        <v>81</v>
      </c>
      <c r="AD17400" s="20" t="s">
        <v>81</v>
      </c>
    </row>
    <row r="17401" ht="15.75" customHeight="1">
      <c r="A17401" s="22"/>
      <c r="B17401" s="22"/>
      <c r="C17401" s="22" t="s">
        <v>81</v>
      </c>
      <c r="D17401" s="2" t="s">
        <v>81</v>
      </c>
      <c r="Z17401" s="23"/>
      <c r="AA17401" s="20"/>
      <c r="AB17401" s="20"/>
      <c r="AC17401" s="20" t="s">
        <v>81</v>
      </c>
      <c r="AD17401" s="20" t="s">
        <v>81</v>
      </c>
    </row>
    <row r="17402" ht="15.75" customHeight="1">
      <c r="A17402" s="22"/>
      <c r="B17402" s="22"/>
      <c r="C17402" s="22" t="s">
        <v>81</v>
      </c>
      <c r="D17402" s="2" t="s">
        <v>81</v>
      </c>
      <c r="Z17402" s="23"/>
      <c r="AA17402" s="20"/>
      <c r="AB17402" s="20"/>
      <c r="AC17402" s="20" t="s">
        <v>81</v>
      </c>
      <c r="AD17402" s="20" t="s">
        <v>81</v>
      </c>
    </row>
    <row r="17403" ht="15.75" customHeight="1">
      <c r="A17403" s="22"/>
      <c r="B17403" s="22"/>
      <c r="C17403" s="22" t="s">
        <v>81</v>
      </c>
      <c r="D17403" s="2" t="s">
        <v>81</v>
      </c>
      <c r="Z17403" s="23"/>
      <c r="AA17403" s="20"/>
      <c r="AB17403" s="20"/>
      <c r="AC17403" s="20" t="s">
        <v>81</v>
      </c>
      <c r="AD17403" s="20" t="s">
        <v>81</v>
      </c>
    </row>
    <row r="17404" ht="15.75" customHeight="1">
      <c r="A17404" s="22"/>
      <c r="B17404" s="22"/>
      <c r="C17404" s="22" t="s">
        <v>81</v>
      </c>
      <c r="D17404" s="2" t="s">
        <v>81</v>
      </c>
      <c r="Z17404" s="23"/>
      <c r="AA17404" s="20"/>
      <c r="AB17404" s="20"/>
      <c r="AC17404" s="20" t="s">
        <v>81</v>
      </c>
      <c r="AD17404" s="20" t="s">
        <v>81</v>
      </c>
    </row>
    <row r="17405" ht="15.75" customHeight="1">
      <c r="A17405" s="22"/>
      <c r="B17405" s="22"/>
      <c r="C17405" s="22" t="s">
        <v>81</v>
      </c>
      <c r="D17405" s="2" t="s">
        <v>81</v>
      </c>
      <c r="Z17405" s="23"/>
      <c r="AA17405" s="20"/>
      <c r="AB17405" s="20"/>
      <c r="AC17405" s="20" t="s">
        <v>81</v>
      </c>
      <c r="AD17405" s="20" t="s">
        <v>81</v>
      </c>
    </row>
    <row r="17406" ht="15.75" customHeight="1">
      <c r="A17406" s="22"/>
      <c r="B17406" s="22"/>
      <c r="C17406" s="22" t="s">
        <v>81</v>
      </c>
      <c r="D17406" s="2" t="s">
        <v>81</v>
      </c>
      <c r="Z17406" s="23"/>
      <c r="AA17406" s="20"/>
      <c r="AB17406" s="20"/>
      <c r="AC17406" s="20" t="s">
        <v>81</v>
      </c>
      <c r="AD17406" s="20" t="s">
        <v>81</v>
      </c>
    </row>
    <row r="17407" ht="15.75" customHeight="1">
      <c r="A17407" s="22"/>
      <c r="B17407" s="22"/>
      <c r="C17407" s="22" t="s">
        <v>81</v>
      </c>
      <c r="D17407" s="2" t="s">
        <v>81</v>
      </c>
      <c r="Z17407" s="23"/>
      <c r="AA17407" s="20"/>
      <c r="AB17407" s="20"/>
      <c r="AC17407" s="20" t="s">
        <v>81</v>
      </c>
      <c r="AD17407" s="20" t="s">
        <v>81</v>
      </c>
    </row>
    <row r="17408" ht="15.75" customHeight="1">
      <c r="A17408" s="22"/>
      <c r="B17408" s="22"/>
      <c r="C17408" s="22" t="s">
        <v>81</v>
      </c>
      <c r="D17408" s="2" t="s">
        <v>81</v>
      </c>
      <c r="Z17408" s="23"/>
      <c r="AA17408" s="20"/>
      <c r="AB17408" s="20"/>
      <c r="AC17408" s="20" t="s">
        <v>81</v>
      </c>
      <c r="AD17408" s="20" t="s">
        <v>81</v>
      </c>
    </row>
    <row r="17409" ht="15.75" customHeight="1">
      <c r="A17409" s="22"/>
      <c r="B17409" s="22"/>
      <c r="C17409" s="22" t="s">
        <v>81</v>
      </c>
      <c r="D17409" s="2" t="s">
        <v>81</v>
      </c>
      <c r="Z17409" s="23"/>
      <c r="AA17409" s="20"/>
      <c r="AB17409" s="20"/>
      <c r="AC17409" s="20" t="s">
        <v>81</v>
      </c>
      <c r="AD17409" s="20" t="s">
        <v>81</v>
      </c>
    </row>
    <row r="17410" ht="15.75" customHeight="1">
      <c r="A17410" s="22"/>
      <c r="B17410" s="22"/>
      <c r="C17410" s="22" t="s">
        <v>81</v>
      </c>
      <c r="D17410" s="2" t="s">
        <v>81</v>
      </c>
      <c r="Z17410" s="23"/>
      <c r="AA17410" s="20"/>
      <c r="AB17410" s="20"/>
      <c r="AC17410" s="20" t="s">
        <v>81</v>
      </c>
      <c r="AD17410" s="20" t="s">
        <v>81</v>
      </c>
    </row>
    <row r="17411" ht="15.75" customHeight="1">
      <c r="A17411" s="22"/>
      <c r="B17411" s="22"/>
      <c r="C17411" s="22" t="s">
        <v>81</v>
      </c>
      <c r="D17411" s="2" t="s">
        <v>81</v>
      </c>
      <c r="Z17411" s="23"/>
      <c r="AA17411" s="20"/>
      <c r="AB17411" s="20"/>
      <c r="AC17411" s="20" t="s">
        <v>81</v>
      </c>
      <c r="AD17411" s="20" t="s">
        <v>81</v>
      </c>
    </row>
    <row r="17412" ht="15.75" customHeight="1">
      <c r="A17412" s="22"/>
      <c r="B17412" s="22"/>
      <c r="C17412" s="22" t="s">
        <v>81</v>
      </c>
      <c r="D17412" s="2" t="s">
        <v>81</v>
      </c>
      <c r="Z17412" s="23"/>
      <c r="AA17412" s="20"/>
      <c r="AB17412" s="20"/>
      <c r="AC17412" s="20" t="s">
        <v>81</v>
      </c>
      <c r="AD17412" s="20" t="s">
        <v>81</v>
      </c>
    </row>
    <row r="17413" ht="15.75" customHeight="1">
      <c r="A17413" s="22"/>
      <c r="B17413" s="22"/>
      <c r="C17413" s="22" t="s">
        <v>81</v>
      </c>
      <c r="D17413" s="2" t="s">
        <v>81</v>
      </c>
      <c r="Z17413" s="23"/>
      <c r="AA17413" s="20"/>
      <c r="AB17413" s="20"/>
      <c r="AC17413" s="20" t="s">
        <v>81</v>
      </c>
      <c r="AD17413" s="20" t="s">
        <v>81</v>
      </c>
    </row>
    <row r="17414" ht="15.75" customHeight="1">
      <c r="A17414" s="22"/>
      <c r="B17414" s="22"/>
      <c r="C17414" s="22" t="s">
        <v>81</v>
      </c>
      <c r="D17414" s="2" t="s">
        <v>81</v>
      </c>
      <c r="Z17414" s="23"/>
      <c r="AA17414" s="20"/>
      <c r="AB17414" s="20"/>
      <c r="AC17414" s="20" t="s">
        <v>81</v>
      </c>
      <c r="AD17414" s="20" t="s">
        <v>81</v>
      </c>
    </row>
    <row r="17415" ht="15.75" customHeight="1">
      <c r="A17415" s="22"/>
      <c r="B17415" s="22"/>
      <c r="C17415" s="22" t="s">
        <v>81</v>
      </c>
      <c r="D17415" s="2" t="s">
        <v>81</v>
      </c>
      <c r="Z17415" s="23"/>
      <c r="AA17415" s="20"/>
      <c r="AB17415" s="20"/>
      <c r="AC17415" s="20" t="s">
        <v>81</v>
      </c>
      <c r="AD17415" s="20" t="s">
        <v>81</v>
      </c>
    </row>
    <row r="17416" ht="15.75" customHeight="1">
      <c r="A17416" s="22"/>
      <c r="B17416" s="22"/>
      <c r="C17416" s="22" t="s">
        <v>81</v>
      </c>
      <c r="D17416" s="2" t="s">
        <v>81</v>
      </c>
      <c r="Z17416" s="23"/>
      <c r="AA17416" s="20"/>
      <c r="AB17416" s="20"/>
      <c r="AC17416" s="20" t="s">
        <v>81</v>
      </c>
      <c r="AD17416" s="20" t="s">
        <v>81</v>
      </c>
    </row>
    <row r="17417" ht="15.75" customHeight="1">
      <c r="A17417" s="22"/>
      <c r="B17417" s="22"/>
      <c r="C17417" s="22" t="s">
        <v>81</v>
      </c>
      <c r="D17417" s="2" t="s">
        <v>81</v>
      </c>
      <c r="Z17417" s="23"/>
      <c r="AA17417" s="20"/>
      <c r="AB17417" s="20"/>
      <c r="AC17417" s="20" t="s">
        <v>81</v>
      </c>
      <c r="AD17417" s="20" t="s">
        <v>81</v>
      </c>
    </row>
    <row r="17418" ht="15.75" customHeight="1">
      <c r="A17418" s="22"/>
      <c r="B17418" s="22"/>
      <c r="C17418" s="22" t="s">
        <v>81</v>
      </c>
      <c r="D17418" s="2" t="s">
        <v>81</v>
      </c>
      <c r="Z17418" s="23"/>
      <c r="AA17418" s="20"/>
      <c r="AB17418" s="20"/>
      <c r="AC17418" s="20" t="s">
        <v>81</v>
      </c>
      <c r="AD17418" s="20" t="s">
        <v>81</v>
      </c>
    </row>
    <row r="17419" ht="15.75" customHeight="1">
      <c r="A17419" s="22"/>
      <c r="B17419" s="22"/>
      <c r="C17419" s="22" t="s">
        <v>81</v>
      </c>
      <c r="D17419" s="2" t="s">
        <v>81</v>
      </c>
      <c r="Z17419" s="23"/>
      <c r="AA17419" s="20"/>
      <c r="AB17419" s="20"/>
      <c r="AC17419" s="20" t="s">
        <v>81</v>
      </c>
      <c r="AD17419" s="20" t="s">
        <v>81</v>
      </c>
    </row>
    <row r="17420" ht="15.75" customHeight="1">
      <c r="A17420" s="22"/>
      <c r="B17420" s="22"/>
      <c r="C17420" s="22" t="s">
        <v>81</v>
      </c>
      <c r="D17420" s="2" t="s">
        <v>81</v>
      </c>
      <c r="Z17420" s="23"/>
      <c r="AA17420" s="20"/>
      <c r="AB17420" s="20"/>
      <c r="AC17420" s="20" t="s">
        <v>81</v>
      </c>
      <c r="AD17420" s="20" t="s">
        <v>81</v>
      </c>
    </row>
    <row r="17421" ht="15.75" customHeight="1">
      <c r="A17421" s="22"/>
      <c r="B17421" s="22"/>
      <c r="C17421" s="22" t="s">
        <v>81</v>
      </c>
      <c r="D17421" s="2" t="s">
        <v>81</v>
      </c>
      <c r="Z17421" s="23"/>
      <c r="AA17421" s="20"/>
      <c r="AB17421" s="20"/>
      <c r="AC17421" s="20" t="s">
        <v>81</v>
      </c>
      <c r="AD17421" s="20" t="s">
        <v>81</v>
      </c>
    </row>
    <row r="17422" ht="15.75" customHeight="1">
      <c r="A17422" s="22"/>
      <c r="B17422" s="22"/>
      <c r="C17422" s="22" t="s">
        <v>81</v>
      </c>
      <c r="D17422" s="2" t="s">
        <v>81</v>
      </c>
      <c r="Z17422" s="23"/>
      <c r="AA17422" s="20"/>
      <c r="AB17422" s="20"/>
      <c r="AC17422" s="20" t="s">
        <v>81</v>
      </c>
      <c r="AD17422" s="20" t="s">
        <v>81</v>
      </c>
    </row>
    <row r="17423" ht="15.75" customHeight="1">
      <c r="A17423" s="22"/>
      <c r="B17423" s="22"/>
      <c r="C17423" s="22" t="s">
        <v>81</v>
      </c>
      <c r="D17423" s="2" t="s">
        <v>81</v>
      </c>
      <c r="Z17423" s="23"/>
      <c r="AA17423" s="20"/>
      <c r="AB17423" s="20"/>
      <c r="AC17423" s="20" t="s">
        <v>81</v>
      </c>
      <c r="AD17423" s="20" t="s">
        <v>81</v>
      </c>
    </row>
    <row r="17424" ht="15.75" customHeight="1">
      <c r="A17424" s="22"/>
      <c r="B17424" s="22"/>
      <c r="C17424" s="22" t="s">
        <v>81</v>
      </c>
      <c r="D17424" s="2" t="s">
        <v>81</v>
      </c>
      <c r="Z17424" s="23"/>
      <c r="AA17424" s="20"/>
      <c r="AB17424" s="20"/>
      <c r="AC17424" s="20" t="s">
        <v>81</v>
      </c>
      <c r="AD17424" s="20" t="s">
        <v>81</v>
      </c>
    </row>
    <row r="17425" ht="15.75" customHeight="1">
      <c r="A17425" s="22"/>
      <c r="B17425" s="22"/>
      <c r="C17425" s="22" t="s">
        <v>81</v>
      </c>
      <c r="D17425" s="2" t="s">
        <v>81</v>
      </c>
      <c r="Z17425" s="23"/>
      <c r="AA17425" s="20"/>
      <c r="AB17425" s="20"/>
      <c r="AC17425" s="20" t="s">
        <v>81</v>
      </c>
      <c r="AD17425" s="20" t="s">
        <v>81</v>
      </c>
    </row>
    <row r="17426" ht="15.75" customHeight="1">
      <c r="A17426" s="22"/>
      <c r="B17426" s="22"/>
      <c r="C17426" s="22" t="s">
        <v>81</v>
      </c>
      <c r="D17426" s="2" t="s">
        <v>81</v>
      </c>
      <c r="Z17426" s="23"/>
      <c r="AA17426" s="20"/>
      <c r="AB17426" s="20"/>
      <c r="AC17426" s="20" t="s">
        <v>81</v>
      </c>
      <c r="AD17426" s="20" t="s">
        <v>81</v>
      </c>
    </row>
    <row r="17427" ht="15.75" customHeight="1">
      <c r="A17427" s="22"/>
      <c r="B17427" s="22"/>
      <c r="C17427" s="22" t="s">
        <v>81</v>
      </c>
      <c r="D17427" s="2" t="s">
        <v>81</v>
      </c>
      <c r="Z17427" s="23"/>
      <c r="AA17427" s="20"/>
      <c r="AB17427" s="20"/>
      <c r="AC17427" s="20" t="s">
        <v>81</v>
      </c>
      <c r="AD17427" s="20" t="s">
        <v>81</v>
      </c>
    </row>
    <row r="17428" ht="15.75" customHeight="1">
      <c r="A17428" s="22"/>
      <c r="B17428" s="22"/>
      <c r="C17428" s="22" t="s">
        <v>81</v>
      </c>
      <c r="D17428" s="2" t="s">
        <v>81</v>
      </c>
      <c r="Z17428" s="23"/>
      <c r="AA17428" s="20"/>
      <c r="AB17428" s="20"/>
      <c r="AC17428" s="20" t="s">
        <v>81</v>
      </c>
      <c r="AD17428" s="20" t="s">
        <v>81</v>
      </c>
    </row>
    <row r="17429" ht="15.75" customHeight="1">
      <c r="A17429" s="22"/>
      <c r="B17429" s="22"/>
      <c r="C17429" s="22" t="s">
        <v>81</v>
      </c>
      <c r="D17429" s="2" t="s">
        <v>81</v>
      </c>
      <c r="Z17429" s="23"/>
      <c r="AA17429" s="20"/>
      <c r="AB17429" s="20"/>
      <c r="AC17429" s="20" t="s">
        <v>81</v>
      </c>
      <c r="AD17429" s="20" t="s">
        <v>81</v>
      </c>
    </row>
    <row r="17430" ht="15.75" customHeight="1">
      <c r="A17430" s="22"/>
      <c r="B17430" s="22"/>
      <c r="C17430" s="22" t="s">
        <v>81</v>
      </c>
      <c r="D17430" s="2" t="s">
        <v>81</v>
      </c>
      <c r="Z17430" s="23"/>
      <c r="AA17430" s="20"/>
      <c r="AB17430" s="20"/>
      <c r="AC17430" s="20" t="s">
        <v>81</v>
      </c>
      <c r="AD17430" s="20" t="s">
        <v>81</v>
      </c>
    </row>
    <row r="17431" ht="15.75" customHeight="1">
      <c r="A17431" s="22"/>
      <c r="B17431" s="22"/>
      <c r="C17431" s="22" t="s">
        <v>81</v>
      </c>
      <c r="D17431" s="2" t="s">
        <v>81</v>
      </c>
      <c r="Z17431" s="23"/>
      <c r="AA17431" s="20"/>
      <c r="AB17431" s="20"/>
      <c r="AC17431" s="20" t="s">
        <v>81</v>
      </c>
      <c r="AD17431" s="20" t="s">
        <v>81</v>
      </c>
    </row>
    <row r="17432" ht="15.75" customHeight="1">
      <c r="A17432" s="22"/>
      <c r="B17432" s="22"/>
      <c r="C17432" s="22" t="s">
        <v>81</v>
      </c>
      <c r="D17432" s="2" t="s">
        <v>81</v>
      </c>
      <c r="Z17432" s="23"/>
      <c r="AA17432" s="20"/>
      <c r="AB17432" s="20"/>
      <c r="AC17432" s="20" t="s">
        <v>81</v>
      </c>
      <c r="AD17432" s="20" t="s">
        <v>81</v>
      </c>
    </row>
    <row r="17433" ht="15.75" customHeight="1">
      <c r="A17433" s="22"/>
      <c r="B17433" s="22"/>
      <c r="C17433" s="22" t="s">
        <v>81</v>
      </c>
      <c r="D17433" s="2" t="s">
        <v>81</v>
      </c>
      <c r="Z17433" s="23"/>
      <c r="AA17433" s="20"/>
      <c r="AB17433" s="20"/>
      <c r="AC17433" s="20" t="s">
        <v>81</v>
      </c>
      <c r="AD17433" s="20" t="s">
        <v>81</v>
      </c>
    </row>
    <row r="17434" ht="15.75" customHeight="1">
      <c r="A17434" s="22"/>
      <c r="B17434" s="22"/>
      <c r="C17434" s="22" t="s">
        <v>81</v>
      </c>
      <c r="D17434" s="2" t="s">
        <v>81</v>
      </c>
      <c r="Z17434" s="23"/>
      <c r="AA17434" s="20"/>
      <c r="AB17434" s="20"/>
      <c r="AC17434" s="20" t="s">
        <v>81</v>
      </c>
      <c r="AD17434" s="20" t="s">
        <v>81</v>
      </c>
    </row>
    <row r="17435" ht="15.75" customHeight="1">
      <c r="A17435" s="22"/>
      <c r="B17435" s="22"/>
      <c r="C17435" s="22" t="s">
        <v>81</v>
      </c>
      <c r="D17435" s="2" t="s">
        <v>81</v>
      </c>
      <c r="Z17435" s="23"/>
      <c r="AA17435" s="20"/>
      <c r="AB17435" s="20"/>
      <c r="AC17435" s="20" t="s">
        <v>81</v>
      </c>
      <c r="AD17435" s="20" t="s">
        <v>81</v>
      </c>
    </row>
    <row r="17436" ht="15.75" customHeight="1">
      <c r="A17436" s="22"/>
      <c r="B17436" s="22"/>
      <c r="C17436" s="22" t="s">
        <v>81</v>
      </c>
      <c r="D17436" s="2" t="s">
        <v>81</v>
      </c>
      <c r="Z17436" s="23"/>
      <c r="AA17436" s="20"/>
      <c r="AB17436" s="20"/>
      <c r="AC17436" s="20" t="s">
        <v>81</v>
      </c>
      <c r="AD17436" s="20" t="s">
        <v>81</v>
      </c>
    </row>
    <row r="17437" ht="15.75" customHeight="1">
      <c r="A17437" s="22"/>
      <c r="B17437" s="22"/>
      <c r="C17437" s="22" t="s">
        <v>81</v>
      </c>
      <c r="D17437" s="2" t="s">
        <v>81</v>
      </c>
      <c r="Z17437" s="23"/>
      <c r="AA17437" s="20"/>
      <c r="AB17437" s="20"/>
      <c r="AC17437" s="20" t="s">
        <v>81</v>
      </c>
      <c r="AD17437" s="20" t="s">
        <v>81</v>
      </c>
    </row>
    <row r="17438" ht="15.75" customHeight="1">
      <c r="A17438" s="22"/>
      <c r="B17438" s="22"/>
      <c r="C17438" s="22" t="s">
        <v>81</v>
      </c>
      <c r="D17438" s="2" t="s">
        <v>81</v>
      </c>
      <c r="Z17438" s="23"/>
      <c r="AA17438" s="20"/>
      <c r="AB17438" s="20"/>
      <c r="AC17438" s="20" t="s">
        <v>81</v>
      </c>
      <c r="AD17438" s="20" t="s">
        <v>81</v>
      </c>
    </row>
    <row r="17439" ht="15.75" customHeight="1">
      <c r="A17439" s="22"/>
      <c r="B17439" s="22"/>
      <c r="C17439" s="22" t="s">
        <v>81</v>
      </c>
      <c r="D17439" s="2" t="s">
        <v>81</v>
      </c>
      <c r="Z17439" s="23"/>
      <c r="AA17439" s="20"/>
      <c r="AB17439" s="20"/>
      <c r="AC17439" s="20" t="s">
        <v>81</v>
      </c>
      <c r="AD17439" s="20" t="s">
        <v>81</v>
      </c>
    </row>
    <row r="17440" ht="15.75" customHeight="1">
      <c r="A17440" s="22"/>
      <c r="B17440" s="22"/>
      <c r="C17440" s="22" t="s">
        <v>81</v>
      </c>
      <c r="D17440" s="2" t="s">
        <v>81</v>
      </c>
      <c r="Z17440" s="23"/>
      <c r="AA17440" s="20"/>
      <c r="AB17440" s="20"/>
      <c r="AC17440" s="20" t="s">
        <v>81</v>
      </c>
      <c r="AD17440" s="20" t="s">
        <v>81</v>
      </c>
    </row>
    <row r="17441" ht="15.75" customHeight="1">
      <c r="A17441" s="22"/>
      <c r="B17441" s="22"/>
      <c r="C17441" s="22" t="s">
        <v>81</v>
      </c>
      <c r="D17441" s="2" t="s">
        <v>81</v>
      </c>
      <c r="Z17441" s="23"/>
      <c r="AA17441" s="20"/>
      <c r="AB17441" s="20"/>
      <c r="AC17441" s="20" t="s">
        <v>81</v>
      </c>
      <c r="AD17441" s="20" t="s">
        <v>81</v>
      </c>
    </row>
    <row r="17442" ht="15.75" customHeight="1">
      <c r="A17442" s="22"/>
      <c r="B17442" s="22"/>
      <c r="C17442" s="22" t="s">
        <v>81</v>
      </c>
      <c r="D17442" s="2" t="s">
        <v>81</v>
      </c>
      <c r="Z17442" s="23"/>
      <c r="AA17442" s="20"/>
      <c r="AB17442" s="20"/>
      <c r="AC17442" s="20" t="s">
        <v>81</v>
      </c>
      <c r="AD17442" s="20" t="s">
        <v>81</v>
      </c>
    </row>
    <row r="17443" ht="15.75" customHeight="1">
      <c r="A17443" s="22"/>
      <c r="B17443" s="22"/>
      <c r="C17443" s="22" t="s">
        <v>81</v>
      </c>
      <c r="D17443" s="2" t="s">
        <v>81</v>
      </c>
      <c r="Z17443" s="23"/>
      <c r="AA17443" s="20"/>
      <c r="AB17443" s="20"/>
      <c r="AC17443" s="20" t="s">
        <v>81</v>
      </c>
      <c r="AD17443" s="20" t="s">
        <v>81</v>
      </c>
    </row>
    <row r="17444" ht="15.75" customHeight="1">
      <c r="A17444" s="22"/>
      <c r="B17444" s="22"/>
      <c r="C17444" s="22" t="s">
        <v>81</v>
      </c>
      <c r="D17444" s="2" t="s">
        <v>81</v>
      </c>
      <c r="Z17444" s="23"/>
      <c r="AA17444" s="20"/>
      <c r="AB17444" s="20"/>
      <c r="AC17444" s="20" t="s">
        <v>81</v>
      </c>
      <c r="AD17444" s="20" t="s">
        <v>81</v>
      </c>
    </row>
    <row r="17445" ht="15.75" customHeight="1">
      <c r="A17445" s="22"/>
      <c r="B17445" s="22"/>
      <c r="C17445" s="22" t="s">
        <v>81</v>
      </c>
      <c r="D17445" s="2" t="s">
        <v>81</v>
      </c>
      <c r="Z17445" s="23"/>
      <c r="AA17445" s="20"/>
      <c r="AB17445" s="20"/>
      <c r="AC17445" s="20" t="s">
        <v>81</v>
      </c>
      <c r="AD17445" s="20" t="s">
        <v>81</v>
      </c>
    </row>
    <row r="17446" ht="15.75" customHeight="1">
      <c r="A17446" s="22"/>
      <c r="B17446" s="22"/>
      <c r="C17446" s="22" t="s">
        <v>81</v>
      </c>
      <c r="D17446" s="2" t="s">
        <v>81</v>
      </c>
      <c r="Z17446" s="23"/>
      <c r="AA17446" s="20"/>
      <c r="AB17446" s="20"/>
      <c r="AC17446" s="20" t="s">
        <v>81</v>
      </c>
      <c r="AD17446" s="20" t="s">
        <v>81</v>
      </c>
    </row>
    <row r="17447" ht="15.75" customHeight="1">
      <c r="A17447" s="22"/>
      <c r="B17447" s="22"/>
      <c r="C17447" s="22" t="s">
        <v>81</v>
      </c>
      <c r="D17447" s="2" t="s">
        <v>81</v>
      </c>
      <c r="Z17447" s="23"/>
      <c r="AA17447" s="20"/>
      <c r="AB17447" s="20"/>
      <c r="AC17447" s="20" t="s">
        <v>81</v>
      </c>
      <c r="AD17447" s="20" t="s">
        <v>81</v>
      </c>
    </row>
    <row r="17448" ht="15.75" customHeight="1">
      <c r="A17448" s="22"/>
      <c r="B17448" s="22"/>
      <c r="C17448" s="22" t="s">
        <v>81</v>
      </c>
      <c r="D17448" s="2" t="s">
        <v>81</v>
      </c>
      <c r="Z17448" s="23"/>
      <c r="AA17448" s="20"/>
      <c r="AB17448" s="20"/>
      <c r="AC17448" s="20" t="s">
        <v>81</v>
      </c>
      <c r="AD17448" s="20" t="s">
        <v>81</v>
      </c>
    </row>
    <row r="17449" ht="15.75" customHeight="1">
      <c r="A17449" s="22"/>
      <c r="B17449" s="22"/>
      <c r="C17449" s="22" t="s">
        <v>81</v>
      </c>
      <c r="D17449" s="2" t="s">
        <v>81</v>
      </c>
      <c r="Z17449" s="23"/>
      <c r="AA17449" s="20"/>
      <c r="AB17449" s="20"/>
      <c r="AC17449" s="20" t="s">
        <v>81</v>
      </c>
      <c r="AD17449" s="20" t="s">
        <v>81</v>
      </c>
    </row>
    <row r="17450" ht="15.75" customHeight="1">
      <c r="A17450" s="22"/>
      <c r="B17450" s="22"/>
      <c r="C17450" s="22" t="s">
        <v>81</v>
      </c>
      <c r="D17450" s="2" t="s">
        <v>81</v>
      </c>
      <c r="Z17450" s="23"/>
      <c r="AA17450" s="20"/>
      <c r="AB17450" s="20"/>
      <c r="AC17450" s="20" t="s">
        <v>81</v>
      </c>
      <c r="AD17450" s="20" t="s">
        <v>81</v>
      </c>
    </row>
    <row r="17451" ht="15.75" customHeight="1">
      <c r="A17451" s="22"/>
      <c r="B17451" s="22"/>
      <c r="C17451" s="22" t="s">
        <v>81</v>
      </c>
      <c r="D17451" s="2" t="s">
        <v>81</v>
      </c>
      <c r="Z17451" s="23"/>
      <c r="AA17451" s="20"/>
      <c r="AB17451" s="20"/>
      <c r="AC17451" s="20" t="s">
        <v>81</v>
      </c>
      <c r="AD17451" s="20" t="s">
        <v>81</v>
      </c>
    </row>
    <row r="17452" ht="15.75" customHeight="1">
      <c r="A17452" s="22"/>
      <c r="B17452" s="22"/>
      <c r="C17452" s="22" t="s">
        <v>81</v>
      </c>
      <c r="D17452" s="2" t="s">
        <v>81</v>
      </c>
      <c r="Z17452" s="23"/>
      <c r="AA17452" s="20"/>
      <c r="AB17452" s="20"/>
      <c r="AC17452" s="20" t="s">
        <v>81</v>
      </c>
      <c r="AD17452" s="20" t="s">
        <v>81</v>
      </c>
    </row>
    <row r="17453" ht="15.75" customHeight="1">
      <c r="A17453" s="22"/>
      <c r="B17453" s="22"/>
      <c r="C17453" s="22" t="s">
        <v>81</v>
      </c>
      <c r="D17453" s="2" t="s">
        <v>81</v>
      </c>
      <c r="Z17453" s="23"/>
      <c r="AA17453" s="20"/>
      <c r="AB17453" s="20"/>
      <c r="AC17453" s="20" t="s">
        <v>81</v>
      </c>
      <c r="AD17453" s="20" t="s">
        <v>81</v>
      </c>
    </row>
    <row r="17454" ht="15.75" customHeight="1">
      <c r="A17454" s="22"/>
      <c r="B17454" s="22"/>
      <c r="C17454" s="22" t="s">
        <v>81</v>
      </c>
      <c r="D17454" s="2" t="s">
        <v>81</v>
      </c>
      <c r="Z17454" s="23"/>
      <c r="AA17454" s="20"/>
      <c r="AB17454" s="20"/>
      <c r="AC17454" s="20" t="s">
        <v>81</v>
      </c>
      <c r="AD17454" s="20" t="s">
        <v>81</v>
      </c>
    </row>
    <row r="17455" ht="15.75" customHeight="1">
      <c r="A17455" s="22"/>
      <c r="B17455" s="22"/>
      <c r="C17455" s="22" t="s">
        <v>81</v>
      </c>
      <c r="D17455" s="2" t="s">
        <v>81</v>
      </c>
      <c r="Z17455" s="23"/>
      <c r="AA17455" s="20"/>
      <c r="AB17455" s="20"/>
      <c r="AC17455" s="20" t="s">
        <v>81</v>
      </c>
      <c r="AD17455" s="20" t="s">
        <v>81</v>
      </c>
    </row>
    <row r="17456" ht="15.75" customHeight="1">
      <c r="A17456" s="22"/>
      <c r="B17456" s="22"/>
      <c r="C17456" s="22" t="s">
        <v>81</v>
      </c>
      <c r="D17456" s="2" t="s">
        <v>81</v>
      </c>
      <c r="Z17456" s="23"/>
      <c r="AA17456" s="20"/>
      <c r="AB17456" s="20"/>
      <c r="AC17456" s="20" t="s">
        <v>81</v>
      </c>
      <c r="AD17456" s="20" t="s">
        <v>81</v>
      </c>
    </row>
    <row r="17457" ht="15.75" customHeight="1">
      <c r="A17457" s="22"/>
      <c r="B17457" s="22"/>
      <c r="C17457" s="22" t="s">
        <v>81</v>
      </c>
      <c r="D17457" s="2" t="s">
        <v>81</v>
      </c>
      <c r="Z17457" s="23"/>
      <c r="AA17457" s="20"/>
      <c r="AB17457" s="20"/>
      <c r="AC17457" s="20" t="s">
        <v>81</v>
      </c>
      <c r="AD17457" s="20" t="s">
        <v>81</v>
      </c>
    </row>
    <row r="17458" ht="15.75" customHeight="1">
      <c r="A17458" s="22"/>
      <c r="B17458" s="22"/>
      <c r="C17458" s="22" t="s">
        <v>81</v>
      </c>
      <c r="D17458" s="2" t="s">
        <v>81</v>
      </c>
      <c r="Z17458" s="23"/>
      <c r="AA17458" s="20"/>
      <c r="AB17458" s="20"/>
      <c r="AC17458" s="20" t="s">
        <v>81</v>
      </c>
      <c r="AD17458" s="20" t="s">
        <v>81</v>
      </c>
    </row>
    <row r="17459" ht="15.75" customHeight="1">
      <c r="A17459" s="22"/>
      <c r="B17459" s="22"/>
      <c r="C17459" s="22" t="s">
        <v>81</v>
      </c>
      <c r="D17459" s="2" t="s">
        <v>81</v>
      </c>
      <c r="Z17459" s="23"/>
      <c r="AA17459" s="20"/>
      <c r="AB17459" s="20"/>
      <c r="AC17459" s="20" t="s">
        <v>81</v>
      </c>
      <c r="AD17459" s="20" t="s">
        <v>81</v>
      </c>
    </row>
    <row r="17460" ht="15.75" customHeight="1">
      <c r="A17460" s="22"/>
      <c r="B17460" s="22"/>
      <c r="C17460" s="22" t="s">
        <v>81</v>
      </c>
      <c r="D17460" s="2" t="s">
        <v>81</v>
      </c>
      <c r="Z17460" s="23"/>
      <c r="AA17460" s="20"/>
      <c r="AB17460" s="20"/>
      <c r="AC17460" s="20" t="s">
        <v>81</v>
      </c>
      <c r="AD17460" s="20" t="s">
        <v>81</v>
      </c>
    </row>
    <row r="17461" ht="15.75" customHeight="1">
      <c r="A17461" s="22"/>
      <c r="B17461" s="22"/>
      <c r="C17461" s="22" t="s">
        <v>81</v>
      </c>
      <c r="D17461" s="2" t="s">
        <v>81</v>
      </c>
      <c r="Z17461" s="23"/>
      <c r="AA17461" s="20"/>
      <c r="AB17461" s="20"/>
      <c r="AC17461" s="20" t="s">
        <v>81</v>
      </c>
      <c r="AD17461" s="20" t="s">
        <v>81</v>
      </c>
    </row>
    <row r="17462" ht="15.75" customHeight="1">
      <c r="A17462" s="22"/>
      <c r="B17462" s="22"/>
      <c r="C17462" s="22" t="s">
        <v>81</v>
      </c>
      <c r="D17462" s="2" t="s">
        <v>81</v>
      </c>
      <c r="Z17462" s="23"/>
      <c r="AA17462" s="20"/>
      <c r="AB17462" s="20"/>
      <c r="AC17462" s="20" t="s">
        <v>81</v>
      </c>
      <c r="AD17462" s="20" t="s">
        <v>81</v>
      </c>
    </row>
    <row r="17463" ht="15.75" customHeight="1">
      <c r="A17463" s="22"/>
      <c r="B17463" s="22"/>
      <c r="C17463" s="22" t="s">
        <v>81</v>
      </c>
      <c r="D17463" s="2" t="s">
        <v>81</v>
      </c>
      <c r="Z17463" s="23"/>
      <c r="AA17463" s="20"/>
      <c r="AB17463" s="20"/>
      <c r="AC17463" s="20" t="s">
        <v>81</v>
      </c>
      <c r="AD17463" s="20" t="s">
        <v>81</v>
      </c>
    </row>
    <row r="17464" ht="15.75" customHeight="1">
      <c r="A17464" s="22"/>
      <c r="B17464" s="22"/>
      <c r="C17464" s="22" t="s">
        <v>81</v>
      </c>
      <c r="D17464" s="2" t="s">
        <v>81</v>
      </c>
      <c r="Z17464" s="23"/>
      <c r="AA17464" s="20"/>
      <c r="AB17464" s="20"/>
      <c r="AC17464" s="20" t="s">
        <v>81</v>
      </c>
      <c r="AD17464" s="20" t="s">
        <v>81</v>
      </c>
    </row>
    <row r="17465" ht="15.75" customHeight="1">
      <c r="A17465" s="22"/>
      <c r="B17465" s="22"/>
      <c r="C17465" s="22" t="s">
        <v>81</v>
      </c>
      <c r="D17465" s="2" t="s">
        <v>81</v>
      </c>
      <c r="Z17465" s="23"/>
      <c r="AA17465" s="20"/>
      <c r="AB17465" s="20"/>
      <c r="AC17465" s="20" t="s">
        <v>81</v>
      </c>
      <c r="AD17465" s="20" t="s">
        <v>81</v>
      </c>
    </row>
    <row r="17466" ht="15.75" customHeight="1">
      <c r="A17466" s="22"/>
      <c r="B17466" s="22"/>
      <c r="C17466" s="22" t="s">
        <v>81</v>
      </c>
      <c r="D17466" s="2" t="s">
        <v>81</v>
      </c>
      <c r="Z17466" s="23"/>
      <c r="AA17466" s="20"/>
      <c r="AB17466" s="20"/>
      <c r="AC17466" s="20" t="s">
        <v>81</v>
      </c>
      <c r="AD17466" s="20" t="s">
        <v>81</v>
      </c>
    </row>
    <row r="17467" ht="15.75" customHeight="1">
      <c r="A17467" s="22"/>
      <c r="B17467" s="22"/>
      <c r="C17467" s="22" t="s">
        <v>81</v>
      </c>
      <c r="D17467" s="2" t="s">
        <v>81</v>
      </c>
      <c r="Z17467" s="23"/>
      <c r="AA17467" s="20"/>
      <c r="AB17467" s="20"/>
      <c r="AC17467" s="20" t="s">
        <v>81</v>
      </c>
      <c r="AD17467" s="20" t="s">
        <v>81</v>
      </c>
    </row>
    <row r="17468" ht="15.75" customHeight="1">
      <c r="A17468" s="22"/>
      <c r="B17468" s="22"/>
      <c r="C17468" s="22" t="s">
        <v>81</v>
      </c>
      <c r="D17468" s="2" t="s">
        <v>81</v>
      </c>
      <c r="Z17468" s="23"/>
      <c r="AA17468" s="20"/>
      <c r="AB17468" s="20"/>
      <c r="AC17468" s="20" t="s">
        <v>81</v>
      </c>
      <c r="AD17468" s="20" t="s">
        <v>81</v>
      </c>
    </row>
    <row r="17469" ht="15.75" customHeight="1">
      <c r="A17469" s="22"/>
      <c r="B17469" s="22"/>
      <c r="C17469" s="22" t="s">
        <v>81</v>
      </c>
      <c r="D17469" s="2" t="s">
        <v>81</v>
      </c>
      <c r="Z17469" s="23"/>
      <c r="AA17469" s="20"/>
      <c r="AB17469" s="20"/>
      <c r="AC17469" s="20" t="s">
        <v>81</v>
      </c>
      <c r="AD17469" s="20" t="s">
        <v>81</v>
      </c>
    </row>
    <row r="17470" ht="15.75" customHeight="1">
      <c r="A17470" s="22"/>
      <c r="B17470" s="22"/>
      <c r="C17470" s="22" t="s">
        <v>81</v>
      </c>
      <c r="D17470" s="2" t="s">
        <v>81</v>
      </c>
      <c r="Z17470" s="23"/>
      <c r="AA17470" s="20"/>
      <c r="AB17470" s="20"/>
      <c r="AC17470" s="20" t="s">
        <v>81</v>
      </c>
      <c r="AD17470" s="20" t="s">
        <v>81</v>
      </c>
    </row>
    <row r="17471" ht="15.75" customHeight="1">
      <c r="A17471" s="22"/>
      <c r="B17471" s="22"/>
      <c r="C17471" s="22" t="s">
        <v>81</v>
      </c>
      <c r="D17471" s="2" t="s">
        <v>81</v>
      </c>
      <c r="Z17471" s="23"/>
      <c r="AA17471" s="20"/>
      <c r="AB17471" s="20"/>
      <c r="AC17471" s="20" t="s">
        <v>81</v>
      </c>
      <c r="AD17471" s="20" t="s">
        <v>81</v>
      </c>
    </row>
    <row r="17472" ht="15.75" customHeight="1">
      <c r="A17472" s="22"/>
      <c r="B17472" s="22"/>
      <c r="C17472" s="22" t="s">
        <v>81</v>
      </c>
      <c r="D17472" s="2" t="s">
        <v>81</v>
      </c>
      <c r="Z17472" s="23"/>
      <c r="AA17472" s="20"/>
      <c r="AB17472" s="20"/>
      <c r="AC17472" s="20" t="s">
        <v>81</v>
      </c>
      <c r="AD17472" s="20" t="s">
        <v>81</v>
      </c>
    </row>
    <row r="17473" ht="15.75" customHeight="1">
      <c r="A17473" s="22"/>
      <c r="B17473" s="22"/>
      <c r="C17473" s="22" t="s">
        <v>81</v>
      </c>
      <c r="D17473" s="2" t="s">
        <v>81</v>
      </c>
      <c r="Z17473" s="23"/>
      <c r="AA17473" s="20"/>
      <c r="AB17473" s="20"/>
      <c r="AC17473" s="20" t="s">
        <v>81</v>
      </c>
      <c r="AD17473" s="20" t="s">
        <v>81</v>
      </c>
    </row>
    <row r="17474" ht="15.75" customHeight="1">
      <c r="A17474" s="22"/>
      <c r="B17474" s="22"/>
      <c r="C17474" s="22" t="s">
        <v>81</v>
      </c>
      <c r="D17474" s="2" t="s">
        <v>81</v>
      </c>
      <c r="Z17474" s="23"/>
      <c r="AA17474" s="20"/>
      <c r="AB17474" s="20"/>
      <c r="AC17474" s="20" t="s">
        <v>81</v>
      </c>
      <c r="AD17474" s="20" t="s">
        <v>81</v>
      </c>
    </row>
    <row r="17475" ht="15.75" customHeight="1">
      <c r="A17475" s="22"/>
      <c r="B17475" s="22"/>
      <c r="C17475" s="22" t="s">
        <v>81</v>
      </c>
      <c r="D17475" s="2" t="s">
        <v>81</v>
      </c>
      <c r="Z17475" s="23"/>
      <c r="AA17475" s="20"/>
      <c r="AB17475" s="20"/>
      <c r="AC17475" s="20" t="s">
        <v>81</v>
      </c>
      <c r="AD17475" s="20" t="s">
        <v>81</v>
      </c>
    </row>
    <row r="17476" ht="15.75" customHeight="1">
      <c r="A17476" s="22"/>
      <c r="B17476" s="22"/>
      <c r="C17476" s="22" t="s">
        <v>81</v>
      </c>
      <c r="D17476" s="2" t="s">
        <v>81</v>
      </c>
      <c r="Z17476" s="23"/>
      <c r="AA17476" s="20"/>
      <c r="AB17476" s="20"/>
      <c r="AC17476" s="20" t="s">
        <v>81</v>
      </c>
      <c r="AD17476" s="20" t="s">
        <v>81</v>
      </c>
    </row>
    <row r="17477" ht="15.75" customHeight="1">
      <c r="A17477" s="22"/>
      <c r="B17477" s="22"/>
      <c r="C17477" s="22" t="s">
        <v>81</v>
      </c>
      <c r="D17477" s="2" t="s">
        <v>81</v>
      </c>
      <c r="Z17477" s="23"/>
      <c r="AA17477" s="20"/>
      <c r="AB17477" s="20"/>
      <c r="AC17477" s="20" t="s">
        <v>81</v>
      </c>
      <c r="AD17477" s="20" t="s">
        <v>81</v>
      </c>
    </row>
    <row r="17478" ht="15.75" customHeight="1">
      <c r="A17478" s="22"/>
      <c r="B17478" s="22"/>
      <c r="C17478" s="22" t="s">
        <v>81</v>
      </c>
      <c r="D17478" s="2" t="s">
        <v>81</v>
      </c>
      <c r="Z17478" s="23"/>
      <c r="AA17478" s="20"/>
      <c r="AB17478" s="20"/>
      <c r="AC17478" s="20" t="s">
        <v>81</v>
      </c>
      <c r="AD17478" s="20" t="s">
        <v>81</v>
      </c>
    </row>
    <row r="17479" ht="15.75" customHeight="1">
      <c r="A17479" s="22"/>
      <c r="B17479" s="22"/>
      <c r="C17479" s="22" t="s">
        <v>81</v>
      </c>
      <c r="D17479" s="2" t="s">
        <v>81</v>
      </c>
      <c r="Z17479" s="23"/>
      <c r="AA17479" s="20"/>
      <c r="AB17479" s="20"/>
      <c r="AC17479" s="20" t="s">
        <v>81</v>
      </c>
      <c r="AD17479" s="20" t="s">
        <v>81</v>
      </c>
    </row>
    <row r="17480" ht="15.75" customHeight="1">
      <c r="A17480" s="22"/>
      <c r="B17480" s="22"/>
      <c r="C17480" s="22" t="s">
        <v>81</v>
      </c>
      <c r="D17480" s="2" t="s">
        <v>81</v>
      </c>
      <c r="Z17480" s="23"/>
      <c r="AA17480" s="20"/>
      <c r="AB17480" s="20"/>
      <c r="AC17480" s="20" t="s">
        <v>81</v>
      </c>
      <c r="AD17480" s="20" t="s">
        <v>81</v>
      </c>
    </row>
    <row r="17481" ht="15.75" customHeight="1">
      <c r="A17481" s="22"/>
      <c r="B17481" s="22"/>
      <c r="C17481" s="22" t="s">
        <v>81</v>
      </c>
      <c r="D17481" s="2" t="s">
        <v>81</v>
      </c>
      <c r="Z17481" s="23"/>
      <c r="AA17481" s="20"/>
      <c r="AB17481" s="20"/>
      <c r="AC17481" s="20" t="s">
        <v>81</v>
      </c>
      <c r="AD17481" s="20" t="s">
        <v>81</v>
      </c>
    </row>
    <row r="17482" ht="15.75" customHeight="1">
      <c r="A17482" s="22"/>
      <c r="B17482" s="22"/>
      <c r="C17482" s="22" t="s">
        <v>81</v>
      </c>
      <c r="D17482" s="2" t="s">
        <v>81</v>
      </c>
      <c r="Z17482" s="23"/>
      <c r="AA17482" s="20"/>
      <c r="AB17482" s="20"/>
      <c r="AC17482" s="20" t="s">
        <v>81</v>
      </c>
      <c r="AD17482" s="20" t="s">
        <v>81</v>
      </c>
    </row>
    <row r="17483" ht="15.75" customHeight="1">
      <c r="A17483" s="22"/>
      <c r="B17483" s="22"/>
      <c r="C17483" s="22" t="s">
        <v>81</v>
      </c>
      <c r="D17483" s="2" t="s">
        <v>81</v>
      </c>
      <c r="Z17483" s="23"/>
      <c r="AA17483" s="20"/>
      <c r="AB17483" s="20"/>
      <c r="AC17483" s="20" t="s">
        <v>81</v>
      </c>
      <c r="AD17483" s="20" t="s">
        <v>81</v>
      </c>
    </row>
    <row r="17484" ht="15.75" customHeight="1">
      <c r="A17484" s="22"/>
      <c r="B17484" s="22"/>
      <c r="C17484" s="22" t="s">
        <v>81</v>
      </c>
      <c r="D17484" s="2" t="s">
        <v>81</v>
      </c>
      <c r="Z17484" s="23"/>
      <c r="AA17484" s="20"/>
      <c r="AB17484" s="20"/>
      <c r="AC17484" s="20" t="s">
        <v>81</v>
      </c>
      <c r="AD17484" s="20" t="s">
        <v>81</v>
      </c>
    </row>
    <row r="17485" ht="15.75" customHeight="1">
      <c r="A17485" s="22"/>
      <c r="B17485" s="22"/>
      <c r="C17485" s="22" t="s">
        <v>81</v>
      </c>
      <c r="D17485" s="2" t="s">
        <v>81</v>
      </c>
      <c r="Z17485" s="23"/>
      <c r="AA17485" s="20"/>
      <c r="AB17485" s="20"/>
      <c r="AC17485" s="20" t="s">
        <v>81</v>
      </c>
      <c r="AD17485" s="20" t="s">
        <v>81</v>
      </c>
    </row>
    <row r="17486" ht="15.75" customHeight="1">
      <c r="A17486" s="22"/>
      <c r="B17486" s="22"/>
      <c r="C17486" s="22" t="s">
        <v>81</v>
      </c>
      <c r="D17486" s="2" t="s">
        <v>81</v>
      </c>
      <c r="Z17486" s="23"/>
      <c r="AA17486" s="20"/>
      <c r="AB17486" s="20"/>
      <c r="AC17486" s="20" t="s">
        <v>81</v>
      </c>
      <c r="AD17486" s="20" t="s">
        <v>81</v>
      </c>
    </row>
    <row r="17487" ht="15.75" customHeight="1">
      <c r="A17487" s="22"/>
      <c r="B17487" s="22"/>
      <c r="C17487" s="22" t="s">
        <v>81</v>
      </c>
      <c r="D17487" s="2" t="s">
        <v>81</v>
      </c>
      <c r="Z17487" s="23"/>
      <c r="AA17487" s="20"/>
      <c r="AB17487" s="20"/>
      <c r="AC17487" s="20" t="s">
        <v>81</v>
      </c>
      <c r="AD17487" s="20" t="s">
        <v>81</v>
      </c>
    </row>
    <row r="17488" ht="15.75" customHeight="1">
      <c r="A17488" s="22"/>
      <c r="B17488" s="22"/>
      <c r="C17488" s="22" t="s">
        <v>81</v>
      </c>
      <c r="D17488" s="2" t="s">
        <v>81</v>
      </c>
      <c r="Z17488" s="23"/>
      <c r="AA17488" s="20"/>
      <c r="AB17488" s="20"/>
      <c r="AC17488" s="20" t="s">
        <v>81</v>
      </c>
      <c r="AD17488" s="20" t="s">
        <v>81</v>
      </c>
    </row>
    <row r="17489" ht="15.75" customHeight="1">
      <c r="A17489" s="22"/>
      <c r="B17489" s="22"/>
      <c r="C17489" s="22" t="s">
        <v>81</v>
      </c>
      <c r="D17489" s="2" t="s">
        <v>81</v>
      </c>
      <c r="Z17489" s="23"/>
      <c r="AA17489" s="20"/>
      <c r="AB17489" s="20"/>
      <c r="AC17489" s="20" t="s">
        <v>81</v>
      </c>
      <c r="AD17489" s="20" t="s">
        <v>81</v>
      </c>
    </row>
    <row r="17490" ht="15.75" customHeight="1">
      <c r="A17490" s="22"/>
      <c r="B17490" s="22"/>
      <c r="C17490" s="22" t="s">
        <v>81</v>
      </c>
      <c r="D17490" s="2" t="s">
        <v>81</v>
      </c>
      <c r="Z17490" s="23"/>
      <c r="AA17490" s="20"/>
      <c r="AB17490" s="20"/>
      <c r="AC17490" s="20" t="s">
        <v>81</v>
      </c>
      <c r="AD17490" s="20" t="s">
        <v>81</v>
      </c>
    </row>
    <row r="17491" ht="15.75" customHeight="1">
      <c r="A17491" s="22"/>
      <c r="B17491" s="22"/>
      <c r="C17491" s="22" t="s">
        <v>81</v>
      </c>
      <c r="D17491" s="2" t="s">
        <v>81</v>
      </c>
      <c r="Z17491" s="23"/>
      <c r="AA17491" s="20"/>
      <c r="AB17491" s="20"/>
      <c r="AC17491" s="20" t="s">
        <v>81</v>
      </c>
      <c r="AD17491" s="20" t="s">
        <v>81</v>
      </c>
    </row>
    <row r="17492" ht="15.75" customHeight="1">
      <c r="A17492" s="22"/>
      <c r="B17492" s="22"/>
      <c r="C17492" s="22" t="s">
        <v>81</v>
      </c>
      <c r="D17492" s="2" t="s">
        <v>81</v>
      </c>
      <c r="Z17492" s="23"/>
      <c r="AA17492" s="20"/>
      <c r="AB17492" s="20"/>
      <c r="AC17492" s="20" t="s">
        <v>81</v>
      </c>
      <c r="AD17492" s="20" t="s">
        <v>81</v>
      </c>
    </row>
    <row r="17493" ht="15.75" customHeight="1">
      <c r="A17493" s="22"/>
      <c r="B17493" s="22"/>
      <c r="C17493" s="22" t="s">
        <v>81</v>
      </c>
      <c r="D17493" s="2" t="s">
        <v>81</v>
      </c>
      <c r="Z17493" s="23"/>
      <c r="AA17493" s="20"/>
      <c r="AB17493" s="20"/>
      <c r="AC17493" s="20" t="s">
        <v>81</v>
      </c>
      <c r="AD17493" s="20" t="s">
        <v>81</v>
      </c>
    </row>
    <row r="17494" ht="15.75" customHeight="1">
      <c r="A17494" s="22"/>
      <c r="B17494" s="22"/>
      <c r="C17494" s="22" t="s">
        <v>81</v>
      </c>
      <c r="D17494" s="2" t="s">
        <v>81</v>
      </c>
      <c r="Z17494" s="23"/>
      <c r="AA17494" s="20"/>
      <c r="AB17494" s="20"/>
      <c r="AC17494" s="20" t="s">
        <v>81</v>
      </c>
      <c r="AD17494" s="20" t="s">
        <v>81</v>
      </c>
    </row>
    <row r="17495" ht="15.75" customHeight="1">
      <c r="A17495" s="22"/>
      <c r="B17495" s="22"/>
      <c r="C17495" s="22" t="s">
        <v>81</v>
      </c>
      <c r="D17495" s="2" t="s">
        <v>81</v>
      </c>
      <c r="Z17495" s="23"/>
      <c r="AA17495" s="20"/>
      <c r="AB17495" s="20"/>
      <c r="AC17495" s="20" t="s">
        <v>81</v>
      </c>
      <c r="AD17495" s="20" t="s">
        <v>81</v>
      </c>
    </row>
    <row r="17496" ht="15.75" customHeight="1">
      <c r="A17496" s="22"/>
      <c r="B17496" s="22"/>
      <c r="C17496" s="22" t="s">
        <v>81</v>
      </c>
      <c r="D17496" s="2" t="s">
        <v>81</v>
      </c>
      <c r="Z17496" s="23"/>
      <c r="AA17496" s="20"/>
      <c r="AB17496" s="20"/>
      <c r="AC17496" s="20" t="s">
        <v>81</v>
      </c>
      <c r="AD17496" s="20" t="s">
        <v>81</v>
      </c>
    </row>
    <row r="17497" ht="15.75" customHeight="1">
      <c r="A17497" s="22"/>
      <c r="B17497" s="22"/>
      <c r="C17497" s="22" t="s">
        <v>81</v>
      </c>
      <c r="D17497" s="2" t="s">
        <v>81</v>
      </c>
      <c r="Z17497" s="23"/>
      <c r="AA17497" s="20"/>
      <c r="AB17497" s="20"/>
      <c r="AC17497" s="20" t="s">
        <v>81</v>
      </c>
      <c r="AD17497" s="20" t="s">
        <v>81</v>
      </c>
    </row>
    <row r="17498" ht="15.75" customHeight="1">
      <c r="A17498" s="22"/>
      <c r="B17498" s="22"/>
      <c r="C17498" s="22" t="s">
        <v>81</v>
      </c>
      <c r="D17498" s="2" t="s">
        <v>81</v>
      </c>
      <c r="Z17498" s="23"/>
      <c r="AA17498" s="20"/>
      <c r="AB17498" s="20"/>
      <c r="AC17498" s="20" t="s">
        <v>81</v>
      </c>
      <c r="AD17498" s="20" t="s">
        <v>81</v>
      </c>
    </row>
    <row r="17499" ht="15.75" customHeight="1">
      <c r="A17499" s="22"/>
      <c r="B17499" s="22"/>
      <c r="C17499" s="22" t="s">
        <v>81</v>
      </c>
      <c r="D17499" s="2" t="s">
        <v>81</v>
      </c>
      <c r="Z17499" s="23"/>
      <c r="AA17499" s="20"/>
      <c r="AB17499" s="20"/>
      <c r="AC17499" s="20" t="s">
        <v>81</v>
      </c>
      <c r="AD17499" s="20" t="s">
        <v>81</v>
      </c>
    </row>
    <row r="17500" ht="15.75" customHeight="1">
      <c r="A17500" s="22"/>
      <c r="B17500" s="22"/>
      <c r="C17500" s="22" t="s">
        <v>81</v>
      </c>
      <c r="D17500" s="2" t="s">
        <v>81</v>
      </c>
      <c r="Z17500" s="23"/>
      <c r="AA17500" s="20"/>
      <c r="AB17500" s="20"/>
      <c r="AC17500" s="20" t="s">
        <v>81</v>
      </c>
      <c r="AD17500" s="20" t="s">
        <v>81</v>
      </c>
    </row>
    <row r="17501" ht="15.75" customHeight="1">
      <c r="A17501" s="22"/>
      <c r="B17501" s="22"/>
      <c r="C17501" s="22" t="s">
        <v>81</v>
      </c>
      <c r="D17501" s="2" t="s">
        <v>81</v>
      </c>
      <c r="Z17501" s="23"/>
      <c r="AA17501" s="20"/>
      <c r="AB17501" s="20"/>
      <c r="AC17501" s="20" t="s">
        <v>81</v>
      </c>
      <c r="AD17501" s="20" t="s">
        <v>81</v>
      </c>
    </row>
    <row r="17502" ht="15.75" customHeight="1">
      <c r="A17502" s="22"/>
      <c r="B17502" s="22"/>
      <c r="C17502" s="22" t="s">
        <v>81</v>
      </c>
      <c r="D17502" s="2" t="s">
        <v>81</v>
      </c>
      <c r="Z17502" s="23"/>
      <c r="AA17502" s="20"/>
      <c r="AB17502" s="20"/>
      <c r="AC17502" s="20" t="s">
        <v>81</v>
      </c>
      <c r="AD17502" s="20" t="s">
        <v>81</v>
      </c>
    </row>
    <row r="17503" ht="15.75" customHeight="1">
      <c r="A17503" s="22"/>
      <c r="B17503" s="22"/>
      <c r="C17503" s="22" t="s">
        <v>81</v>
      </c>
      <c r="D17503" s="2" t="s">
        <v>81</v>
      </c>
      <c r="Z17503" s="23"/>
      <c r="AA17503" s="20"/>
      <c r="AB17503" s="20"/>
      <c r="AC17503" s="20" t="s">
        <v>81</v>
      </c>
      <c r="AD17503" s="20" t="s">
        <v>81</v>
      </c>
    </row>
    <row r="17504" ht="15.75" customHeight="1">
      <c r="A17504" s="22"/>
      <c r="B17504" s="22"/>
      <c r="C17504" s="22" t="s">
        <v>81</v>
      </c>
      <c r="D17504" s="2" t="s">
        <v>81</v>
      </c>
      <c r="Z17504" s="23"/>
      <c r="AA17504" s="20"/>
      <c r="AB17504" s="20"/>
      <c r="AC17504" s="20" t="s">
        <v>81</v>
      </c>
      <c r="AD17504" s="20" t="s">
        <v>81</v>
      </c>
    </row>
    <row r="17505" ht="15.75" customHeight="1">
      <c r="A17505" s="22"/>
      <c r="B17505" s="22"/>
      <c r="C17505" s="22" t="s">
        <v>81</v>
      </c>
      <c r="D17505" s="2" t="s">
        <v>81</v>
      </c>
      <c r="Z17505" s="23"/>
      <c r="AA17505" s="20"/>
      <c r="AB17505" s="20"/>
      <c r="AC17505" s="20" t="s">
        <v>81</v>
      </c>
      <c r="AD17505" s="20" t="s">
        <v>81</v>
      </c>
    </row>
    <row r="17506" ht="15.75" customHeight="1">
      <c r="A17506" s="22"/>
      <c r="B17506" s="22"/>
      <c r="C17506" s="22" t="s">
        <v>81</v>
      </c>
      <c r="D17506" s="2" t="s">
        <v>81</v>
      </c>
      <c r="Z17506" s="23"/>
      <c r="AA17506" s="20"/>
      <c r="AB17506" s="20"/>
      <c r="AC17506" s="20" t="s">
        <v>81</v>
      </c>
      <c r="AD17506" s="20" t="s">
        <v>81</v>
      </c>
    </row>
    <row r="17507" ht="15.75" customHeight="1">
      <c r="A17507" s="22"/>
      <c r="B17507" s="22"/>
      <c r="C17507" s="22" t="s">
        <v>81</v>
      </c>
      <c r="D17507" s="2" t="s">
        <v>81</v>
      </c>
      <c r="Z17507" s="23"/>
      <c r="AA17507" s="20"/>
      <c r="AB17507" s="20"/>
      <c r="AC17507" s="20" t="s">
        <v>81</v>
      </c>
      <c r="AD17507" s="20" t="s">
        <v>81</v>
      </c>
    </row>
    <row r="17508" ht="15.75" customHeight="1">
      <c r="A17508" s="22"/>
      <c r="B17508" s="22"/>
      <c r="C17508" s="22" t="s">
        <v>81</v>
      </c>
      <c r="D17508" s="2" t="s">
        <v>81</v>
      </c>
      <c r="Z17508" s="23"/>
      <c r="AA17508" s="20"/>
      <c r="AB17508" s="20"/>
      <c r="AC17508" s="20" t="s">
        <v>81</v>
      </c>
      <c r="AD17508" s="20" t="s">
        <v>81</v>
      </c>
    </row>
    <row r="17509" ht="15.75" customHeight="1">
      <c r="A17509" s="22"/>
      <c r="B17509" s="22"/>
      <c r="C17509" s="22" t="s">
        <v>81</v>
      </c>
      <c r="D17509" s="2" t="s">
        <v>81</v>
      </c>
      <c r="Z17509" s="23"/>
      <c r="AA17509" s="20"/>
      <c r="AB17509" s="20"/>
      <c r="AC17509" s="20" t="s">
        <v>81</v>
      </c>
      <c r="AD17509" s="20" t="s">
        <v>81</v>
      </c>
    </row>
    <row r="17510" ht="15.75" customHeight="1">
      <c r="A17510" s="22"/>
      <c r="B17510" s="22"/>
      <c r="C17510" s="22" t="s">
        <v>81</v>
      </c>
      <c r="D17510" s="2" t="s">
        <v>81</v>
      </c>
      <c r="Z17510" s="23"/>
      <c r="AA17510" s="20"/>
      <c r="AB17510" s="20"/>
      <c r="AC17510" s="20" t="s">
        <v>81</v>
      </c>
      <c r="AD17510" s="20" t="s">
        <v>81</v>
      </c>
    </row>
    <row r="17511" ht="15.75" customHeight="1">
      <c r="A17511" s="22"/>
      <c r="B17511" s="22"/>
      <c r="C17511" s="22" t="s">
        <v>81</v>
      </c>
      <c r="D17511" s="2" t="s">
        <v>81</v>
      </c>
      <c r="Z17511" s="23"/>
      <c r="AA17511" s="20"/>
      <c r="AB17511" s="20"/>
      <c r="AC17511" s="20" t="s">
        <v>81</v>
      </c>
      <c r="AD17511" s="20" t="s">
        <v>81</v>
      </c>
    </row>
    <row r="17512" ht="15.75" customHeight="1">
      <c r="A17512" s="22"/>
      <c r="B17512" s="22"/>
      <c r="C17512" s="22" t="s">
        <v>81</v>
      </c>
      <c r="D17512" s="2" t="s">
        <v>81</v>
      </c>
      <c r="Z17512" s="23"/>
      <c r="AA17512" s="20"/>
      <c r="AB17512" s="20"/>
      <c r="AC17512" s="20" t="s">
        <v>81</v>
      </c>
      <c r="AD17512" s="20" t="s">
        <v>81</v>
      </c>
    </row>
    <row r="17513" ht="15.75" customHeight="1">
      <c r="A17513" s="22"/>
      <c r="B17513" s="22"/>
      <c r="C17513" s="22" t="s">
        <v>81</v>
      </c>
      <c r="D17513" s="2" t="s">
        <v>81</v>
      </c>
      <c r="Z17513" s="23"/>
      <c r="AA17513" s="20"/>
      <c r="AB17513" s="20"/>
      <c r="AC17513" s="20" t="s">
        <v>81</v>
      </c>
      <c r="AD17513" s="20" t="s">
        <v>81</v>
      </c>
    </row>
    <row r="17514" ht="15.75" customHeight="1">
      <c r="A17514" s="22"/>
      <c r="B17514" s="22"/>
      <c r="C17514" s="22" t="s">
        <v>81</v>
      </c>
      <c r="D17514" s="2" t="s">
        <v>81</v>
      </c>
      <c r="Z17514" s="23"/>
      <c r="AA17514" s="20"/>
      <c r="AB17514" s="20"/>
      <c r="AC17514" s="20" t="s">
        <v>81</v>
      </c>
      <c r="AD17514" s="20" t="s">
        <v>81</v>
      </c>
    </row>
    <row r="17515" ht="15.75" customHeight="1">
      <c r="A17515" s="22"/>
      <c r="B17515" s="22"/>
      <c r="C17515" s="22" t="s">
        <v>81</v>
      </c>
      <c r="D17515" s="2" t="s">
        <v>81</v>
      </c>
      <c r="Z17515" s="23"/>
      <c r="AA17515" s="20"/>
      <c r="AB17515" s="20"/>
      <c r="AC17515" s="20" t="s">
        <v>81</v>
      </c>
      <c r="AD17515" s="20" t="s">
        <v>81</v>
      </c>
    </row>
    <row r="17516" ht="15.75" customHeight="1">
      <c r="A17516" s="22"/>
      <c r="B17516" s="22"/>
      <c r="C17516" s="22" t="s">
        <v>81</v>
      </c>
      <c r="D17516" s="2" t="s">
        <v>81</v>
      </c>
      <c r="Z17516" s="23"/>
      <c r="AA17516" s="20"/>
      <c r="AB17516" s="20"/>
      <c r="AC17516" s="20" t="s">
        <v>81</v>
      </c>
      <c r="AD17516" s="20" t="s">
        <v>81</v>
      </c>
    </row>
    <row r="17517" ht="15.75" customHeight="1">
      <c r="A17517" s="22"/>
      <c r="B17517" s="22"/>
      <c r="C17517" s="22" t="s">
        <v>81</v>
      </c>
      <c r="D17517" s="2" t="s">
        <v>81</v>
      </c>
      <c r="Z17517" s="23"/>
      <c r="AA17517" s="20"/>
      <c r="AB17517" s="20"/>
      <c r="AC17517" s="20" t="s">
        <v>81</v>
      </c>
      <c r="AD17517" s="20" t="s">
        <v>81</v>
      </c>
    </row>
    <row r="17518" ht="15.75" customHeight="1">
      <c r="A17518" s="22"/>
      <c r="B17518" s="22"/>
      <c r="C17518" s="22" t="s">
        <v>81</v>
      </c>
      <c r="D17518" s="2" t="s">
        <v>81</v>
      </c>
      <c r="Z17518" s="23"/>
      <c r="AA17518" s="20"/>
      <c r="AB17518" s="20"/>
      <c r="AC17518" s="20" t="s">
        <v>81</v>
      </c>
      <c r="AD17518" s="20" t="s">
        <v>81</v>
      </c>
    </row>
    <row r="17519" ht="15.75" customHeight="1">
      <c r="A17519" s="22"/>
      <c r="B17519" s="22"/>
      <c r="C17519" s="22" t="s">
        <v>81</v>
      </c>
      <c r="D17519" s="2" t="s">
        <v>81</v>
      </c>
      <c r="Z17519" s="23"/>
      <c r="AA17519" s="20"/>
      <c r="AB17519" s="20"/>
      <c r="AC17519" s="20" t="s">
        <v>81</v>
      </c>
      <c r="AD17519" s="20" t="s">
        <v>81</v>
      </c>
    </row>
    <row r="17520" ht="15.75" customHeight="1">
      <c r="A17520" s="22"/>
      <c r="B17520" s="22"/>
      <c r="C17520" s="22" t="s">
        <v>81</v>
      </c>
      <c r="D17520" s="2" t="s">
        <v>81</v>
      </c>
      <c r="Z17520" s="23"/>
      <c r="AA17520" s="20"/>
      <c r="AB17520" s="20"/>
      <c r="AC17520" s="20" t="s">
        <v>81</v>
      </c>
      <c r="AD17520" s="20" t="s">
        <v>81</v>
      </c>
    </row>
    <row r="17521" ht="15.75" customHeight="1">
      <c r="A17521" s="22"/>
      <c r="B17521" s="22"/>
      <c r="C17521" s="22" t="s">
        <v>81</v>
      </c>
      <c r="D17521" s="2" t="s">
        <v>81</v>
      </c>
      <c r="Z17521" s="23"/>
      <c r="AA17521" s="20"/>
      <c r="AB17521" s="20"/>
      <c r="AC17521" s="20" t="s">
        <v>81</v>
      </c>
      <c r="AD17521" s="20" t="s">
        <v>81</v>
      </c>
    </row>
    <row r="17522" ht="15.75" customHeight="1">
      <c r="A17522" s="22"/>
      <c r="B17522" s="22"/>
      <c r="C17522" s="22" t="s">
        <v>81</v>
      </c>
      <c r="D17522" s="2" t="s">
        <v>81</v>
      </c>
      <c r="Z17522" s="23"/>
      <c r="AA17522" s="20"/>
      <c r="AB17522" s="20"/>
      <c r="AC17522" s="20" t="s">
        <v>81</v>
      </c>
      <c r="AD17522" s="20" t="s">
        <v>81</v>
      </c>
    </row>
    <row r="17523" ht="15.75" customHeight="1">
      <c r="A17523" s="22"/>
      <c r="B17523" s="22"/>
      <c r="C17523" s="22" t="s">
        <v>81</v>
      </c>
      <c r="D17523" s="2" t="s">
        <v>81</v>
      </c>
      <c r="Z17523" s="23"/>
      <c r="AA17523" s="20"/>
      <c r="AB17523" s="20"/>
      <c r="AC17523" s="20" t="s">
        <v>81</v>
      </c>
      <c r="AD17523" s="20" t="s">
        <v>81</v>
      </c>
    </row>
    <row r="17524" ht="15.75" customHeight="1">
      <c r="A17524" s="22"/>
      <c r="B17524" s="22"/>
      <c r="C17524" s="22" t="s">
        <v>81</v>
      </c>
      <c r="D17524" s="2" t="s">
        <v>81</v>
      </c>
      <c r="Z17524" s="23"/>
      <c r="AA17524" s="20"/>
      <c r="AB17524" s="20"/>
      <c r="AC17524" s="20" t="s">
        <v>81</v>
      </c>
      <c r="AD17524" s="20" t="s">
        <v>81</v>
      </c>
    </row>
    <row r="17525" ht="15.75" customHeight="1">
      <c r="A17525" s="22"/>
      <c r="B17525" s="22"/>
      <c r="C17525" s="22" t="s">
        <v>81</v>
      </c>
      <c r="D17525" s="2" t="s">
        <v>81</v>
      </c>
      <c r="Z17525" s="23"/>
      <c r="AA17525" s="20"/>
      <c r="AB17525" s="20"/>
      <c r="AC17525" s="20" t="s">
        <v>81</v>
      </c>
      <c r="AD17525" s="20" t="s">
        <v>81</v>
      </c>
    </row>
    <row r="17526" ht="15.75" customHeight="1">
      <c r="A17526" s="22"/>
      <c r="B17526" s="22"/>
      <c r="C17526" s="22" t="s">
        <v>81</v>
      </c>
      <c r="D17526" s="2" t="s">
        <v>81</v>
      </c>
      <c r="Z17526" s="23"/>
      <c r="AA17526" s="20"/>
      <c r="AB17526" s="20"/>
      <c r="AC17526" s="20" t="s">
        <v>81</v>
      </c>
      <c r="AD17526" s="20" t="s">
        <v>81</v>
      </c>
    </row>
    <row r="17527" ht="15.75" customHeight="1">
      <c r="A17527" s="22"/>
      <c r="B17527" s="22"/>
      <c r="C17527" s="22" t="s">
        <v>81</v>
      </c>
      <c r="D17527" s="2" t="s">
        <v>81</v>
      </c>
      <c r="Z17527" s="23"/>
      <c r="AA17527" s="20"/>
      <c r="AB17527" s="20"/>
      <c r="AC17527" s="20" t="s">
        <v>81</v>
      </c>
      <c r="AD17527" s="20" t="s">
        <v>81</v>
      </c>
    </row>
    <row r="17528" ht="15.75" customHeight="1">
      <c r="A17528" s="22"/>
      <c r="B17528" s="22"/>
      <c r="C17528" s="22" t="s">
        <v>81</v>
      </c>
      <c r="D17528" s="2" t="s">
        <v>81</v>
      </c>
      <c r="Z17528" s="23"/>
      <c r="AA17528" s="20"/>
      <c r="AB17528" s="20"/>
      <c r="AC17528" s="20" t="s">
        <v>81</v>
      </c>
      <c r="AD17528" s="20" t="s">
        <v>81</v>
      </c>
    </row>
    <row r="17529" ht="15.75" customHeight="1">
      <c r="A17529" s="22"/>
      <c r="B17529" s="22"/>
      <c r="C17529" s="22" t="s">
        <v>81</v>
      </c>
      <c r="D17529" s="2" t="s">
        <v>81</v>
      </c>
      <c r="Z17529" s="23"/>
      <c r="AA17529" s="20"/>
      <c r="AB17529" s="20"/>
      <c r="AC17529" s="20" t="s">
        <v>81</v>
      </c>
      <c r="AD17529" s="20" t="s">
        <v>81</v>
      </c>
    </row>
    <row r="17530" ht="15.75" customHeight="1">
      <c r="A17530" s="22"/>
      <c r="B17530" s="22"/>
      <c r="C17530" s="22" t="s">
        <v>81</v>
      </c>
      <c r="D17530" s="2" t="s">
        <v>81</v>
      </c>
      <c r="Z17530" s="23"/>
      <c r="AA17530" s="20"/>
      <c r="AB17530" s="20"/>
      <c r="AC17530" s="20" t="s">
        <v>81</v>
      </c>
      <c r="AD17530" s="20" t="s">
        <v>81</v>
      </c>
    </row>
    <row r="17531" ht="15.75" customHeight="1">
      <c r="A17531" s="22"/>
      <c r="B17531" s="22"/>
      <c r="C17531" s="22" t="s">
        <v>81</v>
      </c>
      <c r="D17531" s="2" t="s">
        <v>81</v>
      </c>
      <c r="Z17531" s="23"/>
      <c r="AA17531" s="20"/>
      <c r="AB17531" s="20"/>
      <c r="AC17531" s="20" t="s">
        <v>81</v>
      </c>
      <c r="AD17531" s="20" t="s">
        <v>81</v>
      </c>
    </row>
    <row r="17532" ht="15.75" customHeight="1">
      <c r="A17532" s="22"/>
      <c r="B17532" s="22"/>
      <c r="C17532" s="22" t="s">
        <v>81</v>
      </c>
      <c r="D17532" s="2" t="s">
        <v>81</v>
      </c>
      <c r="Z17532" s="23"/>
      <c r="AA17532" s="20"/>
      <c r="AB17532" s="20"/>
      <c r="AC17532" s="20" t="s">
        <v>81</v>
      </c>
      <c r="AD17532" s="20" t="s">
        <v>81</v>
      </c>
    </row>
    <row r="17533" ht="15.75" customHeight="1">
      <c r="A17533" s="22"/>
      <c r="B17533" s="22"/>
      <c r="C17533" s="22" t="s">
        <v>81</v>
      </c>
      <c r="D17533" s="2" t="s">
        <v>81</v>
      </c>
      <c r="Z17533" s="23"/>
      <c r="AA17533" s="20"/>
      <c r="AB17533" s="20"/>
      <c r="AC17533" s="20" t="s">
        <v>81</v>
      </c>
      <c r="AD17533" s="20" t="s">
        <v>81</v>
      </c>
    </row>
    <row r="17534" ht="15.75" customHeight="1">
      <c r="A17534" s="22"/>
      <c r="B17534" s="22"/>
      <c r="C17534" s="22" t="s">
        <v>81</v>
      </c>
      <c r="D17534" s="2" t="s">
        <v>81</v>
      </c>
      <c r="Z17534" s="23"/>
      <c r="AA17534" s="20"/>
      <c r="AB17534" s="20"/>
      <c r="AC17534" s="20" t="s">
        <v>81</v>
      </c>
      <c r="AD17534" s="20" t="s">
        <v>81</v>
      </c>
    </row>
    <row r="17535" ht="15.75" customHeight="1">
      <c r="A17535" s="22"/>
      <c r="B17535" s="22"/>
      <c r="C17535" s="22" t="s">
        <v>81</v>
      </c>
      <c r="D17535" s="2" t="s">
        <v>81</v>
      </c>
      <c r="Z17535" s="23"/>
      <c r="AA17535" s="20"/>
      <c r="AB17535" s="20"/>
      <c r="AC17535" s="20" t="s">
        <v>81</v>
      </c>
      <c r="AD17535" s="20" t="s">
        <v>81</v>
      </c>
    </row>
    <row r="17536" ht="15.75" customHeight="1">
      <c r="A17536" s="22"/>
      <c r="B17536" s="22"/>
      <c r="C17536" s="22" t="s">
        <v>81</v>
      </c>
      <c r="D17536" s="2" t="s">
        <v>81</v>
      </c>
      <c r="Z17536" s="23"/>
      <c r="AA17536" s="20"/>
      <c r="AB17536" s="20"/>
      <c r="AC17536" s="20" t="s">
        <v>81</v>
      </c>
      <c r="AD17536" s="20" t="s">
        <v>81</v>
      </c>
    </row>
    <row r="17537" ht="15.75" customHeight="1">
      <c r="A17537" s="22"/>
      <c r="B17537" s="22"/>
      <c r="C17537" s="22" t="s">
        <v>81</v>
      </c>
      <c r="D17537" s="2" t="s">
        <v>81</v>
      </c>
      <c r="Z17537" s="23"/>
      <c r="AA17537" s="20"/>
      <c r="AB17537" s="20"/>
      <c r="AC17537" s="20" t="s">
        <v>81</v>
      </c>
      <c r="AD17537" s="20" t="s">
        <v>81</v>
      </c>
    </row>
    <row r="17538" ht="15.75" customHeight="1">
      <c r="A17538" s="22"/>
      <c r="B17538" s="22"/>
      <c r="C17538" s="22" t="s">
        <v>81</v>
      </c>
      <c r="D17538" s="2" t="s">
        <v>81</v>
      </c>
      <c r="Z17538" s="23"/>
      <c r="AA17538" s="20"/>
      <c r="AB17538" s="20"/>
      <c r="AC17538" s="20" t="s">
        <v>81</v>
      </c>
      <c r="AD17538" s="20" t="s">
        <v>81</v>
      </c>
    </row>
    <row r="17539" ht="15.75" customHeight="1">
      <c r="A17539" s="22"/>
      <c r="B17539" s="22"/>
      <c r="C17539" s="22" t="s">
        <v>81</v>
      </c>
      <c r="D17539" s="2" t="s">
        <v>81</v>
      </c>
      <c r="Z17539" s="23"/>
      <c r="AA17539" s="20"/>
      <c r="AB17539" s="20"/>
      <c r="AC17539" s="20" t="s">
        <v>81</v>
      </c>
      <c r="AD17539" s="20" t="s">
        <v>81</v>
      </c>
    </row>
    <row r="17540" ht="15.75" customHeight="1">
      <c r="A17540" s="22"/>
      <c r="B17540" s="22"/>
      <c r="C17540" s="22" t="s">
        <v>81</v>
      </c>
      <c r="D17540" s="2" t="s">
        <v>81</v>
      </c>
      <c r="Z17540" s="23"/>
      <c r="AA17540" s="20"/>
      <c r="AB17540" s="20"/>
      <c r="AC17540" s="20" t="s">
        <v>81</v>
      </c>
      <c r="AD17540" s="20" t="s">
        <v>81</v>
      </c>
    </row>
    <row r="17541" ht="15.75" customHeight="1">
      <c r="A17541" s="22"/>
      <c r="B17541" s="22"/>
      <c r="C17541" s="22" t="s">
        <v>81</v>
      </c>
      <c r="D17541" s="2" t="s">
        <v>81</v>
      </c>
      <c r="Z17541" s="23"/>
      <c r="AA17541" s="20"/>
      <c r="AB17541" s="20"/>
      <c r="AC17541" s="20" t="s">
        <v>81</v>
      </c>
      <c r="AD17541" s="20" t="s">
        <v>81</v>
      </c>
    </row>
    <row r="17542" ht="15.75" customHeight="1">
      <c r="A17542" s="22"/>
      <c r="B17542" s="22"/>
      <c r="C17542" s="22" t="s">
        <v>81</v>
      </c>
      <c r="D17542" s="2" t="s">
        <v>81</v>
      </c>
      <c r="Z17542" s="23"/>
      <c r="AA17542" s="20"/>
      <c r="AB17542" s="20"/>
      <c r="AC17542" s="20" t="s">
        <v>81</v>
      </c>
      <c r="AD17542" s="20" t="s">
        <v>81</v>
      </c>
    </row>
    <row r="17543" ht="15.75" customHeight="1">
      <c r="A17543" s="22"/>
      <c r="B17543" s="22"/>
      <c r="C17543" s="22" t="s">
        <v>81</v>
      </c>
      <c r="D17543" s="2" t="s">
        <v>81</v>
      </c>
      <c r="Z17543" s="23"/>
      <c r="AA17543" s="20"/>
      <c r="AB17543" s="20"/>
      <c r="AC17543" s="20" t="s">
        <v>81</v>
      </c>
      <c r="AD17543" s="20" t="s">
        <v>81</v>
      </c>
    </row>
    <row r="17544" ht="15.75" customHeight="1">
      <c r="A17544" s="22"/>
      <c r="B17544" s="22"/>
      <c r="C17544" s="22" t="s">
        <v>81</v>
      </c>
      <c r="D17544" s="2" t="s">
        <v>81</v>
      </c>
      <c r="Z17544" s="23"/>
      <c r="AA17544" s="20"/>
      <c r="AB17544" s="20"/>
      <c r="AC17544" s="20" t="s">
        <v>81</v>
      </c>
      <c r="AD17544" s="20" t="s">
        <v>81</v>
      </c>
    </row>
    <row r="17545" ht="15.75" customHeight="1">
      <c r="A17545" s="22"/>
      <c r="B17545" s="22"/>
      <c r="C17545" s="22" t="s">
        <v>81</v>
      </c>
      <c r="D17545" s="2" t="s">
        <v>81</v>
      </c>
      <c r="Z17545" s="23"/>
      <c r="AA17545" s="20"/>
      <c r="AB17545" s="20"/>
      <c r="AC17545" s="20" t="s">
        <v>81</v>
      </c>
      <c r="AD17545" s="20" t="s">
        <v>81</v>
      </c>
    </row>
    <row r="17546" ht="15.75" customHeight="1">
      <c r="A17546" s="22"/>
      <c r="B17546" s="22"/>
      <c r="C17546" s="22" t="s">
        <v>81</v>
      </c>
      <c r="D17546" s="2" t="s">
        <v>81</v>
      </c>
      <c r="Z17546" s="23"/>
      <c r="AA17546" s="20"/>
      <c r="AB17546" s="20"/>
      <c r="AC17546" s="20" t="s">
        <v>81</v>
      </c>
      <c r="AD17546" s="20" t="s">
        <v>81</v>
      </c>
    </row>
    <row r="17547" ht="15.75" customHeight="1">
      <c r="A17547" s="22"/>
      <c r="B17547" s="22"/>
      <c r="C17547" s="22" t="s">
        <v>81</v>
      </c>
      <c r="D17547" s="2" t="s">
        <v>81</v>
      </c>
      <c r="Z17547" s="23"/>
      <c r="AA17547" s="20"/>
      <c r="AB17547" s="20"/>
      <c r="AC17547" s="20" t="s">
        <v>81</v>
      </c>
      <c r="AD17547" s="20" t="s">
        <v>81</v>
      </c>
    </row>
    <row r="17548" ht="15.75" customHeight="1">
      <c r="A17548" s="22"/>
      <c r="B17548" s="22"/>
      <c r="C17548" s="22" t="s">
        <v>81</v>
      </c>
      <c r="D17548" s="2" t="s">
        <v>81</v>
      </c>
      <c r="Z17548" s="23"/>
      <c r="AA17548" s="20"/>
      <c r="AB17548" s="20"/>
      <c r="AC17548" s="20" t="s">
        <v>81</v>
      </c>
      <c r="AD17548" s="20" t="s">
        <v>81</v>
      </c>
    </row>
    <row r="17549" ht="15.75" customHeight="1">
      <c r="A17549" s="22"/>
      <c r="B17549" s="22"/>
      <c r="C17549" s="22" t="s">
        <v>81</v>
      </c>
      <c r="D17549" s="2" t="s">
        <v>81</v>
      </c>
      <c r="Z17549" s="23"/>
      <c r="AA17549" s="20"/>
      <c r="AB17549" s="20"/>
      <c r="AC17549" s="20" t="s">
        <v>81</v>
      </c>
      <c r="AD17549" s="20" t="s">
        <v>81</v>
      </c>
    </row>
    <row r="17550" ht="15.75" customHeight="1">
      <c r="A17550" s="22"/>
      <c r="B17550" s="22"/>
      <c r="C17550" s="22" t="s">
        <v>81</v>
      </c>
      <c r="D17550" s="2" t="s">
        <v>81</v>
      </c>
      <c r="Z17550" s="23"/>
      <c r="AA17550" s="20"/>
      <c r="AB17550" s="20"/>
      <c r="AC17550" s="20" t="s">
        <v>81</v>
      </c>
      <c r="AD17550" s="20" t="s">
        <v>81</v>
      </c>
    </row>
    <row r="17551" ht="15.75" customHeight="1">
      <c r="A17551" s="22"/>
      <c r="B17551" s="22"/>
      <c r="C17551" s="22" t="s">
        <v>81</v>
      </c>
      <c r="D17551" s="2" t="s">
        <v>81</v>
      </c>
      <c r="Z17551" s="23"/>
      <c r="AA17551" s="20"/>
      <c r="AB17551" s="20"/>
      <c r="AC17551" s="20" t="s">
        <v>81</v>
      </c>
      <c r="AD17551" s="20" t="s">
        <v>81</v>
      </c>
    </row>
    <row r="17552" ht="15.75" customHeight="1">
      <c r="A17552" s="22"/>
      <c r="B17552" s="22"/>
      <c r="C17552" s="22" t="s">
        <v>81</v>
      </c>
      <c r="D17552" s="2" t="s">
        <v>81</v>
      </c>
      <c r="Z17552" s="23"/>
      <c r="AA17552" s="20"/>
      <c r="AB17552" s="20"/>
      <c r="AC17552" s="20" t="s">
        <v>81</v>
      </c>
      <c r="AD17552" s="20" t="s">
        <v>81</v>
      </c>
    </row>
    <row r="17553" ht="15.75" customHeight="1">
      <c r="A17553" s="22"/>
      <c r="B17553" s="22"/>
      <c r="C17553" s="22" t="s">
        <v>81</v>
      </c>
      <c r="D17553" s="2" t="s">
        <v>81</v>
      </c>
      <c r="Z17553" s="23"/>
      <c r="AA17553" s="20"/>
      <c r="AB17553" s="20"/>
      <c r="AC17553" s="20" t="s">
        <v>81</v>
      </c>
      <c r="AD17553" s="20" t="s">
        <v>81</v>
      </c>
    </row>
    <row r="17554" ht="15.75" customHeight="1">
      <c r="A17554" s="22"/>
      <c r="B17554" s="22"/>
      <c r="C17554" s="22" t="s">
        <v>81</v>
      </c>
      <c r="D17554" s="2" t="s">
        <v>81</v>
      </c>
      <c r="Z17554" s="23"/>
      <c r="AA17554" s="20"/>
      <c r="AB17554" s="20"/>
      <c r="AC17554" s="20" t="s">
        <v>81</v>
      </c>
      <c r="AD17554" s="20" t="s">
        <v>81</v>
      </c>
    </row>
    <row r="17555" ht="15.75" customHeight="1">
      <c r="A17555" s="22"/>
      <c r="B17555" s="22"/>
      <c r="C17555" s="22" t="s">
        <v>81</v>
      </c>
      <c r="D17555" s="2" t="s">
        <v>81</v>
      </c>
      <c r="Z17555" s="23"/>
      <c r="AA17555" s="20"/>
      <c r="AB17555" s="20"/>
      <c r="AC17555" s="20" t="s">
        <v>81</v>
      </c>
      <c r="AD17555" s="20" t="s">
        <v>81</v>
      </c>
    </row>
    <row r="17556" ht="15.75" customHeight="1">
      <c r="A17556" s="22"/>
      <c r="B17556" s="22"/>
      <c r="C17556" s="22" t="s">
        <v>81</v>
      </c>
      <c r="D17556" s="2" t="s">
        <v>81</v>
      </c>
      <c r="Z17556" s="23"/>
      <c r="AA17556" s="20"/>
      <c r="AB17556" s="20"/>
      <c r="AC17556" s="20" t="s">
        <v>81</v>
      </c>
      <c r="AD17556" s="20" t="s">
        <v>81</v>
      </c>
    </row>
    <row r="17557" ht="15.75" customHeight="1">
      <c r="A17557" s="22"/>
      <c r="B17557" s="22"/>
      <c r="C17557" s="22" t="s">
        <v>81</v>
      </c>
      <c r="D17557" s="2" t="s">
        <v>81</v>
      </c>
      <c r="Z17557" s="23"/>
      <c r="AA17557" s="20"/>
      <c r="AB17557" s="20"/>
      <c r="AC17557" s="20" t="s">
        <v>81</v>
      </c>
      <c r="AD17557" s="20" t="s">
        <v>81</v>
      </c>
    </row>
    <row r="17558" ht="15.75" customHeight="1">
      <c r="A17558" s="22"/>
      <c r="B17558" s="22"/>
      <c r="C17558" s="22" t="s">
        <v>81</v>
      </c>
      <c r="D17558" s="2" t="s">
        <v>81</v>
      </c>
      <c r="Z17558" s="23"/>
      <c r="AA17558" s="20"/>
      <c r="AB17558" s="20"/>
      <c r="AC17558" s="20" t="s">
        <v>81</v>
      </c>
      <c r="AD17558" s="20" t="s">
        <v>81</v>
      </c>
    </row>
    <row r="17559" ht="15.75" customHeight="1">
      <c r="A17559" s="22"/>
      <c r="B17559" s="22"/>
      <c r="C17559" s="22" t="s">
        <v>81</v>
      </c>
      <c r="D17559" s="2" t="s">
        <v>81</v>
      </c>
      <c r="Z17559" s="23"/>
      <c r="AA17559" s="20"/>
      <c r="AB17559" s="20"/>
      <c r="AC17559" s="20" t="s">
        <v>81</v>
      </c>
      <c r="AD17559" s="20" t="s">
        <v>81</v>
      </c>
    </row>
    <row r="17560" ht="15.75" customHeight="1">
      <c r="A17560" s="22"/>
      <c r="B17560" s="22"/>
      <c r="C17560" s="22" t="s">
        <v>81</v>
      </c>
      <c r="D17560" s="2" t="s">
        <v>81</v>
      </c>
      <c r="Z17560" s="23"/>
      <c r="AA17560" s="20"/>
      <c r="AB17560" s="20"/>
      <c r="AC17560" s="20" t="s">
        <v>81</v>
      </c>
      <c r="AD17560" s="20" t="s">
        <v>81</v>
      </c>
    </row>
    <row r="17561" ht="15.75" customHeight="1">
      <c r="A17561" s="22"/>
      <c r="B17561" s="22"/>
      <c r="C17561" s="22" t="s">
        <v>81</v>
      </c>
      <c r="D17561" s="2" t="s">
        <v>81</v>
      </c>
      <c r="Z17561" s="23"/>
      <c r="AA17561" s="20"/>
      <c r="AB17561" s="20"/>
      <c r="AC17561" s="20" t="s">
        <v>81</v>
      </c>
      <c r="AD17561" s="20" t="s">
        <v>81</v>
      </c>
    </row>
    <row r="17562" ht="15.75" customHeight="1">
      <c r="A17562" s="22"/>
      <c r="B17562" s="22"/>
      <c r="C17562" s="22" t="s">
        <v>81</v>
      </c>
      <c r="D17562" s="2" t="s">
        <v>81</v>
      </c>
      <c r="Z17562" s="23"/>
      <c r="AA17562" s="20"/>
      <c r="AB17562" s="20"/>
      <c r="AC17562" s="20" t="s">
        <v>81</v>
      </c>
      <c r="AD17562" s="20" t="s">
        <v>81</v>
      </c>
    </row>
    <row r="17563" ht="15.75" customHeight="1">
      <c r="A17563" s="22"/>
      <c r="B17563" s="22"/>
      <c r="C17563" s="22" t="s">
        <v>81</v>
      </c>
      <c r="D17563" s="2" t="s">
        <v>81</v>
      </c>
      <c r="Z17563" s="23"/>
      <c r="AA17563" s="20"/>
      <c r="AB17563" s="20"/>
      <c r="AC17563" s="20" t="s">
        <v>81</v>
      </c>
      <c r="AD17563" s="20" t="s">
        <v>81</v>
      </c>
    </row>
    <row r="17564" ht="15.75" customHeight="1">
      <c r="A17564" s="22"/>
      <c r="B17564" s="22"/>
      <c r="C17564" s="22" t="s">
        <v>81</v>
      </c>
      <c r="D17564" s="2" t="s">
        <v>81</v>
      </c>
      <c r="Z17564" s="23"/>
      <c r="AA17564" s="20"/>
      <c r="AB17564" s="20"/>
      <c r="AC17564" s="20" t="s">
        <v>81</v>
      </c>
      <c r="AD17564" s="20" t="s">
        <v>81</v>
      </c>
    </row>
    <row r="17565" ht="15.75" customHeight="1">
      <c r="A17565" s="22"/>
      <c r="B17565" s="22"/>
      <c r="C17565" s="22" t="s">
        <v>81</v>
      </c>
      <c r="D17565" s="2" t="s">
        <v>81</v>
      </c>
      <c r="Z17565" s="23"/>
      <c r="AA17565" s="20"/>
      <c r="AB17565" s="20"/>
      <c r="AC17565" s="20" t="s">
        <v>81</v>
      </c>
      <c r="AD17565" s="20" t="s">
        <v>81</v>
      </c>
    </row>
    <row r="17566" ht="15.75" customHeight="1">
      <c r="A17566" s="22"/>
      <c r="B17566" s="22"/>
      <c r="C17566" s="22" t="s">
        <v>81</v>
      </c>
      <c r="D17566" s="2" t="s">
        <v>81</v>
      </c>
      <c r="Z17566" s="23"/>
      <c r="AA17566" s="20"/>
      <c r="AB17566" s="20"/>
      <c r="AC17566" s="20" t="s">
        <v>81</v>
      </c>
      <c r="AD17566" s="20" t="s">
        <v>81</v>
      </c>
    </row>
    <row r="17567" ht="15.75" customHeight="1">
      <c r="A17567" s="22"/>
      <c r="B17567" s="22"/>
      <c r="C17567" s="22" t="s">
        <v>81</v>
      </c>
      <c r="D17567" s="2" t="s">
        <v>81</v>
      </c>
      <c r="Z17567" s="23"/>
      <c r="AA17567" s="20"/>
      <c r="AB17567" s="20"/>
      <c r="AC17567" s="20" t="s">
        <v>81</v>
      </c>
      <c r="AD17567" s="20" t="s">
        <v>81</v>
      </c>
    </row>
    <row r="17568" ht="15.75" customHeight="1">
      <c r="A17568" s="22"/>
      <c r="B17568" s="22"/>
      <c r="C17568" s="22" t="s">
        <v>81</v>
      </c>
      <c r="D17568" s="2" t="s">
        <v>81</v>
      </c>
      <c r="Z17568" s="23"/>
      <c r="AA17568" s="20"/>
      <c r="AB17568" s="20"/>
      <c r="AC17568" s="20" t="s">
        <v>81</v>
      </c>
      <c r="AD17568" s="20" t="s">
        <v>81</v>
      </c>
    </row>
    <row r="17569" ht="15.75" customHeight="1">
      <c r="A17569" s="22"/>
      <c r="B17569" s="22"/>
      <c r="C17569" s="22" t="s">
        <v>81</v>
      </c>
      <c r="D17569" s="2" t="s">
        <v>81</v>
      </c>
      <c r="Z17569" s="23"/>
      <c r="AA17569" s="20"/>
      <c r="AB17569" s="20"/>
      <c r="AC17569" s="20" t="s">
        <v>81</v>
      </c>
      <c r="AD17569" s="20" t="s">
        <v>81</v>
      </c>
    </row>
    <row r="17570" ht="15.75" customHeight="1">
      <c r="A17570" s="22"/>
      <c r="B17570" s="22"/>
      <c r="C17570" s="22" t="s">
        <v>81</v>
      </c>
      <c r="D17570" s="2" t="s">
        <v>81</v>
      </c>
      <c r="Z17570" s="23"/>
      <c r="AA17570" s="20"/>
      <c r="AB17570" s="20"/>
      <c r="AC17570" s="20" t="s">
        <v>81</v>
      </c>
      <c r="AD17570" s="20" t="s">
        <v>81</v>
      </c>
    </row>
    <row r="17571" ht="15.75" customHeight="1">
      <c r="A17571" s="22"/>
      <c r="B17571" s="22"/>
      <c r="C17571" s="22" t="s">
        <v>81</v>
      </c>
      <c r="D17571" s="2" t="s">
        <v>81</v>
      </c>
      <c r="Z17571" s="23"/>
      <c r="AA17571" s="20"/>
      <c r="AB17571" s="20"/>
      <c r="AC17571" s="20" t="s">
        <v>81</v>
      </c>
      <c r="AD17571" s="20" t="s">
        <v>81</v>
      </c>
    </row>
    <row r="17572" ht="15.75" customHeight="1">
      <c r="A17572" s="22"/>
      <c r="B17572" s="22"/>
      <c r="C17572" s="22" t="s">
        <v>81</v>
      </c>
      <c r="D17572" s="2" t="s">
        <v>81</v>
      </c>
      <c r="Z17572" s="23"/>
      <c r="AA17572" s="20"/>
      <c r="AB17572" s="20"/>
      <c r="AC17572" s="20" t="s">
        <v>81</v>
      </c>
      <c r="AD17572" s="20" t="s">
        <v>81</v>
      </c>
    </row>
    <row r="17573" ht="15.75" customHeight="1">
      <c r="A17573" s="22"/>
      <c r="B17573" s="22"/>
      <c r="C17573" s="22" t="s">
        <v>81</v>
      </c>
      <c r="D17573" s="2" t="s">
        <v>81</v>
      </c>
      <c r="Z17573" s="23"/>
      <c r="AA17573" s="20"/>
      <c r="AB17573" s="20"/>
      <c r="AC17573" s="20" t="s">
        <v>81</v>
      </c>
      <c r="AD17573" s="20" t="s">
        <v>81</v>
      </c>
    </row>
    <row r="17574" ht="15.75" customHeight="1">
      <c r="A17574" s="22"/>
      <c r="B17574" s="22"/>
      <c r="C17574" s="22" t="s">
        <v>81</v>
      </c>
      <c r="D17574" s="2" t="s">
        <v>81</v>
      </c>
      <c r="Z17574" s="23"/>
      <c r="AA17574" s="20"/>
      <c r="AB17574" s="20"/>
      <c r="AC17574" s="20" t="s">
        <v>81</v>
      </c>
      <c r="AD17574" s="20" t="s">
        <v>81</v>
      </c>
    </row>
    <row r="17575" ht="15.75" customHeight="1">
      <c r="A17575" s="22"/>
      <c r="B17575" s="22"/>
      <c r="C17575" s="22" t="s">
        <v>81</v>
      </c>
      <c r="D17575" s="2" t="s">
        <v>81</v>
      </c>
      <c r="Z17575" s="23"/>
      <c r="AA17575" s="20"/>
      <c r="AB17575" s="20"/>
      <c r="AC17575" s="20" t="s">
        <v>81</v>
      </c>
      <c r="AD17575" s="20" t="s">
        <v>81</v>
      </c>
    </row>
    <row r="17576" ht="15.75" customHeight="1">
      <c r="A17576" s="22"/>
      <c r="B17576" s="22"/>
      <c r="C17576" s="22" t="s">
        <v>81</v>
      </c>
      <c r="D17576" s="2" t="s">
        <v>81</v>
      </c>
      <c r="Z17576" s="23"/>
      <c r="AA17576" s="20"/>
      <c r="AB17576" s="20"/>
      <c r="AC17576" s="20" t="s">
        <v>81</v>
      </c>
      <c r="AD17576" s="20" t="s">
        <v>81</v>
      </c>
    </row>
    <row r="17577" ht="15.75" customHeight="1">
      <c r="A17577" s="22"/>
      <c r="B17577" s="22"/>
      <c r="C17577" s="22" t="s">
        <v>81</v>
      </c>
      <c r="D17577" s="2" t="s">
        <v>81</v>
      </c>
      <c r="Z17577" s="23"/>
      <c r="AA17577" s="20"/>
      <c r="AB17577" s="20"/>
      <c r="AC17577" s="20" t="s">
        <v>81</v>
      </c>
      <c r="AD17577" s="20" t="s">
        <v>81</v>
      </c>
    </row>
    <row r="17578" ht="15.75" customHeight="1">
      <c r="A17578" s="22"/>
      <c r="B17578" s="22"/>
      <c r="C17578" s="22" t="s">
        <v>81</v>
      </c>
      <c r="D17578" s="2" t="s">
        <v>81</v>
      </c>
      <c r="Z17578" s="23"/>
      <c r="AA17578" s="20"/>
      <c r="AB17578" s="20"/>
      <c r="AC17578" s="20" t="s">
        <v>81</v>
      </c>
      <c r="AD17578" s="20" t="s">
        <v>81</v>
      </c>
    </row>
    <row r="17579" ht="15.75" customHeight="1">
      <c r="A17579" s="22"/>
      <c r="B17579" s="22"/>
      <c r="C17579" s="22" t="s">
        <v>81</v>
      </c>
      <c r="D17579" s="2" t="s">
        <v>81</v>
      </c>
      <c r="Z17579" s="23"/>
      <c r="AA17579" s="20"/>
      <c r="AB17579" s="20"/>
      <c r="AC17579" s="20" t="s">
        <v>81</v>
      </c>
      <c r="AD17579" s="20" t="s">
        <v>81</v>
      </c>
    </row>
    <row r="17580" ht="15.75" customHeight="1">
      <c r="A17580" s="22"/>
      <c r="B17580" s="22"/>
      <c r="C17580" s="22" t="s">
        <v>81</v>
      </c>
      <c r="D17580" s="2" t="s">
        <v>81</v>
      </c>
      <c r="Z17580" s="23"/>
      <c r="AA17580" s="20"/>
      <c r="AB17580" s="20"/>
      <c r="AC17580" s="20" t="s">
        <v>81</v>
      </c>
      <c r="AD17580" s="20" t="s">
        <v>81</v>
      </c>
    </row>
    <row r="17581" ht="15.75" customHeight="1">
      <c r="A17581" s="22"/>
      <c r="B17581" s="22"/>
      <c r="C17581" s="22" t="s">
        <v>81</v>
      </c>
      <c r="D17581" s="2" t="s">
        <v>81</v>
      </c>
      <c r="Z17581" s="23"/>
      <c r="AA17581" s="20"/>
      <c r="AB17581" s="20"/>
      <c r="AC17581" s="20" t="s">
        <v>81</v>
      </c>
      <c r="AD17581" s="20" t="s">
        <v>81</v>
      </c>
    </row>
    <row r="17582" ht="15.75" customHeight="1">
      <c r="A17582" s="22"/>
      <c r="B17582" s="22"/>
      <c r="C17582" s="22" t="s">
        <v>81</v>
      </c>
      <c r="D17582" s="2" t="s">
        <v>81</v>
      </c>
      <c r="Z17582" s="23"/>
      <c r="AA17582" s="20"/>
      <c r="AB17582" s="20"/>
      <c r="AC17582" s="20" t="s">
        <v>81</v>
      </c>
      <c r="AD17582" s="20" t="s">
        <v>81</v>
      </c>
    </row>
    <row r="17583" ht="15.75" customHeight="1">
      <c r="A17583" s="22"/>
      <c r="B17583" s="22"/>
      <c r="C17583" s="22" t="s">
        <v>81</v>
      </c>
      <c r="D17583" s="2" t="s">
        <v>81</v>
      </c>
      <c r="Z17583" s="23"/>
      <c r="AA17583" s="20"/>
      <c r="AB17583" s="20"/>
      <c r="AC17583" s="20" t="s">
        <v>81</v>
      </c>
      <c r="AD17583" s="20" t="s">
        <v>81</v>
      </c>
    </row>
    <row r="17584" ht="15.75" customHeight="1">
      <c r="A17584" s="22"/>
      <c r="B17584" s="22"/>
      <c r="C17584" s="22" t="s">
        <v>81</v>
      </c>
      <c r="D17584" s="2" t="s">
        <v>81</v>
      </c>
      <c r="Z17584" s="23"/>
      <c r="AA17584" s="20"/>
      <c r="AB17584" s="20"/>
      <c r="AC17584" s="20" t="s">
        <v>81</v>
      </c>
      <c r="AD17584" s="20" t="s">
        <v>81</v>
      </c>
    </row>
    <row r="17585" ht="15.75" customHeight="1">
      <c r="A17585" s="22"/>
      <c r="B17585" s="22"/>
      <c r="C17585" s="22" t="s">
        <v>81</v>
      </c>
      <c r="D17585" s="2" t="s">
        <v>81</v>
      </c>
      <c r="Z17585" s="23"/>
      <c r="AA17585" s="20"/>
      <c r="AB17585" s="20"/>
      <c r="AC17585" s="20" t="s">
        <v>81</v>
      </c>
      <c r="AD17585" s="20" t="s">
        <v>81</v>
      </c>
    </row>
    <row r="17586" ht="15.75" customHeight="1">
      <c r="A17586" s="22"/>
      <c r="B17586" s="22"/>
      <c r="C17586" s="22" t="s">
        <v>81</v>
      </c>
      <c r="D17586" s="2" t="s">
        <v>81</v>
      </c>
      <c r="Z17586" s="23"/>
      <c r="AA17586" s="20"/>
      <c r="AB17586" s="20"/>
      <c r="AC17586" s="20" t="s">
        <v>81</v>
      </c>
      <c r="AD17586" s="20" t="s">
        <v>81</v>
      </c>
    </row>
    <row r="17587" ht="15.75" customHeight="1">
      <c r="A17587" s="22"/>
      <c r="B17587" s="22"/>
      <c r="C17587" s="22" t="s">
        <v>81</v>
      </c>
      <c r="D17587" s="2" t="s">
        <v>81</v>
      </c>
      <c r="Z17587" s="23"/>
      <c r="AA17587" s="20"/>
      <c r="AB17587" s="20"/>
      <c r="AC17587" s="20" t="s">
        <v>81</v>
      </c>
      <c r="AD17587" s="20" t="s">
        <v>81</v>
      </c>
    </row>
    <row r="17588" ht="15.75" customHeight="1">
      <c r="A17588" s="22"/>
      <c r="B17588" s="22"/>
      <c r="C17588" s="22" t="s">
        <v>81</v>
      </c>
      <c r="D17588" s="2" t="s">
        <v>81</v>
      </c>
      <c r="Z17588" s="23"/>
      <c r="AA17588" s="20"/>
      <c r="AB17588" s="20"/>
      <c r="AC17588" s="20" t="s">
        <v>81</v>
      </c>
      <c r="AD17588" s="20" t="s">
        <v>81</v>
      </c>
    </row>
    <row r="17589" ht="15.75" customHeight="1">
      <c r="A17589" s="22"/>
      <c r="B17589" s="22"/>
      <c r="C17589" s="22" t="s">
        <v>81</v>
      </c>
      <c r="D17589" s="2" t="s">
        <v>81</v>
      </c>
      <c r="Z17589" s="23"/>
      <c r="AA17589" s="20"/>
      <c r="AB17589" s="20"/>
      <c r="AC17589" s="20" t="s">
        <v>81</v>
      </c>
      <c r="AD17589" s="20" t="s">
        <v>81</v>
      </c>
    </row>
    <row r="17590" ht="15.75" customHeight="1">
      <c r="A17590" s="22"/>
      <c r="B17590" s="22"/>
      <c r="C17590" s="22" t="s">
        <v>81</v>
      </c>
      <c r="D17590" s="2" t="s">
        <v>81</v>
      </c>
      <c r="Z17590" s="23"/>
      <c r="AA17590" s="20"/>
      <c r="AB17590" s="20"/>
      <c r="AC17590" s="20" t="s">
        <v>81</v>
      </c>
      <c r="AD17590" s="20" t="s">
        <v>81</v>
      </c>
    </row>
    <row r="17591" ht="15.75" customHeight="1">
      <c r="A17591" s="22"/>
      <c r="B17591" s="22"/>
      <c r="C17591" s="22" t="s">
        <v>81</v>
      </c>
      <c r="D17591" s="2" t="s">
        <v>81</v>
      </c>
      <c r="Z17591" s="23"/>
      <c r="AA17591" s="20"/>
      <c r="AB17591" s="20"/>
      <c r="AC17591" s="20" t="s">
        <v>81</v>
      </c>
      <c r="AD17591" s="20" t="s">
        <v>81</v>
      </c>
    </row>
    <row r="17592" ht="15.75" customHeight="1">
      <c r="A17592" s="22"/>
      <c r="B17592" s="22"/>
      <c r="C17592" s="22" t="s">
        <v>81</v>
      </c>
      <c r="D17592" s="2" t="s">
        <v>81</v>
      </c>
      <c r="Z17592" s="23"/>
      <c r="AA17592" s="20"/>
      <c r="AB17592" s="20"/>
      <c r="AC17592" s="20" t="s">
        <v>81</v>
      </c>
      <c r="AD17592" s="20" t="s">
        <v>81</v>
      </c>
    </row>
    <row r="17593" ht="15.75" customHeight="1">
      <c r="A17593" s="22"/>
      <c r="B17593" s="22"/>
      <c r="C17593" s="22" t="s">
        <v>81</v>
      </c>
      <c r="D17593" s="2" t="s">
        <v>81</v>
      </c>
      <c r="Z17593" s="23"/>
      <c r="AA17593" s="20"/>
      <c r="AB17593" s="20"/>
      <c r="AC17593" s="20" t="s">
        <v>81</v>
      </c>
      <c r="AD17593" s="20" t="s">
        <v>81</v>
      </c>
    </row>
    <row r="17594" ht="15.75" customHeight="1">
      <c r="A17594" s="22"/>
      <c r="B17594" s="22"/>
      <c r="C17594" s="22" t="s">
        <v>81</v>
      </c>
      <c r="D17594" s="2" t="s">
        <v>81</v>
      </c>
      <c r="Z17594" s="23"/>
      <c r="AA17594" s="20"/>
      <c r="AB17594" s="20"/>
      <c r="AC17594" s="20" t="s">
        <v>81</v>
      </c>
      <c r="AD17594" s="20" t="s">
        <v>81</v>
      </c>
    </row>
    <row r="17595" ht="15.75" customHeight="1">
      <c r="A17595" s="22"/>
      <c r="B17595" s="22"/>
      <c r="C17595" s="22" t="s">
        <v>81</v>
      </c>
      <c r="D17595" s="2" t="s">
        <v>81</v>
      </c>
      <c r="Z17595" s="23"/>
      <c r="AA17595" s="20"/>
      <c r="AB17595" s="20"/>
      <c r="AC17595" s="20" t="s">
        <v>81</v>
      </c>
      <c r="AD17595" s="20" t="s">
        <v>81</v>
      </c>
    </row>
    <row r="17596" ht="15.75" customHeight="1">
      <c r="A17596" s="22"/>
      <c r="B17596" s="22"/>
      <c r="C17596" s="22" t="s">
        <v>81</v>
      </c>
      <c r="D17596" s="2" t="s">
        <v>81</v>
      </c>
      <c r="Z17596" s="23"/>
      <c r="AA17596" s="20"/>
      <c r="AB17596" s="20"/>
      <c r="AC17596" s="20" t="s">
        <v>81</v>
      </c>
      <c r="AD17596" s="20" t="s">
        <v>81</v>
      </c>
    </row>
    <row r="17597" ht="15.75" customHeight="1">
      <c r="A17597" s="22"/>
      <c r="B17597" s="22"/>
      <c r="C17597" s="22" t="s">
        <v>81</v>
      </c>
      <c r="D17597" s="2" t="s">
        <v>81</v>
      </c>
      <c r="Z17597" s="23"/>
      <c r="AA17597" s="20"/>
      <c r="AB17597" s="20"/>
      <c r="AC17597" s="20" t="s">
        <v>81</v>
      </c>
      <c r="AD17597" s="20" t="s">
        <v>81</v>
      </c>
    </row>
    <row r="17598" ht="15.75" customHeight="1">
      <c r="A17598" s="22"/>
      <c r="B17598" s="22"/>
      <c r="C17598" s="22" t="s">
        <v>81</v>
      </c>
      <c r="D17598" s="2" t="s">
        <v>81</v>
      </c>
      <c r="Z17598" s="23"/>
      <c r="AA17598" s="20"/>
      <c r="AB17598" s="20"/>
      <c r="AC17598" s="20" t="s">
        <v>81</v>
      </c>
      <c r="AD17598" s="20" t="s">
        <v>81</v>
      </c>
    </row>
    <row r="17599" ht="15.75" customHeight="1">
      <c r="A17599" s="22"/>
      <c r="B17599" s="22"/>
      <c r="C17599" s="22" t="s">
        <v>81</v>
      </c>
      <c r="D17599" s="2" t="s">
        <v>81</v>
      </c>
      <c r="Z17599" s="23"/>
      <c r="AA17599" s="20"/>
      <c r="AB17599" s="20"/>
      <c r="AC17599" s="20" t="s">
        <v>81</v>
      </c>
      <c r="AD17599" s="20" t="s">
        <v>81</v>
      </c>
    </row>
    <row r="17600" ht="15.75" customHeight="1">
      <c r="A17600" s="22"/>
      <c r="B17600" s="22"/>
      <c r="C17600" s="22" t="s">
        <v>81</v>
      </c>
      <c r="D17600" s="2" t="s">
        <v>81</v>
      </c>
      <c r="Z17600" s="23"/>
      <c r="AA17600" s="20"/>
      <c r="AB17600" s="20"/>
      <c r="AC17600" s="20" t="s">
        <v>81</v>
      </c>
      <c r="AD17600" s="20" t="s">
        <v>81</v>
      </c>
    </row>
    <row r="17601" ht="15.75" customHeight="1">
      <c r="A17601" s="22"/>
      <c r="B17601" s="22"/>
      <c r="C17601" s="22" t="s">
        <v>81</v>
      </c>
      <c r="D17601" s="2" t="s">
        <v>81</v>
      </c>
      <c r="Z17601" s="23"/>
      <c r="AA17601" s="20"/>
      <c r="AB17601" s="20"/>
      <c r="AC17601" s="20" t="s">
        <v>81</v>
      </c>
      <c r="AD17601" s="20" t="s">
        <v>81</v>
      </c>
    </row>
    <row r="17602" ht="15.75" customHeight="1">
      <c r="A17602" s="22"/>
      <c r="B17602" s="22"/>
      <c r="C17602" s="22" t="s">
        <v>81</v>
      </c>
      <c r="D17602" s="2" t="s">
        <v>81</v>
      </c>
      <c r="Z17602" s="23"/>
      <c r="AA17602" s="20"/>
      <c r="AB17602" s="20"/>
      <c r="AC17602" s="20" t="s">
        <v>81</v>
      </c>
      <c r="AD17602" s="20" t="s">
        <v>81</v>
      </c>
    </row>
    <row r="17603" ht="15.75" customHeight="1">
      <c r="A17603" s="22"/>
      <c r="B17603" s="22"/>
      <c r="C17603" s="22" t="s">
        <v>81</v>
      </c>
      <c r="D17603" s="2" t="s">
        <v>81</v>
      </c>
      <c r="Z17603" s="23"/>
      <c r="AA17603" s="20"/>
      <c r="AB17603" s="20"/>
      <c r="AC17603" s="20" t="s">
        <v>81</v>
      </c>
      <c r="AD17603" s="20" t="s">
        <v>81</v>
      </c>
    </row>
    <row r="17604" ht="15.75" customHeight="1">
      <c r="A17604" s="22"/>
      <c r="B17604" s="22"/>
      <c r="C17604" s="22" t="s">
        <v>81</v>
      </c>
      <c r="D17604" s="2" t="s">
        <v>81</v>
      </c>
      <c r="Z17604" s="23"/>
      <c r="AA17604" s="20"/>
      <c r="AB17604" s="20"/>
      <c r="AC17604" s="20" t="s">
        <v>81</v>
      </c>
      <c r="AD17604" s="20" t="s">
        <v>81</v>
      </c>
    </row>
    <row r="17605" ht="15.75" customHeight="1">
      <c r="A17605" s="22"/>
      <c r="B17605" s="22"/>
      <c r="C17605" s="22" t="s">
        <v>81</v>
      </c>
      <c r="D17605" s="2" t="s">
        <v>81</v>
      </c>
      <c r="Z17605" s="23"/>
      <c r="AA17605" s="20"/>
      <c r="AB17605" s="20"/>
      <c r="AC17605" s="20" t="s">
        <v>81</v>
      </c>
      <c r="AD17605" s="20" t="s">
        <v>81</v>
      </c>
    </row>
    <row r="17606" ht="15.75" customHeight="1">
      <c r="A17606" s="22"/>
      <c r="B17606" s="22"/>
      <c r="C17606" s="22" t="s">
        <v>81</v>
      </c>
      <c r="D17606" s="2" t="s">
        <v>81</v>
      </c>
      <c r="Z17606" s="23"/>
      <c r="AA17606" s="20"/>
      <c r="AB17606" s="20"/>
      <c r="AC17606" s="20" t="s">
        <v>81</v>
      </c>
      <c r="AD17606" s="20" t="s">
        <v>81</v>
      </c>
    </row>
    <row r="17607" ht="15.75" customHeight="1">
      <c r="A17607" s="22"/>
      <c r="B17607" s="22"/>
      <c r="C17607" s="22" t="s">
        <v>81</v>
      </c>
      <c r="D17607" s="2" t="s">
        <v>81</v>
      </c>
      <c r="Z17607" s="23"/>
      <c r="AA17607" s="20"/>
      <c r="AB17607" s="20"/>
      <c r="AC17607" s="20" t="s">
        <v>81</v>
      </c>
      <c r="AD17607" s="20" t="s">
        <v>81</v>
      </c>
    </row>
    <row r="17608" ht="15.75" customHeight="1">
      <c r="A17608" s="22"/>
      <c r="B17608" s="22"/>
      <c r="C17608" s="22" t="s">
        <v>81</v>
      </c>
      <c r="D17608" s="2" t="s">
        <v>81</v>
      </c>
      <c r="Z17608" s="23"/>
      <c r="AA17608" s="20"/>
      <c r="AB17608" s="20"/>
      <c r="AC17608" s="20" t="s">
        <v>81</v>
      </c>
      <c r="AD17608" s="20" t="s">
        <v>81</v>
      </c>
    </row>
    <row r="17609" ht="15.75" customHeight="1">
      <c r="A17609" s="22"/>
      <c r="B17609" s="22"/>
      <c r="C17609" s="22" t="s">
        <v>81</v>
      </c>
      <c r="D17609" s="2" t="s">
        <v>81</v>
      </c>
      <c r="Z17609" s="23"/>
      <c r="AA17609" s="20"/>
      <c r="AB17609" s="20"/>
      <c r="AC17609" s="20" t="s">
        <v>81</v>
      </c>
      <c r="AD17609" s="20" t="s">
        <v>81</v>
      </c>
    </row>
    <row r="17610" ht="15.75" customHeight="1">
      <c r="A17610" s="22"/>
      <c r="B17610" s="22"/>
      <c r="C17610" s="22" t="s">
        <v>81</v>
      </c>
      <c r="D17610" s="2" t="s">
        <v>81</v>
      </c>
      <c r="Z17610" s="23"/>
      <c r="AA17610" s="20"/>
      <c r="AB17610" s="20"/>
      <c r="AC17610" s="20" t="s">
        <v>81</v>
      </c>
      <c r="AD17610" s="20" t="s">
        <v>81</v>
      </c>
    </row>
    <row r="17611" ht="15.75" customHeight="1">
      <c r="A17611" s="22"/>
      <c r="B17611" s="22"/>
      <c r="C17611" s="22" t="s">
        <v>81</v>
      </c>
      <c r="D17611" s="2" t="s">
        <v>81</v>
      </c>
      <c r="Z17611" s="23"/>
      <c r="AA17611" s="20"/>
      <c r="AB17611" s="20"/>
      <c r="AC17611" s="20" t="s">
        <v>81</v>
      </c>
      <c r="AD17611" s="20" t="s">
        <v>81</v>
      </c>
    </row>
    <row r="17612" ht="15.75" customHeight="1">
      <c r="A17612" s="22"/>
      <c r="B17612" s="22"/>
      <c r="C17612" s="22" t="s">
        <v>81</v>
      </c>
      <c r="D17612" s="2" t="s">
        <v>81</v>
      </c>
      <c r="Z17612" s="23"/>
      <c r="AA17612" s="20"/>
      <c r="AB17612" s="20"/>
      <c r="AC17612" s="20" t="s">
        <v>81</v>
      </c>
      <c r="AD17612" s="20" t="s">
        <v>81</v>
      </c>
    </row>
    <row r="17613" ht="15.75" customHeight="1">
      <c r="A17613" s="22"/>
      <c r="B17613" s="22"/>
      <c r="C17613" s="22" t="s">
        <v>81</v>
      </c>
      <c r="D17613" s="2" t="s">
        <v>81</v>
      </c>
      <c r="Z17613" s="23"/>
      <c r="AA17613" s="20"/>
      <c r="AB17613" s="20"/>
      <c r="AC17613" s="20" t="s">
        <v>81</v>
      </c>
      <c r="AD17613" s="20" t="s">
        <v>81</v>
      </c>
    </row>
    <row r="17614" ht="15.75" customHeight="1">
      <c r="A17614" s="22"/>
      <c r="B17614" s="22"/>
      <c r="C17614" s="22" t="s">
        <v>81</v>
      </c>
      <c r="D17614" s="2" t="s">
        <v>81</v>
      </c>
      <c r="Z17614" s="23"/>
      <c r="AA17614" s="20"/>
      <c r="AB17614" s="20"/>
      <c r="AC17614" s="20" t="s">
        <v>81</v>
      </c>
      <c r="AD17614" s="20" t="s">
        <v>81</v>
      </c>
    </row>
    <row r="17615" ht="15.75" customHeight="1">
      <c r="A17615" s="22"/>
      <c r="B17615" s="22"/>
      <c r="C17615" s="22" t="s">
        <v>81</v>
      </c>
      <c r="D17615" s="2" t="s">
        <v>81</v>
      </c>
      <c r="Z17615" s="23"/>
      <c r="AA17615" s="20"/>
      <c r="AB17615" s="20"/>
      <c r="AC17615" s="20" t="s">
        <v>81</v>
      </c>
      <c r="AD17615" s="20" t="s">
        <v>81</v>
      </c>
    </row>
    <row r="17616" ht="15.75" customHeight="1">
      <c r="A17616" s="22"/>
      <c r="B17616" s="22"/>
      <c r="C17616" s="22" t="s">
        <v>81</v>
      </c>
      <c r="D17616" s="2" t="s">
        <v>81</v>
      </c>
      <c r="Z17616" s="23"/>
      <c r="AA17616" s="20"/>
      <c r="AB17616" s="20"/>
      <c r="AC17616" s="20" t="s">
        <v>81</v>
      </c>
      <c r="AD17616" s="20" t="s">
        <v>81</v>
      </c>
    </row>
    <row r="17617" ht="15.75" customHeight="1">
      <c r="A17617" s="22"/>
      <c r="B17617" s="22"/>
      <c r="C17617" s="22" t="s">
        <v>81</v>
      </c>
      <c r="D17617" s="2" t="s">
        <v>81</v>
      </c>
      <c r="Z17617" s="23"/>
      <c r="AA17617" s="20"/>
      <c r="AB17617" s="20"/>
      <c r="AC17617" s="20" t="s">
        <v>81</v>
      </c>
      <c r="AD17617" s="20" t="s">
        <v>81</v>
      </c>
    </row>
    <row r="17618" ht="15.75" customHeight="1">
      <c r="A17618" s="22"/>
      <c r="B17618" s="22"/>
      <c r="C17618" s="22" t="s">
        <v>81</v>
      </c>
      <c r="D17618" s="2" t="s">
        <v>81</v>
      </c>
      <c r="Z17618" s="23"/>
      <c r="AA17618" s="20"/>
      <c r="AB17618" s="20"/>
      <c r="AC17618" s="20" t="s">
        <v>81</v>
      </c>
      <c r="AD17618" s="20" t="s">
        <v>81</v>
      </c>
    </row>
    <row r="17619" ht="15.75" customHeight="1">
      <c r="A17619" s="22"/>
      <c r="B17619" s="22"/>
      <c r="C17619" s="22" t="s">
        <v>81</v>
      </c>
      <c r="D17619" s="2" t="s">
        <v>81</v>
      </c>
      <c r="Z17619" s="23"/>
      <c r="AA17619" s="20"/>
      <c r="AB17619" s="20"/>
      <c r="AC17619" s="20" t="s">
        <v>81</v>
      </c>
      <c r="AD17619" s="20" t="s">
        <v>81</v>
      </c>
    </row>
    <row r="17620" ht="15.75" customHeight="1">
      <c r="A17620" s="22"/>
      <c r="B17620" s="22"/>
      <c r="C17620" s="22" t="s">
        <v>81</v>
      </c>
      <c r="D17620" s="2" t="s">
        <v>81</v>
      </c>
      <c r="Z17620" s="23"/>
      <c r="AA17620" s="20"/>
      <c r="AB17620" s="20"/>
      <c r="AC17620" s="20" t="s">
        <v>81</v>
      </c>
      <c r="AD17620" s="20" t="s">
        <v>81</v>
      </c>
    </row>
    <row r="17621" ht="15.75" customHeight="1">
      <c r="A17621" s="22"/>
      <c r="B17621" s="22"/>
      <c r="C17621" s="22" t="s">
        <v>81</v>
      </c>
      <c r="D17621" s="2" t="s">
        <v>81</v>
      </c>
      <c r="Z17621" s="23"/>
      <c r="AA17621" s="20"/>
      <c r="AB17621" s="20"/>
      <c r="AC17621" s="20" t="s">
        <v>81</v>
      </c>
      <c r="AD17621" s="20" t="s">
        <v>81</v>
      </c>
    </row>
    <row r="17622" ht="15.75" customHeight="1">
      <c r="A17622" s="22"/>
      <c r="B17622" s="22"/>
      <c r="C17622" s="22" t="s">
        <v>81</v>
      </c>
      <c r="D17622" s="2" t="s">
        <v>81</v>
      </c>
      <c r="Z17622" s="23"/>
      <c r="AA17622" s="20"/>
      <c r="AB17622" s="20"/>
      <c r="AC17622" s="20" t="s">
        <v>81</v>
      </c>
      <c r="AD17622" s="20" t="s">
        <v>81</v>
      </c>
    </row>
    <row r="17623" ht="15.75" customHeight="1">
      <c r="A17623" s="22"/>
      <c r="B17623" s="22"/>
      <c r="C17623" s="22" t="s">
        <v>81</v>
      </c>
      <c r="D17623" s="2" t="s">
        <v>81</v>
      </c>
      <c r="Z17623" s="23"/>
      <c r="AA17623" s="20"/>
      <c r="AB17623" s="20"/>
      <c r="AC17623" s="20" t="s">
        <v>81</v>
      </c>
      <c r="AD17623" s="20" t="s">
        <v>81</v>
      </c>
    </row>
    <row r="17624" ht="15.75" customHeight="1">
      <c r="A17624" s="22"/>
      <c r="B17624" s="22"/>
      <c r="C17624" s="22" t="s">
        <v>81</v>
      </c>
      <c r="D17624" s="2" t="s">
        <v>81</v>
      </c>
      <c r="Z17624" s="23"/>
      <c r="AA17624" s="20"/>
      <c r="AB17624" s="20"/>
      <c r="AC17624" s="20" t="s">
        <v>81</v>
      </c>
      <c r="AD17624" s="20" t="s">
        <v>81</v>
      </c>
    </row>
    <row r="17625" ht="15.75" customHeight="1">
      <c r="A17625" s="22"/>
      <c r="B17625" s="22"/>
      <c r="C17625" s="22" t="s">
        <v>81</v>
      </c>
      <c r="D17625" s="2" t="s">
        <v>81</v>
      </c>
      <c r="Z17625" s="23"/>
      <c r="AA17625" s="20"/>
      <c r="AB17625" s="20"/>
      <c r="AC17625" s="20" t="s">
        <v>81</v>
      </c>
      <c r="AD17625" s="20" t="s">
        <v>81</v>
      </c>
    </row>
    <row r="17626" ht="15.75" customHeight="1">
      <c r="A17626" s="22"/>
      <c r="B17626" s="22"/>
      <c r="C17626" s="22" t="s">
        <v>81</v>
      </c>
      <c r="D17626" s="2" t="s">
        <v>81</v>
      </c>
      <c r="Z17626" s="23"/>
      <c r="AA17626" s="20"/>
      <c r="AB17626" s="20"/>
      <c r="AC17626" s="20" t="s">
        <v>81</v>
      </c>
      <c r="AD17626" s="20" t="s">
        <v>81</v>
      </c>
    </row>
    <row r="17627" ht="15.75" customHeight="1">
      <c r="A17627" s="22"/>
      <c r="B17627" s="22"/>
      <c r="C17627" s="22" t="s">
        <v>81</v>
      </c>
      <c r="D17627" s="2" t="s">
        <v>81</v>
      </c>
      <c r="Z17627" s="23"/>
      <c r="AA17627" s="20"/>
      <c r="AB17627" s="20"/>
      <c r="AC17627" s="20" t="s">
        <v>81</v>
      </c>
      <c r="AD17627" s="20" t="s">
        <v>81</v>
      </c>
    </row>
    <row r="17628" ht="15.75" customHeight="1">
      <c r="A17628" s="22"/>
      <c r="B17628" s="22"/>
      <c r="C17628" s="22" t="s">
        <v>81</v>
      </c>
      <c r="D17628" s="2" t="s">
        <v>81</v>
      </c>
      <c r="Z17628" s="23"/>
      <c r="AA17628" s="20"/>
      <c r="AB17628" s="20"/>
      <c r="AC17628" s="20" t="s">
        <v>81</v>
      </c>
      <c r="AD17628" s="20" t="s">
        <v>81</v>
      </c>
    </row>
    <row r="17629" ht="15.75" customHeight="1">
      <c r="A17629" s="22"/>
      <c r="B17629" s="22"/>
      <c r="C17629" s="22" t="s">
        <v>81</v>
      </c>
      <c r="D17629" s="2" t="s">
        <v>81</v>
      </c>
      <c r="Z17629" s="23"/>
      <c r="AA17629" s="20"/>
      <c r="AB17629" s="20"/>
      <c r="AC17629" s="20" t="s">
        <v>81</v>
      </c>
      <c r="AD17629" s="20" t="s">
        <v>81</v>
      </c>
    </row>
    <row r="17630" ht="15.75" customHeight="1">
      <c r="A17630" s="22"/>
      <c r="B17630" s="22"/>
      <c r="C17630" s="22" t="s">
        <v>81</v>
      </c>
      <c r="D17630" s="2" t="s">
        <v>81</v>
      </c>
      <c r="Z17630" s="23"/>
      <c r="AA17630" s="20"/>
      <c r="AB17630" s="20"/>
      <c r="AC17630" s="20" t="s">
        <v>81</v>
      </c>
      <c r="AD17630" s="20" t="s">
        <v>81</v>
      </c>
    </row>
    <row r="17631" ht="15.75" customHeight="1">
      <c r="A17631" s="22"/>
      <c r="B17631" s="22"/>
      <c r="C17631" s="22" t="s">
        <v>81</v>
      </c>
      <c r="D17631" s="2" t="s">
        <v>81</v>
      </c>
      <c r="Z17631" s="23"/>
      <c r="AA17631" s="20"/>
      <c r="AB17631" s="20"/>
      <c r="AC17631" s="20" t="s">
        <v>81</v>
      </c>
      <c r="AD17631" s="20" t="s">
        <v>81</v>
      </c>
    </row>
    <row r="17632" ht="15.75" customHeight="1">
      <c r="A17632" s="22"/>
      <c r="B17632" s="22"/>
      <c r="C17632" s="22" t="s">
        <v>81</v>
      </c>
      <c r="D17632" s="2" t="s">
        <v>81</v>
      </c>
      <c r="Z17632" s="23"/>
      <c r="AA17632" s="20"/>
      <c r="AB17632" s="20"/>
      <c r="AC17632" s="20" t="s">
        <v>81</v>
      </c>
      <c r="AD17632" s="20" t="s">
        <v>81</v>
      </c>
    </row>
    <row r="17633" ht="15.75" customHeight="1">
      <c r="A17633" s="22"/>
      <c r="B17633" s="22"/>
      <c r="C17633" s="22" t="s">
        <v>81</v>
      </c>
      <c r="D17633" s="2" t="s">
        <v>81</v>
      </c>
      <c r="Z17633" s="23"/>
      <c r="AA17633" s="20"/>
      <c r="AB17633" s="20"/>
      <c r="AC17633" s="20" t="s">
        <v>81</v>
      </c>
      <c r="AD17633" s="20" t="s">
        <v>81</v>
      </c>
    </row>
    <row r="17634" ht="15.75" customHeight="1">
      <c r="A17634" s="22"/>
      <c r="B17634" s="22"/>
      <c r="C17634" s="22" t="s">
        <v>81</v>
      </c>
      <c r="D17634" s="2" t="s">
        <v>81</v>
      </c>
      <c r="Z17634" s="23"/>
      <c r="AA17634" s="20"/>
      <c r="AB17634" s="20"/>
      <c r="AC17634" s="20" t="s">
        <v>81</v>
      </c>
      <c r="AD17634" s="20" t="s">
        <v>81</v>
      </c>
    </row>
    <row r="17635" ht="15.75" customHeight="1">
      <c r="A17635" s="22"/>
      <c r="B17635" s="22"/>
      <c r="C17635" s="22" t="s">
        <v>81</v>
      </c>
      <c r="D17635" s="2" t="s">
        <v>81</v>
      </c>
      <c r="Z17635" s="23"/>
      <c r="AA17635" s="20"/>
      <c r="AB17635" s="20"/>
      <c r="AC17635" s="20" t="s">
        <v>81</v>
      </c>
      <c r="AD17635" s="20" t="s">
        <v>81</v>
      </c>
    </row>
    <row r="17636" ht="15.75" customHeight="1">
      <c r="A17636" s="22"/>
      <c r="B17636" s="22"/>
      <c r="C17636" s="22" t="s">
        <v>81</v>
      </c>
      <c r="D17636" s="2" t="s">
        <v>81</v>
      </c>
      <c r="Z17636" s="23"/>
      <c r="AA17636" s="20"/>
      <c r="AB17636" s="20"/>
      <c r="AC17636" s="20" t="s">
        <v>81</v>
      </c>
      <c r="AD17636" s="20" t="s">
        <v>81</v>
      </c>
    </row>
    <row r="17637" ht="15.75" customHeight="1">
      <c r="A17637" s="22"/>
      <c r="B17637" s="22"/>
      <c r="C17637" s="22" t="s">
        <v>81</v>
      </c>
      <c r="D17637" s="2" t="s">
        <v>81</v>
      </c>
      <c r="Z17637" s="23"/>
      <c r="AA17637" s="20"/>
      <c r="AB17637" s="20"/>
      <c r="AC17637" s="20" t="s">
        <v>81</v>
      </c>
      <c r="AD17637" s="20" t="s">
        <v>81</v>
      </c>
    </row>
    <row r="17638" ht="15.75" customHeight="1">
      <c r="A17638" s="22"/>
      <c r="B17638" s="22"/>
      <c r="C17638" s="22" t="s">
        <v>81</v>
      </c>
      <c r="D17638" s="2" t="s">
        <v>81</v>
      </c>
      <c r="Z17638" s="23"/>
      <c r="AA17638" s="20"/>
      <c r="AB17638" s="20"/>
      <c r="AC17638" s="20" t="s">
        <v>81</v>
      </c>
      <c r="AD17638" s="20" t="s">
        <v>81</v>
      </c>
    </row>
    <row r="17639" ht="15.75" customHeight="1">
      <c r="A17639" s="22"/>
      <c r="B17639" s="22"/>
      <c r="C17639" s="22" t="s">
        <v>81</v>
      </c>
      <c r="D17639" s="2" t="s">
        <v>81</v>
      </c>
      <c r="Z17639" s="23"/>
      <c r="AA17639" s="20"/>
      <c r="AB17639" s="20"/>
      <c r="AC17639" s="20" t="s">
        <v>81</v>
      </c>
      <c r="AD17639" s="20" t="s">
        <v>81</v>
      </c>
    </row>
    <row r="17640" ht="15.75" customHeight="1">
      <c r="A17640" s="22"/>
      <c r="B17640" s="22"/>
      <c r="C17640" s="22" t="s">
        <v>81</v>
      </c>
      <c r="D17640" s="2" t="s">
        <v>81</v>
      </c>
      <c r="Z17640" s="23"/>
      <c r="AA17640" s="20"/>
      <c r="AB17640" s="20"/>
      <c r="AC17640" s="20" t="s">
        <v>81</v>
      </c>
      <c r="AD17640" s="20" t="s">
        <v>81</v>
      </c>
    </row>
    <row r="17641" ht="15.75" customHeight="1">
      <c r="A17641" s="22"/>
      <c r="B17641" s="22"/>
      <c r="C17641" s="22" t="s">
        <v>81</v>
      </c>
      <c r="D17641" s="2" t="s">
        <v>81</v>
      </c>
      <c r="Z17641" s="23"/>
      <c r="AA17641" s="20"/>
      <c r="AB17641" s="20"/>
      <c r="AC17641" s="20" t="s">
        <v>81</v>
      </c>
      <c r="AD17641" s="20" t="s">
        <v>81</v>
      </c>
    </row>
    <row r="17642" ht="15.75" customHeight="1">
      <c r="A17642" s="22"/>
      <c r="B17642" s="22"/>
      <c r="C17642" s="22" t="s">
        <v>81</v>
      </c>
      <c r="D17642" s="2" t="s">
        <v>81</v>
      </c>
      <c r="Z17642" s="23"/>
      <c r="AA17642" s="20"/>
      <c r="AB17642" s="20"/>
      <c r="AC17642" s="20" t="s">
        <v>81</v>
      </c>
      <c r="AD17642" s="20" t="s">
        <v>81</v>
      </c>
    </row>
    <row r="17643" ht="15.75" customHeight="1">
      <c r="A17643" s="22"/>
      <c r="B17643" s="22"/>
      <c r="C17643" s="22" t="s">
        <v>81</v>
      </c>
      <c r="D17643" s="2" t="s">
        <v>81</v>
      </c>
      <c r="Z17643" s="23"/>
      <c r="AA17643" s="20"/>
      <c r="AB17643" s="20"/>
      <c r="AC17643" s="20" t="s">
        <v>81</v>
      </c>
      <c r="AD17643" s="20" t="s">
        <v>81</v>
      </c>
    </row>
    <row r="17644" ht="15.75" customHeight="1">
      <c r="A17644" s="22"/>
      <c r="B17644" s="22"/>
      <c r="C17644" s="22" t="s">
        <v>81</v>
      </c>
      <c r="D17644" s="2" t="s">
        <v>81</v>
      </c>
      <c r="Z17644" s="23"/>
      <c r="AA17644" s="20"/>
      <c r="AB17644" s="20"/>
      <c r="AC17644" s="20" t="s">
        <v>81</v>
      </c>
      <c r="AD17644" s="20" t="s">
        <v>81</v>
      </c>
    </row>
    <row r="17645" ht="15.75" customHeight="1">
      <c r="A17645" s="22"/>
      <c r="B17645" s="22"/>
      <c r="C17645" s="22" t="s">
        <v>81</v>
      </c>
      <c r="D17645" s="2" t="s">
        <v>81</v>
      </c>
      <c r="Z17645" s="23"/>
      <c r="AA17645" s="20"/>
      <c r="AB17645" s="20"/>
      <c r="AC17645" s="20" t="s">
        <v>81</v>
      </c>
      <c r="AD17645" s="20" t="s">
        <v>81</v>
      </c>
    </row>
    <row r="17646" ht="15.75" customHeight="1">
      <c r="A17646" s="22"/>
      <c r="B17646" s="22"/>
      <c r="C17646" s="22" t="s">
        <v>81</v>
      </c>
      <c r="D17646" s="2" t="s">
        <v>81</v>
      </c>
      <c r="Z17646" s="23"/>
      <c r="AA17646" s="20"/>
      <c r="AB17646" s="20"/>
      <c r="AC17646" s="20" t="s">
        <v>81</v>
      </c>
      <c r="AD17646" s="20" t="s">
        <v>81</v>
      </c>
    </row>
    <row r="17647" ht="15.75" customHeight="1">
      <c r="A17647" s="22"/>
      <c r="B17647" s="22"/>
      <c r="C17647" s="22" t="s">
        <v>81</v>
      </c>
      <c r="D17647" s="2" t="s">
        <v>81</v>
      </c>
      <c r="Z17647" s="23"/>
      <c r="AA17647" s="20"/>
      <c r="AB17647" s="20"/>
      <c r="AC17647" s="20" t="s">
        <v>81</v>
      </c>
      <c r="AD17647" s="20" t="s">
        <v>81</v>
      </c>
    </row>
    <row r="17648" ht="15.75" customHeight="1">
      <c r="A17648" s="22"/>
      <c r="B17648" s="22"/>
      <c r="C17648" s="22" t="s">
        <v>81</v>
      </c>
      <c r="D17648" s="2" t="s">
        <v>81</v>
      </c>
      <c r="Z17648" s="23"/>
      <c r="AA17648" s="20"/>
      <c r="AB17648" s="20"/>
      <c r="AC17648" s="20" t="s">
        <v>81</v>
      </c>
      <c r="AD17648" s="20" t="s">
        <v>81</v>
      </c>
    </row>
    <row r="17649" ht="15.75" customHeight="1">
      <c r="A17649" s="22"/>
      <c r="B17649" s="22"/>
      <c r="C17649" s="22" t="s">
        <v>81</v>
      </c>
      <c r="D17649" s="2" t="s">
        <v>81</v>
      </c>
      <c r="Z17649" s="23"/>
      <c r="AA17649" s="20"/>
      <c r="AB17649" s="20"/>
      <c r="AC17649" s="20" t="s">
        <v>81</v>
      </c>
      <c r="AD17649" s="20" t="s">
        <v>81</v>
      </c>
    </row>
    <row r="17650" ht="15.75" customHeight="1">
      <c r="A17650" s="22"/>
      <c r="B17650" s="22"/>
      <c r="C17650" s="22" t="s">
        <v>81</v>
      </c>
      <c r="D17650" s="2" t="s">
        <v>81</v>
      </c>
      <c r="Z17650" s="23"/>
      <c r="AA17650" s="20"/>
      <c r="AB17650" s="20"/>
      <c r="AC17650" s="20" t="s">
        <v>81</v>
      </c>
      <c r="AD17650" s="20" t="s">
        <v>81</v>
      </c>
    </row>
    <row r="17651" ht="15.75" customHeight="1">
      <c r="A17651" s="22"/>
      <c r="B17651" s="22"/>
      <c r="C17651" s="22" t="s">
        <v>81</v>
      </c>
      <c r="D17651" s="2" t="s">
        <v>81</v>
      </c>
      <c r="Z17651" s="23"/>
      <c r="AA17651" s="20"/>
      <c r="AB17651" s="20"/>
      <c r="AC17651" s="20" t="s">
        <v>81</v>
      </c>
      <c r="AD17651" s="20" t="s">
        <v>81</v>
      </c>
    </row>
    <row r="17652" ht="15.75" customHeight="1">
      <c r="A17652" s="22"/>
      <c r="B17652" s="22"/>
      <c r="C17652" s="22" t="s">
        <v>81</v>
      </c>
      <c r="D17652" s="2" t="s">
        <v>81</v>
      </c>
      <c r="Z17652" s="23"/>
      <c r="AA17652" s="20"/>
      <c r="AB17652" s="20"/>
      <c r="AC17652" s="20" t="s">
        <v>81</v>
      </c>
      <c r="AD17652" s="20" t="s">
        <v>81</v>
      </c>
    </row>
    <row r="17653" ht="15.75" customHeight="1">
      <c r="A17653" s="22"/>
      <c r="B17653" s="22"/>
      <c r="C17653" s="22" t="s">
        <v>81</v>
      </c>
      <c r="D17653" s="2" t="s">
        <v>81</v>
      </c>
      <c r="Z17653" s="23"/>
      <c r="AA17653" s="20"/>
      <c r="AB17653" s="20"/>
      <c r="AC17653" s="20" t="s">
        <v>81</v>
      </c>
      <c r="AD17653" s="20" t="s">
        <v>81</v>
      </c>
    </row>
    <row r="17654" ht="15.75" customHeight="1">
      <c r="A17654" s="22"/>
      <c r="B17654" s="22"/>
      <c r="C17654" s="22" t="s">
        <v>81</v>
      </c>
      <c r="D17654" s="2" t="s">
        <v>81</v>
      </c>
      <c r="Z17654" s="23"/>
      <c r="AA17654" s="20"/>
      <c r="AB17654" s="20"/>
      <c r="AC17654" s="20" t="s">
        <v>81</v>
      </c>
      <c r="AD17654" s="20" t="s">
        <v>81</v>
      </c>
    </row>
    <row r="17655" ht="15.75" customHeight="1">
      <c r="A17655" s="22"/>
      <c r="B17655" s="22"/>
      <c r="C17655" s="22" t="s">
        <v>81</v>
      </c>
      <c r="D17655" s="2" t="s">
        <v>81</v>
      </c>
      <c r="Z17655" s="23"/>
      <c r="AA17655" s="20"/>
      <c r="AB17655" s="20"/>
      <c r="AC17655" s="20" t="s">
        <v>81</v>
      </c>
      <c r="AD17655" s="20" t="s">
        <v>81</v>
      </c>
    </row>
    <row r="17656" ht="15.75" customHeight="1">
      <c r="A17656" s="22"/>
      <c r="B17656" s="22"/>
      <c r="C17656" s="22" t="s">
        <v>81</v>
      </c>
      <c r="D17656" s="2" t="s">
        <v>81</v>
      </c>
      <c r="Z17656" s="23"/>
      <c r="AA17656" s="20"/>
      <c r="AB17656" s="20"/>
      <c r="AC17656" s="20" t="s">
        <v>81</v>
      </c>
      <c r="AD17656" s="20" t="s">
        <v>81</v>
      </c>
    </row>
    <row r="17657" ht="15.75" customHeight="1">
      <c r="A17657" s="22"/>
      <c r="B17657" s="22"/>
      <c r="C17657" s="22" t="s">
        <v>81</v>
      </c>
      <c r="D17657" s="2" t="s">
        <v>81</v>
      </c>
      <c r="Z17657" s="23"/>
      <c r="AA17657" s="20"/>
      <c r="AB17657" s="20"/>
      <c r="AC17657" s="20" t="s">
        <v>81</v>
      </c>
      <c r="AD17657" s="20" t="s">
        <v>81</v>
      </c>
    </row>
    <row r="17658" ht="15.75" customHeight="1">
      <c r="A17658" s="22"/>
      <c r="B17658" s="22"/>
      <c r="C17658" s="22" t="s">
        <v>81</v>
      </c>
      <c r="D17658" s="2" t="s">
        <v>81</v>
      </c>
      <c r="Z17658" s="23"/>
      <c r="AA17658" s="20"/>
      <c r="AB17658" s="20"/>
      <c r="AC17658" s="20" t="s">
        <v>81</v>
      </c>
      <c r="AD17658" s="20" t="s">
        <v>81</v>
      </c>
    </row>
    <row r="17659" ht="15.75" customHeight="1">
      <c r="A17659" s="22"/>
      <c r="B17659" s="22"/>
      <c r="C17659" s="22" t="s">
        <v>81</v>
      </c>
      <c r="D17659" s="2" t="s">
        <v>81</v>
      </c>
      <c r="Z17659" s="23"/>
      <c r="AA17659" s="20"/>
      <c r="AB17659" s="20"/>
      <c r="AC17659" s="20" t="s">
        <v>81</v>
      </c>
      <c r="AD17659" s="20" t="s">
        <v>81</v>
      </c>
    </row>
    <row r="17660" ht="15.75" customHeight="1">
      <c r="A17660" s="22"/>
      <c r="B17660" s="22"/>
      <c r="C17660" s="22" t="s">
        <v>81</v>
      </c>
      <c r="D17660" s="2" t="s">
        <v>81</v>
      </c>
      <c r="Z17660" s="23"/>
      <c r="AA17660" s="20"/>
      <c r="AB17660" s="20"/>
      <c r="AC17660" s="20" t="s">
        <v>81</v>
      </c>
      <c r="AD17660" s="20" t="s">
        <v>81</v>
      </c>
    </row>
    <row r="17661" ht="15.75" customHeight="1">
      <c r="A17661" s="22"/>
      <c r="B17661" s="22"/>
      <c r="C17661" s="22" t="s">
        <v>81</v>
      </c>
      <c r="D17661" s="2" t="s">
        <v>81</v>
      </c>
      <c r="Z17661" s="23"/>
      <c r="AA17661" s="20"/>
      <c r="AB17661" s="20"/>
      <c r="AC17661" s="20" t="s">
        <v>81</v>
      </c>
      <c r="AD17661" s="20" t="s">
        <v>81</v>
      </c>
    </row>
    <row r="17662" ht="15.75" customHeight="1">
      <c r="A17662" s="22"/>
      <c r="B17662" s="22"/>
      <c r="C17662" s="22" t="s">
        <v>81</v>
      </c>
      <c r="D17662" s="2" t="s">
        <v>81</v>
      </c>
      <c r="Z17662" s="23"/>
      <c r="AA17662" s="20"/>
      <c r="AB17662" s="20"/>
      <c r="AC17662" s="20" t="s">
        <v>81</v>
      </c>
      <c r="AD17662" s="20" t="s">
        <v>81</v>
      </c>
    </row>
    <row r="17663" ht="15.75" customHeight="1">
      <c r="A17663" s="22"/>
      <c r="B17663" s="22"/>
      <c r="C17663" s="22" t="s">
        <v>81</v>
      </c>
      <c r="D17663" s="2" t="s">
        <v>81</v>
      </c>
      <c r="Z17663" s="23"/>
      <c r="AA17663" s="20"/>
      <c r="AB17663" s="20"/>
      <c r="AC17663" s="20" t="s">
        <v>81</v>
      </c>
      <c r="AD17663" s="20" t="s">
        <v>81</v>
      </c>
    </row>
    <row r="17664" ht="15.75" customHeight="1">
      <c r="A17664" s="22"/>
      <c r="B17664" s="22"/>
      <c r="C17664" s="22" t="s">
        <v>81</v>
      </c>
      <c r="D17664" s="2" t="s">
        <v>81</v>
      </c>
      <c r="Z17664" s="23"/>
      <c r="AA17664" s="20"/>
      <c r="AB17664" s="20"/>
      <c r="AC17664" s="20" t="s">
        <v>81</v>
      </c>
      <c r="AD17664" s="20" t="s">
        <v>81</v>
      </c>
    </row>
    <row r="17665" ht="15.75" customHeight="1">
      <c r="A17665" s="22"/>
      <c r="B17665" s="22"/>
      <c r="C17665" s="22" t="s">
        <v>81</v>
      </c>
      <c r="D17665" s="2" t="s">
        <v>81</v>
      </c>
      <c r="Z17665" s="23"/>
      <c r="AA17665" s="20"/>
      <c r="AB17665" s="20"/>
      <c r="AC17665" s="20" t="s">
        <v>81</v>
      </c>
      <c r="AD17665" s="20" t="s">
        <v>81</v>
      </c>
    </row>
    <row r="17666" ht="15.75" customHeight="1">
      <c r="A17666" s="22"/>
      <c r="B17666" s="22"/>
      <c r="C17666" s="22" t="s">
        <v>81</v>
      </c>
      <c r="D17666" s="2" t="s">
        <v>81</v>
      </c>
      <c r="Z17666" s="23"/>
      <c r="AA17666" s="20"/>
      <c r="AB17666" s="20"/>
      <c r="AC17666" s="20" t="s">
        <v>81</v>
      </c>
      <c r="AD17666" s="20" t="s">
        <v>81</v>
      </c>
    </row>
    <row r="17667" ht="15.75" customHeight="1">
      <c r="A17667" s="22"/>
      <c r="B17667" s="22"/>
      <c r="C17667" s="22" t="s">
        <v>81</v>
      </c>
      <c r="D17667" s="2" t="s">
        <v>81</v>
      </c>
      <c r="Z17667" s="23"/>
      <c r="AA17667" s="20"/>
      <c r="AB17667" s="20"/>
      <c r="AC17667" s="20" t="s">
        <v>81</v>
      </c>
      <c r="AD17667" s="20" t="s">
        <v>81</v>
      </c>
    </row>
    <row r="17668" ht="15.75" customHeight="1">
      <c r="A17668" s="22"/>
      <c r="B17668" s="22"/>
      <c r="C17668" s="22" t="s">
        <v>81</v>
      </c>
      <c r="D17668" s="2" t="s">
        <v>81</v>
      </c>
      <c r="Z17668" s="23"/>
      <c r="AA17668" s="20"/>
      <c r="AB17668" s="20"/>
      <c r="AC17668" s="20" t="s">
        <v>81</v>
      </c>
      <c r="AD17668" s="20" t="s">
        <v>81</v>
      </c>
    </row>
    <row r="17669" ht="15.75" customHeight="1">
      <c r="A17669" s="22"/>
      <c r="B17669" s="22"/>
      <c r="C17669" s="22" t="s">
        <v>81</v>
      </c>
      <c r="D17669" s="2" t="s">
        <v>81</v>
      </c>
      <c r="Z17669" s="23"/>
      <c r="AA17669" s="20"/>
      <c r="AB17669" s="20"/>
      <c r="AC17669" s="20" t="s">
        <v>81</v>
      </c>
      <c r="AD17669" s="20" t="s">
        <v>81</v>
      </c>
    </row>
    <row r="17670" ht="15.75" customHeight="1">
      <c r="A17670" s="22"/>
      <c r="B17670" s="22"/>
      <c r="C17670" s="22" t="s">
        <v>81</v>
      </c>
      <c r="D17670" s="2" t="s">
        <v>81</v>
      </c>
      <c r="Z17670" s="23"/>
      <c r="AA17670" s="20"/>
      <c r="AB17670" s="20"/>
      <c r="AC17670" s="20" t="s">
        <v>81</v>
      </c>
      <c r="AD17670" s="20" t="s">
        <v>81</v>
      </c>
    </row>
    <row r="17671" ht="15.75" customHeight="1">
      <c r="A17671" s="22"/>
      <c r="B17671" s="22"/>
      <c r="C17671" s="22" t="s">
        <v>81</v>
      </c>
      <c r="D17671" s="2" t="s">
        <v>81</v>
      </c>
      <c r="Z17671" s="23"/>
      <c r="AA17671" s="20"/>
      <c r="AB17671" s="20"/>
      <c r="AC17671" s="20" t="s">
        <v>81</v>
      </c>
      <c r="AD17671" s="20" t="s">
        <v>81</v>
      </c>
    </row>
    <row r="17672" ht="15.75" customHeight="1">
      <c r="A17672" s="22"/>
      <c r="B17672" s="22"/>
      <c r="C17672" s="22" t="s">
        <v>81</v>
      </c>
      <c r="D17672" s="2" t="s">
        <v>81</v>
      </c>
      <c r="Z17672" s="23"/>
      <c r="AA17672" s="20"/>
      <c r="AB17672" s="20"/>
      <c r="AC17672" s="20" t="s">
        <v>81</v>
      </c>
      <c r="AD17672" s="20" t="s">
        <v>81</v>
      </c>
    </row>
    <row r="17673" ht="15.75" customHeight="1">
      <c r="A17673" s="22"/>
      <c r="B17673" s="22"/>
      <c r="C17673" s="22" t="s">
        <v>81</v>
      </c>
      <c r="D17673" s="2" t="s">
        <v>81</v>
      </c>
      <c r="Z17673" s="23"/>
      <c r="AA17673" s="20"/>
      <c r="AB17673" s="20"/>
      <c r="AC17673" s="20" t="s">
        <v>81</v>
      </c>
      <c r="AD17673" s="20" t="s">
        <v>81</v>
      </c>
    </row>
    <row r="17674" ht="15.75" customHeight="1">
      <c r="A17674" s="22"/>
      <c r="B17674" s="22"/>
      <c r="C17674" s="22" t="s">
        <v>81</v>
      </c>
      <c r="D17674" s="2" t="s">
        <v>81</v>
      </c>
      <c r="Z17674" s="23"/>
      <c r="AA17674" s="20"/>
      <c r="AB17674" s="20"/>
      <c r="AC17674" s="20" t="s">
        <v>81</v>
      </c>
      <c r="AD17674" s="20" t="s">
        <v>81</v>
      </c>
    </row>
    <row r="17675" ht="15.75" customHeight="1">
      <c r="A17675" s="22"/>
      <c r="B17675" s="22"/>
      <c r="C17675" s="22" t="s">
        <v>81</v>
      </c>
      <c r="D17675" s="2" t="s">
        <v>81</v>
      </c>
      <c r="Z17675" s="23"/>
      <c r="AA17675" s="20"/>
      <c r="AB17675" s="20"/>
      <c r="AC17675" s="20" t="s">
        <v>81</v>
      </c>
      <c r="AD17675" s="20" t="s">
        <v>81</v>
      </c>
    </row>
    <row r="17676" ht="15.75" customHeight="1">
      <c r="A17676" s="22"/>
      <c r="B17676" s="22"/>
      <c r="C17676" s="22" t="s">
        <v>81</v>
      </c>
      <c r="D17676" s="2" t="s">
        <v>81</v>
      </c>
      <c r="Z17676" s="23"/>
      <c r="AA17676" s="20"/>
      <c r="AB17676" s="20"/>
      <c r="AC17676" s="20" t="s">
        <v>81</v>
      </c>
      <c r="AD17676" s="20" t="s">
        <v>81</v>
      </c>
    </row>
    <row r="17677" ht="15.75" customHeight="1">
      <c r="A17677" s="22"/>
      <c r="B17677" s="22"/>
      <c r="C17677" s="22" t="s">
        <v>81</v>
      </c>
      <c r="D17677" s="2" t="s">
        <v>81</v>
      </c>
      <c r="Z17677" s="23"/>
      <c r="AA17677" s="20"/>
      <c r="AB17677" s="20"/>
      <c r="AC17677" s="20" t="s">
        <v>81</v>
      </c>
      <c r="AD17677" s="20" t="s">
        <v>81</v>
      </c>
    </row>
    <row r="17678" ht="15.75" customHeight="1">
      <c r="A17678" s="22"/>
      <c r="B17678" s="22"/>
      <c r="C17678" s="22" t="s">
        <v>81</v>
      </c>
      <c r="D17678" s="2" t="s">
        <v>81</v>
      </c>
      <c r="Z17678" s="23"/>
      <c r="AA17678" s="20"/>
      <c r="AB17678" s="20"/>
      <c r="AC17678" s="20" t="s">
        <v>81</v>
      </c>
      <c r="AD17678" s="20" t="s">
        <v>81</v>
      </c>
    </row>
    <row r="17679" ht="15.75" customHeight="1">
      <c r="A17679" s="22"/>
      <c r="B17679" s="22"/>
      <c r="C17679" s="22" t="s">
        <v>81</v>
      </c>
      <c r="D17679" s="2" t="s">
        <v>81</v>
      </c>
      <c r="Z17679" s="23"/>
      <c r="AA17679" s="20"/>
      <c r="AB17679" s="20"/>
      <c r="AC17679" s="20" t="s">
        <v>81</v>
      </c>
      <c r="AD17679" s="20" t="s">
        <v>81</v>
      </c>
    </row>
    <row r="17680" ht="15.75" customHeight="1">
      <c r="A17680" s="22"/>
      <c r="B17680" s="22"/>
      <c r="C17680" s="22" t="s">
        <v>81</v>
      </c>
      <c r="D17680" s="2" t="s">
        <v>81</v>
      </c>
      <c r="Z17680" s="23"/>
      <c r="AA17680" s="20"/>
      <c r="AB17680" s="20"/>
      <c r="AC17680" s="20" t="s">
        <v>81</v>
      </c>
      <c r="AD17680" s="20" t="s">
        <v>81</v>
      </c>
    </row>
    <row r="17681" ht="15.75" customHeight="1">
      <c r="A17681" s="22"/>
      <c r="B17681" s="22"/>
      <c r="C17681" s="22" t="s">
        <v>81</v>
      </c>
      <c r="D17681" s="2" t="s">
        <v>81</v>
      </c>
      <c r="Z17681" s="23"/>
      <c r="AA17681" s="20"/>
      <c r="AB17681" s="20"/>
      <c r="AC17681" s="20" t="s">
        <v>81</v>
      </c>
      <c r="AD17681" s="20" t="s">
        <v>81</v>
      </c>
    </row>
    <row r="17682" ht="15.75" customHeight="1">
      <c r="A17682" s="22"/>
      <c r="B17682" s="22"/>
      <c r="C17682" s="22" t="s">
        <v>81</v>
      </c>
      <c r="D17682" s="2" t="s">
        <v>81</v>
      </c>
      <c r="Z17682" s="23"/>
      <c r="AA17682" s="20"/>
      <c r="AB17682" s="20"/>
      <c r="AC17682" s="20" t="s">
        <v>81</v>
      </c>
      <c r="AD17682" s="20" t="s">
        <v>81</v>
      </c>
    </row>
    <row r="17683" ht="15.75" customHeight="1">
      <c r="A17683" s="22"/>
      <c r="B17683" s="22"/>
      <c r="C17683" s="22" t="s">
        <v>81</v>
      </c>
      <c r="D17683" s="2" t="s">
        <v>81</v>
      </c>
      <c r="Z17683" s="23"/>
      <c r="AA17683" s="20"/>
      <c r="AB17683" s="20"/>
      <c r="AC17683" s="20" t="s">
        <v>81</v>
      </c>
      <c r="AD17683" s="20" t="s">
        <v>81</v>
      </c>
    </row>
    <row r="17684" ht="15.75" customHeight="1">
      <c r="A17684" s="22"/>
      <c r="B17684" s="22"/>
      <c r="C17684" s="22" t="s">
        <v>81</v>
      </c>
      <c r="D17684" s="2" t="s">
        <v>81</v>
      </c>
      <c r="Z17684" s="23"/>
      <c r="AA17684" s="20"/>
      <c r="AB17684" s="20"/>
      <c r="AC17684" s="20" t="s">
        <v>81</v>
      </c>
      <c r="AD17684" s="20" t="s">
        <v>81</v>
      </c>
    </row>
    <row r="17685" ht="15.75" customHeight="1">
      <c r="A17685" s="22"/>
      <c r="B17685" s="22"/>
      <c r="C17685" s="22" t="s">
        <v>81</v>
      </c>
      <c r="D17685" s="2" t="s">
        <v>81</v>
      </c>
      <c r="Z17685" s="23"/>
      <c r="AA17685" s="20"/>
      <c r="AB17685" s="20"/>
      <c r="AC17685" s="20" t="s">
        <v>81</v>
      </c>
      <c r="AD17685" s="20" t="s">
        <v>81</v>
      </c>
    </row>
    <row r="17686" ht="15.75" customHeight="1">
      <c r="A17686" s="22"/>
      <c r="B17686" s="22"/>
      <c r="C17686" s="22" t="s">
        <v>81</v>
      </c>
      <c r="D17686" s="2" t="s">
        <v>81</v>
      </c>
      <c r="Z17686" s="23"/>
      <c r="AA17686" s="20"/>
      <c r="AB17686" s="20"/>
      <c r="AC17686" s="20" t="s">
        <v>81</v>
      </c>
      <c r="AD17686" s="20" t="s">
        <v>81</v>
      </c>
    </row>
    <row r="17687" ht="15.75" customHeight="1">
      <c r="A17687" s="22"/>
      <c r="B17687" s="22"/>
      <c r="C17687" s="22" t="s">
        <v>81</v>
      </c>
      <c r="D17687" s="2" t="s">
        <v>81</v>
      </c>
      <c r="Z17687" s="23"/>
      <c r="AA17687" s="20"/>
      <c r="AB17687" s="20"/>
      <c r="AC17687" s="20" t="s">
        <v>81</v>
      </c>
      <c r="AD17687" s="20" t="s">
        <v>81</v>
      </c>
    </row>
    <row r="17688" ht="15.75" customHeight="1">
      <c r="A17688" s="22"/>
      <c r="B17688" s="22"/>
      <c r="C17688" s="22" t="s">
        <v>81</v>
      </c>
      <c r="D17688" s="2" t="s">
        <v>81</v>
      </c>
      <c r="Z17688" s="23"/>
      <c r="AA17688" s="20"/>
      <c r="AB17688" s="20"/>
      <c r="AC17688" s="20" t="s">
        <v>81</v>
      </c>
      <c r="AD17688" s="20" t="s">
        <v>81</v>
      </c>
    </row>
    <row r="17689" ht="15.75" customHeight="1">
      <c r="A17689" s="22"/>
      <c r="B17689" s="22"/>
      <c r="C17689" s="22" t="s">
        <v>81</v>
      </c>
      <c r="D17689" s="2" t="s">
        <v>81</v>
      </c>
      <c r="Z17689" s="23"/>
      <c r="AA17689" s="20"/>
      <c r="AB17689" s="20"/>
      <c r="AC17689" s="20" t="s">
        <v>81</v>
      </c>
      <c r="AD17689" s="20" t="s">
        <v>81</v>
      </c>
    </row>
    <row r="17690" ht="15.75" customHeight="1">
      <c r="A17690" s="22"/>
      <c r="B17690" s="22"/>
      <c r="C17690" s="22" t="s">
        <v>81</v>
      </c>
      <c r="D17690" s="2" t="s">
        <v>81</v>
      </c>
      <c r="Z17690" s="23"/>
      <c r="AA17690" s="20"/>
      <c r="AB17690" s="20"/>
      <c r="AC17690" s="20" t="s">
        <v>81</v>
      </c>
      <c r="AD17690" s="20" t="s">
        <v>81</v>
      </c>
    </row>
    <row r="17691" ht="15.75" customHeight="1">
      <c r="A17691" s="22"/>
      <c r="B17691" s="22"/>
      <c r="C17691" s="22" t="s">
        <v>81</v>
      </c>
      <c r="D17691" s="2" t="s">
        <v>81</v>
      </c>
      <c r="Z17691" s="23"/>
      <c r="AA17691" s="20"/>
      <c r="AB17691" s="20"/>
      <c r="AC17691" s="20" t="s">
        <v>81</v>
      </c>
      <c r="AD17691" s="20" t="s">
        <v>81</v>
      </c>
    </row>
    <row r="17692" ht="15.75" customHeight="1">
      <c r="A17692" s="22"/>
      <c r="B17692" s="22"/>
      <c r="C17692" s="22" t="s">
        <v>81</v>
      </c>
      <c r="D17692" s="2" t="s">
        <v>81</v>
      </c>
      <c r="Z17692" s="23"/>
      <c r="AA17692" s="20"/>
      <c r="AB17692" s="20"/>
      <c r="AC17692" s="20" t="s">
        <v>81</v>
      </c>
      <c r="AD17692" s="20" t="s">
        <v>81</v>
      </c>
    </row>
    <row r="17693" ht="15.75" customHeight="1">
      <c r="A17693" s="22"/>
      <c r="B17693" s="22"/>
      <c r="C17693" s="22" t="s">
        <v>81</v>
      </c>
      <c r="D17693" s="2" t="s">
        <v>81</v>
      </c>
      <c r="Z17693" s="23"/>
      <c r="AA17693" s="20"/>
      <c r="AB17693" s="20"/>
      <c r="AC17693" s="20" t="s">
        <v>81</v>
      </c>
      <c r="AD17693" s="20" t="s">
        <v>81</v>
      </c>
    </row>
    <row r="17694" ht="15.75" customHeight="1">
      <c r="A17694" s="22"/>
      <c r="B17694" s="22"/>
      <c r="C17694" s="22" t="s">
        <v>81</v>
      </c>
      <c r="D17694" s="2" t="s">
        <v>81</v>
      </c>
      <c r="Z17694" s="23"/>
      <c r="AA17694" s="20"/>
      <c r="AB17694" s="20"/>
      <c r="AC17694" s="20" t="s">
        <v>81</v>
      </c>
      <c r="AD17694" s="20" t="s">
        <v>81</v>
      </c>
    </row>
    <row r="17695" ht="15.75" customHeight="1">
      <c r="A17695" s="22"/>
      <c r="B17695" s="22"/>
      <c r="C17695" s="22" t="s">
        <v>81</v>
      </c>
      <c r="D17695" s="2" t="s">
        <v>81</v>
      </c>
      <c r="Z17695" s="23"/>
      <c r="AA17695" s="20"/>
      <c r="AB17695" s="20"/>
      <c r="AC17695" s="20" t="s">
        <v>81</v>
      </c>
      <c r="AD17695" s="20" t="s">
        <v>81</v>
      </c>
    </row>
    <row r="17696" ht="15.75" customHeight="1">
      <c r="A17696" s="22"/>
      <c r="B17696" s="22"/>
      <c r="C17696" s="22" t="s">
        <v>81</v>
      </c>
      <c r="D17696" s="2" t="s">
        <v>81</v>
      </c>
      <c r="Z17696" s="23"/>
      <c r="AA17696" s="20"/>
      <c r="AB17696" s="20"/>
      <c r="AC17696" s="20" t="s">
        <v>81</v>
      </c>
      <c r="AD17696" s="20" t="s">
        <v>81</v>
      </c>
    </row>
    <row r="17697" ht="15.75" customHeight="1">
      <c r="A17697" s="22"/>
      <c r="B17697" s="22"/>
      <c r="C17697" s="22" t="s">
        <v>81</v>
      </c>
      <c r="D17697" s="2" t="s">
        <v>81</v>
      </c>
      <c r="Z17697" s="23"/>
      <c r="AA17697" s="20"/>
      <c r="AB17697" s="20"/>
      <c r="AC17697" s="20" t="s">
        <v>81</v>
      </c>
      <c r="AD17697" s="20" t="s">
        <v>81</v>
      </c>
    </row>
    <row r="17698" ht="15.75" customHeight="1">
      <c r="A17698" s="22"/>
      <c r="B17698" s="22"/>
      <c r="C17698" s="22" t="s">
        <v>81</v>
      </c>
      <c r="D17698" s="2" t="s">
        <v>81</v>
      </c>
      <c r="Z17698" s="23"/>
      <c r="AA17698" s="20"/>
      <c r="AB17698" s="20"/>
      <c r="AC17698" s="20" t="s">
        <v>81</v>
      </c>
      <c r="AD17698" s="20" t="s">
        <v>81</v>
      </c>
    </row>
    <row r="17699" ht="15.75" customHeight="1">
      <c r="A17699" s="22"/>
      <c r="B17699" s="22"/>
      <c r="C17699" s="22" t="s">
        <v>81</v>
      </c>
      <c r="D17699" s="2" t="s">
        <v>81</v>
      </c>
      <c r="Z17699" s="23"/>
      <c r="AA17699" s="20"/>
      <c r="AB17699" s="20"/>
      <c r="AC17699" s="20" t="s">
        <v>81</v>
      </c>
      <c r="AD17699" s="20" t="s">
        <v>81</v>
      </c>
    </row>
    <row r="17700" ht="15.75" customHeight="1">
      <c r="A17700" s="22"/>
      <c r="B17700" s="22"/>
      <c r="C17700" s="22" t="s">
        <v>81</v>
      </c>
      <c r="D17700" s="2" t="s">
        <v>81</v>
      </c>
      <c r="Z17700" s="23"/>
      <c r="AA17700" s="20"/>
      <c r="AB17700" s="20"/>
      <c r="AC17700" s="20" t="s">
        <v>81</v>
      </c>
      <c r="AD17700" s="20" t="s">
        <v>81</v>
      </c>
    </row>
    <row r="17701" ht="15.75" customHeight="1">
      <c r="A17701" s="22"/>
      <c r="B17701" s="22"/>
      <c r="C17701" s="22" t="s">
        <v>81</v>
      </c>
      <c r="D17701" s="2" t="s">
        <v>81</v>
      </c>
      <c r="Z17701" s="23"/>
      <c r="AA17701" s="20"/>
      <c r="AB17701" s="20"/>
      <c r="AC17701" s="20" t="s">
        <v>81</v>
      </c>
      <c r="AD17701" s="20" t="s">
        <v>81</v>
      </c>
    </row>
    <row r="17702" ht="15.75" customHeight="1">
      <c r="A17702" s="22"/>
      <c r="B17702" s="22"/>
      <c r="C17702" s="22" t="s">
        <v>81</v>
      </c>
      <c r="D17702" s="2" t="s">
        <v>81</v>
      </c>
      <c r="Z17702" s="23"/>
      <c r="AA17702" s="20"/>
      <c r="AB17702" s="20"/>
      <c r="AC17702" s="20" t="s">
        <v>81</v>
      </c>
      <c r="AD17702" s="20" t="s">
        <v>81</v>
      </c>
    </row>
    <row r="17703" ht="15.75" customHeight="1">
      <c r="A17703" s="22"/>
      <c r="B17703" s="22"/>
      <c r="C17703" s="22" t="s">
        <v>81</v>
      </c>
      <c r="D17703" s="2" t="s">
        <v>81</v>
      </c>
      <c r="Z17703" s="23"/>
      <c r="AA17703" s="20"/>
      <c r="AB17703" s="20"/>
      <c r="AC17703" s="20" t="s">
        <v>81</v>
      </c>
      <c r="AD17703" s="20" t="s">
        <v>81</v>
      </c>
    </row>
    <row r="17704" ht="15.75" customHeight="1">
      <c r="A17704" s="22"/>
      <c r="B17704" s="22"/>
      <c r="C17704" s="22" t="s">
        <v>81</v>
      </c>
      <c r="D17704" s="2" t="s">
        <v>81</v>
      </c>
      <c r="Z17704" s="23"/>
      <c r="AA17704" s="20"/>
      <c r="AB17704" s="20"/>
      <c r="AC17704" s="20" t="s">
        <v>81</v>
      </c>
      <c r="AD17704" s="20" t="s">
        <v>81</v>
      </c>
    </row>
    <row r="17705" ht="15.75" customHeight="1">
      <c r="A17705" s="22"/>
      <c r="B17705" s="22"/>
      <c r="C17705" s="22" t="s">
        <v>81</v>
      </c>
      <c r="D17705" s="2" t="s">
        <v>81</v>
      </c>
      <c r="Z17705" s="23"/>
      <c r="AA17705" s="20"/>
      <c r="AB17705" s="20"/>
      <c r="AC17705" s="20" t="s">
        <v>81</v>
      </c>
      <c r="AD17705" s="20" t="s">
        <v>81</v>
      </c>
    </row>
    <row r="17706" ht="15.75" customHeight="1">
      <c r="A17706" s="22"/>
      <c r="B17706" s="22"/>
      <c r="C17706" s="22" t="s">
        <v>81</v>
      </c>
      <c r="D17706" s="2" t="s">
        <v>81</v>
      </c>
      <c r="Z17706" s="23"/>
      <c r="AA17706" s="20"/>
      <c r="AB17706" s="20"/>
      <c r="AC17706" s="20" t="s">
        <v>81</v>
      </c>
      <c r="AD17706" s="20" t="s">
        <v>81</v>
      </c>
    </row>
    <row r="17707" ht="15.75" customHeight="1">
      <c r="A17707" s="22"/>
      <c r="B17707" s="22"/>
      <c r="C17707" s="22" t="s">
        <v>81</v>
      </c>
      <c r="D17707" s="2" t="s">
        <v>81</v>
      </c>
      <c r="Z17707" s="23"/>
      <c r="AA17707" s="20"/>
      <c r="AB17707" s="20"/>
      <c r="AC17707" s="20" t="s">
        <v>81</v>
      </c>
      <c r="AD17707" s="20" t="s">
        <v>81</v>
      </c>
    </row>
    <row r="17708" ht="15.75" customHeight="1">
      <c r="A17708" s="22"/>
      <c r="B17708" s="22"/>
      <c r="C17708" s="22" t="s">
        <v>81</v>
      </c>
      <c r="D17708" s="2" t="s">
        <v>81</v>
      </c>
      <c r="Z17708" s="23"/>
      <c r="AA17708" s="20"/>
      <c r="AB17708" s="20"/>
      <c r="AC17708" s="20" t="s">
        <v>81</v>
      </c>
      <c r="AD17708" s="20" t="s">
        <v>81</v>
      </c>
    </row>
    <row r="17709" ht="15.75" customHeight="1">
      <c r="A17709" s="22"/>
      <c r="B17709" s="22"/>
      <c r="C17709" s="22" t="s">
        <v>81</v>
      </c>
      <c r="D17709" s="2" t="s">
        <v>81</v>
      </c>
      <c r="Z17709" s="23"/>
      <c r="AA17709" s="20"/>
      <c r="AB17709" s="20"/>
      <c r="AC17709" s="20" t="s">
        <v>81</v>
      </c>
      <c r="AD17709" s="20" t="s">
        <v>81</v>
      </c>
    </row>
    <row r="17710" ht="15.75" customHeight="1">
      <c r="A17710" s="22"/>
      <c r="B17710" s="22"/>
      <c r="C17710" s="22" t="s">
        <v>81</v>
      </c>
      <c r="D17710" s="2" t="s">
        <v>81</v>
      </c>
      <c r="Z17710" s="23"/>
      <c r="AA17710" s="20"/>
      <c r="AB17710" s="20"/>
      <c r="AC17710" s="20" t="s">
        <v>81</v>
      </c>
      <c r="AD17710" s="20" t="s">
        <v>81</v>
      </c>
    </row>
    <row r="17711" ht="15.75" customHeight="1">
      <c r="A17711" s="22"/>
      <c r="B17711" s="22"/>
      <c r="C17711" s="22" t="s">
        <v>81</v>
      </c>
      <c r="D17711" s="2" t="s">
        <v>81</v>
      </c>
      <c r="Z17711" s="23"/>
      <c r="AA17711" s="20"/>
      <c r="AB17711" s="20"/>
      <c r="AC17711" s="20" t="s">
        <v>81</v>
      </c>
      <c r="AD17711" s="20" t="s">
        <v>81</v>
      </c>
    </row>
    <row r="17712" ht="15.75" customHeight="1">
      <c r="A17712" s="22"/>
      <c r="B17712" s="22"/>
      <c r="C17712" s="22" t="s">
        <v>81</v>
      </c>
      <c r="D17712" s="2" t="s">
        <v>81</v>
      </c>
      <c r="Z17712" s="23"/>
      <c r="AA17712" s="20"/>
      <c r="AB17712" s="20"/>
      <c r="AC17712" s="20" t="s">
        <v>81</v>
      </c>
      <c r="AD17712" s="20" t="s">
        <v>81</v>
      </c>
    </row>
    <row r="17713" ht="15.75" customHeight="1">
      <c r="A17713" s="22"/>
      <c r="B17713" s="22"/>
      <c r="C17713" s="22" t="s">
        <v>81</v>
      </c>
      <c r="D17713" s="2" t="s">
        <v>81</v>
      </c>
      <c r="Z17713" s="23"/>
      <c r="AA17713" s="20"/>
      <c r="AB17713" s="20"/>
      <c r="AC17713" s="20" t="s">
        <v>81</v>
      </c>
      <c r="AD17713" s="20" t="s">
        <v>81</v>
      </c>
    </row>
    <row r="17714" ht="15.75" customHeight="1">
      <c r="A17714" s="22"/>
      <c r="B17714" s="22"/>
      <c r="C17714" s="22" t="s">
        <v>81</v>
      </c>
      <c r="D17714" s="2" t="s">
        <v>81</v>
      </c>
      <c r="Z17714" s="23"/>
      <c r="AA17714" s="20"/>
      <c r="AB17714" s="20"/>
      <c r="AC17714" s="20" t="s">
        <v>81</v>
      </c>
      <c r="AD17714" s="20" t="s">
        <v>81</v>
      </c>
    </row>
    <row r="17715" ht="15.75" customHeight="1">
      <c r="A17715" s="22"/>
      <c r="B17715" s="22"/>
      <c r="C17715" s="22" t="s">
        <v>81</v>
      </c>
      <c r="D17715" s="2" t="s">
        <v>81</v>
      </c>
      <c r="Z17715" s="23"/>
      <c r="AA17715" s="20"/>
      <c r="AB17715" s="20"/>
      <c r="AC17715" s="20" t="s">
        <v>81</v>
      </c>
      <c r="AD17715" s="20" t="s">
        <v>81</v>
      </c>
    </row>
    <row r="17716" ht="15.75" customHeight="1">
      <c r="A17716" s="22"/>
      <c r="B17716" s="22"/>
      <c r="C17716" s="22" t="s">
        <v>81</v>
      </c>
      <c r="D17716" s="2" t="s">
        <v>81</v>
      </c>
      <c r="Z17716" s="23"/>
      <c r="AA17716" s="20"/>
      <c r="AB17716" s="20"/>
      <c r="AC17716" s="20" t="s">
        <v>81</v>
      </c>
      <c r="AD17716" s="20" t="s">
        <v>81</v>
      </c>
    </row>
    <row r="17717" ht="15.75" customHeight="1">
      <c r="A17717" s="22"/>
      <c r="B17717" s="22"/>
      <c r="C17717" s="22" t="s">
        <v>81</v>
      </c>
      <c r="D17717" s="2" t="s">
        <v>81</v>
      </c>
      <c r="Z17717" s="23"/>
      <c r="AA17717" s="20"/>
      <c r="AB17717" s="20"/>
      <c r="AC17717" s="20" t="s">
        <v>81</v>
      </c>
      <c r="AD17717" s="20" t="s">
        <v>81</v>
      </c>
    </row>
    <row r="17718" ht="15.75" customHeight="1">
      <c r="A17718" s="22"/>
      <c r="B17718" s="22"/>
      <c r="C17718" s="22" t="s">
        <v>81</v>
      </c>
      <c r="D17718" s="2" t="s">
        <v>81</v>
      </c>
      <c r="Z17718" s="23"/>
      <c r="AA17718" s="20"/>
      <c r="AB17718" s="20"/>
      <c r="AC17718" s="20" t="s">
        <v>81</v>
      </c>
      <c r="AD17718" s="20" t="s">
        <v>81</v>
      </c>
    </row>
    <row r="17719" ht="15.75" customHeight="1">
      <c r="A17719" s="22"/>
      <c r="B17719" s="22"/>
      <c r="C17719" s="22" t="s">
        <v>81</v>
      </c>
      <c r="D17719" s="2" t="s">
        <v>81</v>
      </c>
      <c r="Z17719" s="23"/>
      <c r="AA17719" s="20"/>
      <c r="AB17719" s="20"/>
      <c r="AC17719" s="20" t="s">
        <v>81</v>
      </c>
      <c r="AD17719" s="20" t="s">
        <v>81</v>
      </c>
    </row>
    <row r="17720" ht="15.75" customHeight="1">
      <c r="A17720" s="22"/>
      <c r="B17720" s="22"/>
      <c r="C17720" s="22" t="s">
        <v>81</v>
      </c>
      <c r="D17720" s="2" t="s">
        <v>81</v>
      </c>
      <c r="Z17720" s="23"/>
      <c r="AA17720" s="20"/>
      <c r="AB17720" s="20"/>
      <c r="AC17720" s="20" t="s">
        <v>81</v>
      </c>
      <c r="AD17720" s="20" t="s">
        <v>81</v>
      </c>
    </row>
    <row r="17721" ht="15.75" customHeight="1">
      <c r="A17721" s="22"/>
      <c r="B17721" s="22"/>
      <c r="C17721" s="22" t="s">
        <v>81</v>
      </c>
      <c r="D17721" s="2" t="s">
        <v>81</v>
      </c>
      <c r="Z17721" s="23"/>
      <c r="AA17721" s="20"/>
      <c r="AB17721" s="20"/>
      <c r="AC17721" s="20" t="s">
        <v>81</v>
      </c>
      <c r="AD17721" s="20" t="s">
        <v>81</v>
      </c>
    </row>
    <row r="17722" ht="15.75" customHeight="1">
      <c r="A17722" s="22"/>
      <c r="B17722" s="22"/>
      <c r="C17722" s="22" t="s">
        <v>81</v>
      </c>
      <c r="D17722" s="2" t="s">
        <v>81</v>
      </c>
      <c r="Z17722" s="23"/>
      <c r="AA17722" s="20"/>
      <c r="AB17722" s="20"/>
      <c r="AC17722" s="20" t="s">
        <v>81</v>
      </c>
      <c r="AD17722" s="20" t="s">
        <v>81</v>
      </c>
    </row>
    <row r="17723" ht="15.75" customHeight="1">
      <c r="A17723" s="22"/>
      <c r="B17723" s="22"/>
      <c r="C17723" s="22" t="s">
        <v>81</v>
      </c>
      <c r="D17723" s="2" t="s">
        <v>81</v>
      </c>
      <c r="Z17723" s="23"/>
      <c r="AA17723" s="20"/>
      <c r="AB17723" s="20"/>
      <c r="AC17723" s="20" t="s">
        <v>81</v>
      </c>
      <c r="AD17723" s="20" t="s">
        <v>81</v>
      </c>
    </row>
    <row r="17724" ht="15.75" customHeight="1">
      <c r="A17724" s="22"/>
      <c r="B17724" s="22"/>
      <c r="C17724" s="22" t="s">
        <v>81</v>
      </c>
      <c r="D17724" s="2" t="s">
        <v>81</v>
      </c>
      <c r="Z17724" s="23"/>
      <c r="AA17724" s="20"/>
      <c r="AB17724" s="20"/>
      <c r="AC17724" s="20" t="s">
        <v>81</v>
      </c>
      <c r="AD17724" s="20" t="s">
        <v>81</v>
      </c>
    </row>
    <row r="17725" ht="15.75" customHeight="1">
      <c r="A17725" s="22"/>
      <c r="B17725" s="22"/>
      <c r="C17725" s="22" t="s">
        <v>81</v>
      </c>
      <c r="D17725" s="2" t="s">
        <v>81</v>
      </c>
      <c r="Z17725" s="23"/>
      <c r="AA17725" s="20"/>
      <c r="AB17725" s="20"/>
      <c r="AC17725" s="20" t="s">
        <v>81</v>
      </c>
      <c r="AD17725" s="20" t="s">
        <v>81</v>
      </c>
    </row>
    <row r="17726" ht="15.75" customHeight="1">
      <c r="A17726" s="22"/>
      <c r="B17726" s="22"/>
      <c r="C17726" s="22" t="s">
        <v>81</v>
      </c>
      <c r="D17726" s="2" t="s">
        <v>81</v>
      </c>
      <c r="Z17726" s="23"/>
      <c r="AA17726" s="20"/>
      <c r="AB17726" s="20"/>
      <c r="AC17726" s="20" t="s">
        <v>81</v>
      </c>
      <c r="AD17726" s="20" t="s">
        <v>81</v>
      </c>
    </row>
    <row r="17727" ht="15.75" customHeight="1">
      <c r="A17727" s="22"/>
      <c r="B17727" s="22"/>
      <c r="C17727" s="22" t="s">
        <v>81</v>
      </c>
      <c r="D17727" s="2" t="s">
        <v>81</v>
      </c>
      <c r="Z17727" s="23"/>
      <c r="AA17727" s="20"/>
      <c r="AB17727" s="20"/>
      <c r="AC17727" s="20" t="s">
        <v>81</v>
      </c>
      <c r="AD17727" s="20" t="s">
        <v>81</v>
      </c>
    </row>
    <row r="17728" ht="15.75" customHeight="1">
      <c r="A17728" s="22"/>
      <c r="B17728" s="22"/>
      <c r="C17728" s="22" t="s">
        <v>81</v>
      </c>
      <c r="D17728" s="2" t="s">
        <v>81</v>
      </c>
      <c r="Z17728" s="23"/>
      <c r="AA17728" s="20"/>
      <c r="AB17728" s="20"/>
      <c r="AC17728" s="20" t="s">
        <v>81</v>
      </c>
      <c r="AD17728" s="20" t="s">
        <v>81</v>
      </c>
    </row>
    <row r="17729" ht="15.75" customHeight="1">
      <c r="A17729" s="22"/>
      <c r="B17729" s="22"/>
      <c r="C17729" s="22" t="s">
        <v>81</v>
      </c>
      <c r="D17729" s="2" t="s">
        <v>81</v>
      </c>
      <c r="Z17729" s="23"/>
      <c r="AA17729" s="20"/>
      <c r="AB17729" s="20"/>
      <c r="AC17729" s="20" t="s">
        <v>81</v>
      </c>
      <c r="AD17729" s="20" t="s">
        <v>81</v>
      </c>
    </row>
    <row r="17730" ht="15.75" customHeight="1">
      <c r="A17730" s="22"/>
      <c r="B17730" s="22"/>
      <c r="C17730" s="22" t="s">
        <v>81</v>
      </c>
      <c r="D17730" s="2" t="s">
        <v>81</v>
      </c>
      <c r="Z17730" s="23"/>
      <c r="AA17730" s="20"/>
      <c r="AB17730" s="20"/>
      <c r="AC17730" s="20" t="s">
        <v>81</v>
      </c>
      <c r="AD17730" s="20" t="s">
        <v>81</v>
      </c>
    </row>
    <row r="17731" ht="15.75" customHeight="1">
      <c r="A17731" s="22"/>
      <c r="B17731" s="22"/>
      <c r="C17731" s="22" t="s">
        <v>81</v>
      </c>
      <c r="D17731" s="2" t="s">
        <v>81</v>
      </c>
      <c r="Z17731" s="23"/>
      <c r="AA17731" s="20"/>
      <c r="AB17731" s="20"/>
      <c r="AC17731" s="20" t="s">
        <v>81</v>
      </c>
      <c r="AD17731" s="20" t="s">
        <v>81</v>
      </c>
    </row>
    <row r="17732" ht="15.75" customHeight="1">
      <c r="A17732" s="22"/>
      <c r="B17732" s="22"/>
      <c r="C17732" s="22" t="s">
        <v>81</v>
      </c>
      <c r="D17732" s="2" t="s">
        <v>81</v>
      </c>
      <c r="Z17732" s="23"/>
      <c r="AA17732" s="20"/>
      <c r="AB17732" s="20"/>
      <c r="AC17732" s="20" t="s">
        <v>81</v>
      </c>
      <c r="AD17732" s="20" t="s">
        <v>81</v>
      </c>
    </row>
    <row r="17733" ht="15.75" customHeight="1">
      <c r="A17733" s="22"/>
      <c r="B17733" s="22"/>
      <c r="C17733" s="22" t="s">
        <v>81</v>
      </c>
      <c r="D17733" s="2" t="s">
        <v>81</v>
      </c>
      <c r="Z17733" s="23"/>
      <c r="AA17733" s="20"/>
      <c r="AB17733" s="20"/>
      <c r="AC17733" s="20" t="s">
        <v>81</v>
      </c>
      <c r="AD17733" s="20" t="s">
        <v>81</v>
      </c>
    </row>
    <row r="17734" ht="15.75" customHeight="1">
      <c r="A17734" s="22"/>
      <c r="B17734" s="22"/>
      <c r="C17734" s="22" t="s">
        <v>81</v>
      </c>
      <c r="D17734" s="2" t="s">
        <v>81</v>
      </c>
      <c r="Z17734" s="23"/>
      <c r="AA17734" s="20"/>
      <c r="AB17734" s="20"/>
      <c r="AC17734" s="20" t="s">
        <v>81</v>
      </c>
      <c r="AD17734" s="20" t="s">
        <v>81</v>
      </c>
    </row>
    <row r="17735" ht="15.75" customHeight="1">
      <c r="A17735" s="22"/>
      <c r="B17735" s="22"/>
      <c r="C17735" s="22" t="s">
        <v>81</v>
      </c>
      <c r="D17735" s="2" t="s">
        <v>81</v>
      </c>
      <c r="Z17735" s="23"/>
      <c r="AA17735" s="20"/>
      <c r="AB17735" s="20"/>
      <c r="AC17735" s="20" t="s">
        <v>81</v>
      </c>
      <c r="AD17735" s="20" t="s">
        <v>81</v>
      </c>
    </row>
    <row r="17736" ht="15.75" customHeight="1">
      <c r="A17736" s="22"/>
      <c r="B17736" s="22"/>
      <c r="C17736" s="22" t="s">
        <v>81</v>
      </c>
      <c r="D17736" s="2" t="s">
        <v>81</v>
      </c>
      <c r="Z17736" s="23"/>
      <c r="AA17736" s="20"/>
      <c r="AB17736" s="20"/>
      <c r="AC17736" s="20" t="s">
        <v>81</v>
      </c>
      <c r="AD17736" s="20" t="s">
        <v>81</v>
      </c>
    </row>
    <row r="17737" ht="15.75" customHeight="1">
      <c r="A17737" s="22"/>
      <c r="B17737" s="22"/>
      <c r="C17737" s="22" t="s">
        <v>81</v>
      </c>
      <c r="D17737" s="2" t="s">
        <v>81</v>
      </c>
      <c r="Z17737" s="23"/>
      <c r="AA17737" s="20"/>
      <c r="AB17737" s="20"/>
      <c r="AC17737" s="20" t="s">
        <v>81</v>
      </c>
      <c r="AD17737" s="20" t="s">
        <v>81</v>
      </c>
    </row>
    <row r="17738" ht="15.75" customHeight="1">
      <c r="A17738" s="22"/>
      <c r="B17738" s="22"/>
      <c r="C17738" s="22" t="s">
        <v>81</v>
      </c>
      <c r="D17738" s="2" t="s">
        <v>81</v>
      </c>
      <c r="Z17738" s="23"/>
      <c r="AA17738" s="20"/>
      <c r="AB17738" s="20"/>
      <c r="AC17738" s="20" t="s">
        <v>81</v>
      </c>
      <c r="AD17738" s="20" t="s">
        <v>81</v>
      </c>
    </row>
    <row r="17739" ht="15.75" customHeight="1">
      <c r="A17739" s="22"/>
      <c r="B17739" s="22"/>
      <c r="C17739" s="22" t="s">
        <v>81</v>
      </c>
      <c r="D17739" s="2" t="s">
        <v>81</v>
      </c>
      <c r="Z17739" s="23"/>
      <c r="AA17739" s="20"/>
      <c r="AB17739" s="20"/>
      <c r="AC17739" s="20" t="s">
        <v>81</v>
      </c>
      <c r="AD17739" s="20" t="s">
        <v>81</v>
      </c>
    </row>
    <row r="17740" ht="15.75" customHeight="1">
      <c r="A17740" s="22"/>
      <c r="B17740" s="22"/>
      <c r="C17740" s="22" t="s">
        <v>81</v>
      </c>
      <c r="D17740" s="2" t="s">
        <v>81</v>
      </c>
      <c r="Z17740" s="23"/>
      <c r="AA17740" s="20"/>
      <c r="AB17740" s="20"/>
      <c r="AC17740" s="20" t="s">
        <v>81</v>
      </c>
      <c r="AD17740" s="20" t="s">
        <v>81</v>
      </c>
    </row>
    <row r="17741" ht="15.75" customHeight="1">
      <c r="A17741" s="22"/>
      <c r="B17741" s="22"/>
      <c r="C17741" s="22" t="s">
        <v>81</v>
      </c>
      <c r="D17741" s="2" t="s">
        <v>81</v>
      </c>
      <c r="Z17741" s="23"/>
      <c r="AA17741" s="20"/>
      <c r="AB17741" s="20"/>
      <c r="AC17741" s="20" t="s">
        <v>81</v>
      </c>
      <c r="AD17741" s="20" t="s">
        <v>81</v>
      </c>
    </row>
    <row r="17742" ht="15.75" customHeight="1">
      <c r="A17742" s="22"/>
      <c r="B17742" s="22"/>
      <c r="C17742" s="22" t="s">
        <v>81</v>
      </c>
      <c r="D17742" s="2" t="s">
        <v>81</v>
      </c>
      <c r="Z17742" s="23"/>
      <c r="AA17742" s="20"/>
      <c r="AB17742" s="20"/>
      <c r="AC17742" s="20" t="s">
        <v>81</v>
      </c>
      <c r="AD17742" s="20" t="s">
        <v>81</v>
      </c>
    </row>
    <row r="17743" ht="15.75" customHeight="1">
      <c r="A17743" s="22"/>
      <c r="B17743" s="22"/>
      <c r="C17743" s="22" t="s">
        <v>81</v>
      </c>
      <c r="D17743" s="2" t="s">
        <v>81</v>
      </c>
      <c r="Z17743" s="23"/>
      <c r="AA17743" s="20"/>
      <c r="AB17743" s="20"/>
      <c r="AC17743" s="20" t="s">
        <v>81</v>
      </c>
      <c r="AD17743" s="20" t="s">
        <v>81</v>
      </c>
    </row>
    <row r="17744" ht="15.75" customHeight="1">
      <c r="A17744" s="22"/>
      <c r="B17744" s="22"/>
      <c r="C17744" s="22" t="s">
        <v>81</v>
      </c>
      <c r="D17744" s="2" t="s">
        <v>81</v>
      </c>
      <c r="Z17744" s="23"/>
      <c r="AA17744" s="20"/>
      <c r="AB17744" s="20"/>
      <c r="AC17744" s="20" t="s">
        <v>81</v>
      </c>
      <c r="AD17744" s="20" t="s">
        <v>81</v>
      </c>
    </row>
    <row r="17745" ht="15.75" customHeight="1">
      <c r="A17745" s="22"/>
      <c r="B17745" s="22"/>
      <c r="C17745" s="22" t="s">
        <v>81</v>
      </c>
      <c r="D17745" s="2" t="s">
        <v>81</v>
      </c>
      <c r="Z17745" s="23"/>
      <c r="AA17745" s="20"/>
      <c r="AB17745" s="20"/>
      <c r="AC17745" s="20" t="s">
        <v>81</v>
      </c>
      <c r="AD17745" s="20" t="s">
        <v>81</v>
      </c>
    </row>
    <row r="17746" ht="15.75" customHeight="1">
      <c r="A17746" s="22"/>
      <c r="B17746" s="22"/>
      <c r="C17746" s="22" t="s">
        <v>81</v>
      </c>
      <c r="D17746" s="2" t="s">
        <v>81</v>
      </c>
      <c r="Z17746" s="23"/>
      <c r="AA17746" s="20"/>
      <c r="AB17746" s="20"/>
      <c r="AC17746" s="20" t="s">
        <v>81</v>
      </c>
      <c r="AD17746" s="20" t="s">
        <v>81</v>
      </c>
    </row>
    <row r="17747" ht="15.75" customHeight="1">
      <c r="A17747" s="22"/>
      <c r="B17747" s="22"/>
      <c r="C17747" s="22" t="s">
        <v>81</v>
      </c>
      <c r="D17747" s="2" t="s">
        <v>81</v>
      </c>
      <c r="Z17747" s="23"/>
      <c r="AA17747" s="20"/>
      <c r="AB17747" s="20"/>
      <c r="AC17747" s="20" t="s">
        <v>81</v>
      </c>
      <c r="AD17747" s="20" t="s">
        <v>81</v>
      </c>
    </row>
    <row r="17748" ht="15.75" customHeight="1">
      <c r="A17748" s="22"/>
      <c r="B17748" s="22"/>
      <c r="C17748" s="22" t="s">
        <v>81</v>
      </c>
      <c r="D17748" s="2" t="s">
        <v>81</v>
      </c>
      <c r="Z17748" s="23"/>
      <c r="AA17748" s="20"/>
      <c r="AB17748" s="20"/>
      <c r="AC17748" s="20" t="s">
        <v>81</v>
      </c>
      <c r="AD17748" s="20" t="s">
        <v>81</v>
      </c>
    </row>
    <row r="17749" ht="15.75" customHeight="1">
      <c r="A17749" s="22"/>
      <c r="B17749" s="22"/>
      <c r="C17749" s="22" t="s">
        <v>81</v>
      </c>
      <c r="D17749" s="2" t="s">
        <v>81</v>
      </c>
      <c r="Z17749" s="23"/>
      <c r="AA17749" s="20"/>
      <c r="AB17749" s="20"/>
      <c r="AC17749" s="20" t="s">
        <v>81</v>
      </c>
      <c r="AD17749" s="20" t="s">
        <v>81</v>
      </c>
    </row>
    <row r="17750" ht="15.75" customHeight="1">
      <c r="A17750" s="22"/>
      <c r="B17750" s="22"/>
      <c r="C17750" s="22" t="s">
        <v>81</v>
      </c>
      <c r="D17750" s="2" t="s">
        <v>81</v>
      </c>
      <c r="Z17750" s="23"/>
      <c r="AA17750" s="20"/>
      <c r="AB17750" s="20"/>
      <c r="AC17750" s="20" t="s">
        <v>81</v>
      </c>
      <c r="AD17750" s="20" t="s">
        <v>81</v>
      </c>
    </row>
    <row r="17751" ht="15.75" customHeight="1">
      <c r="A17751" s="22"/>
      <c r="B17751" s="22"/>
      <c r="C17751" s="22" t="s">
        <v>81</v>
      </c>
      <c r="D17751" s="2" t="s">
        <v>81</v>
      </c>
      <c r="Z17751" s="23"/>
      <c r="AA17751" s="20"/>
      <c r="AB17751" s="20"/>
      <c r="AC17751" s="20" t="s">
        <v>81</v>
      </c>
      <c r="AD17751" s="20" t="s">
        <v>81</v>
      </c>
    </row>
    <row r="17752" ht="15.75" customHeight="1">
      <c r="A17752" s="22"/>
      <c r="B17752" s="22"/>
      <c r="C17752" s="22" t="s">
        <v>81</v>
      </c>
      <c r="D17752" s="2" t="s">
        <v>81</v>
      </c>
      <c r="Z17752" s="23"/>
      <c r="AA17752" s="20"/>
      <c r="AB17752" s="20"/>
      <c r="AC17752" s="20" t="s">
        <v>81</v>
      </c>
      <c r="AD17752" s="20" t="s">
        <v>81</v>
      </c>
    </row>
    <row r="17753" ht="15.75" customHeight="1">
      <c r="A17753" s="22"/>
      <c r="B17753" s="22"/>
      <c r="C17753" s="22" t="s">
        <v>81</v>
      </c>
      <c r="D17753" s="2" t="s">
        <v>81</v>
      </c>
      <c r="Z17753" s="23"/>
      <c r="AA17753" s="20"/>
      <c r="AB17753" s="20"/>
      <c r="AC17753" s="20" t="s">
        <v>81</v>
      </c>
      <c r="AD17753" s="20" t="s">
        <v>81</v>
      </c>
    </row>
    <row r="17754" ht="15.75" customHeight="1">
      <c r="A17754" s="22"/>
      <c r="B17754" s="22"/>
      <c r="C17754" s="22" t="s">
        <v>81</v>
      </c>
      <c r="D17754" s="2" t="s">
        <v>81</v>
      </c>
      <c r="Z17754" s="23"/>
      <c r="AA17754" s="20"/>
      <c r="AB17754" s="20"/>
      <c r="AC17754" s="20" t="s">
        <v>81</v>
      </c>
      <c r="AD17754" s="20" t="s">
        <v>81</v>
      </c>
    </row>
    <row r="17755" ht="15.75" customHeight="1">
      <c r="A17755" s="22"/>
      <c r="B17755" s="22"/>
      <c r="C17755" s="22" t="s">
        <v>81</v>
      </c>
      <c r="D17755" s="2" t="s">
        <v>81</v>
      </c>
      <c r="Z17755" s="23"/>
      <c r="AA17755" s="20"/>
      <c r="AB17755" s="20"/>
      <c r="AC17755" s="20" t="s">
        <v>81</v>
      </c>
      <c r="AD17755" s="20" t="s">
        <v>81</v>
      </c>
    </row>
    <row r="17756" ht="15.75" customHeight="1">
      <c r="A17756" s="22"/>
      <c r="B17756" s="22"/>
      <c r="C17756" s="22" t="s">
        <v>81</v>
      </c>
      <c r="D17756" s="2" t="s">
        <v>81</v>
      </c>
      <c r="Z17756" s="23"/>
      <c r="AA17756" s="20"/>
      <c r="AB17756" s="20"/>
      <c r="AC17756" s="20" t="s">
        <v>81</v>
      </c>
      <c r="AD17756" s="20" t="s">
        <v>81</v>
      </c>
    </row>
    <row r="17757" ht="15.75" customHeight="1">
      <c r="A17757" s="22"/>
      <c r="B17757" s="22"/>
      <c r="C17757" s="22" t="s">
        <v>81</v>
      </c>
      <c r="D17757" s="2" t="s">
        <v>81</v>
      </c>
      <c r="Z17757" s="23"/>
      <c r="AA17757" s="20"/>
      <c r="AB17757" s="20"/>
      <c r="AC17757" s="20" t="s">
        <v>81</v>
      </c>
      <c r="AD17757" s="20" t="s">
        <v>81</v>
      </c>
    </row>
    <row r="17758" ht="15.75" customHeight="1">
      <c r="A17758" s="22"/>
      <c r="B17758" s="22"/>
      <c r="C17758" s="22" t="s">
        <v>81</v>
      </c>
      <c r="D17758" s="2" t="s">
        <v>81</v>
      </c>
      <c r="Z17758" s="23"/>
      <c r="AA17758" s="20"/>
      <c r="AB17758" s="20"/>
      <c r="AC17758" s="20" t="s">
        <v>81</v>
      </c>
      <c r="AD17758" s="20" t="s">
        <v>81</v>
      </c>
    </row>
    <row r="17759" ht="15.75" customHeight="1">
      <c r="A17759" s="22"/>
      <c r="B17759" s="22"/>
      <c r="C17759" s="22" t="s">
        <v>81</v>
      </c>
      <c r="D17759" s="2" t="s">
        <v>81</v>
      </c>
      <c r="Z17759" s="23"/>
      <c r="AA17759" s="20"/>
      <c r="AB17759" s="20"/>
      <c r="AC17759" s="20" t="s">
        <v>81</v>
      </c>
      <c r="AD17759" s="20" t="s">
        <v>81</v>
      </c>
    </row>
    <row r="17760" ht="15.75" customHeight="1">
      <c r="A17760" s="22"/>
      <c r="B17760" s="22"/>
      <c r="C17760" s="22" t="s">
        <v>81</v>
      </c>
      <c r="D17760" s="2" t="s">
        <v>81</v>
      </c>
      <c r="Z17760" s="23"/>
      <c r="AA17760" s="20"/>
      <c r="AB17760" s="20"/>
      <c r="AC17760" s="20" t="s">
        <v>81</v>
      </c>
      <c r="AD17760" s="20" t="s">
        <v>81</v>
      </c>
    </row>
    <row r="17761" ht="15.75" customHeight="1">
      <c r="A17761" s="22"/>
      <c r="B17761" s="22"/>
      <c r="C17761" s="22" t="s">
        <v>81</v>
      </c>
      <c r="D17761" s="2" t="s">
        <v>81</v>
      </c>
      <c r="Z17761" s="23"/>
      <c r="AA17761" s="20"/>
      <c r="AB17761" s="20"/>
      <c r="AC17761" s="20" t="s">
        <v>81</v>
      </c>
      <c r="AD17761" s="20" t="s">
        <v>81</v>
      </c>
    </row>
    <row r="17762" ht="15.75" customHeight="1">
      <c r="A17762" s="22"/>
      <c r="B17762" s="22"/>
      <c r="C17762" s="22" t="s">
        <v>81</v>
      </c>
      <c r="D17762" s="2" t="s">
        <v>81</v>
      </c>
      <c r="Z17762" s="23"/>
      <c r="AA17762" s="20"/>
      <c r="AB17762" s="20"/>
      <c r="AC17762" s="20" t="s">
        <v>81</v>
      </c>
      <c r="AD17762" s="20" t="s">
        <v>81</v>
      </c>
    </row>
    <row r="17763" ht="15.75" customHeight="1">
      <c r="A17763" s="22"/>
      <c r="B17763" s="22"/>
      <c r="C17763" s="22" t="s">
        <v>81</v>
      </c>
      <c r="D17763" s="2" t="s">
        <v>81</v>
      </c>
      <c r="Z17763" s="23"/>
      <c r="AA17763" s="20"/>
      <c r="AB17763" s="20"/>
      <c r="AC17763" s="20" t="s">
        <v>81</v>
      </c>
      <c r="AD17763" s="20" t="s">
        <v>81</v>
      </c>
    </row>
    <row r="17764" ht="15.75" customHeight="1">
      <c r="A17764" s="22"/>
      <c r="B17764" s="22"/>
      <c r="C17764" s="22" t="s">
        <v>81</v>
      </c>
      <c r="D17764" s="2" t="s">
        <v>81</v>
      </c>
      <c r="Z17764" s="23"/>
      <c r="AA17764" s="20"/>
      <c r="AB17764" s="20"/>
      <c r="AC17764" s="20" t="s">
        <v>81</v>
      </c>
      <c r="AD17764" s="20" t="s">
        <v>81</v>
      </c>
    </row>
    <row r="17765" ht="15.75" customHeight="1">
      <c r="A17765" s="22"/>
      <c r="B17765" s="22"/>
      <c r="C17765" s="22" t="s">
        <v>81</v>
      </c>
      <c r="D17765" s="2" t="s">
        <v>81</v>
      </c>
      <c r="Z17765" s="23"/>
      <c r="AA17765" s="20"/>
      <c r="AB17765" s="20"/>
      <c r="AC17765" s="20" t="s">
        <v>81</v>
      </c>
      <c r="AD17765" s="20" t="s">
        <v>81</v>
      </c>
    </row>
    <row r="17766" ht="15.75" customHeight="1">
      <c r="A17766" s="22"/>
      <c r="B17766" s="22"/>
      <c r="C17766" s="22" t="s">
        <v>81</v>
      </c>
      <c r="D17766" s="2" t="s">
        <v>81</v>
      </c>
      <c r="Z17766" s="23"/>
      <c r="AA17766" s="20"/>
      <c r="AB17766" s="20"/>
      <c r="AC17766" s="20" t="s">
        <v>81</v>
      </c>
      <c r="AD17766" s="20" t="s">
        <v>81</v>
      </c>
    </row>
    <row r="17767" ht="15.75" customHeight="1">
      <c r="A17767" s="22"/>
      <c r="B17767" s="22"/>
      <c r="C17767" s="22" t="s">
        <v>81</v>
      </c>
      <c r="D17767" s="2" t="s">
        <v>81</v>
      </c>
      <c r="Z17767" s="23"/>
      <c r="AA17767" s="20"/>
      <c r="AB17767" s="20"/>
      <c r="AC17767" s="20" t="s">
        <v>81</v>
      </c>
      <c r="AD17767" s="20" t="s">
        <v>81</v>
      </c>
    </row>
    <row r="17768" ht="15.75" customHeight="1">
      <c r="A17768" s="22"/>
      <c r="B17768" s="22"/>
      <c r="C17768" s="22" t="s">
        <v>81</v>
      </c>
      <c r="D17768" s="2" t="s">
        <v>81</v>
      </c>
      <c r="Z17768" s="23"/>
      <c r="AA17768" s="20"/>
      <c r="AB17768" s="20"/>
      <c r="AC17768" s="20" t="s">
        <v>81</v>
      </c>
      <c r="AD17768" s="20" t="s">
        <v>81</v>
      </c>
    </row>
    <row r="17769" ht="15.75" customHeight="1">
      <c r="A17769" s="22"/>
      <c r="B17769" s="22"/>
      <c r="C17769" s="22" t="s">
        <v>81</v>
      </c>
      <c r="D17769" s="2" t="s">
        <v>81</v>
      </c>
      <c r="Z17769" s="23"/>
      <c r="AA17769" s="20"/>
      <c r="AB17769" s="20"/>
      <c r="AC17769" s="20" t="s">
        <v>81</v>
      </c>
      <c r="AD17769" s="20" t="s">
        <v>81</v>
      </c>
    </row>
    <row r="17770" ht="15.75" customHeight="1">
      <c r="A17770" s="22"/>
      <c r="B17770" s="22"/>
      <c r="C17770" s="22" t="s">
        <v>81</v>
      </c>
      <c r="D17770" s="2" t="s">
        <v>81</v>
      </c>
      <c r="Z17770" s="23"/>
      <c r="AA17770" s="20"/>
      <c r="AB17770" s="20"/>
      <c r="AC17770" s="20" t="s">
        <v>81</v>
      </c>
      <c r="AD17770" s="20" t="s">
        <v>81</v>
      </c>
    </row>
    <row r="17771" ht="15.75" customHeight="1">
      <c r="A17771" s="22"/>
      <c r="B17771" s="22"/>
      <c r="C17771" s="22" t="s">
        <v>81</v>
      </c>
      <c r="D17771" s="2" t="s">
        <v>81</v>
      </c>
      <c r="Z17771" s="23"/>
      <c r="AA17771" s="20"/>
      <c r="AB17771" s="20"/>
      <c r="AC17771" s="20" t="s">
        <v>81</v>
      </c>
      <c r="AD17771" s="20" t="s">
        <v>81</v>
      </c>
    </row>
    <row r="17772" ht="15.75" customHeight="1">
      <c r="A17772" s="22"/>
      <c r="B17772" s="22"/>
      <c r="C17772" s="22" t="s">
        <v>81</v>
      </c>
      <c r="D17772" s="2" t="s">
        <v>81</v>
      </c>
      <c r="Z17772" s="23"/>
      <c r="AA17772" s="20"/>
      <c r="AB17772" s="20"/>
      <c r="AC17772" s="20" t="s">
        <v>81</v>
      </c>
      <c r="AD17772" s="20" t="s">
        <v>81</v>
      </c>
    </row>
    <row r="17773" ht="15.75" customHeight="1">
      <c r="A17773" s="22"/>
      <c r="B17773" s="22"/>
      <c r="C17773" s="22" t="s">
        <v>81</v>
      </c>
      <c r="D17773" s="2" t="s">
        <v>81</v>
      </c>
      <c r="Z17773" s="23"/>
      <c r="AA17773" s="20"/>
      <c r="AB17773" s="20"/>
      <c r="AC17773" s="20" t="s">
        <v>81</v>
      </c>
      <c r="AD17773" s="20" t="s">
        <v>81</v>
      </c>
    </row>
    <row r="17774" ht="15.75" customHeight="1">
      <c r="A17774" s="22"/>
      <c r="B17774" s="22"/>
      <c r="C17774" s="22" t="s">
        <v>81</v>
      </c>
      <c r="D17774" s="2" t="s">
        <v>81</v>
      </c>
      <c r="Z17774" s="23"/>
      <c r="AA17774" s="20"/>
      <c r="AB17774" s="20"/>
      <c r="AC17774" s="20" t="s">
        <v>81</v>
      </c>
      <c r="AD17774" s="20" t="s">
        <v>81</v>
      </c>
    </row>
    <row r="17775" ht="15.75" customHeight="1">
      <c r="A17775" s="22"/>
      <c r="B17775" s="22"/>
      <c r="C17775" s="22" t="s">
        <v>81</v>
      </c>
      <c r="D17775" s="2" t="s">
        <v>81</v>
      </c>
      <c r="Z17775" s="23"/>
      <c r="AA17775" s="20"/>
      <c r="AB17775" s="20"/>
      <c r="AC17775" s="20" t="s">
        <v>81</v>
      </c>
      <c r="AD17775" s="20" t="s">
        <v>81</v>
      </c>
    </row>
    <row r="17776" ht="15.75" customHeight="1">
      <c r="A17776" s="22"/>
      <c r="B17776" s="22"/>
      <c r="C17776" s="22" t="s">
        <v>81</v>
      </c>
      <c r="D17776" s="2" t="s">
        <v>81</v>
      </c>
      <c r="Z17776" s="23"/>
      <c r="AA17776" s="20"/>
      <c r="AB17776" s="20"/>
      <c r="AC17776" s="20" t="s">
        <v>81</v>
      </c>
      <c r="AD17776" s="20" t="s">
        <v>81</v>
      </c>
    </row>
    <row r="17777" ht="15.75" customHeight="1">
      <c r="A17777" s="22"/>
      <c r="B17777" s="22"/>
      <c r="C17777" s="22" t="s">
        <v>81</v>
      </c>
      <c r="D17777" s="2" t="s">
        <v>81</v>
      </c>
      <c r="Z17777" s="23"/>
      <c r="AA17777" s="20"/>
      <c r="AB17777" s="20"/>
      <c r="AC17777" s="20" t="s">
        <v>81</v>
      </c>
      <c r="AD17777" s="20" t="s">
        <v>81</v>
      </c>
    </row>
    <row r="17778" ht="15.75" customHeight="1">
      <c r="A17778" s="22"/>
      <c r="B17778" s="22"/>
      <c r="C17778" s="22" t="s">
        <v>81</v>
      </c>
      <c r="D17778" s="2" t="s">
        <v>81</v>
      </c>
      <c r="Z17778" s="23"/>
      <c r="AA17778" s="20"/>
      <c r="AB17778" s="20"/>
      <c r="AC17778" s="20" t="s">
        <v>81</v>
      </c>
      <c r="AD17778" s="20" t="s">
        <v>81</v>
      </c>
    </row>
    <row r="17779" ht="15.75" customHeight="1">
      <c r="A17779" s="22"/>
      <c r="B17779" s="22"/>
      <c r="C17779" s="22" t="s">
        <v>81</v>
      </c>
      <c r="D17779" s="2" t="s">
        <v>81</v>
      </c>
      <c r="Z17779" s="23"/>
      <c r="AA17779" s="20"/>
      <c r="AB17779" s="20"/>
      <c r="AC17779" s="20" t="s">
        <v>81</v>
      </c>
      <c r="AD17779" s="20" t="s">
        <v>81</v>
      </c>
    </row>
    <row r="17780" ht="15.75" customHeight="1">
      <c r="A17780" s="22"/>
      <c r="B17780" s="22"/>
      <c r="C17780" s="22" t="s">
        <v>81</v>
      </c>
      <c r="D17780" s="2" t="s">
        <v>81</v>
      </c>
      <c r="Z17780" s="23"/>
      <c r="AA17780" s="20"/>
      <c r="AB17780" s="20"/>
      <c r="AC17780" s="20" t="s">
        <v>81</v>
      </c>
      <c r="AD17780" s="20" t="s">
        <v>81</v>
      </c>
    </row>
    <row r="17781" ht="15.75" customHeight="1">
      <c r="A17781" s="22"/>
      <c r="B17781" s="22"/>
      <c r="C17781" s="22" t="s">
        <v>81</v>
      </c>
      <c r="D17781" s="2" t="s">
        <v>81</v>
      </c>
      <c r="Z17781" s="23"/>
      <c r="AA17781" s="20"/>
      <c r="AB17781" s="20"/>
      <c r="AC17781" s="20" t="s">
        <v>81</v>
      </c>
      <c r="AD17781" s="20" t="s">
        <v>81</v>
      </c>
    </row>
    <row r="17782" ht="15.75" customHeight="1">
      <c r="A17782" s="22"/>
      <c r="B17782" s="22"/>
      <c r="C17782" s="22" t="s">
        <v>81</v>
      </c>
      <c r="D17782" s="2" t="s">
        <v>81</v>
      </c>
      <c r="Z17782" s="23"/>
      <c r="AA17782" s="20"/>
      <c r="AB17782" s="20"/>
      <c r="AC17782" s="20" t="s">
        <v>81</v>
      </c>
      <c r="AD17782" s="20" t="s">
        <v>81</v>
      </c>
    </row>
    <row r="17783" ht="15.75" customHeight="1">
      <c r="A17783" s="22"/>
      <c r="B17783" s="22"/>
      <c r="C17783" s="22" t="s">
        <v>81</v>
      </c>
      <c r="D17783" s="2" t="s">
        <v>81</v>
      </c>
      <c r="Z17783" s="23"/>
      <c r="AA17783" s="20"/>
      <c r="AB17783" s="20"/>
      <c r="AC17783" s="20" t="s">
        <v>81</v>
      </c>
      <c r="AD17783" s="20" t="s">
        <v>81</v>
      </c>
    </row>
    <row r="17784" ht="15.75" customHeight="1">
      <c r="A17784" s="22"/>
      <c r="B17784" s="22"/>
      <c r="C17784" s="22" t="s">
        <v>81</v>
      </c>
      <c r="D17784" s="2" t="s">
        <v>81</v>
      </c>
      <c r="Z17784" s="23"/>
      <c r="AA17784" s="20"/>
      <c r="AB17784" s="20"/>
      <c r="AC17784" s="20" t="s">
        <v>81</v>
      </c>
      <c r="AD17784" s="20" t="s">
        <v>81</v>
      </c>
    </row>
    <row r="17785" ht="15.75" customHeight="1">
      <c r="A17785" s="22"/>
      <c r="B17785" s="22"/>
      <c r="C17785" s="22" t="s">
        <v>81</v>
      </c>
      <c r="D17785" s="2" t="s">
        <v>81</v>
      </c>
      <c r="Z17785" s="23"/>
      <c r="AA17785" s="20"/>
      <c r="AB17785" s="20"/>
      <c r="AC17785" s="20" t="s">
        <v>81</v>
      </c>
      <c r="AD17785" s="20" t="s">
        <v>81</v>
      </c>
    </row>
    <row r="17786" ht="15.75" customHeight="1">
      <c r="A17786" s="22"/>
      <c r="B17786" s="22"/>
      <c r="C17786" s="22" t="s">
        <v>81</v>
      </c>
      <c r="D17786" s="2" t="s">
        <v>81</v>
      </c>
      <c r="Z17786" s="23"/>
      <c r="AA17786" s="20"/>
      <c r="AB17786" s="20"/>
      <c r="AC17786" s="20" t="s">
        <v>81</v>
      </c>
      <c r="AD17786" s="20" t="s">
        <v>81</v>
      </c>
    </row>
    <row r="17787" ht="15.75" customHeight="1">
      <c r="A17787" s="22"/>
      <c r="B17787" s="22"/>
      <c r="C17787" s="22" t="s">
        <v>81</v>
      </c>
      <c r="D17787" s="2" t="s">
        <v>81</v>
      </c>
      <c r="Z17787" s="23"/>
      <c r="AA17787" s="20"/>
      <c r="AB17787" s="20"/>
      <c r="AC17787" s="20" t="s">
        <v>81</v>
      </c>
      <c r="AD17787" s="20" t="s">
        <v>81</v>
      </c>
    </row>
    <row r="17788" ht="15.75" customHeight="1">
      <c r="A17788" s="22"/>
      <c r="B17788" s="22"/>
      <c r="C17788" s="22" t="s">
        <v>81</v>
      </c>
      <c r="D17788" s="2" t="s">
        <v>81</v>
      </c>
      <c r="Z17788" s="23"/>
      <c r="AA17788" s="20"/>
      <c r="AB17788" s="20"/>
      <c r="AC17788" s="20" t="s">
        <v>81</v>
      </c>
      <c r="AD17788" s="20" t="s">
        <v>81</v>
      </c>
    </row>
    <row r="17789" ht="15.75" customHeight="1">
      <c r="A17789" s="22"/>
      <c r="B17789" s="22"/>
      <c r="C17789" s="22" t="s">
        <v>81</v>
      </c>
      <c r="D17789" s="2" t="s">
        <v>81</v>
      </c>
      <c r="Z17789" s="23"/>
      <c r="AA17789" s="20"/>
      <c r="AB17789" s="20"/>
      <c r="AC17789" s="20" t="s">
        <v>81</v>
      </c>
      <c r="AD17789" s="20" t="s">
        <v>81</v>
      </c>
    </row>
    <row r="17790" ht="15.75" customHeight="1">
      <c r="A17790" s="22"/>
      <c r="B17790" s="22"/>
      <c r="C17790" s="22" t="s">
        <v>81</v>
      </c>
      <c r="D17790" s="2" t="s">
        <v>81</v>
      </c>
      <c r="Z17790" s="23"/>
      <c r="AA17790" s="20"/>
      <c r="AB17790" s="20"/>
      <c r="AC17790" s="20" t="s">
        <v>81</v>
      </c>
      <c r="AD17790" s="20" t="s">
        <v>81</v>
      </c>
    </row>
    <row r="17791" ht="15.75" customHeight="1">
      <c r="A17791" s="22"/>
      <c r="B17791" s="22"/>
      <c r="C17791" s="22" t="s">
        <v>81</v>
      </c>
      <c r="D17791" s="2" t="s">
        <v>81</v>
      </c>
      <c r="Z17791" s="23"/>
      <c r="AA17791" s="20"/>
      <c r="AB17791" s="20"/>
      <c r="AC17791" s="20" t="s">
        <v>81</v>
      </c>
      <c r="AD17791" s="20" t="s">
        <v>81</v>
      </c>
    </row>
    <row r="17792" ht="15.75" customHeight="1">
      <c r="A17792" s="22"/>
      <c r="B17792" s="22"/>
      <c r="C17792" s="22" t="s">
        <v>81</v>
      </c>
      <c r="D17792" s="2" t="s">
        <v>81</v>
      </c>
      <c r="Z17792" s="23"/>
      <c r="AA17792" s="20"/>
      <c r="AB17792" s="20"/>
      <c r="AC17792" s="20" t="s">
        <v>81</v>
      </c>
      <c r="AD17792" s="20" t="s">
        <v>81</v>
      </c>
    </row>
    <row r="17793" ht="15.75" customHeight="1">
      <c r="A17793" s="22"/>
      <c r="B17793" s="22"/>
      <c r="C17793" s="22" t="s">
        <v>81</v>
      </c>
      <c r="D17793" s="2" t="s">
        <v>81</v>
      </c>
      <c r="Z17793" s="23"/>
      <c r="AA17793" s="20"/>
      <c r="AB17793" s="20"/>
      <c r="AC17793" s="20" t="s">
        <v>81</v>
      </c>
      <c r="AD17793" s="20" t="s">
        <v>81</v>
      </c>
    </row>
    <row r="17794" ht="15.75" customHeight="1">
      <c r="A17794" s="22"/>
      <c r="B17794" s="22"/>
      <c r="C17794" s="22" t="s">
        <v>81</v>
      </c>
      <c r="D17794" s="2" t="s">
        <v>81</v>
      </c>
      <c r="Z17794" s="23"/>
      <c r="AA17794" s="20"/>
      <c r="AB17794" s="20"/>
      <c r="AC17794" s="20" t="s">
        <v>81</v>
      </c>
      <c r="AD17794" s="20" t="s">
        <v>81</v>
      </c>
    </row>
    <row r="17795" ht="15.75" customHeight="1">
      <c r="A17795" s="22"/>
      <c r="B17795" s="22"/>
      <c r="C17795" s="22" t="s">
        <v>81</v>
      </c>
      <c r="D17795" s="2" t="s">
        <v>81</v>
      </c>
      <c r="Z17795" s="23"/>
      <c r="AA17795" s="20"/>
      <c r="AB17795" s="20"/>
      <c r="AC17795" s="20" t="s">
        <v>81</v>
      </c>
      <c r="AD17795" s="20" t="s">
        <v>81</v>
      </c>
    </row>
    <row r="17796" ht="15.75" customHeight="1">
      <c r="A17796" s="22"/>
      <c r="B17796" s="22"/>
      <c r="C17796" s="22" t="s">
        <v>81</v>
      </c>
      <c r="D17796" s="2" t="s">
        <v>81</v>
      </c>
      <c r="Z17796" s="23"/>
      <c r="AA17796" s="20"/>
      <c r="AB17796" s="20"/>
      <c r="AC17796" s="20" t="s">
        <v>81</v>
      </c>
      <c r="AD17796" s="20" t="s">
        <v>81</v>
      </c>
    </row>
    <row r="17797" ht="15.75" customHeight="1">
      <c r="A17797" s="22"/>
      <c r="B17797" s="22"/>
      <c r="C17797" s="22" t="s">
        <v>81</v>
      </c>
      <c r="D17797" s="2" t="s">
        <v>81</v>
      </c>
      <c r="Z17797" s="23"/>
      <c r="AA17797" s="20"/>
      <c r="AB17797" s="20"/>
      <c r="AC17797" s="20" t="s">
        <v>81</v>
      </c>
      <c r="AD17797" s="20" t="s">
        <v>81</v>
      </c>
    </row>
    <row r="17798" ht="15.75" customHeight="1">
      <c r="A17798" s="22"/>
      <c r="B17798" s="22"/>
      <c r="C17798" s="22" t="s">
        <v>81</v>
      </c>
      <c r="D17798" s="2" t="s">
        <v>81</v>
      </c>
      <c r="Z17798" s="23"/>
      <c r="AA17798" s="20"/>
      <c r="AB17798" s="20"/>
      <c r="AC17798" s="20" t="s">
        <v>81</v>
      </c>
      <c r="AD17798" s="20" t="s">
        <v>81</v>
      </c>
    </row>
    <row r="17799" ht="15.75" customHeight="1">
      <c r="A17799" s="22"/>
      <c r="B17799" s="22"/>
      <c r="C17799" s="22" t="s">
        <v>81</v>
      </c>
      <c r="D17799" s="2" t="s">
        <v>81</v>
      </c>
      <c r="Z17799" s="23"/>
      <c r="AA17799" s="20"/>
      <c r="AB17799" s="20"/>
      <c r="AC17799" s="20" t="s">
        <v>81</v>
      </c>
      <c r="AD17799" s="20" t="s">
        <v>81</v>
      </c>
    </row>
    <row r="17800" ht="15.75" customHeight="1">
      <c r="A17800" s="22"/>
      <c r="B17800" s="22"/>
      <c r="C17800" s="22" t="s">
        <v>81</v>
      </c>
      <c r="D17800" s="2" t="s">
        <v>81</v>
      </c>
      <c r="Z17800" s="23"/>
      <c r="AA17800" s="20"/>
      <c r="AB17800" s="20"/>
      <c r="AC17800" s="20" t="s">
        <v>81</v>
      </c>
      <c r="AD17800" s="20" t="s">
        <v>81</v>
      </c>
    </row>
    <row r="17801" ht="15.75" customHeight="1">
      <c r="A17801" s="22"/>
      <c r="B17801" s="22"/>
      <c r="C17801" s="22" t="s">
        <v>81</v>
      </c>
      <c r="D17801" s="2" t="s">
        <v>81</v>
      </c>
      <c r="Z17801" s="23"/>
      <c r="AA17801" s="20"/>
      <c r="AB17801" s="20"/>
      <c r="AC17801" s="20" t="s">
        <v>81</v>
      </c>
      <c r="AD17801" s="20" t="s">
        <v>81</v>
      </c>
    </row>
    <row r="17802" ht="15.75" customHeight="1">
      <c r="A17802" s="22"/>
      <c r="B17802" s="22"/>
      <c r="C17802" s="22" t="s">
        <v>81</v>
      </c>
      <c r="D17802" s="2" t="s">
        <v>81</v>
      </c>
      <c r="Z17802" s="23"/>
      <c r="AA17802" s="20"/>
      <c r="AB17802" s="20"/>
      <c r="AC17802" s="20" t="s">
        <v>81</v>
      </c>
      <c r="AD17802" s="20" t="s">
        <v>81</v>
      </c>
    </row>
    <row r="17803" ht="15.75" customHeight="1">
      <c r="A17803" s="22"/>
      <c r="B17803" s="22"/>
      <c r="C17803" s="22" t="s">
        <v>81</v>
      </c>
      <c r="D17803" s="2" t="s">
        <v>81</v>
      </c>
      <c r="Z17803" s="23"/>
      <c r="AA17803" s="20"/>
      <c r="AB17803" s="20"/>
      <c r="AC17803" s="20" t="s">
        <v>81</v>
      </c>
      <c r="AD17803" s="20" t="s">
        <v>81</v>
      </c>
    </row>
    <row r="17804" ht="15.75" customHeight="1">
      <c r="A17804" s="22"/>
      <c r="B17804" s="22"/>
      <c r="C17804" s="22" t="s">
        <v>81</v>
      </c>
      <c r="D17804" s="2" t="s">
        <v>81</v>
      </c>
      <c r="Z17804" s="23"/>
      <c r="AA17804" s="20"/>
      <c r="AB17804" s="20"/>
      <c r="AC17804" s="20" t="s">
        <v>81</v>
      </c>
      <c r="AD17804" s="20" t="s">
        <v>81</v>
      </c>
    </row>
    <row r="17805" ht="15.75" customHeight="1">
      <c r="A17805" s="22"/>
      <c r="B17805" s="22"/>
      <c r="C17805" s="22" t="s">
        <v>81</v>
      </c>
      <c r="D17805" s="2" t="s">
        <v>81</v>
      </c>
      <c r="Z17805" s="23"/>
      <c r="AA17805" s="20"/>
      <c r="AB17805" s="20"/>
      <c r="AC17805" s="20" t="s">
        <v>81</v>
      </c>
      <c r="AD17805" s="20" t="s">
        <v>81</v>
      </c>
    </row>
    <row r="17806" ht="15.75" customHeight="1">
      <c r="A17806" s="22"/>
      <c r="B17806" s="22"/>
      <c r="C17806" s="22" t="s">
        <v>81</v>
      </c>
      <c r="D17806" s="2" t="s">
        <v>81</v>
      </c>
      <c r="Z17806" s="23"/>
      <c r="AA17806" s="20"/>
      <c r="AB17806" s="20"/>
      <c r="AC17806" s="20" t="s">
        <v>81</v>
      </c>
      <c r="AD17806" s="20" t="s">
        <v>81</v>
      </c>
    </row>
    <row r="17807" ht="15.75" customHeight="1">
      <c r="A17807" s="22"/>
      <c r="B17807" s="22"/>
      <c r="C17807" s="22" t="s">
        <v>81</v>
      </c>
      <c r="D17807" s="2" t="s">
        <v>81</v>
      </c>
      <c r="Z17807" s="23"/>
      <c r="AA17807" s="20"/>
      <c r="AB17807" s="20"/>
      <c r="AC17807" s="20" t="s">
        <v>81</v>
      </c>
      <c r="AD17807" s="20" t="s">
        <v>81</v>
      </c>
    </row>
    <row r="17808" ht="15.75" customHeight="1">
      <c r="A17808" s="22"/>
      <c r="B17808" s="22"/>
      <c r="C17808" s="22" t="s">
        <v>81</v>
      </c>
      <c r="D17808" s="2" t="s">
        <v>81</v>
      </c>
      <c r="Z17808" s="23"/>
      <c r="AA17808" s="20"/>
      <c r="AB17808" s="20"/>
      <c r="AC17808" s="20" t="s">
        <v>81</v>
      </c>
      <c r="AD17808" s="20" t="s">
        <v>81</v>
      </c>
    </row>
    <row r="17809" ht="15.75" customHeight="1">
      <c r="A17809" s="22"/>
      <c r="B17809" s="22"/>
      <c r="C17809" s="22" t="s">
        <v>81</v>
      </c>
      <c r="D17809" s="2" t="s">
        <v>81</v>
      </c>
      <c r="Z17809" s="23"/>
      <c r="AA17809" s="20"/>
      <c r="AB17809" s="20"/>
      <c r="AC17809" s="20" t="s">
        <v>81</v>
      </c>
      <c r="AD17809" s="20" t="s">
        <v>81</v>
      </c>
    </row>
    <row r="17810" ht="15.75" customHeight="1">
      <c r="A17810" s="22"/>
      <c r="B17810" s="22"/>
      <c r="C17810" s="22" t="s">
        <v>81</v>
      </c>
      <c r="D17810" s="2" t="s">
        <v>81</v>
      </c>
      <c r="Z17810" s="23"/>
      <c r="AA17810" s="20"/>
      <c r="AB17810" s="20"/>
      <c r="AC17810" s="20" t="s">
        <v>81</v>
      </c>
      <c r="AD17810" s="20" t="s">
        <v>81</v>
      </c>
    </row>
    <row r="17811" ht="15.75" customHeight="1">
      <c r="A17811" s="22"/>
      <c r="B17811" s="22"/>
      <c r="C17811" s="22" t="s">
        <v>81</v>
      </c>
      <c r="D17811" s="2" t="s">
        <v>81</v>
      </c>
      <c r="Z17811" s="23"/>
      <c r="AA17811" s="20"/>
      <c r="AB17811" s="20"/>
      <c r="AC17811" s="20" t="s">
        <v>81</v>
      </c>
      <c r="AD17811" s="20" t="s">
        <v>81</v>
      </c>
    </row>
    <row r="17812" ht="15.75" customHeight="1">
      <c r="A17812" s="22"/>
      <c r="B17812" s="22"/>
      <c r="C17812" s="22" t="s">
        <v>81</v>
      </c>
      <c r="D17812" s="2" t="s">
        <v>81</v>
      </c>
      <c r="Z17812" s="23"/>
      <c r="AA17812" s="20"/>
      <c r="AB17812" s="20"/>
      <c r="AC17812" s="20" t="s">
        <v>81</v>
      </c>
      <c r="AD17812" s="20" t="s">
        <v>81</v>
      </c>
    </row>
    <row r="17813" ht="15.75" customHeight="1">
      <c r="A17813" s="22"/>
      <c r="B17813" s="22"/>
      <c r="C17813" s="22" t="s">
        <v>81</v>
      </c>
      <c r="D17813" s="2" t="s">
        <v>81</v>
      </c>
      <c r="Z17813" s="23"/>
      <c r="AA17813" s="20"/>
      <c r="AB17813" s="20"/>
      <c r="AC17813" s="20" t="s">
        <v>81</v>
      </c>
      <c r="AD17813" s="20" t="s">
        <v>81</v>
      </c>
    </row>
    <row r="17814" ht="15.75" customHeight="1">
      <c r="A17814" s="22"/>
      <c r="B17814" s="22"/>
      <c r="C17814" s="22" t="s">
        <v>81</v>
      </c>
      <c r="D17814" s="2" t="s">
        <v>81</v>
      </c>
      <c r="Z17814" s="23"/>
      <c r="AA17814" s="20"/>
      <c r="AB17814" s="20"/>
      <c r="AC17814" s="20" t="s">
        <v>81</v>
      </c>
      <c r="AD17814" s="20" t="s">
        <v>81</v>
      </c>
    </row>
    <row r="17815" ht="15.75" customHeight="1">
      <c r="A17815" s="22"/>
      <c r="B17815" s="22"/>
      <c r="C17815" s="22" t="s">
        <v>81</v>
      </c>
      <c r="D17815" s="2" t="s">
        <v>81</v>
      </c>
      <c r="Z17815" s="23"/>
      <c r="AA17815" s="20"/>
      <c r="AB17815" s="20"/>
      <c r="AC17815" s="20" t="s">
        <v>81</v>
      </c>
      <c r="AD17815" s="20" t="s">
        <v>81</v>
      </c>
    </row>
    <row r="17816" ht="15.75" customHeight="1">
      <c r="A17816" s="22"/>
      <c r="B17816" s="22"/>
      <c r="C17816" s="22" t="s">
        <v>81</v>
      </c>
      <c r="D17816" s="2" t="s">
        <v>81</v>
      </c>
      <c r="Z17816" s="23"/>
      <c r="AA17816" s="20"/>
      <c r="AB17816" s="20"/>
      <c r="AC17816" s="20" t="s">
        <v>81</v>
      </c>
      <c r="AD17816" s="20" t="s">
        <v>81</v>
      </c>
    </row>
    <row r="17817" ht="15.75" customHeight="1">
      <c r="A17817" s="22"/>
      <c r="B17817" s="22"/>
      <c r="C17817" s="22" t="s">
        <v>81</v>
      </c>
      <c r="D17817" s="2" t="s">
        <v>81</v>
      </c>
      <c r="Z17817" s="23"/>
      <c r="AA17817" s="20"/>
      <c r="AB17817" s="20"/>
      <c r="AC17817" s="20" t="s">
        <v>81</v>
      </c>
      <c r="AD17817" s="20" t="s">
        <v>81</v>
      </c>
    </row>
    <row r="17818" ht="15.75" customHeight="1">
      <c r="A17818" s="22"/>
      <c r="B17818" s="22"/>
      <c r="C17818" s="22" t="s">
        <v>81</v>
      </c>
      <c r="D17818" s="2" t="s">
        <v>81</v>
      </c>
      <c r="Z17818" s="23"/>
      <c r="AA17818" s="20"/>
      <c r="AB17818" s="20"/>
      <c r="AC17818" s="20" t="s">
        <v>81</v>
      </c>
      <c r="AD17818" s="20" t="s">
        <v>81</v>
      </c>
    </row>
    <row r="17819" ht="15.75" customHeight="1">
      <c r="A17819" s="22"/>
      <c r="B17819" s="22"/>
      <c r="C17819" s="22" t="s">
        <v>81</v>
      </c>
      <c r="D17819" s="2" t="s">
        <v>81</v>
      </c>
      <c r="Z17819" s="23"/>
      <c r="AA17819" s="20"/>
      <c r="AB17819" s="20"/>
      <c r="AC17819" s="20" t="s">
        <v>81</v>
      </c>
      <c r="AD17819" s="20" t="s">
        <v>81</v>
      </c>
    </row>
    <row r="17820" ht="15.75" customHeight="1">
      <c r="A17820" s="22"/>
      <c r="B17820" s="22"/>
      <c r="C17820" s="22" t="s">
        <v>81</v>
      </c>
      <c r="D17820" s="2" t="s">
        <v>81</v>
      </c>
      <c r="Z17820" s="23"/>
      <c r="AA17820" s="20"/>
      <c r="AB17820" s="20"/>
      <c r="AC17820" s="20" t="s">
        <v>81</v>
      </c>
      <c r="AD17820" s="20" t="s">
        <v>81</v>
      </c>
    </row>
    <row r="17821" ht="15.75" customHeight="1">
      <c r="A17821" s="22"/>
      <c r="B17821" s="22"/>
      <c r="C17821" s="22" t="s">
        <v>81</v>
      </c>
      <c r="D17821" s="2" t="s">
        <v>81</v>
      </c>
      <c r="Z17821" s="23"/>
      <c r="AA17821" s="20"/>
      <c r="AB17821" s="20"/>
      <c r="AC17821" s="20" t="s">
        <v>81</v>
      </c>
      <c r="AD17821" s="20" t="s">
        <v>81</v>
      </c>
    </row>
    <row r="17822" ht="15.75" customHeight="1">
      <c r="A17822" s="22"/>
      <c r="B17822" s="22"/>
      <c r="C17822" s="22" t="s">
        <v>81</v>
      </c>
      <c r="D17822" s="2" t="s">
        <v>81</v>
      </c>
      <c r="Z17822" s="23"/>
      <c r="AA17822" s="20"/>
      <c r="AB17822" s="20"/>
      <c r="AC17822" s="20" t="s">
        <v>81</v>
      </c>
      <c r="AD17822" s="20" t="s">
        <v>81</v>
      </c>
    </row>
    <row r="17823" ht="15.75" customHeight="1">
      <c r="A17823" s="22"/>
      <c r="B17823" s="22"/>
      <c r="C17823" s="22" t="s">
        <v>81</v>
      </c>
      <c r="D17823" s="2" t="s">
        <v>81</v>
      </c>
      <c r="Z17823" s="23"/>
      <c r="AA17823" s="20"/>
      <c r="AB17823" s="20"/>
      <c r="AC17823" s="20" t="s">
        <v>81</v>
      </c>
      <c r="AD17823" s="20" t="s">
        <v>81</v>
      </c>
    </row>
    <row r="17824" ht="15.75" customHeight="1">
      <c r="A17824" s="22"/>
      <c r="B17824" s="22"/>
      <c r="C17824" s="22" t="s">
        <v>81</v>
      </c>
      <c r="D17824" s="2" t="s">
        <v>81</v>
      </c>
      <c r="Z17824" s="23"/>
      <c r="AA17824" s="20"/>
      <c r="AB17824" s="20"/>
      <c r="AC17824" s="20" t="s">
        <v>81</v>
      </c>
      <c r="AD17824" s="20" t="s">
        <v>81</v>
      </c>
    </row>
    <row r="17825" ht="15.75" customHeight="1">
      <c r="A17825" s="22"/>
      <c r="B17825" s="22"/>
      <c r="C17825" s="22" t="s">
        <v>81</v>
      </c>
      <c r="D17825" s="2" t="s">
        <v>81</v>
      </c>
      <c r="Z17825" s="23"/>
      <c r="AA17825" s="20"/>
      <c r="AB17825" s="20"/>
      <c r="AC17825" s="20" t="s">
        <v>81</v>
      </c>
      <c r="AD17825" s="20" t="s">
        <v>81</v>
      </c>
    </row>
    <row r="17826" ht="15.75" customHeight="1">
      <c r="A17826" s="22"/>
      <c r="B17826" s="22"/>
      <c r="C17826" s="22" t="s">
        <v>81</v>
      </c>
      <c r="D17826" s="2" t="s">
        <v>81</v>
      </c>
      <c r="Z17826" s="23"/>
      <c r="AA17826" s="20"/>
      <c r="AB17826" s="20"/>
      <c r="AC17826" s="20" t="s">
        <v>81</v>
      </c>
      <c r="AD17826" s="20" t="s">
        <v>81</v>
      </c>
    </row>
    <row r="17827" ht="15.75" customHeight="1">
      <c r="A17827" s="22"/>
      <c r="B17827" s="22"/>
      <c r="C17827" s="22" t="s">
        <v>81</v>
      </c>
      <c r="D17827" s="2" t="s">
        <v>81</v>
      </c>
      <c r="Z17827" s="23"/>
      <c r="AA17827" s="20"/>
      <c r="AB17827" s="20"/>
      <c r="AC17827" s="20" t="s">
        <v>81</v>
      </c>
      <c r="AD17827" s="20" t="s">
        <v>81</v>
      </c>
    </row>
    <row r="17828" ht="15.75" customHeight="1">
      <c r="A17828" s="22"/>
      <c r="B17828" s="22"/>
      <c r="C17828" s="22" t="s">
        <v>81</v>
      </c>
      <c r="D17828" s="2" t="s">
        <v>81</v>
      </c>
      <c r="Z17828" s="23"/>
      <c r="AA17828" s="20"/>
      <c r="AB17828" s="20"/>
      <c r="AC17828" s="20" t="s">
        <v>81</v>
      </c>
      <c r="AD17828" s="20" t="s">
        <v>81</v>
      </c>
    </row>
    <row r="17829" ht="15.75" customHeight="1">
      <c r="A17829" s="22"/>
      <c r="B17829" s="22"/>
      <c r="C17829" s="22" t="s">
        <v>81</v>
      </c>
      <c r="D17829" s="2" t="s">
        <v>81</v>
      </c>
      <c r="Z17829" s="23"/>
      <c r="AA17829" s="20"/>
      <c r="AB17829" s="20"/>
      <c r="AC17829" s="20" t="s">
        <v>81</v>
      </c>
      <c r="AD17829" s="20" t="s">
        <v>81</v>
      </c>
    </row>
    <row r="17830" ht="15.75" customHeight="1">
      <c r="A17830" s="22"/>
      <c r="B17830" s="22"/>
      <c r="C17830" s="22" t="s">
        <v>81</v>
      </c>
      <c r="D17830" s="2" t="s">
        <v>81</v>
      </c>
      <c r="Z17830" s="23"/>
      <c r="AA17830" s="20"/>
      <c r="AB17830" s="20"/>
      <c r="AC17830" s="20" t="s">
        <v>81</v>
      </c>
      <c r="AD17830" s="20" t="s">
        <v>81</v>
      </c>
    </row>
    <row r="17831" ht="15.75" customHeight="1">
      <c r="A17831" s="22"/>
      <c r="B17831" s="22"/>
      <c r="C17831" s="22" t="s">
        <v>81</v>
      </c>
      <c r="D17831" s="2" t="s">
        <v>81</v>
      </c>
      <c r="Z17831" s="23"/>
      <c r="AA17831" s="20"/>
      <c r="AB17831" s="20"/>
      <c r="AC17831" s="20" t="s">
        <v>81</v>
      </c>
      <c r="AD17831" s="20" t="s">
        <v>81</v>
      </c>
    </row>
    <row r="17832" ht="15.75" customHeight="1">
      <c r="A17832" s="22"/>
      <c r="B17832" s="22"/>
      <c r="C17832" s="22" t="s">
        <v>81</v>
      </c>
      <c r="D17832" s="2" t="s">
        <v>81</v>
      </c>
      <c r="Z17832" s="23"/>
      <c r="AA17832" s="20"/>
      <c r="AB17832" s="20"/>
      <c r="AC17832" s="20" t="s">
        <v>81</v>
      </c>
      <c r="AD17832" s="20" t="s">
        <v>81</v>
      </c>
    </row>
    <row r="17833" ht="15.75" customHeight="1">
      <c r="A17833" s="22"/>
      <c r="B17833" s="22"/>
      <c r="C17833" s="22" t="s">
        <v>81</v>
      </c>
      <c r="D17833" s="2" t="s">
        <v>81</v>
      </c>
      <c r="Z17833" s="23"/>
      <c r="AA17833" s="20"/>
      <c r="AB17833" s="20"/>
      <c r="AC17833" s="20" t="s">
        <v>81</v>
      </c>
      <c r="AD17833" s="20" t="s">
        <v>81</v>
      </c>
    </row>
    <row r="17834" ht="15.75" customHeight="1">
      <c r="A17834" s="22"/>
      <c r="B17834" s="22"/>
      <c r="C17834" s="22" t="s">
        <v>81</v>
      </c>
      <c r="D17834" s="2" t="s">
        <v>81</v>
      </c>
      <c r="Z17834" s="23"/>
      <c r="AA17834" s="20"/>
      <c r="AB17834" s="20"/>
      <c r="AC17834" s="20" t="s">
        <v>81</v>
      </c>
      <c r="AD17834" s="20" t="s">
        <v>81</v>
      </c>
    </row>
    <row r="17835" ht="15.75" customHeight="1">
      <c r="A17835" s="22"/>
      <c r="B17835" s="22"/>
      <c r="C17835" s="22" t="s">
        <v>81</v>
      </c>
      <c r="D17835" s="2" t="s">
        <v>81</v>
      </c>
      <c r="Z17835" s="23"/>
      <c r="AA17835" s="20"/>
      <c r="AB17835" s="20"/>
      <c r="AC17835" s="20" t="s">
        <v>81</v>
      </c>
      <c r="AD17835" s="20" t="s">
        <v>81</v>
      </c>
    </row>
    <row r="17836" ht="15.75" customHeight="1">
      <c r="A17836" s="22"/>
      <c r="B17836" s="22"/>
      <c r="C17836" s="22" t="s">
        <v>81</v>
      </c>
      <c r="D17836" s="2" t="s">
        <v>81</v>
      </c>
      <c r="Z17836" s="23"/>
      <c r="AA17836" s="20"/>
      <c r="AB17836" s="20"/>
      <c r="AC17836" s="20" t="s">
        <v>81</v>
      </c>
      <c r="AD17836" s="20" t="s">
        <v>81</v>
      </c>
    </row>
    <row r="17837" ht="15.75" customHeight="1">
      <c r="A17837" s="22"/>
      <c r="B17837" s="22"/>
      <c r="C17837" s="22" t="s">
        <v>81</v>
      </c>
      <c r="D17837" s="2" t="s">
        <v>81</v>
      </c>
      <c r="Z17837" s="23"/>
      <c r="AA17837" s="20"/>
      <c r="AB17837" s="20"/>
      <c r="AC17837" s="20" t="s">
        <v>81</v>
      </c>
      <c r="AD17837" s="20" t="s">
        <v>81</v>
      </c>
    </row>
    <row r="17838" ht="15.75" customHeight="1">
      <c r="A17838" s="22"/>
      <c r="B17838" s="22"/>
      <c r="C17838" s="22" t="s">
        <v>81</v>
      </c>
      <c r="D17838" s="2" t="s">
        <v>81</v>
      </c>
      <c r="Z17838" s="23"/>
      <c r="AA17838" s="20"/>
      <c r="AB17838" s="20"/>
      <c r="AC17838" s="20" t="s">
        <v>81</v>
      </c>
      <c r="AD17838" s="20" t="s">
        <v>81</v>
      </c>
    </row>
    <row r="17839" ht="15.75" customHeight="1">
      <c r="A17839" s="22"/>
      <c r="B17839" s="22"/>
      <c r="C17839" s="22" t="s">
        <v>81</v>
      </c>
      <c r="D17839" s="2" t="s">
        <v>81</v>
      </c>
      <c r="Z17839" s="23"/>
      <c r="AA17839" s="20"/>
      <c r="AB17839" s="20"/>
      <c r="AC17839" s="20" t="s">
        <v>81</v>
      </c>
      <c r="AD17839" s="20" t="s">
        <v>81</v>
      </c>
    </row>
    <row r="17840" ht="15.75" customHeight="1">
      <c r="A17840" s="22"/>
      <c r="B17840" s="22"/>
      <c r="C17840" s="22" t="s">
        <v>81</v>
      </c>
      <c r="D17840" s="2" t="s">
        <v>81</v>
      </c>
      <c r="Z17840" s="23"/>
      <c r="AA17840" s="20"/>
      <c r="AB17840" s="20"/>
      <c r="AC17840" s="20" t="s">
        <v>81</v>
      </c>
      <c r="AD17840" s="20" t="s">
        <v>81</v>
      </c>
    </row>
    <row r="17841" ht="15.75" customHeight="1">
      <c r="A17841" s="22"/>
      <c r="B17841" s="22"/>
      <c r="C17841" s="22" t="s">
        <v>81</v>
      </c>
      <c r="D17841" s="2" t="s">
        <v>81</v>
      </c>
      <c r="Z17841" s="23"/>
      <c r="AA17841" s="20"/>
      <c r="AB17841" s="20"/>
      <c r="AC17841" s="20" t="s">
        <v>81</v>
      </c>
      <c r="AD17841" s="20" t="s">
        <v>81</v>
      </c>
    </row>
    <row r="17842" ht="15.75" customHeight="1">
      <c r="A17842" s="22"/>
      <c r="B17842" s="22"/>
      <c r="C17842" s="22" t="s">
        <v>81</v>
      </c>
      <c r="D17842" s="2" t="s">
        <v>81</v>
      </c>
      <c r="Z17842" s="23"/>
      <c r="AA17842" s="20"/>
      <c r="AB17842" s="20"/>
      <c r="AC17842" s="20" t="s">
        <v>81</v>
      </c>
      <c r="AD17842" s="20" t="s">
        <v>81</v>
      </c>
    </row>
    <row r="17843" ht="15.75" customHeight="1">
      <c r="A17843" s="22"/>
      <c r="B17843" s="22"/>
      <c r="C17843" s="22" t="s">
        <v>81</v>
      </c>
      <c r="D17843" s="2" t="s">
        <v>81</v>
      </c>
      <c r="Z17843" s="23"/>
      <c r="AA17843" s="20"/>
      <c r="AB17843" s="20"/>
      <c r="AC17843" s="20" t="s">
        <v>81</v>
      </c>
      <c r="AD17843" s="20" t="s">
        <v>81</v>
      </c>
    </row>
    <row r="17844" ht="15.75" customHeight="1">
      <c r="A17844" s="22"/>
      <c r="B17844" s="22"/>
      <c r="C17844" s="22" t="s">
        <v>81</v>
      </c>
      <c r="D17844" s="2" t="s">
        <v>81</v>
      </c>
      <c r="Z17844" s="23"/>
      <c r="AA17844" s="20"/>
      <c r="AB17844" s="20"/>
      <c r="AC17844" s="20" t="s">
        <v>81</v>
      </c>
      <c r="AD17844" s="20" t="s">
        <v>81</v>
      </c>
    </row>
    <row r="17845" ht="15.75" customHeight="1">
      <c r="A17845" s="22"/>
      <c r="B17845" s="22"/>
      <c r="C17845" s="22" t="s">
        <v>81</v>
      </c>
      <c r="D17845" s="2" t="s">
        <v>81</v>
      </c>
      <c r="Z17845" s="23"/>
      <c r="AA17845" s="20"/>
      <c r="AB17845" s="20"/>
      <c r="AC17845" s="20" t="s">
        <v>81</v>
      </c>
      <c r="AD17845" s="20" t="s">
        <v>81</v>
      </c>
    </row>
    <row r="17846" ht="15.75" customHeight="1">
      <c r="A17846" s="22"/>
      <c r="B17846" s="22"/>
      <c r="C17846" s="22" t="s">
        <v>81</v>
      </c>
      <c r="D17846" s="2" t="s">
        <v>81</v>
      </c>
      <c r="Z17846" s="23"/>
      <c r="AA17846" s="20"/>
      <c r="AB17846" s="20"/>
      <c r="AC17846" s="20" t="s">
        <v>81</v>
      </c>
      <c r="AD17846" s="20" t="s">
        <v>81</v>
      </c>
    </row>
    <row r="17847" ht="15.75" customHeight="1">
      <c r="A17847" s="22"/>
      <c r="B17847" s="22"/>
      <c r="C17847" s="22" t="s">
        <v>81</v>
      </c>
      <c r="D17847" s="2" t="s">
        <v>81</v>
      </c>
      <c r="Z17847" s="23"/>
      <c r="AA17847" s="20"/>
      <c r="AB17847" s="20"/>
      <c r="AC17847" s="20" t="s">
        <v>81</v>
      </c>
      <c r="AD17847" s="20" t="s">
        <v>81</v>
      </c>
    </row>
    <row r="17848" ht="15.75" customHeight="1">
      <c r="A17848" s="22"/>
      <c r="B17848" s="22"/>
      <c r="C17848" s="22" t="s">
        <v>81</v>
      </c>
      <c r="D17848" s="2" t="s">
        <v>81</v>
      </c>
      <c r="Z17848" s="23"/>
      <c r="AA17848" s="20"/>
      <c r="AB17848" s="20"/>
      <c r="AC17848" s="20" t="s">
        <v>81</v>
      </c>
      <c r="AD17848" s="20" t="s">
        <v>81</v>
      </c>
    </row>
    <row r="17849" ht="15.75" customHeight="1">
      <c r="A17849" s="22"/>
      <c r="B17849" s="22"/>
      <c r="C17849" s="22" t="s">
        <v>81</v>
      </c>
      <c r="D17849" s="2" t="s">
        <v>81</v>
      </c>
      <c r="Z17849" s="23"/>
      <c r="AA17849" s="20"/>
      <c r="AB17849" s="20"/>
      <c r="AC17849" s="20" t="s">
        <v>81</v>
      </c>
      <c r="AD17849" s="20" t="s">
        <v>81</v>
      </c>
    </row>
    <row r="17850" ht="15.75" customHeight="1">
      <c r="A17850" s="22"/>
      <c r="B17850" s="22"/>
      <c r="C17850" s="22" t="s">
        <v>81</v>
      </c>
      <c r="D17850" s="2" t="s">
        <v>81</v>
      </c>
      <c r="Z17850" s="23"/>
      <c r="AA17850" s="20"/>
      <c r="AB17850" s="20"/>
      <c r="AC17850" s="20" t="s">
        <v>81</v>
      </c>
      <c r="AD17850" s="20" t="s">
        <v>81</v>
      </c>
    </row>
    <row r="17851" ht="15.75" customHeight="1">
      <c r="A17851" s="22"/>
      <c r="B17851" s="22"/>
      <c r="C17851" s="22" t="s">
        <v>81</v>
      </c>
      <c r="D17851" s="2" t="s">
        <v>81</v>
      </c>
      <c r="Z17851" s="23"/>
      <c r="AA17851" s="20"/>
      <c r="AB17851" s="20"/>
      <c r="AC17851" s="20" t="s">
        <v>81</v>
      </c>
      <c r="AD17851" s="20" t="s">
        <v>81</v>
      </c>
    </row>
    <row r="17852" ht="15.75" customHeight="1">
      <c r="A17852" s="22"/>
      <c r="B17852" s="22"/>
      <c r="C17852" s="22" t="s">
        <v>81</v>
      </c>
      <c r="D17852" s="2" t="s">
        <v>81</v>
      </c>
      <c r="Z17852" s="23"/>
      <c r="AA17852" s="20"/>
      <c r="AB17852" s="20"/>
      <c r="AC17852" s="20" t="s">
        <v>81</v>
      </c>
      <c r="AD17852" s="20" t="s">
        <v>81</v>
      </c>
    </row>
    <row r="17853" ht="15.75" customHeight="1">
      <c r="A17853" s="22"/>
      <c r="B17853" s="22"/>
      <c r="C17853" s="22" t="s">
        <v>81</v>
      </c>
      <c r="D17853" s="2" t="s">
        <v>81</v>
      </c>
      <c r="Z17853" s="23"/>
      <c r="AA17853" s="20"/>
      <c r="AB17853" s="20"/>
      <c r="AC17853" s="20" t="s">
        <v>81</v>
      </c>
      <c r="AD17853" s="20" t="s">
        <v>81</v>
      </c>
    </row>
    <row r="17854" ht="15.75" customHeight="1">
      <c r="A17854" s="22"/>
      <c r="B17854" s="22"/>
      <c r="C17854" s="22" t="s">
        <v>81</v>
      </c>
      <c r="D17854" s="2" t="s">
        <v>81</v>
      </c>
      <c r="Z17854" s="23"/>
      <c r="AA17854" s="20"/>
      <c r="AB17854" s="20"/>
      <c r="AC17854" s="20" t="s">
        <v>81</v>
      </c>
      <c r="AD17854" s="20" t="s">
        <v>81</v>
      </c>
    </row>
    <row r="17855" ht="15.75" customHeight="1">
      <c r="A17855" s="22"/>
      <c r="B17855" s="22"/>
      <c r="C17855" s="22" t="s">
        <v>81</v>
      </c>
      <c r="D17855" s="2" t="s">
        <v>81</v>
      </c>
      <c r="Z17855" s="23"/>
      <c r="AA17855" s="20"/>
      <c r="AB17855" s="20"/>
      <c r="AC17855" s="20" t="s">
        <v>81</v>
      </c>
      <c r="AD17855" s="20" t="s">
        <v>81</v>
      </c>
    </row>
    <row r="17856" ht="15.75" customHeight="1">
      <c r="A17856" s="22"/>
      <c r="B17856" s="22"/>
      <c r="C17856" s="22" t="s">
        <v>81</v>
      </c>
      <c r="D17856" s="2" t="s">
        <v>81</v>
      </c>
      <c r="Z17856" s="23"/>
      <c r="AA17856" s="20"/>
      <c r="AB17856" s="20"/>
      <c r="AC17856" s="20" t="s">
        <v>81</v>
      </c>
      <c r="AD17856" s="20" t="s">
        <v>81</v>
      </c>
    </row>
    <row r="17857" ht="15.75" customHeight="1">
      <c r="A17857" s="22"/>
      <c r="B17857" s="22"/>
      <c r="C17857" s="22" t="s">
        <v>81</v>
      </c>
      <c r="D17857" s="2" t="s">
        <v>81</v>
      </c>
      <c r="Z17857" s="23"/>
      <c r="AA17857" s="20"/>
      <c r="AB17857" s="20"/>
      <c r="AC17857" s="20" t="s">
        <v>81</v>
      </c>
      <c r="AD17857" s="20" t="s">
        <v>81</v>
      </c>
    </row>
    <row r="17858" ht="15.75" customHeight="1">
      <c r="A17858" s="22"/>
      <c r="B17858" s="22"/>
      <c r="C17858" s="22" t="s">
        <v>81</v>
      </c>
      <c r="D17858" s="2" t="s">
        <v>81</v>
      </c>
      <c r="Z17858" s="23"/>
      <c r="AA17858" s="20"/>
      <c r="AB17858" s="20"/>
      <c r="AC17858" s="20" t="s">
        <v>81</v>
      </c>
      <c r="AD17858" s="20" t="s">
        <v>81</v>
      </c>
    </row>
    <row r="17859" ht="15.75" customHeight="1">
      <c r="A17859" s="22"/>
      <c r="B17859" s="22"/>
      <c r="C17859" s="22" t="s">
        <v>81</v>
      </c>
      <c r="D17859" s="2" t="s">
        <v>81</v>
      </c>
      <c r="Z17859" s="23"/>
      <c r="AA17859" s="20"/>
      <c r="AB17859" s="20"/>
      <c r="AC17859" s="20" t="s">
        <v>81</v>
      </c>
      <c r="AD17859" s="20" t="s">
        <v>81</v>
      </c>
    </row>
    <row r="17860" ht="15.75" customHeight="1">
      <c r="A17860" s="22"/>
      <c r="B17860" s="22"/>
      <c r="C17860" s="22" t="s">
        <v>81</v>
      </c>
      <c r="D17860" s="2" t="s">
        <v>81</v>
      </c>
      <c r="Z17860" s="23"/>
      <c r="AA17860" s="20"/>
      <c r="AB17860" s="20"/>
      <c r="AC17860" s="20" t="s">
        <v>81</v>
      </c>
      <c r="AD17860" s="20" t="s">
        <v>81</v>
      </c>
    </row>
    <row r="17861" ht="15.75" customHeight="1">
      <c r="A17861" s="22"/>
      <c r="B17861" s="22"/>
      <c r="C17861" s="22" t="s">
        <v>81</v>
      </c>
      <c r="D17861" s="2" t="s">
        <v>81</v>
      </c>
      <c r="Z17861" s="23"/>
      <c r="AA17861" s="20"/>
      <c r="AB17861" s="20"/>
      <c r="AC17861" s="20" t="s">
        <v>81</v>
      </c>
      <c r="AD17861" s="20" t="s">
        <v>81</v>
      </c>
    </row>
    <row r="17862" ht="15.75" customHeight="1">
      <c r="A17862" s="22"/>
      <c r="B17862" s="22"/>
      <c r="C17862" s="22" t="s">
        <v>81</v>
      </c>
      <c r="D17862" s="2" t="s">
        <v>81</v>
      </c>
      <c r="Z17862" s="23"/>
      <c r="AA17862" s="20"/>
      <c r="AB17862" s="20"/>
      <c r="AC17862" s="20" t="s">
        <v>81</v>
      </c>
      <c r="AD17862" s="20" t="s">
        <v>81</v>
      </c>
    </row>
    <row r="17863" ht="15.75" customHeight="1">
      <c r="A17863" s="22"/>
      <c r="B17863" s="22"/>
      <c r="C17863" s="22" t="s">
        <v>81</v>
      </c>
      <c r="D17863" s="2" t="s">
        <v>81</v>
      </c>
      <c r="Z17863" s="23"/>
      <c r="AA17863" s="20"/>
      <c r="AB17863" s="20"/>
      <c r="AC17863" s="20" t="s">
        <v>81</v>
      </c>
      <c r="AD17863" s="20" t="s">
        <v>81</v>
      </c>
    </row>
    <row r="17864" ht="15.75" customHeight="1">
      <c r="A17864" s="22"/>
      <c r="B17864" s="22"/>
      <c r="C17864" s="22" t="s">
        <v>81</v>
      </c>
      <c r="D17864" s="2" t="s">
        <v>81</v>
      </c>
      <c r="Z17864" s="23"/>
      <c r="AA17864" s="20"/>
      <c r="AB17864" s="20"/>
      <c r="AC17864" s="20" t="s">
        <v>81</v>
      </c>
      <c r="AD17864" s="20" t="s">
        <v>81</v>
      </c>
    </row>
    <row r="17865" ht="15.75" customHeight="1">
      <c r="A17865" s="22"/>
      <c r="B17865" s="22"/>
      <c r="C17865" s="22" t="s">
        <v>81</v>
      </c>
      <c r="D17865" s="2" t="s">
        <v>81</v>
      </c>
      <c r="Z17865" s="23"/>
      <c r="AA17865" s="20"/>
      <c r="AB17865" s="20"/>
      <c r="AC17865" s="20" t="s">
        <v>81</v>
      </c>
      <c r="AD17865" s="20" t="s">
        <v>81</v>
      </c>
    </row>
    <row r="17866" ht="15.75" customHeight="1">
      <c r="A17866" s="22"/>
      <c r="B17866" s="22"/>
      <c r="C17866" s="22" t="s">
        <v>81</v>
      </c>
      <c r="D17866" s="2" t="s">
        <v>81</v>
      </c>
      <c r="Z17866" s="23"/>
      <c r="AA17866" s="20"/>
      <c r="AB17866" s="20"/>
      <c r="AC17866" s="20" t="s">
        <v>81</v>
      </c>
      <c r="AD17866" s="20" t="s">
        <v>81</v>
      </c>
    </row>
    <row r="17867" ht="15.75" customHeight="1">
      <c r="A17867" s="22"/>
      <c r="B17867" s="22"/>
      <c r="C17867" s="22" t="s">
        <v>81</v>
      </c>
      <c r="D17867" s="2" t="s">
        <v>81</v>
      </c>
      <c r="Z17867" s="23"/>
      <c r="AA17867" s="20"/>
      <c r="AB17867" s="20"/>
      <c r="AC17867" s="20" t="s">
        <v>81</v>
      </c>
      <c r="AD17867" s="20" t="s">
        <v>81</v>
      </c>
    </row>
    <row r="17868" ht="15.75" customHeight="1">
      <c r="A17868" s="22"/>
      <c r="B17868" s="22"/>
      <c r="C17868" s="22" t="s">
        <v>81</v>
      </c>
      <c r="D17868" s="2" t="s">
        <v>81</v>
      </c>
      <c r="Z17868" s="23"/>
      <c r="AA17868" s="20"/>
      <c r="AB17868" s="20"/>
      <c r="AC17868" s="20" t="s">
        <v>81</v>
      </c>
      <c r="AD17868" s="20" t="s">
        <v>81</v>
      </c>
    </row>
    <row r="17869" ht="15.75" customHeight="1">
      <c r="A17869" s="22"/>
      <c r="B17869" s="22"/>
      <c r="C17869" s="22" t="s">
        <v>81</v>
      </c>
      <c r="D17869" s="2" t="s">
        <v>81</v>
      </c>
      <c r="Z17869" s="23"/>
      <c r="AA17869" s="20"/>
      <c r="AB17869" s="20"/>
      <c r="AC17869" s="20" t="s">
        <v>81</v>
      </c>
      <c r="AD17869" s="20" t="s">
        <v>81</v>
      </c>
    </row>
    <row r="17870" ht="15.75" customHeight="1">
      <c r="A17870" s="22"/>
      <c r="B17870" s="22"/>
      <c r="C17870" s="22" t="s">
        <v>81</v>
      </c>
      <c r="D17870" s="2" t="s">
        <v>81</v>
      </c>
      <c r="Z17870" s="23"/>
      <c r="AA17870" s="20"/>
      <c r="AB17870" s="20"/>
      <c r="AC17870" s="20" t="s">
        <v>81</v>
      </c>
      <c r="AD17870" s="20" t="s">
        <v>81</v>
      </c>
    </row>
    <row r="17871" ht="15.75" customHeight="1">
      <c r="A17871" s="22"/>
      <c r="B17871" s="22"/>
      <c r="C17871" s="22" t="s">
        <v>81</v>
      </c>
      <c r="D17871" s="2" t="s">
        <v>81</v>
      </c>
      <c r="Z17871" s="23"/>
      <c r="AA17871" s="20"/>
      <c r="AB17871" s="20"/>
      <c r="AC17871" s="20" t="s">
        <v>81</v>
      </c>
      <c r="AD17871" s="20" t="s">
        <v>81</v>
      </c>
    </row>
    <row r="17872" ht="15.75" customHeight="1">
      <c r="A17872" s="22"/>
      <c r="B17872" s="22"/>
      <c r="C17872" s="22" t="s">
        <v>81</v>
      </c>
      <c r="D17872" s="2" t="s">
        <v>81</v>
      </c>
      <c r="Z17872" s="23"/>
      <c r="AA17872" s="20"/>
      <c r="AB17872" s="20"/>
      <c r="AC17872" s="20" t="s">
        <v>81</v>
      </c>
      <c r="AD17872" s="20" t="s">
        <v>81</v>
      </c>
    </row>
    <row r="17873" ht="15.75" customHeight="1">
      <c r="A17873" s="22"/>
      <c r="B17873" s="22"/>
      <c r="C17873" s="22" t="s">
        <v>81</v>
      </c>
      <c r="D17873" s="2" t="s">
        <v>81</v>
      </c>
      <c r="Z17873" s="23"/>
      <c r="AA17873" s="20"/>
      <c r="AB17873" s="20"/>
      <c r="AC17873" s="20" t="s">
        <v>81</v>
      </c>
      <c r="AD17873" s="20" t="s">
        <v>81</v>
      </c>
    </row>
    <row r="17874" ht="15.75" customHeight="1">
      <c r="A17874" s="22"/>
      <c r="B17874" s="22"/>
      <c r="C17874" s="22" t="s">
        <v>81</v>
      </c>
      <c r="D17874" s="2" t="s">
        <v>81</v>
      </c>
      <c r="Z17874" s="23"/>
      <c r="AA17874" s="20"/>
      <c r="AB17874" s="20"/>
      <c r="AC17874" s="20" t="s">
        <v>81</v>
      </c>
      <c r="AD17874" s="20" t="s">
        <v>81</v>
      </c>
    </row>
    <row r="17875" ht="15.75" customHeight="1">
      <c r="A17875" s="22"/>
      <c r="B17875" s="22"/>
      <c r="C17875" s="22" t="s">
        <v>81</v>
      </c>
      <c r="D17875" s="2" t="s">
        <v>81</v>
      </c>
      <c r="Z17875" s="23"/>
      <c r="AA17875" s="20"/>
      <c r="AB17875" s="20"/>
      <c r="AC17875" s="20" t="s">
        <v>81</v>
      </c>
      <c r="AD17875" s="20" t="s">
        <v>81</v>
      </c>
    </row>
    <row r="17876" ht="15.75" customHeight="1">
      <c r="A17876" s="22"/>
      <c r="B17876" s="22"/>
      <c r="C17876" s="22" t="s">
        <v>81</v>
      </c>
      <c r="D17876" s="2" t="s">
        <v>81</v>
      </c>
      <c r="Z17876" s="23"/>
      <c r="AA17876" s="20"/>
      <c r="AB17876" s="20"/>
      <c r="AC17876" s="20" t="s">
        <v>81</v>
      </c>
      <c r="AD17876" s="20" t="s">
        <v>81</v>
      </c>
    </row>
    <row r="17877" ht="15.75" customHeight="1">
      <c r="A17877" s="22"/>
      <c r="B17877" s="22"/>
      <c r="C17877" s="22" t="s">
        <v>81</v>
      </c>
      <c r="D17877" s="2" t="s">
        <v>81</v>
      </c>
      <c r="Z17877" s="23"/>
      <c r="AA17877" s="20"/>
      <c r="AB17877" s="20"/>
      <c r="AC17877" s="20" t="s">
        <v>81</v>
      </c>
      <c r="AD17877" s="20" t="s">
        <v>81</v>
      </c>
    </row>
    <row r="17878" ht="15.75" customHeight="1">
      <c r="A17878" s="22"/>
      <c r="B17878" s="22"/>
      <c r="C17878" s="22" t="s">
        <v>81</v>
      </c>
      <c r="D17878" s="2" t="s">
        <v>81</v>
      </c>
      <c r="Z17878" s="23"/>
      <c r="AA17878" s="20"/>
      <c r="AB17878" s="20"/>
      <c r="AC17878" s="20" t="s">
        <v>81</v>
      </c>
      <c r="AD17878" s="20" t="s">
        <v>81</v>
      </c>
    </row>
    <row r="17879" ht="15.75" customHeight="1">
      <c r="A17879" s="22"/>
      <c r="B17879" s="22"/>
      <c r="C17879" s="22" t="s">
        <v>81</v>
      </c>
      <c r="D17879" s="2" t="s">
        <v>81</v>
      </c>
      <c r="Z17879" s="23"/>
      <c r="AA17879" s="20"/>
      <c r="AB17879" s="20"/>
      <c r="AC17879" s="20" t="s">
        <v>81</v>
      </c>
      <c r="AD17879" s="20" t="s">
        <v>81</v>
      </c>
    </row>
    <row r="17880" ht="15.75" customHeight="1">
      <c r="A17880" s="22"/>
      <c r="B17880" s="22"/>
      <c r="C17880" s="22" t="s">
        <v>81</v>
      </c>
      <c r="D17880" s="2" t="s">
        <v>81</v>
      </c>
      <c r="Z17880" s="23"/>
      <c r="AA17880" s="20"/>
      <c r="AB17880" s="20"/>
      <c r="AC17880" s="20" t="s">
        <v>81</v>
      </c>
      <c r="AD17880" s="20" t="s">
        <v>81</v>
      </c>
    </row>
    <row r="17881" ht="15.75" customHeight="1">
      <c r="A17881" s="22"/>
      <c r="B17881" s="22"/>
      <c r="C17881" s="22" t="s">
        <v>81</v>
      </c>
      <c r="D17881" s="2" t="s">
        <v>81</v>
      </c>
      <c r="Z17881" s="23"/>
      <c r="AA17881" s="20"/>
      <c r="AB17881" s="20"/>
      <c r="AC17881" s="20" t="s">
        <v>81</v>
      </c>
      <c r="AD17881" s="20" t="s">
        <v>81</v>
      </c>
    </row>
    <row r="17882" ht="15.75" customHeight="1">
      <c r="A17882" s="22"/>
      <c r="B17882" s="22"/>
      <c r="C17882" s="22" t="s">
        <v>81</v>
      </c>
      <c r="D17882" s="2" t="s">
        <v>81</v>
      </c>
      <c r="Z17882" s="23"/>
      <c r="AA17882" s="20"/>
      <c r="AB17882" s="20"/>
      <c r="AC17882" s="20" t="s">
        <v>81</v>
      </c>
      <c r="AD17882" s="20" t="s">
        <v>81</v>
      </c>
    </row>
    <row r="17883" ht="15.75" customHeight="1">
      <c r="A17883" s="22"/>
      <c r="B17883" s="22"/>
      <c r="C17883" s="22" t="s">
        <v>81</v>
      </c>
      <c r="D17883" s="2" t="s">
        <v>81</v>
      </c>
      <c r="Z17883" s="23"/>
      <c r="AA17883" s="20"/>
      <c r="AB17883" s="20"/>
      <c r="AC17883" s="20" t="s">
        <v>81</v>
      </c>
      <c r="AD17883" s="20" t="s">
        <v>81</v>
      </c>
    </row>
    <row r="17884" ht="15.75" customHeight="1">
      <c r="A17884" s="22"/>
      <c r="B17884" s="22"/>
      <c r="C17884" s="22" t="s">
        <v>81</v>
      </c>
      <c r="D17884" s="2" t="s">
        <v>81</v>
      </c>
      <c r="Z17884" s="23"/>
      <c r="AA17884" s="20"/>
      <c r="AB17884" s="20"/>
      <c r="AC17884" s="20" t="s">
        <v>81</v>
      </c>
      <c r="AD17884" s="20" t="s">
        <v>81</v>
      </c>
    </row>
    <row r="17885" ht="15.75" customHeight="1">
      <c r="A17885" s="22"/>
      <c r="B17885" s="22"/>
      <c r="C17885" s="22" t="s">
        <v>81</v>
      </c>
      <c r="D17885" s="2" t="s">
        <v>81</v>
      </c>
      <c r="Z17885" s="23"/>
      <c r="AA17885" s="20"/>
      <c r="AB17885" s="20"/>
      <c r="AC17885" s="20" t="s">
        <v>81</v>
      </c>
      <c r="AD17885" s="20" t="s">
        <v>81</v>
      </c>
    </row>
    <row r="17886" ht="15.75" customHeight="1">
      <c r="A17886" s="22"/>
      <c r="B17886" s="22"/>
      <c r="C17886" s="22" t="s">
        <v>81</v>
      </c>
      <c r="D17886" s="2" t="s">
        <v>81</v>
      </c>
      <c r="Z17886" s="23"/>
      <c r="AA17886" s="20"/>
      <c r="AB17886" s="20"/>
      <c r="AC17886" s="20" t="s">
        <v>81</v>
      </c>
      <c r="AD17886" s="20" t="s">
        <v>81</v>
      </c>
    </row>
    <row r="17887" ht="15.75" customHeight="1">
      <c r="A17887" s="22"/>
      <c r="B17887" s="22"/>
      <c r="C17887" s="22" t="s">
        <v>81</v>
      </c>
      <c r="D17887" s="2" t="s">
        <v>81</v>
      </c>
      <c r="Z17887" s="23"/>
      <c r="AA17887" s="20"/>
      <c r="AB17887" s="20"/>
      <c r="AC17887" s="20" t="s">
        <v>81</v>
      </c>
      <c r="AD17887" s="20" t="s">
        <v>81</v>
      </c>
    </row>
    <row r="17888" ht="15.75" customHeight="1">
      <c r="A17888" s="22"/>
      <c r="B17888" s="22"/>
      <c r="C17888" s="22" t="s">
        <v>81</v>
      </c>
      <c r="D17888" s="2" t="s">
        <v>81</v>
      </c>
      <c r="Z17888" s="23"/>
      <c r="AA17888" s="20"/>
      <c r="AB17888" s="20"/>
      <c r="AC17888" s="20" t="s">
        <v>81</v>
      </c>
      <c r="AD17888" s="20" t="s">
        <v>81</v>
      </c>
    </row>
    <row r="17889" ht="15.75" customHeight="1">
      <c r="A17889" s="22"/>
      <c r="B17889" s="22"/>
      <c r="C17889" s="22" t="s">
        <v>81</v>
      </c>
      <c r="D17889" s="2" t="s">
        <v>81</v>
      </c>
      <c r="Z17889" s="23"/>
      <c r="AA17889" s="20"/>
      <c r="AB17889" s="20"/>
      <c r="AC17889" s="20" t="s">
        <v>81</v>
      </c>
      <c r="AD17889" s="20" t="s">
        <v>81</v>
      </c>
    </row>
    <row r="17890" ht="15.75" customHeight="1">
      <c r="A17890" s="22"/>
      <c r="B17890" s="22"/>
      <c r="C17890" s="22" t="s">
        <v>81</v>
      </c>
      <c r="D17890" s="2" t="s">
        <v>81</v>
      </c>
      <c r="Z17890" s="23"/>
      <c r="AA17890" s="20"/>
      <c r="AB17890" s="20"/>
      <c r="AC17890" s="20" t="s">
        <v>81</v>
      </c>
      <c r="AD17890" s="20" t="s">
        <v>81</v>
      </c>
    </row>
    <row r="17891" ht="15.75" customHeight="1">
      <c r="A17891" s="22"/>
      <c r="B17891" s="22"/>
      <c r="C17891" s="22" t="s">
        <v>81</v>
      </c>
      <c r="D17891" s="2" t="s">
        <v>81</v>
      </c>
      <c r="Z17891" s="23"/>
      <c r="AA17891" s="20"/>
      <c r="AB17891" s="20"/>
      <c r="AC17891" s="20" t="s">
        <v>81</v>
      </c>
      <c r="AD17891" s="20" t="s">
        <v>81</v>
      </c>
    </row>
    <row r="17892" ht="15.75" customHeight="1">
      <c r="A17892" s="22"/>
      <c r="B17892" s="22"/>
      <c r="C17892" s="22" t="s">
        <v>81</v>
      </c>
      <c r="D17892" s="2" t="s">
        <v>81</v>
      </c>
      <c r="Z17892" s="23"/>
      <c r="AA17892" s="20"/>
      <c r="AB17892" s="20"/>
      <c r="AC17892" s="20" t="s">
        <v>81</v>
      </c>
      <c r="AD17892" s="20" t="s">
        <v>81</v>
      </c>
    </row>
    <row r="17893" ht="15.75" customHeight="1">
      <c r="A17893" s="22"/>
      <c r="B17893" s="22"/>
      <c r="C17893" s="22" t="s">
        <v>81</v>
      </c>
      <c r="D17893" s="2" t="s">
        <v>81</v>
      </c>
      <c r="Z17893" s="23"/>
      <c r="AA17893" s="20"/>
      <c r="AB17893" s="20"/>
      <c r="AC17893" s="20" t="s">
        <v>81</v>
      </c>
      <c r="AD17893" s="20" t="s">
        <v>81</v>
      </c>
    </row>
    <row r="17894" ht="15.75" customHeight="1">
      <c r="A17894" s="22"/>
      <c r="B17894" s="22"/>
      <c r="C17894" s="22" t="s">
        <v>81</v>
      </c>
      <c r="D17894" s="2" t="s">
        <v>81</v>
      </c>
      <c r="Z17894" s="23"/>
      <c r="AA17894" s="20"/>
      <c r="AB17894" s="20"/>
      <c r="AC17894" s="20" t="s">
        <v>81</v>
      </c>
      <c r="AD17894" s="20" t="s">
        <v>81</v>
      </c>
    </row>
    <row r="17895" ht="15.75" customHeight="1">
      <c r="A17895" s="22"/>
      <c r="B17895" s="22"/>
      <c r="C17895" s="22" t="s">
        <v>81</v>
      </c>
      <c r="D17895" s="2" t="s">
        <v>81</v>
      </c>
      <c r="Z17895" s="23"/>
      <c r="AA17895" s="20"/>
      <c r="AB17895" s="20"/>
      <c r="AC17895" s="20" t="s">
        <v>81</v>
      </c>
      <c r="AD17895" s="20" t="s">
        <v>81</v>
      </c>
    </row>
    <row r="17896" ht="15.75" customHeight="1">
      <c r="A17896" s="22"/>
      <c r="B17896" s="22"/>
      <c r="C17896" s="22" t="s">
        <v>81</v>
      </c>
      <c r="D17896" s="2" t="s">
        <v>81</v>
      </c>
      <c r="Z17896" s="23"/>
      <c r="AA17896" s="20"/>
      <c r="AB17896" s="20"/>
      <c r="AC17896" s="20" t="s">
        <v>81</v>
      </c>
      <c r="AD17896" s="20" t="s">
        <v>81</v>
      </c>
    </row>
    <row r="17897" ht="15.75" customHeight="1">
      <c r="A17897" s="22"/>
      <c r="B17897" s="22"/>
      <c r="C17897" s="22" t="s">
        <v>81</v>
      </c>
      <c r="D17897" s="2" t="s">
        <v>81</v>
      </c>
      <c r="Z17897" s="23"/>
      <c r="AA17897" s="20"/>
      <c r="AB17897" s="20"/>
      <c r="AC17897" s="20" t="s">
        <v>81</v>
      </c>
      <c r="AD17897" s="20" t="s">
        <v>81</v>
      </c>
    </row>
    <row r="17898" ht="15.75" customHeight="1">
      <c r="A17898" s="22"/>
      <c r="B17898" s="22"/>
      <c r="C17898" s="22" t="s">
        <v>81</v>
      </c>
      <c r="D17898" s="2" t="s">
        <v>81</v>
      </c>
      <c r="Z17898" s="23"/>
      <c r="AA17898" s="20"/>
      <c r="AB17898" s="20"/>
      <c r="AC17898" s="20" t="s">
        <v>81</v>
      </c>
      <c r="AD17898" s="20" t="s">
        <v>81</v>
      </c>
    </row>
    <row r="17899" ht="15.75" customHeight="1">
      <c r="A17899" s="22"/>
      <c r="B17899" s="22"/>
      <c r="C17899" s="22" t="s">
        <v>81</v>
      </c>
      <c r="D17899" s="2" t="s">
        <v>81</v>
      </c>
      <c r="Z17899" s="23"/>
      <c r="AA17899" s="20"/>
      <c r="AB17899" s="20"/>
      <c r="AC17899" s="20" t="s">
        <v>81</v>
      </c>
      <c r="AD17899" s="20" t="s">
        <v>81</v>
      </c>
    </row>
    <row r="17900" ht="15.75" customHeight="1">
      <c r="A17900" s="22"/>
      <c r="B17900" s="22"/>
      <c r="C17900" s="22" t="s">
        <v>81</v>
      </c>
      <c r="D17900" s="2" t="s">
        <v>81</v>
      </c>
      <c r="Z17900" s="23"/>
      <c r="AA17900" s="20"/>
      <c r="AB17900" s="20"/>
      <c r="AC17900" s="20" t="s">
        <v>81</v>
      </c>
      <c r="AD17900" s="20" t="s">
        <v>81</v>
      </c>
    </row>
    <row r="17901" ht="15.75" customHeight="1">
      <c r="A17901" s="22"/>
      <c r="B17901" s="22"/>
      <c r="C17901" s="22" t="s">
        <v>81</v>
      </c>
      <c r="D17901" s="2" t="s">
        <v>81</v>
      </c>
      <c r="Z17901" s="23"/>
      <c r="AA17901" s="20"/>
      <c r="AB17901" s="20"/>
      <c r="AC17901" s="20" t="s">
        <v>81</v>
      </c>
      <c r="AD17901" s="20" t="s">
        <v>81</v>
      </c>
    </row>
    <row r="17902" ht="15.75" customHeight="1">
      <c r="A17902" s="22"/>
      <c r="B17902" s="22"/>
      <c r="C17902" s="22" t="s">
        <v>81</v>
      </c>
      <c r="D17902" s="2" t="s">
        <v>81</v>
      </c>
      <c r="Z17902" s="23"/>
      <c r="AA17902" s="20"/>
      <c r="AB17902" s="20"/>
      <c r="AC17902" s="20" t="s">
        <v>81</v>
      </c>
      <c r="AD17902" s="20" t="s">
        <v>81</v>
      </c>
    </row>
    <row r="17903" ht="15.75" customHeight="1">
      <c r="A17903" s="22"/>
      <c r="B17903" s="22"/>
      <c r="C17903" s="22" t="s">
        <v>81</v>
      </c>
      <c r="D17903" s="2" t="s">
        <v>81</v>
      </c>
      <c r="Z17903" s="23"/>
      <c r="AA17903" s="20"/>
      <c r="AB17903" s="20"/>
      <c r="AC17903" s="20" t="s">
        <v>81</v>
      </c>
      <c r="AD17903" s="20" t="s">
        <v>81</v>
      </c>
    </row>
    <row r="17904" ht="15.75" customHeight="1">
      <c r="A17904" s="22"/>
      <c r="B17904" s="22"/>
      <c r="C17904" s="22" t="s">
        <v>81</v>
      </c>
      <c r="D17904" s="2" t="s">
        <v>81</v>
      </c>
      <c r="Z17904" s="23"/>
      <c r="AA17904" s="20"/>
      <c r="AB17904" s="20"/>
      <c r="AC17904" s="20" t="s">
        <v>81</v>
      </c>
      <c r="AD17904" s="20" t="s">
        <v>81</v>
      </c>
    </row>
    <row r="17905" ht="15.75" customHeight="1">
      <c r="A17905" s="22"/>
      <c r="B17905" s="22"/>
      <c r="C17905" s="22" t="s">
        <v>81</v>
      </c>
      <c r="D17905" s="2" t="s">
        <v>81</v>
      </c>
      <c r="Z17905" s="23"/>
      <c r="AA17905" s="20"/>
      <c r="AB17905" s="20"/>
      <c r="AC17905" s="20" t="s">
        <v>81</v>
      </c>
      <c r="AD17905" s="20" t="s">
        <v>81</v>
      </c>
    </row>
    <row r="17906" ht="15.75" customHeight="1">
      <c r="A17906" s="22"/>
      <c r="B17906" s="22"/>
      <c r="C17906" s="22" t="s">
        <v>81</v>
      </c>
      <c r="D17906" s="2" t="s">
        <v>81</v>
      </c>
      <c r="Z17906" s="23"/>
      <c r="AA17906" s="20"/>
      <c r="AB17906" s="20"/>
      <c r="AC17906" s="20" t="s">
        <v>81</v>
      </c>
      <c r="AD17906" s="20" t="s">
        <v>81</v>
      </c>
    </row>
    <row r="17907" ht="15.75" customHeight="1">
      <c r="A17907" s="22"/>
      <c r="B17907" s="22"/>
      <c r="C17907" s="22" t="s">
        <v>81</v>
      </c>
      <c r="D17907" s="2" t="s">
        <v>81</v>
      </c>
      <c r="Z17907" s="23"/>
      <c r="AA17907" s="20"/>
      <c r="AB17907" s="20"/>
      <c r="AC17907" s="20" t="s">
        <v>81</v>
      </c>
      <c r="AD17907" s="20" t="s">
        <v>81</v>
      </c>
    </row>
    <row r="17908" ht="15.75" customHeight="1">
      <c r="A17908" s="22"/>
      <c r="B17908" s="22"/>
      <c r="C17908" s="22" t="s">
        <v>81</v>
      </c>
      <c r="D17908" s="2" t="s">
        <v>81</v>
      </c>
      <c r="Z17908" s="23"/>
      <c r="AA17908" s="20"/>
      <c r="AB17908" s="20"/>
      <c r="AC17908" s="20" t="s">
        <v>81</v>
      </c>
      <c r="AD17908" s="20" t="s">
        <v>81</v>
      </c>
    </row>
    <row r="17909" ht="15.75" customHeight="1">
      <c r="A17909" s="22"/>
      <c r="B17909" s="22"/>
      <c r="C17909" s="22" t="s">
        <v>81</v>
      </c>
      <c r="D17909" s="2" t="s">
        <v>81</v>
      </c>
      <c r="Z17909" s="23"/>
      <c r="AA17909" s="20"/>
      <c r="AB17909" s="20"/>
      <c r="AC17909" s="20" t="s">
        <v>81</v>
      </c>
      <c r="AD17909" s="20" t="s">
        <v>81</v>
      </c>
    </row>
    <row r="17910" ht="15.75" customHeight="1">
      <c r="A17910" s="22"/>
      <c r="B17910" s="22"/>
      <c r="C17910" s="22" t="s">
        <v>81</v>
      </c>
      <c r="D17910" s="2" t="s">
        <v>81</v>
      </c>
      <c r="Z17910" s="23"/>
      <c r="AA17910" s="20"/>
      <c r="AB17910" s="20"/>
      <c r="AC17910" s="20" t="s">
        <v>81</v>
      </c>
      <c r="AD17910" s="20" t="s">
        <v>81</v>
      </c>
    </row>
    <row r="17911" ht="15.75" customHeight="1">
      <c r="A17911" s="22"/>
      <c r="B17911" s="22"/>
      <c r="C17911" s="22" t="s">
        <v>81</v>
      </c>
      <c r="D17911" s="2" t="s">
        <v>81</v>
      </c>
      <c r="Z17911" s="23"/>
      <c r="AA17911" s="20"/>
      <c r="AB17911" s="20"/>
      <c r="AC17911" s="20" t="s">
        <v>81</v>
      </c>
      <c r="AD17911" s="20" t="s">
        <v>81</v>
      </c>
    </row>
    <row r="17912" ht="15.75" customHeight="1">
      <c r="A17912" s="22"/>
      <c r="B17912" s="22"/>
      <c r="C17912" s="22" t="s">
        <v>81</v>
      </c>
      <c r="D17912" s="2" t="s">
        <v>81</v>
      </c>
      <c r="Z17912" s="23"/>
      <c r="AA17912" s="20"/>
      <c r="AB17912" s="20"/>
      <c r="AC17912" s="20" t="s">
        <v>81</v>
      </c>
      <c r="AD17912" s="20" t="s">
        <v>81</v>
      </c>
    </row>
    <row r="17913" ht="15.75" customHeight="1">
      <c r="A17913" s="22"/>
      <c r="B17913" s="22"/>
      <c r="C17913" s="22" t="s">
        <v>81</v>
      </c>
      <c r="D17913" s="2" t="s">
        <v>81</v>
      </c>
      <c r="Z17913" s="23"/>
      <c r="AA17913" s="20"/>
      <c r="AB17913" s="20"/>
      <c r="AC17913" s="20" t="s">
        <v>81</v>
      </c>
      <c r="AD17913" s="20" t="s">
        <v>81</v>
      </c>
    </row>
    <row r="17914" ht="15.75" customHeight="1">
      <c r="A17914" s="22"/>
      <c r="B17914" s="22"/>
      <c r="C17914" s="22" t="s">
        <v>81</v>
      </c>
      <c r="D17914" s="2" t="s">
        <v>81</v>
      </c>
      <c r="Z17914" s="23"/>
      <c r="AA17914" s="20"/>
      <c r="AB17914" s="20"/>
      <c r="AC17914" s="20" t="s">
        <v>81</v>
      </c>
      <c r="AD17914" s="20" t="s">
        <v>81</v>
      </c>
    </row>
    <row r="17915" ht="15.75" customHeight="1">
      <c r="A17915" s="22"/>
      <c r="B17915" s="22"/>
      <c r="C17915" s="22" t="s">
        <v>81</v>
      </c>
      <c r="D17915" s="2" t="s">
        <v>81</v>
      </c>
      <c r="Z17915" s="23"/>
      <c r="AA17915" s="20"/>
      <c r="AB17915" s="20"/>
      <c r="AC17915" s="20" t="s">
        <v>81</v>
      </c>
      <c r="AD17915" s="20" t="s">
        <v>81</v>
      </c>
    </row>
    <row r="17916" ht="15.75" customHeight="1">
      <c r="A17916" s="22"/>
      <c r="B17916" s="22"/>
      <c r="C17916" s="22" t="s">
        <v>81</v>
      </c>
      <c r="D17916" s="2" t="s">
        <v>81</v>
      </c>
      <c r="Z17916" s="23"/>
      <c r="AA17916" s="20"/>
      <c r="AB17916" s="20"/>
      <c r="AC17916" s="20" t="s">
        <v>81</v>
      </c>
      <c r="AD17916" s="20" t="s">
        <v>81</v>
      </c>
    </row>
    <row r="17917" ht="15.75" customHeight="1">
      <c r="A17917" s="22"/>
      <c r="B17917" s="22"/>
      <c r="C17917" s="22" t="s">
        <v>81</v>
      </c>
      <c r="D17917" s="2" t="s">
        <v>81</v>
      </c>
      <c r="Z17917" s="23"/>
      <c r="AA17917" s="20"/>
      <c r="AB17917" s="20"/>
      <c r="AC17917" s="20" t="s">
        <v>81</v>
      </c>
      <c r="AD17917" s="20" t="s">
        <v>81</v>
      </c>
    </row>
    <row r="17918" ht="15.75" customHeight="1">
      <c r="A17918" s="22"/>
      <c r="B17918" s="22"/>
      <c r="C17918" s="22" t="s">
        <v>81</v>
      </c>
      <c r="D17918" s="2" t="s">
        <v>81</v>
      </c>
      <c r="Z17918" s="23"/>
      <c r="AA17918" s="20"/>
      <c r="AB17918" s="20"/>
      <c r="AC17918" s="20" t="s">
        <v>81</v>
      </c>
      <c r="AD17918" s="20" t="s">
        <v>81</v>
      </c>
    </row>
    <row r="17919" ht="15.75" customHeight="1">
      <c r="A17919" s="22"/>
      <c r="B17919" s="22"/>
      <c r="C17919" s="22" t="s">
        <v>81</v>
      </c>
      <c r="D17919" s="2" t="s">
        <v>81</v>
      </c>
      <c r="Z17919" s="23"/>
      <c r="AA17919" s="20"/>
      <c r="AB17919" s="20"/>
      <c r="AC17919" s="20" t="s">
        <v>81</v>
      </c>
      <c r="AD17919" s="20" t="s">
        <v>81</v>
      </c>
    </row>
    <row r="17920" ht="15.75" customHeight="1">
      <c r="A17920" s="22"/>
      <c r="B17920" s="22"/>
      <c r="C17920" s="22" t="s">
        <v>81</v>
      </c>
      <c r="D17920" s="2" t="s">
        <v>81</v>
      </c>
      <c r="Z17920" s="23"/>
      <c r="AA17920" s="20"/>
      <c r="AB17920" s="20"/>
      <c r="AC17920" s="20" t="s">
        <v>81</v>
      </c>
      <c r="AD17920" s="20" t="s">
        <v>81</v>
      </c>
    </row>
    <row r="17921" ht="15.75" customHeight="1">
      <c r="A17921" s="22"/>
      <c r="B17921" s="22"/>
      <c r="C17921" s="22" t="s">
        <v>81</v>
      </c>
      <c r="D17921" s="2" t="s">
        <v>81</v>
      </c>
      <c r="Z17921" s="23"/>
      <c r="AA17921" s="20"/>
      <c r="AB17921" s="20"/>
      <c r="AC17921" s="20" t="s">
        <v>81</v>
      </c>
      <c r="AD17921" s="20" t="s">
        <v>81</v>
      </c>
    </row>
    <row r="17922" ht="15.75" customHeight="1">
      <c r="A17922" s="22"/>
      <c r="B17922" s="22"/>
      <c r="C17922" s="22" t="s">
        <v>81</v>
      </c>
      <c r="D17922" s="2" t="s">
        <v>81</v>
      </c>
      <c r="Z17922" s="23"/>
      <c r="AA17922" s="20"/>
      <c r="AB17922" s="20"/>
      <c r="AC17922" s="20" t="s">
        <v>81</v>
      </c>
      <c r="AD17922" s="20" t="s">
        <v>81</v>
      </c>
    </row>
    <row r="17923" ht="15.75" customHeight="1">
      <c r="A17923" s="22"/>
      <c r="B17923" s="22"/>
      <c r="C17923" s="22" t="s">
        <v>81</v>
      </c>
      <c r="D17923" s="2" t="s">
        <v>81</v>
      </c>
      <c r="Z17923" s="23"/>
      <c r="AA17923" s="20"/>
      <c r="AB17923" s="20"/>
      <c r="AC17923" s="20" t="s">
        <v>81</v>
      </c>
      <c r="AD17923" s="20" t="s">
        <v>81</v>
      </c>
    </row>
    <row r="17924" ht="15.75" customHeight="1">
      <c r="A17924" s="22"/>
      <c r="B17924" s="22"/>
      <c r="C17924" s="22" t="s">
        <v>81</v>
      </c>
      <c r="D17924" s="2" t="s">
        <v>81</v>
      </c>
      <c r="Z17924" s="23"/>
      <c r="AA17924" s="20"/>
      <c r="AB17924" s="20"/>
      <c r="AC17924" s="20" t="s">
        <v>81</v>
      </c>
      <c r="AD17924" s="20" t="s">
        <v>81</v>
      </c>
    </row>
    <row r="17925" ht="15.75" customHeight="1">
      <c r="A17925" s="22"/>
      <c r="B17925" s="22"/>
      <c r="C17925" s="22" t="s">
        <v>81</v>
      </c>
      <c r="D17925" s="2" t="s">
        <v>81</v>
      </c>
      <c r="Z17925" s="23"/>
      <c r="AA17925" s="20"/>
      <c r="AB17925" s="20"/>
      <c r="AC17925" s="20" t="s">
        <v>81</v>
      </c>
      <c r="AD17925" s="20" t="s">
        <v>81</v>
      </c>
    </row>
    <row r="17926" ht="15.75" customHeight="1">
      <c r="A17926" s="22"/>
      <c r="B17926" s="22"/>
      <c r="C17926" s="22" t="s">
        <v>81</v>
      </c>
      <c r="D17926" s="2" t="s">
        <v>81</v>
      </c>
      <c r="Z17926" s="23"/>
      <c r="AA17926" s="20"/>
      <c r="AB17926" s="20"/>
      <c r="AC17926" s="20" t="s">
        <v>81</v>
      </c>
      <c r="AD17926" s="20" t="s">
        <v>81</v>
      </c>
    </row>
    <row r="17927" ht="15.75" customHeight="1">
      <c r="A17927" s="22"/>
      <c r="B17927" s="22"/>
      <c r="C17927" s="22" t="s">
        <v>81</v>
      </c>
      <c r="D17927" s="2" t="s">
        <v>81</v>
      </c>
      <c r="Z17927" s="23"/>
      <c r="AA17927" s="20"/>
      <c r="AB17927" s="20"/>
      <c r="AC17927" s="20" t="s">
        <v>81</v>
      </c>
      <c r="AD17927" s="20" t="s">
        <v>81</v>
      </c>
    </row>
    <row r="17928" ht="15.75" customHeight="1">
      <c r="A17928" s="22"/>
      <c r="B17928" s="22"/>
      <c r="C17928" s="22" t="s">
        <v>81</v>
      </c>
      <c r="D17928" s="2" t="s">
        <v>81</v>
      </c>
      <c r="Z17928" s="23"/>
      <c r="AA17928" s="20"/>
      <c r="AB17928" s="20"/>
      <c r="AC17928" s="20" t="s">
        <v>81</v>
      </c>
      <c r="AD17928" s="20" t="s">
        <v>81</v>
      </c>
    </row>
    <row r="17929" ht="15.75" customHeight="1">
      <c r="A17929" s="22"/>
      <c r="B17929" s="22"/>
      <c r="C17929" s="22" t="s">
        <v>81</v>
      </c>
      <c r="D17929" s="2" t="s">
        <v>81</v>
      </c>
      <c r="Z17929" s="23"/>
      <c r="AA17929" s="20"/>
      <c r="AB17929" s="20"/>
      <c r="AC17929" s="20" t="s">
        <v>81</v>
      </c>
      <c r="AD17929" s="20" t="s">
        <v>81</v>
      </c>
    </row>
    <row r="17930" ht="15.75" customHeight="1">
      <c r="A17930" s="22"/>
      <c r="B17930" s="22"/>
      <c r="C17930" s="22" t="s">
        <v>81</v>
      </c>
      <c r="D17930" s="2" t="s">
        <v>81</v>
      </c>
      <c r="Z17930" s="23"/>
      <c r="AA17930" s="20"/>
      <c r="AB17930" s="20"/>
      <c r="AC17930" s="20" t="s">
        <v>81</v>
      </c>
      <c r="AD17930" s="20" t="s">
        <v>81</v>
      </c>
    </row>
    <row r="17931" ht="15.75" customHeight="1">
      <c r="A17931" s="22"/>
      <c r="B17931" s="22"/>
      <c r="C17931" s="22" t="s">
        <v>81</v>
      </c>
      <c r="D17931" s="2" t="s">
        <v>81</v>
      </c>
      <c r="Z17931" s="23"/>
      <c r="AA17931" s="20"/>
      <c r="AB17931" s="20"/>
      <c r="AC17931" s="20" t="s">
        <v>81</v>
      </c>
      <c r="AD17931" s="20" t="s">
        <v>81</v>
      </c>
    </row>
    <row r="17932" ht="15.75" customHeight="1">
      <c r="A17932" s="22"/>
      <c r="B17932" s="22"/>
      <c r="C17932" s="22" t="s">
        <v>81</v>
      </c>
      <c r="D17932" s="2" t="s">
        <v>81</v>
      </c>
      <c r="Z17932" s="23"/>
      <c r="AA17932" s="20"/>
      <c r="AB17932" s="20"/>
      <c r="AC17932" s="20" t="s">
        <v>81</v>
      </c>
      <c r="AD17932" s="20" t="s">
        <v>81</v>
      </c>
    </row>
    <row r="17933" ht="15.75" customHeight="1">
      <c r="A17933" s="22"/>
      <c r="B17933" s="22"/>
      <c r="C17933" s="22" t="s">
        <v>81</v>
      </c>
      <c r="D17933" s="2" t="s">
        <v>81</v>
      </c>
      <c r="Z17933" s="23"/>
      <c r="AA17933" s="20"/>
      <c r="AB17933" s="20"/>
      <c r="AC17933" s="20" t="s">
        <v>81</v>
      </c>
      <c r="AD17933" s="20" t="s">
        <v>81</v>
      </c>
    </row>
    <row r="17934" ht="15.75" customHeight="1">
      <c r="A17934" s="22"/>
      <c r="B17934" s="22"/>
      <c r="C17934" s="22" t="s">
        <v>81</v>
      </c>
      <c r="D17934" s="2" t="s">
        <v>81</v>
      </c>
      <c r="Z17934" s="23"/>
      <c r="AA17934" s="20"/>
      <c r="AB17934" s="20"/>
      <c r="AC17934" s="20" t="s">
        <v>81</v>
      </c>
      <c r="AD17934" s="20" t="s">
        <v>81</v>
      </c>
    </row>
    <row r="17935" ht="15.75" customHeight="1">
      <c r="A17935" s="22"/>
      <c r="B17935" s="22"/>
      <c r="C17935" s="22" t="s">
        <v>81</v>
      </c>
      <c r="D17935" s="2" t="s">
        <v>81</v>
      </c>
      <c r="Z17935" s="23"/>
      <c r="AA17935" s="20"/>
      <c r="AB17935" s="20"/>
      <c r="AC17935" s="20" t="s">
        <v>81</v>
      </c>
      <c r="AD17935" s="20" t="s">
        <v>81</v>
      </c>
    </row>
    <row r="17936" ht="15.75" customHeight="1">
      <c r="A17936" s="22"/>
      <c r="B17936" s="22"/>
      <c r="C17936" s="22" t="s">
        <v>81</v>
      </c>
      <c r="D17936" s="2" t="s">
        <v>81</v>
      </c>
      <c r="Z17936" s="23"/>
      <c r="AA17936" s="20"/>
      <c r="AB17936" s="20"/>
      <c r="AC17936" s="20" t="s">
        <v>81</v>
      </c>
      <c r="AD17936" s="20" t="s">
        <v>81</v>
      </c>
    </row>
    <row r="17937" ht="15.75" customHeight="1">
      <c r="A17937" s="22"/>
      <c r="B17937" s="22"/>
      <c r="C17937" s="22" t="s">
        <v>81</v>
      </c>
      <c r="D17937" s="2" t="s">
        <v>81</v>
      </c>
      <c r="Z17937" s="23"/>
      <c r="AA17937" s="20"/>
      <c r="AB17937" s="20"/>
      <c r="AC17937" s="20" t="s">
        <v>81</v>
      </c>
      <c r="AD17937" s="20" t="s">
        <v>81</v>
      </c>
    </row>
    <row r="17938" ht="15.75" customHeight="1">
      <c r="A17938" s="22"/>
      <c r="B17938" s="22"/>
      <c r="C17938" s="22" t="s">
        <v>81</v>
      </c>
      <c r="D17938" s="2" t="s">
        <v>81</v>
      </c>
      <c r="Z17938" s="23"/>
      <c r="AA17938" s="20"/>
      <c r="AB17938" s="20"/>
      <c r="AC17938" s="20" t="s">
        <v>81</v>
      </c>
      <c r="AD17938" s="20" t="s">
        <v>81</v>
      </c>
    </row>
    <row r="17939" ht="15.75" customHeight="1">
      <c r="A17939" s="22"/>
      <c r="B17939" s="22"/>
      <c r="C17939" s="22" t="s">
        <v>81</v>
      </c>
      <c r="D17939" s="2" t="s">
        <v>81</v>
      </c>
      <c r="Z17939" s="23"/>
      <c r="AA17939" s="20"/>
      <c r="AB17939" s="20"/>
      <c r="AC17939" s="20" t="s">
        <v>81</v>
      </c>
      <c r="AD17939" s="20" t="s">
        <v>81</v>
      </c>
    </row>
    <row r="17940" ht="15.75" customHeight="1">
      <c r="A17940" s="22"/>
      <c r="B17940" s="22"/>
      <c r="C17940" s="22" t="s">
        <v>81</v>
      </c>
      <c r="D17940" s="2" t="s">
        <v>81</v>
      </c>
      <c r="Z17940" s="23"/>
      <c r="AA17940" s="20"/>
      <c r="AB17940" s="20"/>
      <c r="AC17940" s="20" t="s">
        <v>81</v>
      </c>
      <c r="AD17940" s="20" t="s">
        <v>81</v>
      </c>
    </row>
    <row r="17941" ht="15.75" customHeight="1">
      <c r="A17941" s="22"/>
      <c r="B17941" s="22"/>
      <c r="C17941" s="22" t="s">
        <v>81</v>
      </c>
      <c r="D17941" s="2" t="s">
        <v>81</v>
      </c>
      <c r="Z17941" s="23"/>
      <c r="AA17941" s="20"/>
      <c r="AB17941" s="20"/>
      <c r="AC17941" s="20" t="s">
        <v>81</v>
      </c>
      <c r="AD17941" s="20" t="s">
        <v>81</v>
      </c>
    </row>
    <row r="17942" ht="15.75" customHeight="1">
      <c r="A17942" s="22"/>
      <c r="B17942" s="22"/>
      <c r="C17942" s="22" t="s">
        <v>81</v>
      </c>
      <c r="D17942" s="2" t="s">
        <v>81</v>
      </c>
      <c r="Z17942" s="23"/>
      <c r="AA17942" s="20"/>
      <c r="AB17942" s="20"/>
      <c r="AC17942" s="20" t="s">
        <v>81</v>
      </c>
      <c r="AD17942" s="20" t="s">
        <v>81</v>
      </c>
    </row>
    <row r="17943" ht="15.75" customHeight="1">
      <c r="A17943" s="22"/>
      <c r="B17943" s="22"/>
      <c r="C17943" s="22" t="s">
        <v>81</v>
      </c>
      <c r="D17943" s="2" t="s">
        <v>81</v>
      </c>
      <c r="Z17943" s="23"/>
      <c r="AA17943" s="20"/>
      <c r="AB17943" s="20"/>
      <c r="AC17943" s="20" t="s">
        <v>81</v>
      </c>
      <c r="AD17943" s="20" t="s">
        <v>81</v>
      </c>
    </row>
    <row r="17944" ht="15.75" customHeight="1">
      <c r="A17944" s="22"/>
      <c r="B17944" s="22"/>
      <c r="C17944" s="22" t="s">
        <v>81</v>
      </c>
      <c r="D17944" s="2" t="s">
        <v>81</v>
      </c>
      <c r="Z17944" s="23"/>
      <c r="AA17944" s="20"/>
      <c r="AB17944" s="20"/>
      <c r="AC17944" s="20" t="s">
        <v>81</v>
      </c>
      <c r="AD17944" s="20" t="s">
        <v>81</v>
      </c>
    </row>
    <row r="17945" ht="15.75" customHeight="1">
      <c r="A17945" s="22"/>
      <c r="B17945" s="22"/>
      <c r="C17945" s="22" t="s">
        <v>81</v>
      </c>
      <c r="D17945" s="2" t="s">
        <v>81</v>
      </c>
      <c r="Z17945" s="23"/>
      <c r="AA17945" s="20"/>
      <c r="AB17945" s="20"/>
      <c r="AC17945" s="20" t="s">
        <v>81</v>
      </c>
      <c r="AD17945" s="20" t="s">
        <v>81</v>
      </c>
    </row>
    <row r="17946" ht="15.75" customHeight="1">
      <c r="A17946" s="22"/>
      <c r="B17946" s="22"/>
      <c r="C17946" s="22" t="s">
        <v>81</v>
      </c>
      <c r="D17946" s="2" t="s">
        <v>81</v>
      </c>
      <c r="Z17946" s="23"/>
      <c r="AA17946" s="20"/>
      <c r="AB17946" s="20"/>
      <c r="AC17946" s="20" t="s">
        <v>81</v>
      </c>
      <c r="AD17946" s="20" t="s">
        <v>81</v>
      </c>
    </row>
    <row r="17947" ht="15.75" customHeight="1">
      <c r="A17947" s="22"/>
      <c r="B17947" s="22"/>
      <c r="C17947" s="22" t="s">
        <v>81</v>
      </c>
      <c r="D17947" s="2" t="s">
        <v>81</v>
      </c>
      <c r="Z17947" s="23"/>
      <c r="AA17947" s="20"/>
      <c r="AB17947" s="20"/>
      <c r="AC17947" s="20" t="s">
        <v>81</v>
      </c>
      <c r="AD17947" s="20" t="s">
        <v>81</v>
      </c>
    </row>
    <row r="17948" ht="15.75" customHeight="1">
      <c r="A17948" s="22"/>
      <c r="B17948" s="22"/>
      <c r="C17948" s="22" t="s">
        <v>81</v>
      </c>
      <c r="D17948" s="2" t="s">
        <v>81</v>
      </c>
      <c r="Z17948" s="23"/>
      <c r="AA17948" s="20"/>
      <c r="AB17948" s="20"/>
      <c r="AC17948" s="20" t="s">
        <v>81</v>
      </c>
      <c r="AD17948" s="20" t="s">
        <v>81</v>
      </c>
    </row>
    <row r="17949" ht="15.75" customHeight="1">
      <c r="A17949" s="22"/>
      <c r="B17949" s="22"/>
      <c r="C17949" s="22" t="s">
        <v>81</v>
      </c>
      <c r="D17949" s="2" t="s">
        <v>81</v>
      </c>
      <c r="Z17949" s="23"/>
      <c r="AA17949" s="20"/>
      <c r="AB17949" s="20"/>
      <c r="AC17949" s="20" t="s">
        <v>81</v>
      </c>
      <c r="AD17949" s="20" t="s">
        <v>81</v>
      </c>
    </row>
    <row r="17950" ht="15.75" customHeight="1">
      <c r="A17950" s="22"/>
      <c r="B17950" s="22"/>
      <c r="C17950" s="22" t="s">
        <v>81</v>
      </c>
      <c r="D17950" s="2" t="s">
        <v>81</v>
      </c>
      <c r="Z17950" s="23"/>
      <c r="AA17950" s="20"/>
      <c r="AB17950" s="20"/>
      <c r="AC17950" s="20" t="s">
        <v>81</v>
      </c>
      <c r="AD17950" s="20" t="s">
        <v>81</v>
      </c>
    </row>
    <row r="17951" ht="15.75" customHeight="1">
      <c r="A17951" s="22"/>
      <c r="B17951" s="22"/>
      <c r="C17951" s="22" t="s">
        <v>81</v>
      </c>
      <c r="D17951" s="2" t="s">
        <v>81</v>
      </c>
      <c r="Z17951" s="23"/>
      <c r="AA17951" s="20"/>
      <c r="AB17951" s="20"/>
      <c r="AC17951" s="20" t="s">
        <v>81</v>
      </c>
      <c r="AD17951" s="20" t="s">
        <v>81</v>
      </c>
    </row>
    <row r="17952" ht="15.75" customHeight="1">
      <c r="A17952" s="22"/>
      <c r="B17952" s="22"/>
      <c r="C17952" s="22" t="s">
        <v>81</v>
      </c>
      <c r="D17952" s="2" t="s">
        <v>81</v>
      </c>
      <c r="Z17952" s="23"/>
      <c r="AA17952" s="20"/>
      <c r="AB17952" s="20"/>
      <c r="AC17952" s="20" t="s">
        <v>81</v>
      </c>
      <c r="AD17952" s="20" t="s">
        <v>81</v>
      </c>
    </row>
    <row r="17953" ht="15.75" customHeight="1">
      <c r="A17953" s="22"/>
      <c r="B17953" s="22"/>
      <c r="C17953" s="22" t="s">
        <v>81</v>
      </c>
      <c r="D17953" s="2" t="s">
        <v>81</v>
      </c>
      <c r="Z17953" s="23"/>
      <c r="AA17953" s="20"/>
      <c r="AB17953" s="20"/>
      <c r="AC17953" s="20" t="s">
        <v>81</v>
      </c>
      <c r="AD17953" s="20" t="s">
        <v>81</v>
      </c>
    </row>
    <row r="17954" ht="15.75" customHeight="1">
      <c r="A17954" s="22"/>
      <c r="B17954" s="22"/>
      <c r="C17954" s="22" t="s">
        <v>81</v>
      </c>
      <c r="D17954" s="2" t="s">
        <v>81</v>
      </c>
      <c r="Z17954" s="23"/>
      <c r="AA17954" s="20"/>
      <c r="AB17954" s="20"/>
      <c r="AC17954" s="20" t="s">
        <v>81</v>
      </c>
      <c r="AD17954" s="20" t="s">
        <v>81</v>
      </c>
    </row>
    <row r="17955" ht="15.75" customHeight="1">
      <c r="A17955" s="22"/>
      <c r="B17955" s="22"/>
      <c r="C17955" s="22" t="s">
        <v>81</v>
      </c>
      <c r="D17955" s="2" t="s">
        <v>81</v>
      </c>
      <c r="Z17955" s="23"/>
      <c r="AA17955" s="20"/>
      <c r="AB17955" s="20"/>
      <c r="AC17955" s="20" t="s">
        <v>81</v>
      </c>
      <c r="AD17955" s="20" t="s">
        <v>81</v>
      </c>
    </row>
    <row r="17956" ht="15.75" customHeight="1">
      <c r="A17956" s="22"/>
      <c r="B17956" s="22"/>
      <c r="C17956" s="22" t="s">
        <v>81</v>
      </c>
      <c r="D17956" s="2" t="s">
        <v>81</v>
      </c>
      <c r="Z17956" s="23"/>
      <c r="AA17956" s="20"/>
      <c r="AB17956" s="20"/>
      <c r="AC17956" s="20" t="s">
        <v>81</v>
      </c>
      <c r="AD17956" s="20" t="s">
        <v>81</v>
      </c>
    </row>
    <row r="17957" ht="15.75" customHeight="1">
      <c r="A17957" s="22"/>
      <c r="B17957" s="22"/>
      <c r="C17957" s="22" t="s">
        <v>81</v>
      </c>
      <c r="D17957" s="2" t="s">
        <v>81</v>
      </c>
      <c r="Z17957" s="23"/>
      <c r="AA17957" s="20"/>
      <c r="AB17957" s="20"/>
      <c r="AC17957" s="20" t="s">
        <v>81</v>
      </c>
      <c r="AD17957" s="20" t="s">
        <v>81</v>
      </c>
    </row>
    <row r="17958" ht="15.75" customHeight="1">
      <c r="A17958" s="22"/>
      <c r="B17958" s="22"/>
      <c r="C17958" s="22" t="s">
        <v>81</v>
      </c>
      <c r="D17958" s="2" t="s">
        <v>81</v>
      </c>
      <c r="Z17958" s="23"/>
      <c r="AA17958" s="20"/>
      <c r="AB17958" s="20"/>
      <c r="AC17958" s="20" t="s">
        <v>81</v>
      </c>
      <c r="AD17958" s="20" t="s">
        <v>81</v>
      </c>
    </row>
    <row r="17959" ht="15.75" customHeight="1">
      <c r="A17959" s="22"/>
      <c r="B17959" s="22"/>
      <c r="C17959" s="22" t="s">
        <v>81</v>
      </c>
      <c r="D17959" s="2" t="s">
        <v>81</v>
      </c>
      <c r="Z17959" s="23"/>
      <c r="AA17959" s="20"/>
      <c r="AB17959" s="20"/>
      <c r="AC17959" s="20" t="s">
        <v>81</v>
      </c>
      <c r="AD17959" s="20" t="s">
        <v>81</v>
      </c>
    </row>
    <row r="17960" ht="15.75" customHeight="1">
      <c r="A17960" s="22"/>
      <c r="B17960" s="22"/>
      <c r="C17960" s="22" t="s">
        <v>81</v>
      </c>
      <c r="D17960" s="2" t="s">
        <v>81</v>
      </c>
      <c r="Z17960" s="23"/>
      <c r="AA17960" s="20"/>
      <c r="AB17960" s="20"/>
      <c r="AC17960" s="20" t="s">
        <v>81</v>
      </c>
      <c r="AD17960" s="20" t="s">
        <v>81</v>
      </c>
    </row>
    <row r="17961" ht="15.75" customHeight="1">
      <c r="A17961" s="22"/>
      <c r="B17961" s="22"/>
      <c r="C17961" s="22" t="s">
        <v>81</v>
      </c>
      <c r="D17961" s="2" t="s">
        <v>81</v>
      </c>
      <c r="Z17961" s="23"/>
      <c r="AA17961" s="20"/>
      <c r="AB17961" s="20"/>
      <c r="AC17961" s="20" t="s">
        <v>81</v>
      </c>
      <c r="AD17961" s="20" t="s">
        <v>81</v>
      </c>
    </row>
    <row r="17962" ht="15.75" customHeight="1">
      <c r="A17962" s="22"/>
      <c r="B17962" s="22"/>
      <c r="C17962" s="22" t="s">
        <v>81</v>
      </c>
      <c r="D17962" s="2" t="s">
        <v>81</v>
      </c>
      <c r="Z17962" s="23"/>
      <c r="AA17962" s="20"/>
      <c r="AB17962" s="20"/>
      <c r="AC17962" s="20" t="s">
        <v>81</v>
      </c>
      <c r="AD17962" s="20" t="s">
        <v>81</v>
      </c>
    </row>
    <row r="17963" ht="15.75" customHeight="1">
      <c r="A17963" s="22"/>
      <c r="B17963" s="22"/>
      <c r="C17963" s="22" t="s">
        <v>81</v>
      </c>
      <c r="D17963" s="2" t="s">
        <v>81</v>
      </c>
      <c r="Z17963" s="23"/>
      <c r="AA17963" s="20"/>
      <c r="AB17963" s="20"/>
      <c r="AC17963" s="20" t="s">
        <v>81</v>
      </c>
      <c r="AD17963" s="20" t="s">
        <v>81</v>
      </c>
    </row>
    <row r="17964" ht="15.75" customHeight="1">
      <c r="A17964" s="22"/>
      <c r="B17964" s="22"/>
      <c r="C17964" s="22" t="s">
        <v>81</v>
      </c>
      <c r="D17964" s="2" t="s">
        <v>81</v>
      </c>
      <c r="Z17964" s="23"/>
      <c r="AA17964" s="20"/>
      <c r="AB17964" s="20"/>
      <c r="AC17964" s="20" t="s">
        <v>81</v>
      </c>
      <c r="AD17964" s="20" t="s">
        <v>81</v>
      </c>
    </row>
    <row r="17965" ht="15.75" customHeight="1">
      <c r="A17965" s="22"/>
      <c r="B17965" s="22"/>
      <c r="C17965" s="22" t="s">
        <v>81</v>
      </c>
      <c r="D17965" s="2" t="s">
        <v>81</v>
      </c>
      <c r="Z17965" s="23"/>
      <c r="AA17965" s="20"/>
      <c r="AB17965" s="20"/>
      <c r="AC17965" s="20" t="s">
        <v>81</v>
      </c>
      <c r="AD17965" s="20" t="s">
        <v>81</v>
      </c>
    </row>
    <row r="17966" ht="15.75" customHeight="1">
      <c r="A17966" s="22"/>
      <c r="B17966" s="22"/>
      <c r="C17966" s="22" t="s">
        <v>81</v>
      </c>
      <c r="D17966" s="2" t="s">
        <v>81</v>
      </c>
      <c r="Z17966" s="23"/>
      <c r="AA17966" s="20"/>
      <c r="AB17966" s="20"/>
      <c r="AC17966" s="20" t="s">
        <v>81</v>
      </c>
      <c r="AD17966" s="20" t="s">
        <v>81</v>
      </c>
    </row>
    <row r="17967" ht="15.75" customHeight="1">
      <c r="A17967" s="22"/>
      <c r="B17967" s="22"/>
      <c r="C17967" s="22" t="s">
        <v>81</v>
      </c>
      <c r="D17967" s="2" t="s">
        <v>81</v>
      </c>
      <c r="Z17967" s="23"/>
      <c r="AA17967" s="20"/>
      <c r="AB17967" s="20"/>
      <c r="AC17967" s="20" t="s">
        <v>81</v>
      </c>
      <c r="AD17967" s="20" t="s">
        <v>81</v>
      </c>
    </row>
    <row r="17968" ht="15.75" customHeight="1">
      <c r="A17968" s="22"/>
      <c r="B17968" s="22"/>
      <c r="C17968" s="22" t="s">
        <v>81</v>
      </c>
      <c r="D17968" s="2" t="s">
        <v>81</v>
      </c>
      <c r="Z17968" s="23"/>
      <c r="AA17968" s="20"/>
      <c r="AB17968" s="20"/>
      <c r="AC17968" s="20" t="s">
        <v>81</v>
      </c>
      <c r="AD17968" s="20" t="s">
        <v>81</v>
      </c>
    </row>
    <row r="17969" ht="15.75" customHeight="1">
      <c r="A17969" s="22"/>
      <c r="B17969" s="22"/>
      <c r="C17969" s="22" t="s">
        <v>81</v>
      </c>
      <c r="D17969" s="2" t="s">
        <v>81</v>
      </c>
      <c r="Z17969" s="23"/>
      <c r="AA17969" s="20"/>
      <c r="AB17969" s="20"/>
      <c r="AC17969" s="20" t="s">
        <v>81</v>
      </c>
      <c r="AD17969" s="20" t="s">
        <v>81</v>
      </c>
    </row>
    <row r="17970" ht="15.75" customHeight="1">
      <c r="A17970" s="22"/>
      <c r="B17970" s="22"/>
      <c r="C17970" s="22" t="s">
        <v>81</v>
      </c>
      <c r="D17970" s="2" t="s">
        <v>81</v>
      </c>
      <c r="Z17970" s="23"/>
      <c r="AA17970" s="20"/>
      <c r="AB17970" s="20"/>
      <c r="AC17970" s="20" t="s">
        <v>81</v>
      </c>
      <c r="AD17970" s="20" t="s">
        <v>81</v>
      </c>
    </row>
    <row r="17971" ht="15.75" customHeight="1">
      <c r="A17971" s="22"/>
      <c r="B17971" s="22"/>
      <c r="C17971" s="22" t="s">
        <v>81</v>
      </c>
      <c r="D17971" s="2" t="s">
        <v>81</v>
      </c>
      <c r="Z17971" s="23"/>
      <c r="AA17971" s="20"/>
      <c r="AB17971" s="20"/>
      <c r="AC17971" s="20" t="s">
        <v>81</v>
      </c>
      <c r="AD17971" s="20" t="s">
        <v>81</v>
      </c>
    </row>
    <row r="17972" ht="15.75" customHeight="1">
      <c r="A17972" s="22"/>
      <c r="B17972" s="22"/>
      <c r="C17972" s="22" t="s">
        <v>81</v>
      </c>
      <c r="D17972" s="2" t="s">
        <v>81</v>
      </c>
      <c r="Z17972" s="23"/>
      <c r="AA17972" s="20"/>
      <c r="AB17972" s="20"/>
      <c r="AC17972" s="20" t="s">
        <v>81</v>
      </c>
      <c r="AD17972" s="20" t="s">
        <v>81</v>
      </c>
    </row>
    <row r="17973" ht="15.75" customHeight="1">
      <c r="A17973" s="22"/>
      <c r="B17973" s="22"/>
      <c r="C17973" s="22" t="s">
        <v>81</v>
      </c>
      <c r="D17973" s="2" t="s">
        <v>81</v>
      </c>
      <c r="Z17973" s="23"/>
      <c r="AA17973" s="20"/>
      <c r="AB17973" s="20"/>
      <c r="AC17973" s="20" t="s">
        <v>81</v>
      </c>
      <c r="AD17973" s="20" t="s">
        <v>81</v>
      </c>
    </row>
    <row r="17974" ht="15.75" customHeight="1">
      <c r="A17974" s="22"/>
      <c r="B17974" s="22"/>
      <c r="C17974" s="22" t="s">
        <v>81</v>
      </c>
      <c r="D17974" s="2" t="s">
        <v>81</v>
      </c>
      <c r="Z17974" s="23"/>
      <c r="AA17974" s="20"/>
      <c r="AB17974" s="20"/>
      <c r="AC17974" s="20" t="s">
        <v>81</v>
      </c>
      <c r="AD17974" s="20" t="s">
        <v>81</v>
      </c>
    </row>
    <row r="17975" ht="15.75" customHeight="1">
      <c r="A17975" s="22"/>
      <c r="B17975" s="22"/>
      <c r="C17975" s="22" t="s">
        <v>81</v>
      </c>
      <c r="D17975" s="2" t="s">
        <v>81</v>
      </c>
      <c r="Z17975" s="23"/>
      <c r="AA17975" s="20"/>
      <c r="AB17975" s="20"/>
      <c r="AC17975" s="20" t="s">
        <v>81</v>
      </c>
      <c r="AD17975" s="20" t="s">
        <v>81</v>
      </c>
    </row>
    <row r="17976" ht="15.75" customHeight="1">
      <c r="A17976" s="22"/>
      <c r="B17976" s="22"/>
      <c r="C17976" s="22" t="s">
        <v>81</v>
      </c>
      <c r="D17976" s="2" t="s">
        <v>81</v>
      </c>
      <c r="Z17976" s="23"/>
      <c r="AA17976" s="20"/>
      <c r="AB17976" s="20"/>
      <c r="AC17976" s="20" t="s">
        <v>81</v>
      </c>
      <c r="AD17976" s="20" t="s">
        <v>81</v>
      </c>
    </row>
    <row r="17977" ht="15.75" customHeight="1">
      <c r="A17977" s="22"/>
      <c r="B17977" s="22"/>
      <c r="C17977" s="22" t="s">
        <v>81</v>
      </c>
      <c r="D17977" s="2" t="s">
        <v>81</v>
      </c>
      <c r="Z17977" s="23"/>
      <c r="AA17977" s="20"/>
      <c r="AB17977" s="20"/>
      <c r="AC17977" s="20" t="s">
        <v>81</v>
      </c>
      <c r="AD17977" s="20" t="s">
        <v>81</v>
      </c>
    </row>
    <row r="17978" ht="15.75" customHeight="1">
      <c r="A17978" s="22"/>
      <c r="B17978" s="22"/>
      <c r="C17978" s="22" t="s">
        <v>81</v>
      </c>
      <c r="D17978" s="2" t="s">
        <v>81</v>
      </c>
      <c r="Z17978" s="23"/>
      <c r="AA17978" s="20"/>
      <c r="AB17978" s="20"/>
      <c r="AC17978" s="20" t="s">
        <v>81</v>
      </c>
      <c r="AD17978" s="20" t="s">
        <v>81</v>
      </c>
    </row>
    <row r="17979" ht="15.75" customHeight="1">
      <c r="A17979" s="22"/>
      <c r="B17979" s="22"/>
      <c r="C17979" s="22" t="s">
        <v>81</v>
      </c>
      <c r="D17979" s="2" t="s">
        <v>81</v>
      </c>
      <c r="Z17979" s="23"/>
      <c r="AA17979" s="20"/>
      <c r="AB17979" s="20"/>
      <c r="AC17979" s="20" t="s">
        <v>81</v>
      </c>
      <c r="AD17979" s="20" t="s">
        <v>81</v>
      </c>
    </row>
    <row r="17980" ht="15.75" customHeight="1">
      <c r="A17980" s="22"/>
      <c r="B17980" s="22"/>
      <c r="C17980" s="22" t="s">
        <v>81</v>
      </c>
      <c r="D17980" s="2" t="s">
        <v>81</v>
      </c>
      <c r="Z17980" s="23"/>
      <c r="AA17980" s="20"/>
      <c r="AB17980" s="20"/>
      <c r="AC17980" s="20" t="s">
        <v>81</v>
      </c>
      <c r="AD17980" s="20" t="s">
        <v>81</v>
      </c>
    </row>
    <row r="17981" ht="15.75" customHeight="1">
      <c r="A17981" s="22"/>
      <c r="B17981" s="22"/>
      <c r="C17981" s="22" t="s">
        <v>81</v>
      </c>
      <c r="D17981" s="2" t="s">
        <v>81</v>
      </c>
      <c r="Z17981" s="23"/>
      <c r="AA17981" s="20"/>
      <c r="AB17981" s="20"/>
      <c r="AC17981" s="20" t="s">
        <v>81</v>
      </c>
      <c r="AD17981" s="20" t="s">
        <v>81</v>
      </c>
    </row>
    <row r="17982" ht="15.75" customHeight="1">
      <c r="A17982" s="22"/>
      <c r="B17982" s="22"/>
      <c r="C17982" s="22" t="s">
        <v>81</v>
      </c>
      <c r="D17982" s="2" t="s">
        <v>81</v>
      </c>
      <c r="Z17982" s="23"/>
      <c r="AA17982" s="20"/>
      <c r="AB17982" s="20"/>
      <c r="AC17982" s="20" t="s">
        <v>81</v>
      </c>
      <c r="AD17982" s="20" t="s">
        <v>81</v>
      </c>
    </row>
    <row r="17983" ht="15.75" customHeight="1">
      <c r="A17983" s="22"/>
      <c r="B17983" s="22"/>
      <c r="C17983" s="22" t="s">
        <v>81</v>
      </c>
      <c r="D17983" s="2" t="s">
        <v>81</v>
      </c>
      <c r="Z17983" s="23"/>
      <c r="AA17983" s="20"/>
      <c r="AB17983" s="20"/>
      <c r="AC17983" s="20" t="s">
        <v>81</v>
      </c>
      <c r="AD17983" s="20" t="s">
        <v>81</v>
      </c>
    </row>
    <row r="17984" ht="15.75" customHeight="1">
      <c r="A17984" s="22"/>
      <c r="B17984" s="22"/>
      <c r="C17984" s="22" t="s">
        <v>81</v>
      </c>
      <c r="D17984" s="2" t="s">
        <v>81</v>
      </c>
      <c r="Z17984" s="23"/>
      <c r="AA17984" s="20"/>
      <c r="AB17984" s="20"/>
      <c r="AC17984" s="20" t="s">
        <v>81</v>
      </c>
      <c r="AD17984" s="20" t="s">
        <v>81</v>
      </c>
    </row>
    <row r="17985" ht="15.75" customHeight="1">
      <c r="A17985" s="22"/>
      <c r="B17985" s="22"/>
      <c r="C17985" s="22" t="s">
        <v>81</v>
      </c>
      <c r="D17985" s="2" t="s">
        <v>81</v>
      </c>
      <c r="Z17985" s="23"/>
      <c r="AA17985" s="20"/>
      <c r="AB17985" s="20"/>
      <c r="AC17985" s="20" t="s">
        <v>81</v>
      </c>
      <c r="AD17985" s="20" t="s">
        <v>81</v>
      </c>
    </row>
    <row r="17986" ht="15.75" customHeight="1">
      <c r="A17986" s="22"/>
      <c r="B17986" s="22"/>
      <c r="C17986" s="22" t="s">
        <v>81</v>
      </c>
      <c r="D17986" s="2" t="s">
        <v>81</v>
      </c>
      <c r="Z17986" s="23"/>
      <c r="AA17986" s="20"/>
      <c r="AB17986" s="20"/>
      <c r="AC17986" s="20" t="s">
        <v>81</v>
      </c>
      <c r="AD17986" s="20" t="s">
        <v>81</v>
      </c>
    </row>
    <row r="17987" ht="15.75" customHeight="1">
      <c r="A17987" s="22"/>
      <c r="B17987" s="22"/>
      <c r="C17987" s="22" t="s">
        <v>81</v>
      </c>
      <c r="D17987" s="2" t="s">
        <v>81</v>
      </c>
      <c r="Z17987" s="23"/>
      <c r="AA17987" s="20"/>
      <c r="AB17987" s="20"/>
      <c r="AC17987" s="20" t="s">
        <v>81</v>
      </c>
      <c r="AD17987" s="20" t="s">
        <v>81</v>
      </c>
    </row>
    <row r="17988" ht="15.75" customHeight="1">
      <c r="A17988" s="22"/>
      <c r="B17988" s="22"/>
      <c r="C17988" s="22" t="s">
        <v>81</v>
      </c>
      <c r="D17988" s="2" t="s">
        <v>81</v>
      </c>
      <c r="Z17988" s="23"/>
      <c r="AA17988" s="20"/>
      <c r="AB17988" s="20"/>
      <c r="AC17988" s="20" t="s">
        <v>81</v>
      </c>
      <c r="AD17988" s="20" t="s">
        <v>81</v>
      </c>
    </row>
    <row r="17989" ht="15.75" customHeight="1">
      <c r="A17989" s="22"/>
      <c r="B17989" s="22"/>
      <c r="C17989" s="22" t="s">
        <v>81</v>
      </c>
      <c r="D17989" s="2" t="s">
        <v>81</v>
      </c>
      <c r="Z17989" s="23"/>
      <c r="AA17989" s="20"/>
      <c r="AB17989" s="20"/>
      <c r="AC17989" s="20" t="s">
        <v>81</v>
      </c>
      <c r="AD17989" s="20" t="s">
        <v>81</v>
      </c>
    </row>
    <row r="17990" ht="15.75" customHeight="1">
      <c r="A17990" s="22"/>
      <c r="B17990" s="22"/>
      <c r="C17990" s="22" t="s">
        <v>81</v>
      </c>
      <c r="D17990" s="2" t="s">
        <v>81</v>
      </c>
      <c r="Z17990" s="23"/>
      <c r="AA17990" s="20"/>
      <c r="AB17990" s="20"/>
      <c r="AC17990" s="20" t="s">
        <v>81</v>
      </c>
      <c r="AD17990" s="20" t="s">
        <v>81</v>
      </c>
    </row>
    <row r="17991" ht="15.75" customHeight="1">
      <c r="A17991" s="22"/>
      <c r="B17991" s="22"/>
      <c r="C17991" s="22" t="s">
        <v>81</v>
      </c>
      <c r="D17991" s="2" t="s">
        <v>81</v>
      </c>
      <c r="Z17991" s="23"/>
      <c r="AA17991" s="20"/>
      <c r="AB17991" s="20"/>
      <c r="AC17991" s="20" t="s">
        <v>81</v>
      </c>
      <c r="AD17991" s="20" t="s">
        <v>81</v>
      </c>
    </row>
    <row r="17992" ht="15.75" customHeight="1">
      <c r="A17992" s="22"/>
      <c r="B17992" s="22"/>
      <c r="C17992" s="22" t="s">
        <v>81</v>
      </c>
      <c r="D17992" s="2" t="s">
        <v>81</v>
      </c>
      <c r="Z17992" s="23"/>
      <c r="AA17992" s="20"/>
      <c r="AB17992" s="20"/>
      <c r="AC17992" s="20" t="s">
        <v>81</v>
      </c>
      <c r="AD17992" s="20" t="s">
        <v>81</v>
      </c>
    </row>
    <row r="17993" ht="15.75" customHeight="1">
      <c r="A17993" s="22"/>
      <c r="B17993" s="22"/>
      <c r="C17993" s="22" t="s">
        <v>81</v>
      </c>
      <c r="D17993" s="2" t="s">
        <v>81</v>
      </c>
      <c r="Z17993" s="23"/>
      <c r="AA17993" s="20"/>
      <c r="AB17993" s="20"/>
      <c r="AC17993" s="20" t="s">
        <v>81</v>
      </c>
      <c r="AD17993" s="20" t="s">
        <v>81</v>
      </c>
    </row>
    <row r="17994" ht="15.75" customHeight="1">
      <c r="A17994" s="22"/>
      <c r="B17994" s="22"/>
      <c r="C17994" s="22" t="s">
        <v>81</v>
      </c>
      <c r="D17994" s="2" t="s">
        <v>81</v>
      </c>
      <c r="Z17994" s="23"/>
      <c r="AA17994" s="20"/>
      <c r="AB17994" s="20"/>
      <c r="AC17994" s="20" t="s">
        <v>81</v>
      </c>
      <c r="AD17994" s="20" t="s">
        <v>81</v>
      </c>
    </row>
    <row r="17995" ht="15.75" customHeight="1">
      <c r="A17995" s="22"/>
      <c r="B17995" s="22"/>
      <c r="C17995" s="22" t="s">
        <v>81</v>
      </c>
      <c r="D17995" s="2" t="s">
        <v>81</v>
      </c>
      <c r="Z17995" s="23"/>
      <c r="AA17995" s="20"/>
      <c r="AB17995" s="20"/>
      <c r="AC17995" s="20" t="s">
        <v>81</v>
      </c>
      <c r="AD17995" s="20" t="s">
        <v>81</v>
      </c>
    </row>
    <row r="17996" ht="15.75" customHeight="1">
      <c r="A17996" s="22"/>
      <c r="B17996" s="22"/>
      <c r="C17996" s="22" t="s">
        <v>81</v>
      </c>
      <c r="D17996" s="2" t="s">
        <v>81</v>
      </c>
      <c r="Z17996" s="23"/>
      <c r="AA17996" s="20"/>
      <c r="AB17996" s="20"/>
      <c r="AC17996" s="20" t="s">
        <v>81</v>
      </c>
      <c r="AD17996" s="20" t="s">
        <v>81</v>
      </c>
    </row>
    <row r="17997" ht="15.75" customHeight="1">
      <c r="A17997" s="22"/>
      <c r="B17997" s="22"/>
      <c r="C17997" s="22" t="s">
        <v>81</v>
      </c>
      <c r="D17997" s="2" t="s">
        <v>81</v>
      </c>
      <c r="Z17997" s="23"/>
      <c r="AA17997" s="20"/>
      <c r="AB17997" s="20"/>
      <c r="AC17997" s="20" t="s">
        <v>81</v>
      </c>
      <c r="AD17997" s="20" t="s">
        <v>81</v>
      </c>
    </row>
    <row r="17998" ht="15.75" customHeight="1">
      <c r="A17998" s="22"/>
      <c r="B17998" s="22"/>
      <c r="C17998" s="22" t="s">
        <v>81</v>
      </c>
      <c r="D17998" s="2" t="s">
        <v>81</v>
      </c>
      <c r="Z17998" s="23"/>
      <c r="AA17998" s="20"/>
      <c r="AB17998" s="20"/>
      <c r="AC17998" s="20" t="s">
        <v>81</v>
      </c>
      <c r="AD17998" s="20" t="s">
        <v>81</v>
      </c>
    </row>
    <row r="17999" ht="15.75" customHeight="1">
      <c r="A17999" s="22"/>
      <c r="B17999" s="22"/>
      <c r="C17999" s="22" t="s">
        <v>81</v>
      </c>
      <c r="D17999" s="2" t="s">
        <v>81</v>
      </c>
      <c r="Z17999" s="23"/>
      <c r="AA17999" s="20"/>
      <c r="AB17999" s="20"/>
      <c r="AC17999" s="20" t="s">
        <v>81</v>
      </c>
      <c r="AD17999" s="20" t="s">
        <v>81</v>
      </c>
    </row>
    <row r="18000" ht="15.75" customHeight="1">
      <c r="A18000" s="22"/>
      <c r="B18000" s="22"/>
      <c r="C18000" s="22" t="s">
        <v>81</v>
      </c>
      <c r="D18000" s="2" t="s">
        <v>81</v>
      </c>
      <c r="Z18000" s="23"/>
      <c r="AA18000" s="20"/>
      <c r="AB18000" s="20"/>
      <c r="AC18000" s="20" t="s">
        <v>81</v>
      </c>
      <c r="AD18000" s="20" t="s">
        <v>81</v>
      </c>
    </row>
    <row r="18001" ht="15.75" customHeight="1">
      <c r="A18001" s="22"/>
      <c r="B18001" s="22"/>
      <c r="C18001" s="22" t="s">
        <v>81</v>
      </c>
      <c r="D18001" s="2" t="s">
        <v>81</v>
      </c>
      <c r="Z18001" s="23"/>
      <c r="AA18001" s="20"/>
      <c r="AB18001" s="20"/>
      <c r="AC18001" s="20" t="s">
        <v>81</v>
      </c>
      <c r="AD18001" s="20" t="s">
        <v>81</v>
      </c>
    </row>
    <row r="18002" ht="15.75" customHeight="1">
      <c r="A18002" s="22"/>
      <c r="B18002" s="22"/>
      <c r="C18002" s="22" t="s">
        <v>81</v>
      </c>
      <c r="D18002" s="2" t="s">
        <v>81</v>
      </c>
      <c r="Z18002" s="23"/>
      <c r="AA18002" s="20"/>
      <c r="AB18002" s="20"/>
      <c r="AC18002" s="20" t="s">
        <v>81</v>
      </c>
      <c r="AD18002" s="20" t="s">
        <v>81</v>
      </c>
    </row>
    <row r="18003" ht="15.75" customHeight="1">
      <c r="A18003" s="22"/>
      <c r="B18003" s="22"/>
      <c r="C18003" s="22" t="s">
        <v>81</v>
      </c>
      <c r="D18003" s="2" t="s">
        <v>81</v>
      </c>
      <c r="Z18003" s="23"/>
      <c r="AA18003" s="20"/>
      <c r="AB18003" s="20"/>
      <c r="AC18003" s="20" t="s">
        <v>81</v>
      </c>
      <c r="AD18003" s="20" t="s">
        <v>81</v>
      </c>
    </row>
    <row r="18004" ht="15.75" customHeight="1">
      <c r="A18004" s="22"/>
      <c r="B18004" s="22"/>
      <c r="C18004" s="22" t="s">
        <v>81</v>
      </c>
      <c r="D18004" s="2" t="s">
        <v>81</v>
      </c>
      <c r="Z18004" s="23"/>
      <c r="AA18004" s="20"/>
      <c r="AB18004" s="20"/>
      <c r="AC18004" s="20" t="s">
        <v>81</v>
      </c>
      <c r="AD18004" s="20" t="s">
        <v>81</v>
      </c>
    </row>
    <row r="18005" ht="15.75" customHeight="1">
      <c r="A18005" s="22"/>
      <c r="B18005" s="22"/>
      <c r="C18005" s="22" t="s">
        <v>81</v>
      </c>
      <c r="D18005" s="2" t="s">
        <v>81</v>
      </c>
      <c r="Z18005" s="23"/>
      <c r="AA18005" s="20"/>
      <c r="AB18005" s="20"/>
      <c r="AC18005" s="20" t="s">
        <v>81</v>
      </c>
      <c r="AD18005" s="20" t="s">
        <v>81</v>
      </c>
    </row>
    <row r="18006" ht="15.75" customHeight="1">
      <c r="A18006" s="22"/>
      <c r="B18006" s="22"/>
      <c r="C18006" s="22" t="s">
        <v>81</v>
      </c>
      <c r="D18006" s="2" t="s">
        <v>81</v>
      </c>
      <c r="Z18006" s="23"/>
      <c r="AA18006" s="20"/>
      <c r="AB18006" s="20"/>
      <c r="AC18006" s="20" t="s">
        <v>81</v>
      </c>
      <c r="AD18006" s="20" t="s">
        <v>81</v>
      </c>
    </row>
    <row r="18007" ht="15.75" customHeight="1">
      <c r="A18007" s="22"/>
      <c r="B18007" s="22"/>
      <c r="C18007" s="22" t="s">
        <v>81</v>
      </c>
      <c r="D18007" s="2" t="s">
        <v>81</v>
      </c>
      <c r="Z18007" s="23"/>
      <c r="AA18007" s="20"/>
      <c r="AB18007" s="20"/>
      <c r="AC18007" s="20" t="s">
        <v>81</v>
      </c>
      <c r="AD18007" s="20" t="s">
        <v>81</v>
      </c>
    </row>
    <row r="18008" ht="15.75" customHeight="1">
      <c r="A18008" s="22"/>
      <c r="B18008" s="22"/>
      <c r="C18008" s="22" t="s">
        <v>81</v>
      </c>
      <c r="D18008" s="2" t="s">
        <v>81</v>
      </c>
      <c r="Z18008" s="23"/>
      <c r="AA18008" s="20"/>
      <c r="AB18008" s="20"/>
      <c r="AC18008" s="20" t="s">
        <v>81</v>
      </c>
      <c r="AD18008" s="20" t="s">
        <v>81</v>
      </c>
    </row>
    <row r="18009" ht="15.75" customHeight="1">
      <c r="A18009" s="22"/>
      <c r="B18009" s="22"/>
      <c r="C18009" s="22" t="s">
        <v>81</v>
      </c>
      <c r="D18009" s="2" t="s">
        <v>81</v>
      </c>
      <c r="Z18009" s="23"/>
      <c r="AA18009" s="20"/>
      <c r="AB18009" s="20"/>
      <c r="AC18009" s="20" t="s">
        <v>81</v>
      </c>
      <c r="AD18009" s="20" t="s">
        <v>81</v>
      </c>
    </row>
    <row r="18010" ht="15.75" customHeight="1">
      <c r="A18010" s="22"/>
      <c r="B18010" s="22"/>
      <c r="C18010" s="22" t="s">
        <v>81</v>
      </c>
      <c r="D18010" s="2" t="s">
        <v>81</v>
      </c>
      <c r="Z18010" s="23"/>
      <c r="AA18010" s="20"/>
      <c r="AB18010" s="20"/>
      <c r="AC18010" s="20" t="s">
        <v>81</v>
      </c>
      <c r="AD18010" s="20" t="s">
        <v>81</v>
      </c>
    </row>
    <row r="18011" ht="15.75" customHeight="1">
      <c r="A18011" s="22"/>
      <c r="B18011" s="22"/>
      <c r="C18011" s="22" t="s">
        <v>81</v>
      </c>
      <c r="D18011" s="2" t="s">
        <v>81</v>
      </c>
      <c r="Z18011" s="23"/>
      <c r="AA18011" s="20"/>
      <c r="AB18011" s="20"/>
      <c r="AC18011" s="20" t="s">
        <v>81</v>
      </c>
      <c r="AD18011" s="20" t="s">
        <v>81</v>
      </c>
    </row>
    <row r="18012" ht="15.75" customHeight="1">
      <c r="A18012" s="22"/>
      <c r="B18012" s="22"/>
      <c r="C18012" s="22" t="s">
        <v>81</v>
      </c>
      <c r="D18012" s="2" t="s">
        <v>81</v>
      </c>
      <c r="Z18012" s="23"/>
      <c r="AA18012" s="20"/>
      <c r="AB18012" s="20"/>
      <c r="AC18012" s="20" t="s">
        <v>81</v>
      </c>
      <c r="AD18012" s="20" t="s">
        <v>81</v>
      </c>
    </row>
    <row r="18013" ht="15.75" customHeight="1">
      <c r="A18013" s="22"/>
      <c r="B18013" s="22"/>
      <c r="C18013" s="22" t="s">
        <v>81</v>
      </c>
      <c r="D18013" s="2" t="s">
        <v>81</v>
      </c>
      <c r="Z18013" s="23"/>
      <c r="AA18013" s="20"/>
      <c r="AB18013" s="20"/>
      <c r="AC18013" s="20" t="s">
        <v>81</v>
      </c>
      <c r="AD18013" s="20" t="s">
        <v>81</v>
      </c>
    </row>
    <row r="18014" ht="15.75" customHeight="1">
      <c r="A18014" s="22"/>
      <c r="B18014" s="22"/>
      <c r="C18014" s="22" t="s">
        <v>81</v>
      </c>
      <c r="D18014" s="2" t="s">
        <v>81</v>
      </c>
      <c r="Z18014" s="23"/>
      <c r="AA18014" s="20"/>
      <c r="AB18014" s="20"/>
      <c r="AC18014" s="20" t="s">
        <v>81</v>
      </c>
      <c r="AD18014" s="20" t="s">
        <v>81</v>
      </c>
    </row>
    <row r="18015" ht="15.75" customHeight="1">
      <c r="A18015" s="22"/>
      <c r="B18015" s="22"/>
      <c r="C18015" s="22" t="s">
        <v>81</v>
      </c>
      <c r="D18015" s="2" t="s">
        <v>81</v>
      </c>
      <c r="Z18015" s="23"/>
      <c r="AA18015" s="20"/>
      <c r="AB18015" s="20"/>
      <c r="AC18015" s="20" t="s">
        <v>81</v>
      </c>
      <c r="AD18015" s="20" t="s">
        <v>81</v>
      </c>
    </row>
    <row r="18016" ht="15.75" customHeight="1">
      <c r="A18016" s="22"/>
      <c r="B18016" s="22"/>
      <c r="C18016" s="22" t="s">
        <v>81</v>
      </c>
      <c r="D18016" s="2" t="s">
        <v>81</v>
      </c>
      <c r="Z18016" s="23"/>
      <c r="AA18016" s="20"/>
      <c r="AB18016" s="20"/>
      <c r="AC18016" s="20" t="s">
        <v>81</v>
      </c>
      <c r="AD18016" s="20" t="s">
        <v>81</v>
      </c>
    </row>
    <row r="18017" ht="15.75" customHeight="1">
      <c r="A18017" s="22"/>
      <c r="B18017" s="22"/>
      <c r="C18017" s="22" t="s">
        <v>81</v>
      </c>
      <c r="D18017" s="2" t="s">
        <v>81</v>
      </c>
      <c r="Z18017" s="23"/>
      <c r="AA18017" s="20"/>
      <c r="AB18017" s="20"/>
      <c r="AC18017" s="20" t="s">
        <v>81</v>
      </c>
      <c r="AD18017" s="20" t="s">
        <v>81</v>
      </c>
    </row>
    <row r="18018" ht="15.75" customHeight="1">
      <c r="A18018" s="22"/>
      <c r="B18018" s="22"/>
      <c r="C18018" s="22" t="s">
        <v>81</v>
      </c>
      <c r="D18018" s="2" t="s">
        <v>81</v>
      </c>
      <c r="Z18018" s="23"/>
      <c r="AA18018" s="20"/>
      <c r="AB18018" s="20"/>
      <c r="AC18018" s="20" t="s">
        <v>81</v>
      </c>
      <c r="AD18018" s="20" t="s">
        <v>81</v>
      </c>
    </row>
    <row r="18019" ht="15.75" customHeight="1">
      <c r="A18019" s="22"/>
      <c r="B18019" s="22"/>
      <c r="C18019" s="22" t="s">
        <v>81</v>
      </c>
      <c r="D18019" s="2" t="s">
        <v>81</v>
      </c>
      <c r="Z18019" s="23"/>
      <c r="AA18019" s="20"/>
      <c r="AB18019" s="20"/>
      <c r="AC18019" s="20" t="s">
        <v>81</v>
      </c>
      <c r="AD18019" s="20" t="s">
        <v>81</v>
      </c>
    </row>
    <row r="18020" ht="15.75" customHeight="1">
      <c r="A18020" s="22"/>
      <c r="B18020" s="22"/>
      <c r="C18020" s="22" t="s">
        <v>81</v>
      </c>
      <c r="D18020" s="2" t="s">
        <v>81</v>
      </c>
      <c r="Z18020" s="23"/>
      <c r="AA18020" s="20"/>
      <c r="AB18020" s="20"/>
      <c r="AC18020" s="20" t="s">
        <v>81</v>
      </c>
      <c r="AD18020" s="20" t="s">
        <v>81</v>
      </c>
    </row>
    <row r="18021" ht="15.75" customHeight="1">
      <c r="A18021" s="22"/>
      <c r="B18021" s="22"/>
      <c r="C18021" s="22" t="s">
        <v>81</v>
      </c>
      <c r="D18021" s="2" t="s">
        <v>81</v>
      </c>
      <c r="Z18021" s="23"/>
      <c r="AA18021" s="20"/>
      <c r="AB18021" s="20"/>
      <c r="AC18021" s="20" t="s">
        <v>81</v>
      </c>
      <c r="AD18021" s="20" t="s">
        <v>81</v>
      </c>
    </row>
    <row r="18022" ht="15.75" customHeight="1">
      <c r="A18022" s="22"/>
      <c r="B18022" s="22"/>
      <c r="C18022" s="22" t="s">
        <v>81</v>
      </c>
      <c r="D18022" s="2" t="s">
        <v>81</v>
      </c>
      <c r="Z18022" s="23"/>
      <c r="AA18022" s="20"/>
      <c r="AB18022" s="20"/>
      <c r="AC18022" s="20" t="s">
        <v>81</v>
      </c>
      <c r="AD18022" s="20" t="s">
        <v>81</v>
      </c>
    </row>
    <row r="18023" ht="15.75" customHeight="1">
      <c r="A18023" s="22"/>
      <c r="B18023" s="22"/>
      <c r="C18023" s="22" t="s">
        <v>81</v>
      </c>
      <c r="D18023" s="2" t="s">
        <v>81</v>
      </c>
      <c r="Z18023" s="23"/>
      <c r="AA18023" s="20"/>
      <c r="AB18023" s="20"/>
      <c r="AC18023" s="20" t="s">
        <v>81</v>
      </c>
      <c r="AD18023" s="20" t="s">
        <v>81</v>
      </c>
    </row>
    <row r="18024" ht="15.75" customHeight="1">
      <c r="A18024" s="22"/>
      <c r="B18024" s="22"/>
      <c r="C18024" s="22" t="s">
        <v>81</v>
      </c>
      <c r="D18024" s="2" t="s">
        <v>81</v>
      </c>
      <c r="Z18024" s="23"/>
      <c r="AA18024" s="20"/>
      <c r="AB18024" s="20"/>
      <c r="AC18024" s="20" t="s">
        <v>81</v>
      </c>
      <c r="AD18024" s="20" t="s">
        <v>81</v>
      </c>
    </row>
    <row r="18025" ht="15.75" customHeight="1">
      <c r="A18025" s="22"/>
      <c r="B18025" s="22"/>
      <c r="C18025" s="22" t="s">
        <v>81</v>
      </c>
      <c r="D18025" s="2" t="s">
        <v>81</v>
      </c>
      <c r="Z18025" s="23"/>
      <c r="AA18025" s="20"/>
      <c r="AB18025" s="20"/>
      <c r="AC18025" s="20" t="s">
        <v>81</v>
      </c>
      <c r="AD18025" s="20" t="s">
        <v>81</v>
      </c>
    </row>
    <row r="18026" ht="15.75" customHeight="1">
      <c r="A18026" s="22"/>
      <c r="B18026" s="22"/>
      <c r="C18026" s="22" t="s">
        <v>81</v>
      </c>
      <c r="D18026" s="2" t="s">
        <v>81</v>
      </c>
      <c r="Z18026" s="23"/>
      <c r="AA18026" s="20"/>
      <c r="AB18026" s="20"/>
      <c r="AC18026" s="20" t="s">
        <v>81</v>
      </c>
      <c r="AD18026" s="20" t="s">
        <v>81</v>
      </c>
    </row>
    <row r="18027" ht="15.75" customHeight="1">
      <c r="A18027" s="22"/>
      <c r="B18027" s="22"/>
      <c r="C18027" s="22" t="s">
        <v>81</v>
      </c>
      <c r="D18027" s="2" t="s">
        <v>81</v>
      </c>
      <c r="Z18027" s="23"/>
      <c r="AA18027" s="20"/>
      <c r="AB18027" s="20"/>
      <c r="AC18027" s="20" t="s">
        <v>81</v>
      </c>
      <c r="AD18027" s="20" t="s">
        <v>81</v>
      </c>
    </row>
    <row r="18028" ht="15.75" customHeight="1">
      <c r="A18028" s="22"/>
      <c r="B18028" s="22"/>
      <c r="C18028" s="22" t="s">
        <v>81</v>
      </c>
      <c r="D18028" s="2" t="s">
        <v>81</v>
      </c>
      <c r="Z18028" s="23"/>
      <c r="AA18028" s="20"/>
      <c r="AB18028" s="20"/>
      <c r="AC18028" s="20" t="s">
        <v>81</v>
      </c>
      <c r="AD18028" s="20" t="s">
        <v>81</v>
      </c>
    </row>
    <row r="18029" ht="15.75" customHeight="1">
      <c r="A18029" s="22"/>
      <c r="B18029" s="22"/>
      <c r="C18029" s="22" t="s">
        <v>81</v>
      </c>
      <c r="D18029" s="2" t="s">
        <v>81</v>
      </c>
      <c r="Z18029" s="23"/>
      <c r="AA18029" s="20"/>
      <c r="AB18029" s="20"/>
      <c r="AC18029" s="20" t="s">
        <v>81</v>
      </c>
      <c r="AD18029" s="20" t="s">
        <v>81</v>
      </c>
    </row>
    <row r="18030" ht="15.75" customHeight="1">
      <c r="A18030" s="22"/>
      <c r="B18030" s="22"/>
      <c r="C18030" s="22" t="s">
        <v>81</v>
      </c>
      <c r="D18030" s="2" t="s">
        <v>81</v>
      </c>
      <c r="Z18030" s="23"/>
      <c r="AA18030" s="20"/>
      <c r="AB18030" s="20"/>
      <c r="AC18030" s="20" t="s">
        <v>81</v>
      </c>
      <c r="AD18030" s="20" t="s">
        <v>81</v>
      </c>
    </row>
    <row r="18031" ht="15.75" customHeight="1">
      <c r="A18031" s="22"/>
      <c r="B18031" s="22"/>
      <c r="C18031" s="22" t="s">
        <v>81</v>
      </c>
      <c r="D18031" s="2" t="s">
        <v>81</v>
      </c>
      <c r="Z18031" s="23"/>
      <c r="AA18031" s="20"/>
      <c r="AB18031" s="20"/>
      <c r="AC18031" s="20" t="s">
        <v>81</v>
      </c>
      <c r="AD18031" s="20" t="s">
        <v>81</v>
      </c>
    </row>
    <row r="18032" ht="15.75" customHeight="1">
      <c r="A18032" s="22"/>
      <c r="B18032" s="22"/>
      <c r="C18032" s="22" t="s">
        <v>81</v>
      </c>
      <c r="D18032" s="2" t="s">
        <v>81</v>
      </c>
      <c r="Z18032" s="23"/>
      <c r="AA18032" s="20"/>
      <c r="AB18032" s="20"/>
      <c r="AC18032" s="20" t="s">
        <v>81</v>
      </c>
      <c r="AD18032" s="20" t="s">
        <v>81</v>
      </c>
    </row>
    <row r="18033" ht="15.75" customHeight="1">
      <c r="A18033" s="22"/>
      <c r="B18033" s="22"/>
      <c r="C18033" s="22" t="s">
        <v>81</v>
      </c>
      <c r="D18033" s="2" t="s">
        <v>81</v>
      </c>
      <c r="Z18033" s="23"/>
      <c r="AA18033" s="20"/>
      <c r="AB18033" s="20"/>
      <c r="AC18033" s="20" t="s">
        <v>81</v>
      </c>
      <c r="AD18033" s="20" t="s">
        <v>81</v>
      </c>
    </row>
    <row r="18034" ht="15.75" customHeight="1">
      <c r="A18034" s="22"/>
      <c r="B18034" s="22"/>
      <c r="C18034" s="22" t="s">
        <v>81</v>
      </c>
      <c r="D18034" s="2" t="s">
        <v>81</v>
      </c>
      <c r="Z18034" s="23"/>
      <c r="AA18034" s="20"/>
      <c r="AB18034" s="20"/>
      <c r="AC18034" s="20" t="s">
        <v>81</v>
      </c>
      <c r="AD18034" s="20" t="s">
        <v>81</v>
      </c>
    </row>
    <row r="18035" ht="15.75" customHeight="1">
      <c r="A18035" s="22"/>
      <c r="B18035" s="22"/>
      <c r="C18035" s="22" t="s">
        <v>81</v>
      </c>
      <c r="D18035" s="2" t="s">
        <v>81</v>
      </c>
      <c r="Z18035" s="23"/>
      <c r="AA18035" s="20"/>
      <c r="AB18035" s="20"/>
      <c r="AC18035" s="20" t="s">
        <v>81</v>
      </c>
      <c r="AD18035" s="20" t="s">
        <v>81</v>
      </c>
    </row>
    <row r="18036" ht="15.75" customHeight="1">
      <c r="A18036" s="22"/>
      <c r="B18036" s="22"/>
      <c r="C18036" s="22" t="s">
        <v>81</v>
      </c>
      <c r="D18036" s="2" t="s">
        <v>81</v>
      </c>
      <c r="Z18036" s="23"/>
      <c r="AA18036" s="20"/>
      <c r="AB18036" s="20"/>
      <c r="AC18036" s="20" t="s">
        <v>81</v>
      </c>
      <c r="AD18036" s="20" t="s">
        <v>81</v>
      </c>
    </row>
    <row r="18037" ht="15.75" customHeight="1">
      <c r="A18037" s="22"/>
      <c r="B18037" s="22"/>
      <c r="C18037" s="22" t="s">
        <v>81</v>
      </c>
      <c r="D18037" s="2" t="s">
        <v>81</v>
      </c>
      <c r="Z18037" s="23"/>
      <c r="AA18037" s="20"/>
      <c r="AB18037" s="20"/>
      <c r="AC18037" s="20" t="s">
        <v>81</v>
      </c>
      <c r="AD18037" s="20" t="s">
        <v>81</v>
      </c>
    </row>
    <row r="18038" ht="15.75" customHeight="1">
      <c r="A18038" s="22"/>
      <c r="B18038" s="22"/>
      <c r="C18038" s="22" t="s">
        <v>81</v>
      </c>
      <c r="D18038" s="2" t="s">
        <v>81</v>
      </c>
      <c r="Z18038" s="23"/>
      <c r="AA18038" s="20"/>
      <c r="AB18038" s="20"/>
      <c r="AC18038" s="20" t="s">
        <v>81</v>
      </c>
      <c r="AD18038" s="20" t="s">
        <v>81</v>
      </c>
    </row>
    <row r="18039" ht="15.75" customHeight="1">
      <c r="A18039" s="22"/>
      <c r="B18039" s="22"/>
      <c r="C18039" s="22" t="s">
        <v>81</v>
      </c>
      <c r="D18039" s="2" t="s">
        <v>81</v>
      </c>
      <c r="Z18039" s="23"/>
      <c r="AA18039" s="20"/>
      <c r="AB18039" s="20"/>
      <c r="AC18039" s="20" t="s">
        <v>81</v>
      </c>
      <c r="AD18039" s="20" t="s">
        <v>81</v>
      </c>
    </row>
    <row r="18040" ht="15.75" customHeight="1">
      <c r="A18040" s="22"/>
      <c r="B18040" s="22"/>
      <c r="C18040" s="22" t="s">
        <v>81</v>
      </c>
      <c r="D18040" s="2" t="s">
        <v>81</v>
      </c>
      <c r="Z18040" s="23"/>
      <c r="AA18040" s="20"/>
      <c r="AB18040" s="20"/>
      <c r="AC18040" s="20" t="s">
        <v>81</v>
      </c>
      <c r="AD18040" s="20" t="s">
        <v>81</v>
      </c>
    </row>
    <row r="18041" ht="15.75" customHeight="1">
      <c r="A18041" s="22"/>
      <c r="B18041" s="22"/>
      <c r="C18041" s="22" t="s">
        <v>81</v>
      </c>
      <c r="D18041" s="2" t="s">
        <v>81</v>
      </c>
      <c r="Z18041" s="23"/>
      <c r="AA18041" s="20"/>
      <c r="AB18041" s="20"/>
      <c r="AC18041" s="20" t="s">
        <v>81</v>
      </c>
      <c r="AD18041" s="20" t="s">
        <v>81</v>
      </c>
    </row>
    <row r="18042" ht="15.75" customHeight="1">
      <c r="A18042" s="22"/>
      <c r="B18042" s="22"/>
      <c r="C18042" s="22" t="s">
        <v>81</v>
      </c>
      <c r="D18042" s="2" t="s">
        <v>81</v>
      </c>
      <c r="Z18042" s="23"/>
      <c r="AA18042" s="20"/>
      <c r="AB18042" s="20"/>
      <c r="AC18042" s="20" t="s">
        <v>81</v>
      </c>
      <c r="AD18042" s="20" t="s">
        <v>81</v>
      </c>
    </row>
    <row r="18043" ht="15.75" customHeight="1">
      <c r="A18043" s="22"/>
      <c r="B18043" s="22"/>
      <c r="C18043" s="22" t="s">
        <v>81</v>
      </c>
      <c r="D18043" s="2" t="s">
        <v>81</v>
      </c>
      <c r="Z18043" s="23"/>
      <c r="AA18043" s="20"/>
      <c r="AB18043" s="20"/>
      <c r="AC18043" s="20" t="s">
        <v>81</v>
      </c>
      <c r="AD18043" s="20" t="s">
        <v>81</v>
      </c>
    </row>
    <row r="18044" ht="15.75" customHeight="1">
      <c r="A18044" s="22"/>
      <c r="B18044" s="22"/>
      <c r="C18044" s="22" t="s">
        <v>81</v>
      </c>
      <c r="D18044" s="2" t="s">
        <v>81</v>
      </c>
      <c r="Z18044" s="23"/>
      <c r="AA18044" s="20"/>
      <c r="AB18044" s="20"/>
      <c r="AC18044" s="20" t="s">
        <v>81</v>
      </c>
      <c r="AD18044" s="20" t="s">
        <v>81</v>
      </c>
    </row>
    <row r="18045" ht="15.75" customHeight="1">
      <c r="A18045" s="22"/>
      <c r="B18045" s="22"/>
      <c r="C18045" s="22" t="s">
        <v>81</v>
      </c>
      <c r="D18045" s="2" t="s">
        <v>81</v>
      </c>
      <c r="Z18045" s="23"/>
      <c r="AA18045" s="20"/>
      <c r="AB18045" s="20"/>
      <c r="AC18045" s="20" t="s">
        <v>81</v>
      </c>
      <c r="AD18045" s="20" t="s">
        <v>81</v>
      </c>
    </row>
    <row r="18046" ht="15.75" customHeight="1">
      <c r="A18046" s="22"/>
      <c r="B18046" s="22"/>
      <c r="C18046" s="22" t="s">
        <v>81</v>
      </c>
      <c r="D18046" s="2" t="s">
        <v>81</v>
      </c>
      <c r="Z18046" s="23"/>
      <c r="AA18046" s="20"/>
      <c r="AB18046" s="20"/>
      <c r="AC18046" s="20" t="s">
        <v>81</v>
      </c>
      <c r="AD18046" s="20" t="s">
        <v>81</v>
      </c>
    </row>
    <row r="18047" ht="15.75" customHeight="1">
      <c r="A18047" s="22"/>
      <c r="B18047" s="22"/>
      <c r="C18047" s="22" t="s">
        <v>81</v>
      </c>
      <c r="D18047" s="2" t="s">
        <v>81</v>
      </c>
      <c r="Z18047" s="23"/>
      <c r="AA18047" s="20"/>
      <c r="AB18047" s="20"/>
      <c r="AC18047" s="20" t="s">
        <v>81</v>
      </c>
      <c r="AD18047" s="20" t="s">
        <v>81</v>
      </c>
    </row>
    <row r="18048" ht="15.75" customHeight="1">
      <c r="A18048" s="22"/>
      <c r="B18048" s="22"/>
      <c r="C18048" s="22" t="s">
        <v>81</v>
      </c>
      <c r="D18048" s="2" t="s">
        <v>81</v>
      </c>
      <c r="Z18048" s="23"/>
      <c r="AA18048" s="20"/>
      <c r="AB18048" s="20"/>
      <c r="AC18048" s="20" t="s">
        <v>81</v>
      </c>
      <c r="AD18048" s="20" t="s">
        <v>81</v>
      </c>
    </row>
    <row r="18049" ht="15.75" customHeight="1">
      <c r="A18049" s="22"/>
      <c r="B18049" s="22"/>
      <c r="C18049" s="22" t="s">
        <v>81</v>
      </c>
      <c r="D18049" s="2" t="s">
        <v>81</v>
      </c>
      <c r="Z18049" s="23"/>
      <c r="AA18049" s="20"/>
      <c r="AB18049" s="20"/>
      <c r="AC18049" s="20" t="s">
        <v>81</v>
      </c>
      <c r="AD18049" s="20" t="s">
        <v>81</v>
      </c>
    </row>
    <row r="18050" ht="15.75" customHeight="1">
      <c r="A18050" s="22"/>
      <c r="B18050" s="22"/>
      <c r="C18050" s="22" t="s">
        <v>81</v>
      </c>
      <c r="D18050" s="2" t="s">
        <v>81</v>
      </c>
      <c r="Z18050" s="23"/>
      <c r="AA18050" s="20"/>
      <c r="AB18050" s="20"/>
      <c r="AC18050" s="20" t="s">
        <v>81</v>
      </c>
      <c r="AD18050" s="20" t="s">
        <v>81</v>
      </c>
    </row>
    <row r="18051" ht="15.75" customHeight="1">
      <c r="A18051" s="22"/>
      <c r="B18051" s="22"/>
      <c r="C18051" s="22" t="s">
        <v>81</v>
      </c>
      <c r="D18051" s="2" t="s">
        <v>81</v>
      </c>
      <c r="Z18051" s="23"/>
      <c r="AA18051" s="20"/>
      <c r="AB18051" s="20"/>
      <c r="AC18051" s="20" t="s">
        <v>81</v>
      </c>
      <c r="AD18051" s="20" t="s">
        <v>81</v>
      </c>
    </row>
    <row r="18052" ht="15.75" customHeight="1">
      <c r="A18052" s="22"/>
      <c r="B18052" s="22"/>
      <c r="C18052" s="22" t="s">
        <v>81</v>
      </c>
      <c r="D18052" s="2" t="s">
        <v>81</v>
      </c>
      <c r="Z18052" s="23"/>
      <c r="AA18052" s="20"/>
      <c r="AB18052" s="20"/>
      <c r="AC18052" s="20" t="s">
        <v>81</v>
      </c>
      <c r="AD18052" s="20" t="s">
        <v>81</v>
      </c>
    </row>
    <row r="18053" ht="15.75" customHeight="1">
      <c r="A18053" s="22"/>
      <c r="B18053" s="22"/>
      <c r="C18053" s="22" t="s">
        <v>81</v>
      </c>
      <c r="D18053" s="2" t="s">
        <v>81</v>
      </c>
      <c r="Z18053" s="23"/>
      <c r="AA18053" s="20"/>
      <c r="AB18053" s="20"/>
      <c r="AC18053" s="20" t="s">
        <v>81</v>
      </c>
      <c r="AD18053" s="20" t="s">
        <v>81</v>
      </c>
    </row>
    <row r="18054" ht="15.75" customHeight="1">
      <c r="A18054" s="22"/>
      <c r="B18054" s="22"/>
      <c r="C18054" s="22" t="s">
        <v>81</v>
      </c>
      <c r="D18054" s="2" t="s">
        <v>81</v>
      </c>
      <c r="Z18054" s="23"/>
      <c r="AA18054" s="20"/>
      <c r="AB18054" s="20"/>
      <c r="AC18054" s="20" t="s">
        <v>81</v>
      </c>
      <c r="AD18054" s="20" t="s">
        <v>81</v>
      </c>
    </row>
    <row r="18055" ht="15.75" customHeight="1">
      <c r="A18055" s="22"/>
      <c r="B18055" s="22"/>
      <c r="C18055" s="22" t="s">
        <v>81</v>
      </c>
      <c r="D18055" s="2" t="s">
        <v>81</v>
      </c>
      <c r="Z18055" s="23"/>
      <c r="AA18055" s="20"/>
      <c r="AB18055" s="20"/>
      <c r="AC18055" s="20" t="s">
        <v>81</v>
      </c>
      <c r="AD18055" s="20" t="s">
        <v>81</v>
      </c>
    </row>
    <row r="18056" ht="15.75" customHeight="1">
      <c r="A18056" s="22"/>
      <c r="B18056" s="22"/>
      <c r="C18056" s="22" t="s">
        <v>81</v>
      </c>
      <c r="D18056" s="2" t="s">
        <v>81</v>
      </c>
      <c r="Z18056" s="23"/>
      <c r="AA18056" s="20"/>
      <c r="AB18056" s="20"/>
      <c r="AC18056" s="20" t="s">
        <v>81</v>
      </c>
      <c r="AD18056" s="20" t="s">
        <v>81</v>
      </c>
    </row>
    <row r="18057" ht="15.75" customHeight="1">
      <c r="A18057" s="22"/>
      <c r="B18057" s="22"/>
      <c r="C18057" s="22" t="s">
        <v>81</v>
      </c>
      <c r="D18057" s="2" t="s">
        <v>81</v>
      </c>
      <c r="Z18057" s="23"/>
      <c r="AA18057" s="20"/>
      <c r="AB18057" s="20"/>
      <c r="AC18057" s="20" t="s">
        <v>81</v>
      </c>
      <c r="AD18057" s="20" t="s">
        <v>81</v>
      </c>
    </row>
    <row r="18058" ht="15.75" customHeight="1">
      <c r="A18058" s="22"/>
      <c r="B18058" s="22"/>
      <c r="C18058" s="22" t="s">
        <v>81</v>
      </c>
      <c r="D18058" s="2" t="s">
        <v>81</v>
      </c>
      <c r="Z18058" s="23"/>
      <c r="AA18058" s="20"/>
      <c r="AB18058" s="20"/>
      <c r="AC18058" s="20" t="s">
        <v>81</v>
      </c>
      <c r="AD18058" s="20" t="s">
        <v>81</v>
      </c>
    </row>
    <row r="18059" ht="15.75" customHeight="1">
      <c r="A18059" s="22"/>
      <c r="B18059" s="22"/>
      <c r="C18059" s="22" t="s">
        <v>81</v>
      </c>
      <c r="D18059" s="2" t="s">
        <v>81</v>
      </c>
      <c r="Z18059" s="23"/>
      <c r="AA18059" s="20"/>
      <c r="AB18059" s="20"/>
      <c r="AC18059" s="20" t="s">
        <v>81</v>
      </c>
      <c r="AD18059" s="20" t="s">
        <v>81</v>
      </c>
    </row>
    <row r="18060" ht="15.75" customHeight="1">
      <c r="A18060" s="22"/>
      <c r="B18060" s="22"/>
      <c r="C18060" s="22" t="s">
        <v>81</v>
      </c>
      <c r="D18060" s="2" t="s">
        <v>81</v>
      </c>
      <c r="Z18060" s="23"/>
      <c r="AA18060" s="20"/>
      <c r="AB18060" s="20"/>
      <c r="AC18060" s="20" t="s">
        <v>81</v>
      </c>
      <c r="AD18060" s="20" t="s">
        <v>81</v>
      </c>
    </row>
    <row r="18061" ht="15.75" customHeight="1">
      <c r="A18061" s="22"/>
      <c r="B18061" s="22"/>
      <c r="C18061" s="22" t="s">
        <v>81</v>
      </c>
      <c r="D18061" s="2" t="s">
        <v>81</v>
      </c>
      <c r="Z18061" s="23"/>
      <c r="AA18061" s="20"/>
      <c r="AB18061" s="20"/>
      <c r="AC18061" s="20" t="s">
        <v>81</v>
      </c>
      <c r="AD18061" s="20" t="s">
        <v>81</v>
      </c>
    </row>
    <row r="18062" ht="15.75" customHeight="1">
      <c r="A18062" s="22"/>
      <c r="B18062" s="22"/>
      <c r="C18062" s="22" t="s">
        <v>81</v>
      </c>
      <c r="D18062" s="2" t="s">
        <v>81</v>
      </c>
      <c r="Z18062" s="23"/>
      <c r="AA18062" s="20"/>
      <c r="AB18062" s="20"/>
      <c r="AC18062" s="20" t="s">
        <v>81</v>
      </c>
      <c r="AD18062" s="20" t="s">
        <v>81</v>
      </c>
    </row>
    <row r="18063" ht="15.75" customHeight="1">
      <c r="A18063" s="22"/>
      <c r="B18063" s="22"/>
      <c r="C18063" s="22" t="s">
        <v>81</v>
      </c>
      <c r="D18063" s="2" t="s">
        <v>81</v>
      </c>
      <c r="Z18063" s="23"/>
      <c r="AA18063" s="20"/>
      <c r="AB18063" s="20"/>
      <c r="AC18063" s="20" t="s">
        <v>81</v>
      </c>
      <c r="AD18063" s="20" t="s">
        <v>81</v>
      </c>
    </row>
    <row r="18064" ht="15.75" customHeight="1">
      <c r="A18064" s="22"/>
      <c r="B18064" s="22"/>
      <c r="C18064" s="22" t="s">
        <v>81</v>
      </c>
      <c r="D18064" s="2" t="s">
        <v>81</v>
      </c>
      <c r="Z18064" s="23"/>
      <c r="AA18064" s="20"/>
      <c r="AB18064" s="20"/>
      <c r="AC18064" s="20" t="s">
        <v>81</v>
      </c>
      <c r="AD18064" s="20" t="s">
        <v>81</v>
      </c>
    </row>
    <row r="18065" ht="15.75" customHeight="1">
      <c r="A18065" s="22"/>
      <c r="B18065" s="22"/>
      <c r="C18065" s="22" t="s">
        <v>81</v>
      </c>
      <c r="D18065" s="2" t="s">
        <v>81</v>
      </c>
      <c r="Z18065" s="23"/>
      <c r="AA18065" s="20"/>
      <c r="AB18065" s="20"/>
      <c r="AC18065" s="20" t="s">
        <v>81</v>
      </c>
      <c r="AD18065" s="20" t="s">
        <v>81</v>
      </c>
    </row>
    <row r="18066" ht="15.75" customHeight="1">
      <c r="A18066" s="22"/>
      <c r="B18066" s="22"/>
      <c r="C18066" s="22" t="s">
        <v>81</v>
      </c>
      <c r="D18066" s="2" t="s">
        <v>81</v>
      </c>
      <c r="Z18066" s="23"/>
      <c r="AA18066" s="20"/>
      <c r="AB18066" s="20"/>
      <c r="AC18066" s="20" t="s">
        <v>81</v>
      </c>
      <c r="AD18066" s="20" t="s">
        <v>81</v>
      </c>
    </row>
    <row r="18067" ht="15.75" customHeight="1">
      <c r="A18067" s="22"/>
      <c r="B18067" s="22"/>
      <c r="C18067" s="22" t="s">
        <v>81</v>
      </c>
      <c r="D18067" s="2" t="s">
        <v>81</v>
      </c>
      <c r="Z18067" s="23"/>
      <c r="AA18067" s="20"/>
      <c r="AB18067" s="20"/>
      <c r="AC18067" s="20" t="s">
        <v>81</v>
      </c>
      <c r="AD18067" s="20" t="s">
        <v>81</v>
      </c>
    </row>
    <row r="18068" ht="15.75" customHeight="1">
      <c r="A18068" s="22"/>
      <c r="B18068" s="22"/>
      <c r="C18068" s="22" t="s">
        <v>81</v>
      </c>
      <c r="D18068" s="2" t="s">
        <v>81</v>
      </c>
      <c r="Z18068" s="23"/>
      <c r="AA18068" s="20"/>
      <c r="AB18068" s="20"/>
      <c r="AC18068" s="20" t="s">
        <v>81</v>
      </c>
      <c r="AD18068" s="20" t="s">
        <v>81</v>
      </c>
    </row>
    <row r="18069" ht="15.75" customHeight="1">
      <c r="A18069" s="22"/>
      <c r="B18069" s="22"/>
      <c r="C18069" s="22" t="s">
        <v>81</v>
      </c>
      <c r="D18069" s="2" t="s">
        <v>81</v>
      </c>
      <c r="Z18069" s="23"/>
      <c r="AA18069" s="20"/>
      <c r="AB18069" s="20"/>
      <c r="AC18069" s="20" t="s">
        <v>81</v>
      </c>
      <c r="AD18069" s="20" t="s">
        <v>81</v>
      </c>
    </row>
    <row r="18070" ht="15.75" customHeight="1">
      <c r="A18070" s="22"/>
      <c r="B18070" s="22"/>
      <c r="C18070" s="22" t="s">
        <v>81</v>
      </c>
      <c r="D18070" s="2" t="s">
        <v>81</v>
      </c>
      <c r="Z18070" s="23"/>
      <c r="AA18070" s="20"/>
      <c r="AB18070" s="20"/>
      <c r="AC18070" s="20" t="s">
        <v>81</v>
      </c>
      <c r="AD18070" s="20" t="s">
        <v>81</v>
      </c>
    </row>
    <row r="18071" ht="15.75" customHeight="1">
      <c r="A18071" s="22"/>
      <c r="B18071" s="22"/>
      <c r="C18071" s="22" t="s">
        <v>81</v>
      </c>
      <c r="D18071" s="2" t="s">
        <v>81</v>
      </c>
      <c r="Z18071" s="23"/>
      <c r="AA18071" s="20"/>
      <c r="AB18071" s="20"/>
      <c r="AC18071" s="20" t="s">
        <v>81</v>
      </c>
      <c r="AD18071" s="20" t="s">
        <v>81</v>
      </c>
    </row>
    <row r="18072" ht="15.75" customHeight="1">
      <c r="A18072" s="22"/>
      <c r="B18072" s="22"/>
      <c r="C18072" s="22" t="s">
        <v>81</v>
      </c>
      <c r="D18072" s="2" t="s">
        <v>81</v>
      </c>
      <c r="Z18072" s="23"/>
      <c r="AA18072" s="20"/>
      <c r="AB18072" s="20"/>
      <c r="AC18072" s="20" t="s">
        <v>81</v>
      </c>
      <c r="AD18072" s="20" t="s">
        <v>81</v>
      </c>
    </row>
    <row r="18073" ht="15.75" customHeight="1">
      <c r="A18073" s="22"/>
      <c r="B18073" s="22"/>
      <c r="C18073" s="22" t="s">
        <v>81</v>
      </c>
      <c r="D18073" s="2" t="s">
        <v>81</v>
      </c>
      <c r="Z18073" s="23"/>
      <c r="AA18073" s="20"/>
      <c r="AB18073" s="20"/>
      <c r="AC18073" s="20" t="s">
        <v>81</v>
      </c>
      <c r="AD18073" s="20" t="s">
        <v>81</v>
      </c>
    </row>
    <row r="18074" ht="15.75" customHeight="1">
      <c r="A18074" s="22"/>
      <c r="B18074" s="22"/>
      <c r="C18074" s="22" t="s">
        <v>81</v>
      </c>
      <c r="D18074" s="2" t="s">
        <v>81</v>
      </c>
      <c r="Z18074" s="23"/>
      <c r="AA18074" s="20"/>
      <c r="AB18074" s="20"/>
      <c r="AC18074" s="20" t="s">
        <v>81</v>
      </c>
      <c r="AD18074" s="20" t="s">
        <v>81</v>
      </c>
    </row>
    <row r="18075" ht="15.75" customHeight="1">
      <c r="A18075" s="22"/>
      <c r="B18075" s="22"/>
      <c r="C18075" s="22" t="s">
        <v>81</v>
      </c>
      <c r="D18075" s="2" t="s">
        <v>81</v>
      </c>
      <c r="Z18075" s="23"/>
      <c r="AA18075" s="20"/>
      <c r="AB18075" s="20"/>
      <c r="AC18075" s="20" t="s">
        <v>81</v>
      </c>
      <c r="AD18075" s="20" t="s">
        <v>81</v>
      </c>
    </row>
    <row r="18076" ht="15.75" customHeight="1">
      <c r="A18076" s="22"/>
      <c r="B18076" s="22"/>
      <c r="C18076" s="22" t="s">
        <v>81</v>
      </c>
      <c r="D18076" s="2" t="s">
        <v>81</v>
      </c>
      <c r="Z18076" s="23"/>
      <c r="AA18076" s="20"/>
      <c r="AB18076" s="20"/>
      <c r="AC18076" s="20" t="s">
        <v>81</v>
      </c>
      <c r="AD18076" s="20" t="s">
        <v>81</v>
      </c>
    </row>
    <row r="18077" ht="15.75" customHeight="1">
      <c r="A18077" s="22"/>
      <c r="B18077" s="22"/>
      <c r="C18077" s="22" t="s">
        <v>81</v>
      </c>
      <c r="D18077" s="2" t="s">
        <v>81</v>
      </c>
      <c r="Z18077" s="23"/>
      <c r="AA18077" s="20"/>
      <c r="AB18077" s="20"/>
      <c r="AC18077" s="20" t="s">
        <v>81</v>
      </c>
      <c r="AD18077" s="20" t="s">
        <v>81</v>
      </c>
    </row>
    <row r="18078" ht="15.75" customHeight="1">
      <c r="A18078" s="22"/>
      <c r="B18078" s="22"/>
      <c r="C18078" s="22" t="s">
        <v>81</v>
      </c>
      <c r="D18078" s="2" t="s">
        <v>81</v>
      </c>
      <c r="Z18078" s="23"/>
      <c r="AA18078" s="20"/>
      <c r="AB18078" s="20"/>
      <c r="AC18078" s="20" t="s">
        <v>81</v>
      </c>
      <c r="AD18078" s="20" t="s">
        <v>81</v>
      </c>
    </row>
    <row r="18079" ht="15.75" customHeight="1">
      <c r="A18079" s="22"/>
      <c r="B18079" s="22"/>
      <c r="C18079" s="22" t="s">
        <v>81</v>
      </c>
      <c r="D18079" s="2" t="s">
        <v>81</v>
      </c>
      <c r="Z18079" s="23"/>
      <c r="AA18079" s="20"/>
      <c r="AB18079" s="20"/>
      <c r="AC18079" s="20" t="s">
        <v>81</v>
      </c>
      <c r="AD18079" s="20" t="s">
        <v>81</v>
      </c>
    </row>
    <row r="18080" ht="15.75" customHeight="1">
      <c r="A18080" s="22"/>
      <c r="B18080" s="22"/>
      <c r="C18080" s="22" t="s">
        <v>81</v>
      </c>
      <c r="D18080" s="2" t="s">
        <v>81</v>
      </c>
      <c r="Z18080" s="23"/>
      <c r="AA18080" s="20"/>
      <c r="AB18080" s="20"/>
      <c r="AC18080" s="20" t="s">
        <v>81</v>
      </c>
      <c r="AD18080" s="20" t="s">
        <v>81</v>
      </c>
    </row>
    <row r="18081" ht="15.75" customHeight="1">
      <c r="A18081" s="22"/>
      <c r="B18081" s="22"/>
      <c r="C18081" s="22" t="s">
        <v>81</v>
      </c>
      <c r="D18081" s="2" t="s">
        <v>81</v>
      </c>
      <c r="Z18081" s="23"/>
      <c r="AA18081" s="20"/>
      <c r="AB18081" s="20"/>
      <c r="AC18081" s="20" t="s">
        <v>81</v>
      </c>
      <c r="AD18081" s="20" t="s">
        <v>81</v>
      </c>
    </row>
    <row r="18082" ht="15.75" customHeight="1">
      <c r="A18082" s="22"/>
      <c r="B18082" s="22"/>
      <c r="C18082" s="22" t="s">
        <v>81</v>
      </c>
      <c r="D18082" s="2" t="s">
        <v>81</v>
      </c>
      <c r="Z18082" s="23"/>
      <c r="AA18082" s="20"/>
      <c r="AB18082" s="20"/>
      <c r="AC18082" s="20" t="s">
        <v>81</v>
      </c>
      <c r="AD18082" s="20" t="s">
        <v>81</v>
      </c>
    </row>
    <row r="18083" ht="15.75" customHeight="1">
      <c r="A18083" s="22"/>
      <c r="B18083" s="22"/>
      <c r="C18083" s="22" t="s">
        <v>81</v>
      </c>
      <c r="D18083" s="2" t="s">
        <v>81</v>
      </c>
      <c r="Z18083" s="23"/>
      <c r="AA18083" s="20"/>
      <c r="AB18083" s="20"/>
      <c r="AC18083" s="20" t="s">
        <v>81</v>
      </c>
      <c r="AD18083" s="20" t="s">
        <v>81</v>
      </c>
    </row>
    <row r="18084" ht="15.75" customHeight="1">
      <c r="A18084" s="22"/>
      <c r="B18084" s="22"/>
      <c r="C18084" s="22" t="s">
        <v>81</v>
      </c>
      <c r="D18084" s="2" t="s">
        <v>81</v>
      </c>
      <c r="Z18084" s="23"/>
      <c r="AA18084" s="20"/>
      <c r="AB18084" s="20"/>
      <c r="AC18084" s="20" t="s">
        <v>81</v>
      </c>
      <c r="AD18084" s="20" t="s">
        <v>81</v>
      </c>
    </row>
    <row r="18085" ht="15.75" customHeight="1">
      <c r="A18085" s="22"/>
      <c r="B18085" s="22"/>
      <c r="C18085" s="22" t="s">
        <v>81</v>
      </c>
      <c r="D18085" s="2" t="s">
        <v>81</v>
      </c>
      <c r="Z18085" s="23"/>
      <c r="AA18085" s="20"/>
      <c r="AB18085" s="20"/>
      <c r="AC18085" s="20" t="s">
        <v>81</v>
      </c>
      <c r="AD18085" s="20" t="s">
        <v>81</v>
      </c>
    </row>
    <row r="18086" ht="15.75" customHeight="1">
      <c r="A18086" s="22"/>
      <c r="B18086" s="22"/>
      <c r="C18086" s="22" t="s">
        <v>81</v>
      </c>
      <c r="D18086" s="2" t="s">
        <v>81</v>
      </c>
      <c r="Z18086" s="23"/>
      <c r="AA18086" s="20"/>
      <c r="AB18086" s="20"/>
      <c r="AC18086" s="20" t="s">
        <v>81</v>
      </c>
      <c r="AD18086" s="20" t="s">
        <v>81</v>
      </c>
    </row>
    <row r="18087" ht="15.75" customHeight="1">
      <c r="A18087" s="22"/>
      <c r="B18087" s="22"/>
      <c r="C18087" s="22" t="s">
        <v>81</v>
      </c>
      <c r="D18087" s="2" t="s">
        <v>81</v>
      </c>
      <c r="Z18087" s="23"/>
      <c r="AA18087" s="20"/>
      <c r="AB18087" s="20"/>
      <c r="AC18087" s="20" t="s">
        <v>81</v>
      </c>
      <c r="AD18087" s="20" t="s">
        <v>81</v>
      </c>
    </row>
    <row r="18088" ht="15.75" customHeight="1">
      <c r="A18088" s="22"/>
      <c r="B18088" s="22"/>
      <c r="C18088" s="22" t="s">
        <v>81</v>
      </c>
      <c r="D18088" s="2" t="s">
        <v>81</v>
      </c>
      <c r="Z18088" s="23"/>
      <c r="AA18088" s="20"/>
      <c r="AB18088" s="20"/>
      <c r="AC18088" s="20" t="s">
        <v>81</v>
      </c>
      <c r="AD18088" s="20" t="s">
        <v>81</v>
      </c>
    </row>
    <row r="18089" ht="15.75" customHeight="1">
      <c r="A18089" s="22"/>
      <c r="B18089" s="22"/>
      <c r="C18089" s="22" t="s">
        <v>81</v>
      </c>
      <c r="D18089" s="2" t="s">
        <v>81</v>
      </c>
      <c r="Z18089" s="23"/>
      <c r="AA18089" s="20"/>
      <c r="AB18089" s="20"/>
      <c r="AC18089" s="20" t="s">
        <v>81</v>
      </c>
      <c r="AD18089" s="20" t="s">
        <v>81</v>
      </c>
    </row>
    <row r="18090" ht="15.75" customHeight="1">
      <c r="A18090" s="22"/>
      <c r="B18090" s="22"/>
      <c r="C18090" s="22" t="s">
        <v>81</v>
      </c>
      <c r="D18090" s="2" t="s">
        <v>81</v>
      </c>
      <c r="Z18090" s="23"/>
      <c r="AA18090" s="20"/>
      <c r="AB18090" s="20"/>
      <c r="AC18090" s="20" t="s">
        <v>81</v>
      </c>
      <c r="AD18090" s="20" t="s">
        <v>81</v>
      </c>
    </row>
    <row r="18091" ht="15.75" customHeight="1">
      <c r="A18091" s="22"/>
      <c r="B18091" s="22"/>
      <c r="C18091" s="22" t="s">
        <v>81</v>
      </c>
      <c r="D18091" s="2" t="s">
        <v>81</v>
      </c>
      <c r="Z18091" s="23"/>
      <c r="AA18091" s="20"/>
      <c r="AB18091" s="20"/>
      <c r="AC18091" s="20" t="s">
        <v>81</v>
      </c>
      <c r="AD18091" s="20" t="s">
        <v>81</v>
      </c>
    </row>
    <row r="18092" ht="15.75" customHeight="1">
      <c r="A18092" s="22"/>
      <c r="B18092" s="22"/>
      <c r="C18092" s="22" t="s">
        <v>81</v>
      </c>
      <c r="D18092" s="2" t="s">
        <v>81</v>
      </c>
      <c r="Z18092" s="23"/>
      <c r="AA18092" s="20"/>
      <c r="AB18092" s="20"/>
      <c r="AC18092" s="20" t="s">
        <v>81</v>
      </c>
      <c r="AD18092" s="20" t="s">
        <v>81</v>
      </c>
    </row>
    <row r="18093" ht="15.75" customHeight="1">
      <c r="A18093" s="22"/>
      <c r="B18093" s="22"/>
      <c r="C18093" s="22" t="s">
        <v>81</v>
      </c>
      <c r="D18093" s="2" t="s">
        <v>81</v>
      </c>
      <c r="Z18093" s="23"/>
      <c r="AA18093" s="20"/>
      <c r="AB18093" s="20"/>
      <c r="AC18093" s="20" t="s">
        <v>81</v>
      </c>
      <c r="AD18093" s="20" t="s">
        <v>81</v>
      </c>
    </row>
    <row r="18094" ht="15.75" customHeight="1">
      <c r="A18094" s="22"/>
      <c r="B18094" s="22"/>
      <c r="C18094" s="22" t="s">
        <v>81</v>
      </c>
      <c r="D18094" s="2" t="s">
        <v>81</v>
      </c>
      <c r="Z18094" s="23"/>
      <c r="AA18094" s="20"/>
      <c r="AB18094" s="20"/>
      <c r="AC18094" s="20" t="s">
        <v>81</v>
      </c>
      <c r="AD18094" s="20" t="s">
        <v>81</v>
      </c>
    </row>
    <row r="18095" ht="15.75" customHeight="1">
      <c r="A18095" s="22"/>
      <c r="B18095" s="22"/>
      <c r="C18095" s="22" t="s">
        <v>81</v>
      </c>
      <c r="D18095" s="2" t="s">
        <v>81</v>
      </c>
      <c r="Z18095" s="23"/>
      <c r="AA18095" s="20"/>
      <c r="AB18095" s="20"/>
      <c r="AC18095" s="20" t="s">
        <v>81</v>
      </c>
      <c r="AD18095" s="20" t="s">
        <v>81</v>
      </c>
    </row>
    <row r="18096" ht="15.75" customHeight="1">
      <c r="A18096" s="22"/>
      <c r="B18096" s="22"/>
      <c r="C18096" s="22" t="s">
        <v>81</v>
      </c>
      <c r="D18096" s="2" t="s">
        <v>81</v>
      </c>
      <c r="Z18096" s="23"/>
      <c r="AA18096" s="20"/>
      <c r="AB18096" s="20"/>
      <c r="AC18096" s="20" t="s">
        <v>81</v>
      </c>
      <c r="AD18096" s="20" t="s">
        <v>81</v>
      </c>
    </row>
    <row r="18097" ht="15.75" customHeight="1">
      <c r="A18097" s="22"/>
      <c r="B18097" s="22"/>
      <c r="C18097" s="22" t="s">
        <v>81</v>
      </c>
      <c r="D18097" s="2" t="s">
        <v>81</v>
      </c>
      <c r="Z18097" s="23"/>
      <c r="AA18097" s="20"/>
      <c r="AB18097" s="20"/>
      <c r="AC18097" s="20" t="s">
        <v>81</v>
      </c>
      <c r="AD18097" s="20" t="s">
        <v>81</v>
      </c>
    </row>
    <row r="18098" ht="15.75" customHeight="1">
      <c r="A18098" s="22"/>
      <c r="B18098" s="22"/>
      <c r="C18098" s="22" t="s">
        <v>81</v>
      </c>
      <c r="D18098" s="2" t="s">
        <v>81</v>
      </c>
      <c r="Z18098" s="23"/>
      <c r="AA18098" s="20"/>
      <c r="AB18098" s="20"/>
      <c r="AC18098" s="20" t="s">
        <v>81</v>
      </c>
      <c r="AD18098" s="20" t="s">
        <v>81</v>
      </c>
    </row>
    <row r="18099" ht="15.75" customHeight="1">
      <c r="A18099" s="22"/>
      <c r="B18099" s="22"/>
      <c r="C18099" s="22" t="s">
        <v>81</v>
      </c>
      <c r="D18099" s="2" t="s">
        <v>81</v>
      </c>
      <c r="Z18099" s="23"/>
      <c r="AA18099" s="20"/>
      <c r="AB18099" s="20"/>
      <c r="AC18099" s="20" t="s">
        <v>81</v>
      </c>
      <c r="AD18099" s="20" t="s">
        <v>81</v>
      </c>
    </row>
    <row r="18100" ht="15.75" customHeight="1">
      <c r="A18100" s="22"/>
      <c r="B18100" s="22"/>
      <c r="C18100" s="22" t="s">
        <v>81</v>
      </c>
      <c r="D18100" s="2" t="s">
        <v>81</v>
      </c>
      <c r="Z18100" s="23"/>
      <c r="AA18100" s="20"/>
      <c r="AB18100" s="20"/>
      <c r="AC18100" s="20" t="s">
        <v>81</v>
      </c>
      <c r="AD18100" s="20" t="s">
        <v>81</v>
      </c>
    </row>
    <row r="18101" ht="15.75" customHeight="1">
      <c r="A18101" s="22"/>
      <c r="B18101" s="22"/>
      <c r="C18101" s="22" t="s">
        <v>81</v>
      </c>
      <c r="D18101" s="2" t="s">
        <v>81</v>
      </c>
      <c r="Z18101" s="23"/>
      <c r="AA18101" s="20"/>
      <c r="AB18101" s="20"/>
      <c r="AC18101" s="20" t="s">
        <v>81</v>
      </c>
      <c r="AD18101" s="20" t="s">
        <v>81</v>
      </c>
    </row>
    <row r="18102" ht="15.75" customHeight="1">
      <c r="A18102" s="22"/>
      <c r="B18102" s="22"/>
      <c r="C18102" s="22" t="s">
        <v>81</v>
      </c>
      <c r="D18102" s="2" t="s">
        <v>81</v>
      </c>
      <c r="Z18102" s="23"/>
      <c r="AA18102" s="20"/>
      <c r="AB18102" s="20"/>
      <c r="AC18102" s="20" t="s">
        <v>81</v>
      </c>
      <c r="AD18102" s="20" t="s">
        <v>81</v>
      </c>
    </row>
    <row r="18103" ht="15.75" customHeight="1">
      <c r="A18103" s="22"/>
      <c r="B18103" s="22"/>
      <c r="C18103" s="22" t="s">
        <v>81</v>
      </c>
      <c r="D18103" s="2" t="s">
        <v>81</v>
      </c>
      <c r="Z18103" s="23"/>
      <c r="AA18103" s="20"/>
      <c r="AB18103" s="20"/>
      <c r="AC18103" s="20" t="s">
        <v>81</v>
      </c>
      <c r="AD18103" s="20" t="s">
        <v>81</v>
      </c>
    </row>
    <row r="18104" ht="15.75" customHeight="1">
      <c r="A18104" s="22"/>
      <c r="B18104" s="22"/>
      <c r="C18104" s="22" t="s">
        <v>81</v>
      </c>
      <c r="D18104" s="2" t="s">
        <v>81</v>
      </c>
      <c r="Z18104" s="23"/>
      <c r="AA18104" s="20"/>
      <c r="AB18104" s="20"/>
      <c r="AC18104" s="20" t="s">
        <v>81</v>
      </c>
      <c r="AD18104" s="20" t="s">
        <v>81</v>
      </c>
    </row>
    <row r="18105" ht="15.75" customHeight="1">
      <c r="A18105" s="22"/>
      <c r="B18105" s="22"/>
      <c r="C18105" s="22" t="s">
        <v>81</v>
      </c>
      <c r="D18105" s="2" t="s">
        <v>81</v>
      </c>
      <c r="Z18105" s="23"/>
      <c r="AA18105" s="20"/>
      <c r="AB18105" s="20"/>
      <c r="AC18105" s="20" t="s">
        <v>81</v>
      </c>
      <c r="AD18105" s="20" t="s">
        <v>81</v>
      </c>
    </row>
    <row r="18106" ht="15.75" customHeight="1">
      <c r="A18106" s="22"/>
      <c r="B18106" s="22"/>
      <c r="C18106" s="22" t="s">
        <v>81</v>
      </c>
      <c r="D18106" s="2" t="s">
        <v>81</v>
      </c>
      <c r="Z18106" s="23"/>
      <c r="AA18106" s="20"/>
      <c r="AB18106" s="20"/>
      <c r="AC18106" s="20" t="s">
        <v>81</v>
      </c>
      <c r="AD18106" s="20" t="s">
        <v>81</v>
      </c>
    </row>
    <row r="18107" ht="15.75" customHeight="1">
      <c r="A18107" s="22"/>
      <c r="B18107" s="22"/>
      <c r="C18107" s="22" t="s">
        <v>81</v>
      </c>
      <c r="D18107" s="2" t="s">
        <v>81</v>
      </c>
      <c r="Z18107" s="23"/>
      <c r="AA18107" s="20"/>
      <c r="AB18107" s="20"/>
      <c r="AC18107" s="20" t="s">
        <v>81</v>
      </c>
      <c r="AD18107" s="20" t="s">
        <v>81</v>
      </c>
    </row>
    <row r="18108" ht="15.75" customHeight="1">
      <c r="A18108" s="22"/>
      <c r="B18108" s="22"/>
      <c r="C18108" s="22" t="s">
        <v>81</v>
      </c>
      <c r="D18108" s="2" t="s">
        <v>81</v>
      </c>
      <c r="Z18108" s="23"/>
      <c r="AA18108" s="20"/>
      <c r="AB18108" s="20"/>
      <c r="AC18108" s="20" t="s">
        <v>81</v>
      </c>
      <c r="AD18108" s="20" t="s">
        <v>81</v>
      </c>
    </row>
    <row r="18109" ht="15.75" customHeight="1">
      <c r="A18109" s="22"/>
      <c r="B18109" s="22"/>
      <c r="C18109" s="22" t="s">
        <v>81</v>
      </c>
      <c r="D18109" s="2" t="s">
        <v>81</v>
      </c>
      <c r="Z18109" s="23"/>
      <c r="AA18109" s="20"/>
      <c r="AB18109" s="20"/>
      <c r="AC18109" s="20" t="s">
        <v>81</v>
      </c>
      <c r="AD18109" s="20" t="s">
        <v>81</v>
      </c>
    </row>
    <row r="18110" ht="15.75" customHeight="1">
      <c r="A18110" s="22"/>
      <c r="B18110" s="22"/>
      <c r="C18110" s="22" t="s">
        <v>81</v>
      </c>
      <c r="D18110" s="2" t="s">
        <v>81</v>
      </c>
      <c r="Z18110" s="23"/>
      <c r="AA18110" s="20"/>
      <c r="AB18110" s="20"/>
      <c r="AC18110" s="20" t="s">
        <v>81</v>
      </c>
      <c r="AD18110" s="20" t="s">
        <v>81</v>
      </c>
    </row>
    <row r="18111" ht="15.75" customHeight="1">
      <c r="A18111" s="22"/>
      <c r="B18111" s="22"/>
      <c r="C18111" s="22" t="s">
        <v>81</v>
      </c>
      <c r="D18111" s="2" t="s">
        <v>81</v>
      </c>
      <c r="Z18111" s="23"/>
      <c r="AA18111" s="20"/>
      <c r="AB18111" s="20"/>
      <c r="AC18111" s="20" t="s">
        <v>81</v>
      </c>
      <c r="AD18111" s="20" t="s">
        <v>81</v>
      </c>
    </row>
    <row r="18112" ht="15.75" customHeight="1">
      <c r="A18112" s="22"/>
      <c r="B18112" s="22"/>
      <c r="C18112" s="22" t="s">
        <v>81</v>
      </c>
      <c r="D18112" s="2" t="s">
        <v>81</v>
      </c>
      <c r="Z18112" s="23"/>
      <c r="AA18112" s="20"/>
      <c r="AB18112" s="20"/>
      <c r="AC18112" s="20" t="s">
        <v>81</v>
      </c>
      <c r="AD18112" s="20" t="s">
        <v>81</v>
      </c>
    </row>
    <row r="18113" ht="15.75" customHeight="1">
      <c r="A18113" s="22"/>
      <c r="B18113" s="22"/>
      <c r="C18113" s="22" t="s">
        <v>81</v>
      </c>
      <c r="D18113" s="2" t="s">
        <v>81</v>
      </c>
      <c r="Z18113" s="23"/>
      <c r="AA18113" s="20"/>
      <c r="AB18113" s="20"/>
      <c r="AC18113" s="20" t="s">
        <v>81</v>
      </c>
      <c r="AD18113" s="20" t="s">
        <v>81</v>
      </c>
    </row>
    <row r="18114" ht="15.75" customHeight="1">
      <c r="A18114" s="22"/>
      <c r="B18114" s="22"/>
      <c r="C18114" s="22" t="s">
        <v>81</v>
      </c>
      <c r="D18114" s="2" t="s">
        <v>81</v>
      </c>
      <c r="Z18114" s="23"/>
      <c r="AA18114" s="20"/>
      <c r="AB18114" s="20"/>
      <c r="AC18114" s="20" t="s">
        <v>81</v>
      </c>
      <c r="AD18114" s="20" t="s">
        <v>81</v>
      </c>
    </row>
    <row r="18115" ht="15.75" customHeight="1">
      <c r="A18115" s="22"/>
      <c r="B18115" s="22"/>
      <c r="C18115" s="22" t="s">
        <v>81</v>
      </c>
      <c r="D18115" s="2" t="s">
        <v>81</v>
      </c>
      <c r="Z18115" s="23"/>
      <c r="AA18115" s="20"/>
      <c r="AB18115" s="20"/>
      <c r="AC18115" s="20" t="s">
        <v>81</v>
      </c>
      <c r="AD18115" s="20" t="s">
        <v>81</v>
      </c>
    </row>
    <row r="18116" ht="15.75" customHeight="1">
      <c r="A18116" s="22"/>
      <c r="B18116" s="22"/>
      <c r="C18116" s="22" t="s">
        <v>81</v>
      </c>
      <c r="D18116" s="2" t="s">
        <v>81</v>
      </c>
      <c r="Z18116" s="23"/>
      <c r="AA18116" s="20"/>
      <c r="AB18116" s="20"/>
      <c r="AC18116" s="20" t="s">
        <v>81</v>
      </c>
      <c r="AD18116" s="20" t="s">
        <v>81</v>
      </c>
    </row>
    <row r="18117" ht="15.75" customHeight="1">
      <c r="A18117" s="22"/>
      <c r="B18117" s="22"/>
      <c r="C18117" s="22" t="s">
        <v>81</v>
      </c>
      <c r="D18117" s="2" t="s">
        <v>81</v>
      </c>
      <c r="Z18117" s="23"/>
      <c r="AA18117" s="20"/>
      <c r="AB18117" s="20"/>
      <c r="AC18117" s="20" t="s">
        <v>81</v>
      </c>
      <c r="AD18117" s="20" t="s">
        <v>81</v>
      </c>
    </row>
    <row r="18118" ht="15.75" customHeight="1">
      <c r="A18118" s="22"/>
      <c r="B18118" s="22"/>
      <c r="C18118" s="22" t="s">
        <v>81</v>
      </c>
      <c r="D18118" s="2" t="s">
        <v>81</v>
      </c>
      <c r="Z18118" s="23"/>
      <c r="AA18118" s="20"/>
      <c r="AB18118" s="20"/>
      <c r="AC18118" s="20" t="s">
        <v>81</v>
      </c>
      <c r="AD18118" s="20" t="s">
        <v>81</v>
      </c>
    </row>
    <row r="18119" ht="15.75" customHeight="1">
      <c r="A18119" s="22"/>
      <c r="B18119" s="22"/>
      <c r="C18119" s="22" t="s">
        <v>81</v>
      </c>
      <c r="D18119" s="2" t="s">
        <v>81</v>
      </c>
      <c r="Z18119" s="23"/>
      <c r="AA18119" s="20"/>
      <c r="AB18119" s="20"/>
      <c r="AC18119" s="20" t="s">
        <v>81</v>
      </c>
      <c r="AD18119" s="20" t="s">
        <v>81</v>
      </c>
    </row>
    <row r="18120" ht="15.75" customHeight="1">
      <c r="A18120" s="22"/>
      <c r="B18120" s="22"/>
      <c r="C18120" s="22" t="s">
        <v>81</v>
      </c>
      <c r="D18120" s="2" t="s">
        <v>81</v>
      </c>
      <c r="Z18120" s="23"/>
      <c r="AA18120" s="20"/>
      <c r="AB18120" s="20"/>
      <c r="AC18120" s="20" t="s">
        <v>81</v>
      </c>
      <c r="AD18120" s="20" t="s">
        <v>81</v>
      </c>
    </row>
    <row r="18121" ht="15.75" customHeight="1">
      <c r="A18121" s="22"/>
      <c r="B18121" s="22"/>
      <c r="C18121" s="22" t="s">
        <v>81</v>
      </c>
      <c r="D18121" s="2" t="s">
        <v>81</v>
      </c>
      <c r="Z18121" s="23"/>
      <c r="AA18121" s="20"/>
      <c r="AB18121" s="20"/>
      <c r="AC18121" s="20" t="s">
        <v>81</v>
      </c>
      <c r="AD18121" s="20" t="s">
        <v>81</v>
      </c>
    </row>
    <row r="18122" ht="15.75" customHeight="1">
      <c r="A18122" s="22"/>
      <c r="B18122" s="22"/>
      <c r="C18122" s="22" t="s">
        <v>81</v>
      </c>
      <c r="D18122" s="2" t="s">
        <v>81</v>
      </c>
      <c r="Z18122" s="23"/>
      <c r="AA18122" s="20"/>
      <c r="AB18122" s="20"/>
      <c r="AC18122" s="20" t="s">
        <v>81</v>
      </c>
      <c r="AD18122" s="20" t="s">
        <v>81</v>
      </c>
    </row>
    <row r="18123" ht="15.75" customHeight="1">
      <c r="A18123" s="22"/>
      <c r="B18123" s="22"/>
      <c r="C18123" s="22" t="s">
        <v>81</v>
      </c>
      <c r="D18123" s="2" t="s">
        <v>81</v>
      </c>
      <c r="Z18123" s="23"/>
      <c r="AA18123" s="20"/>
      <c r="AB18123" s="20"/>
      <c r="AC18123" s="20" t="s">
        <v>81</v>
      </c>
      <c r="AD18123" s="20" t="s">
        <v>81</v>
      </c>
    </row>
    <row r="18124" ht="15.75" customHeight="1">
      <c r="A18124" s="22"/>
      <c r="B18124" s="22"/>
      <c r="C18124" s="22" t="s">
        <v>81</v>
      </c>
      <c r="D18124" s="2" t="s">
        <v>81</v>
      </c>
      <c r="Z18124" s="23"/>
      <c r="AA18124" s="20"/>
      <c r="AB18124" s="20"/>
      <c r="AC18124" s="20" t="s">
        <v>81</v>
      </c>
      <c r="AD18124" s="20" t="s">
        <v>81</v>
      </c>
    </row>
    <row r="18125" ht="15.75" customHeight="1">
      <c r="A18125" s="22"/>
      <c r="B18125" s="22"/>
      <c r="C18125" s="22" t="s">
        <v>81</v>
      </c>
      <c r="D18125" s="2" t="s">
        <v>81</v>
      </c>
      <c r="Z18125" s="23"/>
      <c r="AA18125" s="20"/>
      <c r="AB18125" s="20"/>
      <c r="AC18125" s="20" t="s">
        <v>81</v>
      </c>
      <c r="AD18125" s="20" t="s">
        <v>81</v>
      </c>
    </row>
    <row r="18126" ht="15.75" customHeight="1">
      <c r="A18126" s="22"/>
      <c r="B18126" s="22"/>
      <c r="C18126" s="22" t="s">
        <v>81</v>
      </c>
      <c r="D18126" s="2" t="s">
        <v>81</v>
      </c>
      <c r="Z18126" s="23"/>
      <c r="AA18126" s="20"/>
      <c r="AB18126" s="20"/>
      <c r="AC18126" s="20" t="s">
        <v>81</v>
      </c>
      <c r="AD18126" s="20" t="s">
        <v>81</v>
      </c>
    </row>
    <row r="18127" ht="15.75" customHeight="1">
      <c r="A18127" s="22"/>
      <c r="B18127" s="22"/>
      <c r="C18127" s="22" t="s">
        <v>81</v>
      </c>
      <c r="D18127" s="2" t="s">
        <v>81</v>
      </c>
      <c r="Z18127" s="23"/>
      <c r="AA18127" s="20"/>
      <c r="AB18127" s="20"/>
      <c r="AC18127" s="20" t="s">
        <v>81</v>
      </c>
      <c r="AD18127" s="20" t="s">
        <v>81</v>
      </c>
    </row>
    <row r="18128" ht="15.75" customHeight="1">
      <c r="A18128" s="22"/>
      <c r="B18128" s="22"/>
      <c r="C18128" s="22" t="s">
        <v>81</v>
      </c>
      <c r="D18128" s="2" t="s">
        <v>81</v>
      </c>
      <c r="Z18128" s="23"/>
      <c r="AA18128" s="20"/>
      <c r="AB18128" s="20"/>
      <c r="AC18128" s="20" t="s">
        <v>81</v>
      </c>
      <c r="AD18128" s="20" t="s">
        <v>81</v>
      </c>
    </row>
    <row r="18129" ht="15.75" customHeight="1">
      <c r="A18129" s="22"/>
      <c r="B18129" s="22"/>
      <c r="C18129" s="22" t="s">
        <v>81</v>
      </c>
      <c r="D18129" s="2" t="s">
        <v>81</v>
      </c>
      <c r="Z18129" s="23"/>
      <c r="AA18129" s="20"/>
      <c r="AB18129" s="20"/>
      <c r="AC18129" s="20" t="s">
        <v>81</v>
      </c>
      <c r="AD18129" s="20" t="s">
        <v>81</v>
      </c>
    </row>
    <row r="18130" ht="15.75" customHeight="1">
      <c r="A18130" s="22"/>
      <c r="B18130" s="22"/>
      <c r="C18130" s="22" t="s">
        <v>81</v>
      </c>
      <c r="D18130" s="2" t="s">
        <v>81</v>
      </c>
      <c r="Z18130" s="23"/>
      <c r="AA18130" s="20"/>
      <c r="AB18130" s="20"/>
      <c r="AC18130" s="20" t="s">
        <v>81</v>
      </c>
      <c r="AD18130" s="20" t="s">
        <v>81</v>
      </c>
    </row>
    <row r="18131" ht="15.75" customHeight="1">
      <c r="A18131" s="22"/>
      <c r="B18131" s="22"/>
      <c r="C18131" s="22" t="s">
        <v>81</v>
      </c>
      <c r="D18131" s="2" t="s">
        <v>81</v>
      </c>
      <c r="Z18131" s="23"/>
      <c r="AA18131" s="20"/>
      <c r="AB18131" s="20"/>
      <c r="AC18131" s="20" t="s">
        <v>81</v>
      </c>
      <c r="AD18131" s="20" t="s">
        <v>81</v>
      </c>
    </row>
    <row r="18132" ht="15.75" customHeight="1">
      <c r="A18132" s="22"/>
      <c r="B18132" s="22"/>
      <c r="C18132" s="22" t="s">
        <v>81</v>
      </c>
      <c r="D18132" s="2" t="s">
        <v>81</v>
      </c>
      <c r="Z18132" s="23"/>
      <c r="AA18132" s="20"/>
      <c r="AB18132" s="20"/>
      <c r="AC18132" s="20" t="s">
        <v>81</v>
      </c>
      <c r="AD18132" s="20" t="s">
        <v>81</v>
      </c>
    </row>
    <row r="18133" ht="15.75" customHeight="1">
      <c r="A18133" s="22"/>
      <c r="B18133" s="22"/>
      <c r="C18133" s="22" t="s">
        <v>81</v>
      </c>
      <c r="D18133" s="2" t="s">
        <v>81</v>
      </c>
      <c r="Z18133" s="23"/>
      <c r="AA18133" s="20"/>
      <c r="AB18133" s="20"/>
      <c r="AC18133" s="20" t="s">
        <v>81</v>
      </c>
      <c r="AD18133" s="20" t="s">
        <v>81</v>
      </c>
    </row>
    <row r="18134" ht="15.75" customHeight="1">
      <c r="A18134" s="22"/>
      <c r="B18134" s="22"/>
      <c r="C18134" s="22" t="s">
        <v>81</v>
      </c>
      <c r="D18134" s="2" t="s">
        <v>81</v>
      </c>
      <c r="Z18134" s="23"/>
      <c r="AA18134" s="20"/>
      <c r="AB18134" s="20"/>
      <c r="AC18134" s="20" t="s">
        <v>81</v>
      </c>
      <c r="AD18134" s="20" t="s">
        <v>81</v>
      </c>
    </row>
    <row r="18135" ht="15.75" customHeight="1">
      <c r="A18135" s="22"/>
      <c r="B18135" s="22"/>
      <c r="C18135" s="22" t="s">
        <v>81</v>
      </c>
      <c r="D18135" s="2" t="s">
        <v>81</v>
      </c>
      <c r="Z18135" s="23"/>
      <c r="AA18135" s="20"/>
      <c r="AB18135" s="20"/>
      <c r="AC18135" s="20" t="s">
        <v>81</v>
      </c>
      <c r="AD18135" s="20" t="s">
        <v>81</v>
      </c>
    </row>
    <row r="18136" ht="15.75" customHeight="1">
      <c r="A18136" s="22"/>
      <c r="B18136" s="22"/>
      <c r="C18136" s="22" t="s">
        <v>81</v>
      </c>
      <c r="D18136" s="2" t="s">
        <v>81</v>
      </c>
      <c r="Z18136" s="23"/>
      <c r="AA18136" s="20"/>
      <c r="AB18136" s="20"/>
      <c r="AC18136" s="20" t="s">
        <v>81</v>
      </c>
      <c r="AD18136" s="20" t="s">
        <v>81</v>
      </c>
    </row>
    <row r="18137" ht="15.75" customHeight="1">
      <c r="A18137" s="22"/>
      <c r="B18137" s="22"/>
      <c r="C18137" s="22" t="s">
        <v>81</v>
      </c>
      <c r="D18137" s="2" t="s">
        <v>81</v>
      </c>
      <c r="Z18137" s="23"/>
      <c r="AA18137" s="20"/>
      <c r="AB18137" s="20"/>
      <c r="AC18137" s="20" t="s">
        <v>81</v>
      </c>
      <c r="AD18137" s="20" t="s">
        <v>81</v>
      </c>
    </row>
    <row r="18138" ht="15.75" customHeight="1">
      <c r="A18138" s="22"/>
      <c r="B18138" s="22"/>
      <c r="C18138" s="22" t="s">
        <v>81</v>
      </c>
      <c r="D18138" s="2" t="s">
        <v>81</v>
      </c>
      <c r="Z18138" s="23"/>
      <c r="AA18138" s="20"/>
      <c r="AB18138" s="20"/>
      <c r="AC18138" s="20" t="s">
        <v>81</v>
      </c>
      <c r="AD18138" s="20" t="s">
        <v>81</v>
      </c>
    </row>
    <row r="18139" ht="15.75" customHeight="1">
      <c r="A18139" s="22"/>
      <c r="B18139" s="22"/>
      <c r="C18139" s="22" t="s">
        <v>81</v>
      </c>
      <c r="D18139" s="2" t="s">
        <v>81</v>
      </c>
      <c r="Z18139" s="23"/>
      <c r="AA18139" s="20"/>
      <c r="AB18139" s="20"/>
      <c r="AC18139" s="20" t="s">
        <v>81</v>
      </c>
      <c r="AD18139" s="20" t="s">
        <v>81</v>
      </c>
    </row>
    <row r="18140" ht="15.75" customHeight="1">
      <c r="A18140" s="22"/>
      <c r="B18140" s="22"/>
      <c r="C18140" s="22" t="s">
        <v>81</v>
      </c>
      <c r="D18140" s="2" t="s">
        <v>81</v>
      </c>
      <c r="Z18140" s="23"/>
      <c r="AA18140" s="20"/>
      <c r="AB18140" s="20"/>
      <c r="AC18140" s="20" t="s">
        <v>81</v>
      </c>
      <c r="AD18140" s="20" t="s">
        <v>81</v>
      </c>
    </row>
    <row r="18141" ht="15.75" customHeight="1">
      <c r="A18141" s="22"/>
      <c r="B18141" s="22"/>
      <c r="C18141" s="22" t="s">
        <v>81</v>
      </c>
      <c r="D18141" s="2" t="s">
        <v>81</v>
      </c>
      <c r="Z18141" s="23"/>
      <c r="AA18141" s="20"/>
      <c r="AB18141" s="20"/>
      <c r="AC18141" s="20" t="s">
        <v>81</v>
      </c>
      <c r="AD18141" s="20" t="s">
        <v>81</v>
      </c>
    </row>
    <row r="18142" ht="15.75" customHeight="1">
      <c r="A18142" s="22"/>
      <c r="B18142" s="22"/>
      <c r="C18142" s="22" t="s">
        <v>81</v>
      </c>
      <c r="D18142" s="2" t="s">
        <v>81</v>
      </c>
      <c r="Z18142" s="23"/>
      <c r="AA18142" s="20"/>
      <c r="AB18142" s="20"/>
      <c r="AC18142" s="20" t="s">
        <v>81</v>
      </c>
      <c r="AD18142" s="20" t="s">
        <v>81</v>
      </c>
    </row>
    <row r="18143" ht="15.75" customHeight="1">
      <c r="A18143" s="22"/>
      <c r="B18143" s="22"/>
      <c r="C18143" s="22" t="s">
        <v>81</v>
      </c>
      <c r="D18143" s="2" t="s">
        <v>81</v>
      </c>
      <c r="Z18143" s="23"/>
      <c r="AA18143" s="20"/>
      <c r="AB18143" s="20"/>
      <c r="AC18143" s="20" t="s">
        <v>81</v>
      </c>
      <c r="AD18143" s="20" t="s">
        <v>81</v>
      </c>
    </row>
    <row r="18144" ht="15.75" customHeight="1">
      <c r="A18144" s="22"/>
      <c r="B18144" s="22"/>
      <c r="C18144" s="22" t="s">
        <v>81</v>
      </c>
      <c r="D18144" s="2" t="s">
        <v>81</v>
      </c>
      <c r="Z18144" s="23"/>
      <c r="AA18144" s="20"/>
      <c r="AB18144" s="20"/>
      <c r="AC18144" s="20" t="s">
        <v>81</v>
      </c>
      <c r="AD18144" s="20" t="s">
        <v>81</v>
      </c>
    </row>
    <row r="18145" ht="15.75" customHeight="1">
      <c r="A18145" s="22"/>
      <c r="B18145" s="22"/>
      <c r="C18145" s="22" t="s">
        <v>81</v>
      </c>
      <c r="D18145" s="2" t="s">
        <v>81</v>
      </c>
      <c r="Z18145" s="23"/>
      <c r="AA18145" s="20"/>
      <c r="AB18145" s="20"/>
      <c r="AC18145" s="20" t="s">
        <v>81</v>
      </c>
      <c r="AD18145" s="20" t="s">
        <v>81</v>
      </c>
    </row>
    <row r="18146" ht="15.75" customHeight="1">
      <c r="A18146" s="22"/>
      <c r="B18146" s="22"/>
      <c r="C18146" s="22" t="s">
        <v>81</v>
      </c>
      <c r="D18146" s="2" t="s">
        <v>81</v>
      </c>
      <c r="Z18146" s="23"/>
      <c r="AA18146" s="20"/>
      <c r="AB18146" s="20"/>
      <c r="AC18146" s="20" t="s">
        <v>81</v>
      </c>
      <c r="AD18146" s="20" t="s">
        <v>81</v>
      </c>
    </row>
    <row r="18147" ht="15.75" customHeight="1">
      <c r="A18147" s="22"/>
      <c r="B18147" s="22"/>
      <c r="C18147" s="22" t="s">
        <v>81</v>
      </c>
      <c r="D18147" s="2" t="s">
        <v>81</v>
      </c>
      <c r="Z18147" s="23"/>
      <c r="AA18147" s="20"/>
      <c r="AB18147" s="20"/>
      <c r="AC18147" s="20" t="s">
        <v>81</v>
      </c>
      <c r="AD18147" s="20" t="s">
        <v>81</v>
      </c>
    </row>
    <row r="18148" ht="15.75" customHeight="1">
      <c r="A18148" s="22"/>
      <c r="B18148" s="22"/>
      <c r="C18148" s="22" t="s">
        <v>81</v>
      </c>
      <c r="D18148" s="2" t="s">
        <v>81</v>
      </c>
      <c r="Z18148" s="23"/>
      <c r="AA18148" s="20"/>
      <c r="AB18148" s="20"/>
      <c r="AC18148" s="20" t="s">
        <v>81</v>
      </c>
      <c r="AD18148" s="20" t="s">
        <v>81</v>
      </c>
    </row>
    <row r="18149" ht="15.75" customHeight="1">
      <c r="A18149" s="22"/>
      <c r="B18149" s="22"/>
      <c r="C18149" s="22" t="s">
        <v>81</v>
      </c>
      <c r="D18149" s="2" t="s">
        <v>81</v>
      </c>
      <c r="Z18149" s="23"/>
      <c r="AA18149" s="20"/>
      <c r="AB18149" s="20"/>
      <c r="AC18149" s="20" t="s">
        <v>81</v>
      </c>
      <c r="AD18149" s="20" t="s">
        <v>81</v>
      </c>
    </row>
    <row r="18150" ht="15.75" customHeight="1">
      <c r="A18150" s="22"/>
      <c r="B18150" s="22"/>
      <c r="C18150" s="22" t="s">
        <v>81</v>
      </c>
      <c r="D18150" s="2" t="s">
        <v>81</v>
      </c>
      <c r="Z18150" s="23"/>
      <c r="AA18150" s="20"/>
      <c r="AB18150" s="20"/>
      <c r="AC18150" s="20" t="s">
        <v>81</v>
      </c>
      <c r="AD18150" s="20" t="s">
        <v>81</v>
      </c>
    </row>
    <row r="18151" ht="15.75" customHeight="1">
      <c r="A18151" s="22"/>
      <c r="B18151" s="22"/>
      <c r="C18151" s="22" t="s">
        <v>81</v>
      </c>
      <c r="D18151" s="2" t="s">
        <v>81</v>
      </c>
      <c r="Z18151" s="23"/>
      <c r="AA18151" s="20"/>
      <c r="AB18151" s="20"/>
      <c r="AC18151" s="20" t="s">
        <v>81</v>
      </c>
      <c r="AD18151" s="20" t="s">
        <v>81</v>
      </c>
    </row>
    <row r="18152" ht="15.75" customHeight="1">
      <c r="A18152" s="22"/>
      <c r="B18152" s="22"/>
      <c r="C18152" s="22" t="s">
        <v>81</v>
      </c>
      <c r="D18152" s="2" t="s">
        <v>81</v>
      </c>
      <c r="Z18152" s="23"/>
      <c r="AA18152" s="20"/>
      <c r="AB18152" s="20"/>
      <c r="AC18152" s="20" t="s">
        <v>81</v>
      </c>
      <c r="AD18152" s="20" t="s">
        <v>81</v>
      </c>
    </row>
    <row r="18153" ht="15.75" customHeight="1">
      <c r="A18153" s="22"/>
      <c r="B18153" s="22"/>
      <c r="C18153" s="22" t="s">
        <v>81</v>
      </c>
      <c r="D18153" s="2" t="s">
        <v>81</v>
      </c>
      <c r="Z18153" s="23"/>
      <c r="AA18153" s="20"/>
      <c r="AB18153" s="20"/>
      <c r="AC18153" s="20" t="s">
        <v>81</v>
      </c>
      <c r="AD18153" s="20" t="s">
        <v>81</v>
      </c>
    </row>
    <row r="18154" ht="15.75" customHeight="1">
      <c r="A18154" s="22"/>
      <c r="B18154" s="22"/>
      <c r="C18154" s="22" t="s">
        <v>81</v>
      </c>
      <c r="D18154" s="2" t="s">
        <v>81</v>
      </c>
      <c r="Z18154" s="23"/>
      <c r="AA18154" s="20"/>
      <c r="AB18154" s="20"/>
      <c r="AC18154" s="20" t="s">
        <v>81</v>
      </c>
      <c r="AD18154" s="20" t="s">
        <v>81</v>
      </c>
    </row>
    <row r="18155" ht="15.75" customHeight="1">
      <c r="A18155" s="22"/>
      <c r="B18155" s="22"/>
      <c r="C18155" s="22" t="s">
        <v>81</v>
      </c>
      <c r="D18155" s="2" t="s">
        <v>81</v>
      </c>
      <c r="Z18155" s="23"/>
      <c r="AA18155" s="20"/>
      <c r="AB18155" s="20"/>
      <c r="AC18155" s="20" t="s">
        <v>81</v>
      </c>
      <c r="AD18155" s="20" t="s">
        <v>81</v>
      </c>
    </row>
    <row r="18156" ht="15.75" customHeight="1">
      <c r="A18156" s="22"/>
      <c r="B18156" s="22"/>
      <c r="C18156" s="22" t="s">
        <v>81</v>
      </c>
      <c r="D18156" s="2" t="s">
        <v>81</v>
      </c>
      <c r="Z18156" s="23"/>
      <c r="AA18156" s="20"/>
      <c r="AB18156" s="20"/>
      <c r="AC18156" s="20" t="s">
        <v>81</v>
      </c>
      <c r="AD18156" s="20" t="s">
        <v>81</v>
      </c>
    </row>
    <row r="18157" ht="15.75" customHeight="1">
      <c r="A18157" s="22"/>
      <c r="B18157" s="22"/>
      <c r="C18157" s="22" t="s">
        <v>81</v>
      </c>
      <c r="D18157" s="2" t="s">
        <v>81</v>
      </c>
      <c r="Z18157" s="23"/>
      <c r="AA18157" s="20"/>
      <c r="AB18157" s="20"/>
      <c r="AC18157" s="20" t="s">
        <v>81</v>
      </c>
      <c r="AD18157" s="20" t="s">
        <v>81</v>
      </c>
    </row>
    <row r="18158" ht="15.75" customHeight="1">
      <c r="A18158" s="22"/>
      <c r="B18158" s="22"/>
      <c r="C18158" s="22" t="s">
        <v>81</v>
      </c>
      <c r="D18158" s="2" t="s">
        <v>81</v>
      </c>
      <c r="Z18158" s="23"/>
      <c r="AA18158" s="20"/>
      <c r="AB18158" s="20"/>
      <c r="AC18158" s="20" t="s">
        <v>81</v>
      </c>
      <c r="AD18158" s="20" t="s">
        <v>81</v>
      </c>
    </row>
    <row r="18159" ht="15.75" customHeight="1">
      <c r="A18159" s="22"/>
      <c r="B18159" s="22"/>
      <c r="C18159" s="22" t="s">
        <v>81</v>
      </c>
      <c r="D18159" s="2" t="s">
        <v>81</v>
      </c>
      <c r="Z18159" s="23"/>
      <c r="AA18159" s="20"/>
      <c r="AB18159" s="20"/>
      <c r="AC18159" s="20" t="s">
        <v>81</v>
      </c>
      <c r="AD18159" s="20" t="s">
        <v>81</v>
      </c>
    </row>
    <row r="18160" ht="15.75" customHeight="1">
      <c r="A18160" s="22"/>
      <c r="B18160" s="22"/>
      <c r="C18160" s="22" t="s">
        <v>81</v>
      </c>
      <c r="D18160" s="2" t="s">
        <v>81</v>
      </c>
      <c r="Z18160" s="23"/>
      <c r="AA18160" s="20"/>
      <c r="AB18160" s="20"/>
      <c r="AC18160" s="20" t="s">
        <v>81</v>
      </c>
      <c r="AD18160" s="20" t="s">
        <v>81</v>
      </c>
    </row>
    <row r="18161" ht="15.75" customHeight="1">
      <c r="A18161" s="22"/>
      <c r="B18161" s="22"/>
      <c r="C18161" s="22" t="s">
        <v>81</v>
      </c>
      <c r="D18161" s="2" t="s">
        <v>81</v>
      </c>
      <c r="Z18161" s="23"/>
      <c r="AA18161" s="20"/>
      <c r="AB18161" s="20"/>
      <c r="AC18161" s="20" t="s">
        <v>81</v>
      </c>
      <c r="AD18161" s="20" t="s">
        <v>81</v>
      </c>
    </row>
    <row r="18162" ht="15.75" customHeight="1">
      <c r="A18162" s="22"/>
      <c r="B18162" s="22"/>
      <c r="C18162" s="22" t="s">
        <v>81</v>
      </c>
      <c r="D18162" s="2" t="s">
        <v>81</v>
      </c>
      <c r="Z18162" s="23"/>
      <c r="AA18162" s="20"/>
      <c r="AB18162" s="20"/>
      <c r="AC18162" s="20" t="s">
        <v>81</v>
      </c>
      <c r="AD18162" s="20" t="s">
        <v>81</v>
      </c>
    </row>
    <row r="18163" ht="15.75" customHeight="1">
      <c r="A18163" s="22"/>
      <c r="B18163" s="22"/>
      <c r="C18163" s="22" t="s">
        <v>81</v>
      </c>
      <c r="D18163" s="2" t="s">
        <v>81</v>
      </c>
      <c r="Z18163" s="23"/>
      <c r="AA18163" s="20"/>
      <c r="AB18163" s="20"/>
      <c r="AC18163" s="20" t="s">
        <v>81</v>
      </c>
      <c r="AD18163" s="20" t="s">
        <v>81</v>
      </c>
    </row>
    <row r="18164" ht="15.75" customHeight="1">
      <c r="A18164" s="22"/>
      <c r="B18164" s="22"/>
      <c r="C18164" s="22" t="s">
        <v>81</v>
      </c>
      <c r="D18164" s="2" t="s">
        <v>81</v>
      </c>
      <c r="Z18164" s="23"/>
      <c r="AA18164" s="20"/>
      <c r="AB18164" s="20"/>
      <c r="AC18164" s="20" t="s">
        <v>81</v>
      </c>
      <c r="AD18164" s="20" t="s">
        <v>81</v>
      </c>
    </row>
    <row r="18165" ht="15.75" customHeight="1">
      <c r="A18165" s="22"/>
      <c r="B18165" s="22"/>
      <c r="C18165" s="22" t="s">
        <v>81</v>
      </c>
      <c r="D18165" s="2" t="s">
        <v>81</v>
      </c>
      <c r="Z18165" s="23"/>
      <c r="AA18165" s="20"/>
      <c r="AB18165" s="20"/>
      <c r="AC18165" s="20" t="s">
        <v>81</v>
      </c>
      <c r="AD18165" s="20" t="s">
        <v>81</v>
      </c>
    </row>
    <row r="18166" ht="15.75" customHeight="1">
      <c r="A18166" s="22"/>
      <c r="B18166" s="22"/>
      <c r="C18166" s="22" t="s">
        <v>81</v>
      </c>
      <c r="D18166" s="2" t="s">
        <v>81</v>
      </c>
      <c r="Z18166" s="23"/>
      <c r="AA18166" s="20"/>
      <c r="AB18166" s="20"/>
      <c r="AC18166" s="20" t="s">
        <v>81</v>
      </c>
      <c r="AD18166" s="20" t="s">
        <v>81</v>
      </c>
    </row>
    <row r="18167" ht="15.75" customHeight="1">
      <c r="A18167" s="22"/>
      <c r="B18167" s="22"/>
      <c r="C18167" s="22" t="s">
        <v>81</v>
      </c>
      <c r="D18167" s="2" t="s">
        <v>81</v>
      </c>
      <c r="Z18167" s="23"/>
      <c r="AA18167" s="20"/>
      <c r="AB18167" s="20"/>
      <c r="AC18167" s="20" t="s">
        <v>81</v>
      </c>
      <c r="AD18167" s="20" t="s">
        <v>81</v>
      </c>
    </row>
    <row r="18168" ht="15.75" customHeight="1">
      <c r="A18168" s="22"/>
      <c r="B18168" s="22"/>
      <c r="C18168" s="22" t="s">
        <v>81</v>
      </c>
      <c r="D18168" s="2" t="s">
        <v>81</v>
      </c>
      <c r="Z18168" s="23"/>
      <c r="AA18168" s="20"/>
      <c r="AB18168" s="20"/>
      <c r="AC18168" s="20" t="s">
        <v>81</v>
      </c>
      <c r="AD18168" s="20" t="s">
        <v>81</v>
      </c>
    </row>
    <row r="18169" ht="15.75" customHeight="1">
      <c r="A18169" s="22"/>
      <c r="B18169" s="22"/>
      <c r="C18169" s="22" t="s">
        <v>81</v>
      </c>
      <c r="D18169" s="2" t="s">
        <v>81</v>
      </c>
      <c r="Z18169" s="23"/>
      <c r="AA18169" s="20"/>
      <c r="AB18169" s="20"/>
      <c r="AC18169" s="20" t="s">
        <v>81</v>
      </c>
      <c r="AD18169" s="20" t="s">
        <v>81</v>
      </c>
    </row>
    <row r="18170" ht="15.75" customHeight="1">
      <c r="A18170" s="22"/>
      <c r="B18170" s="22"/>
      <c r="C18170" s="22" t="s">
        <v>81</v>
      </c>
      <c r="D18170" s="2" t="s">
        <v>81</v>
      </c>
      <c r="Z18170" s="23"/>
      <c r="AA18170" s="20"/>
      <c r="AB18170" s="20"/>
      <c r="AC18170" s="20" t="s">
        <v>81</v>
      </c>
      <c r="AD18170" s="20" t="s">
        <v>81</v>
      </c>
    </row>
    <row r="18171" ht="15.75" customHeight="1">
      <c r="A18171" s="22"/>
      <c r="B18171" s="22"/>
      <c r="C18171" s="22" t="s">
        <v>81</v>
      </c>
      <c r="D18171" s="2" t="s">
        <v>81</v>
      </c>
      <c r="Z18171" s="23"/>
      <c r="AA18171" s="20"/>
      <c r="AB18171" s="20"/>
      <c r="AC18171" s="20" t="s">
        <v>81</v>
      </c>
      <c r="AD18171" s="20" t="s">
        <v>81</v>
      </c>
    </row>
    <row r="18172" ht="15.75" customHeight="1">
      <c r="A18172" s="22"/>
      <c r="B18172" s="22"/>
      <c r="C18172" s="22" t="s">
        <v>81</v>
      </c>
      <c r="D18172" s="2" t="s">
        <v>81</v>
      </c>
      <c r="Z18172" s="23"/>
      <c r="AA18172" s="20"/>
      <c r="AB18172" s="20"/>
      <c r="AC18172" s="20" t="s">
        <v>81</v>
      </c>
      <c r="AD18172" s="20" t="s">
        <v>81</v>
      </c>
    </row>
    <row r="18173" ht="15.75" customHeight="1">
      <c r="A18173" s="22"/>
      <c r="B18173" s="22"/>
      <c r="C18173" s="22" t="s">
        <v>81</v>
      </c>
      <c r="D18173" s="2" t="s">
        <v>81</v>
      </c>
      <c r="Z18173" s="23"/>
      <c r="AA18173" s="20"/>
      <c r="AB18173" s="20"/>
      <c r="AC18173" s="20" t="s">
        <v>81</v>
      </c>
      <c r="AD18173" s="20" t="s">
        <v>81</v>
      </c>
    </row>
    <row r="18174" ht="15.75" customHeight="1">
      <c r="A18174" s="22"/>
      <c r="B18174" s="22"/>
      <c r="C18174" s="22" t="s">
        <v>81</v>
      </c>
      <c r="D18174" s="2" t="s">
        <v>81</v>
      </c>
      <c r="Z18174" s="23"/>
      <c r="AA18174" s="20"/>
      <c r="AB18174" s="20"/>
      <c r="AC18174" s="20" t="s">
        <v>81</v>
      </c>
      <c r="AD18174" s="20" t="s">
        <v>81</v>
      </c>
    </row>
    <row r="18175" ht="15.75" customHeight="1">
      <c r="A18175" s="22"/>
      <c r="B18175" s="22"/>
      <c r="C18175" s="22" t="s">
        <v>81</v>
      </c>
      <c r="D18175" s="2" t="s">
        <v>81</v>
      </c>
      <c r="Z18175" s="23"/>
      <c r="AA18175" s="20"/>
      <c r="AB18175" s="20"/>
      <c r="AC18175" s="20" t="s">
        <v>81</v>
      </c>
      <c r="AD18175" s="20" t="s">
        <v>81</v>
      </c>
    </row>
    <row r="18176" ht="15.75" customHeight="1">
      <c r="A18176" s="22"/>
      <c r="B18176" s="22"/>
      <c r="C18176" s="22" t="s">
        <v>81</v>
      </c>
      <c r="D18176" s="2" t="s">
        <v>81</v>
      </c>
      <c r="Z18176" s="23"/>
      <c r="AA18176" s="20"/>
      <c r="AB18176" s="20"/>
      <c r="AC18176" s="20" t="s">
        <v>81</v>
      </c>
      <c r="AD18176" s="20" t="s">
        <v>81</v>
      </c>
    </row>
    <row r="18177" ht="15.75" customHeight="1">
      <c r="A18177" s="22"/>
      <c r="B18177" s="22"/>
      <c r="C18177" s="22" t="s">
        <v>81</v>
      </c>
      <c r="D18177" s="2" t="s">
        <v>81</v>
      </c>
      <c r="Z18177" s="23"/>
      <c r="AA18177" s="20"/>
      <c r="AB18177" s="20"/>
      <c r="AC18177" s="20" t="s">
        <v>81</v>
      </c>
      <c r="AD18177" s="20" t="s">
        <v>81</v>
      </c>
    </row>
    <row r="18178" ht="15.75" customHeight="1">
      <c r="A18178" s="22"/>
      <c r="B18178" s="22"/>
      <c r="C18178" s="22" t="s">
        <v>81</v>
      </c>
      <c r="D18178" s="2" t="s">
        <v>81</v>
      </c>
      <c r="Z18178" s="23"/>
      <c r="AA18178" s="20"/>
      <c r="AB18178" s="20"/>
      <c r="AC18178" s="20" t="s">
        <v>81</v>
      </c>
      <c r="AD18178" s="20" t="s">
        <v>81</v>
      </c>
    </row>
    <row r="18179" ht="15.75" customHeight="1">
      <c r="A18179" s="22"/>
      <c r="B18179" s="22"/>
      <c r="C18179" s="22" t="s">
        <v>81</v>
      </c>
      <c r="D18179" s="2" t="s">
        <v>81</v>
      </c>
      <c r="Z18179" s="23"/>
      <c r="AA18179" s="20"/>
      <c r="AB18179" s="20"/>
      <c r="AC18179" s="20" t="s">
        <v>81</v>
      </c>
      <c r="AD18179" s="20" t="s">
        <v>81</v>
      </c>
    </row>
    <row r="18180" ht="15.75" customHeight="1">
      <c r="A18180" s="22"/>
      <c r="B18180" s="22"/>
      <c r="C18180" s="22" t="s">
        <v>81</v>
      </c>
      <c r="D18180" s="2" t="s">
        <v>81</v>
      </c>
      <c r="Z18180" s="23"/>
      <c r="AA18180" s="20"/>
      <c r="AB18180" s="20"/>
      <c r="AC18180" s="20" t="s">
        <v>81</v>
      </c>
      <c r="AD18180" s="20" t="s">
        <v>81</v>
      </c>
    </row>
    <row r="18181" ht="15.75" customHeight="1">
      <c r="A18181" s="22"/>
      <c r="B18181" s="22"/>
      <c r="C18181" s="22" t="s">
        <v>81</v>
      </c>
      <c r="D18181" s="2" t="s">
        <v>81</v>
      </c>
      <c r="Z18181" s="23"/>
      <c r="AA18181" s="20"/>
      <c r="AB18181" s="20"/>
      <c r="AC18181" s="20" t="s">
        <v>81</v>
      </c>
      <c r="AD18181" s="20" t="s">
        <v>81</v>
      </c>
    </row>
    <row r="18182" ht="15.75" customHeight="1">
      <c r="A18182" s="22"/>
      <c r="B18182" s="22"/>
      <c r="C18182" s="22" t="s">
        <v>81</v>
      </c>
      <c r="D18182" s="2" t="s">
        <v>81</v>
      </c>
      <c r="Z18182" s="23"/>
      <c r="AA18182" s="20"/>
      <c r="AB18182" s="20"/>
      <c r="AC18182" s="20" t="s">
        <v>81</v>
      </c>
      <c r="AD18182" s="20" t="s">
        <v>81</v>
      </c>
    </row>
    <row r="18183" ht="15.75" customHeight="1">
      <c r="A18183" s="22"/>
      <c r="B18183" s="22"/>
      <c r="C18183" s="22" t="s">
        <v>81</v>
      </c>
      <c r="D18183" s="2" t="s">
        <v>81</v>
      </c>
      <c r="Z18183" s="23"/>
      <c r="AA18183" s="20"/>
      <c r="AB18183" s="20"/>
      <c r="AC18183" s="20" t="s">
        <v>81</v>
      </c>
      <c r="AD18183" s="20" t="s">
        <v>81</v>
      </c>
    </row>
    <row r="18184" ht="15.75" customHeight="1">
      <c r="A18184" s="22"/>
      <c r="B18184" s="22"/>
      <c r="C18184" s="22" t="s">
        <v>81</v>
      </c>
      <c r="D18184" s="2" t="s">
        <v>81</v>
      </c>
      <c r="Z18184" s="23"/>
      <c r="AA18184" s="20"/>
      <c r="AB18184" s="20"/>
      <c r="AC18184" s="20" t="s">
        <v>81</v>
      </c>
      <c r="AD18184" s="20" t="s">
        <v>81</v>
      </c>
    </row>
    <row r="18185" ht="15.75" customHeight="1">
      <c r="A18185" s="22"/>
      <c r="B18185" s="22"/>
      <c r="C18185" s="22" t="s">
        <v>81</v>
      </c>
      <c r="D18185" s="2" t="s">
        <v>81</v>
      </c>
      <c r="Z18185" s="23"/>
      <c r="AA18185" s="20"/>
      <c r="AB18185" s="20"/>
      <c r="AC18185" s="20" t="s">
        <v>81</v>
      </c>
      <c r="AD18185" s="20" t="s">
        <v>81</v>
      </c>
    </row>
    <row r="18186" ht="15.75" customHeight="1">
      <c r="A18186" s="22"/>
      <c r="B18186" s="22"/>
      <c r="C18186" s="22" t="s">
        <v>81</v>
      </c>
      <c r="D18186" s="2" t="s">
        <v>81</v>
      </c>
      <c r="Z18186" s="23"/>
      <c r="AA18186" s="20"/>
      <c r="AB18186" s="20"/>
      <c r="AC18186" s="20" t="s">
        <v>81</v>
      </c>
      <c r="AD18186" s="20" t="s">
        <v>81</v>
      </c>
    </row>
    <row r="18187" ht="15.75" customHeight="1">
      <c r="A18187" s="22"/>
      <c r="B18187" s="22"/>
      <c r="C18187" s="22" t="s">
        <v>81</v>
      </c>
      <c r="D18187" s="2" t="s">
        <v>81</v>
      </c>
      <c r="Z18187" s="23"/>
      <c r="AA18187" s="20"/>
      <c r="AB18187" s="20"/>
      <c r="AC18187" s="20" t="s">
        <v>81</v>
      </c>
      <c r="AD18187" s="20" t="s">
        <v>81</v>
      </c>
    </row>
    <row r="18188" ht="15.75" customHeight="1">
      <c r="A18188" s="22"/>
      <c r="B18188" s="22"/>
      <c r="C18188" s="22" t="s">
        <v>81</v>
      </c>
      <c r="D18188" s="2" t="s">
        <v>81</v>
      </c>
      <c r="Z18188" s="23"/>
      <c r="AA18188" s="20"/>
      <c r="AB18188" s="20"/>
      <c r="AC18188" s="20" t="s">
        <v>81</v>
      </c>
      <c r="AD18188" s="20" t="s">
        <v>81</v>
      </c>
    </row>
    <row r="18189" ht="15.75" customHeight="1">
      <c r="A18189" s="22"/>
      <c r="B18189" s="22"/>
      <c r="C18189" s="22" t="s">
        <v>81</v>
      </c>
      <c r="D18189" s="2" t="s">
        <v>81</v>
      </c>
      <c r="Z18189" s="23"/>
      <c r="AA18189" s="20"/>
      <c r="AB18189" s="20"/>
      <c r="AC18189" s="20" t="s">
        <v>81</v>
      </c>
      <c r="AD18189" s="20" t="s">
        <v>81</v>
      </c>
    </row>
    <row r="18190" ht="15.75" customHeight="1">
      <c r="A18190" s="22"/>
      <c r="B18190" s="22"/>
      <c r="C18190" s="22" t="s">
        <v>81</v>
      </c>
      <c r="D18190" s="2" t="s">
        <v>81</v>
      </c>
      <c r="Z18190" s="23"/>
      <c r="AA18190" s="20"/>
      <c r="AB18190" s="20"/>
      <c r="AC18190" s="20" t="s">
        <v>81</v>
      </c>
      <c r="AD18190" s="20" t="s">
        <v>81</v>
      </c>
    </row>
    <row r="18191" ht="15.75" customHeight="1">
      <c r="A18191" s="22"/>
      <c r="B18191" s="22"/>
      <c r="C18191" s="22" t="s">
        <v>81</v>
      </c>
      <c r="D18191" s="2" t="s">
        <v>81</v>
      </c>
      <c r="Z18191" s="23"/>
      <c r="AA18191" s="20"/>
      <c r="AB18191" s="20"/>
      <c r="AC18191" s="20" t="s">
        <v>81</v>
      </c>
      <c r="AD18191" s="20" t="s">
        <v>81</v>
      </c>
    </row>
    <row r="18192" ht="15.75" customHeight="1">
      <c r="A18192" s="22"/>
      <c r="B18192" s="22"/>
      <c r="C18192" s="22" t="s">
        <v>81</v>
      </c>
      <c r="D18192" s="2" t="s">
        <v>81</v>
      </c>
      <c r="Z18192" s="23"/>
      <c r="AA18192" s="20"/>
      <c r="AB18192" s="20"/>
      <c r="AC18192" s="20" t="s">
        <v>81</v>
      </c>
      <c r="AD18192" s="20" t="s">
        <v>81</v>
      </c>
    </row>
    <row r="18193" ht="15.75" customHeight="1">
      <c r="A18193" s="22"/>
      <c r="B18193" s="22"/>
      <c r="C18193" s="22" t="s">
        <v>81</v>
      </c>
      <c r="D18193" s="2" t="s">
        <v>81</v>
      </c>
      <c r="Z18193" s="23"/>
      <c r="AA18193" s="20"/>
      <c r="AB18193" s="20"/>
      <c r="AC18193" s="20" t="s">
        <v>81</v>
      </c>
      <c r="AD18193" s="20" t="s">
        <v>81</v>
      </c>
    </row>
    <row r="18194" ht="15.75" customHeight="1">
      <c r="A18194" s="22"/>
      <c r="B18194" s="22"/>
      <c r="C18194" s="22" t="s">
        <v>81</v>
      </c>
      <c r="D18194" s="2" t="s">
        <v>81</v>
      </c>
      <c r="Z18194" s="23"/>
      <c r="AA18194" s="20"/>
      <c r="AB18194" s="20"/>
      <c r="AC18194" s="20" t="s">
        <v>81</v>
      </c>
      <c r="AD18194" s="20" t="s">
        <v>81</v>
      </c>
    </row>
    <row r="18195" ht="15.75" customHeight="1">
      <c r="A18195" s="22"/>
      <c r="B18195" s="22"/>
      <c r="C18195" s="22" t="s">
        <v>81</v>
      </c>
      <c r="D18195" s="2" t="s">
        <v>81</v>
      </c>
      <c r="Z18195" s="23"/>
      <c r="AA18195" s="20"/>
      <c r="AB18195" s="20"/>
      <c r="AC18195" s="20" t="s">
        <v>81</v>
      </c>
      <c r="AD18195" s="20" t="s">
        <v>81</v>
      </c>
    </row>
    <row r="18196" ht="15.75" customHeight="1">
      <c r="A18196" s="22"/>
      <c r="B18196" s="22"/>
      <c r="C18196" s="22" t="s">
        <v>81</v>
      </c>
      <c r="D18196" s="2" t="s">
        <v>81</v>
      </c>
      <c r="Z18196" s="23"/>
      <c r="AA18196" s="20"/>
      <c r="AB18196" s="20"/>
      <c r="AC18196" s="20" t="s">
        <v>81</v>
      </c>
      <c r="AD18196" s="20" t="s">
        <v>81</v>
      </c>
    </row>
    <row r="18197" ht="15.75" customHeight="1">
      <c r="A18197" s="22"/>
      <c r="B18197" s="22"/>
      <c r="C18197" s="22" t="s">
        <v>81</v>
      </c>
      <c r="D18197" s="2" t="s">
        <v>81</v>
      </c>
      <c r="Z18197" s="23"/>
      <c r="AA18197" s="20"/>
      <c r="AB18197" s="20"/>
      <c r="AC18197" s="20" t="s">
        <v>81</v>
      </c>
      <c r="AD18197" s="20" t="s">
        <v>81</v>
      </c>
    </row>
    <row r="18198" ht="15.75" customHeight="1">
      <c r="A18198" s="22"/>
      <c r="B18198" s="22"/>
      <c r="C18198" s="22" t="s">
        <v>81</v>
      </c>
      <c r="D18198" s="2" t="s">
        <v>81</v>
      </c>
      <c r="Z18198" s="23"/>
      <c r="AA18198" s="20"/>
      <c r="AB18198" s="20"/>
      <c r="AC18198" s="20" t="s">
        <v>81</v>
      </c>
      <c r="AD18198" s="20" t="s">
        <v>81</v>
      </c>
    </row>
    <row r="18199" ht="15.75" customHeight="1">
      <c r="A18199" s="22"/>
      <c r="B18199" s="22"/>
      <c r="C18199" s="22" t="s">
        <v>81</v>
      </c>
      <c r="D18199" s="2" t="s">
        <v>81</v>
      </c>
      <c r="Z18199" s="23"/>
      <c r="AA18199" s="20"/>
      <c r="AB18199" s="20"/>
      <c r="AC18199" s="20" t="s">
        <v>81</v>
      </c>
      <c r="AD18199" s="20" t="s">
        <v>81</v>
      </c>
    </row>
    <row r="18200" ht="15.75" customHeight="1">
      <c r="A18200" s="22"/>
      <c r="B18200" s="22"/>
      <c r="C18200" s="22" t="s">
        <v>81</v>
      </c>
      <c r="D18200" s="2" t="s">
        <v>81</v>
      </c>
      <c r="Z18200" s="23"/>
      <c r="AA18200" s="20"/>
      <c r="AB18200" s="20"/>
      <c r="AC18200" s="20" t="s">
        <v>81</v>
      </c>
      <c r="AD18200" s="20" t="s">
        <v>81</v>
      </c>
    </row>
    <row r="18201" ht="15.75" customHeight="1">
      <c r="A18201" s="22"/>
      <c r="B18201" s="22"/>
      <c r="C18201" s="22" t="s">
        <v>81</v>
      </c>
      <c r="D18201" s="2" t="s">
        <v>81</v>
      </c>
      <c r="Z18201" s="23"/>
      <c r="AA18201" s="20"/>
      <c r="AB18201" s="20"/>
      <c r="AC18201" s="20" t="s">
        <v>81</v>
      </c>
      <c r="AD18201" s="20" t="s">
        <v>81</v>
      </c>
    </row>
    <row r="18202" ht="15.75" customHeight="1">
      <c r="A18202" s="22"/>
      <c r="B18202" s="22"/>
      <c r="C18202" s="22" t="s">
        <v>81</v>
      </c>
      <c r="D18202" s="2" t="s">
        <v>81</v>
      </c>
      <c r="Z18202" s="23"/>
      <c r="AA18202" s="20"/>
      <c r="AB18202" s="20"/>
      <c r="AC18202" s="20" t="s">
        <v>81</v>
      </c>
      <c r="AD18202" s="20" t="s">
        <v>81</v>
      </c>
    </row>
    <row r="18203" ht="15.75" customHeight="1">
      <c r="A18203" s="22"/>
      <c r="B18203" s="22"/>
      <c r="C18203" s="22" t="s">
        <v>81</v>
      </c>
      <c r="D18203" s="2" t="s">
        <v>81</v>
      </c>
      <c r="Z18203" s="23"/>
      <c r="AA18203" s="20"/>
      <c r="AB18203" s="20"/>
      <c r="AC18203" s="20" t="s">
        <v>81</v>
      </c>
      <c r="AD18203" s="20" t="s">
        <v>81</v>
      </c>
    </row>
    <row r="18204" ht="15.75" customHeight="1">
      <c r="A18204" s="22"/>
      <c r="B18204" s="22"/>
      <c r="C18204" s="22" t="s">
        <v>81</v>
      </c>
      <c r="D18204" s="2" t="s">
        <v>81</v>
      </c>
      <c r="Z18204" s="23"/>
      <c r="AA18204" s="20"/>
      <c r="AB18204" s="20"/>
      <c r="AC18204" s="20" t="s">
        <v>81</v>
      </c>
      <c r="AD18204" s="20" t="s">
        <v>81</v>
      </c>
    </row>
    <row r="18205" ht="15.75" customHeight="1">
      <c r="A18205" s="22"/>
      <c r="B18205" s="22"/>
      <c r="C18205" s="22" t="s">
        <v>81</v>
      </c>
      <c r="D18205" s="2" t="s">
        <v>81</v>
      </c>
      <c r="Z18205" s="23"/>
      <c r="AA18205" s="20"/>
      <c r="AB18205" s="20"/>
      <c r="AC18205" s="20" t="s">
        <v>81</v>
      </c>
      <c r="AD18205" s="20" t="s">
        <v>81</v>
      </c>
    </row>
    <row r="18206" ht="15.75" customHeight="1">
      <c r="A18206" s="22"/>
      <c r="B18206" s="22"/>
      <c r="C18206" s="22" t="s">
        <v>81</v>
      </c>
      <c r="D18206" s="2" t="s">
        <v>81</v>
      </c>
      <c r="Z18206" s="23"/>
      <c r="AA18206" s="20"/>
      <c r="AB18206" s="20"/>
      <c r="AC18206" s="20" t="s">
        <v>81</v>
      </c>
      <c r="AD18206" s="20" t="s">
        <v>81</v>
      </c>
    </row>
    <row r="18207" ht="15.75" customHeight="1">
      <c r="A18207" s="22"/>
      <c r="B18207" s="22"/>
      <c r="C18207" s="22" t="s">
        <v>81</v>
      </c>
      <c r="D18207" s="2" t="s">
        <v>81</v>
      </c>
      <c r="Z18207" s="23"/>
      <c r="AA18207" s="20"/>
      <c r="AB18207" s="20"/>
      <c r="AC18207" s="20" t="s">
        <v>81</v>
      </c>
      <c r="AD18207" s="20" t="s">
        <v>81</v>
      </c>
    </row>
    <row r="18208" ht="15.75" customHeight="1">
      <c r="A18208" s="22"/>
      <c r="B18208" s="22"/>
      <c r="C18208" s="22" t="s">
        <v>81</v>
      </c>
      <c r="D18208" s="2" t="s">
        <v>81</v>
      </c>
      <c r="Z18208" s="23"/>
      <c r="AA18208" s="20"/>
      <c r="AB18208" s="20"/>
      <c r="AC18208" s="20" t="s">
        <v>81</v>
      </c>
      <c r="AD18208" s="20" t="s">
        <v>81</v>
      </c>
    </row>
    <row r="18209" ht="15.75" customHeight="1">
      <c r="A18209" s="22"/>
      <c r="B18209" s="22"/>
      <c r="C18209" s="22" t="s">
        <v>81</v>
      </c>
      <c r="D18209" s="2" t="s">
        <v>81</v>
      </c>
      <c r="Z18209" s="23"/>
      <c r="AA18209" s="20"/>
      <c r="AB18209" s="20"/>
      <c r="AC18209" s="20" t="s">
        <v>81</v>
      </c>
      <c r="AD18209" s="20" t="s">
        <v>81</v>
      </c>
    </row>
    <row r="18210" ht="15.75" customHeight="1">
      <c r="A18210" s="22"/>
      <c r="B18210" s="22"/>
      <c r="C18210" s="22" t="s">
        <v>81</v>
      </c>
      <c r="D18210" s="2" t="s">
        <v>81</v>
      </c>
      <c r="Z18210" s="23"/>
      <c r="AA18210" s="20"/>
      <c r="AB18210" s="20"/>
      <c r="AC18210" s="20" t="s">
        <v>81</v>
      </c>
      <c r="AD18210" s="20" t="s">
        <v>81</v>
      </c>
    </row>
    <row r="18211" ht="15.75" customHeight="1">
      <c r="A18211" s="22"/>
      <c r="B18211" s="22"/>
      <c r="C18211" s="22" t="s">
        <v>81</v>
      </c>
      <c r="D18211" s="2" t="s">
        <v>81</v>
      </c>
      <c r="Z18211" s="23"/>
      <c r="AA18211" s="20"/>
      <c r="AB18211" s="20"/>
      <c r="AC18211" s="20" t="s">
        <v>81</v>
      </c>
      <c r="AD18211" s="20" t="s">
        <v>81</v>
      </c>
    </row>
    <row r="18212" ht="15.75" customHeight="1">
      <c r="A18212" s="22"/>
      <c r="B18212" s="22"/>
      <c r="C18212" s="22" t="s">
        <v>81</v>
      </c>
      <c r="D18212" s="2" t="s">
        <v>81</v>
      </c>
      <c r="Z18212" s="23"/>
      <c r="AA18212" s="20"/>
      <c r="AB18212" s="20"/>
      <c r="AC18212" s="20" t="s">
        <v>81</v>
      </c>
      <c r="AD18212" s="20" t="s">
        <v>81</v>
      </c>
    </row>
    <row r="18213" ht="15.75" customHeight="1">
      <c r="A18213" s="22"/>
      <c r="B18213" s="22"/>
      <c r="C18213" s="22" t="s">
        <v>81</v>
      </c>
      <c r="D18213" s="2" t="s">
        <v>81</v>
      </c>
      <c r="Z18213" s="23"/>
      <c r="AA18213" s="20"/>
      <c r="AB18213" s="20"/>
      <c r="AC18213" s="20" t="s">
        <v>81</v>
      </c>
      <c r="AD18213" s="20" t="s">
        <v>81</v>
      </c>
    </row>
    <row r="18214" ht="15.75" customHeight="1">
      <c r="A18214" s="22"/>
      <c r="B18214" s="22"/>
      <c r="C18214" s="22" t="s">
        <v>81</v>
      </c>
      <c r="D18214" s="2" t="s">
        <v>81</v>
      </c>
      <c r="Z18214" s="23"/>
      <c r="AA18214" s="20"/>
      <c r="AB18214" s="20"/>
      <c r="AC18214" s="20" t="s">
        <v>81</v>
      </c>
      <c r="AD18214" s="20" t="s">
        <v>81</v>
      </c>
    </row>
    <row r="18215" ht="15.75" customHeight="1">
      <c r="A18215" s="22"/>
      <c r="B18215" s="22"/>
      <c r="C18215" s="22" t="s">
        <v>81</v>
      </c>
      <c r="D18215" s="2" t="s">
        <v>81</v>
      </c>
      <c r="Z18215" s="23"/>
      <c r="AA18215" s="20"/>
      <c r="AB18215" s="20"/>
      <c r="AC18215" s="20" t="s">
        <v>81</v>
      </c>
      <c r="AD18215" s="20" t="s">
        <v>81</v>
      </c>
    </row>
    <row r="18216" ht="15.75" customHeight="1">
      <c r="A18216" s="22"/>
      <c r="B18216" s="22"/>
      <c r="C18216" s="22" t="s">
        <v>81</v>
      </c>
      <c r="D18216" s="2" t="s">
        <v>81</v>
      </c>
      <c r="Z18216" s="23"/>
      <c r="AA18216" s="20"/>
      <c r="AB18216" s="20"/>
      <c r="AC18216" s="20" t="s">
        <v>81</v>
      </c>
      <c r="AD18216" s="20" t="s">
        <v>81</v>
      </c>
    </row>
    <row r="18217" ht="15.75" customHeight="1">
      <c r="A18217" s="22"/>
      <c r="B18217" s="22"/>
      <c r="C18217" s="22" t="s">
        <v>81</v>
      </c>
      <c r="D18217" s="2" t="s">
        <v>81</v>
      </c>
      <c r="Z18217" s="23"/>
      <c r="AA18217" s="20"/>
      <c r="AB18217" s="20"/>
      <c r="AC18217" s="20" t="s">
        <v>81</v>
      </c>
      <c r="AD18217" s="20" t="s">
        <v>81</v>
      </c>
    </row>
    <row r="18218" ht="15.75" customHeight="1">
      <c r="A18218" s="22"/>
      <c r="B18218" s="22"/>
      <c r="C18218" s="22" t="s">
        <v>81</v>
      </c>
      <c r="D18218" s="2" t="s">
        <v>81</v>
      </c>
      <c r="Z18218" s="23"/>
      <c r="AA18218" s="20"/>
      <c r="AB18218" s="20"/>
      <c r="AC18218" s="20" t="s">
        <v>81</v>
      </c>
      <c r="AD18218" s="20" t="s">
        <v>81</v>
      </c>
    </row>
    <row r="18219" ht="15.75" customHeight="1">
      <c r="A18219" s="22"/>
      <c r="B18219" s="22"/>
      <c r="C18219" s="22" t="s">
        <v>81</v>
      </c>
      <c r="D18219" s="2" t="s">
        <v>81</v>
      </c>
      <c r="Z18219" s="23"/>
      <c r="AA18219" s="20"/>
      <c r="AB18219" s="20"/>
      <c r="AC18219" s="20" t="s">
        <v>81</v>
      </c>
      <c r="AD18219" s="20" t="s">
        <v>81</v>
      </c>
    </row>
    <row r="18220" ht="15.75" customHeight="1">
      <c r="A18220" s="22"/>
      <c r="B18220" s="22"/>
      <c r="C18220" s="22" t="s">
        <v>81</v>
      </c>
      <c r="D18220" s="2" t="s">
        <v>81</v>
      </c>
      <c r="Z18220" s="23"/>
      <c r="AA18220" s="20"/>
      <c r="AB18220" s="20"/>
      <c r="AC18220" s="20" t="s">
        <v>81</v>
      </c>
      <c r="AD18220" s="20" t="s">
        <v>81</v>
      </c>
    </row>
    <row r="18221" ht="15.75" customHeight="1">
      <c r="A18221" s="22"/>
      <c r="B18221" s="22"/>
      <c r="C18221" s="22" t="s">
        <v>81</v>
      </c>
      <c r="D18221" s="2" t="s">
        <v>81</v>
      </c>
      <c r="Z18221" s="23"/>
      <c r="AA18221" s="20"/>
      <c r="AB18221" s="20"/>
      <c r="AC18221" s="20" t="s">
        <v>81</v>
      </c>
      <c r="AD18221" s="20" t="s">
        <v>81</v>
      </c>
    </row>
    <row r="18222" ht="15.75" customHeight="1">
      <c r="A18222" s="22"/>
      <c r="B18222" s="22"/>
      <c r="C18222" s="22" t="s">
        <v>81</v>
      </c>
      <c r="D18222" s="2" t="s">
        <v>81</v>
      </c>
      <c r="Z18222" s="23"/>
      <c r="AA18222" s="20"/>
      <c r="AB18222" s="20"/>
      <c r="AC18222" s="20" t="s">
        <v>81</v>
      </c>
      <c r="AD18222" s="20" t="s">
        <v>81</v>
      </c>
    </row>
    <row r="18223" ht="15.75" customHeight="1">
      <c r="A18223" s="22"/>
      <c r="B18223" s="22"/>
      <c r="C18223" s="22" t="s">
        <v>81</v>
      </c>
      <c r="D18223" s="2" t="s">
        <v>81</v>
      </c>
      <c r="Z18223" s="23"/>
      <c r="AA18223" s="20"/>
      <c r="AB18223" s="20"/>
      <c r="AC18223" s="20" t="s">
        <v>81</v>
      </c>
      <c r="AD18223" s="20" t="s">
        <v>81</v>
      </c>
    </row>
    <row r="18224" ht="15.75" customHeight="1">
      <c r="A18224" s="22"/>
      <c r="B18224" s="22"/>
      <c r="C18224" s="22" t="s">
        <v>81</v>
      </c>
      <c r="D18224" s="2" t="s">
        <v>81</v>
      </c>
      <c r="Z18224" s="23"/>
      <c r="AA18224" s="20"/>
      <c r="AB18224" s="20"/>
      <c r="AC18224" s="20" t="s">
        <v>81</v>
      </c>
      <c r="AD18224" s="20" t="s">
        <v>81</v>
      </c>
    </row>
    <row r="18225" ht="15.75" customHeight="1">
      <c r="A18225" s="22"/>
      <c r="B18225" s="22"/>
      <c r="C18225" s="22" t="s">
        <v>81</v>
      </c>
      <c r="D18225" s="2" t="s">
        <v>81</v>
      </c>
      <c r="Z18225" s="23"/>
      <c r="AA18225" s="20"/>
      <c r="AB18225" s="20"/>
      <c r="AC18225" s="20" t="s">
        <v>81</v>
      </c>
      <c r="AD18225" s="20" t="s">
        <v>81</v>
      </c>
    </row>
    <row r="18226" ht="15.75" customHeight="1">
      <c r="A18226" s="22"/>
      <c r="B18226" s="22"/>
      <c r="C18226" s="22" t="s">
        <v>81</v>
      </c>
      <c r="D18226" s="2" t="s">
        <v>81</v>
      </c>
      <c r="Z18226" s="23"/>
      <c r="AA18226" s="20"/>
      <c r="AB18226" s="20"/>
      <c r="AC18226" s="20" t="s">
        <v>81</v>
      </c>
      <c r="AD18226" s="20" t="s">
        <v>81</v>
      </c>
    </row>
    <row r="18227" ht="15.75" customHeight="1">
      <c r="A18227" s="22"/>
      <c r="B18227" s="22"/>
      <c r="C18227" s="22" t="s">
        <v>81</v>
      </c>
      <c r="D18227" s="2" t="s">
        <v>81</v>
      </c>
      <c r="Z18227" s="23"/>
      <c r="AA18227" s="20"/>
      <c r="AB18227" s="20"/>
      <c r="AC18227" s="20" t="s">
        <v>81</v>
      </c>
      <c r="AD18227" s="20" t="s">
        <v>81</v>
      </c>
    </row>
    <row r="18228" ht="15.75" customHeight="1">
      <c r="A18228" s="22"/>
      <c r="B18228" s="22"/>
      <c r="C18228" s="22" t="s">
        <v>81</v>
      </c>
      <c r="D18228" s="2" t="s">
        <v>81</v>
      </c>
      <c r="Z18228" s="23"/>
      <c r="AA18228" s="20"/>
      <c r="AB18228" s="20"/>
      <c r="AC18228" s="20" t="s">
        <v>81</v>
      </c>
      <c r="AD18228" s="20" t="s">
        <v>81</v>
      </c>
    </row>
    <row r="18229" ht="15.75" customHeight="1">
      <c r="A18229" s="22"/>
      <c r="B18229" s="22"/>
      <c r="C18229" s="22" t="s">
        <v>81</v>
      </c>
      <c r="D18229" s="2" t="s">
        <v>81</v>
      </c>
      <c r="Z18229" s="23"/>
      <c r="AA18229" s="20"/>
      <c r="AB18229" s="20"/>
      <c r="AC18229" s="20" t="s">
        <v>81</v>
      </c>
      <c r="AD18229" s="20" t="s">
        <v>81</v>
      </c>
    </row>
    <row r="18230" ht="15.75" customHeight="1">
      <c r="A18230" s="22"/>
      <c r="B18230" s="22"/>
      <c r="C18230" s="22" t="s">
        <v>81</v>
      </c>
      <c r="D18230" s="2" t="s">
        <v>81</v>
      </c>
      <c r="Z18230" s="23"/>
      <c r="AA18230" s="20"/>
      <c r="AB18230" s="20"/>
      <c r="AC18230" s="20" t="s">
        <v>81</v>
      </c>
      <c r="AD18230" s="20" t="s">
        <v>81</v>
      </c>
    </row>
    <row r="18231" ht="15.75" customHeight="1">
      <c r="A18231" s="22"/>
      <c r="B18231" s="22"/>
      <c r="C18231" s="22" t="s">
        <v>81</v>
      </c>
      <c r="D18231" s="2" t="s">
        <v>81</v>
      </c>
      <c r="Z18231" s="23"/>
      <c r="AA18231" s="20"/>
      <c r="AB18231" s="20"/>
      <c r="AC18231" s="20" t="s">
        <v>81</v>
      </c>
      <c r="AD18231" s="20" t="s">
        <v>81</v>
      </c>
    </row>
    <row r="18232" ht="15.75" customHeight="1">
      <c r="A18232" s="22"/>
      <c r="B18232" s="22"/>
      <c r="C18232" s="22" t="s">
        <v>81</v>
      </c>
      <c r="D18232" s="2" t="s">
        <v>81</v>
      </c>
      <c r="Z18232" s="23"/>
      <c r="AA18232" s="20"/>
      <c r="AB18232" s="20"/>
      <c r="AC18232" s="20" t="s">
        <v>81</v>
      </c>
      <c r="AD18232" s="20" t="s">
        <v>81</v>
      </c>
    </row>
    <row r="18233" ht="15.75" customHeight="1">
      <c r="A18233" s="22"/>
      <c r="B18233" s="22"/>
      <c r="C18233" s="22" t="s">
        <v>81</v>
      </c>
      <c r="D18233" s="2" t="s">
        <v>81</v>
      </c>
      <c r="Z18233" s="23"/>
      <c r="AA18233" s="20"/>
      <c r="AB18233" s="20"/>
      <c r="AC18233" s="20" t="s">
        <v>81</v>
      </c>
      <c r="AD18233" s="20" t="s">
        <v>81</v>
      </c>
    </row>
    <row r="18234" ht="15.75" customHeight="1">
      <c r="A18234" s="22"/>
      <c r="B18234" s="22"/>
      <c r="C18234" s="22" t="s">
        <v>81</v>
      </c>
      <c r="D18234" s="2" t="s">
        <v>81</v>
      </c>
      <c r="Z18234" s="23"/>
      <c r="AA18234" s="20"/>
      <c r="AB18234" s="20"/>
      <c r="AC18234" s="20" t="s">
        <v>81</v>
      </c>
      <c r="AD18234" s="20" t="s">
        <v>81</v>
      </c>
    </row>
    <row r="18235" ht="15.75" customHeight="1">
      <c r="A18235" s="22"/>
      <c r="B18235" s="22"/>
      <c r="C18235" s="22" t="s">
        <v>81</v>
      </c>
      <c r="D18235" s="2" t="s">
        <v>81</v>
      </c>
      <c r="Z18235" s="23"/>
      <c r="AA18235" s="20"/>
      <c r="AB18235" s="20"/>
      <c r="AC18235" s="20" t="s">
        <v>81</v>
      </c>
      <c r="AD18235" s="20" t="s">
        <v>81</v>
      </c>
    </row>
    <row r="18236" ht="15.75" customHeight="1">
      <c r="A18236" s="22"/>
      <c r="B18236" s="22"/>
      <c r="C18236" s="22" t="s">
        <v>81</v>
      </c>
      <c r="D18236" s="2" t="s">
        <v>81</v>
      </c>
      <c r="Z18236" s="23"/>
      <c r="AA18236" s="20"/>
      <c r="AB18236" s="20"/>
      <c r="AC18236" s="20" t="s">
        <v>81</v>
      </c>
      <c r="AD18236" s="20" t="s">
        <v>81</v>
      </c>
    </row>
    <row r="18237" ht="15.75" customHeight="1">
      <c r="A18237" s="22"/>
      <c r="B18237" s="22"/>
      <c r="C18237" s="22" t="s">
        <v>81</v>
      </c>
      <c r="D18237" s="2" t="s">
        <v>81</v>
      </c>
      <c r="Z18237" s="23"/>
      <c r="AA18237" s="20"/>
      <c r="AB18237" s="20"/>
      <c r="AC18237" s="20" t="s">
        <v>81</v>
      </c>
      <c r="AD18237" s="20" t="s">
        <v>81</v>
      </c>
    </row>
    <row r="18238" ht="15.75" customHeight="1">
      <c r="A18238" s="22"/>
      <c r="B18238" s="22"/>
      <c r="C18238" s="22" t="s">
        <v>81</v>
      </c>
      <c r="D18238" s="2" t="s">
        <v>81</v>
      </c>
      <c r="Z18238" s="23"/>
      <c r="AA18238" s="20"/>
      <c r="AB18238" s="20"/>
      <c r="AC18238" s="20" t="s">
        <v>81</v>
      </c>
      <c r="AD18238" s="20" t="s">
        <v>81</v>
      </c>
    </row>
    <row r="18239" ht="15.75" customHeight="1">
      <c r="A18239" s="22"/>
      <c r="B18239" s="22"/>
      <c r="C18239" s="22" t="s">
        <v>81</v>
      </c>
      <c r="D18239" s="2" t="s">
        <v>81</v>
      </c>
      <c r="Z18239" s="23"/>
      <c r="AA18239" s="20"/>
      <c r="AB18239" s="20"/>
      <c r="AC18239" s="20" t="s">
        <v>81</v>
      </c>
      <c r="AD18239" s="20" t="s">
        <v>81</v>
      </c>
    </row>
    <row r="18240" ht="15.75" customHeight="1">
      <c r="A18240" s="22"/>
      <c r="B18240" s="22"/>
      <c r="C18240" s="22" t="s">
        <v>81</v>
      </c>
      <c r="D18240" s="2" t="s">
        <v>81</v>
      </c>
      <c r="Z18240" s="23"/>
      <c r="AA18240" s="20"/>
      <c r="AB18240" s="20"/>
      <c r="AC18240" s="20" t="s">
        <v>81</v>
      </c>
      <c r="AD18240" s="20" t="s">
        <v>81</v>
      </c>
    </row>
    <row r="18241" ht="15.75" customHeight="1">
      <c r="A18241" s="22"/>
      <c r="B18241" s="22"/>
      <c r="C18241" s="22" t="s">
        <v>81</v>
      </c>
      <c r="D18241" s="2" t="s">
        <v>81</v>
      </c>
      <c r="Z18241" s="23"/>
      <c r="AA18241" s="20"/>
      <c r="AB18241" s="20"/>
      <c r="AC18241" s="20" t="s">
        <v>81</v>
      </c>
      <c r="AD18241" s="20" t="s">
        <v>81</v>
      </c>
    </row>
    <row r="18242" ht="15.75" customHeight="1">
      <c r="A18242" s="22"/>
      <c r="B18242" s="22"/>
      <c r="C18242" s="22" t="s">
        <v>81</v>
      </c>
      <c r="D18242" s="2" t="s">
        <v>81</v>
      </c>
      <c r="Z18242" s="23"/>
      <c r="AA18242" s="20"/>
      <c r="AB18242" s="20"/>
      <c r="AC18242" s="20" t="s">
        <v>81</v>
      </c>
      <c r="AD18242" s="20" t="s">
        <v>81</v>
      </c>
    </row>
    <row r="18243" ht="15.75" customHeight="1">
      <c r="A18243" s="22"/>
      <c r="B18243" s="22"/>
      <c r="C18243" s="22" t="s">
        <v>81</v>
      </c>
      <c r="D18243" s="2" t="s">
        <v>81</v>
      </c>
      <c r="Z18243" s="23"/>
      <c r="AA18243" s="20"/>
      <c r="AB18243" s="20"/>
      <c r="AC18243" s="20" t="s">
        <v>81</v>
      </c>
      <c r="AD18243" s="20" t="s">
        <v>81</v>
      </c>
    </row>
    <row r="18244" ht="15.75" customHeight="1">
      <c r="A18244" s="22"/>
      <c r="B18244" s="22"/>
      <c r="C18244" s="22" t="s">
        <v>81</v>
      </c>
      <c r="D18244" s="2" t="s">
        <v>81</v>
      </c>
      <c r="Z18244" s="23"/>
      <c r="AA18244" s="20"/>
      <c r="AB18244" s="20"/>
      <c r="AC18244" s="20" t="s">
        <v>81</v>
      </c>
      <c r="AD18244" s="20" t="s">
        <v>81</v>
      </c>
    </row>
    <row r="18245" ht="15.75" customHeight="1">
      <c r="A18245" s="22"/>
      <c r="B18245" s="22"/>
      <c r="C18245" s="22" t="s">
        <v>81</v>
      </c>
      <c r="D18245" s="2" t="s">
        <v>81</v>
      </c>
      <c r="Z18245" s="23"/>
      <c r="AA18245" s="20"/>
      <c r="AB18245" s="20"/>
      <c r="AC18245" s="20" t="s">
        <v>81</v>
      </c>
      <c r="AD18245" s="20" t="s">
        <v>81</v>
      </c>
    </row>
    <row r="18246" ht="15.75" customHeight="1">
      <c r="A18246" s="22"/>
      <c r="B18246" s="22"/>
      <c r="C18246" s="22" t="s">
        <v>81</v>
      </c>
      <c r="D18246" s="2" t="s">
        <v>81</v>
      </c>
      <c r="Z18246" s="23"/>
      <c r="AA18246" s="20"/>
      <c r="AB18246" s="20"/>
      <c r="AC18246" s="20" t="s">
        <v>81</v>
      </c>
      <c r="AD18246" s="20" t="s">
        <v>81</v>
      </c>
    </row>
    <row r="18247" ht="15.75" customHeight="1">
      <c r="A18247" s="22"/>
      <c r="B18247" s="22"/>
      <c r="C18247" s="22" t="s">
        <v>81</v>
      </c>
      <c r="D18247" s="2" t="s">
        <v>81</v>
      </c>
      <c r="Z18247" s="23"/>
      <c r="AA18247" s="20"/>
      <c r="AB18247" s="20"/>
      <c r="AC18247" s="20" t="s">
        <v>81</v>
      </c>
      <c r="AD18247" s="20" t="s">
        <v>81</v>
      </c>
    </row>
    <row r="18248" ht="15.75" customHeight="1">
      <c r="A18248" s="22"/>
      <c r="B18248" s="22"/>
      <c r="C18248" s="22" t="s">
        <v>81</v>
      </c>
      <c r="D18248" s="2" t="s">
        <v>81</v>
      </c>
      <c r="Z18248" s="23"/>
      <c r="AA18248" s="20"/>
      <c r="AB18248" s="20"/>
      <c r="AC18248" s="20" t="s">
        <v>81</v>
      </c>
      <c r="AD18248" s="20" t="s">
        <v>81</v>
      </c>
    </row>
    <row r="18249" ht="15.75" customHeight="1">
      <c r="A18249" s="22"/>
      <c r="B18249" s="22"/>
      <c r="C18249" s="22" t="s">
        <v>81</v>
      </c>
      <c r="D18249" s="2" t="s">
        <v>81</v>
      </c>
      <c r="Z18249" s="23"/>
      <c r="AA18249" s="20"/>
      <c r="AB18249" s="20"/>
      <c r="AC18249" s="20" t="s">
        <v>81</v>
      </c>
      <c r="AD18249" s="20" t="s">
        <v>81</v>
      </c>
    </row>
    <row r="18250" ht="15.75" customHeight="1">
      <c r="A18250" s="22"/>
      <c r="B18250" s="22"/>
      <c r="C18250" s="22" t="s">
        <v>81</v>
      </c>
      <c r="D18250" s="2" t="s">
        <v>81</v>
      </c>
      <c r="Z18250" s="23"/>
      <c r="AA18250" s="20"/>
      <c r="AB18250" s="20"/>
      <c r="AC18250" s="20" t="s">
        <v>81</v>
      </c>
      <c r="AD18250" s="20" t="s">
        <v>81</v>
      </c>
    </row>
    <row r="18251" ht="15.75" customHeight="1">
      <c r="A18251" s="22"/>
      <c r="B18251" s="22"/>
      <c r="C18251" s="22" t="s">
        <v>81</v>
      </c>
      <c r="D18251" s="2" t="s">
        <v>81</v>
      </c>
      <c r="Z18251" s="23"/>
      <c r="AA18251" s="20"/>
      <c r="AB18251" s="20"/>
      <c r="AC18251" s="20" t="s">
        <v>81</v>
      </c>
      <c r="AD18251" s="20" t="s">
        <v>81</v>
      </c>
    </row>
    <row r="18252" ht="15.75" customHeight="1">
      <c r="A18252" s="22"/>
      <c r="B18252" s="22"/>
      <c r="C18252" s="22" t="s">
        <v>81</v>
      </c>
      <c r="D18252" s="2" t="s">
        <v>81</v>
      </c>
      <c r="Z18252" s="23"/>
      <c r="AA18252" s="20"/>
      <c r="AB18252" s="20"/>
      <c r="AC18252" s="20" t="s">
        <v>81</v>
      </c>
      <c r="AD18252" s="20" t="s">
        <v>81</v>
      </c>
    </row>
    <row r="18253" ht="15.75" customHeight="1">
      <c r="A18253" s="22"/>
      <c r="B18253" s="22"/>
      <c r="C18253" s="22" t="s">
        <v>81</v>
      </c>
      <c r="D18253" s="2" t="s">
        <v>81</v>
      </c>
      <c r="Z18253" s="23"/>
      <c r="AA18253" s="20"/>
      <c r="AB18253" s="20"/>
      <c r="AC18253" s="20" t="s">
        <v>81</v>
      </c>
      <c r="AD18253" s="20" t="s">
        <v>81</v>
      </c>
    </row>
    <row r="18254" ht="15.75" customHeight="1">
      <c r="A18254" s="22"/>
      <c r="B18254" s="22"/>
      <c r="C18254" s="22" t="s">
        <v>81</v>
      </c>
      <c r="D18254" s="2" t="s">
        <v>81</v>
      </c>
      <c r="Z18254" s="23"/>
      <c r="AA18254" s="20"/>
      <c r="AB18254" s="20"/>
      <c r="AC18254" s="20" t="s">
        <v>81</v>
      </c>
      <c r="AD18254" s="20" t="s">
        <v>81</v>
      </c>
    </row>
    <row r="18255" ht="15.75" customHeight="1">
      <c r="A18255" s="22"/>
      <c r="B18255" s="22"/>
      <c r="C18255" s="22" t="s">
        <v>81</v>
      </c>
      <c r="D18255" s="2" t="s">
        <v>81</v>
      </c>
      <c r="Z18255" s="23"/>
      <c r="AA18255" s="20"/>
      <c r="AB18255" s="20"/>
      <c r="AC18255" s="20" t="s">
        <v>81</v>
      </c>
      <c r="AD18255" s="20" t="s">
        <v>81</v>
      </c>
    </row>
    <row r="18256" ht="15.75" customHeight="1">
      <c r="A18256" s="22"/>
      <c r="B18256" s="22"/>
      <c r="C18256" s="22" t="s">
        <v>81</v>
      </c>
      <c r="D18256" s="2" t="s">
        <v>81</v>
      </c>
      <c r="Z18256" s="23"/>
      <c r="AA18256" s="20"/>
      <c r="AB18256" s="20"/>
      <c r="AC18256" s="20" t="s">
        <v>81</v>
      </c>
      <c r="AD18256" s="20" t="s">
        <v>81</v>
      </c>
    </row>
    <row r="18257" ht="15.75" customHeight="1">
      <c r="A18257" s="22"/>
      <c r="B18257" s="22"/>
      <c r="C18257" s="22" t="s">
        <v>81</v>
      </c>
      <c r="D18257" s="2" t="s">
        <v>81</v>
      </c>
      <c r="Z18257" s="23"/>
      <c r="AA18257" s="20"/>
      <c r="AB18257" s="20"/>
      <c r="AC18257" s="20" t="s">
        <v>81</v>
      </c>
      <c r="AD18257" s="20" t="s">
        <v>81</v>
      </c>
    </row>
    <row r="18258" ht="15.75" customHeight="1">
      <c r="A18258" s="22"/>
      <c r="B18258" s="22"/>
      <c r="C18258" s="22" t="s">
        <v>81</v>
      </c>
      <c r="D18258" s="2" t="s">
        <v>81</v>
      </c>
      <c r="Z18258" s="23"/>
      <c r="AA18258" s="20"/>
      <c r="AB18258" s="20"/>
      <c r="AC18258" s="20" t="s">
        <v>81</v>
      </c>
      <c r="AD18258" s="20" t="s">
        <v>81</v>
      </c>
    </row>
    <row r="18259" ht="15.75" customHeight="1">
      <c r="A18259" s="22"/>
      <c r="B18259" s="22"/>
      <c r="C18259" s="22" t="s">
        <v>81</v>
      </c>
      <c r="D18259" s="2" t="s">
        <v>81</v>
      </c>
      <c r="Z18259" s="23"/>
      <c r="AA18259" s="20"/>
      <c r="AB18259" s="20"/>
      <c r="AC18259" s="20" t="s">
        <v>81</v>
      </c>
      <c r="AD18259" s="20" t="s">
        <v>81</v>
      </c>
    </row>
    <row r="18260" ht="15.75" customHeight="1">
      <c r="A18260" s="22"/>
      <c r="B18260" s="22"/>
      <c r="C18260" s="22" t="s">
        <v>81</v>
      </c>
      <c r="D18260" s="2" t="s">
        <v>81</v>
      </c>
      <c r="Z18260" s="23"/>
      <c r="AA18260" s="20"/>
      <c r="AB18260" s="20"/>
      <c r="AC18260" s="20" t="s">
        <v>81</v>
      </c>
      <c r="AD18260" s="20" t="s">
        <v>81</v>
      </c>
    </row>
    <row r="18261" ht="15.75" customHeight="1">
      <c r="A18261" s="22"/>
      <c r="B18261" s="22"/>
      <c r="C18261" s="22" t="s">
        <v>81</v>
      </c>
      <c r="D18261" s="2" t="s">
        <v>81</v>
      </c>
      <c r="Z18261" s="23"/>
      <c r="AA18261" s="20"/>
      <c r="AB18261" s="20"/>
      <c r="AC18261" s="20" t="s">
        <v>81</v>
      </c>
      <c r="AD18261" s="20" t="s">
        <v>81</v>
      </c>
    </row>
    <row r="18262" ht="15.75" customHeight="1">
      <c r="A18262" s="22"/>
      <c r="B18262" s="22"/>
      <c r="C18262" s="22" t="s">
        <v>81</v>
      </c>
      <c r="D18262" s="2" t="s">
        <v>81</v>
      </c>
      <c r="Z18262" s="23"/>
      <c r="AA18262" s="20"/>
      <c r="AB18262" s="20"/>
      <c r="AC18262" s="20" t="s">
        <v>81</v>
      </c>
      <c r="AD18262" s="20" t="s">
        <v>81</v>
      </c>
    </row>
    <row r="18263" ht="15.75" customHeight="1">
      <c r="A18263" s="22"/>
      <c r="B18263" s="22"/>
      <c r="C18263" s="22" t="s">
        <v>81</v>
      </c>
      <c r="D18263" s="2" t="s">
        <v>81</v>
      </c>
      <c r="Z18263" s="23"/>
      <c r="AA18263" s="20"/>
      <c r="AB18263" s="20"/>
      <c r="AC18263" s="20" t="s">
        <v>81</v>
      </c>
      <c r="AD18263" s="20" t="s">
        <v>81</v>
      </c>
    </row>
    <row r="18264" ht="15.75" customHeight="1">
      <c r="A18264" s="22"/>
      <c r="B18264" s="22"/>
      <c r="C18264" s="22" t="s">
        <v>81</v>
      </c>
      <c r="D18264" s="2" t="s">
        <v>81</v>
      </c>
      <c r="Z18264" s="23"/>
      <c r="AA18264" s="20"/>
      <c r="AB18264" s="20"/>
      <c r="AC18264" s="20" t="s">
        <v>81</v>
      </c>
      <c r="AD18264" s="20" t="s">
        <v>81</v>
      </c>
    </row>
    <row r="18265" ht="15.75" customHeight="1">
      <c r="A18265" s="22"/>
      <c r="B18265" s="22"/>
      <c r="C18265" s="22" t="s">
        <v>81</v>
      </c>
      <c r="D18265" s="2" t="s">
        <v>81</v>
      </c>
      <c r="Z18265" s="23"/>
      <c r="AA18265" s="20"/>
      <c r="AB18265" s="20"/>
      <c r="AC18265" s="20" t="s">
        <v>81</v>
      </c>
      <c r="AD18265" s="20" t="s">
        <v>81</v>
      </c>
    </row>
    <row r="18266" ht="15.75" customHeight="1">
      <c r="A18266" s="22"/>
      <c r="B18266" s="22"/>
      <c r="C18266" s="22" t="s">
        <v>81</v>
      </c>
      <c r="D18266" s="2" t="s">
        <v>81</v>
      </c>
      <c r="Z18266" s="23"/>
      <c r="AA18266" s="20"/>
      <c r="AB18266" s="20"/>
      <c r="AC18266" s="20" t="s">
        <v>81</v>
      </c>
      <c r="AD18266" s="20" t="s">
        <v>81</v>
      </c>
    </row>
    <row r="18267" ht="15.75" customHeight="1">
      <c r="A18267" s="22"/>
      <c r="B18267" s="22"/>
      <c r="C18267" s="22" t="s">
        <v>81</v>
      </c>
      <c r="D18267" s="2" t="s">
        <v>81</v>
      </c>
      <c r="Z18267" s="23"/>
      <c r="AA18267" s="20"/>
      <c r="AB18267" s="20"/>
      <c r="AC18267" s="20" t="s">
        <v>81</v>
      </c>
      <c r="AD18267" s="20" t="s">
        <v>81</v>
      </c>
    </row>
    <row r="18268" ht="15.75" customHeight="1">
      <c r="A18268" s="22"/>
      <c r="B18268" s="22"/>
      <c r="C18268" s="22" t="s">
        <v>81</v>
      </c>
      <c r="D18268" s="2" t="s">
        <v>81</v>
      </c>
      <c r="Z18268" s="23"/>
      <c r="AA18268" s="20"/>
      <c r="AB18268" s="20"/>
      <c r="AC18268" s="20" t="s">
        <v>81</v>
      </c>
      <c r="AD18268" s="20" t="s">
        <v>81</v>
      </c>
    </row>
    <row r="18269" ht="15.75" customHeight="1">
      <c r="A18269" s="22"/>
      <c r="B18269" s="22"/>
      <c r="C18269" s="22" t="s">
        <v>81</v>
      </c>
      <c r="D18269" s="2" t="s">
        <v>81</v>
      </c>
      <c r="Z18269" s="23"/>
      <c r="AA18269" s="20"/>
      <c r="AB18269" s="20"/>
      <c r="AC18269" s="20" t="s">
        <v>81</v>
      </c>
      <c r="AD18269" s="20" t="s">
        <v>81</v>
      </c>
    </row>
    <row r="18270" ht="15.75" customHeight="1">
      <c r="A18270" s="22"/>
      <c r="B18270" s="22"/>
      <c r="C18270" s="22" t="s">
        <v>81</v>
      </c>
      <c r="D18270" s="2" t="s">
        <v>81</v>
      </c>
      <c r="Z18270" s="23"/>
      <c r="AA18270" s="20"/>
      <c r="AB18270" s="20"/>
      <c r="AC18270" s="20" t="s">
        <v>81</v>
      </c>
      <c r="AD18270" s="20" t="s">
        <v>81</v>
      </c>
    </row>
    <row r="18271" ht="15.75" customHeight="1">
      <c r="A18271" s="22"/>
      <c r="B18271" s="22"/>
      <c r="C18271" s="22" t="s">
        <v>81</v>
      </c>
      <c r="D18271" s="2" t="s">
        <v>81</v>
      </c>
      <c r="Z18271" s="23"/>
      <c r="AA18271" s="20"/>
      <c r="AB18271" s="20"/>
      <c r="AC18271" s="20" t="s">
        <v>81</v>
      </c>
      <c r="AD18271" s="20" t="s">
        <v>81</v>
      </c>
    </row>
    <row r="18272" ht="15.75" customHeight="1">
      <c r="A18272" s="22"/>
      <c r="B18272" s="22"/>
      <c r="C18272" s="22" t="s">
        <v>81</v>
      </c>
      <c r="D18272" s="2" t="s">
        <v>81</v>
      </c>
      <c r="Z18272" s="23"/>
      <c r="AA18272" s="20"/>
      <c r="AB18272" s="20"/>
      <c r="AC18272" s="20" t="s">
        <v>81</v>
      </c>
      <c r="AD18272" s="20" t="s">
        <v>81</v>
      </c>
    </row>
    <row r="18273" ht="15.75" customHeight="1">
      <c r="A18273" s="22"/>
      <c r="B18273" s="22"/>
      <c r="C18273" s="22" t="s">
        <v>81</v>
      </c>
      <c r="D18273" s="2" t="s">
        <v>81</v>
      </c>
      <c r="Z18273" s="23"/>
      <c r="AA18273" s="20"/>
      <c r="AB18273" s="20"/>
      <c r="AC18273" s="20" t="s">
        <v>81</v>
      </c>
      <c r="AD18273" s="20" t="s">
        <v>81</v>
      </c>
    </row>
    <row r="18274" ht="15.75" customHeight="1">
      <c r="A18274" s="22"/>
      <c r="B18274" s="22"/>
      <c r="C18274" s="22" t="s">
        <v>81</v>
      </c>
      <c r="D18274" s="2" t="s">
        <v>81</v>
      </c>
      <c r="Z18274" s="23"/>
      <c r="AA18274" s="20"/>
      <c r="AB18274" s="20"/>
      <c r="AC18274" s="20" t="s">
        <v>81</v>
      </c>
      <c r="AD18274" s="20" t="s">
        <v>81</v>
      </c>
    </row>
    <row r="18275" ht="15.75" customHeight="1">
      <c r="A18275" s="22"/>
      <c r="B18275" s="22"/>
      <c r="C18275" s="22" t="s">
        <v>81</v>
      </c>
      <c r="D18275" s="2" t="s">
        <v>81</v>
      </c>
      <c r="Z18275" s="23"/>
      <c r="AA18275" s="20"/>
      <c r="AB18275" s="20"/>
      <c r="AC18275" s="20" t="s">
        <v>81</v>
      </c>
      <c r="AD18275" s="20" t="s">
        <v>81</v>
      </c>
    </row>
    <row r="18276" ht="15.75" customHeight="1">
      <c r="A18276" s="22"/>
      <c r="B18276" s="22"/>
      <c r="C18276" s="22" t="s">
        <v>81</v>
      </c>
      <c r="D18276" s="2" t="s">
        <v>81</v>
      </c>
      <c r="Z18276" s="23"/>
      <c r="AA18276" s="20"/>
      <c r="AB18276" s="20"/>
      <c r="AC18276" s="20" t="s">
        <v>81</v>
      </c>
      <c r="AD18276" s="20" t="s">
        <v>81</v>
      </c>
    </row>
    <row r="18277" ht="15.75" customHeight="1">
      <c r="A18277" s="22"/>
      <c r="B18277" s="22"/>
      <c r="C18277" s="22" t="s">
        <v>81</v>
      </c>
      <c r="D18277" s="2" t="s">
        <v>81</v>
      </c>
      <c r="Z18277" s="23"/>
      <c r="AA18277" s="20"/>
      <c r="AB18277" s="20"/>
      <c r="AC18277" s="20" t="s">
        <v>81</v>
      </c>
      <c r="AD18277" s="20" t="s">
        <v>81</v>
      </c>
    </row>
    <row r="18278" ht="15.75" customHeight="1">
      <c r="A18278" s="22"/>
      <c r="B18278" s="22"/>
      <c r="C18278" s="22" t="s">
        <v>81</v>
      </c>
      <c r="D18278" s="2" t="s">
        <v>81</v>
      </c>
      <c r="Z18278" s="23"/>
      <c r="AA18278" s="20"/>
      <c r="AB18278" s="20"/>
      <c r="AC18278" s="20" t="s">
        <v>81</v>
      </c>
      <c r="AD18278" s="20" t="s">
        <v>81</v>
      </c>
    </row>
    <row r="18279" ht="15.75" customHeight="1">
      <c r="A18279" s="22"/>
      <c r="B18279" s="22"/>
      <c r="C18279" s="22" t="s">
        <v>81</v>
      </c>
      <c r="D18279" s="2" t="s">
        <v>81</v>
      </c>
      <c r="Z18279" s="23"/>
      <c r="AA18279" s="20"/>
      <c r="AB18279" s="20"/>
      <c r="AC18279" s="20" t="s">
        <v>81</v>
      </c>
      <c r="AD18279" s="20" t="s">
        <v>81</v>
      </c>
    </row>
    <row r="18280" ht="15.75" customHeight="1">
      <c r="A18280" s="22"/>
      <c r="B18280" s="22"/>
      <c r="C18280" s="22" t="s">
        <v>81</v>
      </c>
      <c r="D18280" s="2" t="s">
        <v>81</v>
      </c>
      <c r="Z18280" s="23"/>
      <c r="AA18280" s="20"/>
      <c r="AB18280" s="20"/>
      <c r="AC18280" s="20" t="s">
        <v>81</v>
      </c>
      <c r="AD18280" s="20" t="s">
        <v>81</v>
      </c>
    </row>
    <row r="18281" ht="15.75" customHeight="1">
      <c r="A18281" s="22"/>
      <c r="B18281" s="22"/>
      <c r="C18281" s="22" t="s">
        <v>81</v>
      </c>
      <c r="D18281" s="2" t="s">
        <v>81</v>
      </c>
      <c r="Z18281" s="23"/>
      <c r="AA18281" s="20"/>
      <c r="AB18281" s="20"/>
      <c r="AC18281" s="20" t="s">
        <v>81</v>
      </c>
      <c r="AD18281" s="20" t="s">
        <v>81</v>
      </c>
    </row>
    <row r="18282" ht="15.75" customHeight="1">
      <c r="A18282" s="22"/>
      <c r="B18282" s="22"/>
      <c r="C18282" s="22" t="s">
        <v>81</v>
      </c>
      <c r="D18282" s="2" t="s">
        <v>81</v>
      </c>
      <c r="Z18282" s="23"/>
      <c r="AA18282" s="20"/>
      <c r="AB18282" s="20"/>
      <c r="AC18282" s="20" t="s">
        <v>81</v>
      </c>
      <c r="AD18282" s="20" t="s">
        <v>81</v>
      </c>
    </row>
    <row r="18283" ht="15.75" customHeight="1">
      <c r="A18283" s="22"/>
      <c r="B18283" s="22"/>
      <c r="C18283" s="22" t="s">
        <v>81</v>
      </c>
      <c r="D18283" s="2" t="s">
        <v>81</v>
      </c>
      <c r="Z18283" s="23"/>
      <c r="AA18283" s="20"/>
      <c r="AB18283" s="20"/>
      <c r="AC18283" s="20" t="s">
        <v>81</v>
      </c>
      <c r="AD18283" s="20" t="s">
        <v>81</v>
      </c>
    </row>
    <row r="18284" ht="15.75" customHeight="1">
      <c r="A18284" s="22"/>
      <c r="B18284" s="22"/>
      <c r="C18284" s="22" t="s">
        <v>81</v>
      </c>
      <c r="D18284" s="2" t="s">
        <v>81</v>
      </c>
      <c r="Z18284" s="23"/>
      <c r="AA18284" s="20"/>
      <c r="AB18284" s="20"/>
      <c r="AC18284" s="20" t="s">
        <v>81</v>
      </c>
      <c r="AD18284" s="20" t="s">
        <v>81</v>
      </c>
    </row>
    <row r="18285" ht="15.75" customHeight="1">
      <c r="A18285" s="22"/>
      <c r="B18285" s="22"/>
      <c r="C18285" s="22" t="s">
        <v>81</v>
      </c>
      <c r="D18285" s="2" t="s">
        <v>81</v>
      </c>
      <c r="Z18285" s="23"/>
      <c r="AA18285" s="20"/>
      <c r="AB18285" s="20"/>
      <c r="AC18285" s="20" t="s">
        <v>81</v>
      </c>
      <c r="AD18285" s="20" t="s">
        <v>81</v>
      </c>
    </row>
    <row r="18286" ht="15.75" customHeight="1">
      <c r="A18286" s="22"/>
      <c r="B18286" s="22"/>
      <c r="C18286" s="22" t="s">
        <v>81</v>
      </c>
      <c r="D18286" s="2" t="s">
        <v>81</v>
      </c>
      <c r="Z18286" s="23"/>
      <c r="AA18286" s="20"/>
      <c r="AB18286" s="20"/>
      <c r="AC18286" s="20" t="s">
        <v>81</v>
      </c>
      <c r="AD18286" s="20" t="s">
        <v>81</v>
      </c>
    </row>
    <row r="18287" ht="15.75" customHeight="1">
      <c r="A18287" s="22"/>
      <c r="B18287" s="22"/>
      <c r="C18287" s="22" t="s">
        <v>81</v>
      </c>
      <c r="D18287" s="2" t="s">
        <v>81</v>
      </c>
      <c r="Z18287" s="23"/>
      <c r="AA18287" s="20"/>
      <c r="AB18287" s="20"/>
      <c r="AC18287" s="20" t="s">
        <v>81</v>
      </c>
      <c r="AD18287" s="20" t="s">
        <v>81</v>
      </c>
    </row>
    <row r="18288" ht="15.75" customHeight="1">
      <c r="A18288" s="22"/>
      <c r="B18288" s="22"/>
      <c r="C18288" s="22" t="s">
        <v>81</v>
      </c>
      <c r="D18288" s="2" t="s">
        <v>81</v>
      </c>
      <c r="Z18288" s="23"/>
      <c r="AA18288" s="20"/>
      <c r="AB18288" s="20"/>
      <c r="AC18288" s="20" t="s">
        <v>81</v>
      </c>
      <c r="AD18288" s="20" t="s">
        <v>81</v>
      </c>
    </row>
    <row r="18289" ht="15.75" customHeight="1">
      <c r="A18289" s="22"/>
      <c r="B18289" s="22"/>
      <c r="C18289" s="22" t="s">
        <v>81</v>
      </c>
      <c r="D18289" s="2" t="s">
        <v>81</v>
      </c>
      <c r="Z18289" s="23"/>
      <c r="AA18289" s="20"/>
      <c r="AB18289" s="20"/>
      <c r="AC18289" s="20" t="s">
        <v>81</v>
      </c>
      <c r="AD18289" s="20" t="s">
        <v>81</v>
      </c>
    </row>
    <row r="18290" ht="15.75" customHeight="1">
      <c r="A18290" s="22"/>
      <c r="B18290" s="22"/>
      <c r="C18290" s="22" t="s">
        <v>81</v>
      </c>
      <c r="D18290" s="2" t="s">
        <v>81</v>
      </c>
      <c r="Z18290" s="23"/>
      <c r="AA18290" s="20"/>
      <c r="AB18290" s="20"/>
      <c r="AC18290" s="20" t="s">
        <v>81</v>
      </c>
      <c r="AD18290" s="20" t="s">
        <v>81</v>
      </c>
    </row>
    <row r="18291" ht="15.75" customHeight="1">
      <c r="A18291" s="22"/>
      <c r="B18291" s="22"/>
      <c r="C18291" s="22" t="s">
        <v>81</v>
      </c>
      <c r="D18291" s="2" t="s">
        <v>81</v>
      </c>
      <c r="Z18291" s="23"/>
      <c r="AA18291" s="20"/>
      <c r="AB18291" s="20"/>
      <c r="AC18291" s="20" t="s">
        <v>81</v>
      </c>
      <c r="AD18291" s="20" t="s">
        <v>81</v>
      </c>
    </row>
    <row r="18292" ht="15.75" customHeight="1">
      <c r="A18292" s="22"/>
      <c r="B18292" s="22"/>
      <c r="C18292" s="22" t="s">
        <v>81</v>
      </c>
      <c r="D18292" s="2" t="s">
        <v>81</v>
      </c>
      <c r="Z18292" s="23"/>
      <c r="AA18292" s="20"/>
      <c r="AB18292" s="20"/>
      <c r="AC18292" s="20" t="s">
        <v>81</v>
      </c>
      <c r="AD18292" s="20" t="s">
        <v>81</v>
      </c>
    </row>
    <row r="18293" ht="15.75" customHeight="1">
      <c r="A18293" s="22"/>
      <c r="B18293" s="22"/>
      <c r="C18293" s="22" t="s">
        <v>81</v>
      </c>
      <c r="D18293" s="2" t="s">
        <v>81</v>
      </c>
      <c r="Z18293" s="23"/>
      <c r="AA18293" s="20"/>
      <c r="AB18293" s="20"/>
      <c r="AC18293" s="20" t="s">
        <v>81</v>
      </c>
      <c r="AD18293" s="20" t="s">
        <v>81</v>
      </c>
    </row>
    <row r="18294" ht="15.75" customHeight="1">
      <c r="A18294" s="22"/>
      <c r="B18294" s="22"/>
      <c r="C18294" s="22" t="s">
        <v>81</v>
      </c>
      <c r="D18294" s="2" t="s">
        <v>81</v>
      </c>
      <c r="Z18294" s="23"/>
      <c r="AA18294" s="20"/>
      <c r="AB18294" s="20"/>
      <c r="AC18294" s="20" t="s">
        <v>81</v>
      </c>
      <c r="AD18294" s="20" t="s">
        <v>81</v>
      </c>
    </row>
    <row r="18295" ht="15.75" customHeight="1">
      <c r="A18295" s="22"/>
      <c r="B18295" s="22"/>
      <c r="C18295" s="22" t="s">
        <v>81</v>
      </c>
      <c r="D18295" s="2" t="s">
        <v>81</v>
      </c>
      <c r="Z18295" s="23"/>
      <c r="AA18295" s="20"/>
      <c r="AB18295" s="20"/>
      <c r="AC18295" s="20" t="s">
        <v>81</v>
      </c>
      <c r="AD18295" s="20" t="s">
        <v>81</v>
      </c>
    </row>
    <row r="18296" ht="15.75" customHeight="1">
      <c r="A18296" s="22"/>
      <c r="B18296" s="22"/>
      <c r="C18296" s="22" t="s">
        <v>81</v>
      </c>
      <c r="D18296" s="2" t="s">
        <v>81</v>
      </c>
      <c r="Z18296" s="23"/>
      <c r="AA18296" s="20"/>
      <c r="AB18296" s="20"/>
      <c r="AC18296" s="20" t="s">
        <v>81</v>
      </c>
      <c r="AD18296" s="20" t="s">
        <v>81</v>
      </c>
    </row>
    <row r="18297" ht="15.75" customHeight="1">
      <c r="A18297" s="22"/>
      <c r="B18297" s="22"/>
      <c r="C18297" s="22" t="s">
        <v>81</v>
      </c>
      <c r="D18297" s="2" t="s">
        <v>81</v>
      </c>
      <c r="Z18297" s="23"/>
      <c r="AA18297" s="20"/>
      <c r="AB18297" s="20"/>
      <c r="AC18297" s="20" t="s">
        <v>81</v>
      </c>
      <c r="AD18297" s="20" t="s">
        <v>81</v>
      </c>
    </row>
    <row r="18298" ht="15.75" customHeight="1">
      <c r="A18298" s="22"/>
      <c r="B18298" s="22"/>
      <c r="C18298" s="22" t="s">
        <v>81</v>
      </c>
      <c r="D18298" s="2" t="s">
        <v>81</v>
      </c>
      <c r="Z18298" s="23"/>
      <c r="AA18298" s="20"/>
      <c r="AB18298" s="20"/>
      <c r="AC18298" s="20" t="s">
        <v>81</v>
      </c>
      <c r="AD18298" s="20" t="s">
        <v>81</v>
      </c>
    </row>
    <row r="18299" ht="15.75" customHeight="1">
      <c r="A18299" s="22"/>
      <c r="B18299" s="22"/>
      <c r="C18299" s="22" t="s">
        <v>81</v>
      </c>
      <c r="D18299" s="2" t="s">
        <v>81</v>
      </c>
      <c r="Z18299" s="23"/>
      <c r="AA18299" s="20"/>
      <c r="AB18299" s="20"/>
      <c r="AC18299" s="20" t="s">
        <v>81</v>
      </c>
      <c r="AD18299" s="20" t="s">
        <v>81</v>
      </c>
    </row>
    <row r="18300" ht="15.75" customHeight="1">
      <c r="A18300" s="22"/>
      <c r="B18300" s="22"/>
      <c r="C18300" s="22" t="s">
        <v>81</v>
      </c>
      <c r="D18300" s="2" t="s">
        <v>81</v>
      </c>
      <c r="Z18300" s="23"/>
      <c r="AA18300" s="20"/>
      <c r="AB18300" s="20"/>
      <c r="AC18300" s="20" t="s">
        <v>81</v>
      </c>
      <c r="AD18300" s="20" t="s">
        <v>81</v>
      </c>
    </row>
    <row r="18301" ht="15.75" customHeight="1">
      <c r="A18301" s="22"/>
      <c r="B18301" s="22"/>
      <c r="C18301" s="22" t="s">
        <v>81</v>
      </c>
      <c r="D18301" s="2" t="s">
        <v>81</v>
      </c>
      <c r="Z18301" s="23"/>
      <c r="AA18301" s="20"/>
      <c r="AB18301" s="20"/>
      <c r="AC18301" s="20" t="s">
        <v>81</v>
      </c>
      <c r="AD18301" s="20" t="s">
        <v>81</v>
      </c>
    </row>
    <row r="18302" ht="15.75" customHeight="1">
      <c r="A18302" s="22"/>
      <c r="B18302" s="22"/>
      <c r="C18302" s="22" t="s">
        <v>81</v>
      </c>
      <c r="D18302" s="2" t="s">
        <v>81</v>
      </c>
      <c r="Z18302" s="23"/>
      <c r="AA18302" s="20"/>
      <c r="AB18302" s="20"/>
      <c r="AC18302" s="20" t="s">
        <v>81</v>
      </c>
      <c r="AD18302" s="20" t="s">
        <v>81</v>
      </c>
    </row>
    <row r="18303" ht="15.75" customHeight="1">
      <c r="A18303" s="22"/>
      <c r="B18303" s="22"/>
      <c r="C18303" s="22" t="s">
        <v>81</v>
      </c>
      <c r="D18303" s="2" t="s">
        <v>81</v>
      </c>
      <c r="Z18303" s="23"/>
      <c r="AA18303" s="20"/>
      <c r="AB18303" s="20"/>
      <c r="AC18303" s="20" t="s">
        <v>81</v>
      </c>
      <c r="AD18303" s="20" t="s">
        <v>81</v>
      </c>
    </row>
    <row r="18304" ht="15.75" customHeight="1">
      <c r="A18304" s="22"/>
      <c r="B18304" s="22"/>
      <c r="C18304" s="22" t="s">
        <v>81</v>
      </c>
      <c r="D18304" s="2" t="s">
        <v>81</v>
      </c>
      <c r="Z18304" s="23"/>
      <c r="AA18304" s="20"/>
      <c r="AB18304" s="20"/>
      <c r="AC18304" s="20" t="s">
        <v>81</v>
      </c>
      <c r="AD18304" s="20" t="s">
        <v>81</v>
      </c>
    </row>
    <row r="18305" ht="15.75" customHeight="1">
      <c r="A18305" s="22"/>
      <c r="B18305" s="22"/>
      <c r="C18305" s="22" t="s">
        <v>81</v>
      </c>
      <c r="D18305" s="2" t="s">
        <v>81</v>
      </c>
      <c r="Z18305" s="23"/>
      <c r="AA18305" s="20"/>
      <c r="AB18305" s="20"/>
      <c r="AC18305" s="20" t="s">
        <v>81</v>
      </c>
      <c r="AD18305" s="20" t="s">
        <v>81</v>
      </c>
    </row>
    <row r="18306" ht="15.75" customHeight="1">
      <c r="A18306" s="22"/>
      <c r="B18306" s="22"/>
      <c r="C18306" s="22" t="s">
        <v>81</v>
      </c>
      <c r="D18306" s="2" t="s">
        <v>81</v>
      </c>
      <c r="Z18306" s="23"/>
      <c r="AA18306" s="20"/>
      <c r="AB18306" s="20"/>
      <c r="AC18306" s="20" t="s">
        <v>81</v>
      </c>
      <c r="AD18306" s="20" t="s">
        <v>81</v>
      </c>
    </row>
    <row r="18307" ht="15.75" customHeight="1">
      <c r="A18307" s="22"/>
      <c r="B18307" s="22"/>
      <c r="C18307" s="22" t="s">
        <v>81</v>
      </c>
      <c r="D18307" s="2" t="s">
        <v>81</v>
      </c>
      <c r="Z18307" s="23"/>
      <c r="AA18307" s="20"/>
      <c r="AB18307" s="20"/>
      <c r="AC18307" s="20" t="s">
        <v>81</v>
      </c>
      <c r="AD18307" s="20" t="s">
        <v>81</v>
      </c>
    </row>
    <row r="18308" ht="15.75" customHeight="1">
      <c r="A18308" s="22"/>
      <c r="B18308" s="22"/>
      <c r="C18308" s="22" t="s">
        <v>81</v>
      </c>
      <c r="D18308" s="2" t="s">
        <v>81</v>
      </c>
      <c r="Z18308" s="23"/>
      <c r="AA18308" s="20"/>
      <c r="AB18308" s="20"/>
      <c r="AC18308" s="20" t="s">
        <v>81</v>
      </c>
      <c r="AD18308" s="20" t="s">
        <v>81</v>
      </c>
    </row>
    <row r="18309" ht="15.75" customHeight="1">
      <c r="A18309" s="22"/>
      <c r="B18309" s="22"/>
      <c r="C18309" s="22" t="s">
        <v>81</v>
      </c>
      <c r="D18309" s="2" t="s">
        <v>81</v>
      </c>
      <c r="Z18309" s="23"/>
      <c r="AA18309" s="20"/>
      <c r="AB18309" s="20"/>
      <c r="AC18309" s="20" t="s">
        <v>81</v>
      </c>
      <c r="AD18309" s="20" t="s">
        <v>81</v>
      </c>
    </row>
    <row r="18310" ht="15.75" customHeight="1">
      <c r="A18310" s="22"/>
      <c r="B18310" s="22"/>
      <c r="C18310" s="22" t="s">
        <v>81</v>
      </c>
      <c r="D18310" s="2" t="s">
        <v>81</v>
      </c>
      <c r="Z18310" s="23"/>
      <c r="AA18310" s="20"/>
      <c r="AB18310" s="20"/>
      <c r="AC18310" s="20" t="s">
        <v>81</v>
      </c>
      <c r="AD18310" s="20" t="s">
        <v>81</v>
      </c>
    </row>
    <row r="18311" ht="15.75" customHeight="1">
      <c r="A18311" s="22"/>
      <c r="B18311" s="22"/>
      <c r="C18311" s="22" t="s">
        <v>81</v>
      </c>
      <c r="D18311" s="2" t="s">
        <v>81</v>
      </c>
      <c r="Z18311" s="23"/>
      <c r="AA18311" s="20"/>
      <c r="AB18311" s="20"/>
      <c r="AC18311" s="20" t="s">
        <v>81</v>
      </c>
      <c r="AD18311" s="20" t="s">
        <v>81</v>
      </c>
    </row>
    <row r="18312" ht="15.75" customHeight="1">
      <c r="A18312" s="22"/>
      <c r="B18312" s="22"/>
      <c r="C18312" s="22" t="s">
        <v>81</v>
      </c>
      <c r="D18312" s="2" t="s">
        <v>81</v>
      </c>
      <c r="Z18312" s="23"/>
      <c r="AA18312" s="20"/>
      <c r="AB18312" s="20"/>
      <c r="AC18312" s="20" t="s">
        <v>81</v>
      </c>
      <c r="AD18312" s="20" t="s">
        <v>81</v>
      </c>
    </row>
    <row r="18313" ht="15.75" customHeight="1">
      <c r="A18313" s="22"/>
      <c r="B18313" s="22"/>
      <c r="C18313" s="22" t="s">
        <v>81</v>
      </c>
      <c r="D18313" s="2" t="s">
        <v>81</v>
      </c>
      <c r="Z18313" s="23"/>
      <c r="AA18313" s="20"/>
      <c r="AB18313" s="20"/>
      <c r="AC18313" s="20" t="s">
        <v>81</v>
      </c>
      <c r="AD18313" s="20" t="s">
        <v>81</v>
      </c>
    </row>
    <row r="18314" ht="15.75" customHeight="1">
      <c r="A18314" s="22"/>
      <c r="B18314" s="22"/>
      <c r="C18314" s="22" t="s">
        <v>81</v>
      </c>
      <c r="D18314" s="2" t="s">
        <v>81</v>
      </c>
      <c r="Z18314" s="23"/>
      <c r="AA18314" s="20"/>
      <c r="AB18314" s="20"/>
      <c r="AC18314" s="20" t="s">
        <v>81</v>
      </c>
      <c r="AD18314" s="20" t="s">
        <v>81</v>
      </c>
    </row>
    <row r="18315" ht="15.75" customHeight="1">
      <c r="A18315" s="22"/>
      <c r="B18315" s="22"/>
      <c r="C18315" s="22" t="s">
        <v>81</v>
      </c>
      <c r="D18315" s="2" t="s">
        <v>81</v>
      </c>
      <c r="Z18315" s="23"/>
      <c r="AA18315" s="20"/>
      <c r="AB18315" s="20"/>
      <c r="AC18315" s="20" t="s">
        <v>81</v>
      </c>
      <c r="AD18315" s="20" t="s">
        <v>81</v>
      </c>
    </row>
    <row r="18316" ht="15.75" customHeight="1">
      <c r="A18316" s="22"/>
      <c r="B18316" s="22"/>
      <c r="C18316" s="22" t="s">
        <v>81</v>
      </c>
      <c r="D18316" s="2" t="s">
        <v>81</v>
      </c>
      <c r="Z18316" s="23"/>
      <c r="AA18316" s="20"/>
      <c r="AB18316" s="20"/>
      <c r="AC18316" s="20" t="s">
        <v>81</v>
      </c>
      <c r="AD18316" s="20" t="s">
        <v>81</v>
      </c>
    </row>
    <row r="18317" ht="15.75" customHeight="1">
      <c r="A18317" s="22"/>
      <c r="B18317" s="22"/>
      <c r="C18317" s="22" t="s">
        <v>81</v>
      </c>
      <c r="D18317" s="2" t="s">
        <v>81</v>
      </c>
      <c r="Z18317" s="23"/>
      <c r="AA18317" s="20"/>
      <c r="AB18317" s="20"/>
      <c r="AC18317" s="20" t="s">
        <v>81</v>
      </c>
      <c r="AD18317" s="20" t="s">
        <v>81</v>
      </c>
    </row>
    <row r="18318" ht="15.75" customHeight="1">
      <c r="A18318" s="22"/>
      <c r="B18318" s="22"/>
      <c r="C18318" s="22" t="s">
        <v>81</v>
      </c>
      <c r="D18318" s="2" t="s">
        <v>81</v>
      </c>
      <c r="Z18318" s="23"/>
      <c r="AA18318" s="20"/>
      <c r="AB18318" s="20"/>
      <c r="AC18318" s="20" t="s">
        <v>81</v>
      </c>
      <c r="AD18318" s="20" t="s">
        <v>81</v>
      </c>
    </row>
    <row r="18319" ht="15.75" customHeight="1">
      <c r="A18319" s="22"/>
      <c r="B18319" s="22"/>
      <c r="C18319" s="22" t="s">
        <v>81</v>
      </c>
      <c r="D18319" s="2" t="s">
        <v>81</v>
      </c>
      <c r="Z18319" s="23"/>
      <c r="AA18319" s="20"/>
      <c r="AB18319" s="20"/>
      <c r="AC18319" s="20" t="s">
        <v>81</v>
      </c>
      <c r="AD18319" s="20" t="s">
        <v>81</v>
      </c>
    </row>
    <row r="18320" ht="15.75" customHeight="1">
      <c r="A18320" s="22"/>
      <c r="B18320" s="22"/>
      <c r="C18320" s="22" t="s">
        <v>81</v>
      </c>
      <c r="D18320" s="2" t="s">
        <v>81</v>
      </c>
      <c r="Z18320" s="23"/>
      <c r="AA18320" s="20"/>
      <c r="AB18320" s="20"/>
      <c r="AC18320" s="20" t="s">
        <v>81</v>
      </c>
      <c r="AD18320" s="20" t="s">
        <v>81</v>
      </c>
    </row>
    <row r="18321" ht="15.75" customHeight="1">
      <c r="A18321" s="22"/>
      <c r="B18321" s="22"/>
      <c r="C18321" s="22" t="s">
        <v>81</v>
      </c>
      <c r="D18321" s="2" t="s">
        <v>81</v>
      </c>
      <c r="Z18321" s="23"/>
      <c r="AA18321" s="20"/>
      <c r="AB18321" s="20"/>
      <c r="AC18321" s="20" t="s">
        <v>81</v>
      </c>
      <c r="AD18321" s="20" t="s">
        <v>81</v>
      </c>
    </row>
    <row r="18322" ht="15.75" customHeight="1">
      <c r="A18322" s="22"/>
      <c r="B18322" s="22"/>
      <c r="C18322" s="22" t="s">
        <v>81</v>
      </c>
      <c r="D18322" s="2" t="s">
        <v>81</v>
      </c>
      <c r="Z18322" s="23"/>
      <c r="AA18322" s="20"/>
      <c r="AB18322" s="20"/>
      <c r="AC18322" s="20" t="s">
        <v>81</v>
      </c>
      <c r="AD18322" s="20" t="s">
        <v>81</v>
      </c>
    </row>
    <row r="18323" ht="15.75" customHeight="1">
      <c r="A18323" s="22"/>
      <c r="B18323" s="22"/>
      <c r="C18323" s="22" t="s">
        <v>81</v>
      </c>
      <c r="D18323" s="2" t="s">
        <v>81</v>
      </c>
      <c r="Z18323" s="23"/>
      <c r="AA18323" s="20"/>
      <c r="AB18323" s="20"/>
      <c r="AC18323" s="20" t="s">
        <v>81</v>
      </c>
      <c r="AD18323" s="20" t="s">
        <v>81</v>
      </c>
    </row>
    <row r="18324" ht="15.75" customHeight="1">
      <c r="A18324" s="22"/>
      <c r="B18324" s="22"/>
      <c r="C18324" s="22" t="s">
        <v>81</v>
      </c>
      <c r="D18324" s="2" t="s">
        <v>81</v>
      </c>
      <c r="Z18324" s="23"/>
      <c r="AA18324" s="20"/>
      <c r="AB18324" s="20"/>
      <c r="AC18324" s="20" t="s">
        <v>81</v>
      </c>
      <c r="AD18324" s="20" t="s">
        <v>81</v>
      </c>
    </row>
    <row r="18325" ht="15.75" customHeight="1">
      <c r="A18325" s="22"/>
      <c r="B18325" s="22"/>
      <c r="C18325" s="22" t="s">
        <v>81</v>
      </c>
      <c r="D18325" s="2" t="s">
        <v>81</v>
      </c>
      <c r="Z18325" s="23"/>
      <c r="AA18325" s="20"/>
      <c r="AB18325" s="20"/>
      <c r="AC18325" s="20" t="s">
        <v>81</v>
      </c>
      <c r="AD18325" s="20" t="s">
        <v>81</v>
      </c>
    </row>
    <row r="18326" ht="15.75" customHeight="1">
      <c r="A18326" s="22"/>
      <c r="B18326" s="22"/>
      <c r="C18326" s="22" t="s">
        <v>81</v>
      </c>
      <c r="D18326" s="2" t="s">
        <v>81</v>
      </c>
      <c r="Z18326" s="23"/>
      <c r="AA18326" s="20"/>
      <c r="AB18326" s="20"/>
      <c r="AC18326" s="20" t="s">
        <v>81</v>
      </c>
      <c r="AD18326" s="20" t="s">
        <v>81</v>
      </c>
    </row>
    <row r="18327" ht="15.75" customHeight="1">
      <c r="A18327" s="22"/>
      <c r="B18327" s="22"/>
      <c r="C18327" s="22" t="s">
        <v>81</v>
      </c>
      <c r="D18327" s="2" t="s">
        <v>81</v>
      </c>
      <c r="Z18327" s="23"/>
      <c r="AA18327" s="20"/>
      <c r="AB18327" s="20"/>
      <c r="AC18327" s="20" t="s">
        <v>81</v>
      </c>
      <c r="AD18327" s="20" t="s">
        <v>81</v>
      </c>
    </row>
    <row r="18328" ht="15.75" customHeight="1">
      <c r="A18328" s="22"/>
      <c r="B18328" s="22"/>
      <c r="C18328" s="22" t="s">
        <v>81</v>
      </c>
      <c r="D18328" s="2" t="s">
        <v>81</v>
      </c>
      <c r="Z18328" s="23"/>
      <c r="AA18328" s="20"/>
      <c r="AB18328" s="20"/>
      <c r="AC18328" s="20" t="s">
        <v>81</v>
      </c>
      <c r="AD18328" s="20" t="s">
        <v>81</v>
      </c>
    </row>
    <row r="18329" ht="15.75" customHeight="1">
      <c r="A18329" s="22"/>
      <c r="B18329" s="22"/>
      <c r="C18329" s="22" t="s">
        <v>81</v>
      </c>
      <c r="D18329" s="2" t="s">
        <v>81</v>
      </c>
      <c r="Z18329" s="23"/>
      <c r="AA18329" s="20"/>
      <c r="AB18329" s="20"/>
      <c r="AC18329" s="20" t="s">
        <v>81</v>
      </c>
      <c r="AD18329" s="20" t="s">
        <v>81</v>
      </c>
    </row>
    <row r="18330" ht="15.75" customHeight="1">
      <c r="A18330" s="22"/>
      <c r="B18330" s="22"/>
      <c r="C18330" s="22" t="s">
        <v>81</v>
      </c>
      <c r="D18330" s="2" t="s">
        <v>81</v>
      </c>
      <c r="Z18330" s="23"/>
      <c r="AA18330" s="20"/>
      <c r="AB18330" s="20"/>
      <c r="AC18330" s="20" t="s">
        <v>81</v>
      </c>
      <c r="AD18330" s="20" t="s">
        <v>81</v>
      </c>
    </row>
    <row r="18331" ht="15.75" customHeight="1">
      <c r="A18331" s="22"/>
      <c r="B18331" s="22"/>
      <c r="C18331" s="22" t="s">
        <v>81</v>
      </c>
      <c r="D18331" s="2" t="s">
        <v>81</v>
      </c>
      <c r="Z18331" s="23"/>
      <c r="AA18331" s="20"/>
      <c r="AB18331" s="20"/>
      <c r="AC18331" s="20" t="s">
        <v>81</v>
      </c>
      <c r="AD18331" s="20" t="s">
        <v>81</v>
      </c>
    </row>
    <row r="18332" ht="15.75" customHeight="1">
      <c r="A18332" s="22"/>
      <c r="B18332" s="22"/>
      <c r="C18332" s="22" t="s">
        <v>81</v>
      </c>
      <c r="D18332" s="2" t="s">
        <v>81</v>
      </c>
      <c r="Z18332" s="23"/>
      <c r="AA18332" s="20"/>
      <c r="AB18332" s="20"/>
      <c r="AC18332" s="20" t="s">
        <v>81</v>
      </c>
      <c r="AD18332" s="20" t="s">
        <v>81</v>
      </c>
    </row>
    <row r="18333" ht="15.75" customHeight="1">
      <c r="A18333" s="22"/>
      <c r="B18333" s="22"/>
      <c r="C18333" s="22" t="s">
        <v>81</v>
      </c>
      <c r="D18333" s="2" t="s">
        <v>81</v>
      </c>
      <c r="Z18333" s="23"/>
      <c r="AA18333" s="20"/>
      <c r="AB18333" s="20"/>
      <c r="AC18333" s="20" t="s">
        <v>81</v>
      </c>
      <c r="AD18333" s="20" t="s">
        <v>81</v>
      </c>
    </row>
    <row r="18334" ht="15.75" customHeight="1">
      <c r="A18334" s="22"/>
      <c r="B18334" s="22"/>
      <c r="C18334" s="22" t="s">
        <v>81</v>
      </c>
      <c r="D18334" s="2" t="s">
        <v>81</v>
      </c>
      <c r="Z18334" s="23"/>
      <c r="AA18334" s="20"/>
      <c r="AB18334" s="20"/>
      <c r="AC18334" s="20" t="s">
        <v>81</v>
      </c>
      <c r="AD18334" s="20" t="s">
        <v>81</v>
      </c>
    </row>
    <row r="18335" ht="15.75" customHeight="1">
      <c r="A18335" s="22"/>
      <c r="B18335" s="22"/>
      <c r="C18335" s="22" t="s">
        <v>81</v>
      </c>
      <c r="D18335" s="2" t="s">
        <v>81</v>
      </c>
      <c r="Z18335" s="23"/>
      <c r="AA18335" s="20"/>
      <c r="AB18335" s="20"/>
      <c r="AC18335" s="20" t="s">
        <v>81</v>
      </c>
      <c r="AD18335" s="20" t="s">
        <v>81</v>
      </c>
    </row>
    <row r="18336" ht="15.75" customHeight="1">
      <c r="A18336" s="22"/>
      <c r="B18336" s="22"/>
      <c r="C18336" s="22" t="s">
        <v>81</v>
      </c>
      <c r="D18336" s="2" t="s">
        <v>81</v>
      </c>
      <c r="Z18336" s="23"/>
      <c r="AA18336" s="20"/>
      <c r="AB18336" s="20"/>
      <c r="AC18336" s="20" t="s">
        <v>81</v>
      </c>
      <c r="AD18336" s="20" t="s">
        <v>81</v>
      </c>
    </row>
    <row r="18337" ht="15.75" customHeight="1">
      <c r="A18337" s="22"/>
      <c r="B18337" s="22"/>
      <c r="C18337" s="22" t="s">
        <v>81</v>
      </c>
      <c r="D18337" s="2" t="s">
        <v>81</v>
      </c>
      <c r="Z18337" s="23"/>
      <c r="AA18337" s="20"/>
      <c r="AB18337" s="20"/>
      <c r="AC18337" s="20" t="s">
        <v>81</v>
      </c>
      <c r="AD18337" s="20" t="s">
        <v>81</v>
      </c>
    </row>
    <row r="18338" ht="15.75" customHeight="1">
      <c r="A18338" s="22"/>
      <c r="B18338" s="22"/>
      <c r="C18338" s="22" t="s">
        <v>81</v>
      </c>
      <c r="D18338" s="2" t="s">
        <v>81</v>
      </c>
      <c r="Z18338" s="23"/>
      <c r="AA18338" s="20"/>
      <c r="AB18338" s="20"/>
      <c r="AC18338" s="20" t="s">
        <v>81</v>
      </c>
      <c r="AD18338" s="20" t="s">
        <v>81</v>
      </c>
    </row>
    <row r="18339" ht="15.75" customHeight="1">
      <c r="A18339" s="22"/>
      <c r="B18339" s="22"/>
      <c r="C18339" s="22" t="s">
        <v>81</v>
      </c>
      <c r="D18339" s="2" t="s">
        <v>81</v>
      </c>
      <c r="Z18339" s="23"/>
      <c r="AA18339" s="20"/>
      <c r="AB18339" s="20"/>
      <c r="AC18339" s="20" t="s">
        <v>81</v>
      </c>
      <c r="AD18339" s="20" t="s">
        <v>81</v>
      </c>
    </row>
    <row r="18340" ht="15.75" customHeight="1">
      <c r="A18340" s="22"/>
      <c r="B18340" s="22"/>
      <c r="C18340" s="22" t="s">
        <v>81</v>
      </c>
      <c r="D18340" s="2" t="s">
        <v>81</v>
      </c>
      <c r="Z18340" s="23"/>
      <c r="AA18340" s="20"/>
      <c r="AB18340" s="20"/>
      <c r="AC18340" s="20" t="s">
        <v>81</v>
      </c>
      <c r="AD18340" s="20" t="s">
        <v>81</v>
      </c>
    </row>
    <row r="18341" ht="15.75" customHeight="1">
      <c r="A18341" s="22"/>
      <c r="B18341" s="22"/>
      <c r="C18341" s="22" t="s">
        <v>81</v>
      </c>
      <c r="D18341" s="2" t="s">
        <v>81</v>
      </c>
      <c r="Z18341" s="23"/>
      <c r="AA18341" s="20"/>
      <c r="AB18341" s="20"/>
      <c r="AC18341" s="20" t="s">
        <v>81</v>
      </c>
      <c r="AD18341" s="20" t="s">
        <v>81</v>
      </c>
    </row>
    <row r="18342" ht="15.75" customHeight="1">
      <c r="A18342" s="22"/>
      <c r="B18342" s="22"/>
      <c r="C18342" s="22" t="s">
        <v>81</v>
      </c>
      <c r="D18342" s="2" t="s">
        <v>81</v>
      </c>
      <c r="Z18342" s="23"/>
      <c r="AA18342" s="20"/>
      <c r="AB18342" s="20"/>
      <c r="AC18342" s="20" t="s">
        <v>81</v>
      </c>
      <c r="AD18342" s="20" t="s">
        <v>81</v>
      </c>
    </row>
    <row r="18343" ht="15.75" customHeight="1">
      <c r="A18343" s="22"/>
      <c r="B18343" s="22"/>
      <c r="C18343" s="22" t="s">
        <v>81</v>
      </c>
      <c r="D18343" s="2" t="s">
        <v>81</v>
      </c>
      <c r="Z18343" s="23"/>
      <c r="AA18343" s="20"/>
      <c r="AB18343" s="20"/>
      <c r="AC18343" s="20" t="s">
        <v>81</v>
      </c>
      <c r="AD18343" s="20" t="s">
        <v>81</v>
      </c>
    </row>
    <row r="18344" ht="15.75" customHeight="1">
      <c r="A18344" s="22"/>
      <c r="B18344" s="22"/>
      <c r="C18344" s="22" t="s">
        <v>81</v>
      </c>
      <c r="D18344" s="2" t="s">
        <v>81</v>
      </c>
      <c r="Z18344" s="23"/>
      <c r="AA18344" s="20"/>
      <c r="AB18344" s="20"/>
      <c r="AC18344" s="20" t="s">
        <v>81</v>
      </c>
      <c r="AD18344" s="20" t="s">
        <v>81</v>
      </c>
    </row>
    <row r="18345" ht="15.75" customHeight="1">
      <c r="A18345" s="22"/>
      <c r="B18345" s="22"/>
      <c r="C18345" s="22" t="s">
        <v>81</v>
      </c>
      <c r="D18345" s="2" t="s">
        <v>81</v>
      </c>
      <c r="Z18345" s="23"/>
      <c r="AA18345" s="20"/>
      <c r="AB18345" s="20"/>
      <c r="AC18345" s="20" t="s">
        <v>81</v>
      </c>
      <c r="AD18345" s="20" t="s">
        <v>81</v>
      </c>
    </row>
    <row r="18346" ht="15.75" customHeight="1">
      <c r="A18346" s="22"/>
      <c r="B18346" s="22"/>
      <c r="C18346" s="22" t="s">
        <v>81</v>
      </c>
      <c r="D18346" s="2" t="s">
        <v>81</v>
      </c>
      <c r="Z18346" s="23"/>
      <c r="AA18346" s="20"/>
      <c r="AB18346" s="20"/>
      <c r="AC18346" s="20" t="s">
        <v>81</v>
      </c>
      <c r="AD18346" s="20" t="s">
        <v>81</v>
      </c>
    </row>
    <row r="18347" ht="15.75" customHeight="1">
      <c r="A18347" s="22"/>
      <c r="B18347" s="22"/>
      <c r="C18347" s="22" t="s">
        <v>81</v>
      </c>
      <c r="D18347" s="2" t="s">
        <v>81</v>
      </c>
      <c r="Z18347" s="23"/>
      <c r="AA18347" s="20"/>
      <c r="AB18347" s="20"/>
      <c r="AC18347" s="20" t="s">
        <v>81</v>
      </c>
      <c r="AD18347" s="20" t="s">
        <v>81</v>
      </c>
    </row>
    <row r="18348" ht="15.75" customHeight="1">
      <c r="A18348" s="22"/>
      <c r="B18348" s="22"/>
      <c r="C18348" s="22" t="s">
        <v>81</v>
      </c>
      <c r="D18348" s="2" t="s">
        <v>81</v>
      </c>
      <c r="Z18348" s="23"/>
      <c r="AA18348" s="20"/>
      <c r="AB18348" s="20"/>
      <c r="AC18348" s="20" t="s">
        <v>81</v>
      </c>
      <c r="AD18348" s="20" t="s">
        <v>81</v>
      </c>
    </row>
    <row r="18349" ht="15.75" customHeight="1">
      <c r="A18349" s="22"/>
      <c r="B18349" s="22"/>
      <c r="C18349" s="22" t="s">
        <v>81</v>
      </c>
      <c r="D18349" s="2" t="s">
        <v>81</v>
      </c>
      <c r="Z18349" s="23"/>
      <c r="AA18349" s="20"/>
      <c r="AB18349" s="20"/>
      <c r="AC18349" s="20" t="s">
        <v>81</v>
      </c>
      <c r="AD18349" s="20" t="s">
        <v>81</v>
      </c>
    </row>
    <row r="18350" ht="15.75" customHeight="1">
      <c r="A18350" s="22"/>
      <c r="B18350" s="22"/>
      <c r="C18350" s="22" t="s">
        <v>81</v>
      </c>
      <c r="D18350" s="2" t="s">
        <v>81</v>
      </c>
      <c r="Z18350" s="23"/>
      <c r="AA18350" s="20"/>
      <c r="AB18350" s="20"/>
      <c r="AC18350" s="20" t="s">
        <v>81</v>
      </c>
      <c r="AD18350" s="20" t="s">
        <v>81</v>
      </c>
    </row>
    <row r="18351" ht="15.75" customHeight="1">
      <c r="A18351" s="22"/>
      <c r="B18351" s="22"/>
      <c r="C18351" s="22" t="s">
        <v>81</v>
      </c>
      <c r="D18351" s="2" t="s">
        <v>81</v>
      </c>
      <c r="Z18351" s="23"/>
      <c r="AA18351" s="20"/>
      <c r="AB18351" s="20"/>
      <c r="AC18351" s="20" t="s">
        <v>81</v>
      </c>
      <c r="AD18351" s="20" t="s">
        <v>81</v>
      </c>
    </row>
    <row r="18352" ht="15.75" customHeight="1">
      <c r="A18352" s="22"/>
      <c r="B18352" s="22"/>
      <c r="C18352" s="22" t="s">
        <v>81</v>
      </c>
      <c r="D18352" s="2" t="s">
        <v>81</v>
      </c>
      <c r="Z18352" s="23"/>
      <c r="AA18352" s="20"/>
      <c r="AB18352" s="20"/>
      <c r="AC18352" s="20" t="s">
        <v>81</v>
      </c>
      <c r="AD18352" s="20" t="s">
        <v>81</v>
      </c>
    </row>
    <row r="18353" ht="15.75" customHeight="1">
      <c r="A18353" s="22"/>
      <c r="B18353" s="22"/>
      <c r="C18353" s="22" t="s">
        <v>81</v>
      </c>
      <c r="D18353" s="2" t="s">
        <v>81</v>
      </c>
      <c r="Z18353" s="23"/>
      <c r="AA18353" s="20"/>
      <c r="AB18353" s="20"/>
      <c r="AC18353" s="20" t="s">
        <v>81</v>
      </c>
      <c r="AD18353" s="20" t="s">
        <v>81</v>
      </c>
    </row>
    <row r="18354" ht="15.75" customHeight="1">
      <c r="A18354" s="22"/>
      <c r="B18354" s="22"/>
      <c r="C18354" s="22" t="s">
        <v>81</v>
      </c>
      <c r="D18354" s="2" t="s">
        <v>81</v>
      </c>
      <c r="Z18354" s="23"/>
      <c r="AA18354" s="20"/>
      <c r="AB18354" s="20"/>
      <c r="AC18354" s="20" t="s">
        <v>81</v>
      </c>
      <c r="AD18354" s="20" t="s">
        <v>81</v>
      </c>
    </row>
    <row r="18355" ht="15.75" customHeight="1">
      <c r="A18355" s="22"/>
      <c r="B18355" s="22"/>
      <c r="C18355" s="22" t="s">
        <v>81</v>
      </c>
      <c r="D18355" s="2" t="s">
        <v>81</v>
      </c>
      <c r="Z18355" s="23"/>
      <c r="AA18355" s="20"/>
      <c r="AB18355" s="20"/>
      <c r="AC18355" s="20" t="s">
        <v>81</v>
      </c>
      <c r="AD18355" s="20" t="s">
        <v>81</v>
      </c>
    </row>
    <row r="18356" ht="15.75" customHeight="1">
      <c r="A18356" s="22"/>
      <c r="B18356" s="22"/>
      <c r="C18356" s="22" t="s">
        <v>81</v>
      </c>
      <c r="D18356" s="2" t="s">
        <v>81</v>
      </c>
      <c r="Z18356" s="23"/>
      <c r="AA18356" s="20"/>
      <c r="AB18356" s="20"/>
      <c r="AC18356" s="20" t="s">
        <v>81</v>
      </c>
      <c r="AD18356" s="20" t="s">
        <v>81</v>
      </c>
    </row>
    <row r="18357" ht="15.75" customHeight="1">
      <c r="A18357" s="22"/>
      <c r="B18357" s="22"/>
      <c r="C18357" s="22" t="s">
        <v>81</v>
      </c>
      <c r="D18357" s="2" t="s">
        <v>81</v>
      </c>
      <c r="Z18357" s="23"/>
      <c r="AA18357" s="20"/>
      <c r="AB18357" s="20"/>
      <c r="AC18357" s="20" t="s">
        <v>81</v>
      </c>
      <c r="AD18357" s="20" t="s">
        <v>81</v>
      </c>
    </row>
    <row r="18358" ht="15.75" customHeight="1">
      <c r="A18358" s="22"/>
      <c r="B18358" s="22"/>
      <c r="C18358" s="22" t="s">
        <v>81</v>
      </c>
      <c r="D18358" s="2" t="s">
        <v>81</v>
      </c>
      <c r="Z18358" s="23"/>
      <c r="AA18358" s="20"/>
      <c r="AB18358" s="20"/>
      <c r="AC18358" s="20" t="s">
        <v>81</v>
      </c>
      <c r="AD18358" s="20" t="s">
        <v>81</v>
      </c>
    </row>
    <row r="18359" ht="15.75" customHeight="1">
      <c r="A18359" s="22"/>
      <c r="B18359" s="22"/>
      <c r="C18359" s="22" t="s">
        <v>81</v>
      </c>
      <c r="D18359" s="2" t="s">
        <v>81</v>
      </c>
      <c r="Z18359" s="23"/>
      <c r="AA18359" s="20"/>
      <c r="AB18359" s="20"/>
      <c r="AC18359" s="20" t="s">
        <v>81</v>
      </c>
      <c r="AD18359" s="20" t="s">
        <v>81</v>
      </c>
    </row>
    <row r="18360" ht="15.75" customHeight="1">
      <c r="A18360" s="22"/>
      <c r="B18360" s="22"/>
      <c r="C18360" s="22" t="s">
        <v>81</v>
      </c>
      <c r="D18360" s="2" t="s">
        <v>81</v>
      </c>
      <c r="Z18360" s="23"/>
      <c r="AA18360" s="20"/>
      <c r="AB18360" s="20"/>
      <c r="AC18360" s="20" t="s">
        <v>81</v>
      </c>
      <c r="AD18360" s="20" t="s">
        <v>81</v>
      </c>
    </row>
    <row r="18361" ht="15.75" customHeight="1">
      <c r="A18361" s="22"/>
      <c r="B18361" s="22"/>
      <c r="C18361" s="22" t="s">
        <v>81</v>
      </c>
      <c r="D18361" s="2" t="s">
        <v>81</v>
      </c>
      <c r="Z18361" s="23"/>
      <c r="AA18361" s="20"/>
      <c r="AB18361" s="20"/>
      <c r="AC18361" s="20" t="s">
        <v>81</v>
      </c>
      <c r="AD18361" s="20" t="s">
        <v>81</v>
      </c>
    </row>
    <row r="18362" ht="15.75" customHeight="1">
      <c r="A18362" s="22"/>
      <c r="B18362" s="22"/>
      <c r="C18362" s="22" t="s">
        <v>81</v>
      </c>
      <c r="D18362" s="2" t="s">
        <v>81</v>
      </c>
      <c r="Z18362" s="23"/>
      <c r="AA18362" s="20"/>
      <c r="AB18362" s="20"/>
      <c r="AC18362" s="20" t="s">
        <v>81</v>
      </c>
      <c r="AD18362" s="20" t="s">
        <v>81</v>
      </c>
    </row>
    <row r="18363" ht="15.75" customHeight="1">
      <c r="A18363" s="22"/>
      <c r="B18363" s="22"/>
      <c r="C18363" s="22" t="s">
        <v>81</v>
      </c>
      <c r="D18363" s="2" t="s">
        <v>81</v>
      </c>
      <c r="Z18363" s="23"/>
      <c r="AA18363" s="20"/>
      <c r="AB18363" s="20"/>
      <c r="AC18363" s="20" t="s">
        <v>81</v>
      </c>
      <c r="AD18363" s="20" t="s">
        <v>81</v>
      </c>
    </row>
    <row r="18364" ht="15.75" customHeight="1">
      <c r="A18364" s="22"/>
      <c r="B18364" s="22"/>
      <c r="C18364" s="22" t="s">
        <v>81</v>
      </c>
      <c r="D18364" s="2" t="s">
        <v>81</v>
      </c>
      <c r="Z18364" s="23"/>
      <c r="AA18364" s="20"/>
      <c r="AB18364" s="20"/>
      <c r="AC18364" s="20" t="s">
        <v>81</v>
      </c>
      <c r="AD18364" s="20" t="s">
        <v>81</v>
      </c>
    </row>
    <row r="18365" ht="15.75" customHeight="1">
      <c r="A18365" s="22"/>
      <c r="B18365" s="22"/>
      <c r="C18365" s="22" t="s">
        <v>81</v>
      </c>
      <c r="D18365" s="2" t="s">
        <v>81</v>
      </c>
      <c r="Z18365" s="23"/>
      <c r="AA18365" s="20"/>
      <c r="AB18365" s="20"/>
      <c r="AC18365" s="20" t="s">
        <v>81</v>
      </c>
      <c r="AD18365" s="20" t="s">
        <v>81</v>
      </c>
    </row>
    <row r="18366" ht="15.75" customHeight="1">
      <c r="A18366" s="22"/>
      <c r="B18366" s="22"/>
      <c r="C18366" s="22" t="s">
        <v>81</v>
      </c>
      <c r="D18366" s="2" t="s">
        <v>81</v>
      </c>
      <c r="Z18366" s="23"/>
      <c r="AA18366" s="20"/>
      <c r="AB18366" s="20"/>
      <c r="AC18366" s="20" t="s">
        <v>81</v>
      </c>
      <c r="AD18366" s="20" t="s">
        <v>81</v>
      </c>
    </row>
    <row r="18367" ht="15.75" customHeight="1">
      <c r="A18367" s="22"/>
      <c r="B18367" s="22"/>
      <c r="C18367" s="22" t="s">
        <v>81</v>
      </c>
      <c r="D18367" s="2" t="s">
        <v>81</v>
      </c>
      <c r="Z18367" s="23"/>
      <c r="AA18367" s="20"/>
      <c r="AB18367" s="20"/>
      <c r="AC18367" s="20" t="s">
        <v>81</v>
      </c>
      <c r="AD18367" s="20" t="s">
        <v>81</v>
      </c>
    </row>
    <row r="18368" ht="15.75" customHeight="1">
      <c r="A18368" s="22"/>
      <c r="B18368" s="22"/>
      <c r="C18368" s="22" t="s">
        <v>81</v>
      </c>
      <c r="D18368" s="2" t="s">
        <v>81</v>
      </c>
      <c r="Z18368" s="23"/>
      <c r="AA18368" s="20"/>
      <c r="AB18368" s="20"/>
      <c r="AC18368" s="20" t="s">
        <v>81</v>
      </c>
      <c r="AD18368" s="20" t="s">
        <v>81</v>
      </c>
    </row>
    <row r="18369" ht="15.75" customHeight="1">
      <c r="A18369" s="22"/>
      <c r="B18369" s="22"/>
      <c r="C18369" s="22" t="s">
        <v>81</v>
      </c>
      <c r="D18369" s="2" t="s">
        <v>81</v>
      </c>
      <c r="Z18369" s="23"/>
      <c r="AA18369" s="20"/>
      <c r="AB18369" s="20"/>
      <c r="AC18369" s="20" t="s">
        <v>81</v>
      </c>
      <c r="AD18369" s="20" t="s">
        <v>81</v>
      </c>
    </row>
    <row r="18370" ht="15.75" customHeight="1">
      <c r="A18370" s="22"/>
      <c r="B18370" s="22"/>
      <c r="C18370" s="22" t="s">
        <v>81</v>
      </c>
      <c r="D18370" s="2" t="s">
        <v>81</v>
      </c>
      <c r="Z18370" s="23"/>
      <c r="AA18370" s="20"/>
      <c r="AB18370" s="20"/>
      <c r="AC18370" s="20" t="s">
        <v>81</v>
      </c>
      <c r="AD18370" s="20" t="s">
        <v>81</v>
      </c>
    </row>
    <row r="18371" ht="15.75" customHeight="1">
      <c r="A18371" s="22"/>
      <c r="B18371" s="22"/>
      <c r="C18371" s="22" t="s">
        <v>81</v>
      </c>
      <c r="D18371" s="2" t="s">
        <v>81</v>
      </c>
      <c r="Z18371" s="23"/>
      <c r="AA18371" s="20"/>
      <c r="AB18371" s="20"/>
      <c r="AC18371" s="20" t="s">
        <v>81</v>
      </c>
      <c r="AD18371" s="20" t="s">
        <v>81</v>
      </c>
    </row>
    <row r="18372" ht="15.75" customHeight="1">
      <c r="A18372" s="22"/>
      <c r="B18372" s="22"/>
      <c r="C18372" s="22" t="s">
        <v>81</v>
      </c>
      <c r="D18372" s="2" t="s">
        <v>81</v>
      </c>
      <c r="Z18372" s="23"/>
      <c r="AA18372" s="20"/>
      <c r="AB18372" s="20"/>
      <c r="AC18372" s="20" t="s">
        <v>81</v>
      </c>
      <c r="AD18372" s="20" t="s">
        <v>81</v>
      </c>
    </row>
    <row r="18373" ht="15.75" customHeight="1">
      <c r="A18373" s="22"/>
      <c r="B18373" s="22"/>
      <c r="C18373" s="22" t="s">
        <v>81</v>
      </c>
      <c r="D18373" s="2" t="s">
        <v>81</v>
      </c>
      <c r="Z18373" s="23"/>
      <c r="AA18373" s="20"/>
      <c r="AB18373" s="20"/>
      <c r="AC18373" s="20" t="s">
        <v>81</v>
      </c>
      <c r="AD18373" s="20" t="s">
        <v>81</v>
      </c>
    </row>
    <row r="18374" ht="15.75" customHeight="1">
      <c r="A18374" s="22"/>
      <c r="B18374" s="22"/>
      <c r="C18374" s="22" t="s">
        <v>81</v>
      </c>
      <c r="D18374" s="2" t="s">
        <v>81</v>
      </c>
      <c r="Z18374" s="23"/>
      <c r="AA18374" s="20"/>
      <c r="AB18374" s="20"/>
      <c r="AC18374" s="20" t="s">
        <v>81</v>
      </c>
      <c r="AD18374" s="20" t="s">
        <v>81</v>
      </c>
    </row>
    <row r="18375" ht="15.75" customHeight="1">
      <c r="A18375" s="22"/>
      <c r="B18375" s="22"/>
      <c r="C18375" s="22" t="s">
        <v>81</v>
      </c>
      <c r="D18375" s="2" t="s">
        <v>81</v>
      </c>
      <c r="Z18375" s="23"/>
      <c r="AA18375" s="20"/>
      <c r="AB18375" s="20"/>
      <c r="AC18375" s="20" t="s">
        <v>81</v>
      </c>
      <c r="AD18375" s="20" t="s">
        <v>81</v>
      </c>
    </row>
    <row r="18376" ht="15.75" customHeight="1">
      <c r="A18376" s="22"/>
      <c r="B18376" s="22"/>
      <c r="C18376" s="22" t="s">
        <v>81</v>
      </c>
      <c r="D18376" s="2" t="s">
        <v>81</v>
      </c>
      <c r="Z18376" s="23"/>
      <c r="AA18376" s="20"/>
      <c r="AB18376" s="20"/>
      <c r="AC18376" s="20" t="s">
        <v>81</v>
      </c>
      <c r="AD18376" s="20" t="s">
        <v>81</v>
      </c>
    </row>
    <row r="18377" ht="15.75" customHeight="1">
      <c r="A18377" s="22"/>
      <c r="B18377" s="22"/>
      <c r="C18377" s="22" t="s">
        <v>81</v>
      </c>
      <c r="D18377" s="2" t="s">
        <v>81</v>
      </c>
      <c r="Z18377" s="23"/>
      <c r="AA18377" s="20"/>
      <c r="AB18377" s="20"/>
      <c r="AC18377" s="20" t="s">
        <v>81</v>
      </c>
      <c r="AD18377" s="20" t="s">
        <v>81</v>
      </c>
    </row>
    <row r="18378" ht="15.75" customHeight="1">
      <c r="A18378" s="22"/>
      <c r="B18378" s="22"/>
      <c r="C18378" s="22" t="s">
        <v>81</v>
      </c>
      <c r="D18378" s="2" t="s">
        <v>81</v>
      </c>
      <c r="Z18378" s="23"/>
      <c r="AA18378" s="20"/>
      <c r="AB18378" s="20"/>
      <c r="AC18378" s="20" t="s">
        <v>81</v>
      </c>
      <c r="AD18378" s="20" t="s">
        <v>81</v>
      </c>
    </row>
    <row r="18379" ht="15.75" customHeight="1">
      <c r="A18379" s="22"/>
      <c r="B18379" s="22"/>
      <c r="C18379" s="22" t="s">
        <v>81</v>
      </c>
      <c r="D18379" s="2" t="s">
        <v>81</v>
      </c>
      <c r="Z18379" s="23"/>
      <c r="AA18379" s="20"/>
      <c r="AB18379" s="20"/>
      <c r="AC18379" s="20" t="s">
        <v>81</v>
      </c>
      <c r="AD18379" s="20" t="s">
        <v>81</v>
      </c>
    </row>
    <row r="18380" ht="15.75" customHeight="1">
      <c r="A18380" s="22"/>
      <c r="B18380" s="22"/>
      <c r="C18380" s="22" t="s">
        <v>81</v>
      </c>
      <c r="D18380" s="2" t="s">
        <v>81</v>
      </c>
      <c r="Z18380" s="23"/>
      <c r="AA18380" s="20"/>
      <c r="AB18380" s="20"/>
      <c r="AC18380" s="20" t="s">
        <v>81</v>
      </c>
      <c r="AD18380" s="20" t="s">
        <v>81</v>
      </c>
    </row>
    <row r="18381" ht="15.75" customHeight="1">
      <c r="A18381" s="22"/>
      <c r="B18381" s="22"/>
      <c r="C18381" s="22" t="s">
        <v>81</v>
      </c>
      <c r="D18381" s="2" t="s">
        <v>81</v>
      </c>
      <c r="Z18381" s="23"/>
      <c r="AA18381" s="20"/>
      <c r="AB18381" s="20"/>
      <c r="AC18381" s="20" t="s">
        <v>81</v>
      </c>
      <c r="AD18381" s="20" t="s">
        <v>81</v>
      </c>
    </row>
    <row r="18382" ht="15.75" customHeight="1">
      <c r="A18382" s="22"/>
      <c r="B18382" s="22"/>
      <c r="C18382" s="22" t="s">
        <v>81</v>
      </c>
      <c r="D18382" s="2" t="s">
        <v>81</v>
      </c>
      <c r="Z18382" s="23"/>
      <c r="AA18382" s="20"/>
      <c r="AB18382" s="20"/>
      <c r="AC18382" s="20" t="s">
        <v>81</v>
      </c>
      <c r="AD18382" s="20" t="s">
        <v>81</v>
      </c>
    </row>
    <row r="18383" ht="15.75" customHeight="1">
      <c r="A18383" s="22"/>
      <c r="B18383" s="22"/>
      <c r="C18383" s="22" t="s">
        <v>81</v>
      </c>
      <c r="D18383" s="2" t="s">
        <v>81</v>
      </c>
      <c r="Z18383" s="23"/>
      <c r="AA18383" s="20"/>
      <c r="AB18383" s="20"/>
      <c r="AC18383" s="20" t="s">
        <v>81</v>
      </c>
      <c r="AD18383" s="20" t="s">
        <v>81</v>
      </c>
    </row>
    <row r="18384" ht="15.75" customHeight="1">
      <c r="A18384" s="22"/>
      <c r="B18384" s="22"/>
      <c r="C18384" s="22" t="s">
        <v>81</v>
      </c>
      <c r="D18384" s="2" t="s">
        <v>81</v>
      </c>
      <c r="Z18384" s="23"/>
      <c r="AA18384" s="20"/>
      <c r="AB18384" s="20"/>
      <c r="AC18384" s="20" t="s">
        <v>81</v>
      </c>
      <c r="AD18384" s="20" t="s">
        <v>81</v>
      </c>
    </row>
    <row r="18385" ht="15.75" customHeight="1">
      <c r="A18385" s="22"/>
      <c r="B18385" s="22"/>
      <c r="C18385" s="22" t="s">
        <v>81</v>
      </c>
      <c r="D18385" s="2" t="s">
        <v>81</v>
      </c>
      <c r="Z18385" s="23"/>
      <c r="AA18385" s="20"/>
      <c r="AB18385" s="20"/>
      <c r="AC18385" s="20" t="s">
        <v>81</v>
      </c>
      <c r="AD18385" s="20" t="s">
        <v>81</v>
      </c>
    </row>
    <row r="18386" ht="15.75" customHeight="1">
      <c r="A18386" s="22"/>
      <c r="B18386" s="22"/>
      <c r="C18386" s="22" t="s">
        <v>81</v>
      </c>
      <c r="D18386" s="2" t="s">
        <v>81</v>
      </c>
      <c r="Z18386" s="23"/>
      <c r="AA18386" s="20"/>
      <c r="AB18386" s="20"/>
      <c r="AC18386" s="20" t="s">
        <v>81</v>
      </c>
      <c r="AD18386" s="20" t="s">
        <v>81</v>
      </c>
    </row>
    <row r="18387" ht="15.75" customHeight="1">
      <c r="A18387" s="22"/>
      <c r="B18387" s="22"/>
      <c r="C18387" s="22" t="s">
        <v>81</v>
      </c>
      <c r="D18387" s="2" t="s">
        <v>81</v>
      </c>
      <c r="Z18387" s="23"/>
      <c r="AA18387" s="20"/>
      <c r="AB18387" s="20"/>
      <c r="AC18387" s="20" t="s">
        <v>81</v>
      </c>
      <c r="AD18387" s="20" t="s">
        <v>81</v>
      </c>
    </row>
    <row r="18388" ht="15.75" customHeight="1">
      <c r="A18388" s="22"/>
      <c r="B18388" s="22"/>
      <c r="C18388" s="22" t="s">
        <v>81</v>
      </c>
      <c r="D18388" s="2" t="s">
        <v>81</v>
      </c>
      <c r="Z18388" s="23"/>
      <c r="AA18388" s="20"/>
      <c r="AB18388" s="20"/>
      <c r="AC18388" s="20" t="s">
        <v>81</v>
      </c>
      <c r="AD18388" s="20" t="s">
        <v>81</v>
      </c>
    </row>
    <row r="18389" ht="15.75" customHeight="1">
      <c r="A18389" s="22"/>
      <c r="B18389" s="22"/>
      <c r="C18389" s="22" t="s">
        <v>81</v>
      </c>
      <c r="D18389" s="2" t="s">
        <v>81</v>
      </c>
      <c r="Z18389" s="23"/>
      <c r="AA18389" s="20"/>
      <c r="AB18389" s="20"/>
      <c r="AC18389" s="20" t="s">
        <v>81</v>
      </c>
      <c r="AD18389" s="20" t="s">
        <v>81</v>
      </c>
    </row>
    <row r="18390" ht="15.75" customHeight="1">
      <c r="A18390" s="22"/>
      <c r="B18390" s="22"/>
      <c r="C18390" s="22" t="s">
        <v>81</v>
      </c>
      <c r="D18390" s="2" t="s">
        <v>81</v>
      </c>
      <c r="Z18390" s="23"/>
      <c r="AA18390" s="20"/>
      <c r="AB18390" s="20"/>
      <c r="AC18390" s="20" t="s">
        <v>81</v>
      </c>
      <c r="AD18390" s="20" t="s">
        <v>81</v>
      </c>
    </row>
    <row r="18391" ht="15.75" customHeight="1">
      <c r="A18391" s="22"/>
      <c r="B18391" s="22"/>
      <c r="C18391" s="22" t="s">
        <v>81</v>
      </c>
      <c r="D18391" s="2" t="s">
        <v>81</v>
      </c>
      <c r="Z18391" s="23"/>
      <c r="AA18391" s="20"/>
      <c r="AB18391" s="20"/>
      <c r="AC18391" s="20" t="s">
        <v>81</v>
      </c>
      <c r="AD18391" s="20" t="s">
        <v>81</v>
      </c>
    </row>
    <row r="18392" ht="15.75" customHeight="1">
      <c r="A18392" s="22"/>
      <c r="B18392" s="22"/>
      <c r="C18392" s="22" t="s">
        <v>81</v>
      </c>
      <c r="D18392" s="2" t="s">
        <v>81</v>
      </c>
      <c r="Z18392" s="23"/>
      <c r="AA18392" s="20"/>
      <c r="AB18392" s="20"/>
      <c r="AC18392" s="20" t="s">
        <v>81</v>
      </c>
      <c r="AD18392" s="20" t="s">
        <v>81</v>
      </c>
    </row>
    <row r="18393" ht="15.75" customHeight="1">
      <c r="A18393" s="22"/>
      <c r="B18393" s="22"/>
      <c r="C18393" s="22" t="s">
        <v>81</v>
      </c>
      <c r="D18393" s="2" t="s">
        <v>81</v>
      </c>
      <c r="Z18393" s="23"/>
      <c r="AA18393" s="20"/>
      <c r="AB18393" s="20"/>
      <c r="AC18393" s="20" t="s">
        <v>81</v>
      </c>
      <c r="AD18393" s="20" t="s">
        <v>81</v>
      </c>
    </row>
    <row r="18394" ht="15.75" customHeight="1">
      <c r="A18394" s="22"/>
      <c r="B18394" s="22"/>
      <c r="C18394" s="22" t="s">
        <v>81</v>
      </c>
      <c r="D18394" s="2" t="s">
        <v>81</v>
      </c>
      <c r="Z18394" s="23"/>
      <c r="AA18394" s="20"/>
      <c r="AB18394" s="20"/>
      <c r="AC18394" s="20" t="s">
        <v>81</v>
      </c>
      <c r="AD18394" s="20" t="s">
        <v>81</v>
      </c>
    </row>
    <row r="18395" ht="15.75" customHeight="1">
      <c r="A18395" s="22"/>
      <c r="B18395" s="22"/>
      <c r="C18395" s="22" t="s">
        <v>81</v>
      </c>
      <c r="D18395" s="2" t="s">
        <v>81</v>
      </c>
      <c r="Z18395" s="23"/>
      <c r="AA18395" s="20"/>
      <c r="AB18395" s="20"/>
      <c r="AC18395" s="20" t="s">
        <v>81</v>
      </c>
      <c r="AD18395" s="20" t="s">
        <v>81</v>
      </c>
    </row>
    <row r="18396" ht="15.75" customHeight="1">
      <c r="A18396" s="22"/>
      <c r="B18396" s="22"/>
      <c r="C18396" s="22" t="s">
        <v>81</v>
      </c>
      <c r="D18396" s="2" t="s">
        <v>81</v>
      </c>
      <c r="Z18396" s="23"/>
      <c r="AA18396" s="20"/>
      <c r="AB18396" s="20"/>
      <c r="AC18396" s="20" t="s">
        <v>81</v>
      </c>
      <c r="AD18396" s="20" t="s">
        <v>81</v>
      </c>
    </row>
    <row r="18397" ht="15.75" customHeight="1">
      <c r="A18397" s="22"/>
      <c r="B18397" s="22"/>
      <c r="C18397" s="22" t="s">
        <v>81</v>
      </c>
      <c r="D18397" s="2" t="s">
        <v>81</v>
      </c>
      <c r="Z18397" s="23"/>
      <c r="AA18397" s="20"/>
      <c r="AB18397" s="20"/>
      <c r="AC18397" s="20" t="s">
        <v>81</v>
      </c>
      <c r="AD18397" s="20" t="s">
        <v>81</v>
      </c>
    </row>
    <row r="18398" ht="15.75" customHeight="1">
      <c r="A18398" s="22"/>
      <c r="B18398" s="22"/>
      <c r="C18398" s="22" t="s">
        <v>81</v>
      </c>
      <c r="D18398" s="2" t="s">
        <v>81</v>
      </c>
      <c r="Z18398" s="23"/>
      <c r="AA18398" s="20"/>
      <c r="AB18398" s="20"/>
      <c r="AC18398" s="20" t="s">
        <v>81</v>
      </c>
      <c r="AD18398" s="20" t="s">
        <v>81</v>
      </c>
    </row>
    <row r="18399" ht="15.75" customHeight="1">
      <c r="A18399" s="22"/>
      <c r="B18399" s="22"/>
      <c r="C18399" s="22" t="s">
        <v>81</v>
      </c>
      <c r="D18399" s="2" t="s">
        <v>81</v>
      </c>
      <c r="Z18399" s="23"/>
      <c r="AA18399" s="20"/>
      <c r="AB18399" s="20"/>
      <c r="AC18399" s="20" t="s">
        <v>81</v>
      </c>
      <c r="AD18399" s="20" t="s">
        <v>81</v>
      </c>
    </row>
    <row r="18400" ht="15.75" customHeight="1">
      <c r="A18400" s="22"/>
      <c r="B18400" s="22"/>
      <c r="C18400" s="22" t="s">
        <v>81</v>
      </c>
      <c r="D18400" s="2" t="s">
        <v>81</v>
      </c>
      <c r="Z18400" s="23"/>
      <c r="AA18400" s="20"/>
      <c r="AB18400" s="20"/>
      <c r="AC18400" s="20" t="s">
        <v>81</v>
      </c>
      <c r="AD18400" s="20" t="s">
        <v>81</v>
      </c>
    </row>
    <row r="18401" ht="15.75" customHeight="1">
      <c r="A18401" s="22"/>
      <c r="B18401" s="22"/>
      <c r="C18401" s="22" t="s">
        <v>81</v>
      </c>
      <c r="D18401" s="2" t="s">
        <v>81</v>
      </c>
      <c r="Z18401" s="23"/>
      <c r="AA18401" s="20"/>
      <c r="AB18401" s="20"/>
      <c r="AC18401" s="20" t="s">
        <v>81</v>
      </c>
      <c r="AD18401" s="20" t="s">
        <v>81</v>
      </c>
    </row>
    <row r="18402" ht="15.75" customHeight="1">
      <c r="A18402" s="22"/>
      <c r="B18402" s="22"/>
      <c r="C18402" s="22" t="s">
        <v>81</v>
      </c>
      <c r="D18402" s="2" t="s">
        <v>81</v>
      </c>
      <c r="Z18402" s="23"/>
      <c r="AA18402" s="20"/>
      <c r="AB18402" s="20"/>
      <c r="AC18402" s="20" t="s">
        <v>81</v>
      </c>
      <c r="AD18402" s="20" t="s">
        <v>81</v>
      </c>
    </row>
    <row r="18403" ht="15.75" customHeight="1">
      <c r="A18403" s="22"/>
      <c r="B18403" s="22"/>
      <c r="C18403" s="22" t="s">
        <v>81</v>
      </c>
      <c r="D18403" s="2" t="s">
        <v>81</v>
      </c>
      <c r="Z18403" s="23"/>
      <c r="AA18403" s="20"/>
      <c r="AB18403" s="20"/>
      <c r="AC18403" s="20" t="s">
        <v>81</v>
      </c>
      <c r="AD18403" s="20" t="s">
        <v>81</v>
      </c>
    </row>
    <row r="18404" ht="15.75" customHeight="1">
      <c r="A18404" s="22"/>
      <c r="B18404" s="22"/>
      <c r="C18404" s="22" t="s">
        <v>81</v>
      </c>
      <c r="D18404" s="2" t="s">
        <v>81</v>
      </c>
      <c r="Z18404" s="23"/>
      <c r="AA18404" s="20"/>
      <c r="AB18404" s="20"/>
      <c r="AC18404" s="20" t="s">
        <v>81</v>
      </c>
      <c r="AD18404" s="20" t="s">
        <v>81</v>
      </c>
    </row>
    <row r="18405" ht="15.75" customHeight="1">
      <c r="A18405" s="22"/>
      <c r="B18405" s="22"/>
      <c r="C18405" s="22" t="s">
        <v>81</v>
      </c>
      <c r="D18405" s="2" t="s">
        <v>81</v>
      </c>
      <c r="Z18405" s="23"/>
      <c r="AA18405" s="20"/>
      <c r="AB18405" s="20"/>
      <c r="AC18405" s="20" t="s">
        <v>81</v>
      </c>
      <c r="AD18405" s="20" t="s">
        <v>81</v>
      </c>
    </row>
    <row r="18406" ht="15.75" customHeight="1">
      <c r="A18406" s="22"/>
      <c r="B18406" s="22"/>
      <c r="C18406" s="22" t="s">
        <v>81</v>
      </c>
      <c r="D18406" s="2" t="s">
        <v>81</v>
      </c>
      <c r="Z18406" s="23"/>
      <c r="AA18406" s="20"/>
      <c r="AB18406" s="20"/>
      <c r="AC18406" s="20" t="s">
        <v>81</v>
      </c>
      <c r="AD18406" s="20" t="s">
        <v>81</v>
      </c>
    </row>
    <row r="18407" ht="15.75" customHeight="1">
      <c r="A18407" s="22"/>
      <c r="B18407" s="22"/>
      <c r="C18407" s="22" t="s">
        <v>81</v>
      </c>
      <c r="D18407" s="2" t="s">
        <v>81</v>
      </c>
      <c r="Z18407" s="23"/>
      <c r="AA18407" s="20"/>
      <c r="AB18407" s="20"/>
      <c r="AC18407" s="20" t="s">
        <v>81</v>
      </c>
      <c r="AD18407" s="20" t="s">
        <v>81</v>
      </c>
    </row>
    <row r="18408" ht="15.75" customHeight="1">
      <c r="A18408" s="22"/>
      <c r="B18408" s="22"/>
      <c r="C18408" s="22" t="s">
        <v>81</v>
      </c>
      <c r="D18408" s="2" t="s">
        <v>81</v>
      </c>
      <c r="Z18408" s="23"/>
      <c r="AA18408" s="20"/>
      <c r="AB18408" s="20"/>
      <c r="AC18408" s="20" t="s">
        <v>81</v>
      </c>
      <c r="AD18408" s="20" t="s">
        <v>81</v>
      </c>
    </row>
    <row r="18409" ht="15.75" customHeight="1">
      <c r="A18409" s="22"/>
      <c r="B18409" s="22"/>
      <c r="C18409" s="22" t="s">
        <v>81</v>
      </c>
      <c r="D18409" s="2" t="s">
        <v>81</v>
      </c>
      <c r="Z18409" s="23"/>
      <c r="AA18409" s="20"/>
      <c r="AB18409" s="20"/>
      <c r="AC18409" s="20" t="s">
        <v>81</v>
      </c>
      <c r="AD18409" s="20" t="s">
        <v>81</v>
      </c>
    </row>
    <row r="18410" ht="15.75" customHeight="1">
      <c r="A18410" s="22"/>
      <c r="B18410" s="22"/>
      <c r="C18410" s="22" t="s">
        <v>81</v>
      </c>
      <c r="D18410" s="2" t="s">
        <v>81</v>
      </c>
      <c r="Z18410" s="23"/>
      <c r="AA18410" s="20"/>
      <c r="AB18410" s="20"/>
      <c r="AC18410" s="20" t="s">
        <v>81</v>
      </c>
      <c r="AD18410" s="20" t="s">
        <v>81</v>
      </c>
    </row>
    <row r="18411" ht="15.75" customHeight="1">
      <c r="A18411" s="22"/>
      <c r="B18411" s="22"/>
      <c r="C18411" s="22" t="s">
        <v>81</v>
      </c>
      <c r="D18411" s="2" t="s">
        <v>81</v>
      </c>
      <c r="Z18411" s="23"/>
      <c r="AA18411" s="20"/>
      <c r="AB18411" s="20"/>
      <c r="AC18411" s="20" t="s">
        <v>81</v>
      </c>
      <c r="AD18411" s="20" t="s">
        <v>81</v>
      </c>
    </row>
    <row r="18412" ht="15.75" customHeight="1">
      <c r="A18412" s="22"/>
      <c r="B18412" s="22"/>
      <c r="C18412" s="22" t="s">
        <v>81</v>
      </c>
      <c r="D18412" s="2" t="s">
        <v>81</v>
      </c>
      <c r="Z18412" s="23"/>
      <c r="AA18412" s="20"/>
      <c r="AB18412" s="20"/>
      <c r="AC18412" s="20" t="s">
        <v>81</v>
      </c>
      <c r="AD18412" s="20" t="s">
        <v>81</v>
      </c>
    </row>
    <row r="18413" ht="15.75" customHeight="1">
      <c r="A18413" s="22"/>
      <c r="B18413" s="22"/>
      <c r="C18413" s="22" t="s">
        <v>81</v>
      </c>
      <c r="D18413" s="2" t="s">
        <v>81</v>
      </c>
      <c r="Z18413" s="23"/>
      <c r="AA18413" s="20"/>
      <c r="AB18413" s="20"/>
      <c r="AC18413" s="20" t="s">
        <v>81</v>
      </c>
      <c r="AD18413" s="20" t="s">
        <v>81</v>
      </c>
    </row>
    <row r="18414" ht="15.75" customHeight="1">
      <c r="A18414" s="22"/>
      <c r="B18414" s="22"/>
      <c r="C18414" s="22" t="s">
        <v>81</v>
      </c>
      <c r="D18414" s="2" t="s">
        <v>81</v>
      </c>
      <c r="Z18414" s="23"/>
      <c r="AA18414" s="20"/>
      <c r="AB18414" s="20"/>
      <c r="AC18414" s="20" t="s">
        <v>81</v>
      </c>
      <c r="AD18414" s="20" t="s">
        <v>81</v>
      </c>
    </row>
    <row r="18415" ht="15.75" customHeight="1">
      <c r="A18415" s="22"/>
      <c r="B18415" s="22"/>
      <c r="C18415" s="22" t="s">
        <v>81</v>
      </c>
      <c r="D18415" s="2" t="s">
        <v>81</v>
      </c>
      <c r="Z18415" s="23"/>
      <c r="AA18415" s="20"/>
      <c r="AB18415" s="20"/>
      <c r="AC18415" s="20" t="s">
        <v>81</v>
      </c>
      <c r="AD18415" s="20" t="s">
        <v>81</v>
      </c>
    </row>
    <row r="18416" ht="15.75" customHeight="1">
      <c r="A18416" s="22"/>
      <c r="B18416" s="22"/>
      <c r="C18416" s="22" t="s">
        <v>81</v>
      </c>
      <c r="D18416" s="2" t="s">
        <v>81</v>
      </c>
      <c r="Z18416" s="23"/>
      <c r="AA18416" s="20"/>
      <c r="AB18416" s="20"/>
      <c r="AC18416" s="20" t="s">
        <v>81</v>
      </c>
      <c r="AD18416" s="20" t="s">
        <v>81</v>
      </c>
    </row>
    <row r="18417" ht="15.75" customHeight="1">
      <c r="A18417" s="22"/>
      <c r="B18417" s="22"/>
      <c r="C18417" s="22" t="s">
        <v>81</v>
      </c>
      <c r="D18417" s="2" t="s">
        <v>81</v>
      </c>
      <c r="Z18417" s="23"/>
      <c r="AA18417" s="20"/>
      <c r="AB18417" s="20"/>
      <c r="AC18417" s="20" t="s">
        <v>81</v>
      </c>
      <c r="AD18417" s="20" t="s">
        <v>81</v>
      </c>
    </row>
    <row r="18418" ht="15.75" customHeight="1">
      <c r="A18418" s="22"/>
      <c r="B18418" s="22"/>
      <c r="C18418" s="22" t="s">
        <v>81</v>
      </c>
      <c r="D18418" s="2" t="s">
        <v>81</v>
      </c>
      <c r="Z18418" s="23"/>
      <c r="AA18418" s="20"/>
      <c r="AB18418" s="20"/>
      <c r="AC18418" s="20" t="s">
        <v>81</v>
      </c>
      <c r="AD18418" s="20" t="s">
        <v>81</v>
      </c>
    </row>
    <row r="18419" ht="15.75" customHeight="1">
      <c r="A18419" s="22"/>
      <c r="B18419" s="22"/>
      <c r="C18419" s="22" t="s">
        <v>81</v>
      </c>
      <c r="D18419" s="2" t="s">
        <v>81</v>
      </c>
      <c r="Z18419" s="23"/>
      <c r="AA18419" s="20"/>
      <c r="AB18419" s="20"/>
      <c r="AC18419" s="20" t="s">
        <v>81</v>
      </c>
      <c r="AD18419" s="20" t="s">
        <v>81</v>
      </c>
    </row>
    <row r="18420" ht="15.75" customHeight="1">
      <c r="A18420" s="22"/>
      <c r="B18420" s="22"/>
      <c r="C18420" s="22" t="s">
        <v>81</v>
      </c>
      <c r="D18420" s="2" t="s">
        <v>81</v>
      </c>
      <c r="Z18420" s="23"/>
      <c r="AA18420" s="20"/>
      <c r="AB18420" s="20"/>
      <c r="AC18420" s="20" t="s">
        <v>81</v>
      </c>
      <c r="AD18420" s="20" t="s">
        <v>81</v>
      </c>
    </row>
    <row r="18421" ht="15.75" customHeight="1">
      <c r="A18421" s="22"/>
      <c r="B18421" s="22"/>
      <c r="C18421" s="22" t="s">
        <v>81</v>
      </c>
      <c r="D18421" s="2" t="s">
        <v>81</v>
      </c>
      <c r="Z18421" s="23"/>
      <c r="AA18421" s="20"/>
      <c r="AB18421" s="20"/>
      <c r="AC18421" s="20" t="s">
        <v>81</v>
      </c>
      <c r="AD18421" s="20" t="s">
        <v>81</v>
      </c>
    </row>
    <row r="18422" ht="15.75" customHeight="1">
      <c r="A18422" s="22"/>
      <c r="B18422" s="22"/>
      <c r="C18422" s="22" t="s">
        <v>81</v>
      </c>
      <c r="D18422" s="2" t="s">
        <v>81</v>
      </c>
      <c r="Z18422" s="23"/>
      <c r="AA18422" s="20"/>
      <c r="AB18422" s="20"/>
      <c r="AC18422" s="20" t="s">
        <v>81</v>
      </c>
      <c r="AD18422" s="20" t="s">
        <v>81</v>
      </c>
    </row>
    <row r="18423" ht="15.75" customHeight="1">
      <c r="A18423" s="22"/>
      <c r="B18423" s="22"/>
      <c r="C18423" s="22" t="s">
        <v>81</v>
      </c>
      <c r="D18423" s="2" t="s">
        <v>81</v>
      </c>
      <c r="Z18423" s="23"/>
      <c r="AA18423" s="20"/>
      <c r="AB18423" s="20"/>
      <c r="AC18423" s="20" t="s">
        <v>81</v>
      </c>
      <c r="AD18423" s="20" t="s">
        <v>81</v>
      </c>
    </row>
    <row r="18424" ht="15.75" customHeight="1">
      <c r="A18424" s="22"/>
      <c r="B18424" s="22"/>
      <c r="C18424" s="22" t="s">
        <v>81</v>
      </c>
      <c r="D18424" s="2" t="s">
        <v>81</v>
      </c>
      <c r="Z18424" s="23"/>
      <c r="AA18424" s="20"/>
      <c r="AB18424" s="20"/>
      <c r="AC18424" s="20" t="s">
        <v>81</v>
      </c>
      <c r="AD18424" s="20" t="s">
        <v>81</v>
      </c>
    </row>
    <row r="18425" ht="15.75" customHeight="1">
      <c r="A18425" s="22"/>
      <c r="B18425" s="22"/>
      <c r="C18425" s="22" t="s">
        <v>81</v>
      </c>
      <c r="D18425" s="2" t="s">
        <v>81</v>
      </c>
      <c r="Z18425" s="23"/>
      <c r="AA18425" s="20"/>
      <c r="AB18425" s="20"/>
      <c r="AC18425" s="20" t="s">
        <v>81</v>
      </c>
      <c r="AD18425" s="20" t="s">
        <v>81</v>
      </c>
    </row>
    <row r="18426" ht="15.75" customHeight="1">
      <c r="A18426" s="22"/>
      <c r="B18426" s="22"/>
      <c r="C18426" s="22" t="s">
        <v>81</v>
      </c>
      <c r="D18426" s="2" t="s">
        <v>81</v>
      </c>
      <c r="Z18426" s="23"/>
      <c r="AA18426" s="20"/>
      <c r="AB18426" s="20"/>
      <c r="AC18426" s="20" t="s">
        <v>81</v>
      </c>
      <c r="AD18426" s="20" t="s">
        <v>81</v>
      </c>
    </row>
    <row r="18427" ht="15.75" customHeight="1">
      <c r="A18427" s="22"/>
      <c r="B18427" s="22"/>
      <c r="C18427" s="22" t="s">
        <v>81</v>
      </c>
      <c r="D18427" s="2" t="s">
        <v>81</v>
      </c>
      <c r="Z18427" s="23"/>
      <c r="AA18427" s="20"/>
      <c r="AB18427" s="20"/>
      <c r="AC18427" s="20" t="s">
        <v>81</v>
      </c>
      <c r="AD18427" s="20" t="s">
        <v>81</v>
      </c>
    </row>
    <row r="18428" ht="15.75" customHeight="1">
      <c r="A18428" s="22"/>
      <c r="B18428" s="22"/>
      <c r="C18428" s="22" t="s">
        <v>81</v>
      </c>
      <c r="D18428" s="2" t="s">
        <v>81</v>
      </c>
      <c r="Z18428" s="23"/>
      <c r="AA18428" s="20"/>
      <c r="AB18428" s="20"/>
      <c r="AC18428" s="20" t="s">
        <v>81</v>
      </c>
      <c r="AD18428" s="20" t="s">
        <v>81</v>
      </c>
    </row>
    <row r="18429" ht="15.75" customHeight="1">
      <c r="A18429" s="22"/>
      <c r="B18429" s="22"/>
      <c r="C18429" s="22" t="s">
        <v>81</v>
      </c>
      <c r="D18429" s="2" t="s">
        <v>81</v>
      </c>
      <c r="Z18429" s="23"/>
      <c r="AA18429" s="20"/>
      <c r="AB18429" s="20"/>
      <c r="AC18429" s="20" t="s">
        <v>81</v>
      </c>
      <c r="AD18429" s="20" t="s">
        <v>81</v>
      </c>
    </row>
    <row r="18430" ht="15.75" customHeight="1">
      <c r="A18430" s="22"/>
      <c r="B18430" s="22"/>
      <c r="C18430" s="22" t="s">
        <v>81</v>
      </c>
      <c r="D18430" s="2" t="s">
        <v>81</v>
      </c>
      <c r="Z18430" s="23"/>
      <c r="AA18430" s="20"/>
      <c r="AB18430" s="20"/>
      <c r="AC18430" s="20" t="s">
        <v>81</v>
      </c>
      <c r="AD18430" s="20" t="s">
        <v>81</v>
      </c>
    </row>
    <row r="18431" ht="15.75" customHeight="1">
      <c r="A18431" s="22"/>
      <c r="B18431" s="22"/>
      <c r="C18431" s="22" t="s">
        <v>81</v>
      </c>
      <c r="D18431" s="2" t="s">
        <v>81</v>
      </c>
      <c r="Z18431" s="23"/>
      <c r="AA18431" s="20"/>
      <c r="AB18431" s="20"/>
      <c r="AC18431" s="20" t="s">
        <v>81</v>
      </c>
      <c r="AD18431" s="20" t="s">
        <v>81</v>
      </c>
    </row>
    <row r="18432" ht="15.75" customHeight="1">
      <c r="A18432" s="22"/>
      <c r="B18432" s="22"/>
      <c r="C18432" s="22" t="s">
        <v>81</v>
      </c>
      <c r="D18432" s="2" t="s">
        <v>81</v>
      </c>
      <c r="Z18432" s="23"/>
      <c r="AA18432" s="20"/>
      <c r="AB18432" s="20"/>
      <c r="AC18432" s="20" t="s">
        <v>81</v>
      </c>
      <c r="AD18432" s="20" t="s">
        <v>81</v>
      </c>
    </row>
    <row r="18433" ht="15.75" customHeight="1">
      <c r="A18433" s="22"/>
      <c r="B18433" s="22"/>
      <c r="C18433" s="22" t="s">
        <v>81</v>
      </c>
      <c r="D18433" s="2" t="s">
        <v>81</v>
      </c>
      <c r="Z18433" s="23"/>
      <c r="AA18433" s="20"/>
      <c r="AB18433" s="20"/>
      <c r="AC18433" s="20" t="s">
        <v>81</v>
      </c>
      <c r="AD18433" s="20" t="s">
        <v>81</v>
      </c>
    </row>
    <row r="18434" ht="15.75" customHeight="1">
      <c r="A18434" s="22"/>
      <c r="B18434" s="22"/>
      <c r="C18434" s="22" t="s">
        <v>81</v>
      </c>
      <c r="D18434" s="2" t="s">
        <v>81</v>
      </c>
      <c r="Z18434" s="23"/>
      <c r="AA18434" s="20"/>
      <c r="AB18434" s="20"/>
      <c r="AC18434" s="20" t="s">
        <v>81</v>
      </c>
      <c r="AD18434" s="20" t="s">
        <v>81</v>
      </c>
    </row>
    <row r="18435" ht="15.75" customHeight="1">
      <c r="A18435" s="22"/>
      <c r="B18435" s="22"/>
      <c r="C18435" s="22" t="s">
        <v>81</v>
      </c>
      <c r="D18435" s="2" t="s">
        <v>81</v>
      </c>
      <c r="Z18435" s="23"/>
      <c r="AA18435" s="20"/>
      <c r="AB18435" s="20"/>
      <c r="AC18435" s="20" t="s">
        <v>81</v>
      </c>
      <c r="AD18435" s="20" t="s">
        <v>81</v>
      </c>
    </row>
    <row r="18436" ht="15.75" customHeight="1">
      <c r="A18436" s="22"/>
      <c r="B18436" s="22"/>
      <c r="C18436" s="22" t="s">
        <v>81</v>
      </c>
      <c r="D18436" s="2" t="s">
        <v>81</v>
      </c>
      <c r="Z18436" s="23"/>
      <c r="AA18436" s="20"/>
      <c r="AB18436" s="20"/>
      <c r="AC18436" s="20" t="s">
        <v>81</v>
      </c>
      <c r="AD18436" s="20" t="s">
        <v>81</v>
      </c>
    </row>
    <row r="18437" ht="15.75" customHeight="1">
      <c r="A18437" s="22"/>
      <c r="B18437" s="22"/>
      <c r="C18437" s="22" t="s">
        <v>81</v>
      </c>
      <c r="D18437" s="2" t="s">
        <v>81</v>
      </c>
      <c r="Z18437" s="23"/>
      <c r="AA18437" s="20"/>
      <c r="AB18437" s="20"/>
      <c r="AC18437" s="20" t="s">
        <v>81</v>
      </c>
      <c r="AD18437" s="20" t="s">
        <v>81</v>
      </c>
    </row>
    <row r="18438" ht="15.75" customHeight="1">
      <c r="A18438" s="22"/>
      <c r="B18438" s="22"/>
      <c r="C18438" s="22" t="s">
        <v>81</v>
      </c>
      <c r="D18438" s="2" t="s">
        <v>81</v>
      </c>
      <c r="Z18438" s="23"/>
      <c r="AA18438" s="20"/>
      <c r="AB18438" s="20"/>
      <c r="AC18438" s="20" t="s">
        <v>81</v>
      </c>
      <c r="AD18438" s="20" t="s">
        <v>81</v>
      </c>
    </row>
    <row r="18439" ht="15.75" customHeight="1">
      <c r="A18439" s="22"/>
      <c r="B18439" s="22"/>
      <c r="C18439" s="22" t="s">
        <v>81</v>
      </c>
      <c r="D18439" s="2" t="s">
        <v>81</v>
      </c>
      <c r="Z18439" s="23"/>
      <c r="AA18439" s="20"/>
      <c r="AB18439" s="20"/>
      <c r="AC18439" s="20" t="s">
        <v>81</v>
      </c>
      <c r="AD18439" s="20" t="s">
        <v>81</v>
      </c>
    </row>
    <row r="18440" ht="15.75" customHeight="1">
      <c r="A18440" s="22"/>
      <c r="B18440" s="22"/>
      <c r="C18440" s="22" t="s">
        <v>81</v>
      </c>
      <c r="D18440" s="2" t="s">
        <v>81</v>
      </c>
      <c r="Z18440" s="23"/>
      <c r="AA18440" s="20"/>
      <c r="AB18440" s="20"/>
      <c r="AC18440" s="20" t="s">
        <v>81</v>
      </c>
      <c r="AD18440" s="20" t="s">
        <v>81</v>
      </c>
    </row>
    <row r="18441" ht="15.75" customHeight="1">
      <c r="A18441" s="22"/>
      <c r="B18441" s="22"/>
      <c r="C18441" s="22" t="s">
        <v>81</v>
      </c>
      <c r="D18441" s="2" t="s">
        <v>81</v>
      </c>
      <c r="Z18441" s="23"/>
      <c r="AA18441" s="20"/>
      <c r="AB18441" s="20"/>
      <c r="AC18441" s="20" t="s">
        <v>81</v>
      </c>
      <c r="AD18441" s="20" t="s">
        <v>81</v>
      </c>
    </row>
    <row r="18442" ht="15.75" customHeight="1">
      <c r="A18442" s="22"/>
      <c r="B18442" s="22"/>
      <c r="C18442" s="22" t="s">
        <v>81</v>
      </c>
      <c r="D18442" s="2" t="s">
        <v>81</v>
      </c>
      <c r="Z18442" s="23"/>
      <c r="AA18442" s="20"/>
      <c r="AB18442" s="20"/>
      <c r="AC18442" s="20" t="s">
        <v>81</v>
      </c>
      <c r="AD18442" s="20" t="s">
        <v>81</v>
      </c>
    </row>
    <row r="18443" ht="15.75" customHeight="1">
      <c r="A18443" s="22"/>
      <c r="B18443" s="22"/>
      <c r="C18443" s="22" t="s">
        <v>81</v>
      </c>
      <c r="D18443" s="2" t="s">
        <v>81</v>
      </c>
      <c r="Z18443" s="23"/>
      <c r="AA18443" s="20"/>
      <c r="AB18443" s="20"/>
      <c r="AC18443" s="20" t="s">
        <v>81</v>
      </c>
      <c r="AD18443" s="20" t="s">
        <v>81</v>
      </c>
    </row>
    <row r="18444" ht="15.75" customHeight="1">
      <c r="A18444" s="22"/>
      <c r="B18444" s="22"/>
      <c r="C18444" s="22" t="s">
        <v>81</v>
      </c>
      <c r="D18444" s="2" t="s">
        <v>81</v>
      </c>
      <c r="Z18444" s="23"/>
      <c r="AA18444" s="20"/>
      <c r="AB18444" s="20"/>
      <c r="AC18444" s="20" t="s">
        <v>81</v>
      </c>
      <c r="AD18444" s="20" t="s">
        <v>81</v>
      </c>
    </row>
    <row r="18445" ht="15.75" customHeight="1">
      <c r="A18445" s="22"/>
      <c r="B18445" s="22"/>
      <c r="C18445" s="22" t="s">
        <v>81</v>
      </c>
      <c r="D18445" s="2" t="s">
        <v>81</v>
      </c>
      <c r="Z18445" s="23"/>
      <c r="AA18445" s="20"/>
      <c r="AB18445" s="20"/>
      <c r="AC18445" s="20" t="s">
        <v>81</v>
      </c>
      <c r="AD18445" s="20" t="s">
        <v>81</v>
      </c>
    </row>
    <row r="18446" ht="15.75" customHeight="1">
      <c r="A18446" s="22"/>
      <c r="B18446" s="22"/>
      <c r="C18446" s="22" t="s">
        <v>81</v>
      </c>
      <c r="D18446" s="2" t="s">
        <v>81</v>
      </c>
      <c r="Z18446" s="23"/>
      <c r="AA18446" s="20"/>
      <c r="AB18446" s="20"/>
      <c r="AC18446" s="20" t="s">
        <v>81</v>
      </c>
      <c r="AD18446" s="20" t="s">
        <v>81</v>
      </c>
    </row>
    <row r="18447" ht="15.75" customHeight="1">
      <c r="A18447" s="22"/>
      <c r="B18447" s="22"/>
      <c r="C18447" s="22" t="s">
        <v>81</v>
      </c>
      <c r="D18447" s="2" t="s">
        <v>81</v>
      </c>
      <c r="Z18447" s="23"/>
      <c r="AA18447" s="20"/>
      <c r="AB18447" s="20"/>
      <c r="AC18447" s="20" t="s">
        <v>81</v>
      </c>
      <c r="AD18447" s="20" t="s">
        <v>81</v>
      </c>
    </row>
    <row r="18448" ht="15.75" customHeight="1">
      <c r="A18448" s="22"/>
      <c r="B18448" s="22"/>
      <c r="C18448" s="22" t="s">
        <v>81</v>
      </c>
      <c r="D18448" s="2" t="s">
        <v>81</v>
      </c>
      <c r="Z18448" s="23"/>
      <c r="AA18448" s="20"/>
      <c r="AB18448" s="20"/>
      <c r="AC18448" s="20" t="s">
        <v>81</v>
      </c>
      <c r="AD18448" s="20" t="s">
        <v>81</v>
      </c>
    </row>
    <row r="18449" ht="15.75" customHeight="1">
      <c r="A18449" s="22"/>
      <c r="B18449" s="22"/>
      <c r="C18449" s="22" t="s">
        <v>81</v>
      </c>
      <c r="D18449" s="2" t="s">
        <v>81</v>
      </c>
      <c r="Z18449" s="23"/>
      <c r="AA18449" s="20"/>
      <c r="AB18449" s="20"/>
      <c r="AC18449" s="20" t="s">
        <v>81</v>
      </c>
      <c r="AD18449" s="20" t="s">
        <v>81</v>
      </c>
    </row>
    <row r="18450" ht="15.75" customHeight="1">
      <c r="A18450" s="22"/>
      <c r="B18450" s="22"/>
      <c r="C18450" s="22" t="s">
        <v>81</v>
      </c>
      <c r="D18450" s="2" t="s">
        <v>81</v>
      </c>
      <c r="Z18450" s="23"/>
      <c r="AA18450" s="20"/>
      <c r="AB18450" s="20"/>
      <c r="AC18450" s="20" t="s">
        <v>81</v>
      </c>
      <c r="AD18450" s="20" t="s">
        <v>81</v>
      </c>
    </row>
    <row r="18451" ht="15.75" customHeight="1">
      <c r="A18451" s="22"/>
      <c r="B18451" s="22"/>
      <c r="C18451" s="22" t="s">
        <v>81</v>
      </c>
      <c r="D18451" s="2" t="s">
        <v>81</v>
      </c>
      <c r="Z18451" s="23"/>
      <c r="AA18451" s="20"/>
      <c r="AB18451" s="20"/>
      <c r="AC18451" s="20" t="s">
        <v>81</v>
      </c>
      <c r="AD18451" s="20" t="s">
        <v>81</v>
      </c>
    </row>
    <row r="18452" ht="15.75" customHeight="1">
      <c r="A18452" s="22"/>
      <c r="B18452" s="22"/>
      <c r="C18452" s="22" t="s">
        <v>81</v>
      </c>
      <c r="D18452" s="2" t="s">
        <v>81</v>
      </c>
      <c r="Z18452" s="23"/>
      <c r="AA18452" s="20"/>
      <c r="AB18452" s="20"/>
      <c r="AC18452" s="20" t="s">
        <v>81</v>
      </c>
      <c r="AD18452" s="20" t="s">
        <v>81</v>
      </c>
    </row>
    <row r="18453" ht="15.75" customHeight="1">
      <c r="A18453" s="22"/>
      <c r="B18453" s="22"/>
      <c r="C18453" s="22" t="s">
        <v>81</v>
      </c>
      <c r="D18453" s="2" t="s">
        <v>81</v>
      </c>
      <c r="Z18453" s="23"/>
      <c r="AA18453" s="20"/>
      <c r="AB18453" s="20"/>
      <c r="AC18453" s="20" t="s">
        <v>81</v>
      </c>
      <c r="AD18453" s="20" t="s">
        <v>81</v>
      </c>
    </row>
    <row r="18454" ht="15.75" customHeight="1">
      <c r="A18454" s="22"/>
      <c r="B18454" s="22"/>
      <c r="C18454" s="22" t="s">
        <v>81</v>
      </c>
      <c r="D18454" s="2" t="s">
        <v>81</v>
      </c>
      <c r="Z18454" s="23"/>
      <c r="AA18454" s="20"/>
      <c r="AB18454" s="20"/>
      <c r="AC18454" s="20" t="s">
        <v>81</v>
      </c>
      <c r="AD18454" s="20" t="s">
        <v>81</v>
      </c>
    </row>
    <row r="18455" ht="15.75" customHeight="1">
      <c r="A18455" s="22"/>
      <c r="B18455" s="22"/>
      <c r="C18455" s="22" t="s">
        <v>81</v>
      </c>
      <c r="D18455" s="2" t="s">
        <v>81</v>
      </c>
      <c r="Z18455" s="23"/>
      <c r="AA18455" s="20"/>
      <c r="AB18455" s="20"/>
      <c r="AC18455" s="20" t="s">
        <v>81</v>
      </c>
      <c r="AD18455" s="20" t="s">
        <v>81</v>
      </c>
    </row>
    <row r="18456" ht="15.75" customHeight="1">
      <c r="A18456" s="22"/>
      <c r="B18456" s="22"/>
      <c r="C18456" s="22" t="s">
        <v>81</v>
      </c>
      <c r="D18456" s="2" t="s">
        <v>81</v>
      </c>
      <c r="Z18456" s="23"/>
      <c r="AA18456" s="20"/>
      <c r="AB18456" s="20"/>
      <c r="AC18456" s="20" t="s">
        <v>81</v>
      </c>
      <c r="AD18456" s="20" t="s">
        <v>81</v>
      </c>
    </row>
    <row r="18457" ht="15.75" customHeight="1">
      <c r="A18457" s="22"/>
      <c r="B18457" s="22"/>
      <c r="C18457" s="22" t="s">
        <v>81</v>
      </c>
      <c r="D18457" s="2" t="s">
        <v>81</v>
      </c>
      <c r="Z18457" s="23"/>
      <c r="AA18457" s="20"/>
      <c r="AB18457" s="20"/>
      <c r="AC18457" s="20" t="s">
        <v>81</v>
      </c>
      <c r="AD18457" s="20" t="s">
        <v>81</v>
      </c>
    </row>
    <row r="18458" ht="15.75" customHeight="1">
      <c r="A18458" s="22"/>
      <c r="B18458" s="22"/>
      <c r="C18458" s="22" t="s">
        <v>81</v>
      </c>
      <c r="D18458" s="2" t="s">
        <v>81</v>
      </c>
      <c r="Z18458" s="23"/>
      <c r="AA18458" s="20"/>
      <c r="AB18458" s="20"/>
      <c r="AC18458" s="20" t="s">
        <v>81</v>
      </c>
      <c r="AD18458" s="20" t="s">
        <v>81</v>
      </c>
    </row>
    <row r="18459" ht="15.75" customHeight="1">
      <c r="A18459" s="22"/>
      <c r="B18459" s="22"/>
      <c r="C18459" s="22" t="s">
        <v>81</v>
      </c>
      <c r="D18459" s="2" t="s">
        <v>81</v>
      </c>
      <c r="Z18459" s="23"/>
      <c r="AA18459" s="20"/>
      <c r="AB18459" s="20"/>
      <c r="AC18459" s="20" t="s">
        <v>81</v>
      </c>
      <c r="AD18459" s="20" t="s">
        <v>81</v>
      </c>
    </row>
    <row r="18460" ht="15.75" customHeight="1">
      <c r="A18460" s="22"/>
      <c r="B18460" s="22"/>
      <c r="C18460" s="22" t="s">
        <v>81</v>
      </c>
      <c r="D18460" s="2" t="s">
        <v>81</v>
      </c>
      <c r="Z18460" s="23"/>
      <c r="AA18460" s="20"/>
      <c r="AB18460" s="20"/>
      <c r="AC18460" s="20" t="s">
        <v>81</v>
      </c>
      <c r="AD18460" s="20" t="s">
        <v>81</v>
      </c>
    </row>
    <row r="18461" ht="15.75" customHeight="1">
      <c r="A18461" s="22"/>
      <c r="B18461" s="22"/>
      <c r="C18461" s="22" t="s">
        <v>81</v>
      </c>
      <c r="D18461" s="2" t="s">
        <v>81</v>
      </c>
      <c r="Z18461" s="23"/>
      <c r="AA18461" s="20"/>
      <c r="AB18461" s="20"/>
      <c r="AC18461" s="20" t="s">
        <v>81</v>
      </c>
      <c r="AD18461" s="20" t="s">
        <v>81</v>
      </c>
    </row>
    <row r="18462" ht="15.75" customHeight="1">
      <c r="A18462" s="22"/>
      <c r="B18462" s="22"/>
      <c r="C18462" s="22" t="s">
        <v>81</v>
      </c>
      <c r="D18462" s="2" t="s">
        <v>81</v>
      </c>
      <c r="Z18462" s="23"/>
      <c r="AA18462" s="20"/>
      <c r="AB18462" s="20"/>
      <c r="AC18462" s="20" t="s">
        <v>81</v>
      </c>
      <c r="AD18462" s="20" t="s">
        <v>81</v>
      </c>
    </row>
    <row r="18463" ht="15.75" customHeight="1">
      <c r="A18463" s="22"/>
      <c r="B18463" s="22"/>
      <c r="C18463" s="22" t="s">
        <v>81</v>
      </c>
      <c r="D18463" s="2" t="s">
        <v>81</v>
      </c>
      <c r="Z18463" s="23"/>
      <c r="AA18463" s="20"/>
      <c r="AB18463" s="20"/>
      <c r="AC18463" s="20" t="s">
        <v>81</v>
      </c>
      <c r="AD18463" s="20" t="s">
        <v>81</v>
      </c>
    </row>
    <row r="18464" ht="15.75" customHeight="1">
      <c r="A18464" s="22"/>
      <c r="B18464" s="22"/>
      <c r="C18464" s="22" t="s">
        <v>81</v>
      </c>
      <c r="D18464" s="2" t="s">
        <v>81</v>
      </c>
      <c r="Z18464" s="23"/>
      <c r="AA18464" s="20"/>
      <c r="AB18464" s="20"/>
      <c r="AC18464" s="20" t="s">
        <v>81</v>
      </c>
      <c r="AD18464" s="20" t="s">
        <v>81</v>
      </c>
    </row>
    <row r="18465" ht="15.75" customHeight="1">
      <c r="A18465" s="22"/>
      <c r="B18465" s="22"/>
      <c r="C18465" s="22" t="s">
        <v>81</v>
      </c>
      <c r="D18465" s="2" t="s">
        <v>81</v>
      </c>
      <c r="Z18465" s="23"/>
      <c r="AA18465" s="20"/>
      <c r="AB18465" s="20"/>
      <c r="AC18465" s="20" t="s">
        <v>81</v>
      </c>
      <c r="AD18465" s="20" t="s">
        <v>81</v>
      </c>
    </row>
    <row r="18466" ht="15.75" customHeight="1">
      <c r="A18466" s="22"/>
      <c r="B18466" s="22"/>
      <c r="C18466" s="22" t="s">
        <v>81</v>
      </c>
      <c r="D18466" s="2" t="s">
        <v>81</v>
      </c>
      <c r="Z18466" s="23"/>
      <c r="AA18466" s="20"/>
      <c r="AB18466" s="20"/>
      <c r="AC18466" s="20" t="s">
        <v>81</v>
      </c>
      <c r="AD18466" s="20" t="s">
        <v>81</v>
      </c>
    </row>
    <row r="18467" ht="15.75" customHeight="1">
      <c r="A18467" s="22"/>
      <c r="B18467" s="22"/>
      <c r="C18467" s="22" t="s">
        <v>81</v>
      </c>
      <c r="D18467" s="2" t="s">
        <v>81</v>
      </c>
      <c r="Z18467" s="23"/>
      <c r="AA18467" s="20"/>
      <c r="AB18467" s="20"/>
      <c r="AC18467" s="20" t="s">
        <v>81</v>
      </c>
      <c r="AD18467" s="20" t="s">
        <v>81</v>
      </c>
    </row>
    <row r="18468" ht="15.75" customHeight="1">
      <c r="A18468" s="22"/>
      <c r="B18468" s="22"/>
      <c r="C18468" s="22" t="s">
        <v>81</v>
      </c>
      <c r="D18468" s="2" t="s">
        <v>81</v>
      </c>
      <c r="Z18468" s="23"/>
      <c r="AA18468" s="20"/>
      <c r="AB18468" s="20"/>
      <c r="AC18468" s="20" t="s">
        <v>81</v>
      </c>
      <c r="AD18468" s="20" t="s">
        <v>81</v>
      </c>
    </row>
    <row r="18469" ht="15.75" customHeight="1">
      <c r="A18469" s="22"/>
      <c r="B18469" s="22"/>
      <c r="C18469" s="22" t="s">
        <v>81</v>
      </c>
      <c r="D18469" s="2" t="s">
        <v>81</v>
      </c>
      <c r="Z18469" s="23"/>
      <c r="AA18469" s="20"/>
      <c r="AB18469" s="20"/>
      <c r="AC18469" s="20" t="s">
        <v>81</v>
      </c>
      <c r="AD18469" s="20" t="s">
        <v>81</v>
      </c>
    </row>
    <row r="18470" ht="15.75" customHeight="1">
      <c r="A18470" s="22"/>
      <c r="B18470" s="22"/>
      <c r="C18470" s="22" t="s">
        <v>81</v>
      </c>
      <c r="D18470" s="2" t="s">
        <v>81</v>
      </c>
      <c r="Z18470" s="23"/>
      <c r="AA18470" s="20"/>
      <c r="AB18470" s="20"/>
      <c r="AC18470" s="20" t="s">
        <v>81</v>
      </c>
      <c r="AD18470" s="20" t="s">
        <v>81</v>
      </c>
    </row>
    <row r="18471" ht="15.75" customHeight="1">
      <c r="A18471" s="22"/>
      <c r="B18471" s="22"/>
      <c r="C18471" s="22" t="s">
        <v>81</v>
      </c>
      <c r="D18471" s="2" t="s">
        <v>81</v>
      </c>
      <c r="Z18471" s="23"/>
      <c r="AA18471" s="20"/>
      <c r="AB18471" s="20"/>
      <c r="AC18471" s="20" t="s">
        <v>81</v>
      </c>
      <c r="AD18471" s="20" t="s">
        <v>81</v>
      </c>
    </row>
    <row r="18472" ht="15.75" customHeight="1">
      <c r="A18472" s="22"/>
      <c r="B18472" s="22"/>
      <c r="C18472" s="22" t="s">
        <v>81</v>
      </c>
      <c r="D18472" s="2" t="s">
        <v>81</v>
      </c>
      <c r="Z18472" s="23"/>
      <c r="AA18472" s="20"/>
      <c r="AB18472" s="20"/>
      <c r="AC18472" s="20" t="s">
        <v>81</v>
      </c>
      <c r="AD18472" s="20" t="s">
        <v>81</v>
      </c>
    </row>
    <row r="18473" ht="15.75" customHeight="1">
      <c r="A18473" s="22"/>
      <c r="B18473" s="22"/>
      <c r="C18473" s="22" t="s">
        <v>81</v>
      </c>
      <c r="D18473" s="2" t="s">
        <v>81</v>
      </c>
      <c r="Z18473" s="23"/>
      <c r="AA18473" s="20"/>
      <c r="AB18473" s="20"/>
      <c r="AC18473" s="20" t="s">
        <v>81</v>
      </c>
      <c r="AD18473" s="20" t="s">
        <v>81</v>
      </c>
    </row>
    <row r="18474" ht="15.75" customHeight="1">
      <c r="A18474" s="22"/>
      <c r="B18474" s="22"/>
      <c r="C18474" s="22" t="s">
        <v>81</v>
      </c>
      <c r="D18474" s="2" t="s">
        <v>81</v>
      </c>
      <c r="Z18474" s="23"/>
      <c r="AA18474" s="20"/>
      <c r="AB18474" s="20"/>
      <c r="AC18474" s="20" t="s">
        <v>81</v>
      </c>
      <c r="AD18474" s="20" t="s">
        <v>81</v>
      </c>
    </row>
    <row r="18475" ht="15.75" customHeight="1">
      <c r="A18475" s="22"/>
      <c r="B18475" s="22"/>
      <c r="C18475" s="22" t="s">
        <v>81</v>
      </c>
      <c r="D18475" s="2" t="s">
        <v>81</v>
      </c>
      <c r="Z18475" s="23"/>
      <c r="AA18475" s="20"/>
      <c r="AB18475" s="20"/>
      <c r="AC18475" s="20" t="s">
        <v>81</v>
      </c>
      <c r="AD18475" s="20" t="s">
        <v>81</v>
      </c>
    </row>
    <row r="18476" ht="15.75" customHeight="1">
      <c r="A18476" s="22"/>
      <c r="B18476" s="22"/>
      <c r="C18476" s="22" t="s">
        <v>81</v>
      </c>
      <c r="D18476" s="2" t="s">
        <v>81</v>
      </c>
      <c r="Z18476" s="23"/>
      <c r="AA18476" s="20"/>
      <c r="AB18476" s="20"/>
      <c r="AC18476" s="20" t="s">
        <v>81</v>
      </c>
      <c r="AD18476" s="20" t="s">
        <v>81</v>
      </c>
    </row>
    <row r="18477" ht="15.75" customHeight="1">
      <c r="A18477" s="22"/>
      <c r="B18477" s="22"/>
      <c r="C18477" s="22" t="s">
        <v>81</v>
      </c>
      <c r="D18477" s="2" t="s">
        <v>81</v>
      </c>
      <c r="Z18477" s="23"/>
      <c r="AA18477" s="20"/>
      <c r="AB18477" s="20"/>
      <c r="AC18477" s="20" t="s">
        <v>81</v>
      </c>
      <c r="AD18477" s="20" t="s">
        <v>81</v>
      </c>
    </row>
    <row r="18478" ht="15.75" customHeight="1">
      <c r="A18478" s="22"/>
      <c r="B18478" s="22"/>
      <c r="C18478" s="22" t="s">
        <v>81</v>
      </c>
      <c r="D18478" s="2" t="s">
        <v>81</v>
      </c>
      <c r="Z18478" s="23"/>
      <c r="AA18478" s="20"/>
      <c r="AB18478" s="20"/>
      <c r="AC18478" s="20" t="s">
        <v>81</v>
      </c>
      <c r="AD18478" s="20" t="s">
        <v>81</v>
      </c>
    </row>
    <row r="18479" ht="15.75" customHeight="1">
      <c r="A18479" s="22"/>
      <c r="B18479" s="22"/>
      <c r="C18479" s="22" t="s">
        <v>81</v>
      </c>
      <c r="D18479" s="2" t="s">
        <v>81</v>
      </c>
      <c r="Z18479" s="23"/>
      <c r="AA18479" s="20"/>
      <c r="AB18479" s="20"/>
      <c r="AC18479" s="20" t="s">
        <v>81</v>
      </c>
      <c r="AD18479" s="20" t="s">
        <v>81</v>
      </c>
    </row>
    <row r="18480" ht="15.75" customHeight="1">
      <c r="A18480" s="22"/>
      <c r="B18480" s="22"/>
      <c r="C18480" s="22" t="s">
        <v>81</v>
      </c>
      <c r="D18480" s="2" t="s">
        <v>81</v>
      </c>
      <c r="Z18480" s="23"/>
      <c r="AA18480" s="20"/>
      <c r="AB18480" s="20"/>
      <c r="AC18480" s="20" t="s">
        <v>81</v>
      </c>
      <c r="AD18480" s="20" t="s">
        <v>81</v>
      </c>
    </row>
    <row r="18481" ht="15.75" customHeight="1">
      <c r="A18481" s="22"/>
      <c r="B18481" s="22"/>
      <c r="C18481" s="22" t="s">
        <v>81</v>
      </c>
      <c r="D18481" s="2" t="s">
        <v>81</v>
      </c>
      <c r="Z18481" s="23"/>
      <c r="AA18481" s="20"/>
      <c r="AB18481" s="20"/>
      <c r="AC18481" s="20" t="s">
        <v>81</v>
      </c>
      <c r="AD18481" s="20" t="s">
        <v>81</v>
      </c>
    </row>
    <row r="18482" ht="15.75" customHeight="1">
      <c r="A18482" s="22"/>
      <c r="B18482" s="22"/>
      <c r="C18482" s="22" t="s">
        <v>81</v>
      </c>
      <c r="D18482" s="2" t="s">
        <v>81</v>
      </c>
      <c r="Z18482" s="23"/>
      <c r="AA18482" s="20"/>
      <c r="AB18482" s="20"/>
      <c r="AC18482" s="20" t="s">
        <v>81</v>
      </c>
      <c r="AD18482" s="20" t="s">
        <v>81</v>
      </c>
    </row>
    <row r="18483" ht="15.75" customHeight="1">
      <c r="A18483" s="22"/>
      <c r="B18483" s="22"/>
      <c r="C18483" s="22" t="s">
        <v>81</v>
      </c>
      <c r="D18483" s="2" t="s">
        <v>81</v>
      </c>
      <c r="Z18483" s="23"/>
      <c r="AA18483" s="20"/>
      <c r="AB18483" s="20"/>
      <c r="AC18483" s="20" t="s">
        <v>81</v>
      </c>
      <c r="AD18483" s="20" t="s">
        <v>81</v>
      </c>
    </row>
    <row r="18484" ht="15.75" customHeight="1">
      <c r="A18484" s="22"/>
      <c r="B18484" s="22"/>
      <c r="C18484" s="22" t="s">
        <v>81</v>
      </c>
      <c r="D18484" s="2" t="s">
        <v>81</v>
      </c>
      <c r="Z18484" s="23"/>
      <c r="AA18484" s="20"/>
      <c r="AB18484" s="20"/>
      <c r="AC18484" s="20" t="s">
        <v>81</v>
      </c>
      <c r="AD18484" s="20" t="s">
        <v>81</v>
      </c>
    </row>
    <row r="18485" ht="15.75" customHeight="1">
      <c r="A18485" s="22"/>
      <c r="B18485" s="22"/>
      <c r="C18485" s="22" t="s">
        <v>81</v>
      </c>
      <c r="D18485" s="2" t="s">
        <v>81</v>
      </c>
      <c r="Z18485" s="23"/>
      <c r="AA18485" s="20"/>
      <c r="AB18485" s="20"/>
      <c r="AC18485" s="20" t="s">
        <v>81</v>
      </c>
      <c r="AD18485" s="20" t="s">
        <v>81</v>
      </c>
    </row>
    <row r="18486" ht="15.75" customHeight="1">
      <c r="A18486" s="22"/>
      <c r="B18486" s="22"/>
      <c r="C18486" s="22" t="s">
        <v>81</v>
      </c>
      <c r="D18486" s="2" t="s">
        <v>81</v>
      </c>
      <c r="Z18486" s="23"/>
      <c r="AA18486" s="20"/>
      <c r="AB18486" s="20"/>
      <c r="AC18486" s="20" t="s">
        <v>81</v>
      </c>
      <c r="AD18486" s="20" t="s">
        <v>81</v>
      </c>
    </row>
    <row r="18487" ht="15.75" customHeight="1">
      <c r="A18487" s="22"/>
      <c r="B18487" s="22"/>
      <c r="C18487" s="22" t="s">
        <v>81</v>
      </c>
      <c r="D18487" s="2" t="s">
        <v>81</v>
      </c>
      <c r="Z18487" s="23"/>
      <c r="AA18487" s="20"/>
      <c r="AB18487" s="20"/>
      <c r="AC18487" s="20" t="s">
        <v>81</v>
      </c>
      <c r="AD18487" s="20" t="s">
        <v>81</v>
      </c>
    </row>
    <row r="18488" ht="15.75" customHeight="1">
      <c r="A18488" s="22"/>
      <c r="B18488" s="22"/>
      <c r="C18488" s="22" t="s">
        <v>81</v>
      </c>
      <c r="D18488" s="2" t="s">
        <v>81</v>
      </c>
      <c r="Z18488" s="23"/>
      <c r="AA18488" s="20"/>
      <c r="AB18488" s="20"/>
      <c r="AC18488" s="20" t="s">
        <v>81</v>
      </c>
      <c r="AD18488" s="20" t="s">
        <v>81</v>
      </c>
    </row>
    <row r="18489" ht="15.75" customHeight="1">
      <c r="A18489" s="22"/>
      <c r="B18489" s="22"/>
      <c r="C18489" s="22" t="s">
        <v>81</v>
      </c>
      <c r="D18489" s="2" t="s">
        <v>81</v>
      </c>
      <c r="Z18489" s="23"/>
      <c r="AA18489" s="20"/>
      <c r="AB18489" s="20"/>
      <c r="AC18489" s="20" t="s">
        <v>81</v>
      </c>
      <c r="AD18489" s="20" t="s">
        <v>81</v>
      </c>
    </row>
    <row r="18490" ht="15.75" customHeight="1">
      <c r="A18490" s="22"/>
      <c r="B18490" s="22"/>
      <c r="C18490" s="22" t="s">
        <v>81</v>
      </c>
      <c r="D18490" s="2" t="s">
        <v>81</v>
      </c>
      <c r="Z18490" s="23"/>
      <c r="AA18490" s="20"/>
      <c r="AB18490" s="20"/>
      <c r="AC18490" s="20" t="s">
        <v>81</v>
      </c>
      <c r="AD18490" s="20" t="s">
        <v>81</v>
      </c>
    </row>
    <row r="18491" ht="15.75" customHeight="1">
      <c r="A18491" s="22"/>
      <c r="B18491" s="22"/>
      <c r="C18491" s="22" t="s">
        <v>81</v>
      </c>
      <c r="D18491" s="2" t="s">
        <v>81</v>
      </c>
      <c r="Z18491" s="23"/>
      <c r="AA18491" s="20"/>
      <c r="AB18491" s="20"/>
      <c r="AC18491" s="20" t="s">
        <v>81</v>
      </c>
      <c r="AD18491" s="20" t="s">
        <v>81</v>
      </c>
    </row>
    <row r="18492" ht="15.75" customHeight="1">
      <c r="A18492" s="22"/>
      <c r="B18492" s="22"/>
      <c r="C18492" s="22" t="s">
        <v>81</v>
      </c>
      <c r="D18492" s="2" t="s">
        <v>81</v>
      </c>
      <c r="Z18492" s="23"/>
      <c r="AA18492" s="20"/>
      <c r="AB18492" s="20"/>
      <c r="AC18492" s="20" t="s">
        <v>81</v>
      </c>
      <c r="AD18492" s="20" t="s">
        <v>81</v>
      </c>
    </row>
    <row r="18493" ht="15.75" customHeight="1">
      <c r="A18493" s="22"/>
      <c r="B18493" s="22"/>
      <c r="C18493" s="22" t="s">
        <v>81</v>
      </c>
      <c r="D18493" s="2" t="s">
        <v>81</v>
      </c>
      <c r="Z18493" s="23"/>
      <c r="AA18493" s="20"/>
      <c r="AB18493" s="20"/>
      <c r="AC18493" s="20" t="s">
        <v>81</v>
      </c>
      <c r="AD18493" s="20" t="s">
        <v>81</v>
      </c>
    </row>
    <row r="18494" ht="15.75" customHeight="1">
      <c r="A18494" s="22"/>
      <c r="B18494" s="22"/>
      <c r="C18494" s="22" t="s">
        <v>81</v>
      </c>
      <c r="D18494" s="2" t="s">
        <v>81</v>
      </c>
      <c r="Z18494" s="23"/>
      <c r="AA18494" s="20"/>
      <c r="AB18494" s="20"/>
      <c r="AC18494" s="20" t="s">
        <v>81</v>
      </c>
      <c r="AD18494" s="20" t="s">
        <v>81</v>
      </c>
    </row>
    <row r="18495" ht="15.75" customHeight="1">
      <c r="A18495" s="22"/>
      <c r="B18495" s="22"/>
      <c r="C18495" s="22" t="s">
        <v>81</v>
      </c>
      <c r="D18495" s="2" t="s">
        <v>81</v>
      </c>
      <c r="Z18495" s="23"/>
      <c r="AA18495" s="20"/>
      <c r="AB18495" s="20"/>
      <c r="AC18495" s="20" t="s">
        <v>81</v>
      </c>
      <c r="AD18495" s="20" t="s">
        <v>81</v>
      </c>
    </row>
    <row r="18496" ht="15.75" customHeight="1">
      <c r="A18496" s="22"/>
      <c r="B18496" s="22"/>
      <c r="C18496" s="22" t="s">
        <v>81</v>
      </c>
      <c r="D18496" s="2" t="s">
        <v>81</v>
      </c>
      <c r="Z18496" s="23"/>
      <c r="AA18496" s="20"/>
      <c r="AB18496" s="20"/>
      <c r="AC18496" s="20" t="s">
        <v>81</v>
      </c>
      <c r="AD18496" s="20" t="s">
        <v>81</v>
      </c>
    </row>
    <row r="18497" ht="15.75" customHeight="1">
      <c r="A18497" s="22"/>
      <c r="B18497" s="22"/>
      <c r="C18497" s="22" t="s">
        <v>81</v>
      </c>
      <c r="D18497" s="2" t="s">
        <v>81</v>
      </c>
      <c r="Z18497" s="23"/>
      <c r="AA18497" s="20"/>
      <c r="AB18497" s="20"/>
      <c r="AC18497" s="20" t="s">
        <v>81</v>
      </c>
      <c r="AD18497" s="20" t="s">
        <v>81</v>
      </c>
    </row>
    <row r="18498" ht="15.75" customHeight="1">
      <c r="A18498" s="22"/>
      <c r="B18498" s="22"/>
      <c r="C18498" s="22" t="s">
        <v>81</v>
      </c>
      <c r="D18498" s="2" t="s">
        <v>81</v>
      </c>
      <c r="Z18498" s="23"/>
      <c r="AA18498" s="20"/>
      <c r="AB18498" s="20"/>
      <c r="AC18498" s="20" t="s">
        <v>81</v>
      </c>
      <c r="AD18498" s="20" t="s">
        <v>81</v>
      </c>
    </row>
    <row r="18499" ht="15.75" customHeight="1">
      <c r="A18499" s="22"/>
      <c r="B18499" s="22"/>
      <c r="C18499" s="22" t="s">
        <v>81</v>
      </c>
      <c r="D18499" s="2" t="s">
        <v>81</v>
      </c>
      <c r="Z18499" s="23"/>
      <c r="AA18499" s="20"/>
      <c r="AB18499" s="20"/>
      <c r="AC18499" s="20" t="s">
        <v>81</v>
      </c>
      <c r="AD18499" s="20" t="s">
        <v>81</v>
      </c>
    </row>
    <row r="18500" ht="15.75" customHeight="1">
      <c r="A18500" s="22"/>
      <c r="B18500" s="22"/>
      <c r="C18500" s="22" t="s">
        <v>81</v>
      </c>
      <c r="D18500" s="2" t="s">
        <v>81</v>
      </c>
      <c r="Z18500" s="23"/>
      <c r="AA18500" s="20"/>
      <c r="AB18500" s="20"/>
      <c r="AC18500" s="20" t="s">
        <v>81</v>
      </c>
      <c r="AD18500" s="20" t="s">
        <v>81</v>
      </c>
    </row>
    <row r="18501" ht="15.75" customHeight="1">
      <c r="A18501" s="22"/>
      <c r="B18501" s="22"/>
      <c r="C18501" s="22" t="s">
        <v>81</v>
      </c>
      <c r="D18501" s="2" t="s">
        <v>81</v>
      </c>
      <c r="Z18501" s="23"/>
      <c r="AA18501" s="20"/>
      <c r="AB18501" s="20"/>
      <c r="AC18501" s="20" t="s">
        <v>81</v>
      </c>
      <c r="AD18501" s="20" t="s">
        <v>81</v>
      </c>
    </row>
    <row r="18502" ht="15.75" customHeight="1">
      <c r="A18502" s="22"/>
      <c r="B18502" s="22"/>
      <c r="C18502" s="22" t="s">
        <v>81</v>
      </c>
      <c r="D18502" s="2" t="s">
        <v>81</v>
      </c>
      <c r="Z18502" s="23"/>
      <c r="AA18502" s="20"/>
      <c r="AB18502" s="20"/>
      <c r="AC18502" s="20" t="s">
        <v>81</v>
      </c>
      <c r="AD18502" s="20" t="s">
        <v>81</v>
      </c>
    </row>
    <row r="18503" ht="15.75" customHeight="1">
      <c r="A18503" s="22"/>
      <c r="B18503" s="22"/>
      <c r="C18503" s="22" t="s">
        <v>81</v>
      </c>
      <c r="D18503" s="2" t="s">
        <v>81</v>
      </c>
      <c r="Z18503" s="23"/>
      <c r="AA18503" s="20"/>
      <c r="AB18503" s="20"/>
      <c r="AC18503" s="20" t="s">
        <v>81</v>
      </c>
      <c r="AD18503" s="20" t="s">
        <v>81</v>
      </c>
    </row>
    <row r="18504" ht="15.75" customHeight="1">
      <c r="A18504" s="22"/>
      <c r="B18504" s="22"/>
      <c r="C18504" s="22" t="s">
        <v>81</v>
      </c>
      <c r="D18504" s="2" t="s">
        <v>81</v>
      </c>
      <c r="Z18504" s="23"/>
      <c r="AA18504" s="20"/>
      <c r="AB18504" s="20"/>
      <c r="AC18504" s="20" t="s">
        <v>81</v>
      </c>
      <c r="AD18504" s="20" t="s">
        <v>81</v>
      </c>
    </row>
    <row r="18505" ht="15.75" customHeight="1">
      <c r="A18505" s="22"/>
      <c r="B18505" s="22"/>
      <c r="C18505" s="22" t="s">
        <v>81</v>
      </c>
      <c r="D18505" s="2" t="s">
        <v>81</v>
      </c>
      <c r="Z18505" s="23"/>
      <c r="AA18505" s="20"/>
      <c r="AB18505" s="20"/>
      <c r="AC18505" s="20" t="s">
        <v>81</v>
      </c>
      <c r="AD18505" s="20" t="s">
        <v>81</v>
      </c>
    </row>
    <row r="18506" ht="15.75" customHeight="1">
      <c r="A18506" s="22"/>
      <c r="B18506" s="22"/>
      <c r="C18506" s="22" t="s">
        <v>81</v>
      </c>
      <c r="D18506" s="2" t="s">
        <v>81</v>
      </c>
      <c r="Z18506" s="23"/>
      <c r="AA18506" s="20"/>
      <c r="AB18506" s="20"/>
      <c r="AC18506" s="20" t="s">
        <v>81</v>
      </c>
      <c r="AD18506" s="20" t="s">
        <v>81</v>
      </c>
    </row>
    <row r="18507" ht="15.75" customHeight="1">
      <c r="A18507" s="22"/>
      <c r="B18507" s="22"/>
      <c r="C18507" s="22" t="s">
        <v>81</v>
      </c>
      <c r="D18507" s="2" t="s">
        <v>81</v>
      </c>
      <c r="Z18507" s="23"/>
      <c r="AA18507" s="20"/>
      <c r="AB18507" s="20"/>
      <c r="AC18507" s="20" t="s">
        <v>81</v>
      </c>
      <c r="AD18507" s="20" t="s">
        <v>81</v>
      </c>
    </row>
    <row r="18508" ht="15.75" customHeight="1">
      <c r="A18508" s="22"/>
      <c r="B18508" s="22"/>
      <c r="C18508" s="22" t="s">
        <v>81</v>
      </c>
      <c r="D18508" s="2" t="s">
        <v>81</v>
      </c>
      <c r="Z18508" s="23"/>
      <c r="AA18508" s="20"/>
      <c r="AB18508" s="20"/>
      <c r="AC18508" s="20" t="s">
        <v>81</v>
      </c>
      <c r="AD18508" s="20" t="s">
        <v>81</v>
      </c>
    </row>
    <row r="18509" ht="15.75" customHeight="1">
      <c r="A18509" s="22"/>
      <c r="B18509" s="22"/>
      <c r="C18509" s="22" t="s">
        <v>81</v>
      </c>
      <c r="D18509" s="2" t="s">
        <v>81</v>
      </c>
      <c r="Z18509" s="23"/>
      <c r="AA18509" s="20"/>
      <c r="AB18509" s="20"/>
      <c r="AC18509" s="20" t="s">
        <v>81</v>
      </c>
      <c r="AD18509" s="20" t="s">
        <v>81</v>
      </c>
    </row>
    <row r="18510" ht="15.75" customHeight="1">
      <c r="A18510" s="22"/>
      <c r="B18510" s="22"/>
      <c r="C18510" s="22" t="s">
        <v>81</v>
      </c>
      <c r="D18510" s="2" t="s">
        <v>81</v>
      </c>
      <c r="Z18510" s="23"/>
      <c r="AA18510" s="20"/>
      <c r="AB18510" s="20"/>
      <c r="AC18510" s="20" t="s">
        <v>81</v>
      </c>
      <c r="AD18510" s="20" t="s">
        <v>81</v>
      </c>
    </row>
    <row r="18511" ht="15.75" customHeight="1">
      <c r="A18511" s="22"/>
      <c r="B18511" s="22"/>
      <c r="C18511" s="22" t="s">
        <v>81</v>
      </c>
      <c r="D18511" s="2" t="s">
        <v>81</v>
      </c>
      <c r="Z18511" s="23"/>
      <c r="AA18511" s="20"/>
      <c r="AB18511" s="20"/>
      <c r="AC18511" s="20" t="s">
        <v>81</v>
      </c>
      <c r="AD18511" s="20" t="s">
        <v>81</v>
      </c>
    </row>
    <row r="18512" ht="15.75" customHeight="1">
      <c r="A18512" s="22"/>
      <c r="B18512" s="22"/>
      <c r="C18512" s="22" t="s">
        <v>81</v>
      </c>
      <c r="D18512" s="2" t="s">
        <v>81</v>
      </c>
      <c r="Z18512" s="23"/>
      <c r="AA18512" s="20"/>
      <c r="AB18512" s="20"/>
      <c r="AC18512" s="20" t="s">
        <v>81</v>
      </c>
      <c r="AD18512" s="20" t="s">
        <v>81</v>
      </c>
    </row>
    <row r="18513" ht="15.75" customHeight="1">
      <c r="A18513" s="22"/>
      <c r="B18513" s="22"/>
      <c r="C18513" s="22" t="s">
        <v>81</v>
      </c>
      <c r="D18513" s="2" t="s">
        <v>81</v>
      </c>
      <c r="Z18513" s="23"/>
      <c r="AA18513" s="20"/>
      <c r="AB18513" s="20"/>
      <c r="AC18513" s="20" t="s">
        <v>81</v>
      </c>
      <c r="AD18513" s="20" t="s">
        <v>81</v>
      </c>
    </row>
    <row r="18514" ht="15.75" customHeight="1">
      <c r="A18514" s="22"/>
      <c r="B18514" s="22"/>
      <c r="C18514" s="22" t="s">
        <v>81</v>
      </c>
      <c r="D18514" s="2" t="s">
        <v>81</v>
      </c>
      <c r="Z18514" s="23"/>
      <c r="AA18514" s="20"/>
      <c r="AB18514" s="20"/>
      <c r="AC18514" s="20" t="s">
        <v>81</v>
      </c>
      <c r="AD18514" s="20" t="s">
        <v>81</v>
      </c>
    </row>
    <row r="18515" ht="15.75" customHeight="1">
      <c r="A18515" s="22"/>
      <c r="B18515" s="22"/>
      <c r="C18515" s="22" t="s">
        <v>81</v>
      </c>
      <c r="D18515" s="2" t="s">
        <v>81</v>
      </c>
      <c r="Z18515" s="23"/>
      <c r="AA18515" s="20"/>
      <c r="AB18515" s="20"/>
      <c r="AC18515" s="20" t="s">
        <v>81</v>
      </c>
      <c r="AD18515" s="20" t="s">
        <v>81</v>
      </c>
    </row>
    <row r="18516" ht="15.75" customHeight="1">
      <c r="A18516" s="22"/>
      <c r="B18516" s="22"/>
      <c r="C18516" s="22" t="s">
        <v>81</v>
      </c>
      <c r="D18516" s="2" t="s">
        <v>81</v>
      </c>
      <c r="Z18516" s="23"/>
      <c r="AA18516" s="20"/>
      <c r="AB18516" s="20"/>
      <c r="AC18516" s="20" t="s">
        <v>81</v>
      </c>
      <c r="AD18516" s="20" t="s">
        <v>81</v>
      </c>
    </row>
    <row r="18517" ht="15.75" customHeight="1">
      <c r="A18517" s="22"/>
      <c r="B18517" s="22"/>
      <c r="C18517" s="22" t="s">
        <v>81</v>
      </c>
      <c r="D18517" s="2" t="s">
        <v>81</v>
      </c>
      <c r="Z18517" s="23"/>
      <c r="AA18517" s="20"/>
      <c r="AB18517" s="20"/>
      <c r="AC18517" s="20" t="s">
        <v>81</v>
      </c>
      <c r="AD18517" s="20" t="s">
        <v>81</v>
      </c>
    </row>
    <row r="18518" ht="15.75" customHeight="1">
      <c r="A18518" s="22"/>
      <c r="B18518" s="22"/>
      <c r="C18518" s="22" t="s">
        <v>81</v>
      </c>
      <c r="D18518" s="2" t="s">
        <v>81</v>
      </c>
      <c r="Z18518" s="23"/>
      <c r="AA18518" s="20"/>
      <c r="AB18518" s="20"/>
      <c r="AC18518" s="20" t="s">
        <v>81</v>
      </c>
      <c r="AD18518" s="20" t="s">
        <v>81</v>
      </c>
    </row>
    <row r="18519" ht="15.75" customHeight="1">
      <c r="A18519" s="22"/>
      <c r="B18519" s="22"/>
      <c r="C18519" s="22" t="s">
        <v>81</v>
      </c>
      <c r="D18519" s="2" t="s">
        <v>81</v>
      </c>
      <c r="Z18519" s="23"/>
      <c r="AA18519" s="20"/>
      <c r="AB18519" s="20"/>
      <c r="AC18519" s="20" t="s">
        <v>81</v>
      </c>
      <c r="AD18519" s="20" t="s">
        <v>81</v>
      </c>
    </row>
    <row r="18520" ht="15.75" customHeight="1">
      <c r="A18520" s="22"/>
      <c r="B18520" s="22"/>
      <c r="C18520" s="22" t="s">
        <v>81</v>
      </c>
      <c r="D18520" s="2" t="s">
        <v>81</v>
      </c>
      <c r="Z18520" s="23"/>
      <c r="AA18520" s="20"/>
      <c r="AB18520" s="20"/>
      <c r="AC18520" s="20" t="s">
        <v>81</v>
      </c>
      <c r="AD18520" s="20" t="s">
        <v>81</v>
      </c>
    </row>
    <row r="18521" ht="15.75" customHeight="1">
      <c r="A18521" s="22"/>
      <c r="B18521" s="22"/>
      <c r="C18521" s="22" t="s">
        <v>81</v>
      </c>
      <c r="D18521" s="2" t="s">
        <v>81</v>
      </c>
      <c r="Z18521" s="23"/>
      <c r="AA18521" s="20"/>
      <c r="AB18521" s="20"/>
      <c r="AC18521" s="20" t="s">
        <v>81</v>
      </c>
      <c r="AD18521" s="20" t="s">
        <v>81</v>
      </c>
    </row>
    <row r="18522" ht="15.75" customHeight="1">
      <c r="A18522" s="22"/>
      <c r="B18522" s="22"/>
      <c r="C18522" s="22" t="s">
        <v>81</v>
      </c>
      <c r="D18522" s="2" t="s">
        <v>81</v>
      </c>
      <c r="Z18522" s="23"/>
      <c r="AA18522" s="20"/>
      <c r="AB18522" s="20"/>
      <c r="AC18522" s="20" t="s">
        <v>81</v>
      </c>
      <c r="AD18522" s="20" t="s">
        <v>81</v>
      </c>
    </row>
    <row r="18523" ht="15.75" customHeight="1">
      <c r="A18523" s="22"/>
      <c r="B18523" s="22"/>
      <c r="C18523" s="22" t="s">
        <v>81</v>
      </c>
      <c r="D18523" s="2" t="s">
        <v>81</v>
      </c>
      <c r="Z18523" s="23"/>
      <c r="AA18523" s="20"/>
      <c r="AB18523" s="20"/>
      <c r="AC18523" s="20" t="s">
        <v>81</v>
      </c>
      <c r="AD18523" s="20" t="s">
        <v>81</v>
      </c>
    </row>
    <row r="18524" ht="15.75" customHeight="1">
      <c r="A18524" s="22"/>
      <c r="B18524" s="22"/>
      <c r="C18524" s="22" t="s">
        <v>81</v>
      </c>
      <c r="D18524" s="2" t="s">
        <v>81</v>
      </c>
      <c r="Z18524" s="23"/>
      <c r="AA18524" s="20"/>
      <c r="AB18524" s="20"/>
      <c r="AC18524" s="20" t="s">
        <v>81</v>
      </c>
      <c r="AD18524" s="20" t="s">
        <v>81</v>
      </c>
    </row>
    <row r="18525" ht="15.75" customHeight="1">
      <c r="A18525" s="22"/>
      <c r="B18525" s="22"/>
      <c r="C18525" s="22" t="s">
        <v>81</v>
      </c>
      <c r="D18525" s="2" t="s">
        <v>81</v>
      </c>
      <c r="Z18525" s="23"/>
      <c r="AA18525" s="20"/>
      <c r="AB18525" s="20"/>
      <c r="AC18525" s="20" t="s">
        <v>81</v>
      </c>
      <c r="AD18525" s="20" t="s">
        <v>81</v>
      </c>
    </row>
    <row r="18526" ht="15.75" customHeight="1">
      <c r="A18526" s="22"/>
      <c r="B18526" s="22"/>
      <c r="C18526" s="22" t="s">
        <v>81</v>
      </c>
      <c r="D18526" s="2" t="s">
        <v>81</v>
      </c>
      <c r="Z18526" s="23"/>
      <c r="AA18526" s="20"/>
      <c r="AB18526" s="20"/>
      <c r="AC18526" s="20" t="s">
        <v>81</v>
      </c>
      <c r="AD18526" s="20" t="s">
        <v>81</v>
      </c>
    </row>
    <row r="18527" ht="15.75" customHeight="1">
      <c r="A18527" s="22"/>
      <c r="B18527" s="22"/>
      <c r="C18527" s="22" t="s">
        <v>81</v>
      </c>
      <c r="D18527" s="2" t="s">
        <v>81</v>
      </c>
      <c r="Z18527" s="23"/>
      <c r="AA18527" s="20"/>
      <c r="AB18527" s="20"/>
      <c r="AC18527" s="20" t="s">
        <v>81</v>
      </c>
      <c r="AD18527" s="20" t="s">
        <v>81</v>
      </c>
    </row>
    <row r="18528" ht="15.75" customHeight="1">
      <c r="A18528" s="22"/>
      <c r="B18528" s="22"/>
      <c r="C18528" s="22" t="s">
        <v>81</v>
      </c>
      <c r="D18528" s="2" t="s">
        <v>81</v>
      </c>
      <c r="Z18528" s="23"/>
      <c r="AA18528" s="20"/>
      <c r="AB18528" s="20"/>
      <c r="AC18528" s="20" t="s">
        <v>81</v>
      </c>
      <c r="AD18528" s="20" t="s">
        <v>81</v>
      </c>
    </row>
    <row r="18529" ht="15.75" customHeight="1">
      <c r="A18529" s="22"/>
      <c r="B18529" s="22"/>
      <c r="C18529" s="22" t="s">
        <v>81</v>
      </c>
      <c r="D18529" s="2" t="s">
        <v>81</v>
      </c>
      <c r="Z18529" s="23"/>
      <c r="AA18529" s="20"/>
      <c r="AB18529" s="20"/>
      <c r="AC18529" s="20" t="s">
        <v>81</v>
      </c>
      <c r="AD18529" s="20" t="s">
        <v>81</v>
      </c>
    </row>
    <row r="18530" ht="15.75" customHeight="1">
      <c r="A18530" s="22"/>
      <c r="B18530" s="22"/>
      <c r="C18530" s="22" t="s">
        <v>81</v>
      </c>
      <c r="D18530" s="2" t="s">
        <v>81</v>
      </c>
      <c r="Z18530" s="23"/>
      <c r="AA18530" s="20"/>
      <c r="AB18530" s="20"/>
      <c r="AC18530" s="20" t="s">
        <v>81</v>
      </c>
      <c r="AD18530" s="20" t="s">
        <v>81</v>
      </c>
    </row>
    <row r="18531" ht="15.75" customHeight="1">
      <c r="A18531" s="22"/>
      <c r="B18531" s="22"/>
      <c r="C18531" s="22" t="s">
        <v>81</v>
      </c>
      <c r="D18531" s="2" t="s">
        <v>81</v>
      </c>
      <c r="Z18531" s="23"/>
      <c r="AA18531" s="20"/>
      <c r="AB18531" s="20"/>
      <c r="AC18531" s="20" t="s">
        <v>81</v>
      </c>
      <c r="AD18531" s="20" t="s">
        <v>81</v>
      </c>
    </row>
    <row r="18532" ht="15.75" customHeight="1">
      <c r="A18532" s="22"/>
      <c r="B18532" s="22"/>
      <c r="C18532" s="22" t="s">
        <v>81</v>
      </c>
      <c r="D18532" s="2" t="s">
        <v>81</v>
      </c>
      <c r="Z18532" s="23"/>
      <c r="AA18532" s="20"/>
      <c r="AB18532" s="20"/>
      <c r="AC18532" s="20" t="s">
        <v>81</v>
      </c>
      <c r="AD18532" s="20" t="s">
        <v>81</v>
      </c>
    </row>
    <row r="18533" ht="15.75" customHeight="1">
      <c r="A18533" s="22"/>
      <c r="B18533" s="22"/>
      <c r="C18533" s="22" t="s">
        <v>81</v>
      </c>
      <c r="D18533" s="2" t="s">
        <v>81</v>
      </c>
      <c r="Z18533" s="23"/>
      <c r="AA18533" s="20"/>
      <c r="AB18533" s="20"/>
      <c r="AC18533" s="20" t="s">
        <v>81</v>
      </c>
      <c r="AD18533" s="20" t="s">
        <v>81</v>
      </c>
    </row>
    <row r="18534" ht="15.75" customHeight="1">
      <c r="A18534" s="22"/>
      <c r="B18534" s="22"/>
      <c r="C18534" s="22" t="s">
        <v>81</v>
      </c>
      <c r="D18534" s="2" t="s">
        <v>81</v>
      </c>
      <c r="Z18534" s="23"/>
      <c r="AA18534" s="20"/>
      <c r="AB18534" s="20"/>
      <c r="AC18534" s="20" t="s">
        <v>81</v>
      </c>
      <c r="AD18534" s="20" t="s">
        <v>81</v>
      </c>
    </row>
    <row r="18535" ht="15.75" customHeight="1">
      <c r="A18535" s="22"/>
      <c r="B18535" s="22"/>
      <c r="C18535" s="22" t="s">
        <v>81</v>
      </c>
      <c r="D18535" s="2" t="s">
        <v>81</v>
      </c>
      <c r="Z18535" s="23"/>
      <c r="AA18535" s="20"/>
      <c r="AB18535" s="20"/>
      <c r="AC18535" s="20" t="s">
        <v>81</v>
      </c>
      <c r="AD18535" s="20" t="s">
        <v>81</v>
      </c>
    </row>
    <row r="18536" ht="15.75" customHeight="1">
      <c r="A18536" s="22"/>
      <c r="B18536" s="22"/>
      <c r="C18536" s="22" t="s">
        <v>81</v>
      </c>
      <c r="D18536" s="2" t="s">
        <v>81</v>
      </c>
      <c r="Z18536" s="23"/>
      <c r="AA18536" s="20"/>
      <c r="AB18536" s="20"/>
      <c r="AC18536" s="20" t="s">
        <v>81</v>
      </c>
      <c r="AD18536" s="20" t="s">
        <v>81</v>
      </c>
    </row>
    <row r="18537" ht="15.75" customHeight="1">
      <c r="A18537" s="22"/>
      <c r="B18537" s="22"/>
      <c r="C18537" s="22" t="s">
        <v>81</v>
      </c>
      <c r="D18537" s="2" t="s">
        <v>81</v>
      </c>
      <c r="Z18537" s="23"/>
      <c r="AA18537" s="20"/>
      <c r="AB18537" s="20"/>
      <c r="AC18537" s="20" t="s">
        <v>81</v>
      </c>
      <c r="AD18537" s="20" t="s">
        <v>81</v>
      </c>
    </row>
    <row r="18538" ht="15.75" customHeight="1">
      <c r="A18538" s="22"/>
      <c r="B18538" s="22"/>
      <c r="C18538" s="22" t="s">
        <v>81</v>
      </c>
      <c r="D18538" s="2" t="s">
        <v>81</v>
      </c>
      <c r="Z18538" s="23"/>
      <c r="AA18538" s="20"/>
      <c r="AB18538" s="20"/>
      <c r="AC18538" s="20" t="s">
        <v>81</v>
      </c>
      <c r="AD18538" s="20" t="s">
        <v>81</v>
      </c>
    </row>
    <row r="18539" ht="15.75" customHeight="1">
      <c r="A18539" s="22"/>
      <c r="B18539" s="22"/>
      <c r="C18539" s="22" t="s">
        <v>81</v>
      </c>
      <c r="D18539" s="2" t="s">
        <v>81</v>
      </c>
      <c r="Z18539" s="23"/>
      <c r="AA18539" s="20"/>
      <c r="AB18539" s="20"/>
      <c r="AC18539" s="20" t="s">
        <v>81</v>
      </c>
      <c r="AD18539" s="20" t="s">
        <v>81</v>
      </c>
    </row>
    <row r="18540" ht="15.75" customHeight="1">
      <c r="A18540" s="22"/>
      <c r="B18540" s="22"/>
      <c r="C18540" s="22" t="s">
        <v>81</v>
      </c>
      <c r="D18540" s="2" t="s">
        <v>81</v>
      </c>
      <c r="Z18540" s="23"/>
      <c r="AA18540" s="20"/>
      <c r="AB18540" s="20"/>
      <c r="AC18540" s="20" t="s">
        <v>81</v>
      </c>
      <c r="AD18540" s="20" t="s">
        <v>81</v>
      </c>
    </row>
    <row r="18541" ht="15.75" customHeight="1">
      <c r="A18541" s="22"/>
      <c r="B18541" s="22"/>
      <c r="C18541" s="22" t="s">
        <v>81</v>
      </c>
      <c r="D18541" s="2" t="s">
        <v>81</v>
      </c>
      <c r="Z18541" s="23"/>
      <c r="AA18541" s="20"/>
      <c r="AB18541" s="20"/>
      <c r="AC18541" s="20" t="s">
        <v>81</v>
      </c>
      <c r="AD18541" s="20" t="s">
        <v>81</v>
      </c>
    </row>
    <row r="18542" ht="15.75" customHeight="1">
      <c r="A18542" s="22"/>
      <c r="B18542" s="22"/>
      <c r="C18542" s="22" t="s">
        <v>81</v>
      </c>
      <c r="D18542" s="2" t="s">
        <v>81</v>
      </c>
      <c r="Z18542" s="23"/>
      <c r="AA18542" s="20"/>
      <c r="AB18542" s="20"/>
      <c r="AC18542" s="20" t="s">
        <v>81</v>
      </c>
      <c r="AD18542" s="20" t="s">
        <v>81</v>
      </c>
    </row>
    <row r="18543" ht="15.75" customHeight="1">
      <c r="A18543" s="22"/>
      <c r="B18543" s="22"/>
      <c r="C18543" s="22" t="s">
        <v>81</v>
      </c>
      <c r="D18543" s="2" t="s">
        <v>81</v>
      </c>
      <c r="Z18543" s="23"/>
      <c r="AA18543" s="20"/>
      <c r="AB18543" s="20"/>
      <c r="AC18543" s="20" t="s">
        <v>81</v>
      </c>
      <c r="AD18543" s="20" t="s">
        <v>81</v>
      </c>
    </row>
    <row r="18544" ht="15.75" customHeight="1">
      <c r="A18544" s="22"/>
      <c r="B18544" s="22"/>
      <c r="C18544" s="22" t="s">
        <v>81</v>
      </c>
      <c r="D18544" s="2" t="s">
        <v>81</v>
      </c>
      <c r="Z18544" s="23"/>
      <c r="AA18544" s="20"/>
      <c r="AB18544" s="20"/>
      <c r="AC18544" s="20" t="s">
        <v>81</v>
      </c>
      <c r="AD18544" s="20" t="s">
        <v>81</v>
      </c>
    </row>
    <row r="18545" ht="15.75" customHeight="1">
      <c r="A18545" s="22"/>
      <c r="B18545" s="22"/>
      <c r="C18545" s="22" t="s">
        <v>81</v>
      </c>
      <c r="D18545" s="2" t="s">
        <v>81</v>
      </c>
      <c r="Z18545" s="23"/>
      <c r="AA18545" s="20"/>
      <c r="AB18545" s="20"/>
      <c r="AC18545" s="20" t="s">
        <v>81</v>
      </c>
      <c r="AD18545" s="20" t="s">
        <v>81</v>
      </c>
    </row>
    <row r="18546" ht="15.75" customHeight="1">
      <c r="A18546" s="22"/>
      <c r="B18546" s="22"/>
      <c r="C18546" s="22" t="s">
        <v>81</v>
      </c>
      <c r="D18546" s="2" t="s">
        <v>81</v>
      </c>
      <c r="Z18546" s="23"/>
      <c r="AA18546" s="20"/>
      <c r="AB18546" s="20"/>
      <c r="AC18546" s="20" t="s">
        <v>81</v>
      </c>
      <c r="AD18546" s="20" t="s">
        <v>81</v>
      </c>
    </row>
    <row r="18547" ht="15.75" customHeight="1">
      <c r="A18547" s="22"/>
      <c r="B18547" s="22"/>
      <c r="C18547" s="22" t="s">
        <v>81</v>
      </c>
      <c r="D18547" s="2" t="s">
        <v>81</v>
      </c>
      <c r="Z18547" s="23"/>
      <c r="AA18547" s="20"/>
      <c r="AB18547" s="20"/>
      <c r="AC18547" s="20" t="s">
        <v>81</v>
      </c>
      <c r="AD18547" s="20" t="s">
        <v>81</v>
      </c>
    </row>
    <row r="18548" ht="15.75" customHeight="1">
      <c r="A18548" s="22"/>
      <c r="B18548" s="22"/>
      <c r="C18548" s="22" t="s">
        <v>81</v>
      </c>
      <c r="D18548" s="2" t="s">
        <v>81</v>
      </c>
      <c r="Z18548" s="23"/>
      <c r="AA18548" s="20"/>
      <c r="AB18548" s="20"/>
      <c r="AC18548" s="20" t="s">
        <v>81</v>
      </c>
      <c r="AD18548" s="20" t="s">
        <v>81</v>
      </c>
    </row>
    <row r="18549" ht="15.75" customHeight="1">
      <c r="A18549" s="22"/>
      <c r="B18549" s="22"/>
      <c r="C18549" s="22" t="s">
        <v>81</v>
      </c>
      <c r="D18549" s="2" t="s">
        <v>81</v>
      </c>
      <c r="Z18549" s="23"/>
      <c r="AA18549" s="20"/>
      <c r="AB18549" s="20"/>
      <c r="AC18549" s="20" t="s">
        <v>81</v>
      </c>
      <c r="AD18549" s="20" t="s">
        <v>81</v>
      </c>
    </row>
    <row r="18550" ht="15.75" customHeight="1">
      <c r="A18550" s="22"/>
      <c r="B18550" s="22"/>
      <c r="C18550" s="22" t="s">
        <v>81</v>
      </c>
      <c r="D18550" s="2" t="s">
        <v>81</v>
      </c>
      <c r="Z18550" s="23"/>
      <c r="AA18550" s="20"/>
      <c r="AB18550" s="20"/>
      <c r="AC18550" s="20" t="s">
        <v>81</v>
      </c>
      <c r="AD18550" s="20" t="s">
        <v>81</v>
      </c>
    </row>
    <row r="18551" ht="15.75" customHeight="1">
      <c r="A18551" s="22"/>
      <c r="B18551" s="22"/>
      <c r="C18551" s="22" t="s">
        <v>81</v>
      </c>
      <c r="D18551" s="2" t="s">
        <v>81</v>
      </c>
      <c r="Z18551" s="23"/>
      <c r="AA18551" s="20"/>
      <c r="AB18551" s="20"/>
      <c r="AC18551" s="20" t="s">
        <v>81</v>
      </c>
      <c r="AD18551" s="20" t="s">
        <v>81</v>
      </c>
    </row>
    <row r="18552" ht="15.75" customHeight="1">
      <c r="A18552" s="22"/>
      <c r="B18552" s="22"/>
      <c r="C18552" s="22" t="s">
        <v>81</v>
      </c>
      <c r="D18552" s="2" t="s">
        <v>81</v>
      </c>
      <c r="Z18552" s="23"/>
      <c r="AA18552" s="20"/>
      <c r="AB18552" s="20"/>
      <c r="AC18552" s="20" t="s">
        <v>81</v>
      </c>
      <c r="AD18552" s="20" t="s">
        <v>81</v>
      </c>
    </row>
    <row r="18553" ht="15.75" customHeight="1">
      <c r="A18553" s="22"/>
      <c r="B18553" s="22"/>
      <c r="C18553" s="22" t="s">
        <v>81</v>
      </c>
      <c r="D18553" s="2" t="s">
        <v>81</v>
      </c>
      <c r="Z18553" s="23"/>
      <c r="AA18553" s="20"/>
      <c r="AB18553" s="20"/>
      <c r="AC18553" s="20" t="s">
        <v>81</v>
      </c>
      <c r="AD18553" s="20" t="s">
        <v>81</v>
      </c>
    </row>
    <row r="18554" ht="15.75" customHeight="1">
      <c r="A18554" s="22"/>
      <c r="B18554" s="22"/>
      <c r="C18554" s="22" t="s">
        <v>81</v>
      </c>
      <c r="D18554" s="2" t="s">
        <v>81</v>
      </c>
      <c r="Z18554" s="23"/>
      <c r="AA18554" s="20"/>
      <c r="AB18554" s="20"/>
      <c r="AC18554" s="20" t="s">
        <v>81</v>
      </c>
      <c r="AD18554" s="20" t="s">
        <v>81</v>
      </c>
    </row>
    <row r="18555" ht="15.75" customHeight="1">
      <c r="A18555" s="22"/>
      <c r="B18555" s="22"/>
      <c r="C18555" s="22" t="s">
        <v>81</v>
      </c>
      <c r="D18555" s="2" t="s">
        <v>81</v>
      </c>
      <c r="Z18555" s="23"/>
      <c r="AA18555" s="20"/>
      <c r="AB18555" s="20"/>
      <c r="AC18555" s="20" t="s">
        <v>81</v>
      </c>
      <c r="AD18555" s="20" t="s">
        <v>81</v>
      </c>
    </row>
    <row r="18556" ht="15.75" customHeight="1">
      <c r="A18556" s="22"/>
      <c r="B18556" s="22"/>
      <c r="C18556" s="22" t="s">
        <v>81</v>
      </c>
      <c r="D18556" s="2" t="s">
        <v>81</v>
      </c>
      <c r="Z18556" s="23"/>
      <c r="AA18556" s="20"/>
      <c r="AB18556" s="20"/>
      <c r="AC18556" s="20" t="s">
        <v>81</v>
      </c>
      <c r="AD18556" s="20" t="s">
        <v>81</v>
      </c>
    </row>
    <row r="18557" ht="15.75" customHeight="1">
      <c r="A18557" s="22"/>
      <c r="B18557" s="22"/>
      <c r="C18557" s="22" t="s">
        <v>81</v>
      </c>
      <c r="D18557" s="2" t="s">
        <v>81</v>
      </c>
      <c r="Z18557" s="23"/>
      <c r="AA18557" s="20"/>
      <c r="AB18557" s="20"/>
      <c r="AC18557" s="20" t="s">
        <v>81</v>
      </c>
      <c r="AD18557" s="20" t="s">
        <v>81</v>
      </c>
    </row>
    <row r="18558" ht="15.75" customHeight="1">
      <c r="A18558" s="22"/>
      <c r="B18558" s="22"/>
      <c r="C18558" s="22" t="s">
        <v>81</v>
      </c>
      <c r="D18558" s="2" t="s">
        <v>81</v>
      </c>
      <c r="Z18558" s="23"/>
      <c r="AA18558" s="20"/>
      <c r="AB18558" s="20"/>
      <c r="AC18558" s="20" t="s">
        <v>81</v>
      </c>
      <c r="AD18558" s="20" t="s">
        <v>81</v>
      </c>
    </row>
    <row r="18559" ht="15.75" customHeight="1">
      <c r="A18559" s="22"/>
      <c r="B18559" s="22"/>
      <c r="C18559" s="22" t="s">
        <v>81</v>
      </c>
      <c r="D18559" s="2" t="s">
        <v>81</v>
      </c>
      <c r="Z18559" s="23"/>
      <c r="AA18559" s="20"/>
      <c r="AB18559" s="20"/>
      <c r="AC18559" s="20" t="s">
        <v>81</v>
      </c>
      <c r="AD18559" s="20" t="s">
        <v>81</v>
      </c>
    </row>
    <row r="18560" ht="15.75" customHeight="1">
      <c r="A18560" s="22"/>
      <c r="B18560" s="22"/>
      <c r="C18560" s="22" t="s">
        <v>81</v>
      </c>
      <c r="D18560" s="2" t="s">
        <v>81</v>
      </c>
      <c r="Z18560" s="23"/>
      <c r="AA18560" s="20"/>
      <c r="AB18560" s="20"/>
      <c r="AC18560" s="20" t="s">
        <v>81</v>
      </c>
      <c r="AD18560" s="20" t="s">
        <v>81</v>
      </c>
    </row>
    <row r="18561" ht="15.75" customHeight="1">
      <c r="A18561" s="22"/>
      <c r="B18561" s="22"/>
      <c r="C18561" s="22" t="s">
        <v>81</v>
      </c>
      <c r="D18561" s="2" t="s">
        <v>81</v>
      </c>
      <c r="Z18561" s="23"/>
      <c r="AA18561" s="20"/>
      <c r="AB18561" s="20"/>
      <c r="AC18561" s="20" t="s">
        <v>81</v>
      </c>
      <c r="AD18561" s="20" t="s">
        <v>81</v>
      </c>
    </row>
    <row r="18562" ht="15.75" customHeight="1">
      <c r="A18562" s="22"/>
      <c r="B18562" s="22"/>
      <c r="C18562" s="22" t="s">
        <v>81</v>
      </c>
      <c r="D18562" s="2" t="s">
        <v>81</v>
      </c>
      <c r="Z18562" s="23"/>
      <c r="AA18562" s="20"/>
      <c r="AB18562" s="20"/>
      <c r="AC18562" s="20" t="s">
        <v>81</v>
      </c>
      <c r="AD18562" s="20" t="s">
        <v>81</v>
      </c>
    </row>
    <row r="18563" ht="15.75" customHeight="1">
      <c r="A18563" s="22"/>
      <c r="B18563" s="22"/>
      <c r="C18563" s="22" t="s">
        <v>81</v>
      </c>
      <c r="D18563" s="2" t="s">
        <v>81</v>
      </c>
      <c r="Z18563" s="23"/>
      <c r="AA18563" s="20"/>
      <c r="AB18563" s="20"/>
      <c r="AC18563" s="20" t="s">
        <v>81</v>
      </c>
      <c r="AD18563" s="20" t="s">
        <v>81</v>
      </c>
    </row>
    <row r="18564" ht="15.75" customHeight="1">
      <c r="A18564" s="22"/>
      <c r="B18564" s="22"/>
      <c r="C18564" s="22" t="s">
        <v>81</v>
      </c>
      <c r="D18564" s="2" t="s">
        <v>81</v>
      </c>
      <c r="Z18564" s="23"/>
      <c r="AA18564" s="20"/>
      <c r="AB18564" s="20"/>
      <c r="AC18564" s="20" t="s">
        <v>81</v>
      </c>
      <c r="AD18564" s="20" t="s">
        <v>81</v>
      </c>
    </row>
    <row r="18565" ht="15.75" customHeight="1">
      <c r="A18565" s="22"/>
      <c r="B18565" s="22"/>
      <c r="C18565" s="22" t="s">
        <v>81</v>
      </c>
      <c r="D18565" s="2" t="s">
        <v>81</v>
      </c>
      <c r="Z18565" s="23"/>
      <c r="AA18565" s="20"/>
      <c r="AB18565" s="20"/>
      <c r="AC18565" s="20" t="s">
        <v>81</v>
      </c>
      <c r="AD18565" s="20" t="s">
        <v>81</v>
      </c>
    </row>
    <row r="18566" ht="15.75" customHeight="1">
      <c r="A18566" s="22"/>
      <c r="B18566" s="22"/>
      <c r="C18566" s="22" t="s">
        <v>81</v>
      </c>
      <c r="D18566" s="2" t="s">
        <v>81</v>
      </c>
      <c r="Z18566" s="23"/>
      <c r="AA18566" s="20"/>
      <c r="AB18566" s="20"/>
      <c r="AC18566" s="20" t="s">
        <v>81</v>
      </c>
      <c r="AD18566" s="20" t="s">
        <v>81</v>
      </c>
    </row>
    <row r="18567" ht="15.75" customHeight="1">
      <c r="A18567" s="22"/>
      <c r="B18567" s="22"/>
      <c r="C18567" s="22" t="s">
        <v>81</v>
      </c>
      <c r="D18567" s="2" t="s">
        <v>81</v>
      </c>
      <c r="Z18567" s="23"/>
      <c r="AA18567" s="20"/>
      <c r="AB18567" s="20"/>
      <c r="AC18567" s="20" t="s">
        <v>81</v>
      </c>
      <c r="AD18567" s="20" t="s">
        <v>81</v>
      </c>
    </row>
    <row r="18568" ht="15.75" customHeight="1">
      <c r="A18568" s="22"/>
      <c r="B18568" s="22"/>
      <c r="C18568" s="22" t="s">
        <v>81</v>
      </c>
      <c r="D18568" s="2" t="s">
        <v>81</v>
      </c>
      <c r="Z18568" s="23"/>
      <c r="AA18568" s="20"/>
      <c r="AB18568" s="20"/>
      <c r="AC18568" s="20" t="s">
        <v>81</v>
      </c>
      <c r="AD18568" s="20" t="s">
        <v>81</v>
      </c>
    </row>
    <row r="18569" ht="15.75" customHeight="1">
      <c r="A18569" s="22"/>
      <c r="B18569" s="22"/>
      <c r="C18569" s="22" t="s">
        <v>81</v>
      </c>
      <c r="D18569" s="2" t="s">
        <v>81</v>
      </c>
      <c r="Z18569" s="23"/>
      <c r="AA18569" s="20"/>
      <c r="AB18569" s="20"/>
      <c r="AC18569" s="20" t="s">
        <v>81</v>
      </c>
      <c r="AD18569" s="20" t="s">
        <v>81</v>
      </c>
    </row>
    <row r="18570" ht="15.75" customHeight="1">
      <c r="A18570" s="22"/>
      <c r="B18570" s="22"/>
      <c r="C18570" s="22" t="s">
        <v>81</v>
      </c>
      <c r="D18570" s="2" t="s">
        <v>81</v>
      </c>
      <c r="Z18570" s="23"/>
      <c r="AA18570" s="20"/>
      <c r="AB18570" s="20"/>
      <c r="AC18570" s="20" t="s">
        <v>81</v>
      </c>
      <c r="AD18570" s="20" t="s">
        <v>81</v>
      </c>
    </row>
    <row r="18571" ht="15.75" customHeight="1">
      <c r="A18571" s="22"/>
      <c r="B18571" s="22"/>
      <c r="C18571" s="22" t="s">
        <v>81</v>
      </c>
      <c r="D18571" s="2" t="s">
        <v>81</v>
      </c>
      <c r="Z18571" s="23"/>
      <c r="AA18571" s="20"/>
      <c r="AB18571" s="20"/>
      <c r="AC18571" s="20" t="s">
        <v>81</v>
      </c>
      <c r="AD18571" s="20" t="s">
        <v>81</v>
      </c>
    </row>
    <row r="18572" ht="15.75" customHeight="1">
      <c r="A18572" s="22"/>
      <c r="B18572" s="22"/>
      <c r="C18572" s="22" t="s">
        <v>81</v>
      </c>
      <c r="D18572" s="2" t="s">
        <v>81</v>
      </c>
      <c r="Z18572" s="23"/>
      <c r="AA18572" s="20"/>
      <c r="AB18572" s="20"/>
      <c r="AC18572" s="20" t="s">
        <v>81</v>
      </c>
      <c r="AD18572" s="20" t="s">
        <v>81</v>
      </c>
    </row>
    <row r="18573" ht="15.75" customHeight="1">
      <c r="A18573" s="22"/>
      <c r="B18573" s="22"/>
      <c r="C18573" s="22" t="s">
        <v>81</v>
      </c>
      <c r="D18573" s="2" t="s">
        <v>81</v>
      </c>
      <c r="Z18573" s="23"/>
      <c r="AA18573" s="20"/>
      <c r="AB18573" s="20"/>
      <c r="AC18573" s="20" t="s">
        <v>81</v>
      </c>
      <c r="AD18573" s="20" t="s">
        <v>81</v>
      </c>
    </row>
    <row r="18574" ht="15.75" customHeight="1">
      <c r="A18574" s="22"/>
      <c r="B18574" s="22"/>
      <c r="C18574" s="22" t="s">
        <v>81</v>
      </c>
      <c r="D18574" s="2" t="s">
        <v>81</v>
      </c>
      <c r="Z18574" s="23"/>
      <c r="AA18574" s="20"/>
      <c r="AB18574" s="20"/>
      <c r="AC18574" s="20" t="s">
        <v>81</v>
      </c>
      <c r="AD18574" s="20" t="s">
        <v>81</v>
      </c>
    </row>
    <row r="18575" ht="15.75" customHeight="1">
      <c r="A18575" s="22"/>
      <c r="B18575" s="22"/>
      <c r="C18575" s="22" t="s">
        <v>81</v>
      </c>
      <c r="D18575" s="2" t="s">
        <v>81</v>
      </c>
      <c r="Z18575" s="23"/>
      <c r="AA18575" s="20"/>
      <c r="AB18575" s="20"/>
      <c r="AC18575" s="20" t="s">
        <v>81</v>
      </c>
      <c r="AD18575" s="20" t="s">
        <v>81</v>
      </c>
    </row>
    <row r="18576" ht="15.75" customHeight="1">
      <c r="A18576" s="22"/>
      <c r="B18576" s="22"/>
      <c r="C18576" s="22" t="s">
        <v>81</v>
      </c>
      <c r="D18576" s="2" t="s">
        <v>81</v>
      </c>
      <c r="Z18576" s="23"/>
      <c r="AA18576" s="20"/>
      <c r="AB18576" s="20"/>
      <c r="AC18576" s="20" t="s">
        <v>81</v>
      </c>
      <c r="AD18576" s="20" t="s">
        <v>81</v>
      </c>
    </row>
    <row r="18577" ht="15.75" customHeight="1">
      <c r="A18577" s="22"/>
      <c r="B18577" s="22"/>
      <c r="C18577" s="22" t="s">
        <v>81</v>
      </c>
      <c r="D18577" s="2" t="s">
        <v>81</v>
      </c>
      <c r="Z18577" s="23"/>
      <c r="AA18577" s="20"/>
      <c r="AB18577" s="20"/>
      <c r="AC18577" s="20" t="s">
        <v>81</v>
      </c>
      <c r="AD18577" s="20" t="s">
        <v>81</v>
      </c>
    </row>
    <row r="18578" ht="15.75" customHeight="1">
      <c r="A18578" s="22"/>
      <c r="B18578" s="22"/>
      <c r="C18578" s="22" t="s">
        <v>81</v>
      </c>
      <c r="D18578" s="2" t="s">
        <v>81</v>
      </c>
      <c r="Z18578" s="23"/>
      <c r="AA18578" s="20"/>
      <c r="AB18578" s="20"/>
      <c r="AC18578" s="20" t="s">
        <v>81</v>
      </c>
      <c r="AD18578" s="20" t="s">
        <v>81</v>
      </c>
    </row>
    <row r="18579" ht="15.75" customHeight="1">
      <c r="A18579" s="22"/>
      <c r="B18579" s="22"/>
      <c r="C18579" s="22" t="s">
        <v>81</v>
      </c>
      <c r="D18579" s="2" t="s">
        <v>81</v>
      </c>
      <c r="Z18579" s="23"/>
      <c r="AA18579" s="20"/>
      <c r="AB18579" s="20"/>
      <c r="AC18579" s="20" t="s">
        <v>81</v>
      </c>
      <c r="AD18579" s="20" t="s">
        <v>81</v>
      </c>
    </row>
    <row r="18580" ht="15.75" customHeight="1">
      <c r="A18580" s="22"/>
      <c r="B18580" s="22"/>
      <c r="C18580" s="22" t="s">
        <v>81</v>
      </c>
      <c r="D18580" s="2" t="s">
        <v>81</v>
      </c>
      <c r="Z18580" s="23"/>
      <c r="AA18580" s="20"/>
      <c r="AB18580" s="20"/>
      <c r="AC18580" s="20" t="s">
        <v>81</v>
      </c>
      <c r="AD18580" s="20" t="s">
        <v>81</v>
      </c>
    </row>
    <row r="18581" ht="15.75" customHeight="1">
      <c r="A18581" s="22"/>
      <c r="B18581" s="22"/>
      <c r="C18581" s="22" t="s">
        <v>81</v>
      </c>
      <c r="D18581" s="2" t="s">
        <v>81</v>
      </c>
      <c r="Z18581" s="23"/>
      <c r="AA18581" s="20"/>
      <c r="AB18581" s="20"/>
      <c r="AC18581" s="20" t="s">
        <v>81</v>
      </c>
      <c r="AD18581" s="20" t="s">
        <v>81</v>
      </c>
    </row>
    <row r="18582" ht="15.75" customHeight="1">
      <c r="A18582" s="22"/>
      <c r="B18582" s="22"/>
      <c r="C18582" s="22" t="s">
        <v>81</v>
      </c>
      <c r="D18582" s="2" t="s">
        <v>81</v>
      </c>
      <c r="Z18582" s="23"/>
      <c r="AA18582" s="20"/>
      <c r="AB18582" s="20"/>
      <c r="AC18582" s="20" t="s">
        <v>81</v>
      </c>
      <c r="AD18582" s="20" t="s">
        <v>81</v>
      </c>
    </row>
    <row r="18583" ht="15.75" customHeight="1">
      <c r="A18583" s="22"/>
      <c r="B18583" s="22"/>
      <c r="C18583" s="22" t="s">
        <v>81</v>
      </c>
      <c r="D18583" s="2" t="s">
        <v>81</v>
      </c>
      <c r="Z18583" s="23"/>
      <c r="AA18583" s="20"/>
      <c r="AB18583" s="20"/>
      <c r="AC18583" s="20" t="s">
        <v>81</v>
      </c>
      <c r="AD18583" s="20" t="s">
        <v>81</v>
      </c>
    </row>
    <row r="18584" ht="15.75" customHeight="1">
      <c r="A18584" s="22"/>
      <c r="B18584" s="22"/>
      <c r="C18584" s="22" t="s">
        <v>81</v>
      </c>
      <c r="D18584" s="2" t="s">
        <v>81</v>
      </c>
      <c r="Z18584" s="23"/>
      <c r="AA18584" s="20"/>
      <c r="AB18584" s="20"/>
      <c r="AC18584" s="20" t="s">
        <v>81</v>
      </c>
      <c r="AD18584" s="20" t="s">
        <v>81</v>
      </c>
    </row>
    <row r="18585" ht="15.75" customHeight="1">
      <c r="A18585" s="22"/>
      <c r="B18585" s="22"/>
      <c r="C18585" s="22" t="s">
        <v>81</v>
      </c>
      <c r="D18585" s="2" t="s">
        <v>81</v>
      </c>
      <c r="Z18585" s="23"/>
      <c r="AA18585" s="20"/>
      <c r="AB18585" s="20"/>
      <c r="AC18585" s="20" t="s">
        <v>81</v>
      </c>
      <c r="AD18585" s="20" t="s">
        <v>81</v>
      </c>
    </row>
    <row r="18586" ht="15.75" customHeight="1">
      <c r="A18586" s="22"/>
      <c r="B18586" s="22"/>
      <c r="C18586" s="22" t="s">
        <v>81</v>
      </c>
      <c r="D18586" s="2" t="s">
        <v>81</v>
      </c>
      <c r="Z18586" s="23"/>
      <c r="AA18586" s="20"/>
      <c r="AB18586" s="20"/>
      <c r="AC18586" s="20" t="s">
        <v>81</v>
      </c>
      <c r="AD18586" s="20" t="s">
        <v>81</v>
      </c>
    </row>
    <row r="18587" ht="15.75" customHeight="1">
      <c r="A18587" s="22"/>
      <c r="B18587" s="22"/>
      <c r="C18587" s="22" t="s">
        <v>81</v>
      </c>
      <c r="D18587" s="2" t="s">
        <v>81</v>
      </c>
      <c r="Z18587" s="23"/>
      <c r="AA18587" s="20"/>
      <c r="AB18587" s="20"/>
      <c r="AC18587" s="20" t="s">
        <v>81</v>
      </c>
      <c r="AD18587" s="20" t="s">
        <v>81</v>
      </c>
    </row>
    <row r="18588" ht="15.75" customHeight="1">
      <c r="A18588" s="22"/>
      <c r="B18588" s="22"/>
      <c r="C18588" s="22" t="s">
        <v>81</v>
      </c>
      <c r="D18588" s="2" t="s">
        <v>81</v>
      </c>
      <c r="Z18588" s="23"/>
      <c r="AA18588" s="20"/>
      <c r="AB18588" s="20"/>
      <c r="AC18588" s="20" t="s">
        <v>81</v>
      </c>
      <c r="AD18588" s="20" t="s">
        <v>81</v>
      </c>
    </row>
    <row r="18589" ht="15.75" customHeight="1">
      <c r="A18589" s="22"/>
      <c r="B18589" s="22"/>
      <c r="C18589" s="22" t="s">
        <v>81</v>
      </c>
      <c r="D18589" s="2" t="s">
        <v>81</v>
      </c>
      <c r="Z18589" s="23"/>
      <c r="AA18589" s="20"/>
      <c r="AB18589" s="20"/>
      <c r="AC18589" s="20" t="s">
        <v>81</v>
      </c>
      <c r="AD18589" s="20" t="s">
        <v>81</v>
      </c>
    </row>
    <row r="18590" ht="15.75" customHeight="1">
      <c r="A18590" s="22"/>
      <c r="B18590" s="22"/>
      <c r="C18590" s="22" t="s">
        <v>81</v>
      </c>
      <c r="D18590" s="2" t="s">
        <v>81</v>
      </c>
      <c r="Z18590" s="23"/>
      <c r="AA18590" s="20"/>
      <c r="AB18590" s="20"/>
      <c r="AC18590" s="20" t="s">
        <v>81</v>
      </c>
      <c r="AD18590" s="20" t="s">
        <v>81</v>
      </c>
    </row>
    <row r="18591" ht="15.75" customHeight="1">
      <c r="A18591" s="22"/>
      <c r="B18591" s="22"/>
      <c r="C18591" s="22" t="s">
        <v>81</v>
      </c>
      <c r="D18591" s="2" t="s">
        <v>81</v>
      </c>
      <c r="Z18591" s="23"/>
      <c r="AA18591" s="20"/>
      <c r="AB18591" s="20"/>
      <c r="AC18591" s="20" t="s">
        <v>81</v>
      </c>
      <c r="AD18591" s="20" t="s">
        <v>81</v>
      </c>
    </row>
    <row r="18592" ht="15.75" customHeight="1">
      <c r="A18592" s="22"/>
      <c r="B18592" s="22"/>
      <c r="C18592" s="22" t="s">
        <v>81</v>
      </c>
      <c r="D18592" s="2" t="s">
        <v>81</v>
      </c>
      <c r="Z18592" s="23"/>
      <c r="AA18592" s="20"/>
      <c r="AB18592" s="20"/>
      <c r="AC18592" s="20" t="s">
        <v>81</v>
      </c>
      <c r="AD18592" s="20" t="s">
        <v>81</v>
      </c>
    </row>
    <row r="18593" ht="15.75" customHeight="1">
      <c r="A18593" s="22"/>
      <c r="B18593" s="22"/>
      <c r="C18593" s="22" t="s">
        <v>81</v>
      </c>
      <c r="D18593" s="2" t="s">
        <v>81</v>
      </c>
      <c r="Z18593" s="23"/>
      <c r="AA18593" s="20"/>
      <c r="AB18593" s="20"/>
      <c r="AC18593" s="20" t="s">
        <v>81</v>
      </c>
      <c r="AD18593" s="20" t="s">
        <v>81</v>
      </c>
    </row>
    <row r="18594" ht="15.75" customHeight="1">
      <c r="A18594" s="22"/>
      <c r="B18594" s="22"/>
      <c r="C18594" s="22" t="s">
        <v>81</v>
      </c>
      <c r="D18594" s="2" t="s">
        <v>81</v>
      </c>
      <c r="Z18594" s="23"/>
      <c r="AA18594" s="20"/>
      <c r="AB18594" s="20"/>
      <c r="AC18594" s="20" t="s">
        <v>81</v>
      </c>
      <c r="AD18594" s="20" t="s">
        <v>81</v>
      </c>
    </row>
    <row r="18595" ht="15.75" customHeight="1">
      <c r="A18595" s="22"/>
      <c r="B18595" s="22"/>
      <c r="C18595" s="22" t="s">
        <v>81</v>
      </c>
      <c r="D18595" s="2" t="s">
        <v>81</v>
      </c>
      <c r="Z18595" s="23"/>
      <c r="AA18595" s="20"/>
      <c r="AB18595" s="20"/>
      <c r="AC18595" s="20" t="s">
        <v>81</v>
      </c>
      <c r="AD18595" s="20" t="s">
        <v>81</v>
      </c>
    </row>
    <row r="18596" ht="15.75" customHeight="1">
      <c r="A18596" s="22"/>
      <c r="B18596" s="22"/>
      <c r="C18596" s="22" t="s">
        <v>81</v>
      </c>
      <c r="D18596" s="2" t="s">
        <v>81</v>
      </c>
      <c r="Z18596" s="23"/>
      <c r="AA18596" s="20"/>
      <c r="AB18596" s="20"/>
      <c r="AC18596" s="20" t="s">
        <v>81</v>
      </c>
      <c r="AD18596" s="20" t="s">
        <v>81</v>
      </c>
    </row>
    <row r="18597" ht="15.75" customHeight="1">
      <c r="A18597" s="22"/>
      <c r="B18597" s="22"/>
      <c r="C18597" s="22" t="s">
        <v>81</v>
      </c>
      <c r="D18597" s="2" t="s">
        <v>81</v>
      </c>
      <c r="Z18597" s="23"/>
      <c r="AA18597" s="20"/>
      <c r="AB18597" s="20"/>
      <c r="AC18597" s="20" t="s">
        <v>81</v>
      </c>
      <c r="AD18597" s="20" t="s">
        <v>81</v>
      </c>
    </row>
    <row r="18598" ht="15.75" customHeight="1">
      <c r="A18598" s="22"/>
      <c r="B18598" s="22"/>
      <c r="C18598" s="22" t="s">
        <v>81</v>
      </c>
      <c r="D18598" s="2" t="s">
        <v>81</v>
      </c>
      <c r="Z18598" s="23"/>
      <c r="AA18598" s="20"/>
      <c r="AB18598" s="20"/>
      <c r="AC18598" s="20" t="s">
        <v>81</v>
      </c>
      <c r="AD18598" s="20" t="s">
        <v>81</v>
      </c>
    </row>
    <row r="18599" ht="15.75" customHeight="1">
      <c r="A18599" s="22"/>
      <c r="B18599" s="22"/>
      <c r="C18599" s="22" t="s">
        <v>81</v>
      </c>
      <c r="D18599" s="2" t="s">
        <v>81</v>
      </c>
      <c r="Z18599" s="23"/>
      <c r="AA18599" s="20"/>
      <c r="AB18599" s="20"/>
      <c r="AC18599" s="20" t="s">
        <v>81</v>
      </c>
      <c r="AD18599" s="20" t="s">
        <v>81</v>
      </c>
    </row>
    <row r="18600" ht="15.75" customHeight="1">
      <c r="A18600" s="22"/>
      <c r="B18600" s="22"/>
      <c r="C18600" s="22" t="s">
        <v>81</v>
      </c>
      <c r="D18600" s="2" t="s">
        <v>81</v>
      </c>
      <c r="Z18600" s="23"/>
      <c r="AA18600" s="20"/>
      <c r="AB18600" s="20"/>
      <c r="AC18600" s="20" t="s">
        <v>81</v>
      </c>
      <c r="AD18600" s="20" t="s">
        <v>81</v>
      </c>
    </row>
    <row r="18601" ht="15.75" customHeight="1">
      <c r="A18601" s="22"/>
      <c r="B18601" s="22"/>
      <c r="C18601" s="22" t="s">
        <v>81</v>
      </c>
      <c r="D18601" s="2" t="s">
        <v>81</v>
      </c>
      <c r="Z18601" s="23"/>
      <c r="AA18601" s="20"/>
      <c r="AB18601" s="20"/>
      <c r="AC18601" s="20" t="s">
        <v>81</v>
      </c>
      <c r="AD18601" s="20" t="s">
        <v>81</v>
      </c>
    </row>
    <row r="18602" ht="15.75" customHeight="1">
      <c r="A18602" s="22"/>
      <c r="B18602" s="22"/>
      <c r="C18602" s="22" t="s">
        <v>81</v>
      </c>
      <c r="D18602" s="2" t="s">
        <v>81</v>
      </c>
      <c r="Z18602" s="23"/>
      <c r="AA18602" s="20"/>
      <c r="AB18602" s="20"/>
      <c r="AC18602" s="20" t="s">
        <v>81</v>
      </c>
      <c r="AD18602" s="20" t="s">
        <v>81</v>
      </c>
    </row>
    <row r="18603" ht="15.75" customHeight="1">
      <c r="A18603" s="22"/>
      <c r="B18603" s="22"/>
      <c r="C18603" s="22" t="s">
        <v>81</v>
      </c>
      <c r="D18603" s="2" t="s">
        <v>81</v>
      </c>
      <c r="Z18603" s="23"/>
      <c r="AA18603" s="20"/>
      <c r="AB18603" s="20"/>
      <c r="AC18603" s="20" t="s">
        <v>81</v>
      </c>
      <c r="AD18603" s="20" t="s">
        <v>81</v>
      </c>
    </row>
    <row r="18604" ht="15.75" customHeight="1">
      <c r="A18604" s="22"/>
      <c r="B18604" s="22"/>
      <c r="C18604" s="22" t="s">
        <v>81</v>
      </c>
      <c r="D18604" s="2" t="s">
        <v>81</v>
      </c>
      <c r="Z18604" s="23"/>
      <c r="AA18604" s="20"/>
      <c r="AB18604" s="20"/>
      <c r="AC18604" s="20" t="s">
        <v>81</v>
      </c>
      <c r="AD18604" s="20" t="s">
        <v>81</v>
      </c>
    </row>
    <row r="18605" ht="15.75" customHeight="1">
      <c r="A18605" s="22"/>
      <c r="B18605" s="22"/>
      <c r="C18605" s="22" t="s">
        <v>81</v>
      </c>
      <c r="D18605" s="2" t="s">
        <v>81</v>
      </c>
      <c r="Z18605" s="23"/>
      <c r="AA18605" s="20"/>
      <c r="AB18605" s="20"/>
      <c r="AC18605" s="20" t="s">
        <v>81</v>
      </c>
      <c r="AD18605" s="20" t="s">
        <v>81</v>
      </c>
    </row>
    <row r="18606" ht="15.75" customHeight="1">
      <c r="A18606" s="22"/>
      <c r="B18606" s="22"/>
      <c r="C18606" s="22" t="s">
        <v>81</v>
      </c>
      <c r="D18606" s="2" t="s">
        <v>81</v>
      </c>
      <c r="Z18606" s="23"/>
      <c r="AA18606" s="20"/>
      <c r="AB18606" s="20"/>
      <c r="AC18606" s="20" t="s">
        <v>81</v>
      </c>
      <c r="AD18606" s="20" t="s">
        <v>81</v>
      </c>
    </row>
    <row r="18607" ht="15.75" customHeight="1">
      <c r="A18607" s="22"/>
      <c r="B18607" s="22"/>
      <c r="C18607" s="22" t="s">
        <v>81</v>
      </c>
      <c r="D18607" s="2" t="s">
        <v>81</v>
      </c>
      <c r="Z18607" s="23"/>
      <c r="AA18607" s="20"/>
      <c r="AB18607" s="20"/>
      <c r="AC18607" s="20" t="s">
        <v>81</v>
      </c>
      <c r="AD18607" s="20" t="s">
        <v>81</v>
      </c>
    </row>
    <row r="18608" ht="15.75" customHeight="1">
      <c r="A18608" s="22"/>
      <c r="B18608" s="22"/>
      <c r="C18608" s="22" t="s">
        <v>81</v>
      </c>
      <c r="D18608" s="2" t="s">
        <v>81</v>
      </c>
      <c r="Z18608" s="23"/>
      <c r="AA18608" s="20"/>
      <c r="AB18608" s="20"/>
      <c r="AC18608" s="20" t="s">
        <v>81</v>
      </c>
      <c r="AD18608" s="20" t="s">
        <v>81</v>
      </c>
    </row>
    <row r="18609" ht="15.75" customHeight="1">
      <c r="A18609" s="22"/>
      <c r="B18609" s="22"/>
      <c r="C18609" s="22" t="s">
        <v>81</v>
      </c>
      <c r="D18609" s="2" t="s">
        <v>81</v>
      </c>
      <c r="Z18609" s="23"/>
      <c r="AA18609" s="20"/>
      <c r="AB18609" s="20"/>
      <c r="AC18609" s="20" t="s">
        <v>81</v>
      </c>
      <c r="AD18609" s="20" t="s">
        <v>81</v>
      </c>
    </row>
    <row r="18610" ht="15.75" customHeight="1">
      <c r="A18610" s="22"/>
      <c r="B18610" s="22"/>
      <c r="C18610" s="22" t="s">
        <v>81</v>
      </c>
      <c r="D18610" s="2" t="s">
        <v>81</v>
      </c>
      <c r="Z18610" s="23"/>
      <c r="AA18610" s="20"/>
      <c r="AB18610" s="20"/>
      <c r="AC18610" s="20" t="s">
        <v>81</v>
      </c>
      <c r="AD18610" s="20" t="s">
        <v>81</v>
      </c>
    </row>
    <row r="18611" ht="15.75" customHeight="1">
      <c r="A18611" s="22"/>
      <c r="B18611" s="22"/>
      <c r="C18611" s="22" t="s">
        <v>81</v>
      </c>
      <c r="D18611" s="2" t="s">
        <v>81</v>
      </c>
      <c r="Z18611" s="23"/>
      <c r="AA18611" s="20"/>
      <c r="AB18611" s="20"/>
      <c r="AC18611" s="20" t="s">
        <v>81</v>
      </c>
      <c r="AD18611" s="20" t="s">
        <v>81</v>
      </c>
    </row>
    <row r="18612" ht="15.75" customHeight="1">
      <c r="A18612" s="22"/>
      <c r="B18612" s="22"/>
      <c r="C18612" s="22" t="s">
        <v>81</v>
      </c>
      <c r="D18612" s="2" t="s">
        <v>81</v>
      </c>
      <c r="Z18612" s="23"/>
      <c r="AA18612" s="20"/>
      <c r="AB18612" s="20"/>
      <c r="AC18612" s="20" t="s">
        <v>81</v>
      </c>
      <c r="AD18612" s="20" t="s">
        <v>81</v>
      </c>
    </row>
    <row r="18613" ht="15.75" customHeight="1">
      <c r="A18613" s="22"/>
      <c r="B18613" s="22"/>
      <c r="C18613" s="22" t="s">
        <v>81</v>
      </c>
      <c r="D18613" s="2" t="s">
        <v>81</v>
      </c>
      <c r="Z18613" s="23"/>
      <c r="AA18613" s="20"/>
      <c r="AB18613" s="20"/>
      <c r="AC18613" s="20" t="s">
        <v>81</v>
      </c>
      <c r="AD18613" s="20" t="s">
        <v>81</v>
      </c>
    </row>
    <row r="18614" ht="15.75" customHeight="1">
      <c r="A18614" s="22"/>
      <c r="B18614" s="22"/>
      <c r="C18614" s="22" t="s">
        <v>81</v>
      </c>
      <c r="D18614" s="2" t="s">
        <v>81</v>
      </c>
      <c r="Z18614" s="23"/>
      <c r="AA18614" s="20"/>
      <c r="AB18614" s="20"/>
      <c r="AC18614" s="20" t="s">
        <v>81</v>
      </c>
      <c r="AD18614" s="20" t="s">
        <v>81</v>
      </c>
    </row>
    <row r="18615" ht="15.75" customHeight="1">
      <c r="A18615" s="22"/>
      <c r="B18615" s="22"/>
      <c r="C18615" s="22" t="s">
        <v>81</v>
      </c>
      <c r="D18615" s="2" t="s">
        <v>81</v>
      </c>
      <c r="Z18615" s="23"/>
      <c r="AA18615" s="20"/>
      <c r="AB18615" s="20"/>
      <c r="AC18615" s="20" t="s">
        <v>81</v>
      </c>
      <c r="AD18615" s="20" t="s">
        <v>81</v>
      </c>
    </row>
    <row r="18616" ht="15.75" customHeight="1">
      <c r="A18616" s="22"/>
      <c r="B18616" s="22"/>
      <c r="C18616" s="22" t="s">
        <v>81</v>
      </c>
      <c r="D18616" s="2" t="s">
        <v>81</v>
      </c>
      <c r="Z18616" s="23"/>
      <c r="AA18616" s="20"/>
      <c r="AB18616" s="20"/>
      <c r="AC18616" s="20" t="s">
        <v>81</v>
      </c>
      <c r="AD18616" s="20" t="s">
        <v>81</v>
      </c>
    </row>
    <row r="18617" ht="15.75" customHeight="1">
      <c r="A18617" s="22"/>
      <c r="B18617" s="22"/>
      <c r="C18617" s="22" t="s">
        <v>81</v>
      </c>
      <c r="D18617" s="2" t="s">
        <v>81</v>
      </c>
      <c r="Z18617" s="23"/>
      <c r="AA18617" s="20"/>
      <c r="AB18617" s="20"/>
      <c r="AC18617" s="20" t="s">
        <v>81</v>
      </c>
      <c r="AD18617" s="20" t="s">
        <v>81</v>
      </c>
    </row>
    <row r="18618" ht="15.75" customHeight="1">
      <c r="A18618" s="22"/>
      <c r="B18618" s="22"/>
      <c r="C18618" s="22" t="s">
        <v>81</v>
      </c>
      <c r="D18618" s="2" t="s">
        <v>81</v>
      </c>
      <c r="Z18618" s="23"/>
      <c r="AA18618" s="20"/>
      <c r="AB18618" s="20"/>
      <c r="AC18618" s="20" t="s">
        <v>81</v>
      </c>
      <c r="AD18618" s="20" t="s">
        <v>81</v>
      </c>
    </row>
    <row r="18619" ht="15.75" customHeight="1">
      <c r="A18619" s="22"/>
      <c r="B18619" s="22"/>
      <c r="C18619" s="22" t="s">
        <v>81</v>
      </c>
      <c r="D18619" s="2" t="s">
        <v>81</v>
      </c>
      <c r="Z18619" s="23"/>
      <c r="AA18619" s="20"/>
      <c r="AB18619" s="20"/>
      <c r="AC18619" s="20" t="s">
        <v>81</v>
      </c>
      <c r="AD18619" s="20" t="s">
        <v>81</v>
      </c>
    </row>
    <row r="18620" ht="15.75" customHeight="1">
      <c r="A18620" s="22"/>
      <c r="B18620" s="22"/>
      <c r="C18620" s="22" t="s">
        <v>81</v>
      </c>
      <c r="D18620" s="2" t="s">
        <v>81</v>
      </c>
      <c r="Z18620" s="23"/>
      <c r="AA18620" s="20"/>
      <c r="AB18620" s="20"/>
      <c r="AC18620" s="20" t="s">
        <v>81</v>
      </c>
      <c r="AD18620" s="20" t="s">
        <v>81</v>
      </c>
    </row>
    <row r="18621" ht="15.75" customHeight="1">
      <c r="A18621" s="22"/>
      <c r="B18621" s="22"/>
      <c r="C18621" s="22" t="s">
        <v>81</v>
      </c>
      <c r="D18621" s="2" t="s">
        <v>81</v>
      </c>
      <c r="Z18621" s="23"/>
      <c r="AA18621" s="20"/>
      <c r="AB18621" s="20"/>
      <c r="AC18621" s="20" t="s">
        <v>81</v>
      </c>
      <c r="AD18621" s="20" t="s">
        <v>81</v>
      </c>
    </row>
    <row r="18622" ht="15.75" customHeight="1">
      <c r="A18622" s="22"/>
      <c r="B18622" s="22"/>
      <c r="C18622" s="22" t="s">
        <v>81</v>
      </c>
      <c r="D18622" s="2" t="s">
        <v>81</v>
      </c>
      <c r="Z18622" s="23"/>
      <c r="AA18622" s="20"/>
      <c r="AB18622" s="20"/>
      <c r="AC18622" s="20" t="s">
        <v>81</v>
      </c>
      <c r="AD18622" s="20" t="s">
        <v>81</v>
      </c>
    </row>
    <row r="18623" ht="15.75" customHeight="1">
      <c r="A18623" s="22"/>
      <c r="B18623" s="22"/>
      <c r="C18623" s="22" t="s">
        <v>81</v>
      </c>
      <c r="D18623" s="2" t="s">
        <v>81</v>
      </c>
      <c r="Z18623" s="23"/>
      <c r="AA18623" s="20"/>
      <c r="AB18623" s="20"/>
      <c r="AC18623" s="20" t="s">
        <v>81</v>
      </c>
      <c r="AD18623" s="20" t="s">
        <v>81</v>
      </c>
    </row>
    <row r="18624" ht="15.75" customHeight="1">
      <c r="A18624" s="22"/>
      <c r="B18624" s="22"/>
      <c r="C18624" s="22" t="s">
        <v>81</v>
      </c>
      <c r="D18624" s="2" t="s">
        <v>81</v>
      </c>
      <c r="Z18624" s="23"/>
      <c r="AA18624" s="20"/>
      <c r="AB18624" s="20"/>
      <c r="AC18624" s="20" t="s">
        <v>81</v>
      </c>
      <c r="AD18624" s="20" t="s">
        <v>81</v>
      </c>
    </row>
    <row r="18625" ht="15.75" customHeight="1">
      <c r="A18625" s="22"/>
      <c r="B18625" s="22"/>
      <c r="C18625" s="22" t="s">
        <v>81</v>
      </c>
      <c r="D18625" s="2" t="s">
        <v>81</v>
      </c>
      <c r="Z18625" s="23"/>
      <c r="AA18625" s="20"/>
      <c r="AB18625" s="20"/>
      <c r="AC18625" s="20" t="s">
        <v>81</v>
      </c>
      <c r="AD18625" s="20" t="s">
        <v>81</v>
      </c>
    </row>
    <row r="18626" ht="15.75" customHeight="1">
      <c r="A18626" s="22"/>
      <c r="B18626" s="22"/>
      <c r="C18626" s="22" t="s">
        <v>81</v>
      </c>
      <c r="D18626" s="2" t="s">
        <v>81</v>
      </c>
      <c r="Z18626" s="23"/>
      <c r="AA18626" s="20"/>
      <c r="AB18626" s="20"/>
      <c r="AC18626" s="20" t="s">
        <v>81</v>
      </c>
      <c r="AD18626" s="20" t="s">
        <v>81</v>
      </c>
    </row>
    <row r="18627" ht="15.75" customHeight="1">
      <c r="A18627" s="22"/>
      <c r="B18627" s="22"/>
      <c r="C18627" s="22" t="s">
        <v>81</v>
      </c>
      <c r="D18627" s="2" t="s">
        <v>81</v>
      </c>
      <c r="Z18627" s="23"/>
      <c r="AA18627" s="20"/>
      <c r="AB18627" s="20"/>
      <c r="AC18627" s="20" t="s">
        <v>81</v>
      </c>
      <c r="AD18627" s="20" t="s">
        <v>81</v>
      </c>
    </row>
    <row r="18628" ht="15.75" customHeight="1">
      <c r="A18628" s="22"/>
      <c r="B18628" s="22"/>
      <c r="C18628" s="22" t="s">
        <v>81</v>
      </c>
      <c r="D18628" s="2" t="s">
        <v>81</v>
      </c>
      <c r="Z18628" s="23"/>
      <c r="AA18628" s="20"/>
      <c r="AB18628" s="20"/>
      <c r="AC18628" s="20" t="s">
        <v>81</v>
      </c>
      <c r="AD18628" s="20" t="s">
        <v>81</v>
      </c>
    </row>
    <row r="18629" ht="15.75" customHeight="1">
      <c r="A18629" s="22"/>
      <c r="B18629" s="22"/>
      <c r="C18629" s="22" t="s">
        <v>81</v>
      </c>
      <c r="D18629" s="2" t="s">
        <v>81</v>
      </c>
      <c r="Z18629" s="23"/>
      <c r="AA18629" s="20"/>
      <c r="AB18629" s="20"/>
      <c r="AC18629" s="20" t="s">
        <v>81</v>
      </c>
      <c r="AD18629" s="20" t="s">
        <v>81</v>
      </c>
    </row>
    <row r="18630" ht="15.75" customHeight="1">
      <c r="A18630" s="22"/>
      <c r="B18630" s="22"/>
      <c r="C18630" s="22" t="s">
        <v>81</v>
      </c>
      <c r="D18630" s="2" t="s">
        <v>81</v>
      </c>
      <c r="Z18630" s="23"/>
      <c r="AA18630" s="20"/>
      <c r="AB18630" s="20"/>
      <c r="AC18630" s="20" t="s">
        <v>81</v>
      </c>
      <c r="AD18630" s="20" t="s">
        <v>81</v>
      </c>
    </row>
    <row r="18631" ht="15.75" customHeight="1">
      <c r="A18631" s="22"/>
      <c r="B18631" s="22"/>
      <c r="C18631" s="22" t="s">
        <v>81</v>
      </c>
      <c r="D18631" s="2" t="s">
        <v>81</v>
      </c>
      <c r="Z18631" s="23"/>
      <c r="AA18631" s="20"/>
      <c r="AB18631" s="20"/>
      <c r="AC18631" s="20" t="s">
        <v>81</v>
      </c>
      <c r="AD18631" s="20" t="s">
        <v>81</v>
      </c>
    </row>
    <row r="18632" ht="15.75" customHeight="1">
      <c r="A18632" s="22"/>
      <c r="B18632" s="22"/>
      <c r="C18632" s="22" t="s">
        <v>81</v>
      </c>
      <c r="D18632" s="2" t="s">
        <v>81</v>
      </c>
      <c r="Z18632" s="23"/>
      <c r="AA18632" s="20"/>
      <c r="AB18632" s="20"/>
      <c r="AC18632" s="20" t="s">
        <v>81</v>
      </c>
      <c r="AD18632" s="20" t="s">
        <v>81</v>
      </c>
    </row>
    <row r="18633" ht="15.75" customHeight="1">
      <c r="A18633" s="22"/>
      <c r="B18633" s="22"/>
      <c r="C18633" s="22" t="s">
        <v>81</v>
      </c>
      <c r="D18633" s="2" t="s">
        <v>81</v>
      </c>
      <c r="Z18633" s="23"/>
      <c r="AA18633" s="20"/>
      <c r="AB18633" s="20"/>
      <c r="AC18633" s="20" t="s">
        <v>81</v>
      </c>
      <c r="AD18633" s="20" t="s">
        <v>81</v>
      </c>
    </row>
    <row r="18634" ht="15.75" customHeight="1">
      <c r="A18634" s="22"/>
      <c r="B18634" s="22"/>
      <c r="C18634" s="22" t="s">
        <v>81</v>
      </c>
      <c r="D18634" s="2" t="s">
        <v>81</v>
      </c>
      <c r="Z18634" s="23"/>
      <c r="AA18634" s="20"/>
      <c r="AB18634" s="20"/>
      <c r="AC18634" s="20" t="s">
        <v>81</v>
      </c>
      <c r="AD18634" s="20" t="s">
        <v>81</v>
      </c>
    </row>
    <row r="18635" ht="15.75" customHeight="1">
      <c r="A18635" s="22"/>
      <c r="B18635" s="22"/>
      <c r="C18635" s="22" t="s">
        <v>81</v>
      </c>
      <c r="D18635" s="2" t="s">
        <v>81</v>
      </c>
      <c r="Z18635" s="23"/>
      <c r="AA18635" s="20"/>
      <c r="AB18635" s="20"/>
      <c r="AC18635" s="20" t="s">
        <v>81</v>
      </c>
      <c r="AD18635" s="20" t="s">
        <v>81</v>
      </c>
    </row>
    <row r="18636" ht="15.75" customHeight="1">
      <c r="A18636" s="22"/>
      <c r="B18636" s="22"/>
      <c r="C18636" s="22" t="s">
        <v>81</v>
      </c>
      <c r="D18636" s="2" t="s">
        <v>81</v>
      </c>
      <c r="Z18636" s="23"/>
      <c r="AA18636" s="20"/>
      <c r="AB18636" s="20"/>
      <c r="AC18636" s="20" t="s">
        <v>81</v>
      </c>
      <c r="AD18636" s="20" t="s">
        <v>81</v>
      </c>
    </row>
    <row r="18637" ht="15.75" customHeight="1">
      <c r="A18637" s="22"/>
      <c r="B18637" s="22"/>
      <c r="C18637" s="22" t="s">
        <v>81</v>
      </c>
      <c r="D18637" s="2" t="s">
        <v>81</v>
      </c>
      <c r="Z18637" s="23"/>
      <c r="AA18637" s="20"/>
      <c r="AB18637" s="20"/>
      <c r="AC18637" s="20" t="s">
        <v>81</v>
      </c>
      <c r="AD18637" s="20" t="s">
        <v>81</v>
      </c>
    </row>
    <row r="18638" ht="15.75" customHeight="1">
      <c r="A18638" s="22"/>
      <c r="B18638" s="22"/>
      <c r="C18638" s="22" t="s">
        <v>81</v>
      </c>
      <c r="D18638" s="2" t="s">
        <v>81</v>
      </c>
      <c r="Z18638" s="23"/>
      <c r="AA18638" s="20"/>
      <c r="AB18638" s="20"/>
      <c r="AC18638" s="20" t="s">
        <v>81</v>
      </c>
      <c r="AD18638" s="20" t="s">
        <v>81</v>
      </c>
    </row>
    <row r="18639" ht="15.75" customHeight="1">
      <c r="A18639" s="22"/>
      <c r="B18639" s="22"/>
      <c r="C18639" s="22" t="s">
        <v>81</v>
      </c>
      <c r="D18639" s="2" t="s">
        <v>81</v>
      </c>
      <c r="Z18639" s="23"/>
      <c r="AA18639" s="20"/>
      <c r="AB18639" s="20"/>
      <c r="AC18639" s="20" t="s">
        <v>81</v>
      </c>
      <c r="AD18639" s="20" t="s">
        <v>81</v>
      </c>
    </row>
    <row r="18640" ht="15.75" customHeight="1">
      <c r="A18640" s="22"/>
      <c r="B18640" s="22"/>
      <c r="C18640" s="22" t="s">
        <v>81</v>
      </c>
      <c r="D18640" s="2" t="s">
        <v>81</v>
      </c>
      <c r="Z18640" s="23"/>
      <c r="AA18640" s="20"/>
      <c r="AB18640" s="20"/>
      <c r="AC18640" s="20" t="s">
        <v>81</v>
      </c>
      <c r="AD18640" s="20" t="s">
        <v>81</v>
      </c>
    </row>
    <row r="18641" ht="15.75" customHeight="1">
      <c r="A18641" s="22"/>
      <c r="B18641" s="22"/>
      <c r="C18641" s="22" t="s">
        <v>81</v>
      </c>
      <c r="D18641" s="2" t="s">
        <v>81</v>
      </c>
      <c r="Z18641" s="23"/>
      <c r="AA18641" s="20"/>
      <c r="AB18641" s="20"/>
      <c r="AC18641" s="20" t="s">
        <v>81</v>
      </c>
      <c r="AD18641" s="20" t="s">
        <v>81</v>
      </c>
    </row>
    <row r="18642" ht="15.75" customHeight="1">
      <c r="A18642" s="22"/>
      <c r="B18642" s="22"/>
      <c r="C18642" s="22" t="s">
        <v>81</v>
      </c>
      <c r="D18642" s="2" t="s">
        <v>81</v>
      </c>
      <c r="Z18642" s="23"/>
      <c r="AA18642" s="20"/>
      <c r="AB18642" s="20"/>
      <c r="AC18642" s="20" t="s">
        <v>81</v>
      </c>
      <c r="AD18642" s="20" t="s">
        <v>81</v>
      </c>
    </row>
    <row r="18643" ht="15.75" customHeight="1">
      <c r="A18643" s="22"/>
      <c r="B18643" s="22"/>
      <c r="C18643" s="22" t="s">
        <v>81</v>
      </c>
      <c r="D18643" s="2" t="s">
        <v>81</v>
      </c>
      <c r="Z18643" s="23"/>
      <c r="AA18643" s="20"/>
      <c r="AB18643" s="20"/>
      <c r="AC18643" s="20" t="s">
        <v>81</v>
      </c>
      <c r="AD18643" s="20" t="s">
        <v>81</v>
      </c>
    </row>
    <row r="18644" ht="15.75" customHeight="1">
      <c r="A18644" s="22"/>
      <c r="B18644" s="22"/>
      <c r="C18644" s="22" t="s">
        <v>81</v>
      </c>
      <c r="D18644" s="2" t="s">
        <v>81</v>
      </c>
      <c r="Z18644" s="23"/>
      <c r="AA18644" s="20"/>
      <c r="AB18644" s="20"/>
      <c r="AC18644" s="20" t="s">
        <v>81</v>
      </c>
      <c r="AD18644" s="20" t="s">
        <v>81</v>
      </c>
    </row>
    <row r="18645" ht="15.75" customHeight="1">
      <c r="A18645" s="22"/>
      <c r="B18645" s="22"/>
      <c r="C18645" s="22" t="s">
        <v>81</v>
      </c>
      <c r="D18645" s="2" t="s">
        <v>81</v>
      </c>
      <c r="Z18645" s="23"/>
      <c r="AA18645" s="20"/>
      <c r="AB18645" s="20"/>
      <c r="AC18645" s="20" t="s">
        <v>81</v>
      </c>
      <c r="AD18645" s="20" t="s">
        <v>81</v>
      </c>
    </row>
    <row r="18646" ht="15.75" customHeight="1">
      <c r="A18646" s="22"/>
      <c r="B18646" s="22"/>
      <c r="C18646" s="22" t="s">
        <v>81</v>
      </c>
      <c r="D18646" s="2" t="s">
        <v>81</v>
      </c>
      <c r="Z18646" s="23"/>
      <c r="AA18646" s="20"/>
      <c r="AB18646" s="20"/>
      <c r="AC18646" s="20" t="s">
        <v>81</v>
      </c>
      <c r="AD18646" s="20" t="s">
        <v>81</v>
      </c>
    </row>
    <row r="18647" ht="15.75" customHeight="1">
      <c r="A18647" s="22"/>
      <c r="B18647" s="22"/>
      <c r="C18647" s="22" t="s">
        <v>81</v>
      </c>
      <c r="D18647" s="2" t="s">
        <v>81</v>
      </c>
      <c r="Z18647" s="23"/>
      <c r="AA18647" s="20"/>
      <c r="AB18647" s="20"/>
      <c r="AC18647" s="20" t="s">
        <v>81</v>
      </c>
      <c r="AD18647" s="20" t="s">
        <v>81</v>
      </c>
    </row>
    <row r="18648" ht="15.75" customHeight="1">
      <c r="A18648" s="22"/>
      <c r="B18648" s="22"/>
      <c r="C18648" s="22" t="s">
        <v>81</v>
      </c>
      <c r="D18648" s="2" t="s">
        <v>81</v>
      </c>
      <c r="Z18648" s="23"/>
      <c r="AA18648" s="20"/>
      <c r="AB18648" s="20"/>
      <c r="AC18648" s="20" t="s">
        <v>81</v>
      </c>
      <c r="AD18648" s="20" t="s">
        <v>81</v>
      </c>
    </row>
    <row r="18649" ht="15.75" customHeight="1">
      <c r="A18649" s="22"/>
      <c r="B18649" s="22"/>
      <c r="C18649" s="22" t="s">
        <v>81</v>
      </c>
      <c r="D18649" s="2" t="s">
        <v>81</v>
      </c>
      <c r="Z18649" s="23"/>
      <c r="AA18649" s="20"/>
      <c r="AB18649" s="20"/>
      <c r="AC18649" s="20" t="s">
        <v>81</v>
      </c>
      <c r="AD18649" s="20" t="s">
        <v>81</v>
      </c>
    </row>
    <row r="18650" ht="15.75" customHeight="1">
      <c r="A18650" s="22"/>
      <c r="B18650" s="22"/>
      <c r="C18650" s="22" t="s">
        <v>81</v>
      </c>
      <c r="D18650" s="2" t="s">
        <v>81</v>
      </c>
      <c r="Z18650" s="23"/>
      <c r="AA18650" s="20"/>
      <c r="AB18650" s="20"/>
      <c r="AC18650" s="20" t="s">
        <v>81</v>
      </c>
      <c r="AD18650" s="20" t="s">
        <v>81</v>
      </c>
    </row>
    <row r="18651" ht="15.75" customHeight="1">
      <c r="A18651" s="22"/>
      <c r="B18651" s="22"/>
      <c r="C18651" s="22" t="s">
        <v>81</v>
      </c>
      <c r="D18651" s="2" t="s">
        <v>81</v>
      </c>
      <c r="Z18651" s="23"/>
      <c r="AA18651" s="20"/>
      <c r="AB18651" s="20"/>
      <c r="AC18651" s="20" t="s">
        <v>81</v>
      </c>
      <c r="AD18651" s="20" t="s">
        <v>81</v>
      </c>
    </row>
    <row r="18652" ht="15.75" customHeight="1">
      <c r="A18652" s="22"/>
      <c r="B18652" s="22"/>
      <c r="C18652" s="22" t="s">
        <v>81</v>
      </c>
      <c r="D18652" s="2" t="s">
        <v>81</v>
      </c>
      <c r="Z18652" s="23"/>
      <c r="AA18652" s="20"/>
      <c r="AB18652" s="20"/>
      <c r="AC18652" s="20" t="s">
        <v>81</v>
      </c>
      <c r="AD18652" s="20" t="s">
        <v>81</v>
      </c>
    </row>
    <row r="18653" ht="15.75" customHeight="1">
      <c r="A18653" s="22"/>
      <c r="B18653" s="22"/>
      <c r="C18653" s="22" t="s">
        <v>81</v>
      </c>
      <c r="D18653" s="2" t="s">
        <v>81</v>
      </c>
      <c r="Z18653" s="23"/>
      <c r="AA18653" s="20"/>
      <c r="AB18653" s="20"/>
      <c r="AC18653" s="20" t="s">
        <v>81</v>
      </c>
      <c r="AD18653" s="20" t="s">
        <v>81</v>
      </c>
    </row>
    <row r="18654" ht="15.75" customHeight="1">
      <c r="A18654" s="22"/>
      <c r="B18654" s="22"/>
      <c r="C18654" s="22" t="s">
        <v>81</v>
      </c>
      <c r="D18654" s="2" t="s">
        <v>81</v>
      </c>
      <c r="Z18654" s="23"/>
      <c r="AA18654" s="20"/>
      <c r="AB18654" s="20"/>
      <c r="AC18654" s="20" t="s">
        <v>81</v>
      </c>
      <c r="AD18654" s="20" t="s">
        <v>81</v>
      </c>
    </row>
    <row r="18655" ht="15.75" customHeight="1">
      <c r="A18655" s="22"/>
      <c r="B18655" s="22"/>
      <c r="C18655" s="22" t="s">
        <v>81</v>
      </c>
      <c r="D18655" s="2" t="s">
        <v>81</v>
      </c>
      <c r="Z18655" s="23"/>
      <c r="AA18655" s="20"/>
      <c r="AB18655" s="20"/>
      <c r="AC18655" s="20" t="s">
        <v>81</v>
      </c>
      <c r="AD18655" s="20" t="s">
        <v>81</v>
      </c>
    </row>
    <row r="18656" ht="15.75" customHeight="1">
      <c r="A18656" s="22"/>
      <c r="B18656" s="22"/>
      <c r="C18656" s="22" t="s">
        <v>81</v>
      </c>
      <c r="D18656" s="2" t="s">
        <v>81</v>
      </c>
      <c r="Z18656" s="23"/>
      <c r="AA18656" s="20"/>
      <c r="AB18656" s="20"/>
      <c r="AC18656" s="20" t="s">
        <v>81</v>
      </c>
      <c r="AD18656" s="20" t="s">
        <v>81</v>
      </c>
    </row>
    <row r="18657" ht="15.75" customHeight="1">
      <c r="A18657" s="22"/>
      <c r="B18657" s="22"/>
      <c r="C18657" s="22" t="s">
        <v>81</v>
      </c>
      <c r="D18657" s="2" t="s">
        <v>81</v>
      </c>
      <c r="Z18657" s="23"/>
      <c r="AA18657" s="20"/>
      <c r="AB18657" s="20"/>
      <c r="AC18657" s="20" t="s">
        <v>81</v>
      </c>
      <c r="AD18657" s="20" t="s">
        <v>81</v>
      </c>
    </row>
    <row r="18658" ht="15.75" customHeight="1">
      <c r="A18658" s="22"/>
      <c r="B18658" s="22"/>
      <c r="C18658" s="22" t="s">
        <v>81</v>
      </c>
      <c r="D18658" s="2" t="s">
        <v>81</v>
      </c>
      <c r="Z18658" s="23"/>
      <c r="AA18658" s="20"/>
      <c r="AB18658" s="20"/>
      <c r="AC18658" s="20" t="s">
        <v>81</v>
      </c>
      <c r="AD18658" s="20" t="s">
        <v>81</v>
      </c>
    </row>
    <row r="18659" ht="15.75" customHeight="1">
      <c r="A18659" s="22"/>
      <c r="B18659" s="22"/>
      <c r="C18659" s="22" t="s">
        <v>81</v>
      </c>
      <c r="D18659" s="2" t="s">
        <v>81</v>
      </c>
      <c r="Z18659" s="23"/>
      <c r="AA18659" s="20"/>
      <c r="AB18659" s="20"/>
      <c r="AC18659" s="20" t="s">
        <v>81</v>
      </c>
      <c r="AD18659" s="20" t="s">
        <v>81</v>
      </c>
    </row>
    <row r="18660" ht="15.75" customHeight="1">
      <c r="A18660" s="22"/>
      <c r="B18660" s="22"/>
      <c r="C18660" s="22" t="s">
        <v>81</v>
      </c>
      <c r="D18660" s="2" t="s">
        <v>81</v>
      </c>
      <c r="Z18660" s="23"/>
      <c r="AA18660" s="20"/>
      <c r="AB18660" s="20"/>
      <c r="AC18660" s="20" t="s">
        <v>81</v>
      </c>
      <c r="AD18660" s="20" t="s">
        <v>81</v>
      </c>
    </row>
    <row r="18661" ht="15.75" customHeight="1">
      <c r="A18661" s="22"/>
      <c r="B18661" s="22"/>
      <c r="C18661" s="22" t="s">
        <v>81</v>
      </c>
      <c r="D18661" s="2" t="s">
        <v>81</v>
      </c>
      <c r="Z18661" s="23"/>
      <c r="AA18661" s="20"/>
      <c r="AB18661" s="20"/>
      <c r="AC18661" s="20" t="s">
        <v>81</v>
      </c>
      <c r="AD18661" s="20" t="s">
        <v>81</v>
      </c>
    </row>
    <row r="18662" ht="15.75" customHeight="1">
      <c r="A18662" s="22"/>
      <c r="B18662" s="22"/>
      <c r="C18662" s="22" t="s">
        <v>81</v>
      </c>
      <c r="D18662" s="2" t="s">
        <v>81</v>
      </c>
      <c r="Z18662" s="23"/>
      <c r="AA18662" s="20"/>
      <c r="AB18662" s="20"/>
      <c r="AC18662" s="20" t="s">
        <v>81</v>
      </c>
      <c r="AD18662" s="20" t="s">
        <v>81</v>
      </c>
    </row>
    <row r="18663" ht="15.75" customHeight="1">
      <c r="A18663" s="22"/>
      <c r="B18663" s="22"/>
      <c r="C18663" s="22" t="s">
        <v>81</v>
      </c>
      <c r="D18663" s="2" t="s">
        <v>81</v>
      </c>
      <c r="Z18663" s="23"/>
      <c r="AA18663" s="20"/>
      <c r="AB18663" s="20"/>
      <c r="AC18663" s="20" t="s">
        <v>81</v>
      </c>
      <c r="AD18663" s="20" t="s">
        <v>81</v>
      </c>
    </row>
    <row r="18664" ht="15.75" customHeight="1">
      <c r="A18664" s="22"/>
      <c r="B18664" s="22"/>
      <c r="C18664" s="22" t="s">
        <v>81</v>
      </c>
      <c r="D18664" s="2" t="s">
        <v>81</v>
      </c>
      <c r="Z18664" s="23"/>
      <c r="AA18664" s="20"/>
      <c r="AB18664" s="20"/>
      <c r="AC18664" s="20" t="s">
        <v>81</v>
      </c>
      <c r="AD18664" s="20" t="s">
        <v>81</v>
      </c>
    </row>
    <row r="18665" ht="15.75" customHeight="1">
      <c r="A18665" s="22"/>
      <c r="B18665" s="22"/>
      <c r="C18665" s="22" t="s">
        <v>81</v>
      </c>
      <c r="D18665" s="2" t="s">
        <v>81</v>
      </c>
      <c r="Z18665" s="23"/>
      <c r="AA18665" s="20"/>
      <c r="AB18665" s="20"/>
      <c r="AC18665" s="20" t="s">
        <v>81</v>
      </c>
      <c r="AD18665" s="20" t="s">
        <v>81</v>
      </c>
    </row>
    <row r="18666" ht="15.75" customHeight="1">
      <c r="A18666" s="22"/>
      <c r="B18666" s="22"/>
      <c r="C18666" s="22" t="s">
        <v>81</v>
      </c>
      <c r="D18666" s="2" t="s">
        <v>81</v>
      </c>
      <c r="Z18666" s="23"/>
      <c r="AA18666" s="20"/>
      <c r="AB18666" s="20"/>
      <c r="AC18666" s="20" t="s">
        <v>81</v>
      </c>
      <c r="AD18666" s="20" t="s">
        <v>81</v>
      </c>
    </row>
    <row r="18667" ht="15.75" customHeight="1">
      <c r="A18667" s="22"/>
      <c r="B18667" s="22"/>
      <c r="C18667" s="22" t="s">
        <v>81</v>
      </c>
      <c r="D18667" s="2" t="s">
        <v>81</v>
      </c>
      <c r="Z18667" s="23"/>
      <c r="AA18667" s="20"/>
      <c r="AB18667" s="20"/>
      <c r="AC18667" s="20" t="s">
        <v>81</v>
      </c>
      <c r="AD18667" s="20" t="s">
        <v>81</v>
      </c>
    </row>
    <row r="18668" ht="15.75" customHeight="1">
      <c r="A18668" s="22"/>
      <c r="B18668" s="22"/>
      <c r="C18668" s="22" t="s">
        <v>81</v>
      </c>
      <c r="D18668" s="2" t="s">
        <v>81</v>
      </c>
      <c r="Z18668" s="23"/>
      <c r="AA18668" s="20"/>
      <c r="AB18668" s="20"/>
      <c r="AC18668" s="20" t="s">
        <v>81</v>
      </c>
      <c r="AD18668" s="20" t="s">
        <v>81</v>
      </c>
    </row>
    <row r="18669" ht="15.75" customHeight="1">
      <c r="A18669" s="22"/>
      <c r="B18669" s="22"/>
      <c r="C18669" s="22" t="s">
        <v>81</v>
      </c>
      <c r="D18669" s="2" t="s">
        <v>81</v>
      </c>
      <c r="Z18669" s="23"/>
      <c r="AA18669" s="20"/>
      <c r="AB18669" s="20"/>
      <c r="AC18669" s="20" t="s">
        <v>81</v>
      </c>
      <c r="AD18669" s="20" t="s">
        <v>81</v>
      </c>
    </row>
    <row r="18670" ht="15.75" customHeight="1">
      <c r="A18670" s="22"/>
      <c r="B18670" s="22"/>
      <c r="C18670" s="22" t="s">
        <v>81</v>
      </c>
      <c r="D18670" s="2" t="s">
        <v>81</v>
      </c>
      <c r="Z18670" s="23"/>
      <c r="AA18670" s="20"/>
      <c r="AB18670" s="20"/>
      <c r="AC18670" s="20" t="s">
        <v>81</v>
      </c>
      <c r="AD18670" s="20" t="s">
        <v>81</v>
      </c>
    </row>
    <row r="18671" ht="15.75" customHeight="1">
      <c r="A18671" s="22"/>
      <c r="B18671" s="22"/>
      <c r="C18671" s="22" t="s">
        <v>81</v>
      </c>
      <c r="D18671" s="2" t="s">
        <v>81</v>
      </c>
      <c r="Z18671" s="23"/>
      <c r="AA18671" s="20"/>
      <c r="AB18671" s="20"/>
      <c r="AC18671" s="20" t="s">
        <v>81</v>
      </c>
      <c r="AD18671" s="20" t="s">
        <v>81</v>
      </c>
    </row>
    <row r="18672" ht="15.75" customHeight="1">
      <c r="A18672" s="22"/>
      <c r="B18672" s="22"/>
      <c r="C18672" s="22" t="s">
        <v>81</v>
      </c>
      <c r="D18672" s="2" t="s">
        <v>81</v>
      </c>
      <c r="Z18672" s="23"/>
      <c r="AA18672" s="20"/>
      <c r="AB18672" s="20"/>
      <c r="AC18672" s="20" t="s">
        <v>81</v>
      </c>
      <c r="AD18672" s="20" t="s">
        <v>81</v>
      </c>
    </row>
    <row r="18673" ht="15.75" customHeight="1">
      <c r="A18673" s="22"/>
      <c r="B18673" s="22"/>
      <c r="C18673" s="22" t="s">
        <v>81</v>
      </c>
      <c r="D18673" s="2" t="s">
        <v>81</v>
      </c>
      <c r="Z18673" s="23"/>
      <c r="AA18673" s="20"/>
      <c r="AB18673" s="20"/>
      <c r="AC18673" s="20" t="s">
        <v>81</v>
      </c>
      <c r="AD18673" s="20" t="s">
        <v>81</v>
      </c>
    </row>
    <row r="18674" ht="15.75" customHeight="1">
      <c r="A18674" s="22"/>
      <c r="B18674" s="22"/>
      <c r="C18674" s="22" t="s">
        <v>81</v>
      </c>
      <c r="D18674" s="2" t="s">
        <v>81</v>
      </c>
      <c r="Z18674" s="23"/>
      <c r="AA18674" s="20"/>
      <c r="AB18674" s="20"/>
      <c r="AC18674" s="20" t="s">
        <v>81</v>
      </c>
      <c r="AD18674" s="20" t="s">
        <v>81</v>
      </c>
    </row>
    <row r="18675" ht="15.75" customHeight="1">
      <c r="A18675" s="22"/>
      <c r="B18675" s="22"/>
      <c r="C18675" s="22" t="s">
        <v>81</v>
      </c>
      <c r="D18675" s="2" t="s">
        <v>81</v>
      </c>
      <c r="Z18675" s="23"/>
      <c r="AA18675" s="20"/>
      <c r="AB18675" s="20"/>
      <c r="AC18675" s="20" t="s">
        <v>81</v>
      </c>
      <c r="AD18675" s="20" t="s">
        <v>81</v>
      </c>
    </row>
    <row r="18676" ht="15.75" customHeight="1">
      <c r="A18676" s="22"/>
      <c r="B18676" s="22"/>
      <c r="C18676" s="22" t="s">
        <v>81</v>
      </c>
      <c r="D18676" s="2" t="s">
        <v>81</v>
      </c>
      <c r="Z18676" s="23"/>
      <c r="AA18676" s="20"/>
      <c r="AB18676" s="20"/>
      <c r="AC18676" s="20" t="s">
        <v>81</v>
      </c>
      <c r="AD18676" s="20" t="s">
        <v>81</v>
      </c>
    </row>
    <row r="18677" ht="15.75" customHeight="1">
      <c r="A18677" s="22"/>
      <c r="B18677" s="22"/>
      <c r="C18677" s="22" t="s">
        <v>81</v>
      </c>
      <c r="D18677" s="2" t="s">
        <v>81</v>
      </c>
      <c r="Z18677" s="23"/>
      <c r="AA18677" s="20"/>
      <c r="AB18677" s="20"/>
      <c r="AC18677" s="20" t="s">
        <v>81</v>
      </c>
      <c r="AD18677" s="20" t="s">
        <v>81</v>
      </c>
    </row>
    <row r="18678" ht="15.75" customHeight="1">
      <c r="A18678" s="22"/>
      <c r="B18678" s="22"/>
      <c r="C18678" s="22" t="s">
        <v>81</v>
      </c>
      <c r="D18678" s="2" t="s">
        <v>81</v>
      </c>
      <c r="Z18678" s="23"/>
      <c r="AA18678" s="20"/>
      <c r="AB18678" s="20"/>
      <c r="AC18678" s="20" t="s">
        <v>81</v>
      </c>
      <c r="AD18678" s="20" t="s">
        <v>81</v>
      </c>
    </row>
    <row r="18679" ht="15.75" customHeight="1">
      <c r="A18679" s="22"/>
      <c r="B18679" s="22"/>
      <c r="C18679" s="22" t="s">
        <v>81</v>
      </c>
      <c r="D18679" s="2" t="s">
        <v>81</v>
      </c>
      <c r="Z18679" s="23"/>
      <c r="AA18679" s="20"/>
      <c r="AB18679" s="20"/>
      <c r="AC18679" s="20" t="s">
        <v>81</v>
      </c>
      <c r="AD18679" s="20" t="s">
        <v>81</v>
      </c>
    </row>
    <row r="18680" ht="15.75" customHeight="1">
      <c r="A18680" s="22"/>
      <c r="B18680" s="22"/>
      <c r="C18680" s="22" t="s">
        <v>81</v>
      </c>
      <c r="D18680" s="2" t="s">
        <v>81</v>
      </c>
      <c r="Z18680" s="23"/>
      <c r="AA18680" s="20"/>
      <c r="AB18680" s="20"/>
      <c r="AC18680" s="20" t="s">
        <v>81</v>
      </c>
      <c r="AD18680" s="20" t="s">
        <v>81</v>
      </c>
    </row>
    <row r="18681" ht="15.75" customHeight="1">
      <c r="A18681" s="22"/>
      <c r="B18681" s="22"/>
      <c r="C18681" s="22" t="s">
        <v>81</v>
      </c>
      <c r="D18681" s="2" t="s">
        <v>81</v>
      </c>
      <c r="Z18681" s="23"/>
      <c r="AA18681" s="20"/>
      <c r="AB18681" s="20"/>
      <c r="AC18681" s="20" t="s">
        <v>81</v>
      </c>
      <c r="AD18681" s="20" t="s">
        <v>81</v>
      </c>
    </row>
    <row r="18682" ht="15.75" customHeight="1">
      <c r="A18682" s="22"/>
      <c r="B18682" s="22"/>
      <c r="C18682" s="22" t="s">
        <v>81</v>
      </c>
      <c r="D18682" s="2" t="s">
        <v>81</v>
      </c>
      <c r="Z18682" s="23"/>
      <c r="AA18682" s="20"/>
      <c r="AB18682" s="20"/>
      <c r="AC18682" s="20" t="s">
        <v>81</v>
      </c>
      <c r="AD18682" s="20" t="s">
        <v>81</v>
      </c>
    </row>
    <row r="18683" ht="15.75" customHeight="1">
      <c r="A18683" s="22"/>
      <c r="B18683" s="22"/>
      <c r="C18683" s="22" t="s">
        <v>81</v>
      </c>
      <c r="D18683" s="2" t="s">
        <v>81</v>
      </c>
      <c r="Z18683" s="23"/>
      <c r="AA18683" s="20"/>
      <c r="AB18683" s="20"/>
      <c r="AC18683" s="20" t="s">
        <v>81</v>
      </c>
      <c r="AD18683" s="20" t="s">
        <v>81</v>
      </c>
    </row>
    <row r="18684" ht="15.75" customHeight="1">
      <c r="A18684" s="22"/>
      <c r="B18684" s="22"/>
      <c r="C18684" s="22" t="s">
        <v>81</v>
      </c>
      <c r="D18684" s="2" t="s">
        <v>81</v>
      </c>
      <c r="Z18684" s="23"/>
      <c r="AA18684" s="20"/>
      <c r="AB18684" s="20"/>
      <c r="AC18684" s="20" t="s">
        <v>81</v>
      </c>
      <c r="AD18684" s="20" t="s">
        <v>81</v>
      </c>
    </row>
    <row r="18685" ht="15.75" customHeight="1">
      <c r="A18685" s="22"/>
      <c r="B18685" s="22"/>
      <c r="C18685" s="22" t="s">
        <v>81</v>
      </c>
      <c r="D18685" s="2" t="s">
        <v>81</v>
      </c>
      <c r="Z18685" s="23"/>
      <c r="AA18685" s="20"/>
      <c r="AB18685" s="20"/>
      <c r="AC18685" s="20" t="s">
        <v>81</v>
      </c>
      <c r="AD18685" s="20" t="s">
        <v>81</v>
      </c>
    </row>
    <row r="18686" ht="15.75" customHeight="1">
      <c r="A18686" s="22"/>
      <c r="B18686" s="22"/>
      <c r="C18686" s="22" t="s">
        <v>81</v>
      </c>
      <c r="D18686" s="2" t="s">
        <v>81</v>
      </c>
      <c r="Z18686" s="23"/>
      <c r="AA18686" s="20"/>
      <c r="AB18686" s="20"/>
      <c r="AC18686" s="20" t="s">
        <v>81</v>
      </c>
      <c r="AD18686" s="20" t="s">
        <v>81</v>
      </c>
    </row>
    <row r="18687" ht="15.75" customHeight="1">
      <c r="A18687" s="22"/>
      <c r="B18687" s="22"/>
      <c r="C18687" s="22" t="s">
        <v>81</v>
      </c>
      <c r="D18687" s="2" t="s">
        <v>81</v>
      </c>
      <c r="Z18687" s="23"/>
      <c r="AA18687" s="20"/>
      <c r="AB18687" s="20"/>
      <c r="AC18687" s="20" t="s">
        <v>81</v>
      </c>
      <c r="AD18687" s="20" t="s">
        <v>81</v>
      </c>
    </row>
    <row r="18688" ht="15.75" customHeight="1">
      <c r="A18688" s="22"/>
      <c r="B18688" s="22"/>
      <c r="C18688" s="22" t="s">
        <v>81</v>
      </c>
      <c r="D18688" s="2" t="s">
        <v>81</v>
      </c>
      <c r="Z18688" s="23"/>
      <c r="AA18688" s="20"/>
      <c r="AB18688" s="20"/>
      <c r="AC18688" s="20" t="s">
        <v>81</v>
      </c>
      <c r="AD18688" s="20" t="s">
        <v>81</v>
      </c>
    </row>
    <row r="18689" ht="15.75" customHeight="1">
      <c r="A18689" s="22"/>
      <c r="B18689" s="22"/>
      <c r="C18689" s="22" t="s">
        <v>81</v>
      </c>
      <c r="D18689" s="2" t="s">
        <v>81</v>
      </c>
      <c r="Z18689" s="23"/>
      <c r="AA18689" s="20"/>
      <c r="AB18689" s="20"/>
      <c r="AC18689" s="20" t="s">
        <v>81</v>
      </c>
      <c r="AD18689" s="20" t="s">
        <v>81</v>
      </c>
    </row>
    <row r="18690" ht="15.75" customHeight="1">
      <c r="A18690" s="22"/>
      <c r="B18690" s="22"/>
      <c r="C18690" s="22" t="s">
        <v>81</v>
      </c>
      <c r="D18690" s="2" t="s">
        <v>81</v>
      </c>
      <c r="Z18690" s="23"/>
      <c r="AA18690" s="20"/>
      <c r="AB18690" s="20"/>
      <c r="AC18690" s="20" t="s">
        <v>81</v>
      </c>
      <c r="AD18690" s="20" t="s">
        <v>81</v>
      </c>
    </row>
    <row r="18691" ht="15.75" customHeight="1">
      <c r="A18691" s="22"/>
      <c r="B18691" s="22"/>
      <c r="C18691" s="22" t="s">
        <v>81</v>
      </c>
      <c r="D18691" s="2" t="s">
        <v>81</v>
      </c>
      <c r="Z18691" s="23"/>
      <c r="AA18691" s="20"/>
      <c r="AB18691" s="20"/>
      <c r="AC18691" s="20" t="s">
        <v>81</v>
      </c>
      <c r="AD18691" s="20" t="s">
        <v>81</v>
      </c>
    </row>
    <row r="18692" ht="15.75" customHeight="1">
      <c r="A18692" s="22"/>
      <c r="B18692" s="22"/>
      <c r="C18692" s="22" t="s">
        <v>81</v>
      </c>
      <c r="D18692" s="2" t="s">
        <v>81</v>
      </c>
      <c r="Z18692" s="23"/>
      <c r="AA18692" s="20"/>
      <c r="AB18692" s="20"/>
      <c r="AC18692" s="20" t="s">
        <v>81</v>
      </c>
      <c r="AD18692" s="20" t="s">
        <v>81</v>
      </c>
    </row>
    <row r="18693" ht="15.75" customHeight="1">
      <c r="A18693" s="22"/>
      <c r="B18693" s="22"/>
      <c r="C18693" s="22" t="s">
        <v>81</v>
      </c>
      <c r="D18693" s="2" t="s">
        <v>81</v>
      </c>
      <c r="Z18693" s="23"/>
      <c r="AA18693" s="20"/>
      <c r="AB18693" s="20"/>
      <c r="AC18693" s="20" t="s">
        <v>81</v>
      </c>
      <c r="AD18693" s="20" t="s">
        <v>81</v>
      </c>
    </row>
    <row r="18694" ht="15.75" customHeight="1">
      <c r="A18694" s="22"/>
      <c r="B18694" s="22"/>
      <c r="C18694" s="22" t="s">
        <v>81</v>
      </c>
      <c r="D18694" s="2" t="s">
        <v>81</v>
      </c>
      <c r="Z18694" s="23"/>
      <c r="AA18694" s="20"/>
      <c r="AB18694" s="20"/>
      <c r="AC18694" s="20" t="s">
        <v>81</v>
      </c>
      <c r="AD18694" s="20" t="s">
        <v>81</v>
      </c>
    </row>
    <row r="18695" ht="15.75" customHeight="1">
      <c r="A18695" s="22"/>
      <c r="B18695" s="22"/>
      <c r="C18695" s="22" t="s">
        <v>81</v>
      </c>
      <c r="D18695" s="2" t="s">
        <v>81</v>
      </c>
      <c r="Z18695" s="23"/>
      <c r="AA18695" s="20"/>
      <c r="AB18695" s="20"/>
      <c r="AC18695" s="20" t="s">
        <v>81</v>
      </c>
      <c r="AD18695" s="20" t="s">
        <v>81</v>
      </c>
    </row>
    <row r="18696" ht="15.75" customHeight="1">
      <c r="A18696" s="22"/>
      <c r="B18696" s="22"/>
      <c r="C18696" s="22" t="s">
        <v>81</v>
      </c>
      <c r="D18696" s="2" t="s">
        <v>81</v>
      </c>
      <c r="Z18696" s="23"/>
      <c r="AA18696" s="20"/>
      <c r="AB18696" s="20"/>
      <c r="AC18696" s="20" t="s">
        <v>81</v>
      </c>
      <c r="AD18696" s="20" t="s">
        <v>81</v>
      </c>
    </row>
    <row r="18697" ht="15.75" customHeight="1">
      <c r="A18697" s="22"/>
      <c r="B18697" s="22"/>
      <c r="C18697" s="22" t="s">
        <v>81</v>
      </c>
      <c r="D18697" s="2" t="s">
        <v>81</v>
      </c>
      <c r="Z18697" s="23"/>
      <c r="AA18697" s="20"/>
      <c r="AB18697" s="20"/>
      <c r="AC18697" s="20" t="s">
        <v>81</v>
      </c>
      <c r="AD18697" s="20" t="s">
        <v>81</v>
      </c>
    </row>
    <row r="18698" ht="15.75" customHeight="1">
      <c r="A18698" s="22"/>
      <c r="B18698" s="22"/>
      <c r="C18698" s="22" t="s">
        <v>81</v>
      </c>
      <c r="D18698" s="2" t="s">
        <v>81</v>
      </c>
      <c r="Z18698" s="23"/>
      <c r="AA18698" s="20"/>
      <c r="AB18698" s="20"/>
      <c r="AC18698" s="20" t="s">
        <v>81</v>
      </c>
      <c r="AD18698" s="20" t="s">
        <v>81</v>
      </c>
    </row>
    <row r="18699" ht="15.75" customHeight="1">
      <c r="A18699" s="22"/>
      <c r="B18699" s="22"/>
      <c r="C18699" s="22" t="s">
        <v>81</v>
      </c>
      <c r="D18699" s="2" t="s">
        <v>81</v>
      </c>
      <c r="Z18699" s="23"/>
      <c r="AA18699" s="20"/>
      <c r="AB18699" s="20"/>
      <c r="AC18699" s="20" t="s">
        <v>81</v>
      </c>
      <c r="AD18699" s="20" t="s">
        <v>81</v>
      </c>
    </row>
    <row r="18700" ht="15.75" customHeight="1">
      <c r="A18700" s="22"/>
      <c r="B18700" s="22"/>
      <c r="C18700" s="22" t="s">
        <v>81</v>
      </c>
      <c r="D18700" s="2" t="s">
        <v>81</v>
      </c>
      <c r="Z18700" s="23"/>
      <c r="AA18700" s="20"/>
      <c r="AB18700" s="20"/>
      <c r="AC18700" s="20" t="s">
        <v>81</v>
      </c>
      <c r="AD18700" s="20" t="s">
        <v>81</v>
      </c>
    </row>
    <row r="18701" ht="15.75" customHeight="1">
      <c r="A18701" s="22"/>
      <c r="B18701" s="22"/>
      <c r="C18701" s="22" t="s">
        <v>81</v>
      </c>
      <c r="D18701" s="2" t="s">
        <v>81</v>
      </c>
      <c r="Z18701" s="23"/>
      <c r="AA18701" s="20"/>
      <c r="AB18701" s="20"/>
      <c r="AC18701" s="20" t="s">
        <v>81</v>
      </c>
      <c r="AD18701" s="20" t="s">
        <v>81</v>
      </c>
    </row>
    <row r="18702" ht="15.75" customHeight="1">
      <c r="A18702" s="22"/>
      <c r="B18702" s="22"/>
      <c r="C18702" s="22" t="s">
        <v>81</v>
      </c>
      <c r="D18702" s="2" t="s">
        <v>81</v>
      </c>
      <c r="Z18702" s="23"/>
      <c r="AA18702" s="20"/>
      <c r="AB18702" s="20"/>
      <c r="AC18702" s="20" t="s">
        <v>81</v>
      </c>
      <c r="AD18702" s="20" t="s">
        <v>81</v>
      </c>
    </row>
    <row r="18703" ht="15.75" customHeight="1">
      <c r="A18703" s="22"/>
      <c r="B18703" s="22"/>
      <c r="C18703" s="22" t="s">
        <v>81</v>
      </c>
      <c r="D18703" s="2" t="s">
        <v>81</v>
      </c>
      <c r="Z18703" s="23"/>
      <c r="AA18703" s="20"/>
      <c r="AB18703" s="20"/>
      <c r="AC18703" s="20" t="s">
        <v>81</v>
      </c>
      <c r="AD18703" s="20" t="s">
        <v>81</v>
      </c>
    </row>
    <row r="18704" ht="15.75" customHeight="1">
      <c r="A18704" s="22"/>
      <c r="B18704" s="22"/>
      <c r="C18704" s="22" t="s">
        <v>81</v>
      </c>
      <c r="D18704" s="2" t="s">
        <v>81</v>
      </c>
      <c r="Z18704" s="23"/>
      <c r="AA18704" s="20"/>
      <c r="AB18704" s="20"/>
      <c r="AC18704" s="20" t="s">
        <v>81</v>
      </c>
      <c r="AD18704" s="20" t="s">
        <v>81</v>
      </c>
    </row>
    <row r="18705" ht="15.75" customHeight="1">
      <c r="A18705" s="22"/>
      <c r="B18705" s="22"/>
      <c r="C18705" s="22" t="s">
        <v>81</v>
      </c>
      <c r="D18705" s="2" t="s">
        <v>81</v>
      </c>
      <c r="Z18705" s="23"/>
      <c r="AA18705" s="20"/>
      <c r="AB18705" s="20"/>
      <c r="AC18705" s="20" t="s">
        <v>81</v>
      </c>
      <c r="AD18705" s="20" t="s">
        <v>81</v>
      </c>
    </row>
    <row r="18706" ht="15.75" customHeight="1">
      <c r="A18706" s="22"/>
      <c r="B18706" s="22"/>
      <c r="C18706" s="22" t="s">
        <v>81</v>
      </c>
      <c r="D18706" s="2" t="s">
        <v>81</v>
      </c>
      <c r="Z18706" s="23"/>
      <c r="AA18706" s="20"/>
      <c r="AB18706" s="20"/>
      <c r="AC18706" s="20" t="s">
        <v>81</v>
      </c>
      <c r="AD18706" s="20" t="s">
        <v>81</v>
      </c>
    </row>
    <row r="18707" ht="15.75" customHeight="1">
      <c r="A18707" s="22"/>
      <c r="B18707" s="22"/>
      <c r="C18707" s="22" t="s">
        <v>81</v>
      </c>
      <c r="D18707" s="2" t="s">
        <v>81</v>
      </c>
      <c r="Z18707" s="23"/>
      <c r="AA18707" s="20"/>
      <c r="AB18707" s="20"/>
      <c r="AC18707" s="20" t="s">
        <v>81</v>
      </c>
      <c r="AD18707" s="20" t="s">
        <v>81</v>
      </c>
    </row>
    <row r="18708" ht="15.75" customHeight="1">
      <c r="A18708" s="22"/>
      <c r="B18708" s="22"/>
      <c r="C18708" s="22" t="s">
        <v>81</v>
      </c>
      <c r="D18708" s="2" t="s">
        <v>81</v>
      </c>
      <c r="Z18708" s="23"/>
      <c r="AA18708" s="20"/>
      <c r="AB18708" s="20"/>
      <c r="AC18708" s="20" t="s">
        <v>81</v>
      </c>
      <c r="AD18708" s="20" t="s">
        <v>81</v>
      </c>
    </row>
    <row r="18709" ht="15.75" customHeight="1">
      <c r="A18709" s="22"/>
      <c r="B18709" s="22"/>
      <c r="C18709" s="22" t="s">
        <v>81</v>
      </c>
      <c r="D18709" s="2" t="s">
        <v>81</v>
      </c>
      <c r="Z18709" s="23"/>
      <c r="AA18709" s="20"/>
      <c r="AB18709" s="20"/>
      <c r="AC18709" s="20" t="s">
        <v>81</v>
      </c>
      <c r="AD18709" s="20" t="s">
        <v>81</v>
      </c>
    </row>
    <row r="18710" ht="15.75" customHeight="1">
      <c r="A18710" s="22"/>
      <c r="B18710" s="22"/>
      <c r="C18710" s="22" t="s">
        <v>81</v>
      </c>
      <c r="D18710" s="2" t="s">
        <v>81</v>
      </c>
      <c r="Z18710" s="23"/>
      <c r="AA18710" s="20"/>
      <c r="AB18710" s="20"/>
      <c r="AC18710" s="20" t="s">
        <v>81</v>
      </c>
      <c r="AD18710" s="20" t="s">
        <v>81</v>
      </c>
    </row>
    <row r="18711" ht="15.75" customHeight="1">
      <c r="A18711" s="22"/>
      <c r="B18711" s="22"/>
      <c r="C18711" s="22" t="s">
        <v>81</v>
      </c>
      <c r="D18711" s="2" t="s">
        <v>81</v>
      </c>
      <c r="Z18711" s="23"/>
      <c r="AA18711" s="20"/>
      <c r="AB18711" s="20"/>
      <c r="AC18711" s="20" t="s">
        <v>81</v>
      </c>
      <c r="AD18711" s="20" t="s">
        <v>81</v>
      </c>
    </row>
    <row r="18712" ht="15.75" customHeight="1">
      <c r="A18712" s="22"/>
      <c r="B18712" s="22"/>
      <c r="C18712" s="22" t="s">
        <v>81</v>
      </c>
      <c r="D18712" s="2" t="s">
        <v>81</v>
      </c>
      <c r="Z18712" s="23"/>
      <c r="AA18712" s="20"/>
      <c r="AB18712" s="20"/>
      <c r="AC18712" s="20" t="s">
        <v>81</v>
      </c>
      <c r="AD18712" s="20" t="s">
        <v>81</v>
      </c>
    </row>
    <row r="18713" ht="15.75" customHeight="1">
      <c r="A18713" s="22"/>
      <c r="B18713" s="22"/>
      <c r="C18713" s="22" t="s">
        <v>81</v>
      </c>
      <c r="D18713" s="2" t="s">
        <v>81</v>
      </c>
      <c r="Z18713" s="23"/>
      <c r="AA18713" s="20"/>
      <c r="AB18713" s="20"/>
      <c r="AC18713" s="20" t="s">
        <v>81</v>
      </c>
      <c r="AD18713" s="20" t="s">
        <v>81</v>
      </c>
    </row>
    <row r="18714" ht="15.75" customHeight="1">
      <c r="A18714" s="22"/>
      <c r="B18714" s="22"/>
      <c r="C18714" s="22" t="s">
        <v>81</v>
      </c>
      <c r="D18714" s="2" t="s">
        <v>81</v>
      </c>
      <c r="Z18714" s="23"/>
      <c r="AA18714" s="20"/>
      <c r="AB18714" s="20"/>
      <c r="AC18714" s="20" t="s">
        <v>81</v>
      </c>
      <c r="AD18714" s="20" t="s">
        <v>81</v>
      </c>
    </row>
    <row r="18715" ht="15.75" customHeight="1">
      <c r="A18715" s="22"/>
      <c r="B18715" s="22"/>
      <c r="C18715" s="22" t="s">
        <v>81</v>
      </c>
      <c r="D18715" s="2" t="s">
        <v>81</v>
      </c>
      <c r="Z18715" s="23"/>
      <c r="AA18715" s="20"/>
      <c r="AB18715" s="20"/>
      <c r="AC18715" s="20" t="s">
        <v>81</v>
      </c>
      <c r="AD18715" s="20" t="s">
        <v>81</v>
      </c>
    </row>
    <row r="18716" ht="15.75" customHeight="1">
      <c r="A18716" s="22"/>
      <c r="B18716" s="22"/>
      <c r="C18716" s="22" t="s">
        <v>81</v>
      </c>
      <c r="D18716" s="2" t="s">
        <v>81</v>
      </c>
      <c r="Z18716" s="23"/>
      <c r="AA18716" s="20"/>
      <c r="AB18716" s="20"/>
      <c r="AC18716" s="20" t="s">
        <v>81</v>
      </c>
      <c r="AD18716" s="20" t="s">
        <v>81</v>
      </c>
    </row>
    <row r="18717" ht="15.75" customHeight="1">
      <c r="A18717" s="22"/>
      <c r="B18717" s="22"/>
      <c r="C18717" s="22" t="s">
        <v>81</v>
      </c>
      <c r="D18717" s="2" t="s">
        <v>81</v>
      </c>
      <c r="Z18717" s="23"/>
      <c r="AA18717" s="20"/>
      <c r="AB18717" s="20"/>
      <c r="AC18717" s="20" t="s">
        <v>81</v>
      </c>
      <c r="AD18717" s="20" t="s">
        <v>81</v>
      </c>
    </row>
    <row r="18718" ht="15.75" customHeight="1">
      <c r="A18718" s="22"/>
      <c r="B18718" s="22"/>
      <c r="C18718" s="22" t="s">
        <v>81</v>
      </c>
      <c r="D18718" s="2" t="s">
        <v>81</v>
      </c>
      <c r="Z18718" s="23"/>
      <c r="AA18718" s="20"/>
      <c r="AB18718" s="20"/>
      <c r="AC18718" s="20" t="s">
        <v>81</v>
      </c>
      <c r="AD18718" s="20" t="s">
        <v>81</v>
      </c>
    </row>
    <row r="18719" ht="15.75" customHeight="1">
      <c r="A18719" s="22"/>
      <c r="B18719" s="22"/>
      <c r="C18719" s="22" t="s">
        <v>81</v>
      </c>
      <c r="D18719" s="2" t="s">
        <v>81</v>
      </c>
      <c r="Z18719" s="23"/>
      <c r="AA18719" s="20"/>
      <c r="AB18719" s="20"/>
      <c r="AC18719" s="20" t="s">
        <v>81</v>
      </c>
      <c r="AD18719" s="20" t="s">
        <v>81</v>
      </c>
    </row>
    <row r="18720" ht="15.75" customHeight="1">
      <c r="A18720" s="22"/>
      <c r="B18720" s="22"/>
      <c r="C18720" s="22" t="s">
        <v>81</v>
      </c>
      <c r="D18720" s="2" t="s">
        <v>81</v>
      </c>
      <c r="Z18720" s="23"/>
      <c r="AA18720" s="20"/>
      <c r="AB18720" s="20"/>
      <c r="AC18720" s="20" t="s">
        <v>81</v>
      </c>
      <c r="AD18720" s="20" t="s">
        <v>81</v>
      </c>
    </row>
    <row r="18721" ht="15.75" customHeight="1">
      <c r="A18721" s="22"/>
      <c r="B18721" s="22"/>
      <c r="C18721" s="22" t="s">
        <v>81</v>
      </c>
      <c r="D18721" s="2" t="s">
        <v>81</v>
      </c>
      <c r="Z18721" s="23"/>
      <c r="AA18721" s="20"/>
      <c r="AB18721" s="20"/>
      <c r="AC18721" s="20" t="s">
        <v>81</v>
      </c>
      <c r="AD18721" s="20" t="s">
        <v>81</v>
      </c>
    </row>
    <row r="18722" ht="15.75" customHeight="1">
      <c r="A18722" s="22"/>
      <c r="B18722" s="22"/>
      <c r="C18722" s="22" t="s">
        <v>81</v>
      </c>
      <c r="D18722" s="2" t="s">
        <v>81</v>
      </c>
      <c r="Z18722" s="23"/>
      <c r="AA18722" s="20"/>
      <c r="AB18722" s="20"/>
      <c r="AC18722" s="20" t="s">
        <v>81</v>
      </c>
      <c r="AD18722" s="20" t="s">
        <v>81</v>
      </c>
    </row>
    <row r="18723" ht="15.75" customHeight="1">
      <c r="A18723" s="22"/>
      <c r="B18723" s="22"/>
      <c r="C18723" s="22" t="s">
        <v>81</v>
      </c>
      <c r="D18723" s="2" t="s">
        <v>81</v>
      </c>
      <c r="Z18723" s="23"/>
      <c r="AA18723" s="20"/>
      <c r="AB18723" s="20"/>
      <c r="AC18723" s="20" t="s">
        <v>81</v>
      </c>
      <c r="AD18723" s="20" t="s">
        <v>81</v>
      </c>
    </row>
    <row r="18724" ht="15.75" customHeight="1">
      <c r="A18724" s="22"/>
      <c r="B18724" s="22"/>
      <c r="C18724" s="22" t="s">
        <v>81</v>
      </c>
      <c r="D18724" s="2" t="s">
        <v>81</v>
      </c>
      <c r="Z18724" s="23"/>
      <c r="AA18724" s="20"/>
      <c r="AB18724" s="20"/>
      <c r="AC18724" s="20" t="s">
        <v>81</v>
      </c>
      <c r="AD18724" s="20" t="s">
        <v>81</v>
      </c>
    </row>
    <row r="18725" ht="15.75" customHeight="1">
      <c r="A18725" s="22"/>
      <c r="B18725" s="22"/>
      <c r="C18725" s="22" t="s">
        <v>81</v>
      </c>
      <c r="D18725" s="2" t="s">
        <v>81</v>
      </c>
      <c r="Z18725" s="23"/>
      <c r="AA18725" s="20"/>
      <c r="AB18725" s="20"/>
      <c r="AC18725" s="20" t="s">
        <v>81</v>
      </c>
      <c r="AD18725" s="20" t="s">
        <v>81</v>
      </c>
    </row>
    <row r="18726" ht="15.75" customHeight="1">
      <c r="A18726" s="22"/>
      <c r="B18726" s="22"/>
      <c r="C18726" s="22" t="s">
        <v>81</v>
      </c>
      <c r="D18726" s="2" t="s">
        <v>81</v>
      </c>
      <c r="Z18726" s="23"/>
      <c r="AA18726" s="20"/>
      <c r="AB18726" s="20"/>
      <c r="AC18726" s="20" t="s">
        <v>81</v>
      </c>
      <c r="AD18726" s="20" t="s">
        <v>81</v>
      </c>
    </row>
    <row r="18727" ht="15.75" customHeight="1">
      <c r="A18727" s="22"/>
      <c r="B18727" s="22"/>
      <c r="C18727" s="22" t="s">
        <v>81</v>
      </c>
      <c r="D18727" s="2" t="s">
        <v>81</v>
      </c>
      <c r="Z18727" s="23"/>
      <c r="AA18727" s="20"/>
      <c r="AB18727" s="20"/>
      <c r="AC18727" s="20" t="s">
        <v>81</v>
      </c>
      <c r="AD18727" s="20" t="s">
        <v>81</v>
      </c>
    </row>
    <row r="18728" ht="15.75" customHeight="1">
      <c r="A18728" s="22"/>
      <c r="B18728" s="22"/>
      <c r="C18728" s="22" t="s">
        <v>81</v>
      </c>
      <c r="D18728" s="2" t="s">
        <v>81</v>
      </c>
      <c r="Z18728" s="23"/>
      <c r="AA18728" s="20"/>
      <c r="AB18728" s="20"/>
      <c r="AC18728" s="20" t="s">
        <v>81</v>
      </c>
      <c r="AD18728" s="20" t="s">
        <v>81</v>
      </c>
    </row>
    <row r="18729" ht="15.75" customHeight="1">
      <c r="A18729" s="22"/>
      <c r="B18729" s="22"/>
      <c r="C18729" s="22" t="s">
        <v>81</v>
      </c>
      <c r="D18729" s="2" t="s">
        <v>81</v>
      </c>
      <c r="Z18729" s="23"/>
      <c r="AA18729" s="20"/>
      <c r="AB18729" s="20"/>
      <c r="AC18729" s="20" t="s">
        <v>81</v>
      </c>
      <c r="AD18729" s="20" t="s">
        <v>81</v>
      </c>
    </row>
    <row r="18730" ht="15.75" customHeight="1">
      <c r="A18730" s="22"/>
      <c r="B18730" s="22"/>
      <c r="C18730" s="22" t="s">
        <v>81</v>
      </c>
      <c r="D18730" s="2" t="s">
        <v>81</v>
      </c>
      <c r="Z18730" s="23"/>
      <c r="AA18730" s="20"/>
      <c r="AB18730" s="20"/>
      <c r="AC18730" s="20" t="s">
        <v>81</v>
      </c>
      <c r="AD18730" s="20" t="s">
        <v>81</v>
      </c>
    </row>
    <row r="18731" ht="15.75" customHeight="1">
      <c r="A18731" s="22"/>
      <c r="B18731" s="22"/>
      <c r="C18731" s="22" t="s">
        <v>81</v>
      </c>
      <c r="D18731" s="2" t="s">
        <v>81</v>
      </c>
      <c r="Z18731" s="23"/>
      <c r="AA18731" s="20"/>
      <c r="AB18731" s="20"/>
      <c r="AC18731" s="20" t="s">
        <v>81</v>
      </c>
      <c r="AD18731" s="20" t="s">
        <v>81</v>
      </c>
    </row>
    <row r="18732" ht="15.75" customHeight="1">
      <c r="A18732" s="22"/>
      <c r="B18732" s="22"/>
      <c r="C18732" s="22" t="s">
        <v>81</v>
      </c>
      <c r="D18732" s="2" t="s">
        <v>81</v>
      </c>
      <c r="Z18732" s="23"/>
      <c r="AA18732" s="20"/>
      <c r="AB18732" s="20"/>
      <c r="AC18732" s="20" t="s">
        <v>81</v>
      </c>
      <c r="AD18732" s="20" t="s">
        <v>81</v>
      </c>
    </row>
    <row r="18733" ht="15.75" customHeight="1">
      <c r="A18733" s="22"/>
      <c r="B18733" s="22"/>
      <c r="C18733" s="22" t="s">
        <v>81</v>
      </c>
      <c r="D18733" s="2" t="s">
        <v>81</v>
      </c>
      <c r="Z18733" s="23"/>
      <c r="AA18733" s="20"/>
      <c r="AB18733" s="20"/>
      <c r="AC18733" s="20" t="s">
        <v>81</v>
      </c>
      <c r="AD18733" s="20" t="s">
        <v>81</v>
      </c>
    </row>
    <row r="18734" ht="15.75" customHeight="1">
      <c r="A18734" s="22"/>
      <c r="B18734" s="22"/>
      <c r="C18734" s="22" t="s">
        <v>81</v>
      </c>
      <c r="D18734" s="2" t="s">
        <v>81</v>
      </c>
      <c r="Z18734" s="23"/>
      <c r="AA18734" s="20"/>
      <c r="AB18734" s="20"/>
      <c r="AC18734" s="20" t="s">
        <v>81</v>
      </c>
      <c r="AD18734" s="20" t="s">
        <v>81</v>
      </c>
    </row>
    <row r="18735" ht="15.75" customHeight="1">
      <c r="A18735" s="22"/>
      <c r="B18735" s="22"/>
      <c r="C18735" s="22" t="s">
        <v>81</v>
      </c>
      <c r="D18735" s="2" t="s">
        <v>81</v>
      </c>
      <c r="Z18735" s="23"/>
      <c r="AA18735" s="20"/>
      <c r="AB18735" s="20"/>
      <c r="AC18735" s="20" t="s">
        <v>81</v>
      </c>
      <c r="AD18735" s="20" t="s">
        <v>81</v>
      </c>
    </row>
    <row r="18736" ht="15.75" customHeight="1">
      <c r="A18736" s="22"/>
      <c r="B18736" s="22"/>
      <c r="C18736" s="22" t="s">
        <v>81</v>
      </c>
      <c r="D18736" s="2" t="s">
        <v>81</v>
      </c>
      <c r="Z18736" s="23"/>
      <c r="AA18736" s="20"/>
      <c r="AB18736" s="20"/>
      <c r="AC18736" s="20" t="s">
        <v>81</v>
      </c>
      <c r="AD18736" s="20" t="s">
        <v>81</v>
      </c>
    </row>
    <row r="18737" ht="15.75" customHeight="1">
      <c r="A18737" s="22"/>
      <c r="B18737" s="22"/>
      <c r="C18737" s="22" t="s">
        <v>81</v>
      </c>
      <c r="D18737" s="2" t="s">
        <v>81</v>
      </c>
      <c r="Z18737" s="23"/>
      <c r="AA18737" s="20"/>
      <c r="AB18737" s="20"/>
      <c r="AC18737" s="20" t="s">
        <v>81</v>
      </c>
      <c r="AD18737" s="20" t="s">
        <v>81</v>
      </c>
    </row>
    <row r="18738" ht="15.75" customHeight="1">
      <c r="A18738" s="22"/>
      <c r="B18738" s="22"/>
      <c r="C18738" s="22" t="s">
        <v>81</v>
      </c>
      <c r="D18738" s="2" t="s">
        <v>81</v>
      </c>
      <c r="Z18738" s="23"/>
      <c r="AA18738" s="20"/>
      <c r="AB18738" s="20"/>
      <c r="AC18738" s="20" t="s">
        <v>81</v>
      </c>
      <c r="AD18738" s="20" t="s">
        <v>81</v>
      </c>
    </row>
    <row r="18739" ht="15.75" customHeight="1">
      <c r="A18739" s="22"/>
      <c r="B18739" s="22"/>
      <c r="C18739" s="22" t="s">
        <v>81</v>
      </c>
      <c r="D18739" s="2" t="s">
        <v>81</v>
      </c>
      <c r="Z18739" s="23"/>
      <c r="AA18739" s="20"/>
      <c r="AB18739" s="20"/>
      <c r="AC18739" s="20" t="s">
        <v>81</v>
      </c>
      <c r="AD18739" s="20" t="s">
        <v>81</v>
      </c>
    </row>
    <row r="18740" ht="15.75" customHeight="1">
      <c r="A18740" s="22"/>
      <c r="B18740" s="22"/>
      <c r="C18740" s="22" t="s">
        <v>81</v>
      </c>
      <c r="D18740" s="2" t="s">
        <v>81</v>
      </c>
      <c r="Z18740" s="23"/>
      <c r="AA18740" s="20"/>
      <c r="AB18740" s="20"/>
      <c r="AC18740" s="20" t="s">
        <v>81</v>
      </c>
      <c r="AD18740" s="20" t="s">
        <v>81</v>
      </c>
    </row>
    <row r="18741" ht="15.75" customHeight="1">
      <c r="A18741" s="22"/>
      <c r="B18741" s="22"/>
      <c r="C18741" s="22" t="s">
        <v>81</v>
      </c>
      <c r="D18741" s="2" t="s">
        <v>81</v>
      </c>
      <c r="Z18741" s="23"/>
      <c r="AA18741" s="20"/>
      <c r="AB18741" s="20"/>
      <c r="AC18741" s="20" t="s">
        <v>81</v>
      </c>
      <c r="AD18741" s="20" t="s">
        <v>81</v>
      </c>
    </row>
    <row r="18742" ht="15.75" customHeight="1">
      <c r="A18742" s="22"/>
      <c r="B18742" s="22"/>
      <c r="C18742" s="22" t="s">
        <v>81</v>
      </c>
      <c r="D18742" s="2" t="s">
        <v>81</v>
      </c>
      <c r="Z18742" s="23"/>
      <c r="AA18742" s="20"/>
      <c r="AB18742" s="20"/>
      <c r="AC18742" s="20" t="s">
        <v>81</v>
      </c>
      <c r="AD18742" s="20" t="s">
        <v>81</v>
      </c>
    </row>
    <row r="18743" ht="15.75" customHeight="1">
      <c r="A18743" s="22"/>
      <c r="B18743" s="22"/>
      <c r="C18743" s="22" t="s">
        <v>81</v>
      </c>
      <c r="D18743" s="2" t="s">
        <v>81</v>
      </c>
      <c r="Z18743" s="23"/>
      <c r="AA18743" s="20"/>
      <c r="AB18743" s="20"/>
      <c r="AC18743" s="20" t="s">
        <v>81</v>
      </c>
      <c r="AD18743" s="20" t="s">
        <v>81</v>
      </c>
    </row>
    <row r="18744" ht="15.75" customHeight="1">
      <c r="A18744" s="22"/>
      <c r="B18744" s="22"/>
      <c r="C18744" s="22" t="s">
        <v>81</v>
      </c>
      <c r="D18744" s="2" t="s">
        <v>81</v>
      </c>
      <c r="Z18744" s="23"/>
      <c r="AA18744" s="20"/>
      <c r="AB18744" s="20"/>
      <c r="AC18744" s="20" t="s">
        <v>81</v>
      </c>
      <c r="AD18744" s="20" t="s">
        <v>81</v>
      </c>
    </row>
    <row r="18745" ht="15.75" customHeight="1">
      <c r="A18745" s="22"/>
      <c r="B18745" s="22"/>
      <c r="C18745" s="22" t="s">
        <v>81</v>
      </c>
      <c r="D18745" s="2" t="s">
        <v>81</v>
      </c>
      <c r="Z18745" s="23"/>
      <c r="AA18745" s="20"/>
      <c r="AB18745" s="20"/>
      <c r="AC18745" s="20" t="s">
        <v>81</v>
      </c>
      <c r="AD18745" s="20" t="s">
        <v>81</v>
      </c>
    </row>
    <row r="18746" ht="15.75" customHeight="1">
      <c r="A18746" s="22"/>
      <c r="B18746" s="22"/>
      <c r="C18746" s="22" t="s">
        <v>81</v>
      </c>
      <c r="D18746" s="2" t="s">
        <v>81</v>
      </c>
      <c r="Z18746" s="23"/>
      <c r="AA18746" s="20"/>
      <c r="AB18746" s="20"/>
      <c r="AC18746" s="20" t="s">
        <v>81</v>
      </c>
      <c r="AD18746" s="20" t="s">
        <v>81</v>
      </c>
    </row>
    <row r="18747" ht="15.75" customHeight="1">
      <c r="A18747" s="22"/>
      <c r="B18747" s="22"/>
      <c r="C18747" s="22" t="s">
        <v>81</v>
      </c>
      <c r="D18747" s="2" t="s">
        <v>81</v>
      </c>
      <c r="Z18747" s="23"/>
      <c r="AA18747" s="20"/>
      <c r="AB18747" s="20"/>
      <c r="AC18747" s="20" t="s">
        <v>81</v>
      </c>
      <c r="AD18747" s="20" t="s">
        <v>81</v>
      </c>
    </row>
    <row r="18748" ht="15.75" customHeight="1">
      <c r="A18748" s="22"/>
      <c r="B18748" s="22"/>
      <c r="C18748" s="22" t="s">
        <v>81</v>
      </c>
      <c r="D18748" s="2" t="s">
        <v>81</v>
      </c>
      <c r="Z18748" s="23"/>
      <c r="AA18748" s="20"/>
      <c r="AB18748" s="20"/>
      <c r="AC18748" s="20" t="s">
        <v>81</v>
      </c>
      <c r="AD18748" s="20" t="s">
        <v>81</v>
      </c>
    </row>
    <row r="18749" ht="15.75" customHeight="1">
      <c r="A18749" s="22"/>
      <c r="B18749" s="22"/>
      <c r="C18749" s="22" t="s">
        <v>81</v>
      </c>
      <c r="D18749" s="2" t="s">
        <v>81</v>
      </c>
      <c r="Z18749" s="23"/>
      <c r="AA18749" s="20"/>
      <c r="AB18749" s="20"/>
      <c r="AC18749" s="20" t="s">
        <v>81</v>
      </c>
      <c r="AD18749" s="20" t="s">
        <v>81</v>
      </c>
    </row>
    <row r="18750" ht="15.75" customHeight="1">
      <c r="A18750" s="22"/>
      <c r="B18750" s="22"/>
      <c r="C18750" s="22" t="s">
        <v>81</v>
      </c>
      <c r="D18750" s="2" t="s">
        <v>81</v>
      </c>
      <c r="Z18750" s="23"/>
      <c r="AA18750" s="20"/>
      <c r="AB18750" s="20"/>
      <c r="AC18750" s="20" t="s">
        <v>81</v>
      </c>
      <c r="AD18750" s="20" t="s">
        <v>81</v>
      </c>
    </row>
    <row r="18751" ht="15.75" customHeight="1">
      <c r="A18751" s="22"/>
      <c r="B18751" s="22"/>
      <c r="C18751" s="22" t="s">
        <v>81</v>
      </c>
      <c r="D18751" s="2" t="s">
        <v>81</v>
      </c>
      <c r="Z18751" s="23"/>
      <c r="AA18751" s="20"/>
      <c r="AB18751" s="20"/>
      <c r="AC18751" s="20" t="s">
        <v>81</v>
      </c>
      <c r="AD18751" s="20" t="s">
        <v>81</v>
      </c>
    </row>
    <row r="18752" ht="15.75" customHeight="1">
      <c r="A18752" s="22"/>
      <c r="B18752" s="22"/>
      <c r="C18752" s="22" t="s">
        <v>81</v>
      </c>
      <c r="D18752" s="2" t="s">
        <v>81</v>
      </c>
      <c r="Z18752" s="23"/>
      <c r="AA18752" s="20"/>
      <c r="AB18752" s="20"/>
      <c r="AC18752" s="20" t="s">
        <v>81</v>
      </c>
      <c r="AD18752" s="20" t="s">
        <v>81</v>
      </c>
    </row>
    <row r="18753" ht="15.75" customHeight="1">
      <c r="A18753" s="22"/>
      <c r="B18753" s="22"/>
      <c r="C18753" s="22" t="s">
        <v>81</v>
      </c>
      <c r="D18753" s="2" t="s">
        <v>81</v>
      </c>
      <c r="Z18753" s="23"/>
      <c r="AA18753" s="20"/>
      <c r="AB18753" s="20"/>
      <c r="AC18753" s="20" t="s">
        <v>81</v>
      </c>
      <c r="AD18753" s="20" t="s">
        <v>81</v>
      </c>
    </row>
    <row r="18754" ht="15.75" customHeight="1">
      <c r="A18754" s="22"/>
      <c r="B18754" s="22"/>
      <c r="C18754" s="22" t="s">
        <v>81</v>
      </c>
      <c r="D18754" s="2" t="s">
        <v>81</v>
      </c>
      <c r="Z18754" s="23"/>
      <c r="AA18754" s="20"/>
      <c r="AB18754" s="20"/>
      <c r="AC18754" s="20" t="s">
        <v>81</v>
      </c>
      <c r="AD18754" s="20" t="s">
        <v>81</v>
      </c>
    </row>
    <row r="18755" ht="15.75" customHeight="1">
      <c r="A18755" s="22"/>
      <c r="B18755" s="22"/>
      <c r="C18755" s="22" t="s">
        <v>81</v>
      </c>
      <c r="D18755" s="2" t="s">
        <v>81</v>
      </c>
      <c r="Z18755" s="23"/>
      <c r="AA18755" s="20"/>
      <c r="AB18755" s="20"/>
      <c r="AC18755" s="20" t="s">
        <v>81</v>
      </c>
      <c r="AD18755" s="20" t="s">
        <v>81</v>
      </c>
    </row>
    <row r="18756" ht="15.75" customHeight="1">
      <c r="A18756" s="22"/>
      <c r="B18756" s="22"/>
      <c r="C18756" s="22" t="s">
        <v>81</v>
      </c>
      <c r="D18756" s="2" t="s">
        <v>81</v>
      </c>
      <c r="Z18756" s="23"/>
      <c r="AA18756" s="20"/>
      <c r="AB18756" s="20"/>
      <c r="AC18756" s="20" t="s">
        <v>81</v>
      </c>
      <c r="AD18756" s="20" t="s">
        <v>81</v>
      </c>
    </row>
    <row r="18757" ht="15.75" customHeight="1">
      <c r="A18757" s="22"/>
      <c r="B18757" s="22"/>
      <c r="C18757" s="22" t="s">
        <v>81</v>
      </c>
      <c r="D18757" s="2" t="s">
        <v>81</v>
      </c>
      <c r="Z18757" s="23"/>
      <c r="AA18757" s="20"/>
      <c r="AB18757" s="20"/>
      <c r="AC18757" s="20" t="s">
        <v>81</v>
      </c>
      <c r="AD18757" s="20" t="s">
        <v>81</v>
      </c>
    </row>
    <row r="18758" ht="15.75" customHeight="1">
      <c r="A18758" s="22"/>
      <c r="B18758" s="22"/>
      <c r="C18758" s="22" t="s">
        <v>81</v>
      </c>
      <c r="D18758" s="2" t="s">
        <v>81</v>
      </c>
      <c r="Z18758" s="23"/>
      <c r="AA18758" s="20"/>
      <c r="AB18758" s="20"/>
      <c r="AC18758" s="20" t="s">
        <v>81</v>
      </c>
      <c r="AD18758" s="20" t="s">
        <v>81</v>
      </c>
    </row>
    <row r="18759" ht="15.75" customHeight="1">
      <c r="A18759" s="22"/>
      <c r="B18759" s="22"/>
      <c r="C18759" s="22" t="s">
        <v>81</v>
      </c>
      <c r="D18759" s="2" t="s">
        <v>81</v>
      </c>
      <c r="Z18759" s="23"/>
      <c r="AA18759" s="20"/>
      <c r="AB18759" s="20"/>
      <c r="AC18759" s="20" t="s">
        <v>81</v>
      </c>
      <c r="AD18759" s="20" t="s">
        <v>81</v>
      </c>
    </row>
    <row r="18760" ht="15.75" customHeight="1">
      <c r="A18760" s="22"/>
      <c r="B18760" s="22"/>
      <c r="C18760" s="22" t="s">
        <v>81</v>
      </c>
      <c r="D18760" s="2" t="s">
        <v>81</v>
      </c>
      <c r="Z18760" s="23"/>
      <c r="AA18760" s="20"/>
      <c r="AB18760" s="20"/>
      <c r="AC18760" s="20" t="s">
        <v>81</v>
      </c>
      <c r="AD18760" s="20" t="s">
        <v>81</v>
      </c>
    </row>
    <row r="18761" ht="15.75" customHeight="1">
      <c r="A18761" s="22"/>
      <c r="B18761" s="22"/>
      <c r="C18761" s="22" t="s">
        <v>81</v>
      </c>
      <c r="D18761" s="2" t="s">
        <v>81</v>
      </c>
      <c r="Z18761" s="23"/>
      <c r="AA18761" s="20"/>
      <c r="AB18761" s="20"/>
      <c r="AC18761" s="20" t="s">
        <v>81</v>
      </c>
      <c r="AD18761" s="20" t="s">
        <v>81</v>
      </c>
    </row>
    <row r="18762" ht="15.75" customHeight="1">
      <c r="A18762" s="22"/>
      <c r="B18762" s="22"/>
      <c r="C18762" s="22" t="s">
        <v>81</v>
      </c>
      <c r="D18762" s="2" t="s">
        <v>81</v>
      </c>
      <c r="Z18762" s="23"/>
      <c r="AA18762" s="20"/>
      <c r="AB18762" s="20"/>
      <c r="AC18762" s="20" t="s">
        <v>81</v>
      </c>
      <c r="AD18762" s="20" t="s">
        <v>81</v>
      </c>
    </row>
    <row r="18763" ht="15.75" customHeight="1">
      <c r="A18763" s="22"/>
      <c r="B18763" s="22"/>
      <c r="C18763" s="22" t="s">
        <v>81</v>
      </c>
      <c r="D18763" s="2" t="s">
        <v>81</v>
      </c>
      <c r="Z18763" s="23"/>
      <c r="AA18763" s="20"/>
      <c r="AB18763" s="20"/>
      <c r="AC18763" s="20" t="s">
        <v>81</v>
      </c>
      <c r="AD18763" s="20" t="s">
        <v>81</v>
      </c>
    </row>
    <row r="18764" ht="15.75" customHeight="1">
      <c r="A18764" s="22"/>
      <c r="B18764" s="22"/>
      <c r="C18764" s="22" t="s">
        <v>81</v>
      </c>
      <c r="D18764" s="2" t="s">
        <v>81</v>
      </c>
      <c r="Z18764" s="23"/>
      <c r="AA18764" s="20"/>
      <c r="AB18764" s="20"/>
      <c r="AC18764" s="20" t="s">
        <v>81</v>
      </c>
      <c r="AD18764" s="20" t="s">
        <v>81</v>
      </c>
    </row>
    <row r="18765" ht="15.75" customHeight="1">
      <c r="A18765" s="22"/>
      <c r="B18765" s="22"/>
      <c r="C18765" s="22" t="s">
        <v>81</v>
      </c>
      <c r="D18765" s="2" t="s">
        <v>81</v>
      </c>
      <c r="Z18765" s="23"/>
      <c r="AA18765" s="20"/>
      <c r="AB18765" s="20"/>
      <c r="AC18765" s="20" t="s">
        <v>81</v>
      </c>
      <c r="AD18765" s="20" t="s">
        <v>81</v>
      </c>
    </row>
    <row r="18766" ht="15.75" customHeight="1">
      <c r="A18766" s="22"/>
      <c r="B18766" s="22"/>
      <c r="C18766" s="22" t="s">
        <v>81</v>
      </c>
      <c r="D18766" s="2" t="s">
        <v>81</v>
      </c>
      <c r="Z18766" s="23"/>
      <c r="AA18766" s="20"/>
      <c r="AB18766" s="20"/>
      <c r="AC18766" s="20" t="s">
        <v>81</v>
      </c>
      <c r="AD18766" s="20" t="s">
        <v>81</v>
      </c>
    </row>
    <row r="18767" ht="15.75" customHeight="1">
      <c r="A18767" s="22"/>
      <c r="B18767" s="22"/>
      <c r="C18767" s="22" t="s">
        <v>81</v>
      </c>
      <c r="D18767" s="2" t="s">
        <v>81</v>
      </c>
      <c r="Z18767" s="23"/>
      <c r="AA18767" s="20"/>
      <c r="AB18767" s="20"/>
      <c r="AC18767" s="20" t="s">
        <v>81</v>
      </c>
      <c r="AD18767" s="20" t="s">
        <v>81</v>
      </c>
    </row>
    <row r="18768" ht="15.75" customHeight="1">
      <c r="A18768" s="22"/>
      <c r="B18768" s="22"/>
      <c r="C18768" s="22" t="s">
        <v>81</v>
      </c>
      <c r="D18768" s="2" t="s">
        <v>81</v>
      </c>
      <c r="Z18768" s="23"/>
      <c r="AA18768" s="20"/>
      <c r="AB18768" s="20"/>
      <c r="AC18768" s="20" t="s">
        <v>81</v>
      </c>
      <c r="AD18768" s="20" t="s">
        <v>81</v>
      </c>
    </row>
    <row r="18769" ht="15.75" customHeight="1">
      <c r="A18769" s="22"/>
      <c r="B18769" s="22"/>
      <c r="C18769" s="22" t="s">
        <v>81</v>
      </c>
      <c r="D18769" s="2" t="s">
        <v>81</v>
      </c>
      <c r="Z18769" s="23"/>
      <c r="AA18769" s="20"/>
      <c r="AB18769" s="20"/>
      <c r="AC18769" s="20" t="s">
        <v>81</v>
      </c>
      <c r="AD18769" s="20" t="s">
        <v>81</v>
      </c>
    </row>
    <row r="18770" ht="15.75" customHeight="1">
      <c r="A18770" s="22"/>
      <c r="B18770" s="22"/>
      <c r="C18770" s="22" t="s">
        <v>81</v>
      </c>
      <c r="D18770" s="2" t="s">
        <v>81</v>
      </c>
      <c r="Z18770" s="23"/>
      <c r="AA18770" s="20"/>
      <c r="AB18770" s="20"/>
      <c r="AC18770" s="20" t="s">
        <v>81</v>
      </c>
      <c r="AD18770" s="20" t="s">
        <v>81</v>
      </c>
    </row>
    <row r="18771" ht="15.75" customHeight="1">
      <c r="A18771" s="22"/>
      <c r="B18771" s="22"/>
      <c r="C18771" s="22" t="s">
        <v>81</v>
      </c>
      <c r="D18771" s="2" t="s">
        <v>81</v>
      </c>
      <c r="Z18771" s="23"/>
      <c r="AA18771" s="20"/>
      <c r="AB18771" s="20"/>
      <c r="AC18771" s="20" t="s">
        <v>81</v>
      </c>
      <c r="AD18771" s="20" t="s">
        <v>81</v>
      </c>
    </row>
    <row r="18772" ht="15.75" customHeight="1">
      <c r="A18772" s="22"/>
      <c r="B18772" s="22"/>
      <c r="C18772" s="22" t="s">
        <v>81</v>
      </c>
      <c r="D18772" s="2" t="s">
        <v>81</v>
      </c>
      <c r="Z18772" s="23"/>
      <c r="AA18772" s="20"/>
      <c r="AB18772" s="20"/>
      <c r="AC18772" s="20" t="s">
        <v>81</v>
      </c>
      <c r="AD18772" s="20" t="s">
        <v>81</v>
      </c>
    </row>
    <row r="18773" ht="15.75" customHeight="1">
      <c r="A18773" s="22"/>
      <c r="B18773" s="22"/>
      <c r="C18773" s="22" t="s">
        <v>81</v>
      </c>
      <c r="D18773" s="2" t="s">
        <v>81</v>
      </c>
      <c r="Z18773" s="23"/>
      <c r="AA18773" s="20"/>
      <c r="AB18773" s="20"/>
      <c r="AC18773" s="20" t="s">
        <v>81</v>
      </c>
      <c r="AD18773" s="20" t="s">
        <v>81</v>
      </c>
    </row>
    <row r="18774" ht="15.75" customHeight="1">
      <c r="A18774" s="22"/>
      <c r="B18774" s="22"/>
      <c r="C18774" s="22" t="s">
        <v>81</v>
      </c>
      <c r="D18774" s="2" t="s">
        <v>81</v>
      </c>
      <c r="Z18774" s="23"/>
      <c r="AA18774" s="20"/>
      <c r="AB18774" s="20"/>
      <c r="AC18774" s="20" t="s">
        <v>81</v>
      </c>
      <c r="AD18774" s="20" t="s">
        <v>81</v>
      </c>
    </row>
    <row r="18775" ht="15.75" customHeight="1">
      <c r="A18775" s="22"/>
      <c r="B18775" s="22"/>
      <c r="C18775" s="22" t="s">
        <v>81</v>
      </c>
      <c r="D18775" s="2" t="s">
        <v>81</v>
      </c>
      <c r="Z18775" s="23"/>
      <c r="AA18775" s="20"/>
      <c r="AB18775" s="20"/>
      <c r="AC18775" s="20" t="s">
        <v>81</v>
      </c>
      <c r="AD18775" s="20" t="s">
        <v>81</v>
      </c>
    </row>
    <row r="18776" ht="15.75" customHeight="1">
      <c r="A18776" s="22"/>
      <c r="B18776" s="22"/>
      <c r="C18776" s="22" t="s">
        <v>81</v>
      </c>
      <c r="D18776" s="2" t="s">
        <v>81</v>
      </c>
      <c r="Z18776" s="23"/>
      <c r="AA18776" s="20"/>
      <c r="AB18776" s="20"/>
      <c r="AC18776" s="20" t="s">
        <v>81</v>
      </c>
      <c r="AD18776" s="20" t="s">
        <v>81</v>
      </c>
    </row>
    <row r="18777" ht="15.75" customHeight="1">
      <c r="A18777" s="22"/>
      <c r="B18777" s="22"/>
      <c r="C18777" s="22" t="s">
        <v>81</v>
      </c>
      <c r="D18777" s="2" t="s">
        <v>81</v>
      </c>
      <c r="Z18777" s="23"/>
      <c r="AA18777" s="20"/>
      <c r="AB18777" s="20"/>
      <c r="AC18777" s="20" t="s">
        <v>81</v>
      </c>
      <c r="AD18777" s="20" t="s">
        <v>81</v>
      </c>
    </row>
    <row r="18778" ht="15.75" customHeight="1">
      <c r="A18778" s="22"/>
      <c r="B18778" s="22"/>
      <c r="C18778" s="22" t="s">
        <v>81</v>
      </c>
      <c r="D18778" s="2" t="s">
        <v>81</v>
      </c>
      <c r="Z18778" s="23"/>
      <c r="AA18778" s="20"/>
      <c r="AB18778" s="20"/>
      <c r="AC18778" s="20" t="s">
        <v>81</v>
      </c>
      <c r="AD18778" s="20" t="s">
        <v>81</v>
      </c>
    </row>
    <row r="18779" ht="15.75" customHeight="1">
      <c r="A18779" s="22"/>
      <c r="B18779" s="22"/>
      <c r="C18779" s="22" t="s">
        <v>81</v>
      </c>
      <c r="D18779" s="2" t="s">
        <v>81</v>
      </c>
      <c r="Z18779" s="23"/>
      <c r="AA18779" s="20"/>
      <c r="AB18779" s="20"/>
      <c r="AC18779" s="20" t="s">
        <v>81</v>
      </c>
      <c r="AD18779" s="20" t="s">
        <v>81</v>
      </c>
    </row>
    <row r="18780" ht="15.75" customHeight="1">
      <c r="A18780" s="22"/>
      <c r="B18780" s="22"/>
      <c r="C18780" s="22" t="s">
        <v>81</v>
      </c>
      <c r="D18780" s="2" t="s">
        <v>81</v>
      </c>
      <c r="Z18780" s="23"/>
      <c r="AA18780" s="20"/>
      <c r="AB18780" s="20"/>
      <c r="AC18780" s="20" t="s">
        <v>81</v>
      </c>
      <c r="AD18780" s="20" t="s">
        <v>81</v>
      </c>
    </row>
    <row r="18781" ht="15.75" customHeight="1">
      <c r="A18781" s="22"/>
      <c r="B18781" s="22"/>
      <c r="C18781" s="22" t="s">
        <v>81</v>
      </c>
      <c r="D18781" s="2" t="s">
        <v>81</v>
      </c>
      <c r="Z18781" s="23"/>
      <c r="AA18781" s="20"/>
      <c r="AB18781" s="20"/>
      <c r="AC18781" s="20" t="s">
        <v>81</v>
      </c>
      <c r="AD18781" s="20" t="s">
        <v>81</v>
      </c>
    </row>
    <row r="18782" ht="15.75" customHeight="1">
      <c r="A18782" s="22"/>
      <c r="B18782" s="22"/>
      <c r="C18782" s="22" t="s">
        <v>81</v>
      </c>
      <c r="D18782" s="2" t="s">
        <v>81</v>
      </c>
      <c r="Z18782" s="23"/>
      <c r="AA18782" s="20"/>
      <c r="AB18782" s="20"/>
      <c r="AC18782" s="20" t="s">
        <v>81</v>
      </c>
      <c r="AD18782" s="20" t="s">
        <v>81</v>
      </c>
    </row>
    <row r="18783" ht="15.75" customHeight="1">
      <c r="A18783" s="22"/>
      <c r="B18783" s="22"/>
      <c r="C18783" s="22" t="s">
        <v>81</v>
      </c>
      <c r="D18783" s="2" t="s">
        <v>81</v>
      </c>
      <c r="Z18783" s="23"/>
      <c r="AA18783" s="20"/>
      <c r="AB18783" s="20"/>
      <c r="AC18783" s="20" t="s">
        <v>81</v>
      </c>
      <c r="AD18783" s="20" t="s">
        <v>81</v>
      </c>
    </row>
    <row r="18784" ht="15.75" customHeight="1">
      <c r="A18784" s="22"/>
      <c r="B18784" s="22"/>
      <c r="C18784" s="22" t="s">
        <v>81</v>
      </c>
      <c r="D18784" s="2" t="s">
        <v>81</v>
      </c>
      <c r="Z18784" s="23"/>
      <c r="AA18784" s="20"/>
      <c r="AB18784" s="20"/>
      <c r="AC18784" s="20" t="s">
        <v>81</v>
      </c>
      <c r="AD18784" s="20" t="s">
        <v>81</v>
      </c>
    </row>
    <row r="18785" ht="15.75" customHeight="1">
      <c r="A18785" s="22"/>
      <c r="B18785" s="22"/>
      <c r="C18785" s="22" t="s">
        <v>81</v>
      </c>
      <c r="D18785" s="2" t="s">
        <v>81</v>
      </c>
      <c r="Z18785" s="23"/>
      <c r="AA18785" s="20"/>
      <c r="AB18785" s="20"/>
      <c r="AC18785" s="20" t="s">
        <v>81</v>
      </c>
      <c r="AD18785" s="20" t="s">
        <v>81</v>
      </c>
    </row>
    <row r="18786" ht="15.75" customHeight="1">
      <c r="A18786" s="22"/>
      <c r="B18786" s="22"/>
      <c r="C18786" s="22" t="s">
        <v>81</v>
      </c>
      <c r="D18786" s="2" t="s">
        <v>81</v>
      </c>
      <c r="Z18786" s="23"/>
      <c r="AA18786" s="20"/>
      <c r="AB18786" s="20"/>
      <c r="AC18786" s="20" t="s">
        <v>81</v>
      </c>
      <c r="AD18786" s="20" t="s">
        <v>81</v>
      </c>
    </row>
    <row r="18787" ht="15.75" customHeight="1">
      <c r="A18787" s="22"/>
      <c r="B18787" s="22"/>
      <c r="C18787" s="22" t="s">
        <v>81</v>
      </c>
      <c r="D18787" s="2" t="s">
        <v>81</v>
      </c>
      <c r="Z18787" s="23"/>
      <c r="AA18787" s="20"/>
      <c r="AB18787" s="20"/>
      <c r="AC18787" s="20" t="s">
        <v>81</v>
      </c>
      <c r="AD18787" s="20" t="s">
        <v>81</v>
      </c>
    </row>
    <row r="18788" ht="15.75" customHeight="1">
      <c r="A18788" s="22"/>
      <c r="B18788" s="22"/>
      <c r="C18788" s="22" t="s">
        <v>81</v>
      </c>
      <c r="D18788" s="2" t="s">
        <v>81</v>
      </c>
      <c r="Z18788" s="23"/>
      <c r="AA18788" s="20"/>
      <c r="AB18788" s="20"/>
      <c r="AC18788" s="20" t="s">
        <v>81</v>
      </c>
      <c r="AD18788" s="20" t="s">
        <v>81</v>
      </c>
    </row>
    <row r="18789" ht="15.75" customHeight="1">
      <c r="A18789" s="22"/>
      <c r="B18789" s="22"/>
      <c r="C18789" s="22" t="s">
        <v>81</v>
      </c>
      <c r="D18789" s="2" t="s">
        <v>81</v>
      </c>
      <c r="Z18789" s="23"/>
      <c r="AA18789" s="20"/>
      <c r="AB18789" s="20"/>
      <c r="AC18789" s="20" t="s">
        <v>81</v>
      </c>
      <c r="AD18789" s="20" t="s">
        <v>81</v>
      </c>
    </row>
    <row r="18790" ht="15.75" customHeight="1">
      <c r="A18790" s="22"/>
      <c r="B18790" s="22"/>
      <c r="C18790" s="22" t="s">
        <v>81</v>
      </c>
      <c r="D18790" s="2" t="s">
        <v>81</v>
      </c>
      <c r="Z18790" s="23"/>
      <c r="AA18790" s="20"/>
      <c r="AB18790" s="20"/>
      <c r="AC18790" s="20" t="s">
        <v>81</v>
      </c>
      <c r="AD18790" s="20" t="s">
        <v>81</v>
      </c>
    </row>
    <row r="18791" ht="15.75" customHeight="1">
      <c r="A18791" s="22"/>
      <c r="B18791" s="22"/>
      <c r="C18791" s="22" t="s">
        <v>81</v>
      </c>
      <c r="D18791" s="2" t="s">
        <v>81</v>
      </c>
      <c r="Z18791" s="23"/>
      <c r="AA18791" s="20"/>
      <c r="AB18791" s="20"/>
      <c r="AC18791" s="20" t="s">
        <v>81</v>
      </c>
      <c r="AD18791" s="20" t="s">
        <v>81</v>
      </c>
    </row>
    <row r="18792" ht="15.75" customHeight="1">
      <c r="A18792" s="22"/>
      <c r="B18792" s="22"/>
      <c r="C18792" s="22" t="s">
        <v>81</v>
      </c>
      <c r="D18792" s="2" t="s">
        <v>81</v>
      </c>
      <c r="Z18792" s="23"/>
      <c r="AA18792" s="20"/>
      <c r="AB18792" s="20"/>
      <c r="AC18792" s="20" t="s">
        <v>81</v>
      </c>
      <c r="AD18792" s="20" t="s">
        <v>81</v>
      </c>
    </row>
    <row r="18793" ht="15.75" customHeight="1">
      <c r="A18793" s="22"/>
      <c r="B18793" s="22"/>
      <c r="C18793" s="22" t="s">
        <v>81</v>
      </c>
      <c r="D18793" s="2" t="s">
        <v>81</v>
      </c>
      <c r="Z18793" s="23"/>
      <c r="AA18793" s="20"/>
      <c r="AB18793" s="20"/>
      <c r="AC18793" s="20" t="s">
        <v>81</v>
      </c>
      <c r="AD18793" s="20" t="s">
        <v>81</v>
      </c>
    </row>
    <row r="18794" ht="15.75" customHeight="1">
      <c r="A18794" s="22"/>
      <c r="B18794" s="22"/>
      <c r="C18794" s="22" t="s">
        <v>81</v>
      </c>
      <c r="D18794" s="2" t="s">
        <v>81</v>
      </c>
      <c r="Z18794" s="23"/>
      <c r="AA18794" s="20"/>
      <c r="AB18794" s="20"/>
      <c r="AC18794" s="20" t="s">
        <v>81</v>
      </c>
      <c r="AD18794" s="20" t="s">
        <v>81</v>
      </c>
    </row>
    <row r="18795" ht="15.75" customHeight="1">
      <c r="A18795" s="22"/>
      <c r="B18795" s="22"/>
      <c r="C18795" s="22" t="s">
        <v>81</v>
      </c>
      <c r="D18795" s="2" t="s">
        <v>81</v>
      </c>
      <c r="Z18795" s="23"/>
      <c r="AA18795" s="20"/>
      <c r="AB18795" s="20"/>
      <c r="AC18795" s="20" t="s">
        <v>81</v>
      </c>
      <c r="AD18795" s="20" t="s">
        <v>81</v>
      </c>
    </row>
    <row r="18796" ht="15.75" customHeight="1">
      <c r="A18796" s="22"/>
      <c r="B18796" s="22"/>
      <c r="C18796" s="22" t="s">
        <v>81</v>
      </c>
      <c r="D18796" s="2" t="s">
        <v>81</v>
      </c>
      <c r="Z18796" s="23"/>
      <c r="AA18796" s="20"/>
      <c r="AB18796" s="20"/>
      <c r="AC18796" s="20" t="s">
        <v>81</v>
      </c>
      <c r="AD18796" s="20" t="s">
        <v>81</v>
      </c>
    </row>
    <row r="18797" ht="15.75" customHeight="1">
      <c r="A18797" s="22"/>
      <c r="B18797" s="22"/>
      <c r="C18797" s="22" t="s">
        <v>81</v>
      </c>
      <c r="D18797" s="2" t="s">
        <v>81</v>
      </c>
      <c r="Z18797" s="23"/>
      <c r="AA18797" s="20"/>
      <c r="AB18797" s="20"/>
      <c r="AC18797" s="20" t="s">
        <v>81</v>
      </c>
      <c r="AD18797" s="20" t="s">
        <v>81</v>
      </c>
    </row>
    <row r="18798" ht="15.75" customHeight="1">
      <c r="A18798" s="22"/>
      <c r="B18798" s="22"/>
      <c r="C18798" s="22" t="s">
        <v>81</v>
      </c>
      <c r="D18798" s="2" t="s">
        <v>81</v>
      </c>
      <c r="Z18798" s="23"/>
      <c r="AA18798" s="20"/>
      <c r="AB18798" s="20"/>
      <c r="AC18798" s="20" t="s">
        <v>81</v>
      </c>
      <c r="AD18798" s="20" t="s">
        <v>81</v>
      </c>
    </row>
    <row r="18799" ht="15.75" customHeight="1">
      <c r="A18799" s="22"/>
      <c r="B18799" s="22"/>
      <c r="C18799" s="22" t="s">
        <v>81</v>
      </c>
      <c r="D18799" s="2" t="s">
        <v>81</v>
      </c>
      <c r="Z18799" s="23"/>
      <c r="AA18799" s="20"/>
      <c r="AB18799" s="20"/>
      <c r="AC18799" s="20" t="s">
        <v>81</v>
      </c>
      <c r="AD18799" s="20" t="s">
        <v>81</v>
      </c>
    </row>
    <row r="18800" ht="15.75" customHeight="1">
      <c r="A18800" s="22"/>
      <c r="B18800" s="22"/>
      <c r="C18800" s="22" t="s">
        <v>81</v>
      </c>
      <c r="D18800" s="2" t="s">
        <v>81</v>
      </c>
      <c r="Z18800" s="23"/>
      <c r="AA18800" s="20"/>
      <c r="AB18800" s="20"/>
      <c r="AC18800" s="20" t="s">
        <v>81</v>
      </c>
      <c r="AD18800" s="20" t="s">
        <v>81</v>
      </c>
    </row>
    <row r="18801" ht="15.75" customHeight="1">
      <c r="A18801" s="22"/>
      <c r="B18801" s="22"/>
      <c r="C18801" s="22" t="s">
        <v>81</v>
      </c>
      <c r="D18801" s="2" t="s">
        <v>81</v>
      </c>
      <c r="Z18801" s="23"/>
      <c r="AA18801" s="20"/>
      <c r="AB18801" s="20"/>
      <c r="AC18801" s="20" t="s">
        <v>81</v>
      </c>
      <c r="AD18801" s="20" t="s">
        <v>81</v>
      </c>
    </row>
    <row r="18802" ht="15.75" customHeight="1">
      <c r="A18802" s="22"/>
      <c r="B18802" s="22"/>
      <c r="C18802" s="22" t="s">
        <v>81</v>
      </c>
      <c r="D18802" s="2" t="s">
        <v>81</v>
      </c>
      <c r="Z18802" s="23"/>
      <c r="AA18802" s="20"/>
      <c r="AB18802" s="20"/>
      <c r="AC18802" s="20" t="s">
        <v>81</v>
      </c>
      <c r="AD18802" s="20" t="s">
        <v>81</v>
      </c>
    </row>
    <row r="18803" ht="15.75" customHeight="1">
      <c r="A18803" s="22"/>
      <c r="B18803" s="22"/>
      <c r="C18803" s="22" t="s">
        <v>81</v>
      </c>
      <c r="D18803" s="2" t="s">
        <v>81</v>
      </c>
      <c r="Z18803" s="23"/>
      <c r="AA18803" s="20"/>
      <c r="AB18803" s="20"/>
      <c r="AC18803" s="20" t="s">
        <v>81</v>
      </c>
      <c r="AD18803" s="20" t="s">
        <v>81</v>
      </c>
    </row>
    <row r="18804" ht="15.75" customHeight="1">
      <c r="A18804" s="22"/>
      <c r="B18804" s="22"/>
      <c r="C18804" s="22" t="s">
        <v>81</v>
      </c>
      <c r="D18804" s="2" t="s">
        <v>81</v>
      </c>
      <c r="Z18804" s="23"/>
      <c r="AA18804" s="20"/>
      <c r="AB18804" s="20"/>
      <c r="AC18804" s="20" t="s">
        <v>81</v>
      </c>
      <c r="AD18804" s="20" t="s">
        <v>81</v>
      </c>
    </row>
    <row r="18805" ht="15.75" customHeight="1">
      <c r="A18805" s="22"/>
      <c r="B18805" s="22"/>
      <c r="C18805" s="22" t="s">
        <v>81</v>
      </c>
      <c r="D18805" s="2" t="s">
        <v>81</v>
      </c>
      <c r="Z18805" s="23"/>
      <c r="AA18805" s="20"/>
      <c r="AB18805" s="20"/>
      <c r="AC18805" s="20" t="s">
        <v>81</v>
      </c>
      <c r="AD18805" s="20" t="s">
        <v>81</v>
      </c>
    </row>
    <row r="18806" ht="15.75" customHeight="1">
      <c r="A18806" s="22"/>
      <c r="B18806" s="22"/>
      <c r="C18806" s="22" t="s">
        <v>81</v>
      </c>
      <c r="D18806" s="2" t="s">
        <v>81</v>
      </c>
      <c r="Z18806" s="23"/>
      <c r="AA18806" s="20"/>
      <c r="AB18806" s="20"/>
      <c r="AC18806" s="20" t="s">
        <v>81</v>
      </c>
      <c r="AD18806" s="20" t="s">
        <v>81</v>
      </c>
    </row>
    <row r="18807" ht="15.75" customHeight="1">
      <c r="A18807" s="22"/>
      <c r="B18807" s="22"/>
      <c r="C18807" s="22" t="s">
        <v>81</v>
      </c>
      <c r="D18807" s="2" t="s">
        <v>81</v>
      </c>
      <c r="Z18807" s="23"/>
      <c r="AA18807" s="20"/>
      <c r="AB18807" s="20"/>
      <c r="AC18807" s="20" t="s">
        <v>81</v>
      </c>
      <c r="AD18807" s="20" t="s">
        <v>81</v>
      </c>
    </row>
    <row r="18808" ht="15.75" customHeight="1">
      <c r="A18808" s="22"/>
      <c r="B18808" s="22"/>
      <c r="C18808" s="22" t="s">
        <v>81</v>
      </c>
      <c r="D18808" s="2" t="s">
        <v>81</v>
      </c>
      <c r="Z18808" s="23"/>
      <c r="AA18808" s="20"/>
      <c r="AB18808" s="20"/>
      <c r="AC18808" s="20" t="s">
        <v>81</v>
      </c>
      <c r="AD18808" s="20" t="s">
        <v>81</v>
      </c>
    </row>
    <row r="18809" ht="15.75" customHeight="1">
      <c r="A18809" s="22"/>
      <c r="B18809" s="22"/>
      <c r="C18809" s="22" t="s">
        <v>81</v>
      </c>
      <c r="D18809" s="2" t="s">
        <v>81</v>
      </c>
      <c r="Z18809" s="23"/>
      <c r="AA18809" s="20"/>
      <c r="AB18809" s="20"/>
      <c r="AC18809" s="20" t="s">
        <v>81</v>
      </c>
      <c r="AD18809" s="20" t="s">
        <v>81</v>
      </c>
    </row>
    <row r="18810" ht="15.75" customHeight="1">
      <c r="A18810" s="22"/>
      <c r="B18810" s="22"/>
      <c r="C18810" s="22" t="s">
        <v>81</v>
      </c>
      <c r="D18810" s="2" t="s">
        <v>81</v>
      </c>
      <c r="Z18810" s="23"/>
      <c r="AA18810" s="20"/>
      <c r="AB18810" s="20"/>
      <c r="AC18810" s="20" t="s">
        <v>81</v>
      </c>
      <c r="AD18810" s="20" t="s">
        <v>81</v>
      </c>
    </row>
    <row r="18811" ht="15.75" customHeight="1">
      <c r="A18811" s="22"/>
      <c r="B18811" s="22"/>
      <c r="C18811" s="22" t="s">
        <v>81</v>
      </c>
      <c r="D18811" s="2" t="s">
        <v>81</v>
      </c>
      <c r="Z18811" s="23"/>
      <c r="AA18811" s="20"/>
      <c r="AB18811" s="20"/>
      <c r="AC18811" s="20" t="s">
        <v>81</v>
      </c>
      <c r="AD18811" s="20" t="s">
        <v>81</v>
      </c>
    </row>
    <row r="18812" ht="15.75" customHeight="1">
      <c r="A18812" s="22"/>
      <c r="B18812" s="22"/>
      <c r="C18812" s="22" t="s">
        <v>81</v>
      </c>
      <c r="D18812" s="2" t="s">
        <v>81</v>
      </c>
      <c r="Z18812" s="23"/>
      <c r="AA18812" s="20"/>
      <c r="AB18812" s="20"/>
      <c r="AC18812" s="20" t="s">
        <v>81</v>
      </c>
      <c r="AD18812" s="20" t="s">
        <v>81</v>
      </c>
    </row>
    <row r="18813" ht="15.75" customHeight="1">
      <c r="A18813" s="22"/>
      <c r="B18813" s="22"/>
      <c r="C18813" s="22" t="s">
        <v>81</v>
      </c>
      <c r="D18813" s="2" t="s">
        <v>81</v>
      </c>
      <c r="Z18813" s="23"/>
      <c r="AA18813" s="20"/>
      <c r="AB18813" s="20"/>
      <c r="AC18813" s="20" t="s">
        <v>81</v>
      </c>
      <c r="AD18813" s="20" t="s">
        <v>81</v>
      </c>
    </row>
    <row r="18814" ht="15.75" customHeight="1">
      <c r="A18814" s="22"/>
      <c r="B18814" s="22"/>
      <c r="C18814" s="22" t="s">
        <v>81</v>
      </c>
      <c r="D18814" s="2" t="s">
        <v>81</v>
      </c>
      <c r="Z18814" s="23"/>
      <c r="AA18814" s="20"/>
      <c r="AB18814" s="20"/>
      <c r="AC18814" s="20" t="s">
        <v>81</v>
      </c>
      <c r="AD18814" s="20" t="s">
        <v>81</v>
      </c>
    </row>
    <row r="18815" ht="15.75" customHeight="1">
      <c r="A18815" s="22"/>
      <c r="B18815" s="22"/>
      <c r="C18815" s="22" t="s">
        <v>81</v>
      </c>
      <c r="D18815" s="2" t="s">
        <v>81</v>
      </c>
      <c r="Z18815" s="23"/>
      <c r="AA18815" s="20"/>
      <c r="AB18815" s="20"/>
      <c r="AC18815" s="20" t="s">
        <v>81</v>
      </c>
      <c r="AD18815" s="20" t="s">
        <v>81</v>
      </c>
    </row>
    <row r="18816" ht="15.75" customHeight="1">
      <c r="A18816" s="22"/>
      <c r="B18816" s="22"/>
      <c r="C18816" s="22" t="s">
        <v>81</v>
      </c>
      <c r="D18816" s="2" t="s">
        <v>81</v>
      </c>
      <c r="Z18816" s="23"/>
      <c r="AA18816" s="20"/>
      <c r="AB18816" s="20"/>
      <c r="AC18816" s="20" t="s">
        <v>81</v>
      </c>
      <c r="AD18816" s="20" t="s">
        <v>81</v>
      </c>
    </row>
    <row r="18817" ht="15.75" customHeight="1">
      <c r="A18817" s="22"/>
      <c r="B18817" s="22"/>
      <c r="C18817" s="22" t="s">
        <v>81</v>
      </c>
      <c r="D18817" s="2" t="s">
        <v>81</v>
      </c>
      <c r="Z18817" s="23"/>
      <c r="AA18817" s="20"/>
      <c r="AB18817" s="20"/>
      <c r="AC18817" s="20" t="s">
        <v>81</v>
      </c>
      <c r="AD18817" s="20" t="s">
        <v>81</v>
      </c>
    </row>
    <row r="18818" ht="15.75" customHeight="1">
      <c r="A18818" s="22"/>
      <c r="B18818" s="22"/>
      <c r="C18818" s="22" t="s">
        <v>81</v>
      </c>
      <c r="D18818" s="2" t="s">
        <v>81</v>
      </c>
      <c r="Z18818" s="23"/>
      <c r="AA18818" s="20"/>
      <c r="AB18818" s="20"/>
      <c r="AC18818" s="20" t="s">
        <v>81</v>
      </c>
      <c r="AD18818" s="20" t="s">
        <v>81</v>
      </c>
    </row>
    <row r="18819" ht="15.75" customHeight="1">
      <c r="A18819" s="22"/>
      <c r="B18819" s="22"/>
      <c r="C18819" s="22" t="s">
        <v>81</v>
      </c>
      <c r="D18819" s="2" t="s">
        <v>81</v>
      </c>
      <c r="Z18819" s="23"/>
      <c r="AA18819" s="20"/>
      <c r="AB18819" s="20"/>
      <c r="AC18819" s="20" t="s">
        <v>81</v>
      </c>
      <c r="AD18819" s="20" t="s">
        <v>81</v>
      </c>
    </row>
    <row r="18820" ht="15.75" customHeight="1">
      <c r="A18820" s="22"/>
      <c r="B18820" s="22"/>
      <c r="C18820" s="22" t="s">
        <v>81</v>
      </c>
      <c r="D18820" s="2" t="s">
        <v>81</v>
      </c>
      <c r="Z18820" s="23"/>
      <c r="AA18820" s="20"/>
      <c r="AB18820" s="20"/>
      <c r="AC18820" s="20" t="s">
        <v>81</v>
      </c>
      <c r="AD18820" s="20" t="s">
        <v>81</v>
      </c>
    </row>
    <row r="18821" ht="15.75" customHeight="1">
      <c r="A18821" s="22"/>
      <c r="B18821" s="22"/>
      <c r="C18821" s="22" t="s">
        <v>81</v>
      </c>
      <c r="D18821" s="2" t="s">
        <v>81</v>
      </c>
      <c r="Z18821" s="23"/>
      <c r="AA18821" s="20"/>
      <c r="AB18821" s="20"/>
      <c r="AC18821" s="20" t="s">
        <v>81</v>
      </c>
      <c r="AD18821" s="20" t="s">
        <v>81</v>
      </c>
    </row>
    <row r="18822" ht="15.75" customHeight="1">
      <c r="A18822" s="22"/>
      <c r="B18822" s="22"/>
      <c r="C18822" s="22" t="s">
        <v>81</v>
      </c>
      <c r="D18822" s="2" t="s">
        <v>81</v>
      </c>
      <c r="Z18822" s="23"/>
      <c r="AA18822" s="20"/>
      <c r="AB18822" s="20"/>
      <c r="AC18822" s="20" t="s">
        <v>81</v>
      </c>
      <c r="AD18822" s="20" t="s">
        <v>81</v>
      </c>
    </row>
    <row r="18823" ht="15.75" customHeight="1">
      <c r="A18823" s="22"/>
      <c r="B18823" s="22"/>
      <c r="C18823" s="22" t="s">
        <v>81</v>
      </c>
      <c r="D18823" s="2" t="s">
        <v>81</v>
      </c>
      <c r="Z18823" s="23"/>
      <c r="AA18823" s="20"/>
      <c r="AB18823" s="20"/>
      <c r="AC18823" s="20" t="s">
        <v>81</v>
      </c>
      <c r="AD18823" s="20" t="s">
        <v>81</v>
      </c>
    </row>
    <row r="18824" ht="15.75" customHeight="1">
      <c r="A18824" s="22"/>
      <c r="B18824" s="22"/>
      <c r="C18824" s="22" t="s">
        <v>81</v>
      </c>
      <c r="D18824" s="2" t="s">
        <v>81</v>
      </c>
      <c r="Z18824" s="23"/>
      <c r="AA18824" s="20"/>
      <c r="AB18824" s="20"/>
      <c r="AC18824" s="20" t="s">
        <v>81</v>
      </c>
      <c r="AD18824" s="20" t="s">
        <v>81</v>
      </c>
    </row>
    <row r="18825" ht="15.75" customHeight="1">
      <c r="A18825" s="22"/>
      <c r="B18825" s="22"/>
      <c r="C18825" s="22" t="s">
        <v>81</v>
      </c>
      <c r="D18825" s="2" t="s">
        <v>81</v>
      </c>
      <c r="Z18825" s="23"/>
      <c r="AA18825" s="20"/>
      <c r="AB18825" s="20"/>
      <c r="AC18825" s="20" t="s">
        <v>81</v>
      </c>
      <c r="AD18825" s="20" t="s">
        <v>81</v>
      </c>
    </row>
    <row r="18826" ht="15.75" customHeight="1">
      <c r="A18826" s="22"/>
      <c r="B18826" s="22"/>
      <c r="C18826" s="22" t="s">
        <v>81</v>
      </c>
      <c r="D18826" s="2" t="s">
        <v>81</v>
      </c>
      <c r="Z18826" s="23"/>
      <c r="AA18826" s="20"/>
      <c r="AB18826" s="20"/>
      <c r="AC18826" s="20" t="s">
        <v>81</v>
      </c>
      <c r="AD18826" s="20" t="s">
        <v>81</v>
      </c>
    </row>
    <row r="18827" ht="15.75" customHeight="1">
      <c r="A18827" s="22"/>
      <c r="B18827" s="22"/>
      <c r="C18827" s="22" t="s">
        <v>81</v>
      </c>
      <c r="D18827" s="2" t="s">
        <v>81</v>
      </c>
      <c r="Z18827" s="23"/>
      <c r="AA18827" s="20"/>
      <c r="AB18827" s="20"/>
      <c r="AC18827" s="20" t="s">
        <v>81</v>
      </c>
      <c r="AD18827" s="20" t="s">
        <v>81</v>
      </c>
    </row>
    <row r="18828" ht="15.75" customHeight="1">
      <c r="A18828" s="22"/>
      <c r="B18828" s="22"/>
      <c r="C18828" s="22" t="s">
        <v>81</v>
      </c>
      <c r="D18828" s="2" t="s">
        <v>81</v>
      </c>
      <c r="Z18828" s="23"/>
      <c r="AA18828" s="20"/>
      <c r="AB18828" s="20"/>
      <c r="AC18828" s="20" t="s">
        <v>81</v>
      </c>
      <c r="AD18828" s="20" t="s">
        <v>81</v>
      </c>
    </row>
    <row r="18829" ht="15.75" customHeight="1">
      <c r="A18829" s="22"/>
      <c r="B18829" s="22"/>
      <c r="C18829" s="22" t="s">
        <v>81</v>
      </c>
      <c r="D18829" s="2" t="s">
        <v>81</v>
      </c>
      <c r="Z18829" s="23"/>
      <c r="AA18829" s="20"/>
      <c r="AB18829" s="20"/>
      <c r="AC18829" s="20" t="s">
        <v>81</v>
      </c>
      <c r="AD18829" s="20" t="s">
        <v>81</v>
      </c>
    </row>
    <row r="18830" ht="15.75" customHeight="1">
      <c r="A18830" s="22"/>
      <c r="B18830" s="22"/>
      <c r="C18830" s="22" t="s">
        <v>81</v>
      </c>
      <c r="D18830" s="2" t="s">
        <v>81</v>
      </c>
      <c r="Z18830" s="23"/>
      <c r="AA18830" s="20"/>
      <c r="AB18830" s="20"/>
      <c r="AC18830" s="20" t="s">
        <v>81</v>
      </c>
      <c r="AD18830" s="20" t="s">
        <v>81</v>
      </c>
    </row>
    <row r="18831" ht="15.75" customHeight="1">
      <c r="A18831" s="22"/>
      <c r="B18831" s="22"/>
      <c r="C18831" s="22" t="s">
        <v>81</v>
      </c>
      <c r="D18831" s="2" t="s">
        <v>81</v>
      </c>
      <c r="Z18831" s="23"/>
      <c r="AA18831" s="20"/>
      <c r="AB18831" s="20"/>
      <c r="AC18831" s="20" t="s">
        <v>81</v>
      </c>
      <c r="AD18831" s="20" t="s">
        <v>81</v>
      </c>
    </row>
    <row r="18832" ht="15.75" customHeight="1">
      <c r="A18832" s="22"/>
      <c r="B18832" s="22"/>
      <c r="C18832" s="22" t="s">
        <v>81</v>
      </c>
      <c r="D18832" s="2" t="s">
        <v>81</v>
      </c>
      <c r="Z18832" s="23"/>
      <c r="AA18832" s="20"/>
      <c r="AB18832" s="20"/>
      <c r="AC18832" s="20" t="s">
        <v>81</v>
      </c>
      <c r="AD18832" s="20" t="s">
        <v>81</v>
      </c>
    </row>
    <row r="18833" ht="15.75" customHeight="1">
      <c r="A18833" s="22"/>
      <c r="B18833" s="22"/>
      <c r="C18833" s="22" t="s">
        <v>81</v>
      </c>
      <c r="D18833" s="2" t="s">
        <v>81</v>
      </c>
      <c r="Z18833" s="23"/>
      <c r="AA18833" s="20"/>
      <c r="AB18833" s="20"/>
      <c r="AC18833" s="20" t="s">
        <v>81</v>
      </c>
      <c r="AD18833" s="20" t="s">
        <v>81</v>
      </c>
    </row>
    <row r="18834" ht="15.75" customHeight="1">
      <c r="A18834" s="22"/>
      <c r="B18834" s="22"/>
      <c r="C18834" s="22" t="s">
        <v>81</v>
      </c>
      <c r="D18834" s="2" t="s">
        <v>81</v>
      </c>
      <c r="Z18834" s="23"/>
      <c r="AA18834" s="20"/>
      <c r="AB18834" s="20"/>
      <c r="AC18834" s="20" t="s">
        <v>81</v>
      </c>
      <c r="AD18834" s="20" t="s">
        <v>81</v>
      </c>
    </row>
    <row r="18835" ht="15.75" customHeight="1">
      <c r="A18835" s="22"/>
      <c r="B18835" s="22"/>
      <c r="C18835" s="22" t="s">
        <v>81</v>
      </c>
      <c r="D18835" s="2" t="s">
        <v>81</v>
      </c>
      <c r="Z18835" s="23"/>
      <c r="AA18835" s="20"/>
      <c r="AB18835" s="20"/>
      <c r="AC18835" s="20" t="s">
        <v>81</v>
      </c>
      <c r="AD18835" s="20" t="s">
        <v>81</v>
      </c>
    </row>
    <row r="18836" ht="15.75" customHeight="1">
      <c r="A18836" s="22"/>
      <c r="B18836" s="22"/>
      <c r="C18836" s="22" t="s">
        <v>81</v>
      </c>
      <c r="D18836" s="2" t="s">
        <v>81</v>
      </c>
      <c r="Z18836" s="23"/>
      <c r="AA18836" s="20"/>
      <c r="AB18836" s="20"/>
      <c r="AC18836" s="20" t="s">
        <v>81</v>
      </c>
      <c r="AD18836" s="20" t="s">
        <v>81</v>
      </c>
    </row>
    <row r="18837" ht="15.75" customHeight="1">
      <c r="A18837" s="22"/>
      <c r="B18837" s="22"/>
      <c r="C18837" s="22" t="s">
        <v>81</v>
      </c>
      <c r="D18837" s="2" t="s">
        <v>81</v>
      </c>
      <c r="Z18837" s="23"/>
      <c r="AA18837" s="20"/>
      <c r="AB18837" s="20"/>
      <c r="AC18837" s="20" t="s">
        <v>81</v>
      </c>
      <c r="AD18837" s="20" t="s">
        <v>81</v>
      </c>
    </row>
    <row r="18838" ht="15.75" customHeight="1">
      <c r="A18838" s="22"/>
      <c r="B18838" s="22"/>
      <c r="C18838" s="22" t="s">
        <v>81</v>
      </c>
      <c r="D18838" s="2" t="s">
        <v>81</v>
      </c>
      <c r="Z18838" s="23"/>
      <c r="AA18838" s="20"/>
      <c r="AB18838" s="20"/>
      <c r="AC18838" s="20" t="s">
        <v>81</v>
      </c>
      <c r="AD18838" s="20" t="s">
        <v>81</v>
      </c>
    </row>
    <row r="18839" ht="15.75" customHeight="1">
      <c r="A18839" s="22"/>
      <c r="B18839" s="22"/>
      <c r="C18839" s="22" t="s">
        <v>81</v>
      </c>
      <c r="D18839" s="2" t="s">
        <v>81</v>
      </c>
      <c r="Z18839" s="23"/>
      <c r="AA18839" s="20"/>
      <c r="AB18839" s="20"/>
      <c r="AC18839" s="20" t="s">
        <v>81</v>
      </c>
      <c r="AD18839" s="20" t="s">
        <v>81</v>
      </c>
    </row>
    <row r="18840" ht="15.75" customHeight="1">
      <c r="A18840" s="22"/>
      <c r="B18840" s="22"/>
      <c r="C18840" s="22" t="s">
        <v>81</v>
      </c>
      <c r="D18840" s="2" t="s">
        <v>81</v>
      </c>
      <c r="Z18840" s="23"/>
      <c r="AA18840" s="20"/>
      <c r="AB18840" s="20"/>
      <c r="AC18840" s="20" t="s">
        <v>81</v>
      </c>
      <c r="AD18840" s="20" t="s">
        <v>81</v>
      </c>
    </row>
    <row r="18841" ht="15.75" customHeight="1">
      <c r="A18841" s="22"/>
      <c r="B18841" s="22"/>
      <c r="C18841" s="22" t="s">
        <v>81</v>
      </c>
      <c r="D18841" s="2" t="s">
        <v>81</v>
      </c>
      <c r="Z18841" s="23"/>
      <c r="AA18841" s="20"/>
      <c r="AB18841" s="20"/>
      <c r="AC18841" s="20" t="s">
        <v>81</v>
      </c>
      <c r="AD18841" s="20" t="s">
        <v>81</v>
      </c>
    </row>
    <row r="18842" ht="15.75" customHeight="1">
      <c r="A18842" s="22"/>
      <c r="B18842" s="22"/>
      <c r="C18842" s="22" t="s">
        <v>81</v>
      </c>
      <c r="D18842" s="2" t="s">
        <v>81</v>
      </c>
      <c r="Z18842" s="23"/>
      <c r="AA18842" s="20"/>
      <c r="AB18842" s="20"/>
      <c r="AC18842" s="20" t="s">
        <v>81</v>
      </c>
      <c r="AD18842" s="20" t="s">
        <v>81</v>
      </c>
    </row>
    <row r="18843" ht="15.75" customHeight="1">
      <c r="A18843" s="22"/>
      <c r="B18843" s="22"/>
      <c r="C18843" s="22" t="s">
        <v>81</v>
      </c>
      <c r="D18843" s="2" t="s">
        <v>81</v>
      </c>
      <c r="Z18843" s="23"/>
      <c r="AA18843" s="20"/>
      <c r="AB18843" s="20"/>
      <c r="AC18843" s="20" t="s">
        <v>81</v>
      </c>
      <c r="AD18843" s="20" t="s">
        <v>81</v>
      </c>
    </row>
    <row r="18844" ht="15.75" customHeight="1">
      <c r="A18844" s="22"/>
      <c r="B18844" s="22"/>
      <c r="C18844" s="22" t="s">
        <v>81</v>
      </c>
      <c r="D18844" s="2" t="s">
        <v>81</v>
      </c>
      <c r="Z18844" s="23"/>
      <c r="AA18844" s="20"/>
      <c r="AB18844" s="20"/>
      <c r="AC18844" s="20" t="s">
        <v>81</v>
      </c>
      <c r="AD18844" s="20" t="s">
        <v>81</v>
      </c>
    </row>
    <row r="18845" ht="15.75" customHeight="1">
      <c r="A18845" s="22"/>
      <c r="B18845" s="22"/>
      <c r="C18845" s="22" t="s">
        <v>81</v>
      </c>
      <c r="D18845" s="2" t="s">
        <v>81</v>
      </c>
      <c r="Z18845" s="23"/>
      <c r="AA18845" s="20"/>
      <c r="AB18845" s="20"/>
      <c r="AC18845" s="20" t="s">
        <v>81</v>
      </c>
      <c r="AD18845" s="20" t="s">
        <v>81</v>
      </c>
    </row>
    <row r="18846" ht="15.75" customHeight="1">
      <c r="A18846" s="22"/>
      <c r="B18846" s="22"/>
      <c r="C18846" s="22" t="s">
        <v>81</v>
      </c>
      <c r="D18846" s="2" t="s">
        <v>81</v>
      </c>
      <c r="Z18846" s="23"/>
      <c r="AA18846" s="20"/>
      <c r="AB18846" s="20"/>
      <c r="AC18846" s="20" t="s">
        <v>81</v>
      </c>
      <c r="AD18846" s="20" t="s">
        <v>81</v>
      </c>
    </row>
    <row r="18847" ht="15.75" customHeight="1">
      <c r="A18847" s="22"/>
      <c r="B18847" s="22"/>
      <c r="C18847" s="22" t="s">
        <v>81</v>
      </c>
      <c r="D18847" s="2" t="s">
        <v>81</v>
      </c>
      <c r="Z18847" s="23"/>
      <c r="AA18847" s="20"/>
      <c r="AB18847" s="20"/>
      <c r="AC18847" s="20" t="s">
        <v>81</v>
      </c>
      <c r="AD18847" s="20" t="s">
        <v>81</v>
      </c>
    </row>
    <row r="18848" ht="15.75" customHeight="1">
      <c r="A18848" s="22"/>
      <c r="B18848" s="22"/>
      <c r="C18848" s="22" t="s">
        <v>81</v>
      </c>
      <c r="D18848" s="2" t="s">
        <v>81</v>
      </c>
      <c r="Z18848" s="23"/>
      <c r="AA18848" s="20"/>
      <c r="AB18848" s="20"/>
      <c r="AC18848" s="20" t="s">
        <v>81</v>
      </c>
      <c r="AD18848" s="20" t="s">
        <v>81</v>
      </c>
    </row>
    <row r="18849" ht="15.75" customHeight="1">
      <c r="A18849" s="22"/>
      <c r="B18849" s="22"/>
      <c r="C18849" s="22" t="s">
        <v>81</v>
      </c>
      <c r="D18849" s="2" t="s">
        <v>81</v>
      </c>
      <c r="Z18849" s="23"/>
      <c r="AA18849" s="20"/>
      <c r="AB18849" s="20"/>
      <c r="AC18849" s="20" t="s">
        <v>81</v>
      </c>
      <c r="AD18849" s="20" t="s">
        <v>81</v>
      </c>
    </row>
    <row r="18850" ht="15.75" customHeight="1">
      <c r="A18850" s="22"/>
      <c r="B18850" s="22"/>
      <c r="C18850" s="22" t="s">
        <v>81</v>
      </c>
      <c r="D18850" s="2" t="s">
        <v>81</v>
      </c>
      <c r="Z18850" s="23"/>
      <c r="AA18850" s="20"/>
      <c r="AB18850" s="20"/>
      <c r="AC18850" s="20" t="s">
        <v>81</v>
      </c>
      <c r="AD18850" s="20" t="s">
        <v>81</v>
      </c>
    </row>
    <row r="18851" ht="15.75" customHeight="1">
      <c r="A18851" s="22"/>
      <c r="B18851" s="22"/>
      <c r="C18851" s="22" t="s">
        <v>81</v>
      </c>
      <c r="D18851" s="2" t="s">
        <v>81</v>
      </c>
      <c r="Z18851" s="23"/>
      <c r="AA18851" s="20"/>
      <c r="AB18851" s="20"/>
      <c r="AC18851" s="20" t="s">
        <v>81</v>
      </c>
      <c r="AD18851" s="20" t="s">
        <v>81</v>
      </c>
    </row>
    <row r="18852" ht="15.75" customHeight="1">
      <c r="A18852" s="22"/>
      <c r="B18852" s="22"/>
      <c r="C18852" s="22" t="s">
        <v>81</v>
      </c>
      <c r="D18852" s="2" t="s">
        <v>81</v>
      </c>
      <c r="Z18852" s="23"/>
      <c r="AA18852" s="20"/>
      <c r="AB18852" s="20"/>
      <c r="AC18852" s="20" t="s">
        <v>81</v>
      </c>
      <c r="AD18852" s="20" t="s">
        <v>81</v>
      </c>
    </row>
    <row r="18853" ht="15.75" customHeight="1">
      <c r="A18853" s="22"/>
      <c r="B18853" s="22"/>
      <c r="C18853" s="22" t="s">
        <v>81</v>
      </c>
      <c r="D18853" s="2" t="s">
        <v>81</v>
      </c>
      <c r="Z18853" s="23"/>
      <c r="AA18853" s="20"/>
      <c r="AB18853" s="20"/>
      <c r="AC18853" s="20" t="s">
        <v>81</v>
      </c>
      <c r="AD18853" s="20" t="s">
        <v>81</v>
      </c>
    </row>
    <row r="18854" ht="15.75" customHeight="1">
      <c r="A18854" s="22"/>
      <c r="B18854" s="22"/>
      <c r="C18854" s="22" t="s">
        <v>81</v>
      </c>
      <c r="D18854" s="2" t="s">
        <v>81</v>
      </c>
      <c r="Z18854" s="23"/>
      <c r="AA18854" s="20"/>
      <c r="AB18854" s="20"/>
      <c r="AC18854" s="20" t="s">
        <v>81</v>
      </c>
      <c r="AD18854" s="20" t="s">
        <v>81</v>
      </c>
    </row>
    <row r="18855" ht="15.75" customHeight="1">
      <c r="A18855" s="22"/>
      <c r="B18855" s="22"/>
      <c r="C18855" s="22" t="s">
        <v>81</v>
      </c>
      <c r="D18855" s="2" t="s">
        <v>81</v>
      </c>
      <c r="Z18855" s="23"/>
      <c r="AA18855" s="20"/>
      <c r="AB18855" s="20"/>
      <c r="AC18855" s="20" t="s">
        <v>81</v>
      </c>
      <c r="AD18855" s="20" t="s">
        <v>81</v>
      </c>
    </row>
    <row r="18856" ht="15.75" customHeight="1">
      <c r="A18856" s="22"/>
      <c r="B18856" s="22"/>
      <c r="C18856" s="22" t="s">
        <v>81</v>
      </c>
      <c r="D18856" s="2" t="s">
        <v>81</v>
      </c>
      <c r="Z18856" s="23"/>
      <c r="AA18856" s="20"/>
      <c r="AB18856" s="20"/>
      <c r="AC18856" s="20" t="s">
        <v>81</v>
      </c>
      <c r="AD18856" s="20" t="s">
        <v>81</v>
      </c>
    </row>
    <row r="18857" ht="15.75" customHeight="1">
      <c r="A18857" s="22"/>
      <c r="B18857" s="22"/>
      <c r="C18857" s="22" t="s">
        <v>81</v>
      </c>
      <c r="D18857" s="2" t="s">
        <v>81</v>
      </c>
      <c r="Z18857" s="23"/>
      <c r="AA18857" s="20"/>
      <c r="AB18857" s="20"/>
      <c r="AC18857" s="20" t="s">
        <v>81</v>
      </c>
      <c r="AD18857" s="20" t="s">
        <v>81</v>
      </c>
    </row>
    <row r="18858" ht="15.75" customHeight="1">
      <c r="A18858" s="22"/>
      <c r="B18858" s="22"/>
      <c r="C18858" s="22" t="s">
        <v>81</v>
      </c>
      <c r="D18858" s="2" t="s">
        <v>81</v>
      </c>
      <c r="Z18858" s="23"/>
      <c r="AA18858" s="20"/>
      <c r="AB18858" s="20"/>
      <c r="AC18858" s="20" t="s">
        <v>81</v>
      </c>
      <c r="AD18858" s="20" t="s">
        <v>81</v>
      </c>
    </row>
    <row r="18859" ht="15.75" customHeight="1">
      <c r="A18859" s="22"/>
      <c r="B18859" s="22"/>
      <c r="C18859" s="22" t="s">
        <v>81</v>
      </c>
      <c r="D18859" s="2" t="s">
        <v>81</v>
      </c>
      <c r="Z18859" s="23"/>
      <c r="AA18859" s="20"/>
      <c r="AB18859" s="20"/>
      <c r="AC18859" s="20" t="s">
        <v>81</v>
      </c>
      <c r="AD18859" s="20" t="s">
        <v>81</v>
      </c>
    </row>
    <row r="18860" ht="15.75" customHeight="1">
      <c r="A18860" s="22"/>
      <c r="B18860" s="22"/>
      <c r="C18860" s="22" t="s">
        <v>81</v>
      </c>
      <c r="D18860" s="2" t="s">
        <v>81</v>
      </c>
      <c r="Z18860" s="23"/>
      <c r="AA18860" s="20"/>
      <c r="AB18860" s="20"/>
      <c r="AC18860" s="20" t="s">
        <v>81</v>
      </c>
      <c r="AD18860" s="20" t="s">
        <v>81</v>
      </c>
    </row>
    <row r="18861" ht="15.75" customHeight="1">
      <c r="A18861" s="22"/>
      <c r="B18861" s="22"/>
      <c r="C18861" s="22" t="s">
        <v>81</v>
      </c>
      <c r="D18861" s="2" t="s">
        <v>81</v>
      </c>
      <c r="Z18861" s="23"/>
      <c r="AA18861" s="20"/>
      <c r="AB18861" s="20"/>
      <c r="AC18861" s="20" t="s">
        <v>81</v>
      </c>
      <c r="AD18861" s="20" t="s">
        <v>81</v>
      </c>
    </row>
    <row r="18862" ht="15.75" customHeight="1">
      <c r="A18862" s="22"/>
      <c r="B18862" s="22"/>
      <c r="C18862" s="22" t="s">
        <v>81</v>
      </c>
      <c r="D18862" s="2" t="s">
        <v>81</v>
      </c>
      <c r="Z18862" s="23"/>
      <c r="AA18862" s="20"/>
      <c r="AB18862" s="20"/>
      <c r="AC18862" s="20" t="s">
        <v>81</v>
      </c>
      <c r="AD18862" s="20" t="s">
        <v>81</v>
      </c>
    </row>
    <row r="18863" ht="15.75" customHeight="1">
      <c r="A18863" s="22"/>
      <c r="B18863" s="22"/>
      <c r="C18863" s="22" t="s">
        <v>81</v>
      </c>
      <c r="D18863" s="2" t="s">
        <v>81</v>
      </c>
      <c r="Z18863" s="23"/>
      <c r="AA18863" s="20"/>
      <c r="AB18863" s="20"/>
      <c r="AC18863" s="20" t="s">
        <v>81</v>
      </c>
      <c r="AD18863" s="20" t="s">
        <v>81</v>
      </c>
    </row>
    <row r="18864" ht="15.75" customHeight="1">
      <c r="A18864" s="22"/>
      <c r="B18864" s="22"/>
      <c r="C18864" s="22" t="s">
        <v>81</v>
      </c>
      <c r="D18864" s="2" t="s">
        <v>81</v>
      </c>
      <c r="Z18864" s="23"/>
      <c r="AA18864" s="20"/>
      <c r="AB18864" s="20"/>
      <c r="AC18864" s="20" t="s">
        <v>81</v>
      </c>
      <c r="AD18864" s="20" t="s">
        <v>81</v>
      </c>
    </row>
    <row r="18865" ht="15.75" customHeight="1">
      <c r="A18865" s="22"/>
      <c r="B18865" s="22"/>
      <c r="C18865" s="22" t="s">
        <v>81</v>
      </c>
      <c r="D18865" s="2" t="s">
        <v>81</v>
      </c>
      <c r="Z18865" s="23"/>
      <c r="AA18865" s="20"/>
      <c r="AB18865" s="20"/>
      <c r="AC18865" s="20" t="s">
        <v>81</v>
      </c>
      <c r="AD18865" s="20" t="s">
        <v>81</v>
      </c>
    </row>
    <row r="18866" ht="15.75" customHeight="1">
      <c r="A18866" s="22"/>
      <c r="B18866" s="22"/>
      <c r="C18866" s="22" t="s">
        <v>81</v>
      </c>
      <c r="D18866" s="2" t="s">
        <v>81</v>
      </c>
      <c r="Z18866" s="23"/>
      <c r="AA18866" s="20"/>
      <c r="AB18866" s="20"/>
      <c r="AC18866" s="20" t="s">
        <v>81</v>
      </c>
      <c r="AD18866" s="20" t="s">
        <v>81</v>
      </c>
    </row>
    <row r="18867" ht="15.75" customHeight="1">
      <c r="A18867" s="22"/>
      <c r="B18867" s="22"/>
      <c r="C18867" s="22" t="s">
        <v>81</v>
      </c>
      <c r="D18867" s="2" t="s">
        <v>81</v>
      </c>
      <c r="Z18867" s="23"/>
      <c r="AA18867" s="20"/>
      <c r="AB18867" s="20"/>
      <c r="AC18867" s="20" t="s">
        <v>81</v>
      </c>
      <c r="AD18867" s="20" t="s">
        <v>81</v>
      </c>
    </row>
    <row r="18868" ht="15.75" customHeight="1">
      <c r="A18868" s="22"/>
      <c r="B18868" s="22"/>
      <c r="C18868" s="22" t="s">
        <v>81</v>
      </c>
      <c r="D18868" s="2" t="s">
        <v>81</v>
      </c>
      <c r="Z18868" s="23"/>
      <c r="AA18868" s="20"/>
      <c r="AB18868" s="20"/>
      <c r="AC18868" s="20" t="s">
        <v>81</v>
      </c>
      <c r="AD18868" s="20" t="s">
        <v>81</v>
      </c>
    </row>
    <row r="18869" ht="15.75" customHeight="1">
      <c r="A18869" s="22"/>
      <c r="B18869" s="22"/>
      <c r="C18869" s="22" t="s">
        <v>81</v>
      </c>
      <c r="D18869" s="2" t="s">
        <v>81</v>
      </c>
      <c r="Z18869" s="23"/>
      <c r="AA18869" s="20"/>
      <c r="AB18869" s="20"/>
      <c r="AC18869" s="20" t="s">
        <v>81</v>
      </c>
      <c r="AD18869" s="20" t="s">
        <v>81</v>
      </c>
    </row>
    <row r="18870" ht="15.75" customHeight="1">
      <c r="A18870" s="22"/>
      <c r="B18870" s="22"/>
      <c r="C18870" s="22" t="s">
        <v>81</v>
      </c>
      <c r="D18870" s="2" t="s">
        <v>81</v>
      </c>
      <c r="Z18870" s="23"/>
      <c r="AA18870" s="20"/>
      <c r="AB18870" s="20"/>
      <c r="AC18870" s="20" t="s">
        <v>81</v>
      </c>
      <c r="AD18870" s="20" t="s">
        <v>81</v>
      </c>
    </row>
    <row r="18871" ht="15.75" customHeight="1">
      <c r="A18871" s="22"/>
      <c r="B18871" s="22"/>
      <c r="C18871" s="22" t="s">
        <v>81</v>
      </c>
      <c r="D18871" s="2" t="s">
        <v>81</v>
      </c>
      <c r="Z18871" s="23"/>
      <c r="AA18871" s="20"/>
      <c r="AB18871" s="20"/>
      <c r="AC18871" s="20" t="s">
        <v>81</v>
      </c>
      <c r="AD18871" s="20" t="s">
        <v>81</v>
      </c>
    </row>
    <row r="18872" ht="15.75" customHeight="1">
      <c r="A18872" s="22"/>
      <c r="B18872" s="22"/>
      <c r="C18872" s="22" t="s">
        <v>81</v>
      </c>
      <c r="D18872" s="2" t="s">
        <v>81</v>
      </c>
      <c r="Z18872" s="23"/>
      <c r="AA18872" s="20"/>
      <c r="AB18872" s="20"/>
      <c r="AC18872" s="20" t="s">
        <v>81</v>
      </c>
      <c r="AD18872" s="20" t="s">
        <v>81</v>
      </c>
    </row>
    <row r="18873" ht="15.75" customHeight="1">
      <c r="A18873" s="22"/>
      <c r="B18873" s="22"/>
      <c r="C18873" s="22" t="s">
        <v>81</v>
      </c>
      <c r="D18873" s="2" t="s">
        <v>81</v>
      </c>
      <c r="Z18873" s="23"/>
      <c r="AA18873" s="20"/>
      <c r="AB18873" s="20"/>
      <c r="AC18873" s="20" t="s">
        <v>81</v>
      </c>
      <c r="AD18873" s="20" t="s">
        <v>81</v>
      </c>
    </row>
    <row r="18874" ht="15.75" customHeight="1">
      <c r="A18874" s="22"/>
      <c r="B18874" s="22"/>
      <c r="C18874" s="22" t="s">
        <v>81</v>
      </c>
      <c r="D18874" s="2" t="s">
        <v>81</v>
      </c>
      <c r="Z18874" s="23"/>
      <c r="AA18874" s="20"/>
      <c r="AB18874" s="20"/>
      <c r="AC18874" s="20" t="s">
        <v>81</v>
      </c>
      <c r="AD18874" s="20" t="s">
        <v>81</v>
      </c>
    </row>
    <row r="18875" ht="15.75" customHeight="1">
      <c r="A18875" s="22"/>
      <c r="B18875" s="22"/>
      <c r="C18875" s="22" t="s">
        <v>81</v>
      </c>
      <c r="D18875" s="2" t="s">
        <v>81</v>
      </c>
      <c r="Z18875" s="23"/>
      <c r="AA18875" s="20"/>
      <c r="AB18875" s="20"/>
      <c r="AC18875" s="20" t="s">
        <v>81</v>
      </c>
      <c r="AD18875" s="20" t="s">
        <v>81</v>
      </c>
    </row>
    <row r="18876" ht="15.75" customHeight="1">
      <c r="A18876" s="22"/>
      <c r="B18876" s="22"/>
      <c r="C18876" s="22" t="s">
        <v>81</v>
      </c>
      <c r="D18876" s="2" t="s">
        <v>81</v>
      </c>
      <c r="Z18876" s="23"/>
      <c r="AA18876" s="20"/>
      <c r="AB18876" s="20"/>
      <c r="AC18876" s="20" t="s">
        <v>81</v>
      </c>
      <c r="AD18876" s="20" t="s">
        <v>81</v>
      </c>
    </row>
    <row r="18877" ht="15.75" customHeight="1">
      <c r="A18877" s="22"/>
      <c r="B18877" s="22"/>
      <c r="C18877" s="22" t="s">
        <v>81</v>
      </c>
      <c r="D18877" s="2" t="s">
        <v>81</v>
      </c>
      <c r="Z18877" s="23"/>
      <c r="AA18877" s="20"/>
      <c r="AB18877" s="20"/>
      <c r="AC18877" s="20" t="s">
        <v>81</v>
      </c>
      <c r="AD18877" s="20" t="s">
        <v>81</v>
      </c>
    </row>
    <row r="18878" ht="15.75" customHeight="1">
      <c r="A18878" s="22"/>
      <c r="B18878" s="22"/>
      <c r="C18878" s="22" t="s">
        <v>81</v>
      </c>
      <c r="D18878" s="2" t="s">
        <v>81</v>
      </c>
      <c r="Z18878" s="23"/>
      <c r="AA18878" s="20"/>
      <c r="AB18878" s="20"/>
      <c r="AC18878" s="20" t="s">
        <v>81</v>
      </c>
      <c r="AD18878" s="20" t="s">
        <v>81</v>
      </c>
    </row>
    <row r="18879" ht="15.75" customHeight="1">
      <c r="A18879" s="22"/>
      <c r="B18879" s="22"/>
      <c r="C18879" s="22" t="s">
        <v>81</v>
      </c>
      <c r="D18879" s="2" t="s">
        <v>81</v>
      </c>
      <c r="Z18879" s="23"/>
      <c r="AA18879" s="20"/>
      <c r="AB18879" s="20"/>
      <c r="AC18879" s="20" t="s">
        <v>81</v>
      </c>
      <c r="AD18879" s="20" t="s">
        <v>81</v>
      </c>
    </row>
    <row r="18880" ht="15.75" customHeight="1">
      <c r="A18880" s="22"/>
      <c r="B18880" s="22"/>
      <c r="C18880" s="22" t="s">
        <v>81</v>
      </c>
      <c r="D18880" s="2" t="s">
        <v>81</v>
      </c>
      <c r="Z18880" s="23"/>
      <c r="AA18880" s="20"/>
      <c r="AB18880" s="20"/>
      <c r="AC18880" s="20" t="s">
        <v>81</v>
      </c>
      <c r="AD18880" s="20" t="s">
        <v>81</v>
      </c>
    </row>
    <row r="18881" ht="15.75" customHeight="1">
      <c r="A18881" s="22"/>
      <c r="B18881" s="22"/>
      <c r="C18881" s="22" t="s">
        <v>81</v>
      </c>
      <c r="D18881" s="2" t="s">
        <v>81</v>
      </c>
      <c r="Z18881" s="23"/>
      <c r="AA18881" s="20"/>
      <c r="AB18881" s="20"/>
      <c r="AC18881" s="20" t="s">
        <v>81</v>
      </c>
      <c r="AD18881" s="20" t="s">
        <v>81</v>
      </c>
    </row>
    <row r="18882" ht="15.75" customHeight="1">
      <c r="A18882" s="22"/>
      <c r="B18882" s="22"/>
      <c r="C18882" s="22" t="s">
        <v>81</v>
      </c>
      <c r="D18882" s="2" t="s">
        <v>81</v>
      </c>
      <c r="Z18882" s="23"/>
      <c r="AA18882" s="20"/>
      <c r="AB18882" s="20"/>
      <c r="AC18882" s="20" t="s">
        <v>81</v>
      </c>
      <c r="AD18882" s="20" t="s">
        <v>81</v>
      </c>
    </row>
    <row r="18883" ht="15.75" customHeight="1">
      <c r="A18883" s="22"/>
      <c r="B18883" s="22"/>
      <c r="C18883" s="22" t="s">
        <v>81</v>
      </c>
      <c r="D18883" s="2" t="s">
        <v>81</v>
      </c>
      <c r="Z18883" s="23"/>
      <c r="AA18883" s="20"/>
      <c r="AB18883" s="20"/>
      <c r="AC18883" s="20" t="s">
        <v>81</v>
      </c>
      <c r="AD18883" s="20" t="s">
        <v>81</v>
      </c>
    </row>
    <row r="18884" ht="15.75" customHeight="1">
      <c r="A18884" s="22"/>
      <c r="B18884" s="22"/>
      <c r="C18884" s="22" t="s">
        <v>81</v>
      </c>
      <c r="D18884" s="2" t="s">
        <v>81</v>
      </c>
      <c r="Z18884" s="23"/>
      <c r="AA18884" s="20"/>
      <c r="AB18884" s="20"/>
      <c r="AC18884" s="20" t="s">
        <v>81</v>
      </c>
      <c r="AD18884" s="20" t="s">
        <v>81</v>
      </c>
    </row>
    <row r="18885" ht="15.75" customHeight="1">
      <c r="A18885" s="22"/>
      <c r="B18885" s="22"/>
      <c r="C18885" s="22" t="s">
        <v>81</v>
      </c>
      <c r="D18885" s="2" t="s">
        <v>81</v>
      </c>
      <c r="Z18885" s="23"/>
      <c r="AA18885" s="20"/>
      <c r="AB18885" s="20"/>
      <c r="AC18885" s="20" t="s">
        <v>81</v>
      </c>
      <c r="AD18885" s="20" t="s">
        <v>81</v>
      </c>
    </row>
    <row r="18886" ht="15.75" customHeight="1">
      <c r="A18886" s="22"/>
      <c r="B18886" s="22"/>
      <c r="C18886" s="22" t="s">
        <v>81</v>
      </c>
      <c r="D18886" s="2" t="s">
        <v>81</v>
      </c>
      <c r="Z18886" s="23"/>
      <c r="AA18886" s="20"/>
      <c r="AB18886" s="20"/>
      <c r="AC18886" s="20" t="s">
        <v>81</v>
      </c>
      <c r="AD18886" s="20" t="s">
        <v>81</v>
      </c>
    </row>
    <row r="18887" ht="15.75" customHeight="1">
      <c r="A18887" s="22"/>
      <c r="B18887" s="22"/>
      <c r="C18887" s="22" t="s">
        <v>81</v>
      </c>
      <c r="D18887" s="2" t="s">
        <v>81</v>
      </c>
      <c r="Z18887" s="23"/>
      <c r="AA18887" s="20"/>
      <c r="AB18887" s="20"/>
      <c r="AC18887" s="20" t="s">
        <v>81</v>
      </c>
      <c r="AD18887" s="20" t="s">
        <v>81</v>
      </c>
    </row>
    <row r="18888" ht="15.75" customHeight="1">
      <c r="A18888" s="22"/>
      <c r="B18888" s="22"/>
      <c r="C18888" s="22" t="s">
        <v>81</v>
      </c>
      <c r="D18888" s="2" t="s">
        <v>81</v>
      </c>
      <c r="Z18888" s="23"/>
      <c r="AA18888" s="20"/>
      <c r="AB18888" s="20"/>
      <c r="AC18888" s="20" t="s">
        <v>81</v>
      </c>
      <c r="AD18888" s="20" t="s">
        <v>81</v>
      </c>
    </row>
    <row r="18889" ht="15.75" customHeight="1">
      <c r="A18889" s="22"/>
      <c r="B18889" s="22"/>
      <c r="C18889" s="22" t="s">
        <v>81</v>
      </c>
      <c r="D18889" s="2" t="s">
        <v>81</v>
      </c>
      <c r="Z18889" s="23"/>
      <c r="AA18889" s="20"/>
      <c r="AB18889" s="20"/>
      <c r="AC18889" s="20" t="s">
        <v>81</v>
      </c>
      <c r="AD18889" s="20" t="s">
        <v>81</v>
      </c>
    </row>
    <row r="18890" ht="15.75" customHeight="1">
      <c r="A18890" s="22"/>
      <c r="B18890" s="22"/>
      <c r="C18890" s="22" t="s">
        <v>81</v>
      </c>
      <c r="D18890" s="2" t="s">
        <v>81</v>
      </c>
      <c r="Z18890" s="23"/>
      <c r="AA18890" s="20"/>
      <c r="AB18890" s="20"/>
      <c r="AC18890" s="20" t="s">
        <v>81</v>
      </c>
      <c r="AD18890" s="20" t="s">
        <v>81</v>
      </c>
    </row>
    <row r="18891" ht="15.75" customHeight="1">
      <c r="A18891" s="22"/>
      <c r="B18891" s="22"/>
      <c r="C18891" s="22" t="s">
        <v>81</v>
      </c>
      <c r="D18891" s="2" t="s">
        <v>81</v>
      </c>
      <c r="Z18891" s="23"/>
      <c r="AA18891" s="20"/>
      <c r="AB18891" s="20"/>
      <c r="AC18891" s="20" t="s">
        <v>81</v>
      </c>
      <c r="AD18891" s="20" t="s">
        <v>81</v>
      </c>
    </row>
    <row r="18892" ht="15.75" customHeight="1">
      <c r="A18892" s="22"/>
      <c r="B18892" s="22"/>
      <c r="C18892" s="22" t="s">
        <v>81</v>
      </c>
      <c r="D18892" s="2" t="s">
        <v>81</v>
      </c>
      <c r="Z18892" s="23"/>
      <c r="AA18892" s="20"/>
      <c r="AB18892" s="20"/>
      <c r="AC18892" s="20" t="s">
        <v>81</v>
      </c>
      <c r="AD18892" s="20" t="s">
        <v>81</v>
      </c>
    </row>
    <row r="18893" ht="15.75" customHeight="1">
      <c r="A18893" s="22"/>
      <c r="B18893" s="22"/>
      <c r="C18893" s="22" t="s">
        <v>81</v>
      </c>
      <c r="D18893" s="2" t="s">
        <v>81</v>
      </c>
      <c r="Z18893" s="23"/>
      <c r="AA18893" s="20"/>
      <c r="AB18893" s="20"/>
      <c r="AC18893" s="20" t="s">
        <v>81</v>
      </c>
      <c r="AD18893" s="20" t="s">
        <v>81</v>
      </c>
    </row>
    <row r="18894" ht="15.75" customHeight="1">
      <c r="A18894" s="22"/>
      <c r="B18894" s="22"/>
      <c r="C18894" s="22" t="s">
        <v>81</v>
      </c>
      <c r="D18894" s="2" t="s">
        <v>81</v>
      </c>
      <c r="Z18894" s="23"/>
      <c r="AA18894" s="20"/>
      <c r="AB18894" s="20"/>
      <c r="AC18894" s="20" t="s">
        <v>81</v>
      </c>
      <c r="AD18894" s="20" t="s">
        <v>81</v>
      </c>
    </row>
    <row r="18895" ht="15.75" customHeight="1">
      <c r="A18895" s="22"/>
      <c r="B18895" s="22"/>
      <c r="C18895" s="22" t="s">
        <v>81</v>
      </c>
      <c r="D18895" s="2" t="s">
        <v>81</v>
      </c>
      <c r="Z18895" s="23"/>
      <c r="AA18895" s="20"/>
      <c r="AB18895" s="20"/>
      <c r="AC18895" s="20" t="s">
        <v>81</v>
      </c>
      <c r="AD18895" s="20" t="s">
        <v>81</v>
      </c>
    </row>
    <row r="18896" ht="15.75" customHeight="1">
      <c r="A18896" s="22"/>
      <c r="B18896" s="22"/>
      <c r="C18896" s="22" t="s">
        <v>81</v>
      </c>
      <c r="D18896" s="2" t="s">
        <v>81</v>
      </c>
      <c r="Z18896" s="23"/>
      <c r="AA18896" s="20"/>
      <c r="AB18896" s="20"/>
      <c r="AC18896" s="20" t="s">
        <v>81</v>
      </c>
      <c r="AD18896" s="20" t="s">
        <v>81</v>
      </c>
    </row>
    <row r="18897" ht="15.75" customHeight="1">
      <c r="A18897" s="22"/>
      <c r="B18897" s="22"/>
      <c r="C18897" s="22" t="s">
        <v>81</v>
      </c>
      <c r="D18897" s="2" t="s">
        <v>81</v>
      </c>
      <c r="Z18897" s="23"/>
      <c r="AA18897" s="20"/>
      <c r="AB18897" s="20"/>
      <c r="AC18897" s="20" t="s">
        <v>81</v>
      </c>
      <c r="AD18897" s="20" t="s">
        <v>81</v>
      </c>
    </row>
    <row r="18898" ht="15.75" customHeight="1">
      <c r="A18898" s="22"/>
      <c r="B18898" s="22"/>
      <c r="C18898" s="22" t="s">
        <v>81</v>
      </c>
      <c r="D18898" s="2" t="s">
        <v>81</v>
      </c>
      <c r="Z18898" s="23"/>
      <c r="AA18898" s="20"/>
      <c r="AB18898" s="20"/>
      <c r="AC18898" s="20" t="s">
        <v>81</v>
      </c>
      <c r="AD18898" s="20" t="s">
        <v>81</v>
      </c>
    </row>
    <row r="18899" ht="15.75" customHeight="1">
      <c r="A18899" s="22"/>
      <c r="B18899" s="22"/>
      <c r="C18899" s="22" t="s">
        <v>81</v>
      </c>
      <c r="D18899" s="2" t="s">
        <v>81</v>
      </c>
      <c r="Z18899" s="23"/>
      <c r="AA18899" s="20"/>
      <c r="AB18899" s="20"/>
      <c r="AC18899" s="20" t="s">
        <v>81</v>
      </c>
      <c r="AD18899" s="20" t="s">
        <v>81</v>
      </c>
    </row>
    <row r="18900" ht="15.75" customHeight="1">
      <c r="A18900" s="22"/>
      <c r="B18900" s="22"/>
      <c r="C18900" s="22" t="s">
        <v>81</v>
      </c>
      <c r="D18900" s="2" t="s">
        <v>81</v>
      </c>
      <c r="Z18900" s="23"/>
      <c r="AA18900" s="20"/>
      <c r="AB18900" s="20"/>
      <c r="AC18900" s="20" t="s">
        <v>81</v>
      </c>
      <c r="AD18900" s="20" t="s">
        <v>81</v>
      </c>
    </row>
    <row r="18901" ht="15.75" customHeight="1">
      <c r="A18901" s="22"/>
      <c r="B18901" s="22"/>
      <c r="C18901" s="22" t="s">
        <v>81</v>
      </c>
      <c r="D18901" s="2" t="s">
        <v>81</v>
      </c>
      <c r="Z18901" s="23"/>
      <c r="AA18901" s="20"/>
      <c r="AB18901" s="20"/>
      <c r="AC18901" s="20" t="s">
        <v>81</v>
      </c>
      <c r="AD18901" s="20" t="s">
        <v>81</v>
      </c>
    </row>
    <row r="18902" ht="15.75" customHeight="1">
      <c r="A18902" s="22"/>
      <c r="B18902" s="22"/>
      <c r="C18902" s="22" t="s">
        <v>81</v>
      </c>
      <c r="D18902" s="2" t="s">
        <v>81</v>
      </c>
      <c r="Z18902" s="23"/>
      <c r="AA18902" s="20"/>
      <c r="AB18902" s="20"/>
      <c r="AC18902" s="20" t="s">
        <v>81</v>
      </c>
      <c r="AD18902" s="20" t="s">
        <v>81</v>
      </c>
    </row>
    <row r="18903" ht="15.75" customHeight="1">
      <c r="A18903" s="22"/>
      <c r="B18903" s="22"/>
      <c r="C18903" s="22" t="s">
        <v>81</v>
      </c>
      <c r="D18903" s="2" t="s">
        <v>81</v>
      </c>
      <c r="Z18903" s="23"/>
      <c r="AA18903" s="20"/>
      <c r="AB18903" s="20"/>
      <c r="AC18903" s="20" t="s">
        <v>81</v>
      </c>
      <c r="AD18903" s="20" t="s">
        <v>81</v>
      </c>
    </row>
    <row r="18904" ht="15.75" customHeight="1">
      <c r="A18904" s="22"/>
      <c r="B18904" s="22"/>
      <c r="C18904" s="22" t="s">
        <v>81</v>
      </c>
      <c r="D18904" s="2" t="s">
        <v>81</v>
      </c>
      <c r="Z18904" s="23"/>
      <c r="AA18904" s="20"/>
      <c r="AB18904" s="20"/>
      <c r="AC18904" s="20" t="s">
        <v>81</v>
      </c>
      <c r="AD18904" s="20" t="s">
        <v>81</v>
      </c>
    </row>
    <row r="18905" ht="15.75" customHeight="1">
      <c r="A18905" s="22"/>
      <c r="B18905" s="22"/>
      <c r="C18905" s="22" t="s">
        <v>81</v>
      </c>
      <c r="D18905" s="2" t="s">
        <v>81</v>
      </c>
      <c r="Z18905" s="23"/>
      <c r="AA18905" s="20"/>
      <c r="AB18905" s="20"/>
      <c r="AC18905" s="20" t="s">
        <v>81</v>
      </c>
      <c r="AD18905" s="20" t="s">
        <v>81</v>
      </c>
    </row>
    <row r="18906" ht="15.75" customHeight="1">
      <c r="A18906" s="22"/>
      <c r="B18906" s="22"/>
      <c r="C18906" s="22" t="s">
        <v>81</v>
      </c>
      <c r="D18906" s="2" t="s">
        <v>81</v>
      </c>
      <c r="Z18906" s="23"/>
      <c r="AA18906" s="20"/>
      <c r="AB18906" s="20"/>
      <c r="AC18906" s="20" t="s">
        <v>81</v>
      </c>
      <c r="AD18906" s="20" t="s">
        <v>81</v>
      </c>
    </row>
    <row r="18907" ht="15.75" customHeight="1">
      <c r="A18907" s="22"/>
      <c r="B18907" s="22"/>
      <c r="C18907" s="22" t="s">
        <v>81</v>
      </c>
      <c r="D18907" s="2" t="s">
        <v>81</v>
      </c>
      <c r="Z18907" s="23"/>
      <c r="AA18907" s="20"/>
      <c r="AB18907" s="20"/>
      <c r="AC18907" s="20" t="s">
        <v>81</v>
      </c>
      <c r="AD18907" s="20" t="s">
        <v>81</v>
      </c>
    </row>
    <row r="18908" ht="15.75" customHeight="1">
      <c r="A18908" s="22"/>
      <c r="B18908" s="22"/>
      <c r="C18908" s="22" t="s">
        <v>81</v>
      </c>
      <c r="D18908" s="2" t="s">
        <v>81</v>
      </c>
      <c r="Z18908" s="23"/>
      <c r="AA18908" s="20"/>
      <c r="AB18908" s="20"/>
      <c r="AC18908" s="20" t="s">
        <v>81</v>
      </c>
      <c r="AD18908" s="20" t="s">
        <v>81</v>
      </c>
    </row>
    <row r="18909" ht="15.75" customHeight="1">
      <c r="A18909" s="22"/>
      <c r="B18909" s="22"/>
      <c r="C18909" s="22" t="s">
        <v>81</v>
      </c>
      <c r="D18909" s="2" t="s">
        <v>81</v>
      </c>
      <c r="Z18909" s="23"/>
      <c r="AA18909" s="20"/>
      <c r="AB18909" s="20"/>
      <c r="AC18909" s="20" t="s">
        <v>81</v>
      </c>
      <c r="AD18909" s="20" t="s">
        <v>81</v>
      </c>
    </row>
    <row r="18910" ht="15.75" customHeight="1">
      <c r="A18910" s="22"/>
      <c r="B18910" s="22"/>
      <c r="C18910" s="22" t="s">
        <v>81</v>
      </c>
      <c r="D18910" s="2" t="s">
        <v>81</v>
      </c>
      <c r="Z18910" s="23"/>
      <c r="AA18910" s="20"/>
      <c r="AB18910" s="20"/>
      <c r="AC18910" s="20" t="s">
        <v>81</v>
      </c>
      <c r="AD18910" s="20" t="s">
        <v>81</v>
      </c>
    </row>
    <row r="18911" ht="15.75" customHeight="1">
      <c r="A18911" s="22"/>
      <c r="B18911" s="22"/>
      <c r="C18911" s="22" t="s">
        <v>81</v>
      </c>
      <c r="D18911" s="2" t="s">
        <v>81</v>
      </c>
      <c r="Z18911" s="23"/>
      <c r="AA18911" s="20"/>
      <c r="AB18911" s="20"/>
      <c r="AC18911" s="20" t="s">
        <v>81</v>
      </c>
      <c r="AD18911" s="20" t="s">
        <v>81</v>
      </c>
    </row>
    <row r="18912" ht="15.75" customHeight="1">
      <c r="A18912" s="22"/>
      <c r="B18912" s="22"/>
      <c r="C18912" s="22" t="s">
        <v>81</v>
      </c>
      <c r="D18912" s="2" t="s">
        <v>81</v>
      </c>
      <c r="Z18912" s="23"/>
      <c r="AA18912" s="20"/>
      <c r="AB18912" s="20"/>
      <c r="AC18912" s="20" t="s">
        <v>81</v>
      </c>
      <c r="AD18912" s="20" t="s">
        <v>81</v>
      </c>
    </row>
    <row r="18913" ht="15.75" customHeight="1">
      <c r="A18913" s="22"/>
      <c r="B18913" s="22"/>
      <c r="C18913" s="22" t="s">
        <v>81</v>
      </c>
      <c r="D18913" s="2" t="s">
        <v>81</v>
      </c>
      <c r="Z18913" s="23"/>
      <c r="AA18913" s="20"/>
      <c r="AB18913" s="20"/>
      <c r="AC18913" s="20" t="s">
        <v>81</v>
      </c>
      <c r="AD18913" s="20" t="s">
        <v>81</v>
      </c>
    </row>
    <row r="18914" ht="15.75" customHeight="1">
      <c r="A18914" s="22"/>
      <c r="B18914" s="22"/>
      <c r="C18914" s="22" t="s">
        <v>81</v>
      </c>
      <c r="D18914" s="2" t="s">
        <v>81</v>
      </c>
      <c r="Z18914" s="23"/>
      <c r="AA18914" s="20"/>
      <c r="AB18914" s="20"/>
      <c r="AC18914" s="20" t="s">
        <v>81</v>
      </c>
      <c r="AD18914" s="20" t="s">
        <v>81</v>
      </c>
    </row>
    <row r="18915" ht="15.75" customHeight="1">
      <c r="A18915" s="22"/>
      <c r="B18915" s="22"/>
      <c r="C18915" s="22" t="s">
        <v>81</v>
      </c>
      <c r="D18915" s="2" t="s">
        <v>81</v>
      </c>
      <c r="Z18915" s="23"/>
      <c r="AA18915" s="20"/>
      <c r="AB18915" s="20"/>
      <c r="AC18915" s="20" t="s">
        <v>81</v>
      </c>
      <c r="AD18915" s="20" t="s">
        <v>81</v>
      </c>
    </row>
    <row r="18916" ht="15.75" customHeight="1">
      <c r="A18916" s="22"/>
      <c r="B18916" s="22"/>
      <c r="C18916" s="22" t="s">
        <v>81</v>
      </c>
      <c r="D18916" s="2" t="s">
        <v>81</v>
      </c>
      <c r="Z18916" s="23"/>
      <c r="AA18916" s="20"/>
      <c r="AB18916" s="20"/>
      <c r="AC18916" s="20" t="s">
        <v>81</v>
      </c>
      <c r="AD18916" s="20" t="s">
        <v>81</v>
      </c>
    </row>
    <row r="18917" ht="15.75" customHeight="1">
      <c r="A18917" s="22"/>
      <c r="B18917" s="22"/>
      <c r="C18917" s="22" t="s">
        <v>81</v>
      </c>
      <c r="D18917" s="2" t="s">
        <v>81</v>
      </c>
      <c r="Z18917" s="23"/>
      <c r="AA18917" s="20"/>
      <c r="AB18917" s="20"/>
      <c r="AC18917" s="20" t="s">
        <v>81</v>
      </c>
      <c r="AD18917" s="20" t="s">
        <v>81</v>
      </c>
    </row>
    <row r="18918" ht="15.75" customHeight="1">
      <c r="A18918" s="22"/>
      <c r="B18918" s="22"/>
      <c r="C18918" s="22" t="s">
        <v>81</v>
      </c>
      <c r="D18918" s="2" t="s">
        <v>81</v>
      </c>
      <c r="Z18918" s="23"/>
      <c r="AA18918" s="20"/>
      <c r="AB18918" s="20"/>
      <c r="AC18918" s="20" t="s">
        <v>81</v>
      </c>
      <c r="AD18918" s="20" t="s">
        <v>81</v>
      </c>
    </row>
    <row r="18919" ht="15.75" customHeight="1">
      <c r="A18919" s="22"/>
      <c r="B18919" s="22"/>
      <c r="C18919" s="22" t="s">
        <v>81</v>
      </c>
      <c r="D18919" s="2" t="s">
        <v>81</v>
      </c>
      <c r="Z18919" s="23"/>
      <c r="AA18919" s="20"/>
      <c r="AB18919" s="20"/>
      <c r="AC18919" s="20" t="s">
        <v>81</v>
      </c>
      <c r="AD18919" s="20" t="s">
        <v>81</v>
      </c>
    </row>
    <row r="18920" ht="15.75" customHeight="1">
      <c r="A18920" s="22"/>
      <c r="B18920" s="22"/>
      <c r="C18920" s="22" t="s">
        <v>81</v>
      </c>
      <c r="D18920" s="2" t="s">
        <v>81</v>
      </c>
      <c r="Z18920" s="23"/>
      <c r="AA18920" s="20"/>
      <c r="AB18920" s="20"/>
      <c r="AC18920" s="20" t="s">
        <v>81</v>
      </c>
      <c r="AD18920" s="20" t="s">
        <v>81</v>
      </c>
    </row>
    <row r="18921" ht="15.75" customHeight="1">
      <c r="A18921" s="22"/>
      <c r="B18921" s="22"/>
      <c r="C18921" s="22" t="s">
        <v>81</v>
      </c>
      <c r="D18921" s="2" t="s">
        <v>81</v>
      </c>
      <c r="Z18921" s="23"/>
      <c r="AA18921" s="20"/>
      <c r="AB18921" s="20"/>
      <c r="AC18921" s="20" t="s">
        <v>81</v>
      </c>
      <c r="AD18921" s="20" t="s">
        <v>81</v>
      </c>
    </row>
    <row r="18922" ht="15.75" customHeight="1">
      <c r="A18922" s="22"/>
      <c r="B18922" s="22"/>
      <c r="C18922" s="22" t="s">
        <v>81</v>
      </c>
      <c r="D18922" s="2" t="s">
        <v>81</v>
      </c>
      <c r="Z18922" s="23"/>
      <c r="AA18922" s="20"/>
      <c r="AB18922" s="20"/>
      <c r="AC18922" s="20" t="s">
        <v>81</v>
      </c>
      <c r="AD18922" s="20" t="s">
        <v>81</v>
      </c>
    </row>
    <row r="18923" ht="15.75" customHeight="1">
      <c r="A18923" s="22"/>
      <c r="B18923" s="22"/>
      <c r="C18923" s="22" t="s">
        <v>81</v>
      </c>
      <c r="D18923" s="2" t="s">
        <v>81</v>
      </c>
      <c r="Z18923" s="23"/>
      <c r="AA18923" s="20"/>
      <c r="AB18923" s="20"/>
      <c r="AC18923" s="20" t="s">
        <v>81</v>
      </c>
      <c r="AD18923" s="20" t="s">
        <v>81</v>
      </c>
    </row>
    <row r="18924" ht="15.75" customHeight="1">
      <c r="A18924" s="22"/>
      <c r="B18924" s="22"/>
      <c r="C18924" s="22" t="s">
        <v>81</v>
      </c>
      <c r="D18924" s="2" t="s">
        <v>81</v>
      </c>
      <c r="Z18924" s="23"/>
      <c r="AA18924" s="20"/>
      <c r="AB18924" s="20"/>
      <c r="AC18924" s="20" t="s">
        <v>81</v>
      </c>
      <c r="AD18924" s="20" t="s">
        <v>81</v>
      </c>
    </row>
    <row r="18925" ht="15.75" customHeight="1">
      <c r="A18925" s="22"/>
      <c r="B18925" s="22"/>
      <c r="C18925" s="22" t="s">
        <v>81</v>
      </c>
      <c r="D18925" s="2" t="s">
        <v>81</v>
      </c>
      <c r="Z18925" s="23"/>
      <c r="AA18925" s="20"/>
      <c r="AB18925" s="20"/>
      <c r="AC18925" s="20" t="s">
        <v>81</v>
      </c>
      <c r="AD18925" s="20" t="s">
        <v>81</v>
      </c>
    </row>
    <row r="18926" ht="15.75" customHeight="1">
      <c r="A18926" s="22"/>
      <c r="B18926" s="22"/>
      <c r="C18926" s="22" t="s">
        <v>81</v>
      </c>
      <c r="D18926" s="2" t="s">
        <v>81</v>
      </c>
      <c r="Z18926" s="23"/>
      <c r="AA18926" s="20"/>
      <c r="AB18926" s="20"/>
      <c r="AC18926" s="20" t="s">
        <v>81</v>
      </c>
      <c r="AD18926" s="20" t="s">
        <v>81</v>
      </c>
    </row>
    <row r="18927" ht="15.75" customHeight="1">
      <c r="A18927" s="22"/>
      <c r="B18927" s="22"/>
      <c r="C18927" s="22" t="s">
        <v>81</v>
      </c>
      <c r="D18927" s="2" t="s">
        <v>81</v>
      </c>
      <c r="Z18927" s="23"/>
      <c r="AA18927" s="20"/>
      <c r="AB18927" s="20"/>
      <c r="AC18927" s="20" t="s">
        <v>81</v>
      </c>
      <c r="AD18927" s="20" t="s">
        <v>81</v>
      </c>
    </row>
    <row r="18928" ht="15.75" customHeight="1">
      <c r="A18928" s="22"/>
      <c r="B18928" s="22"/>
      <c r="C18928" s="22" t="s">
        <v>81</v>
      </c>
      <c r="D18928" s="2" t="s">
        <v>81</v>
      </c>
      <c r="Z18928" s="23"/>
      <c r="AA18928" s="20"/>
      <c r="AB18928" s="20"/>
      <c r="AC18928" s="20" t="s">
        <v>81</v>
      </c>
      <c r="AD18928" s="20" t="s">
        <v>81</v>
      </c>
    </row>
    <row r="18929" ht="15.75" customHeight="1">
      <c r="A18929" s="22"/>
      <c r="B18929" s="22"/>
      <c r="C18929" s="22" t="s">
        <v>81</v>
      </c>
      <c r="D18929" s="2" t="s">
        <v>81</v>
      </c>
      <c r="Z18929" s="23"/>
      <c r="AA18929" s="20"/>
      <c r="AB18929" s="20"/>
      <c r="AC18929" s="20" t="s">
        <v>81</v>
      </c>
      <c r="AD18929" s="20" t="s">
        <v>81</v>
      </c>
    </row>
    <row r="18930" ht="15.75" customHeight="1">
      <c r="A18930" s="22"/>
      <c r="B18930" s="22"/>
      <c r="C18930" s="22" t="s">
        <v>81</v>
      </c>
      <c r="D18930" s="2" t="s">
        <v>81</v>
      </c>
      <c r="Z18930" s="23"/>
      <c r="AA18930" s="20"/>
      <c r="AB18930" s="20"/>
      <c r="AC18930" s="20" t="s">
        <v>81</v>
      </c>
      <c r="AD18930" s="20" t="s">
        <v>81</v>
      </c>
    </row>
    <row r="18931" ht="15.75" customHeight="1">
      <c r="A18931" s="22"/>
      <c r="B18931" s="22"/>
      <c r="C18931" s="22" t="s">
        <v>81</v>
      </c>
      <c r="D18931" s="2" t="s">
        <v>81</v>
      </c>
      <c r="Z18931" s="23"/>
      <c r="AA18931" s="20"/>
      <c r="AB18931" s="20"/>
      <c r="AC18931" s="20" t="s">
        <v>81</v>
      </c>
      <c r="AD18931" s="20" t="s">
        <v>81</v>
      </c>
    </row>
    <row r="18932" ht="15.75" customHeight="1">
      <c r="A18932" s="22"/>
      <c r="B18932" s="22"/>
      <c r="C18932" s="22" t="s">
        <v>81</v>
      </c>
      <c r="D18932" s="2" t="s">
        <v>81</v>
      </c>
      <c r="Z18932" s="23"/>
      <c r="AA18932" s="20"/>
      <c r="AB18932" s="20"/>
      <c r="AC18932" s="20" t="s">
        <v>81</v>
      </c>
      <c r="AD18932" s="20" t="s">
        <v>81</v>
      </c>
    </row>
    <row r="18933" ht="15.75" customHeight="1">
      <c r="A18933" s="22"/>
      <c r="B18933" s="22"/>
      <c r="C18933" s="22" t="s">
        <v>81</v>
      </c>
      <c r="D18933" s="2" t="s">
        <v>81</v>
      </c>
      <c r="Z18933" s="23"/>
      <c r="AA18933" s="20"/>
      <c r="AB18933" s="20"/>
      <c r="AC18933" s="20" t="s">
        <v>81</v>
      </c>
      <c r="AD18933" s="20" t="s">
        <v>81</v>
      </c>
    </row>
    <row r="18934" ht="15.75" customHeight="1">
      <c r="A18934" s="22"/>
      <c r="B18934" s="22"/>
      <c r="C18934" s="22" t="s">
        <v>81</v>
      </c>
      <c r="D18934" s="2" t="s">
        <v>81</v>
      </c>
      <c r="Z18934" s="23"/>
      <c r="AA18934" s="20"/>
      <c r="AB18934" s="20"/>
      <c r="AC18934" s="20" t="s">
        <v>81</v>
      </c>
      <c r="AD18934" s="20" t="s">
        <v>81</v>
      </c>
    </row>
    <row r="18935" ht="15.75" customHeight="1">
      <c r="A18935" s="22"/>
      <c r="B18935" s="22"/>
      <c r="C18935" s="22" t="s">
        <v>81</v>
      </c>
      <c r="D18935" s="2" t="s">
        <v>81</v>
      </c>
      <c r="Z18935" s="23"/>
      <c r="AA18935" s="20"/>
      <c r="AB18935" s="20"/>
      <c r="AC18935" s="20" t="s">
        <v>81</v>
      </c>
      <c r="AD18935" s="20" t="s">
        <v>81</v>
      </c>
    </row>
    <row r="18936" ht="15.75" customHeight="1">
      <c r="A18936" s="22"/>
      <c r="B18936" s="22"/>
      <c r="C18936" s="22" t="s">
        <v>81</v>
      </c>
      <c r="D18936" s="2" t="s">
        <v>81</v>
      </c>
      <c r="Z18936" s="23"/>
      <c r="AA18936" s="20"/>
      <c r="AB18936" s="20"/>
      <c r="AC18936" s="20" t="s">
        <v>81</v>
      </c>
      <c r="AD18936" s="20" t="s">
        <v>81</v>
      </c>
    </row>
    <row r="18937" ht="15.75" customHeight="1">
      <c r="A18937" s="22"/>
      <c r="B18937" s="22"/>
      <c r="C18937" s="22" t="s">
        <v>81</v>
      </c>
      <c r="D18937" s="2" t="s">
        <v>81</v>
      </c>
      <c r="Z18937" s="23"/>
      <c r="AA18937" s="20"/>
      <c r="AB18937" s="20"/>
      <c r="AC18937" s="20" t="s">
        <v>81</v>
      </c>
      <c r="AD18937" s="20" t="s">
        <v>81</v>
      </c>
    </row>
    <row r="18938" ht="15.75" customHeight="1">
      <c r="A18938" s="22"/>
      <c r="B18938" s="22"/>
      <c r="C18938" s="22" t="s">
        <v>81</v>
      </c>
      <c r="D18938" s="2" t="s">
        <v>81</v>
      </c>
      <c r="Z18938" s="23"/>
      <c r="AA18938" s="20"/>
      <c r="AB18938" s="20"/>
      <c r="AC18938" s="20" t="s">
        <v>81</v>
      </c>
      <c r="AD18938" s="20" t="s">
        <v>81</v>
      </c>
    </row>
    <row r="18939" ht="15.75" customHeight="1">
      <c r="A18939" s="22"/>
      <c r="B18939" s="22"/>
      <c r="C18939" s="22" t="s">
        <v>81</v>
      </c>
      <c r="D18939" s="2" t="s">
        <v>81</v>
      </c>
      <c r="Z18939" s="23"/>
      <c r="AA18939" s="20"/>
      <c r="AB18939" s="20"/>
      <c r="AC18939" s="20" t="s">
        <v>81</v>
      </c>
      <c r="AD18939" s="20" t="s">
        <v>81</v>
      </c>
    </row>
    <row r="18940" ht="15.75" customHeight="1">
      <c r="A18940" s="22"/>
      <c r="B18940" s="22"/>
      <c r="C18940" s="22" t="s">
        <v>81</v>
      </c>
      <c r="D18940" s="2" t="s">
        <v>81</v>
      </c>
      <c r="Z18940" s="23"/>
      <c r="AA18940" s="20"/>
      <c r="AB18940" s="20"/>
      <c r="AC18940" s="20" t="s">
        <v>81</v>
      </c>
      <c r="AD18940" s="20" t="s">
        <v>81</v>
      </c>
    </row>
    <row r="18941" ht="15.75" customHeight="1">
      <c r="A18941" s="22"/>
      <c r="B18941" s="22"/>
      <c r="C18941" s="22" t="s">
        <v>81</v>
      </c>
      <c r="D18941" s="2" t="s">
        <v>81</v>
      </c>
      <c r="Z18941" s="23"/>
      <c r="AA18941" s="20"/>
      <c r="AB18941" s="20"/>
      <c r="AC18941" s="20" t="s">
        <v>81</v>
      </c>
      <c r="AD18941" s="20" t="s">
        <v>81</v>
      </c>
    </row>
    <row r="18942" ht="15.75" customHeight="1">
      <c r="A18942" s="22"/>
      <c r="B18942" s="22"/>
      <c r="C18942" s="22" t="s">
        <v>81</v>
      </c>
      <c r="D18942" s="2" t="s">
        <v>81</v>
      </c>
      <c r="Z18942" s="23"/>
      <c r="AA18942" s="20"/>
      <c r="AB18942" s="20"/>
      <c r="AC18942" s="20" t="s">
        <v>81</v>
      </c>
      <c r="AD18942" s="20" t="s">
        <v>81</v>
      </c>
    </row>
    <row r="18943" ht="15.75" customHeight="1">
      <c r="A18943" s="22"/>
      <c r="B18943" s="22"/>
      <c r="C18943" s="22" t="s">
        <v>81</v>
      </c>
      <c r="D18943" s="2" t="s">
        <v>81</v>
      </c>
      <c r="Z18943" s="23"/>
      <c r="AA18943" s="20"/>
      <c r="AB18943" s="20"/>
      <c r="AC18943" s="20" t="s">
        <v>81</v>
      </c>
      <c r="AD18943" s="20" t="s">
        <v>81</v>
      </c>
    </row>
    <row r="18944" ht="15.75" customHeight="1">
      <c r="A18944" s="22"/>
      <c r="B18944" s="22"/>
      <c r="C18944" s="22" t="s">
        <v>81</v>
      </c>
      <c r="D18944" s="2" t="s">
        <v>81</v>
      </c>
      <c r="Z18944" s="23"/>
      <c r="AA18944" s="20"/>
      <c r="AB18944" s="20"/>
      <c r="AC18944" s="20" t="s">
        <v>81</v>
      </c>
      <c r="AD18944" s="20" t="s">
        <v>81</v>
      </c>
    </row>
    <row r="18945" ht="15.75" customHeight="1">
      <c r="A18945" s="22"/>
      <c r="B18945" s="22"/>
      <c r="C18945" s="22" t="s">
        <v>81</v>
      </c>
      <c r="D18945" s="2" t="s">
        <v>81</v>
      </c>
      <c r="Z18945" s="23"/>
      <c r="AA18945" s="20"/>
      <c r="AB18945" s="20"/>
      <c r="AC18945" s="20" t="s">
        <v>81</v>
      </c>
      <c r="AD18945" s="20" t="s">
        <v>81</v>
      </c>
    </row>
    <row r="18946" ht="15.75" customHeight="1">
      <c r="A18946" s="22"/>
      <c r="B18946" s="22"/>
      <c r="C18946" s="22" t="s">
        <v>81</v>
      </c>
      <c r="D18946" s="2" t="s">
        <v>81</v>
      </c>
      <c r="Z18946" s="23"/>
      <c r="AA18946" s="20"/>
      <c r="AB18946" s="20"/>
      <c r="AC18946" s="20" t="s">
        <v>81</v>
      </c>
      <c r="AD18946" s="20" t="s">
        <v>81</v>
      </c>
    </row>
    <row r="18947" ht="15.75" customHeight="1">
      <c r="A18947" s="22"/>
      <c r="B18947" s="22"/>
      <c r="C18947" s="22" t="s">
        <v>81</v>
      </c>
      <c r="D18947" s="2" t="s">
        <v>81</v>
      </c>
      <c r="Z18947" s="23"/>
      <c r="AA18947" s="20"/>
      <c r="AB18947" s="20"/>
      <c r="AC18947" s="20" t="s">
        <v>81</v>
      </c>
      <c r="AD18947" s="20" t="s">
        <v>81</v>
      </c>
    </row>
    <row r="18948" ht="15.75" customHeight="1">
      <c r="A18948" s="22"/>
      <c r="B18948" s="22"/>
      <c r="C18948" s="22" t="s">
        <v>81</v>
      </c>
      <c r="D18948" s="2" t="s">
        <v>81</v>
      </c>
      <c r="Z18948" s="23"/>
      <c r="AA18948" s="20"/>
      <c r="AB18948" s="20"/>
      <c r="AC18948" s="20" t="s">
        <v>81</v>
      </c>
      <c r="AD18948" s="20" t="s">
        <v>81</v>
      </c>
    </row>
    <row r="18949" ht="15.75" customHeight="1">
      <c r="A18949" s="22"/>
      <c r="B18949" s="22"/>
      <c r="C18949" s="22" t="s">
        <v>81</v>
      </c>
      <c r="D18949" s="2" t="s">
        <v>81</v>
      </c>
      <c r="Z18949" s="23"/>
      <c r="AA18949" s="20"/>
      <c r="AB18949" s="20"/>
      <c r="AC18949" s="20" t="s">
        <v>81</v>
      </c>
      <c r="AD18949" s="20" t="s">
        <v>81</v>
      </c>
    </row>
    <row r="18950" ht="15.75" customHeight="1">
      <c r="A18950" s="22"/>
      <c r="B18950" s="22"/>
      <c r="C18950" s="22" t="s">
        <v>81</v>
      </c>
      <c r="D18950" s="2" t="s">
        <v>81</v>
      </c>
      <c r="Z18950" s="23"/>
      <c r="AA18950" s="20"/>
      <c r="AB18950" s="20"/>
      <c r="AC18950" s="20" t="s">
        <v>81</v>
      </c>
      <c r="AD18950" s="20" t="s">
        <v>81</v>
      </c>
    </row>
    <row r="18951" ht="15.75" customHeight="1">
      <c r="A18951" s="22"/>
      <c r="B18951" s="22"/>
      <c r="C18951" s="22" t="s">
        <v>81</v>
      </c>
      <c r="D18951" s="2" t="s">
        <v>81</v>
      </c>
      <c r="Z18951" s="23"/>
      <c r="AA18951" s="20"/>
      <c r="AB18951" s="20"/>
      <c r="AC18951" s="20" t="s">
        <v>81</v>
      </c>
      <c r="AD18951" s="20" t="s">
        <v>81</v>
      </c>
    </row>
    <row r="18952" ht="15.75" customHeight="1">
      <c r="A18952" s="22"/>
      <c r="B18952" s="22"/>
      <c r="C18952" s="22" t="s">
        <v>81</v>
      </c>
      <c r="D18952" s="2" t="s">
        <v>81</v>
      </c>
      <c r="Z18952" s="23"/>
      <c r="AA18952" s="20"/>
      <c r="AB18952" s="20"/>
      <c r="AC18952" s="20" t="s">
        <v>81</v>
      </c>
      <c r="AD18952" s="20" t="s">
        <v>81</v>
      </c>
    </row>
    <row r="18953" ht="15.75" customHeight="1">
      <c r="A18953" s="22"/>
      <c r="B18953" s="22"/>
      <c r="C18953" s="22" t="s">
        <v>81</v>
      </c>
      <c r="D18953" s="2" t="s">
        <v>81</v>
      </c>
      <c r="Z18953" s="23"/>
      <c r="AA18953" s="20"/>
      <c r="AB18953" s="20"/>
      <c r="AC18953" s="20" t="s">
        <v>81</v>
      </c>
      <c r="AD18953" s="20" t="s">
        <v>81</v>
      </c>
    </row>
    <row r="18954" ht="15.75" customHeight="1">
      <c r="A18954" s="22"/>
      <c r="B18954" s="22"/>
      <c r="C18954" s="22" t="s">
        <v>81</v>
      </c>
      <c r="D18954" s="2" t="s">
        <v>81</v>
      </c>
      <c r="Z18954" s="23"/>
      <c r="AA18954" s="20"/>
      <c r="AB18954" s="20"/>
      <c r="AC18954" s="20" t="s">
        <v>81</v>
      </c>
      <c r="AD18954" s="20" t="s">
        <v>81</v>
      </c>
    </row>
    <row r="18955" ht="15.75" customHeight="1">
      <c r="A18955" s="22"/>
      <c r="B18955" s="22"/>
      <c r="C18955" s="22" t="s">
        <v>81</v>
      </c>
      <c r="D18955" s="2" t="s">
        <v>81</v>
      </c>
      <c r="Z18955" s="23"/>
      <c r="AA18955" s="20"/>
      <c r="AB18955" s="20"/>
      <c r="AC18955" s="20" t="s">
        <v>81</v>
      </c>
      <c r="AD18955" s="20" t="s">
        <v>81</v>
      </c>
    </row>
    <row r="18956" ht="15.75" customHeight="1">
      <c r="A18956" s="22"/>
      <c r="B18956" s="22"/>
      <c r="C18956" s="22" t="s">
        <v>81</v>
      </c>
      <c r="D18956" s="2" t="s">
        <v>81</v>
      </c>
      <c r="Z18956" s="23"/>
      <c r="AA18956" s="20"/>
      <c r="AB18956" s="20"/>
      <c r="AC18956" s="20" t="s">
        <v>81</v>
      </c>
      <c r="AD18956" s="20" t="s">
        <v>81</v>
      </c>
    </row>
    <row r="18957" ht="15.75" customHeight="1">
      <c r="A18957" s="22"/>
      <c r="B18957" s="22"/>
      <c r="C18957" s="22" t="s">
        <v>81</v>
      </c>
      <c r="D18957" s="2" t="s">
        <v>81</v>
      </c>
      <c r="Z18957" s="23"/>
      <c r="AA18957" s="20"/>
      <c r="AB18957" s="20"/>
      <c r="AC18957" s="20" t="s">
        <v>81</v>
      </c>
      <c r="AD18957" s="20" t="s">
        <v>81</v>
      </c>
    </row>
    <row r="18958" ht="15.75" customHeight="1">
      <c r="A18958" s="22"/>
      <c r="B18958" s="22"/>
      <c r="C18958" s="22" t="s">
        <v>81</v>
      </c>
      <c r="D18958" s="2" t="s">
        <v>81</v>
      </c>
      <c r="Z18958" s="23"/>
      <c r="AA18958" s="20"/>
      <c r="AB18958" s="20"/>
      <c r="AC18958" s="20" t="s">
        <v>81</v>
      </c>
      <c r="AD18958" s="20" t="s">
        <v>81</v>
      </c>
    </row>
    <row r="18959" ht="15.75" customHeight="1">
      <c r="A18959" s="22"/>
      <c r="B18959" s="22"/>
      <c r="C18959" s="22" t="s">
        <v>81</v>
      </c>
      <c r="D18959" s="2" t="s">
        <v>81</v>
      </c>
      <c r="Z18959" s="23"/>
      <c r="AA18959" s="20"/>
      <c r="AB18959" s="20"/>
      <c r="AC18959" s="20" t="s">
        <v>81</v>
      </c>
      <c r="AD18959" s="20" t="s">
        <v>81</v>
      </c>
    </row>
    <row r="18960" ht="15.75" customHeight="1">
      <c r="A18960" s="22"/>
      <c r="B18960" s="22"/>
      <c r="C18960" s="22" t="s">
        <v>81</v>
      </c>
      <c r="D18960" s="2" t="s">
        <v>81</v>
      </c>
      <c r="Z18960" s="23"/>
      <c r="AA18960" s="20"/>
      <c r="AB18960" s="20"/>
      <c r="AC18960" s="20" t="s">
        <v>81</v>
      </c>
      <c r="AD18960" s="20" t="s">
        <v>81</v>
      </c>
    </row>
    <row r="18961" ht="15.75" customHeight="1">
      <c r="A18961" s="22"/>
      <c r="B18961" s="22"/>
      <c r="C18961" s="22" t="s">
        <v>81</v>
      </c>
      <c r="D18961" s="2" t="s">
        <v>81</v>
      </c>
      <c r="Z18961" s="23"/>
      <c r="AA18961" s="20"/>
      <c r="AB18961" s="20"/>
      <c r="AC18961" s="20" t="s">
        <v>81</v>
      </c>
      <c r="AD18961" s="20" t="s">
        <v>81</v>
      </c>
    </row>
    <row r="18962" ht="15.75" customHeight="1">
      <c r="A18962" s="22"/>
      <c r="B18962" s="22"/>
      <c r="C18962" s="22" t="s">
        <v>81</v>
      </c>
      <c r="D18962" s="2" t="s">
        <v>81</v>
      </c>
      <c r="Z18962" s="23"/>
      <c r="AA18962" s="20"/>
      <c r="AB18962" s="20"/>
      <c r="AC18962" s="20" t="s">
        <v>81</v>
      </c>
      <c r="AD18962" s="20" t="s">
        <v>81</v>
      </c>
    </row>
    <row r="18963" ht="15.75" customHeight="1">
      <c r="A18963" s="22"/>
      <c r="B18963" s="22"/>
      <c r="C18963" s="22" t="s">
        <v>81</v>
      </c>
      <c r="D18963" s="2" t="s">
        <v>81</v>
      </c>
      <c r="Z18963" s="23"/>
      <c r="AA18963" s="20"/>
      <c r="AB18963" s="20"/>
      <c r="AC18963" s="20" t="s">
        <v>81</v>
      </c>
      <c r="AD18963" s="20" t="s">
        <v>81</v>
      </c>
    </row>
    <row r="18964" ht="15.75" customHeight="1">
      <c r="A18964" s="22"/>
      <c r="B18964" s="22"/>
      <c r="C18964" s="22" t="s">
        <v>81</v>
      </c>
      <c r="D18964" s="2" t="s">
        <v>81</v>
      </c>
      <c r="Z18964" s="23"/>
      <c r="AA18964" s="20"/>
      <c r="AB18964" s="20"/>
      <c r="AC18964" s="20" t="s">
        <v>81</v>
      </c>
      <c r="AD18964" s="20" t="s">
        <v>81</v>
      </c>
    </row>
    <row r="18965" ht="15.75" customHeight="1">
      <c r="A18965" s="22"/>
      <c r="B18965" s="22"/>
      <c r="C18965" s="22" t="s">
        <v>81</v>
      </c>
      <c r="D18965" s="2" t="s">
        <v>81</v>
      </c>
      <c r="Z18965" s="23"/>
      <c r="AA18965" s="20"/>
      <c r="AB18965" s="20"/>
      <c r="AC18965" s="20" t="s">
        <v>81</v>
      </c>
      <c r="AD18965" s="20" t="s">
        <v>81</v>
      </c>
    </row>
    <row r="18966" ht="15.75" customHeight="1">
      <c r="A18966" s="22"/>
      <c r="B18966" s="22"/>
      <c r="C18966" s="22" t="s">
        <v>81</v>
      </c>
      <c r="D18966" s="2" t="s">
        <v>81</v>
      </c>
      <c r="Z18966" s="23"/>
      <c r="AA18966" s="20"/>
      <c r="AB18966" s="20"/>
      <c r="AC18966" s="20" t="s">
        <v>81</v>
      </c>
      <c r="AD18966" s="20" t="s">
        <v>81</v>
      </c>
    </row>
    <row r="18967" ht="15.75" customHeight="1">
      <c r="A18967" s="22"/>
      <c r="B18967" s="22"/>
      <c r="C18967" s="22" t="s">
        <v>81</v>
      </c>
      <c r="D18967" s="2" t="s">
        <v>81</v>
      </c>
      <c r="Z18967" s="23"/>
      <c r="AA18967" s="20"/>
      <c r="AB18967" s="20"/>
      <c r="AC18967" s="20" t="s">
        <v>81</v>
      </c>
      <c r="AD18967" s="20" t="s">
        <v>81</v>
      </c>
    </row>
    <row r="18968" ht="15.75" customHeight="1">
      <c r="A18968" s="22"/>
      <c r="B18968" s="22"/>
      <c r="C18968" s="22" t="s">
        <v>81</v>
      </c>
      <c r="D18968" s="2" t="s">
        <v>81</v>
      </c>
      <c r="Z18968" s="23"/>
      <c r="AA18968" s="20"/>
      <c r="AB18968" s="20"/>
      <c r="AC18968" s="20" t="s">
        <v>81</v>
      </c>
      <c r="AD18968" s="20" t="s">
        <v>81</v>
      </c>
    </row>
    <row r="18969" ht="15.75" customHeight="1">
      <c r="A18969" s="22"/>
      <c r="B18969" s="22"/>
      <c r="C18969" s="22" t="s">
        <v>81</v>
      </c>
      <c r="D18969" s="2" t="s">
        <v>81</v>
      </c>
      <c r="Z18969" s="23"/>
      <c r="AA18969" s="20"/>
      <c r="AB18969" s="20"/>
      <c r="AC18969" s="20" t="s">
        <v>81</v>
      </c>
      <c r="AD18969" s="20" t="s">
        <v>81</v>
      </c>
    </row>
    <row r="18970" ht="15.75" customHeight="1">
      <c r="A18970" s="22"/>
      <c r="B18970" s="22"/>
      <c r="C18970" s="22" t="s">
        <v>81</v>
      </c>
      <c r="D18970" s="2" t="s">
        <v>81</v>
      </c>
      <c r="Z18970" s="23"/>
      <c r="AA18970" s="20"/>
      <c r="AB18970" s="20"/>
      <c r="AC18970" s="20" t="s">
        <v>81</v>
      </c>
      <c r="AD18970" s="20" t="s">
        <v>81</v>
      </c>
    </row>
    <row r="18971" ht="15.75" customHeight="1">
      <c r="A18971" s="22"/>
      <c r="B18971" s="22"/>
      <c r="C18971" s="22" t="s">
        <v>81</v>
      </c>
      <c r="D18971" s="2" t="s">
        <v>81</v>
      </c>
      <c r="Z18971" s="23"/>
      <c r="AA18971" s="20"/>
      <c r="AB18971" s="20"/>
      <c r="AC18971" s="20" t="s">
        <v>81</v>
      </c>
      <c r="AD18971" s="20" t="s">
        <v>81</v>
      </c>
    </row>
    <row r="18972" ht="15.75" customHeight="1">
      <c r="A18972" s="22"/>
      <c r="B18972" s="22"/>
      <c r="C18972" s="22" t="s">
        <v>81</v>
      </c>
      <c r="D18972" s="2" t="s">
        <v>81</v>
      </c>
      <c r="Z18972" s="23"/>
      <c r="AA18972" s="20"/>
      <c r="AB18972" s="20"/>
      <c r="AC18972" s="20" t="s">
        <v>81</v>
      </c>
      <c r="AD18972" s="20" t="s">
        <v>81</v>
      </c>
    </row>
    <row r="18973" ht="15.75" customHeight="1">
      <c r="A18973" s="22"/>
      <c r="B18973" s="22"/>
      <c r="C18973" s="22" t="s">
        <v>81</v>
      </c>
      <c r="D18973" s="2" t="s">
        <v>81</v>
      </c>
      <c r="Z18973" s="23"/>
      <c r="AA18973" s="20"/>
      <c r="AB18973" s="20"/>
      <c r="AC18973" s="20" t="s">
        <v>81</v>
      </c>
      <c r="AD18973" s="20" t="s">
        <v>81</v>
      </c>
    </row>
    <row r="18974" ht="15.75" customHeight="1">
      <c r="A18974" s="22"/>
      <c r="B18974" s="22"/>
      <c r="C18974" s="22" t="s">
        <v>81</v>
      </c>
      <c r="D18974" s="2" t="s">
        <v>81</v>
      </c>
      <c r="Z18974" s="23"/>
      <c r="AA18974" s="20"/>
      <c r="AB18974" s="20"/>
      <c r="AC18974" s="20" t="s">
        <v>81</v>
      </c>
      <c r="AD18974" s="20" t="s">
        <v>81</v>
      </c>
    </row>
    <row r="18975" ht="15.75" customHeight="1">
      <c r="A18975" s="22"/>
      <c r="B18975" s="22"/>
      <c r="C18975" s="22" t="s">
        <v>81</v>
      </c>
      <c r="D18975" s="2" t="s">
        <v>81</v>
      </c>
      <c r="Z18975" s="23"/>
      <c r="AA18975" s="20"/>
      <c r="AB18975" s="20"/>
      <c r="AC18975" s="20" t="s">
        <v>81</v>
      </c>
      <c r="AD18975" s="20" t="s">
        <v>81</v>
      </c>
    </row>
    <row r="18976" ht="15.75" customHeight="1">
      <c r="A18976" s="22"/>
      <c r="B18976" s="22"/>
      <c r="C18976" s="22" t="s">
        <v>81</v>
      </c>
      <c r="D18976" s="2" t="s">
        <v>81</v>
      </c>
      <c r="Z18976" s="23"/>
      <c r="AA18976" s="20"/>
      <c r="AB18976" s="20"/>
      <c r="AC18976" s="20" t="s">
        <v>81</v>
      </c>
      <c r="AD18976" s="20" t="s">
        <v>81</v>
      </c>
    </row>
    <row r="18977" ht="15.75" customHeight="1">
      <c r="A18977" s="22"/>
      <c r="B18977" s="22"/>
      <c r="C18977" s="22" t="s">
        <v>81</v>
      </c>
      <c r="D18977" s="2" t="s">
        <v>81</v>
      </c>
      <c r="Z18977" s="23"/>
      <c r="AA18977" s="20"/>
      <c r="AB18977" s="20"/>
      <c r="AC18977" s="20" t="s">
        <v>81</v>
      </c>
      <c r="AD18977" s="20" t="s">
        <v>81</v>
      </c>
    </row>
    <row r="18978" ht="15.75" customHeight="1">
      <c r="A18978" s="22"/>
      <c r="B18978" s="22"/>
      <c r="C18978" s="22" t="s">
        <v>81</v>
      </c>
      <c r="D18978" s="2" t="s">
        <v>81</v>
      </c>
      <c r="Z18978" s="23"/>
      <c r="AA18978" s="20"/>
      <c r="AB18978" s="20"/>
      <c r="AC18978" s="20" t="s">
        <v>81</v>
      </c>
      <c r="AD18978" s="20" t="s">
        <v>81</v>
      </c>
    </row>
    <row r="18979" ht="15.75" customHeight="1">
      <c r="A18979" s="22"/>
      <c r="B18979" s="22"/>
      <c r="C18979" s="22" t="s">
        <v>81</v>
      </c>
      <c r="D18979" s="2" t="s">
        <v>81</v>
      </c>
      <c r="Z18979" s="23"/>
      <c r="AA18979" s="20"/>
      <c r="AB18979" s="20"/>
      <c r="AC18979" s="20" t="s">
        <v>81</v>
      </c>
      <c r="AD18979" s="20" t="s">
        <v>81</v>
      </c>
    </row>
    <row r="18980" ht="15.75" customHeight="1">
      <c r="A18980" s="22"/>
      <c r="B18980" s="22"/>
      <c r="C18980" s="22" t="s">
        <v>81</v>
      </c>
      <c r="D18980" s="2" t="s">
        <v>81</v>
      </c>
      <c r="Z18980" s="23"/>
      <c r="AA18980" s="20"/>
      <c r="AB18980" s="20"/>
      <c r="AC18980" s="20" t="s">
        <v>81</v>
      </c>
      <c r="AD18980" s="20" t="s">
        <v>81</v>
      </c>
    </row>
    <row r="18981" ht="15.75" customHeight="1">
      <c r="A18981" s="22"/>
      <c r="B18981" s="22"/>
      <c r="C18981" s="22" t="s">
        <v>81</v>
      </c>
      <c r="D18981" s="2" t="s">
        <v>81</v>
      </c>
      <c r="Z18981" s="23"/>
      <c r="AA18981" s="20"/>
      <c r="AB18981" s="20"/>
      <c r="AC18981" s="20" t="s">
        <v>81</v>
      </c>
      <c r="AD18981" s="20" t="s">
        <v>81</v>
      </c>
    </row>
    <row r="18982" ht="15.75" customHeight="1">
      <c r="A18982" s="22"/>
      <c r="B18982" s="22"/>
      <c r="C18982" s="22" t="s">
        <v>81</v>
      </c>
      <c r="D18982" s="2" t="s">
        <v>81</v>
      </c>
      <c r="Z18982" s="23"/>
      <c r="AA18982" s="20"/>
      <c r="AB18982" s="20"/>
      <c r="AC18982" s="20" t="s">
        <v>81</v>
      </c>
      <c r="AD18982" s="20" t="s">
        <v>81</v>
      </c>
    </row>
    <row r="18983" ht="15.75" customHeight="1">
      <c r="A18983" s="22"/>
      <c r="B18983" s="22"/>
      <c r="C18983" s="22" t="s">
        <v>81</v>
      </c>
      <c r="D18983" s="2" t="s">
        <v>81</v>
      </c>
      <c r="Z18983" s="23"/>
      <c r="AA18983" s="20"/>
      <c r="AB18983" s="20"/>
      <c r="AC18983" s="20" t="s">
        <v>81</v>
      </c>
      <c r="AD18983" s="20" t="s">
        <v>81</v>
      </c>
    </row>
    <row r="18984" ht="15.75" customHeight="1">
      <c r="A18984" s="22"/>
      <c r="B18984" s="22"/>
      <c r="C18984" s="22" t="s">
        <v>81</v>
      </c>
      <c r="D18984" s="2" t="s">
        <v>81</v>
      </c>
      <c r="Z18984" s="23"/>
      <c r="AA18984" s="20"/>
      <c r="AB18984" s="20"/>
      <c r="AC18984" s="20" t="s">
        <v>81</v>
      </c>
      <c r="AD18984" s="20" t="s">
        <v>81</v>
      </c>
    </row>
    <row r="18985" ht="15.75" customHeight="1">
      <c r="A18985" s="22"/>
      <c r="B18985" s="22"/>
      <c r="C18985" s="22" t="s">
        <v>81</v>
      </c>
      <c r="D18985" s="2" t="s">
        <v>81</v>
      </c>
      <c r="Z18985" s="23"/>
      <c r="AA18985" s="20"/>
      <c r="AB18985" s="20"/>
      <c r="AC18985" s="20" t="s">
        <v>81</v>
      </c>
      <c r="AD18985" s="20" t="s">
        <v>81</v>
      </c>
    </row>
    <row r="18986" ht="15.75" customHeight="1">
      <c r="A18986" s="22"/>
      <c r="B18986" s="22"/>
      <c r="C18986" s="22" t="s">
        <v>81</v>
      </c>
      <c r="D18986" s="2" t="s">
        <v>81</v>
      </c>
      <c r="Z18986" s="23"/>
      <c r="AA18986" s="20"/>
      <c r="AB18986" s="20"/>
      <c r="AC18986" s="20" t="s">
        <v>81</v>
      </c>
      <c r="AD18986" s="20" t="s">
        <v>81</v>
      </c>
    </row>
    <row r="18987" ht="15.75" customHeight="1">
      <c r="A18987" s="22"/>
      <c r="B18987" s="22"/>
      <c r="C18987" s="22" t="s">
        <v>81</v>
      </c>
      <c r="D18987" s="2" t="s">
        <v>81</v>
      </c>
      <c r="Z18987" s="23"/>
      <c r="AA18987" s="20"/>
      <c r="AB18987" s="20"/>
      <c r="AC18987" s="20" t="s">
        <v>81</v>
      </c>
      <c r="AD18987" s="20" t="s">
        <v>81</v>
      </c>
    </row>
    <row r="18988" ht="15.75" customHeight="1">
      <c r="A18988" s="22"/>
      <c r="B18988" s="22"/>
      <c r="C18988" s="22" t="s">
        <v>81</v>
      </c>
      <c r="D18988" s="2" t="s">
        <v>81</v>
      </c>
      <c r="Z18988" s="23"/>
      <c r="AA18988" s="20"/>
      <c r="AB18988" s="20"/>
      <c r="AC18988" s="20" t="s">
        <v>81</v>
      </c>
      <c r="AD18988" s="20" t="s">
        <v>81</v>
      </c>
    </row>
    <row r="18989" ht="15.75" customHeight="1">
      <c r="A18989" s="22"/>
      <c r="B18989" s="22"/>
      <c r="C18989" s="22" t="s">
        <v>81</v>
      </c>
      <c r="D18989" s="2" t="s">
        <v>81</v>
      </c>
      <c r="Z18989" s="23"/>
      <c r="AA18989" s="20"/>
      <c r="AB18989" s="20"/>
      <c r="AC18989" s="20" t="s">
        <v>81</v>
      </c>
      <c r="AD18989" s="20" t="s">
        <v>81</v>
      </c>
    </row>
    <row r="18990" ht="15.75" customHeight="1">
      <c r="A18990" s="22"/>
      <c r="B18990" s="22"/>
      <c r="C18990" s="22" t="s">
        <v>81</v>
      </c>
      <c r="D18990" s="2" t="s">
        <v>81</v>
      </c>
      <c r="Z18990" s="23"/>
      <c r="AA18990" s="20"/>
      <c r="AB18990" s="20"/>
      <c r="AC18990" s="20" t="s">
        <v>81</v>
      </c>
      <c r="AD18990" s="20" t="s">
        <v>81</v>
      </c>
    </row>
    <row r="18991" ht="15.75" customHeight="1">
      <c r="A18991" s="22"/>
      <c r="B18991" s="22"/>
      <c r="C18991" s="22" t="s">
        <v>81</v>
      </c>
      <c r="D18991" s="2" t="s">
        <v>81</v>
      </c>
      <c r="Z18991" s="23"/>
      <c r="AA18991" s="20"/>
      <c r="AB18991" s="20"/>
      <c r="AC18991" s="20" t="s">
        <v>81</v>
      </c>
      <c r="AD18991" s="20" t="s">
        <v>81</v>
      </c>
    </row>
    <row r="18992" ht="15.75" customHeight="1">
      <c r="A18992" s="22"/>
      <c r="B18992" s="22"/>
      <c r="C18992" s="22" t="s">
        <v>81</v>
      </c>
      <c r="D18992" s="2" t="s">
        <v>81</v>
      </c>
      <c r="Z18992" s="23"/>
      <c r="AA18992" s="20"/>
      <c r="AB18992" s="20"/>
      <c r="AC18992" s="20" t="s">
        <v>81</v>
      </c>
      <c r="AD18992" s="20" t="s">
        <v>81</v>
      </c>
    </row>
    <row r="18993" ht="15.75" customHeight="1">
      <c r="A18993" s="22"/>
      <c r="B18993" s="22"/>
      <c r="C18993" s="22" t="s">
        <v>81</v>
      </c>
      <c r="D18993" s="2" t="s">
        <v>81</v>
      </c>
      <c r="Z18993" s="23"/>
      <c r="AA18993" s="20"/>
      <c r="AB18993" s="20"/>
      <c r="AC18993" s="20" t="s">
        <v>81</v>
      </c>
      <c r="AD18993" s="20" t="s">
        <v>81</v>
      </c>
    </row>
    <row r="18994" ht="15.75" customHeight="1">
      <c r="A18994" s="22"/>
      <c r="B18994" s="22"/>
      <c r="C18994" s="22" t="s">
        <v>81</v>
      </c>
      <c r="D18994" s="2" t="s">
        <v>81</v>
      </c>
      <c r="Z18994" s="23"/>
      <c r="AA18994" s="20"/>
      <c r="AB18994" s="20"/>
      <c r="AC18994" s="20" t="s">
        <v>81</v>
      </c>
      <c r="AD18994" s="20" t="s">
        <v>81</v>
      </c>
    </row>
    <row r="18995" ht="15.75" customHeight="1">
      <c r="A18995" s="22"/>
      <c r="B18995" s="22"/>
      <c r="C18995" s="22" t="s">
        <v>81</v>
      </c>
      <c r="D18995" s="2" t="s">
        <v>81</v>
      </c>
      <c r="Z18995" s="23"/>
      <c r="AA18995" s="20"/>
      <c r="AB18995" s="20"/>
      <c r="AC18995" s="20" t="s">
        <v>81</v>
      </c>
      <c r="AD18995" s="20" t="s">
        <v>81</v>
      </c>
    </row>
    <row r="18996" ht="15.75" customHeight="1">
      <c r="A18996" s="22"/>
      <c r="B18996" s="22"/>
      <c r="C18996" s="22" t="s">
        <v>81</v>
      </c>
      <c r="D18996" s="2" t="s">
        <v>81</v>
      </c>
      <c r="Z18996" s="23"/>
      <c r="AA18996" s="20"/>
      <c r="AB18996" s="20"/>
      <c r="AC18996" s="20" t="s">
        <v>81</v>
      </c>
      <c r="AD18996" s="20" t="s">
        <v>81</v>
      </c>
    </row>
    <row r="18997" ht="15.75" customHeight="1">
      <c r="A18997" s="22"/>
      <c r="B18997" s="22"/>
      <c r="C18997" s="22" t="s">
        <v>81</v>
      </c>
      <c r="D18997" s="2" t="s">
        <v>81</v>
      </c>
      <c r="Z18997" s="23"/>
      <c r="AA18997" s="20"/>
      <c r="AB18997" s="20"/>
      <c r="AC18997" s="20" t="s">
        <v>81</v>
      </c>
      <c r="AD18997" s="20" t="s">
        <v>81</v>
      </c>
    </row>
    <row r="18998" ht="15.75" customHeight="1">
      <c r="A18998" s="22"/>
      <c r="B18998" s="22"/>
      <c r="C18998" s="22" t="s">
        <v>81</v>
      </c>
      <c r="D18998" s="2" t="s">
        <v>81</v>
      </c>
      <c r="Z18998" s="23"/>
      <c r="AA18998" s="20"/>
      <c r="AB18998" s="20"/>
      <c r="AC18998" s="20" t="s">
        <v>81</v>
      </c>
      <c r="AD18998" s="20" t="s">
        <v>81</v>
      </c>
    </row>
    <row r="18999" ht="15.75" customHeight="1">
      <c r="A18999" s="22"/>
      <c r="B18999" s="22"/>
      <c r="C18999" s="22" t="s">
        <v>81</v>
      </c>
      <c r="D18999" s="2" t="s">
        <v>81</v>
      </c>
      <c r="Z18999" s="23"/>
      <c r="AA18999" s="20"/>
      <c r="AB18999" s="20"/>
      <c r="AC18999" s="20" t="s">
        <v>81</v>
      </c>
      <c r="AD18999" s="20" t="s">
        <v>81</v>
      </c>
    </row>
    <row r="19000" ht="15.75" customHeight="1">
      <c r="A19000" s="22"/>
      <c r="B19000" s="22"/>
      <c r="C19000" s="22" t="s">
        <v>81</v>
      </c>
      <c r="D19000" s="2" t="s">
        <v>81</v>
      </c>
      <c r="Z19000" s="23"/>
      <c r="AA19000" s="20"/>
      <c r="AB19000" s="20"/>
      <c r="AC19000" s="20" t="s">
        <v>81</v>
      </c>
      <c r="AD19000" s="20" t="s">
        <v>81</v>
      </c>
    </row>
    <row r="19001" ht="15.75" customHeight="1">
      <c r="A19001" s="22"/>
      <c r="B19001" s="22"/>
      <c r="C19001" s="22" t="s">
        <v>81</v>
      </c>
      <c r="D19001" s="2" t="s">
        <v>81</v>
      </c>
      <c r="Z19001" s="23"/>
      <c r="AA19001" s="20"/>
      <c r="AB19001" s="20"/>
      <c r="AC19001" s="20" t="s">
        <v>81</v>
      </c>
      <c r="AD19001" s="20" t="s">
        <v>81</v>
      </c>
    </row>
    <row r="19002" ht="15.75" customHeight="1">
      <c r="A19002" s="22"/>
      <c r="B19002" s="22"/>
      <c r="C19002" s="22" t="s">
        <v>81</v>
      </c>
      <c r="D19002" s="2" t="s">
        <v>81</v>
      </c>
      <c r="Z19002" s="23"/>
      <c r="AA19002" s="20"/>
      <c r="AB19002" s="20"/>
      <c r="AC19002" s="20" t="s">
        <v>81</v>
      </c>
      <c r="AD19002" s="20" t="s">
        <v>81</v>
      </c>
    </row>
    <row r="19003" ht="15.75" customHeight="1">
      <c r="A19003" s="22"/>
      <c r="B19003" s="22"/>
      <c r="C19003" s="22" t="s">
        <v>81</v>
      </c>
      <c r="D19003" s="2" t="s">
        <v>81</v>
      </c>
      <c r="Z19003" s="23"/>
      <c r="AA19003" s="20"/>
      <c r="AB19003" s="20"/>
      <c r="AC19003" s="20" t="s">
        <v>81</v>
      </c>
      <c r="AD19003" s="20" t="s">
        <v>81</v>
      </c>
    </row>
    <row r="19004" ht="15.75" customHeight="1">
      <c r="A19004" s="22"/>
      <c r="B19004" s="22"/>
      <c r="C19004" s="22" t="s">
        <v>81</v>
      </c>
      <c r="D19004" s="2" t="s">
        <v>81</v>
      </c>
      <c r="Z19004" s="23"/>
      <c r="AA19004" s="20"/>
      <c r="AB19004" s="20"/>
      <c r="AC19004" s="20" t="s">
        <v>81</v>
      </c>
      <c r="AD19004" s="20" t="s">
        <v>81</v>
      </c>
    </row>
    <row r="19005" ht="15.75" customHeight="1">
      <c r="A19005" s="22"/>
      <c r="B19005" s="22"/>
      <c r="C19005" s="22" t="s">
        <v>81</v>
      </c>
      <c r="D19005" s="2" t="s">
        <v>81</v>
      </c>
      <c r="Z19005" s="23"/>
      <c r="AA19005" s="20"/>
      <c r="AB19005" s="20"/>
      <c r="AC19005" s="20" t="s">
        <v>81</v>
      </c>
      <c r="AD19005" s="20" t="s">
        <v>81</v>
      </c>
    </row>
    <row r="19006" ht="15.75" customHeight="1">
      <c r="A19006" s="22"/>
      <c r="B19006" s="22"/>
      <c r="C19006" s="22" t="s">
        <v>81</v>
      </c>
      <c r="D19006" s="2" t="s">
        <v>81</v>
      </c>
      <c r="Z19006" s="23"/>
      <c r="AA19006" s="20"/>
      <c r="AB19006" s="20"/>
      <c r="AC19006" s="20" t="s">
        <v>81</v>
      </c>
      <c r="AD19006" s="20" t="s">
        <v>81</v>
      </c>
    </row>
    <row r="19007" ht="15.75" customHeight="1">
      <c r="A19007" s="22"/>
      <c r="B19007" s="22"/>
      <c r="C19007" s="22" t="s">
        <v>81</v>
      </c>
      <c r="D19007" s="2" t="s">
        <v>81</v>
      </c>
      <c r="Z19007" s="23"/>
      <c r="AA19007" s="20"/>
      <c r="AB19007" s="20"/>
      <c r="AC19007" s="20" t="s">
        <v>81</v>
      </c>
      <c r="AD19007" s="20" t="s">
        <v>81</v>
      </c>
    </row>
    <row r="19008" ht="15.75" customHeight="1">
      <c r="A19008" s="22"/>
      <c r="B19008" s="22"/>
      <c r="C19008" s="22" t="s">
        <v>81</v>
      </c>
      <c r="D19008" s="2" t="s">
        <v>81</v>
      </c>
      <c r="Z19008" s="23"/>
      <c r="AA19008" s="20"/>
      <c r="AB19008" s="20"/>
      <c r="AC19008" s="20" t="s">
        <v>81</v>
      </c>
      <c r="AD19008" s="20" t="s">
        <v>81</v>
      </c>
    </row>
    <row r="19009" ht="15.75" customHeight="1">
      <c r="A19009" s="22"/>
      <c r="B19009" s="22"/>
      <c r="C19009" s="22" t="s">
        <v>81</v>
      </c>
      <c r="D19009" s="2" t="s">
        <v>81</v>
      </c>
      <c r="Z19009" s="23"/>
      <c r="AA19009" s="20"/>
      <c r="AB19009" s="20"/>
      <c r="AC19009" s="20" t="s">
        <v>81</v>
      </c>
      <c r="AD19009" s="20" t="s">
        <v>81</v>
      </c>
    </row>
    <row r="19010" ht="15.75" customHeight="1">
      <c r="A19010" s="22"/>
      <c r="B19010" s="22"/>
      <c r="C19010" s="22" t="s">
        <v>81</v>
      </c>
      <c r="D19010" s="2" t="s">
        <v>81</v>
      </c>
      <c r="Z19010" s="23"/>
      <c r="AA19010" s="20"/>
      <c r="AB19010" s="20"/>
      <c r="AC19010" s="20" t="s">
        <v>81</v>
      </c>
      <c r="AD19010" s="20" t="s">
        <v>81</v>
      </c>
    </row>
    <row r="19011" ht="15.75" customHeight="1">
      <c r="A19011" s="22"/>
      <c r="B19011" s="22"/>
      <c r="C19011" s="22" t="s">
        <v>81</v>
      </c>
      <c r="D19011" s="2" t="s">
        <v>81</v>
      </c>
      <c r="Z19011" s="23"/>
      <c r="AA19011" s="20"/>
      <c r="AB19011" s="20"/>
      <c r="AC19011" s="20" t="s">
        <v>81</v>
      </c>
      <c r="AD19011" s="20" t="s">
        <v>81</v>
      </c>
    </row>
    <row r="19012" ht="15.75" customHeight="1">
      <c r="A19012" s="22"/>
      <c r="B19012" s="22"/>
      <c r="C19012" s="22" t="s">
        <v>81</v>
      </c>
      <c r="D19012" s="2" t="s">
        <v>81</v>
      </c>
      <c r="Z19012" s="23"/>
      <c r="AA19012" s="20"/>
      <c r="AB19012" s="20"/>
      <c r="AC19012" s="20" t="s">
        <v>81</v>
      </c>
      <c r="AD19012" s="20" t="s">
        <v>81</v>
      </c>
    </row>
    <row r="19013" ht="15.75" customHeight="1">
      <c r="A19013" s="22"/>
      <c r="B19013" s="22"/>
      <c r="C19013" s="22" t="s">
        <v>81</v>
      </c>
      <c r="D19013" s="2" t="s">
        <v>81</v>
      </c>
      <c r="Z19013" s="23"/>
      <c r="AA19013" s="20"/>
      <c r="AB19013" s="20"/>
      <c r="AC19013" s="20" t="s">
        <v>81</v>
      </c>
      <c r="AD19013" s="20" t="s">
        <v>81</v>
      </c>
    </row>
    <row r="19014" ht="15.75" customHeight="1">
      <c r="A19014" s="22"/>
      <c r="B19014" s="22"/>
      <c r="C19014" s="22" t="s">
        <v>81</v>
      </c>
      <c r="D19014" s="2" t="s">
        <v>81</v>
      </c>
      <c r="Z19014" s="23"/>
      <c r="AA19014" s="20"/>
      <c r="AB19014" s="20"/>
      <c r="AC19014" s="20" t="s">
        <v>81</v>
      </c>
      <c r="AD19014" s="20" t="s">
        <v>81</v>
      </c>
    </row>
    <row r="19015" ht="15.75" customHeight="1">
      <c r="A19015" s="22"/>
      <c r="B19015" s="22"/>
      <c r="C19015" s="22" t="s">
        <v>81</v>
      </c>
      <c r="D19015" s="2" t="s">
        <v>81</v>
      </c>
      <c r="Z19015" s="23"/>
      <c r="AA19015" s="20"/>
      <c r="AB19015" s="20"/>
      <c r="AC19015" s="20" t="s">
        <v>81</v>
      </c>
      <c r="AD19015" s="20" t="s">
        <v>81</v>
      </c>
    </row>
    <row r="19016" ht="15.75" customHeight="1">
      <c r="A19016" s="22"/>
      <c r="B19016" s="22"/>
      <c r="C19016" s="22" t="s">
        <v>81</v>
      </c>
      <c r="D19016" s="2" t="s">
        <v>81</v>
      </c>
      <c r="Z19016" s="23"/>
      <c r="AA19016" s="20"/>
      <c r="AB19016" s="20"/>
      <c r="AC19016" s="20" t="s">
        <v>81</v>
      </c>
      <c r="AD19016" s="20" t="s">
        <v>81</v>
      </c>
    </row>
    <row r="19017" ht="15.75" customHeight="1">
      <c r="A19017" s="22"/>
      <c r="B19017" s="22"/>
      <c r="C19017" s="22" t="s">
        <v>81</v>
      </c>
      <c r="D19017" s="2" t="s">
        <v>81</v>
      </c>
      <c r="Z19017" s="23"/>
      <c r="AA19017" s="20"/>
      <c r="AB19017" s="20"/>
      <c r="AC19017" s="20" t="s">
        <v>81</v>
      </c>
      <c r="AD19017" s="20" t="s">
        <v>81</v>
      </c>
    </row>
    <row r="19018" ht="15.75" customHeight="1">
      <c r="A19018" s="22"/>
      <c r="B19018" s="22"/>
      <c r="C19018" s="22" t="s">
        <v>81</v>
      </c>
      <c r="D19018" s="2" t="s">
        <v>81</v>
      </c>
      <c r="Z19018" s="23"/>
      <c r="AA19018" s="20"/>
      <c r="AB19018" s="20"/>
      <c r="AC19018" s="20" t="s">
        <v>81</v>
      </c>
      <c r="AD19018" s="20" t="s">
        <v>81</v>
      </c>
    </row>
    <row r="19019" ht="15.75" customHeight="1">
      <c r="A19019" s="22"/>
      <c r="B19019" s="22"/>
      <c r="C19019" s="22" t="s">
        <v>81</v>
      </c>
      <c r="D19019" s="2" t="s">
        <v>81</v>
      </c>
      <c r="Z19019" s="23"/>
      <c r="AA19019" s="20"/>
      <c r="AB19019" s="20"/>
      <c r="AC19019" s="20" t="s">
        <v>81</v>
      </c>
      <c r="AD19019" s="20" t="s">
        <v>81</v>
      </c>
    </row>
    <row r="19020" ht="15.75" customHeight="1">
      <c r="A19020" s="22"/>
      <c r="B19020" s="22"/>
      <c r="C19020" s="22" t="s">
        <v>81</v>
      </c>
      <c r="D19020" s="2" t="s">
        <v>81</v>
      </c>
      <c r="Z19020" s="23"/>
      <c r="AA19020" s="20"/>
      <c r="AB19020" s="20"/>
      <c r="AC19020" s="20" t="s">
        <v>81</v>
      </c>
      <c r="AD19020" s="20" t="s">
        <v>81</v>
      </c>
    </row>
    <row r="19021" ht="15.75" customHeight="1">
      <c r="A19021" s="22"/>
      <c r="B19021" s="22"/>
      <c r="C19021" s="22" t="s">
        <v>81</v>
      </c>
      <c r="D19021" s="2" t="s">
        <v>81</v>
      </c>
      <c r="Z19021" s="23"/>
      <c r="AA19021" s="20"/>
      <c r="AB19021" s="20"/>
      <c r="AC19021" s="20" t="s">
        <v>81</v>
      </c>
      <c r="AD19021" s="20" t="s">
        <v>81</v>
      </c>
    </row>
    <row r="19022" ht="15.75" customHeight="1">
      <c r="A19022" s="22"/>
      <c r="B19022" s="22"/>
      <c r="C19022" s="22" t="s">
        <v>81</v>
      </c>
      <c r="D19022" s="2" t="s">
        <v>81</v>
      </c>
      <c r="Z19022" s="23"/>
      <c r="AA19022" s="20"/>
      <c r="AB19022" s="20"/>
      <c r="AC19022" s="20" t="s">
        <v>81</v>
      </c>
      <c r="AD19022" s="20" t="s">
        <v>81</v>
      </c>
    </row>
    <row r="19023" ht="15.75" customHeight="1">
      <c r="A19023" s="22"/>
      <c r="B19023" s="22"/>
      <c r="C19023" s="22" t="s">
        <v>81</v>
      </c>
      <c r="D19023" s="2" t="s">
        <v>81</v>
      </c>
      <c r="Z19023" s="23"/>
      <c r="AA19023" s="20"/>
      <c r="AB19023" s="20"/>
      <c r="AC19023" s="20" t="s">
        <v>81</v>
      </c>
      <c r="AD19023" s="20" t="s">
        <v>81</v>
      </c>
    </row>
    <row r="19024" ht="15.75" customHeight="1">
      <c r="A19024" s="22"/>
      <c r="B19024" s="22"/>
      <c r="C19024" s="22" t="s">
        <v>81</v>
      </c>
      <c r="D19024" s="2" t="s">
        <v>81</v>
      </c>
      <c r="Z19024" s="23"/>
      <c r="AA19024" s="20"/>
      <c r="AB19024" s="20"/>
      <c r="AC19024" s="20" t="s">
        <v>81</v>
      </c>
      <c r="AD19024" s="20" t="s">
        <v>81</v>
      </c>
    </row>
    <row r="19025" ht="15.75" customHeight="1">
      <c r="A19025" s="22"/>
      <c r="B19025" s="22"/>
      <c r="C19025" s="22" t="s">
        <v>81</v>
      </c>
      <c r="D19025" s="2" t="s">
        <v>81</v>
      </c>
      <c r="Z19025" s="23"/>
      <c r="AA19025" s="20"/>
      <c r="AB19025" s="20"/>
      <c r="AC19025" s="20" t="s">
        <v>81</v>
      </c>
      <c r="AD19025" s="20" t="s">
        <v>81</v>
      </c>
    </row>
    <row r="19026" ht="15.75" customHeight="1">
      <c r="A19026" s="22"/>
      <c r="B19026" s="22"/>
      <c r="C19026" s="22" t="s">
        <v>81</v>
      </c>
      <c r="D19026" s="2" t="s">
        <v>81</v>
      </c>
      <c r="Z19026" s="23"/>
      <c r="AA19026" s="20"/>
      <c r="AB19026" s="20"/>
      <c r="AC19026" s="20" t="s">
        <v>81</v>
      </c>
      <c r="AD19026" s="20" t="s">
        <v>81</v>
      </c>
    </row>
    <row r="19027" ht="15.75" customHeight="1">
      <c r="A19027" s="22"/>
      <c r="B19027" s="22"/>
      <c r="C19027" s="22" t="s">
        <v>81</v>
      </c>
      <c r="D19027" s="2" t="s">
        <v>81</v>
      </c>
      <c r="Z19027" s="23"/>
      <c r="AA19027" s="20"/>
      <c r="AB19027" s="20"/>
      <c r="AC19027" s="20" t="s">
        <v>81</v>
      </c>
      <c r="AD19027" s="20" t="s">
        <v>81</v>
      </c>
    </row>
    <row r="19028" ht="15.75" customHeight="1">
      <c r="A19028" s="22"/>
      <c r="B19028" s="22"/>
      <c r="C19028" s="22" t="s">
        <v>81</v>
      </c>
      <c r="D19028" s="2" t="s">
        <v>81</v>
      </c>
      <c r="Z19028" s="23"/>
      <c r="AA19028" s="20"/>
      <c r="AB19028" s="20"/>
      <c r="AC19028" s="20" t="s">
        <v>81</v>
      </c>
      <c r="AD19028" s="20" t="s">
        <v>81</v>
      </c>
    </row>
    <row r="19029" ht="15.75" customHeight="1">
      <c r="A19029" s="22"/>
      <c r="B19029" s="22"/>
      <c r="C19029" s="22" t="s">
        <v>81</v>
      </c>
      <c r="D19029" s="2" t="s">
        <v>81</v>
      </c>
      <c r="Z19029" s="23"/>
      <c r="AA19029" s="20"/>
      <c r="AB19029" s="20"/>
      <c r="AC19029" s="20" t="s">
        <v>81</v>
      </c>
      <c r="AD19029" s="20" t="s">
        <v>81</v>
      </c>
    </row>
    <row r="19030" ht="15.75" customHeight="1">
      <c r="A19030" s="22"/>
      <c r="B19030" s="22"/>
      <c r="C19030" s="22" t="s">
        <v>81</v>
      </c>
      <c r="D19030" s="2" t="s">
        <v>81</v>
      </c>
      <c r="Z19030" s="23"/>
      <c r="AA19030" s="20"/>
      <c r="AB19030" s="20"/>
      <c r="AC19030" s="20" t="s">
        <v>81</v>
      </c>
      <c r="AD19030" s="20" t="s">
        <v>81</v>
      </c>
    </row>
    <row r="19031" ht="15.75" customHeight="1">
      <c r="A19031" s="22"/>
      <c r="B19031" s="22"/>
      <c r="C19031" s="22" t="s">
        <v>81</v>
      </c>
      <c r="D19031" s="2" t="s">
        <v>81</v>
      </c>
      <c r="Z19031" s="23"/>
      <c r="AA19031" s="20"/>
      <c r="AB19031" s="20"/>
      <c r="AC19031" s="20" t="s">
        <v>81</v>
      </c>
      <c r="AD19031" s="20" t="s">
        <v>81</v>
      </c>
    </row>
    <row r="19032" ht="15.75" customHeight="1">
      <c r="A19032" s="22"/>
      <c r="B19032" s="22"/>
      <c r="C19032" s="22" t="s">
        <v>81</v>
      </c>
      <c r="D19032" s="2" t="s">
        <v>81</v>
      </c>
      <c r="Z19032" s="23"/>
      <c r="AA19032" s="20"/>
      <c r="AB19032" s="20"/>
      <c r="AC19032" s="20" t="s">
        <v>81</v>
      </c>
      <c r="AD19032" s="20" t="s">
        <v>81</v>
      </c>
    </row>
    <row r="19033" ht="15.75" customHeight="1">
      <c r="A19033" s="22"/>
      <c r="B19033" s="22"/>
      <c r="C19033" s="22" t="s">
        <v>81</v>
      </c>
      <c r="D19033" s="2" t="s">
        <v>81</v>
      </c>
      <c r="Z19033" s="23"/>
      <c r="AA19033" s="20"/>
      <c r="AB19033" s="20"/>
      <c r="AC19033" s="20" t="s">
        <v>81</v>
      </c>
      <c r="AD19033" s="20" t="s">
        <v>81</v>
      </c>
    </row>
    <row r="19034" ht="15.75" customHeight="1">
      <c r="A19034" s="22"/>
      <c r="B19034" s="22"/>
      <c r="C19034" s="22" t="s">
        <v>81</v>
      </c>
      <c r="D19034" s="2" t="s">
        <v>81</v>
      </c>
      <c r="Z19034" s="23"/>
      <c r="AA19034" s="20"/>
      <c r="AB19034" s="20"/>
      <c r="AC19034" s="20" t="s">
        <v>81</v>
      </c>
      <c r="AD19034" s="20" t="s">
        <v>81</v>
      </c>
    </row>
    <row r="19035" ht="15.75" customHeight="1">
      <c r="A19035" s="22"/>
      <c r="B19035" s="22"/>
      <c r="C19035" s="22" t="s">
        <v>81</v>
      </c>
      <c r="D19035" s="2" t="s">
        <v>81</v>
      </c>
      <c r="Z19035" s="23"/>
      <c r="AA19035" s="20"/>
      <c r="AB19035" s="20"/>
      <c r="AC19035" s="20" t="s">
        <v>81</v>
      </c>
      <c r="AD19035" s="20" t="s">
        <v>81</v>
      </c>
    </row>
    <row r="19036" ht="15.75" customHeight="1">
      <c r="A19036" s="22"/>
      <c r="B19036" s="22"/>
      <c r="C19036" s="22" t="s">
        <v>81</v>
      </c>
      <c r="D19036" s="2" t="s">
        <v>81</v>
      </c>
      <c r="Z19036" s="23"/>
      <c r="AA19036" s="20"/>
      <c r="AB19036" s="20"/>
      <c r="AC19036" s="20" t="s">
        <v>81</v>
      </c>
      <c r="AD19036" s="20" t="s">
        <v>81</v>
      </c>
    </row>
    <row r="19037" ht="15.75" customHeight="1">
      <c r="A19037" s="22"/>
      <c r="B19037" s="22"/>
      <c r="C19037" s="22" t="s">
        <v>81</v>
      </c>
      <c r="D19037" s="2" t="s">
        <v>81</v>
      </c>
      <c r="Z19037" s="23"/>
      <c r="AA19037" s="20"/>
      <c r="AB19037" s="20"/>
      <c r="AC19037" s="20" t="s">
        <v>81</v>
      </c>
      <c r="AD19037" s="20" t="s">
        <v>81</v>
      </c>
    </row>
    <row r="19038" ht="15.75" customHeight="1">
      <c r="A19038" s="22"/>
      <c r="B19038" s="22"/>
      <c r="C19038" s="22" t="s">
        <v>81</v>
      </c>
      <c r="D19038" s="2" t="s">
        <v>81</v>
      </c>
      <c r="Z19038" s="23"/>
      <c r="AA19038" s="20"/>
      <c r="AB19038" s="20"/>
      <c r="AC19038" s="20" t="s">
        <v>81</v>
      </c>
      <c r="AD19038" s="20" t="s">
        <v>81</v>
      </c>
    </row>
    <row r="19039" ht="15.75" customHeight="1">
      <c r="A19039" s="22"/>
      <c r="B19039" s="22"/>
      <c r="C19039" s="22" t="s">
        <v>81</v>
      </c>
      <c r="D19039" s="2" t="s">
        <v>81</v>
      </c>
      <c r="Z19039" s="23"/>
      <c r="AA19039" s="20"/>
      <c r="AB19039" s="20"/>
      <c r="AC19039" s="20" t="s">
        <v>81</v>
      </c>
      <c r="AD19039" s="20" t="s">
        <v>81</v>
      </c>
    </row>
    <row r="19040" ht="15.75" customHeight="1">
      <c r="A19040" s="22"/>
      <c r="B19040" s="22"/>
      <c r="C19040" s="22" t="s">
        <v>81</v>
      </c>
      <c r="D19040" s="2" t="s">
        <v>81</v>
      </c>
      <c r="Z19040" s="23"/>
      <c r="AA19040" s="20"/>
      <c r="AB19040" s="20"/>
      <c r="AC19040" s="20" t="s">
        <v>81</v>
      </c>
      <c r="AD19040" s="20" t="s">
        <v>81</v>
      </c>
    </row>
    <row r="19041" ht="15.75" customHeight="1">
      <c r="A19041" s="22"/>
      <c r="B19041" s="22"/>
      <c r="C19041" s="22" t="s">
        <v>81</v>
      </c>
      <c r="D19041" s="2" t="s">
        <v>81</v>
      </c>
      <c r="Z19041" s="23"/>
      <c r="AA19041" s="20"/>
      <c r="AB19041" s="20"/>
      <c r="AC19041" s="20" t="s">
        <v>81</v>
      </c>
      <c r="AD19041" s="20" t="s">
        <v>81</v>
      </c>
    </row>
    <row r="19042" ht="15.75" customHeight="1">
      <c r="A19042" s="22"/>
      <c r="B19042" s="22"/>
      <c r="C19042" s="22" t="s">
        <v>81</v>
      </c>
      <c r="D19042" s="2" t="s">
        <v>81</v>
      </c>
      <c r="Z19042" s="23"/>
      <c r="AA19042" s="20"/>
      <c r="AB19042" s="20"/>
      <c r="AC19042" s="20" t="s">
        <v>81</v>
      </c>
      <c r="AD19042" s="20" t="s">
        <v>81</v>
      </c>
    </row>
    <row r="19043" ht="15.75" customHeight="1">
      <c r="A19043" s="22"/>
      <c r="B19043" s="22"/>
      <c r="C19043" s="22" t="s">
        <v>81</v>
      </c>
      <c r="D19043" s="2" t="s">
        <v>81</v>
      </c>
      <c r="Z19043" s="23"/>
      <c r="AA19043" s="20"/>
      <c r="AB19043" s="20"/>
      <c r="AC19043" s="20" t="s">
        <v>81</v>
      </c>
      <c r="AD19043" s="20" t="s">
        <v>81</v>
      </c>
    </row>
    <row r="19044" ht="15.75" customHeight="1">
      <c r="A19044" s="22"/>
      <c r="B19044" s="22"/>
      <c r="C19044" s="22" t="s">
        <v>81</v>
      </c>
      <c r="D19044" s="2" t="s">
        <v>81</v>
      </c>
      <c r="Z19044" s="23"/>
      <c r="AA19044" s="20"/>
      <c r="AB19044" s="20"/>
      <c r="AC19044" s="20" t="s">
        <v>81</v>
      </c>
      <c r="AD19044" s="20" t="s">
        <v>81</v>
      </c>
    </row>
    <row r="19045" ht="15.75" customHeight="1">
      <c r="A19045" s="22"/>
      <c r="B19045" s="22"/>
      <c r="C19045" s="22" t="s">
        <v>81</v>
      </c>
      <c r="D19045" s="2" t="s">
        <v>81</v>
      </c>
      <c r="Z19045" s="23"/>
      <c r="AA19045" s="20"/>
      <c r="AB19045" s="20"/>
      <c r="AC19045" s="20" t="s">
        <v>81</v>
      </c>
      <c r="AD19045" s="20" t="s">
        <v>81</v>
      </c>
    </row>
    <row r="19046" ht="15.75" customHeight="1">
      <c r="A19046" s="22"/>
      <c r="B19046" s="22"/>
      <c r="C19046" s="22" t="s">
        <v>81</v>
      </c>
      <c r="D19046" s="2" t="s">
        <v>81</v>
      </c>
      <c r="Z19046" s="23"/>
      <c r="AA19046" s="20"/>
      <c r="AB19046" s="20"/>
      <c r="AC19046" s="20" t="s">
        <v>81</v>
      </c>
      <c r="AD19046" s="20" t="s">
        <v>81</v>
      </c>
    </row>
    <row r="19047" ht="15.75" customHeight="1">
      <c r="A19047" s="22"/>
      <c r="B19047" s="22"/>
      <c r="C19047" s="22" t="s">
        <v>81</v>
      </c>
      <c r="D19047" s="2" t="s">
        <v>81</v>
      </c>
      <c r="Z19047" s="23"/>
      <c r="AA19047" s="20"/>
      <c r="AB19047" s="20"/>
      <c r="AC19047" s="20" t="s">
        <v>81</v>
      </c>
      <c r="AD19047" s="20" t="s">
        <v>81</v>
      </c>
    </row>
    <row r="19048" ht="15.75" customHeight="1">
      <c r="A19048" s="22"/>
      <c r="B19048" s="22"/>
      <c r="C19048" s="22" t="s">
        <v>81</v>
      </c>
      <c r="D19048" s="2" t="s">
        <v>81</v>
      </c>
      <c r="Z19048" s="23"/>
      <c r="AA19048" s="20"/>
      <c r="AB19048" s="20"/>
      <c r="AC19048" s="20" t="s">
        <v>81</v>
      </c>
      <c r="AD19048" s="20" t="s">
        <v>81</v>
      </c>
    </row>
    <row r="19049" ht="15.75" customHeight="1">
      <c r="A19049" s="22"/>
      <c r="B19049" s="22"/>
      <c r="C19049" s="22" t="s">
        <v>81</v>
      </c>
      <c r="D19049" s="2" t="s">
        <v>81</v>
      </c>
      <c r="Z19049" s="23"/>
      <c r="AA19049" s="20"/>
      <c r="AB19049" s="20"/>
      <c r="AC19049" s="20" t="s">
        <v>81</v>
      </c>
      <c r="AD19049" s="20" t="s">
        <v>81</v>
      </c>
    </row>
    <row r="19050" ht="15.75" customHeight="1">
      <c r="A19050" s="22"/>
      <c r="B19050" s="22"/>
      <c r="C19050" s="22" t="s">
        <v>81</v>
      </c>
      <c r="D19050" s="2" t="s">
        <v>81</v>
      </c>
      <c r="Z19050" s="23"/>
      <c r="AA19050" s="20"/>
      <c r="AB19050" s="20"/>
      <c r="AC19050" s="20" t="s">
        <v>81</v>
      </c>
      <c r="AD19050" s="20" t="s">
        <v>81</v>
      </c>
    </row>
    <row r="19051" ht="15.75" customHeight="1">
      <c r="A19051" s="22"/>
      <c r="B19051" s="22"/>
      <c r="C19051" s="22" t="s">
        <v>81</v>
      </c>
      <c r="D19051" s="2" t="s">
        <v>81</v>
      </c>
      <c r="Z19051" s="23"/>
      <c r="AA19051" s="20"/>
      <c r="AB19051" s="20"/>
      <c r="AC19051" s="20" t="s">
        <v>81</v>
      </c>
      <c r="AD19051" s="20" t="s">
        <v>81</v>
      </c>
    </row>
    <row r="19052" ht="15.75" customHeight="1">
      <c r="A19052" s="22"/>
      <c r="B19052" s="22"/>
      <c r="C19052" s="22" t="s">
        <v>81</v>
      </c>
      <c r="D19052" s="2" t="s">
        <v>81</v>
      </c>
      <c r="Z19052" s="23"/>
      <c r="AA19052" s="20"/>
      <c r="AB19052" s="20"/>
      <c r="AC19052" s="20" t="s">
        <v>81</v>
      </c>
      <c r="AD19052" s="20" t="s">
        <v>81</v>
      </c>
    </row>
    <row r="19053" ht="15.75" customHeight="1">
      <c r="A19053" s="22"/>
      <c r="B19053" s="22"/>
      <c r="C19053" s="22" t="s">
        <v>81</v>
      </c>
      <c r="D19053" s="2" t="s">
        <v>81</v>
      </c>
      <c r="Z19053" s="23"/>
      <c r="AA19053" s="20"/>
      <c r="AB19053" s="20"/>
      <c r="AC19053" s="20" t="s">
        <v>81</v>
      </c>
      <c r="AD19053" s="20" t="s">
        <v>81</v>
      </c>
    </row>
    <row r="19054" ht="15.75" customHeight="1">
      <c r="A19054" s="22"/>
      <c r="B19054" s="22"/>
      <c r="C19054" s="22" t="s">
        <v>81</v>
      </c>
      <c r="D19054" s="2" t="s">
        <v>81</v>
      </c>
      <c r="Z19054" s="23"/>
      <c r="AA19054" s="20"/>
      <c r="AB19054" s="20"/>
      <c r="AC19054" s="20" t="s">
        <v>81</v>
      </c>
      <c r="AD19054" s="20" t="s">
        <v>81</v>
      </c>
    </row>
    <row r="19055" ht="15.75" customHeight="1">
      <c r="A19055" s="22"/>
      <c r="B19055" s="22"/>
      <c r="C19055" s="22" t="s">
        <v>81</v>
      </c>
      <c r="D19055" s="2" t="s">
        <v>81</v>
      </c>
      <c r="Z19055" s="23"/>
      <c r="AA19055" s="20"/>
      <c r="AB19055" s="20"/>
      <c r="AC19055" s="20" t="s">
        <v>81</v>
      </c>
      <c r="AD19055" s="20" t="s">
        <v>81</v>
      </c>
    </row>
    <row r="19056" ht="15.75" customHeight="1">
      <c r="A19056" s="22"/>
      <c r="B19056" s="22"/>
      <c r="C19056" s="22" t="s">
        <v>81</v>
      </c>
      <c r="D19056" s="2" t="s">
        <v>81</v>
      </c>
      <c r="Z19056" s="23"/>
      <c r="AA19056" s="20"/>
      <c r="AB19056" s="20"/>
      <c r="AC19056" s="20" t="s">
        <v>81</v>
      </c>
      <c r="AD19056" s="20" t="s">
        <v>81</v>
      </c>
    </row>
    <row r="19057" ht="15.75" customHeight="1">
      <c r="A19057" s="22"/>
      <c r="B19057" s="22"/>
      <c r="C19057" s="22" t="s">
        <v>81</v>
      </c>
      <c r="D19057" s="2" t="s">
        <v>81</v>
      </c>
      <c r="Z19057" s="23"/>
      <c r="AA19057" s="20"/>
      <c r="AB19057" s="20"/>
      <c r="AC19057" s="20" t="s">
        <v>81</v>
      </c>
      <c r="AD19057" s="20" t="s">
        <v>81</v>
      </c>
    </row>
    <row r="19058" ht="15.75" customHeight="1">
      <c r="A19058" s="22"/>
      <c r="B19058" s="22"/>
      <c r="C19058" s="22" t="s">
        <v>81</v>
      </c>
      <c r="D19058" s="2" t="s">
        <v>81</v>
      </c>
      <c r="Z19058" s="23"/>
      <c r="AA19058" s="20"/>
      <c r="AB19058" s="20"/>
      <c r="AC19058" s="20" t="s">
        <v>81</v>
      </c>
      <c r="AD19058" s="20" t="s">
        <v>81</v>
      </c>
    </row>
    <row r="19059" ht="15.75" customHeight="1">
      <c r="A19059" s="22"/>
      <c r="B19059" s="22"/>
      <c r="C19059" s="22" t="s">
        <v>81</v>
      </c>
      <c r="D19059" s="2" t="s">
        <v>81</v>
      </c>
      <c r="Z19059" s="23"/>
      <c r="AA19059" s="20"/>
      <c r="AB19059" s="20"/>
      <c r="AC19059" s="20" t="s">
        <v>81</v>
      </c>
      <c r="AD19059" s="20" t="s">
        <v>81</v>
      </c>
    </row>
    <row r="19060" ht="15.75" customHeight="1">
      <c r="A19060" s="22"/>
      <c r="B19060" s="22"/>
      <c r="C19060" s="22" t="s">
        <v>81</v>
      </c>
      <c r="D19060" s="2" t="s">
        <v>81</v>
      </c>
      <c r="Z19060" s="23"/>
      <c r="AA19060" s="20"/>
      <c r="AB19060" s="20"/>
      <c r="AC19060" s="20" t="s">
        <v>81</v>
      </c>
      <c r="AD19060" s="20" t="s">
        <v>81</v>
      </c>
    </row>
    <row r="19061" ht="15.75" customHeight="1">
      <c r="A19061" s="22"/>
      <c r="B19061" s="22"/>
      <c r="C19061" s="22" t="s">
        <v>81</v>
      </c>
      <c r="D19061" s="2" t="s">
        <v>81</v>
      </c>
      <c r="Z19061" s="23"/>
      <c r="AA19061" s="20"/>
      <c r="AB19061" s="20"/>
      <c r="AC19061" s="20" t="s">
        <v>81</v>
      </c>
      <c r="AD19061" s="20" t="s">
        <v>81</v>
      </c>
    </row>
    <row r="19062" ht="15.75" customHeight="1">
      <c r="A19062" s="22"/>
      <c r="B19062" s="22"/>
      <c r="C19062" s="22" t="s">
        <v>81</v>
      </c>
      <c r="D19062" s="2" t="s">
        <v>81</v>
      </c>
      <c r="Z19062" s="23"/>
      <c r="AA19062" s="20"/>
      <c r="AB19062" s="20"/>
      <c r="AC19062" s="20" t="s">
        <v>81</v>
      </c>
      <c r="AD19062" s="20" t="s">
        <v>81</v>
      </c>
    </row>
    <row r="19063" ht="15.75" customHeight="1">
      <c r="A19063" s="22"/>
      <c r="B19063" s="22"/>
      <c r="C19063" s="22" t="s">
        <v>81</v>
      </c>
      <c r="D19063" s="2" t="s">
        <v>81</v>
      </c>
      <c r="Z19063" s="23"/>
      <c r="AA19063" s="20"/>
      <c r="AB19063" s="20"/>
      <c r="AC19063" s="20" t="s">
        <v>81</v>
      </c>
      <c r="AD19063" s="20" t="s">
        <v>81</v>
      </c>
    </row>
    <row r="19064" ht="15.75" customHeight="1">
      <c r="A19064" s="22"/>
      <c r="B19064" s="22"/>
      <c r="C19064" s="22" t="s">
        <v>81</v>
      </c>
      <c r="D19064" s="2" t="s">
        <v>81</v>
      </c>
      <c r="Z19064" s="23"/>
      <c r="AA19064" s="20"/>
      <c r="AB19064" s="20"/>
      <c r="AC19064" s="20" t="s">
        <v>81</v>
      </c>
      <c r="AD19064" s="20" t="s">
        <v>81</v>
      </c>
    </row>
    <row r="19065" ht="15.75" customHeight="1">
      <c r="A19065" s="22"/>
      <c r="B19065" s="22"/>
      <c r="C19065" s="22" t="s">
        <v>81</v>
      </c>
      <c r="D19065" s="2" t="s">
        <v>81</v>
      </c>
      <c r="Z19065" s="23"/>
      <c r="AA19065" s="20"/>
      <c r="AB19065" s="20"/>
      <c r="AC19065" s="20" t="s">
        <v>81</v>
      </c>
      <c r="AD19065" s="20" t="s">
        <v>81</v>
      </c>
    </row>
    <row r="19066" ht="15.75" customHeight="1">
      <c r="A19066" s="22"/>
      <c r="B19066" s="22"/>
      <c r="C19066" s="22" t="s">
        <v>81</v>
      </c>
      <c r="D19066" s="2" t="s">
        <v>81</v>
      </c>
      <c r="Z19066" s="23"/>
      <c r="AA19066" s="20"/>
      <c r="AB19066" s="20"/>
      <c r="AC19066" s="20" t="s">
        <v>81</v>
      </c>
      <c r="AD19066" s="20" t="s">
        <v>81</v>
      </c>
    </row>
    <row r="19067" ht="15.75" customHeight="1">
      <c r="A19067" s="22"/>
      <c r="B19067" s="22"/>
      <c r="C19067" s="22" t="s">
        <v>81</v>
      </c>
      <c r="D19067" s="2" t="s">
        <v>81</v>
      </c>
      <c r="Z19067" s="23"/>
      <c r="AA19067" s="20"/>
      <c r="AB19067" s="20"/>
      <c r="AC19067" s="20" t="s">
        <v>81</v>
      </c>
      <c r="AD19067" s="20" t="s">
        <v>81</v>
      </c>
    </row>
    <row r="19068" ht="15.75" customHeight="1">
      <c r="A19068" s="22"/>
      <c r="B19068" s="22"/>
      <c r="C19068" s="22" t="s">
        <v>81</v>
      </c>
      <c r="D19068" s="2" t="s">
        <v>81</v>
      </c>
      <c r="Z19068" s="23"/>
      <c r="AA19068" s="20"/>
      <c r="AB19068" s="20"/>
      <c r="AC19068" s="20" t="s">
        <v>81</v>
      </c>
      <c r="AD19068" s="20" t="s">
        <v>81</v>
      </c>
    </row>
    <row r="19069" ht="15.75" customHeight="1">
      <c r="A19069" s="22"/>
      <c r="B19069" s="22"/>
      <c r="C19069" s="22" t="s">
        <v>81</v>
      </c>
      <c r="D19069" s="2" t="s">
        <v>81</v>
      </c>
      <c r="Z19069" s="23"/>
      <c r="AA19069" s="20"/>
      <c r="AB19069" s="20"/>
      <c r="AC19069" s="20" t="s">
        <v>81</v>
      </c>
      <c r="AD19069" s="20" t="s">
        <v>81</v>
      </c>
    </row>
    <row r="19070" ht="15.75" customHeight="1">
      <c r="A19070" s="22"/>
      <c r="B19070" s="22"/>
      <c r="C19070" s="22" t="s">
        <v>81</v>
      </c>
      <c r="D19070" s="2" t="s">
        <v>81</v>
      </c>
      <c r="Z19070" s="23"/>
      <c r="AA19070" s="20"/>
      <c r="AB19070" s="20"/>
      <c r="AC19070" s="20" t="s">
        <v>81</v>
      </c>
      <c r="AD19070" s="20" t="s">
        <v>81</v>
      </c>
    </row>
    <row r="19071" ht="15.75" customHeight="1">
      <c r="A19071" s="22"/>
      <c r="B19071" s="22"/>
      <c r="C19071" s="22" t="s">
        <v>81</v>
      </c>
      <c r="D19071" s="2" t="s">
        <v>81</v>
      </c>
      <c r="Z19071" s="23"/>
      <c r="AA19071" s="20"/>
      <c r="AB19071" s="20"/>
      <c r="AC19071" s="20" t="s">
        <v>81</v>
      </c>
      <c r="AD19071" s="20" t="s">
        <v>81</v>
      </c>
    </row>
    <row r="19072" ht="15.75" customHeight="1">
      <c r="A19072" s="22"/>
      <c r="B19072" s="22"/>
      <c r="C19072" s="22" t="s">
        <v>81</v>
      </c>
      <c r="D19072" s="2" t="s">
        <v>81</v>
      </c>
      <c r="Z19072" s="23"/>
      <c r="AA19072" s="20"/>
      <c r="AB19072" s="20"/>
      <c r="AC19072" s="20" t="s">
        <v>81</v>
      </c>
      <c r="AD19072" s="20" t="s">
        <v>81</v>
      </c>
    </row>
    <row r="19073" ht="15.75" customHeight="1">
      <c r="A19073" s="22"/>
      <c r="B19073" s="22"/>
      <c r="C19073" s="22" t="s">
        <v>81</v>
      </c>
      <c r="D19073" s="2" t="s">
        <v>81</v>
      </c>
      <c r="Z19073" s="23"/>
      <c r="AA19073" s="20"/>
      <c r="AB19073" s="20"/>
      <c r="AC19073" s="20" t="s">
        <v>81</v>
      </c>
      <c r="AD19073" s="20" t="s">
        <v>81</v>
      </c>
    </row>
    <row r="19074" ht="15.75" customHeight="1">
      <c r="A19074" s="22"/>
      <c r="B19074" s="22"/>
      <c r="C19074" s="22" t="s">
        <v>81</v>
      </c>
      <c r="D19074" s="2" t="s">
        <v>81</v>
      </c>
      <c r="Z19074" s="23"/>
      <c r="AA19074" s="20"/>
      <c r="AB19074" s="20"/>
      <c r="AC19074" s="20" t="s">
        <v>81</v>
      </c>
      <c r="AD19074" s="20" t="s">
        <v>81</v>
      </c>
    </row>
    <row r="19075" ht="15.75" customHeight="1">
      <c r="A19075" s="22"/>
      <c r="B19075" s="22"/>
      <c r="C19075" s="22" t="s">
        <v>81</v>
      </c>
      <c r="D19075" s="2" t="s">
        <v>81</v>
      </c>
      <c r="Z19075" s="23"/>
      <c r="AA19075" s="20"/>
      <c r="AB19075" s="20"/>
      <c r="AC19075" s="20" t="s">
        <v>81</v>
      </c>
      <c r="AD19075" s="20" t="s">
        <v>81</v>
      </c>
    </row>
    <row r="19076" ht="15.75" customHeight="1">
      <c r="A19076" s="22"/>
      <c r="B19076" s="22"/>
      <c r="C19076" s="22" t="s">
        <v>81</v>
      </c>
      <c r="D19076" s="2" t="s">
        <v>81</v>
      </c>
      <c r="Z19076" s="23"/>
      <c r="AA19076" s="20"/>
      <c r="AB19076" s="20"/>
      <c r="AC19076" s="20" t="s">
        <v>81</v>
      </c>
      <c r="AD19076" s="20" t="s">
        <v>81</v>
      </c>
    </row>
    <row r="19077" ht="15.75" customHeight="1">
      <c r="A19077" s="22"/>
      <c r="B19077" s="22"/>
      <c r="C19077" s="22" t="s">
        <v>81</v>
      </c>
      <c r="D19077" s="2" t="s">
        <v>81</v>
      </c>
      <c r="Z19077" s="23"/>
      <c r="AA19077" s="20"/>
      <c r="AB19077" s="20"/>
      <c r="AC19077" s="20" t="s">
        <v>81</v>
      </c>
      <c r="AD19077" s="20" t="s">
        <v>81</v>
      </c>
    </row>
    <row r="19078" ht="15.75" customHeight="1">
      <c r="A19078" s="22"/>
      <c r="B19078" s="22"/>
      <c r="C19078" s="22" t="s">
        <v>81</v>
      </c>
      <c r="D19078" s="2" t="s">
        <v>81</v>
      </c>
      <c r="Z19078" s="23"/>
      <c r="AA19078" s="20"/>
      <c r="AB19078" s="20"/>
      <c r="AC19078" s="20" t="s">
        <v>81</v>
      </c>
      <c r="AD19078" s="20" t="s">
        <v>81</v>
      </c>
    </row>
    <row r="19079" ht="15.75" customHeight="1">
      <c r="A19079" s="22"/>
      <c r="B19079" s="22"/>
      <c r="C19079" s="22" t="s">
        <v>81</v>
      </c>
      <c r="D19079" s="2" t="s">
        <v>81</v>
      </c>
      <c r="Z19079" s="23"/>
      <c r="AA19079" s="20"/>
      <c r="AB19079" s="20"/>
      <c r="AC19079" s="20" t="s">
        <v>81</v>
      </c>
      <c r="AD19079" s="20" t="s">
        <v>81</v>
      </c>
    </row>
    <row r="19080" ht="15.75" customHeight="1">
      <c r="A19080" s="22"/>
      <c r="B19080" s="22"/>
      <c r="C19080" s="22" t="s">
        <v>81</v>
      </c>
      <c r="D19080" s="2" t="s">
        <v>81</v>
      </c>
      <c r="Z19080" s="23"/>
      <c r="AA19080" s="20"/>
      <c r="AB19080" s="20"/>
      <c r="AC19080" s="20" t="s">
        <v>81</v>
      </c>
      <c r="AD19080" s="20" t="s">
        <v>81</v>
      </c>
    </row>
    <row r="19081" ht="15.75" customHeight="1">
      <c r="A19081" s="22"/>
      <c r="B19081" s="22"/>
      <c r="C19081" s="22" t="s">
        <v>81</v>
      </c>
      <c r="D19081" s="2" t="s">
        <v>81</v>
      </c>
      <c r="Z19081" s="23"/>
      <c r="AA19081" s="20"/>
      <c r="AB19081" s="20"/>
      <c r="AC19081" s="20" t="s">
        <v>81</v>
      </c>
      <c r="AD19081" s="20" t="s">
        <v>81</v>
      </c>
    </row>
    <row r="19082" ht="15.75" customHeight="1">
      <c r="A19082" s="22"/>
      <c r="B19082" s="22"/>
      <c r="C19082" s="22" t="s">
        <v>81</v>
      </c>
      <c r="D19082" s="2" t="s">
        <v>81</v>
      </c>
      <c r="Z19082" s="23"/>
      <c r="AA19082" s="20"/>
      <c r="AB19082" s="20"/>
      <c r="AC19082" s="20" t="s">
        <v>81</v>
      </c>
      <c r="AD19082" s="20" t="s">
        <v>81</v>
      </c>
    </row>
    <row r="19083" ht="15.75" customHeight="1">
      <c r="A19083" s="22"/>
      <c r="B19083" s="22"/>
      <c r="C19083" s="22" t="s">
        <v>81</v>
      </c>
      <c r="D19083" s="2" t="s">
        <v>81</v>
      </c>
      <c r="Z19083" s="23"/>
      <c r="AA19083" s="20"/>
      <c r="AB19083" s="20"/>
      <c r="AC19083" s="20" t="s">
        <v>81</v>
      </c>
      <c r="AD19083" s="20" t="s">
        <v>81</v>
      </c>
    </row>
    <row r="19084" ht="15.75" customHeight="1">
      <c r="A19084" s="22"/>
      <c r="B19084" s="22"/>
      <c r="C19084" s="22" t="s">
        <v>81</v>
      </c>
      <c r="D19084" s="2" t="s">
        <v>81</v>
      </c>
      <c r="Z19084" s="23"/>
      <c r="AA19084" s="20"/>
      <c r="AB19084" s="20"/>
      <c r="AC19084" s="20" t="s">
        <v>81</v>
      </c>
      <c r="AD19084" s="20" t="s">
        <v>81</v>
      </c>
    </row>
    <row r="19085" ht="15.75" customHeight="1">
      <c r="A19085" s="22"/>
      <c r="B19085" s="22"/>
      <c r="C19085" s="22" t="s">
        <v>81</v>
      </c>
      <c r="D19085" s="2" t="s">
        <v>81</v>
      </c>
      <c r="Z19085" s="23"/>
      <c r="AA19085" s="20"/>
      <c r="AB19085" s="20"/>
      <c r="AC19085" s="20" t="s">
        <v>81</v>
      </c>
      <c r="AD19085" s="20" t="s">
        <v>81</v>
      </c>
    </row>
    <row r="19086" ht="15.75" customHeight="1">
      <c r="A19086" s="22"/>
      <c r="B19086" s="22"/>
      <c r="C19086" s="22" t="s">
        <v>81</v>
      </c>
      <c r="D19086" s="2" t="s">
        <v>81</v>
      </c>
      <c r="Z19086" s="23"/>
      <c r="AA19086" s="20"/>
      <c r="AB19086" s="20"/>
      <c r="AC19086" s="20" t="s">
        <v>81</v>
      </c>
      <c r="AD19086" s="20" t="s">
        <v>81</v>
      </c>
    </row>
    <row r="19087" ht="15.75" customHeight="1">
      <c r="A19087" s="22"/>
      <c r="B19087" s="22"/>
      <c r="C19087" s="22" t="s">
        <v>81</v>
      </c>
      <c r="D19087" s="2" t="s">
        <v>81</v>
      </c>
      <c r="Z19087" s="23"/>
      <c r="AA19087" s="20"/>
      <c r="AB19087" s="20"/>
      <c r="AC19087" s="20" t="s">
        <v>81</v>
      </c>
      <c r="AD19087" s="20" t="s">
        <v>81</v>
      </c>
    </row>
    <row r="19088" ht="15.75" customHeight="1">
      <c r="A19088" s="22"/>
      <c r="B19088" s="22"/>
      <c r="C19088" s="22" t="s">
        <v>81</v>
      </c>
      <c r="D19088" s="2" t="s">
        <v>81</v>
      </c>
      <c r="Z19088" s="23"/>
      <c r="AA19088" s="20"/>
      <c r="AB19088" s="20"/>
      <c r="AC19088" s="20" t="s">
        <v>81</v>
      </c>
      <c r="AD19088" s="20" t="s">
        <v>81</v>
      </c>
    </row>
    <row r="19089" ht="15.75" customHeight="1">
      <c r="A19089" s="22"/>
      <c r="B19089" s="22"/>
      <c r="C19089" s="22" t="s">
        <v>81</v>
      </c>
      <c r="D19089" s="2" t="s">
        <v>81</v>
      </c>
      <c r="Z19089" s="23"/>
      <c r="AA19089" s="20"/>
      <c r="AB19089" s="20"/>
      <c r="AC19089" s="20" t="s">
        <v>81</v>
      </c>
      <c r="AD19089" s="20" t="s">
        <v>81</v>
      </c>
    </row>
    <row r="19090" ht="15.75" customHeight="1">
      <c r="A19090" s="22"/>
      <c r="B19090" s="22"/>
      <c r="C19090" s="22" t="s">
        <v>81</v>
      </c>
      <c r="D19090" s="2" t="s">
        <v>81</v>
      </c>
      <c r="Z19090" s="23"/>
      <c r="AA19090" s="20"/>
      <c r="AB19090" s="20"/>
      <c r="AC19090" s="20" t="s">
        <v>81</v>
      </c>
      <c r="AD19090" s="20" t="s">
        <v>81</v>
      </c>
    </row>
    <row r="19091" ht="15.75" customHeight="1">
      <c r="A19091" s="22"/>
      <c r="B19091" s="22"/>
      <c r="C19091" s="22" t="s">
        <v>81</v>
      </c>
      <c r="D19091" s="2" t="s">
        <v>81</v>
      </c>
      <c r="Z19091" s="23"/>
      <c r="AA19091" s="20"/>
      <c r="AB19091" s="20"/>
      <c r="AC19091" s="20" t="s">
        <v>81</v>
      </c>
      <c r="AD19091" s="20" t="s">
        <v>81</v>
      </c>
    </row>
    <row r="19092" ht="15.75" customHeight="1">
      <c r="A19092" s="22"/>
      <c r="B19092" s="22"/>
      <c r="C19092" s="22" t="s">
        <v>81</v>
      </c>
      <c r="D19092" s="2" t="s">
        <v>81</v>
      </c>
      <c r="Z19092" s="23"/>
      <c r="AA19092" s="20"/>
      <c r="AB19092" s="20"/>
      <c r="AC19092" s="20" t="s">
        <v>81</v>
      </c>
      <c r="AD19092" s="20" t="s">
        <v>81</v>
      </c>
    </row>
    <row r="19093" ht="15.75" customHeight="1">
      <c r="A19093" s="22"/>
      <c r="B19093" s="22"/>
      <c r="C19093" s="22" t="s">
        <v>81</v>
      </c>
      <c r="D19093" s="2" t="s">
        <v>81</v>
      </c>
      <c r="Z19093" s="23"/>
      <c r="AA19093" s="20"/>
      <c r="AB19093" s="20"/>
      <c r="AC19093" s="20" t="s">
        <v>81</v>
      </c>
      <c r="AD19093" s="20" t="s">
        <v>81</v>
      </c>
    </row>
    <row r="19094" ht="15.75" customHeight="1">
      <c r="A19094" s="22"/>
      <c r="B19094" s="22"/>
      <c r="C19094" s="22" t="s">
        <v>81</v>
      </c>
      <c r="D19094" s="2" t="s">
        <v>81</v>
      </c>
      <c r="Z19094" s="23"/>
      <c r="AA19094" s="20"/>
      <c r="AB19094" s="20"/>
      <c r="AC19094" s="20" t="s">
        <v>81</v>
      </c>
      <c r="AD19094" s="20" t="s">
        <v>81</v>
      </c>
    </row>
    <row r="19095" ht="15.75" customHeight="1">
      <c r="A19095" s="22"/>
      <c r="B19095" s="22"/>
      <c r="C19095" s="22" t="s">
        <v>81</v>
      </c>
      <c r="D19095" s="2" t="s">
        <v>81</v>
      </c>
      <c r="Z19095" s="23"/>
      <c r="AA19095" s="20"/>
      <c r="AB19095" s="20"/>
      <c r="AC19095" s="20" t="s">
        <v>81</v>
      </c>
      <c r="AD19095" s="20" t="s">
        <v>81</v>
      </c>
    </row>
    <row r="19096" ht="15.75" customHeight="1">
      <c r="A19096" s="22"/>
      <c r="B19096" s="22"/>
      <c r="C19096" s="22" t="s">
        <v>81</v>
      </c>
      <c r="D19096" s="2" t="s">
        <v>81</v>
      </c>
      <c r="Z19096" s="23"/>
      <c r="AA19096" s="20"/>
      <c r="AB19096" s="20"/>
      <c r="AC19096" s="20" t="s">
        <v>81</v>
      </c>
      <c r="AD19096" s="20" t="s">
        <v>81</v>
      </c>
    </row>
    <row r="19097" ht="15.75" customHeight="1">
      <c r="A19097" s="22"/>
      <c r="B19097" s="22"/>
      <c r="C19097" s="22" t="s">
        <v>81</v>
      </c>
      <c r="D19097" s="2" t="s">
        <v>81</v>
      </c>
      <c r="Z19097" s="23"/>
      <c r="AA19097" s="20"/>
      <c r="AB19097" s="20"/>
      <c r="AC19097" s="20" t="s">
        <v>81</v>
      </c>
      <c r="AD19097" s="20" t="s">
        <v>81</v>
      </c>
    </row>
    <row r="19098" ht="15.75" customHeight="1">
      <c r="A19098" s="22"/>
      <c r="B19098" s="22"/>
      <c r="C19098" s="22" t="s">
        <v>81</v>
      </c>
      <c r="D19098" s="2" t="s">
        <v>81</v>
      </c>
      <c r="Z19098" s="23"/>
      <c r="AA19098" s="20"/>
      <c r="AB19098" s="20"/>
      <c r="AC19098" s="20" t="s">
        <v>81</v>
      </c>
      <c r="AD19098" s="20" t="s">
        <v>81</v>
      </c>
    </row>
    <row r="19099" ht="15.75" customHeight="1">
      <c r="A19099" s="22"/>
      <c r="B19099" s="22"/>
      <c r="C19099" s="22" t="s">
        <v>81</v>
      </c>
      <c r="D19099" s="2" t="s">
        <v>81</v>
      </c>
      <c r="Z19099" s="23"/>
      <c r="AA19099" s="20"/>
      <c r="AB19099" s="20"/>
      <c r="AC19099" s="20" t="s">
        <v>81</v>
      </c>
      <c r="AD19099" s="20" t="s">
        <v>81</v>
      </c>
    </row>
    <row r="19100" ht="15.75" customHeight="1">
      <c r="A19100" s="22"/>
      <c r="B19100" s="22"/>
      <c r="C19100" s="22" t="s">
        <v>81</v>
      </c>
      <c r="D19100" s="2" t="s">
        <v>81</v>
      </c>
      <c r="Z19100" s="23"/>
      <c r="AA19100" s="20"/>
      <c r="AB19100" s="20"/>
      <c r="AC19100" s="20" t="s">
        <v>81</v>
      </c>
      <c r="AD19100" s="20" t="s">
        <v>81</v>
      </c>
    </row>
    <row r="19101" ht="15.75" customHeight="1">
      <c r="A19101" s="22"/>
      <c r="B19101" s="22"/>
      <c r="C19101" s="22" t="s">
        <v>81</v>
      </c>
      <c r="D19101" s="2" t="s">
        <v>81</v>
      </c>
      <c r="Z19101" s="23"/>
      <c r="AA19101" s="20"/>
      <c r="AB19101" s="20"/>
      <c r="AC19101" s="20" t="s">
        <v>81</v>
      </c>
      <c r="AD19101" s="20" t="s">
        <v>81</v>
      </c>
    </row>
    <row r="19102" ht="15.75" customHeight="1">
      <c r="A19102" s="22"/>
      <c r="B19102" s="22"/>
      <c r="C19102" s="22" t="s">
        <v>81</v>
      </c>
      <c r="D19102" s="2" t="s">
        <v>81</v>
      </c>
      <c r="Z19102" s="23"/>
      <c r="AA19102" s="20"/>
      <c r="AB19102" s="20"/>
      <c r="AC19102" s="20" t="s">
        <v>81</v>
      </c>
      <c r="AD19102" s="20" t="s">
        <v>81</v>
      </c>
    </row>
    <row r="19103" ht="15.75" customHeight="1">
      <c r="A19103" s="22"/>
      <c r="B19103" s="22"/>
      <c r="C19103" s="22" t="s">
        <v>81</v>
      </c>
      <c r="D19103" s="2" t="s">
        <v>81</v>
      </c>
      <c r="Z19103" s="23"/>
      <c r="AA19103" s="20"/>
      <c r="AB19103" s="20"/>
      <c r="AC19103" s="20" t="s">
        <v>81</v>
      </c>
      <c r="AD19103" s="20" t="s">
        <v>81</v>
      </c>
    </row>
    <row r="19104" ht="15.75" customHeight="1">
      <c r="A19104" s="22"/>
      <c r="B19104" s="22"/>
      <c r="C19104" s="22" t="s">
        <v>81</v>
      </c>
      <c r="D19104" s="2" t="s">
        <v>81</v>
      </c>
      <c r="Z19104" s="23"/>
      <c r="AA19104" s="20"/>
      <c r="AB19104" s="20"/>
      <c r="AC19104" s="20" t="s">
        <v>81</v>
      </c>
      <c r="AD19104" s="20" t="s">
        <v>81</v>
      </c>
    </row>
    <row r="19105" ht="15.75" customHeight="1">
      <c r="A19105" s="22"/>
      <c r="B19105" s="22"/>
      <c r="C19105" s="22" t="s">
        <v>81</v>
      </c>
      <c r="D19105" s="2" t="s">
        <v>81</v>
      </c>
      <c r="Z19105" s="23"/>
      <c r="AA19105" s="20"/>
      <c r="AB19105" s="20"/>
      <c r="AC19105" s="20" t="s">
        <v>81</v>
      </c>
      <c r="AD19105" s="20" t="s">
        <v>81</v>
      </c>
    </row>
    <row r="19106" ht="15.75" customHeight="1">
      <c r="A19106" s="22"/>
      <c r="B19106" s="22"/>
      <c r="C19106" s="22" t="s">
        <v>81</v>
      </c>
      <c r="D19106" s="2" t="s">
        <v>81</v>
      </c>
      <c r="Z19106" s="23"/>
      <c r="AA19106" s="20"/>
      <c r="AB19106" s="20"/>
      <c r="AC19106" s="20" t="s">
        <v>81</v>
      </c>
      <c r="AD19106" s="20" t="s">
        <v>81</v>
      </c>
    </row>
    <row r="19107" ht="15.75" customHeight="1">
      <c r="A19107" s="22"/>
      <c r="B19107" s="22"/>
      <c r="C19107" s="22" t="s">
        <v>81</v>
      </c>
      <c r="D19107" s="2" t="s">
        <v>81</v>
      </c>
      <c r="Z19107" s="23"/>
      <c r="AA19107" s="20"/>
      <c r="AB19107" s="20"/>
      <c r="AC19107" s="20" t="s">
        <v>81</v>
      </c>
      <c r="AD19107" s="20" t="s">
        <v>81</v>
      </c>
    </row>
    <row r="19108" ht="15.75" customHeight="1">
      <c r="A19108" s="22"/>
      <c r="B19108" s="22"/>
      <c r="C19108" s="22" t="s">
        <v>81</v>
      </c>
      <c r="D19108" s="2" t="s">
        <v>81</v>
      </c>
      <c r="Z19108" s="23"/>
      <c r="AA19108" s="20"/>
      <c r="AB19108" s="20"/>
      <c r="AC19108" s="20" t="s">
        <v>81</v>
      </c>
      <c r="AD19108" s="20" t="s">
        <v>81</v>
      </c>
    </row>
    <row r="19109" ht="15.75" customHeight="1">
      <c r="A19109" s="22"/>
      <c r="B19109" s="22"/>
      <c r="C19109" s="22" t="s">
        <v>81</v>
      </c>
      <c r="D19109" s="2" t="s">
        <v>81</v>
      </c>
      <c r="Z19109" s="23"/>
      <c r="AA19109" s="20"/>
      <c r="AB19109" s="20"/>
      <c r="AC19109" s="20" t="s">
        <v>81</v>
      </c>
      <c r="AD19109" s="20" t="s">
        <v>81</v>
      </c>
    </row>
    <row r="19110" ht="15.75" customHeight="1">
      <c r="A19110" s="22"/>
      <c r="B19110" s="22"/>
      <c r="C19110" s="22" t="s">
        <v>81</v>
      </c>
      <c r="D19110" s="2" t="s">
        <v>81</v>
      </c>
      <c r="Z19110" s="23"/>
      <c r="AA19110" s="20"/>
      <c r="AB19110" s="20"/>
      <c r="AC19110" s="20" t="s">
        <v>81</v>
      </c>
      <c r="AD19110" s="20" t="s">
        <v>81</v>
      </c>
    </row>
    <row r="19111" ht="15.75" customHeight="1">
      <c r="A19111" s="22"/>
      <c r="B19111" s="22"/>
      <c r="C19111" s="22" t="s">
        <v>81</v>
      </c>
      <c r="D19111" s="2" t="s">
        <v>81</v>
      </c>
      <c r="Z19111" s="23"/>
      <c r="AA19111" s="20"/>
      <c r="AB19111" s="20"/>
      <c r="AC19111" s="20" t="s">
        <v>81</v>
      </c>
      <c r="AD19111" s="20" t="s">
        <v>81</v>
      </c>
    </row>
    <row r="19112" ht="15.75" customHeight="1">
      <c r="A19112" s="22"/>
      <c r="B19112" s="22"/>
      <c r="C19112" s="22" t="s">
        <v>81</v>
      </c>
      <c r="D19112" s="2" t="s">
        <v>81</v>
      </c>
      <c r="Z19112" s="23"/>
      <c r="AA19112" s="20"/>
      <c r="AB19112" s="20"/>
      <c r="AC19112" s="20" t="s">
        <v>81</v>
      </c>
      <c r="AD19112" s="20" t="s">
        <v>81</v>
      </c>
    </row>
    <row r="19113" ht="15.75" customHeight="1">
      <c r="A19113" s="22"/>
      <c r="B19113" s="22"/>
      <c r="C19113" s="22" t="s">
        <v>81</v>
      </c>
      <c r="D19113" s="2" t="s">
        <v>81</v>
      </c>
      <c r="Z19113" s="23"/>
      <c r="AA19113" s="20"/>
      <c r="AB19113" s="20"/>
      <c r="AC19113" s="20" t="s">
        <v>81</v>
      </c>
      <c r="AD19113" s="20" t="s">
        <v>81</v>
      </c>
    </row>
    <row r="19114" ht="15.75" customHeight="1">
      <c r="A19114" s="22"/>
      <c r="B19114" s="22"/>
      <c r="C19114" s="22" t="s">
        <v>81</v>
      </c>
      <c r="D19114" s="2" t="s">
        <v>81</v>
      </c>
      <c r="Z19114" s="23"/>
      <c r="AA19114" s="20"/>
      <c r="AB19114" s="20"/>
      <c r="AC19114" s="20" t="s">
        <v>81</v>
      </c>
      <c r="AD19114" s="20" t="s">
        <v>81</v>
      </c>
    </row>
    <row r="19115" ht="15.75" customHeight="1">
      <c r="A19115" s="22"/>
      <c r="B19115" s="22"/>
      <c r="C19115" s="22" t="s">
        <v>81</v>
      </c>
      <c r="D19115" s="2" t="s">
        <v>81</v>
      </c>
      <c r="Z19115" s="23"/>
      <c r="AA19115" s="20"/>
      <c r="AB19115" s="20"/>
      <c r="AC19115" s="20" t="s">
        <v>81</v>
      </c>
      <c r="AD19115" s="20" t="s">
        <v>81</v>
      </c>
    </row>
    <row r="19116" ht="15.75" customHeight="1">
      <c r="A19116" s="22"/>
      <c r="B19116" s="22"/>
      <c r="C19116" s="22" t="s">
        <v>81</v>
      </c>
      <c r="D19116" s="2" t="s">
        <v>81</v>
      </c>
      <c r="Z19116" s="23"/>
      <c r="AA19116" s="20"/>
      <c r="AB19116" s="20"/>
      <c r="AC19116" s="20" t="s">
        <v>81</v>
      </c>
      <c r="AD19116" s="20" t="s">
        <v>81</v>
      </c>
    </row>
    <row r="19117" ht="15.75" customHeight="1">
      <c r="A19117" s="22"/>
      <c r="B19117" s="22"/>
      <c r="C19117" s="22" t="s">
        <v>81</v>
      </c>
      <c r="D19117" s="2" t="s">
        <v>81</v>
      </c>
      <c r="Z19117" s="23"/>
      <c r="AA19117" s="20"/>
      <c r="AB19117" s="20"/>
      <c r="AC19117" s="20" t="s">
        <v>81</v>
      </c>
      <c r="AD19117" s="20" t="s">
        <v>81</v>
      </c>
    </row>
    <row r="19118" ht="15.75" customHeight="1">
      <c r="A19118" s="22"/>
      <c r="B19118" s="22"/>
      <c r="C19118" s="22" t="s">
        <v>81</v>
      </c>
      <c r="D19118" s="2" t="s">
        <v>81</v>
      </c>
      <c r="Z19118" s="23"/>
      <c r="AA19118" s="20"/>
      <c r="AB19118" s="20"/>
      <c r="AC19118" s="20" t="s">
        <v>81</v>
      </c>
      <c r="AD19118" s="20" t="s">
        <v>81</v>
      </c>
    </row>
    <row r="19119" ht="15.75" customHeight="1">
      <c r="A19119" s="22"/>
      <c r="B19119" s="22"/>
      <c r="C19119" s="22" t="s">
        <v>81</v>
      </c>
      <c r="D19119" s="2" t="s">
        <v>81</v>
      </c>
      <c r="Z19119" s="23"/>
      <c r="AA19119" s="20"/>
      <c r="AB19119" s="20"/>
      <c r="AC19119" s="20" t="s">
        <v>81</v>
      </c>
      <c r="AD19119" s="20" t="s">
        <v>81</v>
      </c>
    </row>
    <row r="19120" ht="15.75" customHeight="1">
      <c r="A19120" s="22"/>
      <c r="B19120" s="22"/>
      <c r="C19120" s="22" t="s">
        <v>81</v>
      </c>
      <c r="D19120" s="2" t="s">
        <v>81</v>
      </c>
      <c r="Z19120" s="23"/>
      <c r="AA19120" s="20"/>
      <c r="AB19120" s="20"/>
      <c r="AC19120" s="20" t="s">
        <v>81</v>
      </c>
      <c r="AD19120" s="20" t="s">
        <v>81</v>
      </c>
    </row>
    <row r="19121" ht="15.75" customHeight="1">
      <c r="A19121" s="22"/>
      <c r="B19121" s="22"/>
      <c r="C19121" s="22" t="s">
        <v>81</v>
      </c>
      <c r="D19121" s="2" t="s">
        <v>81</v>
      </c>
      <c r="Z19121" s="23"/>
      <c r="AA19121" s="20"/>
      <c r="AB19121" s="20"/>
      <c r="AC19121" s="20" t="s">
        <v>81</v>
      </c>
      <c r="AD19121" s="20" t="s">
        <v>81</v>
      </c>
    </row>
    <row r="19122" ht="15.75" customHeight="1">
      <c r="A19122" s="22"/>
      <c r="B19122" s="22"/>
      <c r="C19122" s="22" t="s">
        <v>81</v>
      </c>
      <c r="D19122" s="2" t="s">
        <v>81</v>
      </c>
      <c r="Z19122" s="23"/>
      <c r="AA19122" s="20"/>
      <c r="AB19122" s="20"/>
      <c r="AC19122" s="20" t="s">
        <v>81</v>
      </c>
      <c r="AD19122" s="20" t="s">
        <v>81</v>
      </c>
    </row>
    <row r="19123" ht="15.75" customHeight="1">
      <c r="A19123" s="22"/>
      <c r="B19123" s="22"/>
      <c r="C19123" s="22" t="s">
        <v>81</v>
      </c>
      <c r="D19123" s="2" t="s">
        <v>81</v>
      </c>
      <c r="Z19123" s="23"/>
      <c r="AA19123" s="20"/>
      <c r="AB19123" s="20"/>
      <c r="AC19123" s="20" t="s">
        <v>81</v>
      </c>
      <c r="AD19123" s="20" t="s">
        <v>81</v>
      </c>
    </row>
    <row r="19124" ht="15.75" customHeight="1">
      <c r="A19124" s="22"/>
      <c r="B19124" s="22"/>
      <c r="C19124" s="22" t="s">
        <v>81</v>
      </c>
      <c r="D19124" s="2" t="s">
        <v>81</v>
      </c>
      <c r="Z19124" s="23"/>
      <c r="AA19124" s="20"/>
      <c r="AB19124" s="20"/>
      <c r="AC19124" s="20" t="s">
        <v>81</v>
      </c>
      <c r="AD19124" s="20" t="s">
        <v>81</v>
      </c>
    </row>
    <row r="19125" ht="15.75" customHeight="1">
      <c r="A19125" s="22"/>
      <c r="B19125" s="22"/>
      <c r="C19125" s="22" t="s">
        <v>81</v>
      </c>
      <c r="D19125" s="2" t="s">
        <v>81</v>
      </c>
      <c r="Z19125" s="23"/>
      <c r="AA19125" s="20"/>
      <c r="AB19125" s="20"/>
      <c r="AC19125" s="20" t="s">
        <v>81</v>
      </c>
      <c r="AD19125" s="20" t="s">
        <v>81</v>
      </c>
    </row>
    <row r="19126" ht="15.75" customHeight="1">
      <c r="A19126" s="22"/>
      <c r="B19126" s="22"/>
      <c r="C19126" s="22" t="s">
        <v>81</v>
      </c>
      <c r="D19126" s="2" t="s">
        <v>81</v>
      </c>
      <c r="Z19126" s="23"/>
      <c r="AA19126" s="20"/>
      <c r="AB19126" s="20"/>
      <c r="AC19126" s="20" t="s">
        <v>81</v>
      </c>
      <c r="AD19126" s="20" t="s">
        <v>81</v>
      </c>
    </row>
    <row r="19127" ht="15.75" customHeight="1">
      <c r="A19127" s="22"/>
      <c r="B19127" s="22"/>
      <c r="C19127" s="22" t="s">
        <v>81</v>
      </c>
      <c r="D19127" s="2" t="s">
        <v>81</v>
      </c>
      <c r="Z19127" s="23"/>
      <c r="AA19127" s="20"/>
      <c r="AB19127" s="20"/>
      <c r="AC19127" s="20" t="s">
        <v>81</v>
      </c>
      <c r="AD19127" s="20" t="s">
        <v>81</v>
      </c>
    </row>
    <row r="19128" ht="15.75" customHeight="1">
      <c r="A19128" s="22"/>
      <c r="B19128" s="22"/>
      <c r="C19128" s="22" t="s">
        <v>81</v>
      </c>
      <c r="D19128" s="2" t="s">
        <v>81</v>
      </c>
      <c r="Z19128" s="23"/>
      <c r="AA19128" s="20"/>
      <c r="AB19128" s="20"/>
      <c r="AC19128" s="20" t="s">
        <v>81</v>
      </c>
      <c r="AD19128" s="20" t="s">
        <v>81</v>
      </c>
    </row>
    <row r="19129" ht="15.75" customHeight="1">
      <c r="A19129" s="22"/>
      <c r="B19129" s="22"/>
      <c r="C19129" s="22" t="s">
        <v>81</v>
      </c>
      <c r="D19129" s="2" t="s">
        <v>81</v>
      </c>
      <c r="Z19129" s="23"/>
      <c r="AA19129" s="20"/>
      <c r="AB19129" s="20"/>
      <c r="AC19129" s="20" t="s">
        <v>81</v>
      </c>
      <c r="AD19129" s="20" t="s">
        <v>81</v>
      </c>
    </row>
    <row r="19130" ht="15.75" customHeight="1">
      <c r="A19130" s="22"/>
      <c r="B19130" s="22"/>
      <c r="C19130" s="22" t="s">
        <v>81</v>
      </c>
      <c r="D19130" s="2" t="s">
        <v>81</v>
      </c>
      <c r="Z19130" s="23"/>
      <c r="AA19130" s="20"/>
      <c r="AB19130" s="20"/>
      <c r="AC19130" s="20" t="s">
        <v>81</v>
      </c>
      <c r="AD19130" s="20" t="s">
        <v>81</v>
      </c>
    </row>
    <row r="19131" ht="15.75" customHeight="1">
      <c r="A19131" s="22"/>
      <c r="B19131" s="22"/>
      <c r="C19131" s="22" t="s">
        <v>81</v>
      </c>
      <c r="D19131" s="2" t="s">
        <v>81</v>
      </c>
      <c r="Z19131" s="23"/>
      <c r="AA19131" s="20"/>
      <c r="AB19131" s="20"/>
      <c r="AC19131" s="20" t="s">
        <v>81</v>
      </c>
      <c r="AD19131" s="20" t="s">
        <v>81</v>
      </c>
    </row>
    <row r="19132" ht="15.75" customHeight="1">
      <c r="A19132" s="22"/>
      <c r="B19132" s="22"/>
      <c r="C19132" s="22" t="s">
        <v>81</v>
      </c>
      <c r="D19132" s="2" t="s">
        <v>81</v>
      </c>
      <c r="Z19132" s="23"/>
      <c r="AA19132" s="20"/>
      <c r="AB19132" s="20"/>
      <c r="AC19132" s="20" t="s">
        <v>81</v>
      </c>
      <c r="AD19132" s="20" t="s">
        <v>81</v>
      </c>
    </row>
    <row r="19133" ht="15.75" customHeight="1">
      <c r="A19133" s="22"/>
      <c r="B19133" s="22"/>
      <c r="C19133" s="22" t="s">
        <v>81</v>
      </c>
      <c r="D19133" s="2" t="s">
        <v>81</v>
      </c>
      <c r="Z19133" s="23"/>
      <c r="AA19133" s="20"/>
      <c r="AB19133" s="20"/>
      <c r="AC19133" s="20" t="s">
        <v>81</v>
      </c>
      <c r="AD19133" s="20" t="s">
        <v>81</v>
      </c>
    </row>
    <row r="19134" ht="15.75" customHeight="1">
      <c r="A19134" s="22"/>
      <c r="B19134" s="22"/>
      <c r="C19134" s="22" t="s">
        <v>81</v>
      </c>
      <c r="D19134" s="2" t="s">
        <v>81</v>
      </c>
      <c r="Z19134" s="23"/>
      <c r="AA19134" s="20"/>
      <c r="AB19134" s="20"/>
      <c r="AC19134" s="20" t="s">
        <v>81</v>
      </c>
      <c r="AD19134" s="20" t="s">
        <v>81</v>
      </c>
    </row>
    <row r="19135" ht="15.75" customHeight="1">
      <c r="A19135" s="22"/>
      <c r="B19135" s="22"/>
      <c r="C19135" s="22" t="s">
        <v>81</v>
      </c>
      <c r="D19135" s="2" t="s">
        <v>81</v>
      </c>
      <c r="Z19135" s="23"/>
      <c r="AA19135" s="20"/>
      <c r="AB19135" s="20"/>
      <c r="AC19135" s="20" t="s">
        <v>81</v>
      </c>
      <c r="AD19135" s="20" t="s">
        <v>81</v>
      </c>
    </row>
    <row r="19136" ht="15.75" customHeight="1">
      <c r="A19136" s="22"/>
      <c r="B19136" s="22"/>
      <c r="C19136" s="22" t="s">
        <v>81</v>
      </c>
      <c r="D19136" s="2" t="s">
        <v>81</v>
      </c>
      <c r="Z19136" s="23"/>
      <c r="AA19136" s="20"/>
      <c r="AB19136" s="20"/>
      <c r="AC19136" s="20" t="s">
        <v>81</v>
      </c>
      <c r="AD19136" s="20" t="s">
        <v>81</v>
      </c>
    </row>
    <row r="19137" ht="15.75" customHeight="1">
      <c r="A19137" s="22"/>
      <c r="B19137" s="22"/>
      <c r="C19137" s="22" t="s">
        <v>81</v>
      </c>
      <c r="D19137" s="2" t="s">
        <v>81</v>
      </c>
      <c r="Z19137" s="23"/>
      <c r="AA19137" s="20"/>
      <c r="AB19137" s="20"/>
      <c r="AC19137" s="20" t="s">
        <v>81</v>
      </c>
      <c r="AD19137" s="20" t="s">
        <v>81</v>
      </c>
    </row>
    <row r="19138" ht="15.75" customHeight="1">
      <c r="A19138" s="22"/>
      <c r="B19138" s="22"/>
      <c r="C19138" s="22" t="s">
        <v>81</v>
      </c>
      <c r="D19138" s="2" t="s">
        <v>81</v>
      </c>
      <c r="Z19138" s="23"/>
      <c r="AA19138" s="20"/>
      <c r="AB19138" s="20"/>
      <c r="AC19138" s="20" t="s">
        <v>81</v>
      </c>
      <c r="AD19138" s="20" t="s">
        <v>81</v>
      </c>
    </row>
    <row r="19139" ht="15.75" customHeight="1">
      <c r="A19139" s="22"/>
      <c r="B19139" s="22"/>
      <c r="C19139" s="22" t="s">
        <v>81</v>
      </c>
      <c r="D19139" s="2" t="s">
        <v>81</v>
      </c>
      <c r="Z19139" s="23"/>
      <c r="AA19139" s="20"/>
      <c r="AB19139" s="20"/>
      <c r="AC19139" s="20" t="s">
        <v>81</v>
      </c>
      <c r="AD19139" s="20" t="s">
        <v>81</v>
      </c>
    </row>
    <row r="19140" ht="15.75" customHeight="1">
      <c r="A19140" s="22"/>
      <c r="B19140" s="22"/>
      <c r="C19140" s="22" t="s">
        <v>81</v>
      </c>
      <c r="D19140" s="2" t="s">
        <v>81</v>
      </c>
      <c r="Z19140" s="23"/>
      <c r="AA19140" s="20"/>
      <c r="AB19140" s="20"/>
      <c r="AC19140" s="20" t="s">
        <v>81</v>
      </c>
      <c r="AD19140" s="20" t="s">
        <v>81</v>
      </c>
    </row>
    <row r="19141" ht="15.75" customHeight="1">
      <c r="A19141" s="22"/>
      <c r="B19141" s="22"/>
      <c r="C19141" s="22" t="s">
        <v>81</v>
      </c>
      <c r="D19141" s="2" t="s">
        <v>81</v>
      </c>
      <c r="Z19141" s="23"/>
      <c r="AA19141" s="20"/>
      <c r="AB19141" s="20"/>
      <c r="AC19141" s="20" t="s">
        <v>81</v>
      </c>
      <c r="AD19141" s="20" t="s">
        <v>81</v>
      </c>
    </row>
    <row r="19142" ht="15.75" customHeight="1">
      <c r="A19142" s="22"/>
      <c r="B19142" s="22"/>
      <c r="C19142" s="22" t="s">
        <v>81</v>
      </c>
      <c r="D19142" s="2" t="s">
        <v>81</v>
      </c>
      <c r="Z19142" s="23"/>
      <c r="AA19142" s="20"/>
      <c r="AB19142" s="20"/>
      <c r="AC19142" s="20" t="s">
        <v>81</v>
      </c>
      <c r="AD19142" s="20" t="s">
        <v>81</v>
      </c>
    </row>
    <row r="19143" ht="15.75" customHeight="1">
      <c r="A19143" s="22"/>
      <c r="B19143" s="22"/>
      <c r="C19143" s="22" t="s">
        <v>81</v>
      </c>
      <c r="D19143" s="2" t="s">
        <v>81</v>
      </c>
      <c r="Z19143" s="23"/>
      <c r="AA19143" s="20"/>
      <c r="AB19143" s="20"/>
      <c r="AC19143" s="20" t="s">
        <v>81</v>
      </c>
      <c r="AD19143" s="20" t="s">
        <v>81</v>
      </c>
    </row>
    <row r="19144" ht="15.75" customHeight="1">
      <c r="A19144" s="22"/>
      <c r="B19144" s="22"/>
      <c r="C19144" s="22" t="s">
        <v>81</v>
      </c>
      <c r="D19144" s="2" t="s">
        <v>81</v>
      </c>
      <c r="Z19144" s="23"/>
      <c r="AA19144" s="20"/>
      <c r="AB19144" s="20"/>
      <c r="AC19144" s="20" t="s">
        <v>81</v>
      </c>
      <c r="AD19144" s="20" t="s">
        <v>81</v>
      </c>
    </row>
    <row r="19145" ht="15.75" customHeight="1">
      <c r="A19145" s="22"/>
      <c r="B19145" s="22"/>
      <c r="C19145" s="22" t="s">
        <v>81</v>
      </c>
      <c r="D19145" s="2" t="s">
        <v>81</v>
      </c>
      <c r="Z19145" s="23"/>
      <c r="AA19145" s="20"/>
      <c r="AB19145" s="20"/>
      <c r="AC19145" s="20" t="s">
        <v>81</v>
      </c>
      <c r="AD19145" s="20" t="s">
        <v>81</v>
      </c>
    </row>
    <row r="19146" ht="15.75" customHeight="1">
      <c r="A19146" s="22"/>
      <c r="B19146" s="22"/>
      <c r="C19146" s="22" t="s">
        <v>81</v>
      </c>
      <c r="D19146" s="2" t="s">
        <v>81</v>
      </c>
      <c r="Z19146" s="23"/>
      <c r="AA19146" s="20"/>
      <c r="AB19146" s="20"/>
      <c r="AC19146" s="20" t="s">
        <v>81</v>
      </c>
      <c r="AD19146" s="20" t="s">
        <v>81</v>
      </c>
    </row>
    <row r="19147" ht="15.75" customHeight="1">
      <c r="A19147" s="22"/>
      <c r="B19147" s="22"/>
      <c r="C19147" s="22" t="s">
        <v>81</v>
      </c>
      <c r="D19147" s="2" t="s">
        <v>81</v>
      </c>
      <c r="Z19147" s="23"/>
      <c r="AA19147" s="20"/>
      <c r="AB19147" s="20"/>
      <c r="AC19147" s="20" t="s">
        <v>81</v>
      </c>
      <c r="AD19147" s="20" t="s">
        <v>81</v>
      </c>
    </row>
    <row r="19148" ht="15.75" customHeight="1">
      <c r="A19148" s="22"/>
      <c r="B19148" s="22"/>
      <c r="C19148" s="22" t="s">
        <v>81</v>
      </c>
      <c r="D19148" s="2" t="s">
        <v>81</v>
      </c>
      <c r="Z19148" s="23"/>
      <c r="AA19148" s="20"/>
      <c r="AB19148" s="20"/>
      <c r="AC19148" s="20" t="s">
        <v>81</v>
      </c>
      <c r="AD19148" s="20" t="s">
        <v>81</v>
      </c>
    </row>
    <row r="19149" ht="15.75" customHeight="1">
      <c r="A19149" s="22"/>
      <c r="B19149" s="22"/>
      <c r="C19149" s="22" t="s">
        <v>81</v>
      </c>
      <c r="D19149" s="2" t="s">
        <v>81</v>
      </c>
      <c r="Z19149" s="23"/>
      <c r="AA19149" s="20"/>
      <c r="AB19149" s="20"/>
      <c r="AC19149" s="20" t="s">
        <v>81</v>
      </c>
      <c r="AD19149" s="20" t="s">
        <v>81</v>
      </c>
    </row>
    <row r="19150" ht="15.75" customHeight="1">
      <c r="A19150" s="22"/>
      <c r="B19150" s="22"/>
      <c r="C19150" s="22" t="s">
        <v>81</v>
      </c>
      <c r="D19150" s="2" t="s">
        <v>81</v>
      </c>
      <c r="Z19150" s="23"/>
      <c r="AA19150" s="20"/>
      <c r="AB19150" s="20"/>
      <c r="AC19150" s="20" t="s">
        <v>81</v>
      </c>
      <c r="AD19150" s="20" t="s">
        <v>81</v>
      </c>
    </row>
    <row r="19151" ht="15.75" customHeight="1">
      <c r="A19151" s="22"/>
      <c r="B19151" s="22"/>
      <c r="C19151" s="22" t="s">
        <v>81</v>
      </c>
      <c r="D19151" s="2" t="s">
        <v>81</v>
      </c>
      <c r="Z19151" s="23"/>
      <c r="AA19151" s="20"/>
      <c r="AB19151" s="20"/>
      <c r="AC19151" s="20" t="s">
        <v>81</v>
      </c>
      <c r="AD19151" s="20" t="s">
        <v>81</v>
      </c>
    </row>
    <row r="19152" ht="15.75" customHeight="1">
      <c r="A19152" s="22"/>
      <c r="B19152" s="22"/>
      <c r="C19152" s="22" t="s">
        <v>81</v>
      </c>
      <c r="D19152" s="2" t="s">
        <v>81</v>
      </c>
      <c r="Z19152" s="23"/>
      <c r="AA19152" s="20"/>
      <c r="AB19152" s="20"/>
      <c r="AC19152" s="20" t="s">
        <v>81</v>
      </c>
      <c r="AD19152" s="20" t="s">
        <v>81</v>
      </c>
    </row>
    <row r="19153" ht="15.75" customHeight="1">
      <c r="A19153" s="22"/>
      <c r="B19153" s="22"/>
      <c r="C19153" s="22" t="s">
        <v>81</v>
      </c>
      <c r="D19153" s="2" t="s">
        <v>81</v>
      </c>
      <c r="Z19153" s="23"/>
      <c r="AA19153" s="20"/>
      <c r="AB19153" s="20"/>
      <c r="AC19153" s="20" t="s">
        <v>81</v>
      </c>
      <c r="AD19153" s="20" t="s">
        <v>81</v>
      </c>
    </row>
    <row r="19154" ht="15.75" customHeight="1">
      <c r="A19154" s="22"/>
      <c r="B19154" s="22"/>
      <c r="C19154" s="22" t="s">
        <v>81</v>
      </c>
      <c r="D19154" s="2" t="s">
        <v>81</v>
      </c>
      <c r="Z19154" s="23"/>
      <c r="AA19154" s="20"/>
      <c r="AB19154" s="20"/>
      <c r="AC19154" s="20" t="s">
        <v>81</v>
      </c>
      <c r="AD19154" s="20" t="s">
        <v>81</v>
      </c>
    </row>
    <row r="19155" ht="15.75" customHeight="1">
      <c r="A19155" s="22"/>
      <c r="B19155" s="22"/>
      <c r="C19155" s="22" t="s">
        <v>81</v>
      </c>
      <c r="D19155" s="2" t="s">
        <v>81</v>
      </c>
      <c r="Z19155" s="23"/>
      <c r="AA19155" s="20"/>
      <c r="AB19155" s="20"/>
      <c r="AC19155" s="20" t="s">
        <v>81</v>
      </c>
      <c r="AD19155" s="20" t="s">
        <v>81</v>
      </c>
    </row>
    <row r="19156" ht="15.75" customHeight="1">
      <c r="A19156" s="22"/>
      <c r="B19156" s="22"/>
      <c r="C19156" s="22" t="s">
        <v>81</v>
      </c>
      <c r="D19156" s="2" t="s">
        <v>81</v>
      </c>
      <c r="Z19156" s="23"/>
      <c r="AA19156" s="20"/>
      <c r="AB19156" s="20"/>
      <c r="AC19156" s="20" t="s">
        <v>81</v>
      </c>
      <c r="AD19156" s="20" t="s">
        <v>81</v>
      </c>
    </row>
    <row r="19157" ht="15.75" customHeight="1">
      <c r="A19157" s="22"/>
      <c r="B19157" s="22"/>
      <c r="C19157" s="22" t="s">
        <v>81</v>
      </c>
      <c r="D19157" s="2" t="s">
        <v>81</v>
      </c>
      <c r="Z19157" s="23"/>
      <c r="AA19157" s="20"/>
      <c r="AB19157" s="20"/>
      <c r="AC19157" s="20" t="s">
        <v>81</v>
      </c>
      <c r="AD19157" s="20" t="s">
        <v>81</v>
      </c>
    </row>
    <row r="19158" ht="15.75" customHeight="1">
      <c r="A19158" s="22"/>
      <c r="B19158" s="22"/>
      <c r="C19158" s="22" t="s">
        <v>81</v>
      </c>
      <c r="D19158" s="2" t="s">
        <v>81</v>
      </c>
      <c r="Z19158" s="23"/>
      <c r="AA19158" s="20"/>
      <c r="AB19158" s="20"/>
      <c r="AC19158" s="20" t="s">
        <v>81</v>
      </c>
      <c r="AD19158" s="20" t="s">
        <v>81</v>
      </c>
    </row>
    <row r="19159" ht="15.75" customHeight="1">
      <c r="A19159" s="22"/>
      <c r="B19159" s="22"/>
      <c r="C19159" s="22" t="s">
        <v>81</v>
      </c>
      <c r="D19159" s="2" t="s">
        <v>81</v>
      </c>
      <c r="Z19159" s="23"/>
      <c r="AA19159" s="20"/>
      <c r="AB19159" s="20"/>
      <c r="AC19159" s="20" t="s">
        <v>81</v>
      </c>
      <c r="AD19159" s="20" t="s">
        <v>81</v>
      </c>
    </row>
    <row r="19160" ht="15.75" customHeight="1">
      <c r="A19160" s="22"/>
      <c r="B19160" s="22"/>
      <c r="C19160" s="22" t="s">
        <v>81</v>
      </c>
      <c r="D19160" s="2" t="s">
        <v>81</v>
      </c>
      <c r="Z19160" s="23"/>
      <c r="AA19160" s="20"/>
      <c r="AB19160" s="20"/>
      <c r="AC19160" s="20" t="s">
        <v>81</v>
      </c>
      <c r="AD19160" s="20" t="s">
        <v>81</v>
      </c>
    </row>
    <row r="19161" ht="15.75" customHeight="1">
      <c r="A19161" s="22"/>
      <c r="B19161" s="22"/>
      <c r="C19161" s="22" t="s">
        <v>81</v>
      </c>
      <c r="D19161" s="2" t="s">
        <v>81</v>
      </c>
      <c r="Z19161" s="23"/>
      <c r="AA19161" s="20"/>
      <c r="AB19161" s="20"/>
      <c r="AC19161" s="20" t="s">
        <v>81</v>
      </c>
      <c r="AD19161" s="20" t="s">
        <v>81</v>
      </c>
    </row>
    <row r="19162" ht="15.75" customHeight="1">
      <c r="A19162" s="22"/>
      <c r="B19162" s="22"/>
      <c r="C19162" s="22" t="s">
        <v>81</v>
      </c>
      <c r="D19162" s="2" t="s">
        <v>81</v>
      </c>
      <c r="Z19162" s="23"/>
      <c r="AA19162" s="20"/>
      <c r="AB19162" s="20"/>
      <c r="AC19162" s="20" t="s">
        <v>81</v>
      </c>
      <c r="AD19162" s="20" t="s">
        <v>81</v>
      </c>
    </row>
    <row r="19163" ht="15.75" customHeight="1">
      <c r="A19163" s="22"/>
      <c r="B19163" s="22"/>
      <c r="C19163" s="22" t="s">
        <v>81</v>
      </c>
      <c r="D19163" s="2" t="s">
        <v>81</v>
      </c>
      <c r="Z19163" s="23"/>
      <c r="AA19163" s="20"/>
      <c r="AB19163" s="20"/>
      <c r="AC19163" s="20" t="s">
        <v>81</v>
      </c>
      <c r="AD19163" s="20" t="s">
        <v>81</v>
      </c>
    </row>
    <row r="19164" ht="15.75" customHeight="1">
      <c r="A19164" s="22"/>
      <c r="B19164" s="22"/>
      <c r="C19164" s="22" t="s">
        <v>81</v>
      </c>
      <c r="D19164" s="2" t="s">
        <v>81</v>
      </c>
      <c r="Z19164" s="23"/>
      <c r="AA19164" s="20"/>
      <c r="AB19164" s="20"/>
      <c r="AC19164" s="20" t="s">
        <v>81</v>
      </c>
      <c r="AD19164" s="20" t="s">
        <v>81</v>
      </c>
    </row>
    <row r="19165" ht="15.75" customHeight="1">
      <c r="A19165" s="22"/>
      <c r="B19165" s="22"/>
      <c r="C19165" s="22" t="s">
        <v>81</v>
      </c>
      <c r="D19165" s="2" t="s">
        <v>81</v>
      </c>
      <c r="Z19165" s="23"/>
      <c r="AA19165" s="20"/>
      <c r="AB19165" s="20"/>
      <c r="AC19165" s="20" t="s">
        <v>81</v>
      </c>
      <c r="AD19165" s="20" t="s">
        <v>81</v>
      </c>
    </row>
    <row r="19166" ht="15.75" customHeight="1">
      <c r="A19166" s="22"/>
      <c r="B19166" s="22"/>
      <c r="C19166" s="22" t="s">
        <v>81</v>
      </c>
      <c r="D19166" s="2" t="s">
        <v>81</v>
      </c>
      <c r="Z19166" s="23"/>
      <c r="AA19166" s="20"/>
      <c r="AB19166" s="20"/>
      <c r="AC19166" s="20" t="s">
        <v>81</v>
      </c>
      <c r="AD19166" s="20" t="s">
        <v>81</v>
      </c>
    </row>
    <row r="19167" ht="15.75" customHeight="1">
      <c r="A19167" s="22"/>
      <c r="B19167" s="22"/>
      <c r="C19167" s="22" t="s">
        <v>81</v>
      </c>
      <c r="D19167" s="2" t="s">
        <v>81</v>
      </c>
      <c r="Z19167" s="23"/>
      <c r="AA19167" s="20"/>
      <c r="AB19167" s="20"/>
      <c r="AC19167" s="20" t="s">
        <v>81</v>
      </c>
      <c r="AD19167" s="20" t="s">
        <v>81</v>
      </c>
    </row>
    <row r="19168" ht="15.75" customHeight="1">
      <c r="A19168" s="22"/>
      <c r="B19168" s="22"/>
      <c r="C19168" s="22" t="s">
        <v>81</v>
      </c>
      <c r="D19168" s="2" t="s">
        <v>81</v>
      </c>
      <c r="Z19168" s="23"/>
      <c r="AA19168" s="20"/>
      <c r="AB19168" s="20"/>
      <c r="AC19168" s="20" t="s">
        <v>81</v>
      </c>
      <c r="AD19168" s="20" t="s">
        <v>81</v>
      </c>
    </row>
    <row r="19169" ht="15.75" customHeight="1">
      <c r="A19169" s="22"/>
      <c r="B19169" s="22"/>
      <c r="C19169" s="22" t="s">
        <v>81</v>
      </c>
      <c r="D19169" s="2" t="s">
        <v>81</v>
      </c>
      <c r="Z19169" s="23"/>
      <c r="AA19169" s="20"/>
      <c r="AB19169" s="20"/>
      <c r="AC19169" s="20" t="s">
        <v>81</v>
      </c>
      <c r="AD19169" s="20" t="s">
        <v>81</v>
      </c>
    </row>
    <row r="19170" ht="15.75" customHeight="1">
      <c r="A19170" s="22"/>
      <c r="B19170" s="22"/>
      <c r="C19170" s="22" t="s">
        <v>81</v>
      </c>
      <c r="D19170" s="2" t="s">
        <v>81</v>
      </c>
      <c r="Z19170" s="23"/>
      <c r="AA19170" s="20"/>
      <c r="AB19170" s="20"/>
      <c r="AC19170" s="20" t="s">
        <v>81</v>
      </c>
      <c r="AD19170" s="20" t="s">
        <v>81</v>
      </c>
    </row>
    <row r="19171" ht="15.75" customHeight="1">
      <c r="A19171" s="22"/>
      <c r="B19171" s="22"/>
      <c r="C19171" s="22" t="s">
        <v>81</v>
      </c>
      <c r="D19171" s="2" t="s">
        <v>81</v>
      </c>
      <c r="Z19171" s="23"/>
      <c r="AA19171" s="20"/>
      <c r="AB19171" s="20"/>
      <c r="AC19171" s="20" t="s">
        <v>81</v>
      </c>
      <c r="AD19171" s="20" t="s">
        <v>81</v>
      </c>
    </row>
    <row r="19172" ht="15.75" customHeight="1">
      <c r="A19172" s="22"/>
      <c r="B19172" s="22"/>
      <c r="C19172" s="22" t="s">
        <v>81</v>
      </c>
      <c r="D19172" s="2" t="s">
        <v>81</v>
      </c>
      <c r="Z19172" s="23"/>
      <c r="AA19172" s="20"/>
      <c r="AB19172" s="20"/>
      <c r="AC19172" s="20" t="s">
        <v>81</v>
      </c>
      <c r="AD19172" s="20" t="s">
        <v>81</v>
      </c>
    </row>
    <row r="19173" ht="15.75" customHeight="1">
      <c r="A19173" s="22"/>
      <c r="B19173" s="22"/>
      <c r="C19173" s="22" t="s">
        <v>81</v>
      </c>
      <c r="D19173" s="2" t="s">
        <v>81</v>
      </c>
      <c r="Z19173" s="23"/>
      <c r="AA19173" s="20"/>
      <c r="AB19173" s="20"/>
      <c r="AC19173" s="20" t="s">
        <v>81</v>
      </c>
      <c r="AD19173" s="20" t="s">
        <v>81</v>
      </c>
    </row>
    <row r="19174" ht="15.75" customHeight="1">
      <c r="A19174" s="22"/>
      <c r="B19174" s="22"/>
      <c r="C19174" s="22" t="s">
        <v>81</v>
      </c>
      <c r="D19174" s="2" t="s">
        <v>81</v>
      </c>
      <c r="Z19174" s="23"/>
      <c r="AA19174" s="20"/>
      <c r="AB19174" s="20"/>
      <c r="AC19174" s="20" t="s">
        <v>81</v>
      </c>
      <c r="AD19174" s="20" t="s">
        <v>81</v>
      </c>
    </row>
    <row r="19175" ht="15.75" customHeight="1">
      <c r="A19175" s="22"/>
      <c r="B19175" s="22"/>
      <c r="C19175" s="22" t="s">
        <v>81</v>
      </c>
      <c r="D19175" s="2" t="s">
        <v>81</v>
      </c>
      <c r="Z19175" s="23"/>
      <c r="AA19175" s="20"/>
      <c r="AB19175" s="20"/>
      <c r="AC19175" s="20" t="s">
        <v>81</v>
      </c>
      <c r="AD19175" s="20" t="s">
        <v>81</v>
      </c>
    </row>
    <row r="19176" ht="15.75" customHeight="1">
      <c r="A19176" s="22"/>
      <c r="B19176" s="22"/>
      <c r="C19176" s="22" t="s">
        <v>81</v>
      </c>
      <c r="D19176" s="2" t="s">
        <v>81</v>
      </c>
      <c r="Z19176" s="23"/>
      <c r="AA19176" s="20"/>
      <c r="AB19176" s="20"/>
      <c r="AC19176" s="20" t="s">
        <v>81</v>
      </c>
      <c r="AD19176" s="20" t="s">
        <v>81</v>
      </c>
    </row>
    <row r="19177" ht="15.75" customHeight="1">
      <c r="A19177" s="22"/>
      <c r="B19177" s="22"/>
      <c r="C19177" s="22" t="s">
        <v>81</v>
      </c>
      <c r="D19177" s="2" t="s">
        <v>81</v>
      </c>
      <c r="Z19177" s="23"/>
      <c r="AA19177" s="20"/>
      <c r="AB19177" s="20"/>
      <c r="AC19177" s="20" t="s">
        <v>81</v>
      </c>
      <c r="AD19177" s="20" t="s">
        <v>81</v>
      </c>
    </row>
    <row r="19178" ht="15.75" customHeight="1">
      <c r="A19178" s="22"/>
      <c r="B19178" s="22"/>
      <c r="C19178" s="22" t="s">
        <v>81</v>
      </c>
      <c r="D19178" s="2" t="s">
        <v>81</v>
      </c>
      <c r="Z19178" s="23"/>
      <c r="AA19178" s="20"/>
      <c r="AB19178" s="20"/>
      <c r="AC19178" s="20" t="s">
        <v>81</v>
      </c>
      <c r="AD19178" s="20" t="s">
        <v>81</v>
      </c>
    </row>
    <row r="19179" ht="15.75" customHeight="1">
      <c r="A19179" s="22"/>
      <c r="B19179" s="22"/>
      <c r="C19179" s="22" t="s">
        <v>81</v>
      </c>
      <c r="D19179" s="2" t="s">
        <v>81</v>
      </c>
      <c r="Z19179" s="23"/>
      <c r="AA19179" s="20"/>
      <c r="AB19179" s="20"/>
      <c r="AC19179" s="20" t="s">
        <v>81</v>
      </c>
      <c r="AD19179" s="20" t="s">
        <v>81</v>
      </c>
    </row>
    <row r="19180" ht="15.75" customHeight="1">
      <c r="A19180" s="22"/>
      <c r="B19180" s="22"/>
      <c r="C19180" s="22" t="s">
        <v>81</v>
      </c>
      <c r="D19180" s="2" t="s">
        <v>81</v>
      </c>
      <c r="Z19180" s="23"/>
      <c r="AA19180" s="20"/>
      <c r="AB19180" s="20"/>
      <c r="AC19180" s="20" t="s">
        <v>81</v>
      </c>
      <c r="AD19180" s="20" t="s">
        <v>81</v>
      </c>
    </row>
    <row r="19181" ht="15.75" customHeight="1">
      <c r="A19181" s="22"/>
      <c r="B19181" s="22"/>
      <c r="C19181" s="22" t="s">
        <v>81</v>
      </c>
      <c r="D19181" s="2" t="s">
        <v>81</v>
      </c>
      <c r="Z19181" s="23"/>
      <c r="AA19181" s="20"/>
      <c r="AB19181" s="20"/>
      <c r="AC19181" s="20" t="s">
        <v>81</v>
      </c>
      <c r="AD19181" s="20" t="s">
        <v>81</v>
      </c>
    </row>
    <row r="19182" ht="15.75" customHeight="1">
      <c r="A19182" s="22"/>
      <c r="B19182" s="22"/>
      <c r="C19182" s="22" t="s">
        <v>81</v>
      </c>
      <c r="D19182" s="2" t="s">
        <v>81</v>
      </c>
      <c r="Z19182" s="23"/>
      <c r="AA19182" s="20"/>
      <c r="AB19182" s="20"/>
      <c r="AC19182" s="20" t="s">
        <v>81</v>
      </c>
      <c r="AD19182" s="20" t="s">
        <v>81</v>
      </c>
    </row>
    <row r="19183" ht="15.75" customHeight="1">
      <c r="A19183" s="22"/>
      <c r="B19183" s="22"/>
      <c r="C19183" s="22" t="s">
        <v>81</v>
      </c>
      <c r="D19183" s="2" t="s">
        <v>81</v>
      </c>
      <c r="Z19183" s="23"/>
      <c r="AA19183" s="20"/>
      <c r="AB19183" s="20"/>
      <c r="AC19183" s="20" t="s">
        <v>81</v>
      </c>
      <c r="AD19183" s="20" t="s">
        <v>81</v>
      </c>
    </row>
    <row r="19184" ht="15.75" customHeight="1">
      <c r="A19184" s="22"/>
      <c r="B19184" s="22"/>
      <c r="C19184" s="22" t="s">
        <v>81</v>
      </c>
      <c r="D19184" s="2" t="s">
        <v>81</v>
      </c>
      <c r="Z19184" s="23"/>
      <c r="AA19184" s="20"/>
      <c r="AB19184" s="20"/>
      <c r="AC19184" s="20" t="s">
        <v>81</v>
      </c>
      <c r="AD19184" s="20" t="s">
        <v>81</v>
      </c>
    </row>
    <row r="19185" ht="15.75" customHeight="1">
      <c r="A19185" s="22"/>
      <c r="B19185" s="22"/>
      <c r="C19185" s="22" t="s">
        <v>81</v>
      </c>
      <c r="D19185" s="2" t="s">
        <v>81</v>
      </c>
      <c r="Z19185" s="23"/>
      <c r="AA19185" s="20"/>
      <c r="AB19185" s="20"/>
      <c r="AC19185" s="20" t="s">
        <v>81</v>
      </c>
      <c r="AD19185" s="20" t="s">
        <v>81</v>
      </c>
    </row>
    <row r="19186" ht="15.75" customHeight="1">
      <c r="A19186" s="22"/>
      <c r="B19186" s="22"/>
      <c r="C19186" s="22" t="s">
        <v>81</v>
      </c>
      <c r="D19186" s="2" t="s">
        <v>81</v>
      </c>
      <c r="Z19186" s="23"/>
      <c r="AA19186" s="20"/>
      <c r="AB19186" s="20"/>
      <c r="AC19186" s="20" t="s">
        <v>81</v>
      </c>
      <c r="AD19186" s="20" t="s">
        <v>81</v>
      </c>
    </row>
    <row r="19187" ht="15.75" customHeight="1">
      <c r="A19187" s="22"/>
      <c r="B19187" s="22"/>
      <c r="C19187" s="22" t="s">
        <v>81</v>
      </c>
      <c r="D19187" s="2" t="s">
        <v>81</v>
      </c>
      <c r="Z19187" s="23"/>
      <c r="AA19187" s="20"/>
      <c r="AB19187" s="20"/>
      <c r="AC19187" s="20" t="s">
        <v>81</v>
      </c>
      <c r="AD19187" s="20" t="s">
        <v>81</v>
      </c>
    </row>
    <row r="19188" ht="15.75" customHeight="1">
      <c r="A19188" s="22"/>
      <c r="B19188" s="22"/>
      <c r="C19188" s="22" t="s">
        <v>81</v>
      </c>
      <c r="D19188" s="2" t="s">
        <v>81</v>
      </c>
      <c r="Z19188" s="23"/>
      <c r="AA19188" s="20"/>
      <c r="AB19188" s="20"/>
      <c r="AC19188" s="20" t="s">
        <v>81</v>
      </c>
      <c r="AD19188" s="20" t="s">
        <v>81</v>
      </c>
    </row>
    <row r="19189" ht="15.75" customHeight="1">
      <c r="A19189" s="22"/>
      <c r="B19189" s="22"/>
      <c r="C19189" s="22" t="s">
        <v>81</v>
      </c>
      <c r="D19189" s="2" t="s">
        <v>81</v>
      </c>
      <c r="Z19189" s="23"/>
      <c r="AA19189" s="20"/>
      <c r="AB19189" s="20"/>
      <c r="AC19189" s="20" t="s">
        <v>81</v>
      </c>
      <c r="AD19189" s="20" t="s">
        <v>81</v>
      </c>
    </row>
    <row r="19190" ht="15.75" customHeight="1">
      <c r="A19190" s="22"/>
      <c r="B19190" s="22"/>
      <c r="C19190" s="22" t="s">
        <v>81</v>
      </c>
      <c r="D19190" s="2" t="s">
        <v>81</v>
      </c>
      <c r="Z19190" s="23"/>
      <c r="AA19190" s="20"/>
      <c r="AB19190" s="20"/>
      <c r="AC19190" s="20" t="s">
        <v>81</v>
      </c>
      <c r="AD19190" s="20" t="s">
        <v>81</v>
      </c>
    </row>
    <row r="19191" ht="15.75" customHeight="1">
      <c r="A19191" s="22"/>
      <c r="B19191" s="22"/>
      <c r="C19191" s="22" t="s">
        <v>81</v>
      </c>
      <c r="D19191" s="2" t="s">
        <v>81</v>
      </c>
      <c r="Z19191" s="23"/>
      <c r="AA19191" s="20"/>
      <c r="AB19191" s="20"/>
      <c r="AC19191" s="20" t="s">
        <v>81</v>
      </c>
      <c r="AD19191" s="20" t="s">
        <v>81</v>
      </c>
    </row>
    <row r="19192" ht="15.75" customHeight="1">
      <c r="A19192" s="22"/>
      <c r="B19192" s="22"/>
      <c r="C19192" s="22" t="s">
        <v>81</v>
      </c>
      <c r="D19192" s="2" t="s">
        <v>81</v>
      </c>
      <c r="Z19192" s="23"/>
      <c r="AA19192" s="20"/>
      <c r="AB19192" s="20"/>
      <c r="AC19192" s="20" t="s">
        <v>81</v>
      </c>
      <c r="AD19192" s="20" t="s">
        <v>81</v>
      </c>
    </row>
    <row r="19193" ht="15.75" customHeight="1">
      <c r="A19193" s="22"/>
      <c r="B19193" s="22"/>
      <c r="C19193" s="22" t="s">
        <v>81</v>
      </c>
      <c r="D19193" s="2" t="s">
        <v>81</v>
      </c>
      <c r="Z19193" s="23"/>
      <c r="AA19193" s="20"/>
      <c r="AB19193" s="20"/>
      <c r="AC19193" s="20" t="s">
        <v>81</v>
      </c>
      <c r="AD19193" s="20" t="s">
        <v>81</v>
      </c>
    </row>
    <row r="19194" ht="15.75" customHeight="1">
      <c r="A19194" s="22"/>
      <c r="B19194" s="22"/>
      <c r="C19194" s="22" t="s">
        <v>81</v>
      </c>
      <c r="D19194" s="2" t="s">
        <v>81</v>
      </c>
      <c r="Z19194" s="23"/>
      <c r="AA19194" s="20"/>
      <c r="AB19194" s="20"/>
      <c r="AC19194" s="20" t="s">
        <v>81</v>
      </c>
      <c r="AD19194" s="20" t="s">
        <v>81</v>
      </c>
    </row>
    <row r="19195" ht="15.75" customHeight="1">
      <c r="A19195" s="22"/>
      <c r="B19195" s="22"/>
      <c r="C19195" s="22" t="s">
        <v>81</v>
      </c>
      <c r="D19195" s="2" t="s">
        <v>81</v>
      </c>
      <c r="Z19195" s="23"/>
      <c r="AA19195" s="20"/>
      <c r="AB19195" s="20"/>
      <c r="AC19195" s="20" t="s">
        <v>81</v>
      </c>
      <c r="AD19195" s="20" t="s">
        <v>81</v>
      </c>
    </row>
    <row r="19196" ht="15.75" customHeight="1">
      <c r="A19196" s="22"/>
      <c r="B19196" s="22"/>
      <c r="C19196" s="22" t="s">
        <v>81</v>
      </c>
      <c r="D19196" s="2" t="s">
        <v>81</v>
      </c>
      <c r="Z19196" s="23"/>
      <c r="AA19196" s="20"/>
      <c r="AB19196" s="20"/>
      <c r="AC19196" s="20" t="s">
        <v>81</v>
      </c>
      <c r="AD19196" s="20" t="s">
        <v>81</v>
      </c>
    </row>
    <row r="19197" ht="15.75" customHeight="1">
      <c r="A19197" s="22"/>
      <c r="B19197" s="22"/>
      <c r="C19197" s="22" t="s">
        <v>81</v>
      </c>
      <c r="D19197" s="2" t="s">
        <v>81</v>
      </c>
      <c r="Z19197" s="23"/>
      <c r="AA19197" s="20"/>
      <c r="AB19197" s="20"/>
      <c r="AC19197" s="20" t="s">
        <v>81</v>
      </c>
      <c r="AD19197" s="20" t="s">
        <v>81</v>
      </c>
    </row>
    <row r="19198" ht="15.75" customHeight="1">
      <c r="A19198" s="22"/>
      <c r="B19198" s="22"/>
      <c r="C19198" s="22" t="s">
        <v>81</v>
      </c>
      <c r="D19198" s="2" t="s">
        <v>81</v>
      </c>
      <c r="Z19198" s="23"/>
      <c r="AA19198" s="20"/>
      <c r="AB19198" s="20"/>
      <c r="AC19198" s="20" t="s">
        <v>81</v>
      </c>
      <c r="AD19198" s="20" t="s">
        <v>81</v>
      </c>
    </row>
    <row r="19199" ht="15.75" customHeight="1">
      <c r="A19199" s="22"/>
      <c r="B19199" s="22"/>
      <c r="C19199" s="22" t="s">
        <v>81</v>
      </c>
      <c r="D19199" s="2" t="s">
        <v>81</v>
      </c>
      <c r="Z19199" s="23"/>
      <c r="AA19199" s="20"/>
      <c r="AB19199" s="20"/>
      <c r="AC19199" s="20" t="s">
        <v>81</v>
      </c>
      <c r="AD19199" s="20" t="s">
        <v>81</v>
      </c>
    </row>
    <row r="19200" ht="15.75" customHeight="1">
      <c r="A19200" s="22"/>
      <c r="B19200" s="22"/>
      <c r="C19200" s="22" t="s">
        <v>81</v>
      </c>
      <c r="D19200" s="2" t="s">
        <v>81</v>
      </c>
      <c r="Z19200" s="23"/>
      <c r="AA19200" s="20"/>
      <c r="AB19200" s="20"/>
      <c r="AC19200" s="20" t="s">
        <v>81</v>
      </c>
      <c r="AD19200" s="20" t="s">
        <v>81</v>
      </c>
    </row>
    <row r="19201" ht="15.75" customHeight="1">
      <c r="A19201" s="22"/>
      <c r="B19201" s="22"/>
      <c r="C19201" s="22" t="s">
        <v>81</v>
      </c>
      <c r="D19201" s="2" t="s">
        <v>81</v>
      </c>
      <c r="Z19201" s="23"/>
      <c r="AA19201" s="20"/>
      <c r="AB19201" s="20"/>
      <c r="AC19201" s="20" t="s">
        <v>81</v>
      </c>
      <c r="AD19201" s="20" t="s">
        <v>81</v>
      </c>
    </row>
    <row r="19202" ht="15.75" customHeight="1">
      <c r="A19202" s="22"/>
      <c r="B19202" s="22"/>
      <c r="C19202" s="22" t="s">
        <v>81</v>
      </c>
      <c r="D19202" s="2" t="s">
        <v>81</v>
      </c>
      <c r="Z19202" s="23"/>
      <c r="AA19202" s="20"/>
      <c r="AB19202" s="20"/>
      <c r="AC19202" s="20" t="s">
        <v>81</v>
      </c>
      <c r="AD19202" s="20" t="s">
        <v>81</v>
      </c>
    </row>
    <row r="19203" ht="15.75" customHeight="1">
      <c r="A19203" s="22"/>
      <c r="B19203" s="22"/>
      <c r="C19203" s="22" t="s">
        <v>81</v>
      </c>
      <c r="D19203" s="2" t="s">
        <v>81</v>
      </c>
      <c r="Z19203" s="23"/>
      <c r="AA19203" s="20"/>
      <c r="AB19203" s="20"/>
      <c r="AC19203" s="20" t="s">
        <v>81</v>
      </c>
      <c r="AD19203" s="20" t="s">
        <v>81</v>
      </c>
    </row>
    <row r="19204" ht="15.75" customHeight="1">
      <c r="A19204" s="22"/>
      <c r="B19204" s="22"/>
      <c r="C19204" s="22" t="s">
        <v>81</v>
      </c>
      <c r="D19204" s="2" t="s">
        <v>81</v>
      </c>
      <c r="Z19204" s="23"/>
      <c r="AA19204" s="20"/>
      <c r="AB19204" s="20"/>
      <c r="AC19204" s="20" t="s">
        <v>81</v>
      </c>
      <c r="AD19204" s="20" t="s">
        <v>81</v>
      </c>
    </row>
    <row r="19205" ht="15.75" customHeight="1">
      <c r="A19205" s="22"/>
      <c r="B19205" s="22"/>
      <c r="C19205" s="22" t="s">
        <v>81</v>
      </c>
      <c r="D19205" s="2" t="s">
        <v>81</v>
      </c>
      <c r="Z19205" s="23"/>
      <c r="AA19205" s="20"/>
      <c r="AB19205" s="20"/>
      <c r="AC19205" s="20" t="s">
        <v>81</v>
      </c>
      <c r="AD19205" s="20" t="s">
        <v>81</v>
      </c>
    </row>
    <row r="19206" ht="15.75" customHeight="1">
      <c r="A19206" s="22"/>
      <c r="B19206" s="22"/>
      <c r="C19206" s="22" t="s">
        <v>81</v>
      </c>
      <c r="D19206" s="2" t="s">
        <v>81</v>
      </c>
      <c r="Z19206" s="23"/>
      <c r="AA19206" s="20"/>
      <c r="AB19206" s="20"/>
      <c r="AC19206" s="20" t="s">
        <v>81</v>
      </c>
      <c r="AD19206" s="20" t="s">
        <v>81</v>
      </c>
    </row>
    <row r="19207" ht="15.75" customHeight="1">
      <c r="A19207" s="22"/>
      <c r="B19207" s="22"/>
      <c r="C19207" s="22" t="s">
        <v>81</v>
      </c>
      <c r="D19207" s="2" t="s">
        <v>81</v>
      </c>
      <c r="Z19207" s="23"/>
      <c r="AA19207" s="20"/>
      <c r="AB19207" s="20"/>
      <c r="AC19207" s="20" t="s">
        <v>81</v>
      </c>
      <c r="AD19207" s="20" t="s">
        <v>81</v>
      </c>
    </row>
    <row r="19208" ht="15.75" customHeight="1">
      <c r="A19208" s="22"/>
      <c r="B19208" s="22"/>
      <c r="C19208" s="22" t="s">
        <v>81</v>
      </c>
      <c r="D19208" s="2" t="s">
        <v>81</v>
      </c>
      <c r="Z19208" s="23"/>
      <c r="AA19208" s="20"/>
      <c r="AB19208" s="20"/>
      <c r="AC19208" s="20" t="s">
        <v>81</v>
      </c>
      <c r="AD19208" s="20" t="s">
        <v>81</v>
      </c>
    </row>
    <row r="19209" ht="15.75" customHeight="1">
      <c r="A19209" s="22"/>
      <c r="B19209" s="22"/>
      <c r="C19209" s="22" t="s">
        <v>81</v>
      </c>
      <c r="D19209" s="2" t="s">
        <v>81</v>
      </c>
      <c r="Z19209" s="23"/>
      <c r="AA19209" s="20"/>
      <c r="AB19209" s="20"/>
      <c r="AC19209" s="20" t="s">
        <v>81</v>
      </c>
      <c r="AD19209" s="20" t="s">
        <v>81</v>
      </c>
    </row>
    <row r="19210" ht="15.75" customHeight="1">
      <c r="A19210" s="22"/>
      <c r="B19210" s="22"/>
      <c r="C19210" s="22" t="s">
        <v>81</v>
      </c>
      <c r="D19210" s="2" t="s">
        <v>81</v>
      </c>
      <c r="Z19210" s="23"/>
      <c r="AA19210" s="20"/>
      <c r="AB19210" s="20"/>
      <c r="AC19210" s="20" t="s">
        <v>81</v>
      </c>
      <c r="AD19210" s="20" t="s">
        <v>81</v>
      </c>
    </row>
    <row r="19211" ht="15.75" customHeight="1">
      <c r="A19211" s="22"/>
      <c r="B19211" s="22"/>
      <c r="C19211" s="22" t="s">
        <v>81</v>
      </c>
      <c r="D19211" s="2" t="s">
        <v>81</v>
      </c>
      <c r="Z19211" s="23"/>
      <c r="AA19211" s="20"/>
      <c r="AB19211" s="20"/>
      <c r="AC19211" s="20" t="s">
        <v>81</v>
      </c>
      <c r="AD19211" s="20" t="s">
        <v>81</v>
      </c>
    </row>
    <row r="19212" ht="15.75" customHeight="1">
      <c r="A19212" s="22"/>
      <c r="B19212" s="22"/>
      <c r="C19212" s="22" t="s">
        <v>81</v>
      </c>
      <c r="D19212" s="2" t="s">
        <v>81</v>
      </c>
      <c r="Z19212" s="23"/>
      <c r="AA19212" s="20"/>
      <c r="AB19212" s="20"/>
      <c r="AC19212" s="20" t="s">
        <v>81</v>
      </c>
      <c r="AD19212" s="20" t="s">
        <v>81</v>
      </c>
    </row>
    <row r="19213" ht="15.75" customHeight="1">
      <c r="A19213" s="22"/>
      <c r="B19213" s="22"/>
      <c r="C19213" s="22" t="s">
        <v>81</v>
      </c>
      <c r="D19213" s="2" t="s">
        <v>81</v>
      </c>
      <c r="Z19213" s="23"/>
      <c r="AA19213" s="20"/>
      <c r="AB19213" s="20"/>
      <c r="AC19213" s="20" t="s">
        <v>81</v>
      </c>
      <c r="AD19213" s="20" t="s">
        <v>81</v>
      </c>
    </row>
    <row r="19214" ht="15.75" customHeight="1">
      <c r="A19214" s="22"/>
      <c r="B19214" s="22"/>
      <c r="C19214" s="22" t="s">
        <v>81</v>
      </c>
      <c r="D19214" s="2" t="s">
        <v>81</v>
      </c>
      <c r="Z19214" s="23"/>
      <c r="AA19214" s="20"/>
      <c r="AB19214" s="20"/>
      <c r="AC19214" s="20" t="s">
        <v>81</v>
      </c>
      <c r="AD19214" s="20" t="s">
        <v>81</v>
      </c>
    </row>
    <row r="19215" ht="15.75" customHeight="1">
      <c r="A19215" s="22"/>
      <c r="B19215" s="22"/>
      <c r="C19215" s="22" t="s">
        <v>81</v>
      </c>
      <c r="D19215" s="2" t="s">
        <v>81</v>
      </c>
      <c r="Z19215" s="23"/>
      <c r="AA19215" s="20"/>
      <c r="AB19215" s="20"/>
      <c r="AC19215" s="20" t="s">
        <v>81</v>
      </c>
      <c r="AD19215" s="20" t="s">
        <v>81</v>
      </c>
    </row>
    <row r="19216" ht="15.75" customHeight="1">
      <c r="A19216" s="22"/>
      <c r="B19216" s="22"/>
      <c r="C19216" s="22" t="s">
        <v>81</v>
      </c>
      <c r="D19216" s="2" t="s">
        <v>81</v>
      </c>
      <c r="Z19216" s="23"/>
      <c r="AA19216" s="20"/>
      <c r="AB19216" s="20"/>
      <c r="AC19216" s="20" t="s">
        <v>81</v>
      </c>
      <c r="AD19216" s="20" t="s">
        <v>81</v>
      </c>
    </row>
    <row r="19217" ht="15.75" customHeight="1">
      <c r="A19217" s="22"/>
      <c r="B19217" s="22"/>
      <c r="C19217" s="22" t="s">
        <v>81</v>
      </c>
      <c r="D19217" s="2" t="s">
        <v>81</v>
      </c>
      <c r="Z19217" s="23"/>
      <c r="AA19217" s="20"/>
      <c r="AB19217" s="20"/>
      <c r="AC19217" s="20" t="s">
        <v>81</v>
      </c>
      <c r="AD19217" s="20" t="s">
        <v>81</v>
      </c>
    </row>
    <row r="19218" ht="15.75" customHeight="1">
      <c r="A19218" s="22"/>
      <c r="B19218" s="22"/>
      <c r="C19218" s="22" t="s">
        <v>81</v>
      </c>
      <c r="D19218" s="2" t="s">
        <v>81</v>
      </c>
      <c r="Z19218" s="23"/>
      <c r="AA19218" s="20"/>
      <c r="AB19218" s="20"/>
      <c r="AC19218" s="20" t="s">
        <v>81</v>
      </c>
      <c r="AD19218" s="20" t="s">
        <v>81</v>
      </c>
    </row>
    <row r="19219" ht="15.75" customHeight="1">
      <c r="A19219" s="22"/>
      <c r="B19219" s="22"/>
      <c r="C19219" s="22" t="s">
        <v>81</v>
      </c>
      <c r="D19219" s="2" t="s">
        <v>81</v>
      </c>
      <c r="Z19219" s="23"/>
      <c r="AA19219" s="20"/>
      <c r="AB19219" s="20"/>
      <c r="AC19219" s="20" t="s">
        <v>81</v>
      </c>
      <c r="AD19219" s="20" t="s">
        <v>81</v>
      </c>
    </row>
    <row r="19220" ht="15.75" customHeight="1">
      <c r="A19220" s="22"/>
      <c r="B19220" s="22"/>
      <c r="C19220" s="22" t="s">
        <v>81</v>
      </c>
      <c r="D19220" s="2" t="s">
        <v>81</v>
      </c>
      <c r="Z19220" s="23"/>
      <c r="AA19220" s="20"/>
      <c r="AB19220" s="20"/>
      <c r="AC19220" s="20" t="s">
        <v>81</v>
      </c>
      <c r="AD19220" s="20" t="s">
        <v>81</v>
      </c>
    </row>
    <row r="19221" ht="15.75" customHeight="1">
      <c r="A19221" s="22"/>
      <c r="B19221" s="22"/>
      <c r="C19221" s="22" t="s">
        <v>81</v>
      </c>
      <c r="D19221" s="2" t="s">
        <v>81</v>
      </c>
      <c r="Z19221" s="23"/>
      <c r="AA19221" s="20"/>
      <c r="AB19221" s="20"/>
      <c r="AC19221" s="20" t="s">
        <v>81</v>
      </c>
      <c r="AD19221" s="20" t="s">
        <v>81</v>
      </c>
    </row>
    <row r="19222" ht="15.75" customHeight="1">
      <c r="A19222" s="22"/>
      <c r="B19222" s="22"/>
      <c r="C19222" s="22" t="s">
        <v>81</v>
      </c>
      <c r="D19222" s="2" t="s">
        <v>81</v>
      </c>
      <c r="Z19222" s="23"/>
      <c r="AA19222" s="20"/>
      <c r="AB19222" s="20"/>
      <c r="AC19222" s="20" t="s">
        <v>81</v>
      </c>
      <c r="AD19222" s="20" t="s">
        <v>81</v>
      </c>
    </row>
    <row r="19223" ht="15.75" customHeight="1">
      <c r="A19223" s="22"/>
      <c r="B19223" s="22"/>
      <c r="C19223" s="22" t="s">
        <v>81</v>
      </c>
      <c r="D19223" s="2" t="s">
        <v>81</v>
      </c>
      <c r="Z19223" s="23"/>
      <c r="AA19223" s="20"/>
      <c r="AB19223" s="20"/>
      <c r="AC19223" s="20" t="s">
        <v>81</v>
      </c>
      <c r="AD19223" s="20" t="s">
        <v>81</v>
      </c>
    </row>
    <row r="19224" ht="15.75" customHeight="1">
      <c r="A19224" s="22"/>
      <c r="B19224" s="22"/>
      <c r="C19224" s="22" t="s">
        <v>81</v>
      </c>
      <c r="D19224" s="2" t="s">
        <v>81</v>
      </c>
      <c r="Z19224" s="23"/>
      <c r="AA19224" s="20"/>
      <c r="AB19224" s="20"/>
      <c r="AC19224" s="20" t="s">
        <v>81</v>
      </c>
      <c r="AD19224" s="20" t="s">
        <v>81</v>
      </c>
    </row>
    <row r="19225" ht="15.75" customHeight="1">
      <c r="A19225" s="22"/>
      <c r="B19225" s="22"/>
      <c r="C19225" s="22" t="s">
        <v>81</v>
      </c>
      <c r="D19225" s="2" t="s">
        <v>81</v>
      </c>
      <c r="Z19225" s="23"/>
      <c r="AA19225" s="20"/>
      <c r="AB19225" s="20"/>
      <c r="AC19225" s="20" t="s">
        <v>81</v>
      </c>
      <c r="AD19225" s="20" t="s">
        <v>81</v>
      </c>
    </row>
    <row r="19226" ht="15.75" customHeight="1">
      <c r="A19226" s="22"/>
      <c r="B19226" s="22"/>
      <c r="C19226" s="22" t="s">
        <v>81</v>
      </c>
      <c r="D19226" s="2" t="s">
        <v>81</v>
      </c>
      <c r="Z19226" s="23"/>
      <c r="AA19226" s="20"/>
      <c r="AB19226" s="20"/>
      <c r="AC19226" s="20" t="s">
        <v>81</v>
      </c>
      <c r="AD19226" s="20" t="s">
        <v>81</v>
      </c>
    </row>
    <row r="19227" ht="15.75" customHeight="1">
      <c r="A19227" s="22"/>
      <c r="B19227" s="22"/>
      <c r="C19227" s="22" t="s">
        <v>81</v>
      </c>
      <c r="D19227" s="2" t="s">
        <v>81</v>
      </c>
      <c r="Z19227" s="23"/>
      <c r="AA19227" s="20"/>
      <c r="AB19227" s="20"/>
      <c r="AC19227" s="20" t="s">
        <v>81</v>
      </c>
      <c r="AD19227" s="20" t="s">
        <v>81</v>
      </c>
    </row>
    <row r="19228" ht="15.75" customHeight="1">
      <c r="A19228" s="22"/>
      <c r="B19228" s="22"/>
      <c r="C19228" s="22" t="s">
        <v>81</v>
      </c>
      <c r="D19228" s="2" t="s">
        <v>81</v>
      </c>
      <c r="Z19228" s="23"/>
      <c r="AA19228" s="20"/>
      <c r="AB19228" s="20"/>
      <c r="AC19228" s="20" t="s">
        <v>81</v>
      </c>
      <c r="AD19228" s="20" t="s">
        <v>81</v>
      </c>
    </row>
    <row r="19229" ht="15.75" customHeight="1">
      <c r="A19229" s="22"/>
      <c r="B19229" s="22"/>
      <c r="C19229" s="22" t="s">
        <v>81</v>
      </c>
      <c r="D19229" s="2" t="s">
        <v>81</v>
      </c>
      <c r="Z19229" s="23"/>
      <c r="AA19229" s="20"/>
      <c r="AB19229" s="20"/>
      <c r="AC19229" s="20" t="s">
        <v>81</v>
      </c>
      <c r="AD19229" s="20" t="s">
        <v>81</v>
      </c>
    </row>
    <row r="19230" ht="15.75" customHeight="1">
      <c r="A19230" s="22"/>
      <c r="B19230" s="22"/>
      <c r="C19230" s="22" t="s">
        <v>81</v>
      </c>
      <c r="D19230" s="2" t="s">
        <v>81</v>
      </c>
      <c r="Z19230" s="23"/>
      <c r="AA19230" s="20"/>
      <c r="AB19230" s="20"/>
      <c r="AC19230" s="20" t="s">
        <v>81</v>
      </c>
      <c r="AD19230" s="20" t="s">
        <v>81</v>
      </c>
    </row>
    <row r="19231" ht="15.75" customHeight="1">
      <c r="A19231" s="22"/>
      <c r="B19231" s="22"/>
      <c r="C19231" s="22" t="s">
        <v>81</v>
      </c>
      <c r="D19231" s="2" t="s">
        <v>81</v>
      </c>
      <c r="Z19231" s="23"/>
      <c r="AA19231" s="20"/>
      <c r="AB19231" s="20"/>
      <c r="AC19231" s="20" t="s">
        <v>81</v>
      </c>
      <c r="AD19231" s="20" t="s">
        <v>81</v>
      </c>
    </row>
    <row r="19232" ht="15.75" customHeight="1">
      <c r="A19232" s="22"/>
      <c r="B19232" s="22"/>
      <c r="C19232" s="22" t="s">
        <v>81</v>
      </c>
      <c r="D19232" s="2" t="s">
        <v>81</v>
      </c>
      <c r="Z19232" s="23"/>
      <c r="AA19232" s="20"/>
      <c r="AB19232" s="20"/>
      <c r="AC19232" s="20" t="s">
        <v>81</v>
      </c>
      <c r="AD19232" s="20" t="s">
        <v>81</v>
      </c>
    </row>
    <row r="19233" ht="15.75" customHeight="1">
      <c r="A19233" s="22"/>
      <c r="B19233" s="22"/>
      <c r="C19233" s="22" t="s">
        <v>81</v>
      </c>
      <c r="D19233" s="2" t="s">
        <v>81</v>
      </c>
      <c r="Z19233" s="23"/>
      <c r="AA19233" s="20"/>
      <c r="AB19233" s="20"/>
      <c r="AC19233" s="20" t="s">
        <v>81</v>
      </c>
      <c r="AD19233" s="20" t="s">
        <v>81</v>
      </c>
    </row>
    <row r="19234" ht="15.75" customHeight="1">
      <c r="A19234" s="22"/>
      <c r="B19234" s="22"/>
      <c r="C19234" s="22" t="s">
        <v>81</v>
      </c>
      <c r="D19234" s="2" t="s">
        <v>81</v>
      </c>
      <c r="Z19234" s="23"/>
      <c r="AA19234" s="20"/>
      <c r="AB19234" s="20"/>
      <c r="AC19234" s="20" t="s">
        <v>81</v>
      </c>
      <c r="AD19234" s="20" t="s">
        <v>81</v>
      </c>
    </row>
    <row r="19235" ht="15.75" customHeight="1">
      <c r="A19235" s="22"/>
      <c r="B19235" s="22"/>
      <c r="C19235" s="22" t="s">
        <v>81</v>
      </c>
      <c r="D19235" s="2" t="s">
        <v>81</v>
      </c>
      <c r="Z19235" s="23"/>
      <c r="AA19235" s="20"/>
      <c r="AB19235" s="20"/>
      <c r="AC19235" s="20" t="s">
        <v>81</v>
      </c>
      <c r="AD19235" s="20" t="s">
        <v>81</v>
      </c>
    </row>
    <row r="19236" ht="15.75" customHeight="1">
      <c r="A19236" s="22"/>
      <c r="B19236" s="22"/>
      <c r="C19236" s="22" t="s">
        <v>81</v>
      </c>
      <c r="D19236" s="2" t="s">
        <v>81</v>
      </c>
      <c r="Z19236" s="23"/>
      <c r="AA19236" s="20"/>
      <c r="AB19236" s="20"/>
      <c r="AC19236" s="20" t="s">
        <v>81</v>
      </c>
      <c r="AD19236" s="20" t="s">
        <v>81</v>
      </c>
    </row>
    <row r="19237" ht="15.75" customHeight="1">
      <c r="A19237" s="22"/>
      <c r="B19237" s="22"/>
      <c r="C19237" s="22" t="s">
        <v>81</v>
      </c>
      <c r="D19237" s="2" t="s">
        <v>81</v>
      </c>
      <c r="Z19237" s="23"/>
      <c r="AA19237" s="20"/>
      <c r="AB19237" s="20"/>
      <c r="AC19237" s="20" t="s">
        <v>81</v>
      </c>
      <c r="AD19237" s="20" t="s">
        <v>81</v>
      </c>
    </row>
    <row r="19238" ht="15.75" customHeight="1">
      <c r="A19238" s="22"/>
      <c r="B19238" s="22"/>
      <c r="C19238" s="22" t="s">
        <v>81</v>
      </c>
      <c r="D19238" s="2" t="s">
        <v>81</v>
      </c>
      <c r="Z19238" s="23"/>
      <c r="AA19238" s="20"/>
      <c r="AB19238" s="20"/>
      <c r="AC19238" s="20" t="s">
        <v>81</v>
      </c>
      <c r="AD19238" s="20" t="s">
        <v>81</v>
      </c>
    </row>
    <row r="19239" ht="15.75" customHeight="1">
      <c r="A19239" s="22"/>
      <c r="B19239" s="22"/>
      <c r="C19239" s="22" t="s">
        <v>81</v>
      </c>
      <c r="D19239" s="2" t="s">
        <v>81</v>
      </c>
      <c r="Z19239" s="23"/>
      <c r="AA19239" s="20"/>
      <c r="AB19239" s="20"/>
      <c r="AC19239" s="20" t="s">
        <v>81</v>
      </c>
      <c r="AD19239" s="20" t="s">
        <v>81</v>
      </c>
    </row>
    <row r="19240" ht="15.75" customHeight="1">
      <c r="A19240" s="22"/>
      <c r="B19240" s="22"/>
      <c r="C19240" s="22" t="s">
        <v>81</v>
      </c>
      <c r="D19240" s="2" t="s">
        <v>81</v>
      </c>
      <c r="Z19240" s="23"/>
      <c r="AA19240" s="20"/>
      <c r="AB19240" s="20"/>
      <c r="AC19240" s="20" t="s">
        <v>81</v>
      </c>
      <c r="AD19240" s="20" t="s">
        <v>81</v>
      </c>
    </row>
    <row r="19241" ht="15.75" customHeight="1">
      <c r="A19241" s="22"/>
      <c r="B19241" s="22"/>
      <c r="C19241" s="22" t="s">
        <v>81</v>
      </c>
      <c r="D19241" s="2" t="s">
        <v>81</v>
      </c>
      <c r="Z19241" s="23"/>
      <c r="AA19241" s="20"/>
      <c r="AB19241" s="20"/>
      <c r="AC19241" s="20" t="s">
        <v>81</v>
      </c>
      <c r="AD19241" s="20" t="s">
        <v>81</v>
      </c>
    </row>
    <row r="19242" ht="15.75" customHeight="1">
      <c r="A19242" s="22"/>
      <c r="B19242" s="22"/>
      <c r="C19242" s="22" t="s">
        <v>81</v>
      </c>
      <c r="D19242" s="2" t="s">
        <v>81</v>
      </c>
      <c r="Z19242" s="23"/>
      <c r="AA19242" s="20"/>
      <c r="AB19242" s="20"/>
      <c r="AC19242" s="20" t="s">
        <v>81</v>
      </c>
      <c r="AD19242" s="20" t="s">
        <v>81</v>
      </c>
    </row>
    <row r="19243" ht="15.75" customHeight="1">
      <c r="A19243" s="22"/>
      <c r="B19243" s="22"/>
      <c r="C19243" s="22" t="s">
        <v>81</v>
      </c>
      <c r="D19243" s="2" t="s">
        <v>81</v>
      </c>
      <c r="Z19243" s="23"/>
      <c r="AA19243" s="20"/>
      <c r="AB19243" s="20"/>
      <c r="AC19243" s="20" t="s">
        <v>81</v>
      </c>
      <c r="AD19243" s="20" t="s">
        <v>81</v>
      </c>
    </row>
    <row r="19244" ht="15.75" customHeight="1">
      <c r="A19244" s="22"/>
      <c r="B19244" s="22"/>
      <c r="C19244" s="22" t="s">
        <v>81</v>
      </c>
      <c r="D19244" s="2" t="s">
        <v>81</v>
      </c>
      <c r="Z19244" s="23"/>
      <c r="AA19244" s="20"/>
      <c r="AB19244" s="20"/>
      <c r="AC19244" s="20" t="s">
        <v>81</v>
      </c>
      <c r="AD19244" s="20" t="s">
        <v>81</v>
      </c>
    </row>
    <row r="19245" ht="15.75" customHeight="1">
      <c r="A19245" s="22"/>
      <c r="B19245" s="22"/>
      <c r="C19245" s="22" t="s">
        <v>81</v>
      </c>
      <c r="D19245" s="2" t="s">
        <v>81</v>
      </c>
      <c r="Z19245" s="23"/>
      <c r="AA19245" s="20"/>
      <c r="AB19245" s="20"/>
      <c r="AC19245" s="20" t="s">
        <v>81</v>
      </c>
      <c r="AD19245" s="20" t="s">
        <v>81</v>
      </c>
    </row>
    <row r="19246" ht="15.75" customHeight="1">
      <c r="A19246" s="22"/>
      <c r="B19246" s="22"/>
      <c r="C19246" s="22" t="s">
        <v>81</v>
      </c>
      <c r="D19246" s="2" t="s">
        <v>81</v>
      </c>
      <c r="Z19246" s="23"/>
      <c r="AA19246" s="20"/>
      <c r="AB19246" s="20"/>
      <c r="AC19246" s="20" t="s">
        <v>81</v>
      </c>
      <c r="AD19246" s="20" t="s">
        <v>81</v>
      </c>
    </row>
    <row r="19247" ht="15.75" customHeight="1">
      <c r="A19247" s="22"/>
      <c r="B19247" s="22"/>
      <c r="C19247" s="22" t="s">
        <v>81</v>
      </c>
      <c r="D19247" s="2" t="s">
        <v>81</v>
      </c>
      <c r="Z19247" s="23"/>
      <c r="AA19247" s="20"/>
      <c r="AB19247" s="20"/>
      <c r="AC19247" s="20" t="s">
        <v>81</v>
      </c>
      <c r="AD19247" s="20" t="s">
        <v>81</v>
      </c>
    </row>
    <row r="19248" ht="15.75" customHeight="1">
      <c r="A19248" s="22"/>
      <c r="B19248" s="22"/>
      <c r="C19248" s="22" t="s">
        <v>81</v>
      </c>
      <c r="D19248" s="2" t="s">
        <v>81</v>
      </c>
      <c r="Z19248" s="23"/>
      <c r="AA19248" s="20"/>
      <c r="AB19248" s="20"/>
      <c r="AC19248" s="20" t="s">
        <v>81</v>
      </c>
      <c r="AD19248" s="20" t="s">
        <v>81</v>
      </c>
    </row>
    <row r="19249" ht="15.75" customHeight="1">
      <c r="A19249" s="22"/>
      <c r="B19249" s="22"/>
      <c r="C19249" s="22" t="s">
        <v>81</v>
      </c>
      <c r="D19249" s="2" t="s">
        <v>81</v>
      </c>
      <c r="Z19249" s="23"/>
      <c r="AA19249" s="20"/>
      <c r="AB19249" s="20"/>
      <c r="AC19249" s="20" t="s">
        <v>81</v>
      </c>
      <c r="AD19249" s="20" t="s">
        <v>81</v>
      </c>
    </row>
    <row r="19250" ht="15.75" customHeight="1">
      <c r="A19250" s="22"/>
      <c r="B19250" s="22"/>
      <c r="C19250" s="22" t="s">
        <v>81</v>
      </c>
      <c r="D19250" s="2" t="s">
        <v>81</v>
      </c>
      <c r="Z19250" s="23"/>
      <c r="AA19250" s="20"/>
      <c r="AB19250" s="20"/>
      <c r="AC19250" s="20" t="s">
        <v>81</v>
      </c>
      <c r="AD19250" s="20" t="s">
        <v>81</v>
      </c>
    </row>
    <row r="19251" ht="15.75" customHeight="1">
      <c r="A19251" s="22"/>
      <c r="B19251" s="22"/>
      <c r="C19251" s="22" t="s">
        <v>81</v>
      </c>
      <c r="D19251" s="2" t="s">
        <v>81</v>
      </c>
      <c r="Z19251" s="23"/>
      <c r="AA19251" s="20"/>
      <c r="AB19251" s="20"/>
      <c r="AC19251" s="20" t="s">
        <v>81</v>
      </c>
      <c r="AD19251" s="20" t="s">
        <v>81</v>
      </c>
    </row>
    <row r="19252" ht="15.75" customHeight="1">
      <c r="A19252" s="22"/>
      <c r="B19252" s="22"/>
      <c r="C19252" s="22" t="s">
        <v>81</v>
      </c>
      <c r="D19252" s="2" t="s">
        <v>81</v>
      </c>
      <c r="Z19252" s="23"/>
      <c r="AA19252" s="20"/>
      <c r="AB19252" s="20"/>
      <c r="AC19252" s="20" t="s">
        <v>81</v>
      </c>
      <c r="AD19252" s="20" t="s">
        <v>81</v>
      </c>
    </row>
    <row r="19253" ht="15.75" customHeight="1">
      <c r="A19253" s="22"/>
      <c r="B19253" s="22"/>
      <c r="C19253" s="22" t="s">
        <v>81</v>
      </c>
      <c r="D19253" s="2" t="s">
        <v>81</v>
      </c>
      <c r="Z19253" s="23"/>
      <c r="AA19253" s="20"/>
      <c r="AB19253" s="20"/>
      <c r="AC19253" s="20" t="s">
        <v>81</v>
      </c>
      <c r="AD19253" s="20" t="s">
        <v>81</v>
      </c>
    </row>
    <row r="19254" ht="15.75" customHeight="1">
      <c r="A19254" s="22"/>
      <c r="B19254" s="22"/>
      <c r="C19254" s="22" t="s">
        <v>81</v>
      </c>
      <c r="D19254" s="2" t="s">
        <v>81</v>
      </c>
      <c r="Z19254" s="23"/>
      <c r="AA19254" s="20"/>
      <c r="AB19254" s="20"/>
      <c r="AC19254" s="20" t="s">
        <v>81</v>
      </c>
      <c r="AD19254" s="20" t="s">
        <v>81</v>
      </c>
    </row>
    <row r="19255" ht="15.75" customHeight="1">
      <c r="A19255" s="22"/>
      <c r="B19255" s="22"/>
      <c r="C19255" s="22" t="s">
        <v>81</v>
      </c>
      <c r="D19255" s="2" t="s">
        <v>81</v>
      </c>
      <c r="Z19255" s="23"/>
      <c r="AA19255" s="20"/>
      <c r="AB19255" s="20"/>
      <c r="AC19255" s="20" t="s">
        <v>81</v>
      </c>
      <c r="AD19255" s="20" t="s">
        <v>81</v>
      </c>
    </row>
    <row r="19256" ht="15.75" customHeight="1">
      <c r="A19256" s="22"/>
      <c r="B19256" s="22"/>
      <c r="C19256" s="22" t="s">
        <v>81</v>
      </c>
      <c r="D19256" s="2" t="s">
        <v>81</v>
      </c>
      <c r="Z19256" s="23"/>
      <c r="AA19256" s="20"/>
      <c r="AB19256" s="20"/>
      <c r="AC19256" s="20" t="s">
        <v>81</v>
      </c>
      <c r="AD19256" s="20" t="s">
        <v>81</v>
      </c>
    </row>
    <row r="19257" ht="15.75" customHeight="1">
      <c r="A19257" s="22"/>
      <c r="B19257" s="22"/>
      <c r="C19257" s="22" t="s">
        <v>81</v>
      </c>
      <c r="D19257" s="2" t="s">
        <v>81</v>
      </c>
      <c r="Z19257" s="23"/>
      <c r="AA19257" s="20"/>
      <c r="AB19257" s="20"/>
      <c r="AC19257" s="20" t="s">
        <v>81</v>
      </c>
      <c r="AD19257" s="20" t="s">
        <v>81</v>
      </c>
    </row>
    <row r="19258" ht="15.75" customHeight="1">
      <c r="A19258" s="22"/>
      <c r="B19258" s="22"/>
      <c r="C19258" s="22" t="s">
        <v>81</v>
      </c>
      <c r="D19258" s="2" t="s">
        <v>81</v>
      </c>
      <c r="Z19258" s="23"/>
      <c r="AA19258" s="20"/>
      <c r="AB19258" s="20"/>
      <c r="AC19258" s="20" t="s">
        <v>81</v>
      </c>
      <c r="AD19258" s="20" t="s">
        <v>81</v>
      </c>
    </row>
    <row r="19259" ht="15.75" customHeight="1">
      <c r="A19259" s="22"/>
      <c r="B19259" s="22"/>
      <c r="C19259" s="22" t="s">
        <v>81</v>
      </c>
      <c r="D19259" s="2" t="s">
        <v>81</v>
      </c>
      <c r="Z19259" s="23"/>
      <c r="AA19259" s="20"/>
      <c r="AB19259" s="20"/>
      <c r="AC19259" s="20" t="s">
        <v>81</v>
      </c>
      <c r="AD19259" s="20" t="s">
        <v>81</v>
      </c>
    </row>
    <row r="19260" ht="15.75" customHeight="1">
      <c r="A19260" s="22"/>
      <c r="B19260" s="22"/>
      <c r="C19260" s="22" t="s">
        <v>81</v>
      </c>
      <c r="D19260" s="2" t="s">
        <v>81</v>
      </c>
      <c r="Z19260" s="23"/>
      <c r="AA19260" s="20"/>
      <c r="AB19260" s="20"/>
      <c r="AC19260" s="20" t="s">
        <v>81</v>
      </c>
      <c r="AD19260" s="20" t="s">
        <v>81</v>
      </c>
    </row>
    <row r="19261" ht="15.75" customHeight="1">
      <c r="A19261" s="22"/>
      <c r="B19261" s="22"/>
      <c r="C19261" s="22" t="s">
        <v>81</v>
      </c>
      <c r="D19261" s="2" t="s">
        <v>81</v>
      </c>
      <c r="Z19261" s="23"/>
      <c r="AA19261" s="20"/>
      <c r="AB19261" s="20"/>
      <c r="AC19261" s="20" t="s">
        <v>81</v>
      </c>
      <c r="AD19261" s="20" t="s">
        <v>81</v>
      </c>
    </row>
    <row r="19262" ht="15.75" customHeight="1">
      <c r="A19262" s="22"/>
      <c r="B19262" s="22"/>
      <c r="C19262" s="22" t="s">
        <v>81</v>
      </c>
      <c r="D19262" s="2" t="s">
        <v>81</v>
      </c>
      <c r="Z19262" s="23"/>
      <c r="AA19262" s="20"/>
      <c r="AB19262" s="20"/>
      <c r="AC19262" s="20" t="s">
        <v>81</v>
      </c>
      <c r="AD19262" s="20" t="s">
        <v>81</v>
      </c>
    </row>
    <row r="19263" ht="15.75" customHeight="1">
      <c r="A19263" s="22"/>
      <c r="B19263" s="22"/>
      <c r="C19263" s="22" t="s">
        <v>81</v>
      </c>
      <c r="D19263" s="2" t="s">
        <v>81</v>
      </c>
      <c r="Z19263" s="23"/>
      <c r="AA19263" s="20"/>
      <c r="AB19263" s="20"/>
      <c r="AC19263" s="20" t="s">
        <v>81</v>
      </c>
      <c r="AD19263" s="20" t="s">
        <v>81</v>
      </c>
    </row>
    <row r="19264" ht="15.75" customHeight="1">
      <c r="A19264" s="22"/>
      <c r="B19264" s="22"/>
      <c r="C19264" s="22" t="s">
        <v>81</v>
      </c>
      <c r="D19264" s="2" t="s">
        <v>81</v>
      </c>
      <c r="Z19264" s="23"/>
      <c r="AA19264" s="20"/>
      <c r="AB19264" s="20"/>
      <c r="AC19264" s="20" t="s">
        <v>81</v>
      </c>
      <c r="AD19264" s="20" t="s">
        <v>81</v>
      </c>
    </row>
    <row r="19265" ht="15.75" customHeight="1">
      <c r="A19265" s="22"/>
      <c r="B19265" s="22"/>
      <c r="C19265" s="22" t="s">
        <v>81</v>
      </c>
      <c r="D19265" s="2" t="s">
        <v>81</v>
      </c>
      <c r="Z19265" s="23"/>
      <c r="AA19265" s="20"/>
      <c r="AB19265" s="20"/>
      <c r="AC19265" s="20" t="s">
        <v>81</v>
      </c>
      <c r="AD19265" s="20" t="s">
        <v>81</v>
      </c>
    </row>
    <row r="19266" ht="15.75" customHeight="1">
      <c r="A19266" s="22"/>
      <c r="B19266" s="22"/>
      <c r="C19266" s="22" t="s">
        <v>81</v>
      </c>
      <c r="D19266" s="2" t="s">
        <v>81</v>
      </c>
      <c r="Z19266" s="23"/>
      <c r="AA19266" s="20"/>
      <c r="AB19266" s="20"/>
      <c r="AC19266" s="20" t="s">
        <v>81</v>
      </c>
      <c r="AD19266" s="20" t="s">
        <v>81</v>
      </c>
    </row>
    <row r="19267" ht="15.75" customHeight="1">
      <c r="A19267" s="22"/>
      <c r="B19267" s="22"/>
      <c r="C19267" s="22" t="s">
        <v>81</v>
      </c>
      <c r="D19267" s="2" t="s">
        <v>81</v>
      </c>
      <c r="Z19267" s="23"/>
      <c r="AA19267" s="20"/>
      <c r="AB19267" s="20"/>
      <c r="AC19267" s="20" t="s">
        <v>81</v>
      </c>
      <c r="AD19267" s="20" t="s">
        <v>81</v>
      </c>
    </row>
    <row r="19268" ht="15.75" customHeight="1">
      <c r="A19268" s="22"/>
      <c r="B19268" s="22"/>
      <c r="C19268" s="22" t="s">
        <v>81</v>
      </c>
      <c r="D19268" s="2" t="s">
        <v>81</v>
      </c>
      <c r="Z19268" s="23"/>
      <c r="AA19268" s="20"/>
      <c r="AB19268" s="20"/>
      <c r="AC19268" s="20" t="s">
        <v>81</v>
      </c>
      <c r="AD19268" s="20" t="s">
        <v>81</v>
      </c>
    </row>
    <row r="19269" ht="15.75" customHeight="1">
      <c r="A19269" s="22"/>
      <c r="B19269" s="22"/>
      <c r="C19269" s="22" t="s">
        <v>81</v>
      </c>
      <c r="D19269" s="2" t="s">
        <v>81</v>
      </c>
      <c r="Z19269" s="23"/>
      <c r="AA19269" s="20"/>
      <c r="AB19269" s="20"/>
      <c r="AC19269" s="20" t="s">
        <v>81</v>
      </c>
      <c r="AD19269" s="20" t="s">
        <v>81</v>
      </c>
    </row>
    <row r="19270" ht="15.75" customHeight="1">
      <c r="A19270" s="22"/>
      <c r="B19270" s="22"/>
      <c r="C19270" s="22" t="s">
        <v>81</v>
      </c>
      <c r="D19270" s="2" t="s">
        <v>81</v>
      </c>
      <c r="Z19270" s="23"/>
      <c r="AA19270" s="20"/>
      <c r="AB19270" s="20"/>
      <c r="AC19270" s="20" t="s">
        <v>81</v>
      </c>
      <c r="AD19270" s="20" t="s">
        <v>81</v>
      </c>
    </row>
    <row r="19271" ht="15.75" customHeight="1">
      <c r="A19271" s="22"/>
      <c r="B19271" s="22"/>
      <c r="C19271" s="22" t="s">
        <v>81</v>
      </c>
      <c r="D19271" s="2" t="s">
        <v>81</v>
      </c>
      <c r="Z19271" s="23"/>
      <c r="AA19271" s="20"/>
      <c r="AB19271" s="20"/>
      <c r="AC19271" s="20" t="s">
        <v>81</v>
      </c>
      <c r="AD19271" s="20" t="s">
        <v>81</v>
      </c>
    </row>
    <row r="19272" ht="15.75" customHeight="1">
      <c r="A19272" s="22"/>
      <c r="B19272" s="22"/>
      <c r="C19272" s="22" t="s">
        <v>81</v>
      </c>
      <c r="D19272" s="2" t="s">
        <v>81</v>
      </c>
      <c r="Z19272" s="23"/>
      <c r="AA19272" s="20"/>
      <c r="AB19272" s="20"/>
      <c r="AC19272" s="20" t="s">
        <v>81</v>
      </c>
      <c r="AD19272" s="20" t="s">
        <v>81</v>
      </c>
    </row>
    <row r="19273" ht="15.75" customHeight="1">
      <c r="A19273" s="22"/>
      <c r="B19273" s="22"/>
      <c r="C19273" s="22" t="s">
        <v>81</v>
      </c>
      <c r="D19273" s="2" t="s">
        <v>81</v>
      </c>
      <c r="Z19273" s="23"/>
      <c r="AA19273" s="20"/>
      <c r="AB19273" s="20"/>
      <c r="AC19273" s="20" t="s">
        <v>81</v>
      </c>
      <c r="AD19273" s="20" t="s">
        <v>81</v>
      </c>
    </row>
    <row r="19274" ht="15.75" customHeight="1">
      <c r="A19274" s="22"/>
      <c r="B19274" s="22"/>
      <c r="C19274" s="22" t="s">
        <v>81</v>
      </c>
      <c r="D19274" s="2" t="s">
        <v>81</v>
      </c>
      <c r="Z19274" s="23"/>
      <c r="AA19274" s="20"/>
      <c r="AB19274" s="20"/>
      <c r="AC19274" s="20" t="s">
        <v>81</v>
      </c>
      <c r="AD19274" s="20" t="s">
        <v>81</v>
      </c>
    </row>
    <row r="19275" ht="15.75" customHeight="1">
      <c r="A19275" s="22"/>
      <c r="B19275" s="22"/>
      <c r="C19275" s="22" t="s">
        <v>81</v>
      </c>
      <c r="D19275" s="2" t="s">
        <v>81</v>
      </c>
      <c r="Z19275" s="23"/>
      <c r="AA19275" s="20"/>
      <c r="AB19275" s="20"/>
      <c r="AC19275" s="20" t="s">
        <v>81</v>
      </c>
      <c r="AD19275" s="20" t="s">
        <v>81</v>
      </c>
    </row>
    <row r="19276" ht="15.75" customHeight="1">
      <c r="A19276" s="22"/>
      <c r="B19276" s="22"/>
      <c r="C19276" s="22" t="s">
        <v>81</v>
      </c>
      <c r="D19276" s="2" t="s">
        <v>81</v>
      </c>
      <c r="Z19276" s="23"/>
      <c r="AA19276" s="20"/>
      <c r="AB19276" s="20"/>
      <c r="AC19276" s="20" t="s">
        <v>81</v>
      </c>
      <c r="AD19276" s="20" t="s">
        <v>81</v>
      </c>
    </row>
    <row r="19277" ht="15.75" customHeight="1">
      <c r="A19277" s="22"/>
      <c r="B19277" s="22"/>
      <c r="C19277" s="22" t="s">
        <v>81</v>
      </c>
      <c r="D19277" s="2" t="s">
        <v>81</v>
      </c>
      <c r="Z19277" s="23"/>
      <c r="AA19277" s="20"/>
      <c r="AB19277" s="20"/>
      <c r="AC19277" s="20" t="s">
        <v>81</v>
      </c>
      <c r="AD19277" s="20" t="s">
        <v>81</v>
      </c>
    </row>
    <row r="19278" ht="15.75" customHeight="1">
      <c r="A19278" s="22"/>
      <c r="B19278" s="22"/>
      <c r="C19278" s="22" t="s">
        <v>81</v>
      </c>
      <c r="D19278" s="2" t="s">
        <v>81</v>
      </c>
      <c r="Z19278" s="23"/>
      <c r="AA19278" s="20"/>
      <c r="AB19278" s="20"/>
      <c r="AC19278" s="20" t="s">
        <v>81</v>
      </c>
      <c r="AD19278" s="20" t="s">
        <v>81</v>
      </c>
    </row>
    <row r="19279" ht="15.75" customHeight="1">
      <c r="A19279" s="22"/>
      <c r="B19279" s="22"/>
      <c r="C19279" s="22" t="s">
        <v>81</v>
      </c>
      <c r="D19279" s="2" t="s">
        <v>81</v>
      </c>
      <c r="Z19279" s="23"/>
      <c r="AA19279" s="20"/>
      <c r="AB19279" s="20"/>
      <c r="AC19279" s="20" t="s">
        <v>81</v>
      </c>
      <c r="AD19279" s="20" t="s">
        <v>81</v>
      </c>
    </row>
    <row r="19280" ht="15.75" customHeight="1">
      <c r="A19280" s="22"/>
      <c r="B19280" s="22"/>
      <c r="C19280" s="22" t="s">
        <v>81</v>
      </c>
      <c r="D19280" s="2" t="s">
        <v>81</v>
      </c>
      <c r="Z19280" s="23"/>
      <c r="AA19280" s="20"/>
      <c r="AB19280" s="20"/>
      <c r="AC19280" s="20" t="s">
        <v>81</v>
      </c>
      <c r="AD19280" s="20" t="s">
        <v>81</v>
      </c>
    </row>
    <row r="19281" ht="15.75" customHeight="1">
      <c r="A19281" s="22"/>
      <c r="B19281" s="22"/>
      <c r="C19281" s="22" t="s">
        <v>81</v>
      </c>
      <c r="D19281" s="2" t="s">
        <v>81</v>
      </c>
      <c r="Z19281" s="23"/>
      <c r="AA19281" s="20"/>
      <c r="AB19281" s="20"/>
      <c r="AC19281" s="20" t="s">
        <v>81</v>
      </c>
      <c r="AD19281" s="20" t="s">
        <v>81</v>
      </c>
    </row>
    <row r="19282" ht="15.75" customHeight="1">
      <c r="A19282" s="22"/>
      <c r="B19282" s="22"/>
      <c r="C19282" s="22" t="s">
        <v>81</v>
      </c>
      <c r="D19282" s="2" t="s">
        <v>81</v>
      </c>
      <c r="Z19282" s="23"/>
      <c r="AA19282" s="20"/>
      <c r="AB19282" s="20"/>
      <c r="AC19282" s="20" t="s">
        <v>81</v>
      </c>
      <c r="AD19282" s="20" t="s">
        <v>81</v>
      </c>
    </row>
    <row r="19283" ht="15.75" customHeight="1">
      <c r="A19283" s="22"/>
      <c r="B19283" s="22"/>
      <c r="C19283" s="22" t="s">
        <v>81</v>
      </c>
      <c r="D19283" s="2" t="s">
        <v>81</v>
      </c>
      <c r="Z19283" s="23"/>
      <c r="AA19283" s="20"/>
      <c r="AB19283" s="20"/>
      <c r="AC19283" s="20" t="s">
        <v>81</v>
      </c>
      <c r="AD19283" s="20" t="s">
        <v>81</v>
      </c>
    </row>
    <row r="19284" ht="15.75" customHeight="1">
      <c r="A19284" s="22"/>
      <c r="B19284" s="22"/>
      <c r="C19284" s="22" t="s">
        <v>81</v>
      </c>
      <c r="D19284" s="2" t="s">
        <v>81</v>
      </c>
      <c r="Z19284" s="23"/>
      <c r="AA19284" s="20"/>
      <c r="AB19284" s="20"/>
      <c r="AC19284" s="20" t="s">
        <v>81</v>
      </c>
      <c r="AD19284" s="20" t="s">
        <v>81</v>
      </c>
    </row>
    <row r="19285" ht="15.75" customHeight="1">
      <c r="A19285" s="22"/>
      <c r="B19285" s="22"/>
      <c r="C19285" s="22" t="s">
        <v>81</v>
      </c>
      <c r="D19285" s="2" t="s">
        <v>81</v>
      </c>
      <c r="Z19285" s="23"/>
      <c r="AA19285" s="20"/>
      <c r="AB19285" s="20"/>
      <c r="AC19285" s="20" t="s">
        <v>81</v>
      </c>
      <c r="AD19285" s="20" t="s">
        <v>81</v>
      </c>
    </row>
    <row r="19286" ht="15.75" customHeight="1">
      <c r="A19286" s="22"/>
      <c r="B19286" s="22"/>
      <c r="C19286" s="22" t="s">
        <v>81</v>
      </c>
      <c r="D19286" s="2" t="s">
        <v>81</v>
      </c>
      <c r="Z19286" s="23"/>
      <c r="AA19286" s="20"/>
      <c r="AB19286" s="20"/>
      <c r="AC19286" s="20" t="s">
        <v>81</v>
      </c>
      <c r="AD19286" s="20" t="s">
        <v>81</v>
      </c>
    </row>
    <row r="19287" ht="15.75" customHeight="1">
      <c r="A19287" s="22"/>
      <c r="B19287" s="22"/>
      <c r="C19287" s="22" t="s">
        <v>81</v>
      </c>
      <c r="D19287" s="2" t="s">
        <v>81</v>
      </c>
      <c r="Z19287" s="23"/>
      <c r="AA19287" s="20"/>
      <c r="AB19287" s="20"/>
      <c r="AC19287" s="20" t="s">
        <v>81</v>
      </c>
      <c r="AD19287" s="20" t="s">
        <v>81</v>
      </c>
    </row>
    <row r="19288" ht="15.75" customHeight="1">
      <c r="A19288" s="22"/>
      <c r="B19288" s="22"/>
      <c r="C19288" s="22" t="s">
        <v>81</v>
      </c>
      <c r="D19288" s="2" t="s">
        <v>81</v>
      </c>
      <c r="Z19288" s="23"/>
      <c r="AA19288" s="20"/>
      <c r="AB19288" s="20"/>
      <c r="AC19288" s="20" t="s">
        <v>81</v>
      </c>
      <c r="AD19288" s="20" t="s">
        <v>81</v>
      </c>
    </row>
    <row r="19289" ht="15.75" customHeight="1">
      <c r="A19289" s="22"/>
      <c r="B19289" s="22"/>
      <c r="C19289" s="22" t="s">
        <v>81</v>
      </c>
      <c r="D19289" s="2" t="s">
        <v>81</v>
      </c>
      <c r="Z19289" s="23"/>
      <c r="AA19289" s="20"/>
      <c r="AB19289" s="20"/>
      <c r="AC19289" s="20" t="s">
        <v>81</v>
      </c>
      <c r="AD19289" s="20" t="s">
        <v>81</v>
      </c>
    </row>
    <row r="19290" ht="15.75" customHeight="1">
      <c r="A19290" s="22"/>
      <c r="B19290" s="22"/>
      <c r="C19290" s="22" t="s">
        <v>81</v>
      </c>
      <c r="D19290" s="2" t="s">
        <v>81</v>
      </c>
      <c r="Z19290" s="23"/>
      <c r="AA19290" s="20"/>
      <c r="AB19290" s="20"/>
      <c r="AC19290" s="20" t="s">
        <v>81</v>
      </c>
      <c r="AD19290" s="20" t="s">
        <v>81</v>
      </c>
    </row>
    <row r="19291" ht="15.75" customHeight="1">
      <c r="A19291" s="22"/>
      <c r="B19291" s="22"/>
      <c r="C19291" s="22" t="s">
        <v>81</v>
      </c>
      <c r="D19291" s="2" t="s">
        <v>81</v>
      </c>
      <c r="Z19291" s="23"/>
      <c r="AA19291" s="20"/>
      <c r="AB19291" s="20"/>
      <c r="AC19291" s="20" t="s">
        <v>81</v>
      </c>
      <c r="AD19291" s="20" t="s">
        <v>81</v>
      </c>
    </row>
    <row r="19292" ht="15.75" customHeight="1">
      <c r="A19292" s="22"/>
      <c r="B19292" s="22"/>
      <c r="C19292" s="22" t="s">
        <v>81</v>
      </c>
      <c r="D19292" s="2" t="s">
        <v>81</v>
      </c>
      <c r="Z19292" s="23"/>
      <c r="AA19292" s="20"/>
      <c r="AB19292" s="20"/>
      <c r="AC19292" s="20" t="s">
        <v>81</v>
      </c>
      <c r="AD19292" s="20" t="s">
        <v>81</v>
      </c>
    </row>
    <row r="19293" ht="15.75" customHeight="1">
      <c r="A19293" s="22"/>
      <c r="B19293" s="22"/>
      <c r="C19293" s="22" t="s">
        <v>81</v>
      </c>
      <c r="D19293" s="2" t="s">
        <v>81</v>
      </c>
      <c r="Z19293" s="23"/>
      <c r="AA19293" s="20"/>
      <c r="AB19293" s="20"/>
      <c r="AC19293" s="20" t="s">
        <v>81</v>
      </c>
      <c r="AD19293" s="20" t="s">
        <v>81</v>
      </c>
    </row>
    <row r="19294" ht="15.75" customHeight="1">
      <c r="A19294" s="22"/>
      <c r="B19294" s="22"/>
      <c r="C19294" s="22" t="s">
        <v>81</v>
      </c>
      <c r="D19294" s="2" t="s">
        <v>81</v>
      </c>
      <c r="Z19294" s="23"/>
      <c r="AA19294" s="20"/>
      <c r="AB19294" s="20"/>
      <c r="AC19294" s="20" t="s">
        <v>81</v>
      </c>
      <c r="AD19294" s="20" t="s">
        <v>81</v>
      </c>
    </row>
    <row r="19295" ht="15.75" customHeight="1">
      <c r="A19295" s="22"/>
      <c r="B19295" s="22"/>
      <c r="C19295" s="22" t="s">
        <v>81</v>
      </c>
      <c r="D19295" s="2" t="s">
        <v>81</v>
      </c>
      <c r="Z19295" s="23"/>
      <c r="AA19295" s="20"/>
      <c r="AB19295" s="20"/>
      <c r="AC19295" s="20" t="s">
        <v>81</v>
      </c>
      <c r="AD19295" s="20" t="s">
        <v>81</v>
      </c>
    </row>
    <row r="19296" ht="15.75" customHeight="1">
      <c r="A19296" s="22"/>
      <c r="B19296" s="22"/>
      <c r="C19296" s="22" t="s">
        <v>81</v>
      </c>
      <c r="D19296" s="2" t="s">
        <v>81</v>
      </c>
      <c r="Z19296" s="23"/>
      <c r="AA19296" s="20"/>
      <c r="AB19296" s="20"/>
      <c r="AC19296" s="20" t="s">
        <v>81</v>
      </c>
      <c r="AD19296" s="20" t="s">
        <v>81</v>
      </c>
    </row>
    <row r="19297" ht="15.75" customHeight="1">
      <c r="A19297" s="22"/>
      <c r="B19297" s="22"/>
      <c r="C19297" s="22" t="s">
        <v>81</v>
      </c>
      <c r="D19297" s="2" t="s">
        <v>81</v>
      </c>
      <c r="Z19297" s="23"/>
      <c r="AA19297" s="20"/>
      <c r="AB19297" s="20"/>
      <c r="AC19297" s="20" t="s">
        <v>81</v>
      </c>
      <c r="AD19297" s="20" t="s">
        <v>81</v>
      </c>
    </row>
    <row r="19298" ht="15.75" customHeight="1">
      <c r="A19298" s="22"/>
      <c r="B19298" s="22"/>
      <c r="C19298" s="22" t="s">
        <v>81</v>
      </c>
      <c r="D19298" s="2" t="s">
        <v>81</v>
      </c>
      <c r="Z19298" s="23"/>
      <c r="AA19298" s="20"/>
      <c r="AB19298" s="20"/>
      <c r="AC19298" s="20" t="s">
        <v>81</v>
      </c>
      <c r="AD19298" s="20" t="s">
        <v>81</v>
      </c>
    </row>
    <row r="19299" ht="15.75" customHeight="1">
      <c r="A19299" s="22"/>
      <c r="B19299" s="22"/>
      <c r="C19299" s="22" t="s">
        <v>81</v>
      </c>
      <c r="D19299" s="2" t="s">
        <v>81</v>
      </c>
      <c r="Z19299" s="23"/>
      <c r="AA19299" s="20"/>
      <c r="AB19299" s="20"/>
      <c r="AC19299" s="20" t="s">
        <v>81</v>
      </c>
      <c r="AD19299" s="20" t="s">
        <v>81</v>
      </c>
    </row>
    <row r="19300" ht="15.75" customHeight="1">
      <c r="A19300" s="22"/>
      <c r="B19300" s="22"/>
      <c r="C19300" s="22" t="s">
        <v>81</v>
      </c>
      <c r="D19300" s="2" t="s">
        <v>81</v>
      </c>
      <c r="Z19300" s="23"/>
      <c r="AA19300" s="20"/>
      <c r="AB19300" s="20"/>
      <c r="AC19300" s="20" t="s">
        <v>81</v>
      </c>
      <c r="AD19300" s="20" t="s">
        <v>81</v>
      </c>
    </row>
    <row r="19301" ht="15.75" customHeight="1">
      <c r="A19301" s="22"/>
      <c r="B19301" s="22"/>
      <c r="C19301" s="22" t="s">
        <v>81</v>
      </c>
      <c r="D19301" s="2" t="s">
        <v>81</v>
      </c>
      <c r="Z19301" s="23"/>
      <c r="AA19301" s="20"/>
      <c r="AB19301" s="20"/>
      <c r="AC19301" s="20" t="s">
        <v>81</v>
      </c>
      <c r="AD19301" s="20" t="s">
        <v>81</v>
      </c>
    </row>
    <row r="19302" ht="15.75" customHeight="1">
      <c r="A19302" s="22"/>
      <c r="B19302" s="22"/>
      <c r="C19302" s="22" t="s">
        <v>81</v>
      </c>
      <c r="D19302" s="2" t="s">
        <v>81</v>
      </c>
      <c r="Z19302" s="23"/>
      <c r="AA19302" s="20"/>
      <c r="AB19302" s="20"/>
      <c r="AC19302" s="20" t="s">
        <v>81</v>
      </c>
      <c r="AD19302" s="20" t="s">
        <v>81</v>
      </c>
    </row>
    <row r="19303" ht="15.75" customHeight="1">
      <c r="A19303" s="22"/>
      <c r="B19303" s="22"/>
      <c r="C19303" s="22" t="s">
        <v>81</v>
      </c>
      <c r="D19303" s="2" t="s">
        <v>81</v>
      </c>
      <c r="Z19303" s="23"/>
      <c r="AA19303" s="20"/>
      <c r="AB19303" s="20"/>
      <c r="AC19303" s="20" t="s">
        <v>81</v>
      </c>
      <c r="AD19303" s="20" t="s">
        <v>81</v>
      </c>
    </row>
    <row r="19304" ht="15.75" customHeight="1">
      <c r="A19304" s="22"/>
      <c r="B19304" s="22"/>
      <c r="C19304" s="22" t="s">
        <v>81</v>
      </c>
      <c r="D19304" s="2" t="s">
        <v>81</v>
      </c>
      <c r="Z19304" s="23"/>
      <c r="AA19304" s="20"/>
      <c r="AB19304" s="20"/>
      <c r="AC19304" s="20" t="s">
        <v>81</v>
      </c>
      <c r="AD19304" s="20" t="s">
        <v>81</v>
      </c>
    </row>
    <row r="19305" ht="15.75" customHeight="1">
      <c r="A19305" s="22"/>
      <c r="B19305" s="22"/>
      <c r="C19305" s="22" t="s">
        <v>81</v>
      </c>
      <c r="D19305" s="2" t="s">
        <v>81</v>
      </c>
      <c r="Z19305" s="23"/>
      <c r="AA19305" s="20"/>
      <c r="AB19305" s="20"/>
      <c r="AC19305" s="20" t="s">
        <v>81</v>
      </c>
      <c r="AD19305" s="20" t="s">
        <v>81</v>
      </c>
    </row>
    <row r="19306" ht="15.75" customHeight="1">
      <c r="A19306" s="22"/>
      <c r="B19306" s="22"/>
      <c r="C19306" s="22" t="s">
        <v>81</v>
      </c>
      <c r="D19306" s="2" t="s">
        <v>81</v>
      </c>
      <c r="Z19306" s="23"/>
      <c r="AA19306" s="20"/>
      <c r="AB19306" s="20"/>
      <c r="AC19306" s="20" t="s">
        <v>81</v>
      </c>
      <c r="AD19306" s="20" t="s">
        <v>81</v>
      </c>
    </row>
    <row r="19307" ht="15.75" customHeight="1">
      <c r="A19307" s="22"/>
      <c r="B19307" s="22"/>
      <c r="C19307" s="22" t="s">
        <v>81</v>
      </c>
      <c r="D19307" s="2" t="s">
        <v>81</v>
      </c>
      <c r="Z19307" s="23"/>
      <c r="AA19307" s="20"/>
      <c r="AB19307" s="20"/>
      <c r="AC19307" s="20" t="s">
        <v>81</v>
      </c>
      <c r="AD19307" s="20" t="s">
        <v>81</v>
      </c>
    </row>
    <row r="19308" ht="15.75" customHeight="1">
      <c r="A19308" s="22"/>
      <c r="B19308" s="22"/>
      <c r="C19308" s="22" t="s">
        <v>81</v>
      </c>
      <c r="D19308" s="2" t="s">
        <v>81</v>
      </c>
      <c r="Z19308" s="23"/>
      <c r="AA19308" s="20"/>
      <c r="AB19308" s="20"/>
      <c r="AC19308" s="20" t="s">
        <v>81</v>
      </c>
      <c r="AD19308" s="20" t="s">
        <v>81</v>
      </c>
    </row>
    <row r="19309" ht="15.75" customHeight="1">
      <c r="A19309" s="22"/>
      <c r="B19309" s="22"/>
      <c r="C19309" s="22" t="s">
        <v>81</v>
      </c>
      <c r="D19309" s="2" t="s">
        <v>81</v>
      </c>
      <c r="Z19309" s="23"/>
      <c r="AA19309" s="20"/>
      <c r="AB19309" s="20"/>
      <c r="AC19309" s="20" t="s">
        <v>81</v>
      </c>
      <c r="AD19309" s="20" t="s">
        <v>81</v>
      </c>
    </row>
    <row r="19310" ht="15.75" customHeight="1">
      <c r="A19310" s="22"/>
      <c r="B19310" s="22"/>
      <c r="C19310" s="22" t="s">
        <v>81</v>
      </c>
      <c r="D19310" s="2" t="s">
        <v>81</v>
      </c>
      <c r="Z19310" s="23"/>
      <c r="AA19310" s="20"/>
      <c r="AB19310" s="20"/>
      <c r="AC19310" s="20" t="s">
        <v>81</v>
      </c>
      <c r="AD19310" s="20" t="s">
        <v>81</v>
      </c>
    </row>
    <row r="19311" ht="15.75" customHeight="1">
      <c r="A19311" s="22"/>
      <c r="B19311" s="22"/>
      <c r="C19311" s="22" t="s">
        <v>81</v>
      </c>
      <c r="D19311" s="2" t="s">
        <v>81</v>
      </c>
      <c r="Z19311" s="23"/>
      <c r="AA19311" s="20"/>
      <c r="AB19311" s="20"/>
      <c r="AC19311" s="20" t="s">
        <v>81</v>
      </c>
      <c r="AD19311" s="20" t="s">
        <v>81</v>
      </c>
    </row>
    <row r="19312" ht="15.75" customHeight="1">
      <c r="A19312" s="22"/>
      <c r="B19312" s="22"/>
      <c r="C19312" s="22" t="s">
        <v>81</v>
      </c>
      <c r="D19312" s="2" t="s">
        <v>81</v>
      </c>
      <c r="Z19312" s="23"/>
      <c r="AA19312" s="20"/>
      <c r="AB19312" s="20"/>
      <c r="AC19312" s="20" t="s">
        <v>81</v>
      </c>
      <c r="AD19312" s="20" t="s">
        <v>81</v>
      </c>
    </row>
    <row r="19313" ht="15.75" customHeight="1">
      <c r="A19313" s="22"/>
      <c r="B19313" s="22"/>
      <c r="C19313" s="22" t="s">
        <v>81</v>
      </c>
      <c r="D19313" s="2" t="s">
        <v>81</v>
      </c>
      <c r="Z19313" s="23"/>
      <c r="AA19313" s="20"/>
      <c r="AB19313" s="20"/>
      <c r="AC19313" s="20" t="s">
        <v>81</v>
      </c>
      <c r="AD19313" s="20" t="s">
        <v>81</v>
      </c>
    </row>
    <row r="19314" ht="15.75" customHeight="1">
      <c r="A19314" s="22"/>
      <c r="B19314" s="22"/>
      <c r="C19314" s="22" t="s">
        <v>81</v>
      </c>
      <c r="D19314" s="2" t="s">
        <v>81</v>
      </c>
      <c r="Z19314" s="23"/>
      <c r="AA19314" s="20"/>
      <c r="AB19314" s="20"/>
      <c r="AC19314" s="20" t="s">
        <v>81</v>
      </c>
      <c r="AD19314" s="20" t="s">
        <v>81</v>
      </c>
    </row>
    <row r="19315" ht="15.75" customHeight="1">
      <c r="A19315" s="22"/>
      <c r="B19315" s="22"/>
      <c r="C19315" s="22" t="s">
        <v>81</v>
      </c>
      <c r="D19315" s="2" t="s">
        <v>81</v>
      </c>
      <c r="Z19315" s="23"/>
      <c r="AA19315" s="20"/>
      <c r="AB19315" s="20"/>
      <c r="AC19315" s="20" t="s">
        <v>81</v>
      </c>
      <c r="AD19315" s="20" t="s">
        <v>81</v>
      </c>
    </row>
    <row r="19316" ht="15.75" customHeight="1">
      <c r="A19316" s="22"/>
      <c r="B19316" s="22"/>
      <c r="C19316" s="22" t="s">
        <v>81</v>
      </c>
      <c r="D19316" s="2" t="s">
        <v>81</v>
      </c>
      <c r="Z19316" s="23"/>
      <c r="AA19316" s="20"/>
      <c r="AB19316" s="20"/>
      <c r="AC19316" s="20" t="s">
        <v>81</v>
      </c>
      <c r="AD19316" s="20" t="s">
        <v>81</v>
      </c>
    </row>
    <row r="19317" ht="15.75" customHeight="1">
      <c r="A19317" s="22"/>
      <c r="B19317" s="22"/>
      <c r="C19317" s="22" t="s">
        <v>81</v>
      </c>
      <c r="D19317" s="2" t="s">
        <v>81</v>
      </c>
      <c r="Z19317" s="23"/>
      <c r="AA19317" s="20"/>
      <c r="AB19317" s="20"/>
      <c r="AC19317" s="20" t="s">
        <v>81</v>
      </c>
      <c r="AD19317" s="20" t="s">
        <v>81</v>
      </c>
    </row>
    <row r="19318" ht="15.75" customHeight="1">
      <c r="A19318" s="22"/>
      <c r="B19318" s="22"/>
      <c r="C19318" s="22" t="s">
        <v>81</v>
      </c>
      <c r="D19318" s="2" t="s">
        <v>81</v>
      </c>
      <c r="Z19318" s="23"/>
      <c r="AA19318" s="20"/>
      <c r="AB19318" s="20"/>
      <c r="AC19318" s="20" t="s">
        <v>81</v>
      </c>
      <c r="AD19318" s="20" t="s">
        <v>81</v>
      </c>
    </row>
    <row r="19319" ht="15.75" customHeight="1">
      <c r="A19319" s="22"/>
      <c r="B19319" s="22"/>
      <c r="C19319" s="22" t="s">
        <v>81</v>
      </c>
      <c r="D19319" s="2" t="s">
        <v>81</v>
      </c>
      <c r="Z19319" s="23"/>
      <c r="AA19319" s="20"/>
      <c r="AB19319" s="20"/>
      <c r="AC19319" s="20" t="s">
        <v>81</v>
      </c>
      <c r="AD19319" s="20" t="s">
        <v>81</v>
      </c>
    </row>
    <row r="19320" ht="15.75" customHeight="1">
      <c r="A19320" s="22"/>
      <c r="B19320" s="22"/>
      <c r="C19320" s="22" t="s">
        <v>81</v>
      </c>
      <c r="D19320" s="2" t="s">
        <v>81</v>
      </c>
      <c r="Z19320" s="23"/>
      <c r="AA19320" s="20"/>
      <c r="AB19320" s="20"/>
      <c r="AC19320" s="20" t="s">
        <v>81</v>
      </c>
      <c r="AD19320" s="20" t="s">
        <v>81</v>
      </c>
    </row>
    <row r="19321" ht="15.75" customHeight="1">
      <c r="A19321" s="22"/>
      <c r="B19321" s="22"/>
      <c r="C19321" s="22" t="s">
        <v>81</v>
      </c>
      <c r="D19321" s="2" t="s">
        <v>81</v>
      </c>
      <c r="Z19321" s="23"/>
      <c r="AA19321" s="20"/>
      <c r="AB19321" s="20"/>
      <c r="AC19321" s="20" t="s">
        <v>81</v>
      </c>
      <c r="AD19321" s="20" t="s">
        <v>81</v>
      </c>
    </row>
    <row r="19322" ht="15.75" customHeight="1">
      <c r="A19322" s="22"/>
      <c r="B19322" s="22"/>
      <c r="C19322" s="22" t="s">
        <v>81</v>
      </c>
      <c r="D19322" s="2" t="s">
        <v>81</v>
      </c>
      <c r="Z19322" s="23"/>
      <c r="AA19322" s="20"/>
      <c r="AB19322" s="20"/>
      <c r="AC19322" s="20" t="s">
        <v>81</v>
      </c>
      <c r="AD19322" s="20" t="s">
        <v>81</v>
      </c>
    </row>
    <row r="19323" ht="15.75" customHeight="1">
      <c r="A19323" s="22"/>
      <c r="B19323" s="22"/>
      <c r="C19323" s="22" t="s">
        <v>81</v>
      </c>
      <c r="D19323" s="2" t="s">
        <v>81</v>
      </c>
      <c r="Z19323" s="23"/>
      <c r="AA19323" s="20"/>
      <c r="AB19323" s="20"/>
      <c r="AC19323" s="20" t="s">
        <v>81</v>
      </c>
      <c r="AD19323" s="20" t="s">
        <v>81</v>
      </c>
    </row>
    <row r="19324" ht="15.75" customHeight="1">
      <c r="A19324" s="22"/>
      <c r="B19324" s="22"/>
      <c r="C19324" s="22" t="s">
        <v>81</v>
      </c>
      <c r="D19324" s="2" t="s">
        <v>81</v>
      </c>
      <c r="Z19324" s="23"/>
      <c r="AA19324" s="20"/>
      <c r="AB19324" s="20"/>
      <c r="AC19324" s="20" t="s">
        <v>81</v>
      </c>
      <c r="AD19324" s="20" t="s">
        <v>81</v>
      </c>
    </row>
    <row r="19325" ht="15.75" customHeight="1">
      <c r="A19325" s="22"/>
      <c r="B19325" s="22"/>
      <c r="C19325" s="22" t="s">
        <v>81</v>
      </c>
      <c r="D19325" s="2" t="s">
        <v>81</v>
      </c>
      <c r="Z19325" s="23"/>
      <c r="AA19325" s="20"/>
      <c r="AB19325" s="20"/>
      <c r="AC19325" s="20" t="s">
        <v>81</v>
      </c>
      <c r="AD19325" s="20" t="s">
        <v>81</v>
      </c>
    </row>
    <row r="19326" ht="15.75" customHeight="1">
      <c r="A19326" s="22"/>
      <c r="B19326" s="22"/>
      <c r="C19326" s="22" t="s">
        <v>81</v>
      </c>
      <c r="D19326" s="2" t="s">
        <v>81</v>
      </c>
      <c r="Z19326" s="23"/>
      <c r="AA19326" s="20"/>
      <c r="AB19326" s="20"/>
      <c r="AC19326" s="20" t="s">
        <v>81</v>
      </c>
      <c r="AD19326" s="20" t="s">
        <v>81</v>
      </c>
    </row>
    <row r="19327" ht="15.75" customHeight="1">
      <c r="A19327" s="22"/>
      <c r="B19327" s="22"/>
      <c r="C19327" s="22" t="s">
        <v>81</v>
      </c>
      <c r="D19327" s="2" t="s">
        <v>81</v>
      </c>
      <c r="Z19327" s="23"/>
      <c r="AA19327" s="20"/>
      <c r="AB19327" s="20"/>
      <c r="AC19327" s="20" t="s">
        <v>81</v>
      </c>
      <c r="AD19327" s="20" t="s">
        <v>81</v>
      </c>
    </row>
    <row r="19328" ht="15.75" customHeight="1">
      <c r="A19328" s="22"/>
      <c r="B19328" s="22"/>
      <c r="C19328" s="22" t="s">
        <v>81</v>
      </c>
      <c r="D19328" s="2" t="s">
        <v>81</v>
      </c>
      <c r="Z19328" s="23"/>
      <c r="AA19328" s="20"/>
      <c r="AB19328" s="20"/>
      <c r="AC19328" s="20" t="s">
        <v>81</v>
      </c>
      <c r="AD19328" s="20" t="s">
        <v>81</v>
      </c>
    </row>
    <row r="19329" ht="15.75" customHeight="1">
      <c r="A19329" s="22"/>
      <c r="B19329" s="22"/>
      <c r="C19329" s="22" t="s">
        <v>81</v>
      </c>
      <c r="D19329" s="2" t="s">
        <v>81</v>
      </c>
      <c r="Z19329" s="23"/>
      <c r="AA19329" s="20"/>
      <c r="AB19329" s="20"/>
      <c r="AC19329" s="20" t="s">
        <v>81</v>
      </c>
      <c r="AD19329" s="20" t="s">
        <v>81</v>
      </c>
    </row>
    <row r="19330" ht="15.75" customHeight="1">
      <c r="A19330" s="22"/>
      <c r="B19330" s="22"/>
      <c r="C19330" s="22" t="s">
        <v>81</v>
      </c>
      <c r="D19330" s="2" t="s">
        <v>81</v>
      </c>
      <c r="Z19330" s="23"/>
      <c r="AA19330" s="20"/>
      <c r="AB19330" s="20"/>
      <c r="AC19330" s="20" t="s">
        <v>81</v>
      </c>
      <c r="AD19330" s="20" t="s">
        <v>81</v>
      </c>
    </row>
    <row r="19331" ht="15.75" customHeight="1">
      <c r="A19331" s="22"/>
      <c r="B19331" s="22"/>
      <c r="C19331" s="22" t="s">
        <v>81</v>
      </c>
      <c r="D19331" s="2" t="s">
        <v>81</v>
      </c>
      <c r="Z19331" s="23"/>
      <c r="AA19331" s="20"/>
      <c r="AB19331" s="20"/>
      <c r="AC19331" s="20" t="s">
        <v>81</v>
      </c>
      <c r="AD19331" s="20" t="s">
        <v>81</v>
      </c>
    </row>
    <row r="19332" ht="15.75" customHeight="1">
      <c r="A19332" s="22"/>
      <c r="B19332" s="22"/>
      <c r="C19332" s="22" t="s">
        <v>81</v>
      </c>
      <c r="D19332" s="2" t="s">
        <v>81</v>
      </c>
      <c r="Z19332" s="23"/>
      <c r="AA19332" s="20"/>
      <c r="AB19332" s="20"/>
      <c r="AC19332" s="20" t="s">
        <v>81</v>
      </c>
      <c r="AD19332" s="20" t="s">
        <v>81</v>
      </c>
    </row>
    <row r="19333" ht="15.75" customHeight="1">
      <c r="A19333" s="22"/>
      <c r="B19333" s="22"/>
      <c r="C19333" s="22" t="s">
        <v>81</v>
      </c>
      <c r="D19333" s="2" t="s">
        <v>81</v>
      </c>
      <c r="Z19333" s="23"/>
      <c r="AA19333" s="20"/>
      <c r="AB19333" s="20"/>
      <c r="AC19333" s="20" t="s">
        <v>81</v>
      </c>
      <c r="AD19333" s="20" t="s">
        <v>81</v>
      </c>
    </row>
    <row r="19334" ht="15.75" customHeight="1">
      <c r="A19334" s="22"/>
      <c r="B19334" s="22"/>
      <c r="C19334" s="22" t="s">
        <v>81</v>
      </c>
      <c r="D19334" s="2" t="s">
        <v>81</v>
      </c>
      <c r="Z19334" s="23"/>
      <c r="AA19334" s="20"/>
      <c r="AB19334" s="20"/>
      <c r="AC19334" s="20" t="s">
        <v>81</v>
      </c>
      <c r="AD19334" s="20" t="s">
        <v>81</v>
      </c>
    </row>
    <row r="19335" ht="15.75" customHeight="1">
      <c r="A19335" s="22"/>
      <c r="B19335" s="22"/>
      <c r="C19335" s="22" t="s">
        <v>81</v>
      </c>
      <c r="D19335" s="2" t="s">
        <v>81</v>
      </c>
      <c r="Z19335" s="23"/>
      <c r="AA19335" s="20"/>
      <c r="AB19335" s="20"/>
      <c r="AC19335" s="20" t="s">
        <v>81</v>
      </c>
      <c r="AD19335" s="20" t="s">
        <v>81</v>
      </c>
    </row>
    <row r="19336" ht="15.75" customHeight="1">
      <c r="A19336" s="22"/>
      <c r="B19336" s="22"/>
      <c r="C19336" s="22" t="s">
        <v>81</v>
      </c>
      <c r="D19336" s="2" t="s">
        <v>81</v>
      </c>
      <c r="Z19336" s="23"/>
      <c r="AA19336" s="20"/>
      <c r="AB19336" s="20"/>
      <c r="AC19336" s="20" t="s">
        <v>81</v>
      </c>
      <c r="AD19336" s="20" t="s">
        <v>81</v>
      </c>
    </row>
    <row r="19337" ht="15.75" customHeight="1">
      <c r="A19337" s="22"/>
      <c r="B19337" s="22"/>
      <c r="C19337" s="22" t="s">
        <v>81</v>
      </c>
      <c r="D19337" s="2" t="s">
        <v>81</v>
      </c>
      <c r="Z19337" s="23"/>
      <c r="AA19337" s="20"/>
      <c r="AB19337" s="20"/>
      <c r="AC19337" s="20" t="s">
        <v>81</v>
      </c>
      <c r="AD19337" s="20" t="s">
        <v>81</v>
      </c>
    </row>
    <row r="19338" ht="15.75" customHeight="1">
      <c r="A19338" s="22"/>
      <c r="B19338" s="22"/>
      <c r="C19338" s="22" t="s">
        <v>81</v>
      </c>
      <c r="D19338" s="2" t="s">
        <v>81</v>
      </c>
      <c r="Z19338" s="23"/>
      <c r="AA19338" s="20"/>
      <c r="AB19338" s="20"/>
      <c r="AC19338" s="20" t="s">
        <v>81</v>
      </c>
      <c r="AD19338" s="20" t="s">
        <v>81</v>
      </c>
    </row>
    <row r="19339" ht="15.75" customHeight="1">
      <c r="A19339" s="22"/>
      <c r="B19339" s="22"/>
      <c r="C19339" s="22" t="s">
        <v>81</v>
      </c>
      <c r="D19339" s="2" t="s">
        <v>81</v>
      </c>
      <c r="Z19339" s="23"/>
      <c r="AA19339" s="20"/>
      <c r="AB19339" s="20"/>
      <c r="AC19339" s="20" t="s">
        <v>81</v>
      </c>
      <c r="AD19339" s="20" t="s">
        <v>81</v>
      </c>
    </row>
    <row r="19340" ht="15.75" customHeight="1">
      <c r="A19340" s="22"/>
      <c r="B19340" s="22"/>
      <c r="C19340" s="22" t="s">
        <v>81</v>
      </c>
      <c r="D19340" s="2" t="s">
        <v>81</v>
      </c>
      <c r="Z19340" s="23"/>
      <c r="AA19340" s="20"/>
      <c r="AB19340" s="20"/>
      <c r="AC19340" s="20" t="s">
        <v>81</v>
      </c>
      <c r="AD19340" s="20" t="s">
        <v>81</v>
      </c>
    </row>
    <row r="19341" ht="15.75" customHeight="1">
      <c r="A19341" s="22"/>
      <c r="B19341" s="22"/>
      <c r="C19341" s="22" t="s">
        <v>81</v>
      </c>
      <c r="D19341" s="2" t="s">
        <v>81</v>
      </c>
      <c r="Z19341" s="23"/>
      <c r="AA19341" s="20"/>
      <c r="AB19341" s="20"/>
      <c r="AC19341" s="20" t="s">
        <v>81</v>
      </c>
      <c r="AD19341" s="20" t="s">
        <v>81</v>
      </c>
    </row>
    <row r="19342" ht="15.75" customHeight="1">
      <c r="A19342" s="22"/>
      <c r="B19342" s="22"/>
      <c r="C19342" s="22" t="s">
        <v>81</v>
      </c>
      <c r="D19342" s="2" t="s">
        <v>81</v>
      </c>
      <c r="Z19342" s="23"/>
      <c r="AA19342" s="20"/>
      <c r="AB19342" s="20"/>
      <c r="AC19342" s="20" t="s">
        <v>81</v>
      </c>
      <c r="AD19342" s="20" t="s">
        <v>81</v>
      </c>
    </row>
    <row r="19343" ht="15.75" customHeight="1">
      <c r="A19343" s="22"/>
      <c r="B19343" s="22"/>
      <c r="C19343" s="22" t="s">
        <v>81</v>
      </c>
      <c r="D19343" s="2" t="s">
        <v>81</v>
      </c>
      <c r="Z19343" s="23"/>
      <c r="AA19343" s="20"/>
      <c r="AB19343" s="20"/>
      <c r="AC19343" s="20" t="s">
        <v>81</v>
      </c>
      <c r="AD19343" s="20" t="s">
        <v>81</v>
      </c>
    </row>
    <row r="19344" ht="15.75" customHeight="1">
      <c r="A19344" s="22"/>
      <c r="B19344" s="22"/>
      <c r="C19344" s="22" t="s">
        <v>81</v>
      </c>
      <c r="D19344" s="2" t="s">
        <v>81</v>
      </c>
      <c r="Z19344" s="23"/>
      <c r="AA19344" s="20"/>
      <c r="AB19344" s="20"/>
      <c r="AC19344" s="20" t="s">
        <v>81</v>
      </c>
      <c r="AD19344" s="20" t="s">
        <v>81</v>
      </c>
    </row>
    <row r="19345" ht="15.75" customHeight="1">
      <c r="A19345" s="22"/>
      <c r="B19345" s="22"/>
      <c r="C19345" s="22" t="s">
        <v>81</v>
      </c>
      <c r="D19345" s="2" t="s">
        <v>81</v>
      </c>
      <c r="Z19345" s="23"/>
      <c r="AA19345" s="20"/>
      <c r="AB19345" s="20"/>
      <c r="AC19345" s="20" t="s">
        <v>81</v>
      </c>
      <c r="AD19345" s="20" t="s">
        <v>81</v>
      </c>
    </row>
    <row r="19346" ht="15.75" customHeight="1">
      <c r="A19346" s="22"/>
      <c r="B19346" s="22"/>
      <c r="C19346" s="22" t="s">
        <v>81</v>
      </c>
      <c r="D19346" s="2" t="s">
        <v>81</v>
      </c>
      <c r="Z19346" s="23"/>
      <c r="AA19346" s="20"/>
      <c r="AB19346" s="20"/>
      <c r="AC19346" s="20" t="s">
        <v>81</v>
      </c>
      <c r="AD19346" s="20" t="s">
        <v>81</v>
      </c>
    </row>
    <row r="19347" ht="15.75" customHeight="1">
      <c r="A19347" s="22"/>
      <c r="B19347" s="22"/>
      <c r="C19347" s="22" t="s">
        <v>81</v>
      </c>
      <c r="D19347" s="2" t="s">
        <v>81</v>
      </c>
      <c r="Z19347" s="23"/>
      <c r="AA19347" s="20"/>
      <c r="AB19347" s="20"/>
      <c r="AC19347" s="20" t="s">
        <v>81</v>
      </c>
      <c r="AD19347" s="20" t="s">
        <v>81</v>
      </c>
    </row>
    <row r="19348" ht="15.75" customHeight="1">
      <c r="A19348" s="22"/>
      <c r="B19348" s="22"/>
      <c r="C19348" s="22" t="s">
        <v>81</v>
      </c>
      <c r="D19348" s="2" t="s">
        <v>81</v>
      </c>
      <c r="Z19348" s="23"/>
      <c r="AA19348" s="20"/>
      <c r="AB19348" s="20"/>
      <c r="AC19348" s="20" t="s">
        <v>81</v>
      </c>
      <c r="AD19348" s="20" t="s">
        <v>81</v>
      </c>
    </row>
    <row r="19349" ht="15.75" customHeight="1">
      <c r="A19349" s="22"/>
      <c r="B19349" s="22"/>
      <c r="C19349" s="22" t="s">
        <v>81</v>
      </c>
      <c r="D19349" s="2" t="s">
        <v>81</v>
      </c>
      <c r="Z19349" s="23"/>
      <c r="AA19349" s="20"/>
      <c r="AB19349" s="20"/>
      <c r="AC19349" s="20" t="s">
        <v>81</v>
      </c>
      <c r="AD19349" s="20" t="s">
        <v>81</v>
      </c>
    </row>
    <row r="19350" ht="15.75" customHeight="1">
      <c r="A19350" s="22"/>
      <c r="B19350" s="22"/>
      <c r="C19350" s="22" t="s">
        <v>81</v>
      </c>
      <c r="D19350" s="2" t="s">
        <v>81</v>
      </c>
      <c r="Z19350" s="23"/>
      <c r="AA19350" s="20"/>
      <c r="AB19350" s="20"/>
      <c r="AC19350" s="20" t="s">
        <v>81</v>
      </c>
      <c r="AD19350" s="20" t="s">
        <v>81</v>
      </c>
    </row>
    <row r="19351" ht="15.75" customHeight="1">
      <c r="A19351" s="22"/>
      <c r="B19351" s="22"/>
      <c r="C19351" s="22" t="s">
        <v>81</v>
      </c>
      <c r="D19351" s="2" t="s">
        <v>81</v>
      </c>
      <c r="Z19351" s="23"/>
      <c r="AA19351" s="20"/>
      <c r="AB19351" s="20"/>
      <c r="AC19351" s="20" t="s">
        <v>81</v>
      </c>
      <c r="AD19351" s="20" t="s">
        <v>81</v>
      </c>
    </row>
    <row r="19352" ht="15.75" customHeight="1">
      <c r="A19352" s="22"/>
      <c r="B19352" s="22"/>
      <c r="C19352" s="22" t="s">
        <v>81</v>
      </c>
      <c r="D19352" s="2" t="s">
        <v>81</v>
      </c>
      <c r="Z19352" s="23"/>
      <c r="AA19352" s="20"/>
      <c r="AB19352" s="20"/>
      <c r="AC19352" s="20" t="s">
        <v>81</v>
      </c>
      <c r="AD19352" s="20" t="s">
        <v>81</v>
      </c>
    </row>
    <row r="19353" ht="15.75" customHeight="1">
      <c r="A19353" s="22"/>
      <c r="B19353" s="22"/>
      <c r="C19353" s="22" t="s">
        <v>81</v>
      </c>
      <c r="D19353" s="2" t="s">
        <v>81</v>
      </c>
      <c r="Z19353" s="23"/>
      <c r="AA19353" s="20"/>
      <c r="AB19353" s="20"/>
      <c r="AC19353" s="20" t="s">
        <v>81</v>
      </c>
      <c r="AD19353" s="20" t="s">
        <v>81</v>
      </c>
    </row>
    <row r="19354" ht="15.75" customHeight="1">
      <c r="A19354" s="22"/>
      <c r="B19354" s="22"/>
      <c r="C19354" s="22" t="s">
        <v>81</v>
      </c>
      <c r="D19354" s="2" t="s">
        <v>81</v>
      </c>
      <c r="Z19354" s="23"/>
      <c r="AA19354" s="20"/>
      <c r="AB19354" s="20"/>
      <c r="AC19354" s="20" t="s">
        <v>81</v>
      </c>
      <c r="AD19354" s="20" t="s">
        <v>81</v>
      </c>
    </row>
    <row r="19355" ht="15.75" customHeight="1">
      <c r="A19355" s="22"/>
      <c r="B19355" s="22"/>
      <c r="C19355" s="22" t="s">
        <v>81</v>
      </c>
      <c r="D19355" s="2" t="s">
        <v>81</v>
      </c>
      <c r="Z19355" s="23"/>
      <c r="AA19355" s="20"/>
      <c r="AB19355" s="20"/>
      <c r="AC19355" s="20" t="s">
        <v>81</v>
      </c>
      <c r="AD19355" s="20" t="s">
        <v>81</v>
      </c>
    </row>
    <row r="19356" ht="15.75" customHeight="1">
      <c r="A19356" s="22"/>
      <c r="B19356" s="22"/>
      <c r="C19356" s="22" t="s">
        <v>81</v>
      </c>
      <c r="D19356" s="2" t="s">
        <v>81</v>
      </c>
      <c r="Z19356" s="23"/>
      <c r="AA19356" s="20"/>
      <c r="AB19356" s="20"/>
      <c r="AC19356" s="20" t="s">
        <v>81</v>
      </c>
      <c r="AD19356" s="20" t="s">
        <v>81</v>
      </c>
    </row>
    <row r="19357" ht="15.75" customHeight="1">
      <c r="A19357" s="22"/>
      <c r="B19357" s="22"/>
      <c r="C19357" s="22" t="s">
        <v>81</v>
      </c>
      <c r="D19357" s="2" t="s">
        <v>81</v>
      </c>
      <c r="Z19357" s="23"/>
      <c r="AA19357" s="20"/>
      <c r="AB19357" s="20"/>
      <c r="AC19357" s="20" t="s">
        <v>81</v>
      </c>
      <c r="AD19357" s="20" t="s">
        <v>81</v>
      </c>
    </row>
    <row r="19358" ht="15.75" customHeight="1">
      <c r="A19358" s="22"/>
      <c r="B19358" s="22"/>
      <c r="C19358" s="22" t="s">
        <v>81</v>
      </c>
      <c r="D19358" s="2" t="s">
        <v>81</v>
      </c>
      <c r="Z19358" s="23"/>
      <c r="AA19358" s="20"/>
      <c r="AB19358" s="20"/>
      <c r="AC19358" s="20" t="s">
        <v>81</v>
      </c>
      <c r="AD19358" s="20" t="s">
        <v>81</v>
      </c>
    </row>
    <row r="19359" ht="15.75" customHeight="1">
      <c r="A19359" s="22"/>
      <c r="B19359" s="22"/>
      <c r="C19359" s="22" t="s">
        <v>81</v>
      </c>
      <c r="D19359" s="2" t="s">
        <v>81</v>
      </c>
      <c r="Z19359" s="23"/>
      <c r="AA19359" s="20"/>
      <c r="AB19359" s="20"/>
      <c r="AC19359" s="20" t="s">
        <v>81</v>
      </c>
      <c r="AD19359" s="20" t="s">
        <v>81</v>
      </c>
    </row>
    <row r="19360" ht="15.75" customHeight="1">
      <c r="A19360" s="22"/>
      <c r="B19360" s="22"/>
      <c r="C19360" s="22" t="s">
        <v>81</v>
      </c>
      <c r="D19360" s="2" t="s">
        <v>81</v>
      </c>
      <c r="Z19360" s="23"/>
      <c r="AA19360" s="20"/>
      <c r="AB19360" s="20"/>
      <c r="AC19360" s="20" t="s">
        <v>81</v>
      </c>
      <c r="AD19360" s="20" t="s">
        <v>81</v>
      </c>
    </row>
    <row r="19361" ht="15.75" customHeight="1">
      <c r="A19361" s="22"/>
      <c r="B19361" s="22"/>
      <c r="C19361" s="22" t="s">
        <v>81</v>
      </c>
      <c r="D19361" s="2" t="s">
        <v>81</v>
      </c>
      <c r="Z19361" s="23"/>
      <c r="AA19361" s="20"/>
      <c r="AB19361" s="20"/>
      <c r="AC19361" s="20" t="s">
        <v>81</v>
      </c>
      <c r="AD19361" s="20" t="s">
        <v>81</v>
      </c>
    </row>
    <row r="19362" ht="15.75" customHeight="1">
      <c r="A19362" s="22"/>
      <c r="B19362" s="22"/>
      <c r="C19362" s="22" t="s">
        <v>81</v>
      </c>
      <c r="D19362" s="2" t="s">
        <v>81</v>
      </c>
      <c r="Z19362" s="23"/>
      <c r="AA19362" s="20"/>
      <c r="AB19362" s="20"/>
      <c r="AC19362" s="20" t="s">
        <v>81</v>
      </c>
      <c r="AD19362" s="20" t="s">
        <v>81</v>
      </c>
    </row>
    <row r="19363" ht="15.75" customHeight="1">
      <c r="A19363" s="22"/>
      <c r="B19363" s="22"/>
      <c r="C19363" s="22" t="s">
        <v>81</v>
      </c>
      <c r="D19363" s="2" t="s">
        <v>81</v>
      </c>
      <c r="Z19363" s="23"/>
      <c r="AA19363" s="20"/>
      <c r="AB19363" s="20"/>
      <c r="AC19363" s="20" t="s">
        <v>81</v>
      </c>
      <c r="AD19363" s="20" t="s">
        <v>81</v>
      </c>
    </row>
    <row r="19364" ht="15.75" customHeight="1">
      <c r="A19364" s="22"/>
      <c r="B19364" s="22"/>
      <c r="C19364" s="22" t="s">
        <v>81</v>
      </c>
      <c r="D19364" s="2" t="s">
        <v>81</v>
      </c>
      <c r="Z19364" s="23"/>
      <c r="AA19364" s="20"/>
      <c r="AB19364" s="20"/>
      <c r="AC19364" s="20" t="s">
        <v>81</v>
      </c>
      <c r="AD19364" s="20" t="s">
        <v>81</v>
      </c>
    </row>
    <row r="19365" ht="15.75" customHeight="1">
      <c r="A19365" s="22"/>
      <c r="B19365" s="22"/>
      <c r="C19365" s="22" t="s">
        <v>81</v>
      </c>
      <c r="D19365" s="2" t="s">
        <v>81</v>
      </c>
      <c r="Z19365" s="23"/>
      <c r="AA19365" s="20"/>
      <c r="AB19365" s="20"/>
      <c r="AC19365" s="20" t="s">
        <v>81</v>
      </c>
      <c r="AD19365" s="20" t="s">
        <v>81</v>
      </c>
    </row>
    <row r="19366" ht="15.75" customHeight="1">
      <c r="A19366" s="22"/>
      <c r="B19366" s="22"/>
      <c r="C19366" s="22" t="s">
        <v>81</v>
      </c>
      <c r="D19366" s="2" t="s">
        <v>81</v>
      </c>
      <c r="Z19366" s="23"/>
      <c r="AA19366" s="20"/>
      <c r="AB19366" s="20"/>
      <c r="AC19366" s="20" t="s">
        <v>81</v>
      </c>
      <c r="AD19366" s="20" t="s">
        <v>81</v>
      </c>
    </row>
    <row r="19367" ht="15.75" customHeight="1">
      <c r="A19367" s="22"/>
      <c r="B19367" s="22"/>
      <c r="C19367" s="22" t="s">
        <v>81</v>
      </c>
      <c r="D19367" s="2" t="s">
        <v>81</v>
      </c>
      <c r="Z19367" s="23"/>
      <c r="AA19367" s="20"/>
      <c r="AB19367" s="20"/>
      <c r="AC19367" s="20" t="s">
        <v>81</v>
      </c>
      <c r="AD19367" s="20" t="s">
        <v>81</v>
      </c>
    </row>
    <row r="19368" ht="15.75" customHeight="1">
      <c r="A19368" s="22"/>
      <c r="B19368" s="22"/>
      <c r="C19368" s="22" t="s">
        <v>81</v>
      </c>
      <c r="D19368" s="2" t="s">
        <v>81</v>
      </c>
      <c r="Z19368" s="23"/>
      <c r="AA19368" s="20"/>
      <c r="AB19368" s="20"/>
      <c r="AC19368" s="20" t="s">
        <v>81</v>
      </c>
      <c r="AD19368" s="20" t="s">
        <v>81</v>
      </c>
    </row>
    <row r="19369" ht="15.75" customHeight="1">
      <c r="A19369" s="22"/>
      <c r="B19369" s="22"/>
      <c r="C19369" s="22" t="s">
        <v>81</v>
      </c>
      <c r="D19369" s="2" t="s">
        <v>81</v>
      </c>
      <c r="Z19369" s="23"/>
      <c r="AA19369" s="20"/>
      <c r="AB19369" s="20"/>
      <c r="AC19369" s="20" t="s">
        <v>81</v>
      </c>
      <c r="AD19369" s="20" t="s">
        <v>81</v>
      </c>
    </row>
    <row r="19370" ht="15.75" customHeight="1">
      <c r="A19370" s="22"/>
      <c r="B19370" s="22"/>
      <c r="C19370" s="22" t="s">
        <v>81</v>
      </c>
      <c r="D19370" s="2" t="s">
        <v>81</v>
      </c>
      <c r="Z19370" s="23"/>
      <c r="AA19370" s="20"/>
      <c r="AB19370" s="20"/>
      <c r="AC19370" s="20" t="s">
        <v>81</v>
      </c>
      <c r="AD19370" s="20" t="s">
        <v>81</v>
      </c>
    </row>
    <row r="19371" ht="15.75" customHeight="1">
      <c r="A19371" s="22"/>
      <c r="B19371" s="22"/>
      <c r="C19371" s="22" t="s">
        <v>81</v>
      </c>
      <c r="D19371" s="2" t="s">
        <v>81</v>
      </c>
      <c r="Z19371" s="23"/>
      <c r="AA19371" s="20"/>
      <c r="AB19371" s="20"/>
      <c r="AC19371" s="20" t="s">
        <v>81</v>
      </c>
      <c r="AD19371" s="20" t="s">
        <v>81</v>
      </c>
    </row>
    <row r="19372" ht="15.75" customHeight="1">
      <c r="A19372" s="22"/>
      <c r="B19372" s="22"/>
      <c r="C19372" s="22" t="s">
        <v>81</v>
      </c>
      <c r="D19372" s="2" t="s">
        <v>81</v>
      </c>
      <c r="Z19372" s="23"/>
      <c r="AA19372" s="20"/>
      <c r="AB19372" s="20"/>
      <c r="AC19372" s="20" t="s">
        <v>81</v>
      </c>
      <c r="AD19372" s="20" t="s">
        <v>81</v>
      </c>
    </row>
    <row r="19373" ht="15.75" customHeight="1">
      <c r="A19373" s="22"/>
      <c r="B19373" s="22"/>
      <c r="C19373" s="22" t="s">
        <v>81</v>
      </c>
      <c r="D19373" s="2" t="s">
        <v>81</v>
      </c>
      <c r="Z19373" s="23"/>
      <c r="AA19373" s="20"/>
      <c r="AB19373" s="20"/>
      <c r="AC19373" s="20" t="s">
        <v>81</v>
      </c>
      <c r="AD19373" s="20" t="s">
        <v>81</v>
      </c>
    </row>
    <row r="19374" ht="15.75" customHeight="1">
      <c r="A19374" s="22"/>
      <c r="B19374" s="22"/>
      <c r="C19374" s="22" t="s">
        <v>81</v>
      </c>
      <c r="D19374" s="2" t="s">
        <v>81</v>
      </c>
      <c r="Z19374" s="23"/>
      <c r="AA19374" s="20"/>
      <c r="AB19374" s="20"/>
      <c r="AC19374" s="20" t="s">
        <v>81</v>
      </c>
      <c r="AD19374" s="20" t="s">
        <v>81</v>
      </c>
    </row>
    <row r="19375" ht="15.75" customHeight="1">
      <c r="A19375" s="22"/>
      <c r="B19375" s="22"/>
      <c r="C19375" s="22" t="s">
        <v>81</v>
      </c>
      <c r="D19375" s="2" t="s">
        <v>81</v>
      </c>
      <c r="Z19375" s="23"/>
      <c r="AA19375" s="20"/>
      <c r="AB19375" s="20"/>
      <c r="AC19375" s="20" t="s">
        <v>81</v>
      </c>
      <c r="AD19375" s="20" t="s">
        <v>81</v>
      </c>
    </row>
    <row r="19376" ht="15.75" customHeight="1">
      <c r="A19376" s="22"/>
      <c r="B19376" s="22"/>
      <c r="C19376" s="22" t="s">
        <v>81</v>
      </c>
      <c r="D19376" s="2" t="s">
        <v>81</v>
      </c>
      <c r="Z19376" s="23"/>
      <c r="AA19376" s="20"/>
      <c r="AB19376" s="20"/>
      <c r="AC19376" s="20" t="s">
        <v>81</v>
      </c>
      <c r="AD19376" s="20" t="s">
        <v>81</v>
      </c>
    </row>
    <row r="19377" ht="15.75" customHeight="1">
      <c r="A19377" s="22"/>
      <c r="B19377" s="22"/>
      <c r="C19377" s="22" t="s">
        <v>81</v>
      </c>
      <c r="D19377" s="2" t="s">
        <v>81</v>
      </c>
      <c r="Z19377" s="23"/>
      <c r="AA19377" s="20"/>
      <c r="AB19377" s="20"/>
      <c r="AC19377" s="20" t="s">
        <v>81</v>
      </c>
      <c r="AD19377" s="20" t="s">
        <v>81</v>
      </c>
    </row>
    <row r="19378" ht="15.75" customHeight="1">
      <c r="A19378" s="22"/>
      <c r="B19378" s="22"/>
      <c r="C19378" s="22" t="s">
        <v>81</v>
      </c>
      <c r="D19378" s="2" t="s">
        <v>81</v>
      </c>
      <c r="Z19378" s="23"/>
      <c r="AA19378" s="20"/>
      <c r="AB19378" s="20"/>
      <c r="AC19378" s="20" t="s">
        <v>81</v>
      </c>
      <c r="AD19378" s="20" t="s">
        <v>81</v>
      </c>
    </row>
    <row r="19379" ht="15.75" customHeight="1">
      <c r="A19379" s="22"/>
      <c r="B19379" s="22"/>
      <c r="C19379" s="22" t="s">
        <v>81</v>
      </c>
      <c r="D19379" s="2" t="s">
        <v>81</v>
      </c>
      <c r="Z19379" s="23"/>
      <c r="AA19379" s="20"/>
      <c r="AB19379" s="20"/>
      <c r="AC19379" s="20" t="s">
        <v>81</v>
      </c>
      <c r="AD19379" s="20" t="s">
        <v>81</v>
      </c>
    </row>
    <row r="19380" ht="15.75" customHeight="1">
      <c r="A19380" s="22"/>
      <c r="B19380" s="22"/>
      <c r="C19380" s="22" t="s">
        <v>81</v>
      </c>
      <c r="D19380" s="2" t="s">
        <v>81</v>
      </c>
      <c r="Z19380" s="23"/>
      <c r="AA19380" s="20"/>
      <c r="AB19380" s="20"/>
      <c r="AC19380" s="20" t="s">
        <v>81</v>
      </c>
      <c r="AD19380" s="20" t="s">
        <v>81</v>
      </c>
    </row>
    <row r="19381" ht="15.75" customHeight="1">
      <c r="A19381" s="22"/>
      <c r="B19381" s="22"/>
      <c r="C19381" s="22" t="s">
        <v>81</v>
      </c>
      <c r="D19381" s="2" t="s">
        <v>81</v>
      </c>
      <c r="Z19381" s="23"/>
      <c r="AA19381" s="20"/>
      <c r="AB19381" s="20"/>
      <c r="AC19381" s="20" t="s">
        <v>81</v>
      </c>
      <c r="AD19381" s="20" t="s">
        <v>81</v>
      </c>
    </row>
    <row r="19382" ht="15.75" customHeight="1">
      <c r="A19382" s="22"/>
      <c r="B19382" s="22"/>
      <c r="C19382" s="22" t="s">
        <v>81</v>
      </c>
      <c r="D19382" s="2" t="s">
        <v>81</v>
      </c>
      <c r="Z19382" s="23"/>
      <c r="AA19382" s="20"/>
      <c r="AB19382" s="20"/>
      <c r="AC19382" s="20" t="s">
        <v>81</v>
      </c>
      <c r="AD19382" s="20" t="s">
        <v>81</v>
      </c>
    </row>
    <row r="19383" ht="15.75" customHeight="1">
      <c r="A19383" s="22"/>
      <c r="B19383" s="22"/>
      <c r="C19383" s="22" t="s">
        <v>81</v>
      </c>
      <c r="D19383" s="2" t="s">
        <v>81</v>
      </c>
      <c r="Z19383" s="23"/>
      <c r="AA19383" s="20"/>
      <c r="AB19383" s="20"/>
      <c r="AC19383" s="20" t="s">
        <v>81</v>
      </c>
      <c r="AD19383" s="20" t="s">
        <v>81</v>
      </c>
    </row>
    <row r="19384" ht="15.75" customHeight="1">
      <c r="A19384" s="22"/>
      <c r="B19384" s="22"/>
      <c r="C19384" s="22" t="s">
        <v>81</v>
      </c>
      <c r="D19384" s="2" t="s">
        <v>81</v>
      </c>
      <c r="Z19384" s="23"/>
      <c r="AA19384" s="20"/>
      <c r="AB19384" s="20"/>
      <c r="AC19384" s="20" t="s">
        <v>81</v>
      </c>
      <c r="AD19384" s="20" t="s">
        <v>81</v>
      </c>
    </row>
    <row r="19385" ht="15.75" customHeight="1">
      <c r="A19385" s="22"/>
      <c r="B19385" s="22"/>
      <c r="C19385" s="22" t="s">
        <v>81</v>
      </c>
      <c r="D19385" s="2" t="s">
        <v>81</v>
      </c>
      <c r="Z19385" s="23"/>
      <c r="AA19385" s="20"/>
      <c r="AB19385" s="20"/>
      <c r="AC19385" s="20" t="s">
        <v>81</v>
      </c>
      <c r="AD19385" s="20" t="s">
        <v>81</v>
      </c>
    </row>
    <row r="19386" ht="15.75" customHeight="1">
      <c r="A19386" s="22"/>
      <c r="B19386" s="22"/>
      <c r="C19386" s="22" t="s">
        <v>81</v>
      </c>
      <c r="D19386" s="2" t="s">
        <v>81</v>
      </c>
      <c r="Z19386" s="23"/>
      <c r="AA19386" s="20"/>
      <c r="AB19386" s="20"/>
      <c r="AC19386" s="20" t="s">
        <v>81</v>
      </c>
      <c r="AD19386" s="20" t="s">
        <v>81</v>
      </c>
    </row>
    <row r="19387" ht="15.75" customHeight="1">
      <c r="A19387" s="22"/>
      <c r="B19387" s="22"/>
      <c r="C19387" s="22" t="s">
        <v>81</v>
      </c>
      <c r="D19387" s="2" t="s">
        <v>81</v>
      </c>
      <c r="Z19387" s="23"/>
      <c r="AA19387" s="20"/>
      <c r="AB19387" s="20"/>
      <c r="AC19387" s="20" t="s">
        <v>81</v>
      </c>
      <c r="AD19387" s="20" t="s">
        <v>81</v>
      </c>
    </row>
    <row r="19388" ht="15.75" customHeight="1">
      <c r="A19388" s="22"/>
      <c r="B19388" s="22"/>
      <c r="C19388" s="22" t="s">
        <v>81</v>
      </c>
      <c r="D19388" s="2" t="s">
        <v>81</v>
      </c>
      <c r="Z19388" s="23"/>
      <c r="AA19388" s="20"/>
      <c r="AB19388" s="20"/>
      <c r="AC19388" s="20" t="s">
        <v>81</v>
      </c>
      <c r="AD19388" s="20" t="s">
        <v>81</v>
      </c>
    </row>
    <row r="19389" ht="15.75" customHeight="1">
      <c r="A19389" s="22"/>
      <c r="B19389" s="22"/>
      <c r="C19389" s="22" t="s">
        <v>81</v>
      </c>
      <c r="D19389" s="2" t="s">
        <v>81</v>
      </c>
      <c r="Z19389" s="23"/>
      <c r="AA19389" s="20"/>
      <c r="AB19389" s="20"/>
      <c r="AC19389" s="20" t="s">
        <v>81</v>
      </c>
      <c r="AD19389" s="20" t="s">
        <v>81</v>
      </c>
    </row>
    <row r="19390" ht="15.75" customHeight="1">
      <c r="A19390" s="22"/>
      <c r="B19390" s="22"/>
      <c r="C19390" s="22" t="s">
        <v>81</v>
      </c>
      <c r="D19390" s="2" t="s">
        <v>81</v>
      </c>
      <c r="Z19390" s="23"/>
      <c r="AA19390" s="20"/>
      <c r="AB19390" s="20"/>
      <c r="AC19390" s="20" t="s">
        <v>81</v>
      </c>
      <c r="AD19390" s="20" t="s">
        <v>81</v>
      </c>
    </row>
    <row r="19391" ht="15.75" customHeight="1">
      <c r="A19391" s="22"/>
      <c r="B19391" s="22"/>
      <c r="C19391" s="22" t="s">
        <v>81</v>
      </c>
      <c r="D19391" s="2" t="s">
        <v>81</v>
      </c>
      <c r="Z19391" s="23"/>
      <c r="AA19391" s="20"/>
      <c r="AB19391" s="20"/>
      <c r="AC19391" s="20" t="s">
        <v>81</v>
      </c>
      <c r="AD19391" s="20" t="s">
        <v>81</v>
      </c>
    </row>
    <row r="19392" ht="15.75" customHeight="1">
      <c r="A19392" s="22"/>
      <c r="B19392" s="22"/>
      <c r="C19392" s="22" t="s">
        <v>81</v>
      </c>
      <c r="D19392" s="2" t="s">
        <v>81</v>
      </c>
      <c r="Z19392" s="23"/>
      <c r="AA19392" s="20"/>
      <c r="AB19392" s="20"/>
      <c r="AC19392" s="20" t="s">
        <v>81</v>
      </c>
      <c r="AD19392" s="20" t="s">
        <v>81</v>
      </c>
    </row>
    <row r="19393" ht="15.75" customHeight="1">
      <c r="A19393" s="22"/>
      <c r="B19393" s="22"/>
      <c r="C19393" s="22" t="s">
        <v>81</v>
      </c>
      <c r="D19393" s="2" t="s">
        <v>81</v>
      </c>
      <c r="Z19393" s="23"/>
      <c r="AA19393" s="20"/>
      <c r="AB19393" s="20"/>
      <c r="AC19393" s="20" t="s">
        <v>81</v>
      </c>
      <c r="AD19393" s="20" t="s">
        <v>81</v>
      </c>
    </row>
    <row r="19394" ht="15.75" customHeight="1">
      <c r="A19394" s="22"/>
      <c r="B19394" s="22"/>
      <c r="C19394" s="22" t="s">
        <v>81</v>
      </c>
      <c r="D19394" s="2" t="s">
        <v>81</v>
      </c>
      <c r="Z19394" s="23"/>
      <c r="AA19394" s="20"/>
      <c r="AB19394" s="20"/>
      <c r="AC19394" s="20" t="s">
        <v>81</v>
      </c>
      <c r="AD19394" s="20" t="s">
        <v>81</v>
      </c>
    </row>
    <row r="19395" ht="15.75" customHeight="1">
      <c r="A19395" s="22"/>
      <c r="B19395" s="22"/>
      <c r="C19395" s="22" t="s">
        <v>81</v>
      </c>
      <c r="D19395" s="2" t="s">
        <v>81</v>
      </c>
      <c r="Z19395" s="23"/>
      <c r="AA19395" s="20"/>
      <c r="AB19395" s="20"/>
      <c r="AC19395" s="20" t="s">
        <v>81</v>
      </c>
      <c r="AD19395" s="20" t="s">
        <v>81</v>
      </c>
    </row>
    <row r="19396" ht="15.75" customHeight="1">
      <c r="A19396" s="22"/>
      <c r="B19396" s="22"/>
      <c r="C19396" s="22" t="s">
        <v>81</v>
      </c>
      <c r="D19396" s="2" t="s">
        <v>81</v>
      </c>
      <c r="Z19396" s="23"/>
      <c r="AA19396" s="20"/>
      <c r="AB19396" s="20"/>
      <c r="AC19396" s="20" t="s">
        <v>81</v>
      </c>
      <c r="AD19396" s="20" t="s">
        <v>81</v>
      </c>
    </row>
    <row r="19397" ht="15.75" customHeight="1">
      <c r="A19397" s="22"/>
      <c r="B19397" s="22"/>
      <c r="C19397" s="22" t="s">
        <v>81</v>
      </c>
      <c r="D19397" s="2" t="s">
        <v>81</v>
      </c>
      <c r="Z19397" s="23"/>
      <c r="AA19397" s="20"/>
      <c r="AB19397" s="20"/>
      <c r="AC19397" s="20" t="s">
        <v>81</v>
      </c>
      <c r="AD19397" s="20" t="s">
        <v>81</v>
      </c>
    </row>
    <row r="19398" ht="15.75" customHeight="1">
      <c r="A19398" s="22"/>
      <c r="B19398" s="22"/>
      <c r="C19398" s="22" t="s">
        <v>81</v>
      </c>
      <c r="D19398" s="2" t="s">
        <v>81</v>
      </c>
      <c r="Z19398" s="23"/>
      <c r="AA19398" s="20"/>
      <c r="AB19398" s="20"/>
      <c r="AC19398" s="20" t="s">
        <v>81</v>
      </c>
      <c r="AD19398" s="20" t="s">
        <v>81</v>
      </c>
    </row>
    <row r="19399" ht="15.75" customHeight="1">
      <c r="A19399" s="22"/>
      <c r="B19399" s="22"/>
      <c r="C19399" s="22" t="s">
        <v>81</v>
      </c>
      <c r="D19399" s="2" t="s">
        <v>81</v>
      </c>
      <c r="Z19399" s="23"/>
      <c r="AA19399" s="20"/>
      <c r="AB19399" s="20"/>
      <c r="AC19399" s="20" t="s">
        <v>81</v>
      </c>
      <c r="AD19399" s="20" t="s">
        <v>81</v>
      </c>
    </row>
    <row r="19400" ht="15.75" customHeight="1">
      <c r="A19400" s="22"/>
      <c r="B19400" s="22"/>
      <c r="C19400" s="22" t="s">
        <v>81</v>
      </c>
      <c r="D19400" s="2" t="s">
        <v>81</v>
      </c>
      <c r="Z19400" s="23"/>
      <c r="AA19400" s="20"/>
      <c r="AB19400" s="20"/>
      <c r="AC19400" s="20" t="s">
        <v>81</v>
      </c>
      <c r="AD19400" s="20" t="s">
        <v>81</v>
      </c>
    </row>
    <row r="19401" ht="15.75" customHeight="1">
      <c r="A19401" s="22"/>
      <c r="B19401" s="22"/>
      <c r="C19401" s="22" t="s">
        <v>81</v>
      </c>
      <c r="D19401" s="2" t="s">
        <v>81</v>
      </c>
      <c r="Z19401" s="23"/>
      <c r="AA19401" s="20"/>
      <c r="AB19401" s="20"/>
      <c r="AC19401" s="20" t="s">
        <v>81</v>
      </c>
      <c r="AD19401" s="20" t="s">
        <v>81</v>
      </c>
    </row>
    <row r="19402" ht="15.75" customHeight="1">
      <c r="A19402" s="22"/>
      <c r="B19402" s="22"/>
      <c r="C19402" s="22" t="s">
        <v>81</v>
      </c>
      <c r="D19402" s="2" t="s">
        <v>81</v>
      </c>
      <c r="Z19402" s="23"/>
      <c r="AA19402" s="20"/>
      <c r="AB19402" s="20"/>
      <c r="AC19402" s="20" t="s">
        <v>81</v>
      </c>
      <c r="AD19402" s="20" t="s">
        <v>81</v>
      </c>
    </row>
    <row r="19403" ht="15.75" customHeight="1">
      <c r="A19403" s="22"/>
      <c r="B19403" s="22"/>
      <c r="C19403" s="22" t="s">
        <v>81</v>
      </c>
      <c r="D19403" s="2" t="s">
        <v>81</v>
      </c>
      <c r="Z19403" s="23"/>
      <c r="AA19403" s="20"/>
      <c r="AB19403" s="20"/>
      <c r="AC19403" s="20" t="s">
        <v>81</v>
      </c>
      <c r="AD19403" s="20" t="s">
        <v>81</v>
      </c>
    </row>
    <row r="19404" ht="15.75" customHeight="1">
      <c r="A19404" s="22"/>
      <c r="B19404" s="22"/>
      <c r="C19404" s="22" t="s">
        <v>81</v>
      </c>
      <c r="D19404" s="2" t="s">
        <v>81</v>
      </c>
      <c r="Z19404" s="23"/>
      <c r="AA19404" s="20"/>
      <c r="AB19404" s="20"/>
      <c r="AC19404" s="20" t="s">
        <v>81</v>
      </c>
      <c r="AD19404" s="20" t="s">
        <v>81</v>
      </c>
    </row>
    <row r="19405" ht="15.75" customHeight="1">
      <c r="A19405" s="22"/>
      <c r="B19405" s="22"/>
      <c r="C19405" s="22" t="s">
        <v>81</v>
      </c>
      <c r="D19405" s="2" t="s">
        <v>81</v>
      </c>
      <c r="Z19405" s="23"/>
      <c r="AA19405" s="20"/>
      <c r="AB19405" s="20"/>
      <c r="AC19405" s="20" t="s">
        <v>81</v>
      </c>
      <c r="AD19405" s="20" t="s">
        <v>81</v>
      </c>
    </row>
    <row r="19406" ht="15.75" customHeight="1">
      <c r="A19406" s="22"/>
      <c r="B19406" s="22"/>
      <c r="C19406" s="22" t="s">
        <v>81</v>
      </c>
      <c r="D19406" s="2" t="s">
        <v>81</v>
      </c>
      <c r="Z19406" s="23"/>
      <c r="AA19406" s="20"/>
      <c r="AB19406" s="20"/>
      <c r="AC19406" s="20" t="s">
        <v>81</v>
      </c>
      <c r="AD19406" s="20" t="s">
        <v>81</v>
      </c>
    </row>
    <row r="19407" ht="15.75" customHeight="1">
      <c r="A19407" s="22"/>
      <c r="B19407" s="22"/>
      <c r="C19407" s="22" t="s">
        <v>81</v>
      </c>
      <c r="D19407" s="2" t="s">
        <v>81</v>
      </c>
      <c r="Z19407" s="23"/>
      <c r="AA19407" s="20"/>
      <c r="AB19407" s="20"/>
      <c r="AC19407" s="20" t="s">
        <v>81</v>
      </c>
      <c r="AD19407" s="20" t="s">
        <v>81</v>
      </c>
    </row>
    <row r="19408" ht="15.75" customHeight="1">
      <c r="A19408" s="22"/>
      <c r="B19408" s="22"/>
      <c r="C19408" s="22" t="s">
        <v>81</v>
      </c>
      <c r="D19408" s="2" t="s">
        <v>81</v>
      </c>
      <c r="Z19408" s="23"/>
      <c r="AA19408" s="20"/>
      <c r="AB19408" s="20"/>
      <c r="AC19408" s="20" t="s">
        <v>81</v>
      </c>
      <c r="AD19408" s="20" t="s">
        <v>81</v>
      </c>
    </row>
    <row r="19409" ht="15.75" customHeight="1">
      <c r="A19409" s="22"/>
      <c r="B19409" s="22"/>
      <c r="C19409" s="22" t="s">
        <v>81</v>
      </c>
      <c r="D19409" s="2" t="s">
        <v>81</v>
      </c>
      <c r="Z19409" s="23"/>
      <c r="AA19409" s="20"/>
      <c r="AB19409" s="20"/>
      <c r="AC19409" s="20" t="s">
        <v>81</v>
      </c>
      <c r="AD19409" s="20" t="s">
        <v>81</v>
      </c>
    </row>
    <row r="19410" ht="15.75" customHeight="1">
      <c r="A19410" s="22"/>
      <c r="B19410" s="22"/>
      <c r="C19410" s="22" t="s">
        <v>81</v>
      </c>
      <c r="D19410" s="2" t="s">
        <v>81</v>
      </c>
      <c r="Z19410" s="23"/>
      <c r="AA19410" s="20"/>
      <c r="AB19410" s="20"/>
      <c r="AC19410" s="20" t="s">
        <v>81</v>
      </c>
      <c r="AD19410" s="20" t="s">
        <v>81</v>
      </c>
    </row>
    <row r="19411" ht="15.75" customHeight="1">
      <c r="A19411" s="22"/>
      <c r="B19411" s="22"/>
      <c r="C19411" s="22" t="s">
        <v>81</v>
      </c>
      <c r="D19411" s="2" t="s">
        <v>81</v>
      </c>
      <c r="Z19411" s="23"/>
      <c r="AA19411" s="20"/>
      <c r="AB19411" s="20"/>
      <c r="AC19411" s="20" t="s">
        <v>81</v>
      </c>
      <c r="AD19411" s="20" t="s">
        <v>81</v>
      </c>
    </row>
    <row r="19412" ht="15.75" customHeight="1">
      <c r="A19412" s="22"/>
      <c r="B19412" s="22"/>
      <c r="C19412" s="22" t="s">
        <v>81</v>
      </c>
      <c r="D19412" s="2" t="s">
        <v>81</v>
      </c>
      <c r="Z19412" s="23"/>
      <c r="AA19412" s="20"/>
      <c r="AB19412" s="20"/>
      <c r="AC19412" s="20" t="s">
        <v>81</v>
      </c>
      <c r="AD19412" s="20" t="s">
        <v>81</v>
      </c>
    </row>
    <row r="19413" ht="15.75" customHeight="1">
      <c r="A19413" s="22"/>
      <c r="B19413" s="22"/>
      <c r="C19413" s="22" t="s">
        <v>81</v>
      </c>
      <c r="D19413" s="2" t="s">
        <v>81</v>
      </c>
      <c r="Z19413" s="23"/>
      <c r="AA19413" s="20"/>
      <c r="AB19413" s="20"/>
      <c r="AC19413" s="20" t="s">
        <v>81</v>
      </c>
      <c r="AD19413" s="20" t="s">
        <v>81</v>
      </c>
    </row>
    <row r="19414" ht="15.75" customHeight="1">
      <c r="A19414" s="22"/>
      <c r="B19414" s="22"/>
      <c r="C19414" s="22" t="s">
        <v>81</v>
      </c>
      <c r="D19414" s="2" t="s">
        <v>81</v>
      </c>
      <c r="Z19414" s="23"/>
      <c r="AA19414" s="20"/>
      <c r="AB19414" s="20"/>
      <c r="AC19414" s="20" t="s">
        <v>81</v>
      </c>
      <c r="AD19414" s="20" t="s">
        <v>81</v>
      </c>
    </row>
    <row r="19415" ht="15.75" customHeight="1">
      <c r="A19415" s="22"/>
      <c r="B19415" s="22"/>
      <c r="C19415" s="22" t="s">
        <v>81</v>
      </c>
      <c r="D19415" s="2" t="s">
        <v>81</v>
      </c>
      <c r="Z19415" s="23"/>
      <c r="AA19415" s="20"/>
      <c r="AB19415" s="20"/>
      <c r="AC19415" s="20" t="s">
        <v>81</v>
      </c>
      <c r="AD19415" s="20" t="s">
        <v>81</v>
      </c>
    </row>
    <row r="19416" ht="15.75" customHeight="1">
      <c r="A19416" s="22"/>
      <c r="B19416" s="22"/>
      <c r="C19416" s="22" t="s">
        <v>81</v>
      </c>
      <c r="D19416" s="2" t="s">
        <v>81</v>
      </c>
      <c r="Z19416" s="23"/>
      <c r="AA19416" s="20"/>
      <c r="AB19416" s="20"/>
      <c r="AC19416" s="20" t="s">
        <v>81</v>
      </c>
      <c r="AD19416" s="20" t="s">
        <v>81</v>
      </c>
    </row>
    <row r="19417" ht="15.75" customHeight="1">
      <c r="A19417" s="22"/>
      <c r="B19417" s="22"/>
      <c r="C19417" s="22" t="s">
        <v>81</v>
      </c>
      <c r="D19417" s="2" t="s">
        <v>81</v>
      </c>
      <c r="Z19417" s="23"/>
      <c r="AA19417" s="20"/>
      <c r="AB19417" s="20"/>
      <c r="AC19417" s="20" t="s">
        <v>81</v>
      </c>
      <c r="AD19417" s="20" t="s">
        <v>81</v>
      </c>
    </row>
    <row r="19418" ht="15.75" customHeight="1">
      <c r="A19418" s="22"/>
      <c r="B19418" s="22"/>
      <c r="C19418" s="22" t="s">
        <v>81</v>
      </c>
      <c r="D19418" s="2" t="s">
        <v>81</v>
      </c>
      <c r="Z19418" s="23"/>
      <c r="AA19418" s="20"/>
      <c r="AB19418" s="20"/>
      <c r="AC19418" s="20" t="s">
        <v>81</v>
      </c>
      <c r="AD19418" s="20" t="s">
        <v>81</v>
      </c>
    </row>
    <row r="19419" ht="15.75" customHeight="1">
      <c r="A19419" s="22"/>
      <c r="B19419" s="22"/>
      <c r="C19419" s="22" t="s">
        <v>81</v>
      </c>
      <c r="D19419" s="2" t="s">
        <v>81</v>
      </c>
      <c r="Z19419" s="23"/>
      <c r="AA19419" s="20"/>
      <c r="AB19419" s="20"/>
      <c r="AC19419" s="20" t="s">
        <v>81</v>
      </c>
      <c r="AD19419" s="20" t="s">
        <v>81</v>
      </c>
    </row>
    <row r="19420" ht="15.75" customHeight="1">
      <c r="A19420" s="22"/>
      <c r="B19420" s="22"/>
      <c r="C19420" s="22" t="s">
        <v>81</v>
      </c>
      <c r="D19420" s="2" t="s">
        <v>81</v>
      </c>
      <c r="Z19420" s="23"/>
      <c r="AA19420" s="20"/>
      <c r="AB19420" s="20"/>
      <c r="AC19420" s="20" t="s">
        <v>81</v>
      </c>
      <c r="AD19420" s="20" t="s">
        <v>81</v>
      </c>
    </row>
    <row r="19421" ht="15.75" customHeight="1">
      <c r="A19421" s="22"/>
      <c r="B19421" s="22"/>
      <c r="C19421" s="22" t="s">
        <v>81</v>
      </c>
      <c r="D19421" s="2" t="s">
        <v>81</v>
      </c>
      <c r="Z19421" s="23"/>
      <c r="AA19421" s="20"/>
      <c r="AB19421" s="20"/>
      <c r="AC19421" s="20" t="s">
        <v>81</v>
      </c>
      <c r="AD19421" s="20" t="s">
        <v>81</v>
      </c>
    </row>
    <row r="19422" ht="15.75" customHeight="1">
      <c r="A19422" s="22"/>
      <c r="B19422" s="22"/>
      <c r="C19422" s="22" t="s">
        <v>81</v>
      </c>
      <c r="D19422" s="2" t="s">
        <v>81</v>
      </c>
      <c r="Z19422" s="23"/>
      <c r="AA19422" s="20"/>
      <c r="AB19422" s="20"/>
      <c r="AC19422" s="20" t="s">
        <v>81</v>
      </c>
      <c r="AD19422" s="20" t="s">
        <v>81</v>
      </c>
    </row>
    <row r="19423" ht="15.75" customHeight="1">
      <c r="A19423" s="22"/>
      <c r="B19423" s="22"/>
      <c r="C19423" s="22" t="s">
        <v>81</v>
      </c>
      <c r="D19423" s="2" t="s">
        <v>81</v>
      </c>
      <c r="Z19423" s="23"/>
      <c r="AA19423" s="20"/>
      <c r="AB19423" s="20"/>
      <c r="AC19423" s="20" t="s">
        <v>81</v>
      </c>
      <c r="AD19423" s="20" t="s">
        <v>81</v>
      </c>
    </row>
    <row r="19424" ht="15.75" customHeight="1">
      <c r="A19424" s="22"/>
      <c r="B19424" s="22"/>
      <c r="C19424" s="22" t="s">
        <v>81</v>
      </c>
      <c r="D19424" s="2" t="s">
        <v>81</v>
      </c>
      <c r="Z19424" s="23"/>
      <c r="AA19424" s="20"/>
      <c r="AB19424" s="20"/>
      <c r="AC19424" s="20" t="s">
        <v>81</v>
      </c>
      <c r="AD19424" s="20" t="s">
        <v>81</v>
      </c>
    </row>
    <row r="19425" ht="15.75" customHeight="1">
      <c r="A19425" s="22"/>
      <c r="B19425" s="22"/>
      <c r="C19425" s="22" t="s">
        <v>81</v>
      </c>
      <c r="D19425" s="2" t="s">
        <v>81</v>
      </c>
      <c r="Z19425" s="23"/>
      <c r="AA19425" s="20"/>
      <c r="AB19425" s="20"/>
      <c r="AC19425" s="20" t="s">
        <v>81</v>
      </c>
      <c r="AD19425" s="20" t="s">
        <v>81</v>
      </c>
    </row>
    <row r="19426" ht="15.75" customHeight="1">
      <c r="A19426" s="22"/>
      <c r="B19426" s="22"/>
      <c r="C19426" s="22" t="s">
        <v>81</v>
      </c>
      <c r="D19426" s="2" t="s">
        <v>81</v>
      </c>
      <c r="Z19426" s="23"/>
      <c r="AA19426" s="20"/>
      <c r="AB19426" s="20"/>
      <c r="AC19426" s="20" t="s">
        <v>81</v>
      </c>
      <c r="AD19426" s="20" t="s">
        <v>81</v>
      </c>
    </row>
    <row r="19427" ht="15.75" customHeight="1">
      <c r="A19427" s="22"/>
      <c r="B19427" s="22"/>
      <c r="C19427" s="22" t="s">
        <v>81</v>
      </c>
      <c r="D19427" s="2" t="s">
        <v>81</v>
      </c>
      <c r="Z19427" s="23"/>
      <c r="AA19427" s="20"/>
      <c r="AB19427" s="20"/>
      <c r="AC19427" s="20" t="s">
        <v>81</v>
      </c>
      <c r="AD19427" s="20" t="s">
        <v>81</v>
      </c>
    </row>
    <row r="19428" ht="15.75" customHeight="1">
      <c r="A19428" s="22"/>
      <c r="B19428" s="22"/>
      <c r="C19428" s="22" t="s">
        <v>81</v>
      </c>
      <c r="D19428" s="2" t="s">
        <v>81</v>
      </c>
      <c r="Z19428" s="23"/>
      <c r="AA19428" s="20"/>
      <c r="AB19428" s="20"/>
      <c r="AC19428" s="20" t="s">
        <v>81</v>
      </c>
      <c r="AD19428" s="20" t="s">
        <v>81</v>
      </c>
    </row>
    <row r="19429" ht="15.75" customHeight="1">
      <c r="A19429" s="22"/>
      <c r="B19429" s="22"/>
      <c r="C19429" s="22" t="s">
        <v>81</v>
      </c>
      <c r="D19429" s="2" t="s">
        <v>81</v>
      </c>
      <c r="Z19429" s="23"/>
      <c r="AA19429" s="20"/>
      <c r="AB19429" s="20"/>
      <c r="AC19429" s="20" t="s">
        <v>81</v>
      </c>
      <c r="AD19429" s="20" t="s">
        <v>81</v>
      </c>
    </row>
    <row r="19430" ht="15.75" customHeight="1">
      <c r="A19430" s="22"/>
      <c r="B19430" s="22"/>
      <c r="C19430" s="22" t="s">
        <v>81</v>
      </c>
      <c r="D19430" s="2" t="s">
        <v>81</v>
      </c>
      <c r="Z19430" s="23"/>
      <c r="AA19430" s="20"/>
      <c r="AB19430" s="20"/>
      <c r="AC19430" s="20" t="s">
        <v>81</v>
      </c>
      <c r="AD19430" s="20" t="s">
        <v>81</v>
      </c>
    </row>
    <row r="19431" ht="15.75" customHeight="1">
      <c r="A19431" s="22"/>
      <c r="B19431" s="22"/>
      <c r="C19431" s="22" t="s">
        <v>81</v>
      </c>
      <c r="D19431" s="2" t="s">
        <v>81</v>
      </c>
      <c r="Z19431" s="23"/>
      <c r="AA19431" s="20"/>
      <c r="AB19431" s="20"/>
      <c r="AC19431" s="20" t="s">
        <v>81</v>
      </c>
      <c r="AD19431" s="20" t="s">
        <v>81</v>
      </c>
    </row>
    <row r="19432" ht="15.75" customHeight="1">
      <c r="A19432" s="22"/>
      <c r="B19432" s="22"/>
      <c r="C19432" s="22" t="s">
        <v>81</v>
      </c>
      <c r="D19432" s="2" t="s">
        <v>81</v>
      </c>
      <c r="Z19432" s="23"/>
      <c r="AA19432" s="20"/>
      <c r="AB19432" s="20"/>
      <c r="AC19432" s="20" t="s">
        <v>81</v>
      </c>
      <c r="AD19432" s="20" t="s">
        <v>81</v>
      </c>
    </row>
    <row r="19433" ht="15.75" customHeight="1">
      <c r="A19433" s="22"/>
      <c r="B19433" s="22"/>
      <c r="C19433" s="22" t="s">
        <v>81</v>
      </c>
      <c r="D19433" s="2" t="s">
        <v>81</v>
      </c>
      <c r="Z19433" s="23"/>
      <c r="AA19433" s="20"/>
      <c r="AB19433" s="20"/>
      <c r="AC19433" s="20" t="s">
        <v>81</v>
      </c>
      <c r="AD19433" s="20" t="s">
        <v>81</v>
      </c>
    </row>
    <row r="19434" ht="15.75" customHeight="1">
      <c r="A19434" s="22"/>
      <c r="B19434" s="22"/>
      <c r="C19434" s="22" t="s">
        <v>81</v>
      </c>
      <c r="D19434" s="2" t="s">
        <v>81</v>
      </c>
      <c r="Z19434" s="23"/>
      <c r="AA19434" s="20"/>
      <c r="AB19434" s="20"/>
      <c r="AC19434" s="20" t="s">
        <v>81</v>
      </c>
      <c r="AD19434" s="20" t="s">
        <v>81</v>
      </c>
    </row>
    <row r="19435" ht="15.75" customHeight="1">
      <c r="A19435" s="22"/>
      <c r="B19435" s="22"/>
      <c r="C19435" s="22" t="s">
        <v>81</v>
      </c>
      <c r="D19435" s="2" t="s">
        <v>81</v>
      </c>
      <c r="Z19435" s="23"/>
      <c r="AA19435" s="20"/>
      <c r="AB19435" s="20"/>
      <c r="AC19435" s="20" t="s">
        <v>81</v>
      </c>
      <c r="AD19435" s="20" t="s">
        <v>81</v>
      </c>
    </row>
    <row r="19436" ht="15.75" customHeight="1">
      <c r="A19436" s="22"/>
      <c r="B19436" s="22"/>
      <c r="C19436" s="22" t="s">
        <v>81</v>
      </c>
      <c r="D19436" s="2" t="s">
        <v>81</v>
      </c>
      <c r="Z19436" s="23"/>
      <c r="AA19436" s="20"/>
      <c r="AB19436" s="20"/>
      <c r="AC19436" s="20" t="s">
        <v>81</v>
      </c>
      <c r="AD19436" s="20" t="s">
        <v>81</v>
      </c>
    </row>
    <row r="19437" ht="15.75" customHeight="1">
      <c r="A19437" s="22"/>
      <c r="B19437" s="22"/>
      <c r="C19437" s="22" t="s">
        <v>81</v>
      </c>
      <c r="D19437" s="2" t="s">
        <v>81</v>
      </c>
      <c r="Z19437" s="23"/>
      <c r="AA19437" s="20"/>
      <c r="AB19437" s="20"/>
      <c r="AC19437" s="20" t="s">
        <v>81</v>
      </c>
      <c r="AD19437" s="20" t="s">
        <v>81</v>
      </c>
    </row>
    <row r="19438" ht="15.75" customHeight="1">
      <c r="A19438" s="22"/>
      <c r="B19438" s="22"/>
      <c r="C19438" s="22" t="s">
        <v>81</v>
      </c>
      <c r="D19438" s="2" t="s">
        <v>81</v>
      </c>
      <c r="Z19438" s="23"/>
      <c r="AA19438" s="20"/>
      <c r="AB19438" s="20"/>
      <c r="AC19438" s="20" t="s">
        <v>81</v>
      </c>
      <c r="AD19438" s="20" t="s">
        <v>81</v>
      </c>
    </row>
    <row r="19439" ht="15.75" customHeight="1">
      <c r="A19439" s="22"/>
      <c r="B19439" s="22"/>
      <c r="C19439" s="22" t="s">
        <v>81</v>
      </c>
      <c r="D19439" s="2" t="s">
        <v>81</v>
      </c>
      <c r="Z19439" s="23"/>
      <c r="AA19439" s="20"/>
      <c r="AB19439" s="20"/>
      <c r="AC19439" s="20" t="s">
        <v>81</v>
      </c>
      <c r="AD19439" s="20" t="s">
        <v>81</v>
      </c>
    </row>
    <row r="19440" ht="15.75" customHeight="1">
      <c r="A19440" s="22"/>
      <c r="B19440" s="22"/>
      <c r="C19440" s="22" t="s">
        <v>81</v>
      </c>
      <c r="D19440" s="2" t="s">
        <v>81</v>
      </c>
      <c r="Z19440" s="23"/>
      <c r="AA19440" s="20"/>
      <c r="AB19440" s="20"/>
      <c r="AC19440" s="20" t="s">
        <v>81</v>
      </c>
      <c r="AD19440" s="20" t="s">
        <v>81</v>
      </c>
    </row>
    <row r="19441" ht="15.75" customHeight="1">
      <c r="A19441" s="22"/>
      <c r="B19441" s="22"/>
      <c r="C19441" s="22" t="s">
        <v>81</v>
      </c>
      <c r="D19441" s="2" t="s">
        <v>81</v>
      </c>
      <c r="Z19441" s="23"/>
      <c r="AA19441" s="20"/>
      <c r="AB19441" s="20"/>
      <c r="AC19441" s="20" t="s">
        <v>81</v>
      </c>
      <c r="AD19441" s="20" t="s">
        <v>81</v>
      </c>
    </row>
    <row r="19442" ht="15.75" customHeight="1">
      <c r="A19442" s="22"/>
      <c r="B19442" s="22"/>
      <c r="C19442" s="22" t="s">
        <v>81</v>
      </c>
      <c r="D19442" s="2" t="s">
        <v>81</v>
      </c>
      <c r="Z19442" s="23"/>
      <c r="AA19442" s="20"/>
      <c r="AB19442" s="20"/>
      <c r="AC19442" s="20" t="s">
        <v>81</v>
      </c>
      <c r="AD19442" s="20" t="s">
        <v>81</v>
      </c>
    </row>
    <row r="19443" ht="15.75" customHeight="1">
      <c r="A19443" s="22"/>
      <c r="B19443" s="22"/>
      <c r="C19443" s="22" t="s">
        <v>81</v>
      </c>
      <c r="D19443" s="2" t="s">
        <v>81</v>
      </c>
      <c r="Z19443" s="23"/>
      <c r="AA19443" s="20"/>
      <c r="AB19443" s="20"/>
      <c r="AC19443" s="20" t="s">
        <v>81</v>
      </c>
      <c r="AD19443" s="20" t="s">
        <v>81</v>
      </c>
    </row>
    <row r="19444" ht="15.75" customHeight="1">
      <c r="A19444" s="22"/>
      <c r="B19444" s="22"/>
      <c r="C19444" s="22" t="s">
        <v>81</v>
      </c>
      <c r="D19444" s="2" t="s">
        <v>81</v>
      </c>
      <c r="Z19444" s="23"/>
      <c r="AA19444" s="20"/>
      <c r="AB19444" s="20"/>
      <c r="AC19444" s="20" t="s">
        <v>81</v>
      </c>
      <c r="AD19444" s="20" t="s">
        <v>81</v>
      </c>
    </row>
    <row r="19445" ht="15.75" customHeight="1">
      <c r="A19445" s="22"/>
      <c r="B19445" s="22"/>
      <c r="C19445" s="22" t="s">
        <v>81</v>
      </c>
      <c r="D19445" s="2" t="s">
        <v>81</v>
      </c>
      <c r="Z19445" s="23"/>
      <c r="AA19445" s="20"/>
      <c r="AB19445" s="20"/>
      <c r="AC19445" s="20" t="s">
        <v>81</v>
      </c>
      <c r="AD19445" s="20" t="s">
        <v>81</v>
      </c>
    </row>
    <row r="19446" ht="15.75" customHeight="1">
      <c r="A19446" s="22"/>
      <c r="B19446" s="22"/>
      <c r="C19446" s="22" t="s">
        <v>81</v>
      </c>
      <c r="D19446" s="2" t="s">
        <v>81</v>
      </c>
      <c r="Z19446" s="23"/>
      <c r="AA19446" s="20"/>
      <c r="AB19446" s="20"/>
      <c r="AC19446" s="20" t="s">
        <v>81</v>
      </c>
      <c r="AD19446" s="20" t="s">
        <v>81</v>
      </c>
    </row>
    <row r="19447" ht="15.75" customHeight="1">
      <c r="A19447" s="22"/>
      <c r="B19447" s="22"/>
      <c r="C19447" s="22" t="s">
        <v>81</v>
      </c>
      <c r="D19447" s="2" t="s">
        <v>81</v>
      </c>
      <c r="Z19447" s="23"/>
      <c r="AA19447" s="20"/>
      <c r="AB19447" s="20"/>
      <c r="AC19447" s="20" t="s">
        <v>81</v>
      </c>
      <c r="AD19447" s="20" t="s">
        <v>81</v>
      </c>
    </row>
    <row r="19448" ht="15.75" customHeight="1">
      <c r="A19448" s="22"/>
      <c r="B19448" s="22"/>
      <c r="C19448" s="22" t="s">
        <v>81</v>
      </c>
      <c r="D19448" s="2" t="s">
        <v>81</v>
      </c>
      <c r="Z19448" s="23"/>
      <c r="AA19448" s="20"/>
      <c r="AB19448" s="20"/>
      <c r="AC19448" s="20" t="s">
        <v>81</v>
      </c>
      <c r="AD19448" s="20" t="s">
        <v>81</v>
      </c>
    </row>
    <row r="19449" ht="15.75" customHeight="1">
      <c r="A19449" s="22"/>
      <c r="B19449" s="22"/>
      <c r="C19449" s="22" t="s">
        <v>81</v>
      </c>
      <c r="D19449" s="2" t="s">
        <v>81</v>
      </c>
      <c r="Z19449" s="23"/>
      <c r="AA19449" s="20"/>
      <c r="AB19449" s="20"/>
      <c r="AC19449" s="20" t="s">
        <v>81</v>
      </c>
      <c r="AD19449" s="20" t="s">
        <v>81</v>
      </c>
    </row>
    <row r="19450" ht="15.75" customHeight="1">
      <c r="A19450" s="22"/>
      <c r="B19450" s="22"/>
      <c r="C19450" s="22" t="s">
        <v>81</v>
      </c>
      <c r="D19450" s="2" t="s">
        <v>81</v>
      </c>
      <c r="Z19450" s="23"/>
      <c r="AA19450" s="20"/>
      <c r="AB19450" s="20"/>
      <c r="AC19450" s="20" t="s">
        <v>81</v>
      </c>
      <c r="AD19450" s="20" t="s">
        <v>81</v>
      </c>
    </row>
    <row r="19451" ht="15.75" customHeight="1">
      <c r="A19451" s="22"/>
      <c r="B19451" s="22"/>
      <c r="C19451" s="22" t="s">
        <v>81</v>
      </c>
      <c r="D19451" s="2" t="s">
        <v>81</v>
      </c>
      <c r="Z19451" s="23"/>
      <c r="AA19451" s="20"/>
      <c r="AB19451" s="20"/>
      <c r="AC19451" s="20" t="s">
        <v>81</v>
      </c>
      <c r="AD19451" s="20" t="s">
        <v>81</v>
      </c>
    </row>
    <row r="19452" ht="15.75" customHeight="1">
      <c r="A19452" s="22"/>
      <c r="B19452" s="22"/>
      <c r="C19452" s="22" t="s">
        <v>81</v>
      </c>
      <c r="D19452" s="2" t="s">
        <v>81</v>
      </c>
      <c r="Z19452" s="23"/>
      <c r="AA19452" s="20"/>
      <c r="AB19452" s="20"/>
      <c r="AC19452" s="20" t="s">
        <v>81</v>
      </c>
      <c r="AD19452" s="20" t="s">
        <v>81</v>
      </c>
    </row>
    <row r="19453" ht="15.75" customHeight="1">
      <c r="A19453" s="22"/>
      <c r="B19453" s="22"/>
      <c r="C19453" s="22" t="s">
        <v>81</v>
      </c>
      <c r="D19453" s="2" t="s">
        <v>81</v>
      </c>
      <c r="Z19453" s="23"/>
      <c r="AA19453" s="20"/>
      <c r="AB19453" s="20"/>
      <c r="AC19453" s="20" t="s">
        <v>81</v>
      </c>
      <c r="AD19453" s="20" t="s">
        <v>81</v>
      </c>
    </row>
    <row r="19454" ht="15.75" customHeight="1">
      <c r="A19454" s="22"/>
      <c r="B19454" s="22"/>
      <c r="C19454" s="22" t="s">
        <v>81</v>
      </c>
      <c r="D19454" s="2" t="s">
        <v>81</v>
      </c>
      <c r="Z19454" s="23"/>
      <c r="AA19454" s="20"/>
      <c r="AB19454" s="20"/>
      <c r="AC19454" s="20" t="s">
        <v>81</v>
      </c>
      <c r="AD19454" s="20" t="s">
        <v>81</v>
      </c>
    </row>
    <row r="19455" ht="15.75" customHeight="1">
      <c r="A19455" s="22"/>
      <c r="B19455" s="22"/>
      <c r="C19455" s="22" t="s">
        <v>81</v>
      </c>
      <c r="D19455" s="2" t="s">
        <v>81</v>
      </c>
      <c r="Z19455" s="23"/>
      <c r="AA19455" s="20"/>
      <c r="AB19455" s="20"/>
      <c r="AC19455" s="20" t="s">
        <v>81</v>
      </c>
      <c r="AD19455" s="20" t="s">
        <v>81</v>
      </c>
    </row>
    <row r="19456" ht="15.75" customHeight="1">
      <c r="A19456" s="22"/>
      <c r="B19456" s="22"/>
      <c r="C19456" s="22" t="s">
        <v>81</v>
      </c>
      <c r="D19456" s="2" t="s">
        <v>81</v>
      </c>
      <c r="Z19456" s="23"/>
      <c r="AA19456" s="20"/>
      <c r="AB19456" s="20"/>
      <c r="AC19456" s="20" t="s">
        <v>81</v>
      </c>
      <c r="AD19456" s="20" t="s">
        <v>81</v>
      </c>
    </row>
    <row r="19457" ht="15.75" customHeight="1">
      <c r="A19457" s="22"/>
      <c r="B19457" s="22"/>
      <c r="C19457" s="22" t="s">
        <v>81</v>
      </c>
      <c r="D19457" s="2" t="s">
        <v>81</v>
      </c>
      <c r="Z19457" s="23"/>
      <c r="AA19457" s="20"/>
      <c r="AB19457" s="20"/>
      <c r="AC19457" s="20" t="s">
        <v>81</v>
      </c>
      <c r="AD19457" s="20" t="s">
        <v>81</v>
      </c>
    </row>
    <row r="19458" ht="15.75" customHeight="1">
      <c r="A19458" s="22"/>
      <c r="B19458" s="22"/>
      <c r="C19458" s="22" t="s">
        <v>81</v>
      </c>
      <c r="D19458" s="2" t="s">
        <v>81</v>
      </c>
      <c r="Z19458" s="23"/>
      <c r="AA19458" s="20"/>
      <c r="AB19458" s="20"/>
      <c r="AC19458" s="20" t="s">
        <v>81</v>
      </c>
      <c r="AD19458" s="20" t="s">
        <v>81</v>
      </c>
    </row>
    <row r="19459" ht="15.75" customHeight="1">
      <c r="A19459" s="22"/>
      <c r="B19459" s="22"/>
      <c r="C19459" s="22" t="s">
        <v>81</v>
      </c>
      <c r="D19459" s="2" t="s">
        <v>81</v>
      </c>
      <c r="Z19459" s="23"/>
      <c r="AA19459" s="20"/>
      <c r="AB19459" s="20"/>
      <c r="AC19459" s="20" t="s">
        <v>81</v>
      </c>
      <c r="AD19459" s="20" t="s">
        <v>81</v>
      </c>
    </row>
    <row r="19460" ht="15.75" customHeight="1">
      <c r="A19460" s="22"/>
      <c r="B19460" s="22"/>
      <c r="C19460" s="22" t="s">
        <v>81</v>
      </c>
      <c r="D19460" s="2" t="s">
        <v>81</v>
      </c>
      <c r="Z19460" s="23"/>
      <c r="AA19460" s="20"/>
      <c r="AB19460" s="20"/>
      <c r="AC19460" s="20" t="s">
        <v>81</v>
      </c>
      <c r="AD19460" s="20" t="s">
        <v>81</v>
      </c>
    </row>
    <row r="19461" ht="15.75" customHeight="1">
      <c r="A19461" s="22"/>
      <c r="B19461" s="22"/>
      <c r="C19461" s="22" t="s">
        <v>81</v>
      </c>
      <c r="D19461" s="2" t="s">
        <v>81</v>
      </c>
      <c r="Z19461" s="23"/>
      <c r="AA19461" s="20"/>
      <c r="AB19461" s="20"/>
      <c r="AC19461" s="20" t="s">
        <v>81</v>
      </c>
      <c r="AD19461" s="20" t="s">
        <v>81</v>
      </c>
    </row>
    <row r="19462" ht="15.75" customHeight="1">
      <c r="A19462" s="22"/>
      <c r="B19462" s="22"/>
      <c r="C19462" s="22" t="s">
        <v>81</v>
      </c>
      <c r="D19462" s="2" t="s">
        <v>81</v>
      </c>
      <c r="Z19462" s="23"/>
      <c r="AA19462" s="20"/>
      <c r="AB19462" s="20"/>
      <c r="AC19462" s="20" t="s">
        <v>81</v>
      </c>
      <c r="AD19462" s="20" t="s">
        <v>81</v>
      </c>
    </row>
    <row r="19463" ht="15.75" customHeight="1">
      <c r="A19463" s="22"/>
      <c r="B19463" s="22"/>
      <c r="C19463" s="22" t="s">
        <v>81</v>
      </c>
      <c r="D19463" s="2" t="s">
        <v>81</v>
      </c>
      <c r="Z19463" s="23"/>
      <c r="AA19463" s="20"/>
      <c r="AB19463" s="20"/>
      <c r="AC19463" s="20" t="s">
        <v>81</v>
      </c>
      <c r="AD19463" s="20" t="s">
        <v>81</v>
      </c>
    </row>
    <row r="19464" ht="15.75" customHeight="1">
      <c r="A19464" s="22"/>
      <c r="B19464" s="22"/>
      <c r="C19464" s="22" t="s">
        <v>81</v>
      </c>
      <c r="D19464" s="2" t="s">
        <v>81</v>
      </c>
      <c r="Z19464" s="23"/>
      <c r="AA19464" s="20"/>
      <c r="AB19464" s="20"/>
      <c r="AC19464" s="20" t="s">
        <v>81</v>
      </c>
      <c r="AD19464" s="20" t="s">
        <v>81</v>
      </c>
    </row>
    <row r="19465" ht="15.75" customHeight="1">
      <c r="A19465" s="22"/>
      <c r="B19465" s="22"/>
      <c r="C19465" s="22" t="s">
        <v>81</v>
      </c>
      <c r="D19465" s="2" t="s">
        <v>81</v>
      </c>
      <c r="Z19465" s="23"/>
      <c r="AA19465" s="20"/>
      <c r="AB19465" s="20"/>
      <c r="AC19465" s="20" t="s">
        <v>81</v>
      </c>
      <c r="AD19465" s="20" t="s">
        <v>81</v>
      </c>
    </row>
    <row r="19466" ht="15.75" customHeight="1">
      <c r="A19466" s="22"/>
      <c r="B19466" s="22"/>
      <c r="C19466" s="22" t="s">
        <v>81</v>
      </c>
      <c r="D19466" s="2" t="s">
        <v>81</v>
      </c>
      <c r="Z19466" s="23"/>
      <c r="AA19466" s="20"/>
      <c r="AB19466" s="20"/>
      <c r="AC19466" s="20" t="s">
        <v>81</v>
      </c>
      <c r="AD19466" s="20" t="s">
        <v>81</v>
      </c>
    </row>
    <row r="19467" ht="15.75" customHeight="1">
      <c r="A19467" s="22"/>
      <c r="B19467" s="22"/>
      <c r="C19467" s="22" t="s">
        <v>81</v>
      </c>
      <c r="D19467" s="2" t="s">
        <v>81</v>
      </c>
      <c r="Z19467" s="23"/>
      <c r="AA19467" s="20"/>
      <c r="AB19467" s="20"/>
      <c r="AC19467" s="20" t="s">
        <v>81</v>
      </c>
      <c r="AD19467" s="20" t="s">
        <v>81</v>
      </c>
    </row>
    <row r="19468" ht="15.75" customHeight="1">
      <c r="A19468" s="22"/>
      <c r="B19468" s="22"/>
      <c r="C19468" s="22" t="s">
        <v>81</v>
      </c>
      <c r="D19468" s="2" t="s">
        <v>81</v>
      </c>
      <c r="Z19468" s="23"/>
      <c r="AA19468" s="20"/>
      <c r="AB19468" s="20"/>
      <c r="AC19468" s="20" t="s">
        <v>81</v>
      </c>
      <c r="AD19468" s="20" t="s">
        <v>81</v>
      </c>
    </row>
    <row r="19469" ht="15.75" customHeight="1">
      <c r="A19469" s="22"/>
      <c r="B19469" s="22"/>
      <c r="C19469" s="22" t="s">
        <v>81</v>
      </c>
      <c r="D19469" s="2" t="s">
        <v>81</v>
      </c>
      <c r="Z19469" s="23"/>
      <c r="AA19469" s="20"/>
      <c r="AB19469" s="20"/>
      <c r="AC19469" s="20" t="s">
        <v>81</v>
      </c>
      <c r="AD19469" s="20" t="s">
        <v>81</v>
      </c>
    </row>
    <row r="19470" ht="15.75" customHeight="1">
      <c r="A19470" s="22"/>
      <c r="B19470" s="22"/>
      <c r="C19470" s="22" t="s">
        <v>81</v>
      </c>
      <c r="D19470" s="2" t="s">
        <v>81</v>
      </c>
      <c r="Z19470" s="23"/>
      <c r="AA19470" s="20"/>
      <c r="AB19470" s="20"/>
      <c r="AC19470" s="20" t="s">
        <v>81</v>
      </c>
      <c r="AD19470" s="20" t="s">
        <v>81</v>
      </c>
    </row>
    <row r="19471" ht="15.75" customHeight="1">
      <c r="A19471" s="22"/>
      <c r="B19471" s="22"/>
      <c r="C19471" s="22" t="s">
        <v>81</v>
      </c>
      <c r="D19471" s="2" t="s">
        <v>81</v>
      </c>
      <c r="Z19471" s="23"/>
      <c r="AA19471" s="20"/>
      <c r="AB19471" s="20"/>
      <c r="AC19471" s="20" t="s">
        <v>81</v>
      </c>
      <c r="AD19471" s="20" t="s">
        <v>81</v>
      </c>
    </row>
    <row r="19472" ht="15.75" customHeight="1">
      <c r="A19472" s="22"/>
      <c r="B19472" s="22"/>
      <c r="C19472" s="22" t="s">
        <v>81</v>
      </c>
      <c r="D19472" s="2" t="s">
        <v>81</v>
      </c>
      <c r="Z19472" s="23"/>
      <c r="AA19472" s="20"/>
      <c r="AB19472" s="20"/>
      <c r="AC19472" s="20" t="s">
        <v>81</v>
      </c>
      <c r="AD19472" s="20" t="s">
        <v>81</v>
      </c>
    </row>
    <row r="19473" ht="15.75" customHeight="1">
      <c r="A19473" s="22"/>
      <c r="B19473" s="22"/>
      <c r="C19473" s="22" t="s">
        <v>81</v>
      </c>
      <c r="D19473" s="2" t="s">
        <v>81</v>
      </c>
      <c r="Z19473" s="23"/>
      <c r="AA19473" s="20"/>
      <c r="AB19473" s="20"/>
      <c r="AC19473" s="20" t="s">
        <v>81</v>
      </c>
      <c r="AD19473" s="20" t="s">
        <v>81</v>
      </c>
    </row>
    <row r="19474" ht="15.75" customHeight="1">
      <c r="A19474" s="22"/>
      <c r="B19474" s="22"/>
      <c r="C19474" s="22" t="s">
        <v>81</v>
      </c>
      <c r="D19474" s="2" t="s">
        <v>81</v>
      </c>
      <c r="Z19474" s="23"/>
      <c r="AA19474" s="20"/>
      <c r="AB19474" s="20"/>
      <c r="AC19474" s="20" t="s">
        <v>81</v>
      </c>
      <c r="AD19474" s="20" t="s">
        <v>81</v>
      </c>
    </row>
    <row r="19475" ht="15.75" customHeight="1">
      <c r="A19475" s="22"/>
      <c r="B19475" s="22"/>
      <c r="C19475" s="22" t="s">
        <v>81</v>
      </c>
      <c r="D19475" s="2" t="s">
        <v>81</v>
      </c>
      <c r="Z19475" s="23"/>
      <c r="AA19475" s="20"/>
      <c r="AB19475" s="20"/>
      <c r="AC19475" s="20" t="s">
        <v>81</v>
      </c>
      <c r="AD19475" s="20" t="s">
        <v>81</v>
      </c>
    </row>
    <row r="19476" ht="15.75" customHeight="1">
      <c r="A19476" s="22"/>
      <c r="B19476" s="22"/>
      <c r="C19476" s="22" t="s">
        <v>81</v>
      </c>
      <c r="D19476" s="2" t="s">
        <v>81</v>
      </c>
      <c r="Z19476" s="23"/>
      <c r="AA19476" s="20"/>
      <c r="AB19476" s="20"/>
      <c r="AC19476" s="20" t="s">
        <v>81</v>
      </c>
      <c r="AD19476" s="20" t="s">
        <v>81</v>
      </c>
    </row>
    <row r="19477" ht="15.75" customHeight="1">
      <c r="A19477" s="22"/>
      <c r="B19477" s="22"/>
      <c r="C19477" s="22" t="s">
        <v>81</v>
      </c>
      <c r="D19477" s="2" t="s">
        <v>81</v>
      </c>
      <c r="Z19477" s="23"/>
      <c r="AA19477" s="20"/>
      <c r="AB19477" s="20"/>
      <c r="AC19477" s="20" t="s">
        <v>81</v>
      </c>
      <c r="AD19477" s="20" t="s">
        <v>81</v>
      </c>
    </row>
    <row r="19478" ht="15.75" customHeight="1">
      <c r="A19478" s="22"/>
      <c r="B19478" s="22"/>
      <c r="C19478" s="22" t="s">
        <v>81</v>
      </c>
      <c r="D19478" s="2" t="s">
        <v>81</v>
      </c>
      <c r="Z19478" s="23"/>
      <c r="AA19478" s="20"/>
      <c r="AB19478" s="20"/>
      <c r="AC19478" s="20" t="s">
        <v>81</v>
      </c>
      <c r="AD19478" s="20" t="s">
        <v>81</v>
      </c>
    </row>
    <row r="19479" ht="15.75" customHeight="1">
      <c r="A19479" s="22"/>
      <c r="B19479" s="22"/>
      <c r="C19479" s="22" t="s">
        <v>81</v>
      </c>
      <c r="D19479" s="2" t="s">
        <v>81</v>
      </c>
      <c r="Z19479" s="23"/>
      <c r="AA19479" s="20"/>
      <c r="AB19479" s="20"/>
      <c r="AC19479" s="20" t="s">
        <v>81</v>
      </c>
      <c r="AD19479" s="20" t="s">
        <v>81</v>
      </c>
    </row>
    <row r="19480" ht="15.75" customHeight="1">
      <c r="A19480" s="22"/>
      <c r="B19480" s="22"/>
      <c r="C19480" s="22" t="s">
        <v>81</v>
      </c>
      <c r="D19480" s="2" t="s">
        <v>81</v>
      </c>
      <c r="Z19480" s="23"/>
      <c r="AA19480" s="20"/>
      <c r="AB19480" s="20"/>
      <c r="AC19480" s="20" t="s">
        <v>81</v>
      </c>
      <c r="AD19480" s="20" t="s">
        <v>81</v>
      </c>
    </row>
    <row r="19481" ht="15.75" customHeight="1">
      <c r="A19481" s="22"/>
      <c r="B19481" s="22"/>
      <c r="C19481" s="22" t="s">
        <v>81</v>
      </c>
      <c r="D19481" s="2" t="s">
        <v>81</v>
      </c>
      <c r="Z19481" s="23"/>
      <c r="AA19481" s="20"/>
      <c r="AB19481" s="20"/>
      <c r="AC19481" s="20" t="s">
        <v>81</v>
      </c>
      <c r="AD19481" s="20" t="s">
        <v>81</v>
      </c>
    </row>
    <row r="19482" ht="15.75" customHeight="1">
      <c r="A19482" s="22"/>
      <c r="B19482" s="22"/>
      <c r="C19482" s="22" t="s">
        <v>81</v>
      </c>
      <c r="D19482" s="2" t="s">
        <v>81</v>
      </c>
      <c r="Z19482" s="23"/>
      <c r="AA19482" s="20"/>
      <c r="AB19482" s="20"/>
      <c r="AC19482" s="20" t="s">
        <v>81</v>
      </c>
      <c r="AD19482" s="20" t="s">
        <v>81</v>
      </c>
    </row>
    <row r="19483" ht="15.75" customHeight="1">
      <c r="A19483" s="22"/>
      <c r="B19483" s="22"/>
      <c r="C19483" s="22" t="s">
        <v>81</v>
      </c>
      <c r="D19483" s="2" t="s">
        <v>81</v>
      </c>
      <c r="Z19483" s="23"/>
      <c r="AA19483" s="20"/>
      <c r="AB19483" s="20"/>
      <c r="AC19483" s="20" t="s">
        <v>81</v>
      </c>
      <c r="AD19483" s="20" t="s">
        <v>81</v>
      </c>
    </row>
    <row r="19484" ht="15.75" customHeight="1">
      <c r="A19484" s="22"/>
      <c r="B19484" s="22"/>
      <c r="C19484" s="22" t="s">
        <v>81</v>
      </c>
      <c r="D19484" s="2" t="s">
        <v>81</v>
      </c>
      <c r="Z19484" s="23"/>
      <c r="AA19484" s="20"/>
      <c r="AB19484" s="20"/>
      <c r="AC19484" s="20" t="s">
        <v>81</v>
      </c>
      <c r="AD19484" s="20" t="s">
        <v>81</v>
      </c>
    </row>
    <row r="19485" ht="15.75" customHeight="1">
      <c r="A19485" s="22"/>
      <c r="B19485" s="22"/>
      <c r="C19485" s="22" t="s">
        <v>81</v>
      </c>
      <c r="D19485" s="2" t="s">
        <v>81</v>
      </c>
      <c r="Z19485" s="23"/>
      <c r="AA19485" s="20"/>
      <c r="AB19485" s="20"/>
      <c r="AC19485" s="20" t="s">
        <v>81</v>
      </c>
      <c r="AD19485" s="20" t="s">
        <v>81</v>
      </c>
    </row>
    <row r="19486" ht="15.75" customHeight="1">
      <c r="A19486" s="22"/>
      <c r="B19486" s="22"/>
      <c r="C19486" s="22" t="s">
        <v>81</v>
      </c>
      <c r="D19486" s="2" t="s">
        <v>81</v>
      </c>
      <c r="Z19486" s="23"/>
      <c r="AA19486" s="20"/>
      <c r="AB19486" s="20"/>
      <c r="AC19486" s="20" t="s">
        <v>81</v>
      </c>
      <c r="AD19486" s="20" t="s">
        <v>81</v>
      </c>
    </row>
    <row r="19487" ht="15.75" customHeight="1">
      <c r="A19487" s="22"/>
      <c r="B19487" s="22"/>
      <c r="C19487" s="22" t="s">
        <v>81</v>
      </c>
      <c r="D19487" s="2" t="s">
        <v>81</v>
      </c>
      <c r="Z19487" s="23"/>
      <c r="AA19487" s="20"/>
      <c r="AB19487" s="20"/>
      <c r="AC19487" s="20" t="s">
        <v>81</v>
      </c>
      <c r="AD19487" s="20" t="s">
        <v>81</v>
      </c>
    </row>
    <row r="19488" ht="15.75" customHeight="1">
      <c r="A19488" s="22"/>
      <c r="B19488" s="22"/>
      <c r="C19488" s="22" t="s">
        <v>81</v>
      </c>
      <c r="D19488" s="2" t="s">
        <v>81</v>
      </c>
      <c r="Z19488" s="23"/>
      <c r="AA19488" s="20"/>
      <c r="AB19488" s="20"/>
      <c r="AC19488" s="20" t="s">
        <v>81</v>
      </c>
      <c r="AD19488" s="20" t="s">
        <v>81</v>
      </c>
    </row>
    <row r="19489" ht="15.75" customHeight="1">
      <c r="A19489" s="22"/>
      <c r="B19489" s="22"/>
      <c r="C19489" s="22" t="s">
        <v>81</v>
      </c>
      <c r="D19489" s="2" t="s">
        <v>81</v>
      </c>
      <c r="Z19489" s="23"/>
      <c r="AA19489" s="20"/>
      <c r="AB19489" s="20"/>
      <c r="AC19489" s="20" t="s">
        <v>81</v>
      </c>
      <c r="AD19489" s="20" t="s">
        <v>81</v>
      </c>
    </row>
    <row r="19490" ht="15.75" customHeight="1">
      <c r="A19490" s="22"/>
      <c r="B19490" s="22"/>
      <c r="C19490" s="22" t="s">
        <v>81</v>
      </c>
      <c r="D19490" s="2" t="s">
        <v>81</v>
      </c>
      <c r="Z19490" s="23"/>
      <c r="AA19490" s="20"/>
      <c r="AB19490" s="20"/>
      <c r="AC19490" s="20" t="s">
        <v>81</v>
      </c>
      <c r="AD19490" s="20" t="s">
        <v>81</v>
      </c>
    </row>
    <row r="19491" ht="15.75" customHeight="1">
      <c r="A19491" s="22"/>
      <c r="B19491" s="22"/>
      <c r="C19491" s="22" t="s">
        <v>81</v>
      </c>
      <c r="D19491" s="2" t="s">
        <v>81</v>
      </c>
      <c r="Z19491" s="23"/>
      <c r="AA19491" s="20"/>
      <c r="AB19491" s="20"/>
      <c r="AC19491" s="20" t="s">
        <v>81</v>
      </c>
      <c r="AD19491" s="20" t="s">
        <v>81</v>
      </c>
    </row>
    <row r="19492" ht="15.75" customHeight="1">
      <c r="A19492" s="22"/>
      <c r="B19492" s="22"/>
      <c r="C19492" s="22" t="s">
        <v>81</v>
      </c>
      <c r="D19492" s="2" t="s">
        <v>81</v>
      </c>
      <c r="Z19492" s="23"/>
      <c r="AA19492" s="20"/>
      <c r="AB19492" s="20"/>
      <c r="AC19492" s="20" t="s">
        <v>81</v>
      </c>
      <c r="AD19492" s="20" t="s">
        <v>81</v>
      </c>
    </row>
    <row r="19493" ht="15.75" customHeight="1">
      <c r="A19493" s="22"/>
      <c r="B19493" s="22"/>
      <c r="C19493" s="22" t="s">
        <v>81</v>
      </c>
      <c r="D19493" s="2" t="s">
        <v>81</v>
      </c>
      <c r="Z19493" s="23"/>
      <c r="AA19493" s="20"/>
      <c r="AB19493" s="20"/>
      <c r="AC19493" s="20" t="s">
        <v>81</v>
      </c>
      <c r="AD19493" s="20" t="s">
        <v>81</v>
      </c>
    </row>
    <row r="19494" ht="15.75" customHeight="1">
      <c r="A19494" s="22"/>
      <c r="B19494" s="22"/>
      <c r="C19494" s="22" t="s">
        <v>81</v>
      </c>
      <c r="D19494" s="2" t="s">
        <v>81</v>
      </c>
      <c r="Z19494" s="23"/>
      <c r="AA19494" s="20"/>
      <c r="AB19494" s="20"/>
      <c r="AC19494" s="20" t="s">
        <v>81</v>
      </c>
      <c r="AD19494" s="20" t="s">
        <v>81</v>
      </c>
    </row>
    <row r="19495" ht="15.75" customHeight="1">
      <c r="A19495" s="22"/>
      <c r="B19495" s="22"/>
      <c r="C19495" s="22" t="s">
        <v>81</v>
      </c>
      <c r="D19495" s="2" t="s">
        <v>81</v>
      </c>
      <c r="Z19495" s="23"/>
      <c r="AA19495" s="20"/>
      <c r="AB19495" s="20"/>
      <c r="AC19495" s="20" t="s">
        <v>81</v>
      </c>
      <c r="AD19495" s="20" t="s">
        <v>81</v>
      </c>
    </row>
    <row r="19496" ht="15.75" customHeight="1">
      <c r="A19496" s="22"/>
      <c r="B19496" s="22"/>
      <c r="C19496" s="22" t="s">
        <v>81</v>
      </c>
      <c r="D19496" s="2" t="s">
        <v>81</v>
      </c>
      <c r="Z19496" s="23"/>
      <c r="AA19496" s="20"/>
      <c r="AB19496" s="20"/>
      <c r="AC19496" s="20" t="s">
        <v>81</v>
      </c>
      <c r="AD19496" s="20" t="s">
        <v>81</v>
      </c>
    </row>
    <row r="19497" ht="15.75" customHeight="1">
      <c r="A19497" s="22"/>
      <c r="B19497" s="22"/>
      <c r="C19497" s="22" t="s">
        <v>81</v>
      </c>
      <c r="D19497" s="2" t="s">
        <v>81</v>
      </c>
      <c r="Z19497" s="23"/>
      <c r="AA19497" s="20"/>
      <c r="AB19497" s="20"/>
      <c r="AC19497" s="20" t="s">
        <v>81</v>
      </c>
      <c r="AD19497" s="20" t="s">
        <v>81</v>
      </c>
    </row>
    <row r="19498" ht="15.75" customHeight="1">
      <c r="A19498" s="22"/>
      <c r="B19498" s="22"/>
      <c r="C19498" s="22" t="s">
        <v>81</v>
      </c>
      <c r="D19498" s="2" t="s">
        <v>81</v>
      </c>
      <c r="Z19498" s="23"/>
      <c r="AA19498" s="20"/>
      <c r="AB19498" s="20"/>
      <c r="AC19498" s="20" t="s">
        <v>81</v>
      </c>
      <c r="AD19498" s="20" t="s">
        <v>81</v>
      </c>
    </row>
    <row r="19499" ht="15.75" customHeight="1">
      <c r="A19499" s="22"/>
      <c r="B19499" s="22"/>
      <c r="C19499" s="22" t="s">
        <v>81</v>
      </c>
      <c r="D19499" s="2" t="s">
        <v>81</v>
      </c>
      <c r="Z19499" s="23"/>
      <c r="AA19499" s="20"/>
      <c r="AB19499" s="20"/>
      <c r="AC19499" s="20" t="s">
        <v>81</v>
      </c>
      <c r="AD19499" s="20" t="s">
        <v>81</v>
      </c>
    </row>
    <row r="19500" ht="15.75" customHeight="1">
      <c r="A19500" s="22"/>
      <c r="B19500" s="22"/>
      <c r="C19500" s="22" t="s">
        <v>81</v>
      </c>
      <c r="D19500" s="2" t="s">
        <v>81</v>
      </c>
      <c r="Z19500" s="23"/>
      <c r="AA19500" s="20"/>
      <c r="AB19500" s="20"/>
      <c r="AC19500" s="20" t="s">
        <v>81</v>
      </c>
      <c r="AD19500" s="20" t="s">
        <v>81</v>
      </c>
    </row>
    <row r="19501" ht="15.75" customHeight="1">
      <c r="A19501" s="22"/>
      <c r="B19501" s="22"/>
      <c r="C19501" s="22" t="s">
        <v>81</v>
      </c>
      <c r="D19501" s="2" t="s">
        <v>81</v>
      </c>
      <c r="Z19501" s="23"/>
      <c r="AA19501" s="20"/>
      <c r="AB19501" s="20"/>
      <c r="AC19501" s="20" t="s">
        <v>81</v>
      </c>
      <c r="AD19501" s="20" t="s">
        <v>81</v>
      </c>
    </row>
    <row r="19502" ht="15.75" customHeight="1">
      <c r="A19502" s="22"/>
      <c r="B19502" s="22"/>
      <c r="C19502" s="22" t="s">
        <v>81</v>
      </c>
      <c r="D19502" s="2" t="s">
        <v>81</v>
      </c>
      <c r="Z19502" s="23"/>
      <c r="AA19502" s="20"/>
      <c r="AB19502" s="20"/>
      <c r="AC19502" s="20" t="s">
        <v>81</v>
      </c>
      <c r="AD19502" s="20" t="s">
        <v>81</v>
      </c>
    </row>
    <row r="19503" ht="15.75" customHeight="1">
      <c r="A19503" s="22"/>
      <c r="B19503" s="22"/>
      <c r="C19503" s="22" t="s">
        <v>81</v>
      </c>
      <c r="D19503" s="2" t="s">
        <v>81</v>
      </c>
      <c r="Z19503" s="23"/>
      <c r="AA19503" s="20"/>
      <c r="AB19503" s="20"/>
      <c r="AC19503" s="20" t="s">
        <v>81</v>
      </c>
      <c r="AD19503" s="20" t="s">
        <v>81</v>
      </c>
    </row>
    <row r="19504" ht="15.75" customHeight="1">
      <c r="A19504" s="22"/>
      <c r="B19504" s="22"/>
      <c r="C19504" s="22" t="s">
        <v>81</v>
      </c>
      <c r="D19504" s="2" t="s">
        <v>81</v>
      </c>
      <c r="Z19504" s="23"/>
      <c r="AA19504" s="20"/>
      <c r="AB19504" s="20"/>
      <c r="AC19504" s="20" t="s">
        <v>81</v>
      </c>
      <c r="AD19504" s="20" t="s">
        <v>81</v>
      </c>
    </row>
    <row r="19505" ht="15.75" customHeight="1">
      <c r="A19505" s="22"/>
      <c r="B19505" s="22"/>
      <c r="C19505" s="22" t="s">
        <v>81</v>
      </c>
      <c r="D19505" s="2" t="s">
        <v>81</v>
      </c>
      <c r="Z19505" s="23"/>
      <c r="AA19505" s="20"/>
      <c r="AB19505" s="20"/>
      <c r="AC19505" s="20" t="s">
        <v>81</v>
      </c>
      <c r="AD19505" s="20" t="s">
        <v>81</v>
      </c>
    </row>
    <row r="19506" ht="15.75" customHeight="1">
      <c r="A19506" s="22"/>
      <c r="B19506" s="22"/>
      <c r="C19506" s="22" t="s">
        <v>81</v>
      </c>
      <c r="D19506" s="2" t="s">
        <v>81</v>
      </c>
      <c r="Z19506" s="23"/>
      <c r="AA19506" s="20"/>
      <c r="AB19506" s="20"/>
      <c r="AC19506" s="20" t="s">
        <v>81</v>
      </c>
      <c r="AD19506" s="20" t="s">
        <v>81</v>
      </c>
    </row>
    <row r="19507" ht="15.75" customHeight="1">
      <c r="A19507" s="22"/>
      <c r="B19507" s="22"/>
      <c r="C19507" s="22" t="s">
        <v>81</v>
      </c>
      <c r="D19507" s="2" t="s">
        <v>81</v>
      </c>
      <c r="Z19507" s="23"/>
      <c r="AA19507" s="20"/>
      <c r="AB19507" s="20"/>
      <c r="AC19507" s="20" t="s">
        <v>81</v>
      </c>
      <c r="AD19507" s="20" t="s">
        <v>81</v>
      </c>
    </row>
    <row r="19508" ht="15.75" customHeight="1">
      <c r="A19508" s="22"/>
      <c r="B19508" s="22"/>
      <c r="C19508" s="22" t="s">
        <v>81</v>
      </c>
      <c r="D19508" s="2" t="s">
        <v>81</v>
      </c>
      <c r="Z19508" s="23"/>
      <c r="AA19508" s="20"/>
      <c r="AB19508" s="20"/>
      <c r="AC19508" s="20" t="s">
        <v>81</v>
      </c>
      <c r="AD19508" s="20" t="s">
        <v>81</v>
      </c>
    </row>
    <row r="19509" ht="15.75" customHeight="1">
      <c r="A19509" s="22"/>
      <c r="B19509" s="22"/>
      <c r="C19509" s="22" t="s">
        <v>81</v>
      </c>
      <c r="D19509" s="2" t="s">
        <v>81</v>
      </c>
      <c r="Z19509" s="23"/>
      <c r="AA19509" s="20"/>
      <c r="AB19509" s="20"/>
      <c r="AC19509" s="20" t="s">
        <v>81</v>
      </c>
      <c r="AD19509" s="20" t="s">
        <v>81</v>
      </c>
    </row>
    <row r="19510" ht="15.75" customHeight="1">
      <c r="A19510" s="22"/>
      <c r="B19510" s="22"/>
      <c r="C19510" s="22" t="s">
        <v>81</v>
      </c>
      <c r="D19510" s="2" t="s">
        <v>81</v>
      </c>
      <c r="Z19510" s="23"/>
      <c r="AA19510" s="20"/>
      <c r="AB19510" s="20"/>
      <c r="AC19510" s="20" t="s">
        <v>81</v>
      </c>
      <c r="AD19510" s="20" t="s">
        <v>81</v>
      </c>
    </row>
    <row r="19511" ht="15.75" customHeight="1">
      <c r="A19511" s="22"/>
      <c r="B19511" s="22"/>
      <c r="C19511" s="22" t="s">
        <v>81</v>
      </c>
      <c r="D19511" s="2" t="s">
        <v>81</v>
      </c>
      <c r="Z19511" s="23"/>
      <c r="AA19511" s="20"/>
      <c r="AB19511" s="20"/>
      <c r="AC19511" s="20" t="s">
        <v>81</v>
      </c>
      <c r="AD19511" s="20" t="s">
        <v>81</v>
      </c>
    </row>
    <row r="19512" ht="15.75" customHeight="1">
      <c r="A19512" s="22"/>
      <c r="B19512" s="22"/>
      <c r="C19512" s="22" t="s">
        <v>81</v>
      </c>
      <c r="D19512" s="2" t="s">
        <v>81</v>
      </c>
      <c r="Z19512" s="23"/>
      <c r="AA19512" s="20"/>
      <c r="AB19512" s="20"/>
      <c r="AC19512" s="20" t="s">
        <v>81</v>
      </c>
      <c r="AD19512" s="20" t="s">
        <v>81</v>
      </c>
    </row>
    <row r="19513" ht="15.75" customHeight="1">
      <c r="A19513" s="22"/>
      <c r="B19513" s="22"/>
      <c r="C19513" s="22" t="s">
        <v>81</v>
      </c>
      <c r="D19513" s="2" t="s">
        <v>81</v>
      </c>
      <c r="Z19513" s="23"/>
      <c r="AA19513" s="20"/>
      <c r="AB19513" s="20"/>
      <c r="AC19513" s="20" t="s">
        <v>81</v>
      </c>
      <c r="AD19513" s="20" t="s">
        <v>81</v>
      </c>
    </row>
    <row r="19514" ht="15.75" customHeight="1">
      <c r="A19514" s="22"/>
      <c r="B19514" s="22"/>
      <c r="C19514" s="22" t="s">
        <v>81</v>
      </c>
      <c r="D19514" s="2" t="s">
        <v>81</v>
      </c>
      <c r="Z19514" s="23"/>
      <c r="AA19514" s="20"/>
      <c r="AB19514" s="20"/>
      <c r="AC19514" s="20" t="s">
        <v>81</v>
      </c>
      <c r="AD19514" s="20" t="s">
        <v>81</v>
      </c>
    </row>
    <row r="19515" ht="15.75" customHeight="1">
      <c r="A19515" s="22"/>
      <c r="B19515" s="22"/>
      <c r="C19515" s="22" t="s">
        <v>81</v>
      </c>
      <c r="D19515" s="2" t="s">
        <v>81</v>
      </c>
      <c r="Z19515" s="23"/>
      <c r="AA19515" s="20"/>
      <c r="AB19515" s="20"/>
      <c r="AC19515" s="20" t="s">
        <v>81</v>
      </c>
      <c r="AD19515" s="20" t="s">
        <v>81</v>
      </c>
    </row>
    <row r="19516" ht="15.75" customHeight="1">
      <c r="A19516" s="22"/>
      <c r="B19516" s="22"/>
      <c r="C19516" s="22" t="s">
        <v>81</v>
      </c>
      <c r="D19516" s="2" t="s">
        <v>81</v>
      </c>
      <c r="Z19516" s="23"/>
      <c r="AA19516" s="20"/>
      <c r="AB19516" s="20"/>
      <c r="AC19516" s="20" t="s">
        <v>81</v>
      </c>
      <c r="AD19516" s="20" t="s">
        <v>81</v>
      </c>
    </row>
    <row r="19517" ht="15.75" customHeight="1">
      <c r="A19517" s="22"/>
      <c r="B19517" s="22"/>
      <c r="C19517" s="22" t="s">
        <v>81</v>
      </c>
      <c r="D19517" s="2" t="s">
        <v>81</v>
      </c>
      <c r="Z19517" s="23"/>
      <c r="AA19517" s="20"/>
      <c r="AB19517" s="20"/>
      <c r="AC19517" s="20" t="s">
        <v>81</v>
      </c>
      <c r="AD19517" s="20" t="s">
        <v>81</v>
      </c>
    </row>
    <row r="19518" ht="15.75" customHeight="1">
      <c r="A19518" s="22"/>
      <c r="B19518" s="22"/>
      <c r="C19518" s="22" t="s">
        <v>81</v>
      </c>
      <c r="D19518" s="2" t="s">
        <v>81</v>
      </c>
      <c r="Z19518" s="23"/>
      <c r="AA19518" s="20"/>
      <c r="AB19518" s="20"/>
      <c r="AC19518" s="20" t="s">
        <v>81</v>
      </c>
      <c r="AD19518" s="20" t="s">
        <v>81</v>
      </c>
    </row>
    <row r="19519" ht="15.75" customHeight="1">
      <c r="A19519" s="22"/>
      <c r="B19519" s="22"/>
      <c r="C19519" s="22" t="s">
        <v>81</v>
      </c>
      <c r="D19519" s="2" t="s">
        <v>81</v>
      </c>
      <c r="Z19519" s="23"/>
      <c r="AA19519" s="20"/>
      <c r="AB19519" s="20"/>
      <c r="AC19519" s="20" t="s">
        <v>81</v>
      </c>
      <c r="AD19519" s="20" t="s">
        <v>81</v>
      </c>
    </row>
    <row r="19520" ht="15.75" customHeight="1">
      <c r="A19520" s="22"/>
      <c r="B19520" s="22"/>
      <c r="C19520" s="22" t="s">
        <v>81</v>
      </c>
      <c r="D19520" s="2" t="s">
        <v>81</v>
      </c>
      <c r="Z19520" s="23"/>
      <c r="AA19520" s="20"/>
      <c r="AB19520" s="20"/>
      <c r="AC19520" s="20" t="s">
        <v>81</v>
      </c>
      <c r="AD19520" s="20" t="s">
        <v>81</v>
      </c>
    </row>
    <row r="19521" ht="15.75" customHeight="1">
      <c r="A19521" s="22"/>
      <c r="B19521" s="22"/>
      <c r="C19521" s="22" t="s">
        <v>81</v>
      </c>
      <c r="D19521" s="2" t="s">
        <v>81</v>
      </c>
      <c r="Z19521" s="23"/>
      <c r="AA19521" s="20"/>
      <c r="AB19521" s="20"/>
      <c r="AC19521" s="20" t="s">
        <v>81</v>
      </c>
      <c r="AD19521" s="20" t="s">
        <v>81</v>
      </c>
    </row>
    <row r="19522" ht="15.75" customHeight="1">
      <c r="A19522" s="22"/>
      <c r="B19522" s="22"/>
      <c r="C19522" s="22" t="s">
        <v>81</v>
      </c>
      <c r="D19522" s="2" t="s">
        <v>81</v>
      </c>
      <c r="Z19522" s="23"/>
      <c r="AA19522" s="20"/>
      <c r="AB19522" s="20"/>
      <c r="AC19522" s="20" t="s">
        <v>81</v>
      </c>
      <c r="AD19522" s="20" t="s">
        <v>81</v>
      </c>
    </row>
    <row r="19523" ht="15.75" customHeight="1">
      <c r="A19523" s="22"/>
      <c r="B19523" s="22"/>
      <c r="C19523" s="22" t="s">
        <v>81</v>
      </c>
      <c r="D19523" s="2" t="s">
        <v>81</v>
      </c>
      <c r="Z19523" s="23"/>
      <c r="AA19523" s="20"/>
      <c r="AB19523" s="20"/>
      <c r="AC19523" s="20" t="s">
        <v>81</v>
      </c>
      <c r="AD19523" s="20" t="s">
        <v>81</v>
      </c>
    </row>
    <row r="19524" ht="15.75" customHeight="1">
      <c r="A19524" s="22"/>
      <c r="B19524" s="22"/>
      <c r="C19524" s="22" t="s">
        <v>81</v>
      </c>
      <c r="D19524" s="2" t="s">
        <v>81</v>
      </c>
      <c r="Z19524" s="23"/>
      <c r="AA19524" s="20"/>
      <c r="AB19524" s="20"/>
      <c r="AC19524" s="20" t="s">
        <v>81</v>
      </c>
      <c r="AD19524" s="20" t="s">
        <v>81</v>
      </c>
    </row>
    <row r="19525" ht="15.75" customHeight="1">
      <c r="A19525" s="22"/>
      <c r="B19525" s="22"/>
      <c r="C19525" s="22" t="s">
        <v>81</v>
      </c>
      <c r="D19525" s="2" t="s">
        <v>81</v>
      </c>
      <c r="Z19525" s="23"/>
      <c r="AA19525" s="20"/>
      <c r="AB19525" s="20"/>
      <c r="AC19525" s="20" t="s">
        <v>81</v>
      </c>
      <c r="AD19525" s="20" t="s">
        <v>81</v>
      </c>
    </row>
    <row r="19526" ht="15.75" customHeight="1">
      <c r="A19526" s="22"/>
      <c r="B19526" s="22"/>
      <c r="C19526" s="22" t="s">
        <v>81</v>
      </c>
      <c r="D19526" s="2" t="s">
        <v>81</v>
      </c>
      <c r="Z19526" s="23"/>
      <c r="AA19526" s="20"/>
      <c r="AB19526" s="20"/>
      <c r="AC19526" s="20" t="s">
        <v>81</v>
      </c>
      <c r="AD19526" s="20" t="s">
        <v>81</v>
      </c>
    </row>
    <row r="19527" ht="15.75" customHeight="1">
      <c r="A19527" s="22"/>
      <c r="B19527" s="22"/>
      <c r="C19527" s="22" t="s">
        <v>81</v>
      </c>
      <c r="D19527" s="2" t="s">
        <v>81</v>
      </c>
      <c r="Z19527" s="23"/>
      <c r="AA19527" s="20"/>
      <c r="AB19527" s="20"/>
      <c r="AC19527" s="20" t="s">
        <v>81</v>
      </c>
      <c r="AD19527" s="20" t="s">
        <v>81</v>
      </c>
    </row>
    <row r="19528" ht="15.75" customHeight="1">
      <c r="A19528" s="22"/>
      <c r="B19528" s="22"/>
      <c r="C19528" s="22" t="s">
        <v>81</v>
      </c>
      <c r="D19528" s="2" t="s">
        <v>81</v>
      </c>
      <c r="Z19528" s="23"/>
      <c r="AA19528" s="20"/>
      <c r="AB19528" s="20"/>
      <c r="AC19528" s="20" t="s">
        <v>81</v>
      </c>
      <c r="AD19528" s="20" t="s">
        <v>81</v>
      </c>
    </row>
    <row r="19529" ht="15.75" customHeight="1">
      <c r="A19529" s="22"/>
      <c r="B19529" s="22"/>
      <c r="C19529" s="22" t="s">
        <v>81</v>
      </c>
      <c r="D19529" s="2" t="s">
        <v>81</v>
      </c>
      <c r="Z19529" s="23"/>
      <c r="AA19529" s="20"/>
      <c r="AB19529" s="20"/>
      <c r="AC19529" s="20" t="s">
        <v>81</v>
      </c>
      <c r="AD19529" s="20" t="s">
        <v>81</v>
      </c>
    </row>
    <row r="19530" ht="15.75" customHeight="1">
      <c r="A19530" s="22"/>
      <c r="B19530" s="22"/>
      <c r="C19530" s="22" t="s">
        <v>81</v>
      </c>
      <c r="D19530" s="2" t="s">
        <v>81</v>
      </c>
      <c r="Z19530" s="23"/>
      <c r="AA19530" s="20"/>
      <c r="AB19530" s="20"/>
      <c r="AC19530" s="20" t="s">
        <v>81</v>
      </c>
      <c r="AD19530" s="20" t="s">
        <v>81</v>
      </c>
    </row>
    <row r="19531" ht="15.75" customHeight="1">
      <c r="A19531" s="22"/>
      <c r="B19531" s="22"/>
      <c r="C19531" s="22" t="s">
        <v>81</v>
      </c>
      <c r="D19531" s="2" t="s">
        <v>81</v>
      </c>
      <c r="Z19531" s="23"/>
      <c r="AA19531" s="20"/>
      <c r="AB19531" s="20"/>
      <c r="AC19531" s="20" t="s">
        <v>81</v>
      </c>
      <c r="AD19531" s="20" t="s">
        <v>81</v>
      </c>
    </row>
    <row r="19532" ht="15.75" customHeight="1">
      <c r="A19532" s="22"/>
      <c r="B19532" s="22"/>
      <c r="C19532" s="22" t="s">
        <v>81</v>
      </c>
      <c r="D19532" s="2" t="s">
        <v>81</v>
      </c>
      <c r="Z19532" s="23"/>
      <c r="AA19532" s="20"/>
      <c r="AB19532" s="20"/>
      <c r="AC19532" s="20" t="s">
        <v>81</v>
      </c>
      <c r="AD19532" s="20" t="s">
        <v>81</v>
      </c>
    </row>
    <row r="19533" ht="15.75" customHeight="1">
      <c r="A19533" s="22"/>
      <c r="B19533" s="22"/>
      <c r="C19533" s="22" t="s">
        <v>81</v>
      </c>
      <c r="D19533" s="2" t="s">
        <v>81</v>
      </c>
      <c r="Z19533" s="23"/>
      <c r="AA19533" s="20"/>
      <c r="AB19533" s="20"/>
      <c r="AC19533" s="20" t="s">
        <v>81</v>
      </c>
      <c r="AD19533" s="20" t="s">
        <v>81</v>
      </c>
    </row>
    <row r="19534" ht="15.75" customHeight="1">
      <c r="A19534" s="22"/>
      <c r="B19534" s="22"/>
      <c r="C19534" s="22" t="s">
        <v>81</v>
      </c>
      <c r="D19534" s="2" t="s">
        <v>81</v>
      </c>
      <c r="Z19534" s="23"/>
      <c r="AA19534" s="20"/>
      <c r="AB19534" s="20"/>
      <c r="AC19534" s="20" t="s">
        <v>81</v>
      </c>
      <c r="AD19534" s="20" t="s">
        <v>81</v>
      </c>
    </row>
    <row r="19535" ht="15.75" customHeight="1">
      <c r="A19535" s="22"/>
      <c r="B19535" s="22"/>
      <c r="C19535" s="22" t="s">
        <v>81</v>
      </c>
      <c r="D19535" s="2" t="s">
        <v>81</v>
      </c>
      <c r="Z19535" s="23"/>
      <c r="AA19535" s="20"/>
      <c r="AB19535" s="20"/>
      <c r="AC19535" s="20" t="s">
        <v>81</v>
      </c>
      <c r="AD19535" s="20" t="s">
        <v>81</v>
      </c>
    </row>
    <row r="19536" ht="15.75" customHeight="1">
      <c r="A19536" s="22"/>
      <c r="B19536" s="22"/>
      <c r="C19536" s="22" t="s">
        <v>81</v>
      </c>
      <c r="D19536" s="2" t="s">
        <v>81</v>
      </c>
      <c r="Z19536" s="23"/>
      <c r="AA19536" s="20"/>
      <c r="AB19536" s="20"/>
      <c r="AC19536" s="20" t="s">
        <v>81</v>
      </c>
      <c r="AD19536" s="20" t="s">
        <v>81</v>
      </c>
    </row>
    <row r="19537" ht="15.75" customHeight="1">
      <c r="A19537" s="22"/>
      <c r="B19537" s="22"/>
      <c r="C19537" s="22" t="s">
        <v>81</v>
      </c>
      <c r="D19537" s="2" t="s">
        <v>81</v>
      </c>
      <c r="Z19537" s="23"/>
      <c r="AA19537" s="20"/>
      <c r="AB19537" s="20"/>
      <c r="AC19537" s="20" t="s">
        <v>81</v>
      </c>
      <c r="AD19537" s="20" t="s">
        <v>81</v>
      </c>
    </row>
    <row r="19538" ht="15.75" customHeight="1">
      <c r="A19538" s="22"/>
      <c r="B19538" s="22"/>
      <c r="C19538" s="22" t="s">
        <v>81</v>
      </c>
      <c r="D19538" s="2" t="s">
        <v>81</v>
      </c>
      <c r="Z19538" s="23"/>
      <c r="AA19538" s="20"/>
      <c r="AB19538" s="20"/>
      <c r="AC19538" s="20" t="s">
        <v>81</v>
      </c>
      <c r="AD19538" s="20" t="s">
        <v>81</v>
      </c>
    </row>
    <row r="19539" ht="15.75" customHeight="1">
      <c r="A19539" s="22"/>
      <c r="B19539" s="22"/>
      <c r="C19539" s="22" t="s">
        <v>81</v>
      </c>
      <c r="D19539" s="2" t="s">
        <v>81</v>
      </c>
      <c r="Z19539" s="23"/>
      <c r="AA19539" s="20"/>
      <c r="AB19539" s="20"/>
      <c r="AC19539" s="20" t="s">
        <v>81</v>
      </c>
      <c r="AD19539" s="20" t="s">
        <v>81</v>
      </c>
    </row>
    <row r="19540" ht="15.75" customHeight="1">
      <c r="A19540" s="22"/>
      <c r="B19540" s="22"/>
      <c r="C19540" s="22" t="s">
        <v>81</v>
      </c>
      <c r="D19540" s="2" t="s">
        <v>81</v>
      </c>
      <c r="Z19540" s="23"/>
      <c r="AA19540" s="20"/>
      <c r="AB19540" s="20"/>
      <c r="AC19540" s="20" t="s">
        <v>81</v>
      </c>
      <c r="AD19540" s="20" t="s">
        <v>81</v>
      </c>
    </row>
    <row r="19541" ht="15.75" customHeight="1">
      <c r="A19541" s="22"/>
      <c r="B19541" s="22"/>
      <c r="C19541" s="22" t="s">
        <v>81</v>
      </c>
      <c r="D19541" s="2" t="s">
        <v>81</v>
      </c>
      <c r="Z19541" s="23"/>
      <c r="AA19541" s="20"/>
      <c r="AB19541" s="20"/>
      <c r="AC19541" s="20" t="s">
        <v>81</v>
      </c>
      <c r="AD19541" s="20" t="s">
        <v>81</v>
      </c>
    </row>
    <row r="19542" ht="15.75" customHeight="1">
      <c r="A19542" s="22"/>
      <c r="B19542" s="22"/>
      <c r="C19542" s="22" t="s">
        <v>81</v>
      </c>
      <c r="D19542" s="2" t="s">
        <v>81</v>
      </c>
      <c r="Z19542" s="23"/>
      <c r="AA19542" s="20"/>
      <c r="AB19542" s="20"/>
      <c r="AC19542" s="20" t="s">
        <v>81</v>
      </c>
      <c r="AD19542" s="20" t="s">
        <v>81</v>
      </c>
    </row>
    <row r="19543" ht="15.75" customHeight="1">
      <c r="A19543" s="22"/>
      <c r="B19543" s="22"/>
      <c r="C19543" s="22" t="s">
        <v>81</v>
      </c>
      <c r="D19543" s="2" t="s">
        <v>81</v>
      </c>
      <c r="Z19543" s="23"/>
      <c r="AA19543" s="20"/>
      <c r="AB19543" s="20"/>
      <c r="AC19543" s="20" t="s">
        <v>81</v>
      </c>
      <c r="AD19543" s="20" t="s">
        <v>81</v>
      </c>
    </row>
    <row r="19544" ht="15.75" customHeight="1">
      <c r="A19544" s="22"/>
      <c r="B19544" s="22"/>
      <c r="C19544" s="22" t="s">
        <v>81</v>
      </c>
      <c r="D19544" s="2" t="s">
        <v>81</v>
      </c>
      <c r="Z19544" s="23"/>
      <c r="AA19544" s="20"/>
      <c r="AB19544" s="20"/>
      <c r="AC19544" s="20" t="s">
        <v>81</v>
      </c>
      <c r="AD19544" s="20" t="s">
        <v>81</v>
      </c>
    </row>
    <row r="19545" ht="15.75" customHeight="1">
      <c r="A19545" s="22"/>
      <c r="B19545" s="22"/>
      <c r="C19545" s="22" t="s">
        <v>81</v>
      </c>
      <c r="D19545" s="2" t="s">
        <v>81</v>
      </c>
      <c r="Z19545" s="23"/>
      <c r="AA19545" s="20"/>
      <c r="AB19545" s="20"/>
      <c r="AC19545" s="20" t="s">
        <v>81</v>
      </c>
      <c r="AD19545" s="20" t="s">
        <v>81</v>
      </c>
    </row>
    <row r="19546" ht="15.75" customHeight="1">
      <c r="A19546" s="22"/>
      <c r="B19546" s="22"/>
      <c r="C19546" s="22" t="s">
        <v>81</v>
      </c>
      <c r="D19546" s="2" t="s">
        <v>81</v>
      </c>
      <c r="Z19546" s="23"/>
      <c r="AA19546" s="20"/>
      <c r="AB19546" s="20"/>
      <c r="AC19546" s="20" t="s">
        <v>81</v>
      </c>
      <c r="AD19546" s="20" t="s">
        <v>81</v>
      </c>
    </row>
    <row r="19547" ht="15.75" customHeight="1">
      <c r="A19547" s="22"/>
      <c r="B19547" s="22"/>
      <c r="C19547" s="22" t="s">
        <v>81</v>
      </c>
      <c r="D19547" s="2" t="s">
        <v>81</v>
      </c>
      <c r="Z19547" s="23"/>
      <c r="AA19547" s="20"/>
      <c r="AB19547" s="20"/>
      <c r="AC19547" s="20" t="s">
        <v>81</v>
      </c>
      <c r="AD19547" s="20" t="s">
        <v>81</v>
      </c>
    </row>
    <row r="19548" ht="15.75" customHeight="1">
      <c r="A19548" s="22"/>
      <c r="B19548" s="22"/>
      <c r="C19548" s="22" t="s">
        <v>81</v>
      </c>
      <c r="D19548" s="2" t="s">
        <v>81</v>
      </c>
      <c r="Z19548" s="23"/>
      <c r="AA19548" s="20"/>
      <c r="AB19548" s="20"/>
      <c r="AC19548" s="20" t="s">
        <v>81</v>
      </c>
      <c r="AD19548" s="20" t="s">
        <v>81</v>
      </c>
    </row>
    <row r="19549" ht="15.75" customHeight="1">
      <c r="A19549" s="22"/>
      <c r="B19549" s="22"/>
      <c r="C19549" s="22" t="s">
        <v>81</v>
      </c>
      <c r="D19549" s="2" t="s">
        <v>81</v>
      </c>
      <c r="Z19549" s="23"/>
      <c r="AA19549" s="20"/>
      <c r="AB19549" s="20"/>
      <c r="AC19549" s="20" t="s">
        <v>81</v>
      </c>
      <c r="AD19549" s="20" t="s">
        <v>81</v>
      </c>
    </row>
    <row r="19550" ht="15.75" customHeight="1">
      <c r="A19550" s="22"/>
      <c r="B19550" s="22"/>
      <c r="C19550" s="22" t="s">
        <v>81</v>
      </c>
      <c r="D19550" s="2" t="s">
        <v>81</v>
      </c>
      <c r="Z19550" s="23"/>
      <c r="AA19550" s="20"/>
      <c r="AB19550" s="20"/>
      <c r="AC19550" s="20" t="s">
        <v>81</v>
      </c>
      <c r="AD19550" s="20" t="s">
        <v>81</v>
      </c>
    </row>
    <row r="19551" ht="15.75" customHeight="1">
      <c r="A19551" s="22"/>
      <c r="B19551" s="22"/>
      <c r="C19551" s="22" t="s">
        <v>81</v>
      </c>
      <c r="D19551" s="2" t="s">
        <v>81</v>
      </c>
      <c r="Z19551" s="23"/>
      <c r="AA19551" s="20"/>
      <c r="AB19551" s="20"/>
      <c r="AC19551" s="20" t="s">
        <v>81</v>
      </c>
      <c r="AD19551" s="20" t="s">
        <v>81</v>
      </c>
    </row>
    <row r="19552" ht="15.75" customHeight="1">
      <c r="A19552" s="22"/>
      <c r="B19552" s="22"/>
      <c r="C19552" s="22" t="s">
        <v>81</v>
      </c>
      <c r="D19552" s="2" t="s">
        <v>81</v>
      </c>
      <c r="Z19552" s="23"/>
      <c r="AA19552" s="20"/>
      <c r="AB19552" s="20"/>
      <c r="AC19552" s="20" t="s">
        <v>81</v>
      </c>
      <c r="AD19552" s="20" t="s">
        <v>81</v>
      </c>
    </row>
    <row r="19553" ht="15.75" customHeight="1">
      <c r="A19553" s="22"/>
      <c r="B19553" s="22"/>
      <c r="C19553" s="22" t="s">
        <v>81</v>
      </c>
      <c r="D19553" s="2" t="s">
        <v>81</v>
      </c>
      <c r="Z19553" s="23"/>
      <c r="AA19553" s="20"/>
      <c r="AB19553" s="20"/>
      <c r="AC19553" s="20" t="s">
        <v>81</v>
      </c>
      <c r="AD19553" s="20" t="s">
        <v>81</v>
      </c>
    </row>
    <row r="19554" ht="15.75" customHeight="1">
      <c r="A19554" s="22"/>
      <c r="B19554" s="22"/>
      <c r="C19554" s="22" t="s">
        <v>81</v>
      </c>
      <c r="D19554" s="2" t="s">
        <v>81</v>
      </c>
      <c r="Z19554" s="23"/>
      <c r="AA19554" s="20"/>
      <c r="AB19554" s="20"/>
      <c r="AC19554" s="20" t="s">
        <v>81</v>
      </c>
      <c r="AD19554" s="20" t="s">
        <v>81</v>
      </c>
    </row>
    <row r="19555" ht="15.75" customHeight="1">
      <c r="A19555" s="22"/>
      <c r="B19555" s="22"/>
      <c r="C19555" s="22" t="s">
        <v>81</v>
      </c>
      <c r="D19555" s="2" t="s">
        <v>81</v>
      </c>
      <c r="Z19555" s="23"/>
      <c r="AA19555" s="20"/>
      <c r="AB19555" s="20"/>
      <c r="AC19555" s="20" t="s">
        <v>81</v>
      </c>
      <c r="AD19555" s="20" t="s">
        <v>81</v>
      </c>
    </row>
    <row r="19556" ht="15.75" customHeight="1">
      <c r="A19556" s="22"/>
      <c r="B19556" s="22"/>
      <c r="C19556" s="22" t="s">
        <v>81</v>
      </c>
      <c r="D19556" s="2" t="s">
        <v>81</v>
      </c>
      <c r="Z19556" s="23"/>
      <c r="AA19556" s="20"/>
      <c r="AB19556" s="20"/>
      <c r="AC19556" s="20" t="s">
        <v>81</v>
      </c>
      <c r="AD19556" s="20" t="s">
        <v>81</v>
      </c>
    </row>
    <row r="19557" ht="15.75" customHeight="1">
      <c r="A19557" s="22"/>
      <c r="B19557" s="22"/>
      <c r="C19557" s="22" t="s">
        <v>81</v>
      </c>
      <c r="D19557" s="2" t="s">
        <v>81</v>
      </c>
      <c r="Z19557" s="23"/>
      <c r="AA19557" s="20"/>
      <c r="AB19557" s="20"/>
      <c r="AC19557" s="20" t="s">
        <v>81</v>
      </c>
      <c r="AD19557" s="20" t="s">
        <v>81</v>
      </c>
    </row>
    <row r="19558" ht="15.75" customHeight="1">
      <c r="A19558" s="22"/>
      <c r="B19558" s="22"/>
      <c r="C19558" s="22" t="s">
        <v>81</v>
      </c>
      <c r="D19558" s="2" t="s">
        <v>81</v>
      </c>
      <c r="Z19558" s="23"/>
      <c r="AA19558" s="20"/>
      <c r="AB19558" s="20"/>
      <c r="AC19558" s="20" t="s">
        <v>81</v>
      </c>
      <c r="AD19558" s="20" t="s">
        <v>81</v>
      </c>
    </row>
    <row r="19559" ht="15.75" customHeight="1">
      <c r="A19559" s="22"/>
      <c r="B19559" s="22"/>
      <c r="C19559" s="22" t="s">
        <v>81</v>
      </c>
      <c r="D19559" s="2" t="s">
        <v>81</v>
      </c>
      <c r="Z19559" s="23"/>
      <c r="AA19559" s="20"/>
      <c r="AB19559" s="20"/>
      <c r="AC19559" s="20" t="s">
        <v>81</v>
      </c>
      <c r="AD19559" s="20" t="s">
        <v>81</v>
      </c>
    </row>
    <row r="19560" ht="15.75" customHeight="1">
      <c r="A19560" s="22"/>
      <c r="B19560" s="22"/>
      <c r="C19560" s="22" t="s">
        <v>81</v>
      </c>
      <c r="D19560" s="2" t="s">
        <v>81</v>
      </c>
      <c r="Z19560" s="23"/>
      <c r="AA19560" s="20"/>
      <c r="AB19560" s="20"/>
      <c r="AC19560" s="20" t="s">
        <v>81</v>
      </c>
      <c r="AD19560" s="20" t="s">
        <v>81</v>
      </c>
    </row>
    <row r="19561" ht="15.75" customHeight="1">
      <c r="A19561" s="22"/>
      <c r="B19561" s="22"/>
      <c r="C19561" s="22" t="s">
        <v>81</v>
      </c>
      <c r="D19561" s="2" t="s">
        <v>81</v>
      </c>
      <c r="Z19561" s="23"/>
      <c r="AA19561" s="20"/>
      <c r="AB19561" s="20"/>
      <c r="AC19561" s="20" t="s">
        <v>81</v>
      </c>
      <c r="AD19561" s="20" t="s">
        <v>81</v>
      </c>
    </row>
    <row r="19562" ht="15.75" customHeight="1">
      <c r="A19562" s="22"/>
      <c r="B19562" s="22"/>
      <c r="C19562" s="22" t="s">
        <v>81</v>
      </c>
      <c r="D19562" s="2" t="s">
        <v>81</v>
      </c>
      <c r="Z19562" s="23"/>
      <c r="AA19562" s="20"/>
      <c r="AB19562" s="20"/>
      <c r="AC19562" s="20" t="s">
        <v>81</v>
      </c>
      <c r="AD19562" s="20" t="s">
        <v>81</v>
      </c>
    </row>
    <row r="19563" ht="15.75" customHeight="1">
      <c r="A19563" s="22"/>
      <c r="B19563" s="22"/>
      <c r="C19563" s="22" t="s">
        <v>81</v>
      </c>
      <c r="D19563" s="2" t="s">
        <v>81</v>
      </c>
      <c r="Z19563" s="23"/>
      <c r="AA19563" s="20"/>
      <c r="AB19563" s="20"/>
      <c r="AC19563" s="20" t="s">
        <v>81</v>
      </c>
      <c r="AD19563" s="20" t="s">
        <v>81</v>
      </c>
    </row>
    <row r="19564" ht="15.75" customHeight="1">
      <c r="A19564" s="22"/>
      <c r="B19564" s="22"/>
      <c r="C19564" s="22" t="s">
        <v>81</v>
      </c>
      <c r="D19564" s="2" t="s">
        <v>81</v>
      </c>
      <c r="Z19564" s="23"/>
      <c r="AA19564" s="20"/>
      <c r="AB19564" s="20"/>
      <c r="AC19564" s="20" t="s">
        <v>81</v>
      </c>
      <c r="AD19564" s="20" t="s">
        <v>81</v>
      </c>
    </row>
    <row r="19565" ht="15.75" customHeight="1">
      <c r="A19565" s="22"/>
      <c r="B19565" s="22"/>
      <c r="C19565" s="22" t="s">
        <v>81</v>
      </c>
      <c r="D19565" s="2" t="s">
        <v>81</v>
      </c>
      <c r="Z19565" s="23"/>
      <c r="AA19565" s="20"/>
      <c r="AB19565" s="20"/>
      <c r="AC19565" s="20" t="s">
        <v>81</v>
      </c>
      <c r="AD19565" s="20" t="s">
        <v>81</v>
      </c>
    </row>
    <row r="19566" ht="15.75" customHeight="1">
      <c r="A19566" s="22"/>
      <c r="B19566" s="22"/>
      <c r="C19566" s="22" t="s">
        <v>81</v>
      </c>
      <c r="D19566" s="2" t="s">
        <v>81</v>
      </c>
      <c r="Z19566" s="23"/>
      <c r="AA19566" s="20"/>
      <c r="AB19566" s="20"/>
      <c r="AC19566" s="20" t="s">
        <v>81</v>
      </c>
      <c r="AD19566" s="20" t="s">
        <v>81</v>
      </c>
    </row>
    <row r="19567" ht="15.75" customHeight="1">
      <c r="A19567" s="22"/>
      <c r="B19567" s="22"/>
      <c r="C19567" s="22" t="s">
        <v>81</v>
      </c>
      <c r="D19567" s="2" t="s">
        <v>81</v>
      </c>
      <c r="Z19567" s="23"/>
      <c r="AA19567" s="20"/>
      <c r="AB19567" s="20"/>
      <c r="AC19567" s="20" t="s">
        <v>81</v>
      </c>
      <c r="AD19567" s="20" t="s">
        <v>81</v>
      </c>
    </row>
    <row r="19568" ht="15.75" customHeight="1">
      <c r="A19568" s="22"/>
      <c r="B19568" s="22"/>
      <c r="C19568" s="22" t="s">
        <v>81</v>
      </c>
      <c r="D19568" s="2" t="s">
        <v>81</v>
      </c>
      <c r="Z19568" s="23"/>
      <c r="AA19568" s="20"/>
      <c r="AB19568" s="20"/>
      <c r="AC19568" s="20" t="s">
        <v>81</v>
      </c>
      <c r="AD19568" s="20" t="s">
        <v>81</v>
      </c>
    </row>
    <row r="19569" ht="15.75" customHeight="1">
      <c r="A19569" s="22"/>
      <c r="B19569" s="22"/>
      <c r="C19569" s="22" t="s">
        <v>81</v>
      </c>
      <c r="D19569" s="2" t="s">
        <v>81</v>
      </c>
      <c r="Z19569" s="23"/>
      <c r="AA19569" s="20"/>
      <c r="AB19569" s="20"/>
      <c r="AC19569" s="20" t="s">
        <v>81</v>
      </c>
      <c r="AD19569" s="20" t="s">
        <v>81</v>
      </c>
    </row>
    <row r="19570" ht="15.75" customHeight="1">
      <c r="A19570" s="22"/>
      <c r="B19570" s="22"/>
      <c r="C19570" s="22" t="s">
        <v>81</v>
      </c>
      <c r="D19570" s="2" t="s">
        <v>81</v>
      </c>
      <c r="Z19570" s="23"/>
      <c r="AA19570" s="20"/>
      <c r="AB19570" s="20"/>
      <c r="AC19570" s="20" t="s">
        <v>81</v>
      </c>
      <c r="AD19570" s="20" t="s">
        <v>81</v>
      </c>
    </row>
    <row r="19571" ht="15.75" customHeight="1">
      <c r="A19571" s="22"/>
      <c r="B19571" s="22"/>
      <c r="C19571" s="22" t="s">
        <v>81</v>
      </c>
      <c r="D19571" s="2" t="s">
        <v>81</v>
      </c>
      <c r="Z19571" s="23"/>
      <c r="AA19571" s="20"/>
      <c r="AB19571" s="20"/>
      <c r="AC19571" s="20" t="s">
        <v>81</v>
      </c>
      <c r="AD19571" s="20" t="s">
        <v>81</v>
      </c>
    </row>
    <row r="19572" ht="15.75" customHeight="1">
      <c r="A19572" s="22"/>
      <c r="B19572" s="22"/>
      <c r="C19572" s="22" t="s">
        <v>81</v>
      </c>
      <c r="D19572" s="2" t="s">
        <v>81</v>
      </c>
      <c r="Z19572" s="23"/>
      <c r="AA19572" s="20"/>
      <c r="AB19572" s="20"/>
      <c r="AC19572" s="20" t="s">
        <v>81</v>
      </c>
      <c r="AD19572" s="20" t="s">
        <v>81</v>
      </c>
    </row>
    <row r="19573" ht="15.75" customHeight="1">
      <c r="A19573" s="22"/>
      <c r="B19573" s="22"/>
      <c r="C19573" s="22" t="s">
        <v>81</v>
      </c>
      <c r="D19573" s="2" t="s">
        <v>81</v>
      </c>
      <c r="Z19573" s="23"/>
      <c r="AA19573" s="20"/>
      <c r="AB19573" s="20"/>
      <c r="AC19573" s="20" t="s">
        <v>81</v>
      </c>
      <c r="AD19573" s="20" t="s">
        <v>81</v>
      </c>
    </row>
    <row r="19574" ht="15.75" customHeight="1">
      <c r="A19574" s="22"/>
      <c r="B19574" s="22"/>
      <c r="C19574" s="22" t="s">
        <v>81</v>
      </c>
      <c r="D19574" s="2" t="s">
        <v>81</v>
      </c>
      <c r="Z19574" s="23"/>
      <c r="AA19574" s="20"/>
      <c r="AB19574" s="20"/>
      <c r="AC19574" s="20" t="s">
        <v>81</v>
      </c>
      <c r="AD19574" s="20" t="s">
        <v>81</v>
      </c>
    </row>
    <row r="19575" ht="15.75" customHeight="1">
      <c r="A19575" s="22"/>
      <c r="B19575" s="22"/>
      <c r="C19575" s="22" t="s">
        <v>81</v>
      </c>
      <c r="D19575" s="2" t="s">
        <v>81</v>
      </c>
      <c r="Z19575" s="23"/>
      <c r="AA19575" s="20"/>
      <c r="AB19575" s="20"/>
      <c r="AC19575" s="20" t="s">
        <v>81</v>
      </c>
      <c r="AD19575" s="20" t="s">
        <v>81</v>
      </c>
    </row>
    <row r="19576" ht="15.75" customHeight="1">
      <c r="A19576" s="22"/>
      <c r="B19576" s="22"/>
      <c r="C19576" s="22" t="s">
        <v>81</v>
      </c>
      <c r="D19576" s="2" t="s">
        <v>81</v>
      </c>
      <c r="Z19576" s="23"/>
      <c r="AA19576" s="20"/>
      <c r="AB19576" s="20"/>
      <c r="AC19576" s="20" t="s">
        <v>81</v>
      </c>
      <c r="AD19576" s="20" t="s">
        <v>81</v>
      </c>
    </row>
    <row r="19577" ht="15.75" customHeight="1">
      <c r="A19577" s="22"/>
      <c r="B19577" s="22"/>
      <c r="C19577" s="22" t="s">
        <v>81</v>
      </c>
      <c r="D19577" s="2" t="s">
        <v>81</v>
      </c>
      <c r="Z19577" s="23"/>
      <c r="AA19577" s="20"/>
      <c r="AB19577" s="20"/>
      <c r="AC19577" s="20" t="s">
        <v>81</v>
      </c>
      <c r="AD19577" s="20" t="s">
        <v>81</v>
      </c>
    </row>
    <row r="19578" ht="15.75" customHeight="1">
      <c r="A19578" s="22"/>
      <c r="B19578" s="22"/>
      <c r="C19578" s="22" t="s">
        <v>81</v>
      </c>
      <c r="D19578" s="2" t="s">
        <v>81</v>
      </c>
      <c r="Z19578" s="23"/>
      <c r="AA19578" s="20"/>
      <c r="AB19578" s="20"/>
      <c r="AC19578" s="20" t="s">
        <v>81</v>
      </c>
      <c r="AD19578" s="20" t="s">
        <v>81</v>
      </c>
    </row>
    <row r="19579" ht="15.75" customHeight="1">
      <c r="A19579" s="22"/>
      <c r="B19579" s="22"/>
      <c r="C19579" s="22" t="s">
        <v>81</v>
      </c>
      <c r="D19579" s="2" t="s">
        <v>81</v>
      </c>
      <c r="Z19579" s="23"/>
      <c r="AA19579" s="20"/>
      <c r="AB19579" s="20"/>
      <c r="AC19579" s="20" t="s">
        <v>81</v>
      </c>
      <c r="AD19579" s="20" t="s">
        <v>81</v>
      </c>
    </row>
    <row r="19580" ht="15.75" customHeight="1">
      <c r="A19580" s="22"/>
      <c r="B19580" s="22"/>
      <c r="C19580" s="22" t="s">
        <v>81</v>
      </c>
      <c r="D19580" s="2" t="s">
        <v>81</v>
      </c>
      <c r="Z19580" s="23"/>
      <c r="AA19580" s="20"/>
      <c r="AB19580" s="20"/>
      <c r="AC19580" s="20" t="s">
        <v>81</v>
      </c>
      <c r="AD19580" s="20" t="s">
        <v>81</v>
      </c>
    </row>
    <row r="19581" ht="15.75" customHeight="1">
      <c r="A19581" s="22"/>
      <c r="B19581" s="22"/>
      <c r="C19581" s="22" t="s">
        <v>81</v>
      </c>
      <c r="D19581" s="2" t="s">
        <v>81</v>
      </c>
      <c r="Z19581" s="23"/>
      <c r="AA19581" s="20"/>
      <c r="AB19581" s="20"/>
      <c r="AC19581" s="20" t="s">
        <v>81</v>
      </c>
      <c r="AD19581" s="20" t="s">
        <v>81</v>
      </c>
    </row>
    <row r="19582" ht="15.75" customHeight="1">
      <c r="A19582" s="22"/>
      <c r="B19582" s="22"/>
      <c r="C19582" s="22" t="s">
        <v>81</v>
      </c>
      <c r="D19582" s="2" t="s">
        <v>81</v>
      </c>
      <c r="Z19582" s="23"/>
      <c r="AA19582" s="20"/>
      <c r="AB19582" s="20"/>
      <c r="AC19582" s="20" t="s">
        <v>81</v>
      </c>
      <c r="AD19582" s="20" t="s">
        <v>81</v>
      </c>
    </row>
    <row r="19583" ht="15.75" customHeight="1">
      <c r="A19583" s="22"/>
      <c r="B19583" s="22"/>
      <c r="C19583" s="22" t="s">
        <v>81</v>
      </c>
      <c r="D19583" s="2" t="s">
        <v>81</v>
      </c>
      <c r="Z19583" s="23"/>
      <c r="AA19583" s="20"/>
      <c r="AB19583" s="20"/>
      <c r="AC19583" s="20" t="s">
        <v>81</v>
      </c>
      <c r="AD19583" s="20" t="s">
        <v>81</v>
      </c>
    </row>
    <row r="19584" ht="15.75" customHeight="1">
      <c r="A19584" s="22"/>
      <c r="B19584" s="22"/>
      <c r="C19584" s="22" t="s">
        <v>81</v>
      </c>
      <c r="D19584" s="2" t="s">
        <v>81</v>
      </c>
      <c r="Z19584" s="23"/>
      <c r="AA19584" s="20"/>
      <c r="AB19584" s="20"/>
      <c r="AC19584" s="20" t="s">
        <v>81</v>
      </c>
      <c r="AD19584" s="20" t="s">
        <v>81</v>
      </c>
    </row>
    <row r="19585" ht="15.75" customHeight="1">
      <c r="A19585" s="22"/>
      <c r="B19585" s="22"/>
      <c r="C19585" s="22" t="s">
        <v>81</v>
      </c>
      <c r="D19585" s="2" t="s">
        <v>81</v>
      </c>
      <c r="Z19585" s="23"/>
      <c r="AA19585" s="20"/>
      <c r="AB19585" s="20"/>
      <c r="AC19585" s="20" t="s">
        <v>81</v>
      </c>
      <c r="AD19585" s="20" t="s">
        <v>81</v>
      </c>
    </row>
    <row r="19586" ht="15.75" customHeight="1">
      <c r="A19586" s="22"/>
      <c r="B19586" s="22"/>
      <c r="C19586" s="22" t="s">
        <v>81</v>
      </c>
      <c r="D19586" s="2" t="s">
        <v>81</v>
      </c>
      <c r="Z19586" s="23"/>
      <c r="AA19586" s="20"/>
      <c r="AB19586" s="20"/>
      <c r="AC19586" s="20" t="s">
        <v>81</v>
      </c>
      <c r="AD19586" s="20" t="s">
        <v>81</v>
      </c>
    </row>
    <row r="19587" ht="15.75" customHeight="1">
      <c r="A19587" s="22"/>
      <c r="B19587" s="22"/>
      <c r="C19587" s="22" t="s">
        <v>81</v>
      </c>
      <c r="D19587" s="2" t="s">
        <v>81</v>
      </c>
      <c r="Z19587" s="23"/>
      <c r="AA19587" s="20"/>
      <c r="AB19587" s="20"/>
      <c r="AC19587" s="20" t="s">
        <v>81</v>
      </c>
      <c r="AD19587" s="20" t="s">
        <v>81</v>
      </c>
    </row>
    <row r="19588" ht="15.75" customHeight="1">
      <c r="A19588" s="22"/>
      <c r="B19588" s="22"/>
      <c r="C19588" s="22" t="s">
        <v>81</v>
      </c>
      <c r="D19588" s="2" t="s">
        <v>81</v>
      </c>
      <c r="Z19588" s="23"/>
      <c r="AA19588" s="20"/>
      <c r="AB19588" s="20"/>
      <c r="AC19588" s="20" t="s">
        <v>81</v>
      </c>
      <c r="AD19588" s="20" t="s">
        <v>81</v>
      </c>
    </row>
    <row r="19589" ht="15.75" customHeight="1">
      <c r="A19589" s="22"/>
      <c r="B19589" s="22"/>
      <c r="C19589" s="22" t="s">
        <v>81</v>
      </c>
      <c r="D19589" s="2" t="s">
        <v>81</v>
      </c>
      <c r="Z19589" s="23"/>
      <c r="AA19589" s="20"/>
      <c r="AB19589" s="20"/>
      <c r="AC19589" s="20" t="s">
        <v>81</v>
      </c>
      <c r="AD19589" s="20" t="s">
        <v>81</v>
      </c>
    </row>
    <row r="19590" ht="15.75" customHeight="1">
      <c r="A19590" s="22"/>
      <c r="B19590" s="22"/>
      <c r="C19590" s="22" t="s">
        <v>81</v>
      </c>
      <c r="D19590" s="2" t="s">
        <v>81</v>
      </c>
      <c r="Z19590" s="23"/>
      <c r="AA19590" s="20"/>
      <c r="AB19590" s="20"/>
      <c r="AC19590" s="20" t="s">
        <v>81</v>
      </c>
      <c r="AD19590" s="20" t="s">
        <v>81</v>
      </c>
    </row>
    <row r="19591" ht="15.75" customHeight="1">
      <c r="A19591" s="22"/>
      <c r="B19591" s="22"/>
      <c r="C19591" s="22" t="s">
        <v>81</v>
      </c>
      <c r="D19591" s="2" t="s">
        <v>81</v>
      </c>
      <c r="Z19591" s="23"/>
      <c r="AA19591" s="20"/>
      <c r="AB19591" s="20"/>
      <c r="AC19591" s="20" t="s">
        <v>81</v>
      </c>
      <c r="AD19591" s="20" t="s">
        <v>81</v>
      </c>
    </row>
    <row r="19592" ht="15.75" customHeight="1">
      <c r="A19592" s="22"/>
      <c r="B19592" s="22"/>
      <c r="C19592" s="22" t="s">
        <v>81</v>
      </c>
      <c r="D19592" s="2" t="s">
        <v>81</v>
      </c>
      <c r="Z19592" s="23"/>
      <c r="AA19592" s="20"/>
      <c r="AB19592" s="20"/>
      <c r="AC19592" s="20" t="s">
        <v>81</v>
      </c>
      <c r="AD19592" s="20" t="s">
        <v>81</v>
      </c>
    </row>
    <row r="19593" ht="15.75" customHeight="1">
      <c r="A19593" s="22"/>
      <c r="B19593" s="22"/>
      <c r="C19593" s="22" t="s">
        <v>81</v>
      </c>
      <c r="D19593" s="2" t="s">
        <v>81</v>
      </c>
      <c r="Z19593" s="23"/>
      <c r="AA19593" s="20"/>
      <c r="AB19593" s="20"/>
      <c r="AC19593" s="20" t="s">
        <v>81</v>
      </c>
      <c r="AD19593" s="20" t="s">
        <v>81</v>
      </c>
    </row>
    <row r="19594" ht="15.75" customHeight="1">
      <c r="A19594" s="22"/>
      <c r="B19594" s="22"/>
      <c r="C19594" s="22" t="s">
        <v>81</v>
      </c>
      <c r="D19594" s="2" t="s">
        <v>81</v>
      </c>
      <c r="Z19594" s="23"/>
      <c r="AA19594" s="20"/>
      <c r="AB19594" s="20"/>
      <c r="AC19594" s="20" t="s">
        <v>81</v>
      </c>
      <c r="AD19594" s="20" t="s">
        <v>81</v>
      </c>
    </row>
    <row r="19595" ht="15.75" customHeight="1">
      <c r="A19595" s="22"/>
      <c r="B19595" s="22"/>
      <c r="C19595" s="22" t="s">
        <v>81</v>
      </c>
      <c r="D19595" s="2" t="s">
        <v>81</v>
      </c>
      <c r="Z19595" s="23"/>
      <c r="AA19595" s="20"/>
      <c r="AB19595" s="20"/>
      <c r="AC19595" s="20" t="s">
        <v>81</v>
      </c>
      <c r="AD19595" s="20" t="s">
        <v>81</v>
      </c>
    </row>
    <row r="19596" ht="15.75" customHeight="1">
      <c r="A19596" s="22"/>
      <c r="B19596" s="22"/>
      <c r="C19596" s="22" t="s">
        <v>81</v>
      </c>
      <c r="D19596" s="2" t="s">
        <v>81</v>
      </c>
      <c r="Z19596" s="23"/>
      <c r="AA19596" s="20"/>
      <c r="AB19596" s="20"/>
      <c r="AC19596" s="20" t="s">
        <v>81</v>
      </c>
      <c r="AD19596" s="20" t="s">
        <v>81</v>
      </c>
    </row>
    <row r="19597" ht="15.75" customHeight="1">
      <c r="A19597" s="22"/>
      <c r="B19597" s="22"/>
      <c r="C19597" s="22" t="s">
        <v>81</v>
      </c>
      <c r="D19597" s="2" t="s">
        <v>81</v>
      </c>
      <c r="Z19597" s="23"/>
      <c r="AA19597" s="20"/>
      <c r="AB19597" s="20"/>
      <c r="AC19597" s="20" t="s">
        <v>81</v>
      </c>
      <c r="AD19597" s="20" t="s">
        <v>81</v>
      </c>
    </row>
    <row r="19598" ht="15.75" customHeight="1">
      <c r="A19598" s="22"/>
      <c r="B19598" s="22"/>
      <c r="C19598" s="22" t="s">
        <v>81</v>
      </c>
      <c r="D19598" s="2" t="s">
        <v>81</v>
      </c>
      <c r="Z19598" s="23"/>
      <c r="AA19598" s="20"/>
      <c r="AB19598" s="20"/>
      <c r="AC19598" s="20" t="s">
        <v>81</v>
      </c>
      <c r="AD19598" s="20" t="s">
        <v>81</v>
      </c>
    </row>
    <row r="19599" ht="15.75" customHeight="1">
      <c r="A19599" s="22"/>
      <c r="B19599" s="22"/>
      <c r="C19599" s="22" t="s">
        <v>81</v>
      </c>
      <c r="D19599" s="2" t="s">
        <v>81</v>
      </c>
      <c r="Z19599" s="23"/>
      <c r="AA19599" s="20"/>
      <c r="AB19599" s="20"/>
      <c r="AC19599" s="20" t="s">
        <v>81</v>
      </c>
      <c r="AD19599" s="20" t="s">
        <v>81</v>
      </c>
    </row>
    <row r="19600" ht="15.75" customHeight="1">
      <c r="A19600" s="22"/>
      <c r="B19600" s="22"/>
      <c r="C19600" s="22" t="s">
        <v>81</v>
      </c>
      <c r="D19600" s="2" t="s">
        <v>81</v>
      </c>
      <c r="Z19600" s="23"/>
      <c r="AA19600" s="20"/>
      <c r="AB19600" s="20"/>
      <c r="AC19600" s="20" t="s">
        <v>81</v>
      </c>
      <c r="AD19600" s="20" t="s">
        <v>81</v>
      </c>
    </row>
    <row r="19601" ht="15.75" customHeight="1">
      <c r="A19601" s="22"/>
      <c r="B19601" s="22"/>
      <c r="C19601" s="22" t="s">
        <v>81</v>
      </c>
      <c r="D19601" s="2" t="s">
        <v>81</v>
      </c>
      <c r="Z19601" s="23"/>
      <c r="AA19601" s="20"/>
      <c r="AB19601" s="20"/>
      <c r="AC19601" s="20" t="s">
        <v>81</v>
      </c>
      <c r="AD19601" s="20" t="s">
        <v>81</v>
      </c>
    </row>
    <row r="19602" ht="15.75" customHeight="1">
      <c r="A19602" s="22"/>
      <c r="B19602" s="22"/>
      <c r="C19602" s="22" t="s">
        <v>81</v>
      </c>
      <c r="D19602" s="2" t="s">
        <v>81</v>
      </c>
      <c r="Z19602" s="23"/>
      <c r="AA19602" s="20"/>
      <c r="AB19602" s="20"/>
      <c r="AC19602" s="20" t="s">
        <v>81</v>
      </c>
      <c r="AD19602" s="20" t="s">
        <v>81</v>
      </c>
    </row>
    <row r="19603" ht="15.75" customHeight="1">
      <c r="A19603" s="22"/>
      <c r="B19603" s="22"/>
      <c r="C19603" s="22" t="s">
        <v>81</v>
      </c>
      <c r="D19603" s="2" t="s">
        <v>81</v>
      </c>
      <c r="Z19603" s="23"/>
      <c r="AA19603" s="20"/>
      <c r="AB19603" s="20"/>
      <c r="AC19603" s="20" t="s">
        <v>81</v>
      </c>
      <c r="AD19603" s="20" t="s">
        <v>81</v>
      </c>
    </row>
    <row r="19604" ht="15.75" customHeight="1">
      <c r="A19604" s="22"/>
      <c r="B19604" s="22"/>
      <c r="C19604" s="22" t="s">
        <v>81</v>
      </c>
      <c r="D19604" s="2" t="s">
        <v>81</v>
      </c>
      <c r="Z19604" s="23"/>
      <c r="AA19604" s="20"/>
      <c r="AB19604" s="20"/>
      <c r="AC19604" s="20" t="s">
        <v>81</v>
      </c>
      <c r="AD19604" s="20" t="s">
        <v>81</v>
      </c>
    </row>
    <row r="19605" ht="15.75" customHeight="1">
      <c r="A19605" s="22"/>
      <c r="B19605" s="22"/>
      <c r="C19605" s="22" t="s">
        <v>81</v>
      </c>
      <c r="D19605" s="2" t="s">
        <v>81</v>
      </c>
      <c r="Z19605" s="23"/>
      <c r="AA19605" s="20"/>
      <c r="AB19605" s="20"/>
      <c r="AC19605" s="20" t="s">
        <v>81</v>
      </c>
      <c r="AD19605" s="20" t="s">
        <v>81</v>
      </c>
    </row>
    <row r="19606" ht="15.75" customHeight="1">
      <c r="A19606" s="22"/>
      <c r="B19606" s="22"/>
      <c r="C19606" s="22" t="s">
        <v>81</v>
      </c>
      <c r="D19606" s="2" t="s">
        <v>81</v>
      </c>
      <c r="Z19606" s="23"/>
      <c r="AA19606" s="20"/>
      <c r="AB19606" s="20"/>
      <c r="AC19606" s="20" t="s">
        <v>81</v>
      </c>
      <c r="AD19606" s="20" t="s">
        <v>81</v>
      </c>
    </row>
    <row r="19607" ht="15.75" customHeight="1">
      <c r="A19607" s="22"/>
      <c r="B19607" s="22"/>
      <c r="C19607" s="22" t="s">
        <v>81</v>
      </c>
      <c r="D19607" s="2" t="s">
        <v>81</v>
      </c>
      <c r="Z19607" s="23"/>
      <c r="AA19607" s="20"/>
      <c r="AB19607" s="20"/>
      <c r="AC19607" s="20" t="s">
        <v>81</v>
      </c>
      <c r="AD19607" s="20" t="s">
        <v>81</v>
      </c>
    </row>
    <row r="19608" ht="15.75" customHeight="1">
      <c r="A19608" s="22"/>
      <c r="B19608" s="22"/>
      <c r="C19608" s="22" t="s">
        <v>81</v>
      </c>
      <c r="D19608" s="2" t="s">
        <v>81</v>
      </c>
      <c r="Z19608" s="23"/>
      <c r="AA19608" s="20"/>
      <c r="AB19608" s="20"/>
      <c r="AC19608" s="20" t="s">
        <v>81</v>
      </c>
      <c r="AD19608" s="20" t="s">
        <v>81</v>
      </c>
    </row>
    <row r="19609" ht="15.75" customHeight="1">
      <c r="A19609" s="22"/>
      <c r="B19609" s="22"/>
      <c r="C19609" s="22" t="s">
        <v>81</v>
      </c>
      <c r="D19609" s="2" t="s">
        <v>81</v>
      </c>
      <c r="Z19609" s="23"/>
      <c r="AA19609" s="20"/>
      <c r="AB19609" s="20"/>
      <c r="AC19609" s="20" t="s">
        <v>81</v>
      </c>
      <c r="AD19609" s="20" t="s">
        <v>81</v>
      </c>
    </row>
    <row r="19610" ht="15.75" customHeight="1">
      <c r="A19610" s="22"/>
      <c r="B19610" s="22"/>
      <c r="C19610" s="22" t="s">
        <v>81</v>
      </c>
      <c r="D19610" s="2" t="s">
        <v>81</v>
      </c>
      <c r="Z19610" s="23"/>
      <c r="AA19610" s="20"/>
      <c r="AB19610" s="20"/>
      <c r="AC19610" s="20" t="s">
        <v>81</v>
      </c>
      <c r="AD19610" s="20" t="s">
        <v>81</v>
      </c>
    </row>
    <row r="19611" ht="15.75" customHeight="1">
      <c r="A19611" s="22"/>
      <c r="B19611" s="22"/>
      <c r="C19611" s="22" t="s">
        <v>81</v>
      </c>
      <c r="D19611" s="2" t="s">
        <v>81</v>
      </c>
      <c r="Z19611" s="23"/>
      <c r="AA19611" s="20"/>
      <c r="AB19611" s="20"/>
      <c r="AC19611" s="20" t="s">
        <v>81</v>
      </c>
      <c r="AD19611" s="20" t="s">
        <v>81</v>
      </c>
    </row>
    <row r="19612" ht="15.75" customHeight="1">
      <c r="A19612" s="22"/>
      <c r="B19612" s="22"/>
      <c r="C19612" s="22" t="s">
        <v>81</v>
      </c>
      <c r="D19612" s="2" t="s">
        <v>81</v>
      </c>
      <c r="Z19612" s="23"/>
      <c r="AA19612" s="20"/>
      <c r="AB19612" s="20"/>
      <c r="AC19612" s="20" t="s">
        <v>81</v>
      </c>
      <c r="AD19612" s="20" t="s">
        <v>81</v>
      </c>
    </row>
    <row r="19613" ht="15.75" customHeight="1">
      <c r="A19613" s="22"/>
      <c r="B19613" s="22"/>
      <c r="C19613" s="22" t="s">
        <v>81</v>
      </c>
      <c r="D19613" s="2" t="s">
        <v>81</v>
      </c>
      <c r="Z19613" s="23"/>
      <c r="AA19613" s="20"/>
      <c r="AB19613" s="20"/>
      <c r="AC19613" s="20" t="s">
        <v>81</v>
      </c>
      <c r="AD19613" s="20" t="s">
        <v>81</v>
      </c>
    </row>
    <row r="19614" ht="15.75" customHeight="1">
      <c r="A19614" s="22"/>
      <c r="B19614" s="22"/>
      <c r="C19614" s="22" t="s">
        <v>81</v>
      </c>
      <c r="D19614" s="2" t="s">
        <v>81</v>
      </c>
      <c r="Z19614" s="23"/>
      <c r="AA19614" s="20"/>
      <c r="AB19614" s="20"/>
      <c r="AC19614" s="20" t="s">
        <v>81</v>
      </c>
      <c r="AD19614" s="20" t="s">
        <v>81</v>
      </c>
    </row>
    <row r="19615" ht="15.75" customHeight="1">
      <c r="A19615" s="22"/>
      <c r="B19615" s="22"/>
      <c r="C19615" s="22" t="s">
        <v>81</v>
      </c>
      <c r="D19615" s="2" t="s">
        <v>81</v>
      </c>
      <c r="Z19615" s="23"/>
      <c r="AA19615" s="20"/>
      <c r="AB19615" s="20"/>
      <c r="AC19615" s="20" t="s">
        <v>81</v>
      </c>
      <c r="AD19615" s="20" t="s">
        <v>81</v>
      </c>
    </row>
    <row r="19616" ht="15.75" customHeight="1">
      <c r="A19616" s="22"/>
      <c r="B19616" s="22"/>
      <c r="C19616" s="22" t="s">
        <v>81</v>
      </c>
      <c r="D19616" s="2" t="s">
        <v>81</v>
      </c>
      <c r="Z19616" s="23"/>
      <c r="AA19616" s="20"/>
      <c r="AB19616" s="20"/>
      <c r="AC19616" s="20" t="s">
        <v>81</v>
      </c>
      <c r="AD19616" s="20" t="s">
        <v>81</v>
      </c>
    </row>
    <row r="19617" ht="15.75" customHeight="1">
      <c r="A19617" s="22"/>
      <c r="B19617" s="22"/>
      <c r="C19617" s="22" t="s">
        <v>81</v>
      </c>
      <c r="D19617" s="2" t="s">
        <v>81</v>
      </c>
      <c r="Z19617" s="23"/>
      <c r="AA19617" s="20"/>
      <c r="AB19617" s="20"/>
      <c r="AC19617" s="20" t="s">
        <v>81</v>
      </c>
      <c r="AD19617" s="20" t="s">
        <v>81</v>
      </c>
    </row>
    <row r="19618" ht="15.75" customHeight="1">
      <c r="A19618" s="22"/>
      <c r="B19618" s="22"/>
      <c r="C19618" s="22" t="s">
        <v>81</v>
      </c>
      <c r="D19618" s="2" t="s">
        <v>81</v>
      </c>
      <c r="Z19618" s="23"/>
      <c r="AA19618" s="20"/>
      <c r="AB19618" s="20"/>
      <c r="AC19618" s="20" t="s">
        <v>81</v>
      </c>
      <c r="AD19618" s="20" t="s">
        <v>81</v>
      </c>
    </row>
    <row r="19619" ht="15.75" customHeight="1">
      <c r="A19619" s="22"/>
      <c r="B19619" s="22"/>
      <c r="C19619" s="22" t="s">
        <v>81</v>
      </c>
      <c r="D19619" s="2" t="s">
        <v>81</v>
      </c>
      <c r="Z19619" s="23"/>
      <c r="AA19619" s="20"/>
      <c r="AB19619" s="20"/>
      <c r="AC19619" s="20" t="s">
        <v>81</v>
      </c>
      <c r="AD19619" s="20" t="s">
        <v>81</v>
      </c>
    </row>
    <row r="19620" ht="15.75" customHeight="1">
      <c r="A19620" s="22"/>
      <c r="B19620" s="22"/>
      <c r="C19620" s="22" t="s">
        <v>81</v>
      </c>
      <c r="D19620" s="2" t="s">
        <v>81</v>
      </c>
      <c r="Z19620" s="23"/>
      <c r="AA19620" s="20"/>
      <c r="AB19620" s="20"/>
      <c r="AC19620" s="20" t="s">
        <v>81</v>
      </c>
      <c r="AD19620" s="20" t="s">
        <v>81</v>
      </c>
    </row>
    <row r="19621" ht="15.75" customHeight="1">
      <c r="A19621" s="22"/>
      <c r="B19621" s="22"/>
      <c r="C19621" s="22" t="s">
        <v>81</v>
      </c>
      <c r="D19621" s="2" t="s">
        <v>81</v>
      </c>
      <c r="Z19621" s="23"/>
      <c r="AA19621" s="20"/>
      <c r="AB19621" s="20"/>
      <c r="AC19621" s="20" t="s">
        <v>81</v>
      </c>
      <c r="AD19621" s="20" t="s">
        <v>81</v>
      </c>
    </row>
    <row r="19622" ht="15.75" customHeight="1">
      <c r="A19622" s="22"/>
      <c r="B19622" s="22"/>
      <c r="C19622" s="22" t="s">
        <v>81</v>
      </c>
      <c r="D19622" s="2" t="s">
        <v>81</v>
      </c>
      <c r="Z19622" s="23"/>
      <c r="AA19622" s="20"/>
      <c r="AB19622" s="20"/>
      <c r="AC19622" s="20" t="s">
        <v>81</v>
      </c>
      <c r="AD19622" s="20" t="s">
        <v>81</v>
      </c>
    </row>
    <row r="19623" ht="15.75" customHeight="1">
      <c r="A19623" s="22"/>
      <c r="B19623" s="22"/>
      <c r="C19623" s="22" t="s">
        <v>81</v>
      </c>
      <c r="D19623" s="2" t="s">
        <v>81</v>
      </c>
      <c r="Z19623" s="23"/>
      <c r="AA19623" s="20"/>
      <c r="AB19623" s="20"/>
      <c r="AC19623" s="20" t="s">
        <v>81</v>
      </c>
      <c r="AD19623" s="20" t="s">
        <v>81</v>
      </c>
    </row>
    <row r="19624" ht="15.75" customHeight="1">
      <c r="A19624" s="22"/>
      <c r="B19624" s="22"/>
      <c r="C19624" s="22" t="s">
        <v>81</v>
      </c>
      <c r="D19624" s="2" t="s">
        <v>81</v>
      </c>
      <c r="Z19624" s="23"/>
      <c r="AA19624" s="20"/>
      <c r="AB19624" s="20"/>
      <c r="AC19624" s="20" t="s">
        <v>81</v>
      </c>
      <c r="AD19624" s="20" t="s">
        <v>81</v>
      </c>
    </row>
    <row r="19625" ht="15.75" customHeight="1">
      <c r="A19625" s="22"/>
      <c r="B19625" s="22"/>
      <c r="C19625" s="22" t="s">
        <v>81</v>
      </c>
      <c r="D19625" s="2" t="s">
        <v>81</v>
      </c>
      <c r="Z19625" s="23"/>
      <c r="AA19625" s="20"/>
      <c r="AB19625" s="20"/>
      <c r="AC19625" s="20" t="s">
        <v>81</v>
      </c>
      <c r="AD19625" s="20" t="s">
        <v>81</v>
      </c>
    </row>
    <row r="19626" ht="15.75" customHeight="1">
      <c r="A19626" s="22"/>
      <c r="B19626" s="22"/>
      <c r="C19626" s="22" t="s">
        <v>81</v>
      </c>
      <c r="D19626" s="2" t="s">
        <v>81</v>
      </c>
      <c r="Z19626" s="23"/>
      <c r="AA19626" s="20"/>
      <c r="AB19626" s="20"/>
      <c r="AC19626" s="20" t="s">
        <v>81</v>
      </c>
      <c r="AD19626" s="20" t="s">
        <v>81</v>
      </c>
    </row>
    <row r="19627" ht="15.75" customHeight="1">
      <c r="A19627" s="22"/>
      <c r="B19627" s="22"/>
      <c r="C19627" s="22" t="s">
        <v>81</v>
      </c>
      <c r="D19627" s="2" t="s">
        <v>81</v>
      </c>
      <c r="Z19627" s="23"/>
      <c r="AA19627" s="20"/>
      <c r="AB19627" s="20"/>
      <c r="AC19627" s="20" t="s">
        <v>81</v>
      </c>
      <c r="AD19627" s="20" t="s">
        <v>81</v>
      </c>
    </row>
    <row r="19628" ht="15.75" customHeight="1">
      <c r="A19628" s="22"/>
      <c r="B19628" s="22"/>
      <c r="C19628" s="22" t="s">
        <v>81</v>
      </c>
      <c r="D19628" s="2" t="s">
        <v>81</v>
      </c>
      <c r="Z19628" s="23"/>
      <c r="AA19628" s="20"/>
      <c r="AB19628" s="20"/>
      <c r="AC19628" s="20" t="s">
        <v>81</v>
      </c>
      <c r="AD19628" s="20" t="s">
        <v>81</v>
      </c>
    </row>
    <row r="19629" ht="15.75" customHeight="1">
      <c r="A19629" s="22"/>
      <c r="B19629" s="22"/>
      <c r="C19629" s="22" t="s">
        <v>81</v>
      </c>
      <c r="D19629" s="2" t="s">
        <v>81</v>
      </c>
      <c r="Z19629" s="23"/>
      <c r="AA19629" s="20"/>
      <c r="AB19629" s="20"/>
      <c r="AC19629" s="20" t="s">
        <v>81</v>
      </c>
      <c r="AD19629" s="20" t="s">
        <v>81</v>
      </c>
    </row>
    <row r="19630" ht="15.75" customHeight="1">
      <c r="A19630" s="22"/>
      <c r="B19630" s="22"/>
      <c r="C19630" s="22" t="s">
        <v>81</v>
      </c>
      <c r="D19630" s="2" t="s">
        <v>81</v>
      </c>
      <c r="Z19630" s="23"/>
      <c r="AA19630" s="20"/>
      <c r="AB19630" s="20"/>
      <c r="AC19630" s="20" t="s">
        <v>81</v>
      </c>
      <c r="AD19630" s="20" t="s">
        <v>81</v>
      </c>
    </row>
    <row r="19631" ht="15.75" customHeight="1">
      <c r="A19631" s="22"/>
      <c r="B19631" s="22"/>
      <c r="C19631" s="22" t="s">
        <v>81</v>
      </c>
      <c r="D19631" s="2" t="s">
        <v>81</v>
      </c>
      <c r="Z19631" s="23"/>
      <c r="AA19631" s="20"/>
      <c r="AB19631" s="20"/>
      <c r="AC19631" s="20" t="s">
        <v>81</v>
      </c>
      <c r="AD19631" s="20" t="s">
        <v>81</v>
      </c>
    </row>
    <row r="19632" ht="15.75" customHeight="1">
      <c r="A19632" s="22"/>
      <c r="B19632" s="22"/>
      <c r="C19632" s="22" t="s">
        <v>81</v>
      </c>
      <c r="D19632" s="2" t="s">
        <v>81</v>
      </c>
      <c r="Z19632" s="23"/>
      <c r="AA19632" s="20"/>
      <c r="AB19632" s="20"/>
      <c r="AC19632" s="20" t="s">
        <v>81</v>
      </c>
      <c r="AD19632" s="20" t="s">
        <v>81</v>
      </c>
    </row>
    <row r="19633" ht="15.75" customHeight="1">
      <c r="A19633" s="22"/>
      <c r="B19633" s="22"/>
      <c r="C19633" s="22" t="s">
        <v>81</v>
      </c>
      <c r="D19633" s="2" t="s">
        <v>81</v>
      </c>
      <c r="Z19633" s="23"/>
      <c r="AA19633" s="20"/>
      <c r="AB19633" s="20"/>
      <c r="AC19633" s="20" t="s">
        <v>81</v>
      </c>
      <c r="AD19633" s="20" t="s">
        <v>81</v>
      </c>
    </row>
    <row r="19634" ht="15.75" customHeight="1">
      <c r="A19634" s="22"/>
      <c r="B19634" s="22"/>
      <c r="C19634" s="22" t="s">
        <v>81</v>
      </c>
      <c r="D19634" s="2" t="s">
        <v>81</v>
      </c>
      <c r="Z19634" s="23"/>
      <c r="AA19634" s="20"/>
      <c r="AB19634" s="20"/>
      <c r="AC19634" s="20" t="s">
        <v>81</v>
      </c>
      <c r="AD19634" s="20" t="s">
        <v>81</v>
      </c>
    </row>
    <row r="19635" ht="15.75" customHeight="1">
      <c r="A19635" s="22"/>
      <c r="B19635" s="22"/>
      <c r="C19635" s="22" t="s">
        <v>81</v>
      </c>
      <c r="D19635" s="2" t="s">
        <v>81</v>
      </c>
      <c r="Z19635" s="23"/>
      <c r="AA19635" s="20"/>
      <c r="AB19635" s="20"/>
      <c r="AC19635" s="20" t="s">
        <v>81</v>
      </c>
      <c r="AD19635" s="20" t="s">
        <v>81</v>
      </c>
    </row>
    <row r="19636" ht="15.75" customHeight="1">
      <c r="A19636" s="22"/>
      <c r="B19636" s="22"/>
      <c r="C19636" s="22" t="s">
        <v>81</v>
      </c>
      <c r="D19636" s="2" t="s">
        <v>81</v>
      </c>
      <c r="Z19636" s="23"/>
      <c r="AA19636" s="20"/>
      <c r="AB19636" s="20"/>
      <c r="AC19636" s="20" t="s">
        <v>81</v>
      </c>
      <c r="AD19636" s="20" t="s">
        <v>81</v>
      </c>
    </row>
    <row r="19637" ht="15.75" customHeight="1">
      <c r="A19637" s="22"/>
      <c r="B19637" s="22"/>
      <c r="C19637" s="22" t="s">
        <v>81</v>
      </c>
      <c r="D19637" s="2" t="s">
        <v>81</v>
      </c>
      <c r="Z19637" s="23"/>
      <c r="AA19637" s="20"/>
      <c r="AB19637" s="20"/>
      <c r="AC19637" s="20" t="s">
        <v>81</v>
      </c>
      <c r="AD19637" s="20" t="s">
        <v>81</v>
      </c>
    </row>
    <row r="19638" ht="15.75" customHeight="1">
      <c r="A19638" s="22"/>
      <c r="B19638" s="22"/>
      <c r="C19638" s="22" t="s">
        <v>81</v>
      </c>
      <c r="D19638" s="2" t="s">
        <v>81</v>
      </c>
      <c r="Z19638" s="23"/>
      <c r="AA19638" s="20"/>
      <c r="AB19638" s="20"/>
      <c r="AC19638" s="20" t="s">
        <v>81</v>
      </c>
      <c r="AD19638" s="20" t="s">
        <v>81</v>
      </c>
    </row>
    <row r="19639" ht="15.75" customHeight="1">
      <c r="A19639" s="22"/>
      <c r="B19639" s="22"/>
      <c r="C19639" s="22" t="s">
        <v>81</v>
      </c>
      <c r="D19639" s="2" t="s">
        <v>81</v>
      </c>
      <c r="Z19639" s="23"/>
      <c r="AA19639" s="20"/>
      <c r="AB19639" s="20"/>
      <c r="AC19639" s="20" t="s">
        <v>81</v>
      </c>
      <c r="AD19639" s="20" t="s">
        <v>81</v>
      </c>
    </row>
    <row r="19640" ht="15.75" customHeight="1">
      <c r="A19640" s="22"/>
      <c r="B19640" s="22"/>
      <c r="C19640" s="22" t="s">
        <v>81</v>
      </c>
      <c r="D19640" s="2" t="s">
        <v>81</v>
      </c>
      <c r="Z19640" s="23"/>
      <c r="AA19640" s="20"/>
      <c r="AB19640" s="20"/>
      <c r="AC19640" s="20" t="s">
        <v>81</v>
      </c>
      <c r="AD19640" s="20" t="s">
        <v>81</v>
      </c>
    </row>
    <row r="19641" ht="15.75" customHeight="1">
      <c r="A19641" s="22"/>
      <c r="B19641" s="22"/>
      <c r="C19641" s="22" t="s">
        <v>81</v>
      </c>
      <c r="D19641" s="2" t="s">
        <v>81</v>
      </c>
      <c r="Z19641" s="23"/>
      <c r="AA19641" s="20"/>
      <c r="AB19641" s="20"/>
      <c r="AC19641" s="20" t="s">
        <v>81</v>
      </c>
      <c r="AD19641" s="20" t="s">
        <v>81</v>
      </c>
    </row>
    <row r="19642" ht="15.75" customHeight="1">
      <c r="A19642" s="22"/>
      <c r="B19642" s="22"/>
      <c r="C19642" s="22" t="s">
        <v>81</v>
      </c>
      <c r="D19642" s="2" t="s">
        <v>81</v>
      </c>
      <c r="Z19642" s="23"/>
      <c r="AA19642" s="20"/>
      <c r="AB19642" s="20"/>
      <c r="AC19642" s="20" t="s">
        <v>81</v>
      </c>
      <c r="AD19642" s="20" t="s">
        <v>81</v>
      </c>
    </row>
    <row r="19643" ht="15.75" customHeight="1">
      <c r="A19643" s="22"/>
      <c r="B19643" s="22"/>
      <c r="C19643" s="22" t="s">
        <v>81</v>
      </c>
      <c r="D19643" s="2" t="s">
        <v>81</v>
      </c>
      <c r="Z19643" s="23"/>
      <c r="AA19643" s="20"/>
      <c r="AB19643" s="20"/>
      <c r="AC19643" s="20" t="s">
        <v>81</v>
      </c>
      <c r="AD19643" s="20" t="s">
        <v>81</v>
      </c>
    </row>
    <row r="19644" ht="15.75" customHeight="1">
      <c r="A19644" s="22"/>
      <c r="B19644" s="22"/>
      <c r="C19644" s="22" t="s">
        <v>81</v>
      </c>
      <c r="D19644" s="2" t="s">
        <v>81</v>
      </c>
      <c r="Z19644" s="23"/>
      <c r="AA19644" s="20"/>
      <c r="AB19644" s="20"/>
      <c r="AC19644" s="20" t="s">
        <v>81</v>
      </c>
      <c r="AD19644" s="20" t="s">
        <v>81</v>
      </c>
    </row>
    <row r="19645" ht="15.75" customHeight="1">
      <c r="A19645" s="22"/>
      <c r="B19645" s="22"/>
      <c r="C19645" s="22" t="s">
        <v>81</v>
      </c>
      <c r="D19645" s="2" t="s">
        <v>81</v>
      </c>
      <c r="Z19645" s="23"/>
      <c r="AA19645" s="20"/>
      <c r="AB19645" s="20"/>
      <c r="AC19645" s="20" t="s">
        <v>81</v>
      </c>
      <c r="AD19645" s="20" t="s">
        <v>81</v>
      </c>
    </row>
    <row r="19646" ht="15.75" customHeight="1">
      <c r="A19646" s="22"/>
      <c r="B19646" s="22"/>
      <c r="C19646" s="22" t="s">
        <v>81</v>
      </c>
      <c r="D19646" s="2" t="s">
        <v>81</v>
      </c>
      <c r="Z19646" s="23"/>
      <c r="AA19646" s="20"/>
      <c r="AB19646" s="20"/>
      <c r="AC19646" s="20" t="s">
        <v>81</v>
      </c>
      <c r="AD19646" s="20" t="s">
        <v>81</v>
      </c>
    </row>
    <row r="19647" ht="15.75" customHeight="1">
      <c r="A19647" s="22"/>
      <c r="B19647" s="22"/>
      <c r="C19647" s="22" t="s">
        <v>81</v>
      </c>
      <c r="D19647" s="2" t="s">
        <v>81</v>
      </c>
      <c r="Z19647" s="23"/>
      <c r="AA19647" s="20"/>
      <c r="AB19647" s="20"/>
      <c r="AC19647" s="20" t="s">
        <v>81</v>
      </c>
      <c r="AD19647" s="20" t="s">
        <v>81</v>
      </c>
    </row>
    <row r="19648" ht="15.75" customHeight="1">
      <c r="A19648" s="22"/>
      <c r="B19648" s="22"/>
      <c r="C19648" s="22" t="s">
        <v>81</v>
      </c>
      <c r="D19648" s="2" t="s">
        <v>81</v>
      </c>
      <c r="Z19648" s="23"/>
      <c r="AA19648" s="20"/>
      <c r="AB19648" s="20"/>
      <c r="AC19648" s="20" t="s">
        <v>81</v>
      </c>
      <c r="AD19648" s="20" t="s">
        <v>81</v>
      </c>
    </row>
    <row r="19649" ht="15.75" customHeight="1">
      <c r="A19649" s="22"/>
      <c r="B19649" s="22"/>
      <c r="C19649" s="22" t="s">
        <v>81</v>
      </c>
      <c r="D19649" s="2" t="s">
        <v>81</v>
      </c>
      <c r="Z19649" s="23"/>
      <c r="AA19649" s="20"/>
      <c r="AB19649" s="20"/>
      <c r="AC19649" s="20" t="s">
        <v>81</v>
      </c>
      <c r="AD19649" s="20" t="s">
        <v>81</v>
      </c>
    </row>
    <row r="19650" ht="15.75" customHeight="1">
      <c r="A19650" s="22"/>
      <c r="B19650" s="22"/>
      <c r="C19650" s="22" t="s">
        <v>81</v>
      </c>
      <c r="D19650" s="2" t="s">
        <v>81</v>
      </c>
      <c r="Z19650" s="23"/>
      <c r="AA19650" s="20"/>
      <c r="AB19650" s="20"/>
      <c r="AC19650" s="20" t="s">
        <v>81</v>
      </c>
      <c r="AD19650" s="20" t="s">
        <v>81</v>
      </c>
    </row>
    <row r="19651" ht="15.75" customHeight="1">
      <c r="A19651" s="22"/>
      <c r="B19651" s="22"/>
      <c r="C19651" s="22" t="s">
        <v>81</v>
      </c>
      <c r="D19651" s="2" t="s">
        <v>81</v>
      </c>
      <c r="Z19651" s="23"/>
      <c r="AA19651" s="20"/>
      <c r="AB19651" s="20"/>
      <c r="AC19651" s="20" t="s">
        <v>81</v>
      </c>
      <c r="AD19651" s="20" t="s">
        <v>81</v>
      </c>
    </row>
    <row r="19652" ht="15.75" customHeight="1">
      <c r="A19652" s="22"/>
      <c r="B19652" s="22"/>
      <c r="C19652" s="22" t="s">
        <v>81</v>
      </c>
      <c r="D19652" s="2" t="s">
        <v>81</v>
      </c>
      <c r="Z19652" s="23"/>
      <c r="AA19652" s="20"/>
      <c r="AB19652" s="20"/>
      <c r="AC19652" s="20" t="s">
        <v>81</v>
      </c>
      <c r="AD19652" s="20" t="s">
        <v>81</v>
      </c>
    </row>
    <row r="19653" ht="15.75" customHeight="1">
      <c r="A19653" s="22"/>
      <c r="B19653" s="22"/>
      <c r="C19653" s="22" t="s">
        <v>81</v>
      </c>
      <c r="D19653" s="2" t="s">
        <v>81</v>
      </c>
      <c r="Z19653" s="23"/>
      <c r="AA19653" s="20"/>
      <c r="AB19653" s="20"/>
      <c r="AC19653" s="20" t="s">
        <v>81</v>
      </c>
      <c r="AD19653" s="20" t="s">
        <v>81</v>
      </c>
    </row>
    <row r="19654" ht="15.75" customHeight="1">
      <c r="A19654" s="22"/>
      <c r="B19654" s="22"/>
      <c r="C19654" s="22" t="s">
        <v>81</v>
      </c>
      <c r="D19654" s="2" t="s">
        <v>81</v>
      </c>
      <c r="Z19654" s="23"/>
      <c r="AA19654" s="20"/>
      <c r="AB19654" s="20"/>
      <c r="AC19654" s="20" t="s">
        <v>81</v>
      </c>
      <c r="AD19654" s="20" t="s">
        <v>81</v>
      </c>
    </row>
    <row r="19655" ht="15.75" customHeight="1">
      <c r="A19655" s="22"/>
      <c r="B19655" s="22"/>
      <c r="C19655" s="22" t="s">
        <v>81</v>
      </c>
      <c r="D19655" s="2" t="s">
        <v>81</v>
      </c>
      <c r="Z19655" s="23"/>
      <c r="AA19655" s="20"/>
      <c r="AB19655" s="20"/>
      <c r="AC19655" s="20" t="s">
        <v>81</v>
      </c>
      <c r="AD19655" s="20" t="s">
        <v>81</v>
      </c>
    </row>
    <row r="19656" ht="15.75" customHeight="1">
      <c r="A19656" s="22"/>
      <c r="B19656" s="22"/>
      <c r="C19656" s="22" t="s">
        <v>81</v>
      </c>
      <c r="D19656" s="2" t="s">
        <v>81</v>
      </c>
      <c r="Z19656" s="23"/>
      <c r="AA19656" s="20"/>
      <c r="AB19656" s="20"/>
      <c r="AC19656" s="20" t="s">
        <v>81</v>
      </c>
      <c r="AD19656" s="20" t="s">
        <v>81</v>
      </c>
    </row>
    <row r="19657" ht="15.75" customHeight="1">
      <c r="A19657" s="22"/>
      <c r="B19657" s="22"/>
      <c r="C19657" s="22" t="s">
        <v>81</v>
      </c>
      <c r="D19657" s="2" t="s">
        <v>81</v>
      </c>
      <c r="Z19657" s="23"/>
      <c r="AA19657" s="20"/>
      <c r="AB19657" s="20"/>
      <c r="AC19657" s="20" t="s">
        <v>81</v>
      </c>
      <c r="AD19657" s="20" t="s">
        <v>81</v>
      </c>
    </row>
    <row r="19658" ht="15.75" customHeight="1">
      <c r="A19658" s="22"/>
      <c r="B19658" s="22"/>
      <c r="C19658" s="22" t="s">
        <v>81</v>
      </c>
      <c r="D19658" s="2" t="s">
        <v>81</v>
      </c>
      <c r="Z19658" s="23"/>
      <c r="AA19658" s="20"/>
      <c r="AB19658" s="20"/>
      <c r="AC19658" s="20" t="s">
        <v>81</v>
      </c>
      <c r="AD19658" s="20" t="s">
        <v>81</v>
      </c>
    </row>
    <row r="19659" ht="15.75" customHeight="1">
      <c r="A19659" s="22"/>
      <c r="B19659" s="22"/>
      <c r="C19659" s="22" t="s">
        <v>81</v>
      </c>
      <c r="D19659" s="2" t="s">
        <v>81</v>
      </c>
      <c r="Z19659" s="23"/>
      <c r="AA19659" s="20"/>
      <c r="AB19659" s="20"/>
      <c r="AC19659" s="20" t="s">
        <v>81</v>
      </c>
      <c r="AD19659" s="20" t="s">
        <v>81</v>
      </c>
    </row>
    <row r="19660" ht="15.75" customHeight="1">
      <c r="A19660" s="22"/>
      <c r="B19660" s="22"/>
      <c r="C19660" s="22" t="s">
        <v>81</v>
      </c>
      <c r="D19660" s="2" t="s">
        <v>81</v>
      </c>
      <c r="Z19660" s="23"/>
      <c r="AA19660" s="20"/>
      <c r="AB19660" s="20"/>
      <c r="AC19660" s="20" t="s">
        <v>81</v>
      </c>
      <c r="AD19660" s="20" t="s">
        <v>81</v>
      </c>
    </row>
    <row r="19661" ht="15.75" customHeight="1">
      <c r="A19661" s="22"/>
      <c r="B19661" s="22"/>
      <c r="C19661" s="22" t="s">
        <v>81</v>
      </c>
      <c r="D19661" s="2" t="s">
        <v>81</v>
      </c>
      <c r="Z19661" s="23"/>
      <c r="AA19661" s="20"/>
      <c r="AB19661" s="20"/>
      <c r="AC19661" s="20" t="s">
        <v>81</v>
      </c>
      <c r="AD19661" s="20" t="s">
        <v>81</v>
      </c>
    </row>
    <row r="19662" ht="15.75" customHeight="1">
      <c r="A19662" s="22"/>
      <c r="B19662" s="22"/>
      <c r="C19662" s="22" t="s">
        <v>81</v>
      </c>
      <c r="D19662" s="2" t="s">
        <v>81</v>
      </c>
      <c r="Z19662" s="23"/>
      <c r="AA19662" s="20"/>
      <c r="AB19662" s="20"/>
      <c r="AC19662" s="20" t="s">
        <v>81</v>
      </c>
      <c r="AD19662" s="20" t="s">
        <v>81</v>
      </c>
    </row>
    <row r="19663" ht="15.75" customHeight="1">
      <c r="A19663" s="22"/>
      <c r="B19663" s="22"/>
      <c r="C19663" s="22" t="s">
        <v>81</v>
      </c>
      <c r="D19663" s="2" t="s">
        <v>81</v>
      </c>
      <c r="Z19663" s="23"/>
      <c r="AA19663" s="20"/>
      <c r="AB19663" s="20"/>
      <c r="AC19663" s="20" t="s">
        <v>81</v>
      </c>
      <c r="AD19663" s="20" t="s">
        <v>81</v>
      </c>
    </row>
    <row r="19664" ht="15.75" customHeight="1">
      <c r="A19664" s="22"/>
      <c r="B19664" s="22"/>
      <c r="C19664" s="22" t="s">
        <v>81</v>
      </c>
      <c r="D19664" s="2" t="s">
        <v>81</v>
      </c>
      <c r="Z19664" s="23"/>
      <c r="AA19664" s="20"/>
      <c r="AB19664" s="20"/>
      <c r="AC19664" s="20" t="s">
        <v>81</v>
      </c>
      <c r="AD19664" s="20" t="s">
        <v>81</v>
      </c>
    </row>
    <row r="19665" ht="15.75" customHeight="1">
      <c r="A19665" s="22"/>
      <c r="B19665" s="22"/>
      <c r="C19665" s="22" t="s">
        <v>81</v>
      </c>
      <c r="D19665" s="2" t="s">
        <v>81</v>
      </c>
      <c r="Z19665" s="23"/>
      <c r="AA19665" s="20"/>
      <c r="AB19665" s="20"/>
      <c r="AC19665" s="20" t="s">
        <v>81</v>
      </c>
      <c r="AD19665" s="20" t="s">
        <v>81</v>
      </c>
    </row>
    <row r="19666" ht="15.75" customHeight="1">
      <c r="A19666" s="22"/>
      <c r="B19666" s="22"/>
      <c r="C19666" s="22" t="s">
        <v>81</v>
      </c>
      <c r="D19666" s="2" t="s">
        <v>81</v>
      </c>
      <c r="Z19666" s="23"/>
      <c r="AA19666" s="20"/>
      <c r="AB19666" s="20"/>
      <c r="AC19666" s="20" t="s">
        <v>81</v>
      </c>
      <c r="AD19666" s="20" t="s">
        <v>81</v>
      </c>
    </row>
    <row r="19667" ht="15.75" customHeight="1">
      <c r="A19667" s="22"/>
      <c r="B19667" s="22"/>
      <c r="C19667" s="22" t="s">
        <v>81</v>
      </c>
      <c r="D19667" s="2" t="s">
        <v>81</v>
      </c>
      <c r="Z19667" s="23"/>
      <c r="AA19667" s="20"/>
      <c r="AB19667" s="20"/>
      <c r="AC19667" s="20" t="s">
        <v>81</v>
      </c>
      <c r="AD19667" s="20" t="s">
        <v>81</v>
      </c>
    </row>
    <row r="19668" ht="15.75" customHeight="1">
      <c r="A19668" s="22"/>
      <c r="B19668" s="22"/>
      <c r="C19668" s="22" t="s">
        <v>81</v>
      </c>
      <c r="D19668" s="2" t="s">
        <v>81</v>
      </c>
      <c r="Z19668" s="23"/>
      <c r="AA19668" s="20"/>
      <c r="AB19668" s="20"/>
      <c r="AC19668" s="20" t="s">
        <v>81</v>
      </c>
      <c r="AD19668" s="20" t="s">
        <v>81</v>
      </c>
    </row>
    <row r="19669" ht="15.75" customHeight="1">
      <c r="A19669" s="22"/>
      <c r="B19669" s="22"/>
      <c r="C19669" s="22" t="s">
        <v>81</v>
      </c>
      <c r="D19669" s="2" t="s">
        <v>81</v>
      </c>
      <c r="Z19669" s="23"/>
      <c r="AA19669" s="20"/>
      <c r="AB19669" s="20"/>
      <c r="AC19669" s="20" t="s">
        <v>81</v>
      </c>
      <c r="AD19669" s="20" t="s">
        <v>81</v>
      </c>
    </row>
    <row r="19670" ht="15.75" customHeight="1">
      <c r="A19670" s="22"/>
      <c r="B19670" s="22"/>
      <c r="C19670" s="22" t="s">
        <v>81</v>
      </c>
      <c r="D19670" s="2" t="s">
        <v>81</v>
      </c>
      <c r="Z19670" s="23"/>
      <c r="AA19670" s="20"/>
      <c r="AB19670" s="20"/>
      <c r="AC19670" s="20" t="s">
        <v>81</v>
      </c>
      <c r="AD19670" s="20" t="s">
        <v>81</v>
      </c>
    </row>
    <row r="19671" ht="15.75" customHeight="1">
      <c r="A19671" s="22"/>
      <c r="B19671" s="22"/>
      <c r="C19671" s="22" t="s">
        <v>81</v>
      </c>
      <c r="D19671" s="2" t="s">
        <v>81</v>
      </c>
      <c r="Z19671" s="23"/>
      <c r="AA19671" s="20"/>
      <c r="AB19671" s="20"/>
      <c r="AC19671" s="20" t="s">
        <v>81</v>
      </c>
      <c r="AD19671" s="20" t="s">
        <v>81</v>
      </c>
    </row>
    <row r="19672" ht="15.75" customHeight="1">
      <c r="A19672" s="22"/>
      <c r="B19672" s="22"/>
      <c r="C19672" s="22" t="s">
        <v>81</v>
      </c>
      <c r="D19672" s="2" t="s">
        <v>81</v>
      </c>
      <c r="Z19672" s="23"/>
      <c r="AA19672" s="20"/>
      <c r="AB19672" s="20"/>
      <c r="AC19672" s="20" t="s">
        <v>81</v>
      </c>
      <c r="AD19672" s="20" t="s">
        <v>81</v>
      </c>
    </row>
    <row r="19673" ht="15.75" customHeight="1">
      <c r="A19673" s="22"/>
      <c r="B19673" s="22"/>
      <c r="C19673" s="22" t="s">
        <v>81</v>
      </c>
      <c r="D19673" s="2" t="s">
        <v>81</v>
      </c>
      <c r="Z19673" s="23"/>
      <c r="AA19673" s="20"/>
      <c r="AB19673" s="20"/>
      <c r="AC19673" s="20" t="s">
        <v>81</v>
      </c>
      <c r="AD19673" s="20" t="s">
        <v>81</v>
      </c>
    </row>
    <row r="19674" ht="15.75" customHeight="1">
      <c r="A19674" s="22"/>
      <c r="B19674" s="22"/>
      <c r="C19674" s="22" t="s">
        <v>81</v>
      </c>
      <c r="D19674" s="2" t="s">
        <v>81</v>
      </c>
      <c r="Z19674" s="23"/>
      <c r="AA19674" s="20"/>
      <c r="AB19674" s="20"/>
      <c r="AC19674" s="20" t="s">
        <v>81</v>
      </c>
      <c r="AD19674" s="20" t="s">
        <v>81</v>
      </c>
    </row>
    <row r="19675" ht="15.75" customHeight="1">
      <c r="A19675" s="22"/>
      <c r="B19675" s="22"/>
      <c r="C19675" s="22" t="s">
        <v>81</v>
      </c>
      <c r="D19675" s="2" t="s">
        <v>81</v>
      </c>
      <c r="Z19675" s="23"/>
      <c r="AA19675" s="20"/>
      <c r="AB19675" s="20"/>
      <c r="AC19675" s="20" t="s">
        <v>81</v>
      </c>
      <c r="AD19675" s="20" t="s">
        <v>81</v>
      </c>
    </row>
    <row r="19676" ht="15.75" customHeight="1">
      <c r="A19676" s="22"/>
      <c r="B19676" s="22"/>
      <c r="C19676" s="22" t="s">
        <v>81</v>
      </c>
      <c r="D19676" s="2" t="s">
        <v>81</v>
      </c>
      <c r="Z19676" s="23"/>
      <c r="AA19676" s="20"/>
      <c r="AB19676" s="20"/>
      <c r="AC19676" s="20" t="s">
        <v>81</v>
      </c>
      <c r="AD19676" s="20" t="s">
        <v>81</v>
      </c>
    </row>
    <row r="19677" ht="15.75" customHeight="1">
      <c r="A19677" s="22"/>
      <c r="B19677" s="22"/>
      <c r="C19677" s="22" t="s">
        <v>81</v>
      </c>
      <c r="D19677" s="2" t="s">
        <v>81</v>
      </c>
      <c r="Z19677" s="23"/>
      <c r="AA19677" s="20"/>
      <c r="AB19677" s="20"/>
      <c r="AC19677" s="20" t="s">
        <v>81</v>
      </c>
      <c r="AD19677" s="20" t="s">
        <v>81</v>
      </c>
    </row>
    <row r="19678" ht="15.75" customHeight="1">
      <c r="A19678" s="22"/>
      <c r="B19678" s="22"/>
      <c r="C19678" s="22" t="s">
        <v>81</v>
      </c>
      <c r="D19678" s="2" t="s">
        <v>81</v>
      </c>
      <c r="Z19678" s="23"/>
      <c r="AA19678" s="20"/>
      <c r="AB19678" s="20"/>
      <c r="AC19678" s="20" t="s">
        <v>81</v>
      </c>
      <c r="AD19678" s="20" t="s">
        <v>81</v>
      </c>
    </row>
    <row r="19679" ht="15.75" customHeight="1">
      <c r="A19679" s="22"/>
      <c r="B19679" s="22"/>
      <c r="C19679" s="22" t="s">
        <v>81</v>
      </c>
      <c r="D19679" s="2" t="s">
        <v>81</v>
      </c>
      <c r="Z19679" s="23"/>
      <c r="AA19679" s="20"/>
      <c r="AB19679" s="20"/>
      <c r="AC19679" s="20" t="s">
        <v>81</v>
      </c>
      <c r="AD19679" s="20" t="s">
        <v>81</v>
      </c>
    </row>
    <row r="19680" ht="15.75" customHeight="1">
      <c r="A19680" s="22"/>
      <c r="B19680" s="22"/>
      <c r="C19680" s="22" t="s">
        <v>81</v>
      </c>
      <c r="D19680" s="2" t="s">
        <v>81</v>
      </c>
      <c r="Z19680" s="23"/>
      <c r="AA19680" s="20"/>
      <c r="AB19680" s="20"/>
      <c r="AC19680" s="20" t="s">
        <v>81</v>
      </c>
      <c r="AD19680" s="20" t="s">
        <v>81</v>
      </c>
    </row>
    <row r="19681" ht="15.75" customHeight="1">
      <c r="A19681" s="22"/>
      <c r="B19681" s="22"/>
      <c r="C19681" s="22" t="s">
        <v>81</v>
      </c>
      <c r="D19681" s="2" t="s">
        <v>81</v>
      </c>
      <c r="Z19681" s="23"/>
      <c r="AA19681" s="20"/>
      <c r="AB19681" s="20"/>
      <c r="AC19681" s="20" t="s">
        <v>81</v>
      </c>
      <c r="AD19681" s="20" t="s">
        <v>81</v>
      </c>
    </row>
    <row r="19682" ht="15.75" customHeight="1">
      <c r="A19682" s="22"/>
      <c r="B19682" s="22"/>
      <c r="C19682" s="22" t="s">
        <v>81</v>
      </c>
      <c r="D19682" s="2" t="s">
        <v>81</v>
      </c>
      <c r="Z19682" s="23"/>
      <c r="AA19682" s="20"/>
      <c r="AB19682" s="20"/>
      <c r="AC19682" s="20" t="s">
        <v>81</v>
      </c>
      <c r="AD19682" s="20" t="s">
        <v>81</v>
      </c>
    </row>
    <row r="19683" ht="15.75" customHeight="1">
      <c r="A19683" s="22"/>
      <c r="B19683" s="22"/>
      <c r="C19683" s="22" t="s">
        <v>81</v>
      </c>
      <c r="D19683" s="2" t="s">
        <v>81</v>
      </c>
      <c r="Z19683" s="23"/>
      <c r="AA19683" s="20"/>
      <c r="AB19683" s="20"/>
      <c r="AC19683" s="20" t="s">
        <v>81</v>
      </c>
      <c r="AD19683" s="20" t="s">
        <v>81</v>
      </c>
    </row>
    <row r="19684" ht="15.75" customHeight="1">
      <c r="A19684" s="22"/>
      <c r="B19684" s="22"/>
      <c r="C19684" s="22" t="s">
        <v>81</v>
      </c>
      <c r="D19684" s="2" t="s">
        <v>81</v>
      </c>
      <c r="Z19684" s="23"/>
      <c r="AA19684" s="20"/>
      <c r="AB19684" s="20"/>
      <c r="AC19684" s="20" t="s">
        <v>81</v>
      </c>
      <c r="AD19684" s="20" t="s">
        <v>81</v>
      </c>
    </row>
    <row r="19685" ht="15.75" customHeight="1">
      <c r="A19685" s="22"/>
      <c r="B19685" s="22"/>
      <c r="C19685" s="22" t="s">
        <v>81</v>
      </c>
      <c r="D19685" s="2" t="s">
        <v>81</v>
      </c>
      <c r="Z19685" s="23"/>
      <c r="AA19685" s="20"/>
      <c r="AB19685" s="20"/>
      <c r="AC19685" s="20" t="s">
        <v>81</v>
      </c>
      <c r="AD19685" s="20" t="s">
        <v>81</v>
      </c>
    </row>
    <row r="19686" ht="15.75" customHeight="1">
      <c r="A19686" s="22"/>
      <c r="B19686" s="22"/>
      <c r="C19686" s="22" t="s">
        <v>81</v>
      </c>
      <c r="D19686" s="2" t="s">
        <v>81</v>
      </c>
      <c r="Z19686" s="23"/>
      <c r="AA19686" s="20"/>
      <c r="AB19686" s="20"/>
      <c r="AC19686" s="20" t="s">
        <v>81</v>
      </c>
      <c r="AD19686" s="20" t="s">
        <v>81</v>
      </c>
    </row>
    <row r="19687" ht="15.75" customHeight="1">
      <c r="A19687" s="22"/>
      <c r="B19687" s="22"/>
      <c r="C19687" s="22" t="s">
        <v>81</v>
      </c>
      <c r="D19687" s="2" t="s">
        <v>81</v>
      </c>
      <c r="Z19687" s="23"/>
      <c r="AA19687" s="20"/>
      <c r="AB19687" s="20"/>
      <c r="AC19687" s="20" t="s">
        <v>81</v>
      </c>
      <c r="AD19687" s="20" t="s">
        <v>81</v>
      </c>
    </row>
    <row r="19688" ht="15.75" customHeight="1">
      <c r="A19688" s="22"/>
      <c r="B19688" s="22"/>
      <c r="C19688" s="22" t="s">
        <v>81</v>
      </c>
      <c r="D19688" s="2" t="s">
        <v>81</v>
      </c>
      <c r="Z19688" s="23"/>
      <c r="AA19688" s="20"/>
      <c r="AB19688" s="20"/>
      <c r="AC19688" s="20" t="s">
        <v>81</v>
      </c>
      <c r="AD19688" s="20" t="s">
        <v>81</v>
      </c>
    </row>
    <row r="19689" ht="15.75" customHeight="1">
      <c r="A19689" s="22"/>
      <c r="B19689" s="22"/>
      <c r="C19689" s="22" t="s">
        <v>81</v>
      </c>
      <c r="D19689" s="2" t="s">
        <v>81</v>
      </c>
      <c r="Z19689" s="23"/>
      <c r="AA19689" s="20"/>
      <c r="AB19689" s="20"/>
      <c r="AC19689" s="20" t="s">
        <v>81</v>
      </c>
      <c r="AD19689" s="20" t="s">
        <v>81</v>
      </c>
    </row>
    <row r="19690" ht="15.75" customHeight="1">
      <c r="A19690" s="22"/>
      <c r="B19690" s="22"/>
      <c r="C19690" s="22" t="s">
        <v>81</v>
      </c>
      <c r="D19690" s="2" t="s">
        <v>81</v>
      </c>
      <c r="Z19690" s="23"/>
      <c r="AA19690" s="20"/>
      <c r="AB19690" s="20"/>
      <c r="AC19690" s="20" t="s">
        <v>81</v>
      </c>
      <c r="AD19690" s="20" t="s">
        <v>81</v>
      </c>
    </row>
    <row r="19691" ht="15.75" customHeight="1">
      <c r="A19691" s="22"/>
      <c r="B19691" s="22"/>
      <c r="C19691" s="22" t="s">
        <v>81</v>
      </c>
      <c r="D19691" s="2" t="s">
        <v>81</v>
      </c>
      <c r="Z19691" s="23"/>
      <c r="AA19691" s="20"/>
      <c r="AB19691" s="20"/>
      <c r="AC19691" s="20" t="s">
        <v>81</v>
      </c>
      <c r="AD19691" s="20" t="s">
        <v>81</v>
      </c>
    </row>
    <row r="19692" ht="15.75" customHeight="1">
      <c r="A19692" s="22"/>
      <c r="B19692" s="22"/>
      <c r="C19692" s="22" t="s">
        <v>81</v>
      </c>
      <c r="D19692" s="2" t="s">
        <v>81</v>
      </c>
      <c r="Z19692" s="23"/>
      <c r="AA19692" s="20"/>
      <c r="AB19692" s="20"/>
      <c r="AC19692" s="20" t="s">
        <v>81</v>
      </c>
      <c r="AD19692" s="20" t="s">
        <v>81</v>
      </c>
    </row>
    <row r="19693" ht="15.75" customHeight="1">
      <c r="A19693" s="22"/>
      <c r="B19693" s="22"/>
      <c r="C19693" s="22" t="s">
        <v>81</v>
      </c>
      <c r="D19693" s="2" t="s">
        <v>81</v>
      </c>
      <c r="Z19693" s="23"/>
      <c r="AA19693" s="20"/>
      <c r="AB19693" s="20"/>
      <c r="AC19693" s="20" t="s">
        <v>81</v>
      </c>
      <c r="AD19693" s="20" t="s">
        <v>81</v>
      </c>
    </row>
    <row r="19694" ht="15.75" customHeight="1">
      <c r="A19694" s="22"/>
      <c r="B19694" s="22"/>
      <c r="C19694" s="22" t="s">
        <v>81</v>
      </c>
      <c r="D19694" s="2" t="s">
        <v>81</v>
      </c>
      <c r="Z19694" s="23"/>
      <c r="AA19694" s="20"/>
      <c r="AB19694" s="20"/>
      <c r="AC19694" s="20" t="s">
        <v>81</v>
      </c>
      <c r="AD19694" s="20" t="s">
        <v>81</v>
      </c>
    </row>
    <row r="19695" ht="15.75" customHeight="1">
      <c r="A19695" s="22"/>
      <c r="B19695" s="22"/>
      <c r="C19695" s="22" t="s">
        <v>81</v>
      </c>
      <c r="D19695" s="2" t="s">
        <v>81</v>
      </c>
      <c r="Z19695" s="23"/>
      <c r="AA19695" s="20"/>
      <c r="AB19695" s="20"/>
      <c r="AC19695" s="20" t="s">
        <v>81</v>
      </c>
      <c r="AD19695" s="20" t="s">
        <v>81</v>
      </c>
    </row>
    <row r="19696" ht="15.75" customHeight="1">
      <c r="A19696" s="22"/>
      <c r="B19696" s="22"/>
      <c r="C19696" s="22" t="s">
        <v>81</v>
      </c>
      <c r="D19696" s="2" t="s">
        <v>81</v>
      </c>
      <c r="Z19696" s="23"/>
      <c r="AA19696" s="20"/>
      <c r="AB19696" s="20"/>
      <c r="AC19696" s="20" t="s">
        <v>81</v>
      </c>
      <c r="AD19696" s="20" t="s">
        <v>81</v>
      </c>
    </row>
    <row r="19697" ht="15.75" customHeight="1">
      <c r="A19697" s="22"/>
      <c r="B19697" s="22"/>
      <c r="C19697" s="22" t="s">
        <v>81</v>
      </c>
      <c r="D19697" s="2" t="s">
        <v>81</v>
      </c>
      <c r="Z19697" s="23"/>
      <c r="AA19697" s="20"/>
      <c r="AB19697" s="20"/>
      <c r="AC19697" s="20" t="s">
        <v>81</v>
      </c>
      <c r="AD19697" s="20" t="s">
        <v>81</v>
      </c>
    </row>
    <row r="19698" ht="15.75" customHeight="1">
      <c r="A19698" s="22"/>
      <c r="B19698" s="22"/>
      <c r="C19698" s="22" t="s">
        <v>81</v>
      </c>
      <c r="D19698" s="2" t="s">
        <v>81</v>
      </c>
      <c r="Z19698" s="23"/>
      <c r="AA19698" s="20"/>
      <c r="AB19698" s="20"/>
      <c r="AC19698" s="20" t="s">
        <v>81</v>
      </c>
      <c r="AD19698" s="20" t="s">
        <v>81</v>
      </c>
    </row>
    <row r="19699" ht="15.75" customHeight="1">
      <c r="A19699" s="22"/>
      <c r="B19699" s="22"/>
      <c r="C19699" s="22" t="s">
        <v>81</v>
      </c>
      <c r="D19699" s="2" t="s">
        <v>81</v>
      </c>
      <c r="Z19699" s="23"/>
      <c r="AA19699" s="20"/>
      <c r="AB19699" s="20"/>
      <c r="AC19699" s="20" t="s">
        <v>81</v>
      </c>
      <c r="AD19699" s="20" t="s">
        <v>81</v>
      </c>
    </row>
    <row r="19700" ht="15.75" customHeight="1">
      <c r="A19700" s="22"/>
      <c r="B19700" s="22"/>
      <c r="C19700" s="22" t="s">
        <v>81</v>
      </c>
      <c r="D19700" s="2" t="s">
        <v>81</v>
      </c>
      <c r="Z19700" s="23"/>
      <c r="AA19700" s="20"/>
      <c r="AB19700" s="20"/>
      <c r="AC19700" s="20" t="s">
        <v>81</v>
      </c>
      <c r="AD19700" s="20" t="s">
        <v>81</v>
      </c>
    </row>
    <row r="19701" ht="15.75" customHeight="1">
      <c r="A19701" s="22"/>
      <c r="B19701" s="22"/>
      <c r="C19701" s="22" t="s">
        <v>81</v>
      </c>
      <c r="D19701" s="2" t="s">
        <v>81</v>
      </c>
      <c r="Z19701" s="23"/>
      <c r="AA19701" s="20"/>
      <c r="AB19701" s="20"/>
      <c r="AC19701" s="20" t="s">
        <v>81</v>
      </c>
      <c r="AD19701" s="20" t="s">
        <v>81</v>
      </c>
    </row>
    <row r="19702" ht="15.75" customHeight="1">
      <c r="A19702" s="22"/>
      <c r="B19702" s="22"/>
      <c r="C19702" s="22" t="s">
        <v>81</v>
      </c>
      <c r="D19702" s="2" t="s">
        <v>81</v>
      </c>
      <c r="Z19702" s="23"/>
      <c r="AA19702" s="20"/>
      <c r="AB19702" s="20"/>
      <c r="AC19702" s="20" t="s">
        <v>81</v>
      </c>
      <c r="AD19702" s="20" t="s">
        <v>81</v>
      </c>
    </row>
    <row r="19703" ht="15.75" customHeight="1">
      <c r="A19703" s="22"/>
      <c r="B19703" s="22"/>
      <c r="C19703" s="22" t="s">
        <v>81</v>
      </c>
      <c r="D19703" s="2" t="s">
        <v>81</v>
      </c>
      <c r="Z19703" s="23"/>
      <c r="AA19703" s="20"/>
      <c r="AB19703" s="20"/>
      <c r="AC19703" s="20" t="s">
        <v>81</v>
      </c>
      <c r="AD19703" s="20" t="s">
        <v>81</v>
      </c>
    </row>
    <row r="19704" ht="15.75" customHeight="1">
      <c r="A19704" s="22"/>
      <c r="B19704" s="22"/>
      <c r="C19704" s="22" t="s">
        <v>81</v>
      </c>
      <c r="D19704" s="2" t="s">
        <v>81</v>
      </c>
      <c r="Z19704" s="23"/>
      <c r="AA19704" s="20"/>
      <c r="AB19704" s="20"/>
      <c r="AC19704" s="20" t="s">
        <v>81</v>
      </c>
      <c r="AD19704" s="20" t="s">
        <v>81</v>
      </c>
    </row>
    <row r="19705" ht="15.75" customHeight="1">
      <c r="A19705" s="22"/>
      <c r="B19705" s="22"/>
      <c r="C19705" s="22" t="s">
        <v>81</v>
      </c>
      <c r="D19705" s="2" t="s">
        <v>81</v>
      </c>
      <c r="Z19705" s="23"/>
      <c r="AA19705" s="20"/>
      <c r="AB19705" s="20"/>
      <c r="AC19705" s="20" t="s">
        <v>81</v>
      </c>
      <c r="AD19705" s="20" t="s">
        <v>81</v>
      </c>
    </row>
    <row r="19706" ht="15.75" customHeight="1">
      <c r="A19706" s="22"/>
      <c r="B19706" s="22"/>
      <c r="C19706" s="22" t="s">
        <v>81</v>
      </c>
      <c r="D19706" s="2" t="s">
        <v>81</v>
      </c>
      <c r="Z19706" s="23"/>
      <c r="AA19706" s="20"/>
      <c r="AB19706" s="20"/>
      <c r="AC19706" s="20" t="s">
        <v>81</v>
      </c>
      <c r="AD19706" s="20" t="s">
        <v>81</v>
      </c>
    </row>
    <row r="19707" ht="15.75" customHeight="1">
      <c r="A19707" s="22"/>
      <c r="B19707" s="22"/>
      <c r="C19707" s="22" t="s">
        <v>81</v>
      </c>
      <c r="D19707" s="2" t="s">
        <v>81</v>
      </c>
      <c r="Z19707" s="23"/>
      <c r="AA19707" s="20"/>
      <c r="AB19707" s="20"/>
      <c r="AC19707" s="20" t="s">
        <v>81</v>
      </c>
      <c r="AD19707" s="20" t="s">
        <v>81</v>
      </c>
    </row>
    <row r="19708" ht="15.75" customHeight="1">
      <c r="A19708" s="22"/>
      <c r="B19708" s="22"/>
      <c r="C19708" s="22" t="s">
        <v>81</v>
      </c>
      <c r="D19708" s="2" t="s">
        <v>81</v>
      </c>
      <c r="Z19708" s="23"/>
      <c r="AA19708" s="20"/>
      <c r="AB19708" s="20"/>
      <c r="AC19708" s="20" t="s">
        <v>81</v>
      </c>
      <c r="AD19708" s="20" t="s">
        <v>81</v>
      </c>
    </row>
    <row r="19709" ht="15.75" customHeight="1">
      <c r="A19709" s="22"/>
      <c r="B19709" s="22"/>
      <c r="C19709" s="22" t="s">
        <v>81</v>
      </c>
      <c r="D19709" s="2" t="s">
        <v>81</v>
      </c>
      <c r="Z19709" s="23"/>
      <c r="AA19709" s="20"/>
      <c r="AB19709" s="20"/>
      <c r="AC19709" s="20" t="s">
        <v>81</v>
      </c>
      <c r="AD19709" s="20" t="s">
        <v>81</v>
      </c>
    </row>
    <row r="19710" ht="15.75" customHeight="1">
      <c r="A19710" s="22"/>
      <c r="B19710" s="22"/>
      <c r="C19710" s="22" t="s">
        <v>81</v>
      </c>
      <c r="D19710" s="2" t="s">
        <v>81</v>
      </c>
      <c r="Z19710" s="23"/>
      <c r="AA19710" s="20"/>
      <c r="AB19710" s="20"/>
      <c r="AC19710" s="20" t="s">
        <v>81</v>
      </c>
      <c r="AD19710" s="20" t="s">
        <v>81</v>
      </c>
    </row>
    <row r="19711" ht="15.75" customHeight="1">
      <c r="A19711" s="22"/>
      <c r="B19711" s="22"/>
      <c r="C19711" s="22" t="s">
        <v>81</v>
      </c>
      <c r="D19711" s="2" t="s">
        <v>81</v>
      </c>
      <c r="Z19711" s="23"/>
      <c r="AA19711" s="20"/>
      <c r="AB19711" s="20"/>
      <c r="AC19711" s="20" t="s">
        <v>81</v>
      </c>
      <c r="AD19711" s="20" t="s">
        <v>81</v>
      </c>
    </row>
    <row r="19712" ht="15.75" customHeight="1">
      <c r="A19712" s="22"/>
      <c r="B19712" s="22"/>
      <c r="C19712" s="22" t="s">
        <v>81</v>
      </c>
      <c r="D19712" s="2" t="s">
        <v>81</v>
      </c>
      <c r="Z19712" s="23"/>
      <c r="AA19712" s="20"/>
      <c r="AB19712" s="20"/>
      <c r="AC19712" s="20" t="s">
        <v>81</v>
      </c>
      <c r="AD19712" s="20" t="s">
        <v>81</v>
      </c>
    </row>
    <row r="19713" ht="15.75" customHeight="1">
      <c r="A19713" s="22"/>
      <c r="B19713" s="22"/>
      <c r="C19713" s="22" t="s">
        <v>81</v>
      </c>
      <c r="D19713" s="2" t="s">
        <v>81</v>
      </c>
      <c r="Z19713" s="23"/>
      <c r="AA19713" s="20"/>
      <c r="AB19713" s="20"/>
      <c r="AC19713" s="20" t="s">
        <v>81</v>
      </c>
      <c r="AD19713" s="20" t="s">
        <v>81</v>
      </c>
    </row>
    <row r="19714" ht="15.75" customHeight="1">
      <c r="A19714" s="22"/>
      <c r="B19714" s="22"/>
      <c r="C19714" s="22" t="s">
        <v>81</v>
      </c>
      <c r="D19714" s="2" t="s">
        <v>81</v>
      </c>
      <c r="Z19714" s="23"/>
      <c r="AA19714" s="20"/>
      <c r="AB19714" s="20"/>
      <c r="AC19714" s="20" t="s">
        <v>81</v>
      </c>
      <c r="AD19714" s="20" t="s">
        <v>81</v>
      </c>
    </row>
    <row r="19715" ht="15.75" customHeight="1">
      <c r="A19715" s="22"/>
      <c r="B19715" s="22"/>
      <c r="C19715" s="22" t="s">
        <v>81</v>
      </c>
      <c r="D19715" s="2" t="s">
        <v>81</v>
      </c>
      <c r="Z19715" s="23"/>
      <c r="AA19715" s="20"/>
      <c r="AB19715" s="20"/>
      <c r="AC19715" s="20" t="s">
        <v>81</v>
      </c>
      <c r="AD19715" s="20" t="s">
        <v>81</v>
      </c>
    </row>
    <row r="19716" ht="15.75" customHeight="1">
      <c r="A19716" s="22"/>
      <c r="B19716" s="22"/>
      <c r="C19716" s="22" t="s">
        <v>81</v>
      </c>
      <c r="D19716" s="2" t="s">
        <v>81</v>
      </c>
      <c r="Z19716" s="23"/>
      <c r="AA19716" s="20"/>
      <c r="AB19716" s="20"/>
      <c r="AC19716" s="20" t="s">
        <v>81</v>
      </c>
      <c r="AD19716" s="20" t="s">
        <v>81</v>
      </c>
    </row>
    <row r="19717" ht="15.75" customHeight="1">
      <c r="A19717" s="22"/>
      <c r="B19717" s="22"/>
      <c r="C19717" s="22" t="s">
        <v>81</v>
      </c>
      <c r="D19717" s="2" t="s">
        <v>81</v>
      </c>
      <c r="Z19717" s="23"/>
      <c r="AA19717" s="20"/>
      <c r="AB19717" s="20"/>
      <c r="AC19717" s="20" t="s">
        <v>81</v>
      </c>
      <c r="AD19717" s="20" t="s">
        <v>81</v>
      </c>
    </row>
    <row r="19718" ht="15.75" customHeight="1">
      <c r="A19718" s="22"/>
      <c r="B19718" s="22"/>
      <c r="C19718" s="22" t="s">
        <v>81</v>
      </c>
      <c r="D19718" s="2" t="s">
        <v>81</v>
      </c>
      <c r="Z19718" s="23"/>
      <c r="AA19718" s="20"/>
      <c r="AB19718" s="20"/>
      <c r="AC19718" s="20" t="s">
        <v>81</v>
      </c>
      <c r="AD19718" s="20" t="s">
        <v>81</v>
      </c>
    </row>
    <row r="19719" ht="15.75" customHeight="1">
      <c r="A19719" s="22"/>
      <c r="B19719" s="22"/>
      <c r="C19719" s="22" t="s">
        <v>81</v>
      </c>
      <c r="D19719" s="2" t="s">
        <v>81</v>
      </c>
      <c r="Z19719" s="23"/>
      <c r="AA19719" s="20"/>
      <c r="AB19719" s="20"/>
      <c r="AC19719" s="20" t="s">
        <v>81</v>
      </c>
      <c r="AD19719" s="20" t="s">
        <v>81</v>
      </c>
    </row>
    <row r="19720" ht="15.75" customHeight="1">
      <c r="A19720" s="22"/>
      <c r="B19720" s="22"/>
      <c r="C19720" s="22" t="s">
        <v>81</v>
      </c>
      <c r="D19720" s="2" t="s">
        <v>81</v>
      </c>
      <c r="Z19720" s="23"/>
      <c r="AA19720" s="20"/>
      <c r="AB19720" s="20"/>
      <c r="AC19720" s="20" t="s">
        <v>81</v>
      </c>
      <c r="AD19720" s="20" t="s">
        <v>81</v>
      </c>
    </row>
    <row r="19721" ht="15.75" customHeight="1">
      <c r="A19721" s="22"/>
      <c r="B19721" s="22"/>
      <c r="C19721" s="22" t="s">
        <v>81</v>
      </c>
      <c r="D19721" s="2" t="s">
        <v>81</v>
      </c>
      <c r="Z19721" s="23"/>
      <c r="AA19721" s="20"/>
      <c r="AB19721" s="20"/>
      <c r="AC19721" s="20" t="s">
        <v>81</v>
      </c>
      <c r="AD19721" s="20" t="s">
        <v>81</v>
      </c>
    </row>
    <row r="19722" ht="15.75" customHeight="1">
      <c r="A19722" s="22"/>
      <c r="B19722" s="22"/>
      <c r="C19722" s="22" t="s">
        <v>81</v>
      </c>
      <c r="D19722" s="2" t="s">
        <v>81</v>
      </c>
      <c r="Z19722" s="23"/>
      <c r="AA19722" s="20"/>
      <c r="AB19722" s="20"/>
      <c r="AC19722" s="20" t="s">
        <v>81</v>
      </c>
      <c r="AD19722" s="20" t="s">
        <v>81</v>
      </c>
    </row>
    <row r="19723" ht="15.75" customHeight="1">
      <c r="A19723" s="22"/>
      <c r="B19723" s="22"/>
      <c r="C19723" s="22" t="s">
        <v>81</v>
      </c>
      <c r="D19723" s="2" t="s">
        <v>81</v>
      </c>
      <c r="Z19723" s="23"/>
      <c r="AA19723" s="20"/>
      <c r="AB19723" s="20"/>
      <c r="AC19723" s="20" t="s">
        <v>81</v>
      </c>
      <c r="AD19723" s="20" t="s">
        <v>81</v>
      </c>
    </row>
    <row r="19724" ht="15.75" customHeight="1">
      <c r="A19724" s="22"/>
      <c r="B19724" s="22"/>
      <c r="C19724" s="22" t="s">
        <v>81</v>
      </c>
      <c r="D19724" s="2" t="s">
        <v>81</v>
      </c>
      <c r="Z19724" s="23"/>
      <c r="AA19724" s="20"/>
      <c r="AB19724" s="20"/>
      <c r="AC19724" s="20" t="s">
        <v>81</v>
      </c>
      <c r="AD19724" s="20" t="s">
        <v>81</v>
      </c>
    </row>
    <row r="19725" ht="15.75" customHeight="1">
      <c r="A19725" s="22"/>
      <c r="B19725" s="22"/>
      <c r="C19725" s="22" t="s">
        <v>81</v>
      </c>
      <c r="D19725" s="2" t="s">
        <v>81</v>
      </c>
      <c r="Z19725" s="23"/>
      <c r="AA19725" s="20"/>
      <c r="AB19725" s="20"/>
      <c r="AC19725" s="20" t="s">
        <v>81</v>
      </c>
      <c r="AD19725" s="20" t="s">
        <v>81</v>
      </c>
    </row>
    <row r="19726" ht="15.75" customHeight="1">
      <c r="A19726" s="22"/>
      <c r="B19726" s="22"/>
      <c r="C19726" s="22" t="s">
        <v>81</v>
      </c>
      <c r="D19726" s="2" t="s">
        <v>81</v>
      </c>
      <c r="Z19726" s="23"/>
      <c r="AA19726" s="20"/>
      <c r="AB19726" s="20"/>
      <c r="AC19726" s="20" t="s">
        <v>81</v>
      </c>
      <c r="AD19726" s="20" t="s">
        <v>81</v>
      </c>
    </row>
    <row r="19727" ht="15.75" customHeight="1">
      <c r="A19727" s="22"/>
      <c r="B19727" s="22"/>
      <c r="C19727" s="22" t="s">
        <v>81</v>
      </c>
      <c r="D19727" s="2" t="s">
        <v>81</v>
      </c>
      <c r="Z19727" s="23"/>
      <c r="AA19727" s="20"/>
      <c r="AB19727" s="20"/>
      <c r="AC19727" s="20" t="s">
        <v>81</v>
      </c>
      <c r="AD19727" s="20" t="s">
        <v>81</v>
      </c>
    </row>
    <row r="19728" ht="15.75" customHeight="1">
      <c r="A19728" s="22"/>
      <c r="B19728" s="22"/>
      <c r="C19728" s="22" t="s">
        <v>81</v>
      </c>
      <c r="D19728" s="2" t="s">
        <v>81</v>
      </c>
      <c r="Z19728" s="23"/>
      <c r="AA19728" s="20"/>
      <c r="AB19728" s="20"/>
      <c r="AC19728" s="20" t="s">
        <v>81</v>
      </c>
      <c r="AD19728" s="20" t="s">
        <v>81</v>
      </c>
    </row>
    <row r="19729" ht="15.75" customHeight="1">
      <c r="A19729" s="22"/>
      <c r="B19729" s="22"/>
      <c r="C19729" s="22" t="s">
        <v>81</v>
      </c>
      <c r="D19729" s="2" t="s">
        <v>81</v>
      </c>
      <c r="Z19729" s="23"/>
      <c r="AA19729" s="20"/>
      <c r="AB19729" s="20"/>
      <c r="AC19729" s="20" t="s">
        <v>81</v>
      </c>
      <c r="AD19729" s="20" t="s">
        <v>81</v>
      </c>
    </row>
    <row r="19730" ht="15.75" customHeight="1">
      <c r="A19730" s="22"/>
      <c r="B19730" s="22"/>
      <c r="C19730" s="22" t="s">
        <v>81</v>
      </c>
      <c r="D19730" s="2" t="s">
        <v>81</v>
      </c>
      <c r="Z19730" s="23"/>
      <c r="AA19730" s="20"/>
      <c r="AB19730" s="20"/>
      <c r="AC19730" s="20" t="s">
        <v>81</v>
      </c>
      <c r="AD19730" s="20" t="s">
        <v>81</v>
      </c>
    </row>
    <row r="19731" ht="15.75" customHeight="1">
      <c r="A19731" s="22"/>
      <c r="B19731" s="22"/>
      <c r="C19731" s="22" t="s">
        <v>81</v>
      </c>
      <c r="D19731" s="2" t="s">
        <v>81</v>
      </c>
      <c r="Z19731" s="23"/>
      <c r="AA19731" s="20"/>
      <c r="AB19731" s="20"/>
      <c r="AC19731" s="20" t="s">
        <v>81</v>
      </c>
      <c r="AD19731" s="20" t="s">
        <v>81</v>
      </c>
    </row>
    <row r="19732" ht="15.75" customHeight="1">
      <c r="A19732" s="22"/>
      <c r="B19732" s="22"/>
      <c r="C19732" s="22" t="s">
        <v>81</v>
      </c>
      <c r="D19732" s="2" t="s">
        <v>81</v>
      </c>
      <c r="Z19732" s="23"/>
      <c r="AA19732" s="20"/>
      <c r="AB19732" s="20"/>
      <c r="AC19732" s="20" t="s">
        <v>81</v>
      </c>
      <c r="AD19732" s="20" t="s">
        <v>81</v>
      </c>
    </row>
    <row r="19733" ht="15.75" customHeight="1">
      <c r="A19733" s="22"/>
      <c r="B19733" s="22"/>
      <c r="C19733" s="22" t="s">
        <v>81</v>
      </c>
      <c r="D19733" s="2" t="s">
        <v>81</v>
      </c>
      <c r="Z19733" s="23"/>
      <c r="AA19733" s="20"/>
      <c r="AB19733" s="20"/>
      <c r="AC19733" s="20" t="s">
        <v>81</v>
      </c>
      <c r="AD19733" s="20" t="s">
        <v>81</v>
      </c>
    </row>
    <row r="19734" ht="15.75" customHeight="1">
      <c r="A19734" s="22"/>
      <c r="B19734" s="22"/>
      <c r="C19734" s="22" t="s">
        <v>81</v>
      </c>
      <c r="D19734" s="2" t="s">
        <v>81</v>
      </c>
      <c r="Z19734" s="23"/>
      <c r="AA19734" s="20"/>
      <c r="AB19734" s="20"/>
      <c r="AC19734" s="20" t="s">
        <v>81</v>
      </c>
      <c r="AD19734" s="20" t="s">
        <v>81</v>
      </c>
    </row>
    <row r="19735" ht="15.75" customHeight="1">
      <c r="A19735" s="22"/>
      <c r="B19735" s="22"/>
      <c r="C19735" s="22" t="s">
        <v>81</v>
      </c>
      <c r="D19735" s="2" t="s">
        <v>81</v>
      </c>
      <c r="Z19735" s="23"/>
      <c r="AA19735" s="20"/>
      <c r="AB19735" s="20"/>
      <c r="AC19735" s="20" t="s">
        <v>81</v>
      </c>
      <c r="AD19735" s="20" t="s">
        <v>81</v>
      </c>
    </row>
    <row r="19736" ht="15.75" customHeight="1">
      <c r="A19736" s="22"/>
      <c r="B19736" s="22"/>
      <c r="C19736" s="22" t="s">
        <v>81</v>
      </c>
      <c r="D19736" s="2" t="s">
        <v>81</v>
      </c>
      <c r="Z19736" s="23"/>
      <c r="AA19736" s="20"/>
      <c r="AB19736" s="20"/>
      <c r="AC19736" s="20" t="s">
        <v>81</v>
      </c>
      <c r="AD19736" s="20" t="s">
        <v>81</v>
      </c>
    </row>
    <row r="19737" ht="15.75" customHeight="1">
      <c r="A19737" s="22"/>
      <c r="B19737" s="22"/>
      <c r="C19737" s="22" t="s">
        <v>81</v>
      </c>
      <c r="D19737" s="2" t="s">
        <v>81</v>
      </c>
      <c r="Z19737" s="23"/>
      <c r="AA19737" s="20"/>
      <c r="AB19737" s="20"/>
      <c r="AC19737" s="20" t="s">
        <v>81</v>
      </c>
      <c r="AD19737" s="20" t="s">
        <v>81</v>
      </c>
    </row>
    <row r="19738" ht="15.75" customHeight="1">
      <c r="A19738" s="22"/>
      <c r="B19738" s="22"/>
      <c r="C19738" s="22" t="s">
        <v>81</v>
      </c>
      <c r="D19738" s="2" t="s">
        <v>81</v>
      </c>
      <c r="Z19738" s="23"/>
      <c r="AA19738" s="20"/>
      <c r="AB19738" s="20"/>
      <c r="AC19738" s="20" t="s">
        <v>81</v>
      </c>
      <c r="AD19738" s="20" t="s">
        <v>81</v>
      </c>
    </row>
    <row r="19739" ht="15.75" customHeight="1">
      <c r="A19739" s="22"/>
      <c r="B19739" s="22"/>
      <c r="C19739" s="22" t="s">
        <v>81</v>
      </c>
      <c r="D19739" s="2" t="s">
        <v>81</v>
      </c>
      <c r="Z19739" s="23"/>
      <c r="AA19739" s="20"/>
      <c r="AB19739" s="20"/>
      <c r="AC19739" s="20" t="s">
        <v>81</v>
      </c>
      <c r="AD19739" s="20" t="s">
        <v>81</v>
      </c>
    </row>
    <row r="19740" ht="15.75" customHeight="1">
      <c r="A19740" s="22"/>
      <c r="B19740" s="22"/>
      <c r="C19740" s="22" t="s">
        <v>81</v>
      </c>
      <c r="D19740" s="2" t="s">
        <v>81</v>
      </c>
      <c r="Z19740" s="23"/>
      <c r="AA19740" s="20"/>
      <c r="AB19740" s="20"/>
      <c r="AC19740" s="20" t="s">
        <v>81</v>
      </c>
      <c r="AD19740" s="20" t="s">
        <v>81</v>
      </c>
    </row>
    <row r="19741" ht="15.75" customHeight="1">
      <c r="A19741" s="22"/>
      <c r="B19741" s="22"/>
      <c r="C19741" s="22" t="s">
        <v>81</v>
      </c>
      <c r="D19741" s="2" t="s">
        <v>81</v>
      </c>
      <c r="Z19741" s="23"/>
      <c r="AA19741" s="20"/>
      <c r="AB19741" s="20"/>
      <c r="AC19741" s="20" t="s">
        <v>81</v>
      </c>
      <c r="AD19741" s="20" t="s">
        <v>81</v>
      </c>
    </row>
    <row r="19742" ht="15.75" customHeight="1">
      <c r="A19742" s="22"/>
      <c r="B19742" s="22"/>
      <c r="C19742" s="22" t="s">
        <v>81</v>
      </c>
      <c r="D19742" s="2" t="s">
        <v>81</v>
      </c>
      <c r="Z19742" s="23"/>
      <c r="AA19742" s="20"/>
      <c r="AB19742" s="20"/>
      <c r="AC19742" s="20" t="s">
        <v>81</v>
      </c>
      <c r="AD19742" s="20" t="s">
        <v>81</v>
      </c>
    </row>
    <row r="19743" ht="15.75" customHeight="1">
      <c r="A19743" s="22"/>
      <c r="B19743" s="22"/>
      <c r="C19743" s="22" t="s">
        <v>81</v>
      </c>
      <c r="D19743" s="2" t="s">
        <v>81</v>
      </c>
      <c r="Z19743" s="23"/>
      <c r="AA19743" s="20"/>
      <c r="AB19743" s="20"/>
      <c r="AC19743" s="20" t="s">
        <v>81</v>
      </c>
      <c r="AD19743" s="20" t="s">
        <v>81</v>
      </c>
    </row>
    <row r="19744" ht="15.75" customHeight="1">
      <c r="A19744" s="22"/>
      <c r="B19744" s="22"/>
      <c r="C19744" s="22" t="s">
        <v>81</v>
      </c>
      <c r="D19744" s="2" t="s">
        <v>81</v>
      </c>
      <c r="Z19744" s="23"/>
      <c r="AA19744" s="20"/>
      <c r="AB19744" s="20"/>
      <c r="AC19744" s="20" t="s">
        <v>81</v>
      </c>
      <c r="AD19744" s="20" t="s">
        <v>81</v>
      </c>
    </row>
    <row r="19745" ht="15.75" customHeight="1">
      <c r="A19745" s="22"/>
      <c r="B19745" s="22"/>
      <c r="C19745" s="22" t="s">
        <v>81</v>
      </c>
      <c r="D19745" s="2" t="s">
        <v>81</v>
      </c>
      <c r="Z19745" s="23"/>
      <c r="AA19745" s="20"/>
      <c r="AB19745" s="20"/>
      <c r="AC19745" s="20" t="s">
        <v>81</v>
      </c>
      <c r="AD19745" s="20" t="s">
        <v>81</v>
      </c>
    </row>
    <row r="19746" ht="15.75" customHeight="1">
      <c r="A19746" s="22"/>
      <c r="B19746" s="22"/>
      <c r="C19746" s="22" t="s">
        <v>81</v>
      </c>
      <c r="D19746" s="2" t="s">
        <v>81</v>
      </c>
      <c r="Z19746" s="23"/>
      <c r="AA19746" s="20"/>
      <c r="AB19746" s="20"/>
      <c r="AC19746" s="20" t="s">
        <v>81</v>
      </c>
      <c r="AD19746" s="20" t="s">
        <v>81</v>
      </c>
    </row>
    <row r="19747" ht="15.75" customHeight="1">
      <c r="A19747" s="22"/>
      <c r="B19747" s="22"/>
      <c r="C19747" s="22" t="s">
        <v>81</v>
      </c>
      <c r="D19747" s="2" t="s">
        <v>81</v>
      </c>
      <c r="Z19747" s="23"/>
      <c r="AA19747" s="20"/>
      <c r="AB19747" s="20"/>
      <c r="AC19747" s="20" t="s">
        <v>81</v>
      </c>
      <c r="AD19747" s="20" t="s">
        <v>81</v>
      </c>
    </row>
    <row r="19748" ht="15.75" customHeight="1">
      <c r="A19748" s="22"/>
      <c r="B19748" s="22"/>
      <c r="C19748" s="22" t="s">
        <v>81</v>
      </c>
      <c r="D19748" s="2" t="s">
        <v>81</v>
      </c>
      <c r="Z19748" s="23"/>
      <c r="AA19748" s="20"/>
      <c r="AB19748" s="20"/>
      <c r="AC19748" s="20" t="s">
        <v>81</v>
      </c>
      <c r="AD19748" s="20" t="s">
        <v>81</v>
      </c>
    </row>
    <row r="19749" ht="15.75" customHeight="1">
      <c r="A19749" s="22"/>
      <c r="B19749" s="22"/>
      <c r="C19749" s="22" t="s">
        <v>81</v>
      </c>
      <c r="D19749" s="2" t="s">
        <v>81</v>
      </c>
      <c r="Z19749" s="23"/>
      <c r="AA19749" s="20"/>
      <c r="AB19749" s="20"/>
      <c r="AC19749" s="20" t="s">
        <v>81</v>
      </c>
      <c r="AD19749" s="20" t="s">
        <v>81</v>
      </c>
    </row>
    <row r="19750" ht="15.75" customHeight="1">
      <c r="A19750" s="22"/>
      <c r="B19750" s="22"/>
      <c r="C19750" s="22" t="s">
        <v>81</v>
      </c>
      <c r="D19750" s="2" t="s">
        <v>81</v>
      </c>
      <c r="Z19750" s="23"/>
      <c r="AA19750" s="20"/>
      <c r="AB19750" s="20"/>
      <c r="AC19750" s="20" t="s">
        <v>81</v>
      </c>
      <c r="AD19750" s="20" t="s">
        <v>81</v>
      </c>
    </row>
    <row r="19751" ht="15.75" customHeight="1">
      <c r="A19751" s="22"/>
      <c r="B19751" s="22"/>
      <c r="C19751" s="22" t="s">
        <v>81</v>
      </c>
      <c r="D19751" s="2" t="s">
        <v>81</v>
      </c>
      <c r="Z19751" s="23"/>
      <c r="AA19751" s="20"/>
      <c r="AB19751" s="20"/>
      <c r="AC19751" s="20" t="s">
        <v>81</v>
      </c>
      <c r="AD19751" s="20" t="s">
        <v>81</v>
      </c>
    </row>
    <row r="19752" ht="15.75" customHeight="1">
      <c r="A19752" s="22"/>
      <c r="B19752" s="22"/>
      <c r="C19752" s="22" t="s">
        <v>81</v>
      </c>
      <c r="D19752" s="2" t="s">
        <v>81</v>
      </c>
      <c r="Z19752" s="23"/>
      <c r="AA19752" s="20"/>
      <c r="AB19752" s="20"/>
      <c r="AC19752" s="20" t="s">
        <v>81</v>
      </c>
      <c r="AD19752" s="20" t="s">
        <v>81</v>
      </c>
    </row>
    <row r="19753" ht="15.75" customHeight="1">
      <c r="A19753" s="22"/>
      <c r="B19753" s="22"/>
      <c r="C19753" s="22" t="s">
        <v>81</v>
      </c>
      <c r="D19753" s="2" t="s">
        <v>81</v>
      </c>
      <c r="Z19753" s="23"/>
      <c r="AA19753" s="20"/>
      <c r="AB19753" s="20"/>
      <c r="AC19753" s="20" t="s">
        <v>81</v>
      </c>
      <c r="AD19753" s="20" t="s">
        <v>81</v>
      </c>
    </row>
    <row r="19754" ht="15.75" customHeight="1">
      <c r="A19754" s="22"/>
      <c r="B19754" s="22"/>
      <c r="C19754" s="22" t="s">
        <v>81</v>
      </c>
      <c r="D19754" s="2" t="s">
        <v>81</v>
      </c>
      <c r="Z19754" s="23"/>
      <c r="AA19754" s="20"/>
      <c r="AB19754" s="20"/>
      <c r="AC19754" s="20" t="s">
        <v>81</v>
      </c>
      <c r="AD19754" s="20" t="s">
        <v>81</v>
      </c>
    </row>
    <row r="19755" ht="15.75" customHeight="1">
      <c r="A19755" s="22"/>
      <c r="B19755" s="22"/>
      <c r="C19755" s="22" t="s">
        <v>81</v>
      </c>
      <c r="D19755" s="2" t="s">
        <v>81</v>
      </c>
      <c r="Z19755" s="23"/>
      <c r="AA19755" s="20"/>
      <c r="AB19755" s="20"/>
      <c r="AC19755" s="20" t="s">
        <v>81</v>
      </c>
      <c r="AD19755" s="20" t="s">
        <v>81</v>
      </c>
    </row>
    <row r="19756" ht="15.75" customHeight="1">
      <c r="A19756" s="22"/>
      <c r="B19756" s="22"/>
      <c r="C19756" s="22" t="s">
        <v>81</v>
      </c>
      <c r="D19756" s="2" t="s">
        <v>81</v>
      </c>
      <c r="Z19756" s="23"/>
      <c r="AA19756" s="20"/>
      <c r="AB19756" s="20"/>
      <c r="AC19756" s="20" t="s">
        <v>81</v>
      </c>
      <c r="AD19756" s="20" t="s">
        <v>81</v>
      </c>
    </row>
    <row r="19757" ht="15.75" customHeight="1">
      <c r="A19757" s="22"/>
      <c r="B19757" s="22"/>
      <c r="C19757" s="22" t="s">
        <v>81</v>
      </c>
      <c r="D19757" s="2" t="s">
        <v>81</v>
      </c>
      <c r="Z19757" s="23"/>
      <c r="AA19757" s="20"/>
      <c r="AB19757" s="20"/>
      <c r="AC19757" s="20" t="s">
        <v>81</v>
      </c>
      <c r="AD19757" s="20" t="s">
        <v>81</v>
      </c>
    </row>
    <row r="19758" ht="15.75" customHeight="1">
      <c r="A19758" s="22"/>
      <c r="B19758" s="22"/>
      <c r="C19758" s="22" t="s">
        <v>81</v>
      </c>
      <c r="D19758" s="2" t="s">
        <v>81</v>
      </c>
      <c r="Z19758" s="23"/>
      <c r="AA19758" s="20"/>
      <c r="AB19758" s="20"/>
      <c r="AC19758" s="20" t="s">
        <v>81</v>
      </c>
      <c r="AD19758" s="20" t="s">
        <v>81</v>
      </c>
    </row>
    <row r="19759" ht="15.75" customHeight="1">
      <c r="A19759" s="22"/>
      <c r="B19759" s="22"/>
      <c r="C19759" s="22" t="s">
        <v>81</v>
      </c>
      <c r="D19759" s="2" t="s">
        <v>81</v>
      </c>
      <c r="Z19759" s="23"/>
      <c r="AA19759" s="20"/>
      <c r="AB19759" s="20"/>
      <c r="AC19759" s="20" t="s">
        <v>81</v>
      </c>
      <c r="AD19759" s="20" t="s">
        <v>81</v>
      </c>
    </row>
    <row r="19760" ht="15.75" customHeight="1">
      <c r="A19760" s="22"/>
      <c r="B19760" s="22"/>
      <c r="C19760" s="22" t="s">
        <v>81</v>
      </c>
      <c r="D19760" s="2" t="s">
        <v>81</v>
      </c>
      <c r="Z19760" s="23"/>
      <c r="AA19760" s="20"/>
      <c r="AB19760" s="20"/>
      <c r="AC19760" s="20" t="s">
        <v>81</v>
      </c>
      <c r="AD19760" s="20" t="s">
        <v>81</v>
      </c>
    </row>
    <row r="19761" ht="15.75" customHeight="1">
      <c r="A19761" s="22"/>
      <c r="B19761" s="22"/>
      <c r="C19761" s="22" t="s">
        <v>81</v>
      </c>
      <c r="D19761" s="2" t="s">
        <v>81</v>
      </c>
      <c r="Z19761" s="23"/>
      <c r="AA19761" s="20"/>
      <c r="AB19761" s="20"/>
      <c r="AC19761" s="20" t="s">
        <v>81</v>
      </c>
      <c r="AD19761" s="20" t="s">
        <v>81</v>
      </c>
    </row>
    <row r="19762" ht="15.75" customHeight="1">
      <c r="A19762" s="22"/>
      <c r="B19762" s="22"/>
      <c r="C19762" s="22" t="s">
        <v>81</v>
      </c>
      <c r="D19762" s="2" t="s">
        <v>81</v>
      </c>
      <c r="Z19762" s="23"/>
      <c r="AA19762" s="20"/>
      <c r="AB19762" s="20"/>
      <c r="AC19762" s="20" t="s">
        <v>81</v>
      </c>
      <c r="AD19762" s="20" t="s">
        <v>81</v>
      </c>
    </row>
    <row r="19763" ht="15.75" customHeight="1">
      <c r="A19763" s="22"/>
      <c r="B19763" s="22"/>
      <c r="C19763" s="22" t="s">
        <v>81</v>
      </c>
      <c r="D19763" s="2" t="s">
        <v>81</v>
      </c>
      <c r="Z19763" s="23"/>
      <c r="AA19763" s="20"/>
      <c r="AB19763" s="20"/>
      <c r="AC19763" s="20" t="s">
        <v>81</v>
      </c>
      <c r="AD19763" s="20" t="s">
        <v>81</v>
      </c>
    </row>
    <row r="19764" ht="15.75" customHeight="1">
      <c r="A19764" s="22"/>
      <c r="B19764" s="22"/>
      <c r="C19764" s="22" t="s">
        <v>81</v>
      </c>
      <c r="D19764" s="2" t="s">
        <v>81</v>
      </c>
      <c r="Z19764" s="23"/>
      <c r="AA19764" s="20"/>
      <c r="AB19764" s="20"/>
      <c r="AC19764" s="20" t="s">
        <v>81</v>
      </c>
      <c r="AD19764" s="20" t="s">
        <v>81</v>
      </c>
    </row>
    <row r="19765" ht="15.75" customHeight="1">
      <c r="A19765" s="22"/>
      <c r="B19765" s="22"/>
      <c r="C19765" s="22" t="s">
        <v>81</v>
      </c>
      <c r="D19765" s="2" t="s">
        <v>81</v>
      </c>
      <c r="Z19765" s="23"/>
      <c r="AA19765" s="20"/>
      <c r="AB19765" s="20"/>
      <c r="AC19765" s="20" t="s">
        <v>81</v>
      </c>
      <c r="AD19765" s="20" t="s">
        <v>81</v>
      </c>
    </row>
    <row r="19766" ht="15.75" customHeight="1">
      <c r="A19766" s="22"/>
      <c r="B19766" s="22"/>
      <c r="C19766" s="22" t="s">
        <v>81</v>
      </c>
      <c r="D19766" s="2" t="s">
        <v>81</v>
      </c>
      <c r="Z19766" s="23"/>
      <c r="AA19766" s="20"/>
      <c r="AB19766" s="20"/>
      <c r="AC19766" s="20" t="s">
        <v>81</v>
      </c>
      <c r="AD19766" s="20" t="s">
        <v>81</v>
      </c>
    </row>
    <row r="19767" ht="15.75" customHeight="1">
      <c r="A19767" s="22"/>
      <c r="B19767" s="22"/>
      <c r="C19767" s="22" t="s">
        <v>81</v>
      </c>
      <c r="D19767" s="2" t="s">
        <v>81</v>
      </c>
      <c r="Z19767" s="23"/>
      <c r="AA19767" s="20"/>
      <c r="AB19767" s="20"/>
      <c r="AC19767" s="20" t="s">
        <v>81</v>
      </c>
      <c r="AD19767" s="20" t="s">
        <v>81</v>
      </c>
    </row>
    <row r="19768" ht="15.75" customHeight="1">
      <c r="A19768" s="22"/>
      <c r="B19768" s="22"/>
      <c r="C19768" s="22" t="s">
        <v>81</v>
      </c>
      <c r="D19768" s="2" t="s">
        <v>81</v>
      </c>
      <c r="Z19768" s="23"/>
      <c r="AA19768" s="20"/>
      <c r="AB19768" s="20"/>
      <c r="AC19768" s="20" t="s">
        <v>81</v>
      </c>
      <c r="AD19768" s="20" t="s">
        <v>81</v>
      </c>
    </row>
    <row r="19769" ht="15.75" customHeight="1">
      <c r="A19769" s="22"/>
      <c r="B19769" s="22"/>
      <c r="C19769" s="22" t="s">
        <v>81</v>
      </c>
      <c r="D19769" s="2" t="s">
        <v>81</v>
      </c>
      <c r="Z19769" s="23"/>
      <c r="AA19769" s="20"/>
      <c r="AB19769" s="20"/>
      <c r="AC19769" s="20" t="s">
        <v>81</v>
      </c>
      <c r="AD19769" s="20" t="s">
        <v>81</v>
      </c>
    </row>
    <row r="19770" ht="15.75" customHeight="1">
      <c r="A19770" s="22"/>
      <c r="B19770" s="22"/>
      <c r="C19770" s="22" t="s">
        <v>81</v>
      </c>
      <c r="D19770" s="2" t="s">
        <v>81</v>
      </c>
      <c r="Z19770" s="23"/>
      <c r="AA19770" s="20"/>
      <c r="AB19770" s="20"/>
      <c r="AC19770" s="20" t="s">
        <v>81</v>
      </c>
      <c r="AD19770" s="20" t="s">
        <v>81</v>
      </c>
    </row>
    <row r="19771" ht="15.75" customHeight="1">
      <c r="A19771" s="22"/>
      <c r="B19771" s="22"/>
      <c r="C19771" s="22" t="s">
        <v>81</v>
      </c>
      <c r="D19771" s="2" t="s">
        <v>81</v>
      </c>
      <c r="Z19771" s="23"/>
      <c r="AA19771" s="20"/>
      <c r="AB19771" s="20"/>
      <c r="AC19771" s="20" t="s">
        <v>81</v>
      </c>
      <c r="AD19771" s="20" t="s">
        <v>81</v>
      </c>
    </row>
    <row r="19772" ht="15.75" customHeight="1">
      <c r="A19772" s="22"/>
      <c r="B19772" s="22"/>
      <c r="C19772" s="22" t="s">
        <v>81</v>
      </c>
      <c r="D19772" s="2" t="s">
        <v>81</v>
      </c>
      <c r="Z19772" s="23"/>
      <c r="AA19772" s="20"/>
      <c r="AB19772" s="20"/>
      <c r="AC19772" s="20" t="s">
        <v>81</v>
      </c>
      <c r="AD19772" s="20" t="s">
        <v>81</v>
      </c>
    </row>
    <row r="19773" ht="15.75" customHeight="1">
      <c r="A19773" s="22"/>
      <c r="B19773" s="22"/>
      <c r="C19773" s="22" t="s">
        <v>81</v>
      </c>
      <c r="D19773" s="2" t="s">
        <v>81</v>
      </c>
      <c r="Z19773" s="23"/>
      <c r="AA19773" s="20"/>
      <c r="AB19773" s="20"/>
      <c r="AC19773" s="20" t="s">
        <v>81</v>
      </c>
      <c r="AD19773" s="20" t="s">
        <v>81</v>
      </c>
    </row>
    <row r="19774" ht="15.75" customHeight="1">
      <c r="A19774" s="22"/>
      <c r="B19774" s="22"/>
      <c r="C19774" s="22" t="s">
        <v>81</v>
      </c>
      <c r="D19774" s="2" t="s">
        <v>81</v>
      </c>
      <c r="Z19774" s="23"/>
      <c r="AA19774" s="20"/>
      <c r="AB19774" s="20"/>
      <c r="AC19774" s="20" t="s">
        <v>81</v>
      </c>
      <c r="AD19774" s="20" t="s">
        <v>81</v>
      </c>
    </row>
    <row r="19775" ht="15.75" customHeight="1">
      <c r="A19775" s="22"/>
      <c r="B19775" s="22"/>
      <c r="C19775" s="22" t="s">
        <v>81</v>
      </c>
      <c r="D19775" s="2" t="s">
        <v>81</v>
      </c>
      <c r="Z19775" s="23"/>
      <c r="AA19775" s="20"/>
      <c r="AB19775" s="20"/>
      <c r="AC19775" s="20" t="s">
        <v>81</v>
      </c>
      <c r="AD19775" s="20" t="s">
        <v>81</v>
      </c>
    </row>
    <row r="19776" ht="15.75" customHeight="1">
      <c r="A19776" s="22"/>
      <c r="B19776" s="22"/>
      <c r="C19776" s="22" t="s">
        <v>81</v>
      </c>
      <c r="D19776" s="2" t="s">
        <v>81</v>
      </c>
      <c r="Z19776" s="23"/>
      <c r="AA19776" s="20"/>
      <c r="AB19776" s="20"/>
      <c r="AC19776" s="20" t="s">
        <v>81</v>
      </c>
      <c r="AD19776" s="20" t="s">
        <v>81</v>
      </c>
    </row>
    <row r="19777" ht="15.75" customHeight="1">
      <c r="A19777" s="22"/>
      <c r="B19777" s="22"/>
      <c r="C19777" s="22" t="s">
        <v>81</v>
      </c>
      <c r="D19777" s="2" t="s">
        <v>81</v>
      </c>
      <c r="Z19777" s="23"/>
      <c r="AA19777" s="20"/>
      <c r="AB19777" s="20"/>
      <c r="AC19777" s="20" t="s">
        <v>81</v>
      </c>
      <c r="AD19777" s="20" t="s">
        <v>81</v>
      </c>
    </row>
    <row r="19778" ht="15.75" customHeight="1">
      <c r="A19778" s="22"/>
      <c r="B19778" s="22"/>
      <c r="C19778" s="22" t="s">
        <v>81</v>
      </c>
      <c r="D19778" s="2" t="s">
        <v>81</v>
      </c>
      <c r="Z19778" s="23"/>
      <c r="AA19778" s="20"/>
      <c r="AB19778" s="20"/>
      <c r="AC19778" s="20" t="s">
        <v>81</v>
      </c>
      <c r="AD19778" s="20" t="s">
        <v>81</v>
      </c>
    </row>
    <row r="19779" ht="15.75" customHeight="1">
      <c r="A19779" s="22"/>
      <c r="B19779" s="22"/>
      <c r="C19779" s="22" t="s">
        <v>81</v>
      </c>
      <c r="D19779" s="2" t="s">
        <v>81</v>
      </c>
      <c r="Z19779" s="23"/>
      <c r="AA19779" s="20"/>
      <c r="AB19779" s="20"/>
      <c r="AC19779" s="20" t="s">
        <v>81</v>
      </c>
      <c r="AD19779" s="20" t="s">
        <v>81</v>
      </c>
    </row>
    <row r="19780" ht="15.75" customHeight="1">
      <c r="A19780" s="22"/>
      <c r="B19780" s="22"/>
      <c r="C19780" s="22" t="s">
        <v>81</v>
      </c>
      <c r="D19780" s="2" t="s">
        <v>81</v>
      </c>
      <c r="Z19780" s="23"/>
      <c r="AA19780" s="20"/>
      <c r="AB19780" s="20"/>
      <c r="AC19780" s="20" t="s">
        <v>81</v>
      </c>
      <c r="AD19780" s="20" t="s">
        <v>81</v>
      </c>
    </row>
    <row r="19781" ht="15.75" customHeight="1">
      <c r="A19781" s="22"/>
      <c r="B19781" s="22"/>
      <c r="C19781" s="22" t="s">
        <v>81</v>
      </c>
      <c r="D19781" s="2" t="s">
        <v>81</v>
      </c>
      <c r="Z19781" s="23"/>
      <c r="AA19781" s="20"/>
      <c r="AB19781" s="20"/>
      <c r="AC19781" s="20" t="s">
        <v>81</v>
      </c>
      <c r="AD19781" s="20" t="s">
        <v>81</v>
      </c>
    </row>
    <row r="19782" ht="15.75" customHeight="1">
      <c r="A19782" s="22"/>
      <c r="B19782" s="22"/>
      <c r="C19782" s="22" t="s">
        <v>81</v>
      </c>
      <c r="D19782" s="2" t="s">
        <v>81</v>
      </c>
      <c r="Z19782" s="23"/>
      <c r="AA19782" s="20"/>
      <c r="AB19782" s="20"/>
      <c r="AC19782" s="20" t="s">
        <v>81</v>
      </c>
      <c r="AD19782" s="20" t="s">
        <v>81</v>
      </c>
    </row>
    <row r="19783" ht="15.75" customHeight="1">
      <c r="A19783" s="22"/>
      <c r="B19783" s="22"/>
      <c r="C19783" s="22" t="s">
        <v>81</v>
      </c>
      <c r="D19783" s="2" t="s">
        <v>81</v>
      </c>
      <c r="Z19783" s="23"/>
      <c r="AA19783" s="20"/>
      <c r="AB19783" s="20"/>
      <c r="AC19783" s="20" t="s">
        <v>81</v>
      </c>
      <c r="AD19783" s="20" t="s">
        <v>81</v>
      </c>
    </row>
    <row r="19784" ht="15.75" customHeight="1">
      <c r="A19784" s="22"/>
      <c r="B19784" s="22"/>
      <c r="C19784" s="22" t="s">
        <v>81</v>
      </c>
      <c r="D19784" s="2" t="s">
        <v>81</v>
      </c>
      <c r="Z19784" s="23"/>
      <c r="AA19784" s="20"/>
      <c r="AB19784" s="20"/>
      <c r="AC19784" s="20" t="s">
        <v>81</v>
      </c>
      <c r="AD19784" s="20" t="s">
        <v>81</v>
      </c>
    </row>
    <row r="19785" ht="15.75" customHeight="1">
      <c r="A19785" s="22"/>
      <c r="B19785" s="22"/>
      <c r="C19785" s="22" t="s">
        <v>81</v>
      </c>
      <c r="D19785" s="2" t="s">
        <v>81</v>
      </c>
      <c r="Z19785" s="23"/>
      <c r="AA19785" s="20"/>
      <c r="AB19785" s="20"/>
      <c r="AC19785" s="20" t="s">
        <v>81</v>
      </c>
      <c r="AD19785" s="20" t="s">
        <v>81</v>
      </c>
    </row>
    <row r="19786" ht="15.75" customHeight="1">
      <c r="A19786" s="22"/>
      <c r="B19786" s="22"/>
      <c r="C19786" s="22" t="s">
        <v>81</v>
      </c>
      <c r="D19786" s="2" t="s">
        <v>81</v>
      </c>
      <c r="Z19786" s="23"/>
      <c r="AA19786" s="20"/>
      <c r="AB19786" s="20"/>
      <c r="AC19786" s="20" t="s">
        <v>81</v>
      </c>
      <c r="AD19786" s="20" t="s">
        <v>81</v>
      </c>
    </row>
    <row r="19787" ht="15.75" customHeight="1">
      <c r="A19787" s="22"/>
      <c r="B19787" s="22"/>
      <c r="C19787" s="22" t="s">
        <v>81</v>
      </c>
      <c r="D19787" s="2" t="s">
        <v>81</v>
      </c>
      <c r="Z19787" s="23"/>
      <c r="AA19787" s="20"/>
      <c r="AB19787" s="20"/>
      <c r="AC19787" s="20" t="s">
        <v>81</v>
      </c>
      <c r="AD19787" s="20" t="s">
        <v>81</v>
      </c>
    </row>
    <row r="19788" ht="15.75" customHeight="1">
      <c r="A19788" s="22"/>
      <c r="B19788" s="22"/>
      <c r="C19788" s="22" t="s">
        <v>81</v>
      </c>
      <c r="D19788" s="2" t="s">
        <v>81</v>
      </c>
      <c r="Z19788" s="23"/>
      <c r="AA19788" s="20"/>
      <c r="AB19788" s="20"/>
      <c r="AC19788" s="20" t="s">
        <v>81</v>
      </c>
      <c r="AD19788" s="20" t="s">
        <v>81</v>
      </c>
    </row>
    <row r="19789" ht="15.75" customHeight="1">
      <c r="A19789" s="22"/>
      <c r="B19789" s="22"/>
      <c r="C19789" s="22" t="s">
        <v>81</v>
      </c>
      <c r="D19789" s="2" t="s">
        <v>81</v>
      </c>
      <c r="Z19789" s="23"/>
      <c r="AA19789" s="20"/>
      <c r="AB19789" s="20"/>
      <c r="AC19789" s="20" t="s">
        <v>81</v>
      </c>
      <c r="AD19789" s="20" t="s">
        <v>81</v>
      </c>
    </row>
    <row r="19790" ht="15.75" customHeight="1">
      <c r="A19790" s="22"/>
      <c r="B19790" s="22"/>
      <c r="C19790" s="22" t="s">
        <v>81</v>
      </c>
      <c r="D19790" s="2" t="s">
        <v>81</v>
      </c>
      <c r="Z19790" s="23"/>
      <c r="AA19790" s="20"/>
      <c r="AB19790" s="20"/>
      <c r="AC19790" s="20" t="s">
        <v>81</v>
      </c>
      <c r="AD19790" s="20" t="s">
        <v>81</v>
      </c>
    </row>
    <row r="19791" ht="15.75" customHeight="1">
      <c r="A19791" s="22"/>
      <c r="B19791" s="22"/>
      <c r="C19791" s="22" t="s">
        <v>81</v>
      </c>
      <c r="D19791" s="2" t="s">
        <v>81</v>
      </c>
      <c r="Z19791" s="23"/>
      <c r="AA19791" s="20"/>
      <c r="AB19791" s="20"/>
      <c r="AC19791" s="20" t="s">
        <v>81</v>
      </c>
      <c r="AD19791" s="20" t="s">
        <v>81</v>
      </c>
    </row>
    <row r="19792" ht="15.75" customHeight="1">
      <c r="A19792" s="22"/>
      <c r="B19792" s="22"/>
      <c r="C19792" s="22" t="s">
        <v>81</v>
      </c>
      <c r="D19792" s="2" t="s">
        <v>81</v>
      </c>
      <c r="Z19792" s="23"/>
      <c r="AA19792" s="20"/>
      <c r="AB19792" s="20"/>
      <c r="AC19792" s="20" t="s">
        <v>81</v>
      </c>
      <c r="AD19792" s="20" t="s">
        <v>81</v>
      </c>
    </row>
    <row r="19793" ht="15.75" customHeight="1">
      <c r="A19793" s="22"/>
      <c r="B19793" s="22"/>
      <c r="C19793" s="22" t="s">
        <v>81</v>
      </c>
      <c r="D19793" s="2" t="s">
        <v>81</v>
      </c>
      <c r="Z19793" s="23"/>
      <c r="AA19793" s="20"/>
      <c r="AB19793" s="20"/>
      <c r="AC19793" s="20" t="s">
        <v>81</v>
      </c>
      <c r="AD19793" s="20" t="s">
        <v>81</v>
      </c>
    </row>
    <row r="19794" ht="15.75" customHeight="1">
      <c r="A19794" s="22"/>
      <c r="B19794" s="22"/>
      <c r="C19794" s="22" t="s">
        <v>81</v>
      </c>
      <c r="D19794" s="2" t="s">
        <v>81</v>
      </c>
      <c r="Z19794" s="23"/>
      <c r="AA19794" s="20"/>
      <c r="AB19794" s="20"/>
      <c r="AC19794" s="20" t="s">
        <v>81</v>
      </c>
      <c r="AD19794" s="20" t="s">
        <v>81</v>
      </c>
    </row>
    <row r="19795" ht="15.75" customHeight="1">
      <c r="A19795" s="22"/>
      <c r="B19795" s="22"/>
      <c r="C19795" s="22" t="s">
        <v>81</v>
      </c>
      <c r="D19795" s="2" t="s">
        <v>81</v>
      </c>
      <c r="Z19795" s="23"/>
      <c r="AA19795" s="20"/>
      <c r="AB19795" s="20"/>
      <c r="AC19795" s="20" t="s">
        <v>81</v>
      </c>
      <c r="AD19795" s="20" t="s">
        <v>81</v>
      </c>
    </row>
    <row r="19796" ht="15.75" customHeight="1">
      <c r="A19796" s="22"/>
      <c r="B19796" s="22"/>
      <c r="C19796" s="22" t="s">
        <v>81</v>
      </c>
      <c r="D19796" s="2" t="s">
        <v>81</v>
      </c>
      <c r="Z19796" s="23"/>
      <c r="AA19796" s="20"/>
      <c r="AB19796" s="20"/>
      <c r="AC19796" s="20" t="s">
        <v>81</v>
      </c>
      <c r="AD19796" s="20" t="s">
        <v>81</v>
      </c>
    </row>
    <row r="19797" ht="15.75" customHeight="1">
      <c r="A19797" s="22"/>
      <c r="B19797" s="22"/>
      <c r="C19797" s="22" t="s">
        <v>81</v>
      </c>
      <c r="D19797" s="2" t="s">
        <v>81</v>
      </c>
      <c r="Z19797" s="23"/>
      <c r="AA19797" s="20"/>
      <c r="AB19797" s="20"/>
      <c r="AC19797" s="20" t="s">
        <v>81</v>
      </c>
      <c r="AD19797" s="20" t="s">
        <v>81</v>
      </c>
    </row>
    <row r="19798" ht="15.75" customHeight="1">
      <c r="A19798" s="22"/>
      <c r="B19798" s="22"/>
      <c r="C19798" s="22" t="s">
        <v>81</v>
      </c>
      <c r="D19798" s="2" t="s">
        <v>81</v>
      </c>
      <c r="Z19798" s="23"/>
      <c r="AA19798" s="20"/>
      <c r="AB19798" s="20"/>
      <c r="AC19798" s="20" t="s">
        <v>81</v>
      </c>
      <c r="AD19798" s="20" t="s">
        <v>81</v>
      </c>
    </row>
    <row r="19799" ht="15.75" customHeight="1">
      <c r="A19799" s="22"/>
      <c r="B19799" s="22"/>
      <c r="C19799" s="22" t="s">
        <v>81</v>
      </c>
      <c r="D19799" s="2" t="s">
        <v>81</v>
      </c>
      <c r="Z19799" s="23"/>
      <c r="AA19799" s="20"/>
      <c r="AB19799" s="20"/>
      <c r="AC19799" s="20" t="s">
        <v>81</v>
      </c>
      <c r="AD19799" s="20" t="s">
        <v>81</v>
      </c>
    </row>
    <row r="19800" ht="15.75" customHeight="1">
      <c r="A19800" s="22"/>
      <c r="B19800" s="22"/>
      <c r="C19800" s="22" t="s">
        <v>81</v>
      </c>
      <c r="D19800" s="2" t="s">
        <v>81</v>
      </c>
      <c r="Z19800" s="23"/>
      <c r="AA19800" s="20"/>
      <c r="AB19800" s="20"/>
      <c r="AC19800" s="20" t="s">
        <v>81</v>
      </c>
      <c r="AD19800" s="20" t="s">
        <v>81</v>
      </c>
    </row>
    <row r="19801" ht="15.75" customHeight="1">
      <c r="A19801" s="22"/>
      <c r="B19801" s="22"/>
      <c r="C19801" s="22" t="s">
        <v>81</v>
      </c>
      <c r="D19801" s="2" t="s">
        <v>81</v>
      </c>
      <c r="Z19801" s="23"/>
      <c r="AA19801" s="20"/>
      <c r="AB19801" s="20"/>
      <c r="AC19801" s="20" t="s">
        <v>81</v>
      </c>
      <c r="AD19801" s="20" t="s">
        <v>81</v>
      </c>
    </row>
    <row r="19802" ht="15.75" customHeight="1">
      <c r="A19802" s="22"/>
      <c r="B19802" s="22"/>
      <c r="C19802" s="22" t="s">
        <v>81</v>
      </c>
      <c r="D19802" s="2" t="s">
        <v>81</v>
      </c>
      <c r="Z19802" s="23"/>
      <c r="AA19802" s="20"/>
      <c r="AB19802" s="20"/>
      <c r="AC19802" s="20" t="s">
        <v>81</v>
      </c>
      <c r="AD19802" s="20" t="s">
        <v>81</v>
      </c>
    </row>
    <row r="19803" ht="15.75" customHeight="1">
      <c r="A19803" s="22"/>
      <c r="B19803" s="22"/>
      <c r="C19803" s="22" t="s">
        <v>81</v>
      </c>
      <c r="D19803" s="2" t="s">
        <v>81</v>
      </c>
      <c r="Z19803" s="23"/>
      <c r="AA19803" s="20"/>
      <c r="AB19803" s="20"/>
      <c r="AC19803" s="20" t="s">
        <v>81</v>
      </c>
      <c r="AD19803" s="20" t="s">
        <v>81</v>
      </c>
    </row>
    <row r="19804" ht="15.75" customHeight="1">
      <c r="A19804" s="22"/>
      <c r="B19804" s="22"/>
      <c r="C19804" s="22" t="s">
        <v>81</v>
      </c>
      <c r="D19804" s="2" t="s">
        <v>81</v>
      </c>
      <c r="Z19804" s="23"/>
      <c r="AA19804" s="20"/>
      <c r="AB19804" s="20"/>
      <c r="AC19804" s="20" t="s">
        <v>81</v>
      </c>
      <c r="AD19804" s="20" t="s">
        <v>81</v>
      </c>
    </row>
    <row r="19805" ht="15.75" customHeight="1">
      <c r="A19805" s="22"/>
      <c r="B19805" s="22"/>
      <c r="C19805" s="22" t="s">
        <v>81</v>
      </c>
      <c r="D19805" s="2" t="s">
        <v>81</v>
      </c>
      <c r="Z19805" s="23"/>
      <c r="AA19805" s="20"/>
      <c r="AB19805" s="20"/>
      <c r="AC19805" s="20" t="s">
        <v>81</v>
      </c>
      <c r="AD19805" s="20" t="s">
        <v>81</v>
      </c>
    </row>
    <row r="19806" ht="15.75" customHeight="1">
      <c r="A19806" s="22"/>
      <c r="B19806" s="22"/>
      <c r="C19806" s="22" t="s">
        <v>81</v>
      </c>
      <c r="D19806" s="2" t="s">
        <v>81</v>
      </c>
      <c r="Z19806" s="23"/>
      <c r="AA19806" s="20"/>
      <c r="AB19806" s="20"/>
      <c r="AC19806" s="20" t="s">
        <v>81</v>
      </c>
      <c r="AD19806" s="20" t="s">
        <v>81</v>
      </c>
    </row>
    <row r="19807" ht="15.75" customHeight="1">
      <c r="A19807" s="22"/>
      <c r="B19807" s="22"/>
      <c r="C19807" s="22" t="s">
        <v>81</v>
      </c>
      <c r="D19807" s="2" t="s">
        <v>81</v>
      </c>
      <c r="Z19807" s="23"/>
      <c r="AA19807" s="20"/>
      <c r="AB19807" s="20"/>
      <c r="AC19807" s="20" t="s">
        <v>81</v>
      </c>
      <c r="AD19807" s="20" t="s">
        <v>81</v>
      </c>
    </row>
    <row r="19808" ht="15.75" customHeight="1">
      <c r="A19808" s="22"/>
      <c r="B19808" s="22"/>
      <c r="C19808" s="22" t="s">
        <v>81</v>
      </c>
      <c r="D19808" s="2" t="s">
        <v>81</v>
      </c>
      <c r="Z19808" s="23"/>
      <c r="AA19808" s="20"/>
      <c r="AB19808" s="20"/>
      <c r="AC19808" s="20" t="s">
        <v>81</v>
      </c>
      <c r="AD19808" s="20" t="s">
        <v>81</v>
      </c>
    </row>
    <row r="19809" ht="15.75" customHeight="1">
      <c r="A19809" s="22"/>
      <c r="B19809" s="22"/>
      <c r="C19809" s="22" t="s">
        <v>81</v>
      </c>
      <c r="D19809" s="2" t="s">
        <v>81</v>
      </c>
      <c r="Z19809" s="23"/>
      <c r="AA19809" s="20"/>
      <c r="AB19809" s="20"/>
      <c r="AC19809" s="20" t="s">
        <v>81</v>
      </c>
      <c r="AD19809" s="20" t="s">
        <v>81</v>
      </c>
    </row>
    <row r="19810" ht="15.75" customHeight="1">
      <c r="A19810" s="22"/>
      <c r="B19810" s="22"/>
      <c r="C19810" s="22" t="s">
        <v>81</v>
      </c>
      <c r="D19810" s="2" t="s">
        <v>81</v>
      </c>
      <c r="Z19810" s="23"/>
      <c r="AA19810" s="20"/>
      <c r="AB19810" s="20"/>
      <c r="AC19810" s="20" t="s">
        <v>81</v>
      </c>
      <c r="AD19810" s="20" t="s">
        <v>81</v>
      </c>
    </row>
    <row r="19811" ht="15.75" customHeight="1">
      <c r="A19811" s="22"/>
      <c r="B19811" s="22"/>
      <c r="C19811" s="22" t="s">
        <v>81</v>
      </c>
      <c r="D19811" s="2" t="s">
        <v>81</v>
      </c>
      <c r="Z19811" s="23"/>
      <c r="AA19811" s="20"/>
      <c r="AB19811" s="20"/>
      <c r="AC19811" s="20" t="s">
        <v>81</v>
      </c>
      <c r="AD19811" s="20" t="s">
        <v>81</v>
      </c>
    </row>
    <row r="19812" ht="15.75" customHeight="1">
      <c r="A19812" s="22"/>
      <c r="B19812" s="22"/>
      <c r="C19812" s="22" t="s">
        <v>81</v>
      </c>
      <c r="D19812" s="2" t="s">
        <v>81</v>
      </c>
      <c r="Z19812" s="23"/>
      <c r="AA19812" s="20"/>
      <c r="AB19812" s="20"/>
      <c r="AC19812" s="20" t="s">
        <v>81</v>
      </c>
      <c r="AD19812" s="20" t="s">
        <v>81</v>
      </c>
    </row>
    <row r="19813" ht="15.75" customHeight="1">
      <c r="A19813" s="22"/>
      <c r="B19813" s="22"/>
      <c r="C19813" s="22" t="s">
        <v>81</v>
      </c>
      <c r="D19813" s="2" t="s">
        <v>81</v>
      </c>
      <c r="Z19813" s="23"/>
      <c r="AA19813" s="20"/>
      <c r="AB19813" s="20"/>
      <c r="AC19813" s="20" t="s">
        <v>81</v>
      </c>
      <c r="AD19813" s="20" t="s">
        <v>81</v>
      </c>
    </row>
    <row r="19814" ht="15.75" customHeight="1">
      <c r="A19814" s="22"/>
      <c r="B19814" s="22"/>
      <c r="C19814" s="22" t="s">
        <v>81</v>
      </c>
      <c r="D19814" s="2" t="s">
        <v>81</v>
      </c>
      <c r="Z19814" s="23"/>
      <c r="AA19814" s="20"/>
      <c r="AB19814" s="20"/>
      <c r="AC19814" s="20" t="s">
        <v>81</v>
      </c>
      <c r="AD19814" s="20" t="s">
        <v>81</v>
      </c>
    </row>
    <row r="19815" ht="15.75" customHeight="1">
      <c r="A19815" s="22"/>
      <c r="B19815" s="22"/>
      <c r="C19815" s="22" t="s">
        <v>81</v>
      </c>
      <c r="D19815" s="2" t="s">
        <v>81</v>
      </c>
      <c r="Z19815" s="23"/>
      <c r="AA19815" s="20"/>
      <c r="AB19815" s="20"/>
      <c r="AC19815" s="20" t="s">
        <v>81</v>
      </c>
      <c r="AD19815" s="20" t="s">
        <v>81</v>
      </c>
    </row>
    <row r="19816" ht="15.75" customHeight="1">
      <c r="A19816" s="22"/>
      <c r="B19816" s="22"/>
      <c r="C19816" s="22" t="s">
        <v>81</v>
      </c>
      <c r="D19816" s="2" t="s">
        <v>81</v>
      </c>
      <c r="Z19816" s="23"/>
      <c r="AA19816" s="20"/>
      <c r="AB19816" s="20"/>
      <c r="AC19816" s="20" t="s">
        <v>81</v>
      </c>
      <c r="AD19816" s="20" t="s">
        <v>81</v>
      </c>
    </row>
    <row r="19817" ht="15.75" customHeight="1">
      <c r="A19817" s="22"/>
      <c r="B19817" s="22"/>
      <c r="C19817" s="22" t="s">
        <v>81</v>
      </c>
      <c r="D19817" s="2" t="s">
        <v>81</v>
      </c>
      <c r="Z19817" s="23"/>
      <c r="AA19817" s="20"/>
      <c r="AB19817" s="20"/>
      <c r="AC19817" s="20" t="s">
        <v>81</v>
      </c>
      <c r="AD19817" s="20" t="s">
        <v>81</v>
      </c>
    </row>
    <row r="19818" ht="15.75" customHeight="1">
      <c r="A19818" s="22"/>
      <c r="B19818" s="22"/>
      <c r="C19818" s="22" t="s">
        <v>81</v>
      </c>
      <c r="D19818" s="2" t="s">
        <v>81</v>
      </c>
      <c r="Z19818" s="23"/>
      <c r="AA19818" s="20"/>
      <c r="AB19818" s="20"/>
      <c r="AC19818" s="20" t="s">
        <v>81</v>
      </c>
      <c r="AD19818" s="20" t="s">
        <v>81</v>
      </c>
    </row>
    <row r="19819" ht="15.75" customHeight="1">
      <c r="A19819" s="22"/>
      <c r="B19819" s="22"/>
      <c r="C19819" s="22" t="s">
        <v>81</v>
      </c>
      <c r="D19819" s="2" t="s">
        <v>81</v>
      </c>
      <c r="Z19819" s="23"/>
      <c r="AA19819" s="20"/>
      <c r="AB19819" s="20"/>
      <c r="AC19819" s="20" t="s">
        <v>81</v>
      </c>
      <c r="AD19819" s="20" t="s">
        <v>81</v>
      </c>
    </row>
    <row r="19820" ht="15.75" customHeight="1">
      <c r="A19820" s="22"/>
      <c r="B19820" s="22"/>
      <c r="C19820" s="22" t="s">
        <v>81</v>
      </c>
      <c r="D19820" s="2" t="s">
        <v>81</v>
      </c>
      <c r="Z19820" s="23"/>
      <c r="AA19820" s="20"/>
      <c r="AB19820" s="20"/>
      <c r="AC19820" s="20" t="s">
        <v>81</v>
      </c>
      <c r="AD19820" s="20" t="s">
        <v>81</v>
      </c>
    </row>
    <row r="19821" ht="15.75" customHeight="1">
      <c r="A19821" s="22"/>
      <c r="B19821" s="22"/>
      <c r="C19821" s="22" t="s">
        <v>81</v>
      </c>
      <c r="D19821" s="2" t="s">
        <v>81</v>
      </c>
      <c r="Z19821" s="23"/>
      <c r="AA19821" s="20"/>
      <c r="AB19821" s="20"/>
      <c r="AC19821" s="20" t="s">
        <v>81</v>
      </c>
      <c r="AD19821" s="20" t="s">
        <v>81</v>
      </c>
    </row>
    <row r="19822" ht="15.75" customHeight="1">
      <c r="A19822" s="22"/>
      <c r="B19822" s="22"/>
      <c r="C19822" s="22" t="s">
        <v>81</v>
      </c>
      <c r="D19822" s="2" t="s">
        <v>81</v>
      </c>
      <c r="Z19822" s="23"/>
      <c r="AA19822" s="20"/>
      <c r="AB19822" s="20"/>
      <c r="AC19822" s="20" t="s">
        <v>81</v>
      </c>
      <c r="AD19822" s="20" t="s">
        <v>81</v>
      </c>
    </row>
    <row r="19823" ht="15.75" customHeight="1">
      <c r="A19823" s="22"/>
      <c r="B19823" s="22"/>
      <c r="C19823" s="22" t="s">
        <v>81</v>
      </c>
      <c r="D19823" s="2" t="s">
        <v>81</v>
      </c>
      <c r="Z19823" s="23"/>
      <c r="AA19823" s="20"/>
      <c r="AB19823" s="20"/>
      <c r="AC19823" s="20" t="s">
        <v>81</v>
      </c>
      <c r="AD19823" s="20" t="s">
        <v>81</v>
      </c>
    </row>
    <row r="19824" ht="15.75" customHeight="1">
      <c r="A19824" s="22"/>
      <c r="B19824" s="22"/>
      <c r="C19824" s="22" t="s">
        <v>81</v>
      </c>
      <c r="D19824" s="2" t="s">
        <v>81</v>
      </c>
      <c r="Z19824" s="23"/>
      <c r="AA19824" s="20"/>
      <c r="AB19824" s="20"/>
      <c r="AC19824" s="20" t="s">
        <v>81</v>
      </c>
      <c r="AD19824" s="20" t="s">
        <v>81</v>
      </c>
    </row>
    <row r="19825" ht="15.75" customHeight="1">
      <c r="A19825" s="22"/>
      <c r="B19825" s="22"/>
      <c r="C19825" s="22" t="s">
        <v>81</v>
      </c>
      <c r="D19825" s="2" t="s">
        <v>81</v>
      </c>
      <c r="Z19825" s="23"/>
      <c r="AA19825" s="20"/>
      <c r="AB19825" s="20"/>
      <c r="AC19825" s="20" t="s">
        <v>81</v>
      </c>
      <c r="AD19825" s="20" t="s">
        <v>81</v>
      </c>
    </row>
    <row r="19826" ht="15.75" customHeight="1">
      <c r="A19826" s="22"/>
      <c r="B19826" s="22"/>
      <c r="C19826" s="22" t="s">
        <v>81</v>
      </c>
      <c r="D19826" s="2" t="s">
        <v>81</v>
      </c>
      <c r="Z19826" s="23"/>
      <c r="AA19826" s="20"/>
      <c r="AB19826" s="20"/>
      <c r="AC19826" s="20" t="s">
        <v>81</v>
      </c>
      <c r="AD19826" s="20" t="s">
        <v>81</v>
      </c>
    </row>
    <row r="19827" ht="15.75" customHeight="1">
      <c r="A19827" s="22"/>
      <c r="B19827" s="22"/>
      <c r="C19827" s="22" t="s">
        <v>81</v>
      </c>
      <c r="D19827" s="2" t="s">
        <v>81</v>
      </c>
      <c r="Z19827" s="23"/>
      <c r="AA19827" s="20"/>
      <c r="AB19827" s="20"/>
      <c r="AC19827" s="20" t="s">
        <v>81</v>
      </c>
      <c r="AD19827" s="20" t="s">
        <v>81</v>
      </c>
    </row>
    <row r="19828" ht="15.75" customHeight="1">
      <c r="A19828" s="22"/>
      <c r="B19828" s="22"/>
      <c r="C19828" s="22" t="s">
        <v>81</v>
      </c>
      <c r="D19828" s="2" t="s">
        <v>81</v>
      </c>
      <c r="Z19828" s="23"/>
      <c r="AA19828" s="20"/>
      <c r="AB19828" s="20"/>
      <c r="AC19828" s="20" t="s">
        <v>81</v>
      </c>
      <c r="AD19828" s="20" t="s">
        <v>81</v>
      </c>
    </row>
    <row r="19829" ht="15.75" customHeight="1">
      <c r="A19829" s="22"/>
      <c r="B19829" s="22"/>
      <c r="C19829" s="22" t="s">
        <v>81</v>
      </c>
      <c r="D19829" s="2" t="s">
        <v>81</v>
      </c>
      <c r="Z19829" s="23"/>
      <c r="AA19829" s="20"/>
      <c r="AB19829" s="20"/>
      <c r="AC19829" s="20" t="s">
        <v>81</v>
      </c>
      <c r="AD19829" s="20" t="s">
        <v>81</v>
      </c>
    </row>
    <row r="19830" ht="15.75" customHeight="1">
      <c r="A19830" s="22"/>
      <c r="B19830" s="22"/>
      <c r="C19830" s="22" t="s">
        <v>81</v>
      </c>
      <c r="D19830" s="2" t="s">
        <v>81</v>
      </c>
      <c r="Z19830" s="23"/>
      <c r="AA19830" s="20"/>
      <c r="AB19830" s="20"/>
      <c r="AC19830" s="20" t="s">
        <v>81</v>
      </c>
      <c r="AD19830" s="20" t="s">
        <v>81</v>
      </c>
    </row>
    <row r="19831" ht="15.75" customHeight="1">
      <c r="A19831" s="22"/>
      <c r="B19831" s="22"/>
      <c r="C19831" s="22" t="s">
        <v>81</v>
      </c>
      <c r="D19831" s="2" t="s">
        <v>81</v>
      </c>
      <c r="Z19831" s="23"/>
      <c r="AA19831" s="20"/>
      <c r="AB19831" s="20"/>
      <c r="AC19831" s="20" t="s">
        <v>81</v>
      </c>
      <c r="AD19831" s="20" t="s">
        <v>81</v>
      </c>
    </row>
    <row r="19832" ht="15.75" customHeight="1">
      <c r="A19832" s="22"/>
      <c r="B19832" s="22"/>
      <c r="C19832" s="22" t="s">
        <v>81</v>
      </c>
      <c r="D19832" s="2" t="s">
        <v>81</v>
      </c>
      <c r="Z19832" s="23"/>
      <c r="AA19832" s="20"/>
      <c r="AB19832" s="20"/>
      <c r="AC19832" s="20" t="s">
        <v>81</v>
      </c>
      <c r="AD19832" s="20" t="s">
        <v>81</v>
      </c>
    </row>
    <row r="19833" ht="15.75" customHeight="1">
      <c r="A19833" s="22"/>
      <c r="B19833" s="22"/>
      <c r="C19833" s="22" t="s">
        <v>81</v>
      </c>
      <c r="D19833" s="2" t="s">
        <v>81</v>
      </c>
      <c r="Z19833" s="23"/>
      <c r="AA19833" s="20"/>
      <c r="AB19833" s="20"/>
      <c r="AC19833" s="20" t="s">
        <v>81</v>
      </c>
      <c r="AD19833" s="20" t="s">
        <v>81</v>
      </c>
    </row>
    <row r="19834" ht="15.75" customHeight="1">
      <c r="A19834" s="22"/>
      <c r="B19834" s="22"/>
      <c r="C19834" s="22" t="s">
        <v>81</v>
      </c>
      <c r="D19834" s="2" t="s">
        <v>81</v>
      </c>
      <c r="Z19834" s="23"/>
      <c r="AA19834" s="20"/>
      <c r="AB19834" s="20"/>
      <c r="AC19834" s="20" t="s">
        <v>81</v>
      </c>
      <c r="AD19834" s="20" t="s">
        <v>81</v>
      </c>
    </row>
    <row r="19835" ht="15.75" customHeight="1">
      <c r="A19835" s="22"/>
      <c r="B19835" s="22"/>
      <c r="C19835" s="22" t="s">
        <v>81</v>
      </c>
      <c r="D19835" s="2" t="s">
        <v>81</v>
      </c>
      <c r="Z19835" s="23"/>
      <c r="AA19835" s="20"/>
      <c r="AB19835" s="20"/>
      <c r="AC19835" s="20" t="s">
        <v>81</v>
      </c>
      <c r="AD19835" s="20" t="s">
        <v>81</v>
      </c>
    </row>
    <row r="19836" ht="15.75" customHeight="1">
      <c r="A19836" s="22"/>
      <c r="B19836" s="22"/>
      <c r="C19836" s="22" t="s">
        <v>81</v>
      </c>
      <c r="D19836" s="2" t="s">
        <v>81</v>
      </c>
      <c r="Z19836" s="23"/>
      <c r="AA19836" s="20"/>
      <c r="AB19836" s="20"/>
      <c r="AC19836" s="20" t="s">
        <v>81</v>
      </c>
      <c r="AD19836" s="20" t="s">
        <v>81</v>
      </c>
    </row>
    <row r="19837" ht="15.75" customHeight="1">
      <c r="A19837" s="22"/>
      <c r="B19837" s="22"/>
      <c r="C19837" s="22" t="s">
        <v>81</v>
      </c>
      <c r="D19837" s="2" t="s">
        <v>81</v>
      </c>
      <c r="Z19837" s="23"/>
      <c r="AA19837" s="20"/>
      <c r="AB19837" s="20"/>
      <c r="AC19837" s="20" t="s">
        <v>81</v>
      </c>
      <c r="AD19837" s="20" t="s">
        <v>81</v>
      </c>
    </row>
    <row r="19838" ht="15.75" customHeight="1">
      <c r="A19838" s="22"/>
      <c r="B19838" s="22"/>
      <c r="C19838" s="22" t="s">
        <v>81</v>
      </c>
      <c r="D19838" s="2" t="s">
        <v>81</v>
      </c>
      <c r="Z19838" s="23"/>
      <c r="AA19838" s="20"/>
      <c r="AB19838" s="20"/>
      <c r="AC19838" s="20" t="s">
        <v>81</v>
      </c>
      <c r="AD19838" s="20" t="s">
        <v>81</v>
      </c>
    </row>
    <row r="19839" ht="15.75" customHeight="1">
      <c r="A19839" s="22"/>
      <c r="B19839" s="22"/>
      <c r="C19839" s="22" t="s">
        <v>81</v>
      </c>
      <c r="D19839" s="2" t="s">
        <v>81</v>
      </c>
      <c r="Z19839" s="23"/>
      <c r="AA19839" s="20"/>
      <c r="AB19839" s="20"/>
      <c r="AC19839" s="20" t="s">
        <v>81</v>
      </c>
      <c r="AD19839" s="20" t="s">
        <v>81</v>
      </c>
    </row>
    <row r="19840" ht="15.75" customHeight="1">
      <c r="A19840" s="22"/>
      <c r="B19840" s="22"/>
      <c r="C19840" s="22" t="s">
        <v>81</v>
      </c>
      <c r="D19840" s="2" t="s">
        <v>81</v>
      </c>
      <c r="Z19840" s="23"/>
      <c r="AA19840" s="20"/>
      <c r="AB19840" s="20"/>
      <c r="AC19840" s="20" t="s">
        <v>81</v>
      </c>
      <c r="AD19840" s="20" t="s">
        <v>81</v>
      </c>
    </row>
    <row r="19841" ht="15.75" customHeight="1">
      <c r="A19841" s="22"/>
      <c r="B19841" s="22"/>
      <c r="C19841" s="22" t="s">
        <v>81</v>
      </c>
      <c r="D19841" s="2" t="s">
        <v>81</v>
      </c>
      <c r="Z19841" s="23"/>
      <c r="AA19841" s="20"/>
      <c r="AB19841" s="20"/>
      <c r="AC19841" s="20" t="s">
        <v>81</v>
      </c>
      <c r="AD19841" s="20" t="s">
        <v>81</v>
      </c>
    </row>
    <row r="19842" ht="15.75" customHeight="1">
      <c r="A19842" s="22"/>
      <c r="B19842" s="22"/>
      <c r="C19842" s="22" t="s">
        <v>81</v>
      </c>
      <c r="D19842" s="2" t="s">
        <v>81</v>
      </c>
      <c r="Z19842" s="23"/>
      <c r="AA19842" s="20"/>
      <c r="AB19842" s="20"/>
      <c r="AC19842" s="20" t="s">
        <v>81</v>
      </c>
      <c r="AD19842" s="20" t="s">
        <v>81</v>
      </c>
    </row>
    <row r="19843" ht="15.75" customHeight="1">
      <c r="A19843" s="22"/>
      <c r="B19843" s="22"/>
      <c r="C19843" s="22" t="s">
        <v>81</v>
      </c>
      <c r="D19843" s="2" t="s">
        <v>81</v>
      </c>
      <c r="Z19843" s="23"/>
      <c r="AA19843" s="20"/>
      <c r="AB19843" s="20"/>
      <c r="AC19843" s="20" t="s">
        <v>81</v>
      </c>
      <c r="AD19843" s="20" t="s">
        <v>81</v>
      </c>
    </row>
    <row r="19844" ht="15.75" customHeight="1">
      <c r="A19844" s="22"/>
      <c r="B19844" s="22"/>
      <c r="C19844" s="22" t="s">
        <v>81</v>
      </c>
      <c r="D19844" s="2" t="s">
        <v>81</v>
      </c>
      <c r="Z19844" s="23"/>
      <c r="AA19844" s="20"/>
      <c r="AB19844" s="20"/>
      <c r="AC19844" s="20" t="s">
        <v>81</v>
      </c>
      <c r="AD19844" s="20" t="s">
        <v>81</v>
      </c>
    </row>
    <row r="19845" ht="15.75" customHeight="1">
      <c r="A19845" s="22"/>
      <c r="B19845" s="22"/>
      <c r="C19845" s="22" t="s">
        <v>81</v>
      </c>
      <c r="D19845" s="2" t="s">
        <v>81</v>
      </c>
      <c r="Z19845" s="23"/>
      <c r="AA19845" s="20"/>
      <c r="AB19845" s="20"/>
      <c r="AC19845" s="20" t="s">
        <v>81</v>
      </c>
      <c r="AD19845" s="20" t="s">
        <v>81</v>
      </c>
    </row>
    <row r="19846" ht="15.75" customHeight="1">
      <c r="A19846" s="22"/>
      <c r="B19846" s="22"/>
      <c r="C19846" s="22" t="s">
        <v>81</v>
      </c>
      <c r="D19846" s="2" t="s">
        <v>81</v>
      </c>
      <c r="Z19846" s="23"/>
      <c r="AA19846" s="20"/>
      <c r="AB19846" s="20"/>
      <c r="AC19846" s="20" t="s">
        <v>81</v>
      </c>
      <c r="AD19846" s="20" t="s">
        <v>81</v>
      </c>
    </row>
    <row r="19847" ht="15.75" customHeight="1">
      <c r="A19847" s="22"/>
      <c r="B19847" s="22"/>
      <c r="C19847" s="22" t="s">
        <v>81</v>
      </c>
      <c r="D19847" s="2" t="s">
        <v>81</v>
      </c>
      <c r="Z19847" s="23"/>
      <c r="AA19847" s="20"/>
      <c r="AB19847" s="20"/>
      <c r="AC19847" s="20" t="s">
        <v>81</v>
      </c>
      <c r="AD19847" s="20" t="s">
        <v>81</v>
      </c>
    </row>
    <row r="19848" ht="15.75" customHeight="1">
      <c r="A19848" s="22"/>
      <c r="B19848" s="22"/>
      <c r="C19848" s="22" t="s">
        <v>81</v>
      </c>
      <c r="D19848" s="2" t="s">
        <v>81</v>
      </c>
      <c r="Z19848" s="23"/>
      <c r="AA19848" s="20"/>
      <c r="AB19848" s="20"/>
      <c r="AC19848" s="20" t="s">
        <v>81</v>
      </c>
      <c r="AD19848" s="20" t="s">
        <v>81</v>
      </c>
    </row>
    <row r="19849" ht="15.75" customHeight="1">
      <c r="A19849" s="22"/>
      <c r="B19849" s="22"/>
      <c r="C19849" s="22" t="s">
        <v>81</v>
      </c>
      <c r="D19849" s="2" t="s">
        <v>81</v>
      </c>
      <c r="Z19849" s="23"/>
      <c r="AA19849" s="20"/>
      <c r="AB19849" s="20"/>
      <c r="AC19849" s="20" t="s">
        <v>81</v>
      </c>
      <c r="AD19849" s="20" t="s">
        <v>81</v>
      </c>
    </row>
    <row r="19850" ht="15.75" customHeight="1">
      <c r="A19850" s="22"/>
      <c r="B19850" s="22"/>
      <c r="C19850" s="22" t="s">
        <v>81</v>
      </c>
      <c r="D19850" s="2" t="s">
        <v>81</v>
      </c>
      <c r="Z19850" s="23"/>
      <c r="AA19850" s="20"/>
      <c r="AB19850" s="20"/>
      <c r="AC19850" s="20" t="s">
        <v>81</v>
      </c>
      <c r="AD19850" s="20" t="s">
        <v>81</v>
      </c>
    </row>
    <row r="19851" ht="15.75" customHeight="1">
      <c r="A19851" s="22"/>
      <c r="B19851" s="22"/>
      <c r="C19851" s="22" t="s">
        <v>81</v>
      </c>
      <c r="D19851" s="2" t="s">
        <v>81</v>
      </c>
      <c r="Z19851" s="23"/>
      <c r="AA19851" s="20"/>
      <c r="AB19851" s="20"/>
      <c r="AC19851" s="20" t="s">
        <v>81</v>
      </c>
      <c r="AD19851" s="20" t="s">
        <v>81</v>
      </c>
    </row>
    <row r="19852" ht="15.75" customHeight="1">
      <c r="A19852" s="22"/>
      <c r="B19852" s="22"/>
      <c r="C19852" s="22" t="s">
        <v>81</v>
      </c>
      <c r="D19852" s="2" t="s">
        <v>81</v>
      </c>
      <c r="Z19852" s="23"/>
      <c r="AA19852" s="20"/>
      <c r="AB19852" s="20"/>
      <c r="AC19852" s="20" t="s">
        <v>81</v>
      </c>
      <c r="AD19852" s="20" t="s">
        <v>81</v>
      </c>
    </row>
    <row r="19853" ht="15.75" customHeight="1">
      <c r="A19853" s="22"/>
      <c r="B19853" s="22"/>
      <c r="C19853" s="22" t="s">
        <v>81</v>
      </c>
      <c r="D19853" s="2" t="s">
        <v>81</v>
      </c>
      <c r="Z19853" s="23"/>
      <c r="AA19853" s="20"/>
      <c r="AB19853" s="20"/>
      <c r="AC19853" s="20" t="s">
        <v>81</v>
      </c>
      <c r="AD19853" s="20" t="s">
        <v>81</v>
      </c>
    </row>
    <row r="19854" ht="15.75" customHeight="1">
      <c r="A19854" s="22"/>
      <c r="B19854" s="22"/>
      <c r="C19854" s="22" t="s">
        <v>81</v>
      </c>
      <c r="D19854" s="2" t="s">
        <v>81</v>
      </c>
      <c r="Z19854" s="23"/>
      <c r="AA19854" s="20"/>
      <c r="AB19854" s="20"/>
      <c r="AC19854" s="20" t="s">
        <v>81</v>
      </c>
      <c r="AD19854" s="20" t="s">
        <v>81</v>
      </c>
    </row>
    <row r="19855" ht="15.75" customHeight="1">
      <c r="A19855" s="22"/>
      <c r="B19855" s="22"/>
      <c r="C19855" s="22" t="s">
        <v>81</v>
      </c>
      <c r="D19855" s="2" t="s">
        <v>81</v>
      </c>
      <c r="Z19855" s="23"/>
      <c r="AA19855" s="20"/>
      <c r="AB19855" s="20"/>
      <c r="AC19855" s="20" t="s">
        <v>81</v>
      </c>
      <c r="AD19855" s="20" t="s">
        <v>81</v>
      </c>
    </row>
    <row r="19856" ht="15.75" customHeight="1">
      <c r="A19856" s="22"/>
      <c r="B19856" s="22"/>
      <c r="C19856" s="22" t="s">
        <v>81</v>
      </c>
      <c r="D19856" s="2" t="s">
        <v>81</v>
      </c>
      <c r="Z19856" s="23"/>
      <c r="AA19856" s="20"/>
      <c r="AB19856" s="20"/>
      <c r="AC19856" s="20" t="s">
        <v>81</v>
      </c>
      <c r="AD19856" s="20" t="s">
        <v>81</v>
      </c>
    </row>
    <row r="19857" ht="15.75" customHeight="1">
      <c r="A19857" s="22"/>
      <c r="B19857" s="22"/>
      <c r="C19857" s="22" t="s">
        <v>81</v>
      </c>
      <c r="D19857" s="2" t="s">
        <v>81</v>
      </c>
      <c r="Z19857" s="23"/>
      <c r="AA19857" s="20"/>
      <c r="AB19857" s="20"/>
      <c r="AC19857" s="20" t="s">
        <v>81</v>
      </c>
      <c r="AD19857" s="20" t="s">
        <v>81</v>
      </c>
    </row>
    <row r="19858" ht="15.75" customHeight="1">
      <c r="A19858" s="22"/>
      <c r="B19858" s="22"/>
      <c r="C19858" s="22" t="s">
        <v>81</v>
      </c>
      <c r="D19858" s="2" t="s">
        <v>81</v>
      </c>
      <c r="Z19858" s="23"/>
      <c r="AA19858" s="20"/>
      <c r="AB19858" s="20"/>
      <c r="AC19858" s="20" t="s">
        <v>81</v>
      </c>
      <c r="AD19858" s="20" t="s">
        <v>81</v>
      </c>
    </row>
    <row r="19859" ht="15.75" customHeight="1">
      <c r="A19859" s="22"/>
      <c r="B19859" s="22"/>
      <c r="C19859" s="22" t="s">
        <v>81</v>
      </c>
      <c r="D19859" s="2" t="s">
        <v>81</v>
      </c>
      <c r="Z19859" s="23"/>
      <c r="AA19859" s="20"/>
      <c r="AB19859" s="20"/>
      <c r="AC19859" s="20" t="s">
        <v>81</v>
      </c>
      <c r="AD19859" s="20" t="s">
        <v>81</v>
      </c>
    </row>
    <row r="19860" ht="15.75" customHeight="1">
      <c r="A19860" s="22"/>
      <c r="B19860" s="22"/>
      <c r="C19860" s="22" t="s">
        <v>81</v>
      </c>
      <c r="D19860" s="2" t="s">
        <v>81</v>
      </c>
      <c r="Z19860" s="23"/>
      <c r="AA19860" s="20"/>
      <c r="AB19860" s="20"/>
      <c r="AC19860" s="20" t="s">
        <v>81</v>
      </c>
      <c r="AD19860" s="20" t="s">
        <v>81</v>
      </c>
    </row>
    <row r="19861" ht="15.75" customHeight="1">
      <c r="A19861" s="22"/>
      <c r="B19861" s="22"/>
      <c r="C19861" s="22" t="s">
        <v>81</v>
      </c>
      <c r="D19861" s="2" t="s">
        <v>81</v>
      </c>
      <c r="Z19861" s="23"/>
      <c r="AA19861" s="20"/>
      <c r="AB19861" s="20"/>
      <c r="AC19861" s="20" t="s">
        <v>81</v>
      </c>
      <c r="AD19861" s="20" t="s">
        <v>81</v>
      </c>
    </row>
    <row r="19862" ht="15.75" customHeight="1">
      <c r="A19862" s="22"/>
      <c r="B19862" s="22"/>
      <c r="C19862" s="22" t="s">
        <v>81</v>
      </c>
      <c r="D19862" s="2" t="s">
        <v>81</v>
      </c>
      <c r="Z19862" s="23"/>
      <c r="AA19862" s="20"/>
      <c r="AB19862" s="20"/>
      <c r="AC19862" s="20" t="s">
        <v>81</v>
      </c>
      <c r="AD19862" s="20" t="s">
        <v>81</v>
      </c>
    </row>
    <row r="19863" ht="15.75" customHeight="1">
      <c r="A19863" s="22"/>
      <c r="B19863" s="22"/>
      <c r="C19863" s="22" t="s">
        <v>81</v>
      </c>
      <c r="D19863" s="2" t="s">
        <v>81</v>
      </c>
      <c r="Z19863" s="23"/>
      <c r="AA19863" s="20"/>
      <c r="AB19863" s="20"/>
      <c r="AC19863" s="20" t="s">
        <v>81</v>
      </c>
      <c r="AD19863" s="20" t="s">
        <v>81</v>
      </c>
    </row>
    <row r="19864" ht="15.75" customHeight="1">
      <c r="A19864" s="22"/>
      <c r="B19864" s="22"/>
      <c r="C19864" s="22" t="s">
        <v>81</v>
      </c>
      <c r="D19864" s="2" t="s">
        <v>81</v>
      </c>
      <c r="Z19864" s="23"/>
      <c r="AA19864" s="20"/>
      <c r="AB19864" s="20"/>
      <c r="AC19864" s="20" t="s">
        <v>81</v>
      </c>
      <c r="AD19864" s="20" t="s">
        <v>81</v>
      </c>
    </row>
    <row r="19865" ht="15.75" customHeight="1">
      <c r="A19865" s="22"/>
      <c r="B19865" s="22"/>
      <c r="C19865" s="22" t="s">
        <v>81</v>
      </c>
      <c r="D19865" s="2" t="s">
        <v>81</v>
      </c>
      <c r="Z19865" s="23"/>
      <c r="AA19865" s="20"/>
      <c r="AB19865" s="20"/>
      <c r="AC19865" s="20" t="s">
        <v>81</v>
      </c>
      <c r="AD19865" s="20" t="s">
        <v>81</v>
      </c>
    </row>
    <row r="19866" ht="15.75" customHeight="1">
      <c r="A19866" s="22"/>
      <c r="B19866" s="22"/>
      <c r="C19866" s="22" t="s">
        <v>81</v>
      </c>
      <c r="D19866" s="2" t="s">
        <v>81</v>
      </c>
      <c r="Z19866" s="23"/>
      <c r="AA19866" s="20"/>
      <c r="AB19866" s="20"/>
      <c r="AC19866" s="20" t="s">
        <v>81</v>
      </c>
      <c r="AD19866" s="20" t="s">
        <v>81</v>
      </c>
    </row>
    <row r="19867" ht="15.75" customHeight="1">
      <c r="A19867" s="22"/>
      <c r="B19867" s="22"/>
      <c r="C19867" s="22" t="s">
        <v>81</v>
      </c>
      <c r="D19867" s="2" t="s">
        <v>81</v>
      </c>
      <c r="Z19867" s="23"/>
      <c r="AA19867" s="20"/>
      <c r="AB19867" s="20"/>
      <c r="AC19867" s="20" t="s">
        <v>81</v>
      </c>
      <c r="AD19867" s="20" t="s">
        <v>81</v>
      </c>
    </row>
    <row r="19868" ht="15.75" customHeight="1">
      <c r="A19868" s="22"/>
      <c r="B19868" s="22"/>
      <c r="C19868" s="22" t="s">
        <v>81</v>
      </c>
      <c r="D19868" s="2" t="s">
        <v>81</v>
      </c>
      <c r="Z19868" s="23"/>
      <c r="AA19868" s="20"/>
      <c r="AB19868" s="20"/>
      <c r="AC19868" s="20" t="s">
        <v>81</v>
      </c>
      <c r="AD19868" s="20" t="s">
        <v>81</v>
      </c>
    </row>
    <row r="19869" ht="15.75" customHeight="1">
      <c r="A19869" s="22"/>
      <c r="B19869" s="22"/>
      <c r="C19869" s="22" t="s">
        <v>81</v>
      </c>
      <c r="D19869" s="2" t="s">
        <v>81</v>
      </c>
      <c r="Z19869" s="23"/>
      <c r="AA19869" s="20"/>
      <c r="AB19869" s="20"/>
      <c r="AC19869" s="20" t="s">
        <v>81</v>
      </c>
      <c r="AD19869" s="20" t="s">
        <v>81</v>
      </c>
    </row>
    <row r="19870" ht="15.75" customHeight="1">
      <c r="A19870" s="22"/>
      <c r="B19870" s="22"/>
      <c r="C19870" s="22" t="s">
        <v>81</v>
      </c>
      <c r="D19870" s="2" t="s">
        <v>81</v>
      </c>
      <c r="Z19870" s="23"/>
      <c r="AA19870" s="20"/>
      <c r="AB19870" s="20"/>
      <c r="AC19870" s="20" t="s">
        <v>81</v>
      </c>
      <c r="AD19870" s="20" t="s">
        <v>81</v>
      </c>
    </row>
    <row r="19871" ht="15.75" customHeight="1">
      <c r="A19871" s="22"/>
      <c r="B19871" s="22"/>
      <c r="C19871" s="22" t="s">
        <v>81</v>
      </c>
      <c r="D19871" s="2" t="s">
        <v>81</v>
      </c>
      <c r="Z19871" s="23"/>
      <c r="AA19871" s="20"/>
      <c r="AB19871" s="20"/>
      <c r="AC19871" s="20" t="s">
        <v>81</v>
      </c>
      <c r="AD19871" s="20" t="s">
        <v>81</v>
      </c>
    </row>
    <row r="19872" ht="15.75" customHeight="1">
      <c r="A19872" s="22"/>
      <c r="B19872" s="22"/>
      <c r="C19872" s="22" t="s">
        <v>81</v>
      </c>
      <c r="D19872" s="2" t="s">
        <v>81</v>
      </c>
      <c r="Z19872" s="23"/>
      <c r="AA19872" s="20"/>
      <c r="AB19872" s="20"/>
      <c r="AC19872" s="20" t="s">
        <v>81</v>
      </c>
      <c r="AD19872" s="20" t="s">
        <v>81</v>
      </c>
    </row>
    <row r="19873" ht="15.75" customHeight="1">
      <c r="A19873" s="22"/>
      <c r="B19873" s="22"/>
      <c r="C19873" s="22" t="s">
        <v>81</v>
      </c>
      <c r="D19873" s="2" t="s">
        <v>81</v>
      </c>
      <c r="Z19873" s="23"/>
      <c r="AA19873" s="20"/>
      <c r="AB19873" s="20"/>
      <c r="AC19873" s="20" t="s">
        <v>81</v>
      </c>
      <c r="AD19873" s="20" t="s">
        <v>81</v>
      </c>
    </row>
    <row r="19874" ht="15.75" customHeight="1">
      <c r="A19874" s="22"/>
      <c r="B19874" s="22"/>
      <c r="C19874" s="22" t="s">
        <v>81</v>
      </c>
      <c r="D19874" s="2" t="s">
        <v>81</v>
      </c>
      <c r="Z19874" s="23"/>
      <c r="AA19874" s="20"/>
      <c r="AB19874" s="20"/>
      <c r="AC19874" s="20" t="s">
        <v>81</v>
      </c>
      <c r="AD19874" s="20" t="s">
        <v>81</v>
      </c>
    </row>
    <row r="19875" ht="15.75" customHeight="1">
      <c r="A19875" s="22"/>
      <c r="B19875" s="22"/>
      <c r="C19875" s="22" t="s">
        <v>81</v>
      </c>
      <c r="D19875" s="2" t="s">
        <v>81</v>
      </c>
      <c r="Z19875" s="23"/>
      <c r="AA19875" s="20"/>
      <c r="AB19875" s="20"/>
      <c r="AC19875" s="20" t="s">
        <v>81</v>
      </c>
      <c r="AD19875" s="20" t="s">
        <v>81</v>
      </c>
    </row>
    <row r="19876" ht="15.75" customHeight="1">
      <c r="A19876" s="22"/>
      <c r="B19876" s="22"/>
      <c r="C19876" s="22" t="s">
        <v>81</v>
      </c>
      <c r="D19876" s="2" t="s">
        <v>81</v>
      </c>
      <c r="Z19876" s="23"/>
      <c r="AA19876" s="20"/>
      <c r="AB19876" s="20"/>
      <c r="AC19876" s="20" t="s">
        <v>81</v>
      </c>
      <c r="AD19876" s="20" t="s">
        <v>81</v>
      </c>
    </row>
    <row r="19877" ht="15.75" customHeight="1">
      <c r="A19877" s="22"/>
      <c r="B19877" s="22"/>
      <c r="C19877" s="22" t="s">
        <v>81</v>
      </c>
      <c r="D19877" s="2" t="s">
        <v>81</v>
      </c>
      <c r="Z19877" s="23"/>
      <c r="AA19877" s="20"/>
      <c r="AB19877" s="20"/>
      <c r="AC19877" s="20" t="s">
        <v>81</v>
      </c>
      <c r="AD19877" s="20" t="s">
        <v>81</v>
      </c>
    </row>
    <row r="19878" ht="15.75" customHeight="1">
      <c r="A19878" s="22"/>
      <c r="B19878" s="22"/>
      <c r="C19878" s="22" t="s">
        <v>81</v>
      </c>
      <c r="D19878" s="2" t="s">
        <v>81</v>
      </c>
      <c r="Z19878" s="23"/>
      <c r="AA19878" s="20"/>
      <c r="AB19878" s="20"/>
      <c r="AC19878" s="20" t="s">
        <v>81</v>
      </c>
      <c r="AD19878" s="20" t="s">
        <v>81</v>
      </c>
    </row>
    <row r="19879" ht="15.75" customHeight="1">
      <c r="A19879" s="22"/>
      <c r="B19879" s="22"/>
      <c r="C19879" s="22" t="s">
        <v>81</v>
      </c>
      <c r="D19879" s="2" t="s">
        <v>81</v>
      </c>
      <c r="Z19879" s="23"/>
      <c r="AA19879" s="20"/>
      <c r="AB19879" s="20"/>
      <c r="AC19879" s="20" t="s">
        <v>81</v>
      </c>
      <c r="AD19879" s="20" t="s">
        <v>81</v>
      </c>
    </row>
    <row r="19880" ht="15.75" customHeight="1">
      <c r="A19880" s="22"/>
      <c r="B19880" s="22"/>
      <c r="C19880" s="22" t="s">
        <v>81</v>
      </c>
      <c r="D19880" s="2" t="s">
        <v>81</v>
      </c>
      <c r="Z19880" s="23"/>
      <c r="AA19880" s="20"/>
      <c r="AB19880" s="20"/>
      <c r="AC19880" s="20" t="s">
        <v>81</v>
      </c>
      <c r="AD19880" s="20" t="s">
        <v>81</v>
      </c>
    </row>
    <row r="19881" ht="15.75" customHeight="1">
      <c r="A19881" s="22"/>
      <c r="B19881" s="22"/>
      <c r="C19881" s="22" t="s">
        <v>81</v>
      </c>
      <c r="D19881" s="2" t="s">
        <v>81</v>
      </c>
      <c r="Z19881" s="23"/>
      <c r="AA19881" s="20"/>
      <c r="AB19881" s="20"/>
      <c r="AC19881" s="20" t="s">
        <v>81</v>
      </c>
      <c r="AD19881" s="20" t="s">
        <v>81</v>
      </c>
    </row>
    <row r="19882" ht="15.75" customHeight="1">
      <c r="A19882" s="22"/>
      <c r="B19882" s="22"/>
      <c r="C19882" s="22" t="s">
        <v>81</v>
      </c>
      <c r="D19882" s="2" t="s">
        <v>81</v>
      </c>
      <c r="Z19882" s="23"/>
      <c r="AA19882" s="20"/>
      <c r="AB19882" s="20"/>
      <c r="AC19882" s="20" t="s">
        <v>81</v>
      </c>
      <c r="AD19882" s="20" t="s">
        <v>81</v>
      </c>
    </row>
    <row r="19883" ht="15.75" customHeight="1">
      <c r="A19883" s="22"/>
      <c r="B19883" s="22"/>
      <c r="C19883" s="22" t="s">
        <v>81</v>
      </c>
      <c r="D19883" s="2" t="s">
        <v>81</v>
      </c>
      <c r="Z19883" s="23"/>
      <c r="AA19883" s="20"/>
      <c r="AB19883" s="20"/>
      <c r="AC19883" s="20" t="s">
        <v>81</v>
      </c>
      <c r="AD19883" s="20" t="s">
        <v>81</v>
      </c>
    </row>
    <row r="19884" ht="15.75" customHeight="1">
      <c r="A19884" s="22"/>
      <c r="B19884" s="22"/>
      <c r="C19884" s="22" t="s">
        <v>81</v>
      </c>
      <c r="D19884" s="2" t="s">
        <v>81</v>
      </c>
      <c r="Z19884" s="23"/>
      <c r="AA19884" s="20"/>
      <c r="AB19884" s="20"/>
      <c r="AC19884" s="20" t="s">
        <v>81</v>
      </c>
      <c r="AD19884" s="20" t="s">
        <v>81</v>
      </c>
    </row>
    <row r="19885" ht="15.75" customHeight="1">
      <c r="A19885" s="22"/>
      <c r="B19885" s="22"/>
      <c r="C19885" s="22" t="s">
        <v>81</v>
      </c>
      <c r="D19885" s="2" t="s">
        <v>81</v>
      </c>
      <c r="Z19885" s="23"/>
      <c r="AA19885" s="20"/>
      <c r="AB19885" s="20"/>
      <c r="AC19885" s="20" t="s">
        <v>81</v>
      </c>
      <c r="AD19885" s="20" t="s">
        <v>81</v>
      </c>
    </row>
    <row r="19886" ht="15.75" customHeight="1">
      <c r="A19886" s="22"/>
      <c r="B19886" s="22"/>
      <c r="C19886" s="22" t="s">
        <v>81</v>
      </c>
      <c r="D19886" s="2" t="s">
        <v>81</v>
      </c>
      <c r="Z19886" s="23"/>
      <c r="AA19886" s="20"/>
      <c r="AB19886" s="20"/>
      <c r="AC19886" s="20" t="s">
        <v>81</v>
      </c>
      <c r="AD19886" s="20" t="s">
        <v>81</v>
      </c>
    </row>
    <row r="19887" ht="15.75" customHeight="1">
      <c r="A19887" s="22"/>
      <c r="B19887" s="22"/>
      <c r="C19887" s="22" t="s">
        <v>81</v>
      </c>
      <c r="D19887" s="2" t="s">
        <v>81</v>
      </c>
      <c r="Z19887" s="23"/>
      <c r="AA19887" s="20"/>
      <c r="AB19887" s="20"/>
      <c r="AC19887" s="20" t="s">
        <v>81</v>
      </c>
      <c r="AD19887" s="20" t="s">
        <v>81</v>
      </c>
    </row>
    <row r="19888" ht="15.75" customHeight="1">
      <c r="A19888" s="22"/>
      <c r="B19888" s="22"/>
      <c r="C19888" s="22" t="s">
        <v>81</v>
      </c>
      <c r="D19888" s="2" t="s">
        <v>81</v>
      </c>
      <c r="Z19888" s="23"/>
      <c r="AA19888" s="20"/>
      <c r="AB19888" s="20"/>
      <c r="AC19888" s="20" t="s">
        <v>81</v>
      </c>
      <c r="AD19888" s="20" t="s">
        <v>81</v>
      </c>
    </row>
    <row r="19889" ht="15.75" customHeight="1">
      <c r="A19889" s="22"/>
      <c r="B19889" s="22"/>
      <c r="C19889" s="22" t="s">
        <v>81</v>
      </c>
      <c r="D19889" s="2" t="s">
        <v>81</v>
      </c>
      <c r="Z19889" s="23"/>
      <c r="AA19889" s="20"/>
      <c r="AB19889" s="20"/>
      <c r="AC19889" s="20" t="s">
        <v>81</v>
      </c>
      <c r="AD19889" s="20" t="s">
        <v>81</v>
      </c>
    </row>
    <row r="19890" ht="15.75" customHeight="1">
      <c r="A19890" s="22"/>
      <c r="B19890" s="22"/>
      <c r="C19890" s="22" t="s">
        <v>81</v>
      </c>
      <c r="D19890" s="2" t="s">
        <v>81</v>
      </c>
      <c r="Z19890" s="23"/>
      <c r="AA19890" s="20"/>
      <c r="AB19890" s="20"/>
      <c r="AC19890" s="20" t="s">
        <v>81</v>
      </c>
      <c r="AD19890" s="20" t="s">
        <v>81</v>
      </c>
    </row>
    <row r="19891" ht="15.75" customHeight="1">
      <c r="A19891" s="22"/>
      <c r="B19891" s="22"/>
      <c r="C19891" s="22" t="s">
        <v>81</v>
      </c>
      <c r="D19891" s="2" t="s">
        <v>81</v>
      </c>
      <c r="Z19891" s="23"/>
      <c r="AA19891" s="20"/>
      <c r="AB19891" s="20"/>
      <c r="AC19891" s="20" t="s">
        <v>81</v>
      </c>
      <c r="AD19891" s="20" t="s">
        <v>81</v>
      </c>
    </row>
    <row r="19892" ht="15.75" customHeight="1">
      <c r="A19892" s="22"/>
      <c r="B19892" s="22"/>
      <c r="C19892" s="22" t="s">
        <v>81</v>
      </c>
      <c r="D19892" s="2" t="s">
        <v>81</v>
      </c>
      <c r="Z19892" s="23"/>
      <c r="AA19892" s="20"/>
      <c r="AB19892" s="20"/>
      <c r="AC19892" s="20" t="s">
        <v>81</v>
      </c>
      <c r="AD19892" s="20" t="s">
        <v>81</v>
      </c>
    </row>
    <row r="19893" ht="15.75" customHeight="1">
      <c r="A19893" s="22"/>
      <c r="B19893" s="22"/>
      <c r="C19893" s="22" t="s">
        <v>81</v>
      </c>
      <c r="D19893" s="2" t="s">
        <v>81</v>
      </c>
      <c r="Z19893" s="23"/>
      <c r="AA19893" s="20"/>
      <c r="AB19893" s="20"/>
      <c r="AC19893" s="20" t="s">
        <v>81</v>
      </c>
      <c r="AD19893" s="20" t="s">
        <v>81</v>
      </c>
    </row>
    <row r="19894" ht="15.75" customHeight="1">
      <c r="A19894" s="22"/>
      <c r="B19894" s="22"/>
      <c r="C19894" s="22" t="s">
        <v>81</v>
      </c>
      <c r="D19894" s="2" t="s">
        <v>81</v>
      </c>
      <c r="Z19894" s="23"/>
      <c r="AA19894" s="20"/>
      <c r="AB19894" s="20"/>
      <c r="AC19894" s="20" t="s">
        <v>81</v>
      </c>
      <c r="AD19894" s="20" t="s">
        <v>81</v>
      </c>
    </row>
    <row r="19895" ht="15.75" customHeight="1">
      <c r="A19895" s="22"/>
      <c r="B19895" s="22"/>
      <c r="C19895" s="22" t="s">
        <v>81</v>
      </c>
      <c r="D19895" s="2" t="s">
        <v>81</v>
      </c>
      <c r="Z19895" s="23"/>
      <c r="AA19895" s="20"/>
      <c r="AB19895" s="20"/>
      <c r="AC19895" s="20" t="s">
        <v>81</v>
      </c>
      <c r="AD19895" s="20" t="s">
        <v>81</v>
      </c>
    </row>
    <row r="19896" ht="15.75" customHeight="1">
      <c r="A19896" s="22"/>
      <c r="B19896" s="22"/>
      <c r="C19896" s="22" t="s">
        <v>81</v>
      </c>
      <c r="D19896" s="2" t="s">
        <v>81</v>
      </c>
      <c r="Z19896" s="23"/>
      <c r="AA19896" s="20"/>
      <c r="AB19896" s="20"/>
      <c r="AC19896" s="20" t="s">
        <v>81</v>
      </c>
      <c r="AD19896" s="20" t="s">
        <v>81</v>
      </c>
    </row>
    <row r="19897" ht="15.75" customHeight="1">
      <c r="A19897" s="22"/>
      <c r="B19897" s="22"/>
      <c r="C19897" s="22" t="s">
        <v>81</v>
      </c>
      <c r="D19897" s="2" t="s">
        <v>81</v>
      </c>
      <c r="Z19897" s="23"/>
      <c r="AA19897" s="20"/>
      <c r="AB19897" s="20"/>
      <c r="AC19897" s="20" t="s">
        <v>81</v>
      </c>
      <c r="AD19897" s="20" t="s">
        <v>81</v>
      </c>
    </row>
    <row r="19898" ht="15.75" customHeight="1">
      <c r="A19898" s="22"/>
      <c r="B19898" s="22"/>
      <c r="C19898" s="22" t="s">
        <v>81</v>
      </c>
      <c r="D19898" s="2" t="s">
        <v>81</v>
      </c>
      <c r="Z19898" s="23"/>
      <c r="AA19898" s="20"/>
      <c r="AB19898" s="20"/>
      <c r="AC19898" s="20" t="s">
        <v>81</v>
      </c>
      <c r="AD19898" s="20" t="s">
        <v>81</v>
      </c>
    </row>
    <row r="19899" ht="15.75" customHeight="1">
      <c r="A19899" s="22"/>
      <c r="B19899" s="22"/>
      <c r="C19899" s="22" t="s">
        <v>81</v>
      </c>
      <c r="D19899" s="2" t="s">
        <v>81</v>
      </c>
      <c r="Z19899" s="23"/>
      <c r="AA19899" s="20"/>
      <c r="AB19899" s="20"/>
      <c r="AC19899" s="20" t="s">
        <v>81</v>
      </c>
      <c r="AD19899" s="20" t="s">
        <v>81</v>
      </c>
    </row>
    <row r="19900" ht="15.75" customHeight="1">
      <c r="A19900" s="22"/>
      <c r="B19900" s="22"/>
      <c r="C19900" s="22" t="s">
        <v>81</v>
      </c>
      <c r="D19900" s="2" t="s">
        <v>81</v>
      </c>
      <c r="Z19900" s="23"/>
      <c r="AA19900" s="20"/>
      <c r="AB19900" s="20"/>
      <c r="AC19900" s="20" t="s">
        <v>81</v>
      </c>
      <c r="AD19900" s="20" t="s">
        <v>81</v>
      </c>
    </row>
    <row r="19901" ht="15.75" customHeight="1">
      <c r="A19901" s="22"/>
      <c r="B19901" s="22"/>
      <c r="C19901" s="22" t="s">
        <v>81</v>
      </c>
      <c r="D19901" s="2" t="s">
        <v>81</v>
      </c>
      <c r="Z19901" s="23"/>
      <c r="AA19901" s="20"/>
      <c r="AB19901" s="20"/>
      <c r="AC19901" s="20" t="s">
        <v>81</v>
      </c>
      <c r="AD19901" s="20" t="s">
        <v>81</v>
      </c>
    </row>
    <row r="19902" ht="15.75" customHeight="1">
      <c r="A19902" s="22"/>
      <c r="B19902" s="22"/>
      <c r="C19902" s="22" t="s">
        <v>81</v>
      </c>
      <c r="D19902" s="2" t="s">
        <v>81</v>
      </c>
      <c r="Z19902" s="23"/>
      <c r="AA19902" s="20"/>
      <c r="AB19902" s="20"/>
      <c r="AC19902" s="20" t="s">
        <v>81</v>
      </c>
      <c r="AD19902" s="20" t="s">
        <v>81</v>
      </c>
    </row>
    <row r="19903" ht="15.75" customHeight="1">
      <c r="A19903" s="22"/>
      <c r="B19903" s="22"/>
      <c r="C19903" s="22" t="s">
        <v>81</v>
      </c>
      <c r="D19903" s="2" t="s">
        <v>81</v>
      </c>
      <c r="Z19903" s="23"/>
      <c r="AA19903" s="20"/>
      <c r="AB19903" s="20"/>
      <c r="AC19903" s="20" t="s">
        <v>81</v>
      </c>
      <c r="AD19903" s="20" t="s">
        <v>81</v>
      </c>
    </row>
    <row r="19904" ht="15.75" customHeight="1">
      <c r="A19904" s="22"/>
      <c r="B19904" s="22"/>
      <c r="C19904" s="22" t="s">
        <v>81</v>
      </c>
      <c r="D19904" s="2" t="s">
        <v>81</v>
      </c>
      <c r="Z19904" s="23"/>
      <c r="AA19904" s="20"/>
      <c r="AB19904" s="20"/>
      <c r="AC19904" s="20" t="s">
        <v>81</v>
      </c>
      <c r="AD19904" s="20" t="s">
        <v>81</v>
      </c>
    </row>
    <row r="19905" ht="15.75" customHeight="1">
      <c r="A19905" s="22"/>
      <c r="B19905" s="22"/>
      <c r="C19905" s="22" t="s">
        <v>81</v>
      </c>
      <c r="D19905" s="2" t="s">
        <v>81</v>
      </c>
      <c r="Z19905" s="23"/>
      <c r="AA19905" s="20"/>
      <c r="AB19905" s="20"/>
      <c r="AC19905" s="20" t="s">
        <v>81</v>
      </c>
      <c r="AD19905" s="20" t="s">
        <v>81</v>
      </c>
    </row>
    <row r="19906" ht="15.75" customHeight="1">
      <c r="A19906" s="22"/>
      <c r="B19906" s="22"/>
      <c r="C19906" s="22" t="s">
        <v>81</v>
      </c>
      <c r="D19906" s="2" t="s">
        <v>81</v>
      </c>
      <c r="Z19906" s="23"/>
      <c r="AA19906" s="20"/>
      <c r="AB19906" s="20"/>
      <c r="AC19906" s="20" t="s">
        <v>81</v>
      </c>
      <c r="AD19906" s="20" t="s">
        <v>81</v>
      </c>
    </row>
    <row r="19907" ht="15.75" customHeight="1">
      <c r="A19907" s="22"/>
      <c r="B19907" s="22"/>
      <c r="C19907" s="22" t="s">
        <v>81</v>
      </c>
      <c r="D19907" s="2" t="s">
        <v>81</v>
      </c>
      <c r="Z19907" s="23"/>
      <c r="AA19907" s="20"/>
      <c r="AB19907" s="20"/>
      <c r="AC19907" s="20" t="s">
        <v>81</v>
      </c>
      <c r="AD19907" s="20" t="s">
        <v>81</v>
      </c>
    </row>
    <row r="19908" ht="15.75" customHeight="1">
      <c r="A19908" s="22"/>
      <c r="B19908" s="22"/>
      <c r="C19908" s="22" t="s">
        <v>81</v>
      </c>
      <c r="D19908" s="2" t="s">
        <v>81</v>
      </c>
      <c r="Z19908" s="23"/>
      <c r="AA19908" s="20"/>
      <c r="AB19908" s="20"/>
      <c r="AC19908" s="20" t="s">
        <v>81</v>
      </c>
      <c r="AD19908" s="20" t="s">
        <v>81</v>
      </c>
    </row>
    <row r="19909" ht="15.75" customHeight="1">
      <c r="A19909" s="22"/>
      <c r="B19909" s="22"/>
      <c r="C19909" s="22" t="s">
        <v>81</v>
      </c>
      <c r="D19909" s="2" t="s">
        <v>81</v>
      </c>
      <c r="Z19909" s="23"/>
      <c r="AA19909" s="20"/>
      <c r="AB19909" s="20"/>
      <c r="AC19909" s="20" t="s">
        <v>81</v>
      </c>
      <c r="AD19909" s="20" t="s">
        <v>81</v>
      </c>
    </row>
    <row r="19910" ht="15.75" customHeight="1">
      <c r="A19910" s="22"/>
      <c r="B19910" s="22"/>
      <c r="C19910" s="22" t="s">
        <v>81</v>
      </c>
      <c r="D19910" s="2" t="s">
        <v>81</v>
      </c>
      <c r="Z19910" s="23"/>
      <c r="AA19910" s="20"/>
      <c r="AB19910" s="20"/>
      <c r="AC19910" s="20" t="s">
        <v>81</v>
      </c>
      <c r="AD19910" s="20" t="s">
        <v>81</v>
      </c>
    </row>
    <row r="19911" ht="15.75" customHeight="1">
      <c r="A19911" s="22"/>
      <c r="B19911" s="22"/>
      <c r="C19911" s="22" t="s">
        <v>81</v>
      </c>
      <c r="D19911" s="2" t="s">
        <v>81</v>
      </c>
      <c r="Z19911" s="23"/>
      <c r="AA19911" s="20"/>
      <c r="AB19911" s="20"/>
      <c r="AC19911" s="20" t="s">
        <v>81</v>
      </c>
      <c r="AD19911" s="20" t="s">
        <v>81</v>
      </c>
    </row>
    <row r="19912" ht="15.75" customHeight="1">
      <c r="A19912" s="22"/>
      <c r="B19912" s="22"/>
      <c r="C19912" s="22" t="s">
        <v>81</v>
      </c>
      <c r="D19912" s="2" t="s">
        <v>81</v>
      </c>
      <c r="Z19912" s="23"/>
      <c r="AA19912" s="20"/>
      <c r="AB19912" s="20"/>
      <c r="AC19912" s="20" t="s">
        <v>81</v>
      </c>
      <c r="AD19912" s="20" t="s">
        <v>81</v>
      </c>
    </row>
    <row r="19913" ht="15.75" customHeight="1">
      <c r="A19913" s="22"/>
      <c r="B19913" s="22"/>
      <c r="C19913" s="22" t="s">
        <v>81</v>
      </c>
      <c r="D19913" s="2" t="s">
        <v>81</v>
      </c>
      <c r="Z19913" s="23"/>
      <c r="AA19913" s="20"/>
      <c r="AB19913" s="20"/>
      <c r="AC19913" s="20" t="s">
        <v>81</v>
      </c>
      <c r="AD19913" s="20" t="s">
        <v>81</v>
      </c>
    </row>
    <row r="19914" ht="15.75" customHeight="1">
      <c r="A19914" s="22"/>
      <c r="B19914" s="22"/>
      <c r="C19914" s="22" t="s">
        <v>81</v>
      </c>
      <c r="D19914" s="2" t="s">
        <v>81</v>
      </c>
      <c r="Z19914" s="23"/>
      <c r="AA19914" s="20"/>
      <c r="AB19914" s="20"/>
      <c r="AC19914" s="20" t="s">
        <v>81</v>
      </c>
      <c r="AD19914" s="20" t="s">
        <v>81</v>
      </c>
    </row>
    <row r="19915" ht="15.75" customHeight="1">
      <c r="A19915" s="22"/>
      <c r="B19915" s="22"/>
      <c r="C19915" s="22" t="s">
        <v>81</v>
      </c>
      <c r="D19915" s="2" t="s">
        <v>81</v>
      </c>
      <c r="Z19915" s="23"/>
      <c r="AA19915" s="20"/>
      <c r="AB19915" s="20"/>
      <c r="AC19915" s="20" t="s">
        <v>81</v>
      </c>
      <c r="AD19915" s="20" t="s">
        <v>81</v>
      </c>
    </row>
    <row r="19916" ht="15.75" customHeight="1">
      <c r="A19916" s="22"/>
      <c r="B19916" s="22"/>
      <c r="C19916" s="22" t="s">
        <v>81</v>
      </c>
      <c r="D19916" s="2" t="s">
        <v>81</v>
      </c>
      <c r="Z19916" s="23"/>
      <c r="AA19916" s="20"/>
      <c r="AB19916" s="20"/>
      <c r="AC19916" s="20" t="s">
        <v>81</v>
      </c>
      <c r="AD19916" s="20" t="s">
        <v>81</v>
      </c>
    </row>
    <row r="19917" ht="15.75" customHeight="1">
      <c r="A19917" s="22"/>
      <c r="B19917" s="22"/>
      <c r="C19917" s="22" t="s">
        <v>81</v>
      </c>
      <c r="D19917" s="2" t="s">
        <v>81</v>
      </c>
      <c r="Z19917" s="23"/>
      <c r="AA19917" s="20"/>
      <c r="AB19917" s="20"/>
      <c r="AC19917" s="20" t="s">
        <v>81</v>
      </c>
      <c r="AD19917" s="20" t="s">
        <v>81</v>
      </c>
    </row>
    <row r="19918" ht="15.75" customHeight="1">
      <c r="A19918" s="22"/>
      <c r="B19918" s="22"/>
      <c r="C19918" s="22" t="s">
        <v>81</v>
      </c>
      <c r="D19918" s="2" t="s">
        <v>81</v>
      </c>
      <c r="Z19918" s="23"/>
      <c r="AA19918" s="20"/>
      <c r="AB19918" s="20"/>
      <c r="AC19918" s="20" t="s">
        <v>81</v>
      </c>
      <c r="AD19918" s="20" t="s">
        <v>81</v>
      </c>
    </row>
    <row r="19919" ht="15.75" customHeight="1">
      <c r="A19919" s="22"/>
      <c r="B19919" s="22"/>
      <c r="C19919" s="22" t="s">
        <v>81</v>
      </c>
      <c r="D19919" s="2" t="s">
        <v>81</v>
      </c>
      <c r="Z19919" s="23"/>
      <c r="AA19919" s="20"/>
      <c r="AB19919" s="20"/>
      <c r="AC19919" s="20" t="s">
        <v>81</v>
      </c>
      <c r="AD19919" s="20" t="s">
        <v>81</v>
      </c>
    </row>
    <row r="19920" ht="15.75" customHeight="1">
      <c r="A19920" s="22"/>
      <c r="B19920" s="22"/>
      <c r="C19920" s="22" t="s">
        <v>81</v>
      </c>
      <c r="D19920" s="2" t="s">
        <v>81</v>
      </c>
      <c r="Z19920" s="23"/>
      <c r="AA19920" s="20"/>
      <c r="AB19920" s="20"/>
      <c r="AC19920" s="20" t="s">
        <v>81</v>
      </c>
      <c r="AD19920" s="20" t="s">
        <v>81</v>
      </c>
    </row>
    <row r="19921" ht="15.75" customHeight="1">
      <c r="A19921" s="22"/>
      <c r="B19921" s="22"/>
      <c r="C19921" s="22" t="s">
        <v>81</v>
      </c>
      <c r="D19921" s="2" t="s">
        <v>81</v>
      </c>
      <c r="Z19921" s="23"/>
      <c r="AA19921" s="20"/>
      <c r="AB19921" s="20"/>
      <c r="AC19921" s="20" t="s">
        <v>81</v>
      </c>
      <c r="AD19921" s="20" t="s">
        <v>81</v>
      </c>
    </row>
    <row r="19922" ht="15.75" customHeight="1">
      <c r="A19922" s="22"/>
      <c r="B19922" s="22"/>
      <c r="C19922" s="22" t="s">
        <v>81</v>
      </c>
      <c r="D19922" s="2" t="s">
        <v>81</v>
      </c>
      <c r="Z19922" s="23"/>
      <c r="AA19922" s="20"/>
      <c r="AB19922" s="20"/>
      <c r="AC19922" s="20" t="s">
        <v>81</v>
      </c>
      <c r="AD19922" s="20" t="s">
        <v>81</v>
      </c>
    </row>
    <row r="19923" ht="15.75" customHeight="1">
      <c r="A19923" s="22"/>
      <c r="B19923" s="22"/>
      <c r="C19923" s="22" t="s">
        <v>81</v>
      </c>
      <c r="D19923" s="2" t="s">
        <v>81</v>
      </c>
      <c r="Z19923" s="23"/>
      <c r="AA19923" s="20"/>
      <c r="AB19923" s="20"/>
      <c r="AC19923" s="20" t="s">
        <v>81</v>
      </c>
      <c r="AD19923" s="20" t="s">
        <v>81</v>
      </c>
    </row>
    <row r="19924" ht="15.75" customHeight="1">
      <c r="A19924" s="22"/>
      <c r="B19924" s="22"/>
      <c r="C19924" s="22" t="s">
        <v>81</v>
      </c>
      <c r="D19924" s="2" t="s">
        <v>81</v>
      </c>
      <c r="Z19924" s="23"/>
      <c r="AA19924" s="20"/>
      <c r="AB19924" s="20"/>
      <c r="AC19924" s="20" t="s">
        <v>81</v>
      </c>
      <c r="AD19924" s="20" t="s">
        <v>81</v>
      </c>
    </row>
    <row r="19925" ht="15.75" customHeight="1">
      <c r="A19925" s="22"/>
      <c r="B19925" s="22"/>
      <c r="C19925" s="22" t="s">
        <v>81</v>
      </c>
      <c r="D19925" s="2" t="s">
        <v>81</v>
      </c>
      <c r="Z19925" s="23"/>
      <c r="AA19925" s="20"/>
      <c r="AB19925" s="20"/>
      <c r="AC19925" s="20" t="s">
        <v>81</v>
      </c>
      <c r="AD19925" s="20" t="s">
        <v>81</v>
      </c>
    </row>
    <row r="19926" ht="15.75" customHeight="1">
      <c r="A19926" s="22"/>
      <c r="B19926" s="22"/>
      <c r="C19926" s="22" t="s">
        <v>81</v>
      </c>
      <c r="D19926" s="2" t="s">
        <v>81</v>
      </c>
      <c r="Z19926" s="23"/>
      <c r="AA19926" s="20"/>
      <c r="AB19926" s="20"/>
      <c r="AC19926" s="20" t="s">
        <v>81</v>
      </c>
      <c r="AD19926" s="20" t="s">
        <v>81</v>
      </c>
    </row>
    <row r="19927" ht="15.75" customHeight="1">
      <c r="A19927" s="22"/>
      <c r="B19927" s="22"/>
      <c r="C19927" s="22" t="s">
        <v>81</v>
      </c>
      <c r="D19927" s="2" t="s">
        <v>81</v>
      </c>
      <c r="Z19927" s="23"/>
      <c r="AA19927" s="20"/>
      <c r="AB19927" s="20"/>
      <c r="AC19927" s="20" t="s">
        <v>81</v>
      </c>
      <c r="AD19927" s="20" t="s">
        <v>81</v>
      </c>
    </row>
    <row r="19928" ht="15.75" customHeight="1">
      <c r="A19928" s="22"/>
      <c r="B19928" s="22"/>
      <c r="C19928" s="22" t="s">
        <v>81</v>
      </c>
      <c r="D19928" s="2" t="s">
        <v>81</v>
      </c>
      <c r="Z19928" s="23"/>
      <c r="AA19928" s="20"/>
      <c r="AB19928" s="20"/>
      <c r="AC19928" s="20" t="s">
        <v>81</v>
      </c>
      <c r="AD19928" s="20" t="s">
        <v>81</v>
      </c>
    </row>
    <row r="19929" ht="15.75" customHeight="1">
      <c r="A19929" s="22"/>
      <c r="B19929" s="22"/>
      <c r="C19929" s="22" t="s">
        <v>81</v>
      </c>
      <c r="D19929" s="2" t="s">
        <v>81</v>
      </c>
      <c r="Z19929" s="23"/>
      <c r="AA19929" s="20"/>
      <c r="AB19929" s="20"/>
      <c r="AC19929" s="20" t="s">
        <v>81</v>
      </c>
      <c r="AD19929" s="20" t="s">
        <v>81</v>
      </c>
    </row>
    <row r="19930" ht="15.75" customHeight="1">
      <c r="A19930" s="22"/>
      <c r="B19930" s="22"/>
      <c r="C19930" s="22" t="s">
        <v>81</v>
      </c>
      <c r="D19930" s="2" t="s">
        <v>81</v>
      </c>
      <c r="Z19930" s="23"/>
      <c r="AA19930" s="20"/>
      <c r="AB19930" s="20"/>
      <c r="AC19930" s="20" t="s">
        <v>81</v>
      </c>
      <c r="AD19930" s="20" t="s">
        <v>81</v>
      </c>
    </row>
    <row r="19931" ht="15.75" customHeight="1">
      <c r="A19931" s="22"/>
      <c r="B19931" s="22"/>
      <c r="C19931" s="22" t="s">
        <v>81</v>
      </c>
      <c r="D19931" s="2" t="s">
        <v>81</v>
      </c>
      <c r="Z19931" s="23"/>
      <c r="AA19931" s="20"/>
      <c r="AB19931" s="20"/>
      <c r="AC19931" s="20" t="s">
        <v>81</v>
      </c>
      <c r="AD19931" s="20" t="s">
        <v>81</v>
      </c>
    </row>
    <row r="19932" ht="15.75" customHeight="1">
      <c r="A19932" s="22"/>
      <c r="B19932" s="22"/>
      <c r="C19932" s="22" t="s">
        <v>81</v>
      </c>
      <c r="D19932" s="2" t="s">
        <v>81</v>
      </c>
      <c r="Z19932" s="23"/>
      <c r="AA19932" s="20"/>
      <c r="AB19932" s="20"/>
      <c r="AC19932" s="20" t="s">
        <v>81</v>
      </c>
      <c r="AD19932" s="20" t="s">
        <v>81</v>
      </c>
    </row>
    <row r="19933" ht="15.75" customHeight="1">
      <c r="A19933" s="22"/>
      <c r="B19933" s="22"/>
      <c r="C19933" s="22" t="s">
        <v>81</v>
      </c>
      <c r="D19933" s="2" t="s">
        <v>81</v>
      </c>
      <c r="Z19933" s="23"/>
      <c r="AA19933" s="20"/>
      <c r="AB19933" s="20"/>
      <c r="AC19933" s="20" t="s">
        <v>81</v>
      </c>
      <c r="AD19933" s="20" t="s">
        <v>81</v>
      </c>
    </row>
    <row r="19934" ht="15.75" customHeight="1">
      <c r="A19934" s="22"/>
      <c r="B19934" s="22"/>
      <c r="C19934" s="22" t="s">
        <v>81</v>
      </c>
      <c r="D19934" s="2" t="s">
        <v>81</v>
      </c>
      <c r="Z19934" s="23"/>
      <c r="AA19934" s="20"/>
      <c r="AB19934" s="20"/>
      <c r="AC19934" s="20" t="s">
        <v>81</v>
      </c>
      <c r="AD19934" s="20" t="s">
        <v>81</v>
      </c>
    </row>
    <row r="19935" ht="15.75" customHeight="1">
      <c r="A19935" s="22"/>
      <c r="B19935" s="22"/>
      <c r="C19935" s="22" t="s">
        <v>81</v>
      </c>
      <c r="D19935" s="2" t="s">
        <v>81</v>
      </c>
      <c r="Z19935" s="23"/>
      <c r="AA19935" s="20"/>
      <c r="AB19935" s="20"/>
      <c r="AC19935" s="20" t="s">
        <v>81</v>
      </c>
      <c r="AD19935" s="20" t="s">
        <v>81</v>
      </c>
    </row>
    <row r="19936" ht="15.75" customHeight="1">
      <c r="A19936" s="22"/>
      <c r="B19936" s="22"/>
      <c r="C19936" s="22" t="s">
        <v>81</v>
      </c>
      <c r="D19936" s="2" t="s">
        <v>81</v>
      </c>
      <c r="Z19936" s="23"/>
      <c r="AA19936" s="20"/>
      <c r="AB19936" s="20"/>
      <c r="AC19936" s="20" t="s">
        <v>81</v>
      </c>
      <c r="AD19936" s="20" t="s">
        <v>81</v>
      </c>
    </row>
    <row r="19937" ht="15.75" customHeight="1">
      <c r="A19937" s="22"/>
      <c r="B19937" s="22"/>
      <c r="C19937" s="22" t="s">
        <v>81</v>
      </c>
      <c r="D19937" s="2" t="s">
        <v>81</v>
      </c>
      <c r="Z19937" s="23"/>
      <c r="AA19937" s="20"/>
      <c r="AB19937" s="20"/>
      <c r="AC19937" s="20" t="s">
        <v>81</v>
      </c>
      <c r="AD19937" s="20" t="s">
        <v>81</v>
      </c>
    </row>
    <row r="19938" ht="15.75" customHeight="1">
      <c r="A19938" s="22"/>
      <c r="B19938" s="22"/>
      <c r="C19938" s="22" t="s">
        <v>81</v>
      </c>
      <c r="D19938" s="2" t="s">
        <v>81</v>
      </c>
      <c r="Z19938" s="23"/>
      <c r="AA19938" s="20"/>
      <c r="AB19938" s="20"/>
      <c r="AC19938" s="20" t="s">
        <v>81</v>
      </c>
      <c r="AD19938" s="20" t="s">
        <v>81</v>
      </c>
    </row>
    <row r="19939" ht="15.75" customHeight="1">
      <c r="A19939" s="22"/>
      <c r="B19939" s="22"/>
      <c r="C19939" s="22" t="s">
        <v>81</v>
      </c>
      <c r="D19939" s="2" t="s">
        <v>81</v>
      </c>
      <c r="Z19939" s="23"/>
      <c r="AA19939" s="20"/>
      <c r="AB19939" s="20"/>
      <c r="AC19939" s="20" t="s">
        <v>81</v>
      </c>
      <c r="AD19939" s="20" t="s">
        <v>81</v>
      </c>
    </row>
    <row r="19940" ht="15.75" customHeight="1">
      <c r="A19940" s="22"/>
      <c r="B19940" s="22"/>
      <c r="C19940" s="22" t="s">
        <v>81</v>
      </c>
      <c r="D19940" s="2" t="s">
        <v>81</v>
      </c>
      <c r="Z19940" s="23"/>
      <c r="AA19940" s="20"/>
      <c r="AB19940" s="20"/>
      <c r="AC19940" s="20" t="s">
        <v>81</v>
      </c>
      <c r="AD19940" s="20" t="s">
        <v>81</v>
      </c>
    </row>
    <row r="19941" ht="15.75" customHeight="1">
      <c r="A19941" s="22"/>
      <c r="B19941" s="22"/>
      <c r="C19941" s="22" t="s">
        <v>81</v>
      </c>
      <c r="D19941" s="2" t="s">
        <v>81</v>
      </c>
      <c r="Z19941" s="23"/>
      <c r="AA19941" s="20"/>
      <c r="AB19941" s="20"/>
      <c r="AC19941" s="20" t="s">
        <v>81</v>
      </c>
      <c r="AD19941" s="20" t="s">
        <v>81</v>
      </c>
    </row>
    <row r="19942" ht="15.75" customHeight="1">
      <c r="A19942" s="22"/>
      <c r="B19942" s="22"/>
      <c r="C19942" s="22" t="s">
        <v>81</v>
      </c>
      <c r="D19942" s="2" t="s">
        <v>81</v>
      </c>
      <c r="Z19942" s="23"/>
      <c r="AA19942" s="20"/>
      <c r="AB19942" s="20"/>
      <c r="AC19942" s="20" t="s">
        <v>81</v>
      </c>
      <c r="AD19942" s="20" t="s">
        <v>81</v>
      </c>
    </row>
    <row r="19943" ht="15.75" customHeight="1">
      <c r="A19943" s="22"/>
      <c r="B19943" s="22"/>
      <c r="C19943" s="22" t="s">
        <v>81</v>
      </c>
      <c r="D19943" s="2" t="s">
        <v>81</v>
      </c>
      <c r="Z19943" s="23"/>
      <c r="AA19943" s="20"/>
      <c r="AB19943" s="20"/>
      <c r="AC19943" s="20" t="s">
        <v>81</v>
      </c>
      <c r="AD19943" s="20" t="s">
        <v>81</v>
      </c>
    </row>
    <row r="19944" ht="15.75" customHeight="1">
      <c r="A19944" s="22"/>
      <c r="B19944" s="22"/>
      <c r="C19944" s="22" t="s">
        <v>81</v>
      </c>
      <c r="D19944" s="2" t="s">
        <v>81</v>
      </c>
      <c r="Z19944" s="23"/>
      <c r="AA19944" s="20"/>
      <c r="AB19944" s="20"/>
      <c r="AC19944" s="20" t="s">
        <v>81</v>
      </c>
      <c r="AD19944" s="20" t="s">
        <v>81</v>
      </c>
    </row>
    <row r="19945" ht="15.75" customHeight="1">
      <c r="A19945" s="22"/>
      <c r="B19945" s="22"/>
      <c r="C19945" s="22" t="s">
        <v>81</v>
      </c>
      <c r="D19945" s="2" t="s">
        <v>81</v>
      </c>
      <c r="Z19945" s="23"/>
      <c r="AA19945" s="20"/>
      <c r="AB19945" s="20"/>
      <c r="AC19945" s="20" t="s">
        <v>81</v>
      </c>
      <c r="AD19945" s="20" t="s">
        <v>81</v>
      </c>
    </row>
    <row r="19946" ht="15.75" customHeight="1">
      <c r="A19946" s="22"/>
      <c r="B19946" s="22"/>
      <c r="C19946" s="22" t="s">
        <v>81</v>
      </c>
      <c r="D19946" s="2" t="s">
        <v>81</v>
      </c>
      <c r="Z19946" s="23"/>
      <c r="AA19946" s="20"/>
      <c r="AB19946" s="20"/>
      <c r="AC19946" s="20" t="s">
        <v>81</v>
      </c>
      <c r="AD19946" s="20" t="s">
        <v>81</v>
      </c>
    </row>
    <row r="19947" ht="15.75" customHeight="1">
      <c r="A19947" s="22"/>
      <c r="B19947" s="22"/>
      <c r="C19947" s="22" t="s">
        <v>81</v>
      </c>
      <c r="D19947" s="2" t="s">
        <v>81</v>
      </c>
      <c r="Z19947" s="23"/>
      <c r="AA19947" s="20"/>
      <c r="AB19947" s="20"/>
      <c r="AC19947" s="20" t="s">
        <v>81</v>
      </c>
      <c r="AD19947" s="20" t="s">
        <v>81</v>
      </c>
    </row>
    <row r="19948" ht="15.75" customHeight="1">
      <c r="A19948" s="22"/>
      <c r="B19948" s="22"/>
      <c r="C19948" s="22" t="s">
        <v>81</v>
      </c>
      <c r="D19948" s="2" t="s">
        <v>81</v>
      </c>
      <c r="Z19948" s="23"/>
      <c r="AA19948" s="20"/>
      <c r="AB19948" s="20"/>
      <c r="AC19948" s="20" t="s">
        <v>81</v>
      </c>
      <c r="AD19948" s="20" t="s">
        <v>81</v>
      </c>
    </row>
    <row r="19949" ht="15.75" customHeight="1">
      <c r="A19949" s="22"/>
      <c r="B19949" s="22"/>
      <c r="C19949" s="22" t="s">
        <v>81</v>
      </c>
      <c r="D19949" s="2" t="s">
        <v>81</v>
      </c>
      <c r="Z19949" s="23"/>
      <c r="AA19949" s="20"/>
      <c r="AB19949" s="20"/>
      <c r="AC19949" s="20" t="s">
        <v>81</v>
      </c>
      <c r="AD19949" s="20" t="s">
        <v>81</v>
      </c>
    </row>
    <row r="19950" ht="15.75" customHeight="1">
      <c r="A19950" s="22"/>
      <c r="B19950" s="22"/>
      <c r="C19950" s="22" t="s">
        <v>81</v>
      </c>
      <c r="D19950" s="2" t="s">
        <v>81</v>
      </c>
      <c r="Z19950" s="23"/>
      <c r="AA19950" s="20"/>
      <c r="AB19950" s="20"/>
      <c r="AC19950" s="20" t="s">
        <v>81</v>
      </c>
      <c r="AD19950" s="20" t="s">
        <v>81</v>
      </c>
    </row>
    <row r="19951" ht="15.75" customHeight="1">
      <c r="A19951" s="22"/>
      <c r="B19951" s="22"/>
      <c r="C19951" s="22" t="s">
        <v>81</v>
      </c>
      <c r="D19951" s="2" t="s">
        <v>81</v>
      </c>
      <c r="Z19951" s="23"/>
      <c r="AA19951" s="20"/>
      <c r="AB19951" s="20"/>
      <c r="AC19951" s="20" t="s">
        <v>81</v>
      </c>
      <c r="AD19951" s="20" t="s">
        <v>81</v>
      </c>
    </row>
    <row r="19952" ht="15.75" customHeight="1">
      <c r="A19952" s="22"/>
      <c r="B19952" s="22"/>
      <c r="C19952" s="22" t="s">
        <v>81</v>
      </c>
      <c r="D19952" s="2" t="s">
        <v>81</v>
      </c>
      <c r="Z19952" s="23"/>
      <c r="AA19952" s="20"/>
      <c r="AB19952" s="20"/>
      <c r="AC19952" s="20" t="s">
        <v>81</v>
      </c>
      <c r="AD19952" s="20" t="s">
        <v>81</v>
      </c>
    </row>
    <row r="19953" ht="15.75" customHeight="1">
      <c r="A19953" s="22"/>
      <c r="B19953" s="22"/>
      <c r="C19953" s="22" t="s">
        <v>81</v>
      </c>
      <c r="D19953" s="2" t="s">
        <v>81</v>
      </c>
      <c r="Z19953" s="23"/>
      <c r="AA19953" s="20"/>
      <c r="AB19953" s="20"/>
      <c r="AC19953" s="20" t="s">
        <v>81</v>
      </c>
      <c r="AD19953" s="20" t="s">
        <v>81</v>
      </c>
    </row>
    <row r="19954" ht="15.75" customHeight="1">
      <c r="A19954" s="22"/>
      <c r="B19954" s="22"/>
      <c r="C19954" s="22" t="s">
        <v>81</v>
      </c>
      <c r="D19954" s="2" t="s">
        <v>81</v>
      </c>
      <c r="Z19954" s="23"/>
      <c r="AA19954" s="20"/>
      <c r="AB19954" s="20"/>
      <c r="AC19954" s="20" t="s">
        <v>81</v>
      </c>
      <c r="AD19954" s="20" t="s">
        <v>81</v>
      </c>
    </row>
    <row r="19955" ht="15.75" customHeight="1">
      <c r="A19955" s="22"/>
      <c r="B19955" s="22"/>
      <c r="C19955" s="22" t="s">
        <v>81</v>
      </c>
      <c r="D19955" s="2" t="s">
        <v>81</v>
      </c>
      <c r="Z19955" s="23"/>
      <c r="AA19955" s="20"/>
      <c r="AB19955" s="20"/>
      <c r="AC19955" s="20" t="s">
        <v>81</v>
      </c>
      <c r="AD19955" s="20" t="s">
        <v>81</v>
      </c>
    </row>
    <row r="19956" ht="15.75" customHeight="1">
      <c r="A19956" s="22"/>
      <c r="B19956" s="22"/>
      <c r="C19956" s="22" t="s">
        <v>81</v>
      </c>
      <c r="D19956" s="2" t="s">
        <v>81</v>
      </c>
      <c r="Z19956" s="23"/>
      <c r="AA19956" s="20"/>
      <c r="AB19956" s="20"/>
      <c r="AC19956" s="20" t="s">
        <v>81</v>
      </c>
      <c r="AD19956" s="20" t="s">
        <v>81</v>
      </c>
    </row>
    <row r="19957" ht="15.75" customHeight="1">
      <c r="A19957" s="22"/>
      <c r="B19957" s="22"/>
      <c r="C19957" s="22" t="s">
        <v>81</v>
      </c>
      <c r="D19957" s="2" t="s">
        <v>81</v>
      </c>
      <c r="Z19957" s="23"/>
      <c r="AA19957" s="20"/>
      <c r="AB19957" s="20"/>
      <c r="AC19957" s="20" t="s">
        <v>81</v>
      </c>
      <c r="AD19957" s="20" t="s">
        <v>81</v>
      </c>
    </row>
    <row r="19958" ht="15.75" customHeight="1">
      <c r="A19958" s="22"/>
      <c r="B19958" s="22"/>
      <c r="C19958" s="22" t="s">
        <v>81</v>
      </c>
      <c r="D19958" s="2" t="s">
        <v>81</v>
      </c>
      <c r="Z19958" s="23"/>
      <c r="AA19958" s="20"/>
      <c r="AB19958" s="20"/>
      <c r="AC19958" s="20" t="s">
        <v>81</v>
      </c>
      <c r="AD19958" s="20" t="s">
        <v>81</v>
      </c>
    </row>
    <row r="19959" ht="15.75" customHeight="1">
      <c r="A19959" s="22"/>
      <c r="B19959" s="22"/>
      <c r="C19959" s="22" t="s">
        <v>81</v>
      </c>
      <c r="D19959" s="2" t="s">
        <v>81</v>
      </c>
      <c r="Z19959" s="23"/>
      <c r="AA19959" s="20"/>
      <c r="AB19959" s="20"/>
      <c r="AC19959" s="20" t="s">
        <v>81</v>
      </c>
      <c r="AD19959" s="20" t="s">
        <v>81</v>
      </c>
    </row>
    <row r="19960" ht="15.75" customHeight="1">
      <c r="A19960" s="22"/>
      <c r="B19960" s="22"/>
      <c r="C19960" s="22" t="s">
        <v>81</v>
      </c>
      <c r="D19960" s="2" t="s">
        <v>81</v>
      </c>
      <c r="Z19960" s="23"/>
      <c r="AA19960" s="20"/>
      <c r="AB19960" s="20"/>
      <c r="AC19960" s="20" t="s">
        <v>81</v>
      </c>
      <c r="AD19960" s="20" t="s">
        <v>81</v>
      </c>
    </row>
    <row r="19961" ht="15.75" customHeight="1">
      <c r="A19961" s="22"/>
      <c r="B19961" s="22"/>
      <c r="C19961" s="22" t="s">
        <v>81</v>
      </c>
      <c r="D19961" s="2" t="s">
        <v>81</v>
      </c>
      <c r="Z19961" s="23"/>
      <c r="AA19961" s="20"/>
      <c r="AB19961" s="20"/>
      <c r="AC19961" s="20" t="s">
        <v>81</v>
      </c>
      <c r="AD19961" s="20" t="s">
        <v>81</v>
      </c>
    </row>
    <row r="19962" ht="15.75" customHeight="1">
      <c r="A19962" s="22"/>
      <c r="B19962" s="22"/>
      <c r="C19962" s="22" t="s">
        <v>81</v>
      </c>
      <c r="D19962" s="2" t="s">
        <v>81</v>
      </c>
      <c r="Z19962" s="23"/>
      <c r="AA19962" s="20"/>
      <c r="AB19962" s="20"/>
      <c r="AC19962" s="20" t="s">
        <v>81</v>
      </c>
      <c r="AD19962" s="20" t="s">
        <v>81</v>
      </c>
    </row>
    <row r="19963" ht="15.75" customHeight="1">
      <c r="A19963" s="22"/>
      <c r="B19963" s="22"/>
      <c r="C19963" s="22" t="s">
        <v>81</v>
      </c>
      <c r="D19963" s="2" t="s">
        <v>81</v>
      </c>
      <c r="Z19963" s="23"/>
      <c r="AA19963" s="20"/>
      <c r="AB19963" s="20"/>
      <c r="AC19963" s="20" t="s">
        <v>81</v>
      </c>
      <c r="AD19963" s="20" t="s">
        <v>81</v>
      </c>
    </row>
    <row r="19964" ht="15.75" customHeight="1">
      <c r="A19964" s="22"/>
      <c r="B19964" s="22"/>
      <c r="C19964" s="22" t="s">
        <v>81</v>
      </c>
      <c r="D19964" s="2" t="s">
        <v>81</v>
      </c>
      <c r="Z19964" s="23"/>
      <c r="AA19964" s="20"/>
      <c r="AB19964" s="20"/>
      <c r="AC19964" s="20" t="s">
        <v>81</v>
      </c>
      <c r="AD19964" s="20" t="s">
        <v>81</v>
      </c>
    </row>
    <row r="19965" ht="15.75" customHeight="1">
      <c r="A19965" s="22"/>
      <c r="B19965" s="22"/>
      <c r="C19965" s="22" t="s">
        <v>81</v>
      </c>
      <c r="D19965" s="2" t="s">
        <v>81</v>
      </c>
      <c r="Z19965" s="23"/>
      <c r="AA19965" s="20"/>
      <c r="AB19965" s="20"/>
      <c r="AC19965" s="20" t="s">
        <v>81</v>
      </c>
      <c r="AD19965" s="20" t="s">
        <v>81</v>
      </c>
    </row>
    <row r="19966" ht="15.75" customHeight="1">
      <c r="A19966" s="22"/>
      <c r="B19966" s="22"/>
      <c r="C19966" s="22" t="s">
        <v>81</v>
      </c>
      <c r="D19966" s="2" t="s">
        <v>81</v>
      </c>
      <c r="Z19966" s="23"/>
      <c r="AA19966" s="20"/>
      <c r="AB19966" s="20"/>
      <c r="AC19966" s="20" t="s">
        <v>81</v>
      </c>
      <c r="AD19966" s="20" t="s">
        <v>81</v>
      </c>
    </row>
    <row r="19967" ht="15.75" customHeight="1">
      <c r="A19967" s="22"/>
      <c r="B19967" s="22"/>
      <c r="C19967" s="22" t="s">
        <v>81</v>
      </c>
      <c r="D19967" s="2" t="s">
        <v>81</v>
      </c>
      <c r="Z19967" s="23"/>
      <c r="AA19967" s="20"/>
      <c r="AB19967" s="20"/>
      <c r="AC19967" s="20" t="s">
        <v>81</v>
      </c>
      <c r="AD19967" s="20" t="s">
        <v>81</v>
      </c>
    </row>
    <row r="19968" ht="15.75" customHeight="1">
      <c r="A19968" s="22"/>
      <c r="B19968" s="22"/>
      <c r="C19968" s="22" t="s">
        <v>81</v>
      </c>
      <c r="D19968" s="2" t="s">
        <v>81</v>
      </c>
      <c r="Z19968" s="23"/>
      <c r="AA19968" s="20"/>
      <c r="AB19968" s="20"/>
      <c r="AC19968" s="20" t="s">
        <v>81</v>
      </c>
      <c r="AD19968" s="20" t="s">
        <v>81</v>
      </c>
    </row>
    <row r="19969" ht="15.75" customHeight="1">
      <c r="A19969" s="22"/>
      <c r="B19969" s="22"/>
      <c r="C19969" s="22" t="s">
        <v>81</v>
      </c>
      <c r="D19969" s="2" t="s">
        <v>81</v>
      </c>
      <c r="Z19969" s="23"/>
      <c r="AA19969" s="20"/>
      <c r="AB19969" s="20"/>
      <c r="AC19969" s="20" t="s">
        <v>81</v>
      </c>
      <c r="AD19969" s="20" t="s">
        <v>81</v>
      </c>
    </row>
    <row r="19970" ht="15.75" customHeight="1">
      <c r="A19970" s="22"/>
      <c r="B19970" s="22"/>
      <c r="C19970" s="22" t="s">
        <v>81</v>
      </c>
      <c r="D19970" s="2" t="s">
        <v>81</v>
      </c>
      <c r="Z19970" s="23"/>
      <c r="AA19970" s="20"/>
      <c r="AB19970" s="20"/>
      <c r="AC19970" s="20" t="s">
        <v>81</v>
      </c>
      <c r="AD19970" s="20" t="s">
        <v>81</v>
      </c>
    </row>
    <row r="19971" ht="15.75" customHeight="1">
      <c r="A19971" s="22"/>
      <c r="B19971" s="22"/>
      <c r="C19971" s="22" t="s">
        <v>81</v>
      </c>
      <c r="D19971" s="2" t="s">
        <v>81</v>
      </c>
      <c r="Z19971" s="23"/>
      <c r="AA19971" s="20"/>
      <c r="AB19971" s="20"/>
      <c r="AC19971" s="20" t="s">
        <v>81</v>
      </c>
      <c r="AD19971" s="20" t="s">
        <v>81</v>
      </c>
    </row>
    <row r="19972" ht="15.75" customHeight="1">
      <c r="A19972" s="22"/>
      <c r="B19972" s="22"/>
      <c r="C19972" s="22" t="s">
        <v>81</v>
      </c>
      <c r="D19972" s="2" t="s">
        <v>81</v>
      </c>
      <c r="Z19972" s="23"/>
      <c r="AA19972" s="20"/>
      <c r="AB19972" s="20"/>
      <c r="AC19972" s="20" t="s">
        <v>81</v>
      </c>
      <c r="AD19972" s="20" t="s">
        <v>81</v>
      </c>
    </row>
    <row r="19973" ht="15.75" customHeight="1">
      <c r="A19973" s="22"/>
      <c r="B19973" s="22"/>
      <c r="C19973" s="22" t="s">
        <v>81</v>
      </c>
      <c r="D19973" s="2" t="s">
        <v>81</v>
      </c>
      <c r="Z19973" s="23"/>
      <c r="AA19973" s="20"/>
      <c r="AB19973" s="20"/>
      <c r="AC19973" s="20" t="s">
        <v>81</v>
      </c>
      <c r="AD19973" s="20" t="s">
        <v>81</v>
      </c>
    </row>
    <row r="19974" ht="15.75" customHeight="1">
      <c r="A19974" s="22"/>
      <c r="B19974" s="22"/>
      <c r="C19974" s="22" t="s">
        <v>81</v>
      </c>
      <c r="D19974" s="2" t="s">
        <v>81</v>
      </c>
      <c r="Z19974" s="23"/>
      <c r="AA19974" s="20"/>
      <c r="AB19974" s="20"/>
      <c r="AC19974" s="20" t="s">
        <v>81</v>
      </c>
      <c r="AD19974" s="20" t="s">
        <v>81</v>
      </c>
    </row>
    <row r="19975" ht="15.75" customHeight="1">
      <c r="A19975" s="22"/>
      <c r="B19975" s="22"/>
      <c r="C19975" s="22" t="s">
        <v>81</v>
      </c>
      <c r="D19975" s="2" t="s">
        <v>81</v>
      </c>
      <c r="Z19975" s="23"/>
      <c r="AA19975" s="20"/>
      <c r="AB19975" s="20"/>
      <c r="AC19975" s="20" t="s">
        <v>81</v>
      </c>
      <c r="AD19975" s="20" t="s">
        <v>81</v>
      </c>
    </row>
    <row r="19976" ht="15.75" customHeight="1">
      <c r="A19976" s="22"/>
      <c r="B19976" s="22"/>
      <c r="C19976" s="22" t="s">
        <v>81</v>
      </c>
      <c r="D19976" s="2" t="s">
        <v>81</v>
      </c>
      <c r="Z19976" s="23"/>
      <c r="AA19976" s="20"/>
      <c r="AB19976" s="20"/>
      <c r="AC19976" s="20" t="s">
        <v>81</v>
      </c>
      <c r="AD19976" s="20" t="s">
        <v>81</v>
      </c>
    </row>
    <row r="19977" ht="15.75" customHeight="1">
      <c r="A19977" s="22"/>
      <c r="B19977" s="22"/>
      <c r="C19977" s="22" t="s">
        <v>81</v>
      </c>
      <c r="D19977" s="2" t="s">
        <v>81</v>
      </c>
      <c r="Z19977" s="23"/>
      <c r="AA19977" s="20"/>
      <c r="AB19977" s="20"/>
      <c r="AC19977" s="20" t="s">
        <v>81</v>
      </c>
      <c r="AD19977" s="20" t="s">
        <v>81</v>
      </c>
    </row>
    <row r="19978" ht="15.75" customHeight="1">
      <c r="A19978" s="22"/>
      <c r="B19978" s="22"/>
      <c r="C19978" s="22" t="s">
        <v>81</v>
      </c>
      <c r="D19978" s="2" t="s">
        <v>81</v>
      </c>
      <c r="Z19978" s="23"/>
      <c r="AA19978" s="20"/>
      <c r="AB19978" s="20"/>
      <c r="AC19978" s="20" t="s">
        <v>81</v>
      </c>
      <c r="AD19978" s="20" t="s">
        <v>81</v>
      </c>
    </row>
    <row r="19979" ht="15.75" customHeight="1">
      <c r="A19979" s="22"/>
      <c r="B19979" s="22"/>
      <c r="C19979" s="22" t="s">
        <v>81</v>
      </c>
      <c r="D19979" s="2" t="s">
        <v>81</v>
      </c>
      <c r="Z19979" s="23"/>
      <c r="AA19979" s="20"/>
      <c r="AB19979" s="20"/>
      <c r="AC19979" s="20" t="s">
        <v>81</v>
      </c>
      <c r="AD19979" s="20" t="s">
        <v>81</v>
      </c>
    </row>
    <row r="19980" ht="15.75" customHeight="1">
      <c r="A19980" s="22"/>
      <c r="B19980" s="22"/>
      <c r="C19980" s="22" t="s">
        <v>81</v>
      </c>
      <c r="D19980" s="2" t="s">
        <v>81</v>
      </c>
      <c r="Z19980" s="23"/>
      <c r="AA19980" s="20"/>
      <c r="AB19980" s="20"/>
      <c r="AC19980" s="20" t="s">
        <v>81</v>
      </c>
      <c r="AD19980" s="20" t="s">
        <v>81</v>
      </c>
    </row>
    <row r="19981" ht="15.75" customHeight="1">
      <c r="A19981" s="22"/>
      <c r="B19981" s="22"/>
      <c r="C19981" s="22" t="s">
        <v>81</v>
      </c>
      <c r="D19981" s="2" t="s">
        <v>81</v>
      </c>
      <c r="Z19981" s="23"/>
      <c r="AA19981" s="20"/>
      <c r="AB19981" s="20"/>
      <c r="AC19981" s="20" t="s">
        <v>81</v>
      </c>
      <c r="AD19981" s="20" t="s">
        <v>81</v>
      </c>
    </row>
    <row r="19982" ht="15.75" customHeight="1">
      <c r="A19982" s="22"/>
      <c r="B19982" s="22"/>
      <c r="C19982" s="22" t="s">
        <v>81</v>
      </c>
      <c r="D19982" s="2" t="s">
        <v>81</v>
      </c>
      <c r="Z19982" s="23"/>
      <c r="AA19982" s="20"/>
      <c r="AB19982" s="20"/>
      <c r="AC19982" s="20" t="s">
        <v>81</v>
      </c>
      <c r="AD19982" s="20" t="s">
        <v>81</v>
      </c>
    </row>
    <row r="19983" ht="15.75" customHeight="1">
      <c r="A19983" s="22"/>
      <c r="B19983" s="22"/>
      <c r="C19983" s="22" t="s">
        <v>81</v>
      </c>
      <c r="D19983" s="2" t="s">
        <v>81</v>
      </c>
      <c r="Z19983" s="23"/>
      <c r="AA19983" s="20"/>
      <c r="AB19983" s="20"/>
      <c r="AC19983" s="20" t="s">
        <v>81</v>
      </c>
      <c r="AD19983" s="20" t="s">
        <v>81</v>
      </c>
    </row>
    <row r="19984" ht="15.75" customHeight="1">
      <c r="A19984" s="22"/>
      <c r="B19984" s="22"/>
      <c r="C19984" s="22" t="s">
        <v>81</v>
      </c>
      <c r="D19984" s="2" t="s">
        <v>81</v>
      </c>
      <c r="Z19984" s="23"/>
      <c r="AA19984" s="20"/>
      <c r="AB19984" s="20"/>
      <c r="AC19984" s="20" t="s">
        <v>81</v>
      </c>
      <c r="AD19984" s="20" t="s">
        <v>81</v>
      </c>
    </row>
    <row r="19985" ht="15.75" customHeight="1">
      <c r="A19985" s="22"/>
      <c r="B19985" s="22"/>
      <c r="C19985" s="22" t="s">
        <v>81</v>
      </c>
      <c r="D19985" s="2" t="s">
        <v>81</v>
      </c>
      <c r="Z19985" s="23"/>
      <c r="AA19985" s="20"/>
      <c r="AB19985" s="20"/>
      <c r="AC19985" s="20" t="s">
        <v>81</v>
      </c>
      <c r="AD19985" s="20" t="s">
        <v>81</v>
      </c>
    </row>
    <row r="19986" ht="15.75" customHeight="1">
      <c r="A19986" s="22"/>
      <c r="B19986" s="22"/>
      <c r="C19986" s="22" t="s">
        <v>81</v>
      </c>
      <c r="D19986" s="2" t="s">
        <v>81</v>
      </c>
      <c r="Z19986" s="23"/>
      <c r="AA19986" s="20"/>
      <c r="AB19986" s="20"/>
      <c r="AC19986" s="20" t="s">
        <v>81</v>
      </c>
      <c r="AD19986" s="20" t="s">
        <v>81</v>
      </c>
    </row>
    <row r="19987" ht="15.75" customHeight="1">
      <c r="A19987" s="22"/>
      <c r="B19987" s="22"/>
      <c r="C19987" s="22" t="s">
        <v>81</v>
      </c>
      <c r="D19987" s="2" t="s">
        <v>81</v>
      </c>
      <c r="Z19987" s="23"/>
      <c r="AA19987" s="20"/>
      <c r="AB19987" s="20"/>
      <c r="AC19987" s="20" t="s">
        <v>81</v>
      </c>
      <c r="AD19987" s="20" t="s">
        <v>81</v>
      </c>
    </row>
    <row r="19988" ht="15.75" customHeight="1">
      <c r="A19988" s="22"/>
      <c r="B19988" s="22"/>
      <c r="C19988" s="22" t="s">
        <v>81</v>
      </c>
      <c r="D19988" s="2" t="s">
        <v>81</v>
      </c>
      <c r="Z19988" s="23"/>
      <c r="AA19988" s="20"/>
      <c r="AB19988" s="20"/>
      <c r="AC19988" s="20" t="s">
        <v>81</v>
      </c>
      <c r="AD19988" s="20" t="s">
        <v>81</v>
      </c>
    </row>
    <row r="19989" ht="15.75" customHeight="1">
      <c r="A19989" s="22"/>
      <c r="B19989" s="22"/>
      <c r="C19989" s="22" t="s">
        <v>81</v>
      </c>
      <c r="D19989" s="2" t="s">
        <v>81</v>
      </c>
      <c r="Z19989" s="23"/>
      <c r="AA19989" s="20"/>
      <c r="AB19989" s="20"/>
      <c r="AC19989" s="20" t="s">
        <v>81</v>
      </c>
      <c r="AD19989" s="20" t="s">
        <v>81</v>
      </c>
    </row>
    <row r="19990" ht="15.75" customHeight="1">
      <c r="A19990" s="22"/>
      <c r="B19990" s="22"/>
      <c r="C19990" s="22" t="s">
        <v>81</v>
      </c>
      <c r="D19990" s="2" t="s">
        <v>81</v>
      </c>
      <c r="Z19990" s="23"/>
      <c r="AA19990" s="20"/>
      <c r="AB19990" s="20"/>
      <c r="AC19990" s="20" t="s">
        <v>81</v>
      </c>
      <c r="AD19990" s="20" t="s">
        <v>81</v>
      </c>
    </row>
    <row r="19991" ht="15.75" customHeight="1">
      <c r="A19991" s="22"/>
      <c r="B19991" s="22"/>
      <c r="C19991" s="22" t="s">
        <v>81</v>
      </c>
      <c r="D19991" s="2" t="s">
        <v>81</v>
      </c>
      <c r="Z19991" s="23"/>
      <c r="AA19991" s="20"/>
      <c r="AB19991" s="20"/>
      <c r="AC19991" s="20" t="s">
        <v>81</v>
      </c>
      <c r="AD19991" s="20" t="s">
        <v>81</v>
      </c>
    </row>
    <row r="19992" ht="15.75" customHeight="1">
      <c r="A19992" s="22"/>
      <c r="B19992" s="22"/>
      <c r="C19992" s="22" t="s">
        <v>81</v>
      </c>
      <c r="D19992" s="2" t="s">
        <v>81</v>
      </c>
      <c r="Z19992" s="23"/>
      <c r="AA19992" s="20"/>
      <c r="AB19992" s="20"/>
      <c r="AC19992" s="20" t="s">
        <v>81</v>
      </c>
      <c r="AD19992" s="20" t="s">
        <v>81</v>
      </c>
    </row>
    <row r="19993" ht="15.75" customHeight="1">
      <c r="A19993" s="22"/>
      <c r="B19993" s="22"/>
      <c r="C19993" s="22" t="s">
        <v>81</v>
      </c>
      <c r="D19993" s="2" t="s">
        <v>81</v>
      </c>
      <c r="Z19993" s="23"/>
      <c r="AA19993" s="20"/>
      <c r="AB19993" s="20"/>
      <c r="AC19993" s="20" t="s">
        <v>81</v>
      </c>
      <c r="AD19993" s="20" t="s">
        <v>81</v>
      </c>
    </row>
    <row r="19994" ht="15.75" customHeight="1">
      <c r="A19994" s="22"/>
      <c r="B19994" s="22"/>
      <c r="C19994" s="22" t="s">
        <v>81</v>
      </c>
      <c r="D19994" s="2" t="s">
        <v>81</v>
      </c>
      <c r="Z19994" s="23"/>
      <c r="AA19994" s="20"/>
      <c r="AB19994" s="20"/>
      <c r="AC19994" s="20" t="s">
        <v>81</v>
      </c>
      <c r="AD19994" s="20" t="s">
        <v>81</v>
      </c>
    </row>
    <row r="19995" ht="15.75" customHeight="1">
      <c r="A19995" s="22"/>
      <c r="B19995" s="22"/>
      <c r="C19995" s="22" t="s">
        <v>81</v>
      </c>
      <c r="D19995" s="2" t="s">
        <v>81</v>
      </c>
      <c r="Z19995" s="23"/>
      <c r="AA19995" s="20"/>
      <c r="AB19995" s="20"/>
      <c r="AC19995" s="20" t="s">
        <v>81</v>
      </c>
      <c r="AD19995" s="20" t="s">
        <v>81</v>
      </c>
    </row>
    <row r="19996" ht="15.75" customHeight="1">
      <c r="A19996" s="22"/>
      <c r="B19996" s="22"/>
      <c r="C19996" s="22" t="s">
        <v>81</v>
      </c>
      <c r="D19996" s="2" t="s">
        <v>81</v>
      </c>
      <c r="Z19996" s="23"/>
      <c r="AA19996" s="20"/>
      <c r="AB19996" s="20"/>
      <c r="AC19996" s="20" t="s">
        <v>81</v>
      </c>
      <c r="AD19996" s="20" t="s">
        <v>81</v>
      </c>
    </row>
    <row r="19997" ht="15.75" customHeight="1">
      <c r="A19997" s="22"/>
      <c r="B19997" s="22"/>
      <c r="C19997" s="22" t="s">
        <v>81</v>
      </c>
      <c r="D19997" s="2" t="s">
        <v>81</v>
      </c>
      <c r="Z19997" s="23"/>
      <c r="AA19997" s="20"/>
      <c r="AB19997" s="20"/>
      <c r="AC19997" s="20" t="s">
        <v>81</v>
      </c>
      <c r="AD19997" s="20" t="s">
        <v>81</v>
      </c>
    </row>
    <row r="19998" ht="15.75" customHeight="1">
      <c r="A19998" s="22"/>
      <c r="B19998" s="22"/>
      <c r="C19998" s="22" t="s">
        <v>81</v>
      </c>
      <c r="D19998" s="2" t="s">
        <v>81</v>
      </c>
      <c r="Z19998" s="23"/>
      <c r="AA19998" s="20"/>
      <c r="AB19998" s="20"/>
      <c r="AC19998" s="20" t="s">
        <v>81</v>
      </c>
      <c r="AD19998" s="20" t="s">
        <v>81</v>
      </c>
    </row>
    <row r="19999" ht="15.75" customHeight="1">
      <c r="A19999" s="22"/>
      <c r="B19999" s="22"/>
      <c r="C19999" s="22" t="s">
        <v>81</v>
      </c>
      <c r="D19999" s="2" t="s">
        <v>81</v>
      </c>
      <c r="Z19999" s="23"/>
      <c r="AA19999" s="20"/>
      <c r="AB19999" s="20"/>
      <c r="AC19999" s="20" t="s">
        <v>81</v>
      </c>
      <c r="AD19999" s="20" t="s">
        <v>81</v>
      </c>
    </row>
    <row r="20000" ht="15.75" customHeight="1">
      <c r="A20000" s="22"/>
      <c r="B20000" s="22"/>
      <c r="C20000" s="22" t="s">
        <v>81</v>
      </c>
      <c r="D20000" s="2" t="s">
        <v>81</v>
      </c>
      <c r="Z20000" s="23"/>
      <c r="AA20000" s="20"/>
      <c r="AB20000" s="20"/>
      <c r="AC20000" s="20" t="s">
        <v>81</v>
      </c>
      <c r="AD20000" s="20" t="s">
        <v>81</v>
      </c>
    </row>
    <row r="20001" ht="15.75" customHeight="1">
      <c r="A20001" s="22"/>
      <c r="B20001" s="22"/>
      <c r="C20001" s="22" t="s">
        <v>81</v>
      </c>
      <c r="D20001" s="2" t="s">
        <v>81</v>
      </c>
      <c r="Z20001" s="23"/>
      <c r="AA20001" s="20"/>
      <c r="AB20001" s="20"/>
      <c r="AC20001" s="20" t="s">
        <v>81</v>
      </c>
      <c r="AD20001" s="20" t="s">
        <v>81</v>
      </c>
    </row>
    <row r="20002" ht="15.75" customHeight="1">
      <c r="A20002" s="22"/>
      <c r="B20002" s="22"/>
      <c r="C20002" s="22" t="s">
        <v>81</v>
      </c>
      <c r="D20002" s="2" t="s">
        <v>81</v>
      </c>
      <c r="Z20002" s="23"/>
      <c r="AA20002" s="20"/>
      <c r="AB20002" s="20"/>
      <c r="AC20002" s="20" t="s">
        <v>81</v>
      </c>
      <c r="AD20002" s="20" t="s">
        <v>81</v>
      </c>
    </row>
    <row r="20003" ht="15.75" customHeight="1">
      <c r="A20003" s="22"/>
      <c r="B20003" s="22"/>
      <c r="C20003" s="22" t="s">
        <v>81</v>
      </c>
      <c r="D20003" s="2" t="s">
        <v>81</v>
      </c>
      <c r="Z20003" s="23"/>
      <c r="AA20003" s="20"/>
      <c r="AB20003" s="20"/>
      <c r="AC20003" s="20" t="s">
        <v>81</v>
      </c>
      <c r="AD20003" s="20" t="s">
        <v>81</v>
      </c>
    </row>
    <row r="20004" ht="15.75" customHeight="1">
      <c r="A20004" s="22"/>
      <c r="B20004" s="22"/>
      <c r="C20004" s="22" t="s">
        <v>81</v>
      </c>
      <c r="D20004" s="2" t="s">
        <v>81</v>
      </c>
      <c r="Z20004" s="23"/>
      <c r="AA20004" s="20"/>
      <c r="AB20004" s="20"/>
      <c r="AC20004" s="20" t="s">
        <v>81</v>
      </c>
      <c r="AD20004" s="20" t="s">
        <v>81</v>
      </c>
    </row>
    <row r="20005" ht="15.75" customHeight="1">
      <c r="A20005" s="22"/>
      <c r="B20005" s="22"/>
      <c r="C20005" s="22" t="s">
        <v>81</v>
      </c>
      <c r="D20005" s="2" t="s">
        <v>81</v>
      </c>
      <c r="Z20005" s="23"/>
      <c r="AA20005" s="20"/>
      <c r="AB20005" s="20"/>
      <c r="AC20005" s="20" t="s">
        <v>81</v>
      </c>
      <c r="AD20005" s="20" t="s">
        <v>81</v>
      </c>
    </row>
    <row r="20006" ht="15.75" customHeight="1">
      <c r="A20006" s="22"/>
      <c r="B20006" s="22"/>
      <c r="C20006" s="22" t="s">
        <v>81</v>
      </c>
      <c r="D20006" s="2" t="s">
        <v>81</v>
      </c>
      <c r="Z20006" s="23"/>
      <c r="AA20006" s="20"/>
      <c r="AB20006" s="20"/>
      <c r="AC20006" s="20" t="s">
        <v>81</v>
      </c>
      <c r="AD20006" s="20" t="s">
        <v>81</v>
      </c>
    </row>
    <row r="20007" ht="15.75" customHeight="1">
      <c r="A20007" s="22"/>
      <c r="B20007" s="22"/>
      <c r="C20007" s="22" t="s">
        <v>81</v>
      </c>
      <c r="D20007" s="2" t="s">
        <v>81</v>
      </c>
      <c r="Z20007" s="23"/>
      <c r="AA20007" s="20"/>
      <c r="AB20007" s="20"/>
      <c r="AC20007" s="20" t="s">
        <v>81</v>
      </c>
      <c r="AD20007" s="20" t="s">
        <v>81</v>
      </c>
    </row>
    <row r="20008" ht="15.75" customHeight="1">
      <c r="A20008" s="22"/>
      <c r="B20008" s="22"/>
      <c r="C20008" s="22" t="s">
        <v>81</v>
      </c>
      <c r="D20008" s="2" t="s">
        <v>81</v>
      </c>
      <c r="Z20008" s="23"/>
      <c r="AA20008" s="20"/>
      <c r="AB20008" s="20"/>
      <c r="AC20008" s="20" t="s">
        <v>81</v>
      </c>
      <c r="AD20008" s="20" t="s">
        <v>81</v>
      </c>
    </row>
    <row r="20009" ht="15.75" customHeight="1">
      <c r="A20009" s="22"/>
      <c r="B20009" s="22"/>
      <c r="C20009" s="22" t="s">
        <v>81</v>
      </c>
      <c r="D20009" s="2" t="s">
        <v>81</v>
      </c>
      <c r="Z20009" s="23"/>
      <c r="AA20009" s="20"/>
      <c r="AB20009" s="20"/>
      <c r="AC20009" s="20" t="s">
        <v>81</v>
      </c>
      <c r="AD20009" s="20" t="s">
        <v>81</v>
      </c>
    </row>
    <row r="20010" ht="15.75" customHeight="1">
      <c r="A20010" s="22"/>
      <c r="B20010" s="22"/>
      <c r="C20010" s="22" t="s">
        <v>81</v>
      </c>
      <c r="D20010" s="2" t="s">
        <v>81</v>
      </c>
      <c r="Z20010" s="23"/>
      <c r="AA20010" s="20"/>
      <c r="AB20010" s="20"/>
      <c r="AC20010" s="20" t="s">
        <v>81</v>
      </c>
      <c r="AD20010" s="20" t="s">
        <v>81</v>
      </c>
    </row>
    <row r="20011" ht="15.75" customHeight="1">
      <c r="A20011" s="22"/>
      <c r="B20011" s="22"/>
      <c r="C20011" s="22" t="s">
        <v>81</v>
      </c>
      <c r="D20011" s="2" t="s">
        <v>81</v>
      </c>
      <c r="Z20011" s="23"/>
      <c r="AA20011" s="20"/>
      <c r="AB20011" s="20"/>
      <c r="AC20011" s="20" t="s">
        <v>81</v>
      </c>
      <c r="AD20011" s="20" t="s">
        <v>81</v>
      </c>
    </row>
    <row r="20012" ht="15.75" customHeight="1">
      <c r="A20012" s="22"/>
      <c r="B20012" s="22"/>
      <c r="C20012" s="22" t="s">
        <v>81</v>
      </c>
      <c r="D20012" s="2" t="s">
        <v>81</v>
      </c>
      <c r="Z20012" s="23"/>
      <c r="AA20012" s="20"/>
      <c r="AB20012" s="20"/>
      <c r="AC20012" s="20" t="s">
        <v>81</v>
      </c>
      <c r="AD20012" s="20" t="s">
        <v>81</v>
      </c>
    </row>
    <row r="20013" ht="15.75" customHeight="1">
      <c r="A20013" s="22"/>
      <c r="B20013" s="22"/>
      <c r="C20013" s="22" t="s">
        <v>81</v>
      </c>
      <c r="D20013" s="2" t="s">
        <v>81</v>
      </c>
      <c r="Z20013" s="23"/>
      <c r="AA20013" s="20"/>
      <c r="AB20013" s="20"/>
      <c r="AC20013" s="20" t="s">
        <v>81</v>
      </c>
      <c r="AD20013" s="20" t="s">
        <v>81</v>
      </c>
    </row>
    <row r="20014" ht="15.75" customHeight="1">
      <c r="A20014" s="22"/>
      <c r="B20014" s="22"/>
      <c r="C20014" s="22" t="s">
        <v>81</v>
      </c>
      <c r="D20014" s="2" t="s">
        <v>81</v>
      </c>
      <c r="Z20014" s="23"/>
      <c r="AA20014" s="20"/>
      <c r="AB20014" s="20"/>
      <c r="AC20014" s="20" t="s">
        <v>81</v>
      </c>
      <c r="AD20014" s="20" t="s">
        <v>81</v>
      </c>
    </row>
    <row r="20015" ht="15.75" customHeight="1">
      <c r="A20015" s="22"/>
      <c r="B20015" s="22"/>
      <c r="C20015" s="22" t="s">
        <v>81</v>
      </c>
      <c r="D20015" s="2" t="s">
        <v>81</v>
      </c>
      <c r="Z20015" s="23"/>
      <c r="AA20015" s="20"/>
      <c r="AB20015" s="20"/>
      <c r="AC20015" s="20" t="s">
        <v>81</v>
      </c>
      <c r="AD20015" s="20" t="s">
        <v>81</v>
      </c>
    </row>
    <row r="20016" ht="15.75" customHeight="1">
      <c r="A20016" s="22"/>
      <c r="B20016" s="22"/>
      <c r="C20016" s="22" t="s">
        <v>81</v>
      </c>
      <c r="D20016" s="2" t="s">
        <v>81</v>
      </c>
      <c r="Z20016" s="23"/>
      <c r="AA20016" s="20"/>
      <c r="AB20016" s="20"/>
      <c r="AC20016" s="20" t="s">
        <v>81</v>
      </c>
      <c r="AD20016" s="20" t="s">
        <v>81</v>
      </c>
    </row>
    <row r="20017" ht="15.75" customHeight="1">
      <c r="A20017" s="22"/>
      <c r="B20017" s="22"/>
      <c r="C20017" s="22" t="s">
        <v>81</v>
      </c>
      <c r="D20017" s="2" t="s">
        <v>81</v>
      </c>
      <c r="Z20017" s="23"/>
      <c r="AA20017" s="20"/>
      <c r="AB20017" s="20"/>
      <c r="AC20017" s="20" t="s">
        <v>81</v>
      </c>
      <c r="AD20017" s="20" t="s">
        <v>81</v>
      </c>
    </row>
    <row r="20018" ht="15.75" customHeight="1">
      <c r="A20018" s="22"/>
      <c r="B20018" s="22"/>
      <c r="C20018" s="22" t="s">
        <v>81</v>
      </c>
      <c r="D20018" s="2" t="s">
        <v>81</v>
      </c>
      <c r="Z20018" s="23"/>
      <c r="AA20018" s="20"/>
      <c r="AB20018" s="20"/>
      <c r="AC20018" s="20" t="s">
        <v>81</v>
      </c>
      <c r="AD20018" s="20" t="s">
        <v>81</v>
      </c>
    </row>
    <row r="20019" ht="15.75" customHeight="1">
      <c r="A20019" s="22"/>
      <c r="B20019" s="22"/>
      <c r="C20019" s="22" t="s">
        <v>81</v>
      </c>
      <c r="D20019" s="2" t="s">
        <v>81</v>
      </c>
      <c r="Z20019" s="23"/>
      <c r="AA20019" s="20"/>
      <c r="AB20019" s="20"/>
      <c r="AC20019" s="20" t="s">
        <v>81</v>
      </c>
      <c r="AD20019" s="20" t="s">
        <v>81</v>
      </c>
    </row>
    <row r="20020" ht="15.75" customHeight="1">
      <c r="A20020" s="22"/>
      <c r="B20020" s="22"/>
      <c r="C20020" s="22" t="s">
        <v>81</v>
      </c>
      <c r="D20020" s="2" t="s">
        <v>81</v>
      </c>
      <c r="Z20020" s="23"/>
      <c r="AA20020" s="20"/>
      <c r="AB20020" s="20"/>
      <c r="AC20020" s="20" t="s">
        <v>81</v>
      </c>
      <c r="AD20020" s="20" t="s">
        <v>81</v>
      </c>
    </row>
    <row r="20021" ht="15.75" customHeight="1">
      <c r="A20021" s="22"/>
      <c r="B20021" s="22"/>
      <c r="C20021" s="22" t="s">
        <v>81</v>
      </c>
      <c r="D20021" s="2" t="s">
        <v>81</v>
      </c>
      <c r="Z20021" s="23"/>
      <c r="AA20021" s="20"/>
      <c r="AB20021" s="20"/>
      <c r="AC20021" s="20" t="s">
        <v>81</v>
      </c>
      <c r="AD20021" s="20" t="s">
        <v>81</v>
      </c>
    </row>
    <row r="20022" ht="15.75" customHeight="1">
      <c r="A20022" s="22"/>
      <c r="B20022" s="22"/>
      <c r="C20022" s="22" t="s">
        <v>81</v>
      </c>
      <c r="D20022" s="2" t="s">
        <v>81</v>
      </c>
      <c r="Z20022" s="23"/>
      <c r="AA20022" s="20"/>
      <c r="AB20022" s="20"/>
      <c r="AC20022" s="20" t="s">
        <v>81</v>
      </c>
      <c r="AD20022" s="20" t="s">
        <v>81</v>
      </c>
    </row>
    <row r="20023" ht="15.75" customHeight="1">
      <c r="A20023" s="22"/>
      <c r="B20023" s="22"/>
      <c r="C20023" s="22" t="s">
        <v>81</v>
      </c>
      <c r="D20023" s="2" t="s">
        <v>81</v>
      </c>
      <c r="Z20023" s="23"/>
      <c r="AA20023" s="20"/>
      <c r="AB20023" s="20"/>
      <c r="AC20023" s="20" t="s">
        <v>81</v>
      </c>
      <c r="AD20023" s="20" t="s">
        <v>81</v>
      </c>
    </row>
    <row r="20024" ht="15.75" customHeight="1">
      <c r="A20024" s="22"/>
      <c r="B20024" s="22"/>
      <c r="C20024" s="22" t="s">
        <v>81</v>
      </c>
      <c r="D20024" s="2" t="s">
        <v>81</v>
      </c>
      <c r="Z20024" s="23"/>
      <c r="AA20024" s="20"/>
      <c r="AB20024" s="20"/>
      <c r="AC20024" s="20" t="s">
        <v>81</v>
      </c>
      <c r="AD20024" s="20" t="s">
        <v>81</v>
      </c>
    </row>
    <row r="20025" ht="15.75" customHeight="1">
      <c r="A20025" s="22"/>
      <c r="B20025" s="22"/>
      <c r="C20025" s="22" t="s">
        <v>81</v>
      </c>
      <c r="D20025" s="2" t="s">
        <v>81</v>
      </c>
      <c r="Z20025" s="23"/>
      <c r="AA20025" s="20"/>
      <c r="AB20025" s="20"/>
      <c r="AC20025" s="20" t="s">
        <v>81</v>
      </c>
      <c r="AD20025" s="20" t="s">
        <v>81</v>
      </c>
    </row>
    <row r="20026" ht="15.75" customHeight="1">
      <c r="A20026" s="22"/>
      <c r="B20026" s="22"/>
      <c r="C20026" s="22" t="s">
        <v>81</v>
      </c>
      <c r="D20026" s="2" t="s">
        <v>81</v>
      </c>
      <c r="Z20026" s="23"/>
      <c r="AA20026" s="20"/>
      <c r="AB20026" s="20"/>
      <c r="AC20026" s="20" t="s">
        <v>81</v>
      </c>
      <c r="AD20026" s="20" t="s">
        <v>81</v>
      </c>
    </row>
    <row r="20027" ht="15.75" customHeight="1">
      <c r="A20027" s="22"/>
      <c r="B20027" s="22"/>
      <c r="C20027" s="22" t="s">
        <v>81</v>
      </c>
      <c r="D20027" s="2" t="s">
        <v>81</v>
      </c>
      <c r="Z20027" s="23"/>
      <c r="AA20027" s="20"/>
      <c r="AB20027" s="20"/>
      <c r="AC20027" s="20" t="s">
        <v>81</v>
      </c>
      <c r="AD20027" s="20" t="s">
        <v>81</v>
      </c>
    </row>
    <row r="20028" ht="15.75" customHeight="1">
      <c r="A20028" s="22"/>
      <c r="B20028" s="22"/>
      <c r="C20028" s="22" t="s">
        <v>81</v>
      </c>
      <c r="D20028" s="2" t="s">
        <v>81</v>
      </c>
      <c r="Z20028" s="23"/>
      <c r="AA20028" s="20"/>
      <c r="AB20028" s="20"/>
      <c r="AC20028" s="20" t="s">
        <v>81</v>
      </c>
      <c r="AD20028" s="20" t="s">
        <v>81</v>
      </c>
    </row>
    <row r="20029" ht="15.75" customHeight="1">
      <c r="A20029" s="22"/>
      <c r="B20029" s="22"/>
      <c r="C20029" s="22" t="s">
        <v>81</v>
      </c>
      <c r="D20029" s="2" t="s">
        <v>81</v>
      </c>
      <c r="Z20029" s="23"/>
      <c r="AA20029" s="20"/>
      <c r="AB20029" s="20"/>
      <c r="AC20029" s="20" t="s">
        <v>81</v>
      </c>
      <c r="AD20029" s="20" t="s">
        <v>81</v>
      </c>
    </row>
    <row r="20030" ht="15.75" customHeight="1">
      <c r="A20030" s="22"/>
      <c r="B20030" s="22"/>
      <c r="C20030" s="22" t="s">
        <v>81</v>
      </c>
      <c r="D20030" s="2" t="s">
        <v>81</v>
      </c>
      <c r="Z20030" s="23"/>
      <c r="AA20030" s="20"/>
      <c r="AB20030" s="20"/>
      <c r="AC20030" s="20" t="s">
        <v>81</v>
      </c>
      <c r="AD20030" s="20" t="s">
        <v>81</v>
      </c>
    </row>
    <row r="20031" ht="15.75" customHeight="1">
      <c r="A20031" s="22"/>
      <c r="B20031" s="22"/>
      <c r="C20031" s="22" t="s">
        <v>81</v>
      </c>
      <c r="D20031" s="2" t="s">
        <v>81</v>
      </c>
      <c r="Z20031" s="23"/>
      <c r="AA20031" s="20"/>
      <c r="AB20031" s="20"/>
      <c r="AC20031" s="20" t="s">
        <v>81</v>
      </c>
      <c r="AD20031" s="20" t="s">
        <v>81</v>
      </c>
    </row>
    <row r="20032" ht="15.75" customHeight="1">
      <c r="A20032" s="22"/>
      <c r="B20032" s="22"/>
      <c r="C20032" s="22" t="s">
        <v>81</v>
      </c>
      <c r="D20032" s="2" t="s">
        <v>81</v>
      </c>
      <c r="Z20032" s="23"/>
      <c r="AA20032" s="20"/>
      <c r="AB20032" s="20"/>
      <c r="AC20032" s="20" t="s">
        <v>81</v>
      </c>
      <c r="AD20032" s="20" t="s">
        <v>81</v>
      </c>
    </row>
    <row r="20033" ht="15.75" customHeight="1">
      <c r="A20033" s="22"/>
      <c r="B20033" s="22"/>
      <c r="C20033" s="22" t="s">
        <v>81</v>
      </c>
      <c r="D20033" s="2" t="s">
        <v>81</v>
      </c>
      <c r="Z20033" s="23"/>
      <c r="AA20033" s="20"/>
      <c r="AB20033" s="20"/>
      <c r="AC20033" s="20" t="s">
        <v>81</v>
      </c>
      <c r="AD20033" s="20" t="s">
        <v>81</v>
      </c>
    </row>
    <row r="20034" ht="15.75" customHeight="1">
      <c r="A20034" s="22"/>
      <c r="B20034" s="22"/>
      <c r="C20034" s="22" t="s">
        <v>81</v>
      </c>
      <c r="D20034" s="2" t="s">
        <v>81</v>
      </c>
      <c r="Z20034" s="23"/>
      <c r="AA20034" s="20"/>
      <c r="AB20034" s="20"/>
      <c r="AC20034" s="20" t="s">
        <v>81</v>
      </c>
      <c r="AD20034" s="20" t="s">
        <v>81</v>
      </c>
    </row>
    <row r="20035" ht="15.75" customHeight="1">
      <c r="A20035" s="22"/>
      <c r="B20035" s="22"/>
      <c r="C20035" s="22" t="s">
        <v>81</v>
      </c>
      <c r="D20035" s="2" t="s">
        <v>81</v>
      </c>
      <c r="Z20035" s="23"/>
      <c r="AA20035" s="20"/>
      <c r="AB20035" s="20"/>
      <c r="AC20035" s="20" t="s">
        <v>81</v>
      </c>
      <c r="AD20035" s="20" t="s">
        <v>81</v>
      </c>
    </row>
    <row r="20036" ht="15.75" customHeight="1">
      <c r="A20036" s="22"/>
      <c r="B20036" s="22"/>
      <c r="C20036" s="22" t="s">
        <v>81</v>
      </c>
      <c r="D20036" s="2" t="s">
        <v>81</v>
      </c>
      <c r="Z20036" s="23"/>
      <c r="AA20036" s="20"/>
      <c r="AB20036" s="20"/>
      <c r="AC20036" s="20" t="s">
        <v>81</v>
      </c>
      <c r="AD20036" s="20" t="s">
        <v>81</v>
      </c>
    </row>
    <row r="20037" ht="15.75" customHeight="1">
      <c r="A20037" s="22"/>
      <c r="B20037" s="22"/>
      <c r="C20037" s="22" t="s">
        <v>81</v>
      </c>
      <c r="D20037" s="2" t="s">
        <v>81</v>
      </c>
      <c r="Z20037" s="23"/>
      <c r="AA20037" s="20"/>
      <c r="AB20037" s="20"/>
      <c r="AC20037" s="20" t="s">
        <v>81</v>
      </c>
      <c r="AD20037" s="20" t="s">
        <v>81</v>
      </c>
    </row>
    <row r="20038" ht="15.75" customHeight="1">
      <c r="A20038" s="22"/>
      <c r="B20038" s="22"/>
      <c r="C20038" s="22" t="s">
        <v>81</v>
      </c>
      <c r="D20038" s="2" t="s">
        <v>81</v>
      </c>
      <c r="Z20038" s="23"/>
      <c r="AA20038" s="20"/>
      <c r="AB20038" s="20"/>
      <c r="AC20038" s="20" t="s">
        <v>81</v>
      </c>
      <c r="AD20038" s="20" t="s">
        <v>81</v>
      </c>
    </row>
    <row r="20039" ht="15.75" customHeight="1">
      <c r="A20039" s="22"/>
      <c r="B20039" s="22"/>
      <c r="C20039" s="22" t="s">
        <v>81</v>
      </c>
      <c r="D20039" s="2" t="s">
        <v>81</v>
      </c>
      <c r="Z20039" s="23"/>
      <c r="AA20039" s="20"/>
      <c r="AB20039" s="20"/>
      <c r="AC20039" s="20" t="s">
        <v>81</v>
      </c>
      <c r="AD20039" s="20" t="s">
        <v>81</v>
      </c>
    </row>
    <row r="20040" ht="15.75" customHeight="1">
      <c r="A20040" s="22"/>
      <c r="B20040" s="22"/>
      <c r="C20040" s="22" t="s">
        <v>81</v>
      </c>
      <c r="D20040" s="2" t="s">
        <v>81</v>
      </c>
      <c r="Z20040" s="23"/>
      <c r="AA20040" s="20"/>
      <c r="AB20040" s="20"/>
      <c r="AC20040" s="20" t="s">
        <v>81</v>
      </c>
      <c r="AD20040" s="20" t="s">
        <v>81</v>
      </c>
    </row>
    <row r="20041" ht="15.75" customHeight="1">
      <c r="A20041" s="22"/>
      <c r="B20041" s="22"/>
      <c r="C20041" s="22" t="s">
        <v>81</v>
      </c>
      <c r="D20041" s="2" t="s">
        <v>81</v>
      </c>
      <c r="Z20041" s="23"/>
      <c r="AA20041" s="20"/>
      <c r="AB20041" s="20"/>
      <c r="AC20041" s="20" t="s">
        <v>81</v>
      </c>
      <c r="AD20041" s="20" t="s">
        <v>81</v>
      </c>
    </row>
    <row r="20042" ht="15.75" customHeight="1">
      <c r="A20042" s="22"/>
      <c r="B20042" s="22"/>
      <c r="C20042" s="22" t="s">
        <v>81</v>
      </c>
      <c r="D20042" s="2" t="s">
        <v>81</v>
      </c>
      <c r="Z20042" s="23"/>
      <c r="AA20042" s="20"/>
      <c r="AB20042" s="20"/>
      <c r="AC20042" s="20" t="s">
        <v>81</v>
      </c>
      <c r="AD20042" s="20" t="s">
        <v>81</v>
      </c>
    </row>
    <row r="20043" ht="15.75" customHeight="1">
      <c r="A20043" s="22"/>
      <c r="B20043" s="22"/>
      <c r="C20043" s="22" t="s">
        <v>81</v>
      </c>
      <c r="D20043" s="2" t="s">
        <v>81</v>
      </c>
      <c r="Z20043" s="23"/>
      <c r="AA20043" s="20"/>
      <c r="AB20043" s="20"/>
      <c r="AC20043" s="20" t="s">
        <v>81</v>
      </c>
      <c r="AD20043" s="20" t="s">
        <v>81</v>
      </c>
    </row>
    <row r="20044" ht="15.75" customHeight="1">
      <c r="A20044" s="22"/>
      <c r="B20044" s="22"/>
      <c r="C20044" s="22" t="s">
        <v>81</v>
      </c>
      <c r="D20044" s="2" t="s">
        <v>81</v>
      </c>
      <c r="Z20044" s="23"/>
      <c r="AA20044" s="20"/>
      <c r="AB20044" s="20"/>
      <c r="AC20044" s="20" t="s">
        <v>81</v>
      </c>
      <c r="AD20044" s="20" t="s">
        <v>81</v>
      </c>
    </row>
    <row r="20045" ht="15.75" customHeight="1">
      <c r="A20045" s="22"/>
      <c r="B20045" s="22"/>
      <c r="C20045" s="22" t="s">
        <v>81</v>
      </c>
      <c r="D20045" s="2" t="s">
        <v>81</v>
      </c>
      <c r="Z20045" s="23"/>
      <c r="AA20045" s="20"/>
      <c r="AB20045" s="20"/>
      <c r="AC20045" s="20" t="s">
        <v>81</v>
      </c>
      <c r="AD20045" s="20" t="s">
        <v>81</v>
      </c>
    </row>
    <row r="20046" ht="15.75" customHeight="1">
      <c r="A20046" s="22"/>
      <c r="B20046" s="22"/>
      <c r="C20046" s="22" t="s">
        <v>81</v>
      </c>
      <c r="D20046" s="2" t="s">
        <v>81</v>
      </c>
      <c r="Z20046" s="23"/>
      <c r="AA20046" s="20"/>
      <c r="AB20046" s="20"/>
      <c r="AC20046" s="20" t="s">
        <v>81</v>
      </c>
      <c r="AD20046" s="20" t="s">
        <v>81</v>
      </c>
    </row>
    <row r="20047" ht="15.75" customHeight="1">
      <c r="A20047" s="22"/>
      <c r="B20047" s="22"/>
      <c r="C20047" s="22" t="s">
        <v>81</v>
      </c>
      <c r="D20047" s="2" t="s">
        <v>81</v>
      </c>
      <c r="Z20047" s="23"/>
      <c r="AA20047" s="20"/>
      <c r="AB20047" s="20"/>
      <c r="AC20047" s="20" t="s">
        <v>81</v>
      </c>
      <c r="AD20047" s="20" t="s">
        <v>81</v>
      </c>
    </row>
    <row r="20048" ht="15.75" customHeight="1">
      <c r="A20048" s="22"/>
      <c r="B20048" s="22"/>
      <c r="C20048" s="22" t="s">
        <v>81</v>
      </c>
      <c r="D20048" s="2" t="s">
        <v>81</v>
      </c>
      <c r="Z20048" s="23"/>
      <c r="AA20048" s="20"/>
      <c r="AB20048" s="20"/>
      <c r="AC20048" s="20" t="s">
        <v>81</v>
      </c>
      <c r="AD20048" s="20" t="s">
        <v>81</v>
      </c>
    </row>
    <row r="20049" ht="15.75" customHeight="1">
      <c r="A20049" s="22"/>
      <c r="B20049" s="22"/>
      <c r="C20049" s="22" t="s">
        <v>81</v>
      </c>
      <c r="D20049" s="2" t="s">
        <v>81</v>
      </c>
      <c r="Z20049" s="23"/>
      <c r="AA20049" s="20"/>
      <c r="AB20049" s="20"/>
      <c r="AC20049" s="20" t="s">
        <v>81</v>
      </c>
      <c r="AD20049" s="20" t="s">
        <v>81</v>
      </c>
    </row>
    <row r="20050" ht="15.75" customHeight="1">
      <c r="A20050" s="22"/>
      <c r="B20050" s="22"/>
      <c r="C20050" s="22" t="s">
        <v>81</v>
      </c>
      <c r="D20050" s="2" t="s">
        <v>81</v>
      </c>
      <c r="Z20050" s="23"/>
      <c r="AA20050" s="20"/>
      <c r="AB20050" s="20"/>
      <c r="AC20050" s="20" t="s">
        <v>81</v>
      </c>
      <c r="AD20050" s="20" t="s">
        <v>81</v>
      </c>
    </row>
    <row r="20051" ht="15.75" customHeight="1">
      <c r="A20051" s="22"/>
      <c r="B20051" s="22"/>
      <c r="C20051" s="22" t="s">
        <v>81</v>
      </c>
      <c r="D20051" s="2" t="s">
        <v>81</v>
      </c>
      <c r="Z20051" s="23"/>
      <c r="AA20051" s="20"/>
      <c r="AB20051" s="20"/>
      <c r="AC20051" s="20" t="s">
        <v>81</v>
      </c>
      <c r="AD20051" s="20" t="s">
        <v>81</v>
      </c>
    </row>
    <row r="20052" ht="15.75" customHeight="1">
      <c r="A20052" s="22"/>
      <c r="B20052" s="22"/>
      <c r="C20052" s="22" t="s">
        <v>81</v>
      </c>
      <c r="D20052" s="2" t="s">
        <v>81</v>
      </c>
      <c r="Z20052" s="23"/>
      <c r="AA20052" s="20"/>
      <c r="AB20052" s="20"/>
      <c r="AC20052" s="20" t="s">
        <v>81</v>
      </c>
      <c r="AD20052" s="20" t="s">
        <v>81</v>
      </c>
    </row>
    <row r="20053" ht="15.75" customHeight="1">
      <c r="A20053" s="22"/>
      <c r="B20053" s="22"/>
      <c r="C20053" s="22" t="s">
        <v>81</v>
      </c>
      <c r="D20053" s="2" t="s">
        <v>81</v>
      </c>
      <c r="Z20053" s="23"/>
      <c r="AA20053" s="20"/>
      <c r="AB20053" s="20"/>
      <c r="AC20053" s="20" t="s">
        <v>81</v>
      </c>
      <c r="AD20053" s="20" t="s">
        <v>81</v>
      </c>
    </row>
    <row r="20054" ht="15.75" customHeight="1">
      <c r="A20054" s="22"/>
      <c r="B20054" s="22"/>
      <c r="C20054" s="22" t="s">
        <v>81</v>
      </c>
      <c r="D20054" s="2" t="s">
        <v>81</v>
      </c>
      <c r="Z20054" s="23"/>
      <c r="AA20054" s="20"/>
      <c r="AB20054" s="20"/>
      <c r="AC20054" s="20" t="s">
        <v>81</v>
      </c>
      <c r="AD20054" s="20" t="s">
        <v>81</v>
      </c>
    </row>
    <row r="20055" ht="15.75" customHeight="1">
      <c r="A20055" s="22"/>
      <c r="B20055" s="22"/>
      <c r="C20055" s="22" t="s">
        <v>81</v>
      </c>
      <c r="D20055" s="2" t="s">
        <v>81</v>
      </c>
      <c r="Z20055" s="23"/>
      <c r="AA20055" s="20"/>
      <c r="AB20055" s="20"/>
      <c r="AC20055" s="20" t="s">
        <v>81</v>
      </c>
      <c r="AD20055" s="20" t="s">
        <v>81</v>
      </c>
    </row>
    <row r="20056" ht="15.75" customHeight="1">
      <c r="A20056" s="22"/>
      <c r="B20056" s="22"/>
      <c r="C20056" s="22" t="s">
        <v>81</v>
      </c>
      <c r="D20056" s="2" t="s">
        <v>81</v>
      </c>
      <c r="Z20056" s="23"/>
      <c r="AA20056" s="20"/>
      <c r="AB20056" s="20"/>
      <c r="AC20056" s="20" t="s">
        <v>81</v>
      </c>
      <c r="AD20056" s="20" t="s">
        <v>81</v>
      </c>
    </row>
    <row r="20057" ht="15.75" customHeight="1">
      <c r="A20057" s="22"/>
      <c r="B20057" s="22"/>
      <c r="C20057" s="22" t="s">
        <v>81</v>
      </c>
      <c r="D20057" s="2" t="s">
        <v>81</v>
      </c>
      <c r="Z20057" s="23"/>
      <c r="AA20057" s="20"/>
      <c r="AB20057" s="20"/>
      <c r="AC20057" s="20" t="s">
        <v>81</v>
      </c>
      <c r="AD20057" s="20" t="s">
        <v>81</v>
      </c>
    </row>
    <row r="20058" ht="15.75" customHeight="1">
      <c r="A20058" s="22"/>
      <c r="B20058" s="22"/>
      <c r="C20058" s="22" t="s">
        <v>81</v>
      </c>
      <c r="D20058" s="2" t="s">
        <v>81</v>
      </c>
      <c r="Z20058" s="23"/>
      <c r="AA20058" s="20"/>
      <c r="AB20058" s="20"/>
      <c r="AC20058" s="20" t="s">
        <v>81</v>
      </c>
      <c r="AD20058" s="20" t="s">
        <v>81</v>
      </c>
    </row>
    <row r="20059" ht="15.75" customHeight="1">
      <c r="A20059" s="22"/>
      <c r="B20059" s="22"/>
      <c r="C20059" s="22" t="s">
        <v>81</v>
      </c>
      <c r="D20059" s="2" t="s">
        <v>81</v>
      </c>
      <c r="Z20059" s="23"/>
      <c r="AA20059" s="20"/>
      <c r="AB20059" s="20"/>
      <c r="AC20059" s="20" t="s">
        <v>81</v>
      </c>
      <c r="AD20059" s="20" t="s">
        <v>81</v>
      </c>
    </row>
    <row r="20060" ht="15.75" customHeight="1">
      <c r="A20060" s="22"/>
      <c r="B20060" s="22"/>
      <c r="C20060" s="22" t="s">
        <v>81</v>
      </c>
      <c r="D20060" s="2" t="s">
        <v>81</v>
      </c>
      <c r="Z20060" s="23"/>
      <c r="AA20060" s="20"/>
      <c r="AB20060" s="20"/>
      <c r="AC20060" s="20" t="s">
        <v>81</v>
      </c>
      <c r="AD20060" s="20" t="s">
        <v>81</v>
      </c>
    </row>
    <row r="20061" ht="15.75" customHeight="1">
      <c r="A20061" s="22"/>
      <c r="B20061" s="22"/>
      <c r="C20061" s="22" t="s">
        <v>81</v>
      </c>
      <c r="D20061" s="2" t="s">
        <v>81</v>
      </c>
      <c r="Z20061" s="23"/>
      <c r="AA20061" s="20"/>
      <c r="AB20061" s="20"/>
      <c r="AC20061" s="20" t="s">
        <v>81</v>
      </c>
      <c r="AD20061" s="20" t="s">
        <v>81</v>
      </c>
    </row>
    <row r="20062" ht="15.75" customHeight="1">
      <c r="A20062" s="22"/>
      <c r="B20062" s="22"/>
      <c r="C20062" s="22" t="s">
        <v>81</v>
      </c>
      <c r="D20062" s="2" t="s">
        <v>81</v>
      </c>
      <c r="Z20062" s="23"/>
      <c r="AA20062" s="20"/>
      <c r="AB20062" s="20"/>
      <c r="AC20062" s="20" t="s">
        <v>81</v>
      </c>
      <c r="AD20062" s="20" t="s">
        <v>81</v>
      </c>
    </row>
    <row r="20063" ht="15.75" customHeight="1">
      <c r="A20063" s="22"/>
      <c r="B20063" s="22"/>
      <c r="C20063" s="22" t="s">
        <v>81</v>
      </c>
      <c r="D20063" s="2" t="s">
        <v>81</v>
      </c>
      <c r="Z20063" s="23"/>
      <c r="AA20063" s="20"/>
      <c r="AB20063" s="20"/>
      <c r="AC20063" s="20" t="s">
        <v>81</v>
      </c>
      <c r="AD20063" s="20" t="s">
        <v>81</v>
      </c>
    </row>
    <row r="20064" ht="15.75" customHeight="1">
      <c r="A20064" s="22"/>
      <c r="B20064" s="22"/>
      <c r="C20064" s="22" t="s">
        <v>81</v>
      </c>
      <c r="D20064" s="2" t="s">
        <v>81</v>
      </c>
      <c r="Z20064" s="23"/>
      <c r="AA20064" s="20"/>
      <c r="AB20064" s="20"/>
      <c r="AC20064" s="20" t="s">
        <v>81</v>
      </c>
      <c r="AD20064" s="20" t="s">
        <v>81</v>
      </c>
    </row>
    <row r="20065" ht="15.75" customHeight="1">
      <c r="A20065" s="22"/>
      <c r="B20065" s="22"/>
      <c r="C20065" s="22" t="s">
        <v>81</v>
      </c>
      <c r="D20065" s="2" t="s">
        <v>81</v>
      </c>
      <c r="Z20065" s="23"/>
      <c r="AA20065" s="20"/>
      <c r="AB20065" s="20"/>
      <c r="AC20065" s="20" t="s">
        <v>81</v>
      </c>
      <c r="AD20065" s="20" t="s">
        <v>81</v>
      </c>
    </row>
    <row r="20066" ht="15.75" customHeight="1">
      <c r="A20066" s="22"/>
      <c r="B20066" s="22"/>
      <c r="C20066" s="22" t="s">
        <v>81</v>
      </c>
      <c r="D20066" s="2" t="s">
        <v>81</v>
      </c>
      <c r="Z20066" s="23"/>
      <c r="AA20066" s="20"/>
      <c r="AB20066" s="20"/>
      <c r="AC20066" s="20" t="s">
        <v>81</v>
      </c>
      <c r="AD20066" s="20" t="s">
        <v>81</v>
      </c>
    </row>
    <row r="20067" ht="15.75" customHeight="1">
      <c r="A20067" s="22"/>
      <c r="B20067" s="22"/>
      <c r="C20067" s="22" t="s">
        <v>81</v>
      </c>
      <c r="D20067" s="2" t="s">
        <v>81</v>
      </c>
      <c r="Z20067" s="23"/>
      <c r="AA20067" s="20"/>
      <c r="AB20067" s="20"/>
      <c r="AC20067" s="20" t="s">
        <v>81</v>
      </c>
      <c r="AD20067" s="20" t="s">
        <v>81</v>
      </c>
    </row>
    <row r="20068" ht="15.75" customHeight="1">
      <c r="A20068" s="22"/>
      <c r="B20068" s="22"/>
      <c r="C20068" s="22" t="s">
        <v>81</v>
      </c>
      <c r="D20068" s="2" t="s">
        <v>81</v>
      </c>
      <c r="Z20068" s="23"/>
      <c r="AA20068" s="20"/>
      <c r="AB20068" s="20"/>
      <c r="AC20068" s="20" t="s">
        <v>81</v>
      </c>
      <c r="AD20068" s="20" t="s">
        <v>81</v>
      </c>
    </row>
    <row r="20069" ht="15.75" customHeight="1">
      <c r="A20069" s="22"/>
      <c r="B20069" s="22"/>
      <c r="C20069" s="22" t="s">
        <v>81</v>
      </c>
      <c r="D20069" s="2" t="s">
        <v>81</v>
      </c>
      <c r="Z20069" s="23"/>
      <c r="AA20069" s="20"/>
      <c r="AB20069" s="20"/>
      <c r="AC20069" s="20" t="s">
        <v>81</v>
      </c>
      <c r="AD20069" s="20" t="s">
        <v>81</v>
      </c>
    </row>
    <row r="20070" ht="15.75" customHeight="1">
      <c r="A20070" s="22"/>
      <c r="B20070" s="22"/>
      <c r="C20070" s="22" t="s">
        <v>81</v>
      </c>
      <c r="D20070" s="2" t="s">
        <v>81</v>
      </c>
      <c r="Z20070" s="23"/>
      <c r="AA20070" s="20"/>
      <c r="AB20070" s="20"/>
      <c r="AC20070" s="20" t="s">
        <v>81</v>
      </c>
      <c r="AD20070" s="20" t="s">
        <v>81</v>
      </c>
    </row>
    <row r="20071" ht="15.75" customHeight="1">
      <c r="A20071" s="22"/>
      <c r="B20071" s="22"/>
      <c r="C20071" s="22" t="s">
        <v>81</v>
      </c>
      <c r="D20071" s="2" t="s">
        <v>81</v>
      </c>
      <c r="Z20071" s="23"/>
      <c r="AA20071" s="20"/>
      <c r="AB20071" s="20"/>
      <c r="AC20071" s="20" t="s">
        <v>81</v>
      </c>
      <c r="AD20071" s="20" t="s">
        <v>81</v>
      </c>
    </row>
    <row r="20072" ht="15.75" customHeight="1">
      <c r="A20072" s="22"/>
      <c r="B20072" s="22"/>
      <c r="C20072" s="22" t="s">
        <v>81</v>
      </c>
      <c r="D20072" s="2" t="s">
        <v>81</v>
      </c>
      <c r="Z20072" s="23"/>
      <c r="AA20072" s="20"/>
      <c r="AB20072" s="20"/>
      <c r="AC20072" s="20" t="s">
        <v>81</v>
      </c>
      <c r="AD20072" s="20" t="s">
        <v>81</v>
      </c>
    </row>
    <row r="20073" ht="15.75" customHeight="1">
      <c r="A20073" s="22"/>
      <c r="B20073" s="22"/>
      <c r="C20073" s="22" t="s">
        <v>81</v>
      </c>
      <c r="D20073" s="2" t="s">
        <v>81</v>
      </c>
      <c r="Z20073" s="23"/>
      <c r="AA20073" s="20"/>
      <c r="AB20073" s="20"/>
      <c r="AC20073" s="20" t="s">
        <v>81</v>
      </c>
      <c r="AD20073" s="20" t="s">
        <v>81</v>
      </c>
    </row>
    <row r="20074" ht="15.75" customHeight="1">
      <c r="A20074" s="22"/>
      <c r="B20074" s="22"/>
      <c r="C20074" s="22" t="s">
        <v>81</v>
      </c>
      <c r="D20074" s="2" t="s">
        <v>81</v>
      </c>
      <c r="Z20074" s="23"/>
      <c r="AA20074" s="20"/>
      <c r="AB20074" s="20"/>
      <c r="AC20074" s="20" t="s">
        <v>81</v>
      </c>
      <c r="AD20074" s="20" t="s">
        <v>81</v>
      </c>
    </row>
    <row r="20075" ht="15.75" customHeight="1">
      <c r="A20075" s="22"/>
      <c r="B20075" s="22"/>
      <c r="C20075" s="22" t="s">
        <v>81</v>
      </c>
      <c r="D20075" s="2" t="s">
        <v>81</v>
      </c>
      <c r="Z20075" s="23"/>
      <c r="AA20075" s="20"/>
      <c r="AB20075" s="20"/>
      <c r="AC20075" s="20" t="s">
        <v>81</v>
      </c>
      <c r="AD20075" s="20" t="s">
        <v>81</v>
      </c>
    </row>
    <row r="20076" ht="15.75" customHeight="1">
      <c r="A20076" s="22"/>
      <c r="B20076" s="22"/>
      <c r="C20076" s="22" t="s">
        <v>81</v>
      </c>
      <c r="D20076" s="2" t="s">
        <v>81</v>
      </c>
      <c r="Z20076" s="23"/>
      <c r="AA20076" s="20"/>
      <c r="AB20076" s="20"/>
      <c r="AC20076" s="20" t="s">
        <v>81</v>
      </c>
      <c r="AD20076" s="20" t="s">
        <v>81</v>
      </c>
    </row>
    <row r="20077" ht="15.75" customHeight="1">
      <c r="A20077" s="22"/>
      <c r="B20077" s="22"/>
      <c r="C20077" s="22" t="s">
        <v>81</v>
      </c>
      <c r="D20077" s="2" t="s">
        <v>81</v>
      </c>
      <c r="Z20077" s="23"/>
      <c r="AA20077" s="20"/>
      <c r="AB20077" s="20"/>
      <c r="AC20077" s="20" t="s">
        <v>81</v>
      </c>
      <c r="AD20077" s="20" t="s">
        <v>81</v>
      </c>
    </row>
    <row r="20078" ht="15.75" customHeight="1">
      <c r="A20078" s="22"/>
      <c r="B20078" s="22"/>
      <c r="C20078" s="22" t="s">
        <v>81</v>
      </c>
      <c r="D20078" s="2" t="s">
        <v>81</v>
      </c>
      <c r="Z20078" s="23"/>
      <c r="AA20078" s="20"/>
      <c r="AB20078" s="20"/>
      <c r="AC20078" s="20" t="s">
        <v>81</v>
      </c>
      <c r="AD20078" s="20" t="s">
        <v>81</v>
      </c>
    </row>
    <row r="20079" ht="15.75" customHeight="1">
      <c r="A20079" s="22"/>
      <c r="B20079" s="22"/>
      <c r="C20079" s="22" t="s">
        <v>81</v>
      </c>
      <c r="D20079" s="2" t="s">
        <v>81</v>
      </c>
      <c r="Z20079" s="23"/>
      <c r="AA20079" s="20"/>
      <c r="AB20079" s="20"/>
      <c r="AC20079" s="20" t="s">
        <v>81</v>
      </c>
      <c r="AD20079" s="20" t="s">
        <v>81</v>
      </c>
    </row>
    <row r="20080" ht="15.75" customHeight="1">
      <c r="A20080" s="22"/>
      <c r="B20080" s="22"/>
      <c r="C20080" s="22" t="s">
        <v>81</v>
      </c>
      <c r="D20080" s="2" t="s">
        <v>81</v>
      </c>
      <c r="Z20080" s="23"/>
      <c r="AA20080" s="20"/>
      <c r="AB20080" s="20"/>
      <c r="AC20080" s="20" t="s">
        <v>81</v>
      </c>
      <c r="AD20080" s="20" t="s">
        <v>81</v>
      </c>
    </row>
    <row r="20081" ht="15.75" customHeight="1">
      <c r="A20081" s="22"/>
      <c r="B20081" s="22"/>
      <c r="C20081" s="22" t="s">
        <v>81</v>
      </c>
      <c r="D20081" s="2" t="s">
        <v>81</v>
      </c>
      <c r="Z20081" s="23"/>
      <c r="AA20081" s="20"/>
      <c r="AB20081" s="20"/>
      <c r="AC20081" s="20" t="s">
        <v>81</v>
      </c>
      <c r="AD20081" s="20" t="s">
        <v>81</v>
      </c>
    </row>
    <row r="20082" ht="15.75" customHeight="1">
      <c r="A20082" s="22"/>
      <c r="B20082" s="22"/>
      <c r="C20082" s="22" t="s">
        <v>81</v>
      </c>
      <c r="D20082" s="2" t="s">
        <v>81</v>
      </c>
      <c r="Z20082" s="23"/>
      <c r="AA20082" s="20"/>
      <c r="AB20082" s="20"/>
      <c r="AC20082" s="20" t="s">
        <v>81</v>
      </c>
      <c r="AD20082" s="20" t="s">
        <v>81</v>
      </c>
    </row>
    <row r="20083" ht="15.75" customHeight="1">
      <c r="A20083" s="22"/>
      <c r="B20083" s="22"/>
      <c r="C20083" s="22" t="s">
        <v>81</v>
      </c>
      <c r="D20083" s="2" t="s">
        <v>81</v>
      </c>
      <c r="Z20083" s="23"/>
      <c r="AA20083" s="20"/>
      <c r="AB20083" s="20"/>
      <c r="AC20083" s="20" t="s">
        <v>81</v>
      </c>
      <c r="AD20083" s="20" t="s">
        <v>81</v>
      </c>
    </row>
    <row r="20084" ht="15.75" customHeight="1">
      <c r="A20084" s="22"/>
      <c r="B20084" s="22"/>
      <c r="C20084" s="22" t="s">
        <v>81</v>
      </c>
      <c r="D20084" s="2" t="s">
        <v>81</v>
      </c>
      <c r="Z20084" s="23"/>
      <c r="AA20084" s="20"/>
      <c r="AB20084" s="20"/>
      <c r="AC20084" s="20" t="s">
        <v>81</v>
      </c>
      <c r="AD20084" s="20" t="s">
        <v>81</v>
      </c>
    </row>
    <row r="20085" ht="15.75" customHeight="1">
      <c r="A20085" s="22"/>
      <c r="B20085" s="22"/>
      <c r="C20085" s="22" t="s">
        <v>81</v>
      </c>
      <c r="D20085" s="2" t="s">
        <v>81</v>
      </c>
      <c r="Z20085" s="23"/>
      <c r="AA20085" s="20"/>
      <c r="AB20085" s="20"/>
      <c r="AC20085" s="20" t="s">
        <v>81</v>
      </c>
      <c r="AD20085" s="20" t="s">
        <v>81</v>
      </c>
    </row>
    <row r="20086" ht="15.75" customHeight="1">
      <c r="A20086" s="22"/>
      <c r="B20086" s="22"/>
      <c r="C20086" s="22" t="s">
        <v>81</v>
      </c>
      <c r="D20086" s="2" t="s">
        <v>81</v>
      </c>
      <c r="Z20086" s="23"/>
      <c r="AA20086" s="20"/>
      <c r="AB20086" s="20"/>
      <c r="AC20086" s="20" t="s">
        <v>81</v>
      </c>
      <c r="AD20086" s="20" t="s">
        <v>81</v>
      </c>
    </row>
    <row r="20087" ht="15.75" customHeight="1">
      <c r="A20087" s="22"/>
      <c r="B20087" s="22"/>
      <c r="C20087" s="22" t="s">
        <v>81</v>
      </c>
      <c r="D20087" s="2" t="s">
        <v>81</v>
      </c>
      <c r="Z20087" s="23"/>
      <c r="AA20087" s="20"/>
      <c r="AB20087" s="20"/>
      <c r="AC20087" s="20" t="s">
        <v>81</v>
      </c>
      <c r="AD20087" s="20" t="s">
        <v>81</v>
      </c>
    </row>
    <row r="20088" ht="15.75" customHeight="1">
      <c r="A20088" s="22"/>
      <c r="B20088" s="22"/>
      <c r="C20088" s="22" t="s">
        <v>81</v>
      </c>
      <c r="D20088" s="2" t="s">
        <v>81</v>
      </c>
      <c r="Z20088" s="23"/>
      <c r="AA20088" s="20"/>
      <c r="AB20088" s="20"/>
      <c r="AC20088" s="20" t="s">
        <v>81</v>
      </c>
      <c r="AD20088" s="20" t="s">
        <v>81</v>
      </c>
    </row>
    <row r="20089" ht="15.75" customHeight="1">
      <c r="A20089" s="22"/>
      <c r="B20089" s="22"/>
      <c r="C20089" s="22" t="s">
        <v>81</v>
      </c>
      <c r="D20089" s="2" t="s">
        <v>81</v>
      </c>
      <c r="Z20089" s="23"/>
      <c r="AA20089" s="20"/>
      <c r="AB20089" s="20"/>
      <c r="AC20089" s="20" t="s">
        <v>81</v>
      </c>
      <c r="AD20089" s="20" t="s">
        <v>81</v>
      </c>
    </row>
    <row r="20090" ht="15.75" customHeight="1">
      <c r="A20090" s="22"/>
      <c r="B20090" s="22"/>
      <c r="C20090" s="22" t="s">
        <v>81</v>
      </c>
      <c r="D20090" s="2" t="s">
        <v>81</v>
      </c>
      <c r="Z20090" s="23"/>
      <c r="AA20090" s="20"/>
      <c r="AB20090" s="20"/>
      <c r="AC20090" s="20" t="s">
        <v>81</v>
      </c>
      <c r="AD20090" s="20" t="s">
        <v>81</v>
      </c>
    </row>
    <row r="20091" ht="15.75" customHeight="1">
      <c r="A20091" s="22"/>
      <c r="B20091" s="22"/>
      <c r="C20091" s="22" t="s">
        <v>81</v>
      </c>
      <c r="D20091" s="2" t="s">
        <v>81</v>
      </c>
      <c r="Z20091" s="23"/>
      <c r="AA20091" s="20"/>
      <c r="AB20091" s="20"/>
      <c r="AC20091" s="20" t="s">
        <v>81</v>
      </c>
      <c r="AD20091" s="20" t="s">
        <v>81</v>
      </c>
    </row>
    <row r="20092" ht="15.75" customHeight="1">
      <c r="A20092" s="22"/>
      <c r="B20092" s="22"/>
      <c r="C20092" s="22" t="s">
        <v>81</v>
      </c>
      <c r="D20092" s="2" t="s">
        <v>81</v>
      </c>
      <c r="Z20092" s="23"/>
      <c r="AA20092" s="20"/>
      <c r="AB20092" s="20"/>
      <c r="AC20092" s="20" t="s">
        <v>81</v>
      </c>
      <c r="AD20092" s="20" t="s">
        <v>81</v>
      </c>
    </row>
    <row r="20093" ht="15.75" customHeight="1">
      <c r="A20093" s="22"/>
      <c r="B20093" s="22"/>
      <c r="C20093" s="22" t="s">
        <v>81</v>
      </c>
      <c r="D20093" s="2" t="s">
        <v>81</v>
      </c>
      <c r="Z20093" s="23"/>
      <c r="AA20093" s="20"/>
      <c r="AB20093" s="20"/>
      <c r="AC20093" s="20" t="s">
        <v>81</v>
      </c>
      <c r="AD20093" s="20" t="s">
        <v>81</v>
      </c>
    </row>
    <row r="20094" ht="15.75" customHeight="1">
      <c r="A20094" s="22"/>
      <c r="B20094" s="22"/>
      <c r="C20094" s="22" t="s">
        <v>81</v>
      </c>
      <c r="D20094" s="2" t="s">
        <v>81</v>
      </c>
      <c r="Z20094" s="23"/>
      <c r="AA20094" s="20"/>
      <c r="AB20094" s="20"/>
      <c r="AC20094" s="20" t="s">
        <v>81</v>
      </c>
      <c r="AD20094" s="20" t="s">
        <v>81</v>
      </c>
    </row>
    <row r="20095" ht="15.75" customHeight="1">
      <c r="A20095" s="22"/>
      <c r="B20095" s="22"/>
      <c r="C20095" s="22" t="s">
        <v>81</v>
      </c>
      <c r="D20095" s="2" t="s">
        <v>81</v>
      </c>
      <c r="Z20095" s="23"/>
      <c r="AA20095" s="20"/>
      <c r="AB20095" s="20"/>
      <c r="AC20095" s="20" t="s">
        <v>81</v>
      </c>
      <c r="AD20095" s="20" t="s">
        <v>81</v>
      </c>
    </row>
    <row r="20096" ht="15.75" customHeight="1">
      <c r="A20096" s="22"/>
      <c r="B20096" s="22"/>
      <c r="C20096" s="22" t="s">
        <v>81</v>
      </c>
      <c r="D20096" s="2" t="s">
        <v>81</v>
      </c>
      <c r="Z20096" s="23"/>
      <c r="AA20096" s="20"/>
      <c r="AB20096" s="20"/>
      <c r="AC20096" s="20" t="s">
        <v>81</v>
      </c>
      <c r="AD20096" s="20" t="s">
        <v>81</v>
      </c>
    </row>
    <row r="20097" ht="15.75" customHeight="1">
      <c r="A20097" s="22"/>
      <c r="B20097" s="22"/>
      <c r="C20097" s="22" t="s">
        <v>81</v>
      </c>
      <c r="D20097" s="2" t="s">
        <v>81</v>
      </c>
      <c r="Z20097" s="23"/>
      <c r="AA20097" s="20"/>
      <c r="AB20097" s="20"/>
      <c r="AC20097" s="20" t="s">
        <v>81</v>
      </c>
      <c r="AD20097" s="20" t="s">
        <v>81</v>
      </c>
    </row>
    <row r="20098" ht="15.75" customHeight="1">
      <c r="A20098" s="22"/>
      <c r="B20098" s="22"/>
      <c r="C20098" s="22" t="s">
        <v>81</v>
      </c>
      <c r="D20098" s="2" t="s">
        <v>81</v>
      </c>
      <c r="Z20098" s="23"/>
      <c r="AA20098" s="20"/>
      <c r="AB20098" s="20"/>
      <c r="AC20098" s="20" t="s">
        <v>81</v>
      </c>
      <c r="AD20098" s="20" t="s">
        <v>81</v>
      </c>
    </row>
    <row r="20099" ht="15.75" customHeight="1">
      <c r="A20099" s="22"/>
      <c r="B20099" s="22"/>
      <c r="C20099" s="22" t="s">
        <v>81</v>
      </c>
      <c r="D20099" s="2" t="s">
        <v>81</v>
      </c>
      <c r="Z20099" s="23"/>
      <c r="AA20099" s="20"/>
      <c r="AB20099" s="20"/>
      <c r="AC20099" s="20" t="s">
        <v>81</v>
      </c>
      <c r="AD20099" s="20" t="s">
        <v>81</v>
      </c>
    </row>
    <row r="20100" ht="15.75" customHeight="1">
      <c r="A20100" s="22"/>
      <c r="B20100" s="22"/>
      <c r="C20100" s="22" t="s">
        <v>81</v>
      </c>
      <c r="D20100" s="2" t="s">
        <v>81</v>
      </c>
      <c r="Z20100" s="23"/>
      <c r="AA20100" s="20"/>
      <c r="AB20100" s="20"/>
      <c r="AC20100" s="20" t="s">
        <v>81</v>
      </c>
      <c r="AD20100" s="20" t="s">
        <v>81</v>
      </c>
    </row>
    <row r="20101" ht="15.75" customHeight="1">
      <c r="A20101" s="22"/>
      <c r="B20101" s="22"/>
      <c r="C20101" s="22" t="s">
        <v>81</v>
      </c>
      <c r="D20101" s="2" t="s">
        <v>81</v>
      </c>
      <c r="Z20101" s="23"/>
      <c r="AA20101" s="20"/>
      <c r="AB20101" s="20"/>
      <c r="AC20101" s="20" t="s">
        <v>81</v>
      </c>
      <c r="AD20101" s="20" t="s">
        <v>81</v>
      </c>
    </row>
    <row r="20102" ht="15.75" customHeight="1">
      <c r="A20102" s="22"/>
      <c r="B20102" s="22"/>
      <c r="C20102" s="22" t="s">
        <v>81</v>
      </c>
      <c r="D20102" s="2" t="s">
        <v>81</v>
      </c>
      <c r="Z20102" s="23"/>
      <c r="AA20102" s="20"/>
      <c r="AB20102" s="20"/>
      <c r="AC20102" s="20" t="s">
        <v>81</v>
      </c>
      <c r="AD20102" s="20" t="s">
        <v>81</v>
      </c>
    </row>
    <row r="20103" ht="15.75" customHeight="1">
      <c r="A20103" s="22"/>
      <c r="B20103" s="22"/>
      <c r="C20103" s="22" t="s">
        <v>81</v>
      </c>
      <c r="D20103" s="2" t="s">
        <v>81</v>
      </c>
      <c r="Z20103" s="23"/>
      <c r="AA20103" s="20"/>
      <c r="AB20103" s="20"/>
      <c r="AC20103" s="20" t="s">
        <v>81</v>
      </c>
      <c r="AD20103" s="20" t="s">
        <v>81</v>
      </c>
    </row>
    <row r="20104" ht="15.75" customHeight="1">
      <c r="A20104" s="22"/>
      <c r="B20104" s="22"/>
      <c r="C20104" s="22" t="s">
        <v>81</v>
      </c>
      <c r="D20104" s="2" t="s">
        <v>81</v>
      </c>
      <c r="Z20104" s="23"/>
      <c r="AA20104" s="20"/>
      <c r="AB20104" s="20"/>
      <c r="AC20104" s="20" t="s">
        <v>81</v>
      </c>
      <c r="AD20104" s="20" t="s">
        <v>81</v>
      </c>
    </row>
    <row r="20105" ht="15.75" customHeight="1">
      <c r="A20105" s="22"/>
      <c r="B20105" s="22"/>
      <c r="C20105" s="22" t="s">
        <v>81</v>
      </c>
      <c r="D20105" s="2" t="s">
        <v>81</v>
      </c>
      <c r="Z20105" s="23"/>
      <c r="AA20105" s="20"/>
      <c r="AB20105" s="20"/>
      <c r="AC20105" s="20" t="s">
        <v>81</v>
      </c>
      <c r="AD20105" s="20" t="s">
        <v>81</v>
      </c>
    </row>
    <row r="20106" ht="15.75" customHeight="1">
      <c r="A20106" s="22"/>
      <c r="B20106" s="22"/>
      <c r="C20106" s="22" t="s">
        <v>81</v>
      </c>
      <c r="D20106" s="2" t="s">
        <v>81</v>
      </c>
      <c r="Z20106" s="23"/>
      <c r="AA20106" s="20"/>
      <c r="AB20106" s="20"/>
      <c r="AC20106" s="20" t="s">
        <v>81</v>
      </c>
      <c r="AD20106" s="20" t="s">
        <v>81</v>
      </c>
    </row>
    <row r="20107" ht="15.75" customHeight="1">
      <c r="A20107" s="22"/>
      <c r="B20107" s="22"/>
      <c r="C20107" s="22" t="s">
        <v>81</v>
      </c>
      <c r="D20107" s="2" t="s">
        <v>81</v>
      </c>
      <c r="Z20107" s="23"/>
      <c r="AA20107" s="20"/>
      <c r="AB20107" s="20"/>
      <c r="AC20107" s="20" t="s">
        <v>81</v>
      </c>
      <c r="AD20107" s="20" t="s">
        <v>81</v>
      </c>
    </row>
    <row r="20108" ht="15.75" customHeight="1">
      <c r="A20108" s="22"/>
      <c r="B20108" s="22"/>
      <c r="C20108" s="22" t="s">
        <v>81</v>
      </c>
      <c r="D20108" s="2" t="s">
        <v>81</v>
      </c>
      <c r="Z20108" s="23"/>
      <c r="AA20108" s="20"/>
      <c r="AB20108" s="20"/>
      <c r="AC20108" s="20" t="s">
        <v>81</v>
      </c>
      <c r="AD20108" s="20" t="s">
        <v>81</v>
      </c>
    </row>
    <row r="20109" ht="15.75" customHeight="1">
      <c r="A20109" s="22"/>
      <c r="B20109" s="22"/>
      <c r="C20109" s="22" t="s">
        <v>81</v>
      </c>
      <c r="D20109" s="2" t="s">
        <v>81</v>
      </c>
      <c r="Z20109" s="23"/>
      <c r="AA20109" s="20"/>
      <c r="AB20109" s="20"/>
      <c r="AC20109" s="20" t="s">
        <v>81</v>
      </c>
      <c r="AD20109" s="20" t="s">
        <v>81</v>
      </c>
    </row>
    <row r="20110" ht="15.75" customHeight="1">
      <c r="A20110" s="22"/>
      <c r="B20110" s="22"/>
      <c r="C20110" s="22" t="s">
        <v>81</v>
      </c>
      <c r="D20110" s="2" t="s">
        <v>81</v>
      </c>
      <c r="Z20110" s="23"/>
      <c r="AA20110" s="20"/>
      <c r="AB20110" s="20"/>
      <c r="AC20110" s="20" t="s">
        <v>81</v>
      </c>
      <c r="AD20110" s="20" t="s">
        <v>81</v>
      </c>
    </row>
    <row r="20111" ht="15.75" customHeight="1">
      <c r="A20111" s="22"/>
      <c r="B20111" s="22"/>
      <c r="C20111" s="22" t="s">
        <v>81</v>
      </c>
      <c r="D20111" s="2" t="s">
        <v>81</v>
      </c>
      <c r="Z20111" s="23"/>
      <c r="AA20111" s="20"/>
      <c r="AB20111" s="20"/>
      <c r="AC20111" s="20" t="s">
        <v>81</v>
      </c>
      <c r="AD20111" s="20" t="s">
        <v>81</v>
      </c>
    </row>
    <row r="20112" ht="15.75" customHeight="1">
      <c r="A20112" s="22"/>
      <c r="B20112" s="22"/>
      <c r="C20112" s="22" t="s">
        <v>81</v>
      </c>
      <c r="D20112" s="2" t="s">
        <v>81</v>
      </c>
      <c r="Z20112" s="23"/>
      <c r="AA20112" s="20"/>
      <c r="AB20112" s="20"/>
      <c r="AC20112" s="20" t="s">
        <v>81</v>
      </c>
      <c r="AD20112" s="20" t="s">
        <v>81</v>
      </c>
    </row>
    <row r="20113" ht="15.75" customHeight="1">
      <c r="A20113" s="22"/>
      <c r="B20113" s="22"/>
      <c r="C20113" s="22" t="s">
        <v>81</v>
      </c>
      <c r="D20113" s="2" t="s">
        <v>81</v>
      </c>
      <c r="Z20113" s="23"/>
      <c r="AA20113" s="20"/>
      <c r="AB20113" s="20"/>
      <c r="AC20113" s="20" t="s">
        <v>81</v>
      </c>
      <c r="AD20113" s="20" t="s">
        <v>81</v>
      </c>
    </row>
    <row r="20114" ht="15.75" customHeight="1">
      <c r="A20114" s="22"/>
      <c r="B20114" s="22"/>
      <c r="C20114" s="22" t="s">
        <v>81</v>
      </c>
      <c r="D20114" s="2" t="s">
        <v>81</v>
      </c>
      <c r="Z20114" s="23"/>
      <c r="AA20114" s="20"/>
      <c r="AB20114" s="20"/>
      <c r="AC20114" s="20" t="s">
        <v>81</v>
      </c>
      <c r="AD20114" s="20" t="s">
        <v>81</v>
      </c>
    </row>
    <row r="20115" ht="15.75" customHeight="1">
      <c r="A20115" s="22"/>
      <c r="B20115" s="22"/>
      <c r="C20115" s="22" t="s">
        <v>81</v>
      </c>
      <c r="D20115" s="2" t="s">
        <v>81</v>
      </c>
      <c r="Z20115" s="23"/>
      <c r="AA20115" s="20"/>
      <c r="AB20115" s="20"/>
      <c r="AC20115" s="20" t="s">
        <v>81</v>
      </c>
      <c r="AD20115" s="20" t="s">
        <v>81</v>
      </c>
    </row>
    <row r="20116" ht="15.75" customHeight="1">
      <c r="A20116" s="22"/>
      <c r="B20116" s="22"/>
      <c r="C20116" s="22" t="s">
        <v>81</v>
      </c>
      <c r="D20116" s="2" t="s">
        <v>81</v>
      </c>
      <c r="Z20116" s="23"/>
      <c r="AA20116" s="20"/>
      <c r="AB20116" s="20"/>
      <c r="AC20116" s="20" t="s">
        <v>81</v>
      </c>
      <c r="AD20116" s="20" t="s">
        <v>81</v>
      </c>
    </row>
    <row r="20117" ht="15.75" customHeight="1">
      <c r="A20117" s="22"/>
      <c r="B20117" s="22"/>
      <c r="C20117" s="22" t="s">
        <v>81</v>
      </c>
      <c r="D20117" s="2" t="s">
        <v>81</v>
      </c>
      <c r="Z20117" s="23"/>
      <c r="AA20117" s="20"/>
      <c r="AB20117" s="20"/>
      <c r="AC20117" s="20" t="s">
        <v>81</v>
      </c>
      <c r="AD20117" s="20" t="s">
        <v>81</v>
      </c>
    </row>
    <row r="20118" ht="15.75" customHeight="1">
      <c r="A20118" s="22"/>
      <c r="B20118" s="22"/>
      <c r="C20118" s="22" t="s">
        <v>81</v>
      </c>
      <c r="D20118" s="2" t="s">
        <v>81</v>
      </c>
      <c r="Z20118" s="23"/>
      <c r="AA20118" s="20"/>
      <c r="AB20118" s="20"/>
      <c r="AC20118" s="20" t="s">
        <v>81</v>
      </c>
      <c r="AD20118" s="20" t="s">
        <v>81</v>
      </c>
    </row>
    <row r="20119" ht="15.75" customHeight="1">
      <c r="A20119" s="22"/>
      <c r="B20119" s="22"/>
      <c r="C20119" s="22" t="s">
        <v>81</v>
      </c>
      <c r="D20119" s="2" t="s">
        <v>81</v>
      </c>
      <c r="Z20119" s="23"/>
      <c r="AA20119" s="20"/>
      <c r="AB20119" s="20"/>
      <c r="AC20119" s="20" t="s">
        <v>81</v>
      </c>
      <c r="AD20119" s="20" t="s">
        <v>81</v>
      </c>
    </row>
    <row r="20120" ht="15.75" customHeight="1">
      <c r="A20120" s="22"/>
      <c r="B20120" s="22"/>
      <c r="C20120" s="22" t="s">
        <v>81</v>
      </c>
      <c r="D20120" s="2" t="s">
        <v>81</v>
      </c>
      <c r="Z20120" s="23"/>
      <c r="AA20120" s="20"/>
      <c r="AB20120" s="20"/>
      <c r="AC20120" s="20" t="s">
        <v>81</v>
      </c>
      <c r="AD20120" s="20" t="s">
        <v>81</v>
      </c>
    </row>
    <row r="20121" ht="15.75" customHeight="1">
      <c r="A20121" s="22"/>
      <c r="B20121" s="22"/>
      <c r="C20121" s="22" t="s">
        <v>81</v>
      </c>
      <c r="D20121" s="2" t="s">
        <v>81</v>
      </c>
      <c r="Z20121" s="23"/>
      <c r="AA20121" s="20"/>
      <c r="AB20121" s="20"/>
      <c r="AC20121" s="20" t="s">
        <v>81</v>
      </c>
      <c r="AD20121" s="20" t="s">
        <v>81</v>
      </c>
    </row>
    <row r="20122" ht="15.75" customHeight="1">
      <c r="A20122" s="22"/>
      <c r="B20122" s="22"/>
      <c r="C20122" s="22" t="s">
        <v>81</v>
      </c>
      <c r="D20122" s="2" t="s">
        <v>81</v>
      </c>
      <c r="Z20122" s="23"/>
      <c r="AA20122" s="20"/>
      <c r="AB20122" s="20"/>
      <c r="AC20122" s="20" t="s">
        <v>81</v>
      </c>
      <c r="AD20122" s="20" t="s">
        <v>81</v>
      </c>
    </row>
    <row r="20123" ht="15.75" customHeight="1">
      <c r="A20123" s="22"/>
      <c r="B20123" s="22"/>
      <c r="C20123" s="22" t="s">
        <v>81</v>
      </c>
      <c r="D20123" s="2" t="s">
        <v>81</v>
      </c>
      <c r="Z20123" s="23"/>
      <c r="AA20123" s="20"/>
      <c r="AB20123" s="20"/>
      <c r="AC20123" s="20" t="s">
        <v>81</v>
      </c>
      <c r="AD20123" s="20" t="s">
        <v>81</v>
      </c>
    </row>
    <row r="20124" ht="15.75" customHeight="1">
      <c r="A20124" s="22"/>
      <c r="B20124" s="22"/>
      <c r="C20124" s="22" t="s">
        <v>81</v>
      </c>
      <c r="D20124" s="2" t="s">
        <v>81</v>
      </c>
      <c r="Z20124" s="23"/>
      <c r="AA20124" s="20"/>
      <c r="AB20124" s="20"/>
      <c r="AC20124" s="20" t="s">
        <v>81</v>
      </c>
      <c r="AD20124" s="20" t="s">
        <v>81</v>
      </c>
    </row>
    <row r="20125" ht="15.75" customHeight="1">
      <c r="A20125" s="22"/>
      <c r="B20125" s="22"/>
      <c r="C20125" s="22" t="s">
        <v>81</v>
      </c>
      <c r="D20125" s="2" t="s">
        <v>81</v>
      </c>
      <c r="Z20125" s="23"/>
      <c r="AA20125" s="20"/>
      <c r="AB20125" s="20"/>
      <c r="AC20125" s="20" t="s">
        <v>81</v>
      </c>
      <c r="AD20125" s="20" t="s">
        <v>81</v>
      </c>
    </row>
    <row r="20126" ht="15.75" customHeight="1">
      <c r="A20126" s="22"/>
      <c r="B20126" s="22"/>
      <c r="C20126" s="22" t="s">
        <v>81</v>
      </c>
      <c r="D20126" s="2" t="s">
        <v>81</v>
      </c>
      <c r="Z20126" s="23"/>
      <c r="AA20126" s="20"/>
      <c r="AB20126" s="20"/>
      <c r="AC20126" s="20" t="s">
        <v>81</v>
      </c>
      <c r="AD20126" s="20" t="s">
        <v>81</v>
      </c>
    </row>
    <row r="20127" ht="15.75" customHeight="1">
      <c r="A20127" s="22"/>
      <c r="B20127" s="22"/>
      <c r="C20127" s="22" t="s">
        <v>81</v>
      </c>
      <c r="D20127" s="2" t="s">
        <v>81</v>
      </c>
      <c r="Z20127" s="23"/>
      <c r="AA20127" s="20"/>
      <c r="AB20127" s="20"/>
      <c r="AC20127" s="20" t="s">
        <v>81</v>
      </c>
      <c r="AD20127" s="20" t="s">
        <v>81</v>
      </c>
    </row>
    <row r="20128" ht="15.75" customHeight="1">
      <c r="A20128" s="22"/>
      <c r="B20128" s="22"/>
      <c r="C20128" s="22" t="s">
        <v>81</v>
      </c>
      <c r="D20128" s="2" t="s">
        <v>81</v>
      </c>
      <c r="Z20128" s="23"/>
      <c r="AA20128" s="20"/>
      <c r="AB20128" s="20"/>
      <c r="AC20128" s="20" t="s">
        <v>81</v>
      </c>
      <c r="AD20128" s="20" t="s">
        <v>81</v>
      </c>
    </row>
    <row r="20129" ht="15.75" customHeight="1">
      <c r="A20129" s="22"/>
      <c r="B20129" s="22"/>
      <c r="C20129" s="22" t="s">
        <v>81</v>
      </c>
      <c r="D20129" s="2" t="s">
        <v>81</v>
      </c>
      <c r="Z20129" s="23"/>
      <c r="AA20129" s="20"/>
      <c r="AB20129" s="20"/>
      <c r="AC20129" s="20" t="s">
        <v>81</v>
      </c>
      <c r="AD20129" s="20" t="s">
        <v>81</v>
      </c>
    </row>
    <row r="20130" ht="15.75" customHeight="1">
      <c r="A20130" s="22"/>
      <c r="B20130" s="22"/>
      <c r="C20130" s="22" t="s">
        <v>81</v>
      </c>
      <c r="D20130" s="2" t="s">
        <v>81</v>
      </c>
      <c r="Z20130" s="23"/>
      <c r="AA20130" s="20"/>
      <c r="AB20130" s="20"/>
      <c r="AC20130" s="20" t="s">
        <v>81</v>
      </c>
      <c r="AD20130" s="20" t="s">
        <v>81</v>
      </c>
    </row>
    <row r="20131" ht="15.75" customHeight="1">
      <c r="A20131" s="22"/>
      <c r="B20131" s="22"/>
      <c r="C20131" s="22" t="s">
        <v>81</v>
      </c>
      <c r="D20131" s="2" t="s">
        <v>81</v>
      </c>
      <c r="Z20131" s="23"/>
      <c r="AA20131" s="20"/>
      <c r="AB20131" s="20"/>
      <c r="AC20131" s="20" t="s">
        <v>81</v>
      </c>
      <c r="AD20131" s="20" t="s">
        <v>81</v>
      </c>
    </row>
    <row r="20132" ht="15.75" customHeight="1">
      <c r="A20132" s="22"/>
      <c r="B20132" s="22"/>
      <c r="C20132" s="22" t="s">
        <v>81</v>
      </c>
      <c r="D20132" s="2" t="s">
        <v>81</v>
      </c>
      <c r="Z20132" s="23"/>
      <c r="AA20132" s="20"/>
      <c r="AB20132" s="20"/>
      <c r="AC20132" s="20" t="s">
        <v>81</v>
      </c>
      <c r="AD20132" s="20" t="s">
        <v>81</v>
      </c>
    </row>
    <row r="20133" ht="15.75" customHeight="1">
      <c r="A20133" s="22"/>
      <c r="B20133" s="22"/>
      <c r="C20133" s="22" t="s">
        <v>81</v>
      </c>
      <c r="D20133" s="2" t="s">
        <v>81</v>
      </c>
      <c r="Z20133" s="23"/>
      <c r="AA20133" s="20"/>
      <c r="AB20133" s="20"/>
      <c r="AC20133" s="20" t="s">
        <v>81</v>
      </c>
      <c r="AD20133" s="20" t="s">
        <v>81</v>
      </c>
    </row>
    <row r="20134" ht="15.75" customHeight="1">
      <c r="A20134" s="22"/>
      <c r="B20134" s="22"/>
      <c r="C20134" s="22" t="s">
        <v>81</v>
      </c>
      <c r="D20134" s="2" t="s">
        <v>81</v>
      </c>
      <c r="Z20134" s="23"/>
      <c r="AA20134" s="20"/>
      <c r="AB20134" s="20"/>
      <c r="AC20134" s="20" t="s">
        <v>81</v>
      </c>
      <c r="AD20134" s="20" t="s">
        <v>81</v>
      </c>
    </row>
    <row r="20135" ht="15.75" customHeight="1">
      <c r="A20135" s="22"/>
      <c r="B20135" s="22"/>
      <c r="C20135" s="22" t="s">
        <v>81</v>
      </c>
      <c r="D20135" s="2" t="s">
        <v>81</v>
      </c>
      <c r="Z20135" s="23"/>
      <c r="AA20135" s="20"/>
      <c r="AB20135" s="20"/>
      <c r="AC20135" s="20" t="s">
        <v>81</v>
      </c>
      <c r="AD20135" s="20" t="s">
        <v>81</v>
      </c>
    </row>
    <row r="20136" ht="15.75" customHeight="1">
      <c r="A20136" s="22"/>
      <c r="B20136" s="22"/>
      <c r="C20136" s="22" t="s">
        <v>81</v>
      </c>
      <c r="D20136" s="2" t="s">
        <v>81</v>
      </c>
      <c r="Z20136" s="23"/>
      <c r="AA20136" s="20"/>
      <c r="AB20136" s="20"/>
      <c r="AC20136" s="20" t="s">
        <v>81</v>
      </c>
      <c r="AD20136" s="20" t="s">
        <v>81</v>
      </c>
    </row>
    <row r="20137" ht="15.75" customHeight="1">
      <c r="A20137" s="22"/>
      <c r="B20137" s="22"/>
      <c r="C20137" s="22" t="s">
        <v>81</v>
      </c>
      <c r="D20137" s="2" t="s">
        <v>81</v>
      </c>
      <c r="Z20137" s="23"/>
      <c r="AA20137" s="20"/>
      <c r="AB20137" s="20"/>
      <c r="AC20137" s="20" t="s">
        <v>81</v>
      </c>
      <c r="AD20137" s="20" t="s">
        <v>81</v>
      </c>
    </row>
    <row r="20138" ht="15.75" customHeight="1">
      <c r="A20138" s="22"/>
      <c r="B20138" s="22"/>
      <c r="C20138" s="22" t="s">
        <v>81</v>
      </c>
      <c r="D20138" s="2" t="s">
        <v>81</v>
      </c>
      <c r="Z20138" s="23"/>
      <c r="AA20138" s="20"/>
      <c r="AB20138" s="20"/>
      <c r="AC20138" s="20" t="s">
        <v>81</v>
      </c>
      <c r="AD20138" s="20" t="s">
        <v>81</v>
      </c>
    </row>
    <row r="20139" ht="15.75" customHeight="1">
      <c r="A20139" s="22"/>
      <c r="B20139" s="22"/>
      <c r="C20139" s="22" t="s">
        <v>81</v>
      </c>
      <c r="D20139" s="2" t="s">
        <v>81</v>
      </c>
      <c r="Z20139" s="23"/>
      <c r="AA20139" s="20"/>
      <c r="AB20139" s="20"/>
      <c r="AC20139" s="20" t="s">
        <v>81</v>
      </c>
      <c r="AD20139" s="20" t="s">
        <v>81</v>
      </c>
    </row>
    <row r="20140" ht="15.75" customHeight="1">
      <c r="A20140" s="22"/>
      <c r="B20140" s="22"/>
      <c r="C20140" s="22" t="s">
        <v>81</v>
      </c>
      <c r="D20140" s="2" t="s">
        <v>81</v>
      </c>
      <c r="Z20140" s="23"/>
      <c r="AA20140" s="20"/>
      <c r="AB20140" s="20"/>
      <c r="AC20140" s="20" t="s">
        <v>81</v>
      </c>
      <c r="AD20140" s="20" t="s">
        <v>81</v>
      </c>
    </row>
    <row r="20141" ht="15.75" customHeight="1">
      <c r="A20141" s="22"/>
      <c r="B20141" s="22"/>
      <c r="C20141" s="22" t="s">
        <v>81</v>
      </c>
      <c r="D20141" s="2" t="s">
        <v>81</v>
      </c>
      <c r="Z20141" s="23"/>
      <c r="AA20141" s="20"/>
      <c r="AB20141" s="20"/>
      <c r="AC20141" s="20" t="s">
        <v>81</v>
      </c>
      <c r="AD20141" s="20" t="s">
        <v>81</v>
      </c>
    </row>
    <row r="20142" ht="15.75" customHeight="1">
      <c r="A20142" s="22"/>
      <c r="B20142" s="22"/>
      <c r="C20142" s="22" t="s">
        <v>81</v>
      </c>
      <c r="D20142" s="2" t="s">
        <v>81</v>
      </c>
      <c r="Z20142" s="23"/>
      <c r="AA20142" s="20"/>
      <c r="AB20142" s="20"/>
      <c r="AC20142" s="20" t="s">
        <v>81</v>
      </c>
      <c r="AD20142" s="20" t="s">
        <v>81</v>
      </c>
    </row>
    <row r="20143" ht="15.75" customHeight="1">
      <c r="A20143" s="22"/>
      <c r="B20143" s="22"/>
      <c r="C20143" s="22" t="s">
        <v>81</v>
      </c>
      <c r="D20143" s="2" t="s">
        <v>81</v>
      </c>
      <c r="Z20143" s="23"/>
      <c r="AA20143" s="20"/>
      <c r="AB20143" s="20"/>
      <c r="AC20143" s="20" t="s">
        <v>81</v>
      </c>
      <c r="AD20143" s="20" t="s">
        <v>81</v>
      </c>
    </row>
    <row r="20144" ht="15.75" customHeight="1">
      <c r="A20144" s="22"/>
      <c r="B20144" s="22"/>
      <c r="C20144" s="22" t="s">
        <v>81</v>
      </c>
      <c r="D20144" s="2" t="s">
        <v>81</v>
      </c>
      <c r="Z20144" s="23"/>
      <c r="AA20144" s="20"/>
      <c r="AB20144" s="20"/>
      <c r="AC20144" s="20" t="s">
        <v>81</v>
      </c>
      <c r="AD20144" s="20" t="s">
        <v>81</v>
      </c>
    </row>
    <row r="20145" ht="15.75" customHeight="1">
      <c r="A20145" s="22"/>
      <c r="B20145" s="22"/>
      <c r="C20145" s="22" t="s">
        <v>81</v>
      </c>
      <c r="D20145" s="2" t="s">
        <v>81</v>
      </c>
      <c r="Z20145" s="23"/>
      <c r="AA20145" s="20"/>
      <c r="AB20145" s="20"/>
      <c r="AC20145" s="20" t="s">
        <v>81</v>
      </c>
      <c r="AD20145" s="20" t="s">
        <v>81</v>
      </c>
    </row>
    <row r="20146" ht="15.75" customHeight="1">
      <c r="A20146" s="22"/>
      <c r="B20146" s="22"/>
      <c r="C20146" s="22" t="s">
        <v>81</v>
      </c>
      <c r="D20146" s="2" t="s">
        <v>81</v>
      </c>
      <c r="Z20146" s="23"/>
      <c r="AA20146" s="20"/>
      <c r="AB20146" s="20"/>
      <c r="AC20146" s="20" t="s">
        <v>81</v>
      </c>
      <c r="AD20146" s="20" t="s">
        <v>81</v>
      </c>
    </row>
    <row r="20147" ht="15.75" customHeight="1">
      <c r="A20147" s="22"/>
      <c r="B20147" s="22"/>
      <c r="C20147" s="22" t="s">
        <v>81</v>
      </c>
      <c r="D20147" s="2" t="s">
        <v>81</v>
      </c>
      <c r="Z20147" s="23"/>
      <c r="AA20147" s="20"/>
      <c r="AB20147" s="20"/>
      <c r="AC20147" s="20" t="s">
        <v>81</v>
      </c>
      <c r="AD20147" s="20" t="s">
        <v>81</v>
      </c>
    </row>
    <row r="20148" ht="15.75" customHeight="1">
      <c r="A20148" s="22"/>
      <c r="B20148" s="22"/>
      <c r="C20148" s="22" t="s">
        <v>81</v>
      </c>
      <c r="D20148" s="2" t="s">
        <v>81</v>
      </c>
      <c r="Z20148" s="23"/>
      <c r="AA20148" s="20"/>
      <c r="AB20148" s="20"/>
      <c r="AC20148" s="20" t="s">
        <v>81</v>
      </c>
      <c r="AD20148" s="20" t="s">
        <v>81</v>
      </c>
    </row>
    <row r="20149" ht="15.75" customHeight="1">
      <c r="A20149" s="22"/>
      <c r="B20149" s="22"/>
      <c r="C20149" s="22" t="s">
        <v>81</v>
      </c>
      <c r="D20149" s="2" t="s">
        <v>81</v>
      </c>
      <c r="Z20149" s="23"/>
      <c r="AA20149" s="20"/>
      <c r="AB20149" s="20"/>
      <c r="AC20149" s="20" t="s">
        <v>81</v>
      </c>
      <c r="AD20149" s="20" t="s">
        <v>81</v>
      </c>
    </row>
    <row r="20150" ht="15.75" customHeight="1">
      <c r="A20150" s="22"/>
      <c r="B20150" s="22"/>
      <c r="C20150" s="22" t="s">
        <v>81</v>
      </c>
      <c r="D20150" s="2" t="s">
        <v>81</v>
      </c>
      <c r="Z20150" s="23"/>
      <c r="AA20150" s="20"/>
      <c r="AB20150" s="20"/>
      <c r="AC20150" s="20" t="s">
        <v>81</v>
      </c>
      <c r="AD20150" s="20" t="s">
        <v>81</v>
      </c>
    </row>
    <row r="20151" ht="15.75" customHeight="1">
      <c r="A20151" s="22"/>
      <c r="B20151" s="22"/>
      <c r="C20151" s="22" t="s">
        <v>81</v>
      </c>
      <c r="D20151" s="2" t="s">
        <v>81</v>
      </c>
      <c r="Z20151" s="23"/>
      <c r="AA20151" s="20"/>
      <c r="AB20151" s="20"/>
      <c r="AC20151" s="20" t="s">
        <v>81</v>
      </c>
      <c r="AD20151" s="20" t="s">
        <v>81</v>
      </c>
    </row>
    <row r="20152" ht="15.75" customHeight="1">
      <c r="A20152" s="22"/>
      <c r="B20152" s="22"/>
      <c r="C20152" s="22" t="s">
        <v>81</v>
      </c>
      <c r="D20152" s="2" t="s">
        <v>81</v>
      </c>
      <c r="Z20152" s="23"/>
      <c r="AA20152" s="20"/>
      <c r="AB20152" s="20"/>
      <c r="AC20152" s="20" t="s">
        <v>81</v>
      </c>
      <c r="AD20152" s="20" t="s">
        <v>81</v>
      </c>
    </row>
    <row r="20153" ht="15.75" customHeight="1">
      <c r="A20153" s="22"/>
      <c r="B20153" s="22"/>
      <c r="C20153" s="22" t="s">
        <v>81</v>
      </c>
      <c r="D20153" s="2" t="s">
        <v>81</v>
      </c>
      <c r="Z20153" s="23"/>
      <c r="AA20153" s="20"/>
      <c r="AB20153" s="20"/>
      <c r="AC20153" s="20" t="s">
        <v>81</v>
      </c>
      <c r="AD20153" s="20" t="s">
        <v>81</v>
      </c>
    </row>
    <row r="20154" ht="15.75" customHeight="1">
      <c r="A20154" s="22"/>
      <c r="B20154" s="22"/>
      <c r="C20154" s="22" t="s">
        <v>81</v>
      </c>
      <c r="D20154" s="2" t="s">
        <v>81</v>
      </c>
      <c r="Z20154" s="23"/>
      <c r="AA20154" s="20"/>
      <c r="AB20154" s="20"/>
      <c r="AC20154" s="20" t="s">
        <v>81</v>
      </c>
      <c r="AD20154" s="20" t="s">
        <v>81</v>
      </c>
    </row>
    <row r="20155" ht="15.75" customHeight="1">
      <c r="A20155" s="22"/>
      <c r="B20155" s="22"/>
      <c r="C20155" s="22" t="s">
        <v>81</v>
      </c>
      <c r="D20155" s="2" t="s">
        <v>81</v>
      </c>
      <c r="Z20155" s="23"/>
      <c r="AA20155" s="20"/>
      <c r="AB20155" s="20"/>
      <c r="AC20155" s="20" t="s">
        <v>81</v>
      </c>
      <c r="AD20155" s="20" t="s">
        <v>81</v>
      </c>
    </row>
    <row r="20156" ht="15.75" customHeight="1">
      <c r="A20156" s="22"/>
      <c r="B20156" s="22"/>
      <c r="C20156" s="22" t="s">
        <v>81</v>
      </c>
      <c r="D20156" s="2" t="s">
        <v>81</v>
      </c>
      <c r="Z20156" s="23"/>
      <c r="AA20156" s="20"/>
      <c r="AB20156" s="20"/>
      <c r="AC20156" s="20" t="s">
        <v>81</v>
      </c>
      <c r="AD20156" s="20" t="s">
        <v>81</v>
      </c>
    </row>
    <row r="20157" ht="15.75" customHeight="1">
      <c r="A20157" s="22"/>
      <c r="B20157" s="22"/>
      <c r="C20157" s="22" t="s">
        <v>81</v>
      </c>
      <c r="D20157" s="2" t="s">
        <v>81</v>
      </c>
      <c r="Z20157" s="23"/>
      <c r="AA20157" s="20"/>
      <c r="AB20157" s="20"/>
      <c r="AC20157" s="20" t="s">
        <v>81</v>
      </c>
      <c r="AD20157" s="20" t="s">
        <v>81</v>
      </c>
    </row>
    <row r="20158" ht="15.75" customHeight="1">
      <c r="A20158" s="22"/>
      <c r="B20158" s="22"/>
      <c r="C20158" s="22" t="s">
        <v>81</v>
      </c>
      <c r="D20158" s="2" t="s">
        <v>81</v>
      </c>
      <c r="Z20158" s="23"/>
      <c r="AA20158" s="20"/>
      <c r="AB20158" s="20"/>
      <c r="AC20158" s="20" t="s">
        <v>81</v>
      </c>
      <c r="AD20158" s="20" t="s">
        <v>81</v>
      </c>
    </row>
    <row r="20159" ht="15.75" customHeight="1">
      <c r="A20159" s="22"/>
      <c r="B20159" s="22"/>
      <c r="C20159" s="22" t="s">
        <v>81</v>
      </c>
      <c r="D20159" s="2" t="s">
        <v>81</v>
      </c>
      <c r="Z20159" s="23"/>
      <c r="AA20159" s="20"/>
      <c r="AB20159" s="20"/>
      <c r="AC20159" s="20" t="s">
        <v>81</v>
      </c>
      <c r="AD20159" s="20" t="s">
        <v>81</v>
      </c>
    </row>
    <row r="20160" ht="15.75" customHeight="1">
      <c r="A20160" s="22"/>
      <c r="B20160" s="22"/>
      <c r="C20160" s="22" t="s">
        <v>81</v>
      </c>
      <c r="D20160" s="2" t="s">
        <v>81</v>
      </c>
      <c r="Z20160" s="23"/>
      <c r="AA20160" s="20"/>
      <c r="AB20160" s="20"/>
      <c r="AC20160" s="20" t="s">
        <v>81</v>
      </c>
      <c r="AD20160" s="20" t="s">
        <v>81</v>
      </c>
    </row>
    <row r="20161" ht="15.75" customHeight="1">
      <c r="A20161" s="22"/>
      <c r="B20161" s="22"/>
      <c r="C20161" s="22" t="s">
        <v>81</v>
      </c>
      <c r="D20161" s="2" t="s">
        <v>81</v>
      </c>
      <c r="Z20161" s="23"/>
      <c r="AA20161" s="20"/>
      <c r="AB20161" s="20"/>
      <c r="AC20161" s="20" t="s">
        <v>81</v>
      </c>
      <c r="AD20161" s="20" t="s">
        <v>81</v>
      </c>
    </row>
    <row r="20162" ht="15.75" customHeight="1">
      <c r="A20162" s="22"/>
      <c r="B20162" s="22"/>
      <c r="C20162" s="22" t="s">
        <v>81</v>
      </c>
      <c r="D20162" s="2" t="s">
        <v>81</v>
      </c>
      <c r="Z20162" s="23"/>
      <c r="AA20162" s="20"/>
      <c r="AB20162" s="20"/>
      <c r="AC20162" s="20" t="s">
        <v>81</v>
      </c>
      <c r="AD20162" s="20" t="s">
        <v>81</v>
      </c>
    </row>
    <row r="20163" ht="15.75" customHeight="1">
      <c r="A20163" s="22"/>
      <c r="B20163" s="22"/>
      <c r="C20163" s="22" t="s">
        <v>81</v>
      </c>
      <c r="D20163" s="2" t="s">
        <v>81</v>
      </c>
      <c r="Z20163" s="23"/>
      <c r="AA20163" s="20"/>
      <c r="AB20163" s="20"/>
      <c r="AC20163" s="20" t="s">
        <v>81</v>
      </c>
      <c r="AD20163" s="20" t="s">
        <v>81</v>
      </c>
    </row>
    <row r="20164" ht="15.75" customHeight="1">
      <c r="A20164" s="22"/>
      <c r="B20164" s="22"/>
      <c r="C20164" s="22" t="s">
        <v>81</v>
      </c>
      <c r="D20164" s="2" t="s">
        <v>81</v>
      </c>
      <c r="Z20164" s="23"/>
      <c r="AA20164" s="20"/>
      <c r="AB20164" s="20"/>
      <c r="AC20164" s="20" t="s">
        <v>81</v>
      </c>
      <c r="AD20164" s="20" t="s">
        <v>81</v>
      </c>
    </row>
    <row r="20165" ht="15.75" customHeight="1">
      <c r="A20165" s="22"/>
      <c r="B20165" s="22"/>
      <c r="C20165" s="22" t="s">
        <v>81</v>
      </c>
      <c r="D20165" s="2" t="s">
        <v>81</v>
      </c>
      <c r="Z20165" s="23"/>
      <c r="AA20165" s="20"/>
      <c r="AB20165" s="20"/>
      <c r="AC20165" s="20" t="s">
        <v>81</v>
      </c>
      <c r="AD20165" s="20" t="s">
        <v>81</v>
      </c>
    </row>
    <row r="20166" ht="15.75" customHeight="1">
      <c r="A20166" s="22"/>
      <c r="B20166" s="22"/>
      <c r="C20166" s="22" t="s">
        <v>81</v>
      </c>
      <c r="D20166" s="2" t="s">
        <v>81</v>
      </c>
      <c r="Z20166" s="23"/>
      <c r="AA20166" s="20"/>
      <c r="AB20166" s="20"/>
      <c r="AC20166" s="20" t="s">
        <v>81</v>
      </c>
      <c r="AD20166" s="20" t="s">
        <v>81</v>
      </c>
    </row>
    <row r="20167" ht="15.75" customHeight="1">
      <c r="A20167" s="22"/>
      <c r="B20167" s="22"/>
      <c r="C20167" s="22" t="s">
        <v>81</v>
      </c>
      <c r="D20167" s="2" t="s">
        <v>81</v>
      </c>
      <c r="Z20167" s="23"/>
      <c r="AA20167" s="20"/>
      <c r="AB20167" s="20"/>
      <c r="AC20167" s="20" t="s">
        <v>81</v>
      </c>
      <c r="AD20167" s="20" t="s">
        <v>81</v>
      </c>
    </row>
    <row r="20168" ht="15.75" customHeight="1">
      <c r="A20168" s="22"/>
      <c r="B20168" s="22"/>
      <c r="C20168" s="22" t="s">
        <v>81</v>
      </c>
      <c r="D20168" s="2" t="s">
        <v>81</v>
      </c>
      <c r="Z20168" s="23"/>
      <c r="AA20168" s="20"/>
      <c r="AB20168" s="20"/>
      <c r="AC20168" s="20" t="s">
        <v>81</v>
      </c>
      <c r="AD20168" s="20" t="s">
        <v>81</v>
      </c>
    </row>
    <row r="20169" ht="15.75" customHeight="1">
      <c r="A20169" s="22"/>
      <c r="B20169" s="22"/>
      <c r="C20169" s="22" t="s">
        <v>81</v>
      </c>
      <c r="D20169" s="2" t="s">
        <v>81</v>
      </c>
      <c r="Z20169" s="23"/>
      <c r="AA20169" s="20"/>
      <c r="AB20169" s="20"/>
      <c r="AC20169" s="20" t="s">
        <v>81</v>
      </c>
      <c r="AD20169" s="20" t="s">
        <v>81</v>
      </c>
    </row>
    <row r="20170" ht="15.75" customHeight="1">
      <c r="A20170" s="22"/>
      <c r="B20170" s="22"/>
      <c r="C20170" s="22" t="s">
        <v>81</v>
      </c>
      <c r="D20170" s="2" t="s">
        <v>81</v>
      </c>
      <c r="Z20170" s="23"/>
      <c r="AA20170" s="20"/>
      <c r="AB20170" s="20"/>
      <c r="AC20170" s="20" t="s">
        <v>81</v>
      </c>
      <c r="AD20170" s="20" t="s">
        <v>81</v>
      </c>
    </row>
    <row r="20171" ht="15.75" customHeight="1">
      <c r="A20171" s="22"/>
      <c r="B20171" s="22"/>
      <c r="C20171" s="22" t="s">
        <v>81</v>
      </c>
      <c r="D20171" s="2" t="s">
        <v>81</v>
      </c>
      <c r="Z20171" s="23"/>
      <c r="AA20171" s="20"/>
      <c r="AB20171" s="20"/>
      <c r="AC20171" s="20" t="s">
        <v>81</v>
      </c>
      <c r="AD20171" s="20" t="s">
        <v>81</v>
      </c>
    </row>
    <row r="20172" ht="15.75" customHeight="1">
      <c r="A20172" s="22"/>
      <c r="B20172" s="22"/>
      <c r="C20172" s="22" t="s">
        <v>81</v>
      </c>
      <c r="D20172" s="2" t="s">
        <v>81</v>
      </c>
      <c r="Z20172" s="23"/>
      <c r="AA20172" s="20"/>
      <c r="AB20172" s="20"/>
      <c r="AC20172" s="20" t="s">
        <v>81</v>
      </c>
      <c r="AD20172" s="20" t="s">
        <v>81</v>
      </c>
    </row>
    <row r="20173" ht="15.75" customHeight="1">
      <c r="A20173" s="22"/>
      <c r="B20173" s="22"/>
      <c r="C20173" s="22" t="s">
        <v>81</v>
      </c>
      <c r="D20173" s="2" t="s">
        <v>81</v>
      </c>
      <c r="Z20173" s="23"/>
      <c r="AA20173" s="20"/>
      <c r="AB20173" s="20"/>
      <c r="AC20173" s="20" t="s">
        <v>81</v>
      </c>
      <c r="AD20173" s="20" t="s">
        <v>81</v>
      </c>
    </row>
    <row r="20174" ht="15.75" customHeight="1">
      <c r="A20174" s="22"/>
      <c r="B20174" s="22"/>
      <c r="C20174" s="22" t="s">
        <v>81</v>
      </c>
      <c r="D20174" s="2" t="s">
        <v>81</v>
      </c>
      <c r="Z20174" s="23"/>
      <c r="AA20174" s="20"/>
      <c r="AB20174" s="20"/>
      <c r="AC20174" s="20" t="s">
        <v>81</v>
      </c>
      <c r="AD20174" s="20" t="s">
        <v>81</v>
      </c>
    </row>
    <row r="20175" ht="15.75" customHeight="1">
      <c r="A20175" s="22"/>
      <c r="B20175" s="22"/>
      <c r="C20175" s="22" t="s">
        <v>81</v>
      </c>
      <c r="D20175" s="2" t="s">
        <v>81</v>
      </c>
      <c r="Z20175" s="23"/>
      <c r="AA20175" s="20"/>
      <c r="AB20175" s="20"/>
      <c r="AC20175" s="20" t="s">
        <v>81</v>
      </c>
      <c r="AD20175" s="20" t="s">
        <v>81</v>
      </c>
    </row>
    <row r="20176" ht="15.75" customHeight="1">
      <c r="A20176" s="22"/>
      <c r="B20176" s="22"/>
      <c r="C20176" s="22" t="s">
        <v>81</v>
      </c>
      <c r="D20176" s="2" t="s">
        <v>81</v>
      </c>
      <c r="Z20176" s="23"/>
      <c r="AA20176" s="20"/>
      <c r="AB20176" s="20"/>
      <c r="AC20176" s="20" t="s">
        <v>81</v>
      </c>
      <c r="AD20176" s="20" t="s">
        <v>81</v>
      </c>
    </row>
    <row r="20177" ht="15.75" customHeight="1">
      <c r="A20177" s="22"/>
      <c r="B20177" s="22"/>
      <c r="C20177" s="22" t="s">
        <v>81</v>
      </c>
      <c r="D20177" s="2" t="s">
        <v>81</v>
      </c>
      <c r="Z20177" s="23"/>
      <c r="AA20177" s="20"/>
      <c r="AB20177" s="20"/>
      <c r="AC20177" s="20" t="s">
        <v>81</v>
      </c>
      <c r="AD20177" s="20" t="s">
        <v>81</v>
      </c>
    </row>
    <row r="20178" ht="15.75" customHeight="1">
      <c r="A20178" s="22"/>
      <c r="B20178" s="22"/>
      <c r="C20178" s="22" t="s">
        <v>81</v>
      </c>
      <c r="D20178" s="2" t="s">
        <v>81</v>
      </c>
      <c r="Z20178" s="23"/>
      <c r="AA20178" s="20"/>
      <c r="AB20178" s="20"/>
      <c r="AC20178" s="20" t="s">
        <v>81</v>
      </c>
      <c r="AD20178" s="20" t="s">
        <v>81</v>
      </c>
    </row>
    <row r="20179" ht="15.75" customHeight="1">
      <c r="A20179" s="22"/>
      <c r="B20179" s="22"/>
      <c r="C20179" s="22" t="s">
        <v>81</v>
      </c>
      <c r="D20179" s="2" t="s">
        <v>81</v>
      </c>
      <c r="Z20179" s="23"/>
      <c r="AA20179" s="20"/>
      <c r="AB20179" s="20"/>
      <c r="AC20179" s="20" t="s">
        <v>81</v>
      </c>
      <c r="AD20179" s="20" t="s">
        <v>81</v>
      </c>
    </row>
    <row r="20180" ht="15.75" customHeight="1">
      <c r="A20180" s="22"/>
      <c r="B20180" s="22"/>
      <c r="C20180" s="22" t="s">
        <v>81</v>
      </c>
      <c r="D20180" s="2" t="s">
        <v>81</v>
      </c>
      <c r="Z20180" s="23"/>
      <c r="AA20180" s="20"/>
      <c r="AB20180" s="20"/>
      <c r="AC20180" s="20" t="s">
        <v>81</v>
      </c>
      <c r="AD20180" s="20" t="s">
        <v>81</v>
      </c>
    </row>
    <row r="20181" ht="15.75" customHeight="1">
      <c r="A20181" s="22"/>
      <c r="B20181" s="22"/>
      <c r="C20181" s="22" t="s">
        <v>81</v>
      </c>
      <c r="D20181" s="2" t="s">
        <v>81</v>
      </c>
      <c r="Z20181" s="23"/>
      <c r="AA20181" s="20"/>
      <c r="AB20181" s="20"/>
      <c r="AC20181" s="20" t="s">
        <v>81</v>
      </c>
      <c r="AD20181" s="20" t="s">
        <v>81</v>
      </c>
    </row>
    <row r="20182" ht="15.75" customHeight="1">
      <c r="A20182" s="22"/>
      <c r="B20182" s="22"/>
      <c r="C20182" s="22" t="s">
        <v>81</v>
      </c>
      <c r="D20182" s="2" t="s">
        <v>81</v>
      </c>
      <c r="Z20182" s="23"/>
      <c r="AA20182" s="20"/>
      <c r="AB20182" s="20"/>
      <c r="AC20182" s="20" t="s">
        <v>81</v>
      </c>
      <c r="AD20182" s="20" t="s">
        <v>81</v>
      </c>
    </row>
    <row r="20183" ht="15.75" customHeight="1">
      <c r="A20183" s="22"/>
      <c r="B20183" s="22"/>
      <c r="C20183" s="22" t="s">
        <v>81</v>
      </c>
      <c r="D20183" s="2" t="s">
        <v>81</v>
      </c>
      <c r="Z20183" s="23"/>
      <c r="AA20183" s="20"/>
      <c r="AB20183" s="20"/>
      <c r="AC20183" s="20" t="s">
        <v>81</v>
      </c>
      <c r="AD20183" s="20" t="s">
        <v>81</v>
      </c>
    </row>
    <row r="20184" ht="15.75" customHeight="1">
      <c r="A20184" s="22"/>
      <c r="B20184" s="22"/>
      <c r="C20184" s="22" t="s">
        <v>81</v>
      </c>
      <c r="D20184" s="2" t="s">
        <v>81</v>
      </c>
      <c r="Z20184" s="23"/>
      <c r="AA20184" s="20"/>
      <c r="AB20184" s="20"/>
      <c r="AC20184" s="20" t="s">
        <v>81</v>
      </c>
      <c r="AD20184" s="20" t="s">
        <v>81</v>
      </c>
    </row>
    <row r="20185" ht="15.75" customHeight="1">
      <c r="A20185" s="22"/>
      <c r="B20185" s="22"/>
      <c r="C20185" s="22" t="s">
        <v>81</v>
      </c>
      <c r="D20185" s="2" t="s">
        <v>81</v>
      </c>
      <c r="Z20185" s="23"/>
      <c r="AA20185" s="20"/>
      <c r="AB20185" s="20"/>
      <c r="AC20185" s="20" t="s">
        <v>81</v>
      </c>
      <c r="AD20185" s="20" t="s">
        <v>81</v>
      </c>
    </row>
    <row r="20186" ht="15.75" customHeight="1">
      <c r="A20186" s="22"/>
      <c r="B20186" s="22"/>
      <c r="C20186" s="22" t="s">
        <v>81</v>
      </c>
      <c r="D20186" s="2" t="s">
        <v>81</v>
      </c>
      <c r="Z20186" s="23"/>
      <c r="AA20186" s="20"/>
      <c r="AB20186" s="20"/>
      <c r="AC20186" s="20" t="s">
        <v>81</v>
      </c>
      <c r="AD20186" s="20" t="s">
        <v>81</v>
      </c>
    </row>
    <row r="20187" ht="15.75" customHeight="1">
      <c r="A20187" s="22"/>
      <c r="B20187" s="22"/>
      <c r="C20187" s="22" t="s">
        <v>81</v>
      </c>
      <c r="D20187" s="2" t="s">
        <v>81</v>
      </c>
      <c r="Z20187" s="23"/>
      <c r="AA20187" s="20"/>
      <c r="AB20187" s="20"/>
      <c r="AC20187" s="20" t="s">
        <v>81</v>
      </c>
      <c r="AD20187" s="20" t="s">
        <v>81</v>
      </c>
    </row>
    <row r="20188" ht="15.75" customHeight="1">
      <c r="A20188" s="22"/>
      <c r="B20188" s="22"/>
      <c r="C20188" s="22" t="s">
        <v>81</v>
      </c>
      <c r="D20188" s="2" t="s">
        <v>81</v>
      </c>
      <c r="Z20188" s="23"/>
      <c r="AA20188" s="20"/>
      <c r="AB20188" s="20"/>
      <c r="AC20188" s="20" t="s">
        <v>81</v>
      </c>
      <c r="AD20188" s="20" t="s">
        <v>81</v>
      </c>
    </row>
    <row r="20189" ht="15.75" customHeight="1">
      <c r="A20189" s="22"/>
      <c r="B20189" s="22"/>
      <c r="C20189" s="22" t="s">
        <v>81</v>
      </c>
      <c r="D20189" s="2" t="s">
        <v>81</v>
      </c>
      <c r="Z20189" s="23"/>
      <c r="AA20189" s="20"/>
      <c r="AB20189" s="20"/>
      <c r="AC20189" s="20" t="s">
        <v>81</v>
      </c>
      <c r="AD20189" s="20" t="s">
        <v>81</v>
      </c>
    </row>
    <row r="20190" ht="15.75" customHeight="1">
      <c r="A20190" s="22"/>
      <c r="B20190" s="22"/>
      <c r="C20190" s="22" t="s">
        <v>81</v>
      </c>
      <c r="D20190" s="2" t="s">
        <v>81</v>
      </c>
      <c r="Z20190" s="23"/>
      <c r="AA20190" s="20"/>
      <c r="AB20190" s="20"/>
      <c r="AC20190" s="20" t="s">
        <v>81</v>
      </c>
      <c r="AD20190" s="20" t="s">
        <v>81</v>
      </c>
    </row>
    <row r="20191" ht="15.75" customHeight="1">
      <c r="A20191" s="22"/>
      <c r="B20191" s="22"/>
      <c r="C20191" s="22" t="s">
        <v>81</v>
      </c>
      <c r="D20191" s="2" t="s">
        <v>81</v>
      </c>
      <c r="Z20191" s="23"/>
      <c r="AA20191" s="20"/>
      <c r="AB20191" s="20"/>
      <c r="AC20191" s="20" t="s">
        <v>81</v>
      </c>
      <c r="AD20191" s="20" t="s">
        <v>81</v>
      </c>
    </row>
    <row r="20192" ht="15.75" customHeight="1">
      <c r="A20192" s="22"/>
      <c r="B20192" s="22"/>
      <c r="C20192" s="22" t="s">
        <v>81</v>
      </c>
      <c r="D20192" s="2" t="s">
        <v>81</v>
      </c>
      <c r="Z20192" s="23"/>
      <c r="AA20192" s="20"/>
      <c r="AB20192" s="20"/>
      <c r="AC20192" s="20" t="s">
        <v>81</v>
      </c>
      <c r="AD20192" s="20" t="s">
        <v>81</v>
      </c>
    </row>
    <row r="20193" ht="15.75" customHeight="1">
      <c r="A20193" s="22"/>
      <c r="B20193" s="22"/>
      <c r="C20193" s="22" t="s">
        <v>81</v>
      </c>
      <c r="D20193" s="2" t="s">
        <v>81</v>
      </c>
      <c r="Z20193" s="23"/>
      <c r="AA20193" s="20"/>
      <c r="AB20193" s="20"/>
      <c r="AC20193" s="20" t="s">
        <v>81</v>
      </c>
      <c r="AD20193" s="20" t="s">
        <v>81</v>
      </c>
    </row>
    <row r="20194" ht="15.75" customHeight="1">
      <c r="A20194" s="22"/>
      <c r="B20194" s="22"/>
      <c r="C20194" s="22" t="s">
        <v>81</v>
      </c>
      <c r="D20194" s="2" t="s">
        <v>81</v>
      </c>
      <c r="Z20194" s="23"/>
      <c r="AA20194" s="20"/>
      <c r="AB20194" s="20"/>
      <c r="AC20194" s="20" t="s">
        <v>81</v>
      </c>
      <c r="AD20194" s="20" t="s">
        <v>81</v>
      </c>
    </row>
    <row r="20195" ht="15.75" customHeight="1">
      <c r="A20195" s="22"/>
      <c r="B20195" s="22"/>
      <c r="C20195" s="22" t="s">
        <v>81</v>
      </c>
      <c r="D20195" s="2" t="s">
        <v>81</v>
      </c>
      <c r="Z20195" s="23"/>
      <c r="AA20195" s="20"/>
      <c r="AB20195" s="20"/>
      <c r="AC20195" s="20" t="s">
        <v>81</v>
      </c>
      <c r="AD20195" s="20" t="s">
        <v>81</v>
      </c>
    </row>
    <row r="20196" ht="15.75" customHeight="1">
      <c r="A20196" s="22"/>
      <c r="B20196" s="22"/>
      <c r="C20196" s="22" t="s">
        <v>81</v>
      </c>
      <c r="D20196" s="2" t="s">
        <v>81</v>
      </c>
      <c r="Z20196" s="23"/>
      <c r="AA20196" s="20"/>
      <c r="AB20196" s="20"/>
      <c r="AC20196" s="20" t="s">
        <v>81</v>
      </c>
      <c r="AD20196" s="20" t="s">
        <v>81</v>
      </c>
    </row>
    <row r="20197" ht="15.75" customHeight="1">
      <c r="A20197" s="22"/>
      <c r="B20197" s="22"/>
      <c r="C20197" s="22" t="s">
        <v>81</v>
      </c>
      <c r="D20197" s="2" t="s">
        <v>81</v>
      </c>
      <c r="Z20197" s="23"/>
      <c r="AA20197" s="20"/>
      <c r="AB20197" s="20"/>
      <c r="AC20197" s="20" t="s">
        <v>81</v>
      </c>
      <c r="AD20197" s="20" t="s">
        <v>81</v>
      </c>
    </row>
    <row r="20198" ht="15.75" customHeight="1">
      <c r="A20198" s="22"/>
      <c r="B20198" s="22"/>
      <c r="C20198" s="22" t="s">
        <v>81</v>
      </c>
      <c r="D20198" s="2" t="s">
        <v>81</v>
      </c>
      <c r="Z20198" s="23"/>
      <c r="AA20198" s="20"/>
      <c r="AB20198" s="20"/>
      <c r="AC20198" s="20" t="s">
        <v>81</v>
      </c>
      <c r="AD20198" s="20" t="s">
        <v>81</v>
      </c>
    </row>
    <row r="20199" ht="15.75" customHeight="1">
      <c r="A20199" s="22"/>
      <c r="B20199" s="22"/>
      <c r="C20199" s="22" t="s">
        <v>81</v>
      </c>
      <c r="D20199" s="2" t="s">
        <v>81</v>
      </c>
      <c r="Z20199" s="23"/>
      <c r="AA20199" s="20"/>
      <c r="AB20199" s="20"/>
      <c r="AC20199" s="20" t="s">
        <v>81</v>
      </c>
      <c r="AD20199" s="20" t="s">
        <v>81</v>
      </c>
    </row>
    <row r="20200" ht="15.75" customHeight="1">
      <c r="A20200" s="22"/>
      <c r="B20200" s="22"/>
      <c r="C20200" s="22" t="s">
        <v>81</v>
      </c>
      <c r="D20200" s="2" t="s">
        <v>81</v>
      </c>
      <c r="Z20200" s="23"/>
      <c r="AA20200" s="20"/>
      <c r="AB20200" s="20"/>
      <c r="AC20200" s="20" t="s">
        <v>81</v>
      </c>
      <c r="AD20200" s="20" t="s">
        <v>81</v>
      </c>
    </row>
    <row r="20201" ht="15.75" customHeight="1">
      <c r="A20201" s="22"/>
      <c r="B20201" s="22"/>
      <c r="C20201" s="22" t="s">
        <v>81</v>
      </c>
      <c r="D20201" s="2" t="s">
        <v>81</v>
      </c>
      <c r="Z20201" s="23"/>
      <c r="AA20201" s="20"/>
      <c r="AB20201" s="20"/>
      <c r="AC20201" s="20" t="s">
        <v>81</v>
      </c>
      <c r="AD20201" s="20" t="s">
        <v>81</v>
      </c>
    </row>
    <row r="20202" ht="15.75" customHeight="1">
      <c r="A20202" s="22"/>
      <c r="B20202" s="22"/>
      <c r="C20202" s="22" t="s">
        <v>81</v>
      </c>
      <c r="D20202" s="2" t="s">
        <v>81</v>
      </c>
      <c r="Z20202" s="23"/>
      <c r="AA20202" s="20"/>
      <c r="AB20202" s="20"/>
      <c r="AC20202" s="20" t="s">
        <v>81</v>
      </c>
      <c r="AD20202" s="20" t="s">
        <v>81</v>
      </c>
    </row>
    <row r="20203" ht="15.75" customHeight="1">
      <c r="A20203" s="22"/>
      <c r="B20203" s="22"/>
      <c r="C20203" s="22" t="s">
        <v>81</v>
      </c>
      <c r="D20203" s="2" t="s">
        <v>81</v>
      </c>
      <c r="Z20203" s="23"/>
      <c r="AA20203" s="20"/>
      <c r="AB20203" s="20"/>
      <c r="AC20203" s="20" t="s">
        <v>81</v>
      </c>
      <c r="AD20203" s="20" t="s">
        <v>81</v>
      </c>
    </row>
    <row r="20204" ht="15.75" customHeight="1">
      <c r="A20204" s="22"/>
      <c r="B20204" s="22"/>
      <c r="C20204" s="22" t="s">
        <v>81</v>
      </c>
      <c r="D20204" s="2" t="s">
        <v>81</v>
      </c>
      <c r="Z20204" s="23"/>
      <c r="AA20204" s="20"/>
      <c r="AB20204" s="20"/>
      <c r="AC20204" s="20" t="s">
        <v>81</v>
      </c>
      <c r="AD20204" s="20" t="s">
        <v>81</v>
      </c>
    </row>
    <row r="20205" ht="15.75" customHeight="1">
      <c r="A20205" s="22"/>
      <c r="B20205" s="22"/>
      <c r="C20205" s="22" t="s">
        <v>81</v>
      </c>
      <c r="D20205" s="2" t="s">
        <v>81</v>
      </c>
      <c r="Z20205" s="23"/>
      <c r="AA20205" s="20"/>
      <c r="AB20205" s="20"/>
      <c r="AC20205" s="20" t="s">
        <v>81</v>
      </c>
      <c r="AD20205" s="20" t="s">
        <v>81</v>
      </c>
    </row>
    <row r="20206" ht="15.75" customHeight="1">
      <c r="A20206" s="22"/>
      <c r="B20206" s="22"/>
      <c r="C20206" s="22" t="s">
        <v>81</v>
      </c>
      <c r="D20206" s="2" t="s">
        <v>81</v>
      </c>
      <c r="Z20206" s="23"/>
      <c r="AA20206" s="20"/>
      <c r="AB20206" s="20"/>
      <c r="AC20206" s="20" t="s">
        <v>81</v>
      </c>
      <c r="AD20206" s="20" t="s">
        <v>81</v>
      </c>
    </row>
    <row r="20207" ht="15.75" customHeight="1">
      <c r="A20207" s="22"/>
      <c r="B20207" s="22"/>
      <c r="C20207" s="22" t="s">
        <v>81</v>
      </c>
      <c r="D20207" s="2" t="s">
        <v>81</v>
      </c>
      <c r="Z20207" s="23"/>
      <c r="AA20207" s="20"/>
      <c r="AB20207" s="20"/>
      <c r="AC20207" s="20" t="s">
        <v>81</v>
      </c>
      <c r="AD20207" s="20" t="s">
        <v>81</v>
      </c>
    </row>
    <row r="20208" ht="15.75" customHeight="1">
      <c r="A20208" s="22"/>
      <c r="B20208" s="22"/>
      <c r="C20208" s="22" t="s">
        <v>81</v>
      </c>
      <c r="D20208" s="2" t="s">
        <v>81</v>
      </c>
      <c r="Z20208" s="23"/>
      <c r="AA20208" s="20"/>
      <c r="AB20208" s="20"/>
      <c r="AC20208" s="20" t="s">
        <v>81</v>
      </c>
      <c r="AD20208" s="20" t="s">
        <v>81</v>
      </c>
    </row>
    <row r="20209" ht="15.75" customHeight="1">
      <c r="A20209" s="22"/>
      <c r="B20209" s="22"/>
      <c r="C20209" s="22" t="s">
        <v>81</v>
      </c>
      <c r="D20209" s="2" t="s">
        <v>81</v>
      </c>
      <c r="Z20209" s="23"/>
      <c r="AA20209" s="20"/>
      <c r="AB20209" s="20"/>
      <c r="AC20209" s="20" t="s">
        <v>81</v>
      </c>
      <c r="AD20209" s="20" t="s">
        <v>81</v>
      </c>
    </row>
    <row r="20210" ht="15.75" customHeight="1">
      <c r="A20210" s="22"/>
      <c r="B20210" s="22"/>
      <c r="C20210" s="22" t="s">
        <v>81</v>
      </c>
      <c r="D20210" s="2" t="s">
        <v>81</v>
      </c>
      <c r="Z20210" s="23"/>
      <c r="AA20210" s="20"/>
      <c r="AB20210" s="20"/>
      <c r="AC20210" s="20" t="s">
        <v>81</v>
      </c>
      <c r="AD20210" s="20" t="s">
        <v>81</v>
      </c>
    </row>
    <row r="20211" ht="15.75" customHeight="1">
      <c r="A20211" s="22"/>
      <c r="B20211" s="22"/>
      <c r="C20211" s="22" t="s">
        <v>81</v>
      </c>
      <c r="D20211" s="2" t="s">
        <v>81</v>
      </c>
      <c r="Z20211" s="23"/>
      <c r="AA20211" s="20"/>
      <c r="AB20211" s="20"/>
      <c r="AC20211" s="20" t="s">
        <v>81</v>
      </c>
      <c r="AD20211" s="20" t="s">
        <v>81</v>
      </c>
    </row>
    <row r="20212" ht="15.75" customHeight="1">
      <c r="A20212" s="22"/>
      <c r="B20212" s="22"/>
      <c r="C20212" s="22" t="s">
        <v>81</v>
      </c>
      <c r="D20212" s="2" t="s">
        <v>81</v>
      </c>
      <c r="Z20212" s="23"/>
      <c r="AA20212" s="20"/>
      <c r="AB20212" s="20"/>
      <c r="AC20212" s="20" t="s">
        <v>81</v>
      </c>
      <c r="AD20212" s="20" t="s">
        <v>81</v>
      </c>
    </row>
    <row r="20213" ht="15.75" customHeight="1">
      <c r="A20213" s="22"/>
      <c r="B20213" s="22"/>
      <c r="C20213" s="22" t="s">
        <v>81</v>
      </c>
      <c r="D20213" s="2" t="s">
        <v>81</v>
      </c>
      <c r="Z20213" s="23"/>
      <c r="AA20213" s="20"/>
      <c r="AB20213" s="20"/>
      <c r="AC20213" s="20" t="s">
        <v>81</v>
      </c>
      <c r="AD20213" s="20" t="s">
        <v>81</v>
      </c>
    </row>
    <row r="20214" ht="15.75" customHeight="1">
      <c r="A20214" s="22"/>
      <c r="B20214" s="22"/>
      <c r="C20214" s="22" t="s">
        <v>81</v>
      </c>
      <c r="D20214" s="2" t="s">
        <v>81</v>
      </c>
      <c r="Z20214" s="23"/>
      <c r="AA20214" s="20"/>
      <c r="AB20214" s="20"/>
      <c r="AC20214" s="20" t="s">
        <v>81</v>
      </c>
      <c r="AD20214" s="20" t="s">
        <v>81</v>
      </c>
    </row>
    <row r="20215" ht="15.75" customHeight="1">
      <c r="A20215" s="22"/>
      <c r="B20215" s="22"/>
      <c r="C20215" s="22" t="s">
        <v>81</v>
      </c>
      <c r="D20215" s="2" t="s">
        <v>81</v>
      </c>
      <c r="Z20215" s="23"/>
      <c r="AA20215" s="20"/>
      <c r="AB20215" s="20"/>
      <c r="AC20215" s="20" t="s">
        <v>81</v>
      </c>
      <c r="AD20215" s="20" t="s">
        <v>81</v>
      </c>
    </row>
    <row r="20216" ht="15.75" customHeight="1">
      <c r="A20216" s="22"/>
      <c r="B20216" s="22"/>
      <c r="C20216" s="22" t="s">
        <v>81</v>
      </c>
      <c r="D20216" s="2" t="s">
        <v>81</v>
      </c>
      <c r="Z20216" s="23"/>
      <c r="AA20216" s="20"/>
      <c r="AB20216" s="20"/>
      <c r="AC20216" s="20" t="s">
        <v>81</v>
      </c>
      <c r="AD20216" s="20" t="s">
        <v>81</v>
      </c>
    </row>
    <row r="20217" ht="15.75" customHeight="1">
      <c r="A20217" s="22"/>
      <c r="B20217" s="22"/>
      <c r="C20217" s="22" t="s">
        <v>81</v>
      </c>
      <c r="D20217" s="2" t="s">
        <v>81</v>
      </c>
      <c r="Z20217" s="23"/>
      <c r="AA20217" s="20"/>
      <c r="AB20217" s="20"/>
      <c r="AC20217" s="20" t="s">
        <v>81</v>
      </c>
      <c r="AD20217" s="20" t="s">
        <v>81</v>
      </c>
    </row>
    <row r="20218" ht="15.75" customHeight="1">
      <c r="A20218" s="22"/>
      <c r="B20218" s="22"/>
      <c r="C20218" s="22" t="s">
        <v>81</v>
      </c>
      <c r="D20218" s="2" t="s">
        <v>81</v>
      </c>
      <c r="Z20218" s="23"/>
      <c r="AA20218" s="20"/>
      <c r="AB20218" s="20"/>
      <c r="AC20218" s="20" t="s">
        <v>81</v>
      </c>
      <c r="AD20218" s="20" t="s">
        <v>81</v>
      </c>
    </row>
    <row r="20219" ht="15.75" customHeight="1">
      <c r="A20219" s="22"/>
      <c r="B20219" s="22"/>
      <c r="C20219" s="22" t="s">
        <v>81</v>
      </c>
      <c r="D20219" s="2" t="s">
        <v>81</v>
      </c>
      <c r="Z20219" s="23"/>
      <c r="AA20219" s="20"/>
      <c r="AB20219" s="20"/>
      <c r="AC20219" s="20" t="s">
        <v>81</v>
      </c>
      <c r="AD20219" s="20" t="s">
        <v>81</v>
      </c>
    </row>
    <row r="20220" ht="15.75" customHeight="1">
      <c r="A20220" s="22"/>
      <c r="B20220" s="22"/>
      <c r="C20220" s="22" t="s">
        <v>81</v>
      </c>
      <c r="D20220" s="2" t="s">
        <v>81</v>
      </c>
      <c r="Z20220" s="23"/>
      <c r="AA20220" s="20"/>
      <c r="AB20220" s="20"/>
      <c r="AC20220" s="20" t="s">
        <v>81</v>
      </c>
      <c r="AD20220" s="20" t="s">
        <v>81</v>
      </c>
    </row>
    <row r="20221" ht="15.75" customHeight="1">
      <c r="A20221" s="22"/>
      <c r="B20221" s="22"/>
      <c r="C20221" s="22" t="s">
        <v>81</v>
      </c>
      <c r="D20221" s="2" t="s">
        <v>81</v>
      </c>
      <c r="Z20221" s="23"/>
      <c r="AA20221" s="20"/>
      <c r="AB20221" s="20"/>
      <c r="AC20221" s="20" t="s">
        <v>81</v>
      </c>
      <c r="AD20221" s="20" t="s">
        <v>81</v>
      </c>
    </row>
    <row r="20222" ht="15.75" customHeight="1">
      <c r="A20222" s="22"/>
      <c r="B20222" s="22"/>
      <c r="C20222" s="22" t="s">
        <v>81</v>
      </c>
      <c r="D20222" s="2" t="s">
        <v>81</v>
      </c>
      <c r="Z20222" s="23"/>
      <c r="AA20222" s="20"/>
      <c r="AB20222" s="20"/>
      <c r="AC20222" s="20" t="s">
        <v>81</v>
      </c>
      <c r="AD20222" s="20" t="s">
        <v>81</v>
      </c>
    </row>
    <row r="20223" ht="15.75" customHeight="1">
      <c r="A20223" s="22"/>
      <c r="B20223" s="22"/>
      <c r="C20223" s="22" t="s">
        <v>81</v>
      </c>
      <c r="D20223" s="2" t="s">
        <v>81</v>
      </c>
      <c r="Z20223" s="23"/>
      <c r="AA20223" s="20"/>
      <c r="AB20223" s="20"/>
      <c r="AC20223" s="20" t="s">
        <v>81</v>
      </c>
      <c r="AD20223" s="20" t="s">
        <v>81</v>
      </c>
    </row>
    <row r="20224" ht="15.75" customHeight="1">
      <c r="A20224" s="22"/>
      <c r="B20224" s="22"/>
      <c r="C20224" s="22" t="s">
        <v>81</v>
      </c>
      <c r="D20224" s="2" t="s">
        <v>81</v>
      </c>
      <c r="Z20224" s="23"/>
      <c r="AA20224" s="20"/>
      <c r="AB20224" s="20"/>
      <c r="AC20224" s="20" t="s">
        <v>81</v>
      </c>
      <c r="AD20224" s="20" t="s">
        <v>81</v>
      </c>
    </row>
    <row r="20225" ht="15.75" customHeight="1">
      <c r="A20225" s="22"/>
      <c r="B20225" s="22"/>
      <c r="C20225" s="22" t="s">
        <v>81</v>
      </c>
      <c r="D20225" s="2" t="s">
        <v>81</v>
      </c>
      <c r="Z20225" s="23"/>
      <c r="AA20225" s="20"/>
      <c r="AB20225" s="20"/>
      <c r="AC20225" s="20" t="s">
        <v>81</v>
      </c>
      <c r="AD20225" s="20" t="s">
        <v>81</v>
      </c>
    </row>
    <row r="20226" ht="15.75" customHeight="1">
      <c r="A20226" s="22"/>
      <c r="B20226" s="22"/>
      <c r="C20226" s="22" t="s">
        <v>81</v>
      </c>
      <c r="D20226" s="2" t="s">
        <v>81</v>
      </c>
      <c r="Z20226" s="23"/>
      <c r="AA20226" s="20"/>
      <c r="AB20226" s="20"/>
      <c r="AC20226" s="20" t="s">
        <v>81</v>
      </c>
      <c r="AD20226" s="20" t="s">
        <v>81</v>
      </c>
    </row>
    <row r="20227" ht="15.75" customHeight="1">
      <c r="A20227" s="22"/>
      <c r="B20227" s="22"/>
      <c r="C20227" s="22" t="s">
        <v>81</v>
      </c>
      <c r="D20227" s="2" t="s">
        <v>81</v>
      </c>
      <c r="Z20227" s="23"/>
      <c r="AA20227" s="20"/>
      <c r="AB20227" s="20"/>
      <c r="AC20227" s="20" t="s">
        <v>81</v>
      </c>
      <c r="AD20227" s="20" t="s">
        <v>81</v>
      </c>
    </row>
    <row r="20228" ht="15.75" customHeight="1">
      <c r="A20228" s="22"/>
      <c r="B20228" s="22"/>
      <c r="C20228" s="22" t="s">
        <v>81</v>
      </c>
      <c r="D20228" s="2" t="s">
        <v>81</v>
      </c>
      <c r="Z20228" s="23"/>
      <c r="AA20228" s="20"/>
      <c r="AB20228" s="20"/>
      <c r="AC20228" s="20" t="s">
        <v>81</v>
      </c>
      <c r="AD20228" s="20" t="s">
        <v>81</v>
      </c>
    </row>
    <row r="20229" ht="15.75" customHeight="1">
      <c r="A20229" s="22"/>
      <c r="B20229" s="22"/>
      <c r="C20229" s="22" t="s">
        <v>81</v>
      </c>
      <c r="D20229" s="2" t="s">
        <v>81</v>
      </c>
      <c r="Z20229" s="23"/>
      <c r="AA20229" s="20"/>
      <c r="AB20229" s="20"/>
      <c r="AC20229" s="20" t="s">
        <v>81</v>
      </c>
      <c r="AD20229" s="20" t="s">
        <v>81</v>
      </c>
    </row>
    <row r="20230" ht="15.75" customHeight="1">
      <c r="A20230" s="22"/>
      <c r="B20230" s="22"/>
      <c r="C20230" s="22" t="s">
        <v>81</v>
      </c>
      <c r="D20230" s="2" t="s">
        <v>81</v>
      </c>
      <c r="Z20230" s="23"/>
      <c r="AA20230" s="20"/>
      <c r="AB20230" s="20"/>
      <c r="AC20230" s="20" t="s">
        <v>81</v>
      </c>
      <c r="AD20230" s="20" t="s">
        <v>81</v>
      </c>
    </row>
    <row r="20231" ht="15.75" customHeight="1">
      <c r="A20231" s="22"/>
      <c r="B20231" s="22"/>
      <c r="C20231" s="22" t="s">
        <v>81</v>
      </c>
      <c r="D20231" s="2" t="s">
        <v>81</v>
      </c>
      <c r="Z20231" s="23"/>
      <c r="AA20231" s="20"/>
      <c r="AB20231" s="20"/>
      <c r="AC20231" s="20" t="s">
        <v>81</v>
      </c>
      <c r="AD20231" s="20" t="s">
        <v>81</v>
      </c>
    </row>
    <row r="20232" ht="15.75" customHeight="1">
      <c r="A20232" s="22"/>
      <c r="B20232" s="22"/>
      <c r="C20232" s="22" t="s">
        <v>81</v>
      </c>
      <c r="D20232" s="2" t="s">
        <v>81</v>
      </c>
      <c r="Z20232" s="23"/>
      <c r="AA20232" s="20"/>
      <c r="AB20232" s="20"/>
      <c r="AC20232" s="20" t="s">
        <v>81</v>
      </c>
      <c r="AD20232" s="20" t="s">
        <v>81</v>
      </c>
    </row>
    <row r="20233" ht="15.75" customHeight="1">
      <c r="A20233" s="22"/>
      <c r="B20233" s="22"/>
      <c r="C20233" s="22" t="s">
        <v>81</v>
      </c>
      <c r="D20233" s="2" t="s">
        <v>81</v>
      </c>
      <c r="Z20233" s="23"/>
      <c r="AA20233" s="20"/>
      <c r="AB20233" s="20"/>
      <c r="AC20233" s="20" t="s">
        <v>81</v>
      </c>
      <c r="AD20233" s="20" t="s">
        <v>81</v>
      </c>
    </row>
    <row r="20234" ht="15.75" customHeight="1">
      <c r="A20234" s="22"/>
      <c r="B20234" s="22"/>
      <c r="C20234" s="22" t="s">
        <v>81</v>
      </c>
      <c r="D20234" s="2" t="s">
        <v>81</v>
      </c>
      <c r="Z20234" s="23"/>
      <c r="AA20234" s="20"/>
      <c r="AB20234" s="20"/>
      <c r="AC20234" s="20" t="s">
        <v>81</v>
      </c>
      <c r="AD20234" s="20" t="s">
        <v>81</v>
      </c>
    </row>
    <row r="20235" ht="15.75" customHeight="1">
      <c r="A20235" s="22"/>
      <c r="B20235" s="22"/>
      <c r="C20235" s="22" t="s">
        <v>81</v>
      </c>
      <c r="D20235" s="2" t="s">
        <v>81</v>
      </c>
      <c r="Z20235" s="23"/>
      <c r="AA20235" s="20"/>
      <c r="AB20235" s="20"/>
      <c r="AC20235" s="20" t="s">
        <v>81</v>
      </c>
      <c r="AD20235" s="20" t="s">
        <v>81</v>
      </c>
    </row>
    <row r="20236" ht="15.75" customHeight="1">
      <c r="A20236" s="22"/>
      <c r="B20236" s="22"/>
      <c r="C20236" s="22" t="s">
        <v>81</v>
      </c>
      <c r="D20236" s="2" t="s">
        <v>81</v>
      </c>
      <c r="Z20236" s="23"/>
      <c r="AA20236" s="20"/>
      <c r="AB20236" s="20"/>
      <c r="AC20236" s="20" t="s">
        <v>81</v>
      </c>
      <c r="AD20236" s="20" t="s">
        <v>81</v>
      </c>
    </row>
    <row r="20237" ht="15.75" customHeight="1">
      <c r="A20237" s="22"/>
      <c r="B20237" s="22"/>
      <c r="C20237" s="22" t="s">
        <v>81</v>
      </c>
      <c r="D20237" s="2" t="s">
        <v>81</v>
      </c>
      <c r="Z20237" s="23"/>
      <c r="AA20237" s="20"/>
      <c r="AB20237" s="20"/>
      <c r="AC20237" s="20" t="s">
        <v>81</v>
      </c>
      <c r="AD20237" s="20" t="s">
        <v>81</v>
      </c>
    </row>
    <row r="20238" ht="15.75" customHeight="1">
      <c r="A20238" s="22"/>
      <c r="B20238" s="22"/>
      <c r="C20238" s="22" t="s">
        <v>81</v>
      </c>
      <c r="D20238" s="2" t="s">
        <v>81</v>
      </c>
      <c r="Z20238" s="23"/>
      <c r="AA20238" s="20"/>
      <c r="AB20238" s="20"/>
      <c r="AC20238" s="20" t="s">
        <v>81</v>
      </c>
      <c r="AD20238" s="20" t="s">
        <v>81</v>
      </c>
    </row>
    <row r="20239" ht="15.75" customHeight="1">
      <c r="A20239" s="22"/>
      <c r="B20239" s="22"/>
      <c r="C20239" s="22" t="s">
        <v>81</v>
      </c>
      <c r="D20239" s="2" t="s">
        <v>81</v>
      </c>
      <c r="Z20239" s="23"/>
      <c r="AA20239" s="20"/>
      <c r="AB20239" s="20"/>
      <c r="AC20239" s="20" t="s">
        <v>81</v>
      </c>
      <c r="AD20239" s="20" t="s">
        <v>81</v>
      </c>
    </row>
    <row r="20240" ht="15.75" customHeight="1">
      <c r="A20240" s="22"/>
      <c r="B20240" s="22"/>
      <c r="C20240" s="22" t="s">
        <v>81</v>
      </c>
      <c r="D20240" s="2" t="s">
        <v>81</v>
      </c>
      <c r="Z20240" s="23"/>
      <c r="AA20240" s="20"/>
      <c r="AB20240" s="20"/>
      <c r="AC20240" s="20" t="s">
        <v>81</v>
      </c>
      <c r="AD20240" s="20" t="s">
        <v>81</v>
      </c>
    </row>
    <row r="20241" ht="15.75" customHeight="1">
      <c r="A20241" s="22"/>
      <c r="B20241" s="22"/>
      <c r="C20241" s="22" t="s">
        <v>81</v>
      </c>
      <c r="D20241" s="2" t="s">
        <v>81</v>
      </c>
      <c r="Z20241" s="23"/>
      <c r="AA20241" s="20"/>
      <c r="AB20241" s="20"/>
      <c r="AC20241" s="20" t="s">
        <v>81</v>
      </c>
      <c r="AD20241" s="20" t="s">
        <v>81</v>
      </c>
    </row>
    <row r="20242" ht="15.75" customHeight="1">
      <c r="A20242" s="22"/>
      <c r="B20242" s="22"/>
      <c r="C20242" s="22" t="s">
        <v>81</v>
      </c>
      <c r="D20242" s="2" t="s">
        <v>81</v>
      </c>
      <c r="Z20242" s="23"/>
      <c r="AA20242" s="20"/>
      <c r="AB20242" s="20"/>
      <c r="AC20242" s="20" t="s">
        <v>81</v>
      </c>
      <c r="AD20242" s="20" t="s">
        <v>81</v>
      </c>
    </row>
    <row r="20243" ht="15.75" customHeight="1">
      <c r="A20243" s="22"/>
      <c r="B20243" s="22"/>
      <c r="C20243" s="22" t="s">
        <v>81</v>
      </c>
      <c r="D20243" s="2" t="s">
        <v>81</v>
      </c>
      <c r="Z20243" s="23"/>
      <c r="AA20243" s="20"/>
      <c r="AB20243" s="20"/>
      <c r="AC20243" s="20" t="s">
        <v>81</v>
      </c>
      <c r="AD20243" s="20" t="s">
        <v>81</v>
      </c>
    </row>
    <row r="20244" ht="15.75" customHeight="1">
      <c r="A20244" s="22"/>
      <c r="B20244" s="22"/>
      <c r="C20244" s="22" t="s">
        <v>81</v>
      </c>
      <c r="D20244" s="2" t="s">
        <v>81</v>
      </c>
      <c r="Z20244" s="23"/>
      <c r="AA20244" s="20"/>
      <c r="AB20244" s="20"/>
      <c r="AC20244" s="20" t="s">
        <v>81</v>
      </c>
      <c r="AD20244" s="20" t="s">
        <v>81</v>
      </c>
    </row>
    <row r="20245" ht="15.75" customHeight="1">
      <c r="A20245" s="22"/>
      <c r="B20245" s="22"/>
      <c r="C20245" s="22" t="s">
        <v>81</v>
      </c>
      <c r="D20245" s="2" t="s">
        <v>81</v>
      </c>
      <c r="Z20245" s="23"/>
      <c r="AA20245" s="20"/>
      <c r="AB20245" s="20"/>
      <c r="AC20245" s="20" t="s">
        <v>81</v>
      </c>
      <c r="AD20245" s="20" t="s">
        <v>81</v>
      </c>
    </row>
    <row r="20246" ht="15.75" customHeight="1">
      <c r="A20246" s="22"/>
      <c r="B20246" s="22"/>
      <c r="C20246" s="22" t="s">
        <v>81</v>
      </c>
      <c r="D20246" s="2" t="s">
        <v>81</v>
      </c>
      <c r="Z20246" s="23"/>
      <c r="AA20246" s="20"/>
      <c r="AB20246" s="20"/>
      <c r="AC20246" s="20" t="s">
        <v>81</v>
      </c>
      <c r="AD20246" s="20" t="s">
        <v>81</v>
      </c>
    </row>
    <row r="20247" ht="15.75" customHeight="1">
      <c r="A20247" s="22"/>
      <c r="B20247" s="22"/>
      <c r="C20247" s="22" t="s">
        <v>81</v>
      </c>
      <c r="D20247" s="2" t="s">
        <v>81</v>
      </c>
      <c r="Z20247" s="23"/>
      <c r="AA20247" s="20"/>
      <c r="AB20247" s="20"/>
      <c r="AC20247" s="20" t="s">
        <v>81</v>
      </c>
      <c r="AD20247" s="20" t="s">
        <v>81</v>
      </c>
    </row>
    <row r="20248" ht="15.75" customHeight="1">
      <c r="A20248" s="22"/>
      <c r="B20248" s="22"/>
      <c r="C20248" s="22" t="s">
        <v>81</v>
      </c>
      <c r="D20248" s="2" t="s">
        <v>81</v>
      </c>
      <c r="Z20248" s="23"/>
      <c r="AA20248" s="20"/>
      <c r="AB20248" s="20"/>
      <c r="AC20248" s="20" t="s">
        <v>81</v>
      </c>
      <c r="AD20248" s="20" t="s">
        <v>81</v>
      </c>
    </row>
    <row r="20249" ht="15.75" customHeight="1">
      <c r="A20249" s="22"/>
      <c r="B20249" s="22"/>
      <c r="C20249" s="22" t="s">
        <v>81</v>
      </c>
      <c r="D20249" s="2" t="s">
        <v>81</v>
      </c>
      <c r="Z20249" s="23"/>
      <c r="AA20249" s="20"/>
      <c r="AB20249" s="20"/>
      <c r="AC20249" s="20" t="s">
        <v>81</v>
      </c>
      <c r="AD20249" s="20" t="s">
        <v>81</v>
      </c>
    </row>
    <row r="20250" ht="15.75" customHeight="1">
      <c r="A20250" s="22"/>
      <c r="B20250" s="22"/>
      <c r="C20250" s="22" t="s">
        <v>81</v>
      </c>
      <c r="D20250" s="2" t="s">
        <v>81</v>
      </c>
      <c r="Z20250" s="23"/>
      <c r="AA20250" s="20"/>
      <c r="AB20250" s="20"/>
      <c r="AC20250" s="20" t="s">
        <v>81</v>
      </c>
      <c r="AD20250" s="20" t="s">
        <v>81</v>
      </c>
    </row>
    <row r="20251" ht="15.75" customHeight="1">
      <c r="A20251" s="22"/>
      <c r="B20251" s="22"/>
      <c r="C20251" s="22" t="s">
        <v>81</v>
      </c>
      <c r="D20251" s="2" t="s">
        <v>81</v>
      </c>
      <c r="Z20251" s="23"/>
      <c r="AA20251" s="20"/>
      <c r="AB20251" s="20"/>
      <c r="AC20251" s="20" t="s">
        <v>81</v>
      </c>
      <c r="AD20251" s="20" t="s">
        <v>81</v>
      </c>
    </row>
    <row r="20252" ht="15.75" customHeight="1">
      <c r="A20252" s="22"/>
      <c r="B20252" s="22"/>
      <c r="C20252" s="22" t="s">
        <v>81</v>
      </c>
      <c r="D20252" s="2" t="s">
        <v>81</v>
      </c>
      <c r="Z20252" s="23"/>
      <c r="AA20252" s="20"/>
      <c r="AB20252" s="20"/>
      <c r="AC20252" s="20" t="s">
        <v>81</v>
      </c>
      <c r="AD20252" s="20" t="s">
        <v>81</v>
      </c>
    </row>
    <row r="20253" ht="15.75" customHeight="1">
      <c r="A20253" s="22"/>
      <c r="B20253" s="22"/>
      <c r="C20253" s="22" t="s">
        <v>81</v>
      </c>
      <c r="D20253" s="2" t="s">
        <v>81</v>
      </c>
      <c r="Z20253" s="23"/>
      <c r="AA20253" s="20"/>
      <c r="AB20253" s="20"/>
      <c r="AC20253" s="20" t="s">
        <v>81</v>
      </c>
      <c r="AD20253" s="20" t="s">
        <v>81</v>
      </c>
    </row>
    <row r="20254" ht="15.75" customHeight="1">
      <c r="A20254" s="22"/>
      <c r="B20254" s="22"/>
      <c r="C20254" s="22" t="s">
        <v>81</v>
      </c>
      <c r="D20254" s="2" t="s">
        <v>81</v>
      </c>
      <c r="Z20254" s="23"/>
      <c r="AA20254" s="20"/>
      <c r="AB20254" s="20"/>
      <c r="AC20254" s="20" t="s">
        <v>81</v>
      </c>
      <c r="AD20254" s="20" t="s">
        <v>81</v>
      </c>
    </row>
    <row r="20255" ht="15.75" customHeight="1">
      <c r="A20255" s="22"/>
      <c r="B20255" s="22"/>
      <c r="C20255" s="22" t="s">
        <v>81</v>
      </c>
      <c r="D20255" s="2" t="s">
        <v>81</v>
      </c>
      <c r="Z20255" s="23"/>
      <c r="AA20255" s="20"/>
      <c r="AB20255" s="20"/>
      <c r="AC20255" s="20" t="s">
        <v>81</v>
      </c>
      <c r="AD20255" s="20" t="s">
        <v>81</v>
      </c>
    </row>
    <row r="20256" ht="15.75" customHeight="1">
      <c r="A20256" s="22"/>
      <c r="B20256" s="22"/>
      <c r="C20256" s="22" t="s">
        <v>81</v>
      </c>
      <c r="D20256" s="2" t="s">
        <v>81</v>
      </c>
      <c r="Z20256" s="23"/>
      <c r="AA20256" s="20"/>
      <c r="AB20256" s="20"/>
      <c r="AC20256" s="20" t="s">
        <v>81</v>
      </c>
      <c r="AD20256" s="20" t="s">
        <v>81</v>
      </c>
    </row>
    <row r="20257" ht="15.75" customHeight="1">
      <c r="A20257" s="22"/>
      <c r="B20257" s="22"/>
      <c r="C20257" s="22" t="s">
        <v>81</v>
      </c>
      <c r="D20257" s="2" t="s">
        <v>81</v>
      </c>
      <c r="Z20257" s="23"/>
      <c r="AA20257" s="20"/>
      <c r="AB20257" s="20"/>
      <c r="AC20257" s="20" t="s">
        <v>81</v>
      </c>
      <c r="AD20257" s="20" t="s">
        <v>81</v>
      </c>
    </row>
    <row r="20258" ht="15.75" customHeight="1">
      <c r="A20258" s="22"/>
      <c r="B20258" s="22"/>
      <c r="C20258" s="22" t="s">
        <v>81</v>
      </c>
      <c r="D20258" s="2" t="s">
        <v>81</v>
      </c>
      <c r="Z20258" s="23"/>
      <c r="AA20258" s="20"/>
      <c r="AB20258" s="20"/>
      <c r="AC20258" s="20" t="s">
        <v>81</v>
      </c>
      <c r="AD20258" s="20" t="s">
        <v>81</v>
      </c>
    </row>
    <row r="20259" ht="15.75" customHeight="1">
      <c r="A20259" s="22"/>
      <c r="B20259" s="22"/>
      <c r="C20259" s="22" t="s">
        <v>81</v>
      </c>
      <c r="D20259" s="2" t="s">
        <v>81</v>
      </c>
      <c r="Z20259" s="23"/>
      <c r="AA20259" s="20"/>
      <c r="AB20259" s="20"/>
      <c r="AC20259" s="20" t="s">
        <v>81</v>
      </c>
      <c r="AD20259" s="20" t="s">
        <v>81</v>
      </c>
    </row>
    <row r="20260" ht="15.75" customHeight="1">
      <c r="A20260" s="22"/>
      <c r="B20260" s="22"/>
      <c r="C20260" s="22" t="s">
        <v>81</v>
      </c>
      <c r="D20260" s="2" t="s">
        <v>81</v>
      </c>
      <c r="Z20260" s="23"/>
      <c r="AA20260" s="20"/>
      <c r="AB20260" s="20"/>
      <c r="AC20260" s="20" t="s">
        <v>81</v>
      </c>
      <c r="AD20260" s="20" t="s">
        <v>81</v>
      </c>
    </row>
    <row r="20261" ht="15.75" customHeight="1">
      <c r="A20261" s="22"/>
      <c r="B20261" s="22"/>
      <c r="C20261" s="22" t="s">
        <v>81</v>
      </c>
      <c r="D20261" s="2" t="s">
        <v>81</v>
      </c>
      <c r="Z20261" s="23"/>
      <c r="AA20261" s="20"/>
      <c r="AB20261" s="20"/>
      <c r="AC20261" s="20" t="s">
        <v>81</v>
      </c>
      <c r="AD20261" s="20" t="s">
        <v>81</v>
      </c>
    </row>
    <row r="20262" ht="15.75" customHeight="1">
      <c r="A20262" s="22"/>
      <c r="B20262" s="22"/>
      <c r="C20262" s="22" t="s">
        <v>81</v>
      </c>
      <c r="D20262" s="2" t="s">
        <v>81</v>
      </c>
      <c r="Z20262" s="23"/>
      <c r="AA20262" s="20"/>
      <c r="AB20262" s="20"/>
      <c r="AC20262" s="20" t="s">
        <v>81</v>
      </c>
      <c r="AD20262" s="20" t="s">
        <v>81</v>
      </c>
    </row>
    <row r="20263" ht="15.75" customHeight="1">
      <c r="A20263" s="22"/>
      <c r="B20263" s="22"/>
      <c r="C20263" s="22" t="s">
        <v>81</v>
      </c>
      <c r="D20263" s="2" t="s">
        <v>81</v>
      </c>
      <c r="Z20263" s="23"/>
      <c r="AA20263" s="20"/>
      <c r="AB20263" s="20"/>
      <c r="AC20263" s="20" t="s">
        <v>81</v>
      </c>
      <c r="AD20263" s="20" t="s">
        <v>81</v>
      </c>
    </row>
    <row r="20264" ht="15.75" customHeight="1">
      <c r="A20264" s="22"/>
      <c r="B20264" s="22"/>
      <c r="C20264" s="22" t="s">
        <v>81</v>
      </c>
      <c r="D20264" s="2" t="s">
        <v>81</v>
      </c>
      <c r="Z20264" s="23"/>
      <c r="AA20264" s="20"/>
      <c r="AB20264" s="20"/>
      <c r="AC20264" s="20" t="s">
        <v>81</v>
      </c>
      <c r="AD20264" s="20" t="s">
        <v>81</v>
      </c>
    </row>
    <row r="20265" ht="15.75" customHeight="1">
      <c r="A20265" s="22"/>
      <c r="B20265" s="22"/>
      <c r="C20265" s="22" t="s">
        <v>81</v>
      </c>
      <c r="D20265" s="2" t="s">
        <v>81</v>
      </c>
      <c r="Z20265" s="23"/>
      <c r="AA20265" s="20"/>
      <c r="AB20265" s="20"/>
      <c r="AC20265" s="20" t="s">
        <v>81</v>
      </c>
      <c r="AD20265" s="20" t="s">
        <v>81</v>
      </c>
    </row>
    <row r="20266" ht="15.75" customHeight="1">
      <c r="A20266" s="22"/>
      <c r="B20266" s="22"/>
      <c r="C20266" s="22" t="s">
        <v>81</v>
      </c>
      <c r="D20266" s="2" t="s">
        <v>81</v>
      </c>
      <c r="Z20266" s="23"/>
      <c r="AA20266" s="20"/>
      <c r="AB20266" s="20"/>
      <c r="AC20266" s="20" t="s">
        <v>81</v>
      </c>
      <c r="AD20266" s="20" t="s">
        <v>81</v>
      </c>
    </row>
    <row r="20267" ht="15.75" customHeight="1">
      <c r="A20267" s="22"/>
      <c r="B20267" s="22"/>
      <c r="C20267" s="22" t="s">
        <v>81</v>
      </c>
      <c r="D20267" s="2" t="s">
        <v>81</v>
      </c>
      <c r="Z20267" s="23"/>
      <c r="AA20267" s="20"/>
      <c r="AB20267" s="20"/>
      <c r="AC20267" s="20" t="s">
        <v>81</v>
      </c>
      <c r="AD20267" s="20" t="s">
        <v>81</v>
      </c>
    </row>
    <row r="20268" ht="15.75" customHeight="1">
      <c r="A20268" s="22"/>
      <c r="B20268" s="22"/>
      <c r="C20268" s="22" t="s">
        <v>81</v>
      </c>
      <c r="D20268" s="2" t="s">
        <v>81</v>
      </c>
      <c r="Z20268" s="23"/>
      <c r="AA20268" s="20"/>
      <c r="AB20268" s="20"/>
      <c r="AC20268" s="20" t="s">
        <v>81</v>
      </c>
      <c r="AD20268" s="20" t="s">
        <v>81</v>
      </c>
    </row>
    <row r="20269" ht="15.75" customHeight="1">
      <c r="A20269" s="22"/>
      <c r="B20269" s="22"/>
      <c r="C20269" s="22" t="s">
        <v>81</v>
      </c>
      <c r="D20269" s="2" t="s">
        <v>81</v>
      </c>
      <c r="Z20269" s="23"/>
      <c r="AA20269" s="20"/>
      <c r="AB20269" s="20"/>
      <c r="AC20269" s="20" t="s">
        <v>81</v>
      </c>
      <c r="AD20269" s="20" t="s">
        <v>81</v>
      </c>
    </row>
    <row r="20270" ht="15.75" customHeight="1">
      <c r="A20270" s="22"/>
      <c r="B20270" s="22"/>
      <c r="C20270" s="22" t="s">
        <v>81</v>
      </c>
      <c r="D20270" s="2" t="s">
        <v>81</v>
      </c>
      <c r="Z20270" s="23"/>
      <c r="AA20270" s="20"/>
      <c r="AB20270" s="20"/>
      <c r="AC20270" s="20" t="s">
        <v>81</v>
      </c>
      <c r="AD20270" s="20" t="s">
        <v>81</v>
      </c>
    </row>
    <row r="20271" ht="15.75" customHeight="1">
      <c r="A20271" s="22"/>
      <c r="B20271" s="22"/>
      <c r="C20271" s="22" t="s">
        <v>81</v>
      </c>
      <c r="D20271" s="2" t="s">
        <v>81</v>
      </c>
      <c r="Z20271" s="23"/>
      <c r="AA20271" s="20"/>
      <c r="AB20271" s="20"/>
      <c r="AC20271" s="20" t="s">
        <v>81</v>
      </c>
      <c r="AD20271" s="20" t="s">
        <v>81</v>
      </c>
    </row>
    <row r="20272" ht="15.75" customHeight="1">
      <c r="A20272" s="22"/>
      <c r="B20272" s="22"/>
      <c r="C20272" s="22" t="s">
        <v>81</v>
      </c>
      <c r="D20272" s="2" t="s">
        <v>81</v>
      </c>
      <c r="Z20272" s="23"/>
      <c r="AA20272" s="20"/>
      <c r="AB20272" s="20"/>
      <c r="AC20272" s="20" t="s">
        <v>81</v>
      </c>
      <c r="AD20272" s="20" t="s">
        <v>81</v>
      </c>
    </row>
    <row r="20273" ht="15.75" customHeight="1">
      <c r="A20273" s="22"/>
      <c r="B20273" s="22"/>
      <c r="C20273" s="22" t="s">
        <v>81</v>
      </c>
      <c r="D20273" s="2" t="s">
        <v>81</v>
      </c>
      <c r="Z20273" s="23"/>
      <c r="AA20273" s="20"/>
      <c r="AB20273" s="20"/>
      <c r="AC20273" s="20" t="s">
        <v>81</v>
      </c>
      <c r="AD20273" s="20" t="s">
        <v>81</v>
      </c>
    </row>
    <row r="20274" ht="15.75" customHeight="1">
      <c r="A20274" s="22"/>
      <c r="B20274" s="22"/>
      <c r="C20274" s="22" t="s">
        <v>81</v>
      </c>
      <c r="D20274" s="2" t="s">
        <v>81</v>
      </c>
      <c r="Z20274" s="23"/>
      <c r="AA20274" s="20"/>
      <c r="AB20274" s="20"/>
      <c r="AC20274" s="20" t="s">
        <v>81</v>
      </c>
      <c r="AD20274" s="20" t="s">
        <v>81</v>
      </c>
    </row>
    <row r="20275" ht="15.75" customHeight="1">
      <c r="A20275" s="22"/>
      <c r="B20275" s="22"/>
      <c r="C20275" s="22" t="s">
        <v>81</v>
      </c>
      <c r="D20275" s="2" t="s">
        <v>81</v>
      </c>
      <c r="Z20275" s="23"/>
      <c r="AA20275" s="20"/>
      <c r="AB20275" s="20"/>
      <c r="AC20275" s="20" t="s">
        <v>81</v>
      </c>
      <c r="AD20275" s="20" t="s">
        <v>81</v>
      </c>
    </row>
    <row r="20276" ht="15.75" customHeight="1">
      <c r="A20276" s="22"/>
      <c r="B20276" s="22"/>
      <c r="C20276" s="22" t="s">
        <v>81</v>
      </c>
      <c r="D20276" s="2" t="s">
        <v>81</v>
      </c>
      <c r="Z20276" s="23"/>
      <c r="AA20276" s="20"/>
      <c r="AB20276" s="20"/>
      <c r="AC20276" s="20" t="s">
        <v>81</v>
      </c>
      <c r="AD20276" s="20" t="s">
        <v>81</v>
      </c>
    </row>
    <row r="20277" ht="15.75" customHeight="1">
      <c r="A20277" s="22"/>
      <c r="B20277" s="22"/>
      <c r="C20277" s="22" t="s">
        <v>81</v>
      </c>
      <c r="D20277" s="2" t="s">
        <v>81</v>
      </c>
      <c r="Z20277" s="23"/>
      <c r="AA20277" s="20"/>
      <c r="AB20277" s="20"/>
      <c r="AC20277" s="20" t="s">
        <v>81</v>
      </c>
      <c r="AD20277" s="20" t="s">
        <v>81</v>
      </c>
    </row>
    <row r="20278" ht="15.75" customHeight="1">
      <c r="A20278" s="22"/>
      <c r="B20278" s="22"/>
      <c r="C20278" s="22" t="s">
        <v>81</v>
      </c>
      <c r="D20278" s="2" t="s">
        <v>81</v>
      </c>
      <c r="Z20278" s="23"/>
      <c r="AA20278" s="20"/>
      <c r="AB20278" s="20"/>
      <c r="AC20278" s="20" t="s">
        <v>81</v>
      </c>
      <c r="AD20278" s="20" t="s">
        <v>81</v>
      </c>
    </row>
    <row r="20279" ht="15.75" customHeight="1">
      <c r="A20279" s="22"/>
      <c r="B20279" s="22"/>
      <c r="C20279" s="22" t="s">
        <v>81</v>
      </c>
      <c r="D20279" s="2" t="s">
        <v>81</v>
      </c>
      <c r="Z20279" s="23"/>
      <c r="AA20279" s="20"/>
      <c r="AB20279" s="20"/>
      <c r="AC20279" s="20" t="s">
        <v>81</v>
      </c>
      <c r="AD20279" s="20" t="s">
        <v>81</v>
      </c>
    </row>
    <row r="20280" ht="15.75" customHeight="1">
      <c r="A20280" s="22"/>
      <c r="B20280" s="22"/>
      <c r="C20280" s="22" t="s">
        <v>81</v>
      </c>
      <c r="D20280" s="2" t="s">
        <v>81</v>
      </c>
      <c r="Z20280" s="23"/>
      <c r="AA20280" s="20"/>
      <c r="AB20280" s="20"/>
      <c r="AC20280" s="20" t="s">
        <v>81</v>
      </c>
      <c r="AD20280" s="20" t="s">
        <v>81</v>
      </c>
    </row>
    <row r="20281" ht="15.75" customHeight="1">
      <c r="A20281" s="22"/>
      <c r="B20281" s="22"/>
      <c r="C20281" s="22" t="s">
        <v>81</v>
      </c>
      <c r="D20281" s="2" t="s">
        <v>81</v>
      </c>
      <c r="Z20281" s="23"/>
      <c r="AA20281" s="20"/>
      <c r="AB20281" s="20"/>
      <c r="AC20281" s="20" t="s">
        <v>81</v>
      </c>
      <c r="AD20281" s="20" t="s">
        <v>81</v>
      </c>
    </row>
    <row r="20282" ht="15.75" customHeight="1">
      <c r="A20282" s="22"/>
      <c r="B20282" s="22"/>
      <c r="C20282" s="22" t="s">
        <v>81</v>
      </c>
      <c r="D20282" s="2" t="s">
        <v>81</v>
      </c>
      <c r="Z20282" s="23"/>
      <c r="AA20282" s="20"/>
      <c r="AB20282" s="20"/>
      <c r="AC20282" s="20" t="s">
        <v>81</v>
      </c>
      <c r="AD20282" s="20" t="s">
        <v>81</v>
      </c>
    </row>
    <row r="20283" ht="15.75" customHeight="1">
      <c r="A20283" s="22"/>
      <c r="B20283" s="22"/>
      <c r="C20283" s="22" t="s">
        <v>81</v>
      </c>
      <c r="D20283" s="2" t="s">
        <v>81</v>
      </c>
      <c r="Z20283" s="23"/>
      <c r="AA20283" s="20"/>
      <c r="AB20283" s="20"/>
      <c r="AC20283" s="20" t="s">
        <v>81</v>
      </c>
      <c r="AD20283" s="20" t="s">
        <v>81</v>
      </c>
    </row>
    <row r="20284" ht="15.75" customHeight="1">
      <c r="A20284" s="22"/>
      <c r="B20284" s="22"/>
      <c r="C20284" s="22" t="s">
        <v>81</v>
      </c>
      <c r="D20284" s="2" t="s">
        <v>81</v>
      </c>
      <c r="Z20284" s="23"/>
      <c r="AA20284" s="20"/>
      <c r="AB20284" s="20"/>
      <c r="AC20284" s="20" t="s">
        <v>81</v>
      </c>
      <c r="AD20284" s="20" t="s">
        <v>81</v>
      </c>
    </row>
    <row r="20285" ht="15.75" customHeight="1">
      <c r="A20285" s="22"/>
      <c r="B20285" s="22"/>
      <c r="C20285" s="22" t="s">
        <v>81</v>
      </c>
      <c r="D20285" s="2" t="s">
        <v>81</v>
      </c>
      <c r="Z20285" s="23"/>
      <c r="AA20285" s="20"/>
      <c r="AB20285" s="20"/>
      <c r="AC20285" s="20" t="s">
        <v>81</v>
      </c>
      <c r="AD20285" s="20" t="s">
        <v>81</v>
      </c>
    </row>
    <row r="20286" ht="15.75" customHeight="1">
      <c r="A20286" s="22"/>
      <c r="B20286" s="22"/>
      <c r="C20286" s="22" t="s">
        <v>81</v>
      </c>
      <c r="D20286" s="2" t="s">
        <v>81</v>
      </c>
      <c r="Z20286" s="23"/>
      <c r="AA20286" s="20"/>
      <c r="AB20286" s="20"/>
      <c r="AC20286" s="20" t="s">
        <v>81</v>
      </c>
      <c r="AD20286" s="20" t="s">
        <v>81</v>
      </c>
    </row>
    <row r="20287" ht="15.75" customHeight="1">
      <c r="A20287" s="22"/>
      <c r="B20287" s="22"/>
      <c r="C20287" s="22" t="s">
        <v>81</v>
      </c>
      <c r="D20287" s="2" t="s">
        <v>81</v>
      </c>
      <c r="Z20287" s="23"/>
      <c r="AA20287" s="20"/>
      <c r="AB20287" s="20"/>
      <c r="AC20287" s="20" t="s">
        <v>81</v>
      </c>
      <c r="AD20287" s="20" t="s">
        <v>81</v>
      </c>
    </row>
    <row r="20288" ht="15.75" customHeight="1">
      <c r="A20288" s="22"/>
      <c r="B20288" s="22"/>
      <c r="C20288" s="22" t="s">
        <v>81</v>
      </c>
      <c r="D20288" s="2" t="s">
        <v>81</v>
      </c>
      <c r="Z20288" s="23"/>
      <c r="AA20288" s="20"/>
      <c r="AB20288" s="20"/>
      <c r="AC20288" s="20" t="s">
        <v>81</v>
      </c>
      <c r="AD20288" s="20" t="s">
        <v>81</v>
      </c>
    </row>
    <row r="20289" ht="15.75" customHeight="1">
      <c r="A20289" s="22"/>
      <c r="B20289" s="22"/>
      <c r="C20289" s="22" t="s">
        <v>81</v>
      </c>
      <c r="D20289" s="2" t="s">
        <v>81</v>
      </c>
      <c r="Z20289" s="23"/>
      <c r="AA20289" s="20"/>
      <c r="AB20289" s="20"/>
      <c r="AC20289" s="20" t="s">
        <v>81</v>
      </c>
      <c r="AD20289" s="20" t="s">
        <v>81</v>
      </c>
    </row>
    <row r="20290" ht="15.75" customHeight="1">
      <c r="A20290" s="22"/>
      <c r="B20290" s="22"/>
      <c r="C20290" s="22" t="s">
        <v>81</v>
      </c>
      <c r="D20290" s="2" t="s">
        <v>81</v>
      </c>
      <c r="Z20290" s="23"/>
      <c r="AA20290" s="20"/>
      <c r="AB20290" s="20"/>
      <c r="AC20290" s="20" t="s">
        <v>81</v>
      </c>
      <c r="AD20290" s="20" t="s">
        <v>81</v>
      </c>
    </row>
    <row r="20291" ht="15.75" customHeight="1">
      <c r="A20291" s="22"/>
      <c r="B20291" s="22"/>
      <c r="C20291" s="22" t="s">
        <v>81</v>
      </c>
      <c r="D20291" s="2" t="s">
        <v>81</v>
      </c>
      <c r="Z20291" s="23"/>
      <c r="AA20291" s="20"/>
      <c r="AB20291" s="20"/>
      <c r="AC20291" s="20" t="s">
        <v>81</v>
      </c>
      <c r="AD20291" s="20" t="s">
        <v>81</v>
      </c>
    </row>
    <row r="20292" ht="15.75" customHeight="1">
      <c r="A20292" s="22"/>
      <c r="B20292" s="22"/>
      <c r="C20292" s="22" t="s">
        <v>81</v>
      </c>
      <c r="D20292" s="2" t="s">
        <v>81</v>
      </c>
      <c r="Z20292" s="23"/>
      <c r="AA20292" s="20"/>
      <c r="AB20292" s="20"/>
      <c r="AC20292" s="20" t="s">
        <v>81</v>
      </c>
      <c r="AD20292" s="20" t="s">
        <v>81</v>
      </c>
    </row>
    <row r="20293" ht="15.75" customHeight="1">
      <c r="A20293" s="22"/>
      <c r="B20293" s="22"/>
      <c r="C20293" s="22" t="s">
        <v>81</v>
      </c>
      <c r="D20293" s="2" t="s">
        <v>81</v>
      </c>
      <c r="Z20293" s="23"/>
      <c r="AA20293" s="20"/>
      <c r="AB20293" s="20"/>
      <c r="AC20293" s="20" t="s">
        <v>81</v>
      </c>
      <c r="AD20293" s="20" t="s">
        <v>81</v>
      </c>
    </row>
    <row r="20294" ht="15.75" customHeight="1">
      <c r="A20294" s="22"/>
      <c r="B20294" s="22"/>
      <c r="C20294" s="22" t="s">
        <v>81</v>
      </c>
      <c r="D20294" s="2" t="s">
        <v>81</v>
      </c>
      <c r="Z20294" s="23"/>
      <c r="AA20294" s="20"/>
      <c r="AB20294" s="20"/>
      <c r="AC20294" s="20" t="s">
        <v>81</v>
      </c>
      <c r="AD20294" s="20" t="s">
        <v>81</v>
      </c>
    </row>
    <row r="20295" ht="15.75" customHeight="1">
      <c r="A20295" s="22"/>
      <c r="B20295" s="22"/>
      <c r="C20295" s="22" t="s">
        <v>81</v>
      </c>
      <c r="D20295" s="2" t="s">
        <v>81</v>
      </c>
      <c r="Z20295" s="23"/>
      <c r="AA20295" s="20"/>
      <c r="AB20295" s="20"/>
      <c r="AC20295" s="20" t="s">
        <v>81</v>
      </c>
      <c r="AD20295" s="20" t="s">
        <v>81</v>
      </c>
    </row>
    <row r="20296" ht="15.75" customHeight="1">
      <c r="A20296" s="22"/>
      <c r="B20296" s="22"/>
      <c r="C20296" s="22" t="s">
        <v>81</v>
      </c>
      <c r="D20296" s="2" t="s">
        <v>81</v>
      </c>
      <c r="Z20296" s="23"/>
      <c r="AA20296" s="20"/>
      <c r="AB20296" s="20"/>
      <c r="AC20296" s="20" t="s">
        <v>81</v>
      </c>
      <c r="AD20296" s="20" t="s">
        <v>81</v>
      </c>
    </row>
    <row r="20297" ht="15.75" customHeight="1">
      <c r="A20297" s="22"/>
      <c r="B20297" s="22"/>
      <c r="C20297" s="22" t="s">
        <v>81</v>
      </c>
      <c r="D20297" s="2" t="s">
        <v>81</v>
      </c>
      <c r="Z20297" s="23"/>
      <c r="AA20297" s="20"/>
      <c r="AB20297" s="20"/>
      <c r="AC20297" s="20" t="s">
        <v>81</v>
      </c>
      <c r="AD20297" s="20" t="s">
        <v>81</v>
      </c>
    </row>
    <row r="20298" ht="15.75" customHeight="1">
      <c r="A20298" s="22"/>
      <c r="B20298" s="22"/>
      <c r="C20298" s="22" t="s">
        <v>81</v>
      </c>
      <c r="D20298" s="2" t="s">
        <v>81</v>
      </c>
      <c r="Z20298" s="23"/>
      <c r="AA20298" s="20"/>
      <c r="AB20298" s="20"/>
      <c r="AC20298" s="20" t="s">
        <v>81</v>
      </c>
      <c r="AD20298" s="20" t="s">
        <v>81</v>
      </c>
    </row>
    <row r="20299" ht="15.75" customHeight="1">
      <c r="A20299" s="22"/>
      <c r="B20299" s="22"/>
      <c r="C20299" s="22" t="s">
        <v>81</v>
      </c>
      <c r="D20299" s="2" t="s">
        <v>81</v>
      </c>
      <c r="Z20299" s="23"/>
      <c r="AA20299" s="20"/>
      <c r="AB20299" s="20"/>
      <c r="AC20299" s="20" t="s">
        <v>81</v>
      </c>
      <c r="AD20299" s="20" t="s">
        <v>81</v>
      </c>
    </row>
    <row r="20300" ht="15.75" customHeight="1">
      <c r="A20300" s="22"/>
      <c r="B20300" s="22"/>
      <c r="C20300" s="22" t="s">
        <v>81</v>
      </c>
      <c r="D20300" s="2" t="s">
        <v>81</v>
      </c>
      <c r="Z20300" s="23"/>
      <c r="AA20300" s="20"/>
      <c r="AB20300" s="20"/>
      <c r="AC20300" s="20" t="s">
        <v>81</v>
      </c>
      <c r="AD20300" s="20" t="s">
        <v>81</v>
      </c>
    </row>
    <row r="20301" ht="15.75" customHeight="1">
      <c r="A20301" s="22"/>
      <c r="B20301" s="22"/>
      <c r="C20301" s="22" t="s">
        <v>81</v>
      </c>
      <c r="D20301" s="2" t="s">
        <v>81</v>
      </c>
      <c r="Z20301" s="23"/>
      <c r="AA20301" s="20"/>
      <c r="AB20301" s="20"/>
      <c r="AC20301" s="20" t="s">
        <v>81</v>
      </c>
      <c r="AD20301" s="20" t="s">
        <v>81</v>
      </c>
    </row>
    <row r="20302" ht="15.75" customHeight="1">
      <c r="A20302" s="22"/>
      <c r="B20302" s="22"/>
      <c r="C20302" s="22" t="s">
        <v>81</v>
      </c>
      <c r="D20302" s="2" t="s">
        <v>81</v>
      </c>
      <c r="Z20302" s="23"/>
      <c r="AA20302" s="20"/>
      <c r="AB20302" s="20"/>
      <c r="AC20302" s="20" t="s">
        <v>81</v>
      </c>
      <c r="AD20302" s="20" t="s">
        <v>81</v>
      </c>
    </row>
    <row r="20303" ht="15.75" customHeight="1">
      <c r="A20303" s="22"/>
      <c r="B20303" s="22"/>
      <c r="C20303" s="22" t="s">
        <v>81</v>
      </c>
      <c r="D20303" s="2" t="s">
        <v>81</v>
      </c>
      <c r="Z20303" s="23"/>
      <c r="AA20303" s="20"/>
      <c r="AB20303" s="20"/>
      <c r="AC20303" s="20" t="s">
        <v>81</v>
      </c>
      <c r="AD20303" s="20" t="s">
        <v>81</v>
      </c>
    </row>
    <row r="20304" ht="15.75" customHeight="1">
      <c r="A20304" s="22"/>
      <c r="B20304" s="22"/>
      <c r="C20304" s="22" t="s">
        <v>81</v>
      </c>
      <c r="D20304" s="2" t="s">
        <v>81</v>
      </c>
      <c r="Z20304" s="23"/>
      <c r="AA20304" s="20"/>
      <c r="AB20304" s="20"/>
      <c r="AC20304" s="20" t="s">
        <v>81</v>
      </c>
      <c r="AD20304" s="20" t="s">
        <v>81</v>
      </c>
    </row>
    <row r="20305" ht="15.75" customHeight="1">
      <c r="A20305" s="22"/>
      <c r="B20305" s="22"/>
      <c r="C20305" s="22" t="s">
        <v>81</v>
      </c>
      <c r="D20305" s="2" t="s">
        <v>81</v>
      </c>
      <c r="Z20305" s="23"/>
      <c r="AA20305" s="20"/>
      <c r="AB20305" s="20"/>
      <c r="AC20305" s="20" t="s">
        <v>81</v>
      </c>
      <c r="AD20305" s="20" t="s">
        <v>81</v>
      </c>
    </row>
    <row r="20306" ht="15.75" customHeight="1">
      <c r="A20306" s="22"/>
      <c r="B20306" s="22"/>
      <c r="C20306" s="22" t="s">
        <v>81</v>
      </c>
      <c r="D20306" s="2" t="s">
        <v>81</v>
      </c>
      <c r="Z20306" s="23"/>
      <c r="AA20306" s="20"/>
      <c r="AB20306" s="20"/>
      <c r="AC20306" s="20" t="s">
        <v>81</v>
      </c>
      <c r="AD20306" s="20" t="s">
        <v>81</v>
      </c>
    </row>
    <row r="20307" ht="15.75" customHeight="1">
      <c r="A20307" s="22"/>
      <c r="B20307" s="22"/>
      <c r="C20307" s="22" t="s">
        <v>81</v>
      </c>
      <c r="D20307" s="2" t="s">
        <v>81</v>
      </c>
      <c r="Z20307" s="23"/>
      <c r="AA20307" s="20"/>
      <c r="AB20307" s="20"/>
      <c r="AC20307" s="20" t="s">
        <v>81</v>
      </c>
      <c r="AD20307" s="20" t="s">
        <v>81</v>
      </c>
    </row>
    <row r="20308" ht="15.75" customHeight="1">
      <c r="A20308" s="22"/>
      <c r="B20308" s="22"/>
      <c r="C20308" s="22" t="s">
        <v>81</v>
      </c>
      <c r="D20308" s="2" t="s">
        <v>81</v>
      </c>
      <c r="Z20308" s="23"/>
      <c r="AA20308" s="20"/>
      <c r="AB20308" s="20"/>
      <c r="AC20308" s="20" t="s">
        <v>81</v>
      </c>
      <c r="AD20308" s="20" t="s">
        <v>81</v>
      </c>
    </row>
    <row r="20309" ht="15.75" customHeight="1">
      <c r="A20309" s="22"/>
      <c r="B20309" s="22"/>
      <c r="C20309" s="22" t="s">
        <v>81</v>
      </c>
      <c r="D20309" s="2" t="s">
        <v>81</v>
      </c>
      <c r="Z20309" s="23"/>
      <c r="AA20309" s="20"/>
      <c r="AB20309" s="20"/>
      <c r="AC20309" s="20" t="s">
        <v>81</v>
      </c>
      <c r="AD20309" s="20" t="s">
        <v>81</v>
      </c>
    </row>
    <row r="20310" ht="15.75" customHeight="1">
      <c r="A20310" s="22"/>
      <c r="B20310" s="22"/>
      <c r="C20310" s="22" t="s">
        <v>81</v>
      </c>
      <c r="D20310" s="2" t="s">
        <v>81</v>
      </c>
      <c r="Z20310" s="23"/>
      <c r="AA20310" s="20"/>
      <c r="AB20310" s="20"/>
      <c r="AC20310" s="20" t="s">
        <v>81</v>
      </c>
      <c r="AD20310" s="20" t="s">
        <v>81</v>
      </c>
    </row>
    <row r="20311" ht="15.75" customHeight="1">
      <c r="A20311" s="22"/>
      <c r="B20311" s="22"/>
      <c r="C20311" s="22" t="s">
        <v>81</v>
      </c>
      <c r="D20311" s="2" t="s">
        <v>81</v>
      </c>
      <c r="Z20311" s="23"/>
      <c r="AA20311" s="20"/>
      <c r="AB20311" s="20"/>
      <c r="AC20311" s="20" t="s">
        <v>81</v>
      </c>
      <c r="AD20311" s="20" t="s">
        <v>81</v>
      </c>
    </row>
    <row r="20312" ht="15.75" customHeight="1">
      <c r="A20312" s="22"/>
      <c r="B20312" s="22"/>
      <c r="C20312" s="22" t="s">
        <v>81</v>
      </c>
      <c r="D20312" s="2" t="s">
        <v>81</v>
      </c>
      <c r="Z20312" s="23"/>
      <c r="AA20312" s="20"/>
      <c r="AB20312" s="20"/>
      <c r="AC20312" s="20" t="s">
        <v>81</v>
      </c>
      <c r="AD20312" s="20" t="s">
        <v>81</v>
      </c>
    </row>
    <row r="20313" ht="15.75" customHeight="1">
      <c r="A20313" s="22"/>
      <c r="B20313" s="22"/>
      <c r="C20313" s="22" t="s">
        <v>81</v>
      </c>
      <c r="D20313" s="2" t="s">
        <v>81</v>
      </c>
      <c r="Z20313" s="23"/>
      <c r="AA20313" s="20"/>
      <c r="AB20313" s="20"/>
      <c r="AC20313" s="20" t="s">
        <v>81</v>
      </c>
      <c r="AD20313" s="20" t="s">
        <v>81</v>
      </c>
    </row>
    <row r="20314" ht="15.75" customHeight="1">
      <c r="A20314" s="22"/>
      <c r="B20314" s="22"/>
      <c r="C20314" s="22" t="s">
        <v>81</v>
      </c>
      <c r="D20314" s="2" t="s">
        <v>81</v>
      </c>
      <c r="Z20314" s="23"/>
      <c r="AA20314" s="20"/>
      <c r="AB20314" s="20"/>
      <c r="AC20314" s="20" t="s">
        <v>81</v>
      </c>
      <c r="AD20314" s="20" t="s">
        <v>81</v>
      </c>
    </row>
    <row r="20315" ht="15.75" customHeight="1">
      <c r="A20315" s="22"/>
      <c r="B20315" s="22"/>
      <c r="C20315" s="22" t="s">
        <v>81</v>
      </c>
      <c r="D20315" s="2" t="s">
        <v>81</v>
      </c>
      <c r="Z20315" s="23"/>
      <c r="AA20315" s="20"/>
      <c r="AB20315" s="20"/>
      <c r="AC20315" s="20" t="s">
        <v>81</v>
      </c>
      <c r="AD20315" s="20" t="s">
        <v>81</v>
      </c>
    </row>
    <row r="20316" ht="15.75" customHeight="1">
      <c r="A20316" s="22"/>
      <c r="B20316" s="22"/>
      <c r="C20316" s="22" t="s">
        <v>81</v>
      </c>
      <c r="D20316" s="2" t="s">
        <v>81</v>
      </c>
      <c r="Z20316" s="23"/>
      <c r="AA20316" s="20"/>
      <c r="AB20316" s="20"/>
      <c r="AC20316" s="20" t="s">
        <v>81</v>
      </c>
      <c r="AD20316" s="20" t="s">
        <v>81</v>
      </c>
    </row>
    <row r="20317" ht="15.75" customHeight="1">
      <c r="A20317" s="22"/>
      <c r="B20317" s="22"/>
      <c r="C20317" s="22" t="s">
        <v>81</v>
      </c>
      <c r="D20317" s="2" t="s">
        <v>81</v>
      </c>
      <c r="Z20317" s="23"/>
      <c r="AA20317" s="20"/>
      <c r="AB20317" s="20"/>
      <c r="AC20317" s="20" t="s">
        <v>81</v>
      </c>
      <c r="AD20317" s="20" t="s">
        <v>81</v>
      </c>
    </row>
    <row r="20318" ht="15.75" customHeight="1">
      <c r="A20318" s="22"/>
      <c r="B20318" s="22"/>
      <c r="C20318" s="22" t="s">
        <v>81</v>
      </c>
      <c r="D20318" s="2" t="s">
        <v>81</v>
      </c>
      <c r="Z20318" s="23"/>
      <c r="AA20318" s="20"/>
      <c r="AB20318" s="20"/>
      <c r="AC20318" s="20" t="s">
        <v>81</v>
      </c>
      <c r="AD20318" s="20" t="s">
        <v>81</v>
      </c>
    </row>
    <row r="20319" ht="15.75" customHeight="1">
      <c r="A20319" s="22"/>
      <c r="B20319" s="22"/>
      <c r="C20319" s="22" t="s">
        <v>81</v>
      </c>
      <c r="D20319" s="2" t="s">
        <v>81</v>
      </c>
      <c r="Z20319" s="23"/>
      <c r="AA20319" s="20"/>
      <c r="AB20319" s="20"/>
      <c r="AC20319" s="20" t="s">
        <v>81</v>
      </c>
      <c r="AD20319" s="20" t="s">
        <v>81</v>
      </c>
    </row>
    <row r="20320" ht="15.75" customHeight="1">
      <c r="A20320" s="22"/>
      <c r="B20320" s="22"/>
      <c r="C20320" s="22" t="s">
        <v>81</v>
      </c>
      <c r="D20320" s="2" t="s">
        <v>81</v>
      </c>
      <c r="Z20320" s="23"/>
      <c r="AA20320" s="20"/>
      <c r="AB20320" s="20"/>
      <c r="AC20320" s="20" t="s">
        <v>81</v>
      </c>
      <c r="AD20320" s="20" t="s">
        <v>81</v>
      </c>
    </row>
    <row r="20321" ht="15.75" customHeight="1">
      <c r="A20321" s="22"/>
      <c r="B20321" s="22"/>
      <c r="C20321" s="22" t="s">
        <v>81</v>
      </c>
      <c r="D20321" s="2" t="s">
        <v>81</v>
      </c>
      <c r="Z20321" s="23"/>
      <c r="AA20321" s="20"/>
      <c r="AB20321" s="20"/>
      <c r="AC20321" s="20" t="s">
        <v>81</v>
      </c>
      <c r="AD20321" s="20" t="s">
        <v>81</v>
      </c>
    </row>
    <row r="20322" ht="15.75" customHeight="1">
      <c r="A20322" s="22"/>
      <c r="B20322" s="22"/>
      <c r="C20322" s="22" t="s">
        <v>81</v>
      </c>
      <c r="D20322" s="2" t="s">
        <v>81</v>
      </c>
      <c r="Z20322" s="23"/>
      <c r="AA20322" s="20"/>
      <c r="AB20322" s="20"/>
      <c r="AC20322" s="20" t="s">
        <v>81</v>
      </c>
      <c r="AD20322" s="20" t="s">
        <v>81</v>
      </c>
    </row>
    <row r="20323" ht="15.75" customHeight="1">
      <c r="A20323" s="22"/>
      <c r="B20323" s="22"/>
      <c r="C20323" s="22" t="s">
        <v>81</v>
      </c>
      <c r="D20323" s="2" t="s">
        <v>81</v>
      </c>
      <c r="Z20323" s="23"/>
      <c r="AA20323" s="20"/>
      <c r="AB20323" s="20"/>
      <c r="AC20323" s="20" t="s">
        <v>81</v>
      </c>
      <c r="AD20323" s="20" t="s">
        <v>81</v>
      </c>
    </row>
    <row r="20324" ht="15.75" customHeight="1">
      <c r="A20324" s="22"/>
      <c r="B20324" s="22"/>
      <c r="C20324" s="22" t="s">
        <v>81</v>
      </c>
      <c r="D20324" s="2" t="s">
        <v>81</v>
      </c>
      <c r="Z20324" s="23"/>
      <c r="AA20324" s="20"/>
      <c r="AB20324" s="20"/>
      <c r="AC20324" s="20" t="s">
        <v>81</v>
      </c>
      <c r="AD20324" s="20" t="s">
        <v>81</v>
      </c>
    </row>
    <row r="20325" ht="15.75" customHeight="1">
      <c r="A20325" s="22"/>
      <c r="B20325" s="22"/>
      <c r="C20325" s="22" t="s">
        <v>81</v>
      </c>
      <c r="D20325" s="2" t="s">
        <v>81</v>
      </c>
      <c r="Z20325" s="23"/>
      <c r="AA20325" s="20"/>
      <c r="AB20325" s="20"/>
      <c r="AC20325" s="20" t="s">
        <v>81</v>
      </c>
      <c r="AD20325" s="20" t="s">
        <v>81</v>
      </c>
    </row>
    <row r="20326" ht="15.75" customHeight="1">
      <c r="A20326" s="22"/>
      <c r="B20326" s="22"/>
      <c r="C20326" s="22" t="s">
        <v>81</v>
      </c>
      <c r="D20326" s="2" t="s">
        <v>81</v>
      </c>
      <c r="Z20326" s="23"/>
      <c r="AA20326" s="20"/>
      <c r="AB20326" s="20"/>
      <c r="AC20326" s="20" t="s">
        <v>81</v>
      </c>
      <c r="AD20326" s="20" t="s">
        <v>81</v>
      </c>
    </row>
    <row r="20327" ht="15.75" customHeight="1">
      <c r="A20327" s="22"/>
      <c r="B20327" s="22"/>
      <c r="C20327" s="22" t="s">
        <v>81</v>
      </c>
      <c r="D20327" s="2" t="s">
        <v>81</v>
      </c>
      <c r="Z20327" s="23"/>
      <c r="AA20327" s="20"/>
      <c r="AB20327" s="20"/>
      <c r="AC20327" s="20" t="s">
        <v>81</v>
      </c>
      <c r="AD20327" s="20" t="s">
        <v>81</v>
      </c>
    </row>
    <row r="20328" ht="15.75" customHeight="1">
      <c r="A20328" s="22"/>
      <c r="B20328" s="22"/>
      <c r="C20328" s="22" t="s">
        <v>81</v>
      </c>
      <c r="D20328" s="2" t="s">
        <v>81</v>
      </c>
      <c r="Z20328" s="23"/>
      <c r="AA20328" s="20"/>
      <c r="AB20328" s="20"/>
      <c r="AC20328" s="20" t="s">
        <v>81</v>
      </c>
      <c r="AD20328" s="20" t="s">
        <v>81</v>
      </c>
    </row>
    <row r="20329" ht="15.75" customHeight="1">
      <c r="A20329" s="22"/>
      <c r="B20329" s="22"/>
      <c r="C20329" s="22" t="s">
        <v>81</v>
      </c>
      <c r="D20329" s="2" t="s">
        <v>81</v>
      </c>
      <c r="Z20329" s="23"/>
      <c r="AA20329" s="20"/>
      <c r="AB20329" s="20"/>
      <c r="AC20329" s="20" t="s">
        <v>81</v>
      </c>
      <c r="AD20329" s="20" t="s">
        <v>81</v>
      </c>
    </row>
    <row r="20330" ht="15.75" customHeight="1">
      <c r="A20330" s="22"/>
      <c r="B20330" s="22"/>
      <c r="C20330" s="22" t="s">
        <v>81</v>
      </c>
      <c r="D20330" s="2" t="s">
        <v>81</v>
      </c>
      <c r="Z20330" s="23"/>
      <c r="AA20330" s="20"/>
      <c r="AB20330" s="20"/>
      <c r="AC20330" s="20" t="s">
        <v>81</v>
      </c>
      <c r="AD20330" s="20" t="s">
        <v>81</v>
      </c>
    </row>
    <row r="20331" ht="15.75" customHeight="1">
      <c r="A20331" s="22"/>
      <c r="B20331" s="22"/>
      <c r="C20331" s="22" t="s">
        <v>81</v>
      </c>
      <c r="D20331" s="2" t="s">
        <v>81</v>
      </c>
      <c r="Z20331" s="23"/>
      <c r="AA20331" s="20"/>
      <c r="AB20331" s="20"/>
      <c r="AC20331" s="20" t="s">
        <v>81</v>
      </c>
      <c r="AD20331" s="20" t="s">
        <v>81</v>
      </c>
    </row>
    <row r="20332" ht="15.75" customHeight="1">
      <c r="A20332" s="22"/>
      <c r="B20332" s="22"/>
      <c r="C20332" s="22" t="s">
        <v>81</v>
      </c>
      <c r="D20332" s="2" t="s">
        <v>81</v>
      </c>
      <c r="Z20332" s="23"/>
      <c r="AA20332" s="20"/>
      <c r="AB20332" s="20"/>
      <c r="AC20332" s="20" t="s">
        <v>81</v>
      </c>
      <c r="AD20332" s="20" t="s">
        <v>81</v>
      </c>
    </row>
    <row r="20333" ht="15.75" customHeight="1">
      <c r="A20333" s="22"/>
      <c r="B20333" s="22"/>
      <c r="C20333" s="22" t="s">
        <v>81</v>
      </c>
      <c r="D20333" s="2" t="s">
        <v>81</v>
      </c>
      <c r="Z20333" s="23"/>
      <c r="AA20333" s="20"/>
      <c r="AB20333" s="20"/>
      <c r="AC20333" s="20" t="s">
        <v>81</v>
      </c>
      <c r="AD20333" s="20" t="s">
        <v>81</v>
      </c>
    </row>
    <row r="20334" ht="15.75" customHeight="1">
      <c r="A20334" s="22"/>
      <c r="B20334" s="22"/>
      <c r="C20334" s="22" t="s">
        <v>81</v>
      </c>
      <c r="D20334" s="2" t="s">
        <v>81</v>
      </c>
      <c r="Z20334" s="23"/>
      <c r="AA20334" s="20"/>
      <c r="AB20334" s="20"/>
      <c r="AC20334" s="20" t="s">
        <v>81</v>
      </c>
      <c r="AD20334" s="20" t="s">
        <v>81</v>
      </c>
    </row>
    <row r="20335" ht="15.75" customHeight="1">
      <c r="A20335" s="22"/>
      <c r="B20335" s="22"/>
      <c r="C20335" s="22" t="s">
        <v>81</v>
      </c>
      <c r="D20335" s="2" t="s">
        <v>81</v>
      </c>
      <c r="Z20335" s="23"/>
      <c r="AA20335" s="20"/>
      <c r="AB20335" s="20"/>
      <c r="AC20335" s="20" t="s">
        <v>81</v>
      </c>
      <c r="AD20335" s="20" t="s">
        <v>81</v>
      </c>
    </row>
    <row r="20336" ht="15.75" customHeight="1">
      <c r="A20336" s="22"/>
      <c r="B20336" s="22"/>
      <c r="C20336" s="22" t="s">
        <v>81</v>
      </c>
      <c r="D20336" s="2" t="s">
        <v>81</v>
      </c>
      <c r="Z20336" s="23"/>
      <c r="AA20336" s="20"/>
      <c r="AB20336" s="20"/>
      <c r="AC20336" s="20" t="s">
        <v>81</v>
      </c>
      <c r="AD20336" s="20" t="s">
        <v>81</v>
      </c>
    </row>
    <row r="20337" ht="15.75" customHeight="1">
      <c r="A20337" s="22"/>
      <c r="B20337" s="22"/>
      <c r="C20337" s="22" t="s">
        <v>81</v>
      </c>
      <c r="D20337" s="2" t="s">
        <v>81</v>
      </c>
      <c r="Z20337" s="23"/>
      <c r="AA20337" s="20"/>
      <c r="AB20337" s="20"/>
      <c r="AC20337" s="20" t="s">
        <v>81</v>
      </c>
      <c r="AD20337" s="20" t="s">
        <v>81</v>
      </c>
    </row>
    <row r="20338" ht="15.75" customHeight="1">
      <c r="A20338" s="22"/>
      <c r="B20338" s="22"/>
      <c r="C20338" s="22" t="s">
        <v>81</v>
      </c>
      <c r="D20338" s="2" t="s">
        <v>81</v>
      </c>
      <c r="Z20338" s="23"/>
      <c r="AA20338" s="20"/>
      <c r="AB20338" s="20"/>
      <c r="AC20338" s="20" t="s">
        <v>81</v>
      </c>
      <c r="AD20338" s="20" t="s">
        <v>81</v>
      </c>
    </row>
    <row r="20339" ht="15.75" customHeight="1">
      <c r="A20339" s="22"/>
      <c r="B20339" s="22"/>
      <c r="C20339" s="22" t="s">
        <v>81</v>
      </c>
      <c r="D20339" s="2" t="s">
        <v>81</v>
      </c>
      <c r="Z20339" s="23"/>
      <c r="AA20339" s="20"/>
      <c r="AB20339" s="20"/>
      <c r="AC20339" s="20" t="s">
        <v>81</v>
      </c>
      <c r="AD20339" s="20" t="s">
        <v>81</v>
      </c>
    </row>
    <row r="20340" ht="15.75" customHeight="1">
      <c r="A20340" s="22"/>
      <c r="B20340" s="22"/>
      <c r="C20340" s="22" t="s">
        <v>81</v>
      </c>
      <c r="D20340" s="2" t="s">
        <v>81</v>
      </c>
      <c r="Z20340" s="23"/>
      <c r="AA20340" s="20"/>
      <c r="AB20340" s="20"/>
      <c r="AC20340" s="20" t="s">
        <v>81</v>
      </c>
      <c r="AD20340" s="20" t="s">
        <v>81</v>
      </c>
    </row>
    <row r="20341" ht="15.75" customHeight="1">
      <c r="A20341" s="22"/>
      <c r="B20341" s="22"/>
      <c r="C20341" s="22" t="s">
        <v>81</v>
      </c>
      <c r="D20341" s="2" t="s">
        <v>81</v>
      </c>
      <c r="Z20341" s="23"/>
      <c r="AA20341" s="20"/>
      <c r="AB20341" s="20"/>
      <c r="AC20341" s="20" t="s">
        <v>81</v>
      </c>
      <c r="AD20341" s="20" t="s">
        <v>81</v>
      </c>
    </row>
    <row r="20342" ht="15.75" customHeight="1">
      <c r="A20342" s="22"/>
      <c r="B20342" s="22"/>
      <c r="C20342" s="22" t="s">
        <v>81</v>
      </c>
      <c r="D20342" s="2" t="s">
        <v>81</v>
      </c>
      <c r="Z20342" s="23"/>
      <c r="AA20342" s="20"/>
      <c r="AB20342" s="20"/>
      <c r="AC20342" s="20" t="s">
        <v>81</v>
      </c>
      <c r="AD20342" s="20" t="s">
        <v>81</v>
      </c>
    </row>
    <row r="20343" ht="15.75" customHeight="1">
      <c r="A20343" s="22"/>
      <c r="B20343" s="22"/>
      <c r="C20343" s="22" t="s">
        <v>81</v>
      </c>
      <c r="D20343" s="2" t="s">
        <v>81</v>
      </c>
      <c r="Z20343" s="23"/>
      <c r="AA20343" s="20"/>
      <c r="AB20343" s="20"/>
      <c r="AC20343" s="20" t="s">
        <v>81</v>
      </c>
      <c r="AD20343" s="20" t="s">
        <v>81</v>
      </c>
    </row>
    <row r="20344" ht="15.75" customHeight="1">
      <c r="A20344" s="22"/>
      <c r="B20344" s="22"/>
      <c r="C20344" s="22" t="s">
        <v>81</v>
      </c>
      <c r="D20344" s="2" t="s">
        <v>81</v>
      </c>
      <c r="Z20344" s="23"/>
      <c r="AA20344" s="20"/>
      <c r="AB20344" s="20"/>
      <c r="AC20344" s="20" t="s">
        <v>81</v>
      </c>
      <c r="AD20344" s="20" t="s">
        <v>81</v>
      </c>
    </row>
    <row r="20345" ht="15.75" customHeight="1">
      <c r="A20345" s="22"/>
      <c r="B20345" s="22"/>
      <c r="C20345" s="22" t="s">
        <v>81</v>
      </c>
      <c r="D20345" s="2" t="s">
        <v>81</v>
      </c>
      <c r="Z20345" s="23"/>
      <c r="AA20345" s="20"/>
      <c r="AB20345" s="20"/>
      <c r="AC20345" s="20" t="s">
        <v>81</v>
      </c>
      <c r="AD20345" s="20" t="s">
        <v>81</v>
      </c>
    </row>
    <row r="20346" ht="15.75" customHeight="1">
      <c r="A20346" s="22"/>
      <c r="B20346" s="22"/>
      <c r="C20346" s="22" t="s">
        <v>81</v>
      </c>
      <c r="D20346" s="2" t="s">
        <v>81</v>
      </c>
      <c r="Z20346" s="23"/>
      <c r="AA20346" s="20"/>
      <c r="AB20346" s="20"/>
      <c r="AC20346" s="20" t="s">
        <v>81</v>
      </c>
      <c r="AD20346" s="20" t="s">
        <v>81</v>
      </c>
    </row>
    <row r="20347" ht="15.75" customHeight="1">
      <c r="A20347" s="22"/>
      <c r="B20347" s="22"/>
      <c r="C20347" s="22" t="s">
        <v>81</v>
      </c>
      <c r="D20347" s="2" t="s">
        <v>81</v>
      </c>
      <c r="Z20347" s="23"/>
      <c r="AA20347" s="20"/>
      <c r="AB20347" s="20"/>
      <c r="AC20347" s="20" t="s">
        <v>81</v>
      </c>
      <c r="AD20347" s="20" t="s">
        <v>81</v>
      </c>
    </row>
    <row r="20348" ht="15.75" customHeight="1">
      <c r="A20348" s="22"/>
      <c r="B20348" s="22"/>
      <c r="C20348" s="22" t="s">
        <v>81</v>
      </c>
      <c r="D20348" s="2" t="s">
        <v>81</v>
      </c>
      <c r="Z20348" s="23"/>
      <c r="AA20348" s="20"/>
      <c r="AB20348" s="20"/>
      <c r="AC20348" s="20" t="s">
        <v>81</v>
      </c>
      <c r="AD20348" s="20" t="s">
        <v>81</v>
      </c>
    </row>
    <row r="20349" ht="15.75" customHeight="1">
      <c r="A20349" s="22"/>
      <c r="B20349" s="22"/>
      <c r="C20349" s="22" t="s">
        <v>81</v>
      </c>
      <c r="D20349" s="2" t="s">
        <v>81</v>
      </c>
      <c r="Z20349" s="23"/>
      <c r="AA20349" s="20"/>
      <c r="AB20349" s="20"/>
      <c r="AC20349" s="20" t="s">
        <v>81</v>
      </c>
      <c r="AD20349" s="20" t="s">
        <v>81</v>
      </c>
    </row>
    <row r="20350" ht="15.75" customHeight="1">
      <c r="A20350" s="22"/>
      <c r="B20350" s="22"/>
      <c r="C20350" s="22" t="s">
        <v>81</v>
      </c>
      <c r="D20350" s="2" t="s">
        <v>81</v>
      </c>
      <c r="Z20350" s="23"/>
      <c r="AA20350" s="20"/>
      <c r="AB20350" s="20"/>
      <c r="AC20350" s="20" t="s">
        <v>81</v>
      </c>
      <c r="AD20350" s="20" t="s">
        <v>81</v>
      </c>
    </row>
    <row r="20351" ht="15.75" customHeight="1">
      <c r="A20351" s="22"/>
      <c r="B20351" s="22"/>
      <c r="C20351" s="22" t="s">
        <v>81</v>
      </c>
      <c r="D20351" s="2" t="s">
        <v>81</v>
      </c>
      <c r="Z20351" s="23"/>
      <c r="AA20351" s="20"/>
      <c r="AB20351" s="20"/>
      <c r="AC20351" s="20" t="s">
        <v>81</v>
      </c>
      <c r="AD20351" s="20" t="s">
        <v>81</v>
      </c>
    </row>
    <row r="20352" ht="15.75" customHeight="1">
      <c r="A20352" s="22"/>
      <c r="B20352" s="22"/>
      <c r="C20352" s="22" t="s">
        <v>81</v>
      </c>
      <c r="D20352" s="2" t="s">
        <v>81</v>
      </c>
      <c r="Z20352" s="23"/>
      <c r="AA20352" s="20"/>
      <c r="AB20352" s="20"/>
      <c r="AC20352" s="20" t="s">
        <v>81</v>
      </c>
      <c r="AD20352" s="20" t="s">
        <v>81</v>
      </c>
    </row>
    <row r="20353" ht="15.75" customHeight="1">
      <c r="A20353" s="22"/>
      <c r="B20353" s="22"/>
      <c r="C20353" s="22" t="s">
        <v>81</v>
      </c>
      <c r="D20353" s="2" t="s">
        <v>81</v>
      </c>
      <c r="Z20353" s="23"/>
      <c r="AA20353" s="20"/>
      <c r="AB20353" s="20"/>
      <c r="AC20353" s="20" t="s">
        <v>81</v>
      </c>
      <c r="AD20353" s="20" t="s">
        <v>81</v>
      </c>
    </row>
    <row r="20354" ht="15.75" customHeight="1">
      <c r="A20354" s="22"/>
      <c r="B20354" s="22"/>
      <c r="C20354" s="22" t="s">
        <v>81</v>
      </c>
      <c r="D20354" s="2" t="s">
        <v>81</v>
      </c>
      <c r="Z20354" s="23"/>
      <c r="AA20354" s="20"/>
      <c r="AB20354" s="20"/>
      <c r="AC20354" s="20" t="s">
        <v>81</v>
      </c>
      <c r="AD20354" s="20" t="s">
        <v>81</v>
      </c>
    </row>
    <row r="20355" ht="15.75" customHeight="1">
      <c r="A20355" s="22"/>
      <c r="B20355" s="22"/>
      <c r="C20355" s="22" t="s">
        <v>81</v>
      </c>
      <c r="D20355" s="2" t="s">
        <v>81</v>
      </c>
      <c r="Z20355" s="23"/>
      <c r="AA20355" s="20"/>
      <c r="AB20355" s="20"/>
      <c r="AC20355" s="20" t="s">
        <v>81</v>
      </c>
      <c r="AD20355" s="20" t="s">
        <v>81</v>
      </c>
    </row>
    <row r="20356" ht="15.75" customHeight="1">
      <c r="A20356" s="22"/>
      <c r="B20356" s="22"/>
      <c r="C20356" s="22" t="s">
        <v>81</v>
      </c>
      <c r="D20356" s="2" t="s">
        <v>81</v>
      </c>
      <c r="Z20356" s="23"/>
      <c r="AA20356" s="20"/>
      <c r="AB20356" s="20"/>
      <c r="AC20356" s="20" t="s">
        <v>81</v>
      </c>
      <c r="AD20356" s="20" t="s">
        <v>81</v>
      </c>
    </row>
    <row r="20357" ht="15.75" customHeight="1">
      <c r="A20357" s="22"/>
      <c r="B20357" s="22"/>
      <c r="C20357" s="22" t="s">
        <v>81</v>
      </c>
      <c r="D20357" s="2" t="s">
        <v>81</v>
      </c>
      <c r="Z20357" s="23"/>
      <c r="AA20357" s="20"/>
      <c r="AB20357" s="20"/>
      <c r="AC20357" s="20" t="s">
        <v>81</v>
      </c>
      <c r="AD20357" s="20" t="s">
        <v>81</v>
      </c>
    </row>
    <row r="20358" ht="15.75" customHeight="1">
      <c r="A20358" s="22"/>
      <c r="B20358" s="22"/>
      <c r="C20358" s="22" t="s">
        <v>81</v>
      </c>
      <c r="D20358" s="2" t="s">
        <v>81</v>
      </c>
      <c r="Z20358" s="23"/>
      <c r="AA20358" s="20"/>
      <c r="AB20358" s="20"/>
      <c r="AC20358" s="20" t="s">
        <v>81</v>
      </c>
      <c r="AD20358" s="20" t="s">
        <v>81</v>
      </c>
    </row>
    <row r="20359" ht="15.75" customHeight="1">
      <c r="A20359" s="22"/>
      <c r="B20359" s="22"/>
      <c r="C20359" s="22" t="s">
        <v>81</v>
      </c>
      <c r="D20359" s="2" t="s">
        <v>81</v>
      </c>
      <c r="Z20359" s="23"/>
      <c r="AA20359" s="20"/>
      <c r="AB20359" s="20"/>
      <c r="AC20359" s="20" t="s">
        <v>81</v>
      </c>
      <c r="AD20359" s="20" t="s">
        <v>81</v>
      </c>
    </row>
    <row r="20360" ht="15.75" customHeight="1">
      <c r="A20360" s="22"/>
      <c r="B20360" s="22"/>
      <c r="C20360" s="22" t="s">
        <v>81</v>
      </c>
      <c r="D20360" s="2" t="s">
        <v>81</v>
      </c>
      <c r="Z20360" s="23"/>
      <c r="AA20360" s="20"/>
      <c r="AB20360" s="20"/>
      <c r="AC20360" s="20" t="s">
        <v>81</v>
      </c>
      <c r="AD20360" s="20" t="s">
        <v>81</v>
      </c>
    </row>
    <row r="20361" ht="15.75" customHeight="1">
      <c r="A20361" s="22"/>
      <c r="B20361" s="22"/>
      <c r="C20361" s="22" t="s">
        <v>81</v>
      </c>
      <c r="D20361" s="2" t="s">
        <v>81</v>
      </c>
      <c r="Z20361" s="23"/>
      <c r="AA20361" s="20"/>
      <c r="AB20361" s="20"/>
      <c r="AC20361" s="20" t="s">
        <v>81</v>
      </c>
      <c r="AD20361" s="20" t="s">
        <v>81</v>
      </c>
    </row>
    <row r="20362" ht="15.75" customHeight="1">
      <c r="A20362" s="22"/>
      <c r="B20362" s="22"/>
      <c r="C20362" s="22" t="s">
        <v>81</v>
      </c>
      <c r="D20362" s="2" t="s">
        <v>81</v>
      </c>
      <c r="Z20362" s="23"/>
      <c r="AA20362" s="20"/>
      <c r="AB20362" s="20"/>
      <c r="AC20362" s="20" t="s">
        <v>81</v>
      </c>
      <c r="AD20362" s="20" t="s">
        <v>81</v>
      </c>
    </row>
    <row r="20363" ht="15.75" customHeight="1">
      <c r="A20363" s="22"/>
      <c r="B20363" s="22"/>
      <c r="C20363" s="22" t="s">
        <v>81</v>
      </c>
      <c r="D20363" s="2" t="s">
        <v>81</v>
      </c>
      <c r="Z20363" s="23"/>
      <c r="AA20363" s="20"/>
      <c r="AB20363" s="20"/>
      <c r="AC20363" s="20" t="s">
        <v>81</v>
      </c>
      <c r="AD20363" s="20" t="s">
        <v>81</v>
      </c>
    </row>
    <row r="20364" ht="15.75" customHeight="1">
      <c r="A20364" s="22"/>
      <c r="B20364" s="22"/>
      <c r="C20364" s="22" t="s">
        <v>81</v>
      </c>
      <c r="D20364" s="2" t="s">
        <v>81</v>
      </c>
      <c r="Z20364" s="23"/>
      <c r="AA20364" s="20"/>
      <c r="AB20364" s="20"/>
      <c r="AC20364" s="20" t="s">
        <v>81</v>
      </c>
      <c r="AD20364" s="20" t="s">
        <v>81</v>
      </c>
    </row>
    <row r="20365" ht="15.75" customHeight="1">
      <c r="A20365" s="22"/>
      <c r="B20365" s="22"/>
      <c r="C20365" s="22" t="s">
        <v>81</v>
      </c>
      <c r="D20365" s="2" t="s">
        <v>81</v>
      </c>
      <c r="Z20365" s="23"/>
      <c r="AA20365" s="20"/>
      <c r="AB20365" s="20"/>
      <c r="AC20365" s="20" t="s">
        <v>81</v>
      </c>
      <c r="AD20365" s="20" t="s">
        <v>81</v>
      </c>
    </row>
    <row r="20366" ht="15.75" customHeight="1">
      <c r="A20366" s="22"/>
      <c r="B20366" s="22"/>
      <c r="C20366" s="22" t="s">
        <v>81</v>
      </c>
      <c r="D20366" s="2" t="s">
        <v>81</v>
      </c>
      <c r="Z20366" s="23"/>
      <c r="AA20366" s="20"/>
      <c r="AB20366" s="20"/>
      <c r="AC20366" s="20" t="s">
        <v>81</v>
      </c>
      <c r="AD20366" s="20" t="s">
        <v>81</v>
      </c>
    </row>
    <row r="20367" ht="15.75" customHeight="1">
      <c r="A20367" s="22"/>
      <c r="B20367" s="22"/>
      <c r="C20367" s="22" t="s">
        <v>81</v>
      </c>
      <c r="D20367" s="2" t="s">
        <v>81</v>
      </c>
      <c r="Z20367" s="23"/>
      <c r="AA20367" s="20"/>
      <c r="AB20367" s="20"/>
      <c r="AC20367" s="20" t="s">
        <v>81</v>
      </c>
      <c r="AD20367" s="20" t="s">
        <v>81</v>
      </c>
    </row>
    <row r="20368" ht="15.75" customHeight="1">
      <c r="A20368" s="22"/>
      <c r="B20368" s="22"/>
      <c r="C20368" s="22" t="s">
        <v>81</v>
      </c>
      <c r="D20368" s="2" t="s">
        <v>81</v>
      </c>
      <c r="Z20368" s="23"/>
      <c r="AA20368" s="20"/>
      <c r="AB20368" s="20"/>
      <c r="AC20368" s="20" t="s">
        <v>81</v>
      </c>
      <c r="AD20368" s="20" t="s">
        <v>81</v>
      </c>
    </row>
    <row r="20369" ht="15.75" customHeight="1">
      <c r="A20369" s="22"/>
      <c r="B20369" s="22"/>
      <c r="C20369" s="22" t="s">
        <v>81</v>
      </c>
      <c r="D20369" s="2" t="s">
        <v>81</v>
      </c>
      <c r="Z20369" s="23"/>
      <c r="AA20369" s="20"/>
      <c r="AB20369" s="20"/>
      <c r="AC20369" s="20" t="s">
        <v>81</v>
      </c>
      <c r="AD20369" s="20" t="s">
        <v>81</v>
      </c>
    </row>
    <row r="20370" ht="15.75" customHeight="1">
      <c r="A20370" s="22"/>
      <c r="B20370" s="22"/>
      <c r="C20370" s="22" t="s">
        <v>81</v>
      </c>
      <c r="D20370" s="2" t="s">
        <v>81</v>
      </c>
      <c r="Z20370" s="23"/>
      <c r="AA20370" s="20"/>
      <c r="AB20370" s="20"/>
      <c r="AC20370" s="20" t="s">
        <v>81</v>
      </c>
      <c r="AD20370" s="20" t="s">
        <v>81</v>
      </c>
    </row>
    <row r="20371" ht="15.75" customHeight="1">
      <c r="A20371" s="22"/>
      <c r="B20371" s="22"/>
      <c r="C20371" s="22" t="s">
        <v>81</v>
      </c>
      <c r="D20371" s="2" t="s">
        <v>81</v>
      </c>
      <c r="Z20371" s="23"/>
      <c r="AA20371" s="20"/>
      <c r="AB20371" s="20"/>
      <c r="AC20371" s="20" t="s">
        <v>81</v>
      </c>
      <c r="AD20371" s="20" t="s">
        <v>81</v>
      </c>
    </row>
    <row r="20372" ht="15.75" customHeight="1">
      <c r="A20372" s="22"/>
      <c r="B20372" s="22"/>
      <c r="C20372" s="22" t="s">
        <v>81</v>
      </c>
      <c r="D20372" s="2" t="s">
        <v>81</v>
      </c>
      <c r="Z20372" s="23"/>
      <c r="AA20372" s="20"/>
      <c r="AB20372" s="20"/>
      <c r="AC20372" s="20" t="s">
        <v>81</v>
      </c>
      <c r="AD20372" s="20" t="s">
        <v>81</v>
      </c>
    </row>
    <row r="20373" ht="15.75" customHeight="1">
      <c r="A20373" s="22"/>
      <c r="B20373" s="22"/>
      <c r="C20373" s="22" t="s">
        <v>81</v>
      </c>
      <c r="D20373" s="2" t="s">
        <v>81</v>
      </c>
      <c r="Z20373" s="23"/>
      <c r="AA20373" s="20"/>
      <c r="AB20373" s="20"/>
      <c r="AC20373" s="20" t="s">
        <v>81</v>
      </c>
      <c r="AD20373" s="20" t="s">
        <v>81</v>
      </c>
    </row>
    <row r="20374" ht="15.75" customHeight="1">
      <c r="A20374" s="22"/>
      <c r="B20374" s="22"/>
      <c r="C20374" s="22" t="s">
        <v>81</v>
      </c>
      <c r="D20374" s="2" t="s">
        <v>81</v>
      </c>
      <c r="Z20374" s="23"/>
      <c r="AA20374" s="20"/>
      <c r="AB20374" s="20"/>
      <c r="AC20374" s="20" t="s">
        <v>81</v>
      </c>
      <c r="AD20374" s="20" t="s">
        <v>81</v>
      </c>
    </row>
    <row r="20375" ht="15.75" customHeight="1">
      <c r="A20375" s="22"/>
      <c r="B20375" s="22"/>
      <c r="C20375" s="22" t="s">
        <v>81</v>
      </c>
      <c r="D20375" s="2" t="s">
        <v>81</v>
      </c>
      <c r="Z20375" s="23"/>
      <c r="AA20375" s="20"/>
      <c r="AB20375" s="20"/>
      <c r="AC20375" s="20" t="s">
        <v>81</v>
      </c>
      <c r="AD20375" s="20" t="s">
        <v>81</v>
      </c>
    </row>
    <row r="20376" ht="15.75" customHeight="1">
      <c r="A20376" s="22"/>
      <c r="B20376" s="22"/>
      <c r="C20376" s="22" t="s">
        <v>81</v>
      </c>
      <c r="D20376" s="2" t="s">
        <v>81</v>
      </c>
      <c r="Z20376" s="23"/>
      <c r="AA20376" s="20"/>
      <c r="AB20376" s="20"/>
      <c r="AC20376" s="20" t="s">
        <v>81</v>
      </c>
      <c r="AD20376" s="20" t="s">
        <v>81</v>
      </c>
    </row>
    <row r="20377" ht="15.75" customHeight="1">
      <c r="A20377" s="22"/>
      <c r="B20377" s="22"/>
      <c r="C20377" s="22" t="s">
        <v>81</v>
      </c>
      <c r="D20377" s="2" t="s">
        <v>81</v>
      </c>
      <c r="Z20377" s="23"/>
      <c r="AA20377" s="20"/>
      <c r="AB20377" s="20"/>
      <c r="AC20377" s="20" t="s">
        <v>81</v>
      </c>
      <c r="AD20377" s="20" t="s">
        <v>81</v>
      </c>
    </row>
    <row r="20378" ht="15.75" customHeight="1">
      <c r="A20378" s="22"/>
      <c r="B20378" s="22"/>
      <c r="C20378" s="22" t="s">
        <v>81</v>
      </c>
      <c r="D20378" s="2" t="s">
        <v>81</v>
      </c>
      <c r="Z20378" s="23"/>
      <c r="AA20378" s="20"/>
      <c r="AB20378" s="20"/>
      <c r="AC20378" s="20" t="s">
        <v>81</v>
      </c>
      <c r="AD20378" s="20" t="s">
        <v>81</v>
      </c>
    </row>
    <row r="20379" ht="15.75" customHeight="1">
      <c r="A20379" s="22"/>
      <c r="B20379" s="22"/>
      <c r="C20379" s="22" t="s">
        <v>81</v>
      </c>
      <c r="D20379" s="2" t="s">
        <v>81</v>
      </c>
      <c r="Z20379" s="23"/>
      <c r="AA20379" s="20"/>
      <c r="AB20379" s="20"/>
      <c r="AC20379" s="20" t="s">
        <v>81</v>
      </c>
      <c r="AD20379" s="20" t="s">
        <v>81</v>
      </c>
    </row>
    <row r="20380" ht="15.75" customHeight="1">
      <c r="A20380" s="22"/>
      <c r="B20380" s="22"/>
      <c r="C20380" s="22" t="s">
        <v>81</v>
      </c>
      <c r="D20380" s="2" t="s">
        <v>81</v>
      </c>
      <c r="Z20380" s="23"/>
      <c r="AA20380" s="20"/>
      <c r="AB20380" s="20"/>
      <c r="AC20380" s="20" t="s">
        <v>81</v>
      </c>
      <c r="AD20380" s="20" t="s">
        <v>81</v>
      </c>
    </row>
    <row r="20381" ht="15.75" customHeight="1">
      <c r="A20381" s="22"/>
      <c r="B20381" s="22"/>
      <c r="C20381" s="22" t="s">
        <v>81</v>
      </c>
      <c r="D20381" s="2" t="s">
        <v>81</v>
      </c>
      <c r="Z20381" s="23"/>
      <c r="AA20381" s="20"/>
      <c r="AB20381" s="20"/>
      <c r="AC20381" s="20" t="s">
        <v>81</v>
      </c>
      <c r="AD20381" s="20" t="s">
        <v>81</v>
      </c>
    </row>
    <row r="20382" ht="15.75" customHeight="1">
      <c r="A20382" s="22"/>
      <c r="B20382" s="22"/>
      <c r="C20382" s="22" t="s">
        <v>81</v>
      </c>
      <c r="D20382" s="2" t="s">
        <v>81</v>
      </c>
      <c r="Z20382" s="23"/>
      <c r="AA20382" s="20"/>
      <c r="AB20382" s="20"/>
      <c r="AC20382" s="20" t="s">
        <v>81</v>
      </c>
      <c r="AD20382" s="20" t="s">
        <v>81</v>
      </c>
    </row>
    <row r="20383" ht="15.75" customHeight="1">
      <c r="A20383" s="22"/>
      <c r="B20383" s="22"/>
      <c r="C20383" s="22" t="s">
        <v>81</v>
      </c>
      <c r="D20383" s="2" t="s">
        <v>81</v>
      </c>
      <c r="Z20383" s="23"/>
      <c r="AA20383" s="20"/>
      <c r="AB20383" s="20"/>
      <c r="AC20383" s="20" t="s">
        <v>81</v>
      </c>
      <c r="AD20383" s="20" t="s">
        <v>81</v>
      </c>
    </row>
    <row r="20384" ht="15.75" customHeight="1">
      <c r="A20384" s="22"/>
      <c r="B20384" s="22"/>
      <c r="C20384" s="22" t="s">
        <v>81</v>
      </c>
      <c r="D20384" s="2" t="s">
        <v>81</v>
      </c>
      <c r="Z20384" s="23"/>
      <c r="AA20384" s="20"/>
      <c r="AB20384" s="20"/>
      <c r="AC20384" s="20" t="s">
        <v>81</v>
      </c>
      <c r="AD20384" s="20" t="s">
        <v>81</v>
      </c>
    </row>
    <row r="20385" ht="15.75" customHeight="1">
      <c r="A20385" s="22"/>
      <c r="B20385" s="22"/>
      <c r="C20385" s="22" t="s">
        <v>81</v>
      </c>
      <c r="D20385" s="2" t="s">
        <v>81</v>
      </c>
      <c r="Z20385" s="23"/>
      <c r="AA20385" s="20"/>
      <c r="AB20385" s="20"/>
      <c r="AC20385" s="20" t="s">
        <v>81</v>
      </c>
      <c r="AD20385" s="20" t="s">
        <v>81</v>
      </c>
    </row>
    <row r="20386" ht="15.75" customHeight="1">
      <c r="A20386" s="22"/>
      <c r="B20386" s="22"/>
      <c r="C20386" s="22" t="s">
        <v>81</v>
      </c>
      <c r="D20386" s="2" t="s">
        <v>81</v>
      </c>
      <c r="Z20386" s="23"/>
      <c r="AA20386" s="20"/>
      <c r="AB20386" s="20"/>
      <c r="AC20386" s="20" t="s">
        <v>81</v>
      </c>
      <c r="AD20386" s="20" t="s">
        <v>81</v>
      </c>
    </row>
    <row r="20387" ht="15.75" customHeight="1">
      <c r="A20387" s="22"/>
      <c r="B20387" s="22"/>
      <c r="C20387" s="22" t="s">
        <v>81</v>
      </c>
      <c r="D20387" s="2" t="s">
        <v>81</v>
      </c>
      <c r="Z20387" s="23"/>
      <c r="AA20387" s="20"/>
      <c r="AB20387" s="20"/>
      <c r="AC20387" s="20" t="s">
        <v>81</v>
      </c>
      <c r="AD20387" s="20" t="s">
        <v>81</v>
      </c>
    </row>
    <row r="20388" ht="15.75" customHeight="1">
      <c r="A20388" s="22"/>
      <c r="B20388" s="22"/>
      <c r="C20388" s="22" t="s">
        <v>81</v>
      </c>
      <c r="D20388" s="2" t="s">
        <v>81</v>
      </c>
      <c r="Z20388" s="23"/>
      <c r="AA20388" s="20"/>
      <c r="AB20388" s="20"/>
      <c r="AC20388" s="20" t="s">
        <v>81</v>
      </c>
      <c r="AD20388" s="20" t="s">
        <v>81</v>
      </c>
    </row>
    <row r="20389" ht="15.75" customHeight="1">
      <c r="A20389" s="22"/>
      <c r="B20389" s="22"/>
      <c r="C20389" s="22" t="s">
        <v>81</v>
      </c>
      <c r="D20389" s="2" t="s">
        <v>81</v>
      </c>
      <c r="Z20389" s="23"/>
      <c r="AA20389" s="20"/>
      <c r="AB20389" s="20"/>
      <c r="AC20389" s="20" t="s">
        <v>81</v>
      </c>
      <c r="AD20389" s="20" t="s">
        <v>81</v>
      </c>
    </row>
    <row r="20390" ht="15.75" customHeight="1">
      <c r="A20390" s="22"/>
      <c r="B20390" s="22"/>
      <c r="C20390" s="22" t="s">
        <v>81</v>
      </c>
      <c r="D20390" s="2" t="s">
        <v>81</v>
      </c>
      <c r="Z20390" s="23"/>
      <c r="AA20390" s="20"/>
      <c r="AB20390" s="20"/>
      <c r="AC20390" s="20" t="s">
        <v>81</v>
      </c>
      <c r="AD20390" s="20" t="s">
        <v>81</v>
      </c>
    </row>
    <row r="20391" ht="15.75" customHeight="1">
      <c r="A20391" s="22"/>
      <c r="B20391" s="22"/>
      <c r="C20391" s="22" t="s">
        <v>81</v>
      </c>
      <c r="D20391" s="2" t="s">
        <v>81</v>
      </c>
      <c r="Z20391" s="23"/>
      <c r="AA20391" s="20"/>
      <c r="AB20391" s="20"/>
      <c r="AC20391" s="20" t="s">
        <v>81</v>
      </c>
      <c r="AD20391" s="20" t="s">
        <v>81</v>
      </c>
    </row>
    <row r="20392" ht="15.75" customHeight="1">
      <c r="A20392" s="22"/>
      <c r="B20392" s="22"/>
      <c r="C20392" s="22" t="s">
        <v>81</v>
      </c>
      <c r="D20392" s="2" t="s">
        <v>81</v>
      </c>
      <c r="Z20392" s="23"/>
      <c r="AA20392" s="20"/>
      <c r="AB20392" s="20"/>
      <c r="AC20392" s="20" t="s">
        <v>81</v>
      </c>
      <c r="AD20392" s="20" t="s">
        <v>81</v>
      </c>
    </row>
    <row r="20393" ht="15.75" customHeight="1">
      <c r="A20393" s="22"/>
      <c r="B20393" s="22"/>
      <c r="C20393" s="22" t="s">
        <v>81</v>
      </c>
      <c r="D20393" s="2" t="s">
        <v>81</v>
      </c>
      <c r="Z20393" s="23"/>
      <c r="AA20393" s="20"/>
      <c r="AB20393" s="20"/>
      <c r="AC20393" s="20" t="s">
        <v>81</v>
      </c>
      <c r="AD20393" s="20" t="s">
        <v>81</v>
      </c>
    </row>
    <row r="20394" ht="15.75" customHeight="1">
      <c r="A20394" s="22"/>
      <c r="B20394" s="22"/>
      <c r="C20394" s="22" t="s">
        <v>81</v>
      </c>
      <c r="D20394" s="2" t="s">
        <v>81</v>
      </c>
      <c r="Z20394" s="23"/>
      <c r="AA20394" s="20"/>
      <c r="AB20394" s="20"/>
      <c r="AC20394" s="20" t="s">
        <v>81</v>
      </c>
      <c r="AD20394" s="20" t="s">
        <v>81</v>
      </c>
    </row>
    <row r="20395" ht="15.75" customHeight="1">
      <c r="A20395" s="22"/>
      <c r="B20395" s="22"/>
      <c r="C20395" s="22" t="s">
        <v>81</v>
      </c>
      <c r="D20395" s="2" t="s">
        <v>81</v>
      </c>
      <c r="Z20395" s="23"/>
      <c r="AA20395" s="20"/>
      <c r="AB20395" s="20"/>
      <c r="AC20395" s="20" t="s">
        <v>81</v>
      </c>
      <c r="AD20395" s="20" t="s">
        <v>81</v>
      </c>
    </row>
    <row r="20396" ht="15.75" customHeight="1">
      <c r="A20396" s="22"/>
      <c r="B20396" s="22"/>
      <c r="C20396" s="22" t="s">
        <v>81</v>
      </c>
      <c r="D20396" s="2" t="s">
        <v>81</v>
      </c>
      <c r="Z20396" s="23"/>
      <c r="AA20396" s="20"/>
      <c r="AB20396" s="20"/>
      <c r="AC20396" s="20" t="s">
        <v>81</v>
      </c>
      <c r="AD20396" s="20" t="s">
        <v>81</v>
      </c>
    </row>
    <row r="20397" ht="15.75" customHeight="1">
      <c r="A20397" s="22"/>
      <c r="B20397" s="22"/>
      <c r="C20397" s="22" t="s">
        <v>81</v>
      </c>
      <c r="D20397" s="2" t="s">
        <v>81</v>
      </c>
      <c r="Z20397" s="23"/>
      <c r="AA20397" s="20"/>
      <c r="AB20397" s="20"/>
      <c r="AC20397" s="20" t="s">
        <v>81</v>
      </c>
      <c r="AD20397" s="20" t="s">
        <v>81</v>
      </c>
    </row>
    <row r="20398" ht="15.75" customHeight="1">
      <c r="A20398" s="22"/>
      <c r="B20398" s="22"/>
      <c r="C20398" s="22" t="s">
        <v>81</v>
      </c>
      <c r="D20398" s="2" t="s">
        <v>81</v>
      </c>
      <c r="Z20398" s="23"/>
      <c r="AA20398" s="20"/>
      <c r="AB20398" s="20"/>
      <c r="AC20398" s="20" t="s">
        <v>81</v>
      </c>
      <c r="AD20398" s="20" t="s">
        <v>81</v>
      </c>
    </row>
    <row r="20399" ht="15.75" customHeight="1">
      <c r="A20399" s="22"/>
      <c r="B20399" s="22"/>
      <c r="C20399" s="22" t="s">
        <v>81</v>
      </c>
      <c r="D20399" s="2" t="s">
        <v>81</v>
      </c>
      <c r="Z20399" s="23"/>
      <c r="AA20399" s="20"/>
      <c r="AB20399" s="20"/>
      <c r="AC20399" s="20" t="s">
        <v>81</v>
      </c>
      <c r="AD20399" s="20" t="s">
        <v>81</v>
      </c>
    </row>
    <row r="20400" ht="15.75" customHeight="1">
      <c r="A20400" s="22"/>
      <c r="B20400" s="22"/>
      <c r="C20400" s="22" t="s">
        <v>81</v>
      </c>
      <c r="D20400" s="2" t="s">
        <v>81</v>
      </c>
      <c r="Z20400" s="23"/>
      <c r="AA20400" s="20"/>
      <c r="AB20400" s="20"/>
      <c r="AC20400" s="20" t="s">
        <v>81</v>
      </c>
      <c r="AD20400" s="20" t="s">
        <v>81</v>
      </c>
    </row>
    <row r="20401" ht="15.75" customHeight="1">
      <c r="A20401" s="22"/>
      <c r="B20401" s="22"/>
      <c r="C20401" s="22" t="s">
        <v>81</v>
      </c>
      <c r="D20401" s="2" t="s">
        <v>81</v>
      </c>
      <c r="Z20401" s="23"/>
      <c r="AA20401" s="20"/>
      <c r="AB20401" s="20"/>
      <c r="AC20401" s="20" t="s">
        <v>81</v>
      </c>
      <c r="AD20401" s="20" t="s">
        <v>81</v>
      </c>
    </row>
    <row r="20402" ht="15.75" customHeight="1">
      <c r="A20402" s="22"/>
      <c r="B20402" s="22"/>
      <c r="C20402" s="22" t="s">
        <v>81</v>
      </c>
      <c r="D20402" s="2" t="s">
        <v>81</v>
      </c>
      <c r="Z20402" s="23"/>
      <c r="AA20402" s="20"/>
      <c r="AB20402" s="20"/>
      <c r="AC20402" s="20" t="s">
        <v>81</v>
      </c>
      <c r="AD20402" s="20" t="s">
        <v>81</v>
      </c>
    </row>
    <row r="20403" ht="15.75" customHeight="1">
      <c r="A20403" s="22"/>
      <c r="B20403" s="22"/>
      <c r="C20403" s="22" t="s">
        <v>81</v>
      </c>
      <c r="D20403" s="2" t="s">
        <v>81</v>
      </c>
      <c r="Z20403" s="23"/>
      <c r="AA20403" s="20"/>
      <c r="AB20403" s="20"/>
      <c r="AC20403" s="20" t="s">
        <v>81</v>
      </c>
      <c r="AD20403" s="20" t="s">
        <v>81</v>
      </c>
    </row>
    <row r="20404" ht="15.75" customHeight="1">
      <c r="A20404" s="22"/>
      <c r="B20404" s="22"/>
      <c r="C20404" s="22" t="s">
        <v>81</v>
      </c>
      <c r="D20404" s="2" t="s">
        <v>81</v>
      </c>
      <c r="Z20404" s="23"/>
      <c r="AA20404" s="20"/>
      <c r="AB20404" s="20"/>
      <c r="AC20404" s="20" t="s">
        <v>81</v>
      </c>
      <c r="AD20404" s="20" t="s">
        <v>81</v>
      </c>
    </row>
    <row r="20405" ht="15.75" customHeight="1">
      <c r="A20405" s="22"/>
      <c r="B20405" s="22"/>
      <c r="C20405" s="22" t="s">
        <v>81</v>
      </c>
      <c r="D20405" s="2" t="s">
        <v>81</v>
      </c>
      <c r="Z20405" s="23"/>
      <c r="AA20405" s="20"/>
      <c r="AB20405" s="20"/>
      <c r="AC20405" s="20" t="s">
        <v>81</v>
      </c>
      <c r="AD20405" s="20" t="s">
        <v>81</v>
      </c>
    </row>
    <row r="20406" ht="15.75" customHeight="1">
      <c r="A20406" s="22"/>
      <c r="B20406" s="22"/>
      <c r="C20406" s="22" t="s">
        <v>81</v>
      </c>
      <c r="D20406" s="2" t="s">
        <v>81</v>
      </c>
      <c r="Z20406" s="23"/>
      <c r="AA20406" s="20"/>
      <c r="AB20406" s="20"/>
      <c r="AC20406" s="20" t="s">
        <v>81</v>
      </c>
      <c r="AD20406" s="20" t="s">
        <v>81</v>
      </c>
    </row>
    <row r="20407" ht="15.75" customHeight="1">
      <c r="A20407" s="22"/>
      <c r="B20407" s="22"/>
      <c r="C20407" s="22" t="s">
        <v>81</v>
      </c>
      <c r="D20407" s="2" t="s">
        <v>81</v>
      </c>
      <c r="Z20407" s="23"/>
      <c r="AA20407" s="20"/>
      <c r="AB20407" s="20"/>
      <c r="AC20407" s="20" t="s">
        <v>81</v>
      </c>
      <c r="AD20407" s="20" t="s">
        <v>81</v>
      </c>
    </row>
    <row r="20408" ht="15.75" customHeight="1">
      <c r="A20408" s="22"/>
      <c r="B20408" s="22"/>
      <c r="C20408" s="22" t="s">
        <v>81</v>
      </c>
      <c r="D20408" s="2" t="s">
        <v>81</v>
      </c>
      <c r="Z20408" s="23"/>
      <c r="AA20408" s="20"/>
      <c r="AB20408" s="20"/>
      <c r="AC20408" s="20" t="s">
        <v>81</v>
      </c>
      <c r="AD20408" s="20" t="s">
        <v>81</v>
      </c>
    </row>
    <row r="20409" ht="15.75" customHeight="1">
      <c r="A20409" s="22"/>
      <c r="B20409" s="22"/>
      <c r="C20409" s="22" t="s">
        <v>81</v>
      </c>
      <c r="D20409" s="2" t="s">
        <v>81</v>
      </c>
      <c r="Z20409" s="23"/>
      <c r="AA20409" s="20"/>
      <c r="AB20409" s="20"/>
      <c r="AC20409" s="20" t="s">
        <v>81</v>
      </c>
      <c r="AD20409" s="20" t="s">
        <v>81</v>
      </c>
    </row>
    <row r="20410" ht="15.75" customHeight="1">
      <c r="A20410" s="22"/>
      <c r="B20410" s="22"/>
      <c r="C20410" s="22" t="s">
        <v>81</v>
      </c>
      <c r="D20410" s="2" t="s">
        <v>81</v>
      </c>
      <c r="Z20410" s="23"/>
      <c r="AA20410" s="20"/>
      <c r="AB20410" s="20"/>
      <c r="AC20410" s="20" t="s">
        <v>81</v>
      </c>
      <c r="AD20410" s="20" t="s">
        <v>81</v>
      </c>
    </row>
    <row r="20411" ht="15.75" customHeight="1">
      <c r="A20411" s="22"/>
      <c r="B20411" s="22"/>
      <c r="C20411" s="22" t="s">
        <v>81</v>
      </c>
      <c r="D20411" s="2" t="s">
        <v>81</v>
      </c>
      <c r="Z20411" s="23"/>
      <c r="AA20411" s="20"/>
      <c r="AB20411" s="20"/>
      <c r="AC20411" s="20" t="s">
        <v>81</v>
      </c>
      <c r="AD20411" s="20" t="s">
        <v>81</v>
      </c>
    </row>
    <row r="20412" ht="15.75" customHeight="1">
      <c r="A20412" s="22"/>
      <c r="B20412" s="22"/>
      <c r="C20412" s="22" t="s">
        <v>81</v>
      </c>
      <c r="D20412" s="2" t="s">
        <v>81</v>
      </c>
      <c r="Z20412" s="23"/>
      <c r="AA20412" s="20"/>
      <c r="AB20412" s="20"/>
      <c r="AC20412" s="20" t="s">
        <v>81</v>
      </c>
      <c r="AD20412" s="20" t="s">
        <v>81</v>
      </c>
    </row>
    <row r="20413" ht="15.75" customHeight="1">
      <c r="A20413" s="22"/>
      <c r="B20413" s="22"/>
      <c r="C20413" s="22" t="s">
        <v>81</v>
      </c>
      <c r="D20413" s="2" t="s">
        <v>81</v>
      </c>
      <c r="Z20413" s="23"/>
      <c r="AA20413" s="20"/>
      <c r="AB20413" s="20"/>
      <c r="AC20413" s="20" t="s">
        <v>81</v>
      </c>
      <c r="AD20413" s="20" t="s">
        <v>81</v>
      </c>
    </row>
    <row r="20414" ht="15.75" customHeight="1">
      <c r="A20414" s="22"/>
      <c r="B20414" s="22"/>
      <c r="C20414" s="22" t="s">
        <v>81</v>
      </c>
      <c r="D20414" s="2" t="s">
        <v>81</v>
      </c>
      <c r="Z20414" s="23"/>
      <c r="AA20414" s="20"/>
      <c r="AB20414" s="20"/>
      <c r="AC20414" s="20" t="s">
        <v>81</v>
      </c>
      <c r="AD20414" s="20" t="s">
        <v>81</v>
      </c>
    </row>
    <row r="20415" ht="15.75" customHeight="1">
      <c r="A20415" s="22"/>
      <c r="B20415" s="22"/>
      <c r="C20415" s="22" t="s">
        <v>81</v>
      </c>
      <c r="D20415" s="2" t="s">
        <v>81</v>
      </c>
      <c r="Z20415" s="23"/>
      <c r="AA20415" s="20"/>
      <c r="AB20415" s="20"/>
      <c r="AC20415" s="20" t="s">
        <v>81</v>
      </c>
      <c r="AD20415" s="20" t="s">
        <v>81</v>
      </c>
    </row>
    <row r="20416" ht="15.75" customHeight="1">
      <c r="A20416" s="22"/>
      <c r="B20416" s="22"/>
      <c r="C20416" s="22" t="s">
        <v>81</v>
      </c>
      <c r="D20416" s="2" t="s">
        <v>81</v>
      </c>
      <c r="Z20416" s="23"/>
      <c r="AA20416" s="20"/>
      <c r="AB20416" s="20"/>
      <c r="AC20416" s="20" t="s">
        <v>81</v>
      </c>
      <c r="AD20416" s="20" t="s">
        <v>81</v>
      </c>
    </row>
    <row r="20417" ht="15.75" customHeight="1">
      <c r="A20417" s="22"/>
      <c r="B20417" s="22"/>
      <c r="C20417" s="22" t="s">
        <v>81</v>
      </c>
      <c r="D20417" s="2" t="s">
        <v>81</v>
      </c>
      <c r="Z20417" s="23"/>
      <c r="AA20417" s="20"/>
      <c r="AB20417" s="20"/>
      <c r="AC20417" s="20" t="s">
        <v>81</v>
      </c>
      <c r="AD20417" s="20" t="s">
        <v>81</v>
      </c>
    </row>
    <row r="20418" ht="15.75" customHeight="1">
      <c r="A20418" s="22"/>
      <c r="B20418" s="22"/>
      <c r="C20418" s="22" t="s">
        <v>81</v>
      </c>
      <c r="D20418" s="2" t="s">
        <v>81</v>
      </c>
      <c r="Z20418" s="23"/>
      <c r="AA20418" s="20"/>
      <c r="AB20418" s="20"/>
      <c r="AC20418" s="20" t="s">
        <v>81</v>
      </c>
      <c r="AD20418" s="20" t="s">
        <v>81</v>
      </c>
    </row>
    <row r="20419" ht="15.75" customHeight="1">
      <c r="A20419" s="22"/>
      <c r="B20419" s="22"/>
      <c r="C20419" s="22" t="s">
        <v>81</v>
      </c>
      <c r="D20419" s="2" t="s">
        <v>81</v>
      </c>
      <c r="Z20419" s="23"/>
      <c r="AA20419" s="20"/>
      <c r="AB20419" s="20"/>
      <c r="AC20419" s="20" t="s">
        <v>81</v>
      </c>
      <c r="AD20419" s="20" t="s">
        <v>81</v>
      </c>
    </row>
    <row r="20420" ht="15.75" customHeight="1">
      <c r="A20420" s="22"/>
      <c r="B20420" s="22"/>
      <c r="C20420" s="22" t="s">
        <v>81</v>
      </c>
      <c r="D20420" s="2" t="s">
        <v>81</v>
      </c>
      <c r="Z20420" s="23"/>
      <c r="AA20420" s="20"/>
      <c r="AB20420" s="20"/>
      <c r="AC20420" s="20" t="s">
        <v>81</v>
      </c>
      <c r="AD20420" s="20" t="s">
        <v>81</v>
      </c>
    </row>
    <row r="20421" ht="15.75" customHeight="1">
      <c r="A20421" s="22"/>
      <c r="B20421" s="22"/>
      <c r="C20421" s="22" t="s">
        <v>81</v>
      </c>
      <c r="D20421" s="2" t="s">
        <v>81</v>
      </c>
      <c r="Z20421" s="23"/>
      <c r="AA20421" s="20"/>
      <c r="AB20421" s="20"/>
      <c r="AC20421" s="20" t="s">
        <v>81</v>
      </c>
      <c r="AD20421" s="20" t="s">
        <v>81</v>
      </c>
    </row>
    <row r="20422" ht="15.75" customHeight="1">
      <c r="A20422" s="22"/>
      <c r="B20422" s="22"/>
      <c r="C20422" s="22" t="s">
        <v>81</v>
      </c>
      <c r="D20422" s="2" t="s">
        <v>81</v>
      </c>
      <c r="Z20422" s="23"/>
      <c r="AA20422" s="20"/>
      <c r="AB20422" s="20"/>
      <c r="AC20422" s="20" t="s">
        <v>81</v>
      </c>
      <c r="AD20422" s="20" t="s">
        <v>81</v>
      </c>
    </row>
    <row r="20423" ht="15.75" customHeight="1">
      <c r="A20423" s="22"/>
      <c r="B20423" s="22"/>
      <c r="C20423" s="22" t="s">
        <v>81</v>
      </c>
      <c r="D20423" s="2" t="s">
        <v>81</v>
      </c>
      <c r="Z20423" s="23"/>
      <c r="AA20423" s="20"/>
      <c r="AB20423" s="20"/>
      <c r="AC20423" s="20" t="s">
        <v>81</v>
      </c>
      <c r="AD20423" s="20" t="s">
        <v>81</v>
      </c>
    </row>
    <row r="20424" ht="15.75" customHeight="1">
      <c r="A20424" s="22"/>
      <c r="B20424" s="22"/>
      <c r="C20424" s="22" t="s">
        <v>81</v>
      </c>
      <c r="D20424" s="2" t="s">
        <v>81</v>
      </c>
      <c r="Z20424" s="23"/>
      <c r="AA20424" s="20"/>
      <c r="AB20424" s="20"/>
      <c r="AC20424" s="20" t="s">
        <v>81</v>
      </c>
      <c r="AD20424" s="20" t="s">
        <v>81</v>
      </c>
    </row>
    <row r="20425" ht="15.75" customHeight="1">
      <c r="A20425" s="22"/>
      <c r="B20425" s="22"/>
      <c r="C20425" s="22" t="s">
        <v>81</v>
      </c>
      <c r="D20425" s="2" t="s">
        <v>81</v>
      </c>
      <c r="Z20425" s="23"/>
      <c r="AA20425" s="20"/>
      <c r="AB20425" s="20"/>
      <c r="AC20425" s="20" t="s">
        <v>81</v>
      </c>
      <c r="AD20425" s="20" t="s">
        <v>81</v>
      </c>
    </row>
    <row r="20426" ht="15.75" customHeight="1">
      <c r="A20426" s="22"/>
      <c r="B20426" s="22"/>
      <c r="C20426" s="22" t="s">
        <v>81</v>
      </c>
      <c r="D20426" s="2" t="s">
        <v>81</v>
      </c>
      <c r="Z20426" s="23"/>
      <c r="AA20426" s="20"/>
      <c r="AB20426" s="20"/>
      <c r="AC20426" s="20" t="s">
        <v>81</v>
      </c>
      <c r="AD20426" s="20" t="s">
        <v>81</v>
      </c>
    </row>
    <row r="20427" ht="15.75" customHeight="1">
      <c r="A20427" s="22"/>
      <c r="B20427" s="22"/>
      <c r="C20427" s="22" t="s">
        <v>81</v>
      </c>
      <c r="D20427" s="2" t="s">
        <v>81</v>
      </c>
      <c r="Z20427" s="23"/>
      <c r="AA20427" s="20"/>
      <c r="AB20427" s="20"/>
      <c r="AC20427" s="20" t="s">
        <v>81</v>
      </c>
      <c r="AD20427" s="20" t="s">
        <v>81</v>
      </c>
    </row>
    <row r="20428" ht="15.75" customHeight="1">
      <c r="A20428" s="22"/>
      <c r="B20428" s="22"/>
      <c r="C20428" s="22" t="s">
        <v>81</v>
      </c>
      <c r="D20428" s="2" t="s">
        <v>81</v>
      </c>
      <c r="Z20428" s="23"/>
      <c r="AA20428" s="20"/>
      <c r="AB20428" s="20"/>
      <c r="AC20428" s="20" t="s">
        <v>81</v>
      </c>
      <c r="AD20428" s="20" t="s">
        <v>81</v>
      </c>
    </row>
    <row r="20429" ht="15.75" customHeight="1">
      <c r="A20429" s="22"/>
      <c r="B20429" s="22"/>
      <c r="C20429" s="22" t="s">
        <v>81</v>
      </c>
      <c r="D20429" s="2" t="s">
        <v>81</v>
      </c>
      <c r="Z20429" s="23"/>
      <c r="AA20429" s="20"/>
      <c r="AB20429" s="20"/>
      <c r="AC20429" s="20" t="s">
        <v>81</v>
      </c>
      <c r="AD20429" s="20" t="s">
        <v>81</v>
      </c>
    </row>
    <row r="20430" ht="15.75" customHeight="1">
      <c r="A20430" s="22"/>
      <c r="B20430" s="22"/>
      <c r="C20430" s="22" t="s">
        <v>81</v>
      </c>
      <c r="D20430" s="2" t="s">
        <v>81</v>
      </c>
      <c r="Z20430" s="23"/>
      <c r="AA20430" s="20"/>
      <c r="AB20430" s="20"/>
      <c r="AC20430" s="20" t="s">
        <v>81</v>
      </c>
      <c r="AD20430" s="20" t="s">
        <v>81</v>
      </c>
    </row>
    <row r="20431" ht="15.75" customHeight="1">
      <c r="A20431" s="22"/>
      <c r="B20431" s="22"/>
      <c r="C20431" s="22" t="s">
        <v>81</v>
      </c>
      <c r="D20431" s="2" t="s">
        <v>81</v>
      </c>
      <c r="Z20431" s="23"/>
      <c r="AA20431" s="20"/>
      <c r="AB20431" s="20"/>
      <c r="AC20431" s="20" t="s">
        <v>81</v>
      </c>
      <c r="AD20431" s="20" t="s">
        <v>81</v>
      </c>
    </row>
    <row r="20432" ht="15.75" customHeight="1">
      <c r="A20432" s="22"/>
      <c r="B20432" s="22"/>
      <c r="C20432" s="22" t="s">
        <v>81</v>
      </c>
      <c r="D20432" s="2" t="s">
        <v>81</v>
      </c>
      <c r="Z20432" s="23"/>
      <c r="AA20432" s="20"/>
      <c r="AB20432" s="20"/>
      <c r="AC20432" s="20" t="s">
        <v>81</v>
      </c>
      <c r="AD20432" s="20" t="s">
        <v>81</v>
      </c>
    </row>
    <row r="20433" ht="15.75" customHeight="1">
      <c r="A20433" s="22"/>
      <c r="B20433" s="22"/>
      <c r="C20433" s="22" t="s">
        <v>81</v>
      </c>
      <c r="D20433" s="2" t="s">
        <v>81</v>
      </c>
      <c r="Z20433" s="23"/>
      <c r="AA20433" s="20"/>
      <c r="AB20433" s="20"/>
      <c r="AC20433" s="20" t="s">
        <v>81</v>
      </c>
      <c r="AD20433" s="20" t="s">
        <v>81</v>
      </c>
    </row>
    <row r="20434" ht="15.75" customHeight="1">
      <c r="A20434" s="22"/>
      <c r="B20434" s="22"/>
      <c r="C20434" s="22" t="s">
        <v>81</v>
      </c>
      <c r="D20434" s="2" t="s">
        <v>81</v>
      </c>
      <c r="Z20434" s="23"/>
      <c r="AA20434" s="20"/>
      <c r="AB20434" s="20"/>
      <c r="AC20434" s="20" t="s">
        <v>81</v>
      </c>
      <c r="AD20434" s="20" t="s">
        <v>81</v>
      </c>
    </row>
    <row r="20435" ht="15.75" customHeight="1">
      <c r="A20435" s="22"/>
      <c r="B20435" s="22"/>
      <c r="C20435" s="22" t="s">
        <v>81</v>
      </c>
      <c r="D20435" s="2" t="s">
        <v>81</v>
      </c>
      <c r="Z20435" s="23"/>
      <c r="AA20435" s="20"/>
      <c r="AB20435" s="20"/>
      <c r="AC20435" s="20" t="s">
        <v>81</v>
      </c>
      <c r="AD20435" s="20" t="s">
        <v>81</v>
      </c>
    </row>
    <row r="20436" ht="15.75" customHeight="1">
      <c r="A20436" s="22"/>
      <c r="B20436" s="22"/>
      <c r="C20436" s="22" t="s">
        <v>81</v>
      </c>
      <c r="D20436" s="2" t="s">
        <v>81</v>
      </c>
      <c r="Z20436" s="23"/>
      <c r="AA20436" s="20"/>
      <c r="AB20436" s="20"/>
      <c r="AC20436" s="20" t="s">
        <v>81</v>
      </c>
      <c r="AD20436" s="20" t="s">
        <v>81</v>
      </c>
    </row>
    <row r="20437" ht="15.75" customHeight="1">
      <c r="A20437" s="22"/>
      <c r="B20437" s="22"/>
      <c r="C20437" s="22" t="s">
        <v>81</v>
      </c>
      <c r="D20437" s="2" t="s">
        <v>81</v>
      </c>
      <c r="Z20437" s="23"/>
      <c r="AA20437" s="20"/>
      <c r="AB20437" s="20"/>
      <c r="AC20437" s="20" t="s">
        <v>81</v>
      </c>
      <c r="AD20437" s="20" t="s">
        <v>81</v>
      </c>
    </row>
    <row r="20438" ht="15.75" customHeight="1">
      <c r="A20438" s="22"/>
      <c r="B20438" s="22"/>
      <c r="C20438" s="22" t="s">
        <v>81</v>
      </c>
      <c r="D20438" s="2" t="s">
        <v>81</v>
      </c>
      <c r="Z20438" s="23"/>
      <c r="AA20438" s="20"/>
      <c r="AB20438" s="20"/>
      <c r="AC20438" s="20" t="s">
        <v>81</v>
      </c>
      <c r="AD20438" s="20" t="s">
        <v>81</v>
      </c>
    </row>
    <row r="20439" ht="15.75" customHeight="1">
      <c r="A20439" s="22"/>
      <c r="B20439" s="22"/>
      <c r="C20439" s="22" t="s">
        <v>81</v>
      </c>
      <c r="D20439" s="2" t="s">
        <v>81</v>
      </c>
      <c r="Z20439" s="23"/>
      <c r="AA20439" s="20"/>
      <c r="AB20439" s="20"/>
      <c r="AC20439" s="20" t="s">
        <v>81</v>
      </c>
      <c r="AD20439" s="20" t="s">
        <v>81</v>
      </c>
    </row>
    <row r="20440" ht="15.75" customHeight="1">
      <c r="A20440" s="22"/>
      <c r="B20440" s="22"/>
      <c r="C20440" s="22" t="s">
        <v>81</v>
      </c>
      <c r="D20440" s="2" t="s">
        <v>81</v>
      </c>
      <c r="Z20440" s="23"/>
      <c r="AA20440" s="20"/>
      <c r="AB20440" s="20"/>
      <c r="AC20440" s="20" t="s">
        <v>81</v>
      </c>
      <c r="AD20440" s="20" t="s">
        <v>81</v>
      </c>
    </row>
    <row r="20441" ht="15.75" customHeight="1">
      <c r="A20441" s="22"/>
      <c r="B20441" s="22"/>
      <c r="C20441" s="22" t="s">
        <v>81</v>
      </c>
      <c r="D20441" s="2" t="s">
        <v>81</v>
      </c>
      <c r="Z20441" s="23"/>
      <c r="AA20441" s="20"/>
      <c r="AB20441" s="20"/>
      <c r="AC20441" s="20" t="s">
        <v>81</v>
      </c>
      <c r="AD20441" s="20" t="s">
        <v>81</v>
      </c>
    </row>
    <row r="20442" ht="15.75" customHeight="1">
      <c r="A20442" s="22"/>
      <c r="B20442" s="22"/>
      <c r="C20442" s="22" t="s">
        <v>81</v>
      </c>
      <c r="D20442" s="2" t="s">
        <v>81</v>
      </c>
      <c r="Z20442" s="23"/>
      <c r="AA20442" s="20"/>
      <c r="AB20442" s="20"/>
      <c r="AC20442" s="20" t="s">
        <v>81</v>
      </c>
      <c r="AD20442" s="20" t="s">
        <v>81</v>
      </c>
    </row>
    <row r="20443" ht="15.75" customHeight="1">
      <c r="A20443" s="22"/>
      <c r="B20443" s="22"/>
      <c r="C20443" s="22" t="s">
        <v>81</v>
      </c>
      <c r="D20443" s="2" t="s">
        <v>81</v>
      </c>
      <c r="Z20443" s="23"/>
      <c r="AA20443" s="20"/>
      <c r="AB20443" s="20"/>
      <c r="AC20443" s="20" t="s">
        <v>81</v>
      </c>
      <c r="AD20443" s="20" t="s">
        <v>81</v>
      </c>
    </row>
    <row r="20444" ht="15.75" customHeight="1">
      <c r="A20444" s="22"/>
      <c r="B20444" s="22"/>
      <c r="C20444" s="22" t="s">
        <v>81</v>
      </c>
      <c r="D20444" s="2" t="s">
        <v>81</v>
      </c>
      <c r="Z20444" s="23"/>
      <c r="AA20444" s="20"/>
      <c r="AB20444" s="20"/>
      <c r="AC20444" s="20" t="s">
        <v>81</v>
      </c>
      <c r="AD20444" s="20" t="s">
        <v>81</v>
      </c>
    </row>
    <row r="20445" ht="15.75" customHeight="1">
      <c r="A20445" s="22"/>
      <c r="B20445" s="22"/>
      <c r="C20445" s="22" t="s">
        <v>81</v>
      </c>
      <c r="D20445" s="2" t="s">
        <v>81</v>
      </c>
      <c r="Z20445" s="23"/>
      <c r="AA20445" s="20"/>
      <c r="AB20445" s="20"/>
      <c r="AC20445" s="20" t="s">
        <v>81</v>
      </c>
      <c r="AD20445" s="20" t="s">
        <v>81</v>
      </c>
    </row>
    <row r="20446" ht="15.75" customHeight="1">
      <c r="A20446" s="22"/>
      <c r="B20446" s="22"/>
      <c r="C20446" s="22" t="s">
        <v>81</v>
      </c>
      <c r="D20446" s="2" t="s">
        <v>81</v>
      </c>
      <c r="Z20446" s="23"/>
      <c r="AA20446" s="20"/>
      <c r="AB20446" s="20"/>
      <c r="AC20446" s="20" t="s">
        <v>81</v>
      </c>
      <c r="AD20446" s="20" t="s">
        <v>81</v>
      </c>
    </row>
    <row r="20447" ht="15.75" customHeight="1">
      <c r="A20447" s="22"/>
      <c r="B20447" s="22"/>
      <c r="C20447" s="22" t="s">
        <v>81</v>
      </c>
      <c r="D20447" s="2" t="s">
        <v>81</v>
      </c>
      <c r="Z20447" s="23"/>
      <c r="AA20447" s="20"/>
      <c r="AB20447" s="20"/>
      <c r="AC20447" s="20" t="s">
        <v>81</v>
      </c>
      <c r="AD20447" s="20" t="s">
        <v>81</v>
      </c>
    </row>
    <row r="20448" ht="15.75" customHeight="1">
      <c r="A20448" s="22"/>
      <c r="B20448" s="22"/>
      <c r="C20448" s="22" t="s">
        <v>81</v>
      </c>
      <c r="D20448" s="2" t="s">
        <v>81</v>
      </c>
      <c r="Z20448" s="23"/>
      <c r="AA20448" s="20"/>
      <c r="AB20448" s="20"/>
      <c r="AC20448" s="20" t="s">
        <v>81</v>
      </c>
      <c r="AD20448" s="20" t="s">
        <v>81</v>
      </c>
    </row>
    <row r="20449" ht="15.75" customHeight="1">
      <c r="A20449" s="22"/>
      <c r="B20449" s="22"/>
      <c r="C20449" s="22" t="s">
        <v>81</v>
      </c>
      <c r="D20449" s="2" t="s">
        <v>81</v>
      </c>
      <c r="Z20449" s="23"/>
      <c r="AA20449" s="20"/>
      <c r="AB20449" s="20"/>
      <c r="AC20449" s="20" t="s">
        <v>81</v>
      </c>
      <c r="AD20449" s="20" t="s">
        <v>81</v>
      </c>
    </row>
    <row r="20450" ht="15.75" customHeight="1">
      <c r="A20450" s="22"/>
      <c r="B20450" s="22"/>
      <c r="C20450" s="22" t="s">
        <v>81</v>
      </c>
      <c r="D20450" s="2" t="s">
        <v>81</v>
      </c>
      <c r="Z20450" s="23"/>
      <c r="AA20450" s="20"/>
      <c r="AB20450" s="20"/>
      <c r="AC20450" s="20" t="s">
        <v>81</v>
      </c>
      <c r="AD20450" s="20" t="s">
        <v>81</v>
      </c>
    </row>
    <row r="20451" ht="15.75" customHeight="1">
      <c r="A20451" s="22"/>
      <c r="B20451" s="22"/>
      <c r="C20451" s="22" t="s">
        <v>81</v>
      </c>
      <c r="D20451" s="2" t="s">
        <v>81</v>
      </c>
      <c r="Z20451" s="23"/>
      <c r="AA20451" s="20"/>
      <c r="AB20451" s="20"/>
      <c r="AC20451" s="20" t="s">
        <v>81</v>
      </c>
      <c r="AD20451" s="20" t="s">
        <v>81</v>
      </c>
    </row>
    <row r="20452" ht="15.75" customHeight="1">
      <c r="A20452" s="22"/>
      <c r="B20452" s="22"/>
      <c r="C20452" s="22" t="s">
        <v>81</v>
      </c>
      <c r="D20452" s="2" t="s">
        <v>81</v>
      </c>
      <c r="Z20452" s="23"/>
      <c r="AA20452" s="20"/>
      <c r="AB20452" s="20"/>
      <c r="AC20452" s="20" t="s">
        <v>81</v>
      </c>
      <c r="AD20452" s="20" t="s">
        <v>81</v>
      </c>
    </row>
    <row r="20453" ht="15.75" customHeight="1">
      <c r="A20453" s="22"/>
      <c r="B20453" s="22"/>
      <c r="C20453" s="22" t="s">
        <v>81</v>
      </c>
      <c r="D20453" s="2" t="s">
        <v>81</v>
      </c>
      <c r="Z20453" s="23"/>
      <c r="AA20453" s="20"/>
      <c r="AB20453" s="20"/>
      <c r="AC20453" s="20" t="s">
        <v>81</v>
      </c>
      <c r="AD20453" s="20" t="s">
        <v>81</v>
      </c>
    </row>
    <row r="20454" ht="15.75" customHeight="1">
      <c r="A20454" s="22"/>
      <c r="B20454" s="22"/>
      <c r="C20454" s="22" t="s">
        <v>81</v>
      </c>
      <c r="D20454" s="2" t="s">
        <v>81</v>
      </c>
      <c r="Z20454" s="23"/>
      <c r="AA20454" s="20"/>
      <c r="AB20454" s="20"/>
      <c r="AC20454" s="20" t="s">
        <v>81</v>
      </c>
      <c r="AD20454" s="20" t="s">
        <v>81</v>
      </c>
    </row>
    <row r="20455" ht="15.75" customHeight="1">
      <c r="A20455" s="22"/>
      <c r="B20455" s="22"/>
      <c r="C20455" s="22" t="s">
        <v>81</v>
      </c>
      <c r="D20455" s="2" t="s">
        <v>81</v>
      </c>
      <c r="Z20455" s="23"/>
      <c r="AA20455" s="20"/>
      <c r="AB20455" s="20"/>
      <c r="AC20455" s="20" t="s">
        <v>81</v>
      </c>
      <c r="AD20455" s="20" t="s">
        <v>81</v>
      </c>
    </row>
    <row r="20456" ht="15.75" customHeight="1">
      <c r="A20456" s="22"/>
      <c r="B20456" s="22"/>
      <c r="C20456" s="22" t="s">
        <v>81</v>
      </c>
      <c r="D20456" s="2" t="s">
        <v>81</v>
      </c>
      <c r="Z20456" s="23"/>
      <c r="AA20456" s="20"/>
      <c r="AB20456" s="20"/>
      <c r="AC20456" s="20" t="s">
        <v>81</v>
      </c>
      <c r="AD20456" s="20" t="s">
        <v>81</v>
      </c>
    </row>
    <row r="20457" ht="15.75" customHeight="1">
      <c r="A20457" s="22"/>
      <c r="B20457" s="22"/>
      <c r="C20457" s="22" t="s">
        <v>81</v>
      </c>
      <c r="D20457" s="2" t="s">
        <v>81</v>
      </c>
      <c r="Z20457" s="23"/>
      <c r="AA20457" s="20"/>
      <c r="AB20457" s="20"/>
      <c r="AC20457" s="20" t="s">
        <v>81</v>
      </c>
      <c r="AD20457" s="20" t="s">
        <v>81</v>
      </c>
    </row>
    <row r="20458" ht="15.75" customHeight="1">
      <c r="A20458" s="22"/>
      <c r="B20458" s="22"/>
      <c r="C20458" s="22" t="s">
        <v>81</v>
      </c>
      <c r="D20458" s="2" t="s">
        <v>81</v>
      </c>
      <c r="Z20458" s="23"/>
      <c r="AA20458" s="20"/>
      <c r="AB20458" s="20"/>
      <c r="AC20458" s="20" t="s">
        <v>81</v>
      </c>
      <c r="AD20458" s="20" t="s">
        <v>81</v>
      </c>
    </row>
    <row r="20459" ht="15.75" customHeight="1">
      <c r="A20459" s="22"/>
      <c r="B20459" s="22"/>
      <c r="C20459" s="22" t="s">
        <v>81</v>
      </c>
      <c r="D20459" s="2" t="s">
        <v>81</v>
      </c>
      <c r="Z20459" s="23"/>
      <c r="AA20459" s="20"/>
      <c r="AB20459" s="20"/>
      <c r="AC20459" s="20" t="s">
        <v>81</v>
      </c>
      <c r="AD20459" s="20" t="s">
        <v>81</v>
      </c>
    </row>
    <row r="20460" ht="15.75" customHeight="1">
      <c r="A20460" s="22"/>
      <c r="B20460" s="22"/>
      <c r="C20460" s="22" t="s">
        <v>81</v>
      </c>
      <c r="D20460" s="2" t="s">
        <v>81</v>
      </c>
      <c r="Z20460" s="23"/>
      <c r="AA20460" s="20"/>
      <c r="AB20460" s="20"/>
      <c r="AC20460" s="20" t="s">
        <v>81</v>
      </c>
      <c r="AD20460" s="20" t="s">
        <v>81</v>
      </c>
    </row>
    <row r="20461" ht="15.75" customHeight="1">
      <c r="A20461" s="22"/>
      <c r="B20461" s="22"/>
      <c r="C20461" s="22" t="s">
        <v>81</v>
      </c>
      <c r="D20461" s="2" t="s">
        <v>81</v>
      </c>
      <c r="Z20461" s="23"/>
      <c r="AA20461" s="20"/>
      <c r="AB20461" s="20"/>
      <c r="AC20461" s="20" t="s">
        <v>81</v>
      </c>
      <c r="AD20461" s="20" t="s">
        <v>81</v>
      </c>
    </row>
    <row r="20462" ht="15.75" customHeight="1">
      <c r="A20462" s="22"/>
      <c r="B20462" s="22"/>
      <c r="C20462" s="22" t="s">
        <v>81</v>
      </c>
      <c r="D20462" s="2" t="s">
        <v>81</v>
      </c>
      <c r="Z20462" s="23"/>
      <c r="AA20462" s="20"/>
      <c r="AB20462" s="20"/>
      <c r="AC20462" s="20" t="s">
        <v>81</v>
      </c>
      <c r="AD20462" s="20" t="s">
        <v>81</v>
      </c>
    </row>
    <row r="20463" ht="15.75" customHeight="1">
      <c r="A20463" s="22"/>
      <c r="B20463" s="22"/>
      <c r="C20463" s="22" t="s">
        <v>81</v>
      </c>
      <c r="D20463" s="2" t="s">
        <v>81</v>
      </c>
      <c r="Z20463" s="23"/>
      <c r="AA20463" s="20"/>
      <c r="AB20463" s="20"/>
      <c r="AC20463" s="20" t="s">
        <v>81</v>
      </c>
      <c r="AD20463" s="20" t="s">
        <v>81</v>
      </c>
    </row>
    <row r="20464" ht="15.75" customHeight="1">
      <c r="A20464" s="22"/>
      <c r="B20464" s="22"/>
      <c r="C20464" s="22" t="s">
        <v>81</v>
      </c>
      <c r="D20464" s="2" t="s">
        <v>81</v>
      </c>
      <c r="Z20464" s="23"/>
      <c r="AA20464" s="20"/>
      <c r="AB20464" s="20"/>
      <c r="AC20464" s="20" t="s">
        <v>81</v>
      </c>
      <c r="AD20464" s="20" t="s">
        <v>81</v>
      </c>
    </row>
    <row r="20465" ht="15.75" customHeight="1">
      <c r="A20465" s="22"/>
      <c r="B20465" s="22"/>
      <c r="C20465" s="22" t="s">
        <v>81</v>
      </c>
      <c r="D20465" s="2" t="s">
        <v>81</v>
      </c>
      <c r="Z20465" s="23"/>
      <c r="AA20465" s="20"/>
      <c r="AB20465" s="20"/>
      <c r="AC20465" s="20" t="s">
        <v>81</v>
      </c>
      <c r="AD20465" s="20" t="s">
        <v>81</v>
      </c>
    </row>
    <row r="20466" ht="15.75" customHeight="1">
      <c r="A20466" s="22"/>
      <c r="B20466" s="22"/>
      <c r="C20466" s="22" t="s">
        <v>81</v>
      </c>
      <c r="D20466" s="2" t="s">
        <v>81</v>
      </c>
      <c r="Z20466" s="23"/>
      <c r="AA20466" s="20"/>
      <c r="AB20466" s="20"/>
      <c r="AC20466" s="20" t="s">
        <v>81</v>
      </c>
      <c r="AD20466" s="20" t="s">
        <v>81</v>
      </c>
    </row>
    <row r="20467" ht="15.75" customHeight="1">
      <c r="A20467" s="22"/>
      <c r="B20467" s="22"/>
      <c r="C20467" s="22" t="s">
        <v>81</v>
      </c>
      <c r="D20467" s="2" t="s">
        <v>81</v>
      </c>
      <c r="Z20467" s="23"/>
      <c r="AA20467" s="20"/>
      <c r="AB20467" s="20"/>
      <c r="AC20467" s="20" t="s">
        <v>81</v>
      </c>
      <c r="AD20467" s="20" t="s">
        <v>81</v>
      </c>
    </row>
    <row r="20468" ht="15.75" customHeight="1">
      <c r="A20468" s="22"/>
      <c r="B20468" s="22"/>
      <c r="C20468" s="22" t="s">
        <v>81</v>
      </c>
      <c r="D20468" s="2" t="s">
        <v>81</v>
      </c>
      <c r="Z20468" s="23"/>
      <c r="AA20468" s="20"/>
      <c r="AB20468" s="20"/>
      <c r="AC20468" s="20" t="s">
        <v>81</v>
      </c>
      <c r="AD20468" s="20" t="s">
        <v>81</v>
      </c>
    </row>
    <row r="20469" ht="15.75" customHeight="1">
      <c r="A20469" s="22"/>
      <c r="B20469" s="22"/>
      <c r="C20469" s="22" t="s">
        <v>81</v>
      </c>
      <c r="D20469" s="2" t="s">
        <v>81</v>
      </c>
      <c r="Z20469" s="23"/>
      <c r="AA20469" s="20"/>
      <c r="AB20469" s="20"/>
      <c r="AC20469" s="20" t="s">
        <v>81</v>
      </c>
      <c r="AD20469" s="20" t="s">
        <v>81</v>
      </c>
    </row>
    <row r="20470" ht="15.75" customHeight="1">
      <c r="A20470" s="22"/>
      <c r="B20470" s="22"/>
      <c r="C20470" s="22" t="s">
        <v>81</v>
      </c>
      <c r="D20470" s="2" t="s">
        <v>81</v>
      </c>
      <c r="Z20470" s="23"/>
      <c r="AA20470" s="20"/>
      <c r="AB20470" s="20"/>
      <c r="AC20470" s="20" t="s">
        <v>81</v>
      </c>
      <c r="AD20470" s="20" t="s">
        <v>81</v>
      </c>
    </row>
    <row r="20471" ht="15.75" customHeight="1">
      <c r="A20471" s="22"/>
      <c r="B20471" s="22"/>
      <c r="C20471" s="22" t="s">
        <v>81</v>
      </c>
      <c r="D20471" s="2" t="s">
        <v>81</v>
      </c>
      <c r="Z20471" s="23"/>
      <c r="AA20471" s="20"/>
      <c r="AB20471" s="20"/>
      <c r="AC20471" s="20" t="s">
        <v>81</v>
      </c>
      <c r="AD20471" s="20" t="s">
        <v>81</v>
      </c>
    </row>
    <row r="20472" ht="15.75" customHeight="1">
      <c r="A20472" s="22"/>
      <c r="B20472" s="22"/>
      <c r="C20472" s="22" t="s">
        <v>81</v>
      </c>
      <c r="D20472" s="2" t="s">
        <v>81</v>
      </c>
      <c r="Z20472" s="23"/>
      <c r="AA20472" s="20"/>
      <c r="AB20472" s="20"/>
      <c r="AC20472" s="20" t="s">
        <v>81</v>
      </c>
      <c r="AD20472" s="20" t="s">
        <v>81</v>
      </c>
    </row>
    <row r="20473" ht="15.75" customHeight="1">
      <c r="A20473" s="22"/>
      <c r="B20473" s="22"/>
      <c r="C20473" s="22" t="s">
        <v>81</v>
      </c>
      <c r="D20473" s="2" t="s">
        <v>81</v>
      </c>
      <c r="Z20473" s="23"/>
      <c r="AA20473" s="20"/>
      <c r="AB20473" s="20"/>
      <c r="AC20473" s="20" t="s">
        <v>81</v>
      </c>
      <c r="AD20473" s="20" t="s">
        <v>81</v>
      </c>
    </row>
    <row r="20474" ht="15.75" customHeight="1">
      <c r="A20474" s="22"/>
      <c r="B20474" s="22"/>
      <c r="C20474" s="22" t="s">
        <v>81</v>
      </c>
      <c r="D20474" s="2" t="s">
        <v>81</v>
      </c>
      <c r="Z20474" s="23"/>
      <c r="AA20474" s="20"/>
      <c r="AB20474" s="20"/>
      <c r="AC20474" s="20" t="s">
        <v>81</v>
      </c>
      <c r="AD20474" s="20" t="s">
        <v>81</v>
      </c>
    </row>
    <row r="20475" ht="15.75" customHeight="1">
      <c r="A20475" s="22"/>
      <c r="B20475" s="22"/>
      <c r="C20475" s="22" t="s">
        <v>81</v>
      </c>
      <c r="D20475" s="2" t="s">
        <v>81</v>
      </c>
      <c r="Z20475" s="23"/>
      <c r="AA20475" s="20"/>
      <c r="AB20475" s="20"/>
      <c r="AC20475" s="20" t="s">
        <v>81</v>
      </c>
      <c r="AD20475" s="20" t="s">
        <v>81</v>
      </c>
    </row>
    <row r="20476" ht="15.75" customHeight="1">
      <c r="A20476" s="22"/>
      <c r="B20476" s="22"/>
      <c r="C20476" s="22" t="s">
        <v>81</v>
      </c>
      <c r="D20476" s="2" t="s">
        <v>81</v>
      </c>
      <c r="Z20476" s="23"/>
      <c r="AA20476" s="20"/>
      <c r="AB20476" s="20"/>
      <c r="AC20476" s="20" t="s">
        <v>81</v>
      </c>
      <c r="AD20476" s="20" t="s">
        <v>81</v>
      </c>
    </row>
    <row r="20477" ht="15.75" customHeight="1">
      <c r="A20477" s="22"/>
      <c r="B20477" s="22"/>
      <c r="C20477" s="22" t="s">
        <v>81</v>
      </c>
      <c r="D20477" s="2" t="s">
        <v>81</v>
      </c>
      <c r="Z20477" s="23"/>
      <c r="AA20477" s="20"/>
      <c r="AB20477" s="20"/>
      <c r="AC20477" s="20" t="s">
        <v>81</v>
      </c>
      <c r="AD20477" s="20" t="s">
        <v>81</v>
      </c>
    </row>
    <row r="20478" ht="15.75" customHeight="1">
      <c r="A20478" s="22"/>
      <c r="B20478" s="22"/>
      <c r="C20478" s="22" t="s">
        <v>81</v>
      </c>
      <c r="D20478" s="2" t="s">
        <v>81</v>
      </c>
      <c r="Z20478" s="23"/>
      <c r="AA20478" s="20"/>
      <c r="AB20478" s="20"/>
      <c r="AC20478" s="20" t="s">
        <v>81</v>
      </c>
      <c r="AD20478" s="20" t="s">
        <v>81</v>
      </c>
    </row>
    <row r="20479" ht="15.75" customHeight="1">
      <c r="A20479" s="22"/>
      <c r="B20479" s="22"/>
      <c r="C20479" s="22" t="s">
        <v>81</v>
      </c>
      <c r="D20479" s="2" t="s">
        <v>81</v>
      </c>
      <c r="Z20479" s="23"/>
      <c r="AA20479" s="20"/>
      <c r="AB20479" s="20"/>
      <c r="AC20479" s="20" t="s">
        <v>81</v>
      </c>
      <c r="AD20479" s="20" t="s">
        <v>81</v>
      </c>
    </row>
    <row r="20480" ht="15.75" customHeight="1">
      <c r="A20480" s="22"/>
      <c r="B20480" s="22"/>
      <c r="C20480" s="22" t="s">
        <v>81</v>
      </c>
      <c r="D20480" s="2" t="s">
        <v>81</v>
      </c>
      <c r="Z20480" s="23"/>
      <c r="AA20480" s="20"/>
      <c r="AB20480" s="20"/>
      <c r="AC20480" s="20" t="s">
        <v>81</v>
      </c>
      <c r="AD20480" s="20" t="s">
        <v>81</v>
      </c>
    </row>
    <row r="20481" ht="15.75" customHeight="1">
      <c r="A20481" s="22"/>
      <c r="B20481" s="22"/>
      <c r="C20481" s="22" t="s">
        <v>81</v>
      </c>
      <c r="D20481" s="2" t="s">
        <v>81</v>
      </c>
      <c r="Z20481" s="23"/>
      <c r="AA20481" s="20"/>
      <c r="AB20481" s="20"/>
      <c r="AC20481" s="20" t="s">
        <v>81</v>
      </c>
      <c r="AD20481" s="20" t="s">
        <v>81</v>
      </c>
    </row>
    <row r="20482" ht="15.75" customHeight="1">
      <c r="A20482" s="22"/>
      <c r="B20482" s="22"/>
      <c r="C20482" s="22" t="s">
        <v>81</v>
      </c>
      <c r="D20482" s="2" t="s">
        <v>81</v>
      </c>
      <c r="Z20482" s="23"/>
      <c r="AA20482" s="20"/>
      <c r="AB20482" s="20"/>
      <c r="AC20482" s="20" t="s">
        <v>81</v>
      </c>
      <c r="AD20482" s="20" t="s">
        <v>81</v>
      </c>
    </row>
    <row r="20483" ht="15.75" customHeight="1">
      <c r="A20483" s="22"/>
      <c r="B20483" s="22"/>
      <c r="C20483" s="22" t="s">
        <v>81</v>
      </c>
      <c r="D20483" s="2" t="s">
        <v>81</v>
      </c>
      <c r="Z20483" s="23"/>
      <c r="AA20483" s="20"/>
      <c r="AB20483" s="20"/>
      <c r="AC20483" s="20" t="s">
        <v>81</v>
      </c>
      <c r="AD20483" s="20" t="s">
        <v>81</v>
      </c>
    </row>
    <row r="20484" ht="15.75" customHeight="1">
      <c r="A20484" s="22"/>
      <c r="B20484" s="22"/>
      <c r="C20484" s="22" t="s">
        <v>81</v>
      </c>
      <c r="D20484" s="2" t="s">
        <v>81</v>
      </c>
      <c r="Z20484" s="23"/>
      <c r="AA20484" s="20"/>
      <c r="AB20484" s="20"/>
      <c r="AC20484" s="20" t="s">
        <v>81</v>
      </c>
      <c r="AD20484" s="20" t="s">
        <v>81</v>
      </c>
    </row>
    <row r="20485" ht="15.75" customHeight="1">
      <c r="A20485" s="22"/>
      <c r="B20485" s="22"/>
      <c r="C20485" s="22" t="s">
        <v>81</v>
      </c>
      <c r="D20485" s="2" t="s">
        <v>81</v>
      </c>
      <c r="Z20485" s="23"/>
      <c r="AA20485" s="20"/>
      <c r="AB20485" s="20"/>
      <c r="AC20485" s="20" t="s">
        <v>81</v>
      </c>
      <c r="AD20485" s="20" t="s">
        <v>81</v>
      </c>
    </row>
    <row r="20486" ht="15.75" customHeight="1">
      <c r="A20486" s="22"/>
      <c r="B20486" s="22"/>
      <c r="C20486" s="22" t="s">
        <v>81</v>
      </c>
      <c r="D20486" s="2" t="s">
        <v>81</v>
      </c>
      <c r="Z20486" s="23"/>
      <c r="AA20486" s="20"/>
      <c r="AB20486" s="20"/>
      <c r="AC20486" s="20" t="s">
        <v>81</v>
      </c>
      <c r="AD20486" s="20" t="s">
        <v>81</v>
      </c>
    </row>
    <row r="20487" ht="15.75" customHeight="1">
      <c r="A20487" s="22"/>
      <c r="B20487" s="22"/>
      <c r="C20487" s="22" t="s">
        <v>81</v>
      </c>
      <c r="D20487" s="2" t="s">
        <v>81</v>
      </c>
      <c r="Z20487" s="23"/>
      <c r="AA20487" s="20"/>
      <c r="AB20487" s="20"/>
      <c r="AC20487" s="20" t="s">
        <v>81</v>
      </c>
      <c r="AD20487" s="20" t="s">
        <v>81</v>
      </c>
    </row>
    <row r="20488" ht="15.75" customHeight="1">
      <c r="A20488" s="22"/>
      <c r="B20488" s="22"/>
      <c r="C20488" s="22" t="s">
        <v>81</v>
      </c>
      <c r="D20488" s="2" t="s">
        <v>81</v>
      </c>
      <c r="Z20488" s="23"/>
      <c r="AA20488" s="20"/>
      <c r="AB20488" s="20"/>
      <c r="AC20488" s="20" t="s">
        <v>81</v>
      </c>
      <c r="AD20488" s="20" t="s">
        <v>81</v>
      </c>
    </row>
    <row r="20489" ht="15.75" customHeight="1">
      <c r="A20489" s="22"/>
      <c r="B20489" s="22"/>
      <c r="C20489" s="22" t="s">
        <v>81</v>
      </c>
      <c r="D20489" s="2" t="s">
        <v>81</v>
      </c>
      <c r="Z20489" s="23"/>
      <c r="AA20489" s="20"/>
      <c r="AB20489" s="20"/>
      <c r="AC20489" s="20" t="s">
        <v>81</v>
      </c>
      <c r="AD20489" s="20" t="s">
        <v>81</v>
      </c>
    </row>
    <row r="20490" ht="15.75" customHeight="1">
      <c r="A20490" s="22"/>
      <c r="B20490" s="22"/>
      <c r="C20490" s="22" t="s">
        <v>81</v>
      </c>
      <c r="D20490" s="2" t="s">
        <v>81</v>
      </c>
      <c r="Z20490" s="23"/>
      <c r="AA20490" s="20"/>
      <c r="AB20490" s="20"/>
      <c r="AC20490" s="20" t="s">
        <v>81</v>
      </c>
      <c r="AD20490" s="20" t="s">
        <v>81</v>
      </c>
    </row>
    <row r="20491" ht="15.75" customHeight="1">
      <c r="A20491" s="22"/>
      <c r="B20491" s="22"/>
      <c r="C20491" s="22" t="s">
        <v>81</v>
      </c>
      <c r="D20491" s="2" t="s">
        <v>81</v>
      </c>
      <c r="Z20491" s="23"/>
      <c r="AA20491" s="20"/>
      <c r="AB20491" s="20"/>
      <c r="AC20491" s="20" t="s">
        <v>81</v>
      </c>
      <c r="AD20491" s="20" t="s">
        <v>81</v>
      </c>
    </row>
    <row r="20492" ht="15.75" customHeight="1">
      <c r="A20492" s="22"/>
      <c r="B20492" s="22"/>
      <c r="C20492" s="22" t="s">
        <v>81</v>
      </c>
      <c r="D20492" s="2" t="s">
        <v>81</v>
      </c>
      <c r="Z20492" s="23"/>
      <c r="AA20492" s="20"/>
      <c r="AB20492" s="20"/>
      <c r="AC20492" s="20" t="s">
        <v>81</v>
      </c>
      <c r="AD20492" s="20" t="s">
        <v>81</v>
      </c>
    </row>
    <row r="20493" ht="15.75" customHeight="1">
      <c r="A20493" s="22"/>
      <c r="B20493" s="22"/>
      <c r="C20493" s="22" t="s">
        <v>81</v>
      </c>
      <c r="D20493" s="2" t="s">
        <v>81</v>
      </c>
      <c r="Z20493" s="23"/>
      <c r="AA20493" s="20"/>
      <c r="AB20493" s="20"/>
      <c r="AC20493" s="20" t="s">
        <v>81</v>
      </c>
      <c r="AD20493" s="20" t="s">
        <v>81</v>
      </c>
    </row>
    <row r="20494" ht="15.75" customHeight="1">
      <c r="A20494" s="22"/>
      <c r="B20494" s="22"/>
      <c r="C20494" s="22" t="s">
        <v>81</v>
      </c>
      <c r="D20494" s="2" t="s">
        <v>81</v>
      </c>
      <c r="Z20494" s="23"/>
      <c r="AA20494" s="20"/>
      <c r="AB20494" s="20"/>
      <c r="AC20494" s="20" t="s">
        <v>81</v>
      </c>
      <c r="AD20494" s="20" t="s">
        <v>81</v>
      </c>
    </row>
    <row r="20495" ht="15.75" customHeight="1">
      <c r="A20495" s="22"/>
      <c r="B20495" s="22"/>
      <c r="C20495" s="22" t="s">
        <v>81</v>
      </c>
      <c r="D20495" s="2" t="s">
        <v>81</v>
      </c>
      <c r="Z20495" s="23"/>
      <c r="AA20495" s="20"/>
      <c r="AB20495" s="20"/>
      <c r="AC20495" s="20" t="s">
        <v>81</v>
      </c>
      <c r="AD20495" s="20" t="s">
        <v>81</v>
      </c>
    </row>
    <row r="20496" ht="15.75" customHeight="1">
      <c r="A20496" s="22"/>
      <c r="B20496" s="22"/>
      <c r="C20496" s="22" t="s">
        <v>81</v>
      </c>
      <c r="D20496" s="2" t="s">
        <v>81</v>
      </c>
      <c r="Z20496" s="23"/>
      <c r="AA20496" s="20"/>
      <c r="AB20496" s="20"/>
      <c r="AC20496" s="20" t="s">
        <v>81</v>
      </c>
      <c r="AD20496" s="20" t="s">
        <v>81</v>
      </c>
    </row>
    <row r="20497" ht="15.75" customHeight="1">
      <c r="A20497" s="22"/>
      <c r="B20497" s="22"/>
      <c r="C20497" s="22" t="s">
        <v>81</v>
      </c>
      <c r="D20497" s="2" t="s">
        <v>81</v>
      </c>
      <c r="Z20497" s="23"/>
      <c r="AA20497" s="20"/>
      <c r="AB20497" s="20"/>
      <c r="AC20497" s="20" t="s">
        <v>81</v>
      </c>
      <c r="AD20497" s="20" t="s">
        <v>81</v>
      </c>
    </row>
    <row r="20498" ht="15.75" customHeight="1">
      <c r="A20498" s="22"/>
      <c r="B20498" s="22"/>
      <c r="C20498" s="22" t="s">
        <v>81</v>
      </c>
      <c r="D20498" s="2" t="s">
        <v>81</v>
      </c>
      <c r="Z20498" s="23"/>
      <c r="AA20498" s="20"/>
      <c r="AB20498" s="20"/>
      <c r="AC20498" s="20" t="s">
        <v>81</v>
      </c>
      <c r="AD20498" s="20" t="s">
        <v>81</v>
      </c>
    </row>
    <row r="20499" ht="15.75" customHeight="1">
      <c r="A20499" s="22"/>
      <c r="B20499" s="22"/>
      <c r="C20499" s="22" t="s">
        <v>81</v>
      </c>
      <c r="D20499" s="2" t="s">
        <v>81</v>
      </c>
      <c r="Z20499" s="23"/>
      <c r="AA20499" s="20"/>
      <c r="AB20499" s="20"/>
      <c r="AC20499" s="20" t="s">
        <v>81</v>
      </c>
      <c r="AD20499" s="20" t="s">
        <v>81</v>
      </c>
    </row>
    <row r="20500" ht="15.75" customHeight="1">
      <c r="A20500" s="22"/>
      <c r="B20500" s="22"/>
      <c r="C20500" s="22" t="s">
        <v>81</v>
      </c>
      <c r="D20500" s="2" t="s">
        <v>81</v>
      </c>
      <c r="Z20500" s="23"/>
      <c r="AA20500" s="20"/>
      <c r="AB20500" s="20"/>
      <c r="AC20500" s="20" t="s">
        <v>81</v>
      </c>
      <c r="AD20500" s="20" t="s">
        <v>81</v>
      </c>
    </row>
    <row r="20501" ht="15.75" customHeight="1">
      <c r="A20501" s="22"/>
      <c r="B20501" s="22"/>
      <c r="C20501" s="22" t="s">
        <v>81</v>
      </c>
      <c r="D20501" s="2" t="s">
        <v>81</v>
      </c>
      <c r="Z20501" s="23"/>
      <c r="AA20501" s="20"/>
      <c r="AB20501" s="20"/>
      <c r="AC20501" s="20" t="s">
        <v>81</v>
      </c>
      <c r="AD20501" s="20" t="s">
        <v>81</v>
      </c>
    </row>
    <row r="20502" ht="15.75" customHeight="1">
      <c r="A20502" s="22"/>
      <c r="B20502" s="22"/>
      <c r="C20502" s="22" t="s">
        <v>81</v>
      </c>
      <c r="D20502" s="2" t="s">
        <v>81</v>
      </c>
      <c r="Z20502" s="23"/>
      <c r="AA20502" s="20"/>
      <c r="AB20502" s="20"/>
      <c r="AC20502" s="20" t="s">
        <v>81</v>
      </c>
      <c r="AD20502" s="20" t="s">
        <v>81</v>
      </c>
    </row>
    <row r="20503" ht="15.75" customHeight="1">
      <c r="A20503" s="22"/>
      <c r="B20503" s="22"/>
      <c r="C20503" s="22" t="s">
        <v>81</v>
      </c>
      <c r="D20503" s="2" t="s">
        <v>81</v>
      </c>
      <c r="Z20503" s="23"/>
      <c r="AA20503" s="20"/>
      <c r="AB20503" s="20"/>
      <c r="AC20503" s="20" t="s">
        <v>81</v>
      </c>
      <c r="AD20503" s="20" t="s">
        <v>81</v>
      </c>
    </row>
    <row r="20504" ht="15.75" customHeight="1">
      <c r="A20504" s="22"/>
      <c r="B20504" s="22"/>
      <c r="C20504" s="22" t="s">
        <v>81</v>
      </c>
      <c r="D20504" s="2" t="s">
        <v>81</v>
      </c>
      <c r="Z20504" s="23"/>
      <c r="AA20504" s="20"/>
      <c r="AB20504" s="20"/>
      <c r="AC20504" s="20" t="s">
        <v>81</v>
      </c>
      <c r="AD20504" s="20" t="s">
        <v>81</v>
      </c>
    </row>
    <row r="20505" ht="15.75" customHeight="1">
      <c r="A20505" s="22"/>
      <c r="B20505" s="22"/>
      <c r="C20505" s="22" t="s">
        <v>81</v>
      </c>
      <c r="D20505" s="2" t="s">
        <v>81</v>
      </c>
      <c r="Z20505" s="23"/>
      <c r="AA20505" s="20"/>
      <c r="AB20505" s="20"/>
      <c r="AC20505" s="20" t="s">
        <v>81</v>
      </c>
      <c r="AD20505" s="20" t="s">
        <v>81</v>
      </c>
    </row>
    <row r="20506" ht="15.75" customHeight="1">
      <c r="A20506" s="22"/>
      <c r="B20506" s="22"/>
      <c r="C20506" s="22" t="s">
        <v>81</v>
      </c>
      <c r="D20506" s="2" t="s">
        <v>81</v>
      </c>
      <c r="Z20506" s="23"/>
      <c r="AA20506" s="20"/>
      <c r="AB20506" s="20"/>
      <c r="AC20506" s="20" t="s">
        <v>81</v>
      </c>
      <c r="AD20506" s="20" t="s">
        <v>81</v>
      </c>
    </row>
    <row r="20507" ht="15.75" customHeight="1">
      <c r="A20507" s="22"/>
      <c r="B20507" s="22"/>
      <c r="C20507" s="22" t="s">
        <v>81</v>
      </c>
      <c r="D20507" s="2" t="s">
        <v>81</v>
      </c>
      <c r="Z20507" s="23"/>
      <c r="AA20507" s="20"/>
      <c r="AB20507" s="20"/>
      <c r="AC20507" s="20" t="s">
        <v>81</v>
      </c>
      <c r="AD20507" s="20" t="s">
        <v>81</v>
      </c>
    </row>
    <row r="20508" ht="15.75" customHeight="1">
      <c r="A20508" s="22"/>
      <c r="B20508" s="22"/>
      <c r="C20508" s="22" t="s">
        <v>81</v>
      </c>
      <c r="D20508" s="2" t="s">
        <v>81</v>
      </c>
      <c r="Z20508" s="23"/>
      <c r="AA20508" s="20"/>
      <c r="AB20508" s="20"/>
      <c r="AC20508" s="20" t="s">
        <v>81</v>
      </c>
      <c r="AD20508" s="20" t="s">
        <v>81</v>
      </c>
    </row>
    <row r="20509" ht="15.75" customHeight="1">
      <c r="A20509" s="22"/>
      <c r="B20509" s="22"/>
      <c r="C20509" s="22" t="s">
        <v>81</v>
      </c>
      <c r="D20509" s="2" t="s">
        <v>81</v>
      </c>
      <c r="Z20509" s="23"/>
      <c r="AA20509" s="20"/>
      <c r="AB20509" s="20"/>
      <c r="AC20509" s="20" t="s">
        <v>81</v>
      </c>
      <c r="AD20509" s="20" t="s">
        <v>81</v>
      </c>
    </row>
    <row r="20510" ht="15.75" customHeight="1">
      <c r="A20510" s="22"/>
      <c r="B20510" s="22"/>
      <c r="C20510" s="22" t="s">
        <v>81</v>
      </c>
      <c r="D20510" s="2" t="s">
        <v>81</v>
      </c>
      <c r="Z20510" s="23"/>
      <c r="AA20510" s="20"/>
      <c r="AB20510" s="20"/>
      <c r="AC20510" s="20" t="s">
        <v>81</v>
      </c>
      <c r="AD20510" s="20" t="s">
        <v>81</v>
      </c>
    </row>
    <row r="20511" ht="15.75" customHeight="1">
      <c r="A20511" s="22"/>
      <c r="B20511" s="22"/>
      <c r="C20511" s="22" t="s">
        <v>81</v>
      </c>
      <c r="D20511" s="2" t="s">
        <v>81</v>
      </c>
      <c r="Z20511" s="23"/>
      <c r="AA20511" s="20"/>
      <c r="AB20511" s="20"/>
      <c r="AC20511" s="20" t="s">
        <v>81</v>
      </c>
      <c r="AD20511" s="20" t="s">
        <v>81</v>
      </c>
    </row>
    <row r="20512" ht="15.75" customHeight="1">
      <c r="A20512" s="22"/>
      <c r="B20512" s="22"/>
      <c r="C20512" s="22" t="s">
        <v>81</v>
      </c>
      <c r="D20512" s="2" t="s">
        <v>81</v>
      </c>
      <c r="Z20512" s="23"/>
      <c r="AA20512" s="20"/>
      <c r="AB20512" s="20"/>
      <c r="AC20512" s="20" t="s">
        <v>81</v>
      </c>
      <c r="AD20512" s="20" t="s">
        <v>81</v>
      </c>
    </row>
    <row r="20513" ht="15.75" customHeight="1">
      <c r="A20513" s="22"/>
      <c r="B20513" s="22"/>
      <c r="C20513" s="22" t="s">
        <v>81</v>
      </c>
      <c r="D20513" s="2" t="s">
        <v>81</v>
      </c>
      <c r="Z20513" s="23"/>
      <c r="AA20513" s="20"/>
      <c r="AB20513" s="20"/>
      <c r="AC20513" s="20" t="s">
        <v>81</v>
      </c>
      <c r="AD20513" s="20" t="s">
        <v>81</v>
      </c>
    </row>
    <row r="20514" ht="15.75" customHeight="1">
      <c r="A20514" s="22"/>
      <c r="B20514" s="22"/>
      <c r="C20514" s="22" t="s">
        <v>81</v>
      </c>
      <c r="D20514" s="2" t="s">
        <v>81</v>
      </c>
      <c r="Z20514" s="23"/>
      <c r="AA20514" s="20"/>
      <c r="AB20514" s="20"/>
      <c r="AC20514" s="20" t="s">
        <v>81</v>
      </c>
      <c r="AD20514" s="20" t="s">
        <v>81</v>
      </c>
    </row>
    <row r="20515" ht="15.75" customHeight="1">
      <c r="A20515" s="22"/>
      <c r="B20515" s="22"/>
      <c r="C20515" s="22" t="s">
        <v>81</v>
      </c>
      <c r="D20515" s="2" t="s">
        <v>81</v>
      </c>
      <c r="Z20515" s="23"/>
      <c r="AA20515" s="20"/>
      <c r="AB20515" s="20"/>
      <c r="AC20515" s="20" t="s">
        <v>81</v>
      </c>
      <c r="AD20515" s="20" t="s">
        <v>81</v>
      </c>
    </row>
    <row r="20516" ht="15.75" customHeight="1">
      <c r="A20516" s="22"/>
      <c r="B20516" s="22"/>
      <c r="C20516" s="22" t="s">
        <v>81</v>
      </c>
      <c r="D20516" s="2" t="s">
        <v>81</v>
      </c>
      <c r="Z20516" s="23"/>
      <c r="AA20516" s="20"/>
      <c r="AB20516" s="20"/>
      <c r="AC20516" s="20" t="s">
        <v>81</v>
      </c>
      <c r="AD20516" s="20" t="s">
        <v>81</v>
      </c>
    </row>
    <row r="20517" ht="15.75" customHeight="1">
      <c r="A20517" s="22"/>
      <c r="B20517" s="22"/>
      <c r="C20517" s="22" t="s">
        <v>81</v>
      </c>
      <c r="D20517" s="2" t="s">
        <v>81</v>
      </c>
      <c r="Z20517" s="23"/>
      <c r="AA20517" s="20"/>
      <c r="AB20517" s="20"/>
      <c r="AC20517" s="20" t="s">
        <v>81</v>
      </c>
      <c r="AD20517" s="20" t="s">
        <v>81</v>
      </c>
    </row>
    <row r="20518" ht="15.75" customHeight="1">
      <c r="A20518" s="22"/>
      <c r="B20518" s="22"/>
      <c r="C20518" s="22" t="s">
        <v>81</v>
      </c>
      <c r="D20518" s="2" t="s">
        <v>81</v>
      </c>
      <c r="Z20518" s="23"/>
      <c r="AA20518" s="20"/>
      <c r="AB20518" s="20"/>
      <c r="AC20518" s="20" t="s">
        <v>81</v>
      </c>
      <c r="AD20518" s="20" t="s">
        <v>81</v>
      </c>
    </row>
    <row r="20519" ht="15.75" customHeight="1">
      <c r="A20519" s="22"/>
      <c r="B20519" s="22"/>
      <c r="C20519" s="22" t="s">
        <v>81</v>
      </c>
      <c r="D20519" s="2" t="s">
        <v>81</v>
      </c>
      <c r="Z20519" s="23"/>
      <c r="AA20519" s="20"/>
      <c r="AB20519" s="20"/>
      <c r="AC20519" s="20" t="s">
        <v>81</v>
      </c>
      <c r="AD20519" s="20" t="s">
        <v>81</v>
      </c>
    </row>
    <row r="20520" ht="15.75" customHeight="1">
      <c r="A20520" s="22"/>
      <c r="B20520" s="22"/>
      <c r="C20520" s="22" t="s">
        <v>81</v>
      </c>
      <c r="D20520" s="2" t="s">
        <v>81</v>
      </c>
      <c r="Z20520" s="23"/>
      <c r="AA20520" s="20"/>
      <c r="AB20520" s="20"/>
      <c r="AC20520" s="20" t="s">
        <v>81</v>
      </c>
      <c r="AD20520" s="20" t="s">
        <v>81</v>
      </c>
    </row>
    <row r="20521" ht="15.75" customHeight="1">
      <c r="A20521" s="22"/>
      <c r="B20521" s="22"/>
      <c r="C20521" s="22" t="s">
        <v>81</v>
      </c>
      <c r="D20521" s="2" t="s">
        <v>81</v>
      </c>
      <c r="Z20521" s="23"/>
      <c r="AA20521" s="20"/>
      <c r="AB20521" s="20"/>
      <c r="AC20521" s="20" t="s">
        <v>81</v>
      </c>
      <c r="AD20521" s="20" t="s">
        <v>81</v>
      </c>
    </row>
    <row r="20522" ht="15.75" customHeight="1">
      <c r="A20522" s="22"/>
      <c r="B20522" s="22"/>
      <c r="C20522" s="22" t="s">
        <v>81</v>
      </c>
      <c r="D20522" s="2" t="s">
        <v>81</v>
      </c>
      <c r="Z20522" s="23"/>
      <c r="AA20522" s="20"/>
      <c r="AB20522" s="20"/>
      <c r="AC20522" s="20" t="s">
        <v>81</v>
      </c>
      <c r="AD20522" s="20" t="s">
        <v>81</v>
      </c>
    </row>
    <row r="20523" ht="15.75" customHeight="1">
      <c r="A20523" s="22"/>
      <c r="B20523" s="22"/>
      <c r="C20523" s="22" t="s">
        <v>81</v>
      </c>
      <c r="D20523" s="2" t="s">
        <v>81</v>
      </c>
      <c r="Z20523" s="23"/>
      <c r="AA20523" s="20"/>
      <c r="AB20523" s="20"/>
      <c r="AC20523" s="20" t="s">
        <v>81</v>
      </c>
      <c r="AD20523" s="20" t="s">
        <v>81</v>
      </c>
    </row>
    <row r="20524" ht="15.75" customHeight="1">
      <c r="A20524" s="22"/>
      <c r="B20524" s="22"/>
      <c r="C20524" s="22" t="s">
        <v>81</v>
      </c>
      <c r="D20524" s="2" t="s">
        <v>81</v>
      </c>
      <c r="Z20524" s="23"/>
      <c r="AA20524" s="20"/>
      <c r="AB20524" s="20"/>
      <c r="AC20524" s="20" t="s">
        <v>81</v>
      </c>
      <c r="AD20524" s="20" t="s">
        <v>81</v>
      </c>
    </row>
    <row r="20525" ht="15.75" customHeight="1">
      <c r="A20525" s="22"/>
      <c r="B20525" s="22"/>
      <c r="C20525" s="22" t="s">
        <v>81</v>
      </c>
      <c r="D20525" s="2" t="s">
        <v>81</v>
      </c>
      <c r="Z20525" s="23"/>
      <c r="AA20525" s="20"/>
      <c r="AB20525" s="20"/>
      <c r="AC20525" s="20" t="s">
        <v>81</v>
      </c>
      <c r="AD20525" s="20" t="s">
        <v>81</v>
      </c>
    </row>
    <row r="20526" ht="15.75" customHeight="1">
      <c r="A20526" s="22"/>
      <c r="B20526" s="22"/>
      <c r="C20526" s="22" t="s">
        <v>81</v>
      </c>
      <c r="D20526" s="2" t="s">
        <v>81</v>
      </c>
      <c r="Z20526" s="23"/>
      <c r="AA20526" s="20"/>
      <c r="AB20526" s="20"/>
      <c r="AC20526" s="20" t="s">
        <v>81</v>
      </c>
      <c r="AD20526" s="20" t="s">
        <v>81</v>
      </c>
    </row>
    <row r="20527" ht="15.75" customHeight="1">
      <c r="A20527" s="22"/>
      <c r="B20527" s="22"/>
      <c r="C20527" s="22" t="s">
        <v>81</v>
      </c>
      <c r="D20527" s="2" t="s">
        <v>81</v>
      </c>
      <c r="Z20527" s="23"/>
      <c r="AA20527" s="20"/>
      <c r="AB20527" s="20"/>
      <c r="AC20527" s="20" t="s">
        <v>81</v>
      </c>
      <c r="AD20527" s="20" t="s">
        <v>81</v>
      </c>
    </row>
    <row r="20528" ht="15.75" customHeight="1">
      <c r="A20528" s="22"/>
      <c r="B20528" s="22"/>
      <c r="C20528" s="22" t="s">
        <v>81</v>
      </c>
      <c r="D20528" s="2" t="s">
        <v>81</v>
      </c>
      <c r="Z20528" s="23"/>
      <c r="AA20528" s="20"/>
      <c r="AB20528" s="20"/>
      <c r="AC20528" s="20" t="s">
        <v>81</v>
      </c>
      <c r="AD20528" s="20" t="s">
        <v>81</v>
      </c>
    </row>
    <row r="20529" ht="15.75" customHeight="1">
      <c r="A20529" s="22"/>
      <c r="B20529" s="22"/>
      <c r="C20529" s="22" t="s">
        <v>81</v>
      </c>
      <c r="D20529" s="2" t="s">
        <v>81</v>
      </c>
      <c r="Z20529" s="23"/>
      <c r="AA20529" s="20"/>
      <c r="AB20529" s="20"/>
      <c r="AC20529" s="20" t="s">
        <v>81</v>
      </c>
      <c r="AD20529" s="20" t="s">
        <v>81</v>
      </c>
    </row>
    <row r="20530" ht="15.75" customHeight="1">
      <c r="A20530" s="22"/>
      <c r="B20530" s="22"/>
      <c r="C20530" s="22" t="s">
        <v>81</v>
      </c>
      <c r="D20530" s="2" t="s">
        <v>81</v>
      </c>
      <c r="Z20530" s="23"/>
      <c r="AA20530" s="20"/>
      <c r="AB20530" s="20"/>
      <c r="AC20530" s="20" t="s">
        <v>81</v>
      </c>
      <c r="AD20530" s="20" t="s">
        <v>81</v>
      </c>
    </row>
    <row r="20531" ht="15.75" customHeight="1">
      <c r="A20531" s="22"/>
      <c r="B20531" s="22"/>
      <c r="C20531" s="22" t="s">
        <v>81</v>
      </c>
      <c r="D20531" s="2" t="s">
        <v>81</v>
      </c>
      <c r="Z20531" s="23"/>
      <c r="AA20531" s="20"/>
      <c r="AB20531" s="20"/>
      <c r="AC20531" s="20" t="s">
        <v>81</v>
      </c>
      <c r="AD20531" s="20" t="s">
        <v>81</v>
      </c>
    </row>
    <row r="20532" ht="15.75" customHeight="1">
      <c r="A20532" s="22"/>
      <c r="B20532" s="22"/>
      <c r="C20532" s="22" t="s">
        <v>81</v>
      </c>
      <c r="D20532" s="2" t="s">
        <v>81</v>
      </c>
      <c r="Z20532" s="23"/>
      <c r="AA20532" s="20"/>
      <c r="AB20532" s="20"/>
      <c r="AC20532" s="20" t="s">
        <v>81</v>
      </c>
      <c r="AD20532" s="20" t="s">
        <v>81</v>
      </c>
    </row>
    <row r="20533" ht="15.75" customHeight="1">
      <c r="A20533" s="22"/>
      <c r="B20533" s="22"/>
      <c r="C20533" s="22" t="s">
        <v>81</v>
      </c>
      <c r="D20533" s="2" t="s">
        <v>81</v>
      </c>
      <c r="Z20533" s="23"/>
      <c r="AA20533" s="20"/>
      <c r="AB20533" s="20"/>
      <c r="AC20533" s="20" t="s">
        <v>81</v>
      </c>
      <c r="AD20533" s="20" t="s">
        <v>81</v>
      </c>
    </row>
    <row r="20534" ht="15.75" customHeight="1">
      <c r="A20534" s="22"/>
      <c r="B20534" s="22"/>
      <c r="C20534" s="22" t="s">
        <v>81</v>
      </c>
      <c r="D20534" s="2" t="s">
        <v>81</v>
      </c>
      <c r="Z20534" s="23"/>
      <c r="AA20534" s="20"/>
      <c r="AB20534" s="20"/>
      <c r="AC20534" s="20" t="s">
        <v>81</v>
      </c>
      <c r="AD20534" s="20" t="s">
        <v>81</v>
      </c>
    </row>
    <row r="20535" ht="15.75" customHeight="1">
      <c r="A20535" s="22"/>
      <c r="B20535" s="22"/>
      <c r="C20535" s="22" t="s">
        <v>81</v>
      </c>
      <c r="D20535" s="2" t="s">
        <v>81</v>
      </c>
      <c r="Z20535" s="23"/>
      <c r="AA20535" s="20"/>
      <c r="AB20535" s="20"/>
      <c r="AC20535" s="20" t="s">
        <v>81</v>
      </c>
      <c r="AD20535" s="20" t="s">
        <v>81</v>
      </c>
    </row>
    <row r="20536" ht="15.75" customHeight="1">
      <c r="A20536" s="22"/>
      <c r="B20536" s="22"/>
      <c r="C20536" s="22" t="s">
        <v>81</v>
      </c>
      <c r="D20536" s="2" t="s">
        <v>81</v>
      </c>
      <c r="Z20536" s="23"/>
      <c r="AA20536" s="20"/>
      <c r="AB20536" s="20"/>
      <c r="AC20536" s="20" t="s">
        <v>81</v>
      </c>
      <c r="AD20536" s="20" t="s">
        <v>81</v>
      </c>
    </row>
    <row r="20537" ht="15.75" customHeight="1">
      <c r="A20537" s="22"/>
      <c r="B20537" s="22"/>
      <c r="C20537" s="22" t="s">
        <v>81</v>
      </c>
      <c r="D20537" s="2" t="s">
        <v>81</v>
      </c>
      <c r="Z20537" s="23"/>
      <c r="AA20537" s="20"/>
      <c r="AB20537" s="20"/>
      <c r="AC20537" s="20" t="s">
        <v>81</v>
      </c>
      <c r="AD20537" s="20" t="s">
        <v>81</v>
      </c>
    </row>
    <row r="20538" ht="15.75" customHeight="1">
      <c r="A20538" s="22"/>
      <c r="B20538" s="22"/>
      <c r="C20538" s="22" t="s">
        <v>81</v>
      </c>
      <c r="D20538" s="2" t="s">
        <v>81</v>
      </c>
      <c r="Z20538" s="23"/>
      <c r="AA20538" s="20"/>
      <c r="AB20538" s="20"/>
      <c r="AC20538" s="20" t="s">
        <v>81</v>
      </c>
      <c r="AD20538" s="20" t="s">
        <v>81</v>
      </c>
    </row>
    <row r="20539" ht="15.75" customHeight="1">
      <c r="A20539" s="22"/>
      <c r="B20539" s="22"/>
      <c r="C20539" s="22" t="s">
        <v>81</v>
      </c>
      <c r="D20539" s="2" t="s">
        <v>81</v>
      </c>
      <c r="Z20539" s="23"/>
      <c r="AA20539" s="20"/>
      <c r="AB20539" s="20"/>
      <c r="AC20539" s="20" t="s">
        <v>81</v>
      </c>
      <c r="AD20539" s="20" t="s">
        <v>81</v>
      </c>
    </row>
    <row r="20540" ht="15.75" customHeight="1">
      <c r="A20540" s="22"/>
      <c r="B20540" s="22"/>
      <c r="C20540" s="22" t="s">
        <v>81</v>
      </c>
      <c r="D20540" s="2" t="s">
        <v>81</v>
      </c>
      <c r="Z20540" s="23"/>
      <c r="AA20540" s="20"/>
      <c r="AB20540" s="20"/>
      <c r="AC20540" s="20" t="s">
        <v>81</v>
      </c>
      <c r="AD20540" s="20" t="s">
        <v>81</v>
      </c>
    </row>
    <row r="20541" ht="15.75" customHeight="1">
      <c r="A20541" s="22"/>
      <c r="B20541" s="22"/>
      <c r="C20541" s="22" t="s">
        <v>81</v>
      </c>
      <c r="D20541" s="2" t="s">
        <v>81</v>
      </c>
      <c r="Z20541" s="23"/>
      <c r="AA20541" s="20"/>
      <c r="AB20541" s="20"/>
      <c r="AC20541" s="20" t="s">
        <v>81</v>
      </c>
      <c r="AD20541" s="20" t="s">
        <v>81</v>
      </c>
    </row>
    <row r="20542" ht="15.75" customHeight="1">
      <c r="A20542" s="22"/>
      <c r="B20542" s="22"/>
      <c r="C20542" s="22" t="s">
        <v>81</v>
      </c>
      <c r="D20542" s="2" t="s">
        <v>81</v>
      </c>
      <c r="Z20542" s="23"/>
      <c r="AA20542" s="20"/>
      <c r="AB20542" s="20"/>
      <c r="AC20542" s="20" t="s">
        <v>81</v>
      </c>
      <c r="AD20542" s="20" t="s">
        <v>81</v>
      </c>
    </row>
    <row r="20543" ht="15.75" customHeight="1">
      <c r="A20543" s="22"/>
      <c r="B20543" s="22"/>
      <c r="C20543" s="22" t="s">
        <v>81</v>
      </c>
      <c r="D20543" s="2" t="s">
        <v>81</v>
      </c>
      <c r="Z20543" s="23"/>
      <c r="AA20543" s="20"/>
      <c r="AB20543" s="20"/>
      <c r="AC20543" s="20" t="s">
        <v>81</v>
      </c>
      <c r="AD20543" s="20" t="s">
        <v>81</v>
      </c>
    </row>
    <row r="20544" ht="15.75" customHeight="1">
      <c r="A20544" s="22"/>
      <c r="B20544" s="22"/>
      <c r="C20544" s="22" t="s">
        <v>81</v>
      </c>
      <c r="D20544" s="2" t="s">
        <v>81</v>
      </c>
      <c r="Z20544" s="23"/>
      <c r="AA20544" s="20"/>
      <c r="AB20544" s="20"/>
      <c r="AC20544" s="20" t="s">
        <v>81</v>
      </c>
      <c r="AD20544" s="20" t="s">
        <v>81</v>
      </c>
    </row>
    <row r="20545" ht="15.75" customHeight="1">
      <c r="A20545" s="22"/>
      <c r="B20545" s="22"/>
      <c r="C20545" s="22" t="s">
        <v>81</v>
      </c>
      <c r="D20545" s="2" t="s">
        <v>81</v>
      </c>
      <c r="Z20545" s="23"/>
      <c r="AA20545" s="20"/>
      <c r="AB20545" s="20"/>
      <c r="AC20545" s="20" t="s">
        <v>81</v>
      </c>
      <c r="AD20545" s="20" t="s">
        <v>81</v>
      </c>
    </row>
    <row r="20546" ht="15.75" customHeight="1">
      <c r="A20546" s="22"/>
      <c r="B20546" s="22"/>
      <c r="C20546" s="22" t="s">
        <v>81</v>
      </c>
      <c r="D20546" s="2" t="s">
        <v>81</v>
      </c>
      <c r="Z20546" s="23"/>
      <c r="AA20546" s="20"/>
      <c r="AB20546" s="20"/>
      <c r="AC20546" s="20" t="s">
        <v>81</v>
      </c>
      <c r="AD20546" s="20" t="s">
        <v>81</v>
      </c>
    </row>
    <row r="20547" ht="15.75" customHeight="1">
      <c r="A20547" s="22"/>
      <c r="B20547" s="22"/>
      <c r="C20547" s="22" t="s">
        <v>81</v>
      </c>
      <c r="D20547" s="2" t="s">
        <v>81</v>
      </c>
      <c r="Z20547" s="23"/>
      <c r="AA20547" s="20"/>
      <c r="AB20547" s="20"/>
      <c r="AC20547" s="20" t="s">
        <v>81</v>
      </c>
      <c r="AD20547" s="20" t="s">
        <v>81</v>
      </c>
    </row>
    <row r="20548" ht="15.75" customHeight="1">
      <c r="A20548" s="22"/>
      <c r="B20548" s="22"/>
      <c r="C20548" s="22" t="s">
        <v>81</v>
      </c>
      <c r="D20548" s="2" t="s">
        <v>81</v>
      </c>
      <c r="Z20548" s="23"/>
      <c r="AA20548" s="20"/>
      <c r="AB20548" s="20"/>
      <c r="AC20548" s="20" t="s">
        <v>81</v>
      </c>
      <c r="AD20548" s="20" t="s">
        <v>81</v>
      </c>
    </row>
    <row r="20549" ht="15.75" customHeight="1">
      <c r="A20549" s="22"/>
      <c r="B20549" s="22"/>
      <c r="C20549" s="22" t="s">
        <v>81</v>
      </c>
      <c r="D20549" s="2" t="s">
        <v>81</v>
      </c>
      <c r="Z20549" s="23"/>
      <c r="AA20549" s="20"/>
      <c r="AB20549" s="20"/>
      <c r="AC20549" s="20" t="s">
        <v>81</v>
      </c>
      <c r="AD20549" s="20" t="s">
        <v>81</v>
      </c>
    </row>
    <row r="20550" ht="15.75" customHeight="1">
      <c r="A20550" s="22"/>
      <c r="B20550" s="22"/>
      <c r="C20550" s="22" t="s">
        <v>81</v>
      </c>
      <c r="D20550" s="2" t="s">
        <v>81</v>
      </c>
      <c r="Z20550" s="23"/>
      <c r="AA20550" s="20"/>
      <c r="AB20550" s="20"/>
      <c r="AC20550" s="20" t="s">
        <v>81</v>
      </c>
      <c r="AD20550" s="20" t="s">
        <v>81</v>
      </c>
    </row>
    <row r="20551" ht="15.75" customHeight="1">
      <c r="A20551" s="22"/>
      <c r="B20551" s="22"/>
      <c r="C20551" s="22" t="s">
        <v>81</v>
      </c>
      <c r="D20551" s="2" t="s">
        <v>81</v>
      </c>
      <c r="Z20551" s="23"/>
      <c r="AA20551" s="20"/>
      <c r="AB20551" s="20"/>
      <c r="AC20551" s="20" t="s">
        <v>81</v>
      </c>
      <c r="AD20551" s="20" t="s">
        <v>81</v>
      </c>
    </row>
    <row r="20552" ht="15.75" customHeight="1">
      <c r="A20552" s="22"/>
      <c r="B20552" s="22"/>
      <c r="C20552" s="22" t="s">
        <v>81</v>
      </c>
      <c r="D20552" s="2" t="s">
        <v>81</v>
      </c>
      <c r="Z20552" s="23"/>
      <c r="AA20552" s="20"/>
      <c r="AB20552" s="20"/>
      <c r="AC20552" s="20" t="s">
        <v>81</v>
      </c>
      <c r="AD20552" s="20" t="s">
        <v>81</v>
      </c>
    </row>
    <row r="20553" ht="15.75" customHeight="1">
      <c r="A20553" s="22"/>
      <c r="B20553" s="22"/>
      <c r="C20553" s="22" t="s">
        <v>81</v>
      </c>
      <c r="D20553" s="2" t="s">
        <v>81</v>
      </c>
      <c r="Z20553" s="23"/>
      <c r="AA20553" s="20"/>
      <c r="AB20553" s="20"/>
      <c r="AC20553" s="20" t="s">
        <v>81</v>
      </c>
      <c r="AD20553" s="20" t="s">
        <v>81</v>
      </c>
    </row>
    <row r="20554" ht="15.75" customHeight="1">
      <c r="A20554" s="22"/>
      <c r="B20554" s="22"/>
      <c r="C20554" s="22" t="s">
        <v>81</v>
      </c>
      <c r="D20554" s="2" t="s">
        <v>81</v>
      </c>
      <c r="Z20554" s="23"/>
      <c r="AA20554" s="20"/>
      <c r="AB20554" s="20"/>
      <c r="AC20554" s="20" t="s">
        <v>81</v>
      </c>
      <c r="AD20554" s="20" t="s">
        <v>81</v>
      </c>
    </row>
    <row r="20555" ht="15.75" customHeight="1">
      <c r="A20555" s="22"/>
      <c r="B20555" s="22"/>
      <c r="C20555" s="22" t="s">
        <v>81</v>
      </c>
      <c r="D20555" s="2" t="s">
        <v>81</v>
      </c>
      <c r="Z20555" s="23"/>
      <c r="AA20555" s="20"/>
      <c r="AB20555" s="20"/>
      <c r="AC20555" s="20" t="s">
        <v>81</v>
      </c>
      <c r="AD20555" s="20" t="s">
        <v>81</v>
      </c>
    </row>
    <row r="20556" ht="15.75" customHeight="1">
      <c r="A20556" s="22"/>
      <c r="B20556" s="22"/>
      <c r="C20556" s="22" t="s">
        <v>81</v>
      </c>
      <c r="D20556" s="2" t="s">
        <v>81</v>
      </c>
      <c r="Z20556" s="23"/>
      <c r="AA20556" s="20"/>
      <c r="AB20556" s="20"/>
      <c r="AC20556" s="20" t="s">
        <v>81</v>
      </c>
      <c r="AD20556" s="20" t="s">
        <v>81</v>
      </c>
    </row>
    <row r="20557" ht="15.75" customHeight="1">
      <c r="A20557" s="22"/>
      <c r="B20557" s="22"/>
      <c r="C20557" s="22" t="s">
        <v>81</v>
      </c>
      <c r="D20557" s="2" t="s">
        <v>81</v>
      </c>
      <c r="Z20557" s="23"/>
      <c r="AA20557" s="20"/>
      <c r="AB20557" s="20"/>
      <c r="AC20557" s="20" t="s">
        <v>81</v>
      </c>
      <c r="AD20557" s="20" t="s">
        <v>81</v>
      </c>
    </row>
    <row r="20558" ht="15.75" customHeight="1">
      <c r="A20558" s="22"/>
      <c r="B20558" s="22"/>
      <c r="C20558" s="22" t="s">
        <v>81</v>
      </c>
      <c r="D20558" s="2" t="s">
        <v>81</v>
      </c>
      <c r="Z20558" s="23"/>
      <c r="AA20558" s="20"/>
      <c r="AB20558" s="20"/>
      <c r="AC20558" s="20" t="s">
        <v>81</v>
      </c>
      <c r="AD20558" s="20" t="s">
        <v>81</v>
      </c>
    </row>
    <row r="20559" ht="15.75" customHeight="1">
      <c r="A20559" s="22"/>
      <c r="B20559" s="22"/>
      <c r="C20559" s="22" t="s">
        <v>81</v>
      </c>
      <c r="D20559" s="2" t="s">
        <v>81</v>
      </c>
      <c r="Z20559" s="23"/>
      <c r="AA20559" s="20"/>
      <c r="AB20559" s="20"/>
      <c r="AC20559" s="20" t="s">
        <v>81</v>
      </c>
      <c r="AD20559" s="20" t="s">
        <v>81</v>
      </c>
    </row>
    <row r="20560" ht="15.75" customHeight="1">
      <c r="A20560" s="22"/>
      <c r="B20560" s="22"/>
      <c r="C20560" s="22" t="s">
        <v>81</v>
      </c>
      <c r="D20560" s="2" t="s">
        <v>81</v>
      </c>
      <c r="Z20560" s="23"/>
      <c r="AA20560" s="20"/>
      <c r="AB20560" s="20"/>
      <c r="AC20560" s="20" t="s">
        <v>81</v>
      </c>
      <c r="AD20560" s="20" t="s">
        <v>81</v>
      </c>
    </row>
    <row r="20561" ht="15.75" customHeight="1">
      <c r="A20561" s="22"/>
      <c r="B20561" s="22"/>
      <c r="C20561" s="22" t="s">
        <v>81</v>
      </c>
      <c r="D20561" s="2" t="s">
        <v>81</v>
      </c>
      <c r="Z20561" s="23"/>
      <c r="AA20561" s="20"/>
      <c r="AB20561" s="20"/>
      <c r="AC20561" s="20" t="s">
        <v>81</v>
      </c>
      <c r="AD20561" s="20" t="s">
        <v>81</v>
      </c>
    </row>
    <row r="20562" ht="15.75" customHeight="1">
      <c r="A20562" s="22"/>
      <c r="B20562" s="22"/>
      <c r="C20562" s="22" t="s">
        <v>81</v>
      </c>
      <c r="D20562" s="2" t="s">
        <v>81</v>
      </c>
      <c r="Z20562" s="23"/>
      <c r="AA20562" s="20"/>
      <c r="AB20562" s="20"/>
      <c r="AC20562" s="20" t="s">
        <v>81</v>
      </c>
      <c r="AD20562" s="20" t="s">
        <v>81</v>
      </c>
    </row>
    <row r="20563" ht="15.75" customHeight="1">
      <c r="A20563" s="22"/>
      <c r="B20563" s="22"/>
      <c r="C20563" s="22" t="s">
        <v>81</v>
      </c>
      <c r="D20563" s="2" t="s">
        <v>81</v>
      </c>
      <c r="Z20563" s="23"/>
      <c r="AA20563" s="20"/>
      <c r="AB20563" s="20"/>
      <c r="AC20563" s="20" t="s">
        <v>81</v>
      </c>
      <c r="AD20563" s="20" t="s">
        <v>81</v>
      </c>
    </row>
    <row r="20564" ht="15.75" customHeight="1">
      <c r="A20564" s="22"/>
      <c r="B20564" s="22"/>
      <c r="C20564" s="22" t="s">
        <v>81</v>
      </c>
      <c r="D20564" s="2" t="s">
        <v>81</v>
      </c>
      <c r="Z20564" s="23"/>
      <c r="AA20564" s="20"/>
      <c r="AB20564" s="20"/>
      <c r="AC20564" s="20" t="s">
        <v>81</v>
      </c>
      <c r="AD20564" s="20" t="s">
        <v>81</v>
      </c>
    </row>
    <row r="20565" ht="15.75" customHeight="1">
      <c r="A20565" s="22"/>
      <c r="B20565" s="22"/>
      <c r="C20565" s="22" t="s">
        <v>81</v>
      </c>
      <c r="D20565" s="2" t="s">
        <v>81</v>
      </c>
      <c r="Z20565" s="23"/>
      <c r="AA20565" s="20"/>
      <c r="AB20565" s="20"/>
      <c r="AC20565" s="20" t="s">
        <v>81</v>
      </c>
      <c r="AD20565" s="20" t="s">
        <v>81</v>
      </c>
    </row>
    <row r="20566" ht="15.75" customHeight="1">
      <c r="A20566" s="22"/>
      <c r="B20566" s="22"/>
      <c r="C20566" s="22" t="s">
        <v>81</v>
      </c>
      <c r="D20566" s="2" t="s">
        <v>81</v>
      </c>
      <c r="Z20566" s="23"/>
      <c r="AA20566" s="20"/>
      <c r="AB20566" s="20"/>
      <c r="AC20566" s="20" t="s">
        <v>81</v>
      </c>
      <c r="AD20566" s="20" t="s">
        <v>81</v>
      </c>
    </row>
    <row r="20567" ht="15.75" customHeight="1">
      <c r="A20567" s="22"/>
      <c r="B20567" s="22"/>
      <c r="C20567" s="22" t="s">
        <v>81</v>
      </c>
      <c r="D20567" s="2" t="s">
        <v>81</v>
      </c>
      <c r="Z20567" s="23"/>
      <c r="AA20567" s="20"/>
      <c r="AB20567" s="20"/>
      <c r="AC20567" s="20" t="s">
        <v>81</v>
      </c>
      <c r="AD20567" s="20" t="s">
        <v>81</v>
      </c>
    </row>
    <row r="20568" ht="15.75" customHeight="1">
      <c r="A20568" s="22"/>
      <c r="B20568" s="22"/>
      <c r="C20568" s="22" t="s">
        <v>81</v>
      </c>
      <c r="D20568" s="2" t="s">
        <v>81</v>
      </c>
      <c r="Z20568" s="23"/>
      <c r="AA20568" s="20"/>
      <c r="AB20568" s="20"/>
      <c r="AC20568" s="20" t="s">
        <v>81</v>
      </c>
      <c r="AD20568" s="20" t="s">
        <v>81</v>
      </c>
    </row>
    <row r="20569" ht="15.75" customHeight="1">
      <c r="A20569" s="22"/>
      <c r="B20569" s="22"/>
      <c r="C20569" s="22" t="s">
        <v>81</v>
      </c>
      <c r="D20569" s="2" t="s">
        <v>81</v>
      </c>
      <c r="Z20569" s="23"/>
      <c r="AA20569" s="20"/>
      <c r="AB20569" s="20"/>
      <c r="AC20569" s="20" t="s">
        <v>81</v>
      </c>
      <c r="AD20569" s="20" t="s">
        <v>81</v>
      </c>
    </row>
    <row r="20570" ht="15.75" customHeight="1">
      <c r="A20570" s="22"/>
      <c r="B20570" s="22"/>
      <c r="C20570" s="22" t="s">
        <v>81</v>
      </c>
      <c r="D20570" s="2" t="s">
        <v>81</v>
      </c>
      <c r="Z20570" s="23"/>
      <c r="AA20570" s="20"/>
      <c r="AB20570" s="20"/>
      <c r="AC20570" s="20" t="s">
        <v>81</v>
      </c>
      <c r="AD20570" s="20" t="s">
        <v>81</v>
      </c>
    </row>
    <row r="20571" ht="15.75" customHeight="1">
      <c r="A20571" s="22"/>
      <c r="B20571" s="22"/>
      <c r="C20571" s="22" t="s">
        <v>81</v>
      </c>
      <c r="D20571" s="2" t="s">
        <v>81</v>
      </c>
      <c r="Z20571" s="23"/>
      <c r="AA20571" s="20"/>
      <c r="AB20571" s="20"/>
      <c r="AC20571" s="20" t="s">
        <v>81</v>
      </c>
      <c r="AD20571" s="20" t="s">
        <v>81</v>
      </c>
    </row>
    <row r="20572" ht="15.75" customHeight="1">
      <c r="A20572" s="22"/>
      <c r="B20572" s="22"/>
      <c r="C20572" s="22" t="s">
        <v>81</v>
      </c>
      <c r="D20572" s="2" t="s">
        <v>81</v>
      </c>
      <c r="Z20572" s="23"/>
      <c r="AA20572" s="20"/>
      <c r="AB20572" s="20"/>
      <c r="AC20572" s="20" t="s">
        <v>81</v>
      </c>
      <c r="AD20572" s="20" t="s">
        <v>81</v>
      </c>
    </row>
    <row r="20573" ht="15.75" customHeight="1">
      <c r="A20573" s="22"/>
      <c r="B20573" s="22"/>
      <c r="C20573" s="22" t="s">
        <v>81</v>
      </c>
      <c r="D20573" s="2" t="s">
        <v>81</v>
      </c>
      <c r="Z20573" s="23"/>
      <c r="AA20573" s="20"/>
      <c r="AB20573" s="20"/>
      <c r="AC20573" s="20" t="s">
        <v>81</v>
      </c>
      <c r="AD20573" s="20" t="s">
        <v>81</v>
      </c>
    </row>
    <row r="20574" ht="15.75" customHeight="1">
      <c r="A20574" s="22"/>
      <c r="B20574" s="22"/>
      <c r="C20574" s="22" t="s">
        <v>81</v>
      </c>
      <c r="D20574" s="2" t="s">
        <v>81</v>
      </c>
      <c r="Z20574" s="23"/>
      <c r="AA20574" s="20"/>
      <c r="AB20574" s="20"/>
      <c r="AC20574" s="20" t="s">
        <v>81</v>
      </c>
      <c r="AD20574" s="20" t="s">
        <v>81</v>
      </c>
    </row>
    <row r="20575" ht="15.75" customHeight="1">
      <c r="A20575" s="22"/>
      <c r="B20575" s="22"/>
      <c r="C20575" s="22" t="s">
        <v>81</v>
      </c>
      <c r="D20575" s="2" t="s">
        <v>81</v>
      </c>
      <c r="Z20575" s="23"/>
      <c r="AA20575" s="20"/>
      <c r="AB20575" s="20"/>
      <c r="AC20575" s="20" t="s">
        <v>81</v>
      </c>
      <c r="AD20575" s="20" t="s">
        <v>81</v>
      </c>
    </row>
    <row r="20576" ht="15.75" customHeight="1">
      <c r="A20576" s="22"/>
      <c r="B20576" s="22"/>
      <c r="C20576" s="22" t="s">
        <v>81</v>
      </c>
      <c r="D20576" s="2" t="s">
        <v>81</v>
      </c>
      <c r="Z20576" s="23"/>
      <c r="AA20576" s="20"/>
      <c r="AB20576" s="20"/>
      <c r="AC20576" s="20" t="s">
        <v>81</v>
      </c>
      <c r="AD20576" s="20" t="s">
        <v>81</v>
      </c>
    </row>
    <row r="20577" ht="15.75" customHeight="1">
      <c r="A20577" s="22"/>
      <c r="B20577" s="22"/>
      <c r="C20577" s="22" t="s">
        <v>81</v>
      </c>
      <c r="D20577" s="2" t="s">
        <v>81</v>
      </c>
      <c r="Z20577" s="23"/>
      <c r="AA20577" s="20"/>
      <c r="AB20577" s="20"/>
      <c r="AC20577" s="20" t="s">
        <v>81</v>
      </c>
      <c r="AD20577" s="20" t="s">
        <v>81</v>
      </c>
    </row>
    <row r="20578" ht="15.75" customHeight="1">
      <c r="A20578" s="22"/>
      <c r="B20578" s="22"/>
      <c r="C20578" s="22" t="s">
        <v>81</v>
      </c>
      <c r="D20578" s="2" t="s">
        <v>81</v>
      </c>
      <c r="Z20578" s="23"/>
      <c r="AA20578" s="20"/>
      <c r="AB20578" s="20"/>
      <c r="AC20578" s="20" t="s">
        <v>81</v>
      </c>
      <c r="AD20578" s="20" t="s">
        <v>81</v>
      </c>
    </row>
    <row r="20579" ht="15.75" customHeight="1">
      <c r="A20579" s="22"/>
      <c r="B20579" s="22"/>
      <c r="C20579" s="22" t="s">
        <v>81</v>
      </c>
      <c r="D20579" s="2" t="s">
        <v>81</v>
      </c>
      <c r="Z20579" s="23"/>
      <c r="AA20579" s="20"/>
      <c r="AB20579" s="20"/>
      <c r="AC20579" s="20" t="s">
        <v>81</v>
      </c>
      <c r="AD20579" s="20" t="s">
        <v>81</v>
      </c>
    </row>
    <row r="20580" ht="15.75" customHeight="1">
      <c r="A20580" s="22"/>
      <c r="B20580" s="22"/>
      <c r="C20580" s="22" t="s">
        <v>81</v>
      </c>
      <c r="D20580" s="2" t="s">
        <v>81</v>
      </c>
      <c r="Z20580" s="23"/>
      <c r="AA20580" s="20"/>
      <c r="AB20580" s="20"/>
      <c r="AC20580" s="20" t="s">
        <v>81</v>
      </c>
      <c r="AD20580" s="20" t="s">
        <v>81</v>
      </c>
    </row>
    <row r="20581" ht="15.75" customHeight="1">
      <c r="A20581" s="22"/>
      <c r="B20581" s="22"/>
      <c r="C20581" s="22" t="s">
        <v>81</v>
      </c>
      <c r="D20581" s="2" t="s">
        <v>81</v>
      </c>
      <c r="Z20581" s="23"/>
      <c r="AA20581" s="20"/>
      <c r="AB20581" s="20"/>
      <c r="AC20581" s="20" t="s">
        <v>81</v>
      </c>
      <c r="AD20581" s="20" t="s">
        <v>81</v>
      </c>
    </row>
    <row r="20582" ht="15.75" customHeight="1">
      <c r="A20582" s="22"/>
      <c r="B20582" s="22"/>
      <c r="C20582" s="22" t="s">
        <v>81</v>
      </c>
      <c r="D20582" s="2" t="s">
        <v>81</v>
      </c>
      <c r="Z20582" s="23"/>
      <c r="AA20582" s="20"/>
      <c r="AB20582" s="20"/>
      <c r="AC20582" s="20" t="s">
        <v>81</v>
      </c>
      <c r="AD20582" s="20" t="s">
        <v>81</v>
      </c>
    </row>
    <row r="20583" ht="15.75" customHeight="1">
      <c r="A20583" s="22"/>
      <c r="B20583" s="22"/>
      <c r="C20583" s="22" t="s">
        <v>81</v>
      </c>
      <c r="D20583" s="2" t="s">
        <v>81</v>
      </c>
      <c r="Z20583" s="23"/>
      <c r="AA20583" s="20"/>
      <c r="AB20583" s="20"/>
      <c r="AC20583" s="20" t="s">
        <v>81</v>
      </c>
      <c r="AD20583" s="20" t="s">
        <v>81</v>
      </c>
    </row>
    <row r="20584" ht="15.75" customHeight="1">
      <c r="A20584" s="22"/>
      <c r="B20584" s="22"/>
      <c r="C20584" s="22" t="s">
        <v>81</v>
      </c>
      <c r="D20584" s="2" t="s">
        <v>81</v>
      </c>
      <c r="Z20584" s="23"/>
      <c r="AA20584" s="20"/>
      <c r="AB20584" s="20"/>
      <c r="AC20584" s="20" t="s">
        <v>81</v>
      </c>
      <c r="AD20584" s="20" t="s">
        <v>81</v>
      </c>
    </row>
    <row r="20585" ht="15.75" customHeight="1">
      <c r="A20585" s="22"/>
      <c r="B20585" s="22"/>
      <c r="C20585" s="22" t="s">
        <v>81</v>
      </c>
      <c r="D20585" s="2" t="s">
        <v>81</v>
      </c>
      <c r="Z20585" s="23"/>
      <c r="AA20585" s="20"/>
      <c r="AB20585" s="20"/>
      <c r="AC20585" s="20" t="s">
        <v>81</v>
      </c>
      <c r="AD20585" s="20" t="s">
        <v>81</v>
      </c>
    </row>
    <row r="20586" ht="15.75" customHeight="1">
      <c r="A20586" s="22"/>
      <c r="B20586" s="22"/>
      <c r="C20586" s="22" t="s">
        <v>81</v>
      </c>
      <c r="D20586" s="2" t="s">
        <v>81</v>
      </c>
      <c r="Z20586" s="23"/>
      <c r="AA20586" s="20"/>
      <c r="AB20586" s="20"/>
      <c r="AC20586" s="20" t="s">
        <v>81</v>
      </c>
      <c r="AD20586" s="20" t="s">
        <v>81</v>
      </c>
    </row>
    <row r="20587" ht="15.75" customHeight="1">
      <c r="A20587" s="22"/>
      <c r="B20587" s="22"/>
      <c r="C20587" s="22" t="s">
        <v>81</v>
      </c>
      <c r="D20587" s="2" t="s">
        <v>81</v>
      </c>
      <c r="Z20587" s="23"/>
      <c r="AA20587" s="20"/>
      <c r="AB20587" s="20"/>
      <c r="AC20587" s="20" t="s">
        <v>81</v>
      </c>
      <c r="AD20587" s="20" t="s">
        <v>81</v>
      </c>
    </row>
    <row r="20588" ht="15.75" customHeight="1">
      <c r="A20588" s="22"/>
      <c r="B20588" s="22"/>
      <c r="C20588" s="22" t="s">
        <v>81</v>
      </c>
      <c r="D20588" s="2" t="s">
        <v>81</v>
      </c>
      <c r="Z20588" s="23"/>
      <c r="AA20588" s="20"/>
      <c r="AB20588" s="20"/>
      <c r="AC20588" s="20" t="s">
        <v>81</v>
      </c>
      <c r="AD20588" s="20" t="s">
        <v>81</v>
      </c>
    </row>
    <row r="20589" ht="15.75" customHeight="1">
      <c r="A20589" s="22"/>
      <c r="B20589" s="22"/>
      <c r="C20589" s="22" t="s">
        <v>81</v>
      </c>
      <c r="D20589" s="2" t="s">
        <v>81</v>
      </c>
      <c r="Z20589" s="23"/>
      <c r="AA20589" s="20"/>
      <c r="AB20589" s="20"/>
      <c r="AC20589" s="20" t="s">
        <v>81</v>
      </c>
      <c r="AD20589" s="20" t="s">
        <v>81</v>
      </c>
    </row>
    <row r="20590" ht="15.75" customHeight="1">
      <c r="A20590" s="22"/>
      <c r="B20590" s="22"/>
      <c r="C20590" s="22" t="s">
        <v>81</v>
      </c>
      <c r="D20590" s="2" t="s">
        <v>81</v>
      </c>
      <c r="Z20590" s="23"/>
      <c r="AA20590" s="20"/>
      <c r="AB20590" s="20"/>
      <c r="AC20590" s="20" t="s">
        <v>81</v>
      </c>
      <c r="AD20590" s="20" t="s">
        <v>81</v>
      </c>
    </row>
    <row r="20591" ht="15.75" customHeight="1">
      <c r="A20591" s="22"/>
      <c r="B20591" s="22"/>
      <c r="C20591" s="22" t="s">
        <v>81</v>
      </c>
      <c r="D20591" s="2" t="s">
        <v>81</v>
      </c>
      <c r="Z20591" s="23"/>
      <c r="AA20591" s="20"/>
      <c r="AB20591" s="20"/>
      <c r="AC20591" s="20" t="s">
        <v>81</v>
      </c>
      <c r="AD20591" s="20" t="s">
        <v>81</v>
      </c>
    </row>
    <row r="20592" ht="15.75" customHeight="1">
      <c r="A20592" s="22"/>
      <c r="B20592" s="22"/>
      <c r="C20592" s="22" t="s">
        <v>81</v>
      </c>
      <c r="D20592" s="2" t="s">
        <v>81</v>
      </c>
      <c r="Z20592" s="23"/>
      <c r="AA20592" s="20"/>
      <c r="AB20592" s="20"/>
      <c r="AC20592" s="20" t="s">
        <v>81</v>
      </c>
      <c r="AD20592" s="20" t="s">
        <v>81</v>
      </c>
    </row>
    <row r="20593" ht="15.75" customHeight="1">
      <c r="A20593" s="22"/>
      <c r="B20593" s="22"/>
      <c r="C20593" s="22" t="s">
        <v>81</v>
      </c>
      <c r="D20593" s="2" t="s">
        <v>81</v>
      </c>
      <c r="Z20593" s="23"/>
      <c r="AA20593" s="20"/>
      <c r="AB20593" s="20"/>
      <c r="AC20593" s="20" t="s">
        <v>81</v>
      </c>
      <c r="AD20593" s="20" t="s">
        <v>81</v>
      </c>
    </row>
    <row r="20594" ht="15.75" customHeight="1">
      <c r="A20594" s="22"/>
      <c r="B20594" s="22"/>
      <c r="C20594" s="22" t="s">
        <v>81</v>
      </c>
      <c r="D20594" s="2" t="s">
        <v>81</v>
      </c>
      <c r="Z20594" s="23"/>
      <c r="AA20594" s="20"/>
      <c r="AB20594" s="20"/>
      <c r="AC20594" s="20" t="s">
        <v>81</v>
      </c>
      <c r="AD20594" s="20" t="s">
        <v>81</v>
      </c>
    </row>
    <row r="20595" ht="15.75" customHeight="1">
      <c r="A20595" s="22"/>
      <c r="B20595" s="22"/>
      <c r="C20595" s="22" t="s">
        <v>81</v>
      </c>
      <c r="D20595" s="2" t="s">
        <v>81</v>
      </c>
      <c r="Z20595" s="23"/>
      <c r="AA20595" s="20"/>
      <c r="AB20595" s="20"/>
      <c r="AC20595" s="20" t="s">
        <v>81</v>
      </c>
      <c r="AD20595" s="20" t="s">
        <v>81</v>
      </c>
    </row>
    <row r="20596" ht="15.75" customHeight="1">
      <c r="A20596" s="22"/>
      <c r="B20596" s="22"/>
      <c r="C20596" s="22" t="s">
        <v>81</v>
      </c>
      <c r="D20596" s="2" t="s">
        <v>81</v>
      </c>
      <c r="Z20596" s="23"/>
      <c r="AA20596" s="20"/>
      <c r="AB20596" s="20"/>
      <c r="AC20596" s="20" t="s">
        <v>81</v>
      </c>
      <c r="AD20596" s="20" t="s">
        <v>81</v>
      </c>
    </row>
    <row r="20597" ht="15.75" customHeight="1">
      <c r="A20597" s="22"/>
      <c r="B20597" s="22"/>
      <c r="C20597" s="22" t="s">
        <v>81</v>
      </c>
      <c r="D20597" s="2" t="s">
        <v>81</v>
      </c>
      <c r="Z20597" s="23"/>
      <c r="AA20597" s="20"/>
      <c r="AB20597" s="20"/>
      <c r="AC20597" s="20" t="s">
        <v>81</v>
      </c>
      <c r="AD20597" s="20" t="s">
        <v>81</v>
      </c>
    </row>
    <row r="20598" ht="15.75" customHeight="1">
      <c r="A20598" s="22"/>
      <c r="B20598" s="22"/>
      <c r="C20598" s="22" t="s">
        <v>81</v>
      </c>
      <c r="D20598" s="2" t="s">
        <v>81</v>
      </c>
      <c r="Z20598" s="23"/>
      <c r="AA20598" s="20"/>
      <c r="AB20598" s="20"/>
      <c r="AC20598" s="20" t="s">
        <v>81</v>
      </c>
      <c r="AD20598" s="20" t="s">
        <v>81</v>
      </c>
    </row>
    <row r="20599" ht="15.75" customHeight="1">
      <c r="A20599" s="22"/>
      <c r="B20599" s="22"/>
      <c r="C20599" s="22" t="s">
        <v>81</v>
      </c>
      <c r="D20599" s="2" t="s">
        <v>81</v>
      </c>
      <c r="Z20599" s="23"/>
      <c r="AA20599" s="20"/>
      <c r="AB20599" s="20"/>
      <c r="AC20599" s="20" t="s">
        <v>81</v>
      </c>
      <c r="AD20599" s="20" t="s">
        <v>81</v>
      </c>
    </row>
    <row r="20600" ht="15.75" customHeight="1">
      <c r="A20600" s="22"/>
      <c r="B20600" s="22"/>
      <c r="C20600" s="22" t="s">
        <v>81</v>
      </c>
      <c r="D20600" s="2" t="s">
        <v>81</v>
      </c>
      <c r="Z20600" s="23"/>
      <c r="AA20600" s="20"/>
      <c r="AB20600" s="20"/>
      <c r="AC20600" s="20" t="s">
        <v>81</v>
      </c>
      <c r="AD20600" s="20" t="s">
        <v>81</v>
      </c>
    </row>
    <row r="20601" ht="15.75" customHeight="1">
      <c r="A20601" s="22"/>
      <c r="B20601" s="22"/>
      <c r="C20601" s="22" t="s">
        <v>81</v>
      </c>
      <c r="D20601" s="2" t="s">
        <v>81</v>
      </c>
      <c r="Z20601" s="23"/>
      <c r="AA20601" s="20"/>
      <c r="AB20601" s="20"/>
      <c r="AC20601" s="20" t="s">
        <v>81</v>
      </c>
      <c r="AD20601" s="20" t="s">
        <v>81</v>
      </c>
    </row>
    <row r="20602" ht="15.75" customHeight="1">
      <c r="A20602" s="22"/>
      <c r="B20602" s="22"/>
      <c r="C20602" s="22" t="s">
        <v>81</v>
      </c>
      <c r="D20602" s="2" t="s">
        <v>81</v>
      </c>
      <c r="Z20602" s="23"/>
      <c r="AA20602" s="20"/>
      <c r="AB20602" s="20"/>
      <c r="AC20602" s="20" t="s">
        <v>81</v>
      </c>
      <c r="AD20602" s="20" t="s">
        <v>81</v>
      </c>
    </row>
    <row r="20603" ht="15.75" customHeight="1">
      <c r="A20603" s="22"/>
      <c r="B20603" s="22"/>
      <c r="C20603" s="22" t="s">
        <v>81</v>
      </c>
      <c r="D20603" s="2" t="s">
        <v>81</v>
      </c>
      <c r="Z20603" s="23"/>
      <c r="AA20603" s="20"/>
      <c r="AB20603" s="20"/>
      <c r="AC20603" s="20" t="s">
        <v>81</v>
      </c>
      <c r="AD20603" s="20" t="s">
        <v>81</v>
      </c>
    </row>
    <row r="20604" ht="15.75" customHeight="1">
      <c r="A20604" s="22"/>
      <c r="B20604" s="22"/>
      <c r="C20604" s="22" t="s">
        <v>81</v>
      </c>
      <c r="D20604" s="2" t="s">
        <v>81</v>
      </c>
      <c r="Z20604" s="23"/>
      <c r="AA20604" s="20"/>
      <c r="AB20604" s="20"/>
      <c r="AC20604" s="20" t="s">
        <v>81</v>
      </c>
      <c r="AD20604" s="20" t="s">
        <v>81</v>
      </c>
    </row>
    <row r="20605" ht="15.75" customHeight="1">
      <c r="A20605" s="22"/>
      <c r="B20605" s="22"/>
      <c r="C20605" s="22" t="s">
        <v>81</v>
      </c>
      <c r="D20605" s="2" t="s">
        <v>81</v>
      </c>
      <c r="Z20605" s="23"/>
      <c r="AA20605" s="20"/>
      <c r="AB20605" s="20"/>
      <c r="AC20605" s="20" t="s">
        <v>81</v>
      </c>
      <c r="AD20605" s="20" t="s">
        <v>81</v>
      </c>
    </row>
    <row r="20606" ht="15.75" customHeight="1">
      <c r="A20606" s="22"/>
      <c r="B20606" s="22"/>
      <c r="C20606" s="22" t="s">
        <v>81</v>
      </c>
      <c r="D20606" s="2" t="s">
        <v>81</v>
      </c>
      <c r="Z20606" s="23"/>
      <c r="AA20606" s="20"/>
      <c r="AB20606" s="20"/>
      <c r="AC20606" s="20" t="s">
        <v>81</v>
      </c>
      <c r="AD20606" s="20" t="s">
        <v>81</v>
      </c>
    </row>
    <row r="20607" ht="15.75" customHeight="1">
      <c r="A20607" s="22"/>
      <c r="B20607" s="22"/>
      <c r="C20607" s="22" t="s">
        <v>81</v>
      </c>
      <c r="D20607" s="2" t="s">
        <v>81</v>
      </c>
      <c r="Z20607" s="23"/>
      <c r="AA20607" s="20"/>
      <c r="AB20607" s="20"/>
      <c r="AC20607" s="20" t="s">
        <v>81</v>
      </c>
      <c r="AD20607" s="20" t="s">
        <v>81</v>
      </c>
    </row>
    <row r="20608" ht="15.75" customHeight="1">
      <c r="A20608" s="22"/>
      <c r="B20608" s="22"/>
      <c r="C20608" s="22" t="s">
        <v>81</v>
      </c>
      <c r="D20608" s="2" t="s">
        <v>81</v>
      </c>
      <c r="Z20608" s="23"/>
      <c r="AA20608" s="20"/>
      <c r="AB20608" s="20"/>
      <c r="AC20608" s="20" t="s">
        <v>81</v>
      </c>
      <c r="AD20608" s="20" t="s">
        <v>81</v>
      </c>
    </row>
    <row r="20609" ht="15.75" customHeight="1">
      <c r="A20609" s="22"/>
      <c r="B20609" s="22"/>
      <c r="C20609" s="22" t="s">
        <v>81</v>
      </c>
      <c r="D20609" s="2" t="s">
        <v>81</v>
      </c>
      <c r="Z20609" s="23"/>
      <c r="AA20609" s="20"/>
      <c r="AB20609" s="20"/>
      <c r="AC20609" s="20" t="s">
        <v>81</v>
      </c>
      <c r="AD20609" s="20" t="s">
        <v>81</v>
      </c>
    </row>
    <row r="20610" ht="15.75" customHeight="1">
      <c r="A20610" s="22"/>
      <c r="B20610" s="22"/>
      <c r="C20610" s="22" t="s">
        <v>81</v>
      </c>
      <c r="D20610" s="2" t="s">
        <v>81</v>
      </c>
      <c r="Z20610" s="23"/>
      <c r="AA20610" s="20"/>
      <c r="AB20610" s="20"/>
      <c r="AC20610" s="20" t="s">
        <v>81</v>
      </c>
      <c r="AD20610" s="20" t="s">
        <v>81</v>
      </c>
    </row>
    <row r="20611" ht="15.75" customHeight="1">
      <c r="A20611" s="22"/>
      <c r="B20611" s="22"/>
      <c r="C20611" s="22" t="s">
        <v>81</v>
      </c>
      <c r="D20611" s="2" t="s">
        <v>81</v>
      </c>
      <c r="Z20611" s="23"/>
      <c r="AA20611" s="20"/>
      <c r="AB20611" s="20"/>
      <c r="AC20611" s="20" t="s">
        <v>81</v>
      </c>
      <c r="AD20611" s="20" t="s">
        <v>81</v>
      </c>
    </row>
    <row r="20612" ht="15.75" customHeight="1">
      <c r="A20612" s="22"/>
      <c r="B20612" s="22"/>
      <c r="C20612" s="22" t="s">
        <v>81</v>
      </c>
      <c r="D20612" s="2" t="s">
        <v>81</v>
      </c>
      <c r="Z20612" s="23"/>
      <c r="AA20612" s="20"/>
      <c r="AB20612" s="20"/>
      <c r="AC20612" s="20" t="s">
        <v>81</v>
      </c>
      <c r="AD20612" s="20" t="s">
        <v>81</v>
      </c>
    </row>
    <row r="20613" ht="15.75" customHeight="1">
      <c r="A20613" s="22"/>
      <c r="B20613" s="22"/>
      <c r="C20613" s="22" t="s">
        <v>81</v>
      </c>
      <c r="D20613" s="2" t="s">
        <v>81</v>
      </c>
      <c r="Z20613" s="23"/>
      <c r="AA20613" s="20"/>
      <c r="AB20613" s="20"/>
      <c r="AC20613" s="20" t="s">
        <v>81</v>
      </c>
      <c r="AD20613" s="20" t="s">
        <v>81</v>
      </c>
    </row>
    <row r="20614" ht="15.75" customHeight="1">
      <c r="A20614" s="22"/>
      <c r="B20614" s="22"/>
      <c r="C20614" s="22" t="s">
        <v>81</v>
      </c>
      <c r="D20614" s="2" t="s">
        <v>81</v>
      </c>
      <c r="Z20614" s="23"/>
      <c r="AA20614" s="20"/>
      <c r="AB20614" s="20"/>
      <c r="AC20614" s="20" t="s">
        <v>81</v>
      </c>
      <c r="AD20614" s="20" t="s">
        <v>81</v>
      </c>
    </row>
    <row r="20615" ht="15.75" customHeight="1">
      <c r="A20615" s="22"/>
      <c r="B20615" s="22"/>
      <c r="C20615" s="22" t="s">
        <v>81</v>
      </c>
      <c r="D20615" s="2" t="s">
        <v>81</v>
      </c>
      <c r="Z20615" s="23"/>
      <c r="AA20615" s="20"/>
      <c r="AB20615" s="20"/>
      <c r="AC20615" s="20" t="s">
        <v>81</v>
      </c>
      <c r="AD20615" s="20" t="s">
        <v>81</v>
      </c>
    </row>
    <row r="20616" ht="15.75" customHeight="1">
      <c r="A20616" s="22"/>
      <c r="B20616" s="22"/>
      <c r="C20616" s="22" t="s">
        <v>81</v>
      </c>
      <c r="D20616" s="2" t="s">
        <v>81</v>
      </c>
      <c r="Z20616" s="23"/>
      <c r="AA20616" s="20"/>
      <c r="AB20616" s="20"/>
      <c r="AC20616" s="20" t="s">
        <v>81</v>
      </c>
      <c r="AD20616" s="20" t="s">
        <v>81</v>
      </c>
    </row>
    <row r="20617" ht="15.75" customHeight="1">
      <c r="A20617" s="22"/>
      <c r="B20617" s="22"/>
      <c r="C20617" s="22" t="s">
        <v>81</v>
      </c>
      <c r="D20617" s="2" t="s">
        <v>81</v>
      </c>
      <c r="Z20617" s="23"/>
      <c r="AA20617" s="20"/>
      <c r="AB20617" s="20"/>
      <c r="AC20617" s="20" t="s">
        <v>81</v>
      </c>
      <c r="AD20617" s="20" t="s">
        <v>81</v>
      </c>
    </row>
    <row r="20618" ht="15.75" customHeight="1">
      <c r="A20618" s="22"/>
      <c r="B20618" s="22"/>
      <c r="C20618" s="22" t="s">
        <v>81</v>
      </c>
      <c r="D20618" s="2" t="s">
        <v>81</v>
      </c>
      <c r="Z20618" s="23"/>
      <c r="AA20618" s="20"/>
      <c r="AB20618" s="20"/>
      <c r="AC20618" s="20" t="s">
        <v>81</v>
      </c>
      <c r="AD20618" s="20" t="s">
        <v>81</v>
      </c>
    </row>
    <row r="20619" ht="15.75" customHeight="1">
      <c r="A20619" s="22"/>
      <c r="B20619" s="22"/>
      <c r="C20619" s="22" t="s">
        <v>81</v>
      </c>
      <c r="D20619" s="2" t="s">
        <v>81</v>
      </c>
      <c r="Z20619" s="23"/>
      <c r="AA20619" s="20"/>
      <c r="AB20619" s="20"/>
      <c r="AC20619" s="20" t="s">
        <v>81</v>
      </c>
      <c r="AD20619" s="20" t="s">
        <v>81</v>
      </c>
    </row>
    <row r="20620" ht="15.75" customHeight="1">
      <c r="A20620" s="22"/>
      <c r="B20620" s="22"/>
      <c r="C20620" s="22" t="s">
        <v>81</v>
      </c>
      <c r="D20620" s="2" t="s">
        <v>81</v>
      </c>
      <c r="Z20620" s="23"/>
      <c r="AA20620" s="20"/>
      <c r="AB20620" s="20"/>
      <c r="AC20620" s="20" t="s">
        <v>81</v>
      </c>
      <c r="AD20620" s="20" t="s">
        <v>81</v>
      </c>
    </row>
    <row r="20621" ht="15.75" customHeight="1">
      <c r="A20621" s="22"/>
      <c r="B20621" s="22"/>
      <c r="C20621" s="22" t="s">
        <v>81</v>
      </c>
      <c r="D20621" s="2" t="s">
        <v>81</v>
      </c>
      <c r="Z20621" s="23"/>
      <c r="AA20621" s="20"/>
      <c r="AB20621" s="20"/>
      <c r="AC20621" s="20" t="s">
        <v>81</v>
      </c>
      <c r="AD20621" s="20" t="s">
        <v>81</v>
      </c>
    </row>
    <row r="20622" ht="15.75" customHeight="1">
      <c r="A20622" s="22"/>
      <c r="B20622" s="22"/>
      <c r="C20622" s="22" t="s">
        <v>81</v>
      </c>
      <c r="D20622" s="2" t="s">
        <v>81</v>
      </c>
      <c r="Z20622" s="23"/>
      <c r="AA20622" s="20"/>
      <c r="AB20622" s="20"/>
      <c r="AC20622" s="20" t="s">
        <v>81</v>
      </c>
      <c r="AD20622" s="20" t="s">
        <v>81</v>
      </c>
    </row>
    <row r="20623" ht="15.75" customHeight="1">
      <c r="A20623" s="22"/>
      <c r="B20623" s="22"/>
      <c r="C20623" s="22" t="s">
        <v>81</v>
      </c>
      <c r="D20623" s="2" t="s">
        <v>81</v>
      </c>
      <c r="Z20623" s="23"/>
      <c r="AA20623" s="20"/>
      <c r="AB20623" s="20"/>
      <c r="AC20623" s="20" t="s">
        <v>81</v>
      </c>
      <c r="AD20623" s="20" t="s">
        <v>81</v>
      </c>
    </row>
    <row r="20624" ht="15.75" customHeight="1">
      <c r="A20624" s="22"/>
      <c r="B20624" s="22"/>
      <c r="C20624" s="22" t="s">
        <v>81</v>
      </c>
      <c r="D20624" s="2" t="s">
        <v>81</v>
      </c>
      <c r="Z20624" s="23"/>
      <c r="AA20624" s="20"/>
      <c r="AB20624" s="20"/>
      <c r="AC20624" s="20" t="s">
        <v>81</v>
      </c>
      <c r="AD20624" s="20" t="s">
        <v>81</v>
      </c>
    </row>
    <row r="20625" ht="15.75" customHeight="1">
      <c r="A20625" s="22"/>
      <c r="B20625" s="22"/>
      <c r="C20625" s="22" t="s">
        <v>81</v>
      </c>
      <c r="D20625" s="2" t="s">
        <v>81</v>
      </c>
      <c r="Z20625" s="23"/>
      <c r="AA20625" s="20"/>
      <c r="AB20625" s="20"/>
      <c r="AC20625" s="20" t="s">
        <v>81</v>
      </c>
      <c r="AD20625" s="20" t="s">
        <v>81</v>
      </c>
    </row>
    <row r="20626" ht="15.75" customHeight="1">
      <c r="A20626" s="22"/>
      <c r="B20626" s="22"/>
      <c r="C20626" s="22" t="s">
        <v>81</v>
      </c>
      <c r="D20626" s="2" t="s">
        <v>81</v>
      </c>
      <c r="Z20626" s="23"/>
      <c r="AA20626" s="20"/>
      <c r="AB20626" s="20"/>
      <c r="AC20626" s="20" t="s">
        <v>81</v>
      </c>
      <c r="AD20626" s="20" t="s">
        <v>81</v>
      </c>
    </row>
    <row r="20627" ht="15.75" customHeight="1">
      <c r="A20627" s="22"/>
      <c r="B20627" s="22"/>
      <c r="C20627" s="22" t="s">
        <v>81</v>
      </c>
      <c r="D20627" s="2" t="s">
        <v>81</v>
      </c>
      <c r="Z20627" s="23"/>
      <c r="AA20627" s="20"/>
      <c r="AB20627" s="20"/>
      <c r="AC20627" s="20" t="s">
        <v>81</v>
      </c>
      <c r="AD20627" s="20" t="s">
        <v>81</v>
      </c>
    </row>
    <row r="20628" ht="15.75" customHeight="1">
      <c r="A20628" s="22"/>
      <c r="B20628" s="22"/>
      <c r="C20628" s="22" t="s">
        <v>81</v>
      </c>
      <c r="D20628" s="2" t="s">
        <v>81</v>
      </c>
      <c r="Z20628" s="23"/>
      <c r="AA20628" s="20"/>
      <c r="AB20628" s="20"/>
      <c r="AC20628" s="20" t="s">
        <v>81</v>
      </c>
      <c r="AD20628" s="20" t="s">
        <v>81</v>
      </c>
    </row>
    <row r="20629" ht="15.75" customHeight="1">
      <c r="A20629" s="22"/>
      <c r="B20629" s="22"/>
      <c r="C20629" s="22" t="s">
        <v>81</v>
      </c>
      <c r="D20629" s="2" t="s">
        <v>81</v>
      </c>
      <c r="Z20629" s="23"/>
      <c r="AA20629" s="20"/>
      <c r="AB20629" s="20"/>
      <c r="AC20629" s="20" t="s">
        <v>81</v>
      </c>
      <c r="AD20629" s="20" t="s">
        <v>81</v>
      </c>
    </row>
    <row r="20630" ht="15.75" customHeight="1">
      <c r="A20630" s="22"/>
      <c r="B20630" s="22"/>
      <c r="C20630" s="22" t="s">
        <v>81</v>
      </c>
      <c r="D20630" s="2" t="s">
        <v>81</v>
      </c>
      <c r="Z20630" s="23"/>
      <c r="AA20630" s="20"/>
      <c r="AB20630" s="20"/>
      <c r="AC20630" s="20" t="s">
        <v>81</v>
      </c>
      <c r="AD20630" s="20" t="s">
        <v>81</v>
      </c>
    </row>
    <row r="20631" ht="15.75" customHeight="1">
      <c r="A20631" s="22"/>
      <c r="B20631" s="22"/>
      <c r="C20631" s="22" t="s">
        <v>81</v>
      </c>
      <c r="D20631" s="2" t="s">
        <v>81</v>
      </c>
      <c r="Z20631" s="23"/>
      <c r="AA20631" s="20"/>
      <c r="AB20631" s="20"/>
      <c r="AC20631" s="20" t="s">
        <v>81</v>
      </c>
      <c r="AD20631" s="20" t="s">
        <v>81</v>
      </c>
    </row>
    <row r="20632" ht="15.75" customHeight="1">
      <c r="A20632" s="22"/>
      <c r="B20632" s="22"/>
      <c r="C20632" s="22" t="s">
        <v>81</v>
      </c>
      <c r="D20632" s="2" t="s">
        <v>81</v>
      </c>
      <c r="Z20632" s="23"/>
      <c r="AA20632" s="20"/>
      <c r="AB20632" s="20"/>
      <c r="AC20632" s="20" t="s">
        <v>81</v>
      </c>
      <c r="AD20632" s="20" t="s">
        <v>81</v>
      </c>
    </row>
    <row r="20633" ht="15.75" customHeight="1">
      <c r="A20633" s="22"/>
      <c r="B20633" s="22"/>
      <c r="C20633" s="22" t="s">
        <v>81</v>
      </c>
      <c r="D20633" s="2" t="s">
        <v>81</v>
      </c>
      <c r="Z20633" s="23"/>
      <c r="AA20633" s="20"/>
      <c r="AB20633" s="20"/>
      <c r="AC20633" s="20" t="s">
        <v>81</v>
      </c>
      <c r="AD20633" s="20" t="s">
        <v>81</v>
      </c>
    </row>
    <row r="20634" ht="15.75" customHeight="1">
      <c r="A20634" s="22"/>
      <c r="B20634" s="22"/>
      <c r="C20634" s="22" t="s">
        <v>81</v>
      </c>
      <c r="D20634" s="2" t="s">
        <v>81</v>
      </c>
      <c r="Z20634" s="23"/>
      <c r="AA20634" s="20"/>
      <c r="AB20634" s="20"/>
      <c r="AC20634" s="20" t="s">
        <v>81</v>
      </c>
      <c r="AD20634" s="20" t="s">
        <v>81</v>
      </c>
    </row>
    <row r="20635" ht="15.75" customHeight="1">
      <c r="A20635" s="22"/>
      <c r="B20635" s="22"/>
      <c r="C20635" s="22" t="s">
        <v>81</v>
      </c>
      <c r="D20635" s="2" t="s">
        <v>81</v>
      </c>
      <c r="Z20635" s="23"/>
      <c r="AA20635" s="20"/>
      <c r="AB20635" s="20"/>
      <c r="AC20635" s="20" t="s">
        <v>81</v>
      </c>
      <c r="AD20635" s="20" t="s">
        <v>81</v>
      </c>
    </row>
    <row r="20636" ht="15.75" customHeight="1">
      <c r="A20636" s="22"/>
      <c r="B20636" s="22"/>
      <c r="C20636" s="22" t="s">
        <v>81</v>
      </c>
      <c r="D20636" s="2" t="s">
        <v>81</v>
      </c>
      <c r="Z20636" s="23"/>
      <c r="AA20636" s="20"/>
      <c r="AB20636" s="20"/>
      <c r="AC20636" s="20" t="s">
        <v>81</v>
      </c>
      <c r="AD20636" s="20" t="s">
        <v>81</v>
      </c>
    </row>
    <row r="20637" ht="15.75" customHeight="1">
      <c r="A20637" s="22"/>
      <c r="B20637" s="22"/>
      <c r="C20637" s="22" t="s">
        <v>81</v>
      </c>
      <c r="D20637" s="2" t="s">
        <v>81</v>
      </c>
      <c r="Z20637" s="23"/>
      <c r="AA20637" s="20"/>
      <c r="AB20637" s="20"/>
      <c r="AC20637" s="20" t="s">
        <v>81</v>
      </c>
      <c r="AD20637" s="20" t="s">
        <v>81</v>
      </c>
    </row>
    <row r="20638" ht="15.75" customHeight="1">
      <c r="A20638" s="22"/>
      <c r="B20638" s="22"/>
      <c r="C20638" s="22" t="s">
        <v>81</v>
      </c>
      <c r="D20638" s="2" t="s">
        <v>81</v>
      </c>
      <c r="Z20638" s="23"/>
      <c r="AA20638" s="20"/>
      <c r="AB20638" s="20"/>
      <c r="AC20638" s="20" t="s">
        <v>81</v>
      </c>
      <c r="AD20638" s="20" t="s">
        <v>81</v>
      </c>
    </row>
    <row r="20639" ht="15.75" customHeight="1">
      <c r="A20639" s="22"/>
      <c r="B20639" s="22"/>
      <c r="C20639" s="22" t="s">
        <v>81</v>
      </c>
      <c r="D20639" s="2" t="s">
        <v>81</v>
      </c>
      <c r="Z20639" s="23"/>
      <c r="AA20639" s="20"/>
      <c r="AB20639" s="20"/>
      <c r="AC20639" s="20" t="s">
        <v>81</v>
      </c>
      <c r="AD20639" s="20" t="s">
        <v>81</v>
      </c>
    </row>
    <row r="20640" ht="15.75" customHeight="1">
      <c r="A20640" s="22"/>
      <c r="B20640" s="22"/>
      <c r="C20640" s="22" t="s">
        <v>81</v>
      </c>
      <c r="D20640" s="2" t="s">
        <v>81</v>
      </c>
      <c r="Z20640" s="23"/>
      <c r="AA20640" s="20"/>
      <c r="AB20640" s="20"/>
      <c r="AC20640" s="20" t="s">
        <v>81</v>
      </c>
      <c r="AD20640" s="20" t="s">
        <v>81</v>
      </c>
    </row>
    <row r="20641" ht="15.75" customHeight="1">
      <c r="A20641" s="22"/>
      <c r="B20641" s="22"/>
      <c r="C20641" s="22" t="s">
        <v>81</v>
      </c>
      <c r="D20641" s="2" t="s">
        <v>81</v>
      </c>
      <c r="Z20641" s="23"/>
      <c r="AA20641" s="20"/>
      <c r="AB20641" s="20"/>
      <c r="AC20641" s="20" t="s">
        <v>81</v>
      </c>
      <c r="AD20641" s="20" t="s">
        <v>81</v>
      </c>
    </row>
    <row r="20642" ht="15.75" customHeight="1">
      <c r="A20642" s="22"/>
      <c r="B20642" s="22"/>
      <c r="C20642" s="22" t="s">
        <v>81</v>
      </c>
      <c r="D20642" s="2" t="s">
        <v>81</v>
      </c>
      <c r="Z20642" s="23"/>
      <c r="AA20642" s="20"/>
      <c r="AB20642" s="20"/>
      <c r="AC20642" s="20" t="s">
        <v>81</v>
      </c>
      <c r="AD20642" s="20" t="s">
        <v>81</v>
      </c>
    </row>
    <row r="20643" ht="15.75" customHeight="1">
      <c r="A20643" s="22"/>
      <c r="B20643" s="22"/>
      <c r="C20643" s="22" t="s">
        <v>81</v>
      </c>
      <c r="D20643" s="2" t="s">
        <v>81</v>
      </c>
      <c r="Z20643" s="23"/>
      <c r="AA20643" s="20"/>
      <c r="AB20643" s="20"/>
      <c r="AC20643" s="20" t="s">
        <v>81</v>
      </c>
      <c r="AD20643" s="20" t="s">
        <v>81</v>
      </c>
    </row>
    <row r="20644" ht="15.75" customHeight="1">
      <c r="A20644" s="22"/>
      <c r="B20644" s="22"/>
      <c r="C20644" s="22" t="s">
        <v>81</v>
      </c>
      <c r="D20644" s="2" t="s">
        <v>81</v>
      </c>
      <c r="Z20644" s="23"/>
      <c r="AA20644" s="20"/>
      <c r="AB20644" s="20"/>
      <c r="AC20644" s="20" t="s">
        <v>81</v>
      </c>
      <c r="AD20644" s="20" t="s">
        <v>81</v>
      </c>
    </row>
    <row r="20645" ht="15.75" customHeight="1">
      <c r="A20645" s="22"/>
      <c r="B20645" s="22"/>
      <c r="C20645" s="22" t="s">
        <v>81</v>
      </c>
      <c r="D20645" s="2" t="s">
        <v>81</v>
      </c>
      <c r="Z20645" s="23"/>
      <c r="AA20645" s="20"/>
      <c r="AB20645" s="20"/>
      <c r="AC20645" s="20" t="s">
        <v>81</v>
      </c>
      <c r="AD20645" s="20" t="s">
        <v>81</v>
      </c>
    </row>
    <row r="20646" ht="15.75" customHeight="1">
      <c r="A20646" s="22"/>
      <c r="B20646" s="22"/>
      <c r="C20646" s="22" t="s">
        <v>81</v>
      </c>
      <c r="D20646" s="2" t="s">
        <v>81</v>
      </c>
      <c r="Z20646" s="23"/>
      <c r="AA20646" s="20"/>
      <c r="AB20646" s="20"/>
      <c r="AC20646" s="20" t="s">
        <v>81</v>
      </c>
      <c r="AD20646" s="20" t="s">
        <v>81</v>
      </c>
    </row>
    <row r="20647" ht="15.75" customHeight="1">
      <c r="A20647" s="22"/>
      <c r="B20647" s="22"/>
      <c r="C20647" s="22" t="s">
        <v>81</v>
      </c>
      <c r="D20647" s="2" t="s">
        <v>81</v>
      </c>
      <c r="Z20647" s="23"/>
      <c r="AA20647" s="20"/>
      <c r="AB20647" s="20"/>
      <c r="AC20647" s="20" t="s">
        <v>81</v>
      </c>
      <c r="AD20647" s="20" t="s">
        <v>81</v>
      </c>
    </row>
    <row r="20648" ht="15.75" customHeight="1">
      <c r="A20648" s="22"/>
      <c r="B20648" s="22"/>
      <c r="C20648" s="22" t="s">
        <v>81</v>
      </c>
      <c r="D20648" s="2" t="s">
        <v>81</v>
      </c>
      <c r="Z20648" s="23"/>
      <c r="AA20648" s="20"/>
      <c r="AB20648" s="20"/>
      <c r="AC20648" s="20" t="s">
        <v>81</v>
      </c>
      <c r="AD20648" s="20" t="s">
        <v>81</v>
      </c>
    </row>
    <row r="20649" ht="15.75" customHeight="1">
      <c r="A20649" s="22"/>
      <c r="B20649" s="22"/>
      <c r="C20649" s="22" t="s">
        <v>81</v>
      </c>
      <c r="D20649" s="2" t="s">
        <v>81</v>
      </c>
      <c r="Z20649" s="23"/>
      <c r="AA20649" s="20"/>
      <c r="AB20649" s="20"/>
      <c r="AC20649" s="20" t="s">
        <v>81</v>
      </c>
      <c r="AD20649" s="20" t="s">
        <v>81</v>
      </c>
    </row>
    <row r="20650" ht="15.75" customHeight="1">
      <c r="A20650" s="22"/>
      <c r="B20650" s="22"/>
      <c r="C20650" s="22" t="s">
        <v>81</v>
      </c>
      <c r="D20650" s="2" t="s">
        <v>81</v>
      </c>
      <c r="Z20650" s="23"/>
      <c r="AA20650" s="20"/>
      <c r="AB20650" s="20"/>
      <c r="AC20650" s="20" t="s">
        <v>81</v>
      </c>
      <c r="AD20650" s="20" t="s">
        <v>81</v>
      </c>
    </row>
    <row r="20651" ht="15.75" customHeight="1">
      <c r="A20651" s="22"/>
      <c r="B20651" s="22"/>
      <c r="C20651" s="22" t="s">
        <v>81</v>
      </c>
      <c r="D20651" s="2" t="s">
        <v>81</v>
      </c>
      <c r="Z20651" s="23"/>
      <c r="AA20651" s="20"/>
      <c r="AB20651" s="20"/>
      <c r="AC20651" s="20" t="s">
        <v>81</v>
      </c>
      <c r="AD20651" s="20" t="s">
        <v>81</v>
      </c>
    </row>
    <row r="20652" ht="15.75" customHeight="1">
      <c r="A20652" s="22"/>
      <c r="B20652" s="22"/>
      <c r="C20652" s="22" t="s">
        <v>81</v>
      </c>
      <c r="D20652" s="2" t="s">
        <v>81</v>
      </c>
      <c r="Z20652" s="23"/>
      <c r="AA20652" s="20"/>
      <c r="AB20652" s="20"/>
      <c r="AC20652" s="20" t="s">
        <v>81</v>
      </c>
      <c r="AD20652" s="20" t="s">
        <v>81</v>
      </c>
    </row>
    <row r="20653" ht="15.75" customHeight="1">
      <c r="A20653" s="22"/>
      <c r="B20653" s="22"/>
      <c r="C20653" s="22" t="s">
        <v>81</v>
      </c>
      <c r="D20653" s="2" t="s">
        <v>81</v>
      </c>
      <c r="Z20653" s="23"/>
      <c r="AA20653" s="20"/>
      <c r="AB20653" s="20"/>
      <c r="AC20653" s="20" t="s">
        <v>81</v>
      </c>
      <c r="AD20653" s="20" t="s">
        <v>81</v>
      </c>
    </row>
    <row r="20654" ht="15.75" customHeight="1">
      <c r="A20654" s="22"/>
      <c r="B20654" s="22"/>
      <c r="C20654" s="22" t="s">
        <v>81</v>
      </c>
      <c r="D20654" s="2" t="s">
        <v>81</v>
      </c>
      <c r="Z20654" s="23"/>
      <c r="AA20654" s="20"/>
      <c r="AB20654" s="20"/>
      <c r="AC20654" s="20" t="s">
        <v>81</v>
      </c>
      <c r="AD20654" s="20" t="s">
        <v>81</v>
      </c>
    </row>
    <row r="20655" ht="15.75" customHeight="1">
      <c r="A20655" s="22"/>
      <c r="B20655" s="22"/>
      <c r="C20655" s="22" t="s">
        <v>81</v>
      </c>
      <c r="D20655" s="2" t="s">
        <v>81</v>
      </c>
      <c r="Z20655" s="23"/>
      <c r="AA20655" s="20"/>
      <c r="AB20655" s="20"/>
      <c r="AC20655" s="20" t="s">
        <v>81</v>
      </c>
      <c r="AD20655" s="20" t="s">
        <v>81</v>
      </c>
    </row>
    <row r="20656" ht="15.75" customHeight="1">
      <c r="A20656" s="22"/>
      <c r="B20656" s="22"/>
      <c r="C20656" s="22" t="s">
        <v>81</v>
      </c>
      <c r="D20656" s="2" t="s">
        <v>81</v>
      </c>
      <c r="Z20656" s="23"/>
      <c r="AA20656" s="20"/>
      <c r="AB20656" s="20"/>
      <c r="AC20656" s="20" t="s">
        <v>81</v>
      </c>
      <c r="AD20656" s="20" t="s">
        <v>81</v>
      </c>
    </row>
    <row r="20657" ht="15.75" customHeight="1">
      <c r="A20657" s="22"/>
      <c r="B20657" s="22"/>
      <c r="C20657" s="22" t="s">
        <v>81</v>
      </c>
      <c r="D20657" s="2" t="s">
        <v>81</v>
      </c>
      <c r="Z20657" s="23"/>
      <c r="AA20657" s="20"/>
      <c r="AB20657" s="20"/>
      <c r="AC20657" s="20" t="s">
        <v>81</v>
      </c>
      <c r="AD20657" s="20" t="s">
        <v>81</v>
      </c>
    </row>
    <row r="20658" ht="15.75" customHeight="1">
      <c r="A20658" s="22"/>
      <c r="B20658" s="22"/>
      <c r="C20658" s="22" t="s">
        <v>81</v>
      </c>
      <c r="D20658" s="2" t="s">
        <v>81</v>
      </c>
      <c r="Z20658" s="23"/>
      <c r="AA20658" s="20"/>
      <c r="AB20658" s="20"/>
      <c r="AC20658" s="20" t="s">
        <v>81</v>
      </c>
      <c r="AD20658" s="20" t="s">
        <v>81</v>
      </c>
    </row>
    <row r="20659" ht="15.75" customHeight="1">
      <c r="A20659" s="22"/>
      <c r="B20659" s="22"/>
      <c r="C20659" s="22" t="s">
        <v>81</v>
      </c>
      <c r="D20659" s="2" t="s">
        <v>81</v>
      </c>
      <c r="Z20659" s="23"/>
      <c r="AA20659" s="20"/>
      <c r="AB20659" s="20"/>
      <c r="AC20659" s="20" t="s">
        <v>81</v>
      </c>
      <c r="AD20659" s="20" t="s">
        <v>81</v>
      </c>
    </row>
    <row r="20660" ht="15.75" customHeight="1">
      <c r="A20660" s="22"/>
      <c r="B20660" s="22"/>
      <c r="C20660" s="22" t="s">
        <v>81</v>
      </c>
      <c r="D20660" s="2" t="s">
        <v>81</v>
      </c>
      <c r="Z20660" s="23"/>
      <c r="AA20660" s="20"/>
      <c r="AB20660" s="20"/>
      <c r="AC20660" s="20" t="s">
        <v>81</v>
      </c>
      <c r="AD20660" s="20" t="s">
        <v>81</v>
      </c>
    </row>
    <row r="20661" ht="15.75" customHeight="1">
      <c r="A20661" s="22"/>
      <c r="B20661" s="22"/>
      <c r="C20661" s="22" t="s">
        <v>81</v>
      </c>
      <c r="D20661" s="2" t="s">
        <v>81</v>
      </c>
      <c r="Z20661" s="23"/>
      <c r="AA20661" s="20"/>
      <c r="AB20661" s="20"/>
      <c r="AC20661" s="20" t="s">
        <v>81</v>
      </c>
      <c r="AD20661" s="20" t="s">
        <v>81</v>
      </c>
    </row>
    <row r="20662" ht="15.75" customHeight="1">
      <c r="A20662" s="22"/>
      <c r="B20662" s="22"/>
      <c r="C20662" s="22" t="s">
        <v>81</v>
      </c>
      <c r="D20662" s="2" t="s">
        <v>81</v>
      </c>
      <c r="Z20662" s="23"/>
      <c r="AA20662" s="20"/>
      <c r="AB20662" s="20"/>
      <c r="AC20662" s="20" t="s">
        <v>81</v>
      </c>
      <c r="AD20662" s="20" t="s">
        <v>81</v>
      </c>
    </row>
    <row r="20663" ht="15.75" customHeight="1">
      <c r="A20663" s="22"/>
      <c r="B20663" s="22"/>
      <c r="C20663" s="22" t="s">
        <v>81</v>
      </c>
      <c r="D20663" s="2" t="s">
        <v>81</v>
      </c>
      <c r="Z20663" s="23"/>
      <c r="AA20663" s="20"/>
      <c r="AB20663" s="20"/>
      <c r="AC20663" s="20" t="s">
        <v>81</v>
      </c>
      <c r="AD20663" s="20" t="s">
        <v>81</v>
      </c>
    </row>
    <row r="20664" ht="15.75" customHeight="1">
      <c r="A20664" s="22"/>
      <c r="B20664" s="22"/>
      <c r="C20664" s="22" t="s">
        <v>81</v>
      </c>
      <c r="D20664" s="2" t="s">
        <v>81</v>
      </c>
      <c r="Z20664" s="23"/>
      <c r="AA20664" s="20"/>
      <c r="AB20664" s="20"/>
      <c r="AC20664" s="20" t="s">
        <v>81</v>
      </c>
      <c r="AD20664" s="20" t="s">
        <v>81</v>
      </c>
    </row>
    <row r="20665" ht="15.75" customHeight="1">
      <c r="A20665" s="22"/>
      <c r="B20665" s="22"/>
      <c r="C20665" s="22" t="s">
        <v>81</v>
      </c>
      <c r="D20665" s="2" t="s">
        <v>81</v>
      </c>
      <c r="Z20665" s="23"/>
      <c r="AA20665" s="20"/>
      <c r="AB20665" s="20"/>
      <c r="AC20665" s="20" t="s">
        <v>81</v>
      </c>
      <c r="AD20665" s="20" t="s">
        <v>81</v>
      </c>
    </row>
    <row r="20666" ht="15.75" customHeight="1">
      <c r="A20666" s="22"/>
      <c r="B20666" s="22"/>
      <c r="C20666" s="22" t="s">
        <v>81</v>
      </c>
      <c r="D20666" s="2" t="s">
        <v>81</v>
      </c>
      <c r="Z20666" s="23"/>
      <c r="AA20666" s="20"/>
      <c r="AB20666" s="20"/>
      <c r="AC20666" s="20" t="s">
        <v>81</v>
      </c>
      <c r="AD20666" s="20" t="s">
        <v>81</v>
      </c>
    </row>
    <row r="20667" ht="15.75" customHeight="1">
      <c r="A20667" s="22"/>
      <c r="B20667" s="22"/>
      <c r="C20667" s="22" t="s">
        <v>81</v>
      </c>
      <c r="D20667" s="2" t="s">
        <v>81</v>
      </c>
      <c r="Z20667" s="23"/>
      <c r="AA20667" s="20"/>
      <c r="AB20667" s="20"/>
      <c r="AC20667" s="20" t="s">
        <v>81</v>
      </c>
      <c r="AD20667" s="20" t="s">
        <v>81</v>
      </c>
    </row>
    <row r="20668" ht="15.75" customHeight="1">
      <c r="A20668" s="22"/>
      <c r="B20668" s="22"/>
      <c r="C20668" s="22" t="s">
        <v>81</v>
      </c>
      <c r="D20668" s="2" t="s">
        <v>81</v>
      </c>
      <c r="Z20668" s="23"/>
      <c r="AA20668" s="20"/>
      <c r="AB20668" s="20"/>
      <c r="AC20668" s="20" t="s">
        <v>81</v>
      </c>
      <c r="AD20668" s="20" t="s">
        <v>81</v>
      </c>
    </row>
    <row r="20669" ht="15.75" customHeight="1">
      <c r="A20669" s="22"/>
      <c r="B20669" s="22"/>
      <c r="C20669" s="22" t="s">
        <v>81</v>
      </c>
      <c r="D20669" s="2" t="s">
        <v>81</v>
      </c>
      <c r="Z20669" s="23"/>
      <c r="AA20669" s="20"/>
      <c r="AB20669" s="20"/>
      <c r="AC20669" s="20" t="s">
        <v>81</v>
      </c>
      <c r="AD20669" s="20" t="s">
        <v>81</v>
      </c>
    </row>
    <row r="20670" ht="15.75" customHeight="1">
      <c r="A20670" s="22"/>
      <c r="B20670" s="22"/>
      <c r="C20670" s="22" t="s">
        <v>81</v>
      </c>
      <c r="D20670" s="2" t="s">
        <v>81</v>
      </c>
      <c r="Z20670" s="23"/>
      <c r="AA20670" s="20"/>
      <c r="AB20670" s="20"/>
      <c r="AC20670" s="20" t="s">
        <v>81</v>
      </c>
      <c r="AD20670" s="20" t="s">
        <v>81</v>
      </c>
    </row>
    <row r="20671" ht="15.75" customHeight="1">
      <c r="A20671" s="22"/>
      <c r="B20671" s="22"/>
      <c r="C20671" s="22" t="s">
        <v>81</v>
      </c>
      <c r="D20671" s="2" t="s">
        <v>81</v>
      </c>
      <c r="Z20671" s="23"/>
      <c r="AA20671" s="20"/>
      <c r="AB20671" s="20"/>
      <c r="AC20671" s="20" t="s">
        <v>81</v>
      </c>
      <c r="AD20671" s="20" t="s">
        <v>81</v>
      </c>
    </row>
    <row r="20672" ht="15.75" customHeight="1">
      <c r="A20672" s="22"/>
      <c r="B20672" s="22"/>
      <c r="C20672" s="22" t="s">
        <v>81</v>
      </c>
      <c r="D20672" s="2" t="s">
        <v>81</v>
      </c>
      <c r="Z20672" s="23"/>
      <c r="AA20672" s="20"/>
      <c r="AB20672" s="20"/>
      <c r="AC20672" s="20" t="s">
        <v>81</v>
      </c>
      <c r="AD20672" s="20" t="s">
        <v>81</v>
      </c>
    </row>
    <row r="20673" ht="15.75" customHeight="1">
      <c r="A20673" s="22"/>
      <c r="B20673" s="22"/>
      <c r="C20673" s="22" t="s">
        <v>81</v>
      </c>
      <c r="D20673" s="2" t="s">
        <v>81</v>
      </c>
      <c r="Z20673" s="23"/>
      <c r="AA20673" s="20"/>
      <c r="AB20673" s="20"/>
      <c r="AC20673" s="20" t="s">
        <v>81</v>
      </c>
      <c r="AD20673" s="20" t="s">
        <v>81</v>
      </c>
    </row>
    <row r="20674" ht="15.75" customHeight="1">
      <c r="A20674" s="22"/>
      <c r="B20674" s="22"/>
      <c r="C20674" s="22" t="s">
        <v>81</v>
      </c>
      <c r="D20674" s="2" t="s">
        <v>81</v>
      </c>
      <c r="Z20674" s="23"/>
      <c r="AA20674" s="20"/>
      <c r="AB20674" s="20"/>
      <c r="AC20674" s="20" t="s">
        <v>81</v>
      </c>
      <c r="AD20674" s="20" t="s">
        <v>81</v>
      </c>
    </row>
    <row r="20675" ht="15.75" customHeight="1">
      <c r="A20675" s="22"/>
      <c r="B20675" s="22"/>
      <c r="C20675" s="22" t="s">
        <v>81</v>
      </c>
      <c r="D20675" s="2" t="s">
        <v>81</v>
      </c>
      <c r="Z20675" s="23"/>
      <c r="AA20675" s="20"/>
      <c r="AB20675" s="20"/>
      <c r="AC20675" s="20" t="s">
        <v>81</v>
      </c>
      <c r="AD20675" s="20" t="s">
        <v>81</v>
      </c>
    </row>
    <row r="20676" ht="15.75" customHeight="1">
      <c r="A20676" s="22"/>
      <c r="B20676" s="22"/>
      <c r="C20676" s="22" t="s">
        <v>81</v>
      </c>
      <c r="D20676" s="2" t="s">
        <v>81</v>
      </c>
      <c r="Z20676" s="23"/>
      <c r="AA20676" s="20"/>
      <c r="AB20676" s="20"/>
      <c r="AC20676" s="20" t="s">
        <v>81</v>
      </c>
      <c r="AD20676" s="20" t="s">
        <v>81</v>
      </c>
    </row>
    <row r="20677" ht="15.75" customHeight="1">
      <c r="A20677" s="22"/>
      <c r="B20677" s="22"/>
      <c r="C20677" s="22" t="s">
        <v>81</v>
      </c>
      <c r="D20677" s="2" t="s">
        <v>81</v>
      </c>
      <c r="Z20677" s="23"/>
      <c r="AA20677" s="20"/>
      <c r="AB20677" s="20"/>
      <c r="AC20677" s="20" t="s">
        <v>81</v>
      </c>
      <c r="AD20677" s="20" t="s">
        <v>81</v>
      </c>
    </row>
    <row r="20678" ht="15.75" customHeight="1">
      <c r="A20678" s="22"/>
      <c r="B20678" s="22"/>
      <c r="C20678" s="22" t="s">
        <v>81</v>
      </c>
      <c r="D20678" s="2" t="s">
        <v>81</v>
      </c>
      <c r="Z20678" s="23"/>
      <c r="AA20678" s="20"/>
      <c r="AB20678" s="20"/>
      <c r="AC20678" s="20" t="s">
        <v>81</v>
      </c>
      <c r="AD20678" s="20" t="s">
        <v>81</v>
      </c>
    </row>
    <row r="20679" ht="15.75" customHeight="1">
      <c r="A20679" s="22"/>
      <c r="B20679" s="22"/>
      <c r="C20679" s="22" t="s">
        <v>81</v>
      </c>
      <c r="D20679" s="2" t="s">
        <v>81</v>
      </c>
      <c r="Z20679" s="23"/>
      <c r="AA20679" s="20"/>
      <c r="AB20679" s="20"/>
      <c r="AC20679" s="20" t="s">
        <v>81</v>
      </c>
      <c r="AD20679" s="20" t="s">
        <v>81</v>
      </c>
    </row>
    <row r="20680" ht="15.75" customHeight="1">
      <c r="A20680" s="22"/>
      <c r="B20680" s="22"/>
      <c r="C20680" s="22" t="s">
        <v>81</v>
      </c>
      <c r="D20680" s="2" t="s">
        <v>81</v>
      </c>
      <c r="Z20680" s="23"/>
      <c r="AA20680" s="20"/>
      <c r="AB20680" s="20"/>
      <c r="AC20680" s="20" t="s">
        <v>81</v>
      </c>
      <c r="AD20680" s="20" t="s">
        <v>81</v>
      </c>
    </row>
    <row r="20681" ht="15.75" customHeight="1">
      <c r="A20681" s="22"/>
      <c r="B20681" s="22"/>
      <c r="C20681" s="22" t="s">
        <v>81</v>
      </c>
      <c r="D20681" s="2" t="s">
        <v>81</v>
      </c>
      <c r="Z20681" s="23"/>
      <c r="AA20681" s="20"/>
      <c r="AB20681" s="20"/>
      <c r="AC20681" s="20" t="s">
        <v>81</v>
      </c>
      <c r="AD20681" s="20" t="s">
        <v>81</v>
      </c>
    </row>
    <row r="20682" ht="15.75" customHeight="1">
      <c r="A20682" s="22"/>
      <c r="B20682" s="22"/>
      <c r="C20682" s="22" t="s">
        <v>81</v>
      </c>
      <c r="D20682" s="2" t="s">
        <v>81</v>
      </c>
      <c r="Z20682" s="23"/>
      <c r="AA20682" s="20"/>
      <c r="AB20682" s="20"/>
      <c r="AC20682" s="20" t="s">
        <v>81</v>
      </c>
      <c r="AD20682" s="20" t="s">
        <v>81</v>
      </c>
    </row>
    <row r="20683" ht="15.75" customHeight="1">
      <c r="A20683" s="22"/>
      <c r="B20683" s="22"/>
      <c r="C20683" s="22" t="s">
        <v>81</v>
      </c>
      <c r="D20683" s="2" t="s">
        <v>81</v>
      </c>
      <c r="Z20683" s="23"/>
      <c r="AA20683" s="20"/>
      <c r="AB20683" s="20"/>
      <c r="AC20683" s="20" t="s">
        <v>81</v>
      </c>
      <c r="AD20683" s="20" t="s">
        <v>81</v>
      </c>
    </row>
    <row r="20684" ht="15.75" customHeight="1">
      <c r="A20684" s="22"/>
      <c r="B20684" s="22"/>
      <c r="C20684" s="22" t="s">
        <v>81</v>
      </c>
      <c r="D20684" s="2" t="s">
        <v>81</v>
      </c>
      <c r="Z20684" s="23"/>
      <c r="AA20684" s="20"/>
      <c r="AB20684" s="20"/>
      <c r="AC20684" s="20" t="s">
        <v>81</v>
      </c>
      <c r="AD20684" s="20" t="s">
        <v>81</v>
      </c>
    </row>
    <row r="20685" ht="15.75" customHeight="1">
      <c r="A20685" s="22"/>
      <c r="B20685" s="22"/>
      <c r="C20685" s="22" t="s">
        <v>81</v>
      </c>
      <c r="D20685" s="2" t="s">
        <v>81</v>
      </c>
      <c r="Z20685" s="23"/>
      <c r="AA20685" s="20"/>
      <c r="AB20685" s="20"/>
      <c r="AC20685" s="20" t="s">
        <v>81</v>
      </c>
      <c r="AD20685" s="20" t="s">
        <v>81</v>
      </c>
    </row>
    <row r="20686" ht="15.75" customHeight="1">
      <c r="A20686" s="22"/>
      <c r="B20686" s="22"/>
      <c r="C20686" s="22" t="s">
        <v>81</v>
      </c>
      <c r="D20686" s="2" t="s">
        <v>81</v>
      </c>
      <c r="Z20686" s="23"/>
      <c r="AA20686" s="20"/>
      <c r="AB20686" s="20"/>
      <c r="AC20686" s="20" t="s">
        <v>81</v>
      </c>
      <c r="AD20686" s="20" t="s">
        <v>81</v>
      </c>
    </row>
    <row r="20687" ht="15.75" customHeight="1">
      <c r="A20687" s="22"/>
      <c r="B20687" s="22"/>
      <c r="C20687" s="22" t="s">
        <v>81</v>
      </c>
      <c r="D20687" s="2" t="s">
        <v>81</v>
      </c>
      <c r="Z20687" s="23"/>
      <c r="AA20687" s="20"/>
      <c r="AB20687" s="20"/>
      <c r="AC20687" s="20" t="s">
        <v>81</v>
      </c>
      <c r="AD20687" s="20" t="s">
        <v>81</v>
      </c>
    </row>
    <row r="20688" ht="15.75" customHeight="1">
      <c r="A20688" s="22"/>
      <c r="B20688" s="22"/>
      <c r="C20688" s="22" t="s">
        <v>81</v>
      </c>
      <c r="D20688" s="2" t="s">
        <v>81</v>
      </c>
      <c r="Z20688" s="23"/>
      <c r="AA20688" s="20"/>
      <c r="AB20688" s="20"/>
      <c r="AC20688" s="20" t="s">
        <v>81</v>
      </c>
      <c r="AD20688" s="20" t="s">
        <v>81</v>
      </c>
    </row>
    <row r="20689" ht="15.75" customHeight="1">
      <c r="A20689" s="22"/>
      <c r="B20689" s="22"/>
      <c r="C20689" s="22" t="s">
        <v>81</v>
      </c>
      <c r="D20689" s="2" t="s">
        <v>81</v>
      </c>
      <c r="Z20689" s="23"/>
      <c r="AA20689" s="20"/>
      <c r="AB20689" s="20"/>
      <c r="AC20689" s="20" t="s">
        <v>81</v>
      </c>
      <c r="AD20689" s="20" t="s">
        <v>81</v>
      </c>
    </row>
    <row r="20690" ht="15.75" customHeight="1">
      <c r="A20690" s="22"/>
      <c r="B20690" s="22"/>
      <c r="C20690" s="22" t="s">
        <v>81</v>
      </c>
      <c r="D20690" s="2" t="s">
        <v>81</v>
      </c>
      <c r="Z20690" s="23"/>
      <c r="AA20690" s="20"/>
      <c r="AB20690" s="20"/>
      <c r="AC20690" s="20" t="s">
        <v>81</v>
      </c>
      <c r="AD20690" s="20" t="s">
        <v>81</v>
      </c>
    </row>
    <row r="20691" ht="15.75" customHeight="1">
      <c r="A20691" s="22"/>
      <c r="B20691" s="22"/>
      <c r="C20691" s="22" t="s">
        <v>81</v>
      </c>
      <c r="D20691" s="2" t="s">
        <v>81</v>
      </c>
      <c r="Z20691" s="23"/>
      <c r="AA20691" s="20"/>
      <c r="AB20691" s="20"/>
      <c r="AC20691" s="20" t="s">
        <v>81</v>
      </c>
      <c r="AD20691" s="20" t="s">
        <v>81</v>
      </c>
    </row>
    <row r="20692" ht="15.75" customHeight="1">
      <c r="A20692" s="22"/>
      <c r="B20692" s="22"/>
      <c r="C20692" s="22" t="s">
        <v>81</v>
      </c>
      <c r="D20692" s="2" t="s">
        <v>81</v>
      </c>
      <c r="Z20692" s="23"/>
      <c r="AA20692" s="20"/>
      <c r="AB20692" s="20"/>
      <c r="AC20692" s="20" t="s">
        <v>81</v>
      </c>
      <c r="AD20692" s="20" t="s">
        <v>81</v>
      </c>
    </row>
    <row r="20693" ht="15.75" customHeight="1">
      <c r="A20693" s="22"/>
      <c r="B20693" s="22"/>
      <c r="C20693" s="22" t="s">
        <v>81</v>
      </c>
      <c r="D20693" s="2" t="s">
        <v>81</v>
      </c>
      <c r="Z20693" s="23"/>
      <c r="AA20693" s="20"/>
      <c r="AB20693" s="20"/>
      <c r="AC20693" s="20" t="s">
        <v>81</v>
      </c>
      <c r="AD20693" s="20" t="s">
        <v>81</v>
      </c>
    </row>
    <row r="20694" ht="15.75" customHeight="1">
      <c r="A20694" s="22"/>
      <c r="B20694" s="22"/>
      <c r="C20694" s="22" t="s">
        <v>81</v>
      </c>
      <c r="D20694" s="2" t="s">
        <v>81</v>
      </c>
      <c r="Z20694" s="23"/>
      <c r="AA20694" s="20"/>
      <c r="AB20694" s="20"/>
      <c r="AC20694" s="20" t="s">
        <v>81</v>
      </c>
      <c r="AD20694" s="20" t="s">
        <v>81</v>
      </c>
    </row>
    <row r="20695" ht="15.75" customHeight="1">
      <c r="A20695" s="22"/>
      <c r="B20695" s="22"/>
      <c r="C20695" s="22" t="s">
        <v>81</v>
      </c>
      <c r="D20695" s="2" t="s">
        <v>81</v>
      </c>
      <c r="Z20695" s="23"/>
      <c r="AA20695" s="20"/>
      <c r="AB20695" s="20"/>
      <c r="AC20695" s="20" t="s">
        <v>81</v>
      </c>
      <c r="AD20695" s="20" t="s">
        <v>81</v>
      </c>
    </row>
    <row r="20696" ht="15.75" customHeight="1">
      <c r="A20696" s="22"/>
      <c r="B20696" s="22"/>
      <c r="C20696" s="22" t="s">
        <v>81</v>
      </c>
      <c r="D20696" s="2" t="s">
        <v>81</v>
      </c>
      <c r="Z20696" s="23"/>
      <c r="AA20696" s="20"/>
      <c r="AB20696" s="20"/>
      <c r="AC20696" s="20" t="s">
        <v>81</v>
      </c>
      <c r="AD20696" s="20" t="s">
        <v>81</v>
      </c>
    </row>
    <row r="20697" ht="15.75" customHeight="1">
      <c r="A20697" s="22"/>
      <c r="B20697" s="22"/>
      <c r="C20697" s="22" t="s">
        <v>81</v>
      </c>
      <c r="D20697" s="2" t="s">
        <v>81</v>
      </c>
      <c r="Z20697" s="23"/>
      <c r="AA20697" s="20"/>
      <c r="AB20697" s="20"/>
      <c r="AC20697" s="20" t="s">
        <v>81</v>
      </c>
      <c r="AD20697" s="20" t="s">
        <v>81</v>
      </c>
    </row>
    <row r="20698" ht="15.75" customHeight="1">
      <c r="A20698" s="22"/>
      <c r="B20698" s="22"/>
      <c r="C20698" s="22" t="s">
        <v>81</v>
      </c>
      <c r="D20698" s="2" t="s">
        <v>81</v>
      </c>
      <c r="Z20698" s="23"/>
      <c r="AA20698" s="20"/>
      <c r="AB20698" s="20"/>
      <c r="AC20698" s="20" t="s">
        <v>81</v>
      </c>
      <c r="AD20698" s="20" t="s">
        <v>81</v>
      </c>
    </row>
    <row r="20699" ht="15.75" customHeight="1">
      <c r="A20699" s="22"/>
      <c r="B20699" s="22"/>
      <c r="C20699" s="22" t="s">
        <v>81</v>
      </c>
      <c r="D20699" s="2" t="s">
        <v>81</v>
      </c>
      <c r="Z20699" s="23"/>
      <c r="AA20699" s="20"/>
      <c r="AB20699" s="20"/>
      <c r="AC20699" s="20" t="s">
        <v>81</v>
      </c>
      <c r="AD20699" s="20" t="s">
        <v>81</v>
      </c>
    </row>
    <row r="20700" ht="15.75" customHeight="1">
      <c r="A20700" s="22"/>
      <c r="B20700" s="22"/>
      <c r="C20700" s="22" t="s">
        <v>81</v>
      </c>
      <c r="D20700" s="2" t="s">
        <v>81</v>
      </c>
      <c r="Z20700" s="23"/>
      <c r="AA20700" s="20"/>
      <c r="AB20700" s="20"/>
      <c r="AC20700" s="20" t="s">
        <v>81</v>
      </c>
      <c r="AD20700" s="20" t="s">
        <v>81</v>
      </c>
    </row>
    <row r="20701" ht="15.75" customHeight="1">
      <c r="A20701" s="22"/>
      <c r="B20701" s="22"/>
      <c r="C20701" s="22" t="s">
        <v>81</v>
      </c>
      <c r="D20701" s="2" t="s">
        <v>81</v>
      </c>
      <c r="Z20701" s="23"/>
      <c r="AA20701" s="20"/>
      <c r="AB20701" s="20"/>
      <c r="AC20701" s="20" t="s">
        <v>81</v>
      </c>
      <c r="AD20701" s="20" t="s">
        <v>81</v>
      </c>
    </row>
    <row r="20702" ht="15.75" customHeight="1">
      <c r="A20702" s="22"/>
      <c r="B20702" s="22"/>
      <c r="C20702" s="22" t="s">
        <v>81</v>
      </c>
      <c r="D20702" s="2" t="s">
        <v>81</v>
      </c>
      <c r="Z20702" s="23"/>
      <c r="AA20702" s="20"/>
      <c r="AB20702" s="20"/>
      <c r="AC20702" s="20" t="s">
        <v>81</v>
      </c>
      <c r="AD20702" s="20" t="s">
        <v>81</v>
      </c>
    </row>
    <row r="20703" ht="15.75" customHeight="1">
      <c r="A20703" s="22"/>
      <c r="B20703" s="22"/>
      <c r="C20703" s="22" t="s">
        <v>81</v>
      </c>
      <c r="D20703" s="2" t="s">
        <v>81</v>
      </c>
      <c r="Z20703" s="23"/>
      <c r="AA20703" s="20"/>
      <c r="AB20703" s="20"/>
      <c r="AC20703" s="20" t="s">
        <v>81</v>
      </c>
      <c r="AD20703" s="20" t="s">
        <v>81</v>
      </c>
    </row>
    <row r="20704" ht="15.75" customHeight="1">
      <c r="A20704" s="22"/>
      <c r="B20704" s="22"/>
      <c r="C20704" s="22" t="s">
        <v>81</v>
      </c>
      <c r="D20704" s="2" t="s">
        <v>81</v>
      </c>
      <c r="Z20704" s="23"/>
      <c r="AA20704" s="20"/>
      <c r="AB20704" s="20"/>
      <c r="AC20704" s="20" t="s">
        <v>81</v>
      </c>
      <c r="AD20704" s="20" t="s">
        <v>81</v>
      </c>
    </row>
    <row r="20705" ht="15.75" customHeight="1">
      <c r="A20705" s="22"/>
      <c r="B20705" s="22"/>
      <c r="C20705" s="22" t="s">
        <v>81</v>
      </c>
      <c r="D20705" s="2" t="s">
        <v>81</v>
      </c>
      <c r="Z20705" s="23"/>
      <c r="AA20705" s="20"/>
      <c r="AB20705" s="20"/>
      <c r="AC20705" s="20" t="s">
        <v>81</v>
      </c>
      <c r="AD20705" s="20" t="s">
        <v>81</v>
      </c>
    </row>
    <row r="20706" ht="15.75" customHeight="1">
      <c r="A20706" s="22"/>
      <c r="B20706" s="22"/>
      <c r="C20706" s="22" t="s">
        <v>81</v>
      </c>
      <c r="D20706" s="2" t="s">
        <v>81</v>
      </c>
      <c r="Z20706" s="23"/>
      <c r="AA20706" s="20"/>
      <c r="AB20706" s="20"/>
      <c r="AC20706" s="20" t="s">
        <v>81</v>
      </c>
      <c r="AD20706" s="20" t="s">
        <v>81</v>
      </c>
    </row>
    <row r="20707" ht="15.75" customHeight="1">
      <c r="A20707" s="22"/>
      <c r="B20707" s="22"/>
      <c r="C20707" s="22" t="s">
        <v>81</v>
      </c>
      <c r="D20707" s="2" t="s">
        <v>81</v>
      </c>
      <c r="Z20707" s="23"/>
      <c r="AA20707" s="20"/>
      <c r="AB20707" s="20"/>
      <c r="AC20707" s="20" t="s">
        <v>81</v>
      </c>
      <c r="AD20707" s="20" t="s">
        <v>81</v>
      </c>
    </row>
    <row r="20708" ht="15.75" customHeight="1">
      <c r="A20708" s="22"/>
      <c r="B20708" s="22"/>
      <c r="C20708" s="22" t="s">
        <v>81</v>
      </c>
      <c r="D20708" s="2" t="s">
        <v>81</v>
      </c>
      <c r="Z20708" s="23"/>
      <c r="AA20708" s="20"/>
      <c r="AB20708" s="20"/>
      <c r="AC20708" s="20" t="s">
        <v>81</v>
      </c>
      <c r="AD20708" s="20" t="s">
        <v>81</v>
      </c>
    </row>
    <row r="20709" ht="15.75" customHeight="1">
      <c r="A20709" s="22"/>
      <c r="B20709" s="22"/>
      <c r="C20709" s="22" t="s">
        <v>81</v>
      </c>
      <c r="D20709" s="2" t="s">
        <v>81</v>
      </c>
      <c r="Z20709" s="23"/>
      <c r="AA20709" s="20"/>
      <c r="AB20709" s="20"/>
      <c r="AC20709" s="20" t="s">
        <v>81</v>
      </c>
      <c r="AD20709" s="20" t="s">
        <v>81</v>
      </c>
    </row>
    <row r="20710" ht="15.75" customHeight="1">
      <c r="A20710" s="22"/>
      <c r="B20710" s="22"/>
      <c r="C20710" s="22" t="s">
        <v>81</v>
      </c>
      <c r="D20710" s="2" t="s">
        <v>81</v>
      </c>
      <c r="Z20710" s="23"/>
      <c r="AA20710" s="20"/>
      <c r="AB20710" s="20"/>
      <c r="AC20710" s="20" t="s">
        <v>81</v>
      </c>
      <c r="AD20710" s="20" t="s">
        <v>81</v>
      </c>
    </row>
    <row r="20711" ht="15.75" customHeight="1">
      <c r="A20711" s="22"/>
      <c r="B20711" s="22"/>
      <c r="C20711" s="22" t="s">
        <v>81</v>
      </c>
      <c r="D20711" s="2" t="s">
        <v>81</v>
      </c>
      <c r="Z20711" s="23"/>
      <c r="AA20711" s="20"/>
      <c r="AB20711" s="20"/>
      <c r="AC20711" s="20" t="s">
        <v>81</v>
      </c>
      <c r="AD20711" s="20" t="s">
        <v>81</v>
      </c>
    </row>
    <row r="20712" ht="15.75" customHeight="1">
      <c r="A20712" s="22"/>
      <c r="B20712" s="22"/>
      <c r="C20712" s="22" t="s">
        <v>81</v>
      </c>
      <c r="D20712" s="2" t="s">
        <v>81</v>
      </c>
      <c r="Z20712" s="23"/>
      <c r="AA20712" s="20"/>
      <c r="AB20712" s="20"/>
      <c r="AC20712" s="20" t="s">
        <v>81</v>
      </c>
      <c r="AD20712" s="20" t="s">
        <v>81</v>
      </c>
    </row>
    <row r="20713" ht="15.75" customHeight="1">
      <c r="A20713" s="22"/>
      <c r="B20713" s="22"/>
      <c r="C20713" s="22" t="s">
        <v>81</v>
      </c>
      <c r="D20713" s="2" t="s">
        <v>81</v>
      </c>
      <c r="Z20713" s="23"/>
      <c r="AA20713" s="20"/>
      <c r="AB20713" s="20"/>
      <c r="AC20713" s="20" t="s">
        <v>81</v>
      </c>
      <c r="AD20713" s="20" t="s">
        <v>81</v>
      </c>
    </row>
    <row r="20714" ht="15.75" customHeight="1">
      <c r="A20714" s="22"/>
      <c r="B20714" s="22"/>
      <c r="C20714" s="22" t="s">
        <v>81</v>
      </c>
      <c r="D20714" s="2" t="s">
        <v>81</v>
      </c>
      <c r="Z20714" s="23"/>
      <c r="AA20714" s="20"/>
      <c r="AB20714" s="20"/>
      <c r="AC20714" s="20" t="s">
        <v>81</v>
      </c>
      <c r="AD20714" s="20" t="s">
        <v>81</v>
      </c>
    </row>
    <row r="20715" ht="15.75" customHeight="1">
      <c r="A20715" s="22"/>
      <c r="B20715" s="22"/>
      <c r="C20715" s="22" t="s">
        <v>81</v>
      </c>
      <c r="D20715" s="2" t="s">
        <v>81</v>
      </c>
      <c r="Z20715" s="23"/>
      <c r="AA20715" s="20"/>
      <c r="AB20715" s="20"/>
      <c r="AC20715" s="20" t="s">
        <v>81</v>
      </c>
      <c r="AD20715" s="20" t="s">
        <v>81</v>
      </c>
    </row>
    <row r="20716" ht="15.75" customHeight="1">
      <c r="A20716" s="22"/>
      <c r="B20716" s="22"/>
      <c r="C20716" s="22" t="s">
        <v>81</v>
      </c>
      <c r="D20716" s="2" t="s">
        <v>81</v>
      </c>
      <c r="Z20716" s="23"/>
      <c r="AA20716" s="20"/>
      <c r="AB20716" s="20"/>
      <c r="AC20716" s="20" t="s">
        <v>81</v>
      </c>
      <c r="AD20716" s="20" t="s">
        <v>81</v>
      </c>
    </row>
    <row r="20717" ht="15.75" customHeight="1">
      <c r="A20717" s="22"/>
      <c r="B20717" s="22"/>
      <c r="C20717" s="22" t="s">
        <v>81</v>
      </c>
      <c r="D20717" s="2" t="s">
        <v>81</v>
      </c>
      <c r="Z20717" s="23"/>
      <c r="AA20717" s="20"/>
      <c r="AB20717" s="20"/>
      <c r="AC20717" s="20" t="s">
        <v>81</v>
      </c>
      <c r="AD20717" s="20" t="s">
        <v>81</v>
      </c>
    </row>
    <row r="20718" ht="15.75" customHeight="1">
      <c r="A20718" s="22"/>
      <c r="B20718" s="22"/>
      <c r="C20718" s="22" t="s">
        <v>81</v>
      </c>
      <c r="D20718" s="2" t="s">
        <v>81</v>
      </c>
      <c r="Z20718" s="23"/>
      <c r="AA20718" s="20"/>
      <c r="AB20718" s="20"/>
      <c r="AC20718" s="20" t="s">
        <v>81</v>
      </c>
      <c r="AD20718" s="20" t="s">
        <v>81</v>
      </c>
    </row>
    <row r="20719" ht="15.75" customHeight="1">
      <c r="A20719" s="22"/>
      <c r="B20719" s="22"/>
      <c r="C20719" s="22" t="s">
        <v>81</v>
      </c>
      <c r="D20719" s="2" t="s">
        <v>81</v>
      </c>
      <c r="Z20719" s="23"/>
      <c r="AA20719" s="20"/>
      <c r="AB20719" s="20"/>
      <c r="AC20719" s="20" t="s">
        <v>81</v>
      </c>
      <c r="AD20719" s="20" t="s">
        <v>81</v>
      </c>
    </row>
    <row r="20720" ht="15.75" customHeight="1">
      <c r="A20720" s="22"/>
      <c r="B20720" s="22"/>
      <c r="C20720" s="22" t="s">
        <v>81</v>
      </c>
      <c r="D20720" s="2" t="s">
        <v>81</v>
      </c>
      <c r="Z20720" s="23"/>
      <c r="AA20720" s="20"/>
      <c r="AB20720" s="20"/>
      <c r="AC20720" s="20" t="s">
        <v>81</v>
      </c>
      <c r="AD20720" s="20" t="s">
        <v>81</v>
      </c>
    </row>
    <row r="20721" ht="15.75" customHeight="1">
      <c r="A20721" s="22"/>
      <c r="B20721" s="22"/>
      <c r="C20721" s="22" t="s">
        <v>81</v>
      </c>
      <c r="D20721" s="2" t="s">
        <v>81</v>
      </c>
      <c r="Z20721" s="23"/>
      <c r="AA20721" s="20"/>
      <c r="AB20721" s="20"/>
      <c r="AC20721" s="20" t="s">
        <v>81</v>
      </c>
      <c r="AD20721" s="20" t="s">
        <v>81</v>
      </c>
    </row>
    <row r="20722" ht="15.75" customHeight="1">
      <c r="A20722" s="22"/>
      <c r="B20722" s="22"/>
      <c r="C20722" s="22" t="s">
        <v>81</v>
      </c>
      <c r="D20722" s="2" t="s">
        <v>81</v>
      </c>
      <c r="Z20722" s="23"/>
      <c r="AA20722" s="20"/>
      <c r="AB20722" s="20"/>
      <c r="AC20722" s="20" t="s">
        <v>81</v>
      </c>
      <c r="AD20722" s="20" t="s">
        <v>81</v>
      </c>
    </row>
    <row r="20723" ht="15.75" customHeight="1">
      <c r="A20723" s="22"/>
      <c r="B20723" s="22"/>
      <c r="C20723" s="22" t="s">
        <v>81</v>
      </c>
      <c r="D20723" s="2" t="s">
        <v>81</v>
      </c>
      <c r="Z20723" s="23"/>
      <c r="AA20723" s="20"/>
      <c r="AB20723" s="20"/>
      <c r="AC20723" s="20" t="s">
        <v>81</v>
      </c>
      <c r="AD20723" s="20" t="s">
        <v>81</v>
      </c>
    </row>
    <row r="20724" ht="15.75" customHeight="1">
      <c r="A20724" s="22"/>
      <c r="B20724" s="22"/>
      <c r="C20724" s="22" t="s">
        <v>81</v>
      </c>
      <c r="D20724" s="2" t="s">
        <v>81</v>
      </c>
      <c r="Z20724" s="23"/>
      <c r="AA20724" s="20"/>
      <c r="AB20724" s="20"/>
      <c r="AC20724" s="20" t="s">
        <v>81</v>
      </c>
      <c r="AD20724" s="20" t="s">
        <v>81</v>
      </c>
    </row>
    <row r="20725" ht="15.75" customHeight="1">
      <c r="A20725" s="22"/>
      <c r="B20725" s="22"/>
      <c r="C20725" s="22" t="s">
        <v>81</v>
      </c>
      <c r="D20725" s="2" t="s">
        <v>81</v>
      </c>
      <c r="Z20725" s="23"/>
      <c r="AA20725" s="20"/>
      <c r="AB20725" s="20"/>
      <c r="AC20725" s="20" t="s">
        <v>81</v>
      </c>
      <c r="AD20725" s="20" t="s">
        <v>81</v>
      </c>
    </row>
    <row r="20726" ht="15.75" customHeight="1">
      <c r="A20726" s="22"/>
      <c r="B20726" s="22"/>
      <c r="C20726" s="22" t="s">
        <v>81</v>
      </c>
      <c r="D20726" s="2" t="s">
        <v>81</v>
      </c>
      <c r="Z20726" s="23"/>
      <c r="AA20726" s="20"/>
      <c r="AB20726" s="20"/>
      <c r="AC20726" s="20" t="s">
        <v>81</v>
      </c>
      <c r="AD20726" s="20" t="s">
        <v>81</v>
      </c>
    </row>
    <row r="20727" ht="15.75" customHeight="1">
      <c r="A20727" s="22"/>
      <c r="B20727" s="22"/>
      <c r="C20727" s="22" t="s">
        <v>81</v>
      </c>
      <c r="D20727" s="2" t="s">
        <v>81</v>
      </c>
      <c r="Z20727" s="23"/>
      <c r="AA20727" s="20"/>
      <c r="AB20727" s="20"/>
      <c r="AC20727" s="20" t="s">
        <v>81</v>
      </c>
      <c r="AD20727" s="20" t="s">
        <v>81</v>
      </c>
    </row>
    <row r="20728" ht="15.75" customHeight="1">
      <c r="A20728" s="22"/>
      <c r="B20728" s="22"/>
      <c r="C20728" s="22" t="s">
        <v>81</v>
      </c>
      <c r="D20728" s="2" t="s">
        <v>81</v>
      </c>
      <c r="Z20728" s="23"/>
      <c r="AA20728" s="20"/>
      <c r="AB20728" s="20"/>
      <c r="AC20728" s="20" t="s">
        <v>81</v>
      </c>
      <c r="AD20728" s="20" t="s">
        <v>81</v>
      </c>
    </row>
    <row r="20729" ht="15.75" customHeight="1">
      <c r="A20729" s="22"/>
      <c r="B20729" s="22"/>
      <c r="C20729" s="22" t="s">
        <v>81</v>
      </c>
      <c r="D20729" s="2" t="s">
        <v>81</v>
      </c>
      <c r="Z20729" s="23"/>
      <c r="AA20729" s="20"/>
      <c r="AB20729" s="20"/>
      <c r="AC20729" s="20" t="s">
        <v>81</v>
      </c>
      <c r="AD20729" s="20" t="s">
        <v>81</v>
      </c>
    </row>
    <row r="20730" ht="15.75" customHeight="1">
      <c r="A20730" s="22"/>
      <c r="B20730" s="22"/>
      <c r="C20730" s="22" t="s">
        <v>81</v>
      </c>
      <c r="D20730" s="2" t="s">
        <v>81</v>
      </c>
      <c r="Z20730" s="23"/>
      <c r="AA20730" s="20"/>
      <c r="AB20730" s="20"/>
      <c r="AC20730" s="20" t="s">
        <v>81</v>
      </c>
      <c r="AD20730" s="20" t="s">
        <v>81</v>
      </c>
    </row>
    <row r="20731" ht="15.75" customHeight="1">
      <c r="A20731" s="22"/>
      <c r="B20731" s="22"/>
      <c r="C20731" s="22" t="s">
        <v>81</v>
      </c>
      <c r="D20731" s="2" t="s">
        <v>81</v>
      </c>
      <c r="Z20731" s="23"/>
      <c r="AA20731" s="20"/>
      <c r="AB20731" s="20"/>
      <c r="AC20731" s="20" t="s">
        <v>81</v>
      </c>
      <c r="AD20731" s="20" t="s">
        <v>81</v>
      </c>
    </row>
    <row r="20732" ht="15.75" customHeight="1">
      <c r="A20732" s="22"/>
      <c r="B20732" s="22"/>
      <c r="C20732" s="22" t="s">
        <v>81</v>
      </c>
      <c r="D20732" s="2" t="s">
        <v>81</v>
      </c>
      <c r="Z20732" s="23"/>
      <c r="AA20732" s="20"/>
      <c r="AB20732" s="20"/>
      <c r="AC20732" s="20" t="s">
        <v>81</v>
      </c>
      <c r="AD20732" s="20" t="s">
        <v>81</v>
      </c>
    </row>
    <row r="20733" ht="15.75" customHeight="1">
      <c r="A20733" s="22"/>
      <c r="B20733" s="22"/>
      <c r="C20733" s="22" t="s">
        <v>81</v>
      </c>
      <c r="D20733" s="2" t="s">
        <v>81</v>
      </c>
      <c r="Z20733" s="23"/>
      <c r="AA20733" s="20"/>
      <c r="AB20733" s="20"/>
      <c r="AC20733" s="20" t="s">
        <v>81</v>
      </c>
      <c r="AD20733" s="20" t="s">
        <v>81</v>
      </c>
    </row>
    <row r="20734" ht="15.75" customHeight="1">
      <c r="A20734" s="22"/>
      <c r="B20734" s="22"/>
      <c r="C20734" s="22" t="s">
        <v>81</v>
      </c>
      <c r="D20734" s="2" t="s">
        <v>81</v>
      </c>
      <c r="Z20734" s="23"/>
      <c r="AA20734" s="20"/>
      <c r="AB20734" s="20"/>
      <c r="AC20734" s="20" t="s">
        <v>81</v>
      </c>
      <c r="AD20734" s="20" t="s">
        <v>81</v>
      </c>
    </row>
    <row r="20735" ht="15.75" customHeight="1">
      <c r="A20735" s="22"/>
      <c r="B20735" s="22"/>
      <c r="C20735" s="22" t="s">
        <v>81</v>
      </c>
      <c r="D20735" s="2" t="s">
        <v>81</v>
      </c>
      <c r="Z20735" s="23"/>
      <c r="AA20735" s="20"/>
      <c r="AB20735" s="20"/>
      <c r="AC20735" s="20" t="s">
        <v>81</v>
      </c>
      <c r="AD20735" s="20" t="s">
        <v>81</v>
      </c>
    </row>
    <row r="20736" ht="15.75" customHeight="1">
      <c r="A20736" s="22"/>
      <c r="B20736" s="22"/>
      <c r="C20736" s="22" t="s">
        <v>81</v>
      </c>
      <c r="D20736" s="2" t="s">
        <v>81</v>
      </c>
      <c r="Z20736" s="23"/>
      <c r="AA20736" s="20"/>
      <c r="AB20736" s="20"/>
      <c r="AC20736" s="20" t="s">
        <v>81</v>
      </c>
      <c r="AD20736" s="20" t="s">
        <v>81</v>
      </c>
    </row>
    <row r="20737" ht="15.75" customHeight="1">
      <c r="A20737" s="22"/>
      <c r="B20737" s="22"/>
      <c r="C20737" s="22" t="s">
        <v>81</v>
      </c>
      <c r="D20737" s="2" t="s">
        <v>81</v>
      </c>
      <c r="Z20737" s="23"/>
      <c r="AA20737" s="20"/>
      <c r="AB20737" s="20"/>
      <c r="AC20737" s="20" t="s">
        <v>81</v>
      </c>
      <c r="AD20737" s="20" t="s">
        <v>81</v>
      </c>
    </row>
    <row r="20738" ht="15.75" customHeight="1">
      <c r="A20738" s="22"/>
      <c r="B20738" s="22"/>
      <c r="C20738" s="22" t="s">
        <v>81</v>
      </c>
      <c r="D20738" s="2" t="s">
        <v>81</v>
      </c>
      <c r="Z20738" s="23"/>
      <c r="AA20738" s="20"/>
      <c r="AB20738" s="20"/>
      <c r="AC20738" s="20" t="s">
        <v>81</v>
      </c>
      <c r="AD20738" s="20" t="s">
        <v>81</v>
      </c>
    </row>
    <row r="20739" ht="15.75" customHeight="1">
      <c r="A20739" s="22"/>
      <c r="B20739" s="22"/>
      <c r="C20739" s="22" t="s">
        <v>81</v>
      </c>
      <c r="D20739" s="2" t="s">
        <v>81</v>
      </c>
      <c r="Z20739" s="23"/>
      <c r="AA20739" s="20"/>
      <c r="AB20739" s="20"/>
      <c r="AC20739" s="20" t="s">
        <v>81</v>
      </c>
      <c r="AD20739" s="20" t="s">
        <v>81</v>
      </c>
    </row>
    <row r="20740" ht="15.75" customHeight="1">
      <c r="A20740" s="22"/>
      <c r="B20740" s="22"/>
      <c r="C20740" s="22" t="s">
        <v>81</v>
      </c>
      <c r="D20740" s="2" t="s">
        <v>81</v>
      </c>
      <c r="Z20740" s="23"/>
      <c r="AA20740" s="20"/>
      <c r="AB20740" s="20"/>
      <c r="AC20740" s="20" t="s">
        <v>81</v>
      </c>
      <c r="AD20740" s="20" t="s">
        <v>81</v>
      </c>
    </row>
    <row r="20741" ht="15.75" customHeight="1">
      <c r="A20741" s="22"/>
      <c r="B20741" s="22"/>
      <c r="C20741" s="22" t="s">
        <v>81</v>
      </c>
      <c r="D20741" s="2" t="s">
        <v>81</v>
      </c>
      <c r="Z20741" s="23"/>
      <c r="AA20741" s="20"/>
      <c r="AB20741" s="20"/>
      <c r="AC20741" s="20" t="s">
        <v>81</v>
      </c>
      <c r="AD20741" s="20" t="s">
        <v>81</v>
      </c>
    </row>
    <row r="20742" ht="15.75" customHeight="1">
      <c r="A20742" s="22"/>
      <c r="B20742" s="22"/>
      <c r="C20742" s="22" t="s">
        <v>81</v>
      </c>
      <c r="D20742" s="2" t="s">
        <v>81</v>
      </c>
      <c r="Z20742" s="23"/>
      <c r="AA20742" s="20"/>
      <c r="AB20742" s="20"/>
      <c r="AC20742" s="20" t="s">
        <v>81</v>
      </c>
      <c r="AD20742" s="20" t="s">
        <v>81</v>
      </c>
    </row>
    <row r="20743" ht="15.75" customHeight="1">
      <c r="A20743" s="22"/>
      <c r="B20743" s="22"/>
      <c r="C20743" s="22" t="s">
        <v>81</v>
      </c>
      <c r="D20743" s="2" t="s">
        <v>81</v>
      </c>
      <c r="Z20743" s="23"/>
      <c r="AA20743" s="20"/>
      <c r="AB20743" s="20"/>
      <c r="AC20743" s="20" t="s">
        <v>81</v>
      </c>
      <c r="AD20743" s="20" t="s">
        <v>81</v>
      </c>
    </row>
    <row r="20744" ht="15.75" customHeight="1">
      <c r="A20744" s="22"/>
      <c r="B20744" s="22"/>
      <c r="C20744" s="22" t="s">
        <v>81</v>
      </c>
      <c r="D20744" s="2" t="s">
        <v>81</v>
      </c>
      <c r="Z20744" s="23"/>
      <c r="AA20744" s="20"/>
      <c r="AB20744" s="20"/>
      <c r="AC20744" s="20" t="s">
        <v>81</v>
      </c>
      <c r="AD20744" s="20" t="s">
        <v>81</v>
      </c>
    </row>
    <row r="20745" ht="15.75" customHeight="1">
      <c r="A20745" s="22"/>
      <c r="B20745" s="22"/>
      <c r="C20745" s="22" t="s">
        <v>81</v>
      </c>
      <c r="D20745" s="2" t="s">
        <v>81</v>
      </c>
      <c r="Z20745" s="23"/>
      <c r="AA20745" s="20"/>
      <c r="AB20745" s="20"/>
      <c r="AC20745" s="20" t="s">
        <v>81</v>
      </c>
      <c r="AD20745" s="20" t="s">
        <v>81</v>
      </c>
    </row>
    <row r="20746" ht="15.75" customHeight="1">
      <c r="A20746" s="22"/>
      <c r="B20746" s="22"/>
      <c r="C20746" s="22" t="s">
        <v>81</v>
      </c>
      <c r="D20746" s="2" t="s">
        <v>81</v>
      </c>
      <c r="Z20746" s="23"/>
      <c r="AA20746" s="20"/>
      <c r="AB20746" s="20"/>
      <c r="AC20746" s="20" t="s">
        <v>81</v>
      </c>
      <c r="AD20746" s="20" t="s">
        <v>81</v>
      </c>
    </row>
    <row r="20747" ht="15.75" customHeight="1">
      <c r="A20747" s="22"/>
      <c r="B20747" s="22"/>
      <c r="C20747" s="22" t="s">
        <v>81</v>
      </c>
      <c r="D20747" s="2" t="s">
        <v>81</v>
      </c>
      <c r="Z20747" s="23"/>
      <c r="AA20747" s="20"/>
      <c r="AB20747" s="20"/>
      <c r="AC20747" s="20" t="s">
        <v>81</v>
      </c>
      <c r="AD20747" s="20" t="s">
        <v>81</v>
      </c>
    </row>
    <row r="20748" ht="15.75" customHeight="1">
      <c r="A20748" s="22"/>
      <c r="B20748" s="22"/>
      <c r="C20748" s="22" t="s">
        <v>81</v>
      </c>
      <c r="D20748" s="2" t="s">
        <v>81</v>
      </c>
      <c r="Z20748" s="23"/>
      <c r="AA20748" s="20"/>
      <c r="AB20748" s="20"/>
      <c r="AC20748" s="20" t="s">
        <v>81</v>
      </c>
      <c r="AD20748" s="20" t="s">
        <v>81</v>
      </c>
    </row>
    <row r="20749" ht="15.75" customHeight="1">
      <c r="A20749" s="22"/>
      <c r="B20749" s="22"/>
      <c r="C20749" s="22" t="s">
        <v>81</v>
      </c>
      <c r="D20749" s="2" t="s">
        <v>81</v>
      </c>
      <c r="Z20749" s="23"/>
      <c r="AA20749" s="20"/>
      <c r="AB20749" s="20"/>
      <c r="AC20749" s="20" t="s">
        <v>81</v>
      </c>
      <c r="AD20749" s="20" t="s">
        <v>81</v>
      </c>
    </row>
    <row r="20750" ht="15.75" customHeight="1">
      <c r="A20750" s="22"/>
      <c r="B20750" s="22"/>
      <c r="C20750" s="22" t="s">
        <v>81</v>
      </c>
      <c r="D20750" s="2" t="s">
        <v>81</v>
      </c>
      <c r="Z20750" s="23"/>
      <c r="AA20750" s="20"/>
      <c r="AB20750" s="20"/>
      <c r="AC20750" s="20" t="s">
        <v>81</v>
      </c>
      <c r="AD20750" s="20" t="s">
        <v>81</v>
      </c>
    </row>
    <row r="20751" ht="15.75" customHeight="1">
      <c r="A20751" s="22"/>
      <c r="B20751" s="22"/>
      <c r="C20751" s="22" t="s">
        <v>81</v>
      </c>
      <c r="D20751" s="2" t="s">
        <v>81</v>
      </c>
      <c r="Z20751" s="23"/>
      <c r="AA20751" s="20"/>
      <c r="AB20751" s="20"/>
      <c r="AC20751" s="20" t="s">
        <v>81</v>
      </c>
      <c r="AD20751" s="20" t="s">
        <v>81</v>
      </c>
    </row>
    <row r="20752" ht="15.75" customHeight="1">
      <c r="A20752" s="22"/>
      <c r="B20752" s="22"/>
      <c r="C20752" s="22" t="s">
        <v>81</v>
      </c>
      <c r="D20752" s="2" t="s">
        <v>81</v>
      </c>
      <c r="Z20752" s="23"/>
      <c r="AA20752" s="20"/>
      <c r="AB20752" s="20"/>
      <c r="AC20752" s="20" t="s">
        <v>81</v>
      </c>
      <c r="AD20752" s="20" t="s">
        <v>81</v>
      </c>
    </row>
    <row r="20753" ht="15.75" customHeight="1">
      <c r="A20753" s="22"/>
      <c r="B20753" s="22"/>
      <c r="C20753" s="22" t="s">
        <v>81</v>
      </c>
      <c r="D20753" s="2" t="s">
        <v>81</v>
      </c>
      <c r="Z20753" s="23"/>
      <c r="AA20753" s="20"/>
      <c r="AB20753" s="20"/>
      <c r="AC20753" s="20" t="s">
        <v>81</v>
      </c>
      <c r="AD20753" s="20" t="s">
        <v>81</v>
      </c>
    </row>
    <row r="20754" ht="15.75" customHeight="1">
      <c r="A20754" s="22"/>
      <c r="B20754" s="22"/>
      <c r="C20754" s="22" t="s">
        <v>81</v>
      </c>
      <c r="D20754" s="2" t="s">
        <v>81</v>
      </c>
      <c r="Z20754" s="23"/>
      <c r="AA20754" s="20"/>
      <c r="AB20754" s="20"/>
      <c r="AC20754" s="20" t="s">
        <v>81</v>
      </c>
      <c r="AD20754" s="20" t="s">
        <v>81</v>
      </c>
    </row>
    <row r="20755" ht="15.75" customHeight="1">
      <c r="A20755" s="22"/>
      <c r="B20755" s="22"/>
      <c r="C20755" s="22" t="s">
        <v>81</v>
      </c>
      <c r="D20755" s="2" t="s">
        <v>81</v>
      </c>
      <c r="Z20755" s="23"/>
      <c r="AA20755" s="20"/>
      <c r="AB20755" s="20"/>
      <c r="AC20755" s="20" t="s">
        <v>81</v>
      </c>
      <c r="AD20755" s="20" t="s">
        <v>81</v>
      </c>
    </row>
    <row r="20756" ht="15.75" customHeight="1">
      <c r="A20756" s="22"/>
      <c r="B20756" s="22"/>
      <c r="C20756" s="22" t="s">
        <v>81</v>
      </c>
      <c r="D20756" s="2" t="s">
        <v>81</v>
      </c>
      <c r="Z20756" s="23"/>
      <c r="AA20756" s="20"/>
      <c r="AB20756" s="20"/>
      <c r="AC20756" s="20" t="s">
        <v>81</v>
      </c>
      <c r="AD20756" s="20" t="s">
        <v>81</v>
      </c>
    </row>
    <row r="20757" ht="15.75" customHeight="1">
      <c r="A20757" s="22"/>
      <c r="B20757" s="22"/>
      <c r="C20757" s="22" t="s">
        <v>81</v>
      </c>
      <c r="D20757" s="2" t="s">
        <v>81</v>
      </c>
      <c r="Z20757" s="23"/>
      <c r="AA20757" s="20"/>
      <c r="AB20757" s="20"/>
      <c r="AC20757" s="20" t="s">
        <v>81</v>
      </c>
      <c r="AD20757" s="20" t="s">
        <v>81</v>
      </c>
    </row>
    <row r="20758" ht="15.75" customHeight="1">
      <c r="A20758" s="22"/>
      <c r="B20758" s="22"/>
      <c r="C20758" s="22" t="s">
        <v>81</v>
      </c>
      <c r="D20758" s="2" t="s">
        <v>81</v>
      </c>
      <c r="Z20758" s="23"/>
      <c r="AA20758" s="20"/>
      <c r="AB20758" s="20"/>
      <c r="AC20758" s="20" t="s">
        <v>81</v>
      </c>
      <c r="AD20758" s="20" t="s">
        <v>81</v>
      </c>
    </row>
    <row r="20759" ht="15.75" customHeight="1">
      <c r="A20759" s="22"/>
      <c r="B20759" s="22"/>
      <c r="C20759" s="22" t="s">
        <v>81</v>
      </c>
      <c r="D20759" s="2" t="s">
        <v>81</v>
      </c>
      <c r="Z20759" s="23"/>
      <c r="AA20759" s="20"/>
      <c r="AB20759" s="20"/>
      <c r="AC20759" s="20" t="s">
        <v>81</v>
      </c>
      <c r="AD20759" s="20" t="s">
        <v>81</v>
      </c>
    </row>
    <row r="20760" ht="15.75" customHeight="1">
      <c r="A20760" s="22"/>
      <c r="B20760" s="22"/>
      <c r="C20760" s="22" t="s">
        <v>81</v>
      </c>
      <c r="D20760" s="2" t="s">
        <v>81</v>
      </c>
      <c r="Z20760" s="23"/>
      <c r="AA20760" s="20"/>
      <c r="AB20760" s="20"/>
      <c r="AC20760" s="20" t="s">
        <v>81</v>
      </c>
      <c r="AD20760" s="20" t="s">
        <v>81</v>
      </c>
    </row>
    <row r="20761" ht="15.75" customHeight="1">
      <c r="A20761" s="22"/>
      <c r="B20761" s="22"/>
      <c r="C20761" s="22" t="s">
        <v>81</v>
      </c>
      <c r="D20761" s="2" t="s">
        <v>81</v>
      </c>
      <c r="Z20761" s="23"/>
      <c r="AA20761" s="20"/>
      <c r="AB20761" s="20"/>
      <c r="AC20761" s="20" t="s">
        <v>81</v>
      </c>
      <c r="AD20761" s="20" t="s">
        <v>81</v>
      </c>
    </row>
    <row r="20762" ht="15.75" customHeight="1">
      <c r="A20762" s="22"/>
      <c r="B20762" s="22"/>
      <c r="C20762" s="22" t="s">
        <v>81</v>
      </c>
      <c r="D20762" s="2" t="s">
        <v>81</v>
      </c>
      <c r="Z20762" s="23"/>
      <c r="AA20762" s="20"/>
      <c r="AB20762" s="20"/>
      <c r="AC20762" s="20" t="s">
        <v>81</v>
      </c>
      <c r="AD20762" s="20" t="s">
        <v>81</v>
      </c>
    </row>
    <row r="20763" ht="15.75" customHeight="1">
      <c r="A20763" s="22"/>
      <c r="B20763" s="22"/>
      <c r="C20763" s="22" t="s">
        <v>81</v>
      </c>
      <c r="D20763" s="2" t="s">
        <v>81</v>
      </c>
      <c r="Z20763" s="23"/>
      <c r="AA20763" s="20"/>
      <c r="AB20763" s="20"/>
      <c r="AC20763" s="20" t="s">
        <v>81</v>
      </c>
      <c r="AD20763" s="20" t="s">
        <v>81</v>
      </c>
    </row>
    <row r="20764" ht="15.75" customHeight="1">
      <c r="A20764" s="22"/>
      <c r="B20764" s="22"/>
      <c r="C20764" s="22" t="s">
        <v>81</v>
      </c>
      <c r="D20764" s="2" t="s">
        <v>81</v>
      </c>
      <c r="Z20764" s="23"/>
      <c r="AA20764" s="20"/>
      <c r="AB20764" s="20"/>
      <c r="AC20764" s="20" t="s">
        <v>81</v>
      </c>
      <c r="AD20764" s="20" t="s">
        <v>81</v>
      </c>
    </row>
    <row r="20765" ht="15.75" customHeight="1">
      <c r="A20765" s="22"/>
      <c r="B20765" s="22"/>
      <c r="C20765" s="22" t="s">
        <v>81</v>
      </c>
      <c r="D20765" s="2" t="s">
        <v>81</v>
      </c>
      <c r="Z20765" s="23"/>
      <c r="AA20765" s="20"/>
      <c r="AB20765" s="20"/>
      <c r="AC20765" s="20" t="s">
        <v>81</v>
      </c>
      <c r="AD20765" s="20" t="s">
        <v>81</v>
      </c>
    </row>
    <row r="20766" ht="15.75" customHeight="1">
      <c r="A20766" s="22"/>
      <c r="B20766" s="22"/>
      <c r="C20766" s="22" t="s">
        <v>81</v>
      </c>
      <c r="D20766" s="2" t="s">
        <v>81</v>
      </c>
      <c r="Z20766" s="23"/>
      <c r="AA20766" s="20"/>
      <c r="AB20766" s="20"/>
      <c r="AC20766" s="20" t="s">
        <v>81</v>
      </c>
      <c r="AD20766" s="20" t="s">
        <v>81</v>
      </c>
    </row>
    <row r="20767" ht="15.75" customHeight="1">
      <c r="A20767" s="22"/>
      <c r="B20767" s="22"/>
      <c r="C20767" s="22" t="s">
        <v>81</v>
      </c>
      <c r="D20767" s="2" t="s">
        <v>81</v>
      </c>
      <c r="Z20767" s="23"/>
      <c r="AA20767" s="20"/>
      <c r="AB20767" s="20"/>
      <c r="AC20767" s="20" t="s">
        <v>81</v>
      </c>
      <c r="AD20767" s="20" t="s">
        <v>81</v>
      </c>
    </row>
    <row r="20768" ht="15.75" customHeight="1">
      <c r="A20768" s="22"/>
      <c r="B20768" s="22"/>
      <c r="C20768" s="22" t="s">
        <v>81</v>
      </c>
      <c r="D20768" s="2" t="s">
        <v>81</v>
      </c>
      <c r="Z20768" s="23"/>
      <c r="AA20768" s="20"/>
      <c r="AB20768" s="20"/>
      <c r="AC20768" s="20" t="s">
        <v>81</v>
      </c>
      <c r="AD20768" s="20" t="s">
        <v>81</v>
      </c>
    </row>
    <row r="20769" ht="15.75" customHeight="1">
      <c r="A20769" s="22"/>
      <c r="B20769" s="22"/>
      <c r="C20769" s="22" t="s">
        <v>81</v>
      </c>
      <c r="D20769" s="2" t="s">
        <v>81</v>
      </c>
      <c r="Z20769" s="23"/>
      <c r="AA20769" s="20"/>
      <c r="AB20769" s="20"/>
      <c r="AC20769" s="20" t="s">
        <v>81</v>
      </c>
      <c r="AD20769" s="20" t="s">
        <v>81</v>
      </c>
    </row>
    <row r="20770" ht="15.75" customHeight="1">
      <c r="A20770" s="22"/>
      <c r="B20770" s="22"/>
      <c r="C20770" s="22" t="s">
        <v>81</v>
      </c>
      <c r="D20770" s="2" t="s">
        <v>81</v>
      </c>
      <c r="Z20770" s="23"/>
      <c r="AA20770" s="20"/>
      <c r="AB20770" s="20"/>
      <c r="AC20770" s="20" t="s">
        <v>81</v>
      </c>
      <c r="AD20770" s="20" t="s">
        <v>81</v>
      </c>
    </row>
    <row r="20771" ht="15.75" customHeight="1">
      <c r="A20771" s="22"/>
      <c r="B20771" s="22"/>
      <c r="C20771" s="22" t="s">
        <v>81</v>
      </c>
      <c r="D20771" s="2" t="s">
        <v>81</v>
      </c>
      <c r="Z20771" s="23"/>
      <c r="AA20771" s="20"/>
      <c r="AB20771" s="20"/>
      <c r="AC20771" s="20" t="s">
        <v>81</v>
      </c>
      <c r="AD20771" s="20" t="s">
        <v>81</v>
      </c>
    </row>
    <row r="20772" ht="15.75" customHeight="1">
      <c r="A20772" s="22"/>
      <c r="B20772" s="22"/>
      <c r="C20772" s="22" t="s">
        <v>81</v>
      </c>
      <c r="D20772" s="2" t="s">
        <v>81</v>
      </c>
      <c r="Z20772" s="23"/>
      <c r="AA20772" s="20"/>
      <c r="AB20772" s="20"/>
      <c r="AC20772" s="20" t="s">
        <v>81</v>
      </c>
      <c r="AD20772" s="20" t="s">
        <v>81</v>
      </c>
    </row>
    <row r="20773" ht="15.75" customHeight="1">
      <c r="A20773" s="22"/>
      <c r="B20773" s="22"/>
      <c r="C20773" s="22" t="s">
        <v>81</v>
      </c>
      <c r="D20773" s="2" t="s">
        <v>81</v>
      </c>
      <c r="Z20773" s="23"/>
      <c r="AA20773" s="20"/>
      <c r="AB20773" s="20"/>
      <c r="AC20773" s="20" t="s">
        <v>81</v>
      </c>
      <c r="AD20773" s="20" t="s">
        <v>81</v>
      </c>
    </row>
    <row r="20774" ht="15.75" customHeight="1">
      <c r="A20774" s="22"/>
      <c r="B20774" s="22"/>
      <c r="C20774" s="22" t="s">
        <v>81</v>
      </c>
      <c r="D20774" s="2" t="s">
        <v>81</v>
      </c>
      <c r="Z20774" s="23"/>
      <c r="AA20774" s="20"/>
      <c r="AB20774" s="20"/>
      <c r="AC20774" s="20" t="s">
        <v>81</v>
      </c>
      <c r="AD20774" s="20" t="s">
        <v>81</v>
      </c>
    </row>
    <row r="20775" ht="15.75" customHeight="1">
      <c r="A20775" s="22"/>
      <c r="B20775" s="22"/>
      <c r="C20775" s="22" t="s">
        <v>81</v>
      </c>
      <c r="D20775" s="2" t="s">
        <v>81</v>
      </c>
      <c r="Z20775" s="23"/>
      <c r="AA20775" s="20"/>
      <c r="AB20775" s="20"/>
      <c r="AC20775" s="20" t="s">
        <v>81</v>
      </c>
      <c r="AD20775" s="20" t="s">
        <v>81</v>
      </c>
    </row>
    <row r="20776" ht="15.75" customHeight="1">
      <c r="A20776" s="22"/>
      <c r="B20776" s="22"/>
      <c r="C20776" s="22" t="s">
        <v>81</v>
      </c>
      <c r="D20776" s="2" t="s">
        <v>81</v>
      </c>
      <c r="Z20776" s="23"/>
      <c r="AA20776" s="20"/>
      <c r="AB20776" s="20"/>
      <c r="AC20776" s="20" t="s">
        <v>81</v>
      </c>
      <c r="AD20776" s="20" t="s">
        <v>81</v>
      </c>
    </row>
    <row r="20777" ht="15.75" customHeight="1">
      <c r="A20777" s="22"/>
      <c r="B20777" s="22"/>
      <c r="C20777" s="22" t="s">
        <v>81</v>
      </c>
      <c r="D20777" s="2" t="s">
        <v>81</v>
      </c>
      <c r="Z20777" s="23"/>
      <c r="AA20777" s="20"/>
      <c r="AB20777" s="20"/>
      <c r="AC20777" s="20" t="s">
        <v>81</v>
      </c>
      <c r="AD20777" s="20" t="s">
        <v>81</v>
      </c>
    </row>
    <row r="20778" ht="15.75" customHeight="1">
      <c r="A20778" s="22"/>
      <c r="B20778" s="22"/>
      <c r="C20778" s="22" t="s">
        <v>81</v>
      </c>
      <c r="D20778" s="2" t="s">
        <v>81</v>
      </c>
      <c r="Z20778" s="23"/>
      <c r="AA20778" s="20"/>
      <c r="AB20778" s="20"/>
      <c r="AC20778" s="20" t="s">
        <v>81</v>
      </c>
      <c r="AD20778" s="20" t="s">
        <v>81</v>
      </c>
    </row>
    <row r="20779" ht="15.75" customHeight="1">
      <c r="A20779" s="22"/>
      <c r="B20779" s="22"/>
      <c r="C20779" s="22" t="s">
        <v>81</v>
      </c>
      <c r="D20779" s="2" t="s">
        <v>81</v>
      </c>
      <c r="Z20779" s="23"/>
      <c r="AA20779" s="20"/>
      <c r="AB20779" s="20"/>
      <c r="AC20779" s="20" t="s">
        <v>81</v>
      </c>
      <c r="AD20779" s="20" t="s">
        <v>81</v>
      </c>
    </row>
    <row r="20780" ht="15.75" customHeight="1">
      <c r="A20780" s="22"/>
      <c r="B20780" s="22"/>
      <c r="C20780" s="22" t="s">
        <v>81</v>
      </c>
      <c r="D20780" s="2" t="s">
        <v>81</v>
      </c>
      <c r="Z20780" s="23"/>
      <c r="AA20780" s="20"/>
      <c r="AB20780" s="20"/>
      <c r="AC20780" s="20" t="s">
        <v>81</v>
      </c>
      <c r="AD20780" s="20" t="s">
        <v>81</v>
      </c>
    </row>
    <row r="20781" ht="15.75" customHeight="1">
      <c r="A20781" s="22"/>
      <c r="B20781" s="22"/>
      <c r="C20781" s="22" t="s">
        <v>81</v>
      </c>
      <c r="D20781" s="2" t="s">
        <v>81</v>
      </c>
      <c r="Z20781" s="23"/>
      <c r="AA20781" s="20"/>
      <c r="AB20781" s="20"/>
      <c r="AC20781" s="20" t="s">
        <v>81</v>
      </c>
      <c r="AD20781" s="20" t="s">
        <v>81</v>
      </c>
    </row>
    <row r="20782" ht="15.75" customHeight="1">
      <c r="A20782" s="22"/>
      <c r="B20782" s="22"/>
      <c r="C20782" s="22" t="s">
        <v>81</v>
      </c>
      <c r="D20782" s="2" t="s">
        <v>81</v>
      </c>
      <c r="Z20782" s="23"/>
      <c r="AA20782" s="20"/>
      <c r="AB20782" s="20"/>
      <c r="AC20782" s="20" t="s">
        <v>81</v>
      </c>
      <c r="AD20782" s="20" t="s">
        <v>81</v>
      </c>
    </row>
    <row r="20783" ht="15.75" customHeight="1">
      <c r="A20783" s="22"/>
      <c r="B20783" s="22"/>
      <c r="C20783" s="22" t="s">
        <v>81</v>
      </c>
      <c r="D20783" s="2" t="s">
        <v>81</v>
      </c>
      <c r="Z20783" s="23"/>
      <c r="AA20783" s="20"/>
      <c r="AB20783" s="20"/>
      <c r="AC20783" s="20" t="s">
        <v>81</v>
      </c>
      <c r="AD20783" s="20" t="s">
        <v>81</v>
      </c>
    </row>
    <row r="20784" ht="15.75" customHeight="1">
      <c r="A20784" s="22"/>
      <c r="B20784" s="22"/>
      <c r="C20784" s="22" t="s">
        <v>81</v>
      </c>
      <c r="D20784" s="2" t="s">
        <v>81</v>
      </c>
      <c r="Z20784" s="23"/>
      <c r="AA20784" s="20"/>
      <c r="AB20784" s="20"/>
      <c r="AC20784" s="20" t="s">
        <v>81</v>
      </c>
      <c r="AD20784" s="20" t="s">
        <v>81</v>
      </c>
    </row>
    <row r="20785" ht="15.75" customHeight="1">
      <c r="A20785" s="22"/>
      <c r="B20785" s="22"/>
      <c r="C20785" s="22" t="s">
        <v>81</v>
      </c>
      <c r="D20785" s="2" t="s">
        <v>81</v>
      </c>
      <c r="Z20785" s="23"/>
      <c r="AA20785" s="20"/>
      <c r="AB20785" s="20"/>
      <c r="AC20785" s="20" t="s">
        <v>81</v>
      </c>
      <c r="AD20785" s="20" t="s">
        <v>81</v>
      </c>
    </row>
    <row r="20786" ht="15.75" customHeight="1">
      <c r="A20786" s="22"/>
      <c r="B20786" s="22"/>
      <c r="C20786" s="22" t="s">
        <v>81</v>
      </c>
      <c r="D20786" s="2" t="s">
        <v>81</v>
      </c>
      <c r="Z20786" s="23"/>
      <c r="AA20786" s="20"/>
      <c r="AB20786" s="20"/>
      <c r="AC20786" s="20" t="s">
        <v>81</v>
      </c>
      <c r="AD20786" s="20" t="s">
        <v>81</v>
      </c>
    </row>
    <row r="20787" ht="15.75" customHeight="1">
      <c r="A20787" s="22"/>
      <c r="B20787" s="22"/>
      <c r="C20787" s="22" t="s">
        <v>81</v>
      </c>
      <c r="D20787" s="2" t="s">
        <v>81</v>
      </c>
      <c r="Z20787" s="23"/>
      <c r="AA20787" s="20"/>
      <c r="AB20787" s="20"/>
      <c r="AC20787" s="20" t="s">
        <v>81</v>
      </c>
      <c r="AD20787" s="20" t="s">
        <v>81</v>
      </c>
    </row>
    <row r="20788" ht="15.75" customHeight="1">
      <c r="A20788" s="22"/>
      <c r="B20788" s="22"/>
      <c r="C20788" s="22" t="s">
        <v>81</v>
      </c>
      <c r="D20788" s="2" t="s">
        <v>81</v>
      </c>
      <c r="Z20788" s="23"/>
      <c r="AA20788" s="20"/>
      <c r="AB20788" s="20"/>
      <c r="AC20788" s="20" t="s">
        <v>81</v>
      </c>
      <c r="AD20788" s="20" t="s">
        <v>81</v>
      </c>
    </row>
    <row r="20789" ht="15.75" customHeight="1">
      <c r="A20789" s="22"/>
      <c r="B20789" s="22"/>
      <c r="C20789" s="22" t="s">
        <v>81</v>
      </c>
      <c r="D20789" s="2" t="s">
        <v>81</v>
      </c>
      <c r="Z20789" s="23"/>
      <c r="AA20789" s="20"/>
      <c r="AB20789" s="20"/>
      <c r="AC20789" s="20" t="s">
        <v>81</v>
      </c>
      <c r="AD20789" s="20" t="s">
        <v>81</v>
      </c>
    </row>
    <row r="20790" ht="15.75" customHeight="1">
      <c r="A20790" s="22"/>
      <c r="B20790" s="22"/>
      <c r="C20790" s="22" t="s">
        <v>81</v>
      </c>
      <c r="D20790" s="2" t="s">
        <v>81</v>
      </c>
      <c r="Z20790" s="23"/>
      <c r="AA20790" s="20"/>
      <c r="AB20790" s="20"/>
      <c r="AC20790" s="20" t="s">
        <v>81</v>
      </c>
      <c r="AD20790" s="20" t="s">
        <v>81</v>
      </c>
    </row>
    <row r="20791" ht="15.75" customHeight="1">
      <c r="A20791" s="22"/>
      <c r="B20791" s="22"/>
      <c r="C20791" s="22" t="s">
        <v>81</v>
      </c>
      <c r="D20791" s="2" t="s">
        <v>81</v>
      </c>
      <c r="Z20791" s="23"/>
      <c r="AA20791" s="20"/>
      <c r="AB20791" s="20"/>
      <c r="AC20791" s="20" t="s">
        <v>81</v>
      </c>
      <c r="AD20791" s="20" t="s">
        <v>81</v>
      </c>
    </row>
    <row r="20792" ht="15.75" customHeight="1">
      <c r="A20792" s="22"/>
      <c r="B20792" s="22"/>
      <c r="C20792" s="22" t="s">
        <v>81</v>
      </c>
      <c r="D20792" s="2" t="s">
        <v>81</v>
      </c>
      <c r="Z20792" s="23"/>
      <c r="AA20792" s="20"/>
      <c r="AB20792" s="20"/>
      <c r="AC20792" s="20" t="s">
        <v>81</v>
      </c>
      <c r="AD20792" s="20" t="s">
        <v>81</v>
      </c>
    </row>
    <row r="20793" ht="15.75" customHeight="1">
      <c r="A20793" s="22"/>
      <c r="B20793" s="22"/>
      <c r="C20793" s="22" t="s">
        <v>81</v>
      </c>
      <c r="D20793" s="2" t="s">
        <v>81</v>
      </c>
      <c r="Z20793" s="23"/>
      <c r="AA20793" s="20"/>
      <c r="AB20793" s="20"/>
      <c r="AC20793" s="20" t="s">
        <v>81</v>
      </c>
      <c r="AD20793" s="20" t="s">
        <v>81</v>
      </c>
    </row>
    <row r="20794" ht="15.75" customHeight="1">
      <c r="A20794" s="22"/>
      <c r="B20794" s="22"/>
      <c r="C20794" s="22" t="s">
        <v>81</v>
      </c>
      <c r="D20794" s="2" t="s">
        <v>81</v>
      </c>
      <c r="Z20794" s="23"/>
      <c r="AA20794" s="20"/>
      <c r="AB20794" s="20"/>
      <c r="AC20794" s="20" t="s">
        <v>81</v>
      </c>
      <c r="AD20794" s="20" t="s">
        <v>81</v>
      </c>
    </row>
    <row r="20795" ht="15.75" customHeight="1">
      <c r="A20795" s="22"/>
      <c r="B20795" s="22"/>
      <c r="C20795" s="22" t="s">
        <v>81</v>
      </c>
      <c r="D20795" s="2" t="s">
        <v>81</v>
      </c>
      <c r="Z20795" s="23"/>
      <c r="AA20795" s="20"/>
      <c r="AB20795" s="20"/>
      <c r="AC20795" s="20" t="s">
        <v>81</v>
      </c>
      <c r="AD20795" s="20" t="s">
        <v>81</v>
      </c>
    </row>
    <row r="20796" ht="15.75" customHeight="1">
      <c r="A20796" s="22"/>
      <c r="B20796" s="22"/>
      <c r="C20796" s="22" t="s">
        <v>81</v>
      </c>
      <c r="D20796" s="2" t="s">
        <v>81</v>
      </c>
      <c r="Z20796" s="23"/>
      <c r="AA20796" s="20"/>
      <c r="AB20796" s="20"/>
      <c r="AC20796" s="20" t="s">
        <v>81</v>
      </c>
      <c r="AD20796" s="20" t="s">
        <v>81</v>
      </c>
    </row>
    <row r="20797" ht="15.75" customHeight="1">
      <c r="A20797" s="22"/>
      <c r="B20797" s="22"/>
      <c r="C20797" s="22" t="s">
        <v>81</v>
      </c>
      <c r="D20797" s="2" t="s">
        <v>81</v>
      </c>
      <c r="Z20797" s="23"/>
      <c r="AA20797" s="20"/>
      <c r="AB20797" s="20"/>
      <c r="AC20797" s="20" t="s">
        <v>81</v>
      </c>
      <c r="AD20797" s="20" t="s">
        <v>81</v>
      </c>
    </row>
    <row r="20798" ht="15.75" customHeight="1">
      <c r="A20798" s="22"/>
      <c r="B20798" s="22"/>
      <c r="C20798" s="22" t="s">
        <v>81</v>
      </c>
      <c r="D20798" s="2" t="s">
        <v>81</v>
      </c>
      <c r="Z20798" s="23"/>
      <c r="AA20798" s="20"/>
      <c r="AB20798" s="20"/>
      <c r="AC20798" s="20" t="s">
        <v>81</v>
      </c>
      <c r="AD20798" s="20" t="s">
        <v>81</v>
      </c>
    </row>
    <row r="20799" ht="15.75" customHeight="1">
      <c r="A20799" s="22"/>
      <c r="B20799" s="22"/>
      <c r="C20799" s="22" t="s">
        <v>81</v>
      </c>
      <c r="D20799" s="2" t="s">
        <v>81</v>
      </c>
      <c r="Z20799" s="23"/>
      <c r="AA20799" s="20"/>
      <c r="AB20799" s="20"/>
      <c r="AC20799" s="20" t="s">
        <v>81</v>
      </c>
      <c r="AD20799" s="20" t="s">
        <v>81</v>
      </c>
    </row>
    <row r="20800" ht="15.75" customHeight="1">
      <c r="A20800" s="22"/>
      <c r="B20800" s="22"/>
      <c r="C20800" s="22" t="s">
        <v>81</v>
      </c>
      <c r="D20800" s="2" t="s">
        <v>81</v>
      </c>
      <c r="Z20800" s="23"/>
      <c r="AA20800" s="20"/>
      <c r="AB20800" s="20"/>
      <c r="AC20800" s="20" t="s">
        <v>81</v>
      </c>
      <c r="AD20800" s="20" t="s">
        <v>81</v>
      </c>
    </row>
    <row r="20801" ht="15.75" customHeight="1">
      <c r="A20801" s="22"/>
      <c r="B20801" s="22"/>
      <c r="C20801" s="22" t="s">
        <v>81</v>
      </c>
      <c r="D20801" s="2" t="s">
        <v>81</v>
      </c>
      <c r="Z20801" s="23"/>
      <c r="AA20801" s="20"/>
      <c r="AB20801" s="20"/>
      <c r="AC20801" s="20" t="s">
        <v>81</v>
      </c>
      <c r="AD20801" s="20" t="s">
        <v>81</v>
      </c>
    </row>
    <row r="20802" ht="15.75" customHeight="1">
      <c r="A20802" s="22"/>
      <c r="B20802" s="22"/>
      <c r="C20802" s="22" t="s">
        <v>81</v>
      </c>
      <c r="D20802" s="2" t="s">
        <v>81</v>
      </c>
      <c r="Z20802" s="23"/>
      <c r="AA20802" s="20"/>
      <c r="AB20802" s="20"/>
      <c r="AC20802" s="20" t="s">
        <v>81</v>
      </c>
      <c r="AD20802" s="20" t="s">
        <v>81</v>
      </c>
    </row>
    <row r="20803" ht="15.75" customHeight="1">
      <c r="A20803" s="22"/>
      <c r="B20803" s="22"/>
      <c r="C20803" s="22" t="s">
        <v>81</v>
      </c>
      <c r="D20803" s="2" t="s">
        <v>81</v>
      </c>
      <c r="Z20803" s="23"/>
      <c r="AA20803" s="20"/>
      <c r="AB20803" s="20"/>
      <c r="AC20803" s="20" t="s">
        <v>81</v>
      </c>
      <c r="AD20803" s="20" t="s">
        <v>81</v>
      </c>
    </row>
    <row r="20804" ht="15.75" customHeight="1">
      <c r="A20804" s="22"/>
      <c r="B20804" s="22"/>
      <c r="C20804" s="22" t="s">
        <v>81</v>
      </c>
      <c r="D20804" s="2" t="s">
        <v>81</v>
      </c>
      <c r="Z20804" s="23"/>
      <c r="AA20804" s="20"/>
      <c r="AB20804" s="20"/>
      <c r="AC20804" s="20" t="s">
        <v>81</v>
      </c>
      <c r="AD20804" s="20" t="s">
        <v>81</v>
      </c>
    </row>
    <row r="20805" ht="15.75" customHeight="1">
      <c r="A20805" s="22"/>
      <c r="B20805" s="22"/>
      <c r="C20805" s="22" t="s">
        <v>81</v>
      </c>
      <c r="D20805" s="2" t="s">
        <v>81</v>
      </c>
      <c r="Z20805" s="23"/>
      <c r="AA20805" s="20"/>
      <c r="AB20805" s="20"/>
      <c r="AC20805" s="20" t="s">
        <v>81</v>
      </c>
      <c r="AD20805" s="20" t="s">
        <v>81</v>
      </c>
    </row>
    <row r="20806" ht="15.75" customHeight="1">
      <c r="A20806" s="22"/>
      <c r="B20806" s="22"/>
      <c r="C20806" s="22" t="s">
        <v>81</v>
      </c>
      <c r="D20806" s="2" t="s">
        <v>81</v>
      </c>
      <c r="Z20806" s="23"/>
      <c r="AA20806" s="20"/>
      <c r="AB20806" s="20"/>
      <c r="AC20806" s="20" t="s">
        <v>81</v>
      </c>
      <c r="AD20806" s="20" t="s">
        <v>81</v>
      </c>
    </row>
    <row r="20807" ht="15.75" customHeight="1">
      <c r="A20807" s="22"/>
      <c r="B20807" s="22"/>
      <c r="C20807" s="22" t="s">
        <v>81</v>
      </c>
      <c r="D20807" s="2" t="s">
        <v>81</v>
      </c>
      <c r="Z20807" s="23"/>
      <c r="AA20807" s="20"/>
      <c r="AB20807" s="20"/>
      <c r="AC20807" s="20" t="s">
        <v>81</v>
      </c>
      <c r="AD20807" s="20" t="s">
        <v>81</v>
      </c>
    </row>
    <row r="20808" ht="15.75" customHeight="1">
      <c r="A20808" s="22"/>
      <c r="B20808" s="22"/>
      <c r="C20808" s="22" t="s">
        <v>81</v>
      </c>
      <c r="D20808" s="2" t="s">
        <v>81</v>
      </c>
      <c r="Z20808" s="23"/>
      <c r="AA20808" s="20"/>
      <c r="AB20808" s="20"/>
      <c r="AC20808" s="20" t="s">
        <v>81</v>
      </c>
      <c r="AD20808" s="20" t="s">
        <v>81</v>
      </c>
    </row>
    <row r="20809" ht="15.75" customHeight="1">
      <c r="A20809" s="22"/>
      <c r="B20809" s="22"/>
      <c r="C20809" s="22" t="s">
        <v>81</v>
      </c>
      <c r="D20809" s="2" t="s">
        <v>81</v>
      </c>
      <c r="Z20809" s="23"/>
      <c r="AA20809" s="20"/>
      <c r="AB20809" s="20"/>
      <c r="AC20809" s="20" t="s">
        <v>81</v>
      </c>
      <c r="AD20809" s="20" t="s">
        <v>81</v>
      </c>
    </row>
    <row r="20810" ht="15.75" customHeight="1">
      <c r="A20810" s="22"/>
      <c r="B20810" s="22"/>
      <c r="C20810" s="22" t="s">
        <v>81</v>
      </c>
      <c r="D20810" s="2" t="s">
        <v>81</v>
      </c>
      <c r="Z20810" s="23"/>
      <c r="AA20810" s="20"/>
      <c r="AB20810" s="20"/>
      <c r="AC20810" s="20" t="s">
        <v>81</v>
      </c>
      <c r="AD20810" s="20" t="s">
        <v>81</v>
      </c>
    </row>
    <row r="20811" ht="15.75" customHeight="1">
      <c r="A20811" s="22"/>
      <c r="B20811" s="22"/>
      <c r="C20811" s="22" t="s">
        <v>81</v>
      </c>
      <c r="D20811" s="2" t="s">
        <v>81</v>
      </c>
      <c r="Z20811" s="23"/>
      <c r="AA20811" s="20"/>
      <c r="AB20811" s="20"/>
      <c r="AC20811" s="20" t="s">
        <v>81</v>
      </c>
      <c r="AD20811" s="20" t="s">
        <v>81</v>
      </c>
    </row>
    <row r="20812" ht="15.75" customHeight="1">
      <c r="A20812" s="22"/>
      <c r="B20812" s="22"/>
      <c r="C20812" s="22" t="s">
        <v>81</v>
      </c>
      <c r="D20812" s="2" t="s">
        <v>81</v>
      </c>
      <c r="Z20812" s="23"/>
      <c r="AA20812" s="20"/>
      <c r="AB20812" s="20"/>
      <c r="AC20812" s="20" t="s">
        <v>81</v>
      </c>
      <c r="AD20812" s="20" t="s">
        <v>81</v>
      </c>
    </row>
    <row r="20813" ht="15.75" customHeight="1">
      <c r="A20813" s="22"/>
      <c r="B20813" s="22"/>
      <c r="C20813" s="22" t="s">
        <v>81</v>
      </c>
      <c r="D20813" s="2" t="s">
        <v>81</v>
      </c>
      <c r="Z20813" s="23"/>
      <c r="AA20813" s="20"/>
      <c r="AB20813" s="20"/>
      <c r="AC20813" s="20" t="s">
        <v>81</v>
      </c>
      <c r="AD20813" s="20" t="s">
        <v>81</v>
      </c>
    </row>
    <row r="20814" ht="15.75" customHeight="1">
      <c r="A20814" s="22"/>
      <c r="B20814" s="22"/>
      <c r="C20814" s="22" t="s">
        <v>81</v>
      </c>
      <c r="D20814" s="2" t="s">
        <v>81</v>
      </c>
      <c r="Z20814" s="23"/>
      <c r="AA20814" s="20"/>
      <c r="AB20814" s="20"/>
      <c r="AC20814" s="20" t="s">
        <v>81</v>
      </c>
      <c r="AD20814" s="20" t="s">
        <v>81</v>
      </c>
    </row>
    <row r="20815" ht="15.75" customHeight="1">
      <c r="A20815" s="22"/>
      <c r="B20815" s="22"/>
      <c r="C20815" s="22" t="s">
        <v>81</v>
      </c>
      <c r="D20815" s="2" t="s">
        <v>81</v>
      </c>
      <c r="Z20815" s="23"/>
      <c r="AA20815" s="20"/>
      <c r="AB20815" s="20"/>
      <c r="AC20815" s="20" t="s">
        <v>81</v>
      </c>
      <c r="AD20815" s="20" t="s">
        <v>81</v>
      </c>
    </row>
    <row r="20816" ht="15.75" customHeight="1">
      <c r="A20816" s="22"/>
      <c r="B20816" s="22"/>
      <c r="C20816" s="22" t="s">
        <v>81</v>
      </c>
      <c r="D20816" s="2" t="s">
        <v>81</v>
      </c>
      <c r="Z20816" s="23"/>
      <c r="AA20816" s="20"/>
      <c r="AB20816" s="20"/>
      <c r="AC20816" s="20" t="s">
        <v>81</v>
      </c>
      <c r="AD20816" s="20" t="s">
        <v>81</v>
      </c>
    </row>
    <row r="20817" ht="15.75" customHeight="1">
      <c r="A20817" s="22"/>
      <c r="B20817" s="22"/>
      <c r="C20817" s="22" t="s">
        <v>81</v>
      </c>
      <c r="D20817" s="2" t="s">
        <v>81</v>
      </c>
      <c r="Z20817" s="23"/>
      <c r="AA20817" s="20"/>
      <c r="AB20817" s="20"/>
      <c r="AC20817" s="20" t="s">
        <v>81</v>
      </c>
      <c r="AD20817" s="20" t="s">
        <v>81</v>
      </c>
    </row>
    <row r="20818" ht="15.75" customHeight="1">
      <c r="A20818" s="22"/>
      <c r="B20818" s="22"/>
      <c r="C20818" s="22" t="s">
        <v>81</v>
      </c>
      <c r="D20818" s="2" t="s">
        <v>81</v>
      </c>
      <c r="Z20818" s="23"/>
      <c r="AA20818" s="20"/>
      <c r="AB20818" s="20"/>
      <c r="AC20818" s="20" t="s">
        <v>81</v>
      </c>
      <c r="AD20818" s="20" t="s">
        <v>81</v>
      </c>
    </row>
    <row r="20819" ht="15.75" customHeight="1">
      <c r="A20819" s="22"/>
      <c r="B20819" s="22"/>
      <c r="C20819" s="22" t="s">
        <v>81</v>
      </c>
      <c r="D20819" s="2" t="s">
        <v>81</v>
      </c>
      <c r="Z20819" s="23"/>
      <c r="AA20819" s="20"/>
      <c r="AB20819" s="20"/>
      <c r="AC20819" s="20" t="s">
        <v>81</v>
      </c>
      <c r="AD20819" s="20" t="s">
        <v>81</v>
      </c>
    </row>
    <row r="20820" ht="15.75" customHeight="1">
      <c r="A20820" s="22"/>
      <c r="B20820" s="22"/>
      <c r="C20820" s="22" t="s">
        <v>81</v>
      </c>
      <c r="D20820" s="2" t="s">
        <v>81</v>
      </c>
      <c r="Z20820" s="23"/>
      <c r="AA20820" s="20"/>
      <c r="AB20820" s="20"/>
      <c r="AC20820" s="20" t="s">
        <v>81</v>
      </c>
      <c r="AD20820" s="20" t="s">
        <v>81</v>
      </c>
    </row>
    <row r="20821" ht="15.75" customHeight="1">
      <c r="A20821" s="22"/>
      <c r="B20821" s="22"/>
      <c r="C20821" s="22" t="s">
        <v>81</v>
      </c>
      <c r="D20821" s="2" t="s">
        <v>81</v>
      </c>
      <c r="Z20821" s="23"/>
      <c r="AA20821" s="20"/>
      <c r="AB20821" s="20"/>
      <c r="AC20821" s="20" t="s">
        <v>81</v>
      </c>
      <c r="AD20821" s="20" t="s">
        <v>81</v>
      </c>
    </row>
    <row r="20822" ht="15.75" customHeight="1">
      <c r="A20822" s="22"/>
      <c r="B20822" s="22"/>
      <c r="C20822" s="22" t="s">
        <v>81</v>
      </c>
      <c r="D20822" s="2" t="s">
        <v>81</v>
      </c>
      <c r="Z20822" s="23"/>
      <c r="AA20822" s="20"/>
      <c r="AB20822" s="20"/>
      <c r="AC20822" s="20" t="s">
        <v>81</v>
      </c>
      <c r="AD20822" s="20" t="s">
        <v>81</v>
      </c>
    </row>
    <row r="20823" ht="15.75" customHeight="1">
      <c r="A20823" s="22"/>
      <c r="B20823" s="22"/>
      <c r="C20823" s="22" t="s">
        <v>81</v>
      </c>
      <c r="D20823" s="2" t="s">
        <v>81</v>
      </c>
      <c r="Z20823" s="23"/>
      <c r="AA20823" s="20"/>
      <c r="AB20823" s="20"/>
      <c r="AC20823" s="20" t="s">
        <v>81</v>
      </c>
      <c r="AD20823" s="20" t="s">
        <v>81</v>
      </c>
    </row>
    <row r="20824" ht="15.75" customHeight="1">
      <c r="A20824" s="22"/>
      <c r="B20824" s="22"/>
      <c r="C20824" s="22" t="s">
        <v>81</v>
      </c>
      <c r="D20824" s="2" t="s">
        <v>81</v>
      </c>
      <c r="Z20824" s="23"/>
      <c r="AA20824" s="20"/>
      <c r="AB20824" s="20"/>
      <c r="AC20824" s="20" t="s">
        <v>81</v>
      </c>
      <c r="AD20824" s="20" t="s">
        <v>81</v>
      </c>
    </row>
    <row r="20825" ht="15.75" customHeight="1">
      <c r="A20825" s="22"/>
      <c r="B20825" s="22"/>
      <c r="C20825" s="22" t="s">
        <v>81</v>
      </c>
      <c r="D20825" s="2" t="s">
        <v>81</v>
      </c>
      <c r="Z20825" s="23"/>
      <c r="AA20825" s="20"/>
      <c r="AB20825" s="20"/>
      <c r="AC20825" s="20" t="s">
        <v>81</v>
      </c>
      <c r="AD20825" s="20" t="s">
        <v>81</v>
      </c>
    </row>
    <row r="20826" ht="15.75" customHeight="1">
      <c r="A20826" s="22"/>
      <c r="B20826" s="22"/>
      <c r="C20826" s="22" t="s">
        <v>81</v>
      </c>
      <c r="D20826" s="2" t="s">
        <v>81</v>
      </c>
      <c r="Z20826" s="23"/>
      <c r="AA20826" s="20"/>
      <c r="AB20826" s="20"/>
      <c r="AC20826" s="20" t="s">
        <v>81</v>
      </c>
      <c r="AD20826" s="20" t="s">
        <v>81</v>
      </c>
    </row>
    <row r="20827" ht="15.75" customHeight="1">
      <c r="A20827" s="22"/>
      <c r="B20827" s="22"/>
      <c r="C20827" s="22" t="s">
        <v>81</v>
      </c>
      <c r="D20827" s="2" t="s">
        <v>81</v>
      </c>
      <c r="Z20827" s="23"/>
      <c r="AA20827" s="20"/>
      <c r="AB20827" s="20"/>
      <c r="AC20827" s="20" t="s">
        <v>81</v>
      </c>
      <c r="AD20827" s="20" t="s">
        <v>81</v>
      </c>
    </row>
    <row r="20828" ht="15.75" customHeight="1">
      <c r="A20828" s="22"/>
      <c r="B20828" s="22"/>
      <c r="C20828" s="22" t="s">
        <v>81</v>
      </c>
      <c r="D20828" s="2" t="s">
        <v>81</v>
      </c>
      <c r="Z20828" s="23"/>
      <c r="AA20828" s="20"/>
      <c r="AB20828" s="20"/>
      <c r="AC20828" s="20" t="s">
        <v>81</v>
      </c>
      <c r="AD20828" s="20" t="s">
        <v>81</v>
      </c>
    </row>
    <row r="20829" ht="15.75" customHeight="1">
      <c r="A20829" s="22"/>
      <c r="B20829" s="22"/>
      <c r="C20829" s="22" t="s">
        <v>81</v>
      </c>
      <c r="D20829" s="2" t="s">
        <v>81</v>
      </c>
      <c r="Z20829" s="23"/>
      <c r="AA20829" s="20"/>
      <c r="AB20829" s="20"/>
      <c r="AC20829" s="20" t="s">
        <v>81</v>
      </c>
      <c r="AD20829" s="20" t="s">
        <v>81</v>
      </c>
    </row>
    <row r="20830" ht="15.75" customHeight="1">
      <c r="A20830" s="22"/>
      <c r="B20830" s="22"/>
      <c r="C20830" s="22" t="s">
        <v>81</v>
      </c>
      <c r="D20830" s="2" t="s">
        <v>81</v>
      </c>
      <c r="Z20830" s="23"/>
      <c r="AA20830" s="20"/>
      <c r="AB20830" s="20"/>
      <c r="AC20830" s="20" t="s">
        <v>81</v>
      </c>
      <c r="AD20830" s="20" t="s">
        <v>81</v>
      </c>
    </row>
    <row r="20831" ht="15.75" customHeight="1">
      <c r="A20831" s="22"/>
      <c r="B20831" s="22"/>
      <c r="C20831" s="22" t="s">
        <v>81</v>
      </c>
      <c r="D20831" s="2" t="s">
        <v>81</v>
      </c>
      <c r="Z20831" s="23"/>
      <c r="AA20831" s="20"/>
      <c r="AB20831" s="20"/>
      <c r="AC20831" s="20" t="s">
        <v>81</v>
      </c>
      <c r="AD20831" s="20" t="s">
        <v>81</v>
      </c>
    </row>
    <row r="20832" ht="15.75" customHeight="1">
      <c r="A20832" s="22"/>
      <c r="B20832" s="22"/>
      <c r="C20832" s="22" t="s">
        <v>81</v>
      </c>
      <c r="D20832" s="2" t="s">
        <v>81</v>
      </c>
      <c r="Z20832" s="23"/>
      <c r="AA20832" s="20"/>
      <c r="AB20832" s="20"/>
      <c r="AC20832" s="20" t="s">
        <v>81</v>
      </c>
      <c r="AD20832" s="20" t="s">
        <v>81</v>
      </c>
    </row>
    <row r="20833" ht="15.75" customHeight="1">
      <c r="A20833" s="22"/>
      <c r="B20833" s="22"/>
      <c r="C20833" s="22" t="s">
        <v>81</v>
      </c>
      <c r="D20833" s="2" t="s">
        <v>81</v>
      </c>
      <c r="Z20833" s="23"/>
      <c r="AA20833" s="20"/>
      <c r="AB20833" s="20"/>
      <c r="AC20833" s="20" t="s">
        <v>81</v>
      </c>
      <c r="AD20833" s="20" t="s">
        <v>81</v>
      </c>
    </row>
    <row r="20834" ht="15.75" customHeight="1">
      <c r="A20834" s="22"/>
      <c r="B20834" s="22"/>
      <c r="C20834" s="22" t="s">
        <v>81</v>
      </c>
      <c r="D20834" s="2" t="s">
        <v>81</v>
      </c>
      <c r="Z20834" s="23"/>
      <c r="AA20834" s="20"/>
      <c r="AB20834" s="20"/>
      <c r="AC20834" s="20" t="s">
        <v>81</v>
      </c>
      <c r="AD20834" s="20" t="s">
        <v>81</v>
      </c>
    </row>
    <row r="20835" ht="15.75" customHeight="1">
      <c r="A20835" s="22"/>
      <c r="B20835" s="22"/>
      <c r="C20835" s="22" t="s">
        <v>81</v>
      </c>
      <c r="D20835" s="2" t="s">
        <v>81</v>
      </c>
      <c r="Z20835" s="23"/>
      <c r="AA20835" s="20"/>
      <c r="AB20835" s="20"/>
      <c r="AC20835" s="20" t="s">
        <v>81</v>
      </c>
      <c r="AD20835" s="20" t="s">
        <v>81</v>
      </c>
    </row>
    <row r="20836" ht="15.75" customHeight="1">
      <c r="A20836" s="22"/>
      <c r="B20836" s="22"/>
      <c r="C20836" s="22" t="s">
        <v>81</v>
      </c>
      <c r="D20836" s="2" t="s">
        <v>81</v>
      </c>
      <c r="Z20836" s="23"/>
      <c r="AA20836" s="20"/>
      <c r="AB20836" s="20"/>
      <c r="AC20836" s="20" t="s">
        <v>81</v>
      </c>
      <c r="AD20836" s="20" t="s">
        <v>81</v>
      </c>
    </row>
    <row r="20837" ht="15.75" customHeight="1">
      <c r="A20837" s="22"/>
      <c r="B20837" s="22"/>
      <c r="C20837" s="22" t="s">
        <v>81</v>
      </c>
      <c r="D20837" s="2" t="s">
        <v>81</v>
      </c>
      <c r="Z20837" s="23"/>
      <c r="AA20837" s="20"/>
      <c r="AB20837" s="20"/>
      <c r="AC20837" s="20" t="s">
        <v>81</v>
      </c>
      <c r="AD20837" s="20" t="s">
        <v>81</v>
      </c>
    </row>
    <row r="20838" ht="15.75" customHeight="1">
      <c r="A20838" s="22"/>
      <c r="B20838" s="22"/>
      <c r="C20838" s="22" t="s">
        <v>81</v>
      </c>
      <c r="D20838" s="2" t="s">
        <v>81</v>
      </c>
      <c r="Z20838" s="23"/>
      <c r="AA20838" s="20"/>
      <c r="AB20838" s="20"/>
      <c r="AC20838" s="20" t="s">
        <v>81</v>
      </c>
      <c r="AD20838" s="20" t="s">
        <v>81</v>
      </c>
    </row>
    <row r="20839" ht="15.75" customHeight="1">
      <c r="A20839" s="22"/>
      <c r="B20839" s="22"/>
      <c r="C20839" s="22" t="s">
        <v>81</v>
      </c>
      <c r="D20839" s="2" t="s">
        <v>81</v>
      </c>
      <c r="Z20839" s="23"/>
      <c r="AA20839" s="20"/>
      <c r="AB20839" s="20"/>
      <c r="AC20839" s="20" t="s">
        <v>81</v>
      </c>
      <c r="AD20839" s="20" t="s">
        <v>81</v>
      </c>
    </row>
    <row r="20840" ht="15.75" customHeight="1">
      <c r="A20840" s="22"/>
      <c r="B20840" s="22"/>
      <c r="C20840" s="22" t="s">
        <v>81</v>
      </c>
      <c r="D20840" s="2" t="s">
        <v>81</v>
      </c>
      <c r="Z20840" s="23"/>
      <c r="AA20840" s="20"/>
      <c r="AB20840" s="20"/>
      <c r="AC20840" s="20" t="s">
        <v>81</v>
      </c>
      <c r="AD20840" s="20" t="s">
        <v>81</v>
      </c>
    </row>
    <row r="20841" ht="15.75" customHeight="1">
      <c r="A20841" s="22"/>
      <c r="B20841" s="22"/>
      <c r="C20841" s="22" t="s">
        <v>81</v>
      </c>
      <c r="D20841" s="2" t="s">
        <v>81</v>
      </c>
      <c r="Z20841" s="23"/>
      <c r="AA20841" s="20"/>
      <c r="AB20841" s="20"/>
      <c r="AC20841" s="20" t="s">
        <v>81</v>
      </c>
      <c r="AD20841" s="20" t="s">
        <v>81</v>
      </c>
    </row>
    <row r="20842" ht="15.75" customHeight="1">
      <c r="A20842" s="22"/>
      <c r="B20842" s="22"/>
      <c r="C20842" s="22" t="s">
        <v>81</v>
      </c>
      <c r="D20842" s="2" t="s">
        <v>81</v>
      </c>
      <c r="Z20842" s="23"/>
      <c r="AA20842" s="20"/>
      <c r="AB20842" s="20"/>
      <c r="AC20842" s="20" t="s">
        <v>81</v>
      </c>
      <c r="AD20842" s="20" t="s">
        <v>81</v>
      </c>
    </row>
    <row r="20843" ht="15.75" customHeight="1">
      <c r="A20843" s="22"/>
      <c r="B20843" s="22"/>
      <c r="C20843" s="22" t="s">
        <v>81</v>
      </c>
      <c r="D20843" s="2" t="s">
        <v>81</v>
      </c>
      <c r="Z20843" s="23"/>
      <c r="AA20843" s="20"/>
      <c r="AB20843" s="20"/>
      <c r="AC20843" s="20" t="s">
        <v>81</v>
      </c>
      <c r="AD20843" s="20" t="s">
        <v>81</v>
      </c>
    </row>
    <row r="20844" ht="15.75" customHeight="1">
      <c r="A20844" s="22"/>
      <c r="B20844" s="22"/>
      <c r="C20844" s="22" t="s">
        <v>81</v>
      </c>
      <c r="D20844" s="2" t="s">
        <v>81</v>
      </c>
      <c r="Z20844" s="23"/>
      <c r="AA20844" s="20"/>
      <c r="AB20844" s="20"/>
      <c r="AC20844" s="20" t="s">
        <v>81</v>
      </c>
      <c r="AD20844" s="20" t="s">
        <v>81</v>
      </c>
    </row>
    <row r="20845" ht="15.75" customHeight="1">
      <c r="A20845" s="22"/>
      <c r="B20845" s="22"/>
      <c r="C20845" s="22" t="s">
        <v>81</v>
      </c>
      <c r="D20845" s="2" t="s">
        <v>81</v>
      </c>
      <c r="Z20845" s="23"/>
      <c r="AA20845" s="20"/>
      <c r="AB20845" s="20"/>
      <c r="AC20845" s="20" t="s">
        <v>81</v>
      </c>
      <c r="AD20845" s="20" t="s">
        <v>81</v>
      </c>
    </row>
    <row r="20846" ht="15.75" customHeight="1">
      <c r="A20846" s="22"/>
      <c r="B20846" s="22"/>
      <c r="C20846" s="22" t="s">
        <v>81</v>
      </c>
      <c r="D20846" s="2" t="s">
        <v>81</v>
      </c>
      <c r="Z20846" s="23"/>
      <c r="AA20846" s="20"/>
      <c r="AB20846" s="20"/>
      <c r="AC20846" s="20" t="s">
        <v>81</v>
      </c>
      <c r="AD20846" s="20" t="s">
        <v>81</v>
      </c>
    </row>
    <row r="20847" ht="15.75" customHeight="1">
      <c r="A20847" s="22"/>
      <c r="B20847" s="22"/>
      <c r="C20847" s="22" t="s">
        <v>81</v>
      </c>
      <c r="D20847" s="2" t="s">
        <v>81</v>
      </c>
      <c r="Z20847" s="23"/>
      <c r="AA20847" s="20"/>
      <c r="AB20847" s="20"/>
      <c r="AC20847" s="20" t="s">
        <v>81</v>
      </c>
      <c r="AD20847" s="20" t="s">
        <v>81</v>
      </c>
    </row>
    <row r="20848" ht="15.75" customHeight="1">
      <c r="A20848" s="22"/>
      <c r="B20848" s="22"/>
      <c r="C20848" s="22" t="s">
        <v>81</v>
      </c>
      <c r="D20848" s="2" t="s">
        <v>81</v>
      </c>
      <c r="Z20848" s="23"/>
      <c r="AA20848" s="20"/>
      <c r="AB20848" s="20"/>
      <c r="AC20848" s="20" t="s">
        <v>81</v>
      </c>
      <c r="AD20848" s="20" t="s">
        <v>81</v>
      </c>
    </row>
    <row r="20849" ht="15.75" customHeight="1">
      <c r="A20849" s="22"/>
      <c r="B20849" s="22"/>
      <c r="C20849" s="22" t="s">
        <v>81</v>
      </c>
      <c r="D20849" s="2" t="s">
        <v>81</v>
      </c>
      <c r="Z20849" s="23"/>
      <c r="AA20849" s="20"/>
      <c r="AB20849" s="20"/>
      <c r="AC20849" s="20" t="s">
        <v>81</v>
      </c>
      <c r="AD20849" s="20" t="s">
        <v>81</v>
      </c>
    </row>
    <row r="20850" ht="15.75" customHeight="1">
      <c r="A20850" s="22"/>
      <c r="B20850" s="22"/>
      <c r="C20850" s="22" t="s">
        <v>81</v>
      </c>
      <c r="D20850" s="2" t="s">
        <v>81</v>
      </c>
      <c r="Z20850" s="23"/>
      <c r="AA20850" s="20"/>
      <c r="AB20850" s="20"/>
      <c r="AC20850" s="20" t="s">
        <v>81</v>
      </c>
      <c r="AD20850" s="20" t="s">
        <v>81</v>
      </c>
    </row>
    <row r="20851" ht="15.75" customHeight="1">
      <c r="A20851" s="22"/>
      <c r="B20851" s="22"/>
      <c r="C20851" s="22" t="s">
        <v>81</v>
      </c>
      <c r="D20851" s="2" t="s">
        <v>81</v>
      </c>
      <c r="Z20851" s="23"/>
      <c r="AA20851" s="20"/>
      <c r="AB20851" s="20"/>
      <c r="AC20851" s="20" t="s">
        <v>81</v>
      </c>
      <c r="AD20851" s="20" t="s">
        <v>81</v>
      </c>
    </row>
    <row r="20852" ht="15.75" customHeight="1">
      <c r="A20852" s="22"/>
      <c r="B20852" s="22"/>
      <c r="C20852" s="22" t="s">
        <v>81</v>
      </c>
      <c r="D20852" s="2" t="s">
        <v>81</v>
      </c>
      <c r="Z20852" s="23"/>
      <c r="AA20852" s="20"/>
      <c r="AB20852" s="20"/>
      <c r="AC20852" s="20" t="s">
        <v>81</v>
      </c>
      <c r="AD20852" s="20" t="s">
        <v>81</v>
      </c>
    </row>
    <row r="20853" ht="15.75" customHeight="1">
      <c r="A20853" s="22"/>
      <c r="B20853" s="22"/>
      <c r="C20853" s="22" t="s">
        <v>81</v>
      </c>
      <c r="D20853" s="2" t="s">
        <v>81</v>
      </c>
      <c r="Z20853" s="23"/>
      <c r="AA20853" s="20"/>
      <c r="AB20853" s="20"/>
      <c r="AC20853" s="20" t="s">
        <v>81</v>
      </c>
      <c r="AD20853" s="20" t="s">
        <v>81</v>
      </c>
    </row>
    <row r="20854" ht="15.75" customHeight="1">
      <c r="A20854" s="22"/>
      <c r="B20854" s="22"/>
      <c r="C20854" s="22" t="s">
        <v>81</v>
      </c>
      <c r="D20854" s="2" t="s">
        <v>81</v>
      </c>
      <c r="Z20854" s="23"/>
      <c r="AA20854" s="20"/>
      <c r="AB20854" s="20"/>
      <c r="AC20854" s="20" t="s">
        <v>81</v>
      </c>
      <c r="AD20854" s="20" t="s">
        <v>81</v>
      </c>
    </row>
    <row r="20855" ht="15.75" customHeight="1">
      <c r="A20855" s="22"/>
      <c r="B20855" s="22"/>
      <c r="C20855" s="22" t="s">
        <v>81</v>
      </c>
      <c r="D20855" s="2" t="s">
        <v>81</v>
      </c>
      <c r="Z20855" s="23"/>
      <c r="AA20855" s="20"/>
      <c r="AB20855" s="20"/>
      <c r="AC20855" s="20" t="s">
        <v>81</v>
      </c>
      <c r="AD20855" s="20" t="s">
        <v>81</v>
      </c>
    </row>
    <row r="20856" ht="15.75" customHeight="1">
      <c r="A20856" s="22"/>
      <c r="B20856" s="22"/>
      <c r="C20856" s="22" t="s">
        <v>81</v>
      </c>
      <c r="D20856" s="2" t="s">
        <v>81</v>
      </c>
      <c r="Z20856" s="23"/>
      <c r="AA20856" s="20"/>
      <c r="AB20856" s="20"/>
      <c r="AC20856" s="20" t="s">
        <v>81</v>
      </c>
      <c r="AD20856" s="20" t="s">
        <v>81</v>
      </c>
    </row>
    <row r="20857" ht="15.75" customHeight="1">
      <c r="A20857" s="22"/>
      <c r="B20857" s="22"/>
      <c r="C20857" s="22" t="s">
        <v>81</v>
      </c>
      <c r="D20857" s="2" t="s">
        <v>81</v>
      </c>
      <c r="Z20857" s="23"/>
      <c r="AA20857" s="20"/>
      <c r="AB20857" s="20"/>
      <c r="AC20857" s="20" t="s">
        <v>81</v>
      </c>
      <c r="AD20857" s="20" t="s">
        <v>81</v>
      </c>
    </row>
    <row r="20858" ht="15.75" customHeight="1">
      <c r="A20858" s="22"/>
      <c r="B20858" s="22"/>
      <c r="C20858" s="22" t="s">
        <v>81</v>
      </c>
      <c r="D20858" s="2" t="s">
        <v>81</v>
      </c>
      <c r="Z20858" s="23"/>
      <c r="AA20858" s="20"/>
      <c r="AB20858" s="20"/>
      <c r="AC20858" s="20" t="s">
        <v>81</v>
      </c>
      <c r="AD20858" s="20" t="s">
        <v>81</v>
      </c>
    </row>
    <row r="20859" ht="15.75" customHeight="1">
      <c r="A20859" s="22"/>
      <c r="B20859" s="22"/>
      <c r="C20859" s="22" t="s">
        <v>81</v>
      </c>
      <c r="D20859" s="2" t="s">
        <v>81</v>
      </c>
      <c r="Z20859" s="23"/>
      <c r="AA20859" s="20"/>
      <c r="AB20859" s="20"/>
      <c r="AC20859" s="20" t="s">
        <v>81</v>
      </c>
      <c r="AD20859" s="20" t="s">
        <v>81</v>
      </c>
    </row>
    <row r="20860" ht="15.75" customHeight="1">
      <c r="A20860" s="22"/>
      <c r="B20860" s="22"/>
      <c r="C20860" s="22" t="s">
        <v>81</v>
      </c>
      <c r="D20860" s="2" t="s">
        <v>81</v>
      </c>
      <c r="Z20860" s="23"/>
      <c r="AA20860" s="20"/>
      <c r="AB20860" s="20"/>
      <c r="AC20860" s="20" t="s">
        <v>81</v>
      </c>
      <c r="AD20860" s="20" t="s">
        <v>81</v>
      </c>
    </row>
    <row r="20861" ht="15.75" customHeight="1">
      <c r="A20861" s="22"/>
      <c r="B20861" s="22"/>
      <c r="C20861" s="22" t="s">
        <v>81</v>
      </c>
      <c r="D20861" s="2" t="s">
        <v>81</v>
      </c>
      <c r="Z20861" s="23"/>
      <c r="AA20861" s="20"/>
      <c r="AB20861" s="20"/>
      <c r="AC20861" s="20" t="s">
        <v>81</v>
      </c>
      <c r="AD20861" s="20" t="s">
        <v>81</v>
      </c>
    </row>
    <row r="20862" ht="15.75" customHeight="1">
      <c r="A20862" s="22"/>
      <c r="B20862" s="22"/>
      <c r="C20862" s="22" t="s">
        <v>81</v>
      </c>
      <c r="D20862" s="2" t="s">
        <v>81</v>
      </c>
      <c r="Z20862" s="23"/>
      <c r="AA20862" s="20"/>
      <c r="AB20862" s="20"/>
      <c r="AC20862" s="20" t="s">
        <v>81</v>
      </c>
      <c r="AD20862" s="20" t="s">
        <v>81</v>
      </c>
    </row>
    <row r="20863" ht="15.75" customHeight="1">
      <c r="A20863" s="22"/>
      <c r="B20863" s="22"/>
      <c r="C20863" s="22" t="s">
        <v>81</v>
      </c>
      <c r="D20863" s="2" t="s">
        <v>81</v>
      </c>
      <c r="Z20863" s="23"/>
      <c r="AA20863" s="20"/>
      <c r="AB20863" s="20"/>
      <c r="AC20863" s="20" t="s">
        <v>81</v>
      </c>
      <c r="AD20863" s="20" t="s">
        <v>81</v>
      </c>
    </row>
    <row r="20864" ht="15.75" customHeight="1">
      <c r="A20864" s="22"/>
      <c r="B20864" s="22"/>
      <c r="C20864" s="22" t="s">
        <v>81</v>
      </c>
      <c r="D20864" s="2" t="s">
        <v>81</v>
      </c>
      <c r="Z20864" s="23"/>
      <c r="AA20864" s="20"/>
      <c r="AB20864" s="20"/>
      <c r="AC20864" s="20" t="s">
        <v>81</v>
      </c>
      <c r="AD20864" s="20" t="s">
        <v>81</v>
      </c>
    </row>
    <row r="20865" ht="15.75" customHeight="1">
      <c r="A20865" s="22"/>
      <c r="B20865" s="22"/>
      <c r="C20865" s="22" t="s">
        <v>81</v>
      </c>
      <c r="D20865" s="2" t="s">
        <v>81</v>
      </c>
      <c r="Z20865" s="23"/>
      <c r="AA20865" s="20"/>
      <c r="AB20865" s="20"/>
      <c r="AC20865" s="20" t="s">
        <v>81</v>
      </c>
      <c r="AD20865" s="20" t="s">
        <v>81</v>
      </c>
    </row>
    <row r="20866" ht="15.75" customHeight="1">
      <c r="A20866" s="22"/>
      <c r="B20866" s="22"/>
      <c r="C20866" s="22" t="s">
        <v>81</v>
      </c>
      <c r="D20866" s="2" t="s">
        <v>81</v>
      </c>
      <c r="Z20866" s="23"/>
      <c r="AA20866" s="20"/>
      <c r="AB20866" s="20"/>
      <c r="AC20866" s="20" t="s">
        <v>81</v>
      </c>
      <c r="AD20866" s="20" t="s">
        <v>81</v>
      </c>
    </row>
    <row r="20867" ht="15.75" customHeight="1">
      <c r="A20867" s="22"/>
      <c r="B20867" s="22"/>
      <c r="C20867" s="22" t="s">
        <v>81</v>
      </c>
      <c r="D20867" s="2" t="s">
        <v>81</v>
      </c>
      <c r="Z20867" s="23"/>
      <c r="AA20867" s="20"/>
      <c r="AB20867" s="20"/>
      <c r="AC20867" s="20" t="s">
        <v>81</v>
      </c>
      <c r="AD20867" s="20" t="s">
        <v>81</v>
      </c>
    </row>
    <row r="20868" ht="15.75" customHeight="1">
      <c r="A20868" s="22"/>
      <c r="B20868" s="22"/>
      <c r="C20868" s="22" t="s">
        <v>81</v>
      </c>
      <c r="D20868" s="2" t="s">
        <v>81</v>
      </c>
      <c r="Z20868" s="23"/>
      <c r="AA20868" s="20"/>
      <c r="AB20868" s="20"/>
      <c r="AC20868" s="20" t="s">
        <v>81</v>
      </c>
      <c r="AD20868" s="20" t="s">
        <v>81</v>
      </c>
    </row>
    <row r="20869" ht="15.75" customHeight="1">
      <c r="A20869" s="22"/>
      <c r="B20869" s="22"/>
      <c r="C20869" s="22" t="s">
        <v>81</v>
      </c>
      <c r="D20869" s="2" t="s">
        <v>81</v>
      </c>
      <c r="Z20869" s="23"/>
      <c r="AA20869" s="20"/>
      <c r="AB20869" s="20"/>
      <c r="AC20869" s="20" t="s">
        <v>81</v>
      </c>
      <c r="AD20869" s="20" t="s">
        <v>81</v>
      </c>
    </row>
    <row r="20870" ht="15.75" customHeight="1">
      <c r="A20870" s="22"/>
      <c r="B20870" s="22"/>
      <c r="C20870" s="22" t="s">
        <v>81</v>
      </c>
      <c r="D20870" s="2" t="s">
        <v>81</v>
      </c>
      <c r="Z20870" s="23"/>
      <c r="AA20870" s="20"/>
      <c r="AB20870" s="20"/>
      <c r="AC20870" s="20" t="s">
        <v>81</v>
      </c>
      <c r="AD20870" s="20" t="s">
        <v>81</v>
      </c>
    </row>
    <row r="20871" ht="15.75" customHeight="1">
      <c r="A20871" s="22"/>
      <c r="B20871" s="22"/>
      <c r="C20871" s="22" t="s">
        <v>81</v>
      </c>
      <c r="D20871" s="2" t="s">
        <v>81</v>
      </c>
      <c r="Z20871" s="23"/>
      <c r="AA20871" s="20"/>
      <c r="AB20871" s="20"/>
      <c r="AC20871" s="20" t="s">
        <v>81</v>
      </c>
      <c r="AD20871" s="20" t="s">
        <v>81</v>
      </c>
    </row>
    <row r="20872" ht="15.75" customHeight="1">
      <c r="A20872" s="22"/>
      <c r="B20872" s="22"/>
      <c r="C20872" s="22" t="s">
        <v>81</v>
      </c>
      <c r="D20872" s="2" t="s">
        <v>81</v>
      </c>
      <c r="Z20872" s="23"/>
      <c r="AA20872" s="20"/>
      <c r="AB20872" s="20"/>
      <c r="AC20872" s="20" t="s">
        <v>81</v>
      </c>
      <c r="AD20872" s="20" t="s">
        <v>81</v>
      </c>
    </row>
    <row r="20873" ht="15.75" customHeight="1">
      <c r="A20873" s="22"/>
      <c r="B20873" s="22"/>
      <c r="C20873" s="22" t="s">
        <v>81</v>
      </c>
      <c r="D20873" s="2" t="s">
        <v>81</v>
      </c>
      <c r="Z20873" s="23"/>
      <c r="AA20873" s="20"/>
      <c r="AB20873" s="20"/>
      <c r="AC20873" s="20" t="s">
        <v>81</v>
      </c>
      <c r="AD20873" s="20" t="s">
        <v>81</v>
      </c>
    </row>
    <row r="20874" ht="15.75" customHeight="1">
      <c r="A20874" s="22"/>
      <c r="B20874" s="22"/>
      <c r="C20874" s="22" t="s">
        <v>81</v>
      </c>
      <c r="D20874" s="2" t="s">
        <v>81</v>
      </c>
      <c r="Z20874" s="23"/>
      <c r="AA20874" s="20"/>
      <c r="AB20874" s="20"/>
      <c r="AC20874" s="20" t="s">
        <v>81</v>
      </c>
      <c r="AD20874" s="20" t="s">
        <v>81</v>
      </c>
    </row>
    <row r="20875" ht="15.75" customHeight="1">
      <c r="A20875" s="22"/>
      <c r="B20875" s="22"/>
      <c r="C20875" s="22" t="s">
        <v>81</v>
      </c>
      <c r="D20875" s="2" t="s">
        <v>81</v>
      </c>
      <c r="Z20875" s="23"/>
      <c r="AA20875" s="20"/>
      <c r="AB20875" s="20"/>
      <c r="AC20875" s="20" t="s">
        <v>81</v>
      </c>
      <c r="AD20875" s="20" t="s">
        <v>81</v>
      </c>
    </row>
    <row r="20876" ht="15.75" customHeight="1">
      <c r="A20876" s="22"/>
      <c r="B20876" s="22"/>
      <c r="C20876" s="22" t="s">
        <v>81</v>
      </c>
      <c r="D20876" s="2" t="s">
        <v>81</v>
      </c>
      <c r="Z20876" s="23"/>
      <c r="AA20876" s="20"/>
      <c r="AB20876" s="20"/>
      <c r="AC20876" s="20" t="s">
        <v>81</v>
      </c>
      <c r="AD20876" s="20" t="s">
        <v>81</v>
      </c>
    </row>
    <row r="20877" ht="15.75" customHeight="1">
      <c r="A20877" s="22"/>
      <c r="B20877" s="22"/>
      <c r="C20877" s="22" t="s">
        <v>81</v>
      </c>
      <c r="D20877" s="2" t="s">
        <v>81</v>
      </c>
      <c r="Z20877" s="23"/>
      <c r="AA20877" s="20"/>
      <c r="AB20877" s="20"/>
      <c r="AC20877" s="20" t="s">
        <v>81</v>
      </c>
      <c r="AD20877" s="20" t="s">
        <v>81</v>
      </c>
    </row>
    <row r="20878" ht="15.75" customHeight="1">
      <c r="A20878" s="22"/>
      <c r="B20878" s="22"/>
      <c r="C20878" s="22" t="s">
        <v>81</v>
      </c>
      <c r="D20878" s="2" t="s">
        <v>81</v>
      </c>
      <c r="Z20878" s="23"/>
      <c r="AA20878" s="20"/>
      <c r="AB20878" s="20"/>
      <c r="AC20878" s="20" t="s">
        <v>81</v>
      </c>
      <c r="AD20878" s="20" t="s">
        <v>81</v>
      </c>
    </row>
    <row r="20879" ht="15.75" customHeight="1">
      <c r="A20879" s="22"/>
      <c r="B20879" s="22"/>
      <c r="C20879" s="22" t="s">
        <v>81</v>
      </c>
      <c r="D20879" s="2" t="s">
        <v>81</v>
      </c>
      <c r="Z20879" s="23"/>
      <c r="AA20879" s="20"/>
      <c r="AB20879" s="20"/>
      <c r="AC20879" s="20" t="s">
        <v>81</v>
      </c>
      <c r="AD20879" s="20" t="s">
        <v>81</v>
      </c>
    </row>
    <row r="20880" ht="15.75" customHeight="1">
      <c r="A20880" s="22"/>
      <c r="B20880" s="22"/>
      <c r="C20880" s="22" t="s">
        <v>81</v>
      </c>
      <c r="D20880" s="2" t="s">
        <v>81</v>
      </c>
      <c r="Z20880" s="23"/>
      <c r="AA20880" s="20"/>
      <c r="AB20880" s="20"/>
      <c r="AC20880" s="20" t="s">
        <v>81</v>
      </c>
      <c r="AD20880" s="20" t="s">
        <v>81</v>
      </c>
    </row>
    <row r="20881" ht="15.75" customHeight="1">
      <c r="A20881" s="22"/>
      <c r="B20881" s="22"/>
      <c r="C20881" s="22" t="s">
        <v>81</v>
      </c>
      <c r="D20881" s="2" t="s">
        <v>81</v>
      </c>
      <c r="Z20881" s="23"/>
      <c r="AA20881" s="20"/>
      <c r="AB20881" s="20"/>
      <c r="AC20881" s="20" t="s">
        <v>81</v>
      </c>
      <c r="AD20881" s="20" t="s">
        <v>81</v>
      </c>
    </row>
    <row r="20882" ht="15.75" customHeight="1">
      <c r="A20882" s="22"/>
      <c r="B20882" s="22"/>
      <c r="C20882" s="22" t="s">
        <v>81</v>
      </c>
      <c r="D20882" s="2" t="s">
        <v>81</v>
      </c>
      <c r="Z20882" s="23"/>
      <c r="AA20882" s="20"/>
      <c r="AB20882" s="20"/>
      <c r="AC20882" s="20" t="s">
        <v>81</v>
      </c>
      <c r="AD20882" s="20" t="s">
        <v>81</v>
      </c>
    </row>
    <row r="20883" ht="15.75" customHeight="1">
      <c r="A20883" s="22"/>
      <c r="B20883" s="22"/>
      <c r="C20883" s="22" t="s">
        <v>81</v>
      </c>
      <c r="D20883" s="2" t="s">
        <v>81</v>
      </c>
      <c r="Z20883" s="23"/>
      <c r="AA20883" s="20"/>
      <c r="AB20883" s="20"/>
      <c r="AC20883" s="20" t="s">
        <v>81</v>
      </c>
      <c r="AD20883" s="20" t="s">
        <v>81</v>
      </c>
    </row>
    <row r="20884" ht="15.75" customHeight="1">
      <c r="A20884" s="22"/>
      <c r="B20884" s="22"/>
      <c r="C20884" s="22" t="s">
        <v>81</v>
      </c>
      <c r="D20884" s="2" t="s">
        <v>81</v>
      </c>
      <c r="Z20884" s="23"/>
      <c r="AA20884" s="20"/>
      <c r="AB20884" s="20"/>
      <c r="AC20884" s="20" t="s">
        <v>81</v>
      </c>
      <c r="AD20884" s="20" t="s">
        <v>81</v>
      </c>
    </row>
    <row r="20885" ht="15.75" customHeight="1">
      <c r="A20885" s="22"/>
      <c r="B20885" s="22"/>
      <c r="C20885" s="22" t="s">
        <v>81</v>
      </c>
      <c r="D20885" s="2" t="s">
        <v>81</v>
      </c>
      <c r="Z20885" s="23"/>
      <c r="AA20885" s="20"/>
      <c r="AB20885" s="20"/>
      <c r="AC20885" s="20" t="s">
        <v>81</v>
      </c>
      <c r="AD20885" s="20" t="s">
        <v>81</v>
      </c>
    </row>
    <row r="20886" ht="15.75" customHeight="1">
      <c r="A20886" s="22"/>
      <c r="B20886" s="22"/>
      <c r="C20886" s="22" t="s">
        <v>81</v>
      </c>
      <c r="D20886" s="2" t="s">
        <v>81</v>
      </c>
      <c r="Z20886" s="23"/>
      <c r="AA20886" s="20"/>
      <c r="AB20886" s="20"/>
      <c r="AC20886" s="20" t="s">
        <v>81</v>
      </c>
      <c r="AD20886" s="20" t="s">
        <v>81</v>
      </c>
    </row>
    <row r="20887" ht="15.75" customHeight="1">
      <c r="A20887" s="22"/>
      <c r="B20887" s="22"/>
      <c r="C20887" s="22" t="s">
        <v>81</v>
      </c>
      <c r="D20887" s="2" t="s">
        <v>81</v>
      </c>
      <c r="Z20887" s="23"/>
      <c r="AA20887" s="20"/>
      <c r="AB20887" s="20"/>
      <c r="AC20887" s="20" t="s">
        <v>81</v>
      </c>
      <c r="AD20887" s="20" t="s">
        <v>81</v>
      </c>
    </row>
    <row r="20888" ht="15.75" customHeight="1">
      <c r="A20888" s="22"/>
      <c r="B20888" s="22"/>
      <c r="C20888" s="22" t="s">
        <v>81</v>
      </c>
      <c r="D20888" s="2" t="s">
        <v>81</v>
      </c>
      <c r="Z20888" s="23"/>
      <c r="AA20888" s="20"/>
      <c r="AB20888" s="20"/>
      <c r="AC20888" s="20" t="s">
        <v>81</v>
      </c>
      <c r="AD20888" s="20" t="s">
        <v>81</v>
      </c>
    </row>
    <row r="20889" ht="15.75" customHeight="1">
      <c r="A20889" s="22"/>
      <c r="B20889" s="22"/>
      <c r="C20889" s="22" t="s">
        <v>81</v>
      </c>
      <c r="D20889" s="2" t="s">
        <v>81</v>
      </c>
      <c r="Z20889" s="23"/>
      <c r="AA20889" s="20"/>
      <c r="AB20889" s="20"/>
      <c r="AC20889" s="20" t="s">
        <v>81</v>
      </c>
      <c r="AD20889" s="20" t="s">
        <v>81</v>
      </c>
    </row>
    <row r="20890" ht="15.75" customHeight="1">
      <c r="A20890" s="22"/>
      <c r="B20890" s="22"/>
      <c r="C20890" s="22" t="s">
        <v>81</v>
      </c>
      <c r="D20890" s="2" t="s">
        <v>81</v>
      </c>
      <c r="Z20890" s="23"/>
      <c r="AA20890" s="20"/>
      <c r="AB20890" s="20"/>
      <c r="AC20890" s="20" t="s">
        <v>81</v>
      </c>
      <c r="AD20890" s="20" t="s">
        <v>81</v>
      </c>
    </row>
    <row r="20891" ht="15.75" customHeight="1">
      <c r="A20891" s="22"/>
      <c r="B20891" s="22"/>
      <c r="C20891" s="22" t="s">
        <v>81</v>
      </c>
      <c r="D20891" s="2" t="s">
        <v>81</v>
      </c>
      <c r="Z20891" s="23"/>
      <c r="AA20891" s="20"/>
      <c r="AB20891" s="20"/>
      <c r="AC20891" s="20" t="s">
        <v>81</v>
      </c>
      <c r="AD20891" s="20" t="s">
        <v>81</v>
      </c>
    </row>
    <row r="20892" ht="15.75" customHeight="1">
      <c r="A20892" s="22"/>
      <c r="B20892" s="22"/>
      <c r="C20892" s="22" t="s">
        <v>81</v>
      </c>
      <c r="D20892" s="2" t="s">
        <v>81</v>
      </c>
      <c r="Z20892" s="23"/>
      <c r="AA20892" s="20"/>
      <c r="AB20892" s="20"/>
      <c r="AC20892" s="20" t="s">
        <v>81</v>
      </c>
      <c r="AD20892" s="20" t="s">
        <v>81</v>
      </c>
    </row>
    <row r="20893" ht="15.75" customHeight="1">
      <c r="A20893" s="22"/>
      <c r="B20893" s="22"/>
      <c r="C20893" s="22" t="s">
        <v>81</v>
      </c>
      <c r="D20893" s="2" t="s">
        <v>81</v>
      </c>
      <c r="Z20893" s="23"/>
      <c r="AA20893" s="20"/>
      <c r="AB20893" s="20"/>
      <c r="AC20893" s="20" t="s">
        <v>81</v>
      </c>
      <c r="AD20893" s="20" t="s">
        <v>81</v>
      </c>
    </row>
    <row r="20894" ht="15.75" customHeight="1">
      <c r="A20894" s="22"/>
      <c r="B20894" s="22"/>
      <c r="C20894" s="22" t="s">
        <v>81</v>
      </c>
      <c r="D20894" s="2" t="s">
        <v>81</v>
      </c>
      <c r="Z20894" s="23"/>
      <c r="AA20894" s="20"/>
      <c r="AB20894" s="20"/>
      <c r="AC20894" s="20" t="s">
        <v>81</v>
      </c>
      <c r="AD20894" s="20" t="s">
        <v>81</v>
      </c>
    </row>
    <row r="20895" ht="15.75" customHeight="1">
      <c r="A20895" s="22"/>
      <c r="B20895" s="22"/>
      <c r="C20895" s="22" t="s">
        <v>81</v>
      </c>
      <c r="D20895" s="2" t="s">
        <v>81</v>
      </c>
      <c r="Z20895" s="23"/>
      <c r="AA20895" s="20"/>
      <c r="AB20895" s="20"/>
      <c r="AC20895" s="20" t="s">
        <v>81</v>
      </c>
      <c r="AD20895" s="20" t="s">
        <v>81</v>
      </c>
    </row>
    <row r="20896" ht="15.75" customHeight="1">
      <c r="A20896" s="22"/>
      <c r="B20896" s="22"/>
      <c r="C20896" s="22" t="s">
        <v>81</v>
      </c>
      <c r="D20896" s="2" t="s">
        <v>81</v>
      </c>
      <c r="Z20896" s="23"/>
      <c r="AA20896" s="20"/>
      <c r="AB20896" s="20"/>
      <c r="AC20896" s="20" t="s">
        <v>81</v>
      </c>
      <c r="AD20896" s="20" t="s">
        <v>81</v>
      </c>
    </row>
    <row r="20897" ht="15.75" customHeight="1">
      <c r="A20897" s="22"/>
      <c r="B20897" s="22"/>
      <c r="C20897" s="22" t="s">
        <v>81</v>
      </c>
      <c r="D20897" s="2" t="s">
        <v>81</v>
      </c>
      <c r="Z20897" s="23"/>
      <c r="AA20897" s="20"/>
      <c r="AB20897" s="20"/>
      <c r="AC20897" s="20" t="s">
        <v>81</v>
      </c>
      <c r="AD20897" s="20" t="s">
        <v>81</v>
      </c>
    </row>
    <row r="20898" ht="15.75" customHeight="1">
      <c r="A20898" s="22"/>
      <c r="B20898" s="22"/>
      <c r="C20898" s="22" t="s">
        <v>81</v>
      </c>
      <c r="D20898" s="2" t="s">
        <v>81</v>
      </c>
      <c r="Z20898" s="23"/>
      <c r="AA20898" s="20"/>
      <c r="AB20898" s="20"/>
      <c r="AC20898" s="20" t="s">
        <v>81</v>
      </c>
      <c r="AD20898" s="20" t="s">
        <v>81</v>
      </c>
    </row>
    <row r="20899" ht="15.75" customHeight="1">
      <c r="A20899" s="22"/>
      <c r="B20899" s="22"/>
      <c r="C20899" s="22" t="s">
        <v>81</v>
      </c>
      <c r="D20899" s="2" t="s">
        <v>81</v>
      </c>
      <c r="Z20899" s="23"/>
      <c r="AA20899" s="20"/>
      <c r="AB20899" s="20"/>
      <c r="AC20899" s="20" t="s">
        <v>81</v>
      </c>
      <c r="AD20899" s="20" t="s">
        <v>81</v>
      </c>
    </row>
    <row r="20900" ht="15.75" customHeight="1">
      <c r="A20900" s="22"/>
      <c r="B20900" s="22"/>
      <c r="C20900" s="22" t="s">
        <v>81</v>
      </c>
      <c r="D20900" s="2" t="s">
        <v>81</v>
      </c>
      <c r="Z20900" s="23"/>
      <c r="AA20900" s="20"/>
      <c r="AB20900" s="20"/>
      <c r="AC20900" s="20" t="s">
        <v>81</v>
      </c>
      <c r="AD20900" s="20" t="s">
        <v>81</v>
      </c>
    </row>
    <row r="20901" ht="15.75" customHeight="1">
      <c r="A20901" s="22"/>
      <c r="B20901" s="22"/>
      <c r="C20901" s="22" t="s">
        <v>81</v>
      </c>
      <c r="D20901" s="2" t="s">
        <v>81</v>
      </c>
      <c r="Z20901" s="23"/>
      <c r="AA20901" s="20"/>
      <c r="AB20901" s="20"/>
      <c r="AC20901" s="20" t="s">
        <v>81</v>
      </c>
      <c r="AD20901" s="20" t="s">
        <v>81</v>
      </c>
    </row>
    <row r="20902" ht="15.75" customHeight="1">
      <c r="A20902" s="22"/>
      <c r="B20902" s="22"/>
      <c r="C20902" s="22" t="s">
        <v>81</v>
      </c>
      <c r="D20902" s="2" t="s">
        <v>81</v>
      </c>
      <c r="Z20902" s="23"/>
      <c r="AA20902" s="20"/>
      <c r="AB20902" s="20"/>
      <c r="AC20902" s="20" t="s">
        <v>81</v>
      </c>
      <c r="AD20902" s="20" t="s">
        <v>81</v>
      </c>
    </row>
    <row r="20903" ht="15.75" customHeight="1">
      <c r="A20903" s="22"/>
      <c r="B20903" s="22"/>
      <c r="C20903" s="22" t="s">
        <v>81</v>
      </c>
      <c r="D20903" s="2" t="s">
        <v>81</v>
      </c>
      <c r="Z20903" s="23"/>
      <c r="AA20903" s="20"/>
      <c r="AB20903" s="20"/>
      <c r="AC20903" s="20" t="s">
        <v>81</v>
      </c>
      <c r="AD20903" s="20" t="s">
        <v>81</v>
      </c>
    </row>
    <row r="20904" ht="15.75" customHeight="1">
      <c r="A20904" s="22"/>
      <c r="B20904" s="22"/>
      <c r="C20904" s="22" t="s">
        <v>81</v>
      </c>
      <c r="D20904" s="2" t="s">
        <v>81</v>
      </c>
      <c r="Z20904" s="23"/>
      <c r="AA20904" s="20"/>
      <c r="AB20904" s="20"/>
      <c r="AC20904" s="20" t="s">
        <v>81</v>
      </c>
      <c r="AD20904" s="20" t="s">
        <v>81</v>
      </c>
    </row>
    <row r="20905" ht="15.75" customHeight="1">
      <c r="A20905" s="22"/>
      <c r="B20905" s="22"/>
      <c r="C20905" s="22" t="s">
        <v>81</v>
      </c>
      <c r="D20905" s="2" t="s">
        <v>81</v>
      </c>
      <c r="Z20905" s="23"/>
      <c r="AA20905" s="20"/>
      <c r="AB20905" s="20"/>
      <c r="AC20905" s="20" t="s">
        <v>81</v>
      </c>
      <c r="AD20905" s="20" t="s">
        <v>81</v>
      </c>
    </row>
    <row r="20906" ht="15.75" customHeight="1">
      <c r="A20906" s="22"/>
      <c r="B20906" s="22"/>
      <c r="C20906" s="22" t="s">
        <v>81</v>
      </c>
      <c r="D20906" s="2" t="s">
        <v>81</v>
      </c>
      <c r="Z20906" s="23"/>
      <c r="AA20906" s="20"/>
      <c r="AB20906" s="20"/>
      <c r="AC20906" s="20" t="s">
        <v>81</v>
      </c>
      <c r="AD20906" s="20" t="s">
        <v>81</v>
      </c>
    </row>
    <row r="20907" ht="15.75" customHeight="1">
      <c r="A20907" s="22"/>
      <c r="B20907" s="22"/>
      <c r="C20907" s="22" t="s">
        <v>81</v>
      </c>
      <c r="D20907" s="2" t="s">
        <v>81</v>
      </c>
      <c r="Z20907" s="23"/>
      <c r="AA20907" s="20"/>
      <c r="AB20907" s="20"/>
      <c r="AC20907" s="20" t="s">
        <v>81</v>
      </c>
      <c r="AD20907" s="20" t="s">
        <v>81</v>
      </c>
    </row>
    <row r="20908" ht="15.75" customHeight="1">
      <c r="A20908" s="22"/>
      <c r="B20908" s="22"/>
      <c r="C20908" s="22" t="s">
        <v>81</v>
      </c>
      <c r="D20908" s="2" t="s">
        <v>81</v>
      </c>
      <c r="Z20908" s="23"/>
      <c r="AA20908" s="20"/>
      <c r="AB20908" s="20"/>
      <c r="AC20908" s="20" t="s">
        <v>81</v>
      </c>
      <c r="AD20908" s="20" t="s">
        <v>81</v>
      </c>
    </row>
    <row r="20909" ht="15.75" customHeight="1">
      <c r="A20909" s="22"/>
      <c r="B20909" s="22"/>
      <c r="C20909" s="22" t="s">
        <v>81</v>
      </c>
      <c r="D20909" s="2" t="s">
        <v>81</v>
      </c>
      <c r="Z20909" s="23"/>
      <c r="AA20909" s="20"/>
      <c r="AB20909" s="20"/>
      <c r="AC20909" s="20" t="s">
        <v>81</v>
      </c>
      <c r="AD20909" s="20" t="s">
        <v>81</v>
      </c>
    </row>
    <row r="20910" ht="15.75" customHeight="1">
      <c r="A20910" s="22"/>
      <c r="B20910" s="22"/>
      <c r="C20910" s="22" t="s">
        <v>81</v>
      </c>
      <c r="D20910" s="2" t="s">
        <v>81</v>
      </c>
      <c r="Z20910" s="23"/>
      <c r="AA20910" s="20"/>
      <c r="AB20910" s="20"/>
      <c r="AC20910" s="20" t="s">
        <v>81</v>
      </c>
      <c r="AD20910" s="20" t="s">
        <v>81</v>
      </c>
    </row>
    <row r="20911" ht="15.75" customHeight="1">
      <c r="A20911" s="22"/>
      <c r="B20911" s="22"/>
      <c r="C20911" s="22" t="s">
        <v>81</v>
      </c>
      <c r="D20911" s="2" t="s">
        <v>81</v>
      </c>
      <c r="Z20911" s="23"/>
      <c r="AA20911" s="20"/>
      <c r="AB20911" s="20"/>
      <c r="AC20911" s="20" t="s">
        <v>81</v>
      </c>
      <c r="AD20911" s="20" t="s">
        <v>81</v>
      </c>
    </row>
    <row r="20912" ht="15.75" customHeight="1">
      <c r="A20912" s="22"/>
      <c r="B20912" s="22"/>
      <c r="C20912" s="22" t="s">
        <v>81</v>
      </c>
      <c r="D20912" s="2" t="s">
        <v>81</v>
      </c>
      <c r="Z20912" s="23"/>
      <c r="AA20912" s="20"/>
      <c r="AB20912" s="20"/>
      <c r="AC20912" s="20" t="s">
        <v>81</v>
      </c>
      <c r="AD20912" s="20" t="s">
        <v>81</v>
      </c>
    </row>
    <row r="20913" ht="15.75" customHeight="1">
      <c r="A20913" s="22"/>
      <c r="B20913" s="22"/>
      <c r="C20913" s="22" t="s">
        <v>81</v>
      </c>
      <c r="D20913" s="2" t="s">
        <v>81</v>
      </c>
      <c r="Z20913" s="23"/>
      <c r="AA20913" s="20"/>
      <c r="AB20913" s="20"/>
      <c r="AC20913" s="20" t="s">
        <v>81</v>
      </c>
      <c r="AD20913" s="20" t="s">
        <v>81</v>
      </c>
    </row>
    <row r="20914" ht="15.75" customHeight="1">
      <c r="A20914" s="22"/>
      <c r="B20914" s="22"/>
      <c r="C20914" s="22" t="s">
        <v>81</v>
      </c>
      <c r="D20914" s="2" t="s">
        <v>81</v>
      </c>
      <c r="Z20914" s="23"/>
      <c r="AA20914" s="20"/>
      <c r="AB20914" s="20"/>
      <c r="AC20914" s="20" t="s">
        <v>81</v>
      </c>
      <c r="AD20914" s="20" t="s">
        <v>81</v>
      </c>
    </row>
    <row r="20915" ht="15.75" customHeight="1">
      <c r="A20915" s="22"/>
      <c r="B20915" s="22"/>
      <c r="C20915" s="22" t="s">
        <v>81</v>
      </c>
      <c r="D20915" s="2" t="s">
        <v>81</v>
      </c>
      <c r="Z20915" s="23"/>
      <c r="AA20915" s="20"/>
      <c r="AB20915" s="20"/>
      <c r="AC20915" s="20" t="s">
        <v>81</v>
      </c>
      <c r="AD20915" s="20" t="s">
        <v>81</v>
      </c>
    </row>
    <row r="20916" ht="15.75" customHeight="1">
      <c r="A20916" s="22"/>
      <c r="B20916" s="22"/>
      <c r="C20916" s="22" t="s">
        <v>81</v>
      </c>
      <c r="D20916" s="2" t="s">
        <v>81</v>
      </c>
      <c r="Z20916" s="23"/>
      <c r="AA20916" s="20"/>
      <c r="AB20916" s="20"/>
      <c r="AC20916" s="20" t="s">
        <v>81</v>
      </c>
      <c r="AD20916" s="20" t="s">
        <v>81</v>
      </c>
    </row>
    <row r="20917" ht="15.75" customHeight="1">
      <c r="A20917" s="22"/>
      <c r="B20917" s="22"/>
      <c r="C20917" s="22" t="s">
        <v>81</v>
      </c>
      <c r="D20917" s="2" t="s">
        <v>81</v>
      </c>
      <c r="Z20917" s="23"/>
      <c r="AA20917" s="20"/>
      <c r="AB20917" s="20"/>
      <c r="AC20917" s="20" t="s">
        <v>81</v>
      </c>
      <c r="AD20917" s="20" t="s">
        <v>81</v>
      </c>
    </row>
    <row r="20918" ht="15.75" customHeight="1">
      <c r="A20918" s="22"/>
      <c r="B20918" s="22"/>
      <c r="C20918" s="22" t="s">
        <v>81</v>
      </c>
      <c r="D20918" s="2" t="s">
        <v>81</v>
      </c>
      <c r="Z20918" s="23"/>
      <c r="AA20918" s="20"/>
      <c r="AB20918" s="20"/>
      <c r="AC20918" s="20" t="s">
        <v>81</v>
      </c>
      <c r="AD20918" s="20" t="s">
        <v>81</v>
      </c>
    </row>
    <row r="20919" ht="15.75" customHeight="1">
      <c r="A20919" s="22"/>
      <c r="B20919" s="22"/>
      <c r="C20919" s="22" t="s">
        <v>81</v>
      </c>
      <c r="D20919" s="2" t="s">
        <v>81</v>
      </c>
      <c r="Z20919" s="23"/>
      <c r="AA20919" s="20"/>
      <c r="AB20919" s="20"/>
      <c r="AC20919" s="20" t="s">
        <v>81</v>
      </c>
      <c r="AD20919" s="20" t="s">
        <v>81</v>
      </c>
    </row>
    <row r="20920" ht="15.75" customHeight="1">
      <c r="A20920" s="22"/>
      <c r="B20920" s="22"/>
      <c r="C20920" s="22" t="s">
        <v>81</v>
      </c>
      <c r="D20920" s="2" t="s">
        <v>81</v>
      </c>
      <c r="Z20920" s="23"/>
      <c r="AA20920" s="20"/>
      <c r="AB20920" s="20"/>
      <c r="AC20920" s="20" t="s">
        <v>81</v>
      </c>
      <c r="AD20920" s="20" t="s">
        <v>81</v>
      </c>
    </row>
    <row r="20921" ht="15.75" customHeight="1">
      <c r="A20921" s="22"/>
      <c r="B20921" s="22"/>
      <c r="C20921" s="22" t="s">
        <v>81</v>
      </c>
      <c r="D20921" s="2" t="s">
        <v>81</v>
      </c>
      <c r="Z20921" s="23"/>
      <c r="AA20921" s="20"/>
      <c r="AB20921" s="20"/>
      <c r="AC20921" s="20" t="s">
        <v>81</v>
      </c>
      <c r="AD20921" s="20" t="s">
        <v>81</v>
      </c>
    </row>
    <row r="20922" ht="15.75" customHeight="1">
      <c r="A20922" s="22"/>
      <c r="B20922" s="22"/>
      <c r="C20922" s="22" t="s">
        <v>81</v>
      </c>
      <c r="D20922" s="2" t="s">
        <v>81</v>
      </c>
      <c r="Z20922" s="23"/>
      <c r="AA20922" s="20"/>
      <c r="AB20922" s="20"/>
      <c r="AC20922" s="20" t="s">
        <v>81</v>
      </c>
      <c r="AD20922" s="20" t="s">
        <v>81</v>
      </c>
    </row>
    <row r="20923" ht="15.75" customHeight="1">
      <c r="A20923" s="22"/>
      <c r="B20923" s="22"/>
      <c r="C20923" s="22" t="s">
        <v>81</v>
      </c>
      <c r="D20923" s="2" t="s">
        <v>81</v>
      </c>
      <c r="Z20923" s="23"/>
      <c r="AA20923" s="20"/>
      <c r="AB20923" s="20"/>
      <c r="AC20923" s="20" t="s">
        <v>81</v>
      </c>
      <c r="AD20923" s="20" t="s">
        <v>81</v>
      </c>
    </row>
    <row r="20924" ht="15.75" customHeight="1">
      <c r="A20924" s="22"/>
      <c r="B20924" s="22"/>
      <c r="C20924" s="22" t="s">
        <v>81</v>
      </c>
      <c r="D20924" s="2" t="s">
        <v>81</v>
      </c>
      <c r="Z20924" s="23"/>
      <c r="AA20924" s="20"/>
      <c r="AB20924" s="20"/>
      <c r="AC20924" s="20" t="s">
        <v>81</v>
      </c>
      <c r="AD20924" s="20" t="s">
        <v>81</v>
      </c>
    </row>
    <row r="20925" ht="15.75" customHeight="1">
      <c r="A20925" s="22"/>
      <c r="B20925" s="22"/>
      <c r="C20925" s="22" t="s">
        <v>81</v>
      </c>
      <c r="D20925" s="2" t="s">
        <v>81</v>
      </c>
      <c r="Z20925" s="23"/>
      <c r="AA20925" s="20"/>
      <c r="AB20925" s="20"/>
      <c r="AC20925" s="20" t="s">
        <v>81</v>
      </c>
      <c r="AD20925" s="20" t="s">
        <v>81</v>
      </c>
    </row>
    <row r="20926" ht="15.75" customHeight="1">
      <c r="A20926" s="22"/>
      <c r="B20926" s="22"/>
      <c r="C20926" s="22" t="s">
        <v>81</v>
      </c>
      <c r="D20926" s="2" t="s">
        <v>81</v>
      </c>
      <c r="Z20926" s="23"/>
      <c r="AA20926" s="20"/>
      <c r="AB20926" s="20"/>
      <c r="AC20926" s="20" t="s">
        <v>81</v>
      </c>
      <c r="AD20926" s="20" t="s">
        <v>81</v>
      </c>
    </row>
    <row r="20927" ht="15.75" customHeight="1">
      <c r="A20927" s="22"/>
      <c r="B20927" s="22"/>
      <c r="C20927" s="22" t="s">
        <v>81</v>
      </c>
      <c r="D20927" s="2" t="s">
        <v>81</v>
      </c>
      <c r="Z20927" s="23"/>
      <c r="AA20927" s="20"/>
      <c r="AB20927" s="20"/>
      <c r="AC20927" s="20" t="s">
        <v>81</v>
      </c>
      <c r="AD20927" s="20" t="s">
        <v>81</v>
      </c>
    </row>
    <row r="20928" ht="15.75" customHeight="1">
      <c r="A20928" s="22"/>
      <c r="B20928" s="22"/>
      <c r="C20928" s="22" t="s">
        <v>81</v>
      </c>
      <c r="D20928" s="2" t="s">
        <v>81</v>
      </c>
      <c r="Z20928" s="23"/>
      <c r="AA20928" s="20"/>
      <c r="AB20928" s="20"/>
      <c r="AC20928" s="20" t="s">
        <v>81</v>
      </c>
      <c r="AD20928" s="20" t="s">
        <v>81</v>
      </c>
    </row>
    <row r="20929" ht="15.75" customHeight="1">
      <c r="A20929" s="22"/>
      <c r="B20929" s="22"/>
      <c r="C20929" s="22" t="s">
        <v>81</v>
      </c>
      <c r="D20929" s="2" t="s">
        <v>81</v>
      </c>
      <c r="Z20929" s="23"/>
      <c r="AA20929" s="20"/>
      <c r="AB20929" s="20"/>
      <c r="AC20929" s="20" t="s">
        <v>81</v>
      </c>
      <c r="AD20929" s="20" t="s">
        <v>81</v>
      </c>
    </row>
    <row r="20930" ht="15.75" customHeight="1">
      <c r="A20930" s="22"/>
      <c r="B20930" s="22"/>
      <c r="C20930" s="22" t="s">
        <v>81</v>
      </c>
      <c r="D20930" s="2" t="s">
        <v>81</v>
      </c>
      <c r="Z20930" s="23"/>
      <c r="AA20930" s="20"/>
      <c r="AB20930" s="20"/>
      <c r="AC20930" s="20" t="s">
        <v>81</v>
      </c>
      <c r="AD20930" s="20" t="s">
        <v>81</v>
      </c>
    </row>
    <row r="20931" ht="15.75" customHeight="1">
      <c r="A20931" s="22"/>
      <c r="B20931" s="22"/>
      <c r="C20931" s="22" t="s">
        <v>81</v>
      </c>
      <c r="D20931" s="2" t="s">
        <v>81</v>
      </c>
      <c r="Z20931" s="23"/>
      <c r="AA20931" s="20"/>
      <c r="AB20931" s="20"/>
      <c r="AC20931" s="20" t="s">
        <v>81</v>
      </c>
      <c r="AD20931" s="20" t="s">
        <v>81</v>
      </c>
    </row>
    <row r="20932" ht="15.75" customHeight="1">
      <c r="A20932" s="22"/>
      <c r="B20932" s="22"/>
      <c r="C20932" s="22" t="s">
        <v>81</v>
      </c>
      <c r="D20932" s="2" t="s">
        <v>81</v>
      </c>
      <c r="Z20932" s="23"/>
      <c r="AA20932" s="20"/>
      <c r="AB20932" s="20"/>
      <c r="AC20932" s="20" t="s">
        <v>81</v>
      </c>
      <c r="AD20932" s="20" t="s">
        <v>81</v>
      </c>
    </row>
    <row r="20933" ht="15.75" customHeight="1">
      <c r="A20933" s="22"/>
      <c r="B20933" s="22"/>
      <c r="C20933" s="22" t="s">
        <v>81</v>
      </c>
      <c r="D20933" s="2" t="s">
        <v>81</v>
      </c>
      <c r="Z20933" s="23"/>
      <c r="AA20933" s="20"/>
      <c r="AB20933" s="20"/>
      <c r="AC20933" s="20" t="s">
        <v>81</v>
      </c>
      <c r="AD20933" s="20" t="s">
        <v>81</v>
      </c>
    </row>
    <row r="20934" ht="15.75" customHeight="1">
      <c r="A20934" s="22"/>
      <c r="B20934" s="22"/>
      <c r="C20934" s="22" t="s">
        <v>81</v>
      </c>
      <c r="D20934" s="2" t="s">
        <v>81</v>
      </c>
      <c r="Z20934" s="23"/>
      <c r="AA20934" s="20"/>
      <c r="AB20934" s="20"/>
      <c r="AC20934" s="20" t="s">
        <v>81</v>
      </c>
      <c r="AD20934" s="20" t="s">
        <v>81</v>
      </c>
    </row>
    <row r="20935" ht="15.75" customHeight="1">
      <c r="A20935" s="22"/>
      <c r="B20935" s="22"/>
      <c r="C20935" s="22" t="s">
        <v>81</v>
      </c>
      <c r="D20935" s="2" t="s">
        <v>81</v>
      </c>
      <c r="Z20935" s="23"/>
      <c r="AA20935" s="20"/>
      <c r="AB20935" s="20"/>
      <c r="AC20935" s="20" t="s">
        <v>81</v>
      </c>
      <c r="AD20935" s="20" t="s">
        <v>81</v>
      </c>
    </row>
    <row r="20936" ht="15.75" customHeight="1">
      <c r="A20936" s="22"/>
      <c r="B20936" s="22"/>
      <c r="C20936" s="22" t="s">
        <v>81</v>
      </c>
      <c r="D20936" s="2" t="s">
        <v>81</v>
      </c>
      <c r="Z20936" s="23"/>
      <c r="AA20936" s="20"/>
      <c r="AB20936" s="20"/>
      <c r="AC20936" s="20" t="s">
        <v>81</v>
      </c>
      <c r="AD20936" s="20" t="s">
        <v>81</v>
      </c>
    </row>
    <row r="20937" ht="15.75" customHeight="1">
      <c r="A20937" s="22"/>
      <c r="B20937" s="22"/>
      <c r="C20937" s="22" t="s">
        <v>81</v>
      </c>
      <c r="D20937" s="2" t="s">
        <v>81</v>
      </c>
      <c r="Z20937" s="23"/>
      <c r="AA20937" s="20"/>
      <c r="AB20937" s="20"/>
      <c r="AC20937" s="20" t="s">
        <v>81</v>
      </c>
      <c r="AD20937" s="20" t="s">
        <v>81</v>
      </c>
    </row>
    <row r="20938" ht="15.75" customHeight="1">
      <c r="A20938" s="22"/>
      <c r="B20938" s="22"/>
      <c r="C20938" s="22" t="s">
        <v>81</v>
      </c>
      <c r="D20938" s="2" t="s">
        <v>81</v>
      </c>
      <c r="Z20938" s="23"/>
      <c r="AA20938" s="20"/>
      <c r="AB20938" s="20"/>
      <c r="AC20938" s="20" t="s">
        <v>81</v>
      </c>
      <c r="AD20938" s="20" t="s">
        <v>81</v>
      </c>
    </row>
    <row r="20939" ht="15.75" customHeight="1">
      <c r="A20939" s="22"/>
      <c r="B20939" s="22"/>
      <c r="C20939" s="22" t="s">
        <v>81</v>
      </c>
      <c r="D20939" s="2" t="s">
        <v>81</v>
      </c>
      <c r="Z20939" s="23"/>
      <c r="AA20939" s="20"/>
      <c r="AB20939" s="20"/>
      <c r="AC20939" s="20" t="s">
        <v>81</v>
      </c>
      <c r="AD20939" s="20" t="s">
        <v>81</v>
      </c>
    </row>
    <row r="20940" ht="15.75" customHeight="1">
      <c r="A20940" s="22"/>
      <c r="B20940" s="22"/>
      <c r="C20940" s="22" t="s">
        <v>81</v>
      </c>
      <c r="D20940" s="2" t="s">
        <v>81</v>
      </c>
      <c r="Z20940" s="23"/>
      <c r="AA20940" s="20"/>
      <c r="AB20940" s="20"/>
      <c r="AC20940" s="20" t="s">
        <v>81</v>
      </c>
      <c r="AD20940" s="20" t="s">
        <v>81</v>
      </c>
    </row>
    <row r="20941" ht="15.75" customHeight="1">
      <c r="A20941" s="22"/>
      <c r="B20941" s="22"/>
      <c r="C20941" s="22" t="s">
        <v>81</v>
      </c>
      <c r="D20941" s="2" t="s">
        <v>81</v>
      </c>
      <c r="Z20941" s="23"/>
      <c r="AA20941" s="20"/>
      <c r="AB20941" s="20"/>
      <c r="AC20941" s="20" t="s">
        <v>81</v>
      </c>
      <c r="AD20941" s="20" t="s">
        <v>81</v>
      </c>
    </row>
    <row r="20942" ht="15.75" customHeight="1">
      <c r="A20942" s="22"/>
      <c r="B20942" s="22"/>
      <c r="C20942" s="22" t="s">
        <v>81</v>
      </c>
      <c r="D20942" s="2" t="s">
        <v>81</v>
      </c>
      <c r="Z20942" s="23"/>
      <c r="AA20942" s="20"/>
      <c r="AB20942" s="20"/>
      <c r="AC20942" s="20" t="s">
        <v>81</v>
      </c>
      <c r="AD20942" s="20" t="s">
        <v>81</v>
      </c>
    </row>
    <row r="20943" ht="15.75" customHeight="1">
      <c r="A20943" s="22"/>
      <c r="B20943" s="22"/>
      <c r="C20943" s="22" t="s">
        <v>81</v>
      </c>
      <c r="D20943" s="2" t="s">
        <v>81</v>
      </c>
      <c r="Z20943" s="23"/>
      <c r="AA20943" s="20"/>
      <c r="AB20943" s="20"/>
      <c r="AC20943" s="20" t="s">
        <v>81</v>
      </c>
      <c r="AD20943" s="20" t="s">
        <v>81</v>
      </c>
    </row>
    <row r="20944" ht="15.75" customHeight="1">
      <c r="A20944" s="22"/>
      <c r="B20944" s="22"/>
      <c r="C20944" s="22" t="s">
        <v>81</v>
      </c>
      <c r="D20944" s="2" t="s">
        <v>81</v>
      </c>
      <c r="Z20944" s="23"/>
      <c r="AA20944" s="20"/>
      <c r="AB20944" s="20"/>
      <c r="AC20944" s="20" t="s">
        <v>81</v>
      </c>
      <c r="AD20944" s="20" t="s">
        <v>81</v>
      </c>
    </row>
    <row r="20945" ht="15.75" customHeight="1">
      <c r="A20945" s="22"/>
      <c r="B20945" s="22"/>
      <c r="C20945" s="22" t="s">
        <v>81</v>
      </c>
      <c r="D20945" s="2" t="s">
        <v>81</v>
      </c>
      <c r="Z20945" s="23"/>
      <c r="AA20945" s="20"/>
      <c r="AB20945" s="20"/>
      <c r="AC20945" s="20" t="s">
        <v>81</v>
      </c>
      <c r="AD20945" s="20" t="s">
        <v>81</v>
      </c>
    </row>
    <row r="20946" ht="15.75" customHeight="1">
      <c r="A20946" s="22"/>
      <c r="B20946" s="22"/>
      <c r="C20946" s="22" t="s">
        <v>81</v>
      </c>
      <c r="D20946" s="2" t="s">
        <v>81</v>
      </c>
      <c r="Z20946" s="23"/>
      <c r="AA20946" s="20"/>
      <c r="AB20946" s="20"/>
      <c r="AC20946" s="20" t="s">
        <v>81</v>
      </c>
      <c r="AD20946" s="20" t="s">
        <v>81</v>
      </c>
    </row>
    <row r="20947" ht="15.75" customHeight="1">
      <c r="A20947" s="22"/>
      <c r="B20947" s="22"/>
      <c r="C20947" s="22" t="s">
        <v>81</v>
      </c>
      <c r="D20947" s="2" t="s">
        <v>81</v>
      </c>
      <c r="Z20947" s="23"/>
      <c r="AA20947" s="20"/>
      <c r="AB20947" s="20"/>
      <c r="AC20947" s="20" t="s">
        <v>81</v>
      </c>
      <c r="AD20947" s="20" t="s">
        <v>81</v>
      </c>
    </row>
    <row r="20948" ht="15.75" customHeight="1">
      <c r="A20948" s="22"/>
      <c r="B20948" s="22"/>
      <c r="C20948" s="22" t="s">
        <v>81</v>
      </c>
      <c r="D20948" s="2" t="s">
        <v>81</v>
      </c>
      <c r="Z20948" s="23"/>
      <c r="AA20948" s="20"/>
      <c r="AB20948" s="20"/>
      <c r="AC20948" s="20" t="s">
        <v>81</v>
      </c>
      <c r="AD20948" s="20" t="s">
        <v>81</v>
      </c>
    </row>
    <row r="20949" ht="15.75" customHeight="1">
      <c r="A20949" s="22"/>
      <c r="B20949" s="22"/>
      <c r="C20949" s="22" t="s">
        <v>81</v>
      </c>
      <c r="D20949" s="2" t="s">
        <v>81</v>
      </c>
      <c r="Z20949" s="23"/>
      <c r="AA20949" s="20"/>
      <c r="AB20949" s="20"/>
      <c r="AC20949" s="20" t="s">
        <v>81</v>
      </c>
      <c r="AD20949" s="20" t="s">
        <v>81</v>
      </c>
    </row>
    <row r="20950" ht="15.75" customHeight="1">
      <c r="A20950" s="22"/>
      <c r="B20950" s="22"/>
      <c r="C20950" s="22" t="s">
        <v>81</v>
      </c>
      <c r="D20950" s="2" t="s">
        <v>81</v>
      </c>
      <c r="Z20950" s="23"/>
      <c r="AA20950" s="20"/>
      <c r="AB20950" s="20"/>
      <c r="AC20950" s="20" t="s">
        <v>81</v>
      </c>
      <c r="AD20950" s="20" t="s">
        <v>81</v>
      </c>
    </row>
    <row r="20951" ht="15.75" customHeight="1">
      <c r="A20951" s="22"/>
      <c r="B20951" s="22"/>
      <c r="C20951" s="22" t="s">
        <v>81</v>
      </c>
      <c r="D20951" s="2" t="s">
        <v>81</v>
      </c>
      <c r="Z20951" s="23"/>
      <c r="AA20951" s="20"/>
      <c r="AB20951" s="20"/>
      <c r="AC20951" s="20" t="s">
        <v>81</v>
      </c>
      <c r="AD20951" s="20" t="s">
        <v>81</v>
      </c>
    </row>
    <row r="20952" ht="15.75" customHeight="1">
      <c r="A20952" s="22"/>
      <c r="B20952" s="22"/>
      <c r="C20952" s="22" t="s">
        <v>81</v>
      </c>
      <c r="D20952" s="2" t="s">
        <v>81</v>
      </c>
      <c r="Z20952" s="23"/>
      <c r="AA20952" s="20"/>
      <c r="AB20952" s="20"/>
      <c r="AC20952" s="20" t="s">
        <v>81</v>
      </c>
      <c r="AD20952" s="20" t="s">
        <v>81</v>
      </c>
    </row>
    <row r="20953" ht="15.75" customHeight="1">
      <c r="A20953" s="22"/>
      <c r="B20953" s="22"/>
      <c r="C20953" s="22" t="s">
        <v>81</v>
      </c>
      <c r="D20953" s="2" t="s">
        <v>81</v>
      </c>
      <c r="Z20953" s="23"/>
      <c r="AA20953" s="20"/>
      <c r="AB20953" s="20"/>
      <c r="AC20953" s="20" t="s">
        <v>81</v>
      </c>
      <c r="AD20953" s="20" t="s">
        <v>81</v>
      </c>
    </row>
    <row r="20954" ht="15.75" customHeight="1">
      <c r="A20954" s="22"/>
      <c r="B20954" s="22"/>
      <c r="C20954" s="22" t="s">
        <v>81</v>
      </c>
      <c r="D20954" s="2" t="s">
        <v>81</v>
      </c>
      <c r="Z20954" s="23"/>
      <c r="AA20954" s="20"/>
      <c r="AB20954" s="20"/>
      <c r="AC20954" s="20" t="s">
        <v>81</v>
      </c>
      <c r="AD20954" s="20" t="s">
        <v>81</v>
      </c>
    </row>
    <row r="20955" ht="15.75" customHeight="1">
      <c r="A20955" s="22"/>
      <c r="B20955" s="22"/>
      <c r="C20955" s="22" t="s">
        <v>81</v>
      </c>
      <c r="D20955" s="2" t="s">
        <v>81</v>
      </c>
      <c r="Z20955" s="23"/>
      <c r="AA20955" s="20"/>
      <c r="AB20955" s="20"/>
      <c r="AC20955" s="20" t="s">
        <v>81</v>
      </c>
      <c r="AD20955" s="20" t="s">
        <v>81</v>
      </c>
    </row>
    <row r="20956" ht="15.75" customHeight="1">
      <c r="A20956" s="22"/>
      <c r="B20956" s="22"/>
      <c r="C20956" s="22" t="s">
        <v>81</v>
      </c>
      <c r="D20956" s="2" t="s">
        <v>81</v>
      </c>
      <c r="Z20956" s="23"/>
      <c r="AA20956" s="20"/>
      <c r="AB20956" s="20"/>
      <c r="AC20956" s="20" t="s">
        <v>81</v>
      </c>
      <c r="AD20956" s="20" t="s">
        <v>81</v>
      </c>
    </row>
    <row r="20957" ht="15.75" customHeight="1">
      <c r="A20957" s="22"/>
      <c r="B20957" s="22"/>
      <c r="C20957" s="22" t="s">
        <v>81</v>
      </c>
      <c r="D20957" s="2" t="s">
        <v>81</v>
      </c>
      <c r="Z20957" s="23"/>
      <c r="AA20957" s="20"/>
      <c r="AB20957" s="20"/>
      <c r="AC20957" s="20" t="s">
        <v>81</v>
      </c>
      <c r="AD20957" s="20" t="s">
        <v>81</v>
      </c>
    </row>
    <row r="20958" ht="15.75" customHeight="1">
      <c r="A20958" s="22"/>
      <c r="B20958" s="22"/>
      <c r="C20958" s="22" t="s">
        <v>81</v>
      </c>
      <c r="D20958" s="2" t="s">
        <v>81</v>
      </c>
      <c r="Z20958" s="23"/>
      <c r="AA20958" s="20"/>
      <c r="AB20958" s="20"/>
      <c r="AC20958" s="20" t="s">
        <v>81</v>
      </c>
      <c r="AD20958" s="20" t="s">
        <v>81</v>
      </c>
    </row>
    <row r="20959" ht="15.75" customHeight="1">
      <c r="A20959" s="22"/>
      <c r="B20959" s="22"/>
      <c r="C20959" s="22" t="s">
        <v>81</v>
      </c>
      <c r="D20959" s="2" t="s">
        <v>81</v>
      </c>
      <c r="Z20959" s="23"/>
      <c r="AA20959" s="20"/>
      <c r="AB20959" s="20"/>
      <c r="AC20959" s="20" t="s">
        <v>81</v>
      </c>
      <c r="AD20959" s="20" t="s">
        <v>81</v>
      </c>
    </row>
    <row r="20960" ht="15.75" customHeight="1">
      <c r="A20960" s="22"/>
      <c r="B20960" s="22"/>
      <c r="C20960" s="22" t="s">
        <v>81</v>
      </c>
      <c r="D20960" s="2" t="s">
        <v>81</v>
      </c>
      <c r="Z20960" s="23"/>
      <c r="AA20960" s="20"/>
      <c r="AB20960" s="20"/>
      <c r="AC20960" s="20" t="s">
        <v>81</v>
      </c>
      <c r="AD20960" s="20" t="s">
        <v>81</v>
      </c>
    </row>
    <row r="20961" ht="15.75" customHeight="1">
      <c r="A20961" s="22"/>
      <c r="B20961" s="22"/>
      <c r="C20961" s="22" t="s">
        <v>81</v>
      </c>
      <c r="D20961" s="2" t="s">
        <v>81</v>
      </c>
      <c r="Z20961" s="23"/>
      <c r="AA20961" s="20"/>
      <c r="AB20961" s="20"/>
      <c r="AC20961" s="20" t="s">
        <v>81</v>
      </c>
      <c r="AD20961" s="20" t="s">
        <v>81</v>
      </c>
    </row>
    <row r="20962" ht="15.75" customHeight="1">
      <c r="A20962" s="22"/>
      <c r="B20962" s="22"/>
      <c r="C20962" s="22" t="s">
        <v>81</v>
      </c>
      <c r="D20962" s="2" t="s">
        <v>81</v>
      </c>
      <c r="Z20962" s="23"/>
      <c r="AA20962" s="20"/>
      <c r="AB20962" s="20"/>
      <c r="AC20962" s="20" t="s">
        <v>81</v>
      </c>
      <c r="AD20962" s="20" t="s">
        <v>81</v>
      </c>
    </row>
    <row r="20963" ht="15.75" customHeight="1">
      <c r="A20963" s="22"/>
      <c r="B20963" s="22"/>
      <c r="C20963" s="22" t="s">
        <v>81</v>
      </c>
      <c r="D20963" s="2" t="s">
        <v>81</v>
      </c>
      <c r="Z20963" s="23"/>
      <c r="AA20963" s="20"/>
      <c r="AB20963" s="20"/>
      <c r="AC20963" s="20" t="s">
        <v>81</v>
      </c>
      <c r="AD20963" s="20" t="s">
        <v>81</v>
      </c>
    </row>
    <row r="20964" ht="15.75" customHeight="1">
      <c r="A20964" s="22"/>
      <c r="B20964" s="22"/>
      <c r="C20964" s="22" t="s">
        <v>81</v>
      </c>
      <c r="D20964" s="2" t="s">
        <v>81</v>
      </c>
      <c r="Z20964" s="23"/>
      <c r="AA20964" s="20"/>
      <c r="AB20964" s="20"/>
      <c r="AC20964" s="20" t="s">
        <v>81</v>
      </c>
      <c r="AD20964" s="20" t="s">
        <v>81</v>
      </c>
    </row>
    <row r="20965" ht="15.75" customHeight="1">
      <c r="A20965" s="22"/>
      <c r="B20965" s="22"/>
      <c r="C20965" s="22" t="s">
        <v>81</v>
      </c>
      <c r="D20965" s="2" t="s">
        <v>81</v>
      </c>
      <c r="Z20965" s="23"/>
      <c r="AA20965" s="20"/>
      <c r="AB20965" s="20"/>
      <c r="AC20965" s="20" t="s">
        <v>81</v>
      </c>
      <c r="AD20965" s="20" t="s">
        <v>81</v>
      </c>
    </row>
    <row r="20966" ht="15.75" customHeight="1">
      <c r="A20966" s="22"/>
      <c r="B20966" s="22"/>
      <c r="C20966" s="22" t="s">
        <v>81</v>
      </c>
      <c r="D20966" s="2" t="s">
        <v>81</v>
      </c>
      <c r="Z20966" s="23"/>
      <c r="AA20966" s="20"/>
      <c r="AB20966" s="20"/>
      <c r="AC20966" s="20" t="s">
        <v>81</v>
      </c>
      <c r="AD20966" s="20" t="s">
        <v>81</v>
      </c>
    </row>
    <row r="20967" ht="15.75" customHeight="1">
      <c r="A20967" s="22"/>
      <c r="B20967" s="22"/>
      <c r="C20967" s="22" t="s">
        <v>81</v>
      </c>
      <c r="D20967" s="2" t="s">
        <v>81</v>
      </c>
      <c r="Z20967" s="23"/>
      <c r="AA20967" s="20"/>
      <c r="AB20967" s="20"/>
      <c r="AC20967" s="20" t="s">
        <v>81</v>
      </c>
      <c r="AD20967" s="20" t="s">
        <v>81</v>
      </c>
    </row>
    <row r="20968" ht="15.75" customHeight="1">
      <c r="A20968" s="22"/>
      <c r="B20968" s="22"/>
      <c r="C20968" s="22" t="s">
        <v>81</v>
      </c>
      <c r="D20968" s="2" t="s">
        <v>81</v>
      </c>
      <c r="Z20968" s="23"/>
      <c r="AA20968" s="20"/>
      <c r="AB20968" s="20"/>
      <c r="AC20968" s="20" t="s">
        <v>81</v>
      </c>
      <c r="AD20968" s="20" t="s">
        <v>81</v>
      </c>
    </row>
    <row r="20969" ht="15.75" customHeight="1">
      <c r="A20969" s="22"/>
      <c r="B20969" s="22"/>
      <c r="C20969" s="22" t="s">
        <v>81</v>
      </c>
      <c r="D20969" s="2" t="s">
        <v>81</v>
      </c>
      <c r="Z20969" s="23"/>
      <c r="AA20969" s="20"/>
      <c r="AB20969" s="20"/>
      <c r="AC20969" s="20" t="s">
        <v>81</v>
      </c>
      <c r="AD20969" s="20" t="s">
        <v>81</v>
      </c>
    </row>
    <row r="20970" ht="15.75" customHeight="1">
      <c r="A20970" s="22"/>
      <c r="B20970" s="22"/>
      <c r="C20970" s="22" t="s">
        <v>81</v>
      </c>
      <c r="D20970" s="2" t="s">
        <v>81</v>
      </c>
      <c r="Z20970" s="23"/>
      <c r="AA20970" s="20"/>
      <c r="AB20970" s="20"/>
      <c r="AC20970" s="20" t="s">
        <v>81</v>
      </c>
      <c r="AD20970" s="20" t="s">
        <v>81</v>
      </c>
    </row>
    <row r="20971" ht="15.75" customHeight="1">
      <c r="A20971" s="22"/>
      <c r="B20971" s="22"/>
      <c r="C20971" s="22" t="s">
        <v>81</v>
      </c>
      <c r="D20971" s="2" t="s">
        <v>81</v>
      </c>
      <c r="Z20971" s="23"/>
      <c r="AA20971" s="20"/>
      <c r="AB20971" s="20"/>
      <c r="AC20971" s="20" t="s">
        <v>81</v>
      </c>
      <c r="AD20971" s="20" t="s">
        <v>81</v>
      </c>
    </row>
    <row r="20972" ht="15.75" customHeight="1">
      <c r="A20972" s="22"/>
      <c r="B20972" s="22"/>
      <c r="C20972" s="22" t="s">
        <v>81</v>
      </c>
      <c r="D20972" s="2" t="s">
        <v>81</v>
      </c>
      <c r="Z20972" s="23"/>
      <c r="AA20972" s="20"/>
      <c r="AB20972" s="20"/>
      <c r="AC20972" s="20" t="s">
        <v>81</v>
      </c>
      <c r="AD20972" s="20" t="s">
        <v>81</v>
      </c>
    </row>
    <row r="20973" ht="15.75" customHeight="1">
      <c r="A20973" s="22"/>
      <c r="B20973" s="22"/>
      <c r="C20973" s="22" t="s">
        <v>81</v>
      </c>
      <c r="D20973" s="2" t="s">
        <v>81</v>
      </c>
      <c r="Z20973" s="23"/>
      <c r="AA20973" s="20"/>
      <c r="AB20973" s="20"/>
      <c r="AC20973" s="20" t="s">
        <v>81</v>
      </c>
      <c r="AD20973" s="20" t="s">
        <v>81</v>
      </c>
    </row>
    <row r="20974" ht="15.75" customHeight="1">
      <c r="A20974" s="22"/>
      <c r="B20974" s="22"/>
      <c r="C20974" s="22" t="s">
        <v>81</v>
      </c>
      <c r="D20974" s="2" t="s">
        <v>81</v>
      </c>
      <c r="Z20974" s="23"/>
      <c r="AA20974" s="20"/>
      <c r="AB20974" s="20"/>
      <c r="AC20974" s="20" t="s">
        <v>81</v>
      </c>
      <c r="AD20974" s="20" t="s">
        <v>81</v>
      </c>
    </row>
    <row r="20975" ht="15.75" customHeight="1">
      <c r="A20975" s="22"/>
      <c r="B20975" s="22"/>
      <c r="C20975" s="22" t="s">
        <v>81</v>
      </c>
      <c r="D20975" s="2" t="s">
        <v>81</v>
      </c>
      <c r="Z20975" s="23"/>
      <c r="AA20975" s="20"/>
      <c r="AB20975" s="20"/>
      <c r="AC20975" s="20" t="s">
        <v>81</v>
      </c>
      <c r="AD20975" s="20" t="s">
        <v>81</v>
      </c>
    </row>
    <row r="20976" ht="15.75" customHeight="1">
      <c r="A20976" s="22"/>
      <c r="B20976" s="22"/>
      <c r="C20976" s="22" t="s">
        <v>81</v>
      </c>
      <c r="D20976" s="2" t="s">
        <v>81</v>
      </c>
      <c r="Z20976" s="23"/>
      <c r="AA20976" s="20"/>
      <c r="AB20976" s="20"/>
      <c r="AC20976" s="20" t="s">
        <v>81</v>
      </c>
      <c r="AD20976" s="20" t="s">
        <v>81</v>
      </c>
    </row>
    <row r="20977" ht="15.75" customHeight="1">
      <c r="A20977" s="22"/>
      <c r="B20977" s="22"/>
      <c r="C20977" s="22" t="s">
        <v>81</v>
      </c>
      <c r="D20977" s="2" t="s">
        <v>81</v>
      </c>
      <c r="Z20977" s="23"/>
      <c r="AA20977" s="20"/>
      <c r="AB20977" s="20"/>
      <c r="AC20977" s="20" t="s">
        <v>81</v>
      </c>
      <c r="AD20977" s="20" t="s">
        <v>81</v>
      </c>
    </row>
    <row r="20978" ht="15.75" customHeight="1">
      <c r="A20978" s="22"/>
      <c r="B20978" s="22"/>
      <c r="C20978" s="22" t="s">
        <v>81</v>
      </c>
      <c r="D20978" s="2" t="s">
        <v>81</v>
      </c>
      <c r="Z20978" s="23"/>
      <c r="AA20978" s="20"/>
      <c r="AB20978" s="20"/>
      <c r="AC20978" s="20" t="s">
        <v>81</v>
      </c>
      <c r="AD20978" s="20" t="s">
        <v>81</v>
      </c>
    </row>
    <row r="20979" ht="15.75" customHeight="1">
      <c r="A20979" s="22"/>
      <c r="B20979" s="22"/>
      <c r="C20979" s="22" t="s">
        <v>81</v>
      </c>
      <c r="D20979" s="2" t="s">
        <v>81</v>
      </c>
      <c r="Z20979" s="23"/>
      <c r="AA20979" s="20"/>
      <c r="AB20979" s="20"/>
      <c r="AC20979" s="20" t="s">
        <v>81</v>
      </c>
      <c r="AD20979" s="20" t="s">
        <v>81</v>
      </c>
    </row>
    <row r="20980" ht="15.75" customHeight="1">
      <c r="A20980" s="22"/>
      <c r="B20980" s="22"/>
      <c r="C20980" s="22" t="s">
        <v>81</v>
      </c>
      <c r="D20980" s="2" t="s">
        <v>81</v>
      </c>
      <c r="Z20980" s="23"/>
      <c r="AA20980" s="20"/>
      <c r="AB20980" s="20"/>
      <c r="AC20980" s="20" t="s">
        <v>81</v>
      </c>
      <c r="AD20980" s="20" t="s">
        <v>81</v>
      </c>
    </row>
    <row r="20981" ht="15.75" customHeight="1">
      <c r="A20981" s="22"/>
      <c r="B20981" s="22"/>
      <c r="C20981" s="22" t="s">
        <v>81</v>
      </c>
      <c r="D20981" s="2" t="s">
        <v>81</v>
      </c>
      <c r="Z20981" s="23"/>
      <c r="AA20981" s="20"/>
      <c r="AB20981" s="20"/>
      <c r="AC20981" s="20" t="s">
        <v>81</v>
      </c>
      <c r="AD20981" s="20" t="s">
        <v>81</v>
      </c>
    </row>
    <row r="20982" ht="15.75" customHeight="1">
      <c r="A20982" s="22"/>
      <c r="B20982" s="22"/>
      <c r="C20982" s="22" t="s">
        <v>81</v>
      </c>
      <c r="D20982" s="2" t="s">
        <v>81</v>
      </c>
      <c r="Z20982" s="23"/>
      <c r="AA20982" s="20"/>
      <c r="AB20982" s="20"/>
      <c r="AC20982" s="20" t="s">
        <v>81</v>
      </c>
      <c r="AD20982" s="20" t="s">
        <v>81</v>
      </c>
    </row>
    <row r="20983" ht="15.75" customHeight="1">
      <c r="A20983" s="22"/>
      <c r="B20983" s="22"/>
      <c r="C20983" s="22" t="s">
        <v>81</v>
      </c>
      <c r="D20983" s="2" t="s">
        <v>81</v>
      </c>
      <c r="Z20983" s="23"/>
      <c r="AA20983" s="20"/>
      <c r="AB20983" s="20"/>
      <c r="AC20983" s="20" t="s">
        <v>81</v>
      </c>
      <c r="AD20983" s="20" t="s">
        <v>81</v>
      </c>
    </row>
    <row r="20984" ht="15.75" customHeight="1">
      <c r="A20984" s="22"/>
      <c r="B20984" s="22"/>
      <c r="C20984" s="22" t="s">
        <v>81</v>
      </c>
      <c r="D20984" s="2" t="s">
        <v>81</v>
      </c>
      <c r="Z20984" s="23"/>
      <c r="AA20984" s="20"/>
      <c r="AB20984" s="20"/>
      <c r="AC20984" s="20" t="s">
        <v>81</v>
      </c>
      <c r="AD20984" s="20" t="s">
        <v>81</v>
      </c>
    </row>
    <row r="20985" ht="15.75" customHeight="1">
      <c r="A20985" s="22"/>
      <c r="B20985" s="22"/>
      <c r="C20985" s="22" t="s">
        <v>81</v>
      </c>
      <c r="D20985" s="2" t="s">
        <v>81</v>
      </c>
      <c r="Z20985" s="23"/>
      <c r="AA20985" s="20"/>
      <c r="AB20985" s="20"/>
      <c r="AC20985" s="20" t="s">
        <v>81</v>
      </c>
      <c r="AD20985" s="20" t="s">
        <v>81</v>
      </c>
    </row>
    <row r="20986" ht="15.75" customHeight="1">
      <c r="A20986" s="22"/>
      <c r="B20986" s="22"/>
      <c r="C20986" s="22" t="s">
        <v>81</v>
      </c>
      <c r="D20986" s="2" t="s">
        <v>81</v>
      </c>
      <c r="Z20986" s="23"/>
      <c r="AA20986" s="20"/>
      <c r="AB20986" s="20"/>
      <c r="AC20986" s="20" t="s">
        <v>81</v>
      </c>
      <c r="AD20986" s="20" t="s">
        <v>81</v>
      </c>
    </row>
    <row r="20987" ht="15.75" customHeight="1">
      <c r="A20987" s="22"/>
      <c r="B20987" s="22"/>
      <c r="C20987" s="22" t="s">
        <v>81</v>
      </c>
      <c r="D20987" s="2" t="s">
        <v>81</v>
      </c>
      <c r="Z20987" s="23"/>
      <c r="AA20987" s="20"/>
      <c r="AB20987" s="20"/>
      <c r="AC20987" s="20" t="s">
        <v>81</v>
      </c>
      <c r="AD20987" s="20" t="s">
        <v>81</v>
      </c>
    </row>
    <row r="20988" ht="15.75" customHeight="1">
      <c r="A20988" s="22"/>
      <c r="B20988" s="22"/>
      <c r="C20988" s="22" t="s">
        <v>81</v>
      </c>
      <c r="D20988" s="2" t="s">
        <v>81</v>
      </c>
      <c r="Z20988" s="23"/>
      <c r="AA20988" s="20"/>
      <c r="AB20988" s="20"/>
      <c r="AC20988" s="20" t="s">
        <v>81</v>
      </c>
      <c r="AD20988" s="20" t="s">
        <v>81</v>
      </c>
    </row>
    <row r="20989" ht="15.75" customHeight="1">
      <c r="A20989" s="22"/>
      <c r="B20989" s="22"/>
      <c r="C20989" s="22" t="s">
        <v>81</v>
      </c>
      <c r="D20989" s="2" t="s">
        <v>81</v>
      </c>
      <c r="Z20989" s="23"/>
      <c r="AA20989" s="20"/>
      <c r="AB20989" s="20"/>
      <c r="AC20989" s="20" t="s">
        <v>81</v>
      </c>
      <c r="AD20989" s="20" t="s">
        <v>81</v>
      </c>
    </row>
    <row r="20990" ht="15.75" customHeight="1">
      <c r="A20990" s="22"/>
      <c r="B20990" s="22"/>
      <c r="C20990" s="22" t="s">
        <v>81</v>
      </c>
      <c r="D20990" s="2" t="s">
        <v>81</v>
      </c>
      <c r="Z20990" s="23"/>
      <c r="AA20990" s="20"/>
      <c r="AB20990" s="20"/>
      <c r="AC20990" s="20" t="s">
        <v>81</v>
      </c>
      <c r="AD20990" s="20" t="s">
        <v>81</v>
      </c>
    </row>
    <row r="20991" ht="15.75" customHeight="1">
      <c r="A20991" s="22"/>
      <c r="B20991" s="22"/>
      <c r="C20991" s="22" t="s">
        <v>81</v>
      </c>
      <c r="D20991" s="2" t="s">
        <v>81</v>
      </c>
      <c r="Z20991" s="23"/>
      <c r="AA20991" s="20"/>
      <c r="AB20991" s="20"/>
      <c r="AC20991" s="20" t="s">
        <v>81</v>
      </c>
      <c r="AD20991" s="20" t="s">
        <v>81</v>
      </c>
    </row>
    <row r="20992" ht="15.75" customHeight="1">
      <c r="A20992" s="22"/>
      <c r="B20992" s="22"/>
      <c r="C20992" s="22" t="s">
        <v>81</v>
      </c>
      <c r="D20992" s="2" t="s">
        <v>81</v>
      </c>
      <c r="Z20992" s="23"/>
      <c r="AA20992" s="20"/>
      <c r="AB20992" s="20"/>
      <c r="AC20992" s="20" t="s">
        <v>81</v>
      </c>
      <c r="AD20992" s="20" t="s">
        <v>81</v>
      </c>
    </row>
    <row r="20993" ht="15.75" customHeight="1">
      <c r="A20993" s="22"/>
      <c r="B20993" s="22"/>
      <c r="C20993" s="22" t="s">
        <v>81</v>
      </c>
      <c r="D20993" s="2" t="s">
        <v>81</v>
      </c>
      <c r="Z20993" s="23"/>
      <c r="AA20993" s="20"/>
      <c r="AB20993" s="20"/>
      <c r="AC20993" s="20" t="s">
        <v>81</v>
      </c>
      <c r="AD20993" s="20" t="s">
        <v>81</v>
      </c>
    </row>
    <row r="20994" ht="15.75" customHeight="1">
      <c r="A20994" s="22"/>
      <c r="B20994" s="22"/>
      <c r="C20994" s="22" t="s">
        <v>81</v>
      </c>
      <c r="D20994" s="2" t="s">
        <v>81</v>
      </c>
      <c r="Z20994" s="23"/>
      <c r="AA20994" s="20"/>
      <c r="AB20994" s="20"/>
      <c r="AC20994" s="20" t="s">
        <v>81</v>
      </c>
      <c r="AD20994" s="20" t="s">
        <v>81</v>
      </c>
    </row>
    <row r="20995" ht="15.75" customHeight="1">
      <c r="A20995" s="22"/>
      <c r="B20995" s="22"/>
      <c r="C20995" s="22" t="s">
        <v>81</v>
      </c>
      <c r="D20995" s="2" t="s">
        <v>81</v>
      </c>
      <c r="Z20995" s="23"/>
      <c r="AA20995" s="20"/>
      <c r="AB20995" s="20"/>
      <c r="AC20995" s="20" t="s">
        <v>81</v>
      </c>
      <c r="AD20995" s="20" t="s">
        <v>81</v>
      </c>
    </row>
    <row r="20996" ht="15.75" customHeight="1">
      <c r="A20996" s="22"/>
      <c r="B20996" s="22"/>
      <c r="C20996" s="22" t="s">
        <v>81</v>
      </c>
      <c r="D20996" s="2" t="s">
        <v>81</v>
      </c>
      <c r="Z20996" s="23"/>
      <c r="AA20996" s="20"/>
      <c r="AB20996" s="20"/>
      <c r="AC20996" s="20" t="s">
        <v>81</v>
      </c>
      <c r="AD20996" s="20" t="s">
        <v>81</v>
      </c>
    </row>
    <row r="20997" ht="15.75" customHeight="1">
      <c r="A20997" s="22"/>
      <c r="B20997" s="22"/>
      <c r="C20997" s="22" t="s">
        <v>81</v>
      </c>
      <c r="D20997" s="2" t="s">
        <v>81</v>
      </c>
      <c r="Z20997" s="23"/>
      <c r="AA20997" s="20"/>
      <c r="AB20997" s="20"/>
      <c r="AC20997" s="20" t="s">
        <v>81</v>
      </c>
      <c r="AD20997" s="20" t="s">
        <v>81</v>
      </c>
    </row>
    <row r="20998" ht="15.75" customHeight="1">
      <c r="A20998" s="22"/>
      <c r="B20998" s="22"/>
      <c r="C20998" s="22" t="s">
        <v>81</v>
      </c>
      <c r="D20998" s="2" t="s">
        <v>81</v>
      </c>
      <c r="Z20998" s="23"/>
      <c r="AA20998" s="20"/>
      <c r="AB20998" s="20"/>
      <c r="AC20998" s="20" t="s">
        <v>81</v>
      </c>
      <c r="AD20998" s="20" t="s">
        <v>81</v>
      </c>
    </row>
    <row r="20999" ht="15.75" customHeight="1">
      <c r="A20999" s="22"/>
      <c r="B20999" s="22"/>
      <c r="C20999" s="22" t="s">
        <v>81</v>
      </c>
      <c r="D20999" s="2" t="s">
        <v>81</v>
      </c>
      <c r="Z20999" s="23"/>
      <c r="AA20999" s="20"/>
      <c r="AB20999" s="20"/>
      <c r="AC20999" s="20" t="s">
        <v>81</v>
      </c>
      <c r="AD20999" s="20" t="s">
        <v>81</v>
      </c>
    </row>
    <row r="21000" ht="15.75" customHeight="1">
      <c r="A21000" s="22"/>
      <c r="B21000" s="22"/>
      <c r="C21000" s="22" t="s">
        <v>81</v>
      </c>
      <c r="D21000" s="2" t="s">
        <v>81</v>
      </c>
      <c r="Z21000" s="23"/>
      <c r="AA21000" s="20"/>
      <c r="AB21000" s="20"/>
      <c r="AC21000" s="20" t="s">
        <v>81</v>
      </c>
      <c r="AD21000" s="20" t="s">
        <v>81</v>
      </c>
    </row>
    <row r="21001" ht="15.75" customHeight="1">
      <c r="A21001" s="22"/>
      <c r="B21001" s="22"/>
      <c r="C21001" s="22" t="s">
        <v>81</v>
      </c>
      <c r="D21001" s="2" t="s">
        <v>81</v>
      </c>
      <c r="Z21001" s="23"/>
      <c r="AA21001" s="20"/>
      <c r="AB21001" s="20"/>
      <c r="AC21001" s="20" t="s">
        <v>81</v>
      </c>
      <c r="AD21001" s="20" t="s">
        <v>81</v>
      </c>
    </row>
    <row r="21002" ht="15.75" customHeight="1">
      <c r="A21002" s="22"/>
      <c r="B21002" s="22"/>
      <c r="C21002" s="22" t="s">
        <v>81</v>
      </c>
      <c r="D21002" s="2" t="s">
        <v>81</v>
      </c>
      <c r="Z21002" s="23"/>
      <c r="AA21002" s="20"/>
      <c r="AB21002" s="20"/>
      <c r="AC21002" s="20" t="s">
        <v>81</v>
      </c>
      <c r="AD21002" s="20" t="s">
        <v>81</v>
      </c>
    </row>
    <row r="21003" ht="15.75" customHeight="1">
      <c r="A21003" s="22"/>
      <c r="B21003" s="22"/>
      <c r="C21003" s="22" t="s">
        <v>81</v>
      </c>
      <c r="D21003" s="2" t="s">
        <v>81</v>
      </c>
      <c r="Z21003" s="23"/>
      <c r="AA21003" s="20"/>
      <c r="AB21003" s="20"/>
      <c r="AC21003" s="20" t="s">
        <v>81</v>
      </c>
      <c r="AD21003" s="20" t="s">
        <v>81</v>
      </c>
    </row>
    <row r="21004" ht="15.75" customHeight="1">
      <c r="A21004" s="22"/>
      <c r="B21004" s="22"/>
      <c r="C21004" s="22" t="s">
        <v>81</v>
      </c>
      <c r="D21004" s="2" t="s">
        <v>81</v>
      </c>
      <c r="Z21004" s="23"/>
      <c r="AA21004" s="20"/>
      <c r="AB21004" s="20"/>
      <c r="AC21004" s="20" t="s">
        <v>81</v>
      </c>
      <c r="AD21004" s="20" t="s">
        <v>81</v>
      </c>
    </row>
    <row r="21005" ht="15.75" customHeight="1">
      <c r="A21005" s="22"/>
      <c r="B21005" s="22"/>
      <c r="C21005" s="22" t="s">
        <v>81</v>
      </c>
      <c r="D21005" s="2" t="s">
        <v>81</v>
      </c>
      <c r="Z21005" s="23"/>
      <c r="AA21005" s="20"/>
      <c r="AB21005" s="20"/>
      <c r="AC21005" s="20" t="s">
        <v>81</v>
      </c>
      <c r="AD21005" s="20" t="s">
        <v>81</v>
      </c>
    </row>
    <row r="21006" ht="15.75" customHeight="1">
      <c r="A21006" s="22"/>
      <c r="B21006" s="22"/>
      <c r="C21006" s="22" t="s">
        <v>81</v>
      </c>
      <c r="D21006" s="2" t="s">
        <v>81</v>
      </c>
      <c r="Z21006" s="23"/>
      <c r="AA21006" s="20"/>
      <c r="AB21006" s="20"/>
      <c r="AC21006" s="20" t="s">
        <v>81</v>
      </c>
      <c r="AD21006" s="20" t="s">
        <v>81</v>
      </c>
    </row>
    <row r="21007" ht="15.75" customHeight="1">
      <c r="A21007" s="22"/>
      <c r="B21007" s="22"/>
      <c r="C21007" s="22" t="s">
        <v>81</v>
      </c>
      <c r="D21007" s="2" t="s">
        <v>81</v>
      </c>
      <c r="Z21007" s="23"/>
      <c r="AA21007" s="20"/>
      <c r="AB21007" s="20"/>
      <c r="AC21007" s="20" t="s">
        <v>81</v>
      </c>
      <c r="AD21007" s="20" t="s">
        <v>81</v>
      </c>
    </row>
    <row r="21008" ht="15.75" customHeight="1">
      <c r="A21008" s="22"/>
      <c r="B21008" s="22"/>
      <c r="C21008" s="22" t="s">
        <v>81</v>
      </c>
      <c r="D21008" s="2" t="s">
        <v>81</v>
      </c>
      <c r="Z21008" s="23"/>
      <c r="AA21008" s="20"/>
      <c r="AB21008" s="20"/>
      <c r="AC21008" s="20" t="s">
        <v>81</v>
      </c>
      <c r="AD21008" s="20" t="s">
        <v>81</v>
      </c>
    </row>
    <row r="21009" ht="15.75" customHeight="1">
      <c r="A21009" s="22"/>
      <c r="B21009" s="22"/>
      <c r="C21009" s="22" t="s">
        <v>81</v>
      </c>
      <c r="D21009" s="2" t="s">
        <v>81</v>
      </c>
      <c r="Z21009" s="23"/>
      <c r="AA21009" s="20"/>
      <c r="AB21009" s="20"/>
      <c r="AC21009" s="20" t="s">
        <v>81</v>
      </c>
      <c r="AD21009" s="20" t="s">
        <v>81</v>
      </c>
    </row>
    <row r="21010" ht="15.75" customHeight="1">
      <c r="A21010" s="22"/>
      <c r="B21010" s="22"/>
      <c r="C21010" s="22" t="s">
        <v>81</v>
      </c>
      <c r="D21010" s="2" t="s">
        <v>81</v>
      </c>
      <c r="Z21010" s="23"/>
      <c r="AA21010" s="20"/>
      <c r="AB21010" s="20"/>
      <c r="AC21010" s="20" t="s">
        <v>81</v>
      </c>
      <c r="AD21010" s="20" t="s">
        <v>81</v>
      </c>
    </row>
    <row r="21011" ht="15.75" customHeight="1">
      <c r="A21011" s="22"/>
      <c r="B21011" s="22"/>
      <c r="C21011" s="22" t="s">
        <v>81</v>
      </c>
      <c r="D21011" s="2" t="s">
        <v>81</v>
      </c>
      <c r="Z21011" s="23"/>
      <c r="AA21011" s="20"/>
      <c r="AB21011" s="20"/>
      <c r="AC21011" s="20" t="s">
        <v>81</v>
      </c>
      <c r="AD21011" s="20" t="s">
        <v>81</v>
      </c>
    </row>
    <row r="21012" ht="15.75" customHeight="1">
      <c r="A21012" s="22"/>
      <c r="B21012" s="22"/>
      <c r="C21012" s="22" t="s">
        <v>81</v>
      </c>
      <c r="D21012" s="2" t="s">
        <v>81</v>
      </c>
      <c r="Z21012" s="23"/>
      <c r="AA21012" s="20"/>
      <c r="AB21012" s="20"/>
      <c r="AC21012" s="20" t="s">
        <v>81</v>
      </c>
      <c r="AD21012" s="20" t="s">
        <v>81</v>
      </c>
    </row>
    <row r="21013" ht="15.75" customHeight="1">
      <c r="A21013" s="22"/>
      <c r="B21013" s="22"/>
      <c r="C21013" s="22" t="s">
        <v>81</v>
      </c>
      <c r="D21013" s="2" t="s">
        <v>81</v>
      </c>
      <c r="Z21013" s="23"/>
      <c r="AA21013" s="20"/>
      <c r="AB21013" s="20"/>
      <c r="AC21013" s="20" t="s">
        <v>81</v>
      </c>
      <c r="AD21013" s="20" t="s">
        <v>81</v>
      </c>
    </row>
    <row r="21014" ht="15.75" customHeight="1">
      <c r="A21014" s="22"/>
      <c r="B21014" s="22"/>
      <c r="C21014" s="22" t="s">
        <v>81</v>
      </c>
      <c r="D21014" s="2" t="s">
        <v>81</v>
      </c>
      <c r="Z21014" s="23"/>
      <c r="AA21014" s="20"/>
      <c r="AB21014" s="20"/>
      <c r="AC21014" s="20" t="s">
        <v>81</v>
      </c>
      <c r="AD21014" s="20" t="s">
        <v>81</v>
      </c>
    </row>
    <row r="21015" ht="15.75" customHeight="1">
      <c r="A21015" s="22"/>
      <c r="B21015" s="22"/>
      <c r="C21015" s="22" t="s">
        <v>81</v>
      </c>
      <c r="D21015" s="2" t="s">
        <v>81</v>
      </c>
      <c r="Z21015" s="23"/>
      <c r="AA21015" s="20"/>
      <c r="AB21015" s="20"/>
      <c r="AC21015" s="20" t="s">
        <v>81</v>
      </c>
      <c r="AD21015" s="20" t="s">
        <v>81</v>
      </c>
    </row>
    <row r="21016" ht="15.75" customHeight="1">
      <c r="A21016" s="22"/>
      <c r="B21016" s="22"/>
      <c r="C21016" s="22" t="s">
        <v>81</v>
      </c>
      <c r="D21016" s="2" t="s">
        <v>81</v>
      </c>
      <c r="Z21016" s="23"/>
      <c r="AA21016" s="20"/>
      <c r="AB21016" s="20"/>
      <c r="AC21016" s="20" t="s">
        <v>81</v>
      </c>
      <c r="AD21016" s="20" t="s">
        <v>81</v>
      </c>
    </row>
    <row r="21017" ht="15.75" customHeight="1">
      <c r="A21017" s="22"/>
      <c r="B21017" s="22"/>
      <c r="C21017" s="22" t="s">
        <v>81</v>
      </c>
      <c r="D21017" s="2" t="s">
        <v>81</v>
      </c>
      <c r="Z21017" s="23"/>
      <c r="AA21017" s="20"/>
      <c r="AB21017" s="20"/>
      <c r="AC21017" s="20" t="s">
        <v>81</v>
      </c>
      <c r="AD21017" s="20" t="s">
        <v>81</v>
      </c>
    </row>
    <row r="21018" ht="15.75" customHeight="1">
      <c r="A21018" s="22"/>
      <c r="B21018" s="22"/>
      <c r="C21018" s="22" t="s">
        <v>81</v>
      </c>
      <c r="D21018" s="2" t="s">
        <v>81</v>
      </c>
      <c r="Z21018" s="23"/>
      <c r="AA21018" s="20"/>
      <c r="AB21018" s="20"/>
      <c r="AC21018" s="20" t="s">
        <v>81</v>
      </c>
      <c r="AD21018" s="20" t="s">
        <v>81</v>
      </c>
    </row>
    <row r="21019" ht="15.75" customHeight="1">
      <c r="A21019" s="22"/>
      <c r="B21019" s="22"/>
      <c r="C21019" s="22" t="s">
        <v>81</v>
      </c>
      <c r="D21019" s="2" t="s">
        <v>81</v>
      </c>
      <c r="Z21019" s="23"/>
      <c r="AA21019" s="20"/>
      <c r="AB21019" s="20"/>
      <c r="AC21019" s="20" t="s">
        <v>81</v>
      </c>
      <c r="AD21019" s="20" t="s">
        <v>81</v>
      </c>
    </row>
    <row r="21020" ht="15.75" customHeight="1">
      <c r="A21020" s="22"/>
      <c r="B21020" s="22"/>
      <c r="C21020" s="22" t="s">
        <v>81</v>
      </c>
      <c r="D21020" s="2" t="s">
        <v>81</v>
      </c>
      <c r="Z21020" s="23"/>
      <c r="AA21020" s="20"/>
      <c r="AB21020" s="20"/>
      <c r="AC21020" s="20" t="s">
        <v>81</v>
      </c>
      <c r="AD21020" s="20" t="s">
        <v>81</v>
      </c>
    </row>
    <row r="21021" ht="15.75" customHeight="1">
      <c r="A21021" s="22"/>
      <c r="B21021" s="22"/>
      <c r="C21021" s="22" t="s">
        <v>81</v>
      </c>
      <c r="D21021" s="2" t="s">
        <v>81</v>
      </c>
      <c r="Z21021" s="23"/>
      <c r="AA21021" s="20"/>
      <c r="AB21021" s="20"/>
      <c r="AC21021" s="20" t="s">
        <v>81</v>
      </c>
      <c r="AD21021" s="20" t="s">
        <v>81</v>
      </c>
    </row>
    <row r="21022" ht="15.75" customHeight="1">
      <c r="A21022" s="22"/>
      <c r="B21022" s="22"/>
      <c r="C21022" s="22" t="s">
        <v>81</v>
      </c>
      <c r="D21022" s="2" t="s">
        <v>81</v>
      </c>
      <c r="Z21022" s="23"/>
      <c r="AA21022" s="20"/>
      <c r="AB21022" s="20"/>
      <c r="AC21022" s="20" t="s">
        <v>81</v>
      </c>
      <c r="AD21022" s="20" t="s">
        <v>81</v>
      </c>
    </row>
    <row r="21023" ht="15.75" customHeight="1">
      <c r="A21023" s="22"/>
      <c r="B21023" s="22"/>
      <c r="C21023" s="22" t="s">
        <v>81</v>
      </c>
      <c r="D21023" s="2" t="s">
        <v>81</v>
      </c>
      <c r="Z21023" s="23"/>
      <c r="AA21023" s="20"/>
      <c r="AB21023" s="20"/>
      <c r="AC21023" s="20" t="s">
        <v>81</v>
      </c>
      <c r="AD21023" s="20" t="s">
        <v>81</v>
      </c>
    </row>
    <row r="21024" ht="15.75" customHeight="1">
      <c r="A21024" s="22"/>
      <c r="B21024" s="22"/>
      <c r="C21024" s="22" t="s">
        <v>81</v>
      </c>
      <c r="D21024" s="2" t="s">
        <v>81</v>
      </c>
      <c r="Z21024" s="23"/>
      <c r="AA21024" s="20"/>
      <c r="AB21024" s="20"/>
      <c r="AC21024" s="20" t="s">
        <v>81</v>
      </c>
      <c r="AD21024" s="20" t="s">
        <v>81</v>
      </c>
    </row>
    <row r="21025" ht="15.75" customHeight="1">
      <c r="A21025" s="22"/>
      <c r="B21025" s="22"/>
      <c r="C21025" s="22" t="s">
        <v>81</v>
      </c>
      <c r="D21025" s="2" t="s">
        <v>81</v>
      </c>
      <c r="Z21025" s="23"/>
      <c r="AA21025" s="20"/>
      <c r="AB21025" s="20"/>
      <c r="AC21025" s="20" t="s">
        <v>81</v>
      </c>
      <c r="AD21025" s="20" t="s">
        <v>81</v>
      </c>
    </row>
    <row r="21026" ht="15.75" customHeight="1">
      <c r="A21026" s="22"/>
      <c r="B21026" s="22"/>
      <c r="C21026" s="22" t="s">
        <v>81</v>
      </c>
      <c r="D21026" s="2" t="s">
        <v>81</v>
      </c>
      <c r="Z21026" s="23"/>
      <c r="AA21026" s="20"/>
      <c r="AB21026" s="20"/>
      <c r="AC21026" s="20" t="s">
        <v>81</v>
      </c>
      <c r="AD21026" s="20" t="s">
        <v>81</v>
      </c>
    </row>
    <row r="21027" ht="15.75" customHeight="1">
      <c r="A21027" s="22"/>
      <c r="B21027" s="22"/>
      <c r="C21027" s="22" t="s">
        <v>81</v>
      </c>
      <c r="D21027" s="2" t="s">
        <v>81</v>
      </c>
      <c r="Z21027" s="23"/>
      <c r="AA21027" s="20"/>
      <c r="AB21027" s="20"/>
      <c r="AC21027" s="20" t="s">
        <v>81</v>
      </c>
      <c r="AD21027" s="20" t="s">
        <v>81</v>
      </c>
    </row>
    <row r="21028" ht="15.75" customHeight="1">
      <c r="A21028" s="22"/>
      <c r="B21028" s="22"/>
      <c r="C21028" s="22" t="s">
        <v>81</v>
      </c>
      <c r="D21028" s="2" t="s">
        <v>81</v>
      </c>
      <c r="Z21028" s="23"/>
      <c r="AA21028" s="20"/>
      <c r="AB21028" s="20"/>
      <c r="AC21028" s="20" t="s">
        <v>81</v>
      </c>
      <c r="AD21028" s="20" t="s">
        <v>81</v>
      </c>
    </row>
    <row r="21029" ht="15.75" customHeight="1">
      <c r="A21029" s="22"/>
      <c r="B21029" s="22"/>
      <c r="C21029" s="22" t="s">
        <v>81</v>
      </c>
      <c r="D21029" s="2" t="s">
        <v>81</v>
      </c>
      <c r="Z21029" s="23"/>
      <c r="AA21029" s="20"/>
      <c r="AB21029" s="20"/>
      <c r="AC21029" s="20" t="s">
        <v>81</v>
      </c>
      <c r="AD21029" s="20" t="s">
        <v>81</v>
      </c>
    </row>
    <row r="21030" ht="15.75" customHeight="1">
      <c r="A21030" s="22"/>
      <c r="B21030" s="22"/>
      <c r="C21030" s="22" t="s">
        <v>81</v>
      </c>
      <c r="D21030" s="2" t="s">
        <v>81</v>
      </c>
      <c r="Z21030" s="23"/>
      <c r="AA21030" s="20"/>
      <c r="AB21030" s="20"/>
      <c r="AC21030" s="20" t="s">
        <v>81</v>
      </c>
      <c r="AD21030" s="20" t="s">
        <v>81</v>
      </c>
    </row>
    <row r="21031" ht="15.75" customHeight="1">
      <c r="A21031" s="22"/>
      <c r="B21031" s="22"/>
      <c r="C21031" s="22" t="s">
        <v>81</v>
      </c>
      <c r="D21031" s="2" t="s">
        <v>81</v>
      </c>
      <c r="Z21031" s="23"/>
      <c r="AA21031" s="20"/>
      <c r="AB21031" s="20"/>
      <c r="AC21031" s="20" t="s">
        <v>81</v>
      </c>
      <c r="AD21031" s="20" t="s">
        <v>81</v>
      </c>
    </row>
    <row r="21032" ht="15.75" customHeight="1">
      <c r="A21032" s="22"/>
      <c r="B21032" s="22"/>
      <c r="C21032" s="22" t="s">
        <v>81</v>
      </c>
      <c r="D21032" s="2" t="s">
        <v>81</v>
      </c>
      <c r="Z21032" s="23"/>
      <c r="AA21032" s="20"/>
      <c r="AB21032" s="20"/>
      <c r="AC21032" s="20" t="s">
        <v>81</v>
      </c>
      <c r="AD21032" s="20" t="s">
        <v>81</v>
      </c>
    </row>
    <row r="21033" ht="15.75" customHeight="1">
      <c r="A21033" s="22"/>
      <c r="B21033" s="22"/>
      <c r="C21033" s="22" t="s">
        <v>81</v>
      </c>
      <c r="D21033" s="2" t="s">
        <v>81</v>
      </c>
      <c r="Z21033" s="23"/>
      <c r="AA21033" s="20"/>
      <c r="AB21033" s="20"/>
      <c r="AC21033" s="20" t="s">
        <v>81</v>
      </c>
      <c r="AD21033" s="20" t="s">
        <v>81</v>
      </c>
    </row>
    <row r="21034" ht="15.75" customHeight="1">
      <c r="A21034" s="22"/>
      <c r="B21034" s="22"/>
      <c r="C21034" s="22" t="s">
        <v>81</v>
      </c>
      <c r="D21034" s="2" t="s">
        <v>81</v>
      </c>
      <c r="Z21034" s="23"/>
      <c r="AA21034" s="20"/>
      <c r="AB21034" s="20"/>
      <c r="AC21034" s="20" t="s">
        <v>81</v>
      </c>
      <c r="AD21034" s="20" t="s">
        <v>81</v>
      </c>
    </row>
    <row r="21035" ht="15.75" customHeight="1">
      <c r="A21035" s="22"/>
      <c r="B21035" s="22"/>
      <c r="C21035" s="22" t="s">
        <v>81</v>
      </c>
      <c r="D21035" s="2" t="s">
        <v>81</v>
      </c>
      <c r="Z21035" s="23"/>
      <c r="AA21035" s="20"/>
      <c r="AB21035" s="20"/>
      <c r="AC21035" s="20" t="s">
        <v>81</v>
      </c>
      <c r="AD21035" s="20" t="s">
        <v>81</v>
      </c>
    </row>
    <row r="21036" ht="15.75" customHeight="1">
      <c r="A21036" s="22"/>
      <c r="B21036" s="22"/>
      <c r="C21036" s="22" t="s">
        <v>81</v>
      </c>
      <c r="D21036" s="2" t="s">
        <v>81</v>
      </c>
      <c r="Z21036" s="23"/>
      <c r="AA21036" s="20"/>
      <c r="AB21036" s="20"/>
      <c r="AC21036" s="20" t="s">
        <v>81</v>
      </c>
      <c r="AD21036" s="20" t="s">
        <v>81</v>
      </c>
    </row>
    <row r="21037" ht="15.75" customHeight="1">
      <c r="A21037" s="22"/>
      <c r="B21037" s="22"/>
      <c r="C21037" s="22" t="s">
        <v>81</v>
      </c>
      <c r="D21037" s="2" t="s">
        <v>81</v>
      </c>
      <c r="Z21037" s="23"/>
      <c r="AA21037" s="20"/>
      <c r="AB21037" s="20"/>
      <c r="AC21037" s="20" t="s">
        <v>81</v>
      </c>
      <c r="AD21037" s="20" t="s">
        <v>81</v>
      </c>
    </row>
    <row r="21038" ht="15.75" customHeight="1">
      <c r="A21038" s="22"/>
      <c r="B21038" s="22"/>
      <c r="C21038" s="22" t="s">
        <v>81</v>
      </c>
      <c r="D21038" s="2" t="s">
        <v>81</v>
      </c>
      <c r="Z21038" s="23"/>
      <c r="AA21038" s="20"/>
      <c r="AB21038" s="20"/>
      <c r="AC21038" s="20" t="s">
        <v>81</v>
      </c>
      <c r="AD21038" s="20" t="s">
        <v>81</v>
      </c>
    </row>
    <row r="21039" ht="15.75" customHeight="1">
      <c r="A21039" s="22"/>
      <c r="B21039" s="22"/>
      <c r="C21039" s="22" t="s">
        <v>81</v>
      </c>
      <c r="D21039" s="2" t="s">
        <v>81</v>
      </c>
      <c r="Z21039" s="23"/>
      <c r="AA21039" s="20"/>
      <c r="AB21039" s="20"/>
      <c r="AC21039" s="20" t="s">
        <v>81</v>
      </c>
      <c r="AD21039" s="20" t="s">
        <v>81</v>
      </c>
    </row>
    <row r="21040" ht="15.75" customHeight="1">
      <c r="A21040" s="22"/>
      <c r="B21040" s="22"/>
      <c r="C21040" s="22" t="s">
        <v>81</v>
      </c>
      <c r="D21040" s="2" t="s">
        <v>81</v>
      </c>
      <c r="Z21040" s="23"/>
      <c r="AA21040" s="20"/>
      <c r="AB21040" s="20"/>
      <c r="AC21040" s="20" t="s">
        <v>81</v>
      </c>
      <c r="AD21040" s="20" t="s">
        <v>81</v>
      </c>
    </row>
    <row r="21041" ht="15.75" customHeight="1">
      <c r="A21041" s="22"/>
      <c r="B21041" s="22"/>
      <c r="C21041" s="22" t="s">
        <v>81</v>
      </c>
      <c r="D21041" s="2" t="s">
        <v>81</v>
      </c>
      <c r="Z21041" s="23"/>
      <c r="AA21041" s="20"/>
      <c r="AB21041" s="20"/>
      <c r="AC21041" s="20" t="s">
        <v>81</v>
      </c>
      <c r="AD21041" s="20" t="s">
        <v>81</v>
      </c>
    </row>
    <row r="21042" ht="15.75" customHeight="1">
      <c r="A21042" s="22"/>
      <c r="B21042" s="22"/>
      <c r="C21042" s="22" t="s">
        <v>81</v>
      </c>
      <c r="D21042" s="2" t="s">
        <v>81</v>
      </c>
      <c r="Z21042" s="23"/>
      <c r="AA21042" s="20"/>
      <c r="AB21042" s="20"/>
      <c r="AC21042" s="20" t="s">
        <v>81</v>
      </c>
      <c r="AD21042" s="20" t="s">
        <v>81</v>
      </c>
    </row>
    <row r="21043" ht="15.75" customHeight="1">
      <c r="A21043" s="22"/>
      <c r="B21043" s="22"/>
      <c r="C21043" s="22" t="s">
        <v>81</v>
      </c>
      <c r="D21043" s="2" t="s">
        <v>81</v>
      </c>
      <c r="Z21043" s="23"/>
      <c r="AA21043" s="20"/>
      <c r="AB21043" s="20"/>
      <c r="AC21043" s="20" t="s">
        <v>81</v>
      </c>
      <c r="AD21043" s="20" t="s">
        <v>81</v>
      </c>
    </row>
    <row r="21044" ht="15.75" customHeight="1">
      <c r="A21044" s="22"/>
      <c r="B21044" s="22"/>
      <c r="C21044" s="22" t="s">
        <v>81</v>
      </c>
      <c r="D21044" s="2" t="s">
        <v>81</v>
      </c>
      <c r="Z21044" s="23"/>
      <c r="AA21044" s="20"/>
      <c r="AB21044" s="20"/>
      <c r="AC21044" s="20" t="s">
        <v>81</v>
      </c>
      <c r="AD21044" s="20" t="s">
        <v>81</v>
      </c>
    </row>
    <row r="21045" ht="15.75" customHeight="1">
      <c r="A21045" s="22"/>
      <c r="B21045" s="22"/>
      <c r="C21045" s="22" t="s">
        <v>81</v>
      </c>
      <c r="D21045" s="2" t="s">
        <v>81</v>
      </c>
      <c r="Z21045" s="23"/>
      <c r="AA21045" s="20"/>
      <c r="AB21045" s="20"/>
      <c r="AC21045" s="20" t="s">
        <v>81</v>
      </c>
      <c r="AD21045" s="20" t="s">
        <v>81</v>
      </c>
    </row>
    <row r="21046" ht="15.75" customHeight="1">
      <c r="A21046" s="22"/>
      <c r="B21046" s="22"/>
      <c r="C21046" s="22" t="s">
        <v>81</v>
      </c>
      <c r="D21046" s="2" t="s">
        <v>81</v>
      </c>
      <c r="Z21046" s="23"/>
      <c r="AA21046" s="20"/>
      <c r="AB21046" s="20"/>
      <c r="AC21046" s="20" t="s">
        <v>81</v>
      </c>
      <c r="AD21046" s="20" t="s">
        <v>81</v>
      </c>
    </row>
    <row r="21047" ht="15.75" customHeight="1">
      <c r="A21047" s="22"/>
      <c r="B21047" s="22"/>
      <c r="C21047" s="22" t="s">
        <v>81</v>
      </c>
      <c r="D21047" s="2" t="s">
        <v>81</v>
      </c>
      <c r="Z21047" s="23"/>
      <c r="AA21047" s="20"/>
      <c r="AB21047" s="20"/>
      <c r="AC21047" s="20" t="s">
        <v>81</v>
      </c>
      <c r="AD21047" s="20" t="s">
        <v>81</v>
      </c>
    </row>
    <row r="21048" ht="15.75" customHeight="1">
      <c r="A21048" s="22"/>
      <c r="B21048" s="22"/>
      <c r="C21048" s="22" t="s">
        <v>81</v>
      </c>
      <c r="D21048" s="2" t="s">
        <v>81</v>
      </c>
      <c r="Z21048" s="23"/>
      <c r="AA21048" s="20"/>
      <c r="AB21048" s="20"/>
      <c r="AC21048" s="20" t="s">
        <v>81</v>
      </c>
      <c r="AD21048" s="20" t="s">
        <v>81</v>
      </c>
    </row>
    <row r="21049" ht="15.75" customHeight="1">
      <c r="A21049" s="22"/>
      <c r="B21049" s="22"/>
      <c r="C21049" s="22" t="s">
        <v>81</v>
      </c>
      <c r="D21049" s="2" t="s">
        <v>81</v>
      </c>
      <c r="Z21049" s="23"/>
      <c r="AA21049" s="20"/>
      <c r="AB21049" s="20"/>
      <c r="AC21049" s="20" t="s">
        <v>81</v>
      </c>
      <c r="AD21049" s="20" t="s">
        <v>81</v>
      </c>
    </row>
    <row r="21050" ht="15.75" customHeight="1">
      <c r="A21050" s="22"/>
      <c r="B21050" s="22"/>
      <c r="C21050" s="22" t="s">
        <v>81</v>
      </c>
      <c r="D21050" s="2" t="s">
        <v>81</v>
      </c>
      <c r="Z21050" s="23"/>
      <c r="AA21050" s="20"/>
      <c r="AB21050" s="20"/>
      <c r="AC21050" s="20" t="s">
        <v>81</v>
      </c>
      <c r="AD21050" s="20" t="s">
        <v>81</v>
      </c>
    </row>
    <row r="21051" ht="15.75" customHeight="1">
      <c r="A21051" s="22"/>
      <c r="B21051" s="22"/>
      <c r="C21051" s="22" t="s">
        <v>81</v>
      </c>
      <c r="D21051" s="2" t="s">
        <v>81</v>
      </c>
      <c r="Z21051" s="23"/>
      <c r="AA21051" s="20"/>
      <c r="AB21051" s="20"/>
      <c r="AC21051" s="20" t="s">
        <v>81</v>
      </c>
      <c r="AD21051" s="20" t="s">
        <v>81</v>
      </c>
    </row>
    <row r="21052" ht="15.75" customHeight="1">
      <c r="A21052" s="22"/>
      <c r="B21052" s="22"/>
      <c r="C21052" s="22" t="s">
        <v>81</v>
      </c>
      <c r="D21052" s="2" t="s">
        <v>81</v>
      </c>
      <c r="Z21052" s="23"/>
      <c r="AA21052" s="20"/>
      <c r="AB21052" s="20"/>
      <c r="AC21052" s="20" t="s">
        <v>81</v>
      </c>
      <c r="AD21052" s="20" t="s">
        <v>81</v>
      </c>
    </row>
    <row r="21053" ht="15.75" customHeight="1">
      <c r="A21053" s="22"/>
      <c r="B21053" s="22"/>
      <c r="C21053" s="22" t="s">
        <v>81</v>
      </c>
      <c r="D21053" s="2" t="s">
        <v>81</v>
      </c>
      <c r="Z21053" s="23"/>
      <c r="AA21053" s="20"/>
      <c r="AB21053" s="20"/>
      <c r="AC21053" s="20" t="s">
        <v>81</v>
      </c>
      <c r="AD21053" s="20" t="s">
        <v>81</v>
      </c>
    </row>
    <row r="21054" ht="15.75" customHeight="1">
      <c r="A21054" s="22"/>
      <c r="B21054" s="22"/>
      <c r="C21054" s="22" t="s">
        <v>81</v>
      </c>
      <c r="D21054" s="2" t="s">
        <v>81</v>
      </c>
      <c r="Z21054" s="23"/>
      <c r="AA21054" s="20"/>
      <c r="AB21054" s="20"/>
      <c r="AC21054" s="20" t="s">
        <v>81</v>
      </c>
      <c r="AD21054" s="20" t="s">
        <v>81</v>
      </c>
    </row>
    <row r="21055" ht="15.75" customHeight="1">
      <c r="A21055" s="22"/>
      <c r="B21055" s="22"/>
      <c r="C21055" s="22" t="s">
        <v>81</v>
      </c>
      <c r="D21055" s="2" t="s">
        <v>81</v>
      </c>
      <c r="Z21055" s="23"/>
      <c r="AA21055" s="20"/>
      <c r="AB21055" s="20"/>
      <c r="AC21055" s="20" t="s">
        <v>81</v>
      </c>
      <c r="AD21055" s="20" t="s">
        <v>81</v>
      </c>
    </row>
    <row r="21056" ht="15.75" customHeight="1">
      <c r="A21056" s="22"/>
      <c r="B21056" s="22"/>
      <c r="C21056" s="22" t="s">
        <v>81</v>
      </c>
      <c r="D21056" s="2" t="s">
        <v>81</v>
      </c>
      <c r="Z21056" s="23"/>
      <c r="AA21056" s="20"/>
      <c r="AB21056" s="20"/>
      <c r="AC21056" s="20" t="s">
        <v>81</v>
      </c>
      <c r="AD21056" s="20" t="s">
        <v>81</v>
      </c>
    </row>
    <row r="21057" ht="15.75" customHeight="1">
      <c r="A21057" s="22"/>
      <c r="B21057" s="22"/>
      <c r="C21057" s="22" t="s">
        <v>81</v>
      </c>
      <c r="D21057" s="2" t="s">
        <v>81</v>
      </c>
      <c r="Z21057" s="23"/>
      <c r="AA21057" s="20"/>
      <c r="AB21057" s="20"/>
      <c r="AC21057" s="20" t="s">
        <v>81</v>
      </c>
      <c r="AD21057" s="20" t="s">
        <v>81</v>
      </c>
    </row>
    <row r="21058" ht="15.75" customHeight="1">
      <c r="A21058" s="22"/>
      <c r="B21058" s="22"/>
      <c r="C21058" s="22" t="s">
        <v>81</v>
      </c>
      <c r="D21058" s="2" t="s">
        <v>81</v>
      </c>
      <c r="Z21058" s="23"/>
      <c r="AA21058" s="20"/>
      <c r="AB21058" s="20"/>
      <c r="AC21058" s="20" t="s">
        <v>81</v>
      </c>
      <c r="AD21058" s="20" t="s">
        <v>81</v>
      </c>
    </row>
    <row r="21059" ht="15.75" customHeight="1">
      <c r="A21059" s="22"/>
      <c r="B21059" s="22"/>
      <c r="C21059" s="22" t="s">
        <v>81</v>
      </c>
      <c r="D21059" s="2" t="s">
        <v>81</v>
      </c>
      <c r="Z21059" s="23"/>
      <c r="AA21059" s="20"/>
      <c r="AB21059" s="20"/>
      <c r="AC21059" s="20" t="s">
        <v>81</v>
      </c>
      <c r="AD21059" s="20" t="s">
        <v>81</v>
      </c>
    </row>
    <row r="21060" ht="15.75" customHeight="1">
      <c r="A21060" s="22"/>
      <c r="B21060" s="22"/>
      <c r="C21060" s="22" t="s">
        <v>81</v>
      </c>
      <c r="D21060" s="2" t="s">
        <v>81</v>
      </c>
      <c r="Z21060" s="23"/>
      <c r="AA21060" s="20"/>
      <c r="AB21060" s="20"/>
      <c r="AC21060" s="20" t="s">
        <v>81</v>
      </c>
      <c r="AD21060" s="20" t="s">
        <v>81</v>
      </c>
    </row>
    <row r="21061" ht="15.75" customHeight="1">
      <c r="A21061" s="22"/>
      <c r="B21061" s="22"/>
      <c r="C21061" s="22" t="s">
        <v>81</v>
      </c>
      <c r="D21061" s="2" t="s">
        <v>81</v>
      </c>
      <c r="Z21061" s="23"/>
      <c r="AA21061" s="20"/>
      <c r="AB21061" s="20"/>
      <c r="AC21061" s="20" t="s">
        <v>81</v>
      </c>
      <c r="AD21061" s="20" t="s">
        <v>81</v>
      </c>
    </row>
    <row r="21062" ht="15.75" customHeight="1">
      <c r="A21062" s="22"/>
      <c r="B21062" s="22"/>
      <c r="C21062" s="22" t="s">
        <v>81</v>
      </c>
      <c r="D21062" s="2" t="s">
        <v>81</v>
      </c>
      <c r="Z21062" s="23"/>
      <c r="AA21062" s="20"/>
      <c r="AB21062" s="20"/>
      <c r="AC21062" s="20" t="s">
        <v>81</v>
      </c>
      <c r="AD21062" s="20" t="s">
        <v>81</v>
      </c>
    </row>
    <row r="21063" ht="15.75" customHeight="1">
      <c r="A21063" s="22"/>
      <c r="B21063" s="22"/>
      <c r="C21063" s="22" t="s">
        <v>81</v>
      </c>
      <c r="D21063" s="2" t="s">
        <v>81</v>
      </c>
      <c r="Z21063" s="23"/>
      <c r="AA21063" s="20"/>
      <c r="AB21063" s="20"/>
      <c r="AC21063" s="20" t="s">
        <v>81</v>
      </c>
      <c r="AD21063" s="20" t="s">
        <v>81</v>
      </c>
    </row>
    <row r="21064" ht="15.75" customHeight="1">
      <c r="A21064" s="22"/>
      <c r="B21064" s="22"/>
      <c r="C21064" s="22" t="s">
        <v>81</v>
      </c>
      <c r="D21064" s="2" t="s">
        <v>81</v>
      </c>
      <c r="Z21064" s="23"/>
      <c r="AA21064" s="20"/>
      <c r="AB21064" s="20"/>
      <c r="AC21064" s="20" t="s">
        <v>81</v>
      </c>
      <c r="AD21064" s="20" t="s">
        <v>81</v>
      </c>
    </row>
    <row r="21065" ht="15.75" customHeight="1">
      <c r="A21065" s="22"/>
      <c r="B21065" s="22"/>
      <c r="C21065" s="22" t="s">
        <v>81</v>
      </c>
      <c r="D21065" s="2" t="s">
        <v>81</v>
      </c>
      <c r="Z21065" s="23"/>
      <c r="AA21065" s="20"/>
      <c r="AB21065" s="20"/>
      <c r="AC21065" s="20" t="s">
        <v>81</v>
      </c>
      <c r="AD21065" s="20" t="s">
        <v>81</v>
      </c>
    </row>
    <row r="21066" ht="15.75" customHeight="1">
      <c r="A21066" s="22"/>
      <c r="B21066" s="22"/>
      <c r="C21066" s="22" t="s">
        <v>81</v>
      </c>
      <c r="D21066" s="2" t="s">
        <v>81</v>
      </c>
      <c r="Z21066" s="23"/>
      <c r="AA21066" s="20"/>
      <c r="AB21066" s="20"/>
      <c r="AC21066" s="20" t="s">
        <v>81</v>
      </c>
      <c r="AD21066" s="20" t="s">
        <v>81</v>
      </c>
    </row>
    <row r="21067" ht="15.75" customHeight="1">
      <c r="A21067" s="22"/>
      <c r="B21067" s="22"/>
      <c r="C21067" s="22" t="s">
        <v>81</v>
      </c>
      <c r="D21067" s="2" t="s">
        <v>81</v>
      </c>
      <c r="Z21067" s="23"/>
      <c r="AA21067" s="20"/>
      <c r="AB21067" s="20"/>
      <c r="AC21067" s="20" t="s">
        <v>81</v>
      </c>
      <c r="AD21067" s="20" t="s">
        <v>81</v>
      </c>
    </row>
    <row r="21068" ht="15.75" customHeight="1">
      <c r="A21068" s="22"/>
      <c r="B21068" s="22"/>
      <c r="C21068" s="22" t="s">
        <v>81</v>
      </c>
      <c r="D21068" s="2" t="s">
        <v>81</v>
      </c>
      <c r="Z21068" s="23"/>
      <c r="AA21068" s="20"/>
      <c r="AB21068" s="20"/>
      <c r="AC21068" s="20" t="s">
        <v>81</v>
      </c>
      <c r="AD21068" s="20" t="s">
        <v>81</v>
      </c>
    </row>
    <row r="21069" ht="15.75" customHeight="1">
      <c r="A21069" s="22"/>
      <c r="B21069" s="22"/>
      <c r="C21069" s="22" t="s">
        <v>81</v>
      </c>
      <c r="D21069" s="2" t="s">
        <v>81</v>
      </c>
      <c r="Z21069" s="23"/>
      <c r="AA21069" s="20"/>
      <c r="AB21069" s="20"/>
      <c r="AC21069" s="20" t="s">
        <v>81</v>
      </c>
      <c r="AD21069" s="20" t="s">
        <v>81</v>
      </c>
    </row>
    <row r="21070" ht="15.75" customHeight="1">
      <c r="A21070" s="22"/>
      <c r="B21070" s="22"/>
      <c r="C21070" s="22" t="s">
        <v>81</v>
      </c>
      <c r="D21070" s="2" t="s">
        <v>81</v>
      </c>
      <c r="Z21070" s="23"/>
      <c r="AA21070" s="20"/>
      <c r="AB21070" s="20"/>
      <c r="AC21070" s="20" t="s">
        <v>81</v>
      </c>
      <c r="AD21070" s="20" t="s">
        <v>81</v>
      </c>
    </row>
    <row r="21071" ht="15.75" customHeight="1">
      <c r="A21071" s="22"/>
      <c r="B21071" s="22"/>
      <c r="C21071" s="22" t="s">
        <v>81</v>
      </c>
      <c r="D21071" s="2" t="s">
        <v>81</v>
      </c>
      <c r="Z21071" s="23"/>
      <c r="AA21071" s="20"/>
      <c r="AB21071" s="20"/>
      <c r="AC21071" s="20" t="s">
        <v>81</v>
      </c>
      <c r="AD21071" s="20" t="s">
        <v>81</v>
      </c>
    </row>
    <row r="21072" ht="15.75" customHeight="1">
      <c r="A21072" s="22"/>
      <c r="B21072" s="22"/>
      <c r="C21072" s="22" t="s">
        <v>81</v>
      </c>
      <c r="D21072" s="2" t="s">
        <v>81</v>
      </c>
      <c r="Z21072" s="23"/>
      <c r="AA21072" s="20"/>
      <c r="AB21072" s="20"/>
      <c r="AC21072" s="20" t="s">
        <v>81</v>
      </c>
      <c r="AD21072" s="20" t="s">
        <v>81</v>
      </c>
    </row>
    <row r="21073" ht="15.75" customHeight="1">
      <c r="A21073" s="22"/>
      <c r="B21073" s="22"/>
      <c r="C21073" s="22" t="s">
        <v>81</v>
      </c>
      <c r="D21073" s="2" t="s">
        <v>81</v>
      </c>
      <c r="Z21073" s="23"/>
      <c r="AA21073" s="20"/>
      <c r="AB21073" s="20"/>
      <c r="AC21073" s="20" t="s">
        <v>81</v>
      </c>
      <c r="AD21073" s="20" t="s">
        <v>81</v>
      </c>
    </row>
    <row r="21074" ht="15.75" customHeight="1">
      <c r="A21074" s="22"/>
      <c r="B21074" s="22"/>
      <c r="C21074" s="22" t="s">
        <v>81</v>
      </c>
      <c r="D21074" s="2" t="s">
        <v>81</v>
      </c>
      <c r="Z21074" s="23"/>
      <c r="AA21074" s="20"/>
      <c r="AB21074" s="20"/>
      <c r="AC21074" s="20" t="s">
        <v>81</v>
      </c>
      <c r="AD21074" s="20" t="s">
        <v>81</v>
      </c>
    </row>
    <row r="21075" ht="15.75" customHeight="1">
      <c r="A21075" s="22"/>
      <c r="B21075" s="22"/>
      <c r="C21075" s="22" t="s">
        <v>81</v>
      </c>
      <c r="D21075" s="2" t="s">
        <v>81</v>
      </c>
      <c r="Z21075" s="23"/>
      <c r="AA21075" s="20"/>
      <c r="AB21075" s="20"/>
      <c r="AC21075" s="20" t="s">
        <v>81</v>
      </c>
      <c r="AD21075" s="20" t="s">
        <v>81</v>
      </c>
    </row>
    <row r="21076" ht="15.75" customHeight="1">
      <c r="A21076" s="22"/>
      <c r="B21076" s="22"/>
      <c r="C21076" s="22" t="s">
        <v>81</v>
      </c>
      <c r="D21076" s="2" t="s">
        <v>81</v>
      </c>
      <c r="Z21076" s="23"/>
      <c r="AA21076" s="20"/>
      <c r="AB21076" s="20"/>
      <c r="AC21076" s="20" t="s">
        <v>81</v>
      </c>
      <c r="AD21076" s="20" t="s">
        <v>81</v>
      </c>
    </row>
    <row r="21077" ht="15.75" customHeight="1">
      <c r="A21077" s="22"/>
      <c r="B21077" s="22"/>
      <c r="C21077" s="22" t="s">
        <v>81</v>
      </c>
      <c r="D21077" s="2" t="s">
        <v>81</v>
      </c>
      <c r="Z21077" s="23"/>
      <c r="AA21077" s="20"/>
      <c r="AB21077" s="20"/>
      <c r="AC21077" s="20" t="s">
        <v>81</v>
      </c>
      <c r="AD21077" s="20" t="s">
        <v>81</v>
      </c>
    </row>
    <row r="21078" ht="15.75" customHeight="1">
      <c r="A21078" s="22"/>
      <c r="B21078" s="22"/>
      <c r="C21078" s="22" t="s">
        <v>81</v>
      </c>
      <c r="D21078" s="2" t="s">
        <v>81</v>
      </c>
      <c r="Z21078" s="23"/>
      <c r="AA21078" s="20"/>
      <c r="AB21078" s="20"/>
      <c r="AC21078" s="20" t="s">
        <v>81</v>
      </c>
      <c r="AD21078" s="20" t="s">
        <v>81</v>
      </c>
    </row>
    <row r="21079" ht="15.75" customHeight="1">
      <c r="A21079" s="22"/>
      <c r="B21079" s="22"/>
      <c r="C21079" s="22" t="s">
        <v>81</v>
      </c>
      <c r="D21079" s="2" t="s">
        <v>81</v>
      </c>
      <c r="Z21079" s="23"/>
      <c r="AA21079" s="20"/>
      <c r="AB21079" s="20"/>
      <c r="AC21079" s="20" t="s">
        <v>81</v>
      </c>
      <c r="AD21079" s="20" t="s">
        <v>81</v>
      </c>
    </row>
    <row r="21080" ht="15.75" customHeight="1">
      <c r="A21080" s="22"/>
      <c r="B21080" s="22"/>
      <c r="C21080" s="22" t="s">
        <v>81</v>
      </c>
      <c r="D21080" s="2" t="s">
        <v>81</v>
      </c>
      <c r="Z21080" s="23"/>
      <c r="AA21080" s="20"/>
      <c r="AB21080" s="20"/>
      <c r="AC21080" s="20" t="s">
        <v>81</v>
      </c>
      <c r="AD21080" s="20" t="s">
        <v>81</v>
      </c>
    </row>
    <row r="21081" ht="15.75" customHeight="1">
      <c r="A21081" s="22"/>
      <c r="B21081" s="22"/>
      <c r="C21081" s="22" t="s">
        <v>81</v>
      </c>
      <c r="D21081" s="2" t="s">
        <v>81</v>
      </c>
      <c r="Z21081" s="23"/>
      <c r="AA21081" s="20"/>
      <c r="AB21081" s="20"/>
      <c r="AC21081" s="20" t="s">
        <v>81</v>
      </c>
      <c r="AD21081" s="20" t="s">
        <v>81</v>
      </c>
    </row>
    <row r="21082" ht="15.75" customHeight="1">
      <c r="A21082" s="22"/>
      <c r="B21082" s="22"/>
      <c r="C21082" s="22" t="s">
        <v>81</v>
      </c>
      <c r="D21082" s="2" t="s">
        <v>81</v>
      </c>
      <c r="Z21082" s="23"/>
      <c r="AA21082" s="20"/>
      <c r="AB21082" s="20"/>
      <c r="AC21082" s="20" t="s">
        <v>81</v>
      </c>
      <c r="AD21082" s="20" t="s">
        <v>81</v>
      </c>
    </row>
    <row r="21083" ht="15.75" customHeight="1">
      <c r="A21083" s="22"/>
      <c r="B21083" s="22"/>
      <c r="C21083" s="22" t="s">
        <v>81</v>
      </c>
      <c r="D21083" s="2" t="s">
        <v>81</v>
      </c>
      <c r="Z21083" s="23"/>
      <c r="AA21083" s="20"/>
      <c r="AB21083" s="20"/>
      <c r="AC21083" s="20" t="s">
        <v>81</v>
      </c>
      <c r="AD21083" s="20" t="s">
        <v>81</v>
      </c>
    </row>
    <row r="21084" ht="15.75" customHeight="1">
      <c r="A21084" s="22"/>
      <c r="B21084" s="22"/>
      <c r="C21084" s="22" t="s">
        <v>81</v>
      </c>
      <c r="D21084" s="2" t="s">
        <v>81</v>
      </c>
      <c r="Z21084" s="23"/>
      <c r="AA21084" s="20"/>
      <c r="AB21084" s="20"/>
      <c r="AC21084" s="20" t="s">
        <v>81</v>
      </c>
      <c r="AD21084" s="20" t="s">
        <v>81</v>
      </c>
    </row>
    <row r="21085" ht="15.75" customHeight="1">
      <c r="A21085" s="22"/>
      <c r="B21085" s="22"/>
      <c r="C21085" s="22" t="s">
        <v>81</v>
      </c>
      <c r="D21085" s="2" t="s">
        <v>81</v>
      </c>
      <c r="Z21085" s="23"/>
      <c r="AA21085" s="20"/>
      <c r="AB21085" s="20"/>
      <c r="AC21085" s="20" t="s">
        <v>81</v>
      </c>
      <c r="AD21085" s="20" t="s">
        <v>81</v>
      </c>
    </row>
    <row r="21086" ht="15.75" customHeight="1">
      <c r="A21086" s="22"/>
      <c r="B21086" s="22"/>
      <c r="C21086" s="22" t="s">
        <v>81</v>
      </c>
      <c r="D21086" s="2" t="s">
        <v>81</v>
      </c>
      <c r="Z21086" s="23"/>
      <c r="AA21086" s="20"/>
      <c r="AB21086" s="20"/>
      <c r="AC21086" s="20" t="s">
        <v>81</v>
      </c>
      <c r="AD21086" s="20" t="s">
        <v>81</v>
      </c>
    </row>
    <row r="21087" ht="15.75" customHeight="1">
      <c r="A21087" s="22"/>
      <c r="B21087" s="22"/>
      <c r="C21087" s="22" t="s">
        <v>81</v>
      </c>
      <c r="D21087" s="2" t="s">
        <v>81</v>
      </c>
      <c r="Z21087" s="23"/>
      <c r="AA21087" s="20"/>
      <c r="AB21087" s="20"/>
      <c r="AC21087" s="20" t="s">
        <v>81</v>
      </c>
      <c r="AD21087" s="20" t="s">
        <v>81</v>
      </c>
    </row>
    <row r="21088" ht="15.75" customHeight="1">
      <c r="A21088" s="22"/>
      <c r="B21088" s="22"/>
      <c r="C21088" s="22" t="s">
        <v>81</v>
      </c>
      <c r="D21088" s="2" t="s">
        <v>81</v>
      </c>
      <c r="Z21088" s="23"/>
      <c r="AA21088" s="20"/>
      <c r="AB21088" s="20"/>
      <c r="AC21088" s="20" t="s">
        <v>81</v>
      </c>
      <c r="AD21088" s="20" t="s">
        <v>81</v>
      </c>
    </row>
    <row r="21089" ht="15.75" customHeight="1">
      <c r="A21089" s="22"/>
      <c r="B21089" s="22"/>
      <c r="C21089" s="22" t="s">
        <v>81</v>
      </c>
      <c r="D21089" s="2" t="s">
        <v>81</v>
      </c>
      <c r="Z21089" s="23"/>
      <c r="AA21089" s="20"/>
      <c r="AB21089" s="20"/>
      <c r="AC21089" s="20" t="s">
        <v>81</v>
      </c>
      <c r="AD21089" s="20" t="s">
        <v>81</v>
      </c>
    </row>
    <row r="21090" ht="15.75" customHeight="1">
      <c r="A21090" s="22"/>
      <c r="B21090" s="22"/>
      <c r="C21090" s="22" t="s">
        <v>81</v>
      </c>
      <c r="D21090" s="2" t="s">
        <v>81</v>
      </c>
      <c r="Z21090" s="23"/>
      <c r="AA21090" s="20"/>
      <c r="AB21090" s="20"/>
      <c r="AC21090" s="20" t="s">
        <v>81</v>
      </c>
      <c r="AD21090" s="20" t="s">
        <v>81</v>
      </c>
    </row>
    <row r="21091" ht="15.75" customHeight="1">
      <c r="A21091" s="22"/>
      <c r="B21091" s="22"/>
      <c r="C21091" s="22" t="s">
        <v>81</v>
      </c>
      <c r="D21091" s="2" t="s">
        <v>81</v>
      </c>
      <c r="Z21091" s="23"/>
      <c r="AA21091" s="20"/>
      <c r="AB21091" s="20"/>
      <c r="AC21091" s="20" t="s">
        <v>81</v>
      </c>
      <c r="AD21091" s="20" t="s">
        <v>81</v>
      </c>
    </row>
    <row r="21092" ht="15.75" customHeight="1">
      <c r="A21092" s="22"/>
      <c r="B21092" s="22"/>
      <c r="C21092" s="22" t="s">
        <v>81</v>
      </c>
      <c r="D21092" s="2" t="s">
        <v>81</v>
      </c>
      <c r="Z21092" s="23"/>
      <c r="AA21092" s="20"/>
      <c r="AB21092" s="20"/>
      <c r="AC21092" s="20" t="s">
        <v>81</v>
      </c>
      <c r="AD21092" s="20" t="s">
        <v>81</v>
      </c>
    </row>
    <row r="21093" ht="15.75" customHeight="1">
      <c r="A21093" s="22"/>
      <c r="B21093" s="22"/>
      <c r="C21093" s="22" t="s">
        <v>81</v>
      </c>
      <c r="D21093" s="2" t="s">
        <v>81</v>
      </c>
      <c r="Z21093" s="23"/>
      <c r="AA21093" s="20"/>
      <c r="AB21093" s="20"/>
      <c r="AC21093" s="20" t="s">
        <v>81</v>
      </c>
      <c r="AD21093" s="20" t="s">
        <v>81</v>
      </c>
    </row>
    <row r="21094" ht="15.75" customHeight="1">
      <c r="A21094" s="22"/>
      <c r="B21094" s="22"/>
      <c r="C21094" s="22" t="s">
        <v>81</v>
      </c>
      <c r="D21094" s="2" t="s">
        <v>81</v>
      </c>
      <c r="Z21094" s="23"/>
      <c r="AA21094" s="20"/>
      <c r="AB21094" s="20"/>
      <c r="AC21094" s="20" t="s">
        <v>81</v>
      </c>
      <c r="AD21094" s="20" t="s">
        <v>81</v>
      </c>
    </row>
    <row r="21095" ht="15.75" customHeight="1">
      <c r="A21095" s="22"/>
      <c r="B21095" s="22"/>
      <c r="C21095" s="22" t="s">
        <v>81</v>
      </c>
      <c r="D21095" s="2" t="s">
        <v>81</v>
      </c>
      <c r="Z21095" s="23"/>
      <c r="AA21095" s="20"/>
      <c r="AB21095" s="20"/>
      <c r="AC21095" s="20" t="s">
        <v>81</v>
      </c>
      <c r="AD21095" s="20" t="s">
        <v>81</v>
      </c>
    </row>
    <row r="21096" ht="15.75" customHeight="1">
      <c r="A21096" s="22"/>
      <c r="B21096" s="22"/>
      <c r="C21096" s="22" t="s">
        <v>81</v>
      </c>
      <c r="D21096" s="2" t="s">
        <v>81</v>
      </c>
      <c r="Z21096" s="23"/>
      <c r="AA21096" s="20"/>
      <c r="AB21096" s="20"/>
      <c r="AC21096" s="20" t="s">
        <v>81</v>
      </c>
      <c r="AD21096" s="20" t="s">
        <v>81</v>
      </c>
    </row>
    <row r="21097" ht="15.75" customHeight="1">
      <c r="A21097" s="22"/>
      <c r="B21097" s="22"/>
      <c r="C21097" s="22" t="s">
        <v>81</v>
      </c>
      <c r="D21097" s="2" t="s">
        <v>81</v>
      </c>
      <c r="Z21097" s="23"/>
      <c r="AA21097" s="20"/>
      <c r="AB21097" s="20"/>
      <c r="AC21097" s="20" t="s">
        <v>81</v>
      </c>
      <c r="AD21097" s="20" t="s">
        <v>81</v>
      </c>
    </row>
    <row r="21098" ht="15.75" customHeight="1">
      <c r="A21098" s="22"/>
      <c r="B21098" s="22"/>
      <c r="C21098" s="22" t="s">
        <v>81</v>
      </c>
      <c r="D21098" s="2" t="s">
        <v>81</v>
      </c>
      <c r="Z21098" s="23"/>
      <c r="AA21098" s="20"/>
      <c r="AB21098" s="20"/>
      <c r="AC21098" s="20" t="s">
        <v>81</v>
      </c>
      <c r="AD21098" s="20" t="s">
        <v>81</v>
      </c>
    </row>
    <row r="21099" ht="15.75" customHeight="1">
      <c r="A21099" s="22"/>
      <c r="B21099" s="22"/>
      <c r="C21099" s="22" t="s">
        <v>81</v>
      </c>
      <c r="D21099" s="2" t="s">
        <v>81</v>
      </c>
      <c r="Z21099" s="23"/>
      <c r="AA21099" s="20"/>
      <c r="AB21099" s="20"/>
      <c r="AC21099" s="20" t="s">
        <v>81</v>
      </c>
      <c r="AD21099" s="20" t="s">
        <v>81</v>
      </c>
    </row>
    <row r="21100" ht="15.75" customHeight="1">
      <c r="A21100" s="22"/>
      <c r="B21100" s="22"/>
      <c r="C21100" s="22" t="s">
        <v>81</v>
      </c>
      <c r="D21100" s="2" t="s">
        <v>81</v>
      </c>
      <c r="Z21100" s="23"/>
      <c r="AA21100" s="20"/>
      <c r="AB21100" s="20"/>
      <c r="AC21100" s="20" t="s">
        <v>81</v>
      </c>
      <c r="AD21100" s="20" t="s">
        <v>81</v>
      </c>
    </row>
    <row r="21101" ht="15.75" customHeight="1">
      <c r="A21101" s="22"/>
      <c r="B21101" s="22"/>
      <c r="C21101" s="22" t="s">
        <v>81</v>
      </c>
      <c r="D21101" s="2" t="s">
        <v>81</v>
      </c>
      <c r="Z21101" s="23"/>
      <c r="AA21101" s="20"/>
      <c r="AB21101" s="20"/>
      <c r="AC21101" s="20" t="s">
        <v>81</v>
      </c>
      <c r="AD21101" s="20" t="s">
        <v>81</v>
      </c>
    </row>
    <row r="21102" ht="15.75" customHeight="1">
      <c r="A21102" s="22"/>
      <c r="B21102" s="22"/>
      <c r="C21102" s="22" t="s">
        <v>81</v>
      </c>
      <c r="D21102" s="2" t="s">
        <v>81</v>
      </c>
      <c r="Z21102" s="23"/>
      <c r="AA21102" s="20"/>
      <c r="AB21102" s="20"/>
      <c r="AC21102" s="20" t="s">
        <v>81</v>
      </c>
      <c r="AD21102" s="20" t="s">
        <v>81</v>
      </c>
    </row>
    <row r="21103" ht="15.75" customHeight="1">
      <c r="A21103" s="22"/>
      <c r="B21103" s="22"/>
      <c r="C21103" s="22" t="s">
        <v>81</v>
      </c>
      <c r="D21103" s="2" t="s">
        <v>81</v>
      </c>
      <c r="Z21103" s="23"/>
      <c r="AA21103" s="20"/>
      <c r="AB21103" s="20"/>
      <c r="AC21103" s="20" t="s">
        <v>81</v>
      </c>
      <c r="AD21103" s="20" t="s">
        <v>81</v>
      </c>
    </row>
    <row r="21104" ht="15.75" customHeight="1">
      <c r="A21104" s="22"/>
      <c r="B21104" s="22"/>
      <c r="C21104" s="22" t="s">
        <v>81</v>
      </c>
      <c r="D21104" s="2" t="s">
        <v>81</v>
      </c>
      <c r="Z21104" s="23"/>
      <c r="AA21104" s="20"/>
      <c r="AB21104" s="20"/>
      <c r="AC21104" s="20" t="s">
        <v>81</v>
      </c>
      <c r="AD21104" s="20" t="s">
        <v>81</v>
      </c>
    </row>
    <row r="21105" ht="15.75" customHeight="1">
      <c r="A21105" s="22"/>
      <c r="B21105" s="22"/>
      <c r="C21105" s="22" t="s">
        <v>81</v>
      </c>
      <c r="D21105" s="2" t="s">
        <v>81</v>
      </c>
      <c r="Z21105" s="23"/>
      <c r="AA21105" s="20"/>
      <c r="AB21105" s="20"/>
      <c r="AC21105" s="20" t="s">
        <v>81</v>
      </c>
      <c r="AD21105" s="20" t="s">
        <v>81</v>
      </c>
    </row>
    <row r="21106" ht="15.75" customHeight="1">
      <c r="A21106" s="22"/>
      <c r="B21106" s="22"/>
      <c r="C21106" s="22" t="s">
        <v>81</v>
      </c>
      <c r="D21106" s="2" t="s">
        <v>81</v>
      </c>
      <c r="Z21106" s="23"/>
      <c r="AA21106" s="20"/>
      <c r="AB21106" s="20"/>
      <c r="AC21106" s="20" t="s">
        <v>81</v>
      </c>
      <c r="AD21106" s="20" t="s">
        <v>81</v>
      </c>
    </row>
    <row r="21107" ht="15.75" customHeight="1">
      <c r="A21107" s="22"/>
      <c r="B21107" s="22"/>
      <c r="C21107" s="22" t="s">
        <v>81</v>
      </c>
      <c r="D21107" s="2" t="s">
        <v>81</v>
      </c>
      <c r="Z21107" s="23"/>
      <c r="AA21107" s="20"/>
      <c r="AB21107" s="20"/>
      <c r="AC21107" s="20" t="s">
        <v>81</v>
      </c>
      <c r="AD21107" s="20" t="s">
        <v>81</v>
      </c>
    </row>
    <row r="21108" ht="15.75" customHeight="1">
      <c r="A21108" s="22"/>
      <c r="B21108" s="22"/>
      <c r="C21108" s="22" t="s">
        <v>81</v>
      </c>
      <c r="D21108" s="2" t="s">
        <v>81</v>
      </c>
      <c r="Z21108" s="23"/>
      <c r="AA21108" s="20"/>
      <c r="AB21108" s="20"/>
      <c r="AC21108" s="20" t="s">
        <v>81</v>
      </c>
      <c r="AD21108" s="20" t="s">
        <v>81</v>
      </c>
    </row>
    <row r="21109" ht="15.75" customHeight="1">
      <c r="A21109" s="22"/>
      <c r="B21109" s="22"/>
      <c r="C21109" s="22" t="s">
        <v>81</v>
      </c>
      <c r="D21109" s="2" t="s">
        <v>81</v>
      </c>
      <c r="Z21109" s="23"/>
      <c r="AA21109" s="20"/>
      <c r="AB21109" s="20"/>
      <c r="AC21109" s="20" t="s">
        <v>81</v>
      </c>
      <c r="AD21109" s="20" t="s">
        <v>81</v>
      </c>
    </row>
    <row r="21110" ht="15.75" customHeight="1">
      <c r="A21110" s="22"/>
      <c r="B21110" s="22"/>
      <c r="C21110" s="22" t="s">
        <v>81</v>
      </c>
      <c r="D21110" s="2" t="s">
        <v>81</v>
      </c>
      <c r="Z21110" s="23"/>
      <c r="AA21110" s="20"/>
      <c r="AB21110" s="20"/>
      <c r="AC21110" s="20" t="s">
        <v>81</v>
      </c>
      <c r="AD21110" s="20" t="s">
        <v>81</v>
      </c>
    </row>
    <row r="21111" ht="15.75" customHeight="1">
      <c r="A21111" s="22"/>
      <c r="B21111" s="22"/>
      <c r="C21111" s="22" t="s">
        <v>81</v>
      </c>
      <c r="D21111" s="2" t="s">
        <v>81</v>
      </c>
      <c r="Z21111" s="23"/>
      <c r="AA21111" s="20"/>
      <c r="AB21111" s="20"/>
      <c r="AC21111" s="20" t="s">
        <v>81</v>
      </c>
      <c r="AD21111" s="20" t="s">
        <v>81</v>
      </c>
    </row>
    <row r="21112" ht="15.75" customHeight="1">
      <c r="A21112" s="22"/>
      <c r="B21112" s="22"/>
      <c r="C21112" s="22" t="s">
        <v>81</v>
      </c>
      <c r="D21112" s="2" t="s">
        <v>81</v>
      </c>
      <c r="Z21112" s="23"/>
      <c r="AA21112" s="20"/>
      <c r="AB21112" s="20"/>
      <c r="AC21112" s="20" t="s">
        <v>81</v>
      </c>
      <c r="AD21112" s="20" t="s">
        <v>81</v>
      </c>
    </row>
    <row r="21113" ht="15.75" customHeight="1">
      <c r="A21113" s="22"/>
      <c r="B21113" s="22"/>
      <c r="C21113" s="22" t="s">
        <v>81</v>
      </c>
      <c r="D21113" s="2" t="s">
        <v>81</v>
      </c>
      <c r="Z21113" s="23"/>
      <c r="AA21113" s="20"/>
      <c r="AB21113" s="20"/>
      <c r="AC21113" s="20" t="s">
        <v>81</v>
      </c>
      <c r="AD21113" s="20" t="s">
        <v>81</v>
      </c>
    </row>
    <row r="21114" ht="15.75" customHeight="1">
      <c r="A21114" s="22"/>
      <c r="B21114" s="22"/>
      <c r="C21114" s="22" t="s">
        <v>81</v>
      </c>
      <c r="D21114" s="2" t="s">
        <v>81</v>
      </c>
      <c r="Z21114" s="23"/>
      <c r="AA21114" s="20"/>
      <c r="AB21114" s="20"/>
      <c r="AC21114" s="20" t="s">
        <v>81</v>
      </c>
      <c r="AD21114" s="20" t="s">
        <v>81</v>
      </c>
    </row>
    <row r="21115" ht="15.75" customHeight="1">
      <c r="A21115" s="22"/>
      <c r="B21115" s="22"/>
      <c r="C21115" s="22" t="s">
        <v>81</v>
      </c>
      <c r="D21115" s="2" t="s">
        <v>81</v>
      </c>
      <c r="Z21115" s="23"/>
      <c r="AA21115" s="20"/>
      <c r="AB21115" s="20"/>
      <c r="AC21115" s="20" t="s">
        <v>81</v>
      </c>
      <c r="AD21115" s="20" t="s">
        <v>81</v>
      </c>
    </row>
    <row r="21116" ht="15.75" customHeight="1">
      <c r="A21116" s="22"/>
      <c r="B21116" s="22"/>
      <c r="C21116" s="22" t="s">
        <v>81</v>
      </c>
      <c r="D21116" s="2" t="s">
        <v>81</v>
      </c>
      <c r="Z21116" s="23"/>
      <c r="AA21116" s="20"/>
      <c r="AB21116" s="20"/>
      <c r="AC21116" s="20" t="s">
        <v>81</v>
      </c>
      <c r="AD21116" s="20" t="s">
        <v>81</v>
      </c>
    </row>
    <row r="21117" ht="15.75" customHeight="1">
      <c r="A21117" s="22"/>
      <c r="B21117" s="22"/>
      <c r="C21117" s="22" t="s">
        <v>81</v>
      </c>
      <c r="D21117" s="2" t="s">
        <v>81</v>
      </c>
      <c r="Z21117" s="23"/>
      <c r="AA21117" s="20"/>
      <c r="AB21117" s="20"/>
      <c r="AC21117" s="20" t="s">
        <v>81</v>
      </c>
      <c r="AD21117" s="20" t="s">
        <v>81</v>
      </c>
    </row>
    <row r="21118" ht="15.75" customHeight="1">
      <c r="A21118" s="22"/>
      <c r="B21118" s="22"/>
      <c r="C21118" s="22" t="s">
        <v>81</v>
      </c>
      <c r="D21118" s="2" t="s">
        <v>81</v>
      </c>
      <c r="Z21118" s="23"/>
      <c r="AA21118" s="20"/>
      <c r="AB21118" s="20"/>
      <c r="AC21118" s="20" t="s">
        <v>81</v>
      </c>
      <c r="AD21118" s="20" t="s">
        <v>81</v>
      </c>
    </row>
    <row r="21119" ht="15.75" customHeight="1">
      <c r="A21119" s="22"/>
      <c r="B21119" s="22"/>
      <c r="C21119" s="22" t="s">
        <v>81</v>
      </c>
      <c r="D21119" s="2" t="s">
        <v>81</v>
      </c>
      <c r="Z21119" s="23"/>
      <c r="AA21119" s="20"/>
      <c r="AB21119" s="20"/>
      <c r="AC21119" s="20" t="s">
        <v>81</v>
      </c>
      <c r="AD21119" s="20" t="s">
        <v>81</v>
      </c>
    </row>
    <row r="21120" ht="15.75" customHeight="1">
      <c r="A21120" s="22"/>
      <c r="B21120" s="22"/>
      <c r="C21120" s="22" t="s">
        <v>81</v>
      </c>
      <c r="D21120" s="2" t="s">
        <v>81</v>
      </c>
      <c r="Z21120" s="23"/>
      <c r="AA21120" s="20"/>
      <c r="AB21120" s="20"/>
      <c r="AC21120" s="20" t="s">
        <v>81</v>
      </c>
      <c r="AD21120" s="20" t="s">
        <v>81</v>
      </c>
    </row>
    <row r="21121" ht="15.75" customHeight="1">
      <c r="A21121" s="22"/>
      <c r="B21121" s="22"/>
      <c r="C21121" s="22" t="s">
        <v>81</v>
      </c>
      <c r="D21121" s="2" t="s">
        <v>81</v>
      </c>
      <c r="Z21121" s="23"/>
      <c r="AA21121" s="20"/>
      <c r="AB21121" s="20"/>
      <c r="AC21121" s="20" t="s">
        <v>81</v>
      </c>
      <c r="AD21121" s="20" t="s">
        <v>81</v>
      </c>
    </row>
    <row r="21122" ht="15.75" customHeight="1">
      <c r="A21122" s="22"/>
      <c r="B21122" s="22"/>
      <c r="C21122" s="22" t="s">
        <v>81</v>
      </c>
      <c r="D21122" s="2" t="s">
        <v>81</v>
      </c>
      <c r="Z21122" s="23"/>
      <c r="AA21122" s="20"/>
      <c r="AB21122" s="20"/>
      <c r="AC21122" s="20" t="s">
        <v>81</v>
      </c>
      <c r="AD21122" s="20" t="s">
        <v>81</v>
      </c>
    </row>
    <row r="21123" ht="15.75" customHeight="1">
      <c r="A21123" s="22"/>
      <c r="B21123" s="22"/>
      <c r="C21123" s="22" t="s">
        <v>81</v>
      </c>
      <c r="D21123" s="2" t="s">
        <v>81</v>
      </c>
      <c r="Z21123" s="23"/>
      <c r="AA21123" s="20"/>
      <c r="AB21123" s="20"/>
      <c r="AC21123" s="20" t="s">
        <v>81</v>
      </c>
      <c r="AD21123" s="20" t="s">
        <v>81</v>
      </c>
    </row>
    <row r="21124" ht="15.75" customHeight="1">
      <c r="A21124" s="22"/>
      <c r="B21124" s="22"/>
      <c r="C21124" s="22" t="s">
        <v>81</v>
      </c>
      <c r="D21124" s="2" t="s">
        <v>81</v>
      </c>
      <c r="Z21124" s="23"/>
      <c r="AA21124" s="20"/>
      <c r="AB21124" s="20"/>
      <c r="AC21124" s="20" t="s">
        <v>81</v>
      </c>
      <c r="AD21124" s="20" t="s">
        <v>81</v>
      </c>
    </row>
    <row r="21125" ht="15.75" customHeight="1">
      <c r="A21125" s="22"/>
      <c r="B21125" s="22"/>
      <c r="C21125" s="22" t="s">
        <v>81</v>
      </c>
      <c r="D21125" s="2" t="s">
        <v>81</v>
      </c>
      <c r="Z21125" s="23"/>
      <c r="AA21125" s="20"/>
      <c r="AB21125" s="20"/>
      <c r="AC21125" s="20" t="s">
        <v>81</v>
      </c>
      <c r="AD21125" s="20" t="s">
        <v>81</v>
      </c>
    </row>
    <row r="21126" ht="15.75" customHeight="1">
      <c r="A21126" s="22"/>
      <c r="B21126" s="22"/>
      <c r="C21126" s="22" t="s">
        <v>81</v>
      </c>
      <c r="D21126" s="2" t="s">
        <v>81</v>
      </c>
      <c r="Z21126" s="23"/>
      <c r="AA21126" s="20"/>
      <c r="AB21126" s="20"/>
      <c r="AC21126" s="20" t="s">
        <v>81</v>
      </c>
      <c r="AD21126" s="20" t="s">
        <v>81</v>
      </c>
    </row>
    <row r="21127" ht="15.75" customHeight="1">
      <c r="A21127" s="22"/>
      <c r="B21127" s="22"/>
      <c r="C21127" s="22" t="s">
        <v>81</v>
      </c>
      <c r="D21127" s="2" t="s">
        <v>81</v>
      </c>
      <c r="Z21127" s="23"/>
      <c r="AA21127" s="20"/>
      <c r="AB21127" s="20"/>
      <c r="AC21127" s="20" t="s">
        <v>81</v>
      </c>
      <c r="AD21127" s="20" t="s">
        <v>81</v>
      </c>
    </row>
    <row r="21128" ht="15.75" customHeight="1">
      <c r="A21128" s="22"/>
      <c r="B21128" s="22"/>
      <c r="C21128" s="22" t="s">
        <v>81</v>
      </c>
      <c r="D21128" s="2" t="s">
        <v>81</v>
      </c>
      <c r="Z21128" s="23"/>
      <c r="AA21128" s="20"/>
      <c r="AB21128" s="20"/>
      <c r="AC21128" s="20" t="s">
        <v>81</v>
      </c>
      <c r="AD21128" s="20" t="s">
        <v>81</v>
      </c>
    </row>
    <row r="21129" ht="15.75" customHeight="1">
      <c r="A21129" s="22"/>
      <c r="B21129" s="22"/>
      <c r="C21129" s="22" t="s">
        <v>81</v>
      </c>
      <c r="D21129" s="2" t="s">
        <v>81</v>
      </c>
      <c r="Z21129" s="23"/>
      <c r="AA21129" s="20"/>
      <c r="AB21129" s="20"/>
      <c r="AC21129" s="20" t="s">
        <v>81</v>
      </c>
      <c r="AD21129" s="20" t="s">
        <v>81</v>
      </c>
    </row>
    <row r="21130" ht="15.75" customHeight="1">
      <c r="A21130" s="22"/>
      <c r="B21130" s="22"/>
      <c r="C21130" s="22" t="s">
        <v>81</v>
      </c>
      <c r="D21130" s="2" t="s">
        <v>81</v>
      </c>
      <c r="Z21130" s="23"/>
      <c r="AA21130" s="20"/>
      <c r="AB21130" s="20"/>
      <c r="AC21130" s="20" t="s">
        <v>81</v>
      </c>
      <c r="AD21130" s="20" t="s">
        <v>81</v>
      </c>
    </row>
    <row r="21131" ht="15.75" customHeight="1">
      <c r="A21131" s="22"/>
      <c r="B21131" s="22"/>
      <c r="C21131" s="22" t="s">
        <v>81</v>
      </c>
      <c r="D21131" s="2" t="s">
        <v>81</v>
      </c>
      <c r="Z21131" s="23"/>
      <c r="AA21131" s="20"/>
      <c r="AB21131" s="20"/>
      <c r="AC21131" s="20" t="s">
        <v>81</v>
      </c>
      <c r="AD21131" s="20" t="s">
        <v>81</v>
      </c>
    </row>
    <row r="21132" ht="15.75" customHeight="1">
      <c r="A21132" s="22"/>
      <c r="B21132" s="22"/>
      <c r="C21132" s="22" t="s">
        <v>81</v>
      </c>
      <c r="D21132" s="2" t="s">
        <v>81</v>
      </c>
      <c r="Z21132" s="23"/>
      <c r="AA21132" s="20"/>
      <c r="AB21132" s="20"/>
      <c r="AC21132" s="20" t="s">
        <v>81</v>
      </c>
      <c r="AD21132" s="20" t="s">
        <v>81</v>
      </c>
    </row>
    <row r="21133" ht="15.75" customHeight="1">
      <c r="A21133" s="22"/>
      <c r="B21133" s="22"/>
      <c r="C21133" s="22" t="s">
        <v>81</v>
      </c>
      <c r="D21133" s="2" t="s">
        <v>81</v>
      </c>
      <c r="Z21133" s="23"/>
      <c r="AA21133" s="20"/>
      <c r="AB21133" s="20"/>
      <c r="AC21133" s="20" t="s">
        <v>81</v>
      </c>
      <c r="AD21133" s="20" t="s">
        <v>81</v>
      </c>
    </row>
    <row r="21134" ht="15.75" customHeight="1">
      <c r="A21134" s="22"/>
      <c r="B21134" s="22"/>
      <c r="C21134" s="22" t="s">
        <v>81</v>
      </c>
      <c r="D21134" s="2" t="s">
        <v>81</v>
      </c>
      <c r="Z21134" s="23"/>
      <c r="AA21134" s="20"/>
      <c r="AB21134" s="20"/>
      <c r="AC21134" s="20" t="s">
        <v>81</v>
      </c>
      <c r="AD21134" s="20" t="s">
        <v>81</v>
      </c>
    </row>
    <row r="21135" ht="15.75" customHeight="1">
      <c r="A21135" s="22"/>
      <c r="B21135" s="22"/>
      <c r="C21135" s="22" t="s">
        <v>81</v>
      </c>
      <c r="D21135" s="2" t="s">
        <v>81</v>
      </c>
      <c r="Z21135" s="23"/>
      <c r="AA21135" s="20"/>
      <c r="AB21135" s="20"/>
      <c r="AC21135" s="20" t="s">
        <v>81</v>
      </c>
      <c r="AD21135" s="20" t="s">
        <v>81</v>
      </c>
    </row>
    <row r="21136" ht="15.75" customHeight="1">
      <c r="A21136" s="22"/>
      <c r="B21136" s="22"/>
      <c r="C21136" s="22" t="s">
        <v>81</v>
      </c>
      <c r="D21136" s="2" t="s">
        <v>81</v>
      </c>
      <c r="Z21136" s="23"/>
      <c r="AA21136" s="20"/>
      <c r="AB21136" s="20"/>
      <c r="AC21136" s="20" t="s">
        <v>81</v>
      </c>
      <c r="AD21136" s="20" t="s">
        <v>81</v>
      </c>
    </row>
    <row r="21137" ht="15.75" customHeight="1">
      <c r="A21137" s="22"/>
      <c r="B21137" s="22"/>
      <c r="C21137" s="22" t="s">
        <v>81</v>
      </c>
      <c r="D21137" s="2" t="s">
        <v>81</v>
      </c>
      <c r="Z21137" s="23"/>
      <c r="AA21137" s="20"/>
      <c r="AB21137" s="20"/>
      <c r="AC21137" s="20" t="s">
        <v>81</v>
      </c>
      <c r="AD21137" s="20" t="s">
        <v>81</v>
      </c>
    </row>
    <row r="21138" ht="15.75" customHeight="1">
      <c r="A21138" s="22"/>
      <c r="B21138" s="22"/>
      <c r="C21138" s="22" t="s">
        <v>81</v>
      </c>
      <c r="D21138" s="2" t="s">
        <v>81</v>
      </c>
      <c r="Z21138" s="23"/>
      <c r="AA21138" s="20"/>
      <c r="AB21138" s="20"/>
      <c r="AC21138" s="20" t="s">
        <v>81</v>
      </c>
      <c r="AD21138" s="20" t="s">
        <v>81</v>
      </c>
    </row>
    <row r="21139" ht="15.75" customHeight="1">
      <c r="A21139" s="22"/>
      <c r="B21139" s="22"/>
      <c r="C21139" s="22" t="s">
        <v>81</v>
      </c>
      <c r="D21139" s="2" t="s">
        <v>81</v>
      </c>
      <c r="Z21139" s="23"/>
      <c r="AA21139" s="20"/>
      <c r="AB21139" s="20"/>
      <c r="AC21139" s="20" t="s">
        <v>81</v>
      </c>
      <c r="AD21139" s="20" t="s">
        <v>81</v>
      </c>
    </row>
    <row r="21140" ht="15.75" customHeight="1">
      <c r="A21140" s="22"/>
      <c r="B21140" s="22"/>
      <c r="C21140" s="22" t="s">
        <v>81</v>
      </c>
      <c r="D21140" s="2" t="s">
        <v>81</v>
      </c>
      <c r="Z21140" s="23"/>
      <c r="AA21140" s="20"/>
      <c r="AB21140" s="20"/>
      <c r="AC21140" s="20" t="s">
        <v>81</v>
      </c>
      <c r="AD21140" s="20" t="s">
        <v>81</v>
      </c>
    </row>
    <row r="21141" ht="15.75" customHeight="1">
      <c r="A21141" s="22"/>
      <c r="B21141" s="22"/>
      <c r="C21141" s="22" t="s">
        <v>81</v>
      </c>
      <c r="D21141" s="2" t="s">
        <v>81</v>
      </c>
      <c r="Z21141" s="23"/>
      <c r="AA21141" s="20"/>
      <c r="AB21141" s="20"/>
      <c r="AC21141" s="20" t="s">
        <v>81</v>
      </c>
      <c r="AD21141" s="20" t="s">
        <v>81</v>
      </c>
    </row>
    <row r="21142" ht="15.75" customHeight="1">
      <c r="A21142" s="22"/>
      <c r="B21142" s="22"/>
      <c r="C21142" s="22" t="s">
        <v>81</v>
      </c>
      <c r="D21142" s="2" t="s">
        <v>81</v>
      </c>
      <c r="Z21142" s="23"/>
      <c r="AA21142" s="20"/>
      <c r="AB21142" s="20"/>
      <c r="AC21142" s="20" t="s">
        <v>81</v>
      </c>
      <c r="AD21142" s="20" t="s">
        <v>81</v>
      </c>
    </row>
    <row r="21143" ht="15.75" customHeight="1">
      <c r="A21143" s="22"/>
      <c r="B21143" s="22"/>
      <c r="C21143" s="22" t="s">
        <v>81</v>
      </c>
      <c r="D21143" s="2" t="s">
        <v>81</v>
      </c>
      <c r="Z21143" s="23"/>
      <c r="AA21143" s="20"/>
      <c r="AB21143" s="20"/>
      <c r="AC21143" s="20" t="s">
        <v>81</v>
      </c>
      <c r="AD21143" s="20" t="s">
        <v>81</v>
      </c>
    </row>
    <row r="21144" ht="15.75" customHeight="1">
      <c r="A21144" s="22"/>
      <c r="B21144" s="22"/>
      <c r="C21144" s="22" t="s">
        <v>81</v>
      </c>
      <c r="D21144" s="2" t="s">
        <v>81</v>
      </c>
      <c r="Z21144" s="23"/>
      <c r="AA21144" s="20"/>
      <c r="AB21144" s="20"/>
      <c r="AC21144" s="20" t="s">
        <v>81</v>
      </c>
      <c r="AD21144" s="20" t="s">
        <v>81</v>
      </c>
    </row>
    <row r="21145" ht="15.75" customHeight="1">
      <c r="A21145" s="22"/>
      <c r="B21145" s="22"/>
      <c r="C21145" s="22" t="s">
        <v>81</v>
      </c>
      <c r="D21145" s="2" t="s">
        <v>81</v>
      </c>
      <c r="Z21145" s="23"/>
      <c r="AA21145" s="20"/>
      <c r="AB21145" s="20"/>
      <c r="AC21145" s="20" t="s">
        <v>81</v>
      </c>
      <c r="AD21145" s="20" t="s">
        <v>81</v>
      </c>
    </row>
    <row r="21146" ht="15.75" customHeight="1">
      <c r="A21146" s="22"/>
      <c r="B21146" s="22"/>
      <c r="C21146" s="22" t="s">
        <v>81</v>
      </c>
      <c r="D21146" s="2" t="s">
        <v>81</v>
      </c>
      <c r="Z21146" s="23"/>
      <c r="AA21146" s="20"/>
      <c r="AB21146" s="20"/>
      <c r="AC21146" s="20" t="s">
        <v>81</v>
      </c>
      <c r="AD21146" s="20" t="s">
        <v>81</v>
      </c>
    </row>
    <row r="21147" ht="15.75" customHeight="1">
      <c r="A21147" s="22"/>
      <c r="B21147" s="22"/>
      <c r="C21147" s="22" t="s">
        <v>81</v>
      </c>
      <c r="D21147" s="2" t="s">
        <v>81</v>
      </c>
      <c r="Z21147" s="23"/>
      <c r="AA21147" s="20"/>
      <c r="AB21147" s="20"/>
      <c r="AC21147" s="20" t="s">
        <v>81</v>
      </c>
      <c r="AD21147" s="20" t="s">
        <v>81</v>
      </c>
    </row>
    <row r="21148" ht="15.75" customHeight="1">
      <c r="A21148" s="22"/>
      <c r="B21148" s="22"/>
      <c r="C21148" s="22" t="s">
        <v>81</v>
      </c>
      <c r="D21148" s="2" t="s">
        <v>81</v>
      </c>
      <c r="Z21148" s="23"/>
      <c r="AA21148" s="20"/>
      <c r="AB21148" s="20"/>
      <c r="AC21148" s="20" t="s">
        <v>81</v>
      </c>
      <c r="AD21148" s="20" t="s">
        <v>81</v>
      </c>
    </row>
    <row r="21149" ht="15.75" customHeight="1">
      <c r="A21149" s="22"/>
      <c r="B21149" s="22"/>
      <c r="C21149" s="22" t="s">
        <v>81</v>
      </c>
      <c r="D21149" s="2" t="s">
        <v>81</v>
      </c>
      <c r="Z21149" s="23"/>
      <c r="AA21149" s="20"/>
      <c r="AB21149" s="20"/>
      <c r="AC21149" s="20" t="s">
        <v>81</v>
      </c>
      <c r="AD21149" s="20" t="s">
        <v>81</v>
      </c>
    </row>
    <row r="21150" ht="15.75" customHeight="1">
      <c r="A21150" s="22"/>
      <c r="B21150" s="22"/>
      <c r="C21150" s="22" t="s">
        <v>81</v>
      </c>
      <c r="D21150" s="2" t="s">
        <v>81</v>
      </c>
      <c r="Z21150" s="23"/>
      <c r="AA21150" s="20"/>
      <c r="AB21150" s="20"/>
      <c r="AC21150" s="20" t="s">
        <v>81</v>
      </c>
      <c r="AD21150" s="20" t="s">
        <v>81</v>
      </c>
    </row>
    <row r="21151" ht="15.75" customHeight="1">
      <c r="A21151" s="22"/>
      <c r="B21151" s="22"/>
      <c r="C21151" s="22" t="s">
        <v>81</v>
      </c>
      <c r="D21151" s="2" t="s">
        <v>81</v>
      </c>
      <c r="Z21151" s="23"/>
      <c r="AA21151" s="20"/>
      <c r="AB21151" s="20"/>
      <c r="AC21151" s="20" t="s">
        <v>81</v>
      </c>
      <c r="AD21151" s="20" t="s">
        <v>81</v>
      </c>
    </row>
    <row r="21152" ht="15.75" customHeight="1">
      <c r="A21152" s="22"/>
      <c r="B21152" s="22"/>
      <c r="C21152" s="22" t="s">
        <v>81</v>
      </c>
      <c r="D21152" s="2" t="s">
        <v>81</v>
      </c>
      <c r="Z21152" s="23"/>
      <c r="AA21152" s="20"/>
      <c r="AB21152" s="20"/>
      <c r="AC21152" s="20" t="s">
        <v>81</v>
      </c>
      <c r="AD21152" s="20" t="s">
        <v>81</v>
      </c>
    </row>
    <row r="21153" ht="15.75" customHeight="1">
      <c r="A21153" s="22"/>
      <c r="B21153" s="22"/>
      <c r="C21153" s="22" t="s">
        <v>81</v>
      </c>
      <c r="D21153" s="2" t="s">
        <v>81</v>
      </c>
      <c r="Z21153" s="23"/>
      <c r="AA21153" s="20"/>
      <c r="AB21153" s="20"/>
      <c r="AC21153" s="20" t="s">
        <v>81</v>
      </c>
      <c r="AD21153" s="20" t="s">
        <v>81</v>
      </c>
    </row>
    <row r="21154" ht="15.75" customHeight="1">
      <c r="A21154" s="22"/>
      <c r="B21154" s="22"/>
      <c r="C21154" s="22" t="s">
        <v>81</v>
      </c>
      <c r="D21154" s="2" t="s">
        <v>81</v>
      </c>
      <c r="Z21154" s="23"/>
      <c r="AA21154" s="20"/>
      <c r="AB21154" s="20"/>
      <c r="AC21154" s="20" t="s">
        <v>81</v>
      </c>
      <c r="AD21154" s="20" t="s">
        <v>81</v>
      </c>
    </row>
    <row r="21155" ht="15.75" customHeight="1">
      <c r="A21155" s="22"/>
      <c r="B21155" s="22"/>
      <c r="C21155" s="22" t="s">
        <v>81</v>
      </c>
      <c r="D21155" s="2" t="s">
        <v>81</v>
      </c>
      <c r="Z21155" s="23"/>
      <c r="AA21155" s="20"/>
      <c r="AB21155" s="20"/>
      <c r="AC21155" s="20" t="s">
        <v>81</v>
      </c>
      <c r="AD21155" s="20" t="s">
        <v>81</v>
      </c>
    </row>
    <row r="21156" ht="15.75" customHeight="1">
      <c r="A21156" s="22"/>
      <c r="B21156" s="22"/>
      <c r="C21156" s="22" t="s">
        <v>81</v>
      </c>
      <c r="D21156" s="2" t="s">
        <v>81</v>
      </c>
      <c r="Z21156" s="23"/>
      <c r="AA21156" s="20"/>
      <c r="AB21156" s="20"/>
      <c r="AC21156" s="20" t="s">
        <v>81</v>
      </c>
      <c r="AD21156" s="20" t="s">
        <v>81</v>
      </c>
    </row>
    <row r="21157" ht="15.75" customHeight="1">
      <c r="A21157" s="22"/>
      <c r="B21157" s="22"/>
      <c r="C21157" s="22" t="s">
        <v>81</v>
      </c>
      <c r="D21157" s="2" t="s">
        <v>81</v>
      </c>
      <c r="Z21157" s="23"/>
      <c r="AA21157" s="20"/>
      <c r="AB21157" s="20"/>
      <c r="AC21157" s="20" t="s">
        <v>81</v>
      </c>
      <c r="AD21157" s="20" t="s">
        <v>81</v>
      </c>
    </row>
    <row r="21158" ht="15.75" customHeight="1">
      <c r="A21158" s="22"/>
      <c r="B21158" s="22"/>
      <c r="C21158" s="22" t="s">
        <v>81</v>
      </c>
      <c r="D21158" s="2" t="s">
        <v>81</v>
      </c>
      <c r="Z21158" s="23"/>
      <c r="AA21158" s="20"/>
      <c r="AB21158" s="20"/>
      <c r="AC21158" s="20" t="s">
        <v>81</v>
      </c>
      <c r="AD21158" s="20" t="s">
        <v>81</v>
      </c>
    </row>
    <row r="21159" ht="15.75" customHeight="1">
      <c r="A21159" s="22"/>
      <c r="B21159" s="22"/>
      <c r="C21159" s="22" t="s">
        <v>81</v>
      </c>
      <c r="D21159" s="2" t="s">
        <v>81</v>
      </c>
      <c r="Z21159" s="23"/>
      <c r="AA21159" s="20"/>
      <c r="AB21159" s="20"/>
      <c r="AC21159" s="20" t="s">
        <v>81</v>
      </c>
      <c r="AD21159" s="20" t="s">
        <v>81</v>
      </c>
    </row>
    <row r="21160" ht="15.75" customHeight="1">
      <c r="A21160" s="22"/>
      <c r="B21160" s="22"/>
      <c r="C21160" s="22" t="s">
        <v>81</v>
      </c>
      <c r="D21160" s="2" t="s">
        <v>81</v>
      </c>
      <c r="Z21160" s="23"/>
      <c r="AA21160" s="20"/>
      <c r="AB21160" s="20"/>
      <c r="AC21160" s="20" t="s">
        <v>81</v>
      </c>
      <c r="AD21160" s="20" t="s">
        <v>81</v>
      </c>
    </row>
    <row r="21161" ht="15.75" customHeight="1">
      <c r="A21161" s="22"/>
      <c r="B21161" s="22"/>
      <c r="C21161" s="22" t="s">
        <v>81</v>
      </c>
      <c r="D21161" s="2" t="s">
        <v>81</v>
      </c>
      <c r="Z21161" s="23"/>
      <c r="AA21161" s="20"/>
      <c r="AB21161" s="20"/>
      <c r="AC21161" s="20" t="s">
        <v>81</v>
      </c>
      <c r="AD21161" s="20" t="s">
        <v>81</v>
      </c>
    </row>
    <row r="21162" ht="15.75" customHeight="1">
      <c r="A21162" s="22"/>
      <c r="B21162" s="22"/>
      <c r="C21162" s="22" t="s">
        <v>81</v>
      </c>
      <c r="D21162" s="2" t="s">
        <v>81</v>
      </c>
      <c r="Z21162" s="23"/>
      <c r="AA21162" s="20"/>
      <c r="AB21162" s="20"/>
      <c r="AC21162" s="20" t="s">
        <v>81</v>
      </c>
      <c r="AD21162" s="20" t="s">
        <v>81</v>
      </c>
    </row>
    <row r="21163" ht="15.75" customHeight="1">
      <c r="A21163" s="22"/>
      <c r="B21163" s="22"/>
      <c r="C21163" s="22" t="s">
        <v>81</v>
      </c>
      <c r="D21163" s="2" t="s">
        <v>81</v>
      </c>
      <c r="Z21163" s="23"/>
      <c r="AA21163" s="20"/>
      <c r="AB21163" s="20"/>
      <c r="AC21163" s="20" t="s">
        <v>81</v>
      </c>
      <c r="AD21163" s="20" t="s">
        <v>81</v>
      </c>
    </row>
    <row r="21164" ht="15.75" customHeight="1">
      <c r="A21164" s="22"/>
      <c r="B21164" s="22"/>
      <c r="C21164" s="22" t="s">
        <v>81</v>
      </c>
      <c r="D21164" s="2" t="s">
        <v>81</v>
      </c>
      <c r="Z21164" s="23"/>
      <c r="AA21164" s="20"/>
      <c r="AB21164" s="20"/>
      <c r="AC21164" s="20" t="s">
        <v>81</v>
      </c>
      <c r="AD21164" s="20" t="s">
        <v>81</v>
      </c>
    </row>
    <row r="21165" ht="15.75" customHeight="1">
      <c r="A21165" s="22"/>
      <c r="B21165" s="22"/>
      <c r="C21165" s="22" t="s">
        <v>81</v>
      </c>
      <c r="D21165" s="2" t="s">
        <v>81</v>
      </c>
      <c r="Z21165" s="23"/>
      <c r="AA21165" s="20"/>
      <c r="AB21165" s="20"/>
      <c r="AC21165" s="20" t="s">
        <v>81</v>
      </c>
      <c r="AD21165" s="20" t="s">
        <v>81</v>
      </c>
    </row>
    <row r="21166" ht="15.75" customHeight="1">
      <c r="A21166" s="22"/>
      <c r="B21166" s="22"/>
      <c r="C21166" s="22" t="s">
        <v>81</v>
      </c>
      <c r="D21166" s="2" t="s">
        <v>81</v>
      </c>
      <c r="Z21166" s="23"/>
      <c r="AA21166" s="20"/>
      <c r="AB21166" s="20"/>
      <c r="AC21166" s="20" t="s">
        <v>81</v>
      </c>
      <c r="AD21166" s="20" t="s">
        <v>81</v>
      </c>
    </row>
    <row r="21167" ht="15.75" customHeight="1">
      <c r="A21167" s="22"/>
      <c r="B21167" s="22"/>
      <c r="C21167" s="22" t="s">
        <v>81</v>
      </c>
      <c r="D21167" s="2" t="s">
        <v>81</v>
      </c>
      <c r="Z21167" s="23"/>
      <c r="AA21167" s="20"/>
      <c r="AB21167" s="20"/>
      <c r="AC21167" s="20" t="s">
        <v>81</v>
      </c>
      <c r="AD21167" s="20" t="s">
        <v>81</v>
      </c>
    </row>
    <row r="21168" ht="15.75" customHeight="1">
      <c r="A21168" s="22"/>
      <c r="B21168" s="22"/>
      <c r="C21168" s="22" t="s">
        <v>81</v>
      </c>
      <c r="D21168" s="2" t="s">
        <v>81</v>
      </c>
      <c r="Z21168" s="23"/>
      <c r="AA21168" s="20"/>
      <c r="AB21168" s="20"/>
      <c r="AC21168" s="20" t="s">
        <v>81</v>
      </c>
      <c r="AD21168" s="20" t="s">
        <v>81</v>
      </c>
    </row>
    <row r="21169" ht="15.75" customHeight="1">
      <c r="A21169" s="22"/>
      <c r="B21169" s="22"/>
      <c r="C21169" s="22" t="s">
        <v>81</v>
      </c>
      <c r="D21169" s="2" t="s">
        <v>81</v>
      </c>
      <c r="Z21169" s="23"/>
      <c r="AA21169" s="20"/>
      <c r="AB21169" s="20"/>
      <c r="AC21169" s="20" t="s">
        <v>81</v>
      </c>
      <c r="AD21169" s="20" t="s">
        <v>81</v>
      </c>
    </row>
    <row r="21170" ht="15.75" customHeight="1">
      <c r="A21170" s="22"/>
      <c r="B21170" s="22"/>
      <c r="C21170" s="22" t="s">
        <v>81</v>
      </c>
      <c r="D21170" s="2" t="s">
        <v>81</v>
      </c>
      <c r="Z21170" s="23"/>
      <c r="AA21170" s="20"/>
      <c r="AB21170" s="20"/>
      <c r="AC21170" s="20" t="s">
        <v>81</v>
      </c>
      <c r="AD21170" s="20" t="s">
        <v>81</v>
      </c>
    </row>
    <row r="21171" ht="15.75" customHeight="1">
      <c r="A21171" s="22"/>
      <c r="B21171" s="22"/>
      <c r="C21171" s="22" t="s">
        <v>81</v>
      </c>
      <c r="D21171" s="2" t="s">
        <v>81</v>
      </c>
      <c r="Z21171" s="23"/>
      <c r="AA21171" s="20"/>
      <c r="AB21171" s="20"/>
      <c r="AC21171" s="20" t="s">
        <v>81</v>
      </c>
      <c r="AD21171" s="20" t="s">
        <v>81</v>
      </c>
    </row>
    <row r="21172" ht="15.75" customHeight="1">
      <c r="A21172" s="22"/>
      <c r="B21172" s="22"/>
      <c r="C21172" s="22" t="s">
        <v>81</v>
      </c>
      <c r="D21172" s="2" t="s">
        <v>81</v>
      </c>
      <c r="Z21172" s="23"/>
      <c r="AA21172" s="20"/>
      <c r="AB21172" s="20"/>
      <c r="AC21172" s="20" t="s">
        <v>81</v>
      </c>
      <c r="AD21172" s="20" t="s">
        <v>81</v>
      </c>
    </row>
    <row r="21173" ht="15.75" customHeight="1">
      <c r="A21173" s="22"/>
      <c r="B21173" s="22"/>
      <c r="C21173" s="22" t="s">
        <v>81</v>
      </c>
      <c r="D21173" s="2" t="s">
        <v>81</v>
      </c>
      <c r="Z21173" s="23"/>
      <c r="AA21173" s="20"/>
      <c r="AB21173" s="20"/>
      <c r="AC21173" s="20" t="s">
        <v>81</v>
      </c>
      <c r="AD21173" s="20" t="s">
        <v>81</v>
      </c>
    </row>
    <row r="21174" ht="15.75" customHeight="1">
      <c r="A21174" s="22"/>
      <c r="B21174" s="22"/>
      <c r="C21174" s="22" t="s">
        <v>81</v>
      </c>
      <c r="D21174" s="2" t="s">
        <v>81</v>
      </c>
      <c r="Z21174" s="23"/>
      <c r="AA21174" s="20"/>
      <c r="AB21174" s="20"/>
      <c r="AC21174" s="20" t="s">
        <v>81</v>
      </c>
      <c r="AD21174" s="20" t="s">
        <v>81</v>
      </c>
    </row>
    <row r="21175" ht="15.75" customHeight="1">
      <c r="A21175" s="22"/>
      <c r="B21175" s="22"/>
      <c r="C21175" s="22" t="s">
        <v>81</v>
      </c>
      <c r="D21175" s="2" t="s">
        <v>81</v>
      </c>
      <c r="Z21175" s="23"/>
      <c r="AA21175" s="20"/>
      <c r="AB21175" s="20"/>
      <c r="AC21175" s="20" t="s">
        <v>81</v>
      </c>
      <c r="AD21175" s="20" t="s">
        <v>81</v>
      </c>
    </row>
    <row r="21176" ht="15.75" customHeight="1">
      <c r="A21176" s="22"/>
      <c r="B21176" s="22"/>
      <c r="C21176" s="22" t="s">
        <v>81</v>
      </c>
      <c r="D21176" s="2" t="s">
        <v>81</v>
      </c>
      <c r="Z21176" s="23"/>
      <c r="AA21176" s="20"/>
      <c r="AB21176" s="20"/>
      <c r="AC21176" s="20" t="s">
        <v>81</v>
      </c>
      <c r="AD21176" s="20" t="s">
        <v>81</v>
      </c>
    </row>
    <row r="21177" ht="15.75" customHeight="1">
      <c r="A21177" s="22"/>
      <c r="B21177" s="22"/>
      <c r="C21177" s="22" t="s">
        <v>81</v>
      </c>
      <c r="D21177" s="2" t="s">
        <v>81</v>
      </c>
      <c r="Z21177" s="23"/>
      <c r="AA21177" s="20"/>
      <c r="AB21177" s="20"/>
      <c r="AC21177" s="20" t="s">
        <v>81</v>
      </c>
      <c r="AD21177" s="20" t="s">
        <v>81</v>
      </c>
    </row>
    <row r="21178" ht="15.75" customHeight="1">
      <c r="A21178" s="22"/>
      <c r="B21178" s="22"/>
      <c r="C21178" s="22" t="s">
        <v>81</v>
      </c>
      <c r="D21178" s="2" t="s">
        <v>81</v>
      </c>
      <c r="Z21178" s="23"/>
      <c r="AA21178" s="20"/>
      <c r="AB21178" s="20"/>
      <c r="AC21178" s="20" t="s">
        <v>81</v>
      </c>
      <c r="AD21178" s="20" t="s">
        <v>81</v>
      </c>
    </row>
    <row r="21179" ht="15.75" customHeight="1">
      <c r="A21179" s="22"/>
      <c r="B21179" s="22"/>
      <c r="C21179" s="22" t="s">
        <v>81</v>
      </c>
      <c r="D21179" s="2" t="s">
        <v>81</v>
      </c>
      <c r="Z21179" s="23"/>
      <c r="AA21179" s="20"/>
      <c r="AB21179" s="20"/>
      <c r="AC21179" s="20" t="s">
        <v>81</v>
      </c>
      <c r="AD21179" s="20" t="s">
        <v>81</v>
      </c>
    </row>
    <row r="21180" ht="15.75" customHeight="1">
      <c r="A21180" s="22"/>
      <c r="B21180" s="22"/>
      <c r="C21180" s="22" t="s">
        <v>81</v>
      </c>
      <c r="D21180" s="2" t="s">
        <v>81</v>
      </c>
      <c r="Z21180" s="23"/>
      <c r="AA21180" s="20"/>
      <c r="AB21180" s="20"/>
      <c r="AC21180" s="20" t="s">
        <v>81</v>
      </c>
      <c r="AD21180" s="20" t="s">
        <v>81</v>
      </c>
    </row>
    <row r="21181" ht="15.75" customHeight="1">
      <c r="A21181" s="22"/>
      <c r="B21181" s="22"/>
      <c r="C21181" s="22" t="s">
        <v>81</v>
      </c>
      <c r="D21181" s="2" t="s">
        <v>81</v>
      </c>
      <c r="Z21181" s="23"/>
      <c r="AA21181" s="20"/>
      <c r="AB21181" s="20"/>
      <c r="AC21181" s="20" t="s">
        <v>81</v>
      </c>
      <c r="AD21181" s="20" t="s">
        <v>81</v>
      </c>
    </row>
    <row r="21182" ht="15.75" customHeight="1">
      <c r="A21182" s="22"/>
      <c r="B21182" s="22"/>
      <c r="C21182" s="22" t="s">
        <v>81</v>
      </c>
      <c r="D21182" s="2" t="s">
        <v>81</v>
      </c>
      <c r="Z21182" s="23"/>
      <c r="AA21182" s="20"/>
      <c r="AB21182" s="20"/>
      <c r="AC21182" s="20" t="s">
        <v>81</v>
      </c>
      <c r="AD21182" s="20" t="s">
        <v>81</v>
      </c>
    </row>
    <row r="21183" ht="15.75" customHeight="1">
      <c r="A21183" s="22"/>
      <c r="B21183" s="22"/>
      <c r="C21183" s="22" t="s">
        <v>81</v>
      </c>
      <c r="D21183" s="2" t="s">
        <v>81</v>
      </c>
      <c r="Z21183" s="23"/>
      <c r="AA21183" s="20"/>
      <c r="AB21183" s="20"/>
      <c r="AC21183" s="20" t="s">
        <v>81</v>
      </c>
      <c r="AD21183" s="20" t="s">
        <v>81</v>
      </c>
    </row>
    <row r="21184" ht="15.75" customHeight="1">
      <c r="A21184" s="22"/>
      <c r="B21184" s="22"/>
      <c r="C21184" s="22" t="s">
        <v>81</v>
      </c>
      <c r="D21184" s="2" t="s">
        <v>81</v>
      </c>
      <c r="Z21184" s="23"/>
      <c r="AA21184" s="20"/>
      <c r="AB21184" s="20"/>
      <c r="AC21184" s="20" t="s">
        <v>81</v>
      </c>
      <c r="AD21184" s="20" t="s">
        <v>81</v>
      </c>
    </row>
    <row r="21185" ht="15.75" customHeight="1">
      <c r="A21185" s="22"/>
      <c r="B21185" s="22"/>
      <c r="C21185" s="22" t="s">
        <v>81</v>
      </c>
      <c r="D21185" s="2" t="s">
        <v>81</v>
      </c>
      <c r="Z21185" s="23"/>
      <c r="AA21185" s="20"/>
      <c r="AB21185" s="20"/>
      <c r="AC21185" s="20" t="s">
        <v>81</v>
      </c>
      <c r="AD21185" s="20" t="s">
        <v>81</v>
      </c>
    </row>
    <row r="21186" ht="15.75" customHeight="1">
      <c r="A21186" s="22"/>
      <c r="B21186" s="22"/>
      <c r="C21186" s="22" t="s">
        <v>81</v>
      </c>
      <c r="D21186" s="2" t="s">
        <v>81</v>
      </c>
      <c r="Z21186" s="23"/>
      <c r="AA21186" s="20"/>
      <c r="AB21186" s="20"/>
      <c r="AC21186" s="20" t="s">
        <v>81</v>
      </c>
      <c r="AD21186" s="20" t="s">
        <v>81</v>
      </c>
    </row>
    <row r="21187" ht="15.75" customHeight="1">
      <c r="A21187" s="22"/>
      <c r="B21187" s="22"/>
      <c r="C21187" s="22" t="s">
        <v>81</v>
      </c>
      <c r="D21187" s="2" t="s">
        <v>81</v>
      </c>
      <c r="Z21187" s="23"/>
      <c r="AA21187" s="20"/>
      <c r="AB21187" s="20"/>
      <c r="AC21187" s="20" t="s">
        <v>81</v>
      </c>
      <c r="AD21187" s="20" t="s">
        <v>81</v>
      </c>
    </row>
    <row r="21188" ht="15.75" customHeight="1">
      <c r="A21188" s="22"/>
      <c r="B21188" s="22"/>
      <c r="C21188" s="22" t="s">
        <v>81</v>
      </c>
      <c r="D21188" s="2" t="s">
        <v>81</v>
      </c>
      <c r="Z21188" s="23"/>
      <c r="AA21188" s="20"/>
      <c r="AB21188" s="20"/>
      <c r="AC21188" s="20" t="s">
        <v>81</v>
      </c>
      <c r="AD21188" s="20" t="s">
        <v>81</v>
      </c>
    </row>
    <row r="21189" ht="15.75" customHeight="1">
      <c r="A21189" s="22"/>
      <c r="B21189" s="22"/>
      <c r="C21189" s="22" t="s">
        <v>81</v>
      </c>
      <c r="D21189" s="2" t="s">
        <v>81</v>
      </c>
      <c r="Z21189" s="23"/>
      <c r="AA21189" s="20"/>
      <c r="AB21189" s="20"/>
      <c r="AC21189" s="20" t="s">
        <v>81</v>
      </c>
      <c r="AD21189" s="20" t="s">
        <v>81</v>
      </c>
    </row>
    <row r="21190" ht="15.75" customHeight="1">
      <c r="A21190" s="22"/>
      <c r="B21190" s="22"/>
      <c r="C21190" s="22" t="s">
        <v>81</v>
      </c>
      <c r="D21190" s="2" t="s">
        <v>81</v>
      </c>
      <c r="Z21190" s="23"/>
      <c r="AA21190" s="20"/>
      <c r="AB21190" s="20"/>
      <c r="AC21190" s="20" t="s">
        <v>81</v>
      </c>
      <c r="AD21190" s="20" t="s">
        <v>81</v>
      </c>
    </row>
    <row r="21191" ht="15.75" customHeight="1">
      <c r="A21191" s="22"/>
      <c r="B21191" s="22"/>
      <c r="C21191" s="22" t="s">
        <v>81</v>
      </c>
      <c r="D21191" s="2" t="s">
        <v>81</v>
      </c>
      <c r="Z21191" s="23"/>
      <c r="AA21191" s="20"/>
      <c r="AB21191" s="20"/>
      <c r="AC21191" s="20" t="s">
        <v>81</v>
      </c>
      <c r="AD21191" s="20" t="s">
        <v>81</v>
      </c>
    </row>
    <row r="21192" ht="15.75" customHeight="1">
      <c r="A21192" s="22"/>
      <c r="B21192" s="22"/>
      <c r="C21192" s="22" t="s">
        <v>81</v>
      </c>
      <c r="D21192" s="2" t="s">
        <v>81</v>
      </c>
      <c r="Z21192" s="23"/>
      <c r="AA21192" s="20"/>
      <c r="AB21192" s="20"/>
      <c r="AC21192" s="20" t="s">
        <v>81</v>
      </c>
      <c r="AD21192" s="20" t="s">
        <v>81</v>
      </c>
    </row>
    <row r="21193" ht="15.75" customHeight="1">
      <c r="A21193" s="22"/>
      <c r="B21193" s="22"/>
      <c r="C21193" s="22" t="s">
        <v>81</v>
      </c>
      <c r="D21193" s="2" t="s">
        <v>81</v>
      </c>
      <c r="Z21193" s="23"/>
      <c r="AA21193" s="20"/>
      <c r="AB21193" s="20"/>
      <c r="AC21193" s="20" t="s">
        <v>81</v>
      </c>
      <c r="AD21193" s="20" t="s">
        <v>81</v>
      </c>
    </row>
    <row r="21194" ht="15.75" customHeight="1">
      <c r="A21194" s="22"/>
      <c r="B21194" s="22"/>
      <c r="C21194" s="22" t="s">
        <v>81</v>
      </c>
      <c r="D21194" s="2" t="s">
        <v>81</v>
      </c>
      <c r="Z21194" s="23"/>
      <c r="AA21194" s="20"/>
      <c r="AB21194" s="20"/>
      <c r="AC21194" s="20" t="s">
        <v>81</v>
      </c>
      <c r="AD21194" s="20" t="s">
        <v>81</v>
      </c>
    </row>
    <row r="21195" ht="15.75" customHeight="1">
      <c r="A21195" s="22"/>
      <c r="B21195" s="22"/>
      <c r="C21195" s="22" t="s">
        <v>81</v>
      </c>
      <c r="D21195" s="2" t="s">
        <v>81</v>
      </c>
      <c r="Z21195" s="23"/>
      <c r="AA21195" s="20"/>
      <c r="AB21195" s="20"/>
      <c r="AC21195" s="20" t="s">
        <v>81</v>
      </c>
      <c r="AD21195" s="20" t="s">
        <v>81</v>
      </c>
    </row>
    <row r="21196" ht="15.75" customHeight="1">
      <c r="A21196" s="22"/>
      <c r="B21196" s="22"/>
      <c r="C21196" s="22" t="s">
        <v>81</v>
      </c>
      <c r="D21196" s="2" t="s">
        <v>81</v>
      </c>
      <c r="Z21196" s="23"/>
      <c r="AA21196" s="20"/>
      <c r="AB21196" s="20"/>
      <c r="AC21196" s="20" t="s">
        <v>81</v>
      </c>
      <c r="AD21196" s="20" t="s">
        <v>81</v>
      </c>
    </row>
    <row r="21197" ht="15.75" customHeight="1">
      <c r="A21197" s="22"/>
      <c r="B21197" s="22"/>
      <c r="C21197" s="22" t="s">
        <v>81</v>
      </c>
      <c r="D21197" s="2" t="s">
        <v>81</v>
      </c>
      <c r="Z21197" s="23"/>
      <c r="AA21197" s="20"/>
      <c r="AB21197" s="20"/>
      <c r="AC21197" s="20" t="s">
        <v>81</v>
      </c>
      <c r="AD21197" s="20" t="s">
        <v>81</v>
      </c>
    </row>
    <row r="21198" ht="15.75" customHeight="1">
      <c r="A21198" s="22"/>
      <c r="B21198" s="22"/>
      <c r="C21198" s="22" t="s">
        <v>81</v>
      </c>
      <c r="D21198" s="2" t="s">
        <v>81</v>
      </c>
      <c r="Z21198" s="23"/>
      <c r="AA21198" s="20"/>
      <c r="AB21198" s="20"/>
      <c r="AC21198" s="20" t="s">
        <v>81</v>
      </c>
      <c r="AD21198" s="20" t="s">
        <v>81</v>
      </c>
    </row>
    <row r="21199" ht="15.75" customHeight="1">
      <c r="A21199" s="22"/>
      <c r="B21199" s="22"/>
      <c r="C21199" s="22" t="s">
        <v>81</v>
      </c>
      <c r="D21199" s="2" t="s">
        <v>81</v>
      </c>
      <c r="Z21199" s="23"/>
      <c r="AA21199" s="20"/>
      <c r="AB21199" s="20"/>
      <c r="AC21199" s="20" t="s">
        <v>81</v>
      </c>
      <c r="AD21199" s="20" t="s">
        <v>81</v>
      </c>
    </row>
    <row r="21200" ht="15.75" customHeight="1">
      <c r="A21200" s="22"/>
      <c r="B21200" s="22"/>
      <c r="C21200" s="22" t="s">
        <v>81</v>
      </c>
      <c r="D21200" s="2" t="s">
        <v>81</v>
      </c>
      <c r="Z21200" s="23"/>
      <c r="AA21200" s="20"/>
      <c r="AB21200" s="20"/>
      <c r="AC21200" s="20" t="s">
        <v>81</v>
      </c>
      <c r="AD21200" s="20" t="s">
        <v>81</v>
      </c>
    </row>
    <row r="21201" ht="15.75" customHeight="1">
      <c r="A21201" s="22"/>
      <c r="B21201" s="22"/>
      <c r="C21201" s="22" t="s">
        <v>81</v>
      </c>
      <c r="D21201" s="2" t="s">
        <v>81</v>
      </c>
      <c r="Z21201" s="23"/>
      <c r="AA21201" s="20"/>
      <c r="AB21201" s="20"/>
      <c r="AC21201" s="20" t="s">
        <v>81</v>
      </c>
      <c r="AD21201" s="20" t="s">
        <v>81</v>
      </c>
    </row>
    <row r="21202" ht="15.75" customHeight="1">
      <c r="A21202" s="22"/>
      <c r="B21202" s="22"/>
      <c r="C21202" s="22" t="s">
        <v>81</v>
      </c>
      <c r="D21202" s="2" t="s">
        <v>81</v>
      </c>
      <c r="Z21202" s="23"/>
      <c r="AA21202" s="20"/>
      <c r="AB21202" s="20"/>
      <c r="AC21202" s="20" t="s">
        <v>81</v>
      </c>
      <c r="AD21202" s="20" t="s">
        <v>81</v>
      </c>
    </row>
    <row r="21203" ht="15.75" customHeight="1">
      <c r="A21203" s="22"/>
      <c r="B21203" s="22"/>
      <c r="C21203" s="22" t="s">
        <v>81</v>
      </c>
      <c r="D21203" s="2" t="s">
        <v>81</v>
      </c>
      <c r="Z21203" s="23"/>
      <c r="AA21203" s="20"/>
      <c r="AB21203" s="20"/>
      <c r="AC21203" s="20" t="s">
        <v>81</v>
      </c>
      <c r="AD21203" s="20" t="s">
        <v>81</v>
      </c>
    </row>
    <row r="21204" ht="15.75" customHeight="1">
      <c r="A21204" s="22"/>
      <c r="B21204" s="22"/>
      <c r="C21204" s="22" t="s">
        <v>81</v>
      </c>
      <c r="D21204" s="2" t="s">
        <v>81</v>
      </c>
      <c r="Z21204" s="23"/>
      <c r="AA21204" s="20"/>
      <c r="AB21204" s="20"/>
      <c r="AC21204" s="20" t="s">
        <v>81</v>
      </c>
      <c r="AD21204" s="20" t="s">
        <v>81</v>
      </c>
    </row>
    <row r="21205" ht="15.75" customHeight="1">
      <c r="A21205" s="22"/>
      <c r="B21205" s="22"/>
      <c r="C21205" s="22" t="s">
        <v>81</v>
      </c>
      <c r="D21205" s="2" t="s">
        <v>81</v>
      </c>
      <c r="Z21205" s="23"/>
      <c r="AA21205" s="20"/>
      <c r="AB21205" s="20"/>
      <c r="AC21205" s="20" t="s">
        <v>81</v>
      </c>
      <c r="AD21205" s="20" t="s">
        <v>81</v>
      </c>
    </row>
    <row r="21206" ht="15.75" customHeight="1">
      <c r="A21206" s="22"/>
      <c r="B21206" s="22"/>
      <c r="C21206" s="22" t="s">
        <v>81</v>
      </c>
      <c r="D21206" s="2" t="s">
        <v>81</v>
      </c>
      <c r="Z21206" s="23"/>
      <c r="AA21206" s="20"/>
      <c r="AB21206" s="20"/>
      <c r="AC21206" s="20" t="s">
        <v>81</v>
      </c>
      <c r="AD21206" s="20" t="s">
        <v>81</v>
      </c>
    </row>
    <row r="21207" ht="15.75" customHeight="1">
      <c r="A21207" s="22"/>
      <c r="B21207" s="22"/>
      <c r="C21207" s="22" t="s">
        <v>81</v>
      </c>
      <c r="D21207" s="2" t="s">
        <v>81</v>
      </c>
      <c r="Z21207" s="23"/>
      <c r="AA21207" s="20"/>
      <c r="AB21207" s="20"/>
      <c r="AC21207" s="20" t="s">
        <v>81</v>
      </c>
      <c r="AD21207" s="20" t="s">
        <v>81</v>
      </c>
    </row>
    <row r="21208" ht="15.75" customHeight="1">
      <c r="A21208" s="22"/>
      <c r="B21208" s="22"/>
      <c r="C21208" s="22" t="s">
        <v>81</v>
      </c>
      <c r="D21208" s="2" t="s">
        <v>81</v>
      </c>
      <c r="Z21208" s="23"/>
      <c r="AA21208" s="20"/>
      <c r="AB21208" s="20"/>
      <c r="AC21208" s="20" t="s">
        <v>81</v>
      </c>
      <c r="AD21208" s="20" t="s">
        <v>81</v>
      </c>
    </row>
    <row r="21209" ht="15.75" customHeight="1">
      <c r="A21209" s="22"/>
      <c r="B21209" s="22"/>
      <c r="C21209" s="22" t="s">
        <v>81</v>
      </c>
      <c r="D21209" s="2" t="s">
        <v>81</v>
      </c>
      <c r="Z21209" s="23"/>
      <c r="AA21209" s="20"/>
      <c r="AB21209" s="20"/>
      <c r="AC21209" s="20" t="s">
        <v>81</v>
      </c>
      <c r="AD21209" s="20" t="s">
        <v>81</v>
      </c>
    </row>
    <row r="21210" ht="15.75" customHeight="1">
      <c r="A21210" s="22"/>
      <c r="B21210" s="22"/>
      <c r="C21210" s="22" t="s">
        <v>81</v>
      </c>
      <c r="D21210" s="2" t="s">
        <v>81</v>
      </c>
      <c r="Z21210" s="23"/>
      <c r="AA21210" s="20"/>
      <c r="AB21210" s="20"/>
      <c r="AC21210" s="20" t="s">
        <v>81</v>
      </c>
      <c r="AD21210" s="20" t="s">
        <v>81</v>
      </c>
    </row>
    <row r="21211" ht="15.75" customHeight="1">
      <c r="A21211" s="22"/>
      <c r="B21211" s="22"/>
      <c r="C21211" s="22" t="s">
        <v>81</v>
      </c>
      <c r="D21211" s="2" t="s">
        <v>81</v>
      </c>
      <c r="Z21211" s="23"/>
      <c r="AA21211" s="20"/>
      <c r="AB21211" s="20"/>
      <c r="AC21211" s="20" t="s">
        <v>81</v>
      </c>
      <c r="AD21211" s="20" t="s">
        <v>81</v>
      </c>
    </row>
    <row r="21212" ht="15.75" customHeight="1">
      <c r="A21212" s="22"/>
      <c r="B21212" s="22"/>
      <c r="C21212" s="22" t="s">
        <v>81</v>
      </c>
      <c r="D21212" s="2" t="s">
        <v>81</v>
      </c>
      <c r="Z21212" s="23"/>
      <c r="AA21212" s="20"/>
      <c r="AB21212" s="20"/>
      <c r="AC21212" s="20" t="s">
        <v>81</v>
      </c>
      <c r="AD21212" s="20" t="s">
        <v>81</v>
      </c>
    </row>
    <row r="21213" ht="15.75" customHeight="1">
      <c r="A21213" s="22"/>
      <c r="B21213" s="22"/>
      <c r="C21213" s="22" t="s">
        <v>81</v>
      </c>
      <c r="D21213" s="2" t="s">
        <v>81</v>
      </c>
      <c r="Z21213" s="23"/>
      <c r="AA21213" s="20"/>
      <c r="AB21213" s="20"/>
      <c r="AC21213" s="20" t="s">
        <v>81</v>
      </c>
      <c r="AD21213" s="20" t="s">
        <v>81</v>
      </c>
    </row>
    <row r="21214" ht="15.75" customHeight="1">
      <c r="A21214" s="22"/>
      <c r="B21214" s="22"/>
      <c r="C21214" s="22" t="s">
        <v>81</v>
      </c>
      <c r="D21214" s="2" t="s">
        <v>81</v>
      </c>
      <c r="Z21214" s="23"/>
      <c r="AA21214" s="20"/>
      <c r="AB21214" s="20"/>
      <c r="AC21214" s="20" t="s">
        <v>81</v>
      </c>
      <c r="AD21214" s="20" t="s">
        <v>81</v>
      </c>
    </row>
    <row r="21215" ht="15.75" customHeight="1">
      <c r="A21215" s="22"/>
      <c r="B21215" s="22"/>
      <c r="C21215" s="22" t="s">
        <v>81</v>
      </c>
      <c r="D21215" s="2" t="s">
        <v>81</v>
      </c>
      <c r="Z21215" s="23"/>
      <c r="AA21215" s="20"/>
      <c r="AB21215" s="20"/>
      <c r="AC21215" s="20" t="s">
        <v>81</v>
      </c>
      <c r="AD21215" s="20" t="s">
        <v>81</v>
      </c>
    </row>
    <row r="21216" ht="15.75" customHeight="1">
      <c r="A21216" s="22"/>
      <c r="B21216" s="22"/>
      <c r="C21216" s="22" t="s">
        <v>81</v>
      </c>
      <c r="D21216" s="2" t="s">
        <v>81</v>
      </c>
      <c r="Z21216" s="23"/>
      <c r="AA21216" s="20"/>
      <c r="AB21216" s="20"/>
      <c r="AC21216" s="20" t="s">
        <v>81</v>
      </c>
      <c r="AD21216" s="20" t="s">
        <v>81</v>
      </c>
    </row>
    <row r="21217" ht="15.75" customHeight="1">
      <c r="A21217" s="22"/>
      <c r="B21217" s="22"/>
      <c r="C21217" s="22" t="s">
        <v>81</v>
      </c>
      <c r="D21217" s="2" t="s">
        <v>81</v>
      </c>
      <c r="Z21217" s="23"/>
      <c r="AA21217" s="20"/>
      <c r="AB21217" s="20"/>
      <c r="AC21217" s="20" t="s">
        <v>81</v>
      </c>
      <c r="AD21217" s="20" t="s">
        <v>81</v>
      </c>
    </row>
    <row r="21218" ht="15.75" customHeight="1">
      <c r="A21218" s="22"/>
      <c r="B21218" s="22"/>
      <c r="C21218" s="22" t="s">
        <v>81</v>
      </c>
      <c r="D21218" s="2" t="s">
        <v>81</v>
      </c>
      <c r="Z21218" s="23"/>
      <c r="AA21218" s="20"/>
      <c r="AB21218" s="20"/>
      <c r="AC21218" s="20" t="s">
        <v>81</v>
      </c>
      <c r="AD21218" s="20" t="s">
        <v>81</v>
      </c>
    </row>
    <row r="21219" ht="15.75" customHeight="1">
      <c r="A21219" s="22"/>
      <c r="B21219" s="22"/>
      <c r="C21219" s="22" t="s">
        <v>81</v>
      </c>
      <c r="D21219" s="2" t="s">
        <v>81</v>
      </c>
      <c r="Z21219" s="23"/>
      <c r="AA21219" s="20"/>
      <c r="AB21219" s="20"/>
      <c r="AC21219" s="20" t="s">
        <v>81</v>
      </c>
      <c r="AD21219" s="20" t="s">
        <v>81</v>
      </c>
    </row>
    <row r="21220" ht="15.75" customHeight="1">
      <c r="A21220" s="22"/>
      <c r="B21220" s="22"/>
      <c r="C21220" s="22" t="s">
        <v>81</v>
      </c>
      <c r="D21220" s="2" t="s">
        <v>81</v>
      </c>
      <c r="Z21220" s="23"/>
      <c r="AA21220" s="20"/>
      <c r="AB21220" s="20"/>
      <c r="AC21220" s="20" t="s">
        <v>81</v>
      </c>
      <c r="AD21220" s="20" t="s">
        <v>81</v>
      </c>
    </row>
    <row r="21221" ht="15.75" customHeight="1">
      <c r="A21221" s="22"/>
      <c r="B21221" s="22"/>
      <c r="C21221" s="22" t="s">
        <v>81</v>
      </c>
      <c r="D21221" s="2" t="s">
        <v>81</v>
      </c>
      <c r="Z21221" s="23"/>
      <c r="AA21221" s="20"/>
      <c r="AB21221" s="20"/>
      <c r="AC21221" s="20" t="s">
        <v>81</v>
      </c>
      <c r="AD21221" s="20" t="s">
        <v>81</v>
      </c>
    </row>
    <row r="21222" ht="15.75" customHeight="1">
      <c r="A21222" s="22"/>
      <c r="B21222" s="22"/>
      <c r="C21222" s="22" t="s">
        <v>81</v>
      </c>
      <c r="D21222" s="2" t="s">
        <v>81</v>
      </c>
      <c r="Z21222" s="23"/>
      <c r="AA21222" s="20"/>
      <c r="AB21222" s="20"/>
      <c r="AC21222" s="20" t="s">
        <v>81</v>
      </c>
      <c r="AD21222" s="20" t="s">
        <v>81</v>
      </c>
    </row>
    <row r="21223" ht="15.75" customHeight="1">
      <c r="A21223" s="22"/>
      <c r="B21223" s="22"/>
      <c r="C21223" s="22" t="s">
        <v>81</v>
      </c>
      <c r="D21223" s="2" t="s">
        <v>81</v>
      </c>
      <c r="Z21223" s="23"/>
      <c r="AA21223" s="20"/>
      <c r="AB21223" s="20"/>
      <c r="AC21223" s="20" t="s">
        <v>81</v>
      </c>
      <c r="AD21223" s="20" t="s">
        <v>81</v>
      </c>
    </row>
    <row r="21224" ht="15.75" customHeight="1">
      <c r="A21224" s="22"/>
      <c r="B21224" s="22"/>
      <c r="C21224" s="22" t="s">
        <v>81</v>
      </c>
      <c r="D21224" s="2" t="s">
        <v>81</v>
      </c>
      <c r="Z21224" s="23"/>
      <c r="AA21224" s="20"/>
      <c r="AB21224" s="20"/>
      <c r="AC21224" s="20" t="s">
        <v>81</v>
      </c>
      <c r="AD21224" s="20" t="s">
        <v>81</v>
      </c>
    </row>
    <row r="21225" ht="15.75" customHeight="1">
      <c r="A21225" s="22"/>
      <c r="B21225" s="22"/>
      <c r="C21225" s="22" t="s">
        <v>81</v>
      </c>
      <c r="D21225" s="2" t="s">
        <v>81</v>
      </c>
      <c r="Z21225" s="23"/>
      <c r="AA21225" s="20"/>
      <c r="AB21225" s="20"/>
      <c r="AC21225" s="20" t="s">
        <v>81</v>
      </c>
      <c r="AD21225" s="20" t="s">
        <v>81</v>
      </c>
    </row>
    <row r="21226" ht="15.75" customHeight="1">
      <c r="A21226" s="22"/>
      <c r="B21226" s="22"/>
      <c r="C21226" s="22" t="s">
        <v>81</v>
      </c>
      <c r="D21226" s="2" t="s">
        <v>81</v>
      </c>
      <c r="Z21226" s="23"/>
      <c r="AA21226" s="20"/>
      <c r="AB21226" s="20"/>
      <c r="AC21226" s="20" t="s">
        <v>81</v>
      </c>
      <c r="AD21226" s="20" t="s">
        <v>81</v>
      </c>
    </row>
    <row r="21227" ht="15.75" customHeight="1">
      <c r="A21227" s="22"/>
      <c r="B21227" s="22"/>
      <c r="C21227" s="22" t="s">
        <v>81</v>
      </c>
      <c r="D21227" s="2" t="s">
        <v>81</v>
      </c>
      <c r="Z21227" s="23"/>
      <c r="AA21227" s="20"/>
      <c r="AB21227" s="20"/>
      <c r="AC21227" s="20" t="s">
        <v>81</v>
      </c>
      <c r="AD21227" s="20" t="s">
        <v>81</v>
      </c>
    </row>
    <row r="21228" ht="15.75" customHeight="1">
      <c r="A21228" s="22"/>
      <c r="B21228" s="22"/>
      <c r="C21228" s="22" t="s">
        <v>81</v>
      </c>
      <c r="D21228" s="2" t="s">
        <v>81</v>
      </c>
      <c r="Z21228" s="23"/>
      <c r="AA21228" s="20"/>
      <c r="AB21228" s="20"/>
      <c r="AC21228" s="20" t="s">
        <v>81</v>
      </c>
      <c r="AD21228" s="20" t="s">
        <v>81</v>
      </c>
    </row>
    <row r="21229" ht="15.75" customHeight="1">
      <c r="A21229" s="22"/>
      <c r="B21229" s="22"/>
      <c r="C21229" s="22" t="s">
        <v>81</v>
      </c>
      <c r="D21229" s="2" t="s">
        <v>81</v>
      </c>
      <c r="Z21229" s="23"/>
      <c r="AA21229" s="20"/>
      <c r="AB21229" s="20"/>
      <c r="AC21229" s="20" t="s">
        <v>81</v>
      </c>
      <c r="AD21229" s="20" t="s">
        <v>81</v>
      </c>
    </row>
    <row r="21230" ht="15.75" customHeight="1">
      <c r="A21230" s="22"/>
      <c r="B21230" s="22"/>
      <c r="C21230" s="22" t="s">
        <v>81</v>
      </c>
      <c r="D21230" s="2" t="s">
        <v>81</v>
      </c>
      <c r="Z21230" s="23"/>
      <c r="AA21230" s="20"/>
      <c r="AB21230" s="20"/>
      <c r="AC21230" s="20" t="s">
        <v>81</v>
      </c>
      <c r="AD21230" s="20" t="s">
        <v>81</v>
      </c>
    </row>
    <row r="21231" ht="15.75" customHeight="1">
      <c r="A21231" s="22"/>
      <c r="B21231" s="22"/>
      <c r="C21231" s="22" t="s">
        <v>81</v>
      </c>
      <c r="D21231" s="2" t="s">
        <v>81</v>
      </c>
      <c r="Z21231" s="23"/>
      <c r="AA21231" s="20"/>
      <c r="AB21231" s="20"/>
      <c r="AC21231" s="20" t="s">
        <v>81</v>
      </c>
      <c r="AD21231" s="20" t="s">
        <v>81</v>
      </c>
    </row>
    <row r="21232" ht="15.75" customHeight="1">
      <c r="A21232" s="22"/>
      <c r="B21232" s="22"/>
      <c r="C21232" s="22" t="s">
        <v>81</v>
      </c>
      <c r="D21232" s="2" t="s">
        <v>81</v>
      </c>
      <c r="Z21232" s="23"/>
      <c r="AA21232" s="20"/>
      <c r="AB21232" s="20"/>
      <c r="AC21232" s="20" t="s">
        <v>81</v>
      </c>
      <c r="AD21232" s="20" t="s">
        <v>81</v>
      </c>
    </row>
    <row r="21233" ht="15.75" customHeight="1">
      <c r="A21233" s="22"/>
      <c r="B21233" s="22"/>
      <c r="C21233" s="22" t="s">
        <v>81</v>
      </c>
      <c r="D21233" s="2" t="s">
        <v>81</v>
      </c>
      <c r="Z21233" s="23"/>
      <c r="AA21233" s="20"/>
      <c r="AB21233" s="20"/>
      <c r="AC21233" s="20" t="s">
        <v>81</v>
      </c>
      <c r="AD21233" s="20" t="s">
        <v>81</v>
      </c>
    </row>
    <row r="21234" ht="15.75" customHeight="1">
      <c r="A21234" s="22"/>
      <c r="B21234" s="22"/>
      <c r="C21234" s="22" t="s">
        <v>81</v>
      </c>
      <c r="D21234" s="2" t="s">
        <v>81</v>
      </c>
      <c r="Z21234" s="23"/>
      <c r="AA21234" s="20"/>
      <c r="AB21234" s="20"/>
      <c r="AC21234" s="20" t="s">
        <v>81</v>
      </c>
      <c r="AD21234" s="20" t="s">
        <v>81</v>
      </c>
    </row>
    <row r="21235" ht="15.75" customHeight="1">
      <c r="A21235" s="22"/>
      <c r="B21235" s="22"/>
      <c r="C21235" s="22" t="s">
        <v>81</v>
      </c>
      <c r="D21235" s="2" t="s">
        <v>81</v>
      </c>
      <c r="Z21235" s="23"/>
      <c r="AA21235" s="20"/>
      <c r="AB21235" s="20"/>
      <c r="AC21235" s="20" t="s">
        <v>81</v>
      </c>
      <c r="AD21235" s="20" t="s">
        <v>81</v>
      </c>
    </row>
    <row r="21236" ht="15.75" customHeight="1">
      <c r="A21236" s="22"/>
      <c r="B21236" s="22"/>
      <c r="C21236" s="22" t="s">
        <v>81</v>
      </c>
      <c r="D21236" s="2" t="s">
        <v>81</v>
      </c>
      <c r="Z21236" s="23"/>
      <c r="AA21236" s="20"/>
      <c r="AB21236" s="20"/>
      <c r="AC21236" s="20" t="s">
        <v>81</v>
      </c>
      <c r="AD21236" s="20" t="s">
        <v>81</v>
      </c>
    </row>
    <row r="21237" ht="15.75" customHeight="1">
      <c r="A21237" s="22"/>
      <c r="B21237" s="22"/>
      <c r="C21237" s="22" t="s">
        <v>81</v>
      </c>
      <c r="D21237" s="2" t="s">
        <v>81</v>
      </c>
      <c r="Z21237" s="23"/>
      <c r="AA21237" s="20"/>
      <c r="AB21237" s="20"/>
      <c r="AC21237" s="20" t="s">
        <v>81</v>
      </c>
      <c r="AD21237" s="20" t="s">
        <v>81</v>
      </c>
    </row>
    <row r="21238" ht="15.75" customHeight="1">
      <c r="A21238" s="22"/>
      <c r="B21238" s="22"/>
      <c r="C21238" s="22" t="s">
        <v>81</v>
      </c>
      <c r="D21238" s="2" t="s">
        <v>81</v>
      </c>
      <c r="Z21238" s="23"/>
      <c r="AA21238" s="20"/>
      <c r="AB21238" s="20"/>
      <c r="AC21238" s="20" t="s">
        <v>81</v>
      </c>
      <c r="AD21238" s="20" t="s">
        <v>81</v>
      </c>
    </row>
    <row r="21239" ht="15.75" customHeight="1">
      <c r="A21239" s="22"/>
      <c r="B21239" s="22"/>
      <c r="C21239" s="22" t="s">
        <v>81</v>
      </c>
      <c r="D21239" s="2" t="s">
        <v>81</v>
      </c>
      <c r="Z21239" s="23"/>
      <c r="AA21239" s="20"/>
      <c r="AB21239" s="20"/>
      <c r="AC21239" s="20" t="s">
        <v>81</v>
      </c>
      <c r="AD21239" s="20" t="s">
        <v>81</v>
      </c>
    </row>
    <row r="21240" ht="15.75" customHeight="1">
      <c r="A21240" s="22"/>
      <c r="B21240" s="22"/>
      <c r="C21240" s="22" t="s">
        <v>81</v>
      </c>
      <c r="D21240" s="2" t="s">
        <v>81</v>
      </c>
      <c r="Z21240" s="23"/>
      <c r="AA21240" s="20"/>
      <c r="AB21240" s="20"/>
      <c r="AC21240" s="20" t="s">
        <v>81</v>
      </c>
      <c r="AD21240" s="20" t="s">
        <v>81</v>
      </c>
    </row>
    <row r="21241" ht="15.75" customHeight="1">
      <c r="A21241" s="22"/>
      <c r="B21241" s="22"/>
      <c r="C21241" s="22" t="s">
        <v>81</v>
      </c>
      <c r="D21241" s="2" t="s">
        <v>81</v>
      </c>
      <c r="Z21241" s="23"/>
      <c r="AA21241" s="20"/>
      <c r="AB21241" s="20"/>
      <c r="AC21241" s="20" t="s">
        <v>81</v>
      </c>
      <c r="AD21241" s="20" t="s">
        <v>81</v>
      </c>
    </row>
    <row r="21242" ht="15.75" customHeight="1">
      <c r="A21242" s="22"/>
      <c r="B21242" s="22"/>
      <c r="C21242" s="22" t="s">
        <v>81</v>
      </c>
      <c r="D21242" s="2" t="s">
        <v>81</v>
      </c>
      <c r="Z21242" s="23"/>
      <c r="AA21242" s="20"/>
      <c r="AB21242" s="20"/>
      <c r="AC21242" s="20" t="s">
        <v>81</v>
      </c>
      <c r="AD21242" s="20" t="s">
        <v>81</v>
      </c>
    </row>
    <row r="21243" ht="15.75" customHeight="1">
      <c r="A21243" s="22"/>
      <c r="B21243" s="22"/>
      <c r="C21243" s="22" t="s">
        <v>81</v>
      </c>
      <c r="D21243" s="2" t="s">
        <v>81</v>
      </c>
      <c r="Z21243" s="23"/>
      <c r="AA21243" s="20"/>
      <c r="AB21243" s="20"/>
      <c r="AC21243" s="20" t="s">
        <v>81</v>
      </c>
      <c r="AD21243" s="20" t="s">
        <v>81</v>
      </c>
    </row>
    <row r="21244" ht="15.75" customHeight="1">
      <c r="A21244" s="22"/>
      <c r="B21244" s="22"/>
      <c r="C21244" s="22" t="s">
        <v>81</v>
      </c>
      <c r="D21244" s="2" t="s">
        <v>81</v>
      </c>
      <c r="Z21244" s="23"/>
      <c r="AA21244" s="20"/>
      <c r="AB21244" s="20"/>
      <c r="AC21244" s="20" t="s">
        <v>81</v>
      </c>
      <c r="AD21244" s="20" t="s">
        <v>81</v>
      </c>
    </row>
    <row r="21245" ht="15.75" customHeight="1">
      <c r="A21245" s="22"/>
      <c r="B21245" s="22"/>
      <c r="C21245" s="22" t="s">
        <v>81</v>
      </c>
      <c r="D21245" s="2" t="s">
        <v>81</v>
      </c>
      <c r="Z21245" s="23"/>
      <c r="AA21245" s="20"/>
      <c r="AB21245" s="20"/>
      <c r="AC21245" s="20" t="s">
        <v>81</v>
      </c>
      <c r="AD21245" s="20" t="s">
        <v>81</v>
      </c>
    </row>
    <row r="21246" ht="15.75" customHeight="1">
      <c r="A21246" s="22"/>
      <c r="B21246" s="22"/>
      <c r="C21246" s="22" t="s">
        <v>81</v>
      </c>
      <c r="D21246" s="2" t="s">
        <v>81</v>
      </c>
      <c r="Z21246" s="23"/>
      <c r="AA21246" s="20"/>
      <c r="AB21246" s="20"/>
      <c r="AC21246" s="20" t="s">
        <v>81</v>
      </c>
      <c r="AD21246" s="20" t="s">
        <v>81</v>
      </c>
    </row>
    <row r="21247" ht="15.75" customHeight="1">
      <c r="A21247" s="22"/>
      <c r="B21247" s="22"/>
      <c r="C21247" s="22" t="s">
        <v>81</v>
      </c>
      <c r="D21247" s="2" t="s">
        <v>81</v>
      </c>
      <c r="Z21247" s="23"/>
      <c r="AA21247" s="20"/>
      <c r="AB21247" s="20"/>
      <c r="AC21247" s="20" t="s">
        <v>81</v>
      </c>
      <c r="AD21247" s="20" t="s">
        <v>81</v>
      </c>
    </row>
    <row r="21248" ht="15.75" customHeight="1">
      <c r="A21248" s="22"/>
      <c r="B21248" s="22"/>
      <c r="C21248" s="22" t="s">
        <v>81</v>
      </c>
      <c r="D21248" s="2" t="s">
        <v>81</v>
      </c>
      <c r="Z21248" s="23"/>
      <c r="AA21248" s="20"/>
      <c r="AB21248" s="20"/>
      <c r="AC21248" s="20" t="s">
        <v>81</v>
      </c>
      <c r="AD21248" s="20" t="s">
        <v>81</v>
      </c>
    </row>
    <row r="21249" ht="15.75" customHeight="1">
      <c r="A21249" s="22"/>
      <c r="B21249" s="22"/>
      <c r="C21249" s="22" t="s">
        <v>81</v>
      </c>
      <c r="D21249" s="2" t="s">
        <v>81</v>
      </c>
      <c r="Z21249" s="23"/>
      <c r="AA21249" s="20"/>
      <c r="AB21249" s="20"/>
      <c r="AC21249" s="20" t="s">
        <v>81</v>
      </c>
      <c r="AD21249" s="20" t="s">
        <v>81</v>
      </c>
    </row>
    <row r="21250" ht="15.75" customHeight="1">
      <c r="A21250" s="22"/>
      <c r="B21250" s="22"/>
      <c r="C21250" s="22" t="s">
        <v>81</v>
      </c>
      <c r="D21250" s="2" t="s">
        <v>81</v>
      </c>
      <c r="Z21250" s="23"/>
      <c r="AA21250" s="20"/>
      <c r="AB21250" s="20"/>
      <c r="AC21250" s="20" t="s">
        <v>81</v>
      </c>
      <c r="AD21250" s="20" t="s">
        <v>81</v>
      </c>
    </row>
    <row r="21251" ht="15.75" customHeight="1">
      <c r="A21251" s="22"/>
      <c r="B21251" s="22"/>
      <c r="C21251" s="22" t="s">
        <v>81</v>
      </c>
      <c r="D21251" s="2" t="s">
        <v>81</v>
      </c>
      <c r="Z21251" s="23"/>
      <c r="AA21251" s="20"/>
      <c r="AB21251" s="20"/>
      <c r="AC21251" s="20" t="s">
        <v>81</v>
      </c>
      <c r="AD21251" s="20" t="s">
        <v>81</v>
      </c>
    </row>
    <row r="21252" ht="15.75" customHeight="1">
      <c r="A21252" s="22"/>
      <c r="B21252" s="22"/>
      <c r="C21252" s="22" t="s">
        <v>81</v>
      </c>
      <c r="D21252" s="2" t="s">
        <v>81</v>
      </c>
      <c r="Z21252" s="23"/>
      <c r="AA21252" s="20"/>
      <c r="AB21252" s="20"/>
      <c r="AC21252" s="20" t="s">
        <v>81</v>
      </c>
      <c r="AD21252" s="20" t="s">
        <v>81</v>
      </c>
    </row>
    <row r="21253" ht="15.75" customHeight="1">
      <c r="A21253" s="22"/>
      <c r="B21253" s="22"/>
      <c r="C21253" s="22" t="s">
        <v>81</v>
      </c>
      <c r="D21253" s="2" t="s">
        <v>81</v>
      </c>
      <c r="Z21253" s="23"/>
      <c r="AA21253" s="20"/>
      <c r="AB21253" s="20"/>
      <c r="AC21253" s="20" t="s">
        <v>81</v>
      </c>
      <c r="AD21253" s="20" t="s">
        <v>81</v>
      </c>
    </row>
    <row r="21254" ht="15.75" customHeight="1">
      <c r="A21254" s="22"/>
      <c r="B21254" s="22"/>
      <c r="C21254" s="22" t="s">
        <v>81</v>
      </c>
      <c r="D21254" s="2" t="s">
        <v>81</v>
      </c>
      <c r="Z21254" s="23"/>
      <c r="AA21254" s="20"/>
      <c r="AB21254" s="20"/>
      <c r="AC21254" s="20" t="s">
        <v>81</v>
      </c>
      <c r="AD21254" s="20" t="s">
        <v>81</v>
      </c>
    </row>
    <row r="21255" ht="15.75" customHeight="1">
      <c r="A21255" s="22"/>
      <c r="B21255" s="22"/>
      <c r="C21255" s="22" t="s">
        <v>81</v>
      </c>
      <c r="D21255" s="2" t="s">
        <v>81</v>
      </c>
      <c r="Z21255" s="23"/>
      <c r="AA21255" s="20"/>
      <c r="AB21255" s="20"/>
      <c r="AC21255" s="20" t="s">
        <v>81</v>
      </c>
      <c r="AD21255" s="20" t="s">
        <v>81</v>
      </c>
    </row>
    <row r="21256" ht="15.75" customHeight="1">
      <c r="A21256" s="22"/>
      <c r="B21256" s="22"/>
      <c r="C21256" s="22" t="s">
        <v>81</v>
      </c>
      <c r="D21256" s="2" t="s">
        <v>81</v>
      </c>
      <c r="Z21256" s="23"/>
      <c r="AA21256" s="20"/>
      <c r="AB21256" s="20"/>
      <c r="AC21256" s="20" t="s">
        <v>81</v>
      </c>
      <c r="AD21256" s="20" t="s">
        <v>81</v>
      </c>
    </row>
    <row r="21257" ht="15.75" customHeight="1">
      <c r="A21257" s="22"/>
      <c r="B21257" s="22"/>
      <c r="C21257" s="22" t="s">
        <v>81</v>
      </c>
      <c r="D21257" s="2" t="s">
        <v>81</v>
      </c>
      <c r="Z21257" s="23"/>
      <c r="AA21257" s="20"/>
      <c r="AB21257" s="20"/>
      <c r="AC21257" s="20" t="s">
        <v>81</v>
      </c>
      <c r="AD21257" s="20" t="s">
        <v>81</v>
      </c>
    </row>
    <row r="21258" ht="15.75" customHeight="1">
      <c r="A21258" s="22"/>
      <c r="B21258" s="22"/>
      <c r="C21258" s="22" t="s">
        <v>81</v>
      </c>
      <c r="D21258" s="2" t="s">
        <v>81</v>
      </c>
      <c r="Z21258" s="23"/>
      <c r="AA21258" s="20"/>
      <c r="AB21258" s="20"/>
      <c r="AC21258" s="20" t="s">
        <v>81</v>
      </c>
      <c r="AD21258" s="20" t="s">
        <v>81</v>
      </c>
    </row>
    <row r="21259" ht="15.75" customHeight="1">
      <c r="A21259" s="22"/>
      <c r="B21259" s="22"/>
      <c r="C21259" s="22" t="s">
        <v>81</v>
      </c>
      <c r="D21259" s="2" t="s">
        <v>81</v>
      </c>
      <c r="Z21259" s="23"/>
      <c r="AA21259" s="20"/>
      <c r="AB21259" s="20"/>
      <c r="AC21259" s="20" t="s">
        <v>81</v>
      </c>
      <c r="AD21259" s="20" t="s">
        <v>81</v>
      </c>
    </row>
    <row r="21260" ht="15.75" customHeight="1">
      <c r="A21260" s="22"/>
      <c r="B21260" s="22"/>
      <c r="C21260" s="22" t="s">
        <v>81</v>
      </c>
      <c r="D21260" s="2" t="s">
        <v>81</v>
      </c>
      <c r="Z21260" s="23"/>
      <c r="AA21260" s="20"/>
      <c r="AB21260" s="20"/>
      <c r="AC21260" s="20" t="s">
        <v>81</v>
      </c>
      <c r="AD21260" s="20" t="s">
        <v>81</v>
      </c>
    </row>
    <row r="21261" ht="15.75" customHeight="1">
      <c r="A21261" s="22"/>
      <c r="B21261" s="22"/>
      <c r="C21261" s="22" t="s">
        <v>81</v>
      </c>
      <c r="D21261" s="2" t="s">
        <v>81</v>
      </c>
      <c r="Z21261" s="23"/>
      <c r="AA21261" s="20"/>
      <c r="AB21261" s="20"/>
      <c r="AC21261" s="20" t="s">
        <v>81</v>
      </c>
      <c r="AD21261" s="20" t="s">
        <v>81</v>
      </c>
    </row>
    <row r="21262" ht="15.75" customHeight="1">
      <c r="A21262" s="22"/>
      <c r="B21262" s="22"/>
      <c r="C21262" s="22" t="s">
        <v>81</v>
      </c>
      <c r="D21262" s="2" t="s">
        <v>81</v>
      </c>
      <c r="Z21262" s="23"/>
      <c r="AA21262" s="20"/>
      <c r="AB21262" s="20"/>
      <c r="AC21262" s="20" t="s">
        <v>81</v>
      </c>
      <c r="AD21262" s="20" t="s">
        <v>81</v>
      </c>
    </row>
    <row r="21263" ht="15.75" customHeight="1">
      <c r="A21263" s="22"/>
      <c r="B21263" s="22"/>
      <c r="C21263" s="22" t="s">
        <v>81</v>
      </c>
      <c r="D21263" s="2" t="s">
        <v>81</v>
      </c>
      <c r="Z21263" s="23"/>
      <c r="AA21263" s="20"/>
      <c r="AB21263" s="20"/>
      <c r="AC21263" s="20" t="s">
        <v>81</v>
      </c>
      <c r="AD21263" s="20" t="s">
        <v>81</v>
      </c>
    </row>
    <row r="21264" ht="15.75" customHeight="1">
      <c r="A21264" s="22"/>
      <c r="B21264" s="22"/>
      <c r="C21264" s="22" t="s">
        <v>81</v>
      </c>
      <c r="D21264" s="2" t="s">
        <v>81</v>
      </c>
      <c r="Z21264" s="23"/>
      <c r="AA21264" s="20"/>
      <c r="AB21264" s="20"/>
      <c r="AC21264" s="20" t="s">
        <v>81</v>
      </c>
      <c r="AD21264" s="20" t="s">
        <v>81</v>
      </c>
    </row>
    <row r="21265" ht="15.75" customHeight="1">
      <c r="A21265" s="22"/>
      <c r="B21265" s="22"/>
      <c r="C21265" s="22" t="s">
        <v>81</v>
      </c>
      <c r="D21265" s="2" t="s">
        <v>81</v>
      </c>
      <c r="Z21265" s="23"/>
      <c r="AA21265" s="20"/>
      <c r="AB21265" s="20"/>
      <c r="AC21265" s="20" t="s">
        <v>81</v>
      </c>
      <c r="AD21265" s="20" t="s">
        <v>81</v>
      </c>
    </row>
    <row r="21266" ht="15.75" customHeight="1">
      <c r="A21266" s="22"/>
      <c r="B21266" s="22"/>
      <c r="C21266" s="22" t="s">
        <v>81</v>
      </c>
      <c r="D21266" s="2" t="s">
        <v>81</v>
      </c>
      <c r="Z21266" s="23"/>
      <c r="AA21266" s="20"/>
      <c r="AB21266" s="20"/>
      <c r="AC21266" s="20" t="s">
        <v>81</v>
      </c>
      <c r="AD21266" s="20" t="s">
        <v>81</v>
      </c>
    </row>
    <row r="21267" ht="15.75" customHeight="1">
      <c r="A21267" s="22"/>
      <c r="B21267" s="22"/>
      <c r="C21267" s="22" t="s">
        <v>81</v>
      </c>
      <c r="D21267" s="2" t="s">
        <v>81</v>
      </c>
      <c r="Z21267" s="23"/>
      <c r="AA21267" s="20"/>
      <c r="AB21267" s="20"/>
      <c r="AC21267" s="20" t="s">
        <v>81</v>
      </c>
      <c r="AD21267" s="20" t="s">
        <v>81</v>
      </c>
    </row>
    <row r="21268" ht="15.75" customHeight="1">
      <c r="A21268" s="22"/>
      <c r="B21268" s="22"/>
      <c r="C21268" s="22" t="s">
        <v>81</v>
      </c>
      <c r="D21268" s="2" t="s">
        <v>81</v>
      </c>
      <c r="Z21268" s="23"/>
      <c r="AA21268" s="20"/>
      <c r="AB21268" s="20"/>
      <c r="AC21268" s="20" t="s">
        <v>81</v>
      </c>
      <c r="AD21268" s="20" t="s">
        <v>81</v>
      </c>
    </row>
    <row r="21269" ht="15.75" customHeight="1">
      <c r="A21269" s="22"/>
      <c r="B21269" s="22"/>
      <c r="C21269" s="22" t="s">
        <v>81</v>
      </c>
      <c r="D21269" s="2" t="s">
        <v>81</v>
      </c>
      <c r="Z21269" s="23"/>
      <c r="AA21269" s="20"/>
      <c r="AB21269" s="20"/>
      <c r="AC21269" s="20" t="s">
        <v>81</v>
      </c>
      <c r="AD21269" s="20" t="s">
        <v>81</v>
      </c>
    </row>
    <row r="21270" ht="15.75" customHeight="1">
      <c r="A21270" s="22"/>
      <c r="B21270" s="22"/>
      <c r="C21270" s="22" t="s">
        <v>81</v>
      </c>
      <c r="D21270" s="2" t="s">
        <v>81</v>
      </c>
      <c r="Z21270" s="23"/>
      <c r="AA21270" s="20"/>
      <c r="AB21270" s="20"/>
      <c r="AC21270" s="20" t="s">
        <v>81</v>
      </c>
      <c r="AD21270" s="20" t="s">
        <v>81</v>
      </c>
    </row>
    <row r="21271" ht="15.75" customHeight="1">
      <c r="A21271" s="22"/>
      <c r="B21271" s="22"/>
      <c r="C21271" s="22" t="s">
        <v>81</v>
      </c>
      <c r="D21271" s="2" t="s">
        <v>81</v>
      </c>
      <c r="Z21271" s="23"/>
      <c r="AA21271" s="20"/>
      <c r="AB21271" s="20"/>
      <c r="AC21271" s="20" t="s">
        <v>81</v>
      </c>
      <c r="AD21271" s="20" t="s">
        <v>81</v>
      </c>
    </row>
    <row r="21272" ht="15.75" customHeight="1">
      <c r="A21272" s="22"/>
      <c r="B21272" s="22"/>
      <c r="C21272" s="22" t="s">
        <v>81</v>
      </c>
      <c r="D21272" s="2" t="s">
        <v>81</v>
      </c>
      <c r="Z21272" s="23"/>
      <c r="AA21272" s="20"/>
      <c r="AB21272" s="20"/>
      <c r="AC21272" s="20" t="s">
        <v>81</v>
      </c>
      <c r="AD21272" s="20" t="s">
        <v>81</v>
      </c>
    </row>
    <row r="21273" ht="15.75" customHeight="1">
      <c r="A21273" s="22"/>
      <c r="B21273" s="22"/>
      <c r="C21273" s="22" t="s">
        <v>81</v>
      </c>
      <c r="D21273" s="2" t="s">
        <v>81</v>
      </c>
      <c r="Z21273" s="23"/>
      <c r="AA21273" s="20"/>
      <c r="AB21273" s="20"/>
      <c r="AC21273" s="20" t="s">
        <v>81</v>
      </c>
      <c r="AD21273" s="20" t="s">
        <v>81</v>
      </c>
    </row>
    <row r="21274" ht="15.75" customHeight="1">
      <c r="A21274" s="22"/>
      <c r="B21274" s="22"/>
      <c r="C21274" s="22" t="s">
        <v>81</v>
      </c>
      <c r="D21274" s="2" t="s">
        <v>81</v>
      </c>
      <c r="Z21274" s="23"/>
      <c r="AA21274" s="20"/>
      <c r="AB21274" s="20"/>
      <c r="AC21274" s="20" t="s">
        <v>81</v>
      </c>
      <c r="AD21274" s="20" t="s">
        <v>81</v>
      </c>
    </row>
    <row r="21275" ht="15.75" customHeight="1">
      <c r="A21275" s="22"/>
      <c r="B21275" s="22"/>
      <c r="C21275" s="22" t="s">
        <v>81</v>
      </c>
      <c r="D21275" s="2" t="s">
        <v>81</v>
      </c>
      <c r="Z21275" s="23"/>
      <c r="AA21275" s="20"/>
      <c r="AB21275" s="20"/>
      <c r="AC21275" s="20" t="s">
        <v>81</v>
      </c>
      <c r="AD21275" s="20" t="s">
        <v>81</v>
      </c>
    </row>
    <row r="21276" ht="15.75" customHeight="1">
      <c r="A21276" s="22"/>
      <c r="B21276" s="22"/>
      <c r="C21276" s="22" t="s">
        <v>81</v>
      </c>
      <c r="D21276" s="2" t="s">
        <v>81</v>
      </c>
      <c r="Z21276" s="23"/>
      <c r="AA21276" s="20"/>
      <c r="AB21276" s="20"/>
      <c r="AC21276" s="20" t="s">
        <v>81</v>
      </c>
      <c r="AD21276" s="20" t="s">
        <v>81</v>
      </c>
    </row>
    <row r="21277" ht="15.75" customHeight="1">
      <c r="A21277" s="22"/>
      <c r="B21277" s="22"/>
      <c r="C21277" s="22" t="s">
        <v>81</v>
      </c>
      <c r="D21277" s="2" t="s">
        <v>81</v>
      </c>
      <c r="Z21277" s="23"/>
      <c r="AA21277" s="20"/>
      <c r="AB21277" s="20"/>
      <c r="AC21277" s="20" t="s">
        <v>81</v>
      </c>
      <c r="AD21277" s="20" t="s">
        <v>81</v>
      </c>
    </row>
    <row r="21278" ht="15.75" customHeight="1">
      <c r="A21278" s="22"/>
      <c r="B21278" s="22"/>
      <c r="C21278" s="22" t="s">
        <v>81</v>
      </c>
      <c r="D21278" s="2" t="s">
        <v>81</v>
      </c>
      <c r="Z21278" s="23"/>
      <c r="AA21278" s="20"/>
      <c r="AB21278" s="20"/>
      <c r="AC21278" s="20" t="s">
        <v>81</v>
      </c>
      <c r="AD21278" s="20" t="s">
        <v>81</v>
      </c>
    </row>
    <row r="21279" ht="15.75" customHeight="1">
      <c r="A21279" s="22"/>
      <c r="B21279" s="22"/>
      <c r="C21279" s="22" t="s">
        <v>81</v>
      </c>
      <c r="D21279" s="2" t="s">
        <v>81</v>
      </c>
      <c r="Z21279" s="23"/>
      <c r="AA21279" s="20"/>
      <c r="AB21279" s="20"/>
      <c r="AC21279" s="20" t="s">
        <v>81</v>
      </c>
      <c r="AD21279" s="20" t="s">
        <v>81</v>
      </c>
    </row>
    <row r="21280" ht="15.75" customHeight="1">
      <c r="A21280" s="22"/>
      <c r="B21280" s="22"/>
      <c r="C21280" s="22" t="s">
        <v>81</v>
      </c>
      <c r="D21280" s="2" t="s">
        <v>81</v>
      </c>
      <c r="Z21280" s="23"/>
      <c r="AA21280" s="20"/>
      <c r="AB21280" s="20"/>
      <c r="AC21280" s="20" t="s">
        <v>81</v>
      </c>
      <c r="AD21280" s="20" t="s">
        <v>81</v>
      </c>
    </row>
    <row r="21281" ht="15.75" customHeight="1">
      <c r="A21281" s="22"/>
      <c r="B21281" s="22"/>
      <c r="C21281" s="22" t="s">
        <v>81</v>
      </c>
      <c r="D21281" s="2" t="s">
        <v>81</v>
      </c>
      <c r="Z21281" s="23"/>
      <c r="AA21281" s="20"/>
      <c r="AB21281" s="20"/>
      <c r="AC21281" s="20" t="s">
        <v>81</v>
      </c>
      <c r="AD21281" s="20" t="s">
        <v>81</v>
      </c>
    </row>
    <row r="21282" ht="15.75" customHeight="1">
      <c r="A21282" s="22"/>
      <c r="B21282" s="22"/>
      <c r="C21282" s="22" t="s">
        <v>81</v>
      </c>
      <c r="D21282" s="2" t="s">
        <v>81</v>
      </c>
      <c r="Z21282" s="23"/>
      <c r="AA21282" s="20"/>
      <c r="AB21282" s="20"/>
      <c r="AC21282" s="20" t="s">
        <v>81</v>
      </c>
      <c r="AD21282" s="20" t="s">
        <v>81</v>
      </c>
    </row>
    <row r="21283" ht="15.75" customHeight="1">
      <c r="A21283" s="22"/>
      <c r="B21283" s="22"/>
      <c r="C21283" s="22" t="s">
        <v>81</v>
      </c>
      <c r="D21283" s="2" t="s">
        <v>81</v>
      </c>
      <c r="Z21283" s="23"/>
      <c r="AA21283" s="20"/>
      <c r="AB21283" s="20"/>
      <c r="AC21283" s="20" t="s">
        <v>81</v>
      </c>
      <c r="AD21283" s="20" t="s">
        <v>81</v>
      </c>
    </row>
    <row r="21284" ht="15.75" customHeight="1">
      <c r="A21284" s="22"/>
      <c r="B21284" s="22"/>
      <c r="C21284" s="22" t="s">
        <v>81</v>
      </c>
      <c r="D21284" s="2" t="s">
        <v>81</v>
      </c>
      <c r="Z21284" s="23"/>
      <c r="AA21284" s="20"/>
      <c r="AB21284" s="20"/>
      <c r="AC21284" s="20" t="s">
        <v>81</v>
      </c>
      <c r="AD21284" s="20" t="s">
        <v>81</v>
      </c>
    </row>
    <row r="21285" ht="15.75" customHeight="1">
      <c r="A21285" s="22"/>
      <c r="B21285" s="22"/>
      <c r="C21285" s="22" t="s">
        <v>81</v>
      </c>
      <c r="D21285" s="2" t="s">
        <v>81</v>
      </c>
      <c r="Z21285" s="23"/>
      <c r="AA21285" s="20"/>
      <c r="AB21285" s="20"/>
      <c r="AC21285" s="20" t="s">
        <v>81</v>
      </c>
      <c r="AD21285" s="20" t="s">
        <v>81</v>
      </c>
    </row>
    <row r="21286" ht="15.75" customHeight="1">
      <c r="A21286" s="22"/>
      <c r="B21286" s="22"/>
      <c r="C21286" s="22" t="s">
        <v>81</v>
      </c>
      <c r="D21286" s="2" t="s">
        <v>81</v>
      </c>
      <c r="Z21286" s="23"/>
      <c r="AA21286" s="20"/>
      <c r="AB21286" s="20"/>
      <c r="AC21286" s="20" t="s">
        <v>81</v>
      </c>
      <c r="AD21286" s="20" t="s">
        <v>81</v>
      </c>
    </row>
    <row r="21287" ht="15.75" customHeight="1">
      <c r="A21287" s="22"/>
      <c r="B21287" s="22"/>
      <c r="C21287" s="22" t="s">
        <v>81</v>
      </c>
      <c r="D21287" s="2" t="s">
        <v>81</v>
      </c>
      <c r="Z21287" s="23"/>
      <c r="AA21287" s="20"/>
      <c r="AB21287" s="20"/>
      <c r="AC21287" s="20" t="s">
        <v>81</v>
      </c>
      <c r="AD21287" s="20" t="s">
        <v>81</v>
      </c>
    </row>
    <row r="21288" ht="15.75" customHeight="1">
      <c r="A21288" s="22"/>
      <c r="B21288" s="22"/>
      <c r="C21288" s="22" t="s">
        <v>81</v>
      </c>
      <c r="D21288" s="2" t="s">
        <v>81</v>
      </c>
      <c r="Z21288" s="23"/>
      <c r="AA21288" s="20"/>
      <c r="AB21288" s="20"/>
      <c r="AC21288" s="20" t="s">
        <v>81</v>
      </c>
      <c r="AD21288" s="20" t="s">
        <v>81</v>
      </c>
    </row>
    <row r="21289" ht="15.75" customHeight="1">
      <c r="A21289" s="22"/>
      <c r="B21289" s="22"/>
      <c r="C21289" s="22" t="s">
        <v>81</v>
      </c>
      <c r="D21289" s="2" t="s">
        <v>81</v>
      </c>
      <c r="Z21289" s="23"/>
      <c r="AA21289" s="20"/>
      <c r="AB21289" s="20"/>
      <c r="AC21289" s="20" t="s">
        <v>81</v>
      </c>
      <c r="AD21289" s="20" t="s">
        <v>81</v>
      </c>
    </row>
    <row r="21290" ht="15.75" customHeight="1">
      <c r="A21290" s="22"/>
      <c r="B21290" s="22"/>
      <c r="C21290" s="22" t="s">
        <v>81</v>
      </c>
      <c r="D21290" s="2" t="s">
        <v>81</v>
      </c>
      <c r="Z21290" s="23"/>
      <c r="AA21290" s="20"/>
      <c r="AB21290" s="20"/>
      <c r="AC21290" s="20" t="s">
        <v>81</v>
      </c>
      <c r="AD21290" s="20" t="s">
        <v>81</v>
      </c>
    </row>
    <row r="21291" ht="15.75" customHeight="1">
      <c r="A21291" s="22"/>
      <c r="B21291" s="22"/>
      <c r="C21291" s="22" t="s">
        <v>81</v>
      </c>
      <c r="D21291" s="2" t="s">
        <v>81</v>
      </c>
      <c r="Z21291" s="23"/>
      <c r="AA21291" s="20"/>
      <c r="AB21291" s="20"/>
      <c r="AC21291" s="20" t="s">
        <v>81</v>
      </c>
      <c r="AD21291" s="20" t="s">
        <v>81</v>
      </c>
    </row>
    <row r="21292" ht="15.75" customHeight="1">
      <c r="A21292" s="22"/>
      <c r="B21292" s="22"/>
      <c r="C21292" s="22" t="s">
        <v>81</v>
      </c>
      <c r="D21292" s="2" t="s">
        <v>81</v>
      </c>
      <c r="Z21292" s="23"/>
      <c r="AA21292" s="20"/>
      <c r="AB21292" s="20"/>
      <c r="AC21292" s="20" t="s">
        <v>81</v>
      </c>
      <c r="AD21292" s="20" t="s">
        <v>81</v>
      </c>
    </row>
    <row r="21293" ht="15.75" customHeight="1">
      <c r="A21293" s="22"/>
      <c r="B21293" s="22"/>
      <c r="C21293" s="22" t="s">
        <v>81</v>
      </c>
      <c r="D21293" s="2" t="s">
        <v>81</v>
      </c>
      <c r="Z21293" s="23"/>
      <c r="AA21293" s="20"/>
      <c r="AB21293" s="20"/>
      <c r="AC21293" s="20" t="s">
        <v>81</v>
      </c>
      <c r="AD21293" s="20" t="s">
        <v>81</v>
      </c>
    </row>
    <row r="21294" ht="15.75" customHeight="1">
      <c r="A21294" s="22"/>
      <c r="B21294" s="22"/>
      <c r="C21294" s="22" t="s">
        <v>81</v>
      </c>
      <c r="D21294" s="2" t="s">
        <v>81</v>
      </c>
      <c r="Z21294" s="23"/>
      <c r="AA21294" s="20"/>
      <c r="AB21294" s="20"/>
      <c r="AC21294" s="20" t="s">
        <v>81</v>
      </c>
      <c r="AD21294" s="20" t="s">
        <v>81</v>
      </c>
    </row>
    <row r="21295" ht="15.75" customHeight="1">
      <c r="A21295" s="22"/>
      <c r="B21295" s="22"/>
      <c r="C21295" s="22" t="s">
        <v>81</v>
      </c>
      <c r="D21295" s="2" t="s">
        <v>81</v>
      </c>
      <c r="Z21295" s="23"/>
      <c r="AA21295" s="20"/>
      <c r="AB21295" s="20"/>
      <c r="AC21295" s="20" t="s">
        <v>81</v>
      </c>
      <c r="AD21295" s="20" t="s">
        <v>81</v>
      </c>
    </row>
    <row r="21296" ht="15.75" customHeight="1">
      <c r="A21296" s="22"/>
      <c r="B21296" s="22"/>
      <c r="C21296" s="22" t="s">
        <v>81</v>
      </c>
      <c r="D21296" s="2" t="s">
        <v>81</v>
      </c>
      <c r="Z21296" s="23"/>
      <c r="AA21296" s="20"/>
      <c r="AB21296" s="20"/>
      <c r="AC21296" s="20" t="s">
        <v>81</v>
      </c>
      <c r="AD21296" s="20" t="s">
        <v>81</v>
      </c>
    </row>
    <row r="21297" ht="15.75" customHeight="1">
      <c r="A21297" s="22"/>
      <c r="B21297" s="22"/>
      <c r="C21297" s="22" t="s">
        <v>81</v>
      </c>
      <c r="D21297" s="2" t="s">
        <v>81</v>
      </c>
      <c r="Z21297" s="23"/>
      <c r="AA21297" s="20"/>
      <c r="AB21297" s="20"/>
      <c r="AC21297" s="20" t="s">
        <v>81</v>
      </c>
      <c r="AD21297" s="20" t="s">
        <v>81</v>
      </c>
    </row>
    <row r="21298" ht="15.75" customHeight="1">
      <c r="A21298" s="22"/>
      <c r="B21298" s="22"/>
      <c r="C21298" s="22" t="s">
        <v>81</v>
      </c>
      <c r="D21298" s="2" t="s">
        <v>81</v>
      </c>
      <c r="Z21298" s="23"/>
      <c r="AA21298" s="20"/>
      <c r="AB21298" s="20"/>
      <c r="AC21298" s="20" t="s">
        <v>81</v>
      </c>
      <c r="AD21298" s="20" t="s">
        <v>81</v>
      </c>
    </row>
    <row r="21299" ht="15.75" customHeight="1">
      <c r="A21299" s="22"/>
      <c r="B21299" s="22"/>
      <c r="C21299" s="22" t="s">
        <v>81</v>
      </c>
      <c r="D21299" s="2" t="s">
        <v>81</v>
      </c>
      <c r="Z21299" s="23"/>
      <c r="AA21299" s="20"/>
      <c r="AB21299" s="20"/>
      <c r="AC21299" s="20" t="s">
        <v>81</v>
      </c>
      <c r="AD21299" s="20" t="s">
        <v>81</v>
      </c>
    </row>
    <row r="21300" ht="15.75" customHeight="1">
      <c r="A21300" s="22"/>
      <c r="B21300" s="22"/>
      <c r="C21300" s="22" t="s">
        <v>81</v>
      </c>
      <c r="D21300" s="2" t="s">
        <v>81</v>
      </c>
      <c r="Z21300" s="23"/>
      <c r="AA21300" s="20"/>
      <c r="AB21300" s="20"/>
      <c r="AC21300" s="20" t="s">
        <v>81</v>
      </c>
      <c r="AD21300" s="20" t="s">
        <v>81</v>
      </c>
    </row>
    <row r="21301" ht="15.75" customHeight="1">
      <c r="A21301" s="22"/>
      <c r="B21301" s="22"/>
      <c r="C21301" s="22" t="s">
        <v>81</v>
      </c>
      <c r="D21301" s="2" t="s">
        <v>81</v>
      </c>
      <c r="Z21301" s="23"/>
      <c r="AA21301" s="20"/>
      <c r="AB21301" s="20"/>
      <c r="AC21301" s="20" t="s">
        <v>81</v>
      </c>
      <c r="AD21301" s="20" t="s">
        <v>81</v>
      </c>
    </row>
    <row r="21302" ht="15.75" customHeight="1">
      <c r="A21302" s="22"/>
      <c r="B21302" s="22"/>
      <c r="C21302" s="22" t="s">
        <v>81</v>
      </c>
      <c r="D21302" s="2" t="s">
        <v>81</v>
      </c>
      <c r="Z21302" s="23"/>
      <c r="AA21302" s="20"/>
      <c r="AB21302" s="20"/>
      <c r="AC21302" s="20" t="s">
        <v>81</v>
      </c>
      <c r="AD21302" s="20" t="s">
        <v>81</v>
      </c>
    </row>
    <row r="21303" ht="15.75" customHeight="1">
      <c r="A21303" s="22"/>
      <c r="B21303" s="22"/>
      <c r="C21303" s="22" t="s">
        <v>81</v>
      </c>
      <c r="D21303" s="2" t="s">
        <v>81</v>
      </c>
      <c r="Z21303" s="23"/>
      <c r="AA21303" s="20"/>
      <c r="AB21303" s="20"/>
      <c r="AC21303" s="20" t="s">
        <v>81</v>
      </c>
      <c r="AD21303" s="20" t="s">
        <v>81</v>
      </c>
    </row>
    <row r="21304" ht="15.75" customHeight="1">
      <c r="A21304" s="22"/>
      <c r="B21304" s="22"/>
      <c r="C21304" s="22" t="s">
        <v>81</v>
      </c>
      <c r="D21304" s="2" t="s">
        <v>81</v>
      </c>
      <c r="Z21304" s="23"/>
      <c r="AA21304" s="20"/>
      <c r="AB21304" s="20"/>
      <c r="AC21304" s="20" t="s">
        <v>81</v>
      </c>
      <c r="AD21304" s="20" t="s">
        <v>81</v>
      </c>
    </row>
    <row r="21305" ht="15.75" customHeight="1">
      <c r="A21305" s="22"/>
      <c r="B21305" s="22"/>
      <c r="C21305" s="22" t="s">
        <v>81</v>
      </c>
      <c r="D21305" s="2" t="s">
        <v>81</v>
      </c>
      <c r="Z21305" s="23"/>
      <c r="AA21305" s="20"/>
      <c r="AB21305" s="20"/>
      <c r="AC21305" s="20" t="s">
        <v>81</v>
      </c>
      <c r="AD21305" s="20" t="s">
        <v>81</v>
      </c>
    </row>
    <row r="21306" ht="15.75" customHeight="1">
      <c r="A21306" s="22"/>
      <c r="B21306" s="22"/>
      <c r="C21306" s="22" t="s">
        <v>81</v>
      </c>
      <c r="D21306" s="2" t="s">
        <v>81</v>
      </c>
      <c r="Z21306" s="23"/>
      <c r="AA21306" s="20"/>
      <c r="AB21306" s="20"/>
      <c r="AC21306" s="20" t="s">
        <v>81</v>
      </c>
      <c r="AD21306" s="20" t="s">
        <v>81</v>
      </c>
    </row>
    <row r="21307" ht="15.75" customHeight="1">
      <c r="A21307" s="22"/>
      <c r="B21307" s="22"/>
      <c r="C21307" s="22" t="s">
        <v>81</v>
      </c>
      <c r="D21307" s="2" t="s">
        <v>81</v>
      </c>
      <c r="Z21307" s="23"/>
      <c r="AA21307" s="20"/>
      <c r="AB21307" s="20"/>
      <c r="AC21307" s="20" t="s">
        <v>81</v>
      </c>
      <c r="AD21307" s="20" t="s">
        <v>81</v>
      </c>
    </row>
    <row r="21308" ht="15.75" customHeight="1">
      <c r="A21308" s="22"/>
      <c r="B21308" s="22"/>
      <c r="C21308" s="22" t="s">
        <v>81</v>
      </c>
      <c r="D21308" s="2" t="s">
        <v>81</v>
      </c>
      <c r="Z21308" s="23"/>
      <c r="AA21308" s="20"/>
      <c r="AB21308" s="20"/>
      <c r="AC21308" s="20" t="s">
        <v>81</v>
      </c>
      <c r="AD21308" s="20" t="s">
        <v>81</v>
      </c>
    </row>
    <row r="21309" ht="15.75" customHeight="1">
      <c r="A21309" s="22"/>
      <c r="B21309" s="22"/>
      <c r="C21309" s="22" t="s">
        <v>81</v>
      </c>
      <c r="D21309" s="2" t="s">
        <v>81</v>
      </c>
      <c r="Z21309" s="23"/>
      <c r="AA21309" s="20"/>
      <c r="AB21309" s="20"/>
      <c r="AC21309" s="20" t="s">
        <v>81</v>
      </c>
      <c r="AD21309" s="20" t="s">
        <v>81</v>
      </c>
    </row>
    <row r="21310" ht="15.75" customHeight="1">
      <c r="A21310" s="22"/>
      <c r="B21310" s="22"/>
      <c r="C21310" s="22" t="s">
        <v>81</v>
      </c>
      <c r="D21310" s="2" t="s">
        <v>81</v>
      </c>
      <c r="Z21310" s="23"/>
      <c r="AA21310" s="20"/>
      <c r="AB21310" s="20"/>
      <c r="AC21310" s="20" t="s">
        <v>81</v>
      </c>
      <c r="AD21310" s="20" t="s">
        <v>81</v>
      </c>
    </row>
    <row r="21311" ht="15.75" customHeight="1">
      <c r="A21311" s="22"/>
      <c r="B21311" s="22"/>
      <c r="C21311" s="22" t="s">
        <v>81</v>
      </c>
      <c r="D21311" s="2" t="s">
        <v>81</v>
      </c>
      <c r="Z21311" s="23"/>
      <c r="AA21311" s="20"/>
      <c r="AB21311" s="20"/>
      <c r="AC21311" s="20" t="s">
        <v>81</v>
      </c>
      <c r="AD21311" s="20" t="s">
        <v>81</v>
      </c>
    </row>
    <row r="21312" ht="15.75" customHeight="1">
      <c r="A21312" s="22"/>
      <c r="B21312" s="22"/>
      <c r="C21312" s="22" t="s">
        <v>81</v>
      </c>
      <c r="D21312" s="2" t="s">
        <v>81</v>
      </c>
      <c r="Z21312" s="23"/>
      <c r="AA21312" s="20"/>
      <c r="AB21312" s="20"/>
      <c r="AC21312" s="20" t="s">
        <v>81</v>
      </c>
      <c r="AD21312" s="20" t="s">
        <v>81</v>
      </c>
    </row>
    <row r="21313" ht="15.75" customHeight="1">
      <c r="A21313" s="22"/>
      <c r="B21313" s="22"/>
      <c r="C21313" s="22" t="s">
        <v>81</v>
      </c>
      <c r="D21313" s="2" t="s">
        <v>81</v>
      </c>
      <c r="Z21313" s="23"/>
      <c r="AA21313" s="20"/>
      <c r="AB21313" s="20"/>
      <c r="AC21313" s="20" t="s">
        <v>81</v>
      </c>
      <c r="AD21313" s="20" t="s">
        <v>81</v>
      </c>
    </row>
    <row r="21314" ht="15.75" customHeight="1">
      <c r="A21314" s="22"/>
      <c r="B21314" s="22"/>
      <c r="C21314" s="22" t="s">
        <v>81</v>
      </c>
      <c r="D21314" s="2" t="s">
        <v>81</v>
      </c>
      <c r="Z21314" s="23"/>
      <c r="AA21314" s="20"/>
      <c r="AB21314" s="20"/>
      <c r="AC21314" s="20" t="s">
        <v>81</v>
      </c>
      <c r="AD21314" s="20" t="s">
        <v>81</v>
      </c>
    </row>
    <row r="21315" ht="15.75" customHeight="1">
      <c r="A21315" s="22"/>
      <c r="B21315" s="22"/>
      <c r="C21315" s="22" t="s">
        <v>81</v>
      </c>
      <c r="D21315" s="2" t="s">
        <v>81</v>
      </c>
      <c r="Z21315" s="23"/>
      <c r="AA21315" s="20"/>
      <c r="AB21315" s="20"/>
      <c r="AC21315" s="20" t="s">
        <v>81</v>
      </c>
      <c r="AD21315" s="20" t="s">
        <v>81</v>
      </c>
    </row>
    <row r="21316" ht="15.75" customHeight="1">
      <c r="A21316" s="22"/>
      <c r="B21316" s="22"/>
      <c r="C21316" s="22" t="s">
        <v>81</v>
      </c>
      <c r="D21316" s="2" t="s">
        <v>81</v>
      </c>
      <c r="Z21316" s="23"/>
      <c r="AA21316" s="20"/>
      <c r="AB21316" s="20"/>
      <c r="AC21316" s="20" t="s">
        <v>81</v>
      </c>
      <c r="AD21316" s="20" t="s">
        <v>81</v>
      </c>
    </row>
    <row r="21317" ht="15.75" customHeight="1">
      <c r="A21317" s="22"/>
      <c r="B21317" s="22"/>
      <c r="C21317" s="22" t="s">
        <v>81</v>
      </c>
      <c r="D21317" s="2" t="s">
        <v>81</v>
      </c>
      <c r="Z21317" s="23"/>
      <c r="AA21317" s="20"/>
      <c r="AB21317" s="20"/>
      <c r="AC21317" s="20" t="s">
        <v>81</v>
      </c>
      <c r="AD21317" s="20" t="s">
        <v>81</v>
      </c>
    </row>
    <row r="21318" ht="15.75" customHeight="1">
      <c r="A21318" s="22"/>
      <c r="B21318" s="22"/>
      <c r="C21318" s="22" t="s">
        <v>81</v>
      </c>
      <c r="D21318" s="2" t="s">
        <v>81</v>
      </c>
      <c r="Z21318" s="23"/>
      <c r="AA21318" s="20"/>
      <c r="AB21318" s="20"/>
      <c r="AC21318" s="20" t="s">
        <v>81</v>
      </c>
      <c r="AD21318" s="20" t="s">
        <v>81</v>
      </c>
    </row>
    <row r="21319" ht="15.75" customHeight="1">
      <c r="A21319" s="22"/>
      <c r="B21319" s="22"/>
      <c r="C21319" s="22" t="s">
        <v>81</v>
      </c>
      <c r="D21319" s="2" t="s">
        <v>81</v>
      </c>
      <c r="Z21319" s="23"/>
      <c r="AA21319" s="20"/>
      <c r="AB21319" s="20"/>
      <c r="AC21319" s="20" t="s">
        <v>81</v>
      </c>
      <c r="AD21319" s="20" t="s">
        <v>81</v>
      </c>
    </row>
    <row r="21320" ht="15.75" customHeight="1">
      <c r="A21320" s="22"/>
      <c r="B21320" s="22"/>
      <c r="C21320" s="22" t="s">
        <v>81</v>
      </c>
      <c r="D21320" s="2" t="s">
        <v>81</v>
      </c>
      <c r="Z21320" s="23"/>
      <c r="AA21320" s="20"/>
      <c r="AB21320" s="20"/>
      <c r="AC21320" s="20" t="s">
        <v>81</v>
      </c>
      <c r="AD21320" s="20" t="s">
        <v>81</v>
      </c>
    </row>
    <row r="21321" ht="15.75" customHeight="1">
      <c r="A21321" s="22"/>
      <c r="B21321" s="22"/>
      <c r="C21321" s="22" t="s">
        <v>81</v>
      </c>
      <c r="D21321" s="2" t="s">
        <v>81</v>
      </c>
      <c r="Z21321" s="23"/>
      <c r="AA21321" s="20"/>
      <c r="AB21321" s="20"/>
      <c r="AC21321" s="20" t="s">
        <v>81</v>
      </c>
      <c r="AD21321" s="20" t="s">
        <v>81</v>
      </c>
    </row>
    <row r="21322" ht="15.75" customHeight="1">
      <c r="A21322" s="22"/>
      <c r="B21322" s="22"/>
      <c r="C21322" s="22" t="s">
        <v>81</v>
      </c>
      <c r="D21322" s="2" t="s">
        <v>81</v>
      </c>
      <c r="Z21322" s="23"/>
      <c r="AA21322" s="20"/>
      <c r="AB21322" s="20"/>
      <c r="AC21322" s="20" t="s">
        <v>81</v>
      </c>
      <c r="AD21322" s="20" t="s">
        <v>81</v>
      </c>
    </row>
    <row r="21323" ht="15.75" customHeight="1">
      <c r="A21323" s="22"/>
      <c r="B21323" s="22"/>
      <c r="C21323" s="22" t="s">
        <v>81</v>
      </c>
      <c r="D21323" s="2" t="s">
        <v>81</v>
      </c>
      <c r="Z21323" s="23"/>
      <c r="AA21323" s="20"/>
      <c r="AB21323" s="20"/>
      <c r="AC21323" s="20" t="s">
        <v>81</v>
      </c>
      <c r="AD21323" s="20" t="s">
        <v>81</v>
      </c>
    </row>
    <row r="21324" ht="15.75" customHeight="1">
      <c r="A21324" s="22"/>
      <c r="B21324" s="22"/>
      <c r="C21324" s="22" t="s">
        <v>81</v>
      </c>
      <c r="D21324" s="2" t="s">
        <v>81</v>
      </c>
      <c r="Z21324" s="23"/>
      <c r="AA21324" s="20"/>
      <c r="AB21324" s="20"/>
      <c r="AC21324" s="20" t="s">
        <v>81</v>
      </c>
      <c r="AD21324" s="20" t="s">
        <v>81</v>
      </c>
    </row>
    <row r="21325" ht="15.75" customHeight="1">
      <c r="A21325" s="22"/>
      <c r="B21325" s="22"/>
      <c r="C21325" s="22" t="s">
        <v>81</v>
      </c>
      <c r="D21325" s="2" t="s">
        <v>81</v>
      </c>
      <c r="Z21325" s="23"/>
      <c r="AA21325" s="20"/>
      <c r="AB21325" s="20"/>
      <c r="AC21325" s="20" t="s">
        <v>81</v>
      </c>
      <c r="AD21325" s="20" t="s">
        <v>81</v>
      </c>
    </row>
    <row r="21326" ht="15.75" customHeight="1">
      <c r="A21326" s="22"/>
      <c r="B21326" s="22"/>
      <c r="C21326" s="22" t="s">
        <v>81</v>
      </c>
      <c r="D21326" s="2" t="s">
        <v>81</v>
      </c>
      <c r="Z21326" s="23"/>
      <c r="AA21326" s="20"/>
      <c r="AB21326" s="20"/>
      <c r="AC21326" s="20" t="s">
        <v>81</v>
      </c>
      <c r="AD21326" s="20" t="s">
        <v>81</v>
      </c>
    </row>
    <row r="21327" ht="15.75" customHeight="1">
      <c r="A21327" s="22"/>
      <c r="B21327" s="22"/>
      <c r="C21327" s="22" t="s">
        <v>81</v>
      </c>
      <c r="D21327" s="2" t="s">
        <v>81</v>
      </c>
      <c r="Z21327" s="23"/>
      <c r="AA21327" s="20"/>
      <c r="AB21327" s="20"/>
      <c r="AC21327" s="20" t="s">
        <v>81</v>
      </c>
      <c r="AD21327" s="20" t="s">
        <v>81</v>
      </c>
    </row>
    <row r="21328" ht="15.75" customHeight="1">
      <c r="A21328" s="22"/>
      <c r="B21328" s="22"/>
      <c r="C21328" s="22" t="s">
        <v>81</v>
      </c>
      <c r="D21328" s="2" t="s">
        <v>81</v>
      </c>
      <c r="Z21328" s="23"/>
      <c r="AA21328" s="20"/>
      <c r="AB21328" s="20"/>
      <c r="AC21328" s="20" t="s">
        <v>81</v>
      </c>
      <c r="AD21328" s="20" t="s">
        <v>81</v>
      </c>
    </row>
    <row r="21329" ht="15.75" customHeight="1">
      <c r="A21329" s="22"/>
      <c r="B21329" s="22"/>
      <c r="C21329" s="22" t="s">
        <v>81</v>
      </c>
      <c r="D21329" s="2" t="s">
        <v>81</v>
      </c>
      <c r="Z21329" s="23"/>
      <c r="AA21329" s="20"/>
      <c r="AB21329" s="20"/>
      <c r="AC21329" s="20" t="s">
        <v>81</v>
      </c>
      <c r="AD21329" s="20" t="s">
        <v>81</v>
      </c>
    </row>
    <row r="21330" ht="15.75" customHeight="1">
      <c r="A21330" s="22"/>
      <c r="B21330" s="22"/>
      <c r="C21330" s="22" t="s">
        <v>81</v>
      </c>
      <c r="D21330" s="2" t="s">
        <v>81</v>
      </c>
      <c r="Z21330" s="23"/>
      <c r="AA21330" s="20"/>
      <c r="AB21330" s="20"/>
      <c r="AC21330" s="20" t="s">
        <v>81</v>
      </c>
      <c r="AD21330" s="20" t="s">
        <v>81</v>
      </c>
    </row>
    <row r="21331" ht="15.75" customHeight="1">
      <c r="A21331" s="22"/>
      <c r="B21331" s="22"/>
      <c r="C21331" s="22" t="s">
        <v>81</v>
      </c>
      <c r="D21331" s="2" t="s">
        <v>81</v>
      </c>
      <c r="Z21331" s="23"/>
      <c r="AA21331" s="20"/>
      <c r="AB21331" s="20"/>
      <c r="AC21331" s="20" t="s">
        <v>81</v>
      </c>
      <c r="AD21331" s="20" t="s">
        <v>81</v>
      </c>
    </row>
    <row r="21332" ht="15.75" customHeight="1">
      <c r="A21332" s="22"/>
      <c r="B21332" s="22"/>
      <c r="C21332" s="22" t="s">
        <v>81</v>
      </c>
      <c r="D21332" s="2" t="s">
        <v>81</v>
      </c>
      <c r="Z21332" s="23"/>
      <c r="AA21332" s="20"/>
      <c r="AB21332" s="20"/>
      <c r="AC21332" s="20" t="s">
        <v>81</v>
      </c>
      <c r="AD21332" s="20" t="s">
        <v>81</v>
      </c>
    </row>
    <row r="21333" ht="15.75" customHeight="1">
      <c r="A21333" s="22"/>
      <c r="B21333" s="22"/>
      <c r="C21333" s="22" t="s">
        <v>81</v>
      </c>
      <c r="D21333" s="2" t="s">
        <v>81</v>
      </c>
      <c r="Z21333" s="23"/>
      <c r="AA21333" s="20"/>
      <c r="AB21333" s="20"/>
      <c r="AC21333" s="20" t="s">
        <v>81</v>
      </c>
      <c r="AD21333" s="20" t="s">
        <v>81</v>
      </c>
    </row>
    <row r="21334" ht="15.75" customHeight="1">
      <c r="A21334" s="22"/>
      <c r="B21334" s="22"/>
      <c r="C21334" s="22" t="s">
        <v>81</v>
      </c>
      <c r="D21334" s="2" t="s">
        <v>81</v>
      </c>
      <c r="Z21334" s="23"/>
      <c r="AA21334" s="20"/>
      <c r="AB21334" s="20"/>
      <c r="AC21334" s="20" t="s">
        <v>81</v>
      </c>
      <c r="AD21334" s="20" t="s">
        <v>81</v>
      </c>
    </row>
    <row r="21335" ht="15.75" customHeight="1">
      <c r="A21335" s="22"/>
      <c r="B21335" s="22"/>
      <c r="C21335" s="22" t="s">
        <v>81</v>
      </c>
      <c r="D21335" s="2" t="s">
        <v>81</v>
      </c>
      <c r="Z21335" s="23"/>
      <c r="AA21335" s="20"/>
      <c r="AB21335" s="20"/>
      <c r="AC21335" s="20" t="s">
        <v>81</v>
      </c>
      <c r="AD21335" s="20" t="s">
        <v>81</v>
      </c>
    </row>
    <row r="21336" ht="15.75" customHeight="1">
      <c r="A21336" s="22"/>
      <c r="B21336" s="22"/>
      <c r="C21336" s="22" t="s">
        <v>81</v>
      </c>
      <c r="D21336" s="2" t="s">
        <v>81</v>
      </c>
      <c r="Z21336" s="23"/>
      <c r="AA21336" s="20"/>
      <c r="AB21336" s="20"/>
      <c r="AC21336" s="20" t="s">
        <v>81</v>
      </c>
      <c r="AD21336" s="20" t="s">
        <v>81</v>
      </c>
    </row>
    <row r="21337" ht="15.75" customHeight="1">
      <c r="A21337" s="22"/>
      <c r="B21337" s="22"/>
      <c r="C21337" s="22" t="s">
        <v>81</v>
      </c>
      <c r="D21337" s="2" t="s">
        <v>81</v>
      </c>
      <c r="Z21337" s="23"/>
      <c r="AA21337" s="20"/>
      <c r="AB21337" s="20"/>
      <c r="AC21337" s="20" t="s">
        <v>81</v>
      </c>
      <c r="AD21337" s="20" t="s">
        <v>81</v>
      </c>
    </row>
    <row r="21338" ht="15.75" customHeight="1">
      <c r="A21338" s="22"/>
      <c r="B21338" s="22"/>
      <c r="C21338" s="22" t="s">
        <v>81</v>
      </c>
      <c r="D21338" s="2" t="s">
        <v>81</v>
      </c>
      <c r="Z21338" s="23"/>
      <c r="AA21338" s="20"/>
      <c r="AB21338" s="20"/>
      <c r="AC21338" s="20" t="s">
        <v>81</v>
      </c>
      <c r="AD21338" s="20" t="s">
        <v>81</v>
      </c>
    </row>
    <row r="21339" ht="15.75" customHeight="1">
      <c r="A21339" s="22"/>
      <c r="B21339" s="22"/>
      <c r="C21339" s="22" t="s">
        <v>81</v>
      </c>
      <c r="D21339" s="2" t="s">
        <v>81</v>
      </c>
      <c r="Z21339" s="23"/>
      <c r="AA21339" s="20"/>
      <c r="AB21339" s="20"/>
      <c r="AC21339" s="20" t="s">
        <v>81</v>
      </c>
      <c r="AD21339" s="20" t="s">
        <v>81</v>
      </c>
    </row>
    <row r="21340" ht="15.75" customHeight="1">
      <c r="A21340" s="22"/>
      <c r="B21340" s="22"/>
      <c r="C21340" s="22" t="s">
        <v>81</v>
      </c>
      <c r="D21340" s="2" t="s">
        <v>81</v>
      </c>
      <c r="Z21340" s="23"/>
      <c r="AA21340" s="20"/>
      <c r="AB21340" s="20"/>
      <c r="AC21340" s="20" t="s">
        <v>81</v>
      </c>
      <c r="AD21340" s="20" t="s">
        <v>81</v>
      </c>
    </row>
    <row r="21341" ht="15.75" customHeight="1">
      <c r="A21341" s="22"/>
      <c r="B21341" s="22"/>
      <c r="C21341" s="22" t="s">
        <v>81</v>
      </c>
      <c r="D21341" s="2" t="s">
        <v>81</v>
      </c>
      <c r="Z21341" s="23"/>
      <c r="AA21341" s="20"/>
      <c r="AB21341" s="20"/>
      <c r="AC21341" s="20" t="s">
        <v>81</v>
      </c>
      <c r="AD21341" s="20" t="s">
        <v>81</v>
      </c>
    </row>
    <row r="21342" ht="15.75" customHeight="1">
      <c r="A21342" s="22"/>
      <c r="B21342" s="22"/>
      <c r="C21342" s="22" t="s">
        <v>81</v>
      </c>
      <c r="D21342" s="2" t="s">
        <v>81</v>
      </c>
      <c r="Z21342" s="23"/>
      <c r="AA21342" s="20"/>
      <c r="AB21342" s="20"/>
      <c r="AC21342" s="20" t="s">
        <v>81</v>
      </c>
      <c r="AD21342" s="20" t="s">
        <v>81</v>
      </c>
    </row>
    <row r="21343" ht="15.75" customHeight="1">
      <c r="A21343" s="22"/>
      <c r="B21343" s="22"/>
      <c r="C21343" s="22" t="s">
        <v>81</v>
      </c>
      <c r="D21343" s="2" t="s">
        <v>81</v>
      </c>
      <c r="Z21343" s="23"/>
      <c r="AA21343" s="20"/>
      <c r="AB21343" s="20"/>
      <c r="AC21343" s="20" t="s">
        <v>81</v>
      </c>
      <c r="AD21343" s="20" t="s">
        <v>81</v>
      </c>
    </row>
    <row r="21344" ht="15.75" customHeight="1">
      <c r="A21344" s="22"/>
      <c r="B21344" s="22"/>
      <c r="C21344" s="22" t="s">
        <v>81</v>
      </c>
      <c r="D21344" s="2" t="s">
        <v>81</v>
      </c>
      <c r="Z21344" s="23"/>
      <c r="AA21344" s="20"/>
      <c r="AB21344" s="20"/>
      <c r="AC21344" s="20" t="s">
        <v>81</v>
      </c>
      <c r="AD21344" s="20" t="s">
        <v>81</v>
      </c>
    </row>
    <row r="21345" ht="15.75" customHeight="1">
      <c r="A21345" s="22"/>
      <c r="B21345" s="22"/>
      <c r="C21345" s="22" t="s">
        <v>81</v>
      </c>
      <c r="D21345" s="2" t="s">
        <v>81</v>
      </c>
      <c r="Z21345" s="23"/>
      <c r="AA21345" s="20"/>
      <c r="AB21345" s="20"/>
      <c r="AC21345" s="20" t="s">
        <v>81</v>
      </c>
      <c r="AD21345" s="20" t="s">
        <v>81</v>
      </c>
    </row>
    <row r="21346" ht="15.75" customHeight="1">
      <c r="A21346" s="22"/>
      <c r="B21346" s="22"/>
      <c r="C21346" s="22" t="s">
        <v>81</v>
      </c>
      <c r="D21346" s="2" t="s">
        <v>81</v>
      </c>
      <c r="Z21346" s="23"/>
      <c r="AA21346" s="20"/>
      <c r="AB21346" s="20"/>
      <c r="AC21346" s="20" t="s">
        <v>81</v>
      </c>
      <c r="AD21346" s="20" t="s">
        <v>81</v>
      </c>
    </row>
    <row r="21347" ht="15.75" customHeight="1">
      <c r="A21347" s="22"/>
      <c r="B21347" s="22"/>
      <c r="C21347" s="22" t="s">
        <v>81</v>
      </c>
      <c r="D21347" s="2" t="s">
        <v>81</v>
      </c>
      <c r="Z21347" s="23"/>
      <c r="AA21347" s="20"/>
      <c r="AB21347" s="20"/>
      <c r="AC21347" s="20" t="s">
        <v>81</v>
      </c>
      <c r="AD21347" s="20" t="s">
        <v>81</v>
      </c>
    </row>
    <row r="21348" ht="15.75" customHeight="1">
      <c r="A21348" s="22"/>
      <c r="B21348" s="22"/>
      <c r="C21348" s="22" t="s">
        <v>81</v>
      </c>
      <c r="D21348" s="2" t="s">
        <v>81</v>
      </c>
      <c r="Z21348" s="23"/>
      <c r="AA21348" s="20"/>
      <c r="AB21348" s="20"/>
      <c r="AC21348" s="20" t="s">
        <v>81</v>
      </c>
      <c r="AD21348" s="20" t="s">
        <v>81</v>
      </c>
    </row>
    <row r="21349" ht="15.75" customHeight="1">
      <c r="A21349" s="22"/>
      <c r="B21349" s="22"/>
      <c r="C21349" s="22" t="s">
        <v>81</v>
      </c>
      <c r="D21349" s="2" t="s">
        <v>81</v>
      </c>
      <c r="Z21349" s="23"/>
      <c r="AA21349" s="20"/>
      <c r="AB21349" s="20"/>
      <c r="AC21349" s="20" t="s">
        <v>81</v>
      </c>
      <c r="AD21349" s="20" t="s">
        <v>81</v>
      </c>
    </row>
    <row r="21350" ht="15.75" customHeight="1">
      <c r="A21350" s="22"/>
      <c r="B21350" s="22"/>
      <c r="C21350" s="22" t="s">
        <v>81</v>
      </c>
      <c r="D21350" s="2" t="s">
        <v>81</v>
      </c>
      <c r="Z21350" s="23"/>
      <c r="AA21350" s="20"/>
      <c r="AB21350" s="20"/>
      <c r="AC21350" s="20" t="s">
        <v>81</v>
      </c>
      <c r="AD21350" s="20" t="s">
        <v>81</v>
      </c>
    </row>
    <row r="21351" ht="15.75" customHeight="1">
      <c r="A21351" s="22"/>
      <c r="B21351" s="22"/>
      <c r="C21351" s="22" t="s">
        <v>81</v>
      </c>
      <c r="D21351" s="2" t="s">
        <v>81</v>
      </c>
      <c r="Z21351" s="23"/>
      <c r="AA21351" s="20"/>
      <c r="AB21351" s="20"/>
      <c r="AC21351" s="20" t="s">
        <v>81</v>
      </c>
      <c r="AD21351" s="20" t="s">
        <v>81</v>
      </c>
    </row>
    <row r="21352" ht="15.75" customHeight="1">
      <c r="A21352" s="22"/>
      <c r="B21352" s="22"/>
      <c r="C21352" s="22" t="s">
        <v>81</v>
      </c>
      <c r="D21352" s="2" t="s">
        <v>81</v>
      </c>
      <c r="Z21352" s="23"/>
      <c r="AA21352" s="20"/>
      <c r="AB21352" s="20"/>
      <c r="AC21352" s="20" t="s">
        <v>81</v>
      </c>
      <c r="AD21352" s="20" t="s">
        <v>81</v>
      </c>
    </row>
    <row r="21353" ht="15.75" customHeight="1">
      <c r="A21353" s="22"/>
      <c r="B21353" s="22"/>
      <c r="C21353" s="22" t="s">
        <v>81</v>
      </c>
      <c r="D21353" s="2" t="s">
        <v>81</v>
      </c>
      <c r="Z21353" s="23"/>
      <c r="AA21353" s="20"/>
      <c r="AB21353" s="20"/>
      <c r="AC21353" s="20" t="s">
        <v>81</v>
      </c>
      <c r="AD21353" s="20" t="s">
        <v>81</v>
      </c>
    </row>
    <row r="21354" ht="15.75" customHeight="1">
      <c r="A21354" s="22"/>
      <c r="B21354" s="22"/>
      <c r="C21354" s="22" t="s">
        <v>81</v>
      </c>
      <c r="D21354" s="2" t="s">
        <v>81</v>
      </c>
      <c r="Z21354" s="23"/>
      <c r="AA21354" s="20"/>
      <c r="AB21354" s="20"/>
      <c r="AC21354" s="20" t="s">
        <v>81</v>
      </c>
      <c r="AD21354" s="20" t="s">
        <v>81</v>
      </c>
    </row>
    <row r="21355" ht="15.75" customHeight="1">
      <c r="A21355" s="22"/>
      <c r="B21355" s="22"/>
      <c r="C21355" s="22" t="s">
        <v>81</v>
      </c>
      <c r="D21355" s="2" t="s">
        <v>81</v>
      </c>
      <c r="Z21355" s="23"/>
      <c r="AA21355" s="20"/>
      <c r="AB21355" s="20"/>
      <c r="AC21355" s="20" t="s">
        <v>81</v>
      </c>
      <c r="AD21355" s="20" t="s">
        <v>81</v>
      </c>
    </row>
    <row r="21356" ht="15.75" customHeight="1">
      <c r="A21356" s="22"/>
      <c r="B21356" s="22"/>
      <c r="C21356" s="22" t="s">
        <v>81</v>
      </c>
      <c r="D21356" s="2" t="s">
        <v>81</v>
      </c>
      <c r="Z21356" s="23"/>
      <c r="AA21356" s="20"/>
      <c r="AB21356" s="20"/>
      <c r="AC21356" s="20" t="s">
        <v>81</v>
      </c>
      <c r="AD21356" s="20" t="s">
        <v>81</v>
      </c>
    </row>
    <row r="21357" ht="15.75" customHeight="1">
      <c r="A21357" s="22"/>
      <c r="B21357" s="22"/>
      <c r="C21357" s="22" t="s">
        <v>81</v>
      </c>
      <c r="D21357" s="2" t="s">
        <v>81</v>
      </c>
      <c r="Z21357" s="23"/>
      <c r="AA21357" s="20"/>
      <c r="AB21357" s="20"/>
      <c r="AC21357" s="20" t="s">
        <v>81</v>
      </c>
      <c r="AD21357" s="20" t="s">
        <v>81</v>
      </c>
    </row>
    <row r="21358" ht="15.75" customHeight="1">
      <c r="A21358" s="22"/>
      <c r="B21358" s="22"/>
      <c r="C21358" s="22" t="s">
        <v>81</v>
      </c>
      <c r="D21358" s="2" t="s">
        <v>81</v>
      </c>
      <c r="Z21358" s="23"/>
      <c r="AA21358" s="20"/>
      <c r="AB21358" s="20"/>
      <c r="AC21358" s="20" t="s">
        <v>81</v>
      </c>
      <c r="AD21358" s="20" t="s">
        <v>81</v>
      </c>
    </row>
    <row r="21359" ht="15.75" customHeight="1">
      <c r="A21359" s="22"/>
      <c r="B21359" s="22"/>
      <c r="C21359" s="22" t="s">
        <v>81</v>
      </c>
      <c r="D21359" s="2" t="s">
        <v>81</v>
      </c>
      <c r="Z21359" s="23"/>
      <c r="AA21359" s="20"/>
      <c r="AB21359" s="20"/>
      <c r="AC21359" s="20" t="s">
        <v>81</v>
      </c>
      <c r="AD21359" s="20" t="s">
        <v>81</v>
      </c>
    </row>
    <row r="21360" ht="15.75" customHeight="1">
      <c r="A21360" s="22"/>
      <c r="B21360" s="22"/>
      <c r="C21360" s="22" t="s">
        <v>81</v>
      </c>
      <c r="D21360" s="2" t="s">
        <v>81</v>
      </c>
      <c r="Z21360" s="23"/>
      <c r="AA21360" s="20"/>
      <c r="AB21360" s="20"/>
      <c r="AC21360" s="20" t="s">
        <v>81</v>
      </c>
      <c r="AD21360" s="20" t="s">
        <v>81</v>
      </c>
    </row>
    <row r="21361" ht="15.75" customHeight="1">
      <c r="A21361" s="22"/>
      <c r="B21361" s="22"/>
      <c r="C21361" s="22" t="s">
        <v>81</v>
      </c>
      <c r="D21361" s="2" t="s">
        <v>81</v>
      </c>
      <c r="Z21361" s="23"/>
      <c r="AA21361" s="20"/>
      <c r="AB21361" s="20"/>
      <c r="AC21361" s="20" t="s">
        <v>81</v>
      </c>
      <c r="AD21361" s="20" t="s">
        <v>81</v>
      </c>
    </row>
    <row r="21362" ht="15.75" customHeight="1">
      <c r="A21362" s="22"/>
      <c r="B21362" s="22"/>
      <c r="C21362" s="22" t="s">
        <v>81</v>
      </c>
      <c r="D21362" s="2" t="s">
        <v>81</v>
      </c>
      <c r="Z21362" s="23"/>
      <c r="AA21362" s="20"/>
      <c r="AB21362" s="20"/>
      <c r="AC21362" s="20" t="s">
        <v>81</v>
      </c>
      <c r="AD21362" s="20" t="s">
        <v>81</v>
      </c>
    </row>
    <row r="21363" ht="15.75" customHeight="1">
      <c r="A21363" s="22"/>
      <c r="B21363" s="22"/>
      <c r="C21363" s="22" t="s">
        <v>81</v>
      </c>
      <c r="D21363" s="2" t="s">
        <v>81</v>
      </c>
      <c r="Z21363" s="23"/>
      <c r="AA21363" s="20"/>
      <c r="AB21363" s="20"/>
      <c r="AC21363" s="20" t="s">
        <v>81</v>
      </c>
      <c r="AD21363" s="20" t="s">
        <v>81</v>
      </c>
    </row>
    <row r="21364" ht="15.75" customHeight="1">
      <c r="A21364" s="22"/>
      <c r="B21364" s="22"/>
      <c r="C21364" s="22" t="s">
        <v>81</v>
      </c>
      <c r="D21364" s="2" t="s">
        <v>81</v>
      </c>
      <c r="Z21364" s="23"/>
      <c r="AA21364" s="20"/>
      <c r="AB21364" s="20"/>
      <c r="AC21364" s="20" t="s">
        <v>81</v>
      </c>
      <c r="AD21364" s="20" t="s">
        <v>81</v>
      </c>
    </row>
    <row r="21365" ht="15.75" customHeight="1">
      <c r="A21365" s="22"/>
      <c r="B21365" s="22"/>
      <c r="C21365" s="22" t="s">
        <v>81</v>
      </c>
      <c r="D21365" s="2" t="s">
        <v>81</v>
      </c>
      <c r="Z21365" s="23"/>
      <c r="AA21365" s="20"/>
      <c r="AB21365" s="20"/>
      <c r="AC21365" s="20" t="s">
        <v>81</v>
      </c>
      <c r="AD21365" s="20" t="s">
        <v>81</v>
      </c>
    </row>
    <row r="21366" ht="15.75" customHeight="1">
      <c r="A21366" s="22"/>
      <c r="B21366" s="22"/>
      <c r="C21366" s="22" t="s">
        <v>81</v>
      </c>
      <c r="D21366" s="2" t="s">
        <v>81</v>
      </c>
      <c r="Z21366" s="23"/>
      <c r="AA21366" s="20"/>
      <c r="AB21366" s="20"/>
      <c r="AC21366" s="20" t="s">
        <v>81</v>
      </c>
      <c r="AD21366" s="20" t="s">
        <v>81</v>
      </c>
    </row>
    <row r="21367" ht="15.75" customHeight="1">
      <c r="A21367" s="22"/>
      <c r="B21367" s="22"/>
      <c r="C21367" s="22" t="s">
        <v>81</v>
      </c>
      <c r="D21367" s="2" t="s">
        <v>81</v>
      </c>
      <c r="Z21367" s="23"/>
      <c r="AA21367" s="20"/>
      <c r="AB21367" s="20"/>
      <c r="AC21367" s="20" t="s">
        <v>81</v>
      </c>
      <c r="AD21367" s="20" t="s">
        <v>81</v>
      </c>
    </row>
    <row r="21368" ht="15.75" customHeight="1">
      <c r="A21368" s="22"/>
      <c r="B21368" s="22"/>
      <c r="C21368" s="22" t="s">
        <v>81</v>
      </c>
      <c r="D21368" s="2" t="s">
        <v>81</v>
      </c>
      <c r="Z21368" s="23"/>
      <c r="AA21368" s="20"/>
      <c r="AB21368" s="20"/>
      <c r="AC21368" s="20" t="s">
        <v>81</v>
      </c>
      <c r="AD21368" s="20" t="s">
        <v>81</v>
      </c>
    </row>
    <row r="21369" ht="15.75" customHeight="1">
      <c r="A21369" s="22"/>
      <c r="B21369" s="22"/>
      <c r="C21369" s="22" t="s">
        <v>81</v>
      </c>
      <c r="D21369" s="2" t="s">
        <v>81</v>
      </c>
      <c r="Z21369" s="23"/>
      <c r="AA21369" s="20"/>
      <c r="AB21369" s="20"/>
      <c r="AC21369" s="20" t="s">
        <v>81</v>
      </c>
      <c r="AD21369" s="20" t="s">
        <v>81</v>
      </c>
    </row>
    <row r="21370" ht="15.75" customHeight="1">
      <c r="A21370" s="22"/>
      <c r="B21370" s="22"/>
      <c r="C21370" s="22" t="s">
        <v>81</v>
      </c>
      <c r="D21370" s="2" t="s">
        <v>81</v>
      </c>
      <c r="Z21370" s="23"/>
      <c r="AA21370" s="20"/>
      <c r="AB21370" s="20"/>
      <c r="AC21370" s="20" t="s">
        <v>81</v>
      </c>
      <c r="AD21370" s="20" t="s">
        <v>81</v>
      </c>
    </row>
    <row r="21371" ht="15.75" customHeight="1">
      <c r="A21371" s="22"/>
      <c r="B21371" s="22"/>
      <c r="C21371" s="22" t="s">
        <v>81</v>
      </c>
      <c r="D21371" s="2" t="s">
        <v>81</v>
      </c>
      <c r="Z21371" s="23"/>
      <c r="AA21371" s="20"/>
      <c r="AB21371" s="20"/>
      <c r="AC21371" s="20" t="s">
        <v>81</v>
      </c>
      <c r="AD21371" s="20" t="s">
        <v>81</v>
      </c>
    </row>
    <row r="21372" ht="15.75" customHeight="1">
      <c r="A21372" s="22"/>
      <c r="B21372" s="22"/>
      <c r="C21372" s="22" t="s">
        <v>81</v>
      </c>
      <c r="D21372" s="2" t="s">
        <v>81</v>
      </c>
      <c r="Z21372" s="23"/>
      <c r="AA21372" s="20"/>
      <c r="AB21372" s="20"/>
      <c r="AC21372" s="20" t="s">
        <v>81</v>
      </c>
      <c r="AD21372" s="20" t="s">
        <v>81</v>
      </c>
    </row>
    <row r="21373" ht="15.75" customHeight="1">
      <c r="A21373" s="22"/>
      <c r="B21373" s="22"/>
      <c r="C21373" s="22" t="s">
        <v>81</v>
      </c>
      <c r="D21373" s="2" t="s">
        <v>81</v>
      </c>
      <c r="Z21373" s="23"/>
      <c r="AA21373" s="20"/>
      <c r="AB21373" s="20"/>
      <c r="AC21373" s="20" t="s">
        <v>81</v>
      </c>
      <c r="AD21373" s="20" t="s">
        <v>81</v>
      </c>
    </row>
    <row r="21374" ht="15.75" customHeight="1">
      <c r="A21374" s="22"/>
      <c r="B21374" s="22"/>
      <c r="C21374" s="22" t="s">
        <v>81</v>
      </c>
      <c r="D21374" s="2" t="s">
        <v>81</v>
      </c>
      <c r="Z21374" s="23"/>
      <c r="AA21374" s="20"/>
      <c r="AB21374" s="20"/>
      <c r="AC21374" s="20" t="s">
        <v>81</v>
      </c>
      <c r="AD21374" s="20" t="s">
        <v>81</v>
      </c>
    </row>
    <row r="21375" ht="15.75" customHeight="1">
      <c r="A21375" s="22"/>
      <c r="B21375" s="22"/>
      <c r="C21375" s="22" t="s">
        <v>81</v>
      </c>
      <c r="D21375" s="2" t="s">
        <v>81</v>
      </c>
      <c r="Z21375" s="23"/>
      <c r="AA21375" s="20"/>
      <c r="AB21375" s="20"/>
      <c r="AC21375" s="20" t="s">
        <v>81</v>
      </c>
      <c r="AD21375" s="20" t="s">
        <v>81</v>
      </c>
    </row>
    <row r="21376" ht="15.75" customHeight="1">
      <c r="A21376" s="22"/>
      <c r="B21376" s="22"/>
      <c r="C21376" s="22" t="s">
        <v>81</v>
      </c>
      <c r="D21376" s="2" t="s">
        <v>81</v>
      </c>
      <c r="Z21376" s="23"/>
      <c r="AA21376" s="20"/>
      <c r="AB21376" s="20"/>
      <c r="AC21376" s="20" t="s">
        <v>81</v>
      </c>
      <c r="AD21376" s="20" t="s">
        <v>81</v>
      </c>
    </row>
    <row r="21377" ht="15.75" customHeight="1">
      <c r="A21377" s="22"/>
      <c r="B21377" s="22"/>
      <c r="C21377" s="22" t="s">
        <v>81</v>
      </c>
      <c r="D21377" s="2" t="s">
        <v>81</v>
      </c>
      <c r="Z21377" s="23"/>
      <c r="AA21377" s="20"/>
      <c r="AB21377" s="20"/>
      <c r="AC21377" s="20" t="s">
        <v>81</v>
      </c>
      <c r="AD21377" s="20" t="s">
        <v>81</v>
      </c>
    </row>
    <row r="21378" ht="15.75" customHeight="1">
      <c r="A21378" s="22"/>
      <c r="B21378" s="22"/>
      <c r="C21378" s="22" t="s">
        <v>81</v>
      </c>
      <c r="D21378" s="2" t="s">
        <v>81</v>
      </c>
      <c r="Z21378" s="23"/>
      <c r="AA21378" s="20"/>
      <c r="AB21378" s="20"/>
      <c r="AC21378" s="20" t="s">
        <v>81</v>
      </c>
      <c r="AD21378" s="20" t="s">
        <v>81</v>
      </c>
    </row>
    <row r="21379" ht="15.75" customHeight="1">
      <c r="A21379" s="22"/>
      <c r="B21379" s="22"/>
      <c r="C21379" s="22" t="s">
        <v>81</v>
      </c>
      <c r="D21379" s="2" t="s">
        <v>81</v>
      </c>
      <c r="Z21379" s="23"/>
      <c r="AA21379" s="20"/>
      <c r="AB21379" s="20"/>
      <c r="AC21379" s="20" t="s">
        <v>81</v>
      </c>
      <c r="AD21379" s="20" t="s">
        <v>81</v>
      </c>
    </row>
    <row r="21380" ht="15.75" customHeight="1">
      <c r="A21380" s="22"/>
      <c r="B21380" s="22"/>
      <c r="C21380" s="22" t="s">
        <v>81</v>
      </c>
      <c r="D21380" s="2" t="s">
        <v>81</v>
      </c>
      <c r="Z21380" s="23"/>
      <c r="AA21380" s="20"/>
      <c r="AB21380" s="20"/>
      <c r="AC21380" s="20" t="s">
        <v>81</v>
      </c>
      <c r="AD21380" s="20" t="s">
        <v>81</v>
      </c>
    </row>
    <row r="21381" ht="15.75" customHeight="1">
      <c r="A21381" s="22"/>
      <c r="B21381" s="22"/>
      <c r="C21381" s="22" t="s">
        <v>81</v>
      </c>
      <c r="D21381" s="2" t="s">
        <v>81</v>
      </c>
      <c r="Z21381" s="23"/>
      <c r="AA21381" s="20"/>
      <c r="AB21381" s="20"/>
      <c r="AC21381" s="20" t="s">
        <v>81</v>
      </c>
      <c r="AD21381" s="20" t="s">
        <v>81</v>
      </c>
    </row>
    <row r="21382" ht="15.75" customHeight="1">
      <c r="A21382" s="22"/>
      <c r="B21382" s="22"/>
      <c r="C21382" s="22" t="s">
        <v>81</v>
      </c>
      <c r="D21382" s="2" t="s">
        <v>81</v>
      </c>
      <c r="Z21382" s="23"/>
      <c r="AA21382" s="20"/>
      <c r="AB21382" s="20"/>
      <c r="AC21382" s="20" t="s">
        <v>81</v>
      </c>
      <c r="AD21382" s="20" t="s">
        <v>81</v>
      </c>
    </row>
    <row r="21383" ht="15.75" customHeight="1">
      <c r="A21383" s="22"/>
      <c r="B21383" s="22"/>
      <c r="C21383" s="22" t="s">
        <v>81</v>
      </c>
      <c r="D21383" s="2" t="s">
        <v>81</v>
      </c>
      <c r="Z21383" s="23"/>
      <c r="AA21383" s="20"/>
      <c r="AB21383" s="20"/>
      <c r="AC21383" s="20" t="s">
        <v>81</v>
      </c>
      <c r="AD21383" s="20" t="s">
        <v>81</v>
      </c>
    </row>
    <row r="21384" ht="15.75" customHeight="1">
      <c r="A21384" s="22"/>
      <c r="B21384" s="22"/>
      <c r="C21384" s="22" t="s">
        <v>81</v>
      </c>
      <c r="D21384" s="2" t="s">
        <v>81</v>
      </c>
      <c r="Z21384" s="23"/>
      <c r="AA21384" s="20"/>
      <c r="AB21384" s="20"/>
      <c r="AC21384" s="20" t="s">
        <v>81</v>
      </c>
      <c r="AD21384" s="20" t="s">
        <v>81</v>
      </c>
    </row>
    <row r="21385" ht="15.75" customHeight="1">
      <c r="A21385" s="22"/>
      <c r="B21385" s="22"/>
      <c r="C21385" s="22" t="s">
        <v>81</v>
      </c>
      <c r="D21385" s="2" t="s">
        <v>81</v>
      </c>
      <c r="Z21385" s="23"/>
      <c r="AA21385" s="20"/>
      <c r="AB21385" s="20"/>
      <c r="AC21385" s="20" t="s">
        <v>81</v>
      </c>
      <c r="AD21385" s="20" t="s">
        <v>81</v>
      </c>
    </row>
    <row r="21386" ht="15.75" customHeight="1">
      <c r="A21386" s="22"/>
      <c r="B21386" s="22"/>
      <c r="C21386" s="22" t="s">
        <v>81</v>
      </c>
      <c r="D21386" s="2" t="s">
        <v>81</v>
      </c>
      <c r="Z21386" s="23"/>
      <c r="AA21386" s="20"/>
      <c r="AB21386" s="20"/>
      <c r="AC21386" s="20" t="s">
        <v>81</v>
      </c>
      <c r="AD21386" s="20" t="s">
        <v>81</v>
      </c>
    </row>
    <row r="21387" ht="15.75" customHeight="1">
      <c r="A21387" s="22"/>
      <c r="B21387" s="22"/>
      <c r="C21387" s="22" t="s">
        <v>81</v>
      </c>
      <c r="D21387" s="2" t="s">
        <v>81</v>
      </c>
      <c r="Z21387" s="23"/>
      <c r="AA21387" s="20"/>
      <c r="AB21387" s="20"/>
      <c r="AC21387" s="20" t="s">
        <v>81</v>
      </c>
      <c r="AD21387" s="20" t="s">
        <v>81</v>
      </c>
    </row>
    <row r="21388" ht="15.75" customHeight="1">
      <c r="A21388" s="22"/>
      <c r="B21388" s="22"/>
      <c r="C21388" s="22" t="s">
        <v>81</v>
      </c>
      <c r="D21388" s="2" t="s">
        <v>81</v>
      </c>
      <c r="Z21388" s="23"/>
      <c r="AA21388" s="20"/>
      <c r="AB21388" s="20"/>
      <c r="AC21388" s="20" t="s">
        <v>81</v>
      </c>
      <c r="AD21388" s="20" t="s">
        <v>81</v>
      </c>
    </row>
    <row r="21389" ht="15.75" customHeight="1">
      <c r="A21389" s="22"/>
      <c r="B21389" s="22"/>
      <c r="C21389" s="22" t="s">
        <v>81</v>
      </c>
      <c r="D21389" s="2" t="s">
        <v>81</v>
      </c>
      <c r="Z21389" s="23"/>
      <c r="AA21389" s="20"/>
      <c r="AB21389" s="20"/>
      <c r="AC21389" s="20" t="s">
        <v>81</v>
      </c>
      <c r="AD21389" s="20" t="s">
        <v>81</v>
      </c>
    </row>
    <row r="21390" ht="15.75" customHeight="1">
      <c r="A21390" s="22"/>
      <c r="B21390" s="22"/>
      <c r="C21390" s="22" t="s">
        <v>81</v>
      </c>
      <c r="D21390" s="2" t="s">
        <v>81</v>
      </c>
      <c r="Z21390" s="23"/>
      <c r="AA21390" s="20"/>
      <c r="AB21390" s="20"/>
      <c r="AC21390" s="20" t="s">
        <v>81</v>
      </c>
      <c r="AD21390" s="20" t="s">
        <v>81</v>
      </c>
    </row>
    <row r="21391" ht="15.75" customHeight="1">
      <c r="A21391" s="22"/>
      <c r="B21391" s="22"/>
      <c r="C21391" s="22" t="s">
        <v>81</v>
      </c>
      <c r="D21391" s="2" t="s">
        <v>81</v>
      </c>
      <c r="Z21391" s="23"/>
      <c r="AA21391" s="20"/>
      <c r="AB21391" s="20"/>
      <c r="AC21391" s="20" t="s">
        <v>81</v>
      </c>
      <c r="AD21391" s="20" t="s">
        <v>81</v>
      </c>
    </row>
    <row r="21392" ht="15.75" customHeight="1">
      <c r="A21392" s="22"/>
      <c r="B21392" s="22"/>
      <c r="C21392" s="22" t="s">
        <v>81</v>
      </c>
      <c r="D21392" s="2" t="s">
        <v>81</v>
      </c>
      <c r="Z21392" s="23"/>
      <c r="AA21392" s="20"/>
      <c r="AB21392" s="20"/>
      <c r="AC21392" s="20" t="s">
        <v>81</v>
      </c>
      <c r="AD21392" s="20" t="s">
        <v>81</v>
      </c>
    </row>
    <row r="21393" ht="15.75" customHeight="1">
      <c r="A21393" s="22"/>
      <c r="B21393" s="22"/>
      <c r="C21393" s="22" t="s">
        <v>81</v>
      </c>
      <c r="D21393" s="2" t="s">
        <v>81</v>
      </c>
      <c r="Z21393" s="23"/>
      <c r="AA21393" s="20"/>
      <c r="AB21393" s="20"/>
      <c r="AC21393" s="20" t="s">
        <v>81</v>
      </c>
      <c r="AD21393" s="20" t="s">
        <v>81</v>
      </c>
    </row>
    <row r="21394" ht="15.75" customHeight="1">
      <c r="A21394" s="22"/>
      <c r="B21394" s="22"/>
      <c r="C21394" s="22" t="s">
        <v>81</v>
      </c>
      <c r="D21394" s="2" t="s">
        <v>81</v>
      </c>
      <c r="Z21394" s="23"/>
      <c r="AA21394" s="20"/>
      <c r="AB21394" s="20"/>
      <c r="AC21394" s="20" t="s">
        <v>81</v>
      </c>
      <c r="AD21394" s="20" t="s">
        <v>81</v>
      </c>
    </row>
    <row r="21395" ht="15.75" customHeight="1">
      <c r="A21395" s="22"/>
      <c r="B21395" s="22"/>
      <c r="C21395" s="22" t="s">
        <v>81</v>
      </c>
      <c r="D21395" s="2" t="s">
        <v>81</v>
      </c>
      <c r="Z21395" s="23"/>
      <c r="AA21395" s="20"/>
      <c r="AB21395" s="20"/>
      <c r="AC21395" s="20" t="s">
        <v>81</v>
      </c>
      <c r="AD21395" s="20" t="s">
        <v>81</v>
      </c>
    </row>
    <row r="21396" ht="15.75" customHeight="1">
      <c r="A21396" s="22"/>
      <c r="B21396" s="22"/>
      <c r="C21396" s="22" t="s">
        <v>81</v>
      </c>
      <c r="D21396" s="2" t="s">
        <v>81</v>
      </c>
      <c r="Z21396" s="23"/>
      <c r="AA21396" s="20"/>
      <c r="AB21396" s="20"/>
      <c r="AC21396" s="20" t="s">
        <v>81</v>
      </c>
      <c r="AD21396" s="20" t="s">
        <v>81</v>
      </c>
    </row>
    <row r="21397" ht="15.75" customHeight="1">
      <c r="A21397" s="22"/>
      <c r="B21397" s="22"/>
      <c r="C21397" s="22" t="s">
        <v>81</v>
      </c>
      <c r="D21397" s="2" t="s">
        <v>81</v>
      </c>
      <c r="Z21397" s="23"/>
      <c r="AA21397" s="20"/>
      <c r="AB21397" s="20"/>
      <c r="AC21397" s="20" t="s">
        <v>81</v>
      </c>
      <c r="AD21397" s="20" t="s">
        <v>81</v>
      </c>
    </row>
    <row r="21398" ht="15.75" customHeight="1">
      <c r="A21398" s="22"/>
      <c r="B21398" s="22"/>
      <c r="C21398" s="22" t="s">
        <v>81</v>
      </c>
      <c r="D21398" s="2" t="s">
        <v>81</v>
      </c>
      <c r="Z21398" s="23"/>
      <c r="AA21398" s="20"/>
      <c r="AB21398" s="20"/>
      <c r="AC21398" s="20" t="s">
        <v>81</v>
      </c>
      <c r="AD21398" s="20" t="s">
        <v>81</v>
      </c>
    </row>
    <row r="21399" ht="15.75" customHeight="1">
      <c r="A21399" s="22"/>
      <c r="B21399" s="22"/>
      <c r="C21399" s="22" t="s">
        <v>81</v>
      </c>
      <c r="D21399" s="2" t="s">
        <v>81</v>
      </c>
      <c r="Z21399" s="23"/>
      <c r="AA21399" s="20"/>
      <c r="AB21399" s="20"/>
      <c r="AC21399" s="20" t="s">
        <v>81</v>
      </c>
      <c r="AD21399" s="20" t="s">
        <v>81</v>
      </c>
    </row>
    <row r="21400" ht="15.75" customHeight="1">
      <c r="A21400" s="22"/>
      <c r="B21400" s="22"/>
      <c r="C21400" s="22" t="s">
        <v>81</v>
      </c>
      <c r="D21400" s="2" t="s">
        <v>81</v>
      </c>
      <c r="Z21400" s="23"/>
      <c r="AA21400" s="20"/>
      <c r="AB21400" s="20"/>
      <c r="AC21400" s="20" t="s">
        <v>81</v>
      </c>
      <c r="AD21400" s="20" t="s">
        <v>81</v>
      </c>
    </row>
    <row r="21401" ht="15.75" customHeight="1">
      <c r="A21401" s="22"/>
      <c r="B21401" s="22"/>
      <c r="C21401" s="22" t="s">
        <v>81</v>
      </c>
      <c r="D21401" s="2" t="s">
        <v>81</v>
      </c>
      <c r="Z21401" s="23"/>
      <c r="AA21401" s="20"/>
      <c r="AB21401" s="20"/>
      <c r="AC21401" s="20" t="s">
        <v>81</v>
      </c>
      <c r="AD21401" s="20" t="s">
        <v>81</v>
      </c>
    </row>
    <row r="21402" ht="15.75" customHeight="1">
      <c r="A21402" s="22"/>
      <c r="B21402" s="22"/>
      <c r="C21402" s="22" t="s">
        <v>81</v>
      </c>
      <c r="D21402" s="2" t="s">
        <v>81</v>
      </c>
      <c r="Z21402" s="23"/>
      <c r="AA21402" s="20"/>
      <c r="AB21402" s="20"/>
      <c r="AC21402" s="20" t="s">
        <v>81</v>
      </c>
      <c r="AD21402" s="20" t="s">
        <v>81</v>
      </c>
    </row>
    <row r="21403" ht="15.75" customHeight="1">
      <c r="A21403" s="22"/>
      <c r="B21403" s="22"/>
      <c r="C21403" s="22" t="s">
        <v>81</v>
      </c>
      <c r="D21403" s="2" t="s">
        <v>81</v>
      </c>
      <c r="Z21403" s="23"/>
      <c r="AA21403" s="20"/>
      <c r="AB21403" s="20"/>
      <c r="AC21403" s="20" t="s">
        <v>81</v>
      </c>
      <c r="AD21403" s="20" t="s">
        <v>81</v>
      </c>
    </row>
    <row r="21404" ht="15.75" customHeight="1">
      <c r="A21404" s="22"/>
      <c r="B21404" s="22"/>
      <c r="C21404" s="22" t="s">
        <v>81</v>
      </c>
      <c r="D21404" s="2" t="s">
        <v>81</v>
      </c>
      <c r="Z21404" s="23"/>
      <c r="AA21404" s="20"/>
      <c r="AB21404" s="20"/>
      <c r="AC21404" s="20" t="s">
        <v>81</v>
      </c>
      <c r="AD21404" s="20" t="s">
        <v>81</v>
      </c>
    </row>
    <row r="21405" ht="15.75" customHeight="1">
      <c r="A21405" s="22"/>
      <c r="B21405" s="22"/>
      <c r="C21405" s="22" t="s">
        <v>81</v>
      </c>
      <c r="D21405" s="2" t="s">
        <v>81</v>
      </c>
      <c r="Z21405" s="23"/>
      <c r="AA21405" s="20"/>
      <c r="AB21405" s="20"/>
      <c r="AC21405" s="20" t="s">
        <v>81</v>
      </c>
      <c r="AD21405" s="20" t="s">
        <v>81</v>
      </c>
    </row>
    <row r="21406" ht="15.75" customHeight="1">
      <c r="A21406" s="22"/>
      <c r="B21406" s="22"/>
      <c r="C21406" s="22" t="s">
        <v>81</v>
      </c>
      <c r="D21406" s="2" t="s">
        <v>81</v>
      </c>
      <c r="Z21406" s="23"/>
      <c r="AA21406" s="20"/>
      <c r="AB21406" s="20"/>
      <c r="AC21406" s="20" t="s">
        <v>81</v>
      </c>
      <c r="AD21406" s="20" t="s">
        <v>81</v>
      </c>
    </row>
    <row r="21407" ht="15.75" customHeight="1">
      <c r="A21407" s="22"/>
      <c r="B21407" s="22"/>
      <c r="C21407" s="22" t="s">
        <v>81</v>
      </c>
      <c r="D21407" s="2" t="s">
        <v>81</v>
      </c>
      <c r="Z21407" s="23"/>
      <c r="AA21407" s="20"/>
      <c r="AB21407" s="20"/>
      <c r="AC21407" s="20" t="s">
        <v>81</v>
      </c>
      <c r="AD21407" s="20" t="s">
        <v>81</v>
      </c>
    </row>
    <row r="21408" ht="15.75" customHeight="1">
      <c r="A21408" s="22"/>
      <c r="B21408" s="22"/>
      <c r="C21408" s="22" t="s">
        <v>81</v>
      </c>
      <c r="D21408" s="2" t="s">
        <v>81</v>
      </c>
      <c r="Z21408" s="23"/>
      <c r="AA21408" s="20"/>
      <c r="AB21408" s="20"/>
      <c r="AC21408" s="20" t="s">
        <v>81</v>
      </c>
      <c r="AD21408" s="20" t="s">
        <v>81</v>
      </c>
    </row>
    <row r="21409" ht="15.75" customHeight="1">
      <c r="A21409" s="22"/>
      <c r="B21409" s="22"/>
      <c r="C21409" s="22" t="s">
        <v>81</v>
      </c>
      <c r="D21409" s="2" t="s">
        <v>81</v>
      </c>
      <c r="Z21409" s="23"/>
      <c r="AA21409" s="20"/>
      <c r="AB21409" s="20"/>
      <c r="AC21409" s="20" t="s">
        <v>81</v>
      </c>
      <c r="AD21409" s="20" t="s">
        <v>81</v>
      </c>
    </row>
    <row r="21410" ht="15.75" customHeight="1">
      <c r="A21410" s="22"/>
      <c r="B21410" s="22"/>
      <c r="C21410" s="22" t="s">
        <v>81</v>
      </c>
      <c r="D21410" s="2" t="s">
        <v>81</v>
      </c>
      <c r="Z21410" s="23"/>
      <c r="AA21410" s="20"/>
      <c r="AB21410" s="20"/>
      <c r="AC21410" s="20" t="s">
        <v>81</v>
      </c>
      <c r="AD21410" s="20" t="s">
        <v>81</v>
      </c>
    </row>
    <row r="21411" ht="15.75" customHeight="1">
      <c r="A21411" s="22"/>
      <c r="B21411" s="22"/>
      <c r="C21411" s="22" t="s">
        <v>81</v>
      </c>
      <c r="D21411" s="2" t="s">
        <v>81</v>
      </c>
      <c r="Z21411" s="23"/>
      <c r="AA21411" s="20"/>
      <c r="AB21411" s="20"/>
      <c r="AC21411" s="20" t="s">
        <v>81</v>
      </c>
      <c r="AD21411" s="20" t="s">
        <v>81</v>
      </c>
    </row>
    <row r="21412" ht="15.75" customHeight="1">
      <c r="A21412" s="22"/>
      <c r="B21412" s="22"/>
      <c r="C21412" s="22" t="s">
        <v>81</v>
      </c>
      <c r="D21412" s="2" t="s">
        <v>81</v>
      </c>
      <c r="Z21412" s="23"/>
      <c r="AA21412" s="20"/>
      <c r="AB21412" s="20"/>
      <c r="AC21412" s="20" t="s">
        <v>81</v>
      </c>
      <c r="AD21412" s="20" t="s">
        <v>81</v>
      </c>
    </row>
    <row r="21413" ht="15.75" customHeight="1">
      <c r="A21413" s="22"/>
      <c r="B21413" s="22"/>
      <c r="C21413" s="22" t="s">
        <v>81</v>
      </c>
      <c r="D21413" s="2" t="s">
        <v>81</v>
      </c>
      <c r="Z21413" s="23"/>
      <c r="AA21413" s="20"/>
      <c r="AB21413" s="20"/>
      <c r="AC21413" s="20" t="s">
        <v>81</v>
      </c>
      <c r="AD21413" s="20" t="s">
        <v>81</v>
      </c>
    </row>
    <row r="21414" ht="15.75" customHeight="1">
      <c r="A21414" s="22"/>
      <c r="B21414" s="22"/>
      <c r="C21414" s="22" t="s">
        <v>81</v>
      </c>
      <c r="D21414" s="2" t="s">
        <v>81</v>
      </c>
      <c r="Z21414" s="23"/>
      <c r="AA21414" s="20"/>
      <c r="AB21414" s="20"/>
      <c r="AC21414" s="20" t="s">
        <v>81</v>
      </c>
      <c r="AD21414" s="20" t="s">
        <v>81</v>
      </c>
    </row>
    <row r="21415" ht="15.75" customHeight="1">
      <c r="A21415" s="22"/>
      <c r="B21415" s="22"/>
      <c r="C21415" s="22" t="s">
        <v>81</v>
      </c>
      <c r="D21415" s="2" t="s">
        <v>81</v>
      </c>
      <c r="Z21415" s="23"/>
      <c r="AA21415" s="20"/>
      <c r="AB21415" s="20"/>
      <c r="AC21415" s="20" t="s">
        <v>81</v>
      </c>
      <c r="AD21415" s="20" t="s">
        <v>81</v>
      </c>
    </row>
    <row r="21416" ht="15.75" customHeight="1">
      <c r="A21416" s="22"/>
      <c r="B21416" s="22"/>
      <c r="C21416" s="22" t="s">
        <v>81</v>
      </c>
      <c r="D21416" s="2" t="s">
        <v>81</v>
      </c>
      <c r="Z21416" s="23"/>
      <c r="AA21416" s="20"/>
      <c r="AB21416" s="20"/>
      <c r="AC21416" s="20" t="s">
        <v>81</v>
      </c>
      <c r="AD21416" s="20" t="s">
        <v>81</v>
      </c>
    </row>
    <row r="21417" ht="15.75" customHeight="1">
      <c r="A21417" s="22"/>
      <c r="B21417" s="22"/>
      <c r="C21417" s="22" t="s">
        <v>81</v>
      </c>
      <c r="D21417" s="2" t="s">
        <v>81</v>
      </c>
      <c r="Z21417" s="23"/>
      <c r="AA21417" s="20"/>
      <c r="AB21417" s="20"/>
      <c r="AC21417" s="20" t="s">
        <v>81</v>
      </c>
      <c r="AD21417" s="20" t="s">
        <v>81</v>
      </c>
    </row>
    <row r="21418" ht="15.75" customHeight="1">
      <c r="A21418" s="22"/>
      <c r="B21418" s="22"/>
      <c r="C21418" s="22" t="s">
        <v>81</v>
      </c>
      <c r="D21418" s="2" t="s">
        <v>81</v>
      </c>
      <c r="Z21418" s="23"/>
      <c r="AA21418" s="20"/>
      <c r="AB21418" s="20"/>
      <c r="AC21418" s="20" t="s">
        <v>81</v>
      </c>
      <c r="AD21418" s="20" t="s">
        <v>81</v>
      </c>
    </row>
    <row r="21419" ht="15.75" customHeight="1">
      <c r="A21419" s="22"/>
      <c r="B21419" s="22"/>
      <c r="C21419" s="22" t="s">
        <v>81</v>
      </c>
      <c r="D21419" s="2" t="s">
        <v>81</v>
      </c>
      <c r="Z21419" s="23"/>
      <c r="AA21419" s="20"/>
      <c r="AB21419" s="20"/>
      <c r="AC21419" s="20" t="s">
        <v>81</v>
      </c>
      <c r="AD21419" s="20" t="s">
        <v>81</v>
      </c>
    </row>
    <row r="21420" ht="15.75" customHeight="1">
      <c r="A21420" s="22"/>
      <c r="B21420" s="22"/>
      <c r="C21420" s="22" t="s">
        <v>81</v>
      </c>
      <c r="D21420" s="2" t="s">
        <v>81</v>
      </c>
      <c r="Z21420" s="23"/>
      <c r="AA21420" s="20"/>
      <c r="AB21420" s="20"/>
      <c r="AC21420" s="20" t="s">
        <v>81</v>
      </c>
      <c r="AD21420" s="20" t="s">
        <v>81</v>
      </c>
    </row>
    <row r="21421" ht="15.75" customHeight="1">
      <c r="A21421" s="22"/>
      <c r="B21421" s="22"/>
      <c r="C21421" s="22" t="s">
        <v>81</v>
      </c>
      <c r="D21421" s="2" t="s">
        <v>81</v>
      </c>
      <c r="Z21421" s="23"/>
      <c r="AA21421" s="20"/>
      <c r="AB21421" s="20"/>
      <c r="AC21421" s="20" t="s">
        <v>81</v>
      </c>
      <c r="AD21421" s="20" t="s">
        <v>81</v>
      </c>
    </row>
    <row r="21422" ht="15.75" customHeight="1">
      <c r="A21422" s="22"/>
      <c r="B21422" s="22"/>
      <c r="C21422" s="22" t="s">
        <v>81</v>
      </c>
      <c r="D21422" s="2" t="s">
        <v>81</v>
      </c>
      <c r="Z21422" s="23"/>
      <c r="AA21422" s="20"/>
      <c r="AB21422" s="20"/>
      <c r="AC21422" s="20" t="s">
        <v>81</v>
      </c>
      <c r="AD21422" s="20" t="s">
        <v>81</v>
      </c>
    </row>
    <row r="21423" ht="15.75" customHeight="1">
      <c r="A21423" s="22"/>
      <c r="B21423" s="22"/>
      <c r="C21423" s="22" t="s">
        <v>81</v>
      </c>
      <c r="D21423" s="2" t="s">
        <v>81</v>
      </c>
      <c r="Z21423" s="23"/>
      <c r="AA21423" s="20"/>
      <c r="AB21423" s="20"/>
      <c r="AC21423" s="20" t="s">
        <v>81</v>
      </c>
      <c r="AD21423" s="20" t="s">
        <v>81</v>
      </c>
    </row>
    <row r="21424" ht="15.75" customHeight="1">
      <c r="A21424" s="22"/>
      <c r="B21424" s="22"/>
      <c r="C21424" s="22" t="s">
        <v>81</v>
      </c>
      <c r="D21424" s="2" t="s">
        <v>81</v>
      </c>
      <c r="Z21424" s="23"/>
      <c r="AA21424" s="20"/>
      <c r="AB21424" s="20"/>
      <c r="AC21424" s="20" t="s">
        <v>81</v>
      </c>
      <c r="AD21424" s="20" t="s">
        <v>81</v>
      </c>
    </row>
    <row r="21425" ht="15.75" customHeight="1">
      <c r="A21425" s="22"/>
      <c r="B21425" s="22"/>
      <c r="C21425" s="22" t="s">
        <v>81</v>
      </c>
      <c r="D21425" s="2" t="s">
        <v>81</v>
      </c>
      <c r="Z21425" s="23"/>
      <c r="AA21425" s="20"/>
      <c r="AB21425" s="20"/>
      <c r="AC21425" s="20" t="s">
        <v>81</v>
      </c>
      <c r="AD21425" s="20" t="s">
        <v>81</v>
      </c>
    </row>
    <row r="21426" ht="15.75" customHeight="1">
      <c r="A21426" s="22"/>
      <c r="B21426" s="22"/>
      <c r="C21426" s="22" t="s">
        <v>81</v>
      </c>
      <c r="D21426" s="2" t="s">
        <v>81</v>
      </c>
      <c r="Z21426" s="23"/>
      <c r="AA21426" s="20"/>
      <c r="AB21426" s="20"/>
      <c r="AC21426" s="20" t="s">
        <v>81</v>
      </c>
      <c r="AD21426" s="20" t="s">
        <v>81</v>
      </c>
    </row>
    <row r="21427" ht="15.75" customHeight="1">
      <c r="A21427" s="22"/>
      <c r="B21427" s="22"/>
      <c r="C21427" s="22" t="s">
        <v>81</v>
      </c>
      <c r="D21427" s="2" t="s">
        <v>81</v>
      </c>
      <c r="Z21427" s="23"/>
      <c r="AA21427" s="20"/>
      <c r="AB21427" s="20"/>
      <c r="AC21427" s="20" t="s">
        <v>81</v>
      </c>
      <c r="AD21427" s="20" t="s">
        <v>81</v>
      </c>
    </row>
    <row r="21428" ht="15.75" customHeight="1">
      <c r="A21428" s="22"/>
      <c r="B21428" s="22"/>
      <c r="C21428" s="22" t="s">
        <v>81</v>
      </c>
      <c r="D21428" s="2" t="s">
        <v>81</v>
      </c>
      <c r="Z21428" s="23"/>
      <c r="AA21428" s="20"/>
      <c r="AB21428" s="20"/>
      <c r="AC21428" s="20" t="s">
        <v>81</v>
      </c>
      <c r="AD21428" s="20" t="s">
        <v>81</v>
      </c>
    </row>
    <row r="21429" ht="15.75" customHeight="1">
      <c r="A21429" s="22"/>
      <c r="B21429" s="22"/>
      <c r="C21429" s="22" t="s">
        <v>81</v>
      </c>
      <c r="D21429" s="2" t="s">
        <v>81</v>
      </c>
      <c r="Z21429" s="23"/>
      <c r="AA21429" s="20"/>
      <c r="AB21429" s="20"/>
      <c r="AC21429" s="20" t="s">
        <v>81</v>
      </c>
      <c r="AD21429" s="20" t="s">
        <v>81</v>
      </c>
    </row>
    <row r="21430" ht="15.75" customHeight="1">
      <c r="A21430" s="22"/>
      <c r="B21430" s="22"/>
      <c r="C21430" s="22" t="s">
        <v>81</v>
      </c>
      <c r="D21430" s="2" t="s">
        <v>81</v>
      </c>
      <c r="Z21430" s="23"/>
      <c r="AA21430" s="20"/>
      <c r="AB21430" s="20"/>
      <c r="AC21430" s="20" t="s">
        <v>81</v>
      </c>
      <c r="AD21430" s="20" t="s">
        <v>81</v>
      </c>
    </row>
    <row r="21431" ht="15.75" customHeight="1">
      <c r="A21431" s="22"/>
      <c r="B21431" s="22"/>
      <c r="C21431" s="22" t="s">
        <v>81</v>
      </c>
      <c r="D21431" s="2" t="s">
        <v>81</v>
      </c>
      <c r="Z21431" s="23"/>
      <c r="AA21431" s="20"/>
      <c r="AB21431" s="20"/>
      <c r="AC21431" s="20" t="s">
        <v>81</v>
      </c>
      <c r="AD21431" s="20" t="s">
        <v>81</v>
      </c>
    </row>
    <row r="21432" ht="15.75" customHeight="1">
      <c r="A21432" s="22"/>
      <c r="B21432" s="22"/>
      <c r="C21432" s="22" t="s">
        <v>81</v>
      </c>
      <c r="D21432" s="2" t="s">
        <v>81</v>
      </c>
      <c r="Z21432" s="23"/>
      <c r="AA21432" s="20"/>
      <c r="AB21432" s="20"/>
      <c r="AC21432" s="20" t="s">
        <v>81</v>
      </c>
      <c r="AD21432" s="20" t="s">
        <v>81</v>
      </c>
    </row>
    <row r="21433" ht="15.75" customHeight="1">
      <c r="A21433" s="22"/>
      <c r="B21433" s="22"/>
      <c r="C21433" s="22" t="s">
        <v>81</v>
      </c>
      <c r="D21433" s="2" t="s">
        <v>81</v>
      </c>
      <c r="Z21433" s="23"/>
      <c r="AA21433" s="20"/>
      <c r="AB21433" s="20"/>
      <c r="AC21433" s="20" t="s">
        <v>81</v>
      </c>
      <c r="AD21433" s="20" t="s">
        <v>81</v>
      </c>
    </row>
    <row r="21434" ht="15.75" customHeight="1">
      <c r="A21434" s="22"/>
      <c r="B21434" s="22"/>
      <c r="C21434" s="22" t="s">
        <v>81</v>
      </c>
      <c r="D21434" s="2" t="s">
        <v>81</v>
      </c>
      <c r="Z21434" s="23"/>
      <c r="AA21434" s="20"/>
      <c r="AB21434" s="20"/>
      <c r="AC21434" s="20" t="s">
        <v>81</v>
      </c>
      <c r="AD21434" s="20" t="s">
        <v>81</v>
      </c>
    </row>
    <row r="21435" ht="15.75" customHeight="1">
      <c r="A21435" s="22"/>
      <c r="B21435" s="22"/>
      <c r="C21435" s="22" t="s">
        <v>81</v>
      </c>
      <c r="D21435" s="2" t="s">
        <v>81</v>
      </c>
      <c r="Z21435" s="23"/>
      <c r="AA21435" s="20"/>
      <c r="AB21435" s="20"/>
      <c r="AC21435" s="20" t="s">
        <v>81</v>
      </c>
      <c r="AD21435" s="20" t="s">
        <v>81</v>
      </c>
    </row>
    <row r="21436" ht="15.75" customHeight="1">
      <c r="A21436" s="22"/>
      <c r="B21436" s="22"/>
      <c r="C21436" s="22" t="s">
        <v>81</v>
      </c>
      <c r="D21436" s="2" t="s">
        <v>81</v>
      </c>
      <c r="Z21436" s="23"/>
      <c r="AA21436" s="20"/>
      <c r="AB21436" s="20"/>
      <c r="AC21436" s="20" t="s">
        <v>81</v>
      </c>
      <c r="AD21436" s="20" t="s">
        <v>81</v>
      </c>
    </row>
    <row r="21437" ht="15.75" customHeight="1">
      <c r="A21437" s="22"/>
      <c r="B21437" s="22"/>
      <c r="C21437" s="22" t="s">
        <v>81</v>
      </c>
      <c r="D21437" s="2" t="s">
        <v>81</v>
      </c>
      <c r="Z21437" s="23"/>
      <c r="AA21437" s="20"/>
      <c r="AB21437" s="20"/>
      <c r="AC21437" s="20" t="s">
        <v>81</v>
      </c>
      <c r="AD21437" s="20" t="s">
        <v>81</v>
      </c>
    </row>
    <row r="21438" ht="15.75" customHeight="1">
      <c r="A21438" s="22"/>
      <c r="B21438" s="22"/>
      <c r="C21438" s="22" t="s">
        <v>81</v>
      </c>
      <c r="D21438" s="2" t="s">
        <v>81</v>
      </c>
      <c r="Z21438" s="23"/>
      <c r="AA21438" s="20"/>
      <c r="AB21438" s="20"/>
      <c r="AC21438" s="20" t="s">
        <v>81</v>
      </c>
      <c r="AD21438" s="20" t="s">
        <v>81</v>
      </c>
    </row>
    <row r="21439" ht="15.75" customHeight="1">
      <c r="A21439" s="22"/>
      <c r="B21439" s="22"/>
      <c r="C21439" s="22" t="s">
        <v>81</v>
      </c>
      <c r="D21439" s="2" t="s">
        <v>81</v>
      </c>
      <c r="Z21439" s="23"/>
      <c r="AA21439" s="20"/>
      <c r="AB21439" s="20"/>
      <c r="AC21439" s="20" t="s">
        <v>81</v>
      </c>
      <c r="AD21439" s="20" t="s">
        <v>81</v>
      </c>
    </row>
    <row r="21440" ht="15.75" customHeight="1">
      <c r="A21440" s="22"/>
      <c r="B21440" s="22"/>
      <c r="C21440" s="22" t="s">
        <v>81</v>
      </c>
      <c r="D21440" s="2" t="s">
        <v>81</v>
      </c>
      <c r="Z21440" s="23"/>
      <c r="AA21440" s="20"/>
      <c r="AB21440" s="20"/>
      <c r="AC21440" s="20" t="s">
        <v>81</v>
      </c>
      <c r="AD21440" s="20" t="s">
        <v>81</v>
      </c>
    </row>
    <row r="21441" ht="15.75" customHeight="1">
      <c r="A21441" s="22"/>
      <c r="B21441" s="22"/>
      <c r="C21441" s="22" t="s">
        <v>81</v>
      </c>
      <c r="D21441" s="2" t="s">
        <v>81</v>
      </c>
      <c r="Z21441" s="23"/>
      <c r="AA21441" s="20"/>
      <c r="AB21441" s="20"/>
      <c r="AC21441" s="20" t="s">
        <v>81</v>
      </c>
      <c r="AD21441" s="20" t="s">
        <v>81</v>
      </c>
    </row>
    <row r="21442" ht="15.75" customHeight="1">
      <c r="A21442" s="22"/>
      <c r="B21442" s="22"/>
      <c r="C21442" s="22" t="s">
        <v>81</v>
      </c>
      <c r="D21442" s="2" t="s">
        <v>81</v>
      </c>
      <c r="Z21442" s="23"/>
      <c r="AA21442" s="20"/>
      <c r="AB21442" s="20"/>
      <c r="AC21442" s="20" t="s">
        <v>81</v>
      </c>
      <c r="AD21442" s="20" t="s">
        <v>81</v>
      </c>
    </row>
    <row r="21443" ht="15.75" customHeight="1">
      <c r="A21443" s="22"/>
      <c r="B21443" s="22"/>
      <c r="C21443" s="22" t="s">
        <v>81</v>
      </c>
      <c r="D21443" s="2" t="s">
        <v>81</v>
      </c>
      <c r="Z21443" s="23"/>
      <c r="AA21443" s="20"/>
      <c r="AB21443" s="20"/>
      <c r="AC21443" s="20" t="s">
        <v>81</v>
      </c>
      <c r="AD21443" s="20" t="s">
        <v>81</v>
      </c>
    </row>
    <row r="21444" ht="15.75" customHeight="1">
      <c r="A21444" s="22"/>
      <c r="B21444" s="22"/>
      <c r="C21444" s="22" t="s">
        <v>81</v>
      </c>
      <c r="D21444" s="2" t="s">
        <v>81</v>
      </c>
      <c r="Z21444" s="23"/>
      <c r="AA21444" s="20"/>
      <c r="AB21444" s="20"/>
      <c r="AC21444" s="20" t="s">
        <v>81</v>
      </c>
      <c r="AD21444" s="20" t="s">
        <v>81</v>
      </c>
    </row>
    <row r="21445" ht="15.75" customHeight="1">
      <c r="A21445" s="22"/>
      <c r="B21445" s="22"/>
      <c r="C21445" s="22" t="s">
        <v>81</v>
      </c>
      <c r="D21445" s="2" t="s">
        <v>81</v>
      </c>
      <c r="Z21445" s="23"/>
      <c r="AA21445" s="20"/>
      <c r="AB21445" s="20"/>
      <c r="AC21445" s="20" t="s">
        <v>81</v>
      </c>
      <c r="AD21445" s="20" t="s">
        <v>81</v>
      </c>
    </row>
    <row r="21446" ht="15.75" customHeight="1">
      <c r="A21446" s="22"/>
      <c r="B21446" s="22"/>
      <c r="C21446" s="22" t="s">
        <v>81</v>
      </c>
      <c r="D21446" s="2" t="s">
        <v>81</v>
      </c>
      <c r="Z21446" s="23"/>
      <c r="AA21446" s="20"/>
      <c r="AB21446" s="20"/>
      <c r="AC21446" s="20" t="s">
        <v>81</v>
      </c>
      <c r="AD21446" s="20" t="s">
        <v>81</v>
      </c>
    </row>
    <row r="21447" ht="15.75" customHeight="1">
      <c r="A21447" s="22"/>
      <c r="B21447" s="22"/>
      <c r="C21447" s="22" t="s">
        <v>81</v>
      </c>
      <c r="D21447" s="2" t="s">
        <v>81</v>
      </c>
      <c r="Z21447" s="23"/>
      <c r="AA21447" s="20"/>
      <c r="AB21447" s="20"/>
      <c r="AC21447" s="20" t="s">
        <v>81</v>
      </c>
      <c r="AD21447" s="20" t="s">
        <v>81</v>
      </c>
    </row>
    <row r="21448" ht="15.75" customHeight="1">
      <c r="A21448" s="22"/>
      <c r="B21448" s="22"/>
      <c r="C21448" s="22" t="s">
        <v>81</v>
      </c>
      <c r="D21448" s="2" t="s">
        <v>81</v>
      </c>
      <c r="Z21448" s="23"/>
      <c r="AA21448" s="20"/>
      <c r="AB21448" s="20"/>
      <c r="AC21448" s="20" t="s">
        <v>81</v>
      </c>
      <c r="AD21448" s="20" t="s">
        <v>81</v>
      </c>
    </row>
    <row r="21449" ht="15.75" customHeight="1">
      <c r="A21449" s="22"/>
      <c r="B21449" s="22"/>
      <c r="C21449" s="22" t="s">
        <v>81</v>
      </c>
      <c r="D21449" s="2" t="s">
        <v>81</v>
      </c>
      <c r="Z21449" s="23"/>
      <c r="AA21449" s="20"/>
      <c r="AB21449" s="20"/>
      <c r="AC21449" s="20" t="s">
        <v>81</v>
      </c>
      <c r="AD21449" s="20" t="s">
        <v>81</v>
      </c>
    </row>
    <row r="21450" ht="15.75" customHeight="1">
      <c r="A21450" s="22"/>
      <c r="B21450" s="22"/>
      <c r="C21450" s="22" t="s">
        <v>81</v>
      </c>
      <c r="D21450" s="2" t="s">
        <v>81</v>
      </c>
      <c r="Z21450" s="23"/>
      <c r="AA21450" s="20"/>
      <c r="AB21450" s="20"/>
      <c r="AC21450" s="20" t="s">
        <v>81</v>
      </c>
      <c r="AD21450" s="20" t="s">
        <v>81</v>
      </c>
    </row>
    <row r="21451" ht="15.75" customHeight="1">
      <c r="A21451" s="22"/>
      <c r="B21451" s="22"/>
      <c r="C21451" s="22" t="s">
        <v>81</v>
      </c>
      <c r="D21451" s="2" t="s">
        <v>81</v>
      </c>
      <c r="Z21451" s="23"/>
      <c r="AA21451" s="20"/>
      <c r="AB21451" s="20"/>
      <c r="AC21451" s="20" t="s">
        <v>81</v>
      </c>
      <c r="AD21451" s="20" t="s">
        <v>81</v>
      </c>
    </row>
    <row r="21452" ht="15.75" customHeight="1">
      <c r="A21452" s="22"/>
      <c r="B21452" s="22"/>
      <c r="C21452" s="22" t="s">
        <v>81</v>
      </c>
      <c r="D21452" s="2" t="s">
        <v>81</v>
      </c>
      <c r="Z21452" s="23"/>
      <c r="AA21452" s="20"/>
      <c r="AB21452" s="20"/>
      <c r="AC21452" s="20" t="s">
        <v>81</v>
      </c>
      <c r="AD21452" s="20" t="s">
        <v>81</v>
      </c>
    </row>
    <row r="21453" ht="15.75" customHeight="1">
      <c r="A21453" s="22"/>
      <c r="B21453" s="22"/>
      <c r="C21453" s="22" t="s">
        <v>81</v>
      </c>
      <c r="D21453" s="2" t="s">
        <v>81</v>
      </c>
      <c r="Z21453" s="23"/>
      <c r="AA21453" s="20"/>
      <c r="AB21453" s="20"/>
      <c r="AC21453" s="20" t="s">
        <v>81</v>
      </c>
      <c r="AD21453" s="20" t="s">
        <v>81</v>
      </c>
    </row>
    <row r="21454" ht="15.75" customHeight="1">
      <c r="A21454" s="22"/>
      <c r="B21454" s="22"/>
      <c r="C21454" s="22" t="s">
        <v>81</v>
      </c>
      <c r="D21454" s="2" t="s">
        <v>81</v>
      </c>
      <c r="Z21454" s="23"/>
      <c r="AA21454" s="20"/>
      <c r="AB21454" s="20"/>
      <c r="AC21454" s="20" t="s">
        <v>81</v>
      </c>
      <c r="AD21454" s="20" t="s">
        <v>81</v>
      </c>
    </row>
    <row r="21455" ht="15.75" customHeight="1">
      <c r="A21455" s="22"/>
      <c r="B21455" s="22"/>
      <c r="C21455" s="22" t="s">
        <v>81</v>
      </c>
      <c r="D21455" s="2" t="s">
        <v>81</v>
      </c>
      <c r="Z21455" s="23"/>
      <c r="AA21455" s="20"/>
      <c r="AB21455" s="20"/>
      <c r="AC21455" s="20" t="s">
        <v>81</v>
      </c>
      <c r="AD21455" s="20" t="s">
        <v>81</v>
      </c>
    </row>
    <row r="21456" ht="15.75" customHeight="1">
      <c r="A21456" s="22"/>
      <c r="B21456" s="22"/>
      <c r="C21456" s="22" t="s">
        <v>81</v>
      </c>
      <c r="D21456" s="2" t="s">
        <v>81</v>
      </c>
      <c r="Z21456" s="23"/>
      <c r="AA21456" s="20"/>
      <c r="AB21456" s="20"/>
      <c r="AC21456" s="20" t="s">
        <v>81</v>
      </c>
      <c r="AD21456" s="20" t="s">
        <v>81</v>
      </c>
    </row>
    <row r="21457" ht="15.75" customHeight="1">
      <c r="A21457" s="22"/>
      <c r="B21457" s="22"/>
      <c r="C21457" s="22" t="s">
        <v>81</v>
      </c>
      <c r="D21457" s="2" t="s">
        <v>81</v>
      </c>
      <c r="Z21457" s="23"/>
      <c r="AA21457" s="20"/>
      <c r="AB21457" s="20"/>
      <c r="AC21457" s="20" t="s">
        <v>81</v>
      </c>
      <c r="AD21457" s="20" t="s">
        <v>81</v>
      </c>
    </row>
    <row r="21458" ht="15.75" customHeight="1">
      <c r="A21458" s="22"/>
      <c r="B21458" s="22"/>
      <c r="C21458" s="22" t="s">
        <v>81</v>
      </c>
      <c r="D21458" s="2" t="s">
        <v>81</v>
      </c>
      <c r="Z21458" s="23"/>
      <c r="AA21458" s="20"/>
      <c r="AB21458" s="20"/>
      <c r="AC21458" s="20" t="s">
        <v>81</v>
      </c>
      <c r="AD21458" s="20" t="s">
        <v>81</v>
      </c>
    </row>
    <row r="21459" ht="15.75" customHeight="1">
      <c r="A21459" s="22"/>
      <c r="B21459" s="22"/>
      <c r="C21459" s="22" t="s">
        <v>81</v>
      </c>
      <c r="D21459" s="2" t="s">
        <v>81</v>
      </c>
      <c r="Z21459" s="23"/>
      <c r="AA21459" s="20"/>
      <c r="AB21459" s="20"/>
      <c r="AC21459" s="20" t="s">
        <v>81</v>
      </c>
      <c r="AD21459" s="20" t="s">
        <v>81</v>
      </c>
    </row>
    <row r="21460" ht="15.75" customHeight="1">
      <c r="A21460" s="22"/>
      <c r="B21460" s="22"/>
      <c r="C21460" s="22" t="s">
        <v>81</v>
      </c>
      <c r="D21460" s="2" t="s">
        <v>81</v>
      </c>
      <c r="Z21460" s="23"/>
      <c r="AA21460" s="20"/>
      <c r="AB21460" s="20"/>
      <c r="AC21460" s="20" t="s">
        <v>81</v>
      </c>
      <c r="AD21460" s="20" t="s">
        <v>81</v>
      </c>
    </row>
    <row r="21461" ht="15.75" customHeight="1">
      <c r="A21461" s="22"/>
      <c r="B21461" s="22"/>
      <c r="C21461" s="22" t="s">
        <v>81</v>
      </c>
      <c r="D21461" s="2" t="s">
        <v>81</v>
      </c>
      <c r="Z21461" s="23"/>
      <c r="AA21461" s="20"/>
      <c r="AB21461" s="20"/>
      <c r="AC21461" s="20" t="s">
        <v>81</v>
      </c>
      <c r="AD21461" s="20" t="s">
        <v>81</v>
      </c>
    </row>
    <row r="21462" ht="15.75" customHeight="1">
      <c r="A21462" s="22"/>
      <c r="B21462" s="22"/>
      <c r="C21462" s="22" t="s">
        <v>81</v>
      </c>
      <c r="D21462" s="2" t="s">
        <v>81</v>
      </c>
      <c r="Z21462" s="23"/>
      <c r="AA21462" s="20"/>
      <c r="AB21462" s="20"/>
      <c r="AC21462" s="20" t="s">
        <v>81</v>
      </c>
      <c r="AD21462" s="20" t="s">
        <v>81</v>
      </c>
    </row>
    <row r="21463" ht="15.75" customHeight="1">
      <c r="A21463" s="22"/>
      <c r="B21463" s="22"/>
      <c r="C21463" s="22" t="s">
        <v>81</v>
      </c>
      <c r="D21463" s="2" t="s">
        <v>81</v>
      </c>
      <c r="Z21463" s="23"/>
      <c r="AA21463" s="20"/>
      <c r="AB21463" s="20"/>
      <c r="AC21463" s="20" t="s">
        <v>81</v>
      </c>
      <c r="AD21463" s="20" t="s">
        <v>81</v>
      </c>
    </row>
    <row r="21464" ht="15.75" customHeight="1">
      <c r="A21464" s="22"/>
      <c r="B21464" s="22"/>
      <c r="C21464" s="22" t="s">
        <v>81</v>
      </c>
      <c r="D21464" s="2" t="s">
        <v>81</v>
      </c>
      <c r="Z21464" s="23"/>
      <c r="AA21464" s="20"/>
      <c r="AB21464" s="20"/>
      <c r="AC21464" s="20" t="s">
        <v>81</v>
      </c>
      <c r="AD21464" s="20" t="s">
        <v>81</v>
      </c>
    </row>
    <row r="21465" ht="15.75" customHeight="1">
      <c r="A21465" s="22"/>
      <c r="B21465" s="22"/>
      <c r="C21465" s="22" t="s">
        <v>81</v>
      </c>
      <c r="D21465" s="2" t="s">
        <v>81</v>
      </c>
      <c r="Z21465" s="23"/>
      <c r="AA21465" s="20"/>
      <c r="AB21465" s="20"/>
      <c r="AC21465" s="20" t="s">
        <v>81</v>
      </c>
      <c r="AD21465" s="20" t="s">
        <v>81</v>
      </c>
    </row>
    <row r="21466" ht="15.75" customHeight="1">
      <c r="A21466" s="22"/>
      <c r="B21466" s="22"/>
      <c r="C21466" s="22" t="s">
        <v>81</v>
      </c>
      <c r="D21466" s="2" t="s">
        <v>81</v>
      </c>
      <c r="Z21466" s="23"/>
      <c r="AA21466" s="20"/>
      <c r="AB21466" s="20"/>
      <c r="AC21466" s="20" t="s">
        <v>81</v>
      </c>
      <c r="AD21466" s="20" t="s">
        <v>81</v>
      </c>
    </row>
    <row r="21467" ht="15.75" customHeight="1">
      <c r="A21467" s="22"/>
      <c r="B21467" s="22"/>
      <c r="C21467" s="22" t="s">
        <v>81</v>
      </c>
      <c r="D21467" s="2" t="s">
        <v>81</v>
      </c>
      <c r="Z21467" s="23"/>
      <c r="AA21467" s="20"/>
      <c r="AB21467" s="20"/>
      <c r="AC21467" s="20" t="s">
        <v>81</v>
      </c>
      <c r="AD21467" s="20" t="s">
        <v>81</v>
      </c>
    </row>
    <row r="21468" ht="15.75" customHeight="1">
      <c r="A21468" s="22"/>
      <c r="B21468" s="22"/>
      <c r="C21468" s="22" t="s">
        <v>81</v>
      </c>
      <c r="D21468" s="2" t="s">
        <v>81</v>
      </c>
      <c r="Z21468" s="23"/>
      <c r="AA21468" s="20"/>
      <c r="AB21468" s="20"/>
      <c r="AC21468" s="20" t="s">
        <v>81</v>
      </c>
      <c r="AD21468" s="20" t="s">
        <v>81</v>
      </c>
    </row>
    <row r="21469" ht="15.75" customHeight="1">
      <c r="A21469" s="22"/>
      <c r="B21469" s="22"/>
      <c r="C21469" s="22" t="s">
        <v>81</v>
      </c>
      <c r="D21469" s="2" t="s">
        <v>81</v>
      </c>
      <c r="Z21469" s="23"/>
      <c r="AA21469" s="20"/>
      <c r="AB21469" s="20"/>
      <c r="AC21469" s="20" t="s">
        <v>81</v>
      </c>
      <c r="AD21469" s="20" t="s">
        <v>81</v>
      </c>
    </row>
    <row r="21470" ht="15.75" customHeight="1">
      <c r="A21470" s="22"/>
      <c r="B21470" s="22"/>
      <c r="C21470" s="22" t="s">
        <v>81</v>
      </c>
      <c r="D21470" s="2" t="s">
        <v>81</v>
      </c>
      <c r="Z21470" s="23"/>
      <c r="AA21470" s="20"/>
      <c r="AB21470" s="20"/>
      <c r="AC21470" s="20" t="s">
        <v>81</v>
      </c>
      <c r="AD21470" s="20" t="s">
        <v>81</v>
      </c>
    </row>
    <row r="21471" ht="15.75" customHeight="1">
      <c r="A21471" s="22"/>
      <c r="B21471" s="22"/>
      <c r="C21471" s="22" t="s">
        <v>81</v>
      </c>
      <c r="D21471" s="2" t="s">
        <v>81</v>
      </c>
      <c r="Z21471" s="23"/>
      <c r="AA21471" s="20"/>
      <c r="AB21471" s="20"/>
      <c r="AC21471" s="20" t="s">
        <v>81</v>
      </c>
      <c r="AD21471" s="20" t="s">
        <v>81</v>
      </c>
    </row>
    <row r="21472" ht="15.75" customHeight="1">
      <c r="A21472" s="22"/>
      <c r="B21472" s="22"/>
      <c r="C21472" s="22" t="s">
        <v>81</v>
      </c>
      <c r="D21472" s="2" t="s">
        <v>81</v>
      </c>
      <c r="Z21472" s="23"/>
      <c r="AA21472" s="20"/>
      <c r="AB21472" s="20"/>
      <c r="AC21472" s="20" t="s">
        <v>81</v>
      </c>
      <c r="AD21472" s="20" t="s">
        <v>81</v>
      </c>
    </row>
    <row r="21473" ht="15.75" customHeight="1">
      <c r="A21473" s="22"/>
      <c r="B21473" s="22"/>
      <c r="C21473" s="22" t="s">
        <v>81</v>
      </c>
      <c r="D21473" s="2" t="s">
        <v>81</v>
      </c>
      <c r="Z21473" s="23"/>
      <c r="AA21473" s="20"/>
      <c r="AB21473" s="20"/>
      <c r="AC21473" s="20" t="s">
        <v>81</v>
      </c>
      <c r="AD21473" s="20" t="s">
        <v>81</v>
      </c>
    </row>
    <row r="21474" ht="15.75" customHeight="1">
      <c r="A21474" s="22"/>
      <c r="B21474" s="22"/>
      <c r="C21474" s="22" t="s">
        <v>81</v>
      </c>
      <c r="D21474" s="2" t="s">
        <v>81</v>
      </c>
      <c r="Z21474" s="23"/>
      <c r="AA21474" s="20"/>
      <c r="AB21474" s="20"/>
      <c r="AC21474" s="20" t="s">
        <v>81</v>
      </c>
      <c r="AD21474" s="20" t="s">
        <v>81</v>
      </c>
    </row>
    <row r="21475" ht="15.75" customHeight="1">
      <c r="A21475" s="22"/>
      <c r="B21475" s="22"/>
      <c r="C21475" s="22" t="s">
        <v>81</v>
      </c>
      <c r="D21475" s="2" t="s">
        <v>81</v>
      </c>
      <c r="Z21475" s="23"/>
      <c r="AA21475" s="20"/>
      <c r="AB21475" s="20"/>
      <c r="AC21475" s="20" t="s">
        <v>81</v>
      </c>
      <c r="AD21475" s="20" t="s">
        <v>81</v>
      </c>
    </row>
    <row r="21476" ht="15.75" customHeight="1">
      <c r="A21476" s="22"/>
      <c r="B21476" s="22"/>
      <c r="C21476" s="22" t="s">
        <v>81</v>
      </c>
      <c r="D21476" s="2" t="s">
        <v>81</v>
      </c>
      <c r="Z21476" s="23"/>
      <c r="AA21476" s="20"/>
      <c r="AB21476" s="20"/>
      <c r="AC21476" s="20" t="s">
        <v>81</v>
      </c>
      <c r="AD21476" s="20" t="s">
        <v>81</v>
      </c>
    </row>
    <row r="21477" ht="15.75" customHeight="1">
      <c r="A21477" s="22"/>
      <c r="B21477" s="22"/>
      <c r="C21477" s="22" t="s">
        <v>81</v>
      </c>
      <c r="D21477" s="2" t="s">
        <v>81</v>
      </c>
      <c r="Z21477" s="23"/>
      <c r="AA21477" s="20"/>
      <c r="AB21477" s="20"/>
      <c r="AC21477" s="20" t="s">
        <v>81</v>
      </c>
      <c r="AD21477" s="20" t="s">
        <v>81</v>
      </c>
    </row>
    <row r="21478" ht="15.75" customHeight="1">
      <c r="A21478" s="22"/>
      <c r="B21478" s="22"/>
      <c r="C21478" s="22" t="s">
        <v>81</v>
      </c>
      <c r="D21478" s="2" t="s">
        <v>81</v>
      </c>
      <c r="Z21478" s="23"/>
      <c r="AA21478" s="20"/>
      <c r="AB21478" s="20"/>
      <c r="AC21478" s="20" t="s">
        <v>81</v>
      </c>
      <c r="AD21478" s="20" t="s">
        <v>81</v>
      </c>
    </row>
    <row r="21479" ht="15.75" customHeight="1">
      <c r="A21479" s="22"/>
      <c r="B21479" s="22"/>
      <c r="C21479" s="22" t="s">
        <v>81</v>
      </c>
      <c r="D21479" s="2" t="s">
        <v>81</v>
      </c>
      <c r="Z21479" s="23"/>
      <c r="AA21479" s="20"/>
      <c r="AB21479" s="20"/>
      <c r="AC21479" s="20" t="s">
        <v>81</v>
      </c>
      <c r="AD21479" s="20" t="s">
        <v>81</v>
      </c>
    </row>
    <row r="21480" ht="15.75" customHeight="1">
      <c r="A21480" s="22"/>
      <c r="B21480" s="22"/>
      <c r="C21480" s="22" t="s">
        <v>81</v>
      </c>
      <c r="D21480" s="2" t="s">
        <v>81</v>
      </c>
      <c r="Z21480" s="23"/>
      <c r="AA21480" s="20"/>
      <c r="AB21480" s="20"/>
      <c r="AC21480" s="20" t="s">
        <v>81</v>
      </c>
      <c r="AD21480" s="20" t="s">
        <v>81</v>
      </c>
    </row>
    <row r="21481" ht="15.75" customHeight="1">
      <c r="A21481" s="22"/>
      <c r="B21481" s="22"/>
      <c r="C21481" s="22" t="s">
        <v>81</v>
      </c>
      <c r="D21481" s="2" t="s">
        <v>81</v>
      </c>
      <c r="Z21481" s="23"/>
      <c r="AA21481" s="20"/>
      <c r="AB21481" s="20"/>
      <c r="AC21481" s="20" t="s">
        <v>81</v>
      </c>
      <c r="AD21481" s="20" t="s">
        <v>81</v>
      </c>
    </row>
    <row r="21482" ht="15.75" customHeight="1">
      <c r="A21482" s="22"/>
      <c r="B21482" s="22"/>
      <c r="C21482" s="22" t="s">
        <v>81</v>
      </c>
      <c r="D21482" s="2" t="s">
        <v>81</v>
      </c>
      <c r="Z21482" s="23"/>
      <c r="AA21482" s="20"/>
      <c r="AB21482" s="20"/>
      <c r="AC21482" s="20" t="s">
        <v>81</v>
      </c>
      <c r="AD21482" s="20" t="s">
        <v>81</v>
      </c>
    </row>
    <row r="21483" ht="15.75" customHeight="1">
      <c r="A21483" s="22"/>
      <c r="B21483" s="22"/>
      <c r="C21483" s="22" t="s">
        <v>81</v>
      </c>
      <c r="D21483" s="2" t="s">
        <v>81</v>
      </c>
      <c r="Z21483" s="23"/>
      <c r="AA21483" s="20"/>
      <c r="AB21483" s="20"/>
      <c r="AC21483" s="20" t="s">
        <v>81</v>
      </c>
      <c r="AD21483" s="20" t="s">
        <v>81</v>
      </c>
    </row>
    <row r="21484" ht="15.75" customHeight="1">
      <c r="A21484" s="22"/>
      <c r="B21484" s="22"/>
      <c r="C21484" s="22" t="s">
        <v>81</v>
      </c>
      <c r="D21484" s="2" t="s">
        <v>81</v>
      </c>
      <c r="Z21484" s="23"/>
      <c r="AA21484" s="20"/>
      <c r="AB21484" s="20"/>
      <c r="AC21484" s="20" t="s">
        <v>81</v>
      </c>
      <c r="AD21484" s="20" t="s">
        <v>81</v>
      </c>
    </row>
    <row r="21485" ht="15.75" customHeight="1">
      <c r="A21485" s="22"/>
      <c r="B21485" s="22"/>
      <c r="C21485" s="22" t="s">
        <v>81</v>
      </c>
      <c r="D21485" s="2" t="s">
        <v>81</v>
      </c>
      <c r="Z21485" s="23"/>
      <c r="AA21485" s="20"/>
      <c r="AB21485" s="20"/>
      <c r="AC21485" s="20" t="s">
        <v>81</v>
      </c>
      <c r="AD21485" s="20" t="s">
        <v>81</v>
      </c>
    </row>
    <row r="21486" ht="15.75" customHeight="1">
      <c r="A21486" s="22"/>
      <c r="B21486" s="22"/>
      <c r="C21486" s="22" t="s">
        <v>81</v>
      </c>
      <c r="D21486" s="2" t="s">
        <v>81</v>
      </c>
      <c r="Z21486" s="23"/>
      <c r="AA21486" s="20"/>
      <c r="AB21486" s="20"/>
      <c r="AC21486" s="20" t="s">
        <v>81</v>
      </c>
      <c r="AD21486" s="20" t="s">
        <v>81</v>
      </c>
    </row>
    <row r="21487" ht="15.75" customHeight="1">
      <c r="A21487" s="22"/>
      <c r="B21487" s="22"/>
      <c r="C21487" s="22" t="s">
        <v>81</v>
      </c>
      <c r="D21487" s="2" t="s">
        <v>81</v>
      </c>
      <c r="Z21487" s="23"/>
      <c r="AA21487" s="20"/>
      <c r="AB21487" s="20"/>
      <c r="AC21487" s="20" t="s">
        <v>81</v>
      </c>
      <c r="AD21487" s="20" t="s">
        <v>81</v>
      </c>
    </row>
    <row r="21488" ht="15.75" customHeight="1">
      <c r="A21488" s="22"/>
      <c r="B21488" s="22"/>
      <c r="C21488" s="22" t="s">
        <v>81</v>
      </c>
      <c r="D21488" s="2" t="s">
        <v>81</v>
      </c>
      <c r="Z21488" s="23"/>
      <c r="AA21488" s="20"/>
      <c r="AB21488" s="20"/>
      <c r="AC21488" s="20" t="s">
        <v>81</v>
      </c>
      <c r="AD21488" s="20" t="s">
        <v>81</v>
      </c>
    </row>
    <row r="21489" ht="15.75" customHeight="1">
      <c r="A21489" s="22"/>
      <c r="B21489" s="22"/>
      <c r="C21489" s="22" t="s">
        <v>81</v>
      </c>
      <c r="D21489" s="2" t="s">
        <v>81</v>
      </c>
      <c r="Z21489" s="23"/>
      <c r="AA21489" s="20"/>
      <c r="AB21489" s="20"/>
      <c r="AC21489" s="20" t="s">
        <v>81</v>
      </c>
      <c r="AD21489" s="20" t="s">
        <v>81</v>
      </c>
    </row>
    <row r="21490" ht="15.75" customHeight="1">
      <c r="A21490" s="22"/>
      <c r="B21490" s="22"/>
      <c r="C21490" s="22" t="s">
        <v>81</v>
      </c>
      <c r="D21490" s="2" t="s">
        <v>81</v>
      </c>
      <c r="Z21490" s="23"/>
      <c r="AA21490" s="20"/>
      <c r="AB21490" s="20"/>
      <c r="AC21490" s="20" t="s">
        <v>81</v>
      </c>
      <c r="AD21490" s="20" t="s">
        <v>81</v>
      </c>
    </row>
    <row r="21491" ht="15.75" customHeight="1">
      <c r="A21491" s="22"/>
      <c r="B21491" s="22"/>
      <c r="C21491" s="22" t="s">
        <v>81</v>
      </c>
      <c r="D21491" s="2" t="s">
        <v>81</v>
      </c>
      <c r="Z21491" s="23"/>
      <c r="AA21491" s="20"/>
      <c r="AB21491" s="20"/>
      <c r="AC21491" s="20" t="s">
        <v>81</v>
      </c>
      <c r="AD21491" s="20" t="s">
        <v>81</v>
      </c>
    </row>
    <row r="21492" ht="15.75" customHeight="1">
      <c r="A21492" s="22"/>
      <c r="B21492" s="22"/>
      <c r="C21492" s="22" t="s">
        <v>81</v>
      </c>
      <c r="D21492" s="2" t="s">
        <v>81</v>
      </c>
      <c r="Z21492" s="23"/>
      <c r="AA21492" s="20"/>
      <c r="AB21492" s="20"/>
      <c r="AC21492" s="20" t="s">
        <v>81</v>
      </c>
      <c r="AD21492" s="20" t="s">
        <v>81</v>
      </c>
    </row>
    <row r="21493" ht="15.75" customHeight="1">
      <c r="A21493" s="22"/>
      <c r="B21493" s="22"/>
      <c r="C21493" s="22" t="s">
        <v>81</v>
      </c>
      <c r="D21493" s="2" t="s">
        <v>81</v>
      </c>
      <c r="Z21493" s="23"/>
      <c r="AA21493" s="20"/>
      <c r="AB21493" s="20"/>
      <c r="AC21493" s="20" t="s">
        <v>81</v>
      </c>
      <c r="AD21493" s="20" t="s">
        <v>81</v>
      </c>
    </row>
    <row r="21494" ht="15.75" customHeight="1">
      <c r="A21494" s="22"/>
      <c r="B21494" s="22"/>
      <c r="C21494" s="22" t="s">
        <v>81</v>
      </c>
      <c r="D21494" s="2" t="s">
        <v>81</v>
      </c>
      <c r="Z21494" s="23"/>
      <c r="AA21494" s="20"/>
      <c r="AB21494" s="20"/>
      <c r="AC21494" s="20" t="s">
        <v>81</v>
      </c>
      <c r="AD21494" s="20" t="s">
        <v>81</v>
      </c>
    </row>
    <row r="21495" ht="15.75" customHeight="1">
      <c r="A21495" s="22"/>
      <c r="B21495" s="22"/>
      <c r="C21495" s="22" t="s">
        <v>81</v>
      </c>
      <c r="D21495" s="2" t="s">
        <v>81</v>
      </c>
      <c r="Z21495" s="23"/>
      <c r="AA21495" s="20"/>
      <c r="AB21495" s="20"/>
      <c r="AC21495" s="20" t="s">
        <v>81</v>
      </c>
      <c r="AD21495" s="20" t="s">
        <v>81</v>
      </c>
    </row>
    <row r="21496" ht="15.75" customHeight="1">
      <c r="A21496" s="22"/>
      <c r="B21496" s="22"/>
      <c r="C21496" s="22" t="s">
        <v>81</v>
      </c>
      <c r="D21496" s="2" t="s">
        <v>81</v>
      </c>
      <c r="Z21496" s="23"/>
      <c r="AA21496" s="20"/>
      <c r="AB21496" s="20"/>
      <c r="AC21496" s="20" t="s">
        <v>81</v>
      </c>
      <c r="AD21496" s="20" t="s">
        <v>81</v>
      </c>
    </row>
    <row r="21497" ht="15.75" customHeight="1">
      <c r="A21497" s="22"/>
      <c r="B21497" s="22"/>
      <c r="C21497" s="22" t="s">
        <v>81</v>
      </c>
      <c r="D21497" s="2" t="s">
        <v>81</v>
      </c>
      <c r="Z21497" s="23"/>
      <c r="AA21497" s="20"/>
      <c r="AB21497" s="20"/>
      <c r="AC21497" s="20" t="s">
        <v>81</v>
      </c>
      <c r="AD21497" s="20" t="s">
        <v>81</v>
      </c>
    </row>
    <row r="21498" ht="15.75" customHeight="1">
      <c r="A21498" s="22"/>
      <c r="B21498" s="22"/>
      <c r="C21498" s="22" t="s">
        <v>81</v>
      </c>
      <c r="D21498" s="2" t="s">
        <v>81</v>
      </c>
      <c r="Z21498" s="23"/>
      <c r="AA21498" s="20"/>
      <c r="AB21498" s="20"/>
      <c r="AC21498" s="20" t="s">
        <v>81</v>
      </c>
      <c r="AD21498" s="20" t="s">
        <v>81</v>
      </c>
    </row>
    <row r="21499" ht="15.75" customHeight="1">
      <c r="A21499" s="22"/>
      <c r="B21499" s="22"/>
      <c r="C21499" s="22" t="s">
        <v>81</v>
      </c>
      <c r="D21499" s="2" t="s">
        <v>81</v>
      </c>
      <c r="Z21499" s="23"/>
      <c r="AA21499" s="20"/>
      <c r="AB21499" s="20"/>
      <c r="AC21499" s="20" t="s">
        <v>81</v>
      </c>
      <c r="AD21499" s="20" t="s">
        <v>81</v>
      </c>
    </row>
    <row r="21500" ht="15.75" customHeight="1">
      <c r="A21500" s="22"/>
      <c r="B21500" s="22"/>
      <c r="C21500" s="22" t="s">
        <v>81</v>
      </c>
      <c r="D21500" s="2" t="s">
        <v>81</v>
      </c>
      <c r="Z21500" s="23"/>
      <c r="AA21500" s="20"/>
      <c r="AB21500" s="20"/>
      <c r="AC21500" s="20" t="s">
        <v>81</v>
      </c>
      <c r="AD21500" s="20" t="s">
        <v>81</v>
      </c>
    </row>
    <row r="21501" ht="15.75" customHeight="1">
      <c r="A21501" s="22"/>
      <c r="B21501" s="22"/>
      <c r="C21501" s="22" t="s">
        <v>81</v>
      </c>
      <c r="D21501" s="2" t="s">
        <v>81</v>
      </c>
      <c r="Z21501" s="23"/>
      <c r="AA21501" s="20"/>
      <c r="AB21501" s="20"/>
      <c r="AC21501" s="20" t="s">
        <v>81</v>
      </c>
      <c r="AD21501" s="20" t="s">
        <v>81</v>
      </c>
    </row>
    <row r="21502" ht="15.75" customHeight="1">
      <c r="A21502" s="22"/>
      <c r="B21502" s="22"/>
      <c r="C21502" s="22" t="s">
        <v>81</v>
      </c>
      <c r="D21502" s="2" t="s">
        <v>81</v>
      </c>
      <c r="Z21502" s="23"/>
      <c r="AA21502" s="20"/>
      <c r="AB21502" s="20"/>
      <c r="AC21502" s="20" t="s">
        <v>81</v>
      </c>
      <c r="AD21502" s="20" t="s">
        <v>81</v>
      </c>
    </row>
    <row r="21503" ht="15.75" customHeight="1">
      <c r="A21503" s="22"/>
      <c r="B21503" s="22"/>
      <c r="C21503" s="22" t="s">
        <v>81</v>
      </c>
      <c r="D21503" s="2" t="s">
        <v>81</v>
      </c>
      <c r="Z21503" s="23"/>
      <c r="AA21503" s="20"/>
      <c r="AB21503" s="20"/>
      <c r="AC21503" s="20" t="s">
        <v>81</v>
      </c>
      <c r="AD21503" s="20" t="s">
        <v>81</v>
      </c>
    </row>
    <row r="21504" ht="15.75" customHeight="1">
      <c r="A21504" s="22"/>
      <c r="B21504" s="22"/>
      <c r="C21504" s="22" t="s">
        <v>81</v>
      </c>
      <c r="D21504" s="2" t="s">
        <v>81</v>
      </c>
      <c r="Z21504" s="23"/>
      <c r="AA21504" s="20"/>
      <c r="AB21504" s="20"/>
      <c r="AC21504" s="20" t="s">
        <v>81</v>
      </c>
      <c r="AD21504" s="20" t="s">
        <v>81</v>
      </c>
    </row>
    <row r="21505" ht="15.75" customHeight="1">
      <c r="A21505" s="22"/>
      <c r="B21505" s="22"/>
      <c r="C21505" s="22" t="s">
        <v>81</v>
      </c>
      <c r="D21505" s="2" t="s">
        <v>81</v>
      </c>
      <c r="Z21505" s="23"/>
      <c r="AA21505" s="20"/>
      <c r="AB21505" s="20"/>
      <c r="AC21505" s="20" t="s">
        <v>81</v>
      </c>
      <c r="AD21505" s="20" t="s">
        <v>81</v>
      </c>
    </row>
    <row r="21506" ht="15.75" customHeight="1">
      <c r="A21506" s="22"/>
      <c r="B21506" s="22"/>
      <c r="C21506" s="22" t="s">
        <v>81</v>
      </c>
      <c r="D21506" s="2" t="s">
        <v>81</v>
      </c>
      <c r="Z21506" s="23"/>
      <c r="AA21506" s="20"/>
      <c r="AB21506" s="20"/>
      <c r="AC21506" s="20" t="s">
        <v>81</v>
      </c>
      <c r="AD21506" s="20" t="s">
        <v>81</v>
      </c>
    </row>
    <row r="21507" ht="15.75" customHeight="1">
      <c r="A21507" s="22"/>
      <c r="B21507" s="22"/>
      <c r="C21507" s="22" t="s">
        <v>81</v>
      </c>
      <c r="D21507" s="2" t="s">
        <v>81</v>
      </c>
      <c r="Z21507" s="23"/>
      <c r="AA21507" s="20"/>
      <c r="AB21507" s="20"/>
      <c r="AC21507" s="20" t="s">
        <v>81</v>
      </c>
      <c r="AD21507" s="20" t="s">
        <v>81</v>
      </c>
    </row>
    <row r="21508" ht="15.75" customHeight="1">
      <c r="A21508" s="22"/>
      <c r="B21508" s="22"/>
      <c r="C21508" s="22" t="s">
        <v>81</v>
      </c>
      <c r="D21508" s="2" t="s">
        <v>81</v>
      </c>
      <c r="Z21508" s="23"/>
      <c r="AA21508" s="20"/>
      <c r="AB21508" s="20"/>
      <c r="AC21508" s="20" t="s">
        <v>81</v>
      </c>
      <c r="AD21508" s="20" t="s">
        <v>81</v>
      </c>
    </row>
    <row r="21509" ht="15.75" customHeight="1">
      <c r="A21509" s="22"/>
      <c r="B21509" s="22"/>
      <c r="C21509" s="22" t="s">
        <v>81</v>
      </c>
      <c r="D21509" s="2" t="s">
        <v>81</v>
      </c>
      <c r="Z21509" s="23"/>
      <c r="AA21509" s="20"/>
      <c r="AB21509" s="20"/>
      <c r="AC21509" s="20" t="s">
        <v>81</v>
      </c>
      <c r="AD21509" s="20" t="s">
        <v>81</v>
      </c>
    </row>
    <row r="21510" ht="15.75" customHeight="1">
      <c r="A21510" s="22"/>
      <c r="B21510" s="22"/>
      <c r="C21510" s="22" t="s">
        <v>81</v>
      </c>
      <c r="D21510" s="2" t="s">
        <v>81</v>
      </c>
      <c r="Z21510" s="23"/>
      <c r="AA21510" s="20"/>
      <c r="AB21510" s="20"/>
      <c r="AC21510" s="20" t="s">
        <v>81</v>
      </c>
      <c r="AD21510" s="20" t="s">
        <v>81</v>
      </c>
    </row>
    <row r="21511" ht="15.75" customHeight="1">
      <c r="A21511" s="22"/>
      <c r="B21511" s="22"/>
      <c r="C21511" s="22" t="s">
        <v>81</v>
      </c>
      <c r="D21511" s="2" t="s">
        <v>81</v>
      </c>
      <c r="Z21511" s="23"/>
      <c r="AA21511" s="20"/>
      <c r="AB21511" s="20"/>
      <c r="AC21511" s="20" t="s">
        <v>81</v>
      </c>
      <c r="AD21511" s="20" t="s">
        <v>81</v>
      </c>
    </row>
    <row r="21512" ht="15.75" customHeight="1">
      <c r="A21512" s="22"/>
      <c r="B21512" s="22"/>
      <c r="C21512" s="22" t="s">
        <v>81</v>
      </c>
      <c r="D21512" s="2" t="s">
        <v>81</v>
      </c>
      <c r="Z21512" s="23"/>
      <c r="AA21512" s="20"/>
      <c r="AB21512" s="20"/>
      <c r="AC21512" s="20" t="s">
        <v>81</v>
      </c>
      <c r="AD21512" s="20" t="s">
        <v>81</v>
      </c>
    </row>
    <row r="21513" ht="15.75" customHeight="1">
      <c r="A21513" s="22"/>
      <c r="B21513" s="22"/>
      <c r="C21513" s="22" t="s">
        <v>81</v>
      </c>
      <c r="D21513" s="2" t="s">
        <v>81</v>
      </c>
      <c r="Z21513" s="23"/>
      <c r="AA21513" s="20"/>
      <c r="AB21513" s="20"/>
      <c r="AC21513" s="20" t="s">
        <v>81</v>
      </c>
      <c r="AD21513" s="20" t="s">
        <v>81</v>
      </c>
    </row>
    <row r="21514" ht="15.75" customHeight="1">
      <c r="A21514" s="22"/>
      <c r="B21514" s="22"/>
      <c r="C21514" s="22" t="s">
        <v>81</v>
      </c>
      <c r="D21514" s="2" t="s">
        <v>81</v>
      </c>
      <c r="Z21514" s="23"/>
      <c r="AA21514" s="20"/>
      <c r="AB21514" s="20"/>
      <c r="AC21514" s="20" t="s">
        <v>81</v>
      </c>
      <c r="AD21514" s="20" t="s">
        <v>81</v>
      </c>
    </row>
    <row r="21515" ht="15.75" customHeight="1">
      <c r="A21515" s="22"/>
      <c r="B21515" s="22"/>
      <c r="C21515" s="22" t="s">
        <v>81</v>
      </c>
      <c r="D21515" s="2" t="s">
        <v>81</v>
      </c>
      <c r="Z21515" s="23"/>
      <c r="AA21515" s="20"/>
      <c r="AB21515" s="20"/>
      <c r="AC21515" s="20" t="s">
        <v>81</v>
      </c>
      <c r="AD21515" s="20" t="s">
        <v>81</v>
      </c>
    </row>
    <row r="21516" ht="15.75" customHeight="1">
      <c r="A21516" s="22"/>
      <c r="B21516" s="22"/>
      <c r="C21516" s="22" t="s">
        <v>81</v>
      </c>
      <c r="D21516" s="2" t="s">
        <v>81</v>
      </c>
      <c r="Z21516" s="23"/>
      <c r="AA21516" s="20"/>
      <c r="AB21516" s="20"/>
      <c r="AC21516" s="20" t="s">
        <v>81</v>
      </c>
      <c r="AD21516" s="20" t="s">
        <v>81</v>
      </c>
    </row>
    <row r="21517" ht="15.75" customHeight="1">
      <c r="A21517" s="22"/>
      <c r="B21517" s="22"/>
      <c r="C21517" s="22" t="s">
        <v>81</v>
      </c>
      <c r="D21517" s="2" t="s">
        <v>81</v>
      </c>
      <c r="Z21517" s="23"/>
      <c r="AA21517" s="20"/>
      <c r="AB21517" s="20"/>
      <c r="AC21517" s="20" t="s">
        <v>81</v>
      </c>
      <c r="AD21517" s="20" t="s">
        <v>81</v>
      </c>
    </row>
    <row r="21518" ht="15.75" customHeight="1">
      <c r="A21518" s="22"/>
      <c r="B21518" s="22"/>
      <c r="C21518" s="22" t="s">
        <v>81</v>
      </c>
      <c r="D21518" s="2" t="s">
        <v>81</v>
      </c>
      <c r="Z21518" s="23"/>
      <c r="AA21518" s="20"/>
      <c r="AB21518" s="20"/>
      <c r="AC21518" s="20" t="s">
        <v>81</v>
      </c>
      <c r="AD21518" s="20" t="s">
        <v>81</v>
      </c>
    </row>
    <row r="21519" ht="15.75" customHeight="1">
      <c r="A21519" s="22"/>
      <c r="B21519" s="22"/>
      <c r="C21519" s="22" t="s">
        <v>81</v>
      </c>
      <c r="D21519" s="2" t="s">
        <v>81</v>
      </c>
      <c r="Z21519" s="23"/>
      <c r="AA21519" s="20"/>
      <c r="AB21519" s="20"/>
      <c r="AC21519" s="20" t="s">
        <v>81</v>
      </c>
      <c r="AD21519" s="20" t="s">
        <v>81</v>
      </c>
    </row>
    <row r="21520" ht="15.75" customHeight="1">
      <c r="A21520" s="22"/>
      <c r="B21520" s="22"/>
      <c r="C21520" s="22" t="s">
        <v>81</v>
      </c>
      <c r="D21520" s="2" t="s">
        <v>81</v>
      </c>
      <c r="Z21520" s="23"/>
      <c r="AA21520" s="20"/>
      <c r="AB21520" s="20"/>
      <c r="AC21520" s="20" t="s">
        <v>81</v>
      </c>
      <c r="AD21520" s="20" t="s">
        <v>81</v>
      </c>
    </row>
    <row r="21521" ht="15.75" customHeight="1">
      <c r="A21521" s="22"/>
      <c r="B21521" s="22"/>
      <c r="C21521" s="22" t="s">
        <v>81</v>
      </c>
      <c r="D21521" s="2" t="s">
        <v>81</v>
      </c>
      <c r="Z21521" s="23"/>
      <c r="AA21521" s="20"/>
      <c r="AB21521" s="20"/>
      <c r="AC21521" s="20" t="s">
        <v>81</v>
      </c>
      <c r="AD21521" s="20" t="s">
        <v>81</v>
      </c>
    </row>
    <row r="21522" ht="15.75" customHeight="1">
      <c r="A21522" s="22"/>
      <c r="B21522" s="22"/>
      <c r="C21522" s="22" t="s">
        <v>81</v>
      </c>
      <c r="D21522" s="2" t="s">
        <v>81</v>
      </c>
      <c r="Z21522" s="23"/>
      <c r="AA21522" s="20"/>
      <c r="AB21522" s="20"/>
      <c r="AC21522" s="20" t="s">
        <v>81</v>
      </c>
      <c r="AD21522" s="20" t="s">
        <v>81</v>
      </c>
    </row>
    <row r="21523" ht="15.75" customHeight="1">
      <c r="A21523" s="22"/>
      <c r="B21523" s="22"/>
      <c r="C21523" s="22" t="s">
        <v>81</v>
      </c>
      <c r="D21523" s="2" t="s">
        <v>81</v>
      </c>
      <c r="Z21523" s="23"/>
      <c r="AA21523" s="20"/>
      <c r="AB21523" s="20"/>
      <c r="AC21523" s="20" t="s">
        <v>81</v>
      </c>
      <c r="AD21523" s="20" t="s">
        <v>81</v>
      </c>
    </row>
    <row r="21524" ht="15.75" customHeight="1">
      <c r="A21524" s="22"/>
      <c r="B21524" s="22"/>
      <c r="C21524" s="22" t="s">
        <v>81</v>
      </c>
      <c r="D21524" s="2" t="s">
        <v>81</v>
      </c>
      <c r="Z21524" s="23"/>
      <c r="AA21524" s="20"/>
      <c r="AB21524" s="20"/>
      <c r="AC21524" s="20" t="s">
        <v>81</v>
      </c>
      <c r="AD21524" s="20" t="s">
        <v>81</v>
      </c>
    </row>
    <row r="21525" ht="15.75" customHeight="1">
      <c r="A21525" s="22"/>
      <c r="B21525" s="22"/>
      <c r="C21525" s="22" t="s">
        <v>81</v>
      </c>
      <c r="D21525" s="2" t="s">
        <v>81</v>
      </c>
      <c r="Z21525" s="23"/>
      <c r="AA21525" s="20"/>
      <c r="AB21525" s="20"/>
      <c r="AC21525" s="20" t="s">
        <v>81</v>
      </c>
      <c r="AD21525" s="20" t="s">
        <v>81</v>
      </c>
    </row>
    <row r="21526" ht="15.75" customHeight="1">
      <c r="A21526" s="22"/>
      <c r="B21526" s="22"/>
      <c r="C21526" s="22" t="s">
        <v>81</v>
      </c>
      <c r="D21526" s="2" t="s">
        <v>81</v>
      </c>
      <c r="Z21526" s="23"/>
      <c r="AA21526" s="20"/>
      <c r="AB21526" s="20"/>
      <c r="AC21526" s="20" t="s">
        <v>81</v>
      </c>
      <c r="AD21526" s="20" t="s">
        <v>81</v>
      </c>
    </row>
    <row r="21527" ht="15.75" customHeight="1">
      <c r="A21527" s="22"/>
      <c r="B21527" s="22"/>
      <c r="C21527" s="22" t="s">
        <v>81</v>
      </c>
      <c r="D21527" s="2" t="s">
        <v>81</v>
      </c>
      <c r="Z21527" s="23"/>
      <c r="AA21527" s="20"/>
      <c r="AB21527" s="20"/>
      <c r="AC21527" s="20" t="s">
        <v>81</v>
      </c>
      <c r="AD21527" s="20" t="s">
        <v>81</v>
      </c>
    </row>
    <row r="21528" ht="15.75" customHeight="1">
      <c r="A21528" s="22"/>
      <c r="B21528" s="22"/>
      <c r="C21528" s="22" t="s">
        <v>81</v>
      </c>
      <c r="D21528" s="2" t="s">
        <v>81</v>
      </c>
      <c r="Z21528" s="23"/>
      <c r="AA21528" s="20"/>
      <c r="AB21528" s="20"/>
      <c r="AC21528" s="20" t="s">
        <v>81</v>
      </c>
      <c r="AD21528" s="20" t="s">
        <v>81</v>
      </c>
    </row>
    <row r="21529" ht="15.75" customHeight="1">
      <c r="A21529" s="22"/>
      <c r="B21529" s="22"/>
      <c r="C21529" s="22" t="s">
        <v>81</v>
      </c>
      <c r="D21529" s="2" t="s">
        <v>81</v>
      </c>
      <c r="Z21529" s="23"/>
      <c r="AA21529" s="20"/>
      <c r="AB21529" s="20"/>
      <c r="AC21529" s="20" t="s">
        <v>81</v>
      </c>
      <c r="AD21529" s="20" t="s">
        <v>81</v>
      </c>
    </row>
    <row r="21530" ht="15.75" customHeight="1">
      <c r="A21530" s="22"/>
      <c r="B21530" s="22"/>
      <c r="C21530" s="22" t="s">
        <v>81</v>
      </c>
      <c r="D21530" s="2" t="s">
        <v>81</v>
      </c>
      <c r="Z21530" s="23"/>
      <c r="AA21530" s="20"/>
      <c r="AB21530" s="20"/>
      <c r="AC21530" s="20" t="s">
        <v>81</v>
      </c>
      <c r="AD21530" s="20" t="s">
        <v>81</v>
      </c>
    </row>
    <row r="21531" ht="15.75" customHeight="1">
      <c r="A21531" s="22"/>
      <c r="B21531" s="22"/>
      <c r="C21531" s="22" t="s">
        <v>81</v>
      </c>
      <c r="D21531" s="2" t="s">
        <v>81</v>
      </c>
      <c r="Z21531" s="23"/>
      <c r="AA21531" s="20"/>
      <c r="AB21531" s="20"/>
      <c r="AC21531" s="20" t="s">
        <v>81</v>
      </c>
      <c r="AD21531" s="20" t="s">
        <v>81</v>
      </c>
    </row>
    <row r="21532" ht="15.75" customHeight="1">
      <c r="A21532" s="22"/>
      <c r="B21532" s="22"/>
      <c r="C21532" s="22" t="s">
        <v>81</v>
      </c>
      <c r="D21532" s="2" t="s">
        <v>81</v>
      </c>
      <c r="Z21532" s="23"/>
      <c r="AA21532" s="20"/>
      <c r="AB21532" s="20"/>
      <c r="AC21532" s="20" t="s">
        <v>81</v>
      </c>
      <c r="AD21532" s="20" t="s">
        <v>81</v>
      </c>
    </row>
    <row r="21533" ht="15.75" customHeight="1">
      <c r="A21533" s="22"/>
      <c r="B21533" s="22"/>
      <c r="C21533" s="22" t="s">
        <v>81</v>
      </c>
      <c r="D21533" s="2" t="s">
        <v>81</v>
      </c>
      <c r="Z21533" s="23"/>
      <c r="AA21533" s="20"/>
      <c r="AB21533" s="20"/>
      <c r="AC21533" s="20" t="s">
        <v>81</v>
      </c>
      <c r="AD21533" s="20" t="s">
        <v>81</v>
      </c>
    </row>
    <row r="21534" ht="15.75" customHeight="1">
      <c r="A21534" s="22"/>
      <c r="B21534" s="22"/>
      <c r="C21534" s="22" t="s">
        <v>81</v>
      </c>
      <c r="D21534" s="2" t="s">
        <v>81</v>
      </c>
      <c r="Z21534" s="23"/>
      <c r="AA21534" s="20"/>
      <c r="AB21534" s="20"/>
      <c r="AC21534" s="20" t="s">
        <v>81</v>
      </c>
      <c r="AD21534" s="20" t="s">
        <v>81</v>
      </c>
    </row>
    <row r="21535" ht="15.75" customHeight="1">
      <c r="A21535" s="22"/>
      <c r="B21535" s="22"/>
      <c r="C21535" s="22" t="s">
        <v>81</v>
      </c>
      <c r="D21535" s="2" t="s">
        <v>81</v>
      </c>
      <c r="Z21535" s="23"/>
      <c r="AA21535" s="20"/>
      <c r="AB21535" s="20"/>
      <c r="AC21535" s="20" t="s">
        <v>81</v>
      </c>
      <c r="AD21535" s="20" t="s">
        <v>81</v>
      </c>
    </row>
    <row r="21536" ht="15.75" customHeight="1">
      <c r="A21536" s="22"/>
      <c r="B21536" s="22"/>
      <c r="C21536" s="22" t="s">
        <v>81</v>
      </c>
      <c r="D21536" s="2" t="s">
        <v>81</v>
      </c>
      <c r="Z21536" s="23"/>
      <c r="AA21536" s="20"/>
      <c r="AB21536" s="20"/>
      <c r="AC21536" s="20" t="s">
        <v>81</v>
      </c>
      <c r="AD21536" s="20" t="s">
        <v>81</v>
      </c>
    </row>
    <row r="21537" ht="15.75" customHeight="1">
      <c r="A21537" s="22"/>
      <c r="B21537" s="22"/>
      <c r="C21537" s="22" t="s">
        <v>81</v>
      </c>
      <c r="D21537" s="2" t="s">
        <v>81</v>
      </c>
      <c r="Z21537" s="23"/>
      <c r="AA21537" s="20"/>
      <c r="AB21537" s="20"/>
      <c r="AC21537" s="20" t="s">
        <v>81</v>
      </c>
      <c r="AD21537" s="20" t="s">
        <v>81</v>
      </c>
    </row>
    <row r="21538" ht="15.75" customHeight="1">
      <c r="A21538" s="22"/>
      <c r="B21538" s="22"/>
      <c r="C21538" s="22" t="s">
        <v>81</v>
      </c>
      <c r="D21538" s="2" t="s">
        <v>81</v>
      </c>
      <c r="Z21538" s="23"/>
      <c r="AA21538" s="20"/>
      <c r="AB21538" s="20"/>
      <c r="AC21538" s="20" t="s">
        <v>81</v>
      </c>
      <c r="AD21538" s="20" t="s">
        <v>81</v>
      </c>
    </row>
    <row r="21539" ht="15.75" customHeight="1">
      <c r="A21539" s="22"/>
      <c r="B21539" s="22"/>
      <c r="C21539" s="22" t="s">
        <v>81</v>
      </c>
      <c r="D21539" s="2" t="s">
        <v>81</v>
      </c>
      <c r="Z21539" s="23"/>
      <c r="AA21539" s="20"/>
      <c r="AB21539" s="20"/>
      <c r="AC21539" s="20" t="s">
        <v>81</v>
      </c>
      <c r="AD21539" s="20" t="s">
        <v>81</v>
      </c>
    </row>
    <row r="21540" ht="15.75" customHeight="1">
      <c r="A21540" s="22"/>
      <c r="B21540" s="22"/>
      <c r="C21540" s="22" t="s">
        <v>81</v>
      </c>
      <c r="D21540" s="2" t="s">
        <v>81</v>
      </c>
      <c r="Z21540" s="23"/>
      <c r="AA21540" s="20"/>
      <c r="AB21540" s="20"/>
      <c r="AC21540" s="20" t="s">
        <v>81</v>
      </c>
      <c r="AD21540" s="20" t="s">
        <v>81</v>
      </c>
    </row>
    <row r="21541" ht="15.75" customHeight="1">
      <c r="A21541" s="22"/>
      <c r="B21541" s="22"/>
      <c r="C21541" s="22" t="s">
        <v>81</v>
      </c>
      <c r="D21541" s="2" t="s">
        <v>81</v>
      </c>
      <c r="Z21541" s="23"/>
      <c r="AA21541" s="20"/>
      <c r="AB21541" s="20"/>
      <c r="AC21541" s="20" t="s">
        <v>81</v>
      </c>
      <c r="AD21541" s="20" t="s">
        <v>81</v>
      </c>
    </row>
    <row r="21542" ht="15.75" customHeight="1">
      <c r="A21542" s="22"/>
      <c r="B21542" s="22"/>
      <c r="C21542" s="22" t="s">
        <v>81</v>
      </c>
      <c r="D21542" s="2" t="s">
        <v>81</v>
      </c>
      <c r="Z21542" s="23"/>
      <c r="AA21542" s="20"/>
      <c r="AB21542" s="20"/>
      <c r="AC21542" s="20" t="s">
        <v>81</v>
      </c>
      <c r="AD21542" s="20" t="s">
        <v>81</v>
      </c>
    </row>
    <row r="21543" ht="15.75" customHeight="1">
      <c r="A21543" s="22"/>
      <c r="B21543" s="22"/>
      <c r="C21543" s="22" t="s">
        <v>81</v>
      </c>
      <c r="D21543" s="2" t="s">
        <v>81</v>
      </c>
      <c r="Z21543" s="23"/>
      <c r="AA21543" s="20"/>
      <c r="AB21543" s="20"/>
      <c r="AC21543" s="20" t="s">
        <v>81</v>
      </c>
      <c r="AD21543" s="20" t="s">
        <v>81</v>
      </c>
    </row>
    <row r="21544" ht="15.75" customHeight="1">
      <c r="A21544" s="22"/>
      <c r="B21544" s="22"/>
      <c r="C21544" s="22" t="s">
        <v>81</v>
      </c>
      <c r="D21544" s="2" t="s">
        <v>81</v>
      </c>
      <c r="Z21544" s="23"/>
      <c r="AA21544" s="20"/>
      <c r="AB21544" s="20"/>
      <c r="AC21544" s="20" t="s">
        <v>81</v>
      </c>
      <c r="AD21544" s="20" t="s">
        <v>81</v>
      </c>
    </row>
    <row r="21545" ht="15.75" customHeight="1">
      <c r="A21545" s="22"/>
      <c r="B21545" s="22"/>
      <c r="C21545" s="22" t="s">
        <v>81</v>
      </c>
      <c r="D21545" s="2" t="s">
        <v>81</v>
      </c>
      <c r="Z21545" s="23"/>
      <c r="AA21545" s="20"/>
      <c r="AB21545" s="20"/>
      <c r="AC21545" s="20" t="s">
        <v>81</v>
      </c>
      <c r="AD21545" s="20" t="s">
        <v>81</v>
      </c>
    </row>
    <row r="21546" ht="15.75" customHeight="1">
      <c r="A21546" s="22"/>
      <c r="B21546" s="22"/>
      <c r="C21546" s="22" t="s">
        <v>81</v>
      </c>
      <c r="D21546" s="2" t="s">
        <v>81</v>
      </c>
      <c r="Z21546" s="23"/>
      <c r="AA21546" s="20"/>
      <c r="AB21546" s="20"/>
      <c r="AC21546" s="20" t="s">
        <v>81</v>
      </c>
      <c r="AD21546" s="20" t="s">
        <v>81</v>
      </c>
    </row>
    <row r="21547" ht="15.75" customHeight="1">
      <c r="A21547" s="22"/>
      <c r="B21547" s="22"/>
      <c r="C21547" s="22" t="s">
        <v>81</v>
      </c>
      <c r="D21547" s="2" t="s">
        <v>81</v>
      </c>
      <c r="Z21547" s="23"/>
      <c r="AA21547" s="20"/>
      <c r="AB21547" s="20"/>
      <c r="AC21547" s="20" t="s">
        <v>81</v>
      </c>
      <c r="AD21547" s="20" t="s">
        <v>81</v>
      </c>
    </row>
    <row r="21548" ht="15.75" customHeight="1">
      <c r="A21548" s="22"/>
      <c r="B21548" s="22"/>
      <c r="C21548" s="22" t="s">
        <v>81</v>
      </c>
      <c r="D21548" s="2" t="s">
        <v>81</v>
      </c>
      <c r="Z21548" s="23"/>
      <c r="AA21548" s="20"/>
      <c r="AB21548" s="20"/>
      <c r="AC21548" s="20" t="s">
        <v>81</v>
      </c>
      <c r="AD21548" s="20" t="s">
        <v>81</v>
      </c>
    </row>
    <row r="21549" ht="15.75" customHeight="1">
      <c r="A21549" s="22"/>
      <c r="B21549" s="22"/>
      <c r="C21549" s="22" t="s">
        <v>81</v>
      </c>
      <c r="D21549" s="2" t="s">
        <v>81</v>
      </c>
      <c r="Z21549" s="23"/>
      <c r="AA21549" s="20"/>
      <c r="AB21549" s="20"/>
      <c r="AC21549" s="20" t="s">
        <v>81</v>
      </c>
      <c r="AD21549" s="20" t="s">
        <v>81</v>
      </c>
    </row>
    <row r="21550" ht="15.75" customHeight="1">
      <c r="A21550" s="22"/>
      <c r="B21550" s="22"/>
      <c r="C21550" s="22" t="s">
        <v>81</v>
      </c>
      <c r="D21550" s="2" t="s">
        <v>81</v>
      </c>
      <c r="Z21550" s="23"/>
      <c r="AA21550" s="20"/>
      <c r="AB21550" s="20"/>
      <c r="AC21550" s="20" t="s">
        <v>81</v>
      </c>
      <c r="AD21550" s="20" t="s">
        <v>81</v>
      </c>
    </row>
    <row r="21551" ht="15.75" customHeight="1">
      <c r="A21551" s="22"/>
      <c r="B21551" s="22"/>
      <c r="C21551" s="22" t="s">
        <v>81</v>
      </c>
      <c r="D21551" s="2" t="s">
        <v>81</v>
      </c>
      <c r="Z21551" s="23"/>
      <c r="AA21551" s="20"/>
      <c r="AB21551" s="20"/>
      <c r="AC21551" s="20" t="s">
        <v>81</v>
      </c>
      <c r="AD21551" s="20" t="s">
        <v>81</v>
      </c>
    </row>
    <row r="21552" ht="15.75" customHeight="1">
      <c r="A21552" s="22"/>
      <c r="B21552" s="22"/>
      <c r="C21552" s="22" t="s">
        <v>81</v>
      </c>
      <c r="D21552" s="2" t="s">
        <v>81</v>
      </c>
      <c r="Z21552" s="23"/>
      <c r="AA21552" s="20"/>
      <c r="AB21552" s="20"/>
      <c r="AC21552" s="20" t="s">
        <v>81</v>
      </c>
      <c r="AD21552" s="20" t="s">
        <v>81</v>
      </c>
    </row>
    <row r="21553" ht="15.75" customHeight="1">
      <c r="A21553" s="22"/>
      <c r="B21553" s="22"/>
      <c r="C21553" s="22" t="s">
        <v>81</v>
      </c>
      <c r="D21553" s="2" t="s">
        <v>81</v>
      </c>
      <c r="Z21553" s="23"/>
      <c r="AA21553" s="20"/>
      <c r="AB21553" s="20"/>
      <c r="AC21553" s="20" t="s">
        <v>81</v>
      </c>
      <c r="AD21553" s="20" t="s">
        <v>81</v>
      </c>
    </row>
    <row r="21554" ht="15.75" customHeight="1">
      <c r="A21554" s="22"/>
      <c r="B21554" s="22"/>
      <c r="C21554" s="22" t="s">
        <v>81</v>
      </c>
      <c r="D21554" s="2" t="s">
        <v>81</v>
      </c>
      <c r="Z21554" s="23"/>
      <c r="AA21554" s="20"/>
      <c r="AB21554" s="20"/>
      <c r="AC21554" s="20" t="s">
        <v>81</v>
      </c>
      <c r="AD21554" s="20" t="s">
        <v>81</v>
      </c>
    </row>
    <row r="21555" ht="15.75" customHeight="1">
      <c r="A21555" s="22"/>
      <c r="B21555" s="22"/>
      <c r="C21555" s="22" t="s">
        <v>81</v>
      </c>
      <c r="D21555" s="2" t="s">
        <v>81</v>
      </c>
      <c r="Z21555" s="23"/>
      <c r="AA21555" s="20"/>
      <c r="AB21555" s="20"/>
      <c r="AC21555" s="20" t="s">
        <v>81</v>
      </c>
      <c r="AD21555" s="20" t="s">
        <v>81</v>
      </c>
    </row>
    <row r="21556" ht="15.75" customHeight="1">
      <c r="A21556" s="22"/>
      <c r="B21556" s="22"/>
      <c r="C21556" s="22" t="s">
        <v>81</v>
      </c>
      <c r="D21556" s="2" t="s">
        <v>81</v>
      </c>
      <c r="Z21556" s="23"/>
      <c r="AA21556" s="20"/>
      <c r="AB21556" s="20"/>
      <c r="AC21556" s="20" t="s">
        <v>81</v>
      </c>
      <c r="AD21556" s="20" t="s">
        <v>81</v>
      </c>
    </row>
    <row r="21557" ht="15.75" customHeight="1">
      <c r="A21557" s="22"/>
      <c r="B21557" s="22"/>
      <c r="C21557" s="22" t="s">
        <v>81</v>
      </c>
      <c r="D21557" s="2" t="s">
        <v>81</v>
      </c>
      <c r="Z21557" s="23"/>
      <c r="AA21557" s="20"/>
      <c r="AB21557" s="20"/>
      <c r="AC21557" s="20" t="s">
        <v>81</v>
      </c>
      <c r="AD21557" s="20" t="s">
        <v>81</v>
      </c>
    </row>
    <row r="21558" ht="15.75" customHeight="1">
      <c r="A21558" s="22"/>
      <c r="B21558" s="22"/>
      <c r="C21558" s="22" t="s">
        <v>81</v>
      </c>
      <c r="D21558" s="2" t="s">
        <v>81</v>
      </c>
      <c r="Z21558" s="23"/>
      <c r="AA21558" s="20"/>
      <c r="AB21558" s="20"/>
      <c r="AC21558" s="20" t="s">
        <v>81</v>
      </c>
      <c r="AD21558" s="20" t="s">
        <v>81</v>
      </c>
    </row>
    <row r="21559" ht="15.75" customHeight="1">
      <c r="A21559" s="22"/>
      <c r="B21559" s="22"/>
      <c r="C21559" s="22" t="s">
        <v>81</v>
      </c>
      <c r="D21559" s="2" t="s">
        <v>81</v>
      </c>
      <c r="Z21559" s="23"/>
      <c r="AA21559" s="20"/>
      <c r="AB21559" s="20"/>
      <c r="AC21559" s="20" t="s">
        <v>81</v>
      </c>
      <c r="AD21559" s="20" t="s">
        <v>81</v>
      </c>
    </row>
    <row r="21560" ht="15.75" customHeight="1">
      <c r="A21560" s="22"/>
      <c r="B21560" s="22"/>
      <c r="C21560" s="22" t="s">
        <v>81</v>
      </c>
      <c r="D21560" s="2" t="s">
        <v>81</v>
      </c>
      <c r="Z21560" s="23"/>
      <c r="AA21560" s="20"/>
      <c r="AB21560" s="20"/>
      <c r="AC21560" s="20" t="s">
        <v>81</v>
      </c>
      <c r="AD21560" s="20" t="s">
        <v>81</v>
      </c>
    </row>
    <row r="21561" ht="15.75" customHeight="1">
      <c r="A21561" s="22"/>
      <c r="B21561" s="22"/>
      <c r="C21561" s="22" t="s">
        <v>81</v>
      </c>
      <c r="D21561" s="2" t="s">
        <v>81</v>
      </c>
      <c r="Z21561" s="23"/>
      <c r="AA21561" s="20"/>
      <c r="AB21561" s="20"/>
      <c r="AC21561" s="20" t="s">
        <v>81</v>
      </c>
      <c r="AD21561" s="20" t="s">
        <v>81</v>
      </c>
    </row>
    <row r="21562" ht="15.75" customHeight="1">
      <c r="A21562" s="22"/>
      <c r="B21562" s="22"/>
      <c r="C21562" s="22" t="s">
        <v>81</v>
      </c>
      <c r="D21562" s="2" t="s">
        <v>81</v>
      </c>
      <c r="Z21562" s="23"/>
      <c r="AA21562" s="20"/>
      <c r="AB21562" s="20"/>
      <c r="AC21562" s="20" t="s">
        <v>81</v>
      </c>
      <c r="AD21562" s="20" t="s">
        <v>81</v>
      </c>
    </row>
    <row r="21563" ht="15.75" customHeight="1">
      <c r="A21563" s="22"/>
      <c r="B21563" s="22"/>
      <c r="C21563" s="22" t="s">
        <v>81</v>
      </c>
      <c r="D21563" s="2" t="s">
        <v>81</v>
      </c>
      <c r="Z21563" s="23"/>
      <c r="AA21563" s="20"/>
      <c r="AB21563" s="20"/>
      <c r="AC21563" s="20" t="s">
        <v>81</v>
      </c>
      <c r="AD21563" s="20" t="s">
        <v>81</v>
      </c>
    </row>
    <row r="21564" ht="15.75" customHeight="1">
      <c r="A21564" s="22"/>
      <c r="B21564" s="22"/>
      <c r="C21564" s="22" t="s">
        <v>81</v>
      </c>
      <c r="D21564" s="2" t="s">
        <v>81</v>
      </c>
      <c r="Z21564" s="23"/>
      <c r="AA21564" s="20"/>
      <c r="AB21564" s="20"/>
      <c r="AC21564" s="20" t="s">
        <v>81</v>
      </c>
      <c r="AD21564" s="20" t="s">
        <v>81</v>
      </c>
    </row>
    <row r="21565" ht="15.75" customHeight="1">
      <c r="A21565" s="22"/>
      <c r="B21565" s="22"/>
      <c r="C21565" s="22" t="s">
        <v>81</v>
      </c>
      <c r="D21565" s="2" t="s">
        <v>81</v>
      </c>
      <c r="Z21565" s="23"/>
      <c r="AA21565" s="20"/>
      <c r="AB21565" s="20"/>
      <c r="AC21565" s="20" t="s">
        <v>81</v>
      </c>
      <c r="AD21565" s="20" t="s">
        <v>81</v>
      </c>
    </row>
    <row r="21566" ht="15.75" customHeight="1">
      <c r="A21566" s="22"/>
      <c r="B21566" s="22"/>
      <c r="C21566" s="22" t="s">
        <v>81</v>
      </c>
      <c r="D21566" s="2" t="s">
        <v>81</v>
      </c>
      <c r="Z21566" s="23"/>
      <c r="AA21566" s="20"/>
      <c r="AB21566" s="20"/>
      <c r="AC21566" s="20" t="s">
        <v>81</v>
      </c>
      <c r="AD21566" s="20" t="s">
        <v>81</v>
      </c>
    </row>
    <row r="21567" ht="15.75" customHeight="1">
      <c r="A21567" s="22"/>
      <c r="B21567" s="22"/>
      <c r="C21567" s="22" t="s">
        <v>81</v>
      </c>
      <c r="D21567" s="2" t="s">
        <v>81</v>
      </c>
      <c r="Z21567" s="23"/>
      <c r="AA21567" s="20"/>
      <c r="AB21567" s="20"/>
      <c r="AC21567" s="20" t="s">
        <v>81</v>
      </c>
      <c r="AD21567" s="20" t="s">
        <v>81</v>
      </c>
    </row>
    <row r="21568" ht="15.75" customHeight="1">
      <c r="A21568" s="22"/>
      <c r="B21568" s="22"/>
      <c r="C21568" s="22" t="s">
        <v>81</v>
      </c>
      <c r="D21568" s="2" t="s">
        <v>81</v>
      </c>
      <c r="Z21568" s="23"/>
      <c r="AA21568" s="20"/>
      <c r="AB21568" s="20"/>
      <c r="AC21568" s="20" t="s">
        <v>81</v>
      </c>
      <c r="AD21568" s="20" t="s">
        <v>81</v>
      </c>
    </row>
    <row r="21569" ht="15.75" customHeight="1">
      <c r="A21569" s="22"/>
      <c r="B21569" s="22"/>
      <c r="C21569" s="22" t="s">
        <v>81</v>
      </c>
      <c r="D21569" s="2" t="s">
        <v>81</v>
      </c>
      <c r="Z21569" s="23"/>
      <c r="AA21569" s="20"/>
      <c r="AB21569" s="20"/>
      <c r="AC21569" s="20" t="s">
        <v>81</v>
      </c>
      <c r="AD21569" s="20" t="s">
        <v>81</v>
      </c>
    </row>
    <row r="21570" ht="15.75" customHeight="1">
      <c r="A21570" s="22"/>
      <c r="B21570" s="22"/>
      <c r="C21570" s="22" t="s">
        <v>81</v>
      </c>
      <c r="D21570" s="2" t="s">
        <v>81</v>
      </c>
      <c r="Z21570" s="23"/>
      <c r="AA21570" s="20"/>
      <c r="AB21570" s="20"/>
      <c r="AC21570" s="20" t="s">
        <v>81</v>
      </c>
      <c r="AD21570" s="20" t="s">
        <v>81</v>
      </c>
    </row>
    <row r="21571" ht="15.75" customHeight="1">
      <c r="A21571" s="22"/>
      <c r="B21571" s="22"/>
      <c r="C21571" s="22" t="s">
        <v>81</v>
      </c>
      <c r="D21571" s="2" t="s">
        <v>81</v>
      </c>
      <c r="Z21571" s="23"/>
      <c r="AA21571" s="20"/>
      <c r="AB21571" s="20"/>
      <c r="AC21571" s="20" t="s">
        <v>81</v>
      </c>
      <c r="AD21571" s="20" t="s">
        <v>81</v>
      </c>
    </row>
    <row r="21572" ht="15.75" customHeight="1">
      <c r="A21572" s="22"/>
      <c r="B21572" s="22"/>
      <c r="C21572" s="22" t="s">
        <v>81</v>
      </c>
      <c r="D21572" s="2" t="s">
        <v>81</v>
      </c>
      <c r="Z21572" s="23"/>
      <c r="AA21572" s="20"/>
      <c r="AB21572" s="20"/>
      <c r="AC21572" s="20" t="s">
        <v>81</v>
      </c>
      <c r="AD21572" s="20" t="s">
        <v>81</v>
      </c>
    </row>
    <row r="21573" ht="15.75" customHeight="1">
      <c r="A21573" s="22"/>
      <c r="B21573" s="22"/>
      <c r="C21573" s="22" t="s">
        <v>81</v>
      </c>
      <c r="D21573" s="2" t="s">
        <v>81</v>
      </c>
      <c r="Z21573" s="23"/>
      <c r="AA21573" s="20"/>
      <c r="AB21573" s="20"/>
      <c r="AC21573" s="20" t="s">
        <v>81</v>
      </c>
      <c r="AD21573" s="20" t="s">
        <v>81</v>
      </c>
    </row>
    <row r="21574" ht="15.75" customHeight="1">
      <c r="A21574" s="22"/>
      <c r="B21574" s="22"/>
      <c r="C21574" s="22" t="s">
        <v>81</v>
      </c>
      <c r="D21574" s="2" t="s">
        <v>81</v>
      </c>
      <c r="Z21574" s="23"/>
      <c r="AA21574" s="20"/>
      <c r="AB21574" s="20"/>
      <c r="AC21574" s="20" t="s">
        <v>81</v>
      </c>
      <c r="AD21574" s="20" t="s">
        <v>81</v>
      </c>
    </row>
    <row r="21575" ht="15.75" customHeight="1">
      <c r="A21575" s="22"/>
      <c r="B21575" s="22"/>
      <c r="C21575" s="22" t="s">
        <v>81</v>
      </c>
      <c r="D21575" s="2" t="s">
        <v>81</v>
      </c>
      <c r="Z21575" s="23"/>
      <c r="AA21575" s="20"/>
      <c r="AB21575" s="20"/>
      <c r="AC21575" s="20" t="s">
        <v>81</v>
      </c>
      <c r="AD21575" s="20" t="s">
        <v>81</v>
      </c>
    </row>
    <row r="21576" ht="15.75" customHeight="1">
      <c r="A21576" s="22"/>
      <c r="B21576" s="22"/>
      <c r="C21576" s="22" t="s">
        <v>81</v>
      </c>
      <c r="D21576" s="2" t="s">
        <v>81</v>
      </c>
      <c r="Z21576" s="23"/>
      <c r="AA21576" s="20"/>
      <c r="AB21576" s="20"/>
      <c r="AC21576" s="20" t="s">
        <v>81</v>
      </c>
      <c r="AD21576" s="20" t="s">
        <v>81</v>
      </c>
    </row>
    <row r="21577" ht="15.75" customHeight="1">
      <c r="A21577" s="22"/>
      <c r="B21577" s="22"/>
      <c r="C21577" s="22" t="s">
        <v>81</v>
      </c>
      <c r="D21577" s="2" t="s">
        <v>81</v>
      </c>
      <c r="Z21577" s="23"/>
      <c r="AA21577" s="20"/>
      <c r="AB21577" s="20"/>
      <c r="AC21577" s="20" t="s">
        <v>81</v>
      </c>
      <c r="AD21577" s="20" t="s">
        <v>81</v>
      </c>
    </row>
    <row r="21578" ht="15.75" customHeight="1">
      <c r="A21578" s="22"/>
      <c r="B21578" s="22"/>
      <c r="C21578" s="22" t="s">
        <v>81</v>
      </c>
      <c r="D21578" s="2" t="s">
        <v>81</v>
      </c>
      <c r="Z21578" s="23"/>
      <c r="AA21578" s="20"/>
      <c r="AB21578" s="20"/>
      <c r="AC21578" s="20" t="s">
        <v>81</v>
      </c>
      <c r="AD21578" s="20" t="s">
        <v>81</v>
      </c>
    </row>
    <row r="21579" ht="15.75" customHeight="1">
      <c r="A21579" s="22"/>
      <c r="B21579" s="22"/>
      <c r="C21579" s="22" t="s">
        <v>81</v>
      </c>
      <c r="D21579" s="2" t="s">
        <v>81</v>
      </c>
      <c r="Z21579" s="23"/>
      <c r="AA21579" s="20"/>
      <c r="AB21579" s="20"/>
      <c r="AC21579" s="20" t="s">
        <v>81</v>
      </c>
      <c r="AD21579" s="20" t="s">
        <v>81</v>
      </c>
    </row>
    <row r="21580" ht="15.75" customHeight="1">
      <c r="A21580" s="22"/>
      <c r="B21580" s="22"/>
      <c r="C21580" s="22" t="s">
        <v>81</v>
      </c>
      <c r="D21580" s="2" t="s">
        <v>81</v>
      </c>
      <c r="Z21580" s="23"/>
      <c r="AA21580" s="20"/>
      <c r="AB21580" s="20"/>
      <c r="AC21580" s="20" t="s">
        <v>81</v>
      </c>
      <c r="AD21580" s="20" t="s">
        <v>81</v>
      </c>
    </row>
    <row r="21581" ht="15.75" customHeight="1">
      <c r="A21581" s="22"/>
      <c r="B21581" s="22"/>
      <c r="C21581" s="22" t="s">
        <v>81</v>
      </c>
      <c r="D21581" s="2" t="s">
        <v>81</v>
      </c>
      <c r="Z21581" s="23"/>
      <c r="AA21581" s="20"/>
      <c r="AB21581" s="20"/>
      <c r="AC21581" s="20" t="s">
        <v>81</v>
      </c>
      <c r="AD21581" s="20" t="s">
        <v>81</v>
      </c>
    </row>
    <row r="21582" ht="15.75" customHeight="1">
      <c r="A21582" s="22"/>
      <c r="B21582" s="22"/>
      <c r="C21582" s="22" t="s">
        <v>81</v>
      </c>
      <c r="D21582" s="2" t="s">
        <v>81</v>
      </c>
      <c r="Z21582" s="23"/>
      <c r="AA21582" s="20"/>
      <c r="AB21582" s="20"/>
      <c r="AC21582" s="20" t="s">
        <v>81</v>
      </c>
      <c r="AD21582" s="20" t="s">
        <v>81</v>
      </c>
    </row>
    <row r="21583" ht="15.75" customHeight="1">
      <c r="A21583" s="22"/>
      <c r="B21583" s="22"/>
      <c r="C21583" s="22" t="s">
        <v>81</v>
      </c>
      <c r="D21583" s="2" t="s">
        <v>81</v>
      </c>
      <c r="Z21583" s="23"/>
      <c r="AA21583" s="20"/>
      <c r="AB21583" s="20"/>
      <c r="AC21583" s="20" t="s">
        <v>81</v>
      </c>
      <c r="AD21583" s="20" t="s">
        <v>81</v>
      </c>
    </row>
    <row r="21584" ht="15.75" customHeight="1">
      <c r="A21584" s="22"/>
      <c r="B21584" s="22"/>
      <c r="C21584" s="22" t="s">
        <v>81</v>
      </c>
      <c r="D21584" s="2" t="s">
        <v>81</v>
      </c>
      <c r="Z21584" s="23"/>
      <c r="AA21584" s="20"/>
      <c r="AB21584" s="20"/>
      <c r="AC21584" s="20" t="s">
        <v>81</v>
      </c>
      <c r="AD21584" s="20" t="s">
        <v>81</v>
      </c>
    </row>
    <row r="21585" ht="15.75" customHeight="1">
      <c r="A21585" s="22"/>
      <c r="B21585" s="22"/>
      <c r="C21585" s="22" t="s">
        <v>81</v>
      </c>
      <c r="D21585" s="2" t="s">
        <v>81</v>
      </c>
      <c r="Z21585" s="23"/>
      <c r="AA21585" s="20"/>
      <c r="AB21585" s="20"/>
      <c r="AC21585" s="20" t="s">
        <v>81</v>
      </c>
      <c r="AD21585" s="20" t="s">
        <v>81</v>
      </c>
    </row>
    <row r="21586" ht="15.75" customHeight="1">
      <c r="A21586" s="22"/>
      <c r="B21586" s="22"/>
      <c r="C21586" s="22" t="s">
        <v>81</v>
      </c>
      <c r="D21586" s="2" t="s">
        <v>81</v>
      </c>
      <c r="Z21586" s="23"/>
      <c r="AA21586" s="20"/>
      <c r="AB21586" s="20"/>
      <c r="AC21586" s="20" t="s">
        <v>81</v>
      </c>
      <c r="AD21586" s="20" t="s">
        <v>81</v>
      </c>
    </row>
    <row r="21587" ht="15.75" customHeight="1">
      <c r="A21587" s="22"/>
      <c r="B21587" s="22"/>
      <c r="C21587" s="22" t="s">
        <v>81</v>
      </c>
      <c r="D21587" s="2" t="s">
        <v>81</v>
      </c>
      <c r="Z21587" s="23"/>
      <c r="AA21587" s="20"/>
      <c r="AB21587" s="20"/>
      <c r="AC21587" s="20" t="s">
        <v>81</v>
      </c>
      <c r="AD21587" s="20" t="s">
        <v>81</v>
      </c>
    </row>
    <row r="21588" ht="15.75" customHeight="1">
      <c r="A21588" s="22"/>
      <c r="B21588" s="22"/>
      <c r="C21588" s="22" t="s">
        <v>81</v>
      </c>
      <c r="D21588" s="2" t="s">
        <v>81</v>
      </c>
      <c r="Z21588" s="23"/>
      <c r="AA21588" s="20"/>
      <c r="AB21588" s="20"/>
      <c r="AC21588" s="20" t="s">
        <v>81</v>
      </c>
      <c r="AD21588" s="20" t="s">
        <v>81</v>
      </c>
    </row>
    <row r="21589" ht="15.75" customHeight="1">
      <c r="A21589" s="22"/>
      <c r="B21589" s="22"/>
      <c r="C21589" s="22" t="s">
        <v>81</v>
      </c>
      <c r="D21589" s="2" t="s">
        <v>81</v>
      </c>
      <c r="Z21589" s="23"/>
      <c r="AA21589" s="20"/>
      <c r="AB21589" s="20"/>
      <c r="AC21589" s="20" t="s">
        <v>81</v>
      </c>
      <c r="AD21589" s="20" t="s">
        <v>81</v>
      </c>
    </row>
    <row r="21590" ht="15.75" customHeight="1">
      <c r="A21590" s="22"/>
      <c r="B21590" s="22"/>
      <c r="C21590" s="22" t="s">
        <v>81</v>
      </c>
      <c r="D21590" s="2" t="s">
        <v>81</v>
      </c>
      <c r="Z21590" s="23"/>
      <c r="AA21590" s="20"/>
      <c r="AB21590" s="20"/>
      <c r="AC21590" s="20" t="s">
        <v>81</v>
      </c>
      <c r="AD21590" s="20" t="s">
        <v>81</v>
      </c>
    </row>
    <row r="21591" ht="15.75" customHeight="1">
      <c r="A21591" s="22"/>
      <c r="B21591" s="22"/>
      <c r="C21591" s="22" t="s">
        <v>81</v>
      </c>
      <c r="D21591" s="2" t="s">
        <v>81</v>
      </c>
      <c r="Z21591" s="23"/>
      <c r="AA21591" s="20"/>
      <c r="AB21591" s="20"/>
      <c r="AC21591" s="20" t="s">
        <v>81</v>
      </c>
      <c r="AD21591" s="20" t="s">
        <v>81</v>
      </c>
    </row>
    <row r="21592" ht="15.75" customHeight="1">
      <c r="A21592" s="22"/>
      <c r="B21592" s="22"/>
      <c r="C21592" s="22" t="s">
        <v>81</v>
      </c>
      <c r="D21592" s="2" t="s">
        <v>81</v>
      </c>
      <c r="Z21592" s="23"/>
      <c r="AA21592" s="20"/>
      <c r="AB21592" s="20"/>
      <c r="AC21592" s="20" t="s">
        <v>81</v>
      </c>
      <c r="AD21592" s="20" t="s">
        <v>81</v>
      </c>
    </row>
    <row r="21593" ht="15.75" customHeight="1">
      <c r="A21593" s="22"/>
      <c r="B21593" s="22"/>
      <c r="C21593" s="22" t="s">
        <v>81</v>
      </c>
      <c r="D21593" s="2" t="s">
        <v>81</v>
      </c>
      <c r="Z21593" s="23"/>
      <c r="AA21593" s="20"/>
      <c r="AB21593" s="20"/>
      <c r="AC21593" s="20" t="s">
        <v>81</v>
      </c>
      <c r="AD21593" s="20" t="s">
        <v>81</v>
      </c>
    </row>
    <row r="21594" ht="15.75" customHeight="1">
      <c r="A21594" s="22"/>
      <c r="B21594" s="22"/>
      <c r="C21594" s="22" t="s">
        <v>81</v>
      </c>
      <c r="D21594" s="2" t="s">
        <v>81</v>
      </c>
      <c r="Z21594" s="23"/>
      <c r="AA21594" s="20"/>
      <c r="AB21594" s="20"/>
      <c r="AC21594" s="20" t="s">
        <v>81</v>
      </c>
      <c r="AD21594" s="20" t="s">
        <v>81</v>
      </c>
    </row>
    <row r="21595" ht="15.75" customHeight="1">
      <c r="A21595" s="22"/>
      <c r="B21595" s="22"/>
      <c r="C21595" s="22" t="s">
        <v>81</v>
      </c>
      <c r="D21595" s="2" t="s">
        <v>81</v>
      </c>
      <c r="Z21595" s="23"/>
      <c r="AA21595" s="20"/>
      <c r="AB21595" s="20"/>
      <c r="AC21595" s="20" t="s">
        <v>81</v>
      </c>
      <c r="AD21595" s="20" t="s">
        <v>81</v>
      </c>
    </row>
    <row r="21596" ht="15.75" customHeight="1">
      <c r="A21596" s="22"/>
      <c r="B21596" s="22"/>
      <c r="C21596" s="22" t="s">
        <v>81</v>
      </c>
      <c r="D21596" s="2" t="s">
        <v>81</v>
      </c>
      <c r="Z21596" s="23"/>
      <c r="AA21596" s="20"/>
      <c r="AB21596" s="20"/>
      <c r="AC21596" s="20" t="s">
        <v>81</v>
      </c>
      <c r="AD21596" s="20" t="s">
        <v>81</v>
      </c>
    </row>
    <row r="21597" ht="15.75" customHeight="1">
      <c r="A21597" s="22"/>
      <c r="B21597" s="22"/>
      <c r="C21597" s="22" t="s">
        <v>81</v>
      </c>
      <c r="D21597" s="2" t="s">
        <v>81</v>
      </c>
      <c r="Z21597" s="23"/>
      <c r="AA21597" s="20"/>
      <c r="AB21597" s="20"/>
      <c r="AC21597" s="20" t="s">
        <v>81</v>
      </c>
      <c r="AD21597" s="20" t="s">
        <v>81</v>
      </c>
    </row>
    <row r="21598" ht="15.75" customHeight="1">
      <c r="A21598" s="22"/>
      <c r="B21598" s="22"/>
      <c r="C21598" s="22" t="s">
        <v>81</v>
      </c>
      <c r="D21598" s="2" t="s">
        <v>81</v>
      </c>
      <c r="Z21598" s="23"/>
      <c r="AA21598" s="20"/>
      <c r="AB21598" s="20"/>
      <c r="AC21598" s="20" t="s">
        <v>81</v>
      </c>
      <c r="AD21598" s="20" t="s">
        <v>81</v>
      </c>
    </row>
    <row r="21599" ht="15.75" customHeight="1">
      <c r="A21599" s="22"/>
      <c r="B21599" s="22"/>
      <c r="C21599" s="22" t="s">
        <v>81</v>
      </c>
      <c r="D21599" s="2" t="s">
        <v>81</v>
      </c>
      <c r="Z21599" s="23"/>
      <c r="AA21599" s="20"/>
      <c r="AB21599" s="20"/>
      <c r="AC21599" s="20" t="s">
        <v>81</v>
      </c>
      <c r="AD21599" s="20" t="s">
        <v>81</v>
      </c>
    </row>
    <row r="21600" ht="15.75" customHeight="1">
      <c r="A21600" s="22"/>
      <c r="B21600" s="22"/>
      <c r="C21600" s="22" t="s">
        <v>81</v>
      </c>
      <c r="D21600" s="2" t="s">
        <v>81</v>
      </c>
      <c r="Z21600" s="23"/>
      <c r="AA21600" s="20"/>
      <c r="AB21600" s="20"/>
      <c r="AC21600" s="20" t="s">
        <v>81</v>
      </c>
      <c r="AD21600" s="20" t="s">
        <v>81</v>
      </c>
    </row>
    <row r="21601" ht="15.75" customHeight="1">
      <c r="A21601" s="22"/>
      <c r="B21601" s="22"/>
      <c r="C21601" s="22" t="s">
        <v>81</v>
      </c>
      <c r="D21601" s="2" t="s">
        <v>81</v>
      </c>
      <c r="Z21601" s="23"/>
      <c r="AA21601" s="20"/>
      <c r="AB21601" s="20"/>
      <c r="AC21601" s="20" t="s">
        <v>81</v>
      </c>
      <c r="AD21601" s="20" t="s">
        <v>81</v>
      </c>
    </row>
    <row r="21602" ht="15.75" customHeight="1">
      <c r="A21602" s="22"/>
      <c r="B21602" s="22"/>
      <c r="C21602" s="22" t="s">
        <v>81</v>
      </c>
      <c r="D21602" s="2" t="s">
        <v>81</v>
      </c>
      <c r="Z21602" s="23"/>
      <c r="AA21602" s="20"/>
      <c r="AB21602" s="20"/>
      <c r="AC21602" s="20" t="s">
        <v>81</v>
      </c>
      <c r="AD21602" s="20" t="s">
        <v>81</v>
      </c>
    </row>
    <row r="21603" ht="15.75" customHeight="1">
      <c r="A21603" s="22"/>
      <c r="B21603" s="22"/>
      <c r="C21603" s="22" t="s">
        <v>81</v>
      </c>
      <c r="D21603" s="2" t="s">
        <v>81</v>
      </c>
      <c r="Z21603" s="23"/>
      <c r="AA21603" s="20"/>
      <c r="AB21603" s="20"/>
      <c r="AC21603" s="20" t="s">
        <v>81</v>
      </c>
      <c r="AD21603" s="20" t="s">
        <v>81</v>
      </c>
    </row>
    <row r="21604" ht="15.75" customHeight="1">
      <c r="A21604" s="22"/>
      <c r="B21604" s="22"/>
      <c r="C21604" s="22" t="s">
        <v>81</v>
      </c>
      <c r="D21604" s="2" t="s">
        <v>81</v>
      </c>
      <c r="Z21604" s="23"/>
      <c r="AA21604" s="20"/>
      <c r="AB21604" s="20"/>
      <c r="AC21604" s="20" t="s">
        <v>81</v>
      </c>
      <c r="AD21604" s="20" t="s">
        <v>81</v>
      </c>
    </row>
    <row r="21605" ht="15.75" customHeight="1">
      <c r="A21605" s="22"/>
      <c r="B21605" s="22"/>
      <c r="C21605" s="22" t="s">
        <v>81</v>
      </c>
      <c r="D21605" s="2" t="s">
        <v>81</v>
      </c>
      <c r="Z21605" s="23"/>
      <c r="AA21605" s="20"/>
      <c r="AB21605" s="20"/>
      <c r="AC21605" s="20" t="s">
        <v>81</v>
      </c>
      <c r="AD21605" s="20" t="s">
        <v>81</v>
      </c>
    </row>
    <row r="21606" ht="15.75" customHeight="1">
      <c r="A21606" s="22"/>
      <c r="B21606" s="22"/>
      <c r="C21606" s="22" t="s">
        <v>81</v>
      </c>
      <c r="D21606" s="2" t="s">
        <v>81</v>
      </c>
      <c r="Z21606" s="23"/>
      <c r="AA21606" s="20"/>
      <c r="AB21606" s="20"/>
      <c r="AC21606" s="20" t="s">
        <v>81</v>
      </c>
      <c r="AD21606" s="20" t="s">
        <v>81</v>
      </c>
    </row>
    <row r="21607" ht="15.75" customHeight="1">
      <c r="A21607" s="22"/>
      <c r="B21607" s="22"/>
      <c r="C21607" s="22" t="s">
        <v>81</v>
      </c>
      <c r="D21607" s="2" t="s">
        <v>81</v>
      </c>
      <c r="Z21607" s="23"/>
      <c r="AA21607" s="20"/>
      <c r="AB21607" s="20"/>
      <c r="AC21607" s="20" t="s">
        <v>81</v>
      </c>
      <c r="AD21607" s="20" t="s">
        <v>81</v>
      </c>
    </row>
    <row r="21608" ht="15.75" customHeight="1">
      <c r="A21608" s="22"/>
      <c r="B21608" s="22"/>
      <c r="C21608" s="22" t="s">
        <v>81</v>
      </c>
      <c r="D21608" s="2" t="s">
        <v>81</v>
      </c>
      <c r="Z21608" s="23"/>
      <c r="AA21608" s="20"/>
      <c r="AB21608" s="20"/>
      <c r="AC21608" s="20" t="s">
        <v>81</v>
      </c>
      <c r="AD21608" s="20" t="s">
        <v>81</v>
      </c>
    </row>
    <row r="21609" ht="15.75" customHeight="1">
      <c r="A21609" s="22"/>
      <c r="B21609" s="22"/>
      <c r="C21609" s="22" t="s">
        <v>81</v>
      </c>
      <c r="D21609" s="2" t="s">
        <v>81</v>
      </c>
      <c r="Z21609" s="23"/>
      <c r="AA21609" s="20"/>
      <c r="AB21609" s="20"/>
      <c r="AC21609" s="20" t="s">
        <v>81</v>
      </c>
      <c r="AD21609" s="20" t="s">
        <v>81</v>
      </c>
    </row>
    <row r="21610" ht="15.75" customHeight="1">
      <c r="A21610" s="22"/>
      <c r="B21610" s="22"/>
      <c r="C21610" s="22" t="s">
        <v>81</v>
      </c>
      <c r="D21610" s="2" t="s">
        <v>81</v>
      </c>
      <c r="Z21610" s="23"/>
      <c r="AA21610" s="20"/>
      <c r="AB21610" s="20"/>
      <c r="AC21610" s="20" t="s">
        <v>81</v>
      </c>
      <c r="AD21610" s="20" t="s">
        <v>81</v>
      </c>
    </row>
    <row r="21611" ht="15.75" customHeight="1">
      <c r="A21611" s="22"/>
      <c r="B21611" s="22"/>
      <c r="C21611" s="22" t="s">
        <v>81</v>
      </c>
      <c r="D21611" s="2" t="s">
        <v>81</v>
      </c>
      <c r="Z21611" s="23"/>
      <c r="AA21611" s="20"/>
      <c r="AB21611" s="20"/>
      <c r="AC21611" s="20" t="s">
        <v>81</v>
      </c>
      <c r="AD21611" s="20" t="s">
        <v>81</v>
      </c>
    </row>
    <row r="21612" ht="15.75" customHeight="1">
      <c r="A21612" s="22"/>
      <c r="B21612" s="22"/>
      <c r="C21612" s="22" t="s">
        <v>81</v>
      </c>
      <c r="D21612" s="2" t="s">
        <v>81</v>
      </c>
      <c r="Z21612" s="23"/>
      <c r="AA21612" s="20"/>
      <c r="AB21612" s="20"/>
      <c r="AC21612" s="20" t="s">
        <v>81</v>
      </c>
      <c r="AD21612" s="20" t="s">
        <v>81</v>
      </c>
    </row>
    <row r="21613" ht="15.75" customHeight="1">
      <c r="A21613" s="22"/>
      <c r="B21613" s="22"/>
      <c r="C21613" s="22" t="s">
        <v>81</v>
      </c>
      <c r="D21613" s="2" t="s">
        <v>81</v>
      </c>
      <c r="Z21613" s="23"/>
      <c r="AA21613" s="20"/>
      <c r="AB21613" s="20"/>
      <c r="AC21613" s="20" t="s">
        <v>81</v>
      </c>
      <c r="AD21613" s="20" t="s">
        <v>81</v>
      </c>
    </row>
    <row r="21614" ht="15.75" customHeight="1">
      <c r="A21614" s="22"/>
      <c r="B21614" s="22"/>
      <c r="C21614" s="22" t="s">
        <v>81</v>
      </c>
      <c r="D21614" s="2" t="s">
        <v>81</v>
      </c>
      <c r="Z21614" s="23"/>
      <c r="AA21614" s="20"/>
      <c r="AB21614" s="20"/>
      <c r="AC21614" s="20" t="s">
        <v>81</v>
      </c>
      <c r="AD21614" s="20" t="s">
        <v>81</v>
      </c>
    </row>
    <row r="21615" ht="15.75" customHeight="1">
      <c r="A21615" s="22"/>
      <c r="B21615" s="22"/>
      <c r="C21615" s="22" t="s">
        <v>81</v>
      </c>
      <c r="D21615" s="2" t="s">
        <v>81</v>
      </c>
      <c r="Z21615" s="23"/>
      <c r="AA21615" s="20"/>
      <c r="AB21615" s="20"/>
      <c r="AC21615" s="20" t="s">
        <v>81</v>
      </c>
      <c r="AD21615" s="20" t="s">
        <v>81</v>
      </c>
    </row>
    <row r="21616" ht="15.75" customHeight="1">
      <c r="A21616" s="22"/>
      <c r="B21616" s="22"/>
      <c r="C21616" s="22" t="s">
        <v>81</v>
      </c>
      <c r="D21616" s="2" t="s">
        <v>81</v>
      </c>
      <c r="Z21616" s="23"/>
      <c r="AA21616" s="20"/>
      <c r="AB21616" s="20"/>
      <c r="AC21616" s="20" t="s">
        <v>81</v>
      </c>
      <c r="AD21616" s="20" t="s">
        <v>81</v>
      </c>
    </row>
    <row r="21617" ht="15.75" customHeight="1">
      <c r="A21617" s="22"/>
      <c r="B21617" s="22"/>
      <c r="C21617" s="22" t="s">
        <v>81</v>
      </c>
      <c r="D21617" s="2" t="s">
        <v>81</v>
      </c>
      <c r="Z21617" s="23"/>
      <c r="AA21617" s="20"/>
      <c r="AB21617" s="20"/>
      <c r="AC21617" s="20" t="s">
        <v>81</v>
      </c>
      <c r="AD21617" s="20" t="s">
        <v>81</v>
      </c>
    </row>
    <row r="21618" ht="15.75" customHeight="1">
      <c r="A21618" s="22"/>
      <c r="B21618" s="22"/>
      <c r="C21618" s="22" t="s">
        <v>81</v>
      </c>
      <c r="D21618" s="2" t="s">
        <v>81</v>
      </c>
      <c r="Z21618" s="23"/>
      <c r="AA21618" s="20"/>
      <c r="AB21618" s="20"/>
      <c r="AC21618" s="20" t="s">
        <v>81</v>
      </c>
      <c r="AD21618" s="20" t="s">
        <v>81</v>
      </c>
    </row>
    <row r="21619" ht="15.75" customHeight="1">
      <c r="A21619" s="22"/>
      <c r="B21619" s="22"/>
      <c r="C21619" s="22" t="s">
        <v>81</v>
      </c>
      <c r="D21619" s="2" t="s">
        <v>81</v>
      </c>
      <c r="Z21619" s="23"/>
      <c r="AA21619" s="20"/>
      <c r="AB21619" s="20"/>
      <c r="AC21619" s="20" t="s">
        <v>81</v>
      </c>
      <c r="AD21619" s="20" t="s">
        <v>81</v>
      </c>
    </row>
    <row r="21620" ht="15.75" customHeight="1">
      <c r="A21620" s="22"/>
      <c r="B21620" s="22"/>
      <c r="C21620" s="22" t="s">
        <v>81</v>
      </c>
      <c r="D21620" s="2" t="s">
        <v>81</v>
      </c>
      <c r="Z21620" s="23"/>
      <c r="AA21620" s="20"/>
      <c r="AB21620" s="20"/>
      <c r="AC21620" s="20" t="s">
        <v>81</v>
      </c>
      <c r="AD21620" s="20" t="s">
        <v>81</v>
      </c>
    </row>
    <row r="21621" ht="15.75" customHeight="1">
      <c r="A21621" s="22"/>
      <c r="B21621" s="22"/>
      <c r="C21621" s="22" t="s">
        <v>81</v>
      </c>
      <c r="D21621" s="2" t="s">
        <v>81</v>
      </c>
      <c r="Z21621" s="23"/>
      <c r="AA21621" s="20"/>
      <c r="AB21621" s="20"/>
      <c r="AC21621" s="20" t="s">
        <v>81</v>
      </c>
      <c r="AD21621" s="20" t="s">
        <v>81</v>
      </c>
    </row>
    <row r="21622" ht="15.75" customHeight="1">
      <c r="A21622" s="22"/>
      <c r="B21622" s="22"/>
      <c r="C21622" s="22" t="s">
        <v>81</v>
      </c>
      <c r="D21622" s="2" t="s">
        <v>81</v>
      </c>
      <c r="Z21622" s="23"/>
      <c r="AA21622" s="20"/>
      <c r="AB21622" s="20"/>
      <c r="AC21622" s="20" t="s">
        <v>81</v>
      </c>
      <c r="AD21622" s="20" t="s">
        <v>81</v>
      </c>
    </row>
    <row r="21623" ht="15.75" customHeight="1">
      <c r="A21623" s="22"/>
      <c r="B21623" s="22"/>
      <c r="C21623" s="22" t="s">
        <v>81</v>
      </c>
      <c r="D21623" s="2" t="s">
        <v>81</v>
      </c>
      <c r="Z21623" s="23"/>
      <c r="AA21623" s="20"/>
      <c r="AB21623" s="20"/>
      <c r="AC21623" s="20" t="s">
        <v>81</v>
      </c>
      <c r="AD21623" s="20" t="s">
        <v>81</v>
      </c>
    </row>
    <row r="21624" ht="15.75" customHeight="1">
      <c r="A21624" s="22"/>
      <c r="B21624" s="22"/>
      <c r="C21624" s="22" t="s">
        <v>81</v>
      </c>
      <c r="D21624" s="2" t="s">
        <v>81</v>
      </c>
      <c r="Z21624" s="23"/>
      <c r="AA21624" s="20"/>
      <c r="AB21624" s="20"/>
      <c r="AC21624" s="20" t="s">
        <v>81</v>
      </c>
      <c r="AD21624" s="20" t="s">
        <v>81</v>
      </c>
    </row>
    <row r="21625" ht="15.75" customHeight="1">
      <c r="A21625" s="22"/>
      <c r="B21625" s="22"/>
      <c r="C21625" s="22" t="s">
        <v>81</v>
      </c>
      <c r="D21625" s="2" t="s">
        <v>81</v>
      </c>
      <c r="Z21625" s="23"/>
      <c r="AA21625" s="20"/>
      <c r="AB21625" s="20"/>
      <c r="AC21625" s="20" t="s">
        <v>81</v>
      </c>
      <c r="AD21625" s="20" t="s">
        <v>81</v>
      </c>
    </row>
    <row r="21626" ht="15.75" customHeight="1">
      <c r="A21626" s="22"/>
      <c r="B21626" s="22"/>
      <c r="C21626" s="22" t="s">
        <v>81</v>
      </c>
      <c r="D21626" s="2" t="s">
        <v>81</v>
      </c>
      <c r="Z21626" s="23"/>
      <c r="AA21626" s="20"/>
      <c r="AB21626" s="20"/>
      <c r="AC21626" s="20" t="s">
        <v>81</v>
      </c>
      <c r="AD21626" s="20" t="s">
        <v>81</v>
      </c>
    </row>
    <row r="21627" ht="15.75" customHeight="1">
      <c r="A21627" s="22"/>
      <c r="B21627" s="22"/>
      <c r="C21627" s="22" t="s">
        <v>81</v>
      </c>
      <c r="D21627" s="2" t="s">
        <v>81</v>
      </c>
      <c r="Z21627" s="23"/>
      <c r="AA21627" s="20"/>
      <c r="AB21627" s="20"/>
      <c r="AC21627" s="20" t="s">
        <v>81</v>
      </c>
      <c r="AD21627" s="20" t="s">
        <v>81</v>
      </c>
    </row>
    <row r="21628" ht="15.75" customHeight="1">
      <c r="A21628" s="22"/>
      <c r="B21628" s="22"/>
      <c r="C21628" s="22" t="s">
        <v>81</v>
      </c>
      <c r="D21628" s="2" t="s">
        <v>81</v>
      </c>
      <c r="Z21628" s="23"/>
      <c r="AA21628" s="20"/>
      <c r="AB21628" s="20"/>
      <c r="AC21628" s="20" t="s">
        <v>81</v>
      </c>
      <c r="AD21628" s="20" t="s">
        <v>81</v>
      </c>
    </row>
    <row r="21629" ht="15.75" customHeight="1">
      <c r="A21629" s="22"/>
      <c r="B21629" s="22"/>
      <c r="C21629" s="22" t="s">
        <v>81</v>
      </c>
      <c r="D21629" s="2" t="s">
        <v>81</v>
      </c>
      <c r="Z21629" s="23"/>
      <c r="AA21629" s="20"/>
      <c r="AB21629" s="20"/>
      <c r="AC21629" s="20" t="s">
        <v>81</v>
      </c>
      <c r="AD21629" s="20" t="s">
        <v>81</v>
      </c>
    </row>
    <row r="21630" ht="15.75" customHeight="1">
      <c r="A21630" s="22"/>
      <c r="B21630" s="22"/>
      <c r="C21630" s="22" t="s">
        <v>81</v>
      </c>
      <c r="D21630" s="2" t="s">
        <v>81</v>
      </c>
      <c r="Z21630" s="23"/>
      <c r="AA21630" s="20"/>
      <c r="AB21630" s="20"/>
      <c r="AC21630" s="20" t="s">
        <v>81</v>
      </c>
      <c r="AD21630" s="20" t="s">
        <v>81</v>
      </c>
    </row>
    <row r="21631" ht="15.75" customHeight="1">
      <c r="A21631" s="22"/>
      <c r="B21631" s="22"/>
      <c r="C21631" s="22" t="s">
        <v>81</v>
      </c>
      <c r="D21631" s="2" t="s">
        <v>81</v>
      </c>
      <c r="Z21631" s="23"/>
      <c r="AA21631" s="20"/>
      <c r="AB21631" s="20"/>
      <c r="AC21631" s="20" t="s">
        <v>81</v>
      </c>
      <c r="AD21631" s="20" t="s">
        <v>81</v>
      </c>
    </row>
    <row r="21632" ht="15.75" customHeight="1">
      <c r="A21632" s="22"/>
      <c r="B21632" s="22"/>
      <c r="C21632" s="22" t="s">
        <v>81</v>
      </c>
      <c r="D21632" s="2" t="s">
        <v>81</v>
      </c>
      <c r="Z21632" s="23"/>
      <c r="AA21632" s="20"/>
      <c r="AB21632" s="20"/>
      <c r="AC21632" s="20" t="s">
        <v>81</v>
      </c>
      <c r="AD21632" s="20" t="s">
        <v>81</v>
      </c>
    </row>
    <row r="21633" ht="15.75" customHeight="1">
      <c r="A21633" s="22"/>
      <c r="B21633" s="22"/>
      <c r="C21633" s="22" t="s">
        <v>81</v>
      </c>
      <c r="D21633" s="2" t="s">
        <v>81</v>
      </c>
      <c r="Z21633" s="23"/>
      <c r="AA21633" s="20"/>
      <c r="AB21633" s="20"/>
      <c r="AC21633" s="20" t="s">
        <v>81</v>
      </c>
      <c r="AD21633" s="20" t="s">
        <v>81</v>
      </c>
    </row>
    <row r="21634" ht="15.75" customHeight="1">
      <c r="A21634" s="22"/>
      <c r="B21634" s="22"/>
      <c r="C21634" s="22" t="s">
        <v>81</v>
      </c>
      <c r="D21634" s="2" t="s">
        <v>81</v>
      </c>
      <c r="Z21634" s="23"/>
      <c r="AA21634" s="20"/>
      <c r="AB21634" s="20"/>
      <c r="AC21634" s="20" t="s">
        <v>81</v>
      </c>
      <c r="AD21634" s="20" t="s">
        <v>81</v>
      </c>
    </row>
    <row r="21635" ht="15.75" customHeight="1">
      <c r="A21635" s="22"/>
      <c r="B21635" s="22"/>
      <c r="C21635" s="22" t="s">
        <v>81</v>
      </c>
      <c r="D21635" s="2" t="s">
        <v>81</v>
      </c>
      <c r="Z21635" s="23"/>
      <c r="AA21635" s="20"/>
      <c r="AB21635" s="20"/>
      <c r="AC21635" s="20" t="s">
        <v>81</v>
      </c>
      <c r="AD21635" s="20" t="s">
        <v>81</v>
      </c>
    </row>
    <row r="21636" ht="15.75" customHeight="1">
      <c r="A21636" s="22"/>
      <c r="B21636" s="22"/>
      <c r="C21636" s="22" t="s">
        <v>81</v>
      </c>
      <c r="D21636" s="2" t="s">
        <v>81</v>
      </c>
      <c r="Z21636" s="23"/>
      <c r="AA21636" s="20"/>
      <c r="AB21636" s="20"/>
      <c r="AC21636" s="20" t="s">
        <v>81</v>
      </c>
      <c r="AD21636" s="20" t="s">
        <v>81</v>
      </c>
    </row>
    <row r="21637" ht="15.75" customHeight="1">
      <c r="A21637" s="22"/>
      <c r="B21637" s="22"/>
      <c r="C21637" s="22" t="s">
        <v>81</v>
      </c>
      <c r="D21637" s="2" t="s">
        <v>81</v>
      </c>
      <c r="Z21637" s="23"/>
      <c r="AA21637" s="20"/>
      <c r="AB21637" s="20"/>
      <c r="AC21637" s="20" t="s">
        <v>81</v>
      </c>
      <c r="AD21637" s="20" t="s">
        <v>81</v>
      </c>
    </row>
    <row r="21638" ht="15.75" customHeight="1">
      <c r="A21638" s="22"/>
      <c r="B21638" s="22"/>
      <c r="C21638" s="22" t="s">
        <v>81</v>
      </c>
      <c r="D21638" s="2" t="s">
        <v>81</v>
      </c>
      <c r="Z21638" s="23"/>
      <c r="AA21638" s="20"/>
      <c r="AB21638" s="20"/>
      <c r="AC21638" s="20" t="s">
        <v>81</v>
      </c>
      <c r="AD21638" s="20" t="s">
        <v>81</v>
      </c>
    </row>
    <row r="21639" ht="15.75" customHeight="1">
      <c r="A21639" s="22"/>
      <c r="B21639" s="22"/>
      <c r="C21639" s="22" t="s">
        <v>81</v>
      </c>
      <c r="D21639" s="2" t="s">
        <v>81</v>
      </c>
      <c r="Z21639" s="23"/>
      <c r="AA21639" s="20"/>
      <c r="AB21639" s="20"/>
      <c r="AC21639" s="20" t="s">
        <v>81</v>
      </c>
      <c r="AD21639" s="20" t="s">
        <v>81</v>
      </c>
    </row>
    <row r="21640" ht="15.75" customHeight="1">
      <c r="A21640" s="22"/>
      <c r="B21640" s="22"/>
      <c r="C21640" s="22" t="s">
        <v>81</v>
      </c>
      <c r="D21640" s="2" t="s">
        <v>81</v>
      </c>
      <c r="Z21640" s="23"/>
      <c r="AA21640" s="20"/>
      <c r="AB21640" s="20"/>
      <c r="AC21640" s="20" t="s">
        <v>81</v>
      </c>
      <c r="AD21640" s="20" t="s">
        <v>81</v>
      </c>
    </row>
    <row r="21641" ht="15.75" customHeight="1">
      <c r="A21641" s="22"/>
      <c r="B21641" s="22"/>
      <c r="C21641" s="22" t="s">
        <v>81</v>
      </c>
      <c r="D21641" s="2" t="s">
        <v>81</v>
      </c>
      <c r="Z21641" s="23"/>
      <c r="AA21641" s="20"/>
      <c r="AB21641" s="20"/>
      <c r="AC21641" s="20" t="s">
        <v>81</v>
      </c>
      <c r="AD21641" s="20" t="s">
        <v>81</v>
      </c>
    </row>
    <row r="21642" ht="15.75" customHeight="1">
      <c r="A21642" s="22"/>
      <c r="B21642" s="22"/>
      <c r="C21642" s="22" t="s">
        <v>81</v>
      </c>
      <c r="D21642" s="2" t="s">
        <v>81</v>
      </c>
      <c r="Z21642" s="23"/>
      <c r="AA21642" s="20"/>
      <c r="AB21642" s="20"/>
      <c r="AC21642" s="20" t="s">
        <v>81</v>
      </c>
      <c r="AD21642" s="20" t="s">
        <v>81</v>
      </c>
    </row>
    <row r="21643" ht="15.75" customHeight="1">
      <c r="A21643" s="22"/>
      <c r="B21643" s="22"/>
      <c r="C21643" s="22" t="s">
        <v>81</v>
      </c>
      <c r="D21643" s="2" t="s">
        <v>81</v>
      </c>
      <c r="Z21643" s="23"/>
      <c r="AA21643" s="20"/>
      <c r="AB21643" s="20"/>
      <c r="AC21643" s="20" t="s">
        <v>81</v>
      </c>
      <c r="AD21643" s="20" t="s">
        <v>81</v>
      </c>
    </row>
    <row r="21644" ht="15.75" customHeight="1">
      <c r="A21644" s="22"/>
      <c r="B21644" s="22"/>
      <c r="C21644" s="22" t="s">
        <v>81</v>
      </c>
      <c r="D21644" s="2" t="s">
        <v>81</v>
      </c>
      <c r="Z21644" s="23"/>
      <c r="AA21644" s="20"/>
      <c r="AB21644" s="20"/>
      <c r="AC21644" s="20" t="s">
        <v>81</v>
      </c>
      <c r="AD21644" s="20" t="s">
        <v>81</v>
      </c>
    </row>
    <row r="21645" ht="15.75" customHeight="1">
      <c r="A21645" s="22"/>
      <c r="B21645" s="22"/>
      <c r="C21645" s="22" t="s">
        <v>81</v>
      </c>
      <c r="D21645" s="2" t="s">
        <v>81</v>
      </c>
      <c r="Z21645" s="23"/>
      <c r="AA21645" s="20"/>
      <c r="AB21645" s="20"/>
      <c r="AC21645" s="20" t="s">
        <v>81</v>
      </c>
      <c r="AD21645" s="20" t="s">
        <v>81</v>
      </c>
    </row>
    <row r="21646" ht="15.75" customHeight="1">
      <c r="A21646" s="22"/>
      <c r="B21646" s="22"/>
      <c r="C21646" s="22" t="s">
        <v>81</v>
      </c>
      <c r="D21646" s="2" t="s">
        <v>81</v>
      </c>
      <c r="Z21646" s="23"/>
      <c r="AA21646" s="20"/>
      <c r="AB21646" s="20"/>
      <c r="AC21646" s="20" t="s">
        <v>81</v>
      </c>
      <c r="AD21646" s="20" t="s">
        <v>81</v>
      </c>
    </row>
    <row r="21647" ht="15.75" customHeight="1">
      <c r="A21647" s="22"/>
      <c r="B21647" s="22"/>
      <c r="C21647" s="22" t="s">
        <v>81</v>
      </c>
      <c r="D21647" s="2" t="s">
        <v>81</v>
      </c>
      <c r="Z21647" s="23"/>
      <c r="AA21647" s="20"/>
      <c r="AB21647" s="20"/>
      <c r="AC21647" s="20" t="s">
        <v>81</v>
      </c>
      <c r="AD21647" s="20" t="s">
        <v>81</v>
      </c>
    </row>
    <row r="21648" ht="15.75" customHeight="1">
      <c r="A21648" s="22"/>
      <c r="B21648" s="22"/>
      <c r="C21648" s="22" t="s">
        <v>81</v>
      </c>
      <c r="D21648" s="2" t="s">
        <v>81</v>
      </c>
      <c r="Z21648" s="23"/>
      <c r="AA21648" s="20"/>
      <c r="AB21648" s="20"/>
      <c r="AC21648" s="20" t="s">
        <v>81</v>
      </c>
      <c r="AD21648" s="20" t="s">
        <v>81</v>
      </c>
    </row>
    <row r="21649" ht="15.75" customHeight="1">
      <c r="A21649" s="22"/>
      <c r="B21649" s="22"/>
      <c r="C21649" s="22" t="s">
        <v>81</v>
      </c>
      <c r="D21649" s="2" t="s">
        <v>81</v>
      </c>
      <c r="Z21649" s="23"/>
      <c r="AA21649" s="20"/>
      <c r="AB21649" s="20"/>
      <c r="AC21649" s="20" t="s">
        <v>81</v>
      </c>
      <c r="AD21649" s="20" t="s">
        <v>81</v>
      </c>
    </row>
    <row r="21650" ht="15.75" customHeight="1">
      <c r="A21650" s="22"/>
      <c r="B21650" s="22"/>
      <c r="C21650" s="22" t="s">
        <v>81</v>
      </c>
      <c r="D21650" s="2" t="s">
        <v>81</v>
      </c>
      <c r="Z21650" s="23"/>
      <c r="AA21650" s="20"/>
      <c r="AB21650" s="20"/>
      <c r="AC21650" s="20" t="s">
        <v>81</v>
      </c>
      <c r="AD21650" s="20" t="s">
        <v>81</v>
      </c>
    </row>
    <row r="21651" ht="15.75" customHeight="1">
      <c r="A21651" s="22"/>
      <c r="B21651" s="22"/>
      <c r="C21651" s="22" t="s">
        <v>81</v>
      </c>
      <c r="D21651" s="2" t="s">
        <v>81</v>
      </c>
      <c r="Z21651" s="23"/>
      <c r="AA21651" s="20"/>
      <c r="AB21651" s="20"/>
      <c r="AC21651" s="20" t="s">
        <v>81</v>
      </c>
      <c r="AD21651" s="20" t="s">
        <v>81</v>
      </c>
    </row>
    <row r="21652" ht="15.75" customHeight="1">
      <c r="A21652" s="22"/>
      <c r="B21652" s="22"/>
      <c r="C21652" s="22" t="s">
        <v>81</v>
      </c>
      <c r="D21652" s="2" t="s">
        <v>81</v>
      </c>
      <c r="Z21652" s="23"/>
      <c r="AA21652" s="20"/>
      <c r="AB21652" s="20"/>
      <c r="AC21652" s="20" t="s">
        <v>81</v>
      </c>
      <c r="AD21652" s="20" t="s">
        <v>81</v>
      </c>
    </row>
    <row r="21653" ht="15.75" customHeight="1">
      <c r="A21653" s="22"/>
      <c r="B21653" s="22"/>
      <c r="C21653" s="22" t="s">
        <v>81</v>
      </c>
      <c r="D21653" s="2" t="s">
        <v>81</v>
      </c>
      <c r="Z21653" s="23"/>
      <c r="AA21653" s="20"/>
      <c r="AB21653" s="20"/>
      <c r="AC21653" s="20" t="s">
        <v>81</v>
      </c>
      <c r="AD21653" s="20" t="s">
        <v>81</v>
      </c>
    </row>
    <row r="21654" ht="15.75" customHeight="1">
      <c r="A21654" s="22"/>
      <c r="B21654" s="22"/>
      <c r="C21654" s="22" t="s">
        <v>81</v>
      </c>
      <c r="D21654" s="2" t="s">
        <v>81</v>
      </c>
      <c r="Z21654" s="23"/>
      <c r="AA21654" s="20"/>
      <c r="AB21654" s="20"/>
      <c r="AC21654" s="20" t="s">
        <v>81</v>
      </c>
      <c r="AD21654" s="20" t="s">
        <v>81</v>
      </c>
    </row>
    <row r="21655" ht="15.75" customHeight="1">
      <c r="A21655" s="22"/>
      <c r="B21655" s="22"/>
      <c r="C21655" s="22" t="s">
        <v>81</v>
      </c>
      <c r="D21655" s="2" t="s">
        <v>81</v>
      </c>
      <c r="Z21655" s="23"/>
      <c r="AA21655" s="20"/>
      <c r="AB21655" s="20"/>
      <c r="AC21655" s="20" t="s">
        <v>81</v>
      </c>
      <c r="AD21655" s="20" t="s">
        <v>81</v>
      </c>
    </row>
    <row r="21656" ht="15.75" customHeight="1">
      <c r="A21656" s="22"/>
      <c r="B21656" s="22"/>
      <c r="C21656" s="22" t="s">
        <v>81</v>
      </c>
      <c r="D21656" s="2" t="s">
        <v>81</v>
      </c>
      <c r="Z21656" s="23"/>
      <c r="AA21656" s="20"/>
      <c r="AB21656" s="20"/>
      <c r="AC21656" s="20" t="s">
        <v>81</v>
      </c>
      <c r="AD21656" s="20" t="s">
        <v>81</v>
      </c>
    </row>
    <row r="21657" ht="15.75" customHeight="1">
      <c r="A21657" s="22"/>
      <c r="B21657" s="22"/>
      <c r="C21657" s="22" t="s">
        <v>81</v>
      </c>
      <c r="D21657" s="2" t="s">
        <v>81</v>
      </c>
      <c r="Z21657" s="23"/>
      <c r="AA21657" s="20"/>
      <c r="AB21657" s="20"/>
      <c r="AC21657" s="20" t="s">
        <v>81</v>
      </c>
      <c r="AD21657" s="20" t="s">
        <v>81</v>
      </c>
    </row>
    <row r="21658" ht="15.75" customHeight="1">
      <c r="A21658" s="22"/>
      <c r="B21658" s="22"/>
      <c r="C21658" s="22" t="s">
        <v>81</v>
      </c>
      <c r="D21658" s="2" t="s">
        <v>81</v>
      </c>
      <c r="Z21658" s="23"/>
      <c r="AA21658" s="20"/>
      <c r="AB21658" s="20"/>
      <c r="AC21658" s="20" t="s">
        <v>81</v>
      </c>
      <c r="AD21658" s="20" t="s">
        <v>81</v>
      </c>
    </row>
    <row r="21659" ht="15.75" customHeight="1">
      <c r="A21659" s="22"/>
      <c r="B21659" s="22"/>
      <c r="C21659" s="22" t="s">
        <v>81</v>
      </c>
      <c r="D21659" s="2" t="s">
        <v>81</v>
      </c>
      <c r="Z21659" s="23"/>
      <c r="AA21659" s="20"/>
      <c r="AB21659" s="20"/>
      <c r="AC21659" s="20" t="s">
        <v>81</v>
      </c>
      <c r="AD21659" s="20" t="s">
        <v>81</v>
      </c>
    </row>
    <row r="21660" ht="15.75" customHeight="1">
      <c r="A21660" s="22"/>
      <c r="B21660" s="22"/>
      <c r="C21660" s="22" t="s">
        <v>81</v>
      </c>
      <c r="D21660" s="2" t="s">
        <v>81</v>
      </c>
      <c r="Z21660" s="23"/>
      <c r="AA21660" s="20"/>
      <c r="AB21660" s="20"/>
      <c r="AC21660" s="20" t="s">
        <v>81</v>
      </c>
      <c r="AD21660" s="20" t="s">
        <v>81</v>
      </c>
    </row>
    <row r="21661" ht="15.75" customHeight="1">
      <c r="A21661" s="22"/>
      <c r="B21661" s="22"/>
      <c r="C21661" s="22" t="s">
        <v>81</v>
      </c>
      <c r="D21661" s="2" t="s">
        <v>81</v>
      </c>
      <c r="Z21661" s="23"/>
      <c r="AA21661" s="20"/>
      <c r="AB21661" s="20"/>
      <c r="AC21661" s="20" t="s">
        <v>81</v>
      </c>
      <c r="AD21661" s="20" t="s">
        <v>81</v>
      </c>
    </row>
    <row r="21662" ht="15.75" customHeight="1">
      <c r="A21662" s="22"/>
      <c r="B21662" s="22"/>
      <c r="C21662" s="22" t="s">
        <v>81</v>
      </c>
      <c r="D21662" s="2" t="s">
        <v>81</v>
      </c>
      <c r="Z21662" s="23"/>
      <c r="AA21662" s="20"/>
      <c r="AB21662" s="20"/>
      <c r="AC21662" s="20" t="s">
        <v>81</v>
      </c>
      <c r="AD21662" s="20" t="s">
        <v>81</v>
      </c>
    </row>
    <row r="21663" ht="15.75" customHeight="1">
      <c r="A21663" s="22"/>
      <c r="B21663" s="22"/>
      <c r="C21663" s="22" t="s">
        <v>81</v>
      </c>
      <c r="D21663" s="2" t="s">
        <v>81</v>
      </c>
      <c r="Z21663" s="23"/>
      <c r="AA21663" s="20"/>
      <c r="AB21663" s="20"/>
      <c r="AC21663" s="20" t="s">
        <v>81</v>
      </c>
      <c r="AD21663" s="20" t="s">
        <v>81</v>
      </c>
    </row>
    <row r="21664" ht="15.75" customHeight="1">
      <c r="A21664" s="22"/>
      <c r="B21664" s="22"/>
      <c r="C21664" s="22" t="s">
        <v>81</v>
      </c>
      <c r="D21664" s="2" t="s">
        <v>81</v>
      </c>
      <c r="Z21664" s="23"/>
      <c r="AA21664" s="20"/>
      <c r="AB21664" s="20"/>
      <c r="AC21664" s="20" t="s">
        <v>81</v>
      </c>
      <c r="AD21664" s="20" t="s">
        <v>81</v>
      </c>
    </row>
    <row r="21665" ht="15.75" customHeight="1">
      <c r="A21665" s="22"/>
      <c r="B21665" s="22"/>
      <c r="C21665" s="22" t="s">
        <v>81</v>
      </c>
      <c r="D21665" s="2" t="s">
        <v>81</v>
      </c>
      <c r="Z21665" s="23"/>
      <c r="AA21665" s="20"/>
      <c r="AB21665" s="20"/>
      <c r="AC21665" s="20" t="s">
        <v>81</v>
      </c>
      <c r="AD21665" s="20" t="s">
        <v>81</v>
      </c>
    </row>
    <row r="21666" ht="15.75" customHeight="1">
      <c r="A21666" s="22"/>
      <c r="B21666" s="22"/>
      <c r="C21666" s="22" t="s">
        <v>81</v>
      </c>
      <c r="D21666" s="2" t="s">
        <v>81</v>
      </c>
      <c r="Z21666" s="23"/>
      <c r="AA21666" s="20"/>
      <c r="AB21666" s="20"/>
      <c r="AC21666" s="20" t="s">
        <v>81</v>
      </c>
      <c r="AD21666" s="20" t="s">
        <v>81</v>
      </c>
    </row>
    <row r="21667" ht="15.75" customHeight="1">
      <c r="A21667" s="22"/>
      <c r="B21667" s="22"/>
      <c r="C21667" s="22" t="s">
        <v>81</v>
      </c>
      <c r="D21667" s="2" t="s">
        <v>81</v>
      </c>
      <c r="Z21667" s="23"/>
      <c r="AA21667" s="20"/>
      <c r="AB21667" s="20"/>
      <c r="AC21667" s="20" t="s">
        <v>81</v>
      </c>
      <c r="AD21667" s="20" t="s">
        <v>81</v>
      </c>
    </row>
    <row r="21668" ht="15.75" customHeight="1">
      <c r="A21668" s="22"/>
      <c r="B21668" s="22"/>
      <c r="C21668" s="22" t="s">
        <v>81</v>
      </c>
      <c r="D21668" s="2" t="s">
        <v>81</v>
      </c>
      <c r="Z21668" s="23"/>
      <c r="AA21668" s="20"/>
      <c r="AB21668" s="20"/>
      <c r="AC21668" s="20" t="s">
        <v>81</v>
      </c>
      <c r="AD21668" s="20" t="s">
        <v>81</v>
      </c>
    </row>
    <row r="21669" ht="15.75" customHeight="1">
      <c r="A21669" s="22"/>
      <c r="B21669" s="22"/>
      <c r="C21669" s="22" t="s">
        <v>81</v>
      </c>
      <c r="D21669" s="2" t="s">
        <v>81</v>
      </c>
      <c r="Z21669" s="23"/>
      <c r="AA21669" s="20"/>
      <c r="AB21669" s="20"/>
      <c r="AC21669" s="20" t="s">
        <v>81</v>
      </c>
      <c r="AD21669" s="20" t="s">
        <v>81</v>
      </c>
    </row>
    <row r="21670" ht="15.75" customHeight="1">
      <c r="A21670" s="22"/>
      <c r="B21670" s="22"/>
      <c r="C21670" s="22" t="s">
        <v>81</v>
      </c>
      <c r="D21670" s="2" t="s">
        <v>81</v>
      </c>
      <c r="Z21670" s="23"/>
      <c r="AA21670" s="20"/>
      <c r="AB21670" s="20"/>
      <c r="AC21670" s="20" t="s">
        <v>81</v>
      </c>
      <c r="AD21670" s="20" t="s">
        <v>81</v>
      </c>
    </row>
    <row r="21671" ht="15.75" customHeight="1">
      <c r="A21671" s="22"/>
      <c r="B21671" s="22"/>
      <c r="C21671" s="22" t="s">
        <v>81</v>
      </c>
      <c r="D21671" s="2" t="s">
        <v>81</v>
      </c>
      <c r="Z21671" s="23"/>
      <c r="AA21671" s="20"/>
      <c r="AB21671" s="20"/>
      <c r="AC21671" s="20" t="s">
        <v>81</v>
      </c>
      <c r="AD21671" s="20" t="s">
        <v>81</v>
      </c>
    </row>
    <row r="21672" ht="15.75" customHeight="1">
      <c r="A21672" s="22"/>
      <c r="B21672" s="22"/>
      <c r="C21672" s="22" t="s">
        <v>81</v>
      </c>
      <c r="D21672" s="2" t="s">
        <v>81</v>
      </c>
      <c r="Z21672" s="23"/>
      <c r="AA21672" s="20"/>
      <c r="AB21672" s="20"/>
      <c r="AC21672" s="20" t="s">
        <v>81</v>
      </c>
      <c r="AD21672" s="20" t="s">
        <v>81</v>
      </c>
    </row>
    <row r="21673" ht="15.75" customHeight="1">
      <c r="A21673" s="22"/>
      <c r="B21673" s="22"/>
      <c r="C21673" s="22" t="s">
        <v>81</v>
      </c>
      <c r="D21673" s="2" t="s">
        <v>81</v>
      </c>
      <c r="Z21673" s="23"/>
      <c r="AA21673" s="20"/>
      <c r="AB21673" s="20"/>
      <c r="AC21673" s="20" t="s">
        <v>81</v>
      </c>
      <c r="AD21673" s="20" t="s">
        <v>81</v>
      </c>
    </row>
    <row r="21674" ht="15.75" customHeight="1">
      <c r="A21674" s="22"/>
      <c r="B21674" s="22"/>
      <c r="C21674" s="22" t="s">
        <v>81</v>
      </c>
      <c r="D21674" s="2" t="s">
        <v>81</v>
      </c>
      <c r="Z21674" s="23"/>
      <c r="AA21674" s="20"/>
      <c r="AB21674" s="20"/>
      <c r="AC21674" s="20" t="s">
        <v>81</v>
      </c>
      <c r="AD21674" s="20" t="s">
        <v>81</v>
      </c>
    </row>
    <row r="21675" ht="15.75" customHeight="1">
      <c r="A21675" s="22"/>
      <c r="B21675" s="22"/>
      <c r="C21675" s="22" t="s">
        <v>81</v>
      </c>
      <c r="D21675" s="2" t="s">
        <v>81</v>
      </c>
      <c r="Z21675" s="23"/>
      <c r="AA21675" s="20"/>
      <c r="AB21675" s="20"/>
      <c r="AC21675" s="20" t="s">
        <v>81</v>
      </c>
      <c r="AD21675" s="20" t="s">
        <v>81</v>
      </c>
    </row>
    <row r="21676" ht="15.75" customHeight="1">
      <c r="A21676" s="22"/>
      <c r="B21676" s="22"/>
      <c r="C21676" s="22" t="s">
        <v>81</v>
      </c>
      <c r="D21676" s="2" t="s">
        <v>81</v>
      </c>
      <c r="Z21676" s="23"/>
      <c r="AA21676" s="20"/>
      <c r="AB21676" s="20"/>
      <c r="AC21676" s="20" t="s">
        <v>81</v>
      </c>
      <c r="AD21676" s="20" t="s">
        <v>81</v>
      </c>
    </row>
    <row r="21677" ht="15.75" customHeight="1">
      <c r="A21677" s="22"/>
      <c r="B21677" s="22"/>
      <c r="C21677" s="22" t="s">
        <v>81</v>
      </c>
      <c r="D21677" s="2" t="s">
        <v>81</v>
      </c>
      <c r="Z21677" s="23"/>
      <c r="AA21677" s="20"/>
      <c r="AB21677" s="20"/>
      <c r="AC21677" s="20" t="s">
        <v>81</v>
      </c>
      <c r="AD21677" s="20" t="s">
        <v>81</v>
      </c>
    </row>
    <row r="21678" ht="15.75" customHeight="1">
      <c r="A21678" s="22"/>
      <c r="B21678" s="22"/>
      <c r="C21678" s="22" t="s">
        <v>81</v>
      </c>
      <c r="D21678" s="2" t="s">
        <v>81</v>
      </c>
      <c r="Z21678" s="23"/>
      <c r="AA21678" s="20"/>
      <c r="AB21678" s="20"/>
      <c r="AC21678" s="20" t="s">
        <v>81</v>
      </c>
      <c r="AD21678" s="20" t="s">
        <v>81</v>
      </c>
    </row>
    <row r="21679" ht="15.75" customHeight="1">
      <c r="A21679" s="22"/>
      <c r="B21679" s="22"/>
      <c r="C21679" s="22" t="s">
        <v>81</v>
      </c>
      <c r="D21679" s="2" t="s">
        <v>81</v>
      </c>
      <c r="Z21679" s="23"/>
      <c r="AA21679" s="20"/>
      <c r="AB21679" s="20"/>
      <c r="AC21679" s="20" t="s">
        <v>81</v>
      </c>
      <c r="AD21679" s="20" t="s">
        <v>81</v>
      </c>
    </row>
    <row r="21680" ht="15.75" customHeight="1">
      <c r="A21680" s="22"/>
      <c r="B21680" s="22"/>
      <c r="C21680" s="22" t="s">
        <v>81</v>
      </c>
      <c r="D21680" s="2" t="s">
        <v>81</v>
      </c>
      <c r="Z21680" s="23"/>
      <c r="AA21680" s="20"/>
      <c r="AB21680" s="20"/>
      <c r="AC21680" s="20" t="s">
        <v>81</v>
      </c>
      <c r="AD21680" s="20" t="s">
        <v>81</v>
      </c>
    </row>
    <row r="21681" ht="15.75" customHeight="1">
      <c r="A21681" s="22"/>
      <c r="B21681" s="22"/>
      <c r="C21681" s="22" t="s">
        <v>81</v>
      </c>
      <c r="D21681" s="2" t="s">
        <v>81</v>
      </c>
      <c r="Z21681" s="23"/>
      <c r="AA21681" s="20"/>
      <c r="AB21681" s="20"/>
      <c r="AC21681" s="20" t="s">
        <v>81</v>
      </c>
      <c r="AD21681" s="20" t="s">
        <v>81</v>
      </c>
    </row>
    <row r="21682" ht="15.75" customHeight="1">
      <c r="A21682" s="22"/>
      <c r="B21682" s="22"/>
      <c r="C21682" s="22" t="s">
        <v>81</v>
      </c>
      <c r="D21682" s="2" t="s">
        <v>81</v>
      </c>
      <c r="Z21682" s="23"/>
      <c r="AA21682" s="20"/>
      <c r="AB21682" s="20"/>
      <c r="AC21682" s="20" t="s">
        <v>81</v>
      </c>
      <c r="AD21682" s="20" t="s">
        <v>81</v>
      </c>
    </row>
    <row r="21683" ht="15.75" customHeight="1">
      <c r="A21683" s="22"/>
      <c r="B21683" s="22"/>
      <c r="C21683" s="22" t="s">
        <v>81</v>
      </c>
      <c r="D21683" s="2" t="s">
        <v>81</v>
      </c>
      <c r="Z21683" s="23"/>
      <c r="AA21683" s="20"/>
      <c r="AB21683" s="20"/>
      <c r="AC21683" s="20" t="s">
        <v>81</v>
      </c>
      <c r="AD21683" s="20" t="s">
        <v>81</v>
      </c>
    </row>
    <row r="21684" ht="15.75" customHeight="1">
      <c r="A21684" s="22"/>
      <c r="B21684" s="22"/>
      <c r="C21684" s="22" t="s">
        <v>81</v>
      </c>
      <c r="D21684" s="2" t="s">
        <v>81</v>
      </c>
      <c r="Z21684" s="23"/>
      <c r="AA21684" s="20"/>
      <c r="AB21684" s="20"/>
      <c r="AC21684" s="20" t="s">
        <v>81</v>
      </c>
      <c r="AD21684" s="20" t="s">
        <v>81</v>
      </c>
    </row>
    <row r="21685" ht="15.75" customHeight="1">
      <c r="A21685" s="22"/>
      <c r="B21685" s="22"/>
      <c r="C21685" s="22" t="s">
        <v>81</v>
      </c>
      <c r="D21685" s="2" t="s">
        <v>81</v>
      </c>
      <c r="Z21685" s="23"/>
      <c r="AA21685" s="20"/>
      <c r="AB21685" s="20"/>
      <c r="AC21685" s="20" t="s">
        <v>81</v>
      </c>
      <c r="AD21685" s="20" t="s">
        <v>81</v>
      </c>
    </row>
    <row r="21686" ht="15.75" customHeight="1">
      <c r="A21686" s="22"/>
      <c r="B21686" s="22"/>
      <c r="C21686" s="22" t="s">
        <v>81</v>
      </c>
      <c r="D21686" s="2" t="s">
        <v>81</v>
      </c>
      <c r="Z21686" s="23"/>
      <c r="AA21686" s="20"/>
      <c r="AB21686" s="20"/>
      <c r="AC21686" s="20" t="s">
        <v>81</v>
      </c>
      <c r="AD21686" s="20" t="s">
        <v>81</v>
      </c>
    </row>
    <row r="21687" ht="15.75" customHeight="1">
      <c r="A21687" s="22"/>
      <c r="B21687" s="22"/>
      <c r="C21687" s="22" t="s">
        <v>81</v>
      </c>
      <c r="D21687" s="2" t="s">
        <v>81</v>
      </c>
      <c r="Z21687" s="23"/>
      <c r="AA21687" s="20"/>
      <c r="AB21687" s="20"/>
      <c r="AC21687" s="20" t="s">
        <v>81</v>
      </c>
      <c r="AD21687" s="20" t="s">
        <v>81</v>
      </c>
    </row>
    <row r="21688" ht="15.75" customHeight="1">
      <c r="A21688" s="22"/>
      <c r="B21688" s="22"/>
      <c r="C21688" s="22" t="s">
        <v>81</v>
      </c>
      <c r="D21688" s="2" t="s">
        <v>81</v>
      </c>
      <c r="Z21688" s="23"/>
      <c r="AA21688" s="20"/>
      <c r="AB21688" s="20"/>
      <c r="AC21688" s="20" t="s">
        <v>81</v>
      </c>
      <c r="AD21688" s="20" t="s">
        <v>81</v>
      </c>
    </row>
    <row r="21689" ht="15.75" customHeight="1">
      <c r="A21689" s="22"/>
      <c r="B21689" s="22"/>
      <c r="C21689" s="22" t="s">
        <v>81</v>
      </c>
      <c r="D21689" s="2" t="s">
        <v>81</v>
      </c>
      <c r="Z21689" s="23"/>
      <c r="AA21689" s="20"/>
      <c r="AB21689" s="20"/>
      <c r="AC21689" s="20" t="s">
        <v>81</v>
      </c>
      <c r="AD21689" s="20" t="s">
        <v>81</v>
      </c>
    </row>
    <row r="21690" ht="15.75" customHeight="1">
      <c r="A21690" s="22"/>
      <c r="B21690" s="22"/>
      <c r="C21690" s="22" t="s">
        <v>81</v>
      </c>
      <c r="D21690" s="2" t="s">
        <v>81</v>
      </c>
      <c r="Z21690" s="23"/>
      <c r="AA21690" s="20"/>
      <c r="AB21690" s="20"/>
      <c r="AC21690" s="20" t="s">
        <v>81</v>
      </c>
      <c r="AD21690" s="20" t="s">
        <v>81</v>
      </c>
    </row>
    <row r="21691" ht="15.75" customHeight="1">
      <c r="A21691" s="22"/>
      <c r="B21691" s="22"/>
      <c r="C21691" s="22" t="s">
        <v>81</v>
      </c>
      <c r="D21691" s="2" t="s">
        <v>81</v>
      </c>
      <c r="Z21691" s="23"/>
      <c r="AA21691" s="20"/>
      <c r="AB21691" s="20"/>
      <c r="AC21691" s="20" t="s">
        <v>81</v>
      </c>
      <c r="AD21691" s="20" t="s">
        <v>81</v>
      </c>
    </row>
    <row r="21692" ht="15.75" customHeight="1">
      <c r="A21692" s="22"/>
      <c r="B21692" s="22"/>
      <c r="C21692" s="22" t="s">
        <v>81</v>
      </c>
      <c r="D21692" s="2" t="s">
        <v>81</v>
      </c>
      <c r="Z21692" s="23"/>
      <c r="AA21692" s="20"/>
      <c r="AB21692" s="20"/>
      <c r="AC21692" s="20" t="s">
        <v>81</v>
      </c>
      <c r="AD21692" s="20" t="s">
        <v>81</v>
      </c>
    </row>
    <row r="21693" ht="15.75" customHeight="1">
      <c r="A21693" s="22"/>
      <c r="B21693" s="22"/>
      <c r="C21693" s="22" t="s">
        <v>81</v>
      </c>
      <c r="D21693" s="2" t="s">
        <v>81</v>
      </c>
      <c r="Z21693" s="23"/>
      <c r="AA21693" s="20"/>
      <c r="AB21693" s="20"/>
      <c r="AC21693" s="20" t="s">
        <v>81</v>
      </c>
      <c r="AD21693" s="20" t="s">
        <v>81</v>
      </c>
    </row>
    <row r="21694" ht="15.75" customHeight="1">
      <c r="A21694" s="22"/>
      <c r="B21694" s="22"/>
      <c r="C21694" s="22" t="s">
        <v>81</v>
      </c>
      <c r="D21694" s="2" t="s">
        <v>81</v>
      </c>
      <c r="Z21694" s="23"/>
      <c r="AA21694" s="20"/>
      <c r="AB21694" s="20"/>
      <c r="AC21694" s="20" t="s">
        <v>81</v>
      </c>
      <c r="AD21694" s="20" t="s">
        <v>81</v>
      </c>
    </row>
    <row r="21695" ht="15.75" customHeight="1">
      <c r="A21695" s="22"/>
      <c r="B21695" s="22"/>
      <c r="C21695" s="22" t="s">
        <v>81</v>
      </c>
      <c r="D21695" s="2" t="s">
        <v>81</v>
      </c>
      <c r="Z21695" s="23"/>
      <c r="AA21695" s="20"/>
      <c r="AB21695" s="20"/>
      <c r="AC21695" s="20" t="s">
        <v>81</v>
      </c>
      <c r="AD21695" s="20" t="s">
        <v>81</v>
      </c>
    </row>
    <row r="21696" ht="15.75" customHeight="1">
      <c r="A21696" s="22"/>
      <c r="B21696" s="22"/>
      <c r="C21696" s="22" t="s">
        <v>81</v>
      </c>
      <c r="D21696" s="2" t="s">
        <v>81</v>
      </c>
      <c r="Z21696" s="23"/>
      <c r="AA21696" s="20"/>
      <c r="AB21696" s="20"/>
      <c r="AC21696" s="20" t="s">
        <v>81</v>
      </c>
      <c r="AD21696" s="20" t="s">
        <v>81</v>
      </c>
    </row>
    <row r="21697" ht="15.75" customHeight="1">
      <c r="A21697" s="22"/>
      <c r="B21697" s="22"/>
      <c r="C21697" s="22" t="s">
        <v>81</v>
      </c>
      <c r="D21697" s="2" t="s">
        <v>81</v>
      </c>
      <c r="Z21697" s="23"/>
      <c r="AA21697" s="20"/>
      <c r="AB21697" s="20"/>
      <c r="AC21697" s="20" t="s">
        <v>81</v>
      </c>
      <c r="AD21697" s="20" t="s">
        <v>81</v>
      </c>
    </row>
    <row r="21698" ht="15.75" customHeight="1">
      <c r="A21698" s="22"/>
      <c r="B21698" s="22"/>
      <c r="C21698" s="22" t="s">
        <v>81</v>
      </c>
      <c r="D21698" s="2" t="s">
        <v>81</v>
      </c>
      <c r="Z21698" s="23"/>
      <c r="AA21698" s="20"/>
      <c r="AB21698" s="20"/>
      <c r="AC21698" s="20" t="s">
        <v>81</v>
      </c>
      <c r="AD21698" s="20" t="s">
        <v>81</v>
      </c>
    </row>
    <row r="21699" ht="15.75" customHeight="1">
      <c r="A21699" s="22"/>
      <c r="B21699" s="22"/>
      <c r="C21699" s="22" t="s">
        <v>81</v>
      </c>
      <c r="D21699" s="2" t="s">
        <v>81</v>
      </c>
      <c r="Z21699" s="23"/>
      <c r="AA21699" s="20"/>
      <c r="AB21699" s="20"/>
      <c r="AC21699" s="20" t="s">
        <v>81</v>
      </c>
      <c r="AD21699" s="20" t="s">
        <v>81</v>
      </c>
    </row>
    <row r="21700" ht="15.75" customHeight="1">
      <c r="A21700" s="22"/>
      <c r="B21700" s="22"/>
      <c r="C21700" s="22" t="s">
        <v>81</v>
      </c>
      <c r="D21700" s="2" t="s">
        <v>81</v>
      </c>
      <c r="Z21700" s="23"/>
      <c r="AA21700" s="20"/>
      <c r="AB21700" s="20"/>
      <c r="AC21700" s="20" t="s">
        <v>81</v>
      </c>
      <c r="AD21700" s="20" t="s">
        <v>81</v>
      </c>
    </row>
    <row r="21701" ht="15.75" customHeight="1">
      <c r="A21701" s="22"/>
      <c r="B21701" s="22"/>
      <c r="C21701" s="22" t="s">
        <v>81</v>
      </c>
      <c r="D21701" s="2" t="s">
        <v>81</v>
      </c>
      <c r="Z21701" s="23"/>
      <c r="AA21701" s="20"/>
      <c r="AB21701" s="20"/>
      <c r="AC21701" s="20" t="s">
        <v>81</v>
      </c>
      <c r="AD21701" s="20" t="s">
        <v>81</v>
      </c>
    </row>
    <row r="21702" ht="15.75" customHeight="1">
      <c r="A21702" s="22"/>
      <c r="B21702" s="22"/>
      <c r="C21702" s="22" t="s">
        <v>81</v>
      </c>
      <c r="D21702" s="2" t="s">
        <v>81</v>
      </c>
      <c r="Z21702" s="23"/>
      <c r="AA21702" s="20"/>
      <c r="AB21702" s="20"/>
      <c r="AC21702" s="20" t="s">
        <v>81</v>
      </c>
      <c r="AD21702" s="20" t="s">
        <v>81</v>
      </c>
    </row>
    <row r="21703" ht="15.75" customHeight="1">
      <c r="A21703" s="22"/>
      <c r="B21703" s="22"/>
      <c r="C21703" s="22" t="s">
        <v>81</v>
      </c>
      <c r="D21703" s="2" t="s">
        <v>81</v>
      </c>
      <c r="Z21703" s="23"/>
      <c r="AA21703" s="20"/>
      <c r="AB21703" s="20"/>
      <c r="AC21703" s="20" t="s">
        <v>81</v>
      </c>
      <c r="AD21703" s="20" t="s">
        <v>81</v>
      </c>
    </row>
    <row r="21704" ht="15.75" customHeight="1">
      <c r="A21704" s="22"/>
      <c r="B21704" s="22"/>
      <c r="C21704" s="22" t="s">
        <v>81</v>
      </c>
      <c r="D21704" s="2" t="s">
        <v>81</v>
      </c>
      <c r="Z21704" s="23"/>
      <c r="AA21704" s="20"/>
      <c r="AB21704" s="20"/>
      <c r="AC21704" s="20" t="s">
        <v>81</v>
      </c>
      <c r="AD21704" s="20" t="s">
        <v>81</v>
      </c>
    </row>
    <row r="21705" ht="15.75" customHeight="1">
      <c r="A21705" s="22"/>
      <c r="B21705" s="22"/>
      <c r="C21705" s="22" t="s">
        <v>81</v>
      </c>
      <c r="D21705" s="2" t="s">
        <v>81</v>
      </c>
      <c r="Z21705" s="23"/>
      <c r="AA21705" s="20"/>
      <c r="AB21705" s="20"/>
      <c r="AC21705" s="20" t="s">
        <v>81</v>
      </c>
      <c r="AD21705" s="20" t="s">
        <v>81</v>
      </c>
    </row>
    <row r="21706" ht="15.75" customHeight="1">
      <c r="A21706" s="22"/>
      <c r="B21706" s="22"/>
      <c r="C21706" s="22" t="s">
        <v>81</v>
      </c>
      <c r="D21706" s="2" t="s">
        <v>81</v>
      </c>
      <c r="Z21706" s="23"/>
      <c r="AA21706" s="20"/>
      <c r="AB21706" s="20"/>
      <c r="AC21706" s="20" t="s">
        <v>81</v>
      </c>
      <c r="AD21706" s="20" t="s">
        <v>81</v>
      </c>
    </row>
    <row r="21707" ht="15.75" customHeight="1">
      <c r="A21707" s="22"/>
      <c r="B21707" s="22"/>
      <c r="C21707" s="22" t="s">
        <v>81</v>
      </c>
      <c r="D21707" s="2" t="s">
        <v>81</v>
      </c>
      <c r="Z21707" s="23"/>
      <c r="AA21707" s="20"/>
      <c r="AB21707" s="20"/>
      <c r="AC21707" s="20" t="s">
        <v>81</v>
      </c>
      <c r="AD21707" s="20" t="s">
        <v>81</v>
      </c>
    </row>
    <row r="21708" ht="15.75" customHeight="1">
      <c r="A21708" s="22"/>
      <c r="B21708" s="22"/>
      <c r="C21708" s="22" t="s">
        <v>81</v>
      </c>
      <c r="D21708" s="2" t="s">
        <v>81</v>
      </c>
      <c r="Z21708" s="23"/>
      <c r="AA21708" s="20"/>
      <c r="AB21708" s="20"/>
      <c r="AC21708" s="20" t="s">
        <v>81</v>
      </c>
      <c r="AD21708" s="20" t="s">
        <v>81</v>
      </c>
    </row>
    <row r="21709" ht="15.75" customHeight="1">
      <c r="A21709" s="22"/>
      <c r="B21709" s="22"/>
      <c r="C21709" s="22" t="s">
        <v>81</v>
      </c>
      <c r="D21709" s="2" t="s">
        <v>81</v>
      </c>
      <c r="Z21709" s="23"/>
      <c r="AA21709" s="20"/>
      <c r="AB21709" s="20"/>
      <c r="AC21709" s="20" t="s">
        <v>81</v>
      </c>
      <c r="AD21709" s="20" t="s">
        <v>81</v>
      </c>
    </row>
    <row r="21710" ht="15.75" customHeight="1">
      <c r="A21710" s="22"/>
      <c r="B21710" s="22"/>
      <c r="C21710" s="22" t="s">
        <v>81</v>
      </c>
      <c r="D21710" s="2" t="s">
        <v>81</v>
      </c>
      <c r="Z21710" s="23"/>
      <c r="AA21710" s="20"/>
      <c r="AB21710" s="20"/>
      <c r="AC21710" s="20" t="s">
        <v>81</v>
      </c>
      <c r="AD21710" s="20" t="s">
        <v>81</v>
      </c>
    </row>
    <row r="21711" ht="15.75" customHeight="1">
      <c r="A21711" s="22"/>
      <c r="B21711" s="22"/>
      <c r="C21711" s="22" t="s">
        <v>81</v>
      </c>
      <c r="D21711" s="2" t="s">
        <v>81</v>
      </c>
      <c r="Z21711" s="23"/>
      <c r="AA21711" s="20"/>
      <c r="AB21711" s="20"/>
      <c r="AC21711" s="20" t="s">
        <v>81</v>
      </c>
      <c r="AD21711" s="20" t="s">
        <v>81</v>
      </c>
    </row>
    <row r="21712" ht="15.75" customHeight="1">
      <c r="A21712" s="22"/>
      <c r="B21712" s="22"/>
      <c r="C21712" s="22" t="s">
        <v>81</v>
      </c>
      <c r="D21712" s="2" t="s">
        <v>81</v>
      </c>
      <c r="Z21712" s="23"/>
      <c r="AA21712" s="20"/>
      <c r="AB21712" s="20"/>
      <c r="AC21712" s="20" t="s">
        <v>81</v>
      </c>
      <c r="AD21712" s="20" t="s">
        <v>81</v>
      </c>
    </row>
    <row r="21713" ht="15.75" customHeight="1">
      <c r="A21713" s="22"/>
      <c r="B21713" s="22"/>
      <c r="C21713" s="22" t="s">
        <v>81</v>
      </c>
      <c r="D21713" s="2" t="s">
        <v>81</v>
      </c>
      <c r="Z21713" s="23"/>
      <c r="AA21713" s="20"/>
      <c r="AB21713" s="20"/>
      <c r="AC21713" s="20" t="s">
        <v>81</v>
      </c>
      <c r="AD21713" s="20" t="s">
        <v>81</v>
      </c>
    </row>
    <row r="21714" ht="15.75" customHeight="1">
      <c r="A21714" s="22"/>
      <c r="B21714" s="22"/>
      <c r="C21714" s="22" t="s">
        <v>81</v>
      </c>
      <c r="D21714" s="2" t="s">
        <v>81</v>
      </c>
      <c r="Z21714" s="23"/>
      <c r="AA21714" s="20"/>
      <c r="AB21714" s="20"/>
      <c r="AC21714" s="20" t="s">
        <v>81</v>
      </c>
      <c r="AD21714" s="20" t="s">
        <v>81</v>
      </c>
    </row>
    <row r="21715" ht="15.75" customHeight="1">
      <c r="A21715" s="22"/>
      <c r="B21715" s="22"/>
      <c r="C21715" s="22" t="s">
        <v>81</v>
      </c>
      <c r="D21715" s="2" t="s">
        <v>81</v>
      </c>
      <c r="Z21715" s="23"/>
      <c r="AA21715" s="20"/>
      <c r="AB21715" s="20"/>
      <c r="AC21715" s="20" t="s">
        <v>81</v>
      </c>
      <c r="AD21715" s="20" t="s">
        <v>81</v>
      </c>
    </row>
    <row r="21716" ht="15.75" customHeight="1">
      <c r="A21716" s="22"/>
      <c r="B21716" s="22"/>
      <c r="C21716" s="22" t="s">
        <v>81</v>
      </c>
      <c r="D21716" s="2" t="s">
        <v>81</v>
      </c>
      <c r="Z21716" s="23"/>
      <c r="AA21716" s="20"/>
      <c r="AB21716" s="20"/>
      <c r="AC21716" s="20" t="s">
        <v>81</v>
      </c>
      <c r="AD21716" s="20" t="s">
        <v>81</v>
      </c>
    </row>
    <row r="21717" ht="15.75" customHeight="1">
      <c r="A21717" s="22"/>
      <c r="B21717" s="22"/>
      <c r="C21717" s="22" t="s">
        <v>81</v>
      </c>
      <c r="D21717" s="2" t="s">
        <v>81</v>
      </c>
      <c r="Z21717" s="23"/>
      <c r="AA21717" s="20"/>
      <c r="AB21717" s="20"/>
      <c r="AC21717" s="20" t="s">
        <v>81</v>
      </c>
      <c r="AD21717" s="20" t="s">
        <v>81</v>
      </c>
    </row>
    <row r="21718" ht="15.75" customHeight="1">
      <c r="A21718" s="22"/>
      <c r="B21718" s="22"/>
      <c r="C21718" s="22" t="s">
        <v>81</v>
      </c>
      <c r="D21718" s="2" t="s">
        <v>81</v>
      </c>
      <c r="Z21718" s="23"/>
      <c r="AA21718" s="20"/>
      <c r="AB21718" s="20"/>
      <c r="AC21718" s="20" t="s">
        <v>81</v>
      </c>
      <c r="AD21718" s="20" t="s">
        <v>81</v>
      </c>
    </row>
    <row r="21719" ht="15.75" customHeight="1">
      <c r="A21719" s="22"/>
      <c r="B21719" s="22"/>
      <c r="C21719" s="22" t="s">
        <v>81</v>
      </c>
      <c r="D21719" s="2" t="s">
        <v>81</v>
      </c>
      <c r="Z21719" s="23"/>
      <c r="AA21719" s="20"/>
      <c r="AB21719" s="20"/>
      <c r="AC21719" s="20" t="s">
        <v>81</v>
      </c>
      <c r="AD21719" s="20" t="s">
        <v>81</v>
      </c>
    </row>
    <row r="21720" ht="15.75" customHeight="1">
      <c r="A21720" s="22"/>
      <c r="B21720" s="22"/>
      <c r="C21720" s="22" t="s">
        <v>81</v>
      </c>
      <c r="D21720" s="2" t="s">
        <v>81</v>
      </c>
      <c r="Z21720" s="23"/>
      <c r="AA21720" s="20"/>
      <c r="AB21720" s="20"/>
      <c r="AC21720" s="20" t="s">
        <v>81</v>
      </c>
      <c r="AD21720" s="20" t="s">
        <v>81</v>
      </c>
    </row>
    <row r="21721" ht="15.75" customHeight="1">
      <c r="A21721" s="22"/>
      <c r="B21721" s="22"/>
      <c r="C21721" s="22" t="s">
        <v>81</v>
      </c>
      <c r="D21721" s="2" t="s">
        <v>81</v>
      </c>
      <c r="Z21721" s="23"/>
      <c r="AA21721" s="20"/>
      <c r="AB21721" s="20"/>
      <c r="AC21721" s="20" t="s">
        <v>81</v>
      </c>
      <c r="AD21721" s="20" t="s">
        <v>81</v>
      </c>
    </row>
    <row r="21722" ht="15.75" customHeight="1">
      <c r="A21722" s="22"/>
      <c r="B21722" s="22"/>
      <c r="C21722" s="22" t="s">
        <v>81</v>
      </c>
      <c r="D21722" s="2" t="s">
        <v>81</v>
      </c>
      <c r="Z21722" s="23"/>
      <c r="AA21722" s="20"/>
      <c r="AB21722" s="20"/>
      <c r="AC21722" s="20" t="s">
        <v>81</v>
      </c>
      <c r="AD21722" s="20" t="s">
        <v>81</v>
      </c>
    </row>
    <row r="21723" ht="15.75" customHeight="1">
      <c r="A21723" s="22"/>
      <c r="B21723" s="22"/>
      <c r="C21723" s="22" t="s">
        <v>81</v>
      </c>
      <c r="D21723" s="2" t="s">
        <v>81</v>
      </c>
      <c r="Z21723" s="23"/>
      <c r="AA21723" s="20"/>
      <c r="AB21723" s="20"/>
      <c r="AC21723" s="20" t="s">
        <v>81</v>
      </c>
      <c r="AD21723" s="20" t="s">
        <v>81</v>
      </c>
    </row>
    <row r="21724" ht="15.75" customHeight="1">
      <c r="A21724" s="22"/>
      <c r="B21724" s="22"/>
      <c r="C21724" s="22" t="s">
        <v>81</v>
      </c>
      <c r="D21724" s="2" t="s">
        <v>81</v>
      </c>
      <c r="Z21724" s="23"/>
      <c r="AA21724" s="20"/>
      <c r="AB21724" s="20"/>
      <c r="AC21724" s="20" t="s">
        <v>81</v>
      </c>
      <c r="AD21724" s="20" t="s">
        <v>81</v>
      </c>
    </row>
    <row r="21725" ht="15.75" customHeight="1">
      <c r="A21725" s="22"/>
      <c r="B21725" s="22"/>
      <c r="C21725" s="22" t="s">
        <v>81</v>
      </c>
      <c r="D21725" s="2" t="s">
        <v>81</v>
      </c>
      <c r="Z21725" s="23"/>
      <c r="AA21725" s="20"/>
      <c r="AB21725" s="20"/>
      <c r="AC21725" s="20" t="s">
        <v>81</v>
      </c>
      <c r="AD21725" s="20" t="s">
        <v>81</v>
      </c>
    </row>
    <row r="21726" ht="15.75" customHeight="1">
      <c r="A21726" s="22"/>
      <c r="B21726" s="22"/>
      <c r="C21726" s="22" t="s">
        <v>81</v>
      </c>
      <c r="D21726" s="2" t="s">
        <v>81</v>
      </c>
      <c r="Z21726" s="23"/>
      <c r="AA21726" s="20"/>
      <c r="AB21726" s="20"/>
      <c r="AC21726" s="20" t="s">
        <v>81</v>
      </c>
      <c r="AD21726" s="20" t="s">
        <v>81</v>
      </c>
    </row>
    <row r="21727" ht="15.75" customHeight="1">
      <c r="A21727" s="22"/>
      <c r="B21727" s="22"/>
      <c r="C21727" s="22" t="s">
        <v>81</v>
      </c>
      <c r="D21727" s="2" t="s">
        <v>81</v>
      </c>
      <c r="Z21727" s="23"/>
      <c r="AA21727" s="20"/>
      <c r="AB21727" s="20"/>
      <c r="AC21727" s="20" t="s">
        <v>81</v>
      </c>
      <c r="AD21727" s="20" t="s">
        <v>81</v>
      </c>
    </row>
    <row r="21728" ht="15.75" customHeight="1">
      <c r="A21728" s="22"/>
      <c r="B21728" s="22"/>
      <c r="C21728" s="22" t="s">
        <v>81</v>
      </c>
      <c r="D21728" s="2" t="s">
        <v>81</v>
      </c>
      <c r="Z21728" s="23"/>
      <c r="AA21728" s="20"/>
      <c r="AB21728" s="20"/>
      <c r="AC21728" s="20" t="s">
        <v>81</v>
      </c>
      <c r="AD21728" s="20" t="s">
        <v>81</v>
      </c>
    </row>
    <row r="21729" ht="15.75" customHeight="1">
      <c r="A21729" s="22"/>
      <c r="B21729" s="22"/>
      <c r="C21729" s="22" t="s">
        <v>81</v>
      </c>
      <c r="D21729" s="2" t="s">
        <v>81</v>
      </c>
      <c r="Z21729" s="23"/>
      <c r="AA21729" s="20"/>
      <c r="AB21729" s="20"/>
      <c r="AC21729" s="20" t="s">
        <v>81</v>
      </c>
      <c r="AD21729" s="20" t="s">
        <v>81</v>
      </c>
    </row>
    <row r="21730" ht="15.75" customHeight="1">
      <c r="A21730" s="22"/>
      <c r="B21730" s="22"/>
      <c r="C21730" s="22" t="s">
        <v>81</v>
      </c>
      <c r="D21730" s="2" t="s">
        <v>81</v>
      </c>
      <c r="Z21730" s="23"/>
      <c r="AA21730" s="20"/>
      <c r="AB21730" s="20"/>
      <c r="AC21730" s="20" t="s">
        <v>81</v>
      </c>
      <c r="AD21730" s="20" t="s">
        <v>81</v>
      </c>
    </row>
    <row r="21731" ht="15.75" customHeight="1">
      <c r="A21731" s="22"/>
      <c r="B21731" s="22"/>
      <c r="C21731" s="22" t="s">
        <v>81</v>
      </c>
      <c r="D21731" s="2" t="s">
        <v>81</v>
      </c>
      <c r="Z21731" s="23"/>
      <c r="AA21731" s="20"/>
      <c r="AB21731" s="20"/>
      <c r="AC21731" s="20" t="s">
        <v>81</v>
      </c>
      <c r="AD21731" s="20" t="s">
        <v>81</v>
      </c>
    </row>
    <row r="21732" ht="15.75" customHeight="1">
      <c r="A21732" s="22"/>
      <c r="B21732" s="22"/>
      <c r="C21732" s="22" t="s">
        <v>81</v>
      </c>
      <c r="D21732" s="2" t="s">
        <v>81</v>
      </c>
      <c r="Z21732" s="23"/>
      <c r="AA21732" s="20"/>
      <c r="AB21732" s="20"/>
      <c r="AC21732" s="20" t="s">
        <v>81</v>
      </c>
      <c r="AD21732" s="20" t="s">
        <v>81</v>
      </c>
    </row>
    <row r="21733" ht="15.75" customHeight="1">
      <c r="A21733" s="22"/>
      <c r="B21733" s="22"/>
      <c r="C21733" s="22" t="s">
        <v>81</v>
      </c>
      <c r="D21733" s="2" t="s">
        <v>81</v>
      </c>
      <c r="Z21733" s="23"/>
      <c r="AA21733" s="20"/>
      <c r="AB21733" s="20"/>
      <c r="AC21733" s="20" t="s">
        <v>81</v>
      </c>
      <c r="AD21733" s="20" t="s">
        <v>81</v>
      </c>
    </row>
    <row r="21734" ht="15.75" customHeight="1">
      <c r="A21734" s="22"/>
      <c r="B21734" s="22"/>
      <c r="C21734" s="22" t="s">
        <v>81</v>
      </c>
      <c r="D21734" s="2" t="s">
        <v>81</v>
      </c>
      <c r="Z21734" s="23"/>
      <c r="AA21734" s="20"/>
      <c r="AB21734" s="20"/>
      <c r="AC21734" s="20" t="s">
        <v>81</v>
      </c>
      <c r="AD21734" s="20" t="s">
        <v>81</v>
      </c>
    </row>
    <row r="21735" ht="15.75" customHeight="1">
      <c r="A21735" s="22"/>
      <c r="B21735" s="22"/>
      <c r="C21735" s="22" t="s">
        <v>81</v>
      </c>
      <c r="D21735" s="2" t="s">
        <v>81</v>
      </c>
      <c r="Z21735" s="23"/>
      <c r="AA21735" s="20"/>
      <c r="AB21735" s="20"/>
      <c r="AC21735" s="20" t="s">
        <v>81</v>
      </c>
      <c r="AD21735" s="20" t="s">
        <v>81</v>
      </c>
    </row>
    <row r="21736" ht="15.75" customHeight="1">
      <c r="A21736" s="22"/>
      <c r="B21736" s="22"/>
      <c r="C21736" s="22" t="s">
        <v>81</v>
      </c>
      <c r="D21736" s="2" t="s">
        <v>81</v>
      </c>
      <c r="Z21736" s="23"/>
      <c r="AA21736" s="20"/>
      <c r="AB21736" s="20"/>
      <c r="AC21736" s="20" t="s">
        <v>81</v>
      </c>
      <c r="AD21736" s="20" t="s">
        <v>81</v>
      </c>
    </row>
    <row r="21737" ht="15.75" customHeight="1">
      <c r="A21737" s="22"/>
      <c r="B21737" s="22"/>
      <c r="C21737" s="22" t="s">
        <v>81</v>
      </c>
      <c r="D21737" s="2" t="s">
        <v>81</v>
      </c>
      <c r="Z21737" s="23"/>
      <c r="AA21737" s="20"/>
      <c r="AB21737" s="20"/>
      <c r="AC21737" s="20" t="s">
        <v>81</v>
      </c>
      <c r="AD21737" s="20" t="s">
        <v>81</v>
      </c>
    </row>
    <row r="21738" ht="15.75" customHeight="1">
      <c r="A21738" s="22"/>
      <c r="B21738" s="22"/>
      <c r="C21738" s="22" t="s">
        <v>81</v>
      </c>
      <c r="D21738" s="2" t="s">
        <v>81</v>
      </c>
      <c r="Z21738" s="23"/>
      <c r="AA21738" s="20"/>
      <c r="AB21738" s="20"/>
      <c r="AC21738" s="20" t="s">
        <v>81</v>
      </c>
      <c r="AD21738" s="20" t="s">
        <v>81</v>
      </c>
    </row>
    <row r="21739" ht="15.75" customHeight="1">
      <c r="A21739" s="22"/>
      <c r="B21739" s="22"/>
      <c r="C21739" s="22" t="s">
        <v>81</v>
      </c>
      <c r="D21739" s="2" t="s">
        <v>81</v>
      </c>
      <c r="Z21739" s="23"/>
      <c r="AA21739" s="20"/>
      <c r="AB21739" s="20"/>
      <c r="AC21739" s="20" t="s">
        <v>81</v>
      </c>
      <c r="AD21739" s="20" t="s">
        <v>81</v>
      </c>
    </row>
    <row r="21740" ht="15.75" customHeight="1">
      <c r="A21740" s="22"/>
      <c r="B21740" s="22"/>
      <c r="C21740" s="22" t="s">
        <v>81</v>
      </c>
      <c r="D21740" s="2" t="s">
        <v>81</v>
      </c>
      <c r="Z21740" s="23"/>
      <c r="AA21740" s="20"/>
      <c r="AB21740" s="20"/>
      <c r="AC21740" s="20" t="s">
        <v>81</v>
      </c>
      <c r="AD21740" s="20" t="s">
        <v>81</v>
      </c>
    </row>
    <row r="21741" ht="15.75" customHeight="1">
      <c r="A21741" s="22"/>
      <c r="B21741" s="22"/>
      <c r="C21741" s="22" t="s">
        <v>81</v>
      </c>
      <c r="D21741" s="2" t="s">
        <v>81</v>
      </c>
      <c r="Z21741" s="23"/>
      <c r="AA21741" s="20"/>
      <c r="AB21741" s="20"/>
      <c r="AC21741" s="20" t="s">
        <v>81</v>
      </c>
      <c r="AD21741" s="20" t="s">
        <v>81</v>
      </c>
    </row>
    <row r="21742" ht="15.75" customHeight="1">
      <c r="A21742" s="22"/>
      <c r="B21742" s="22"/>
      <c r="C21742" s="22" t="s">
        <v>81</v>
      </c>
      <c r="D21742" s="2" t="s">
        <v>81</v>
      </c>
      <c r="Z21742" s="23"/>
      <c r="AA21742" s="20"/>
      <c r="AB21742" s="20"/>
      <c r="AC21742" s="20" t="s">
        <v>81</v>
      </c>
      <c r="AD21742" s="20" t="s">
        <v>81</v>
      </c>
    </row>
    <row r="21743" ht="15.75" customHeight="1">
      <c r="A21743" s="22"/>
      <c r="B21743" s="22"/>
      <c r="C21743" s="22" t="s">
        <v>81</v>
      </c>
      <c r="D21743" s="2" t="s">
        <v>81</v>
      </c>
      <c r="Z21743" s="23"/>
      <c r="AA21743" s="20"/>
      <c r="AB21743" s="20"/>
      <c r="AC21743" s="20" t="s">
        <v>81</v>
      </c>
      <c r="AD21743" s="20" t="s">
        <v>81</v>
      </c>
    </row>
    <row r="21744" ht="15.75" customHeight="1">
      <c r="A21744" s="22"/>
      <c r="B21744" s="22"/>
      <c r="C21744" s="22" t="s">
        <v>81</v>
      </c>
      <c r="D21744" s="2" t="s">
        <v>81</v>
      </c>
      <c r="Z21744" s="23"/>
      <c r="AA21744" s="20"/>
      <c r="AB21744" s="20"/>
      <c r="AC21744" s="20" t="s">
        <v>81</v>
      </c>
      <c r="AD21744" s="20" t="s">
        <v>81</v>
      </c>
    </row>
    <row r="21745" ht="15.75" customHeight="1">
      <c r="A21745" s="22"/>
      <c r="B21745" s="22"/>
      <c r="C21745" s="22" t="s">
        <v>81</v>
      </c>
      <c r="D21745" s="2" t="s">
        <v>81</v>
      </c>
      <c r="Z21745" s="23"/>
      <c r="AA21745" s="20"/>
      <c r="AB21745" s="20"/>
      <c r="AC21745" s="20" t="s">
        <v>81</v>
      </c>
      <c r="AD21745" s="20" t="s">
        <v>81</v>
      </c>
    </row>
    <row r="21746" ht="15.75" customHeight="1">
      <c r="A21746" s="22"/>
      <c r="B21746" s="22"/>
      <c r="C21746" s="22" t="s">
        <v>81</v>
      </c>
      <c r="D21746" s="2" t="s">
        <v>81</v>
      </c>
      <c r="Z21746" s="23"/>
      <c r="AA21746" s="20"/>
      <c r="AB21746" s="20"/>
      <c r="AC21746" s="20" t="s">
        <v>81</v>
      </c>
      <c r="AD21746" s="20" t="s">
        <v>81</v>
      </c>
    </row>
    <row r="21747" ht="15.75" customHeight="1">
      <c r="A21747" s="22"/>
      <c r="B21747" s="22"/>
      <c r="C21747" s="22" t="s">
        <v>81</v>
      </c>
      <c r="D21747" s="2" t="s">
        <v>81</v>
      </c>
      <c r="Z21747" s="23"/>
      <c r="AA21747" s="20"/>
      <c r="AB21747" s="20"/>
      <c r="AC21747" s="20" t="s">
        <v>81</v>
      </c>
      <c r="AD21747" s="20" t="s">
        <v>81</v>
      </c>
    </row>
    <row r="21748" ht="15.75" customHeight="1">
      <c r="A21748" s="22"/>
      <c r="B21748" s="22"/>
      <c r="C21748" s="22" t="s">
        <v>81</v>
      </c>
      <c r="D21748" s="2" t="s">
        <v>81</v>
      </c>
      <c r="Z21748" s="23"/>
      <c r="AA21748" s="20"/>
      <c r="AB21748" s="20"/>
      <c r="AC21748" s="20" t="s">
        <v>81</v>
      </c>
      <c r="AD21748" s="20" t="s">
        <v>81</v>
      </c>
    </row>
    <row r="21749" ht="15.75" customHeight="1">
      <c r="A21749" s="22"/>
      <c r="B21749" s="22"/>
      <c r="C21749" s="22" t="s">
        <v>81</v>
      </c>
      <c r="D21749" s="2" t="s">
        <v>81</v>
      </c>
      <c r="Z21749" s="23"/>
      <c r="AA21749" s="20"/>
      <c r="AB21749" s="20"/>
      <c r="AC21749" s="20" t="s">
        <v>81</v>
      </c>
      <c r="AD21749" s="20" t="s">
        <v>81</v>
      </c>
    </row>
    <row r="21750" ht="15.75" customHeight="1">
      <c r="A21750" s="22"/>
      <c r="B21750" s="22"/>
      <c r="C21750" s="22" t="s">
        <v>81</v>
      </c>
      <c r="D21750" s="2" t="s">
        <v>81</v>
      </c>
      <c r="Z21750" s="23"/>
      <c r="AA21750" s="20"/>
      <c r="AB21750" s="20"/>
      <c r="AC21750" s="20" t="s">
        <v>81</v>
      </c>
      <c r="AD21750" s="20" t="s">
        <v>81</v>
      </c>
    </row>
    <row r="21751" ht="15.75" customHeight="1">
      <c r="A21751" s="22"/>
      <c r="B21751" s="22"/>
      <c r="C21751" s="22" t="s">
        <v>81</v>
      </c>
      <c r="D21751" s="2" t="s">
        <v>81</v>
      </c>
      <c r="Z21751" s="23"/>
      <c r="AA21751" s="20"/>
      <c r="AB21751" s="20"/>
      <c r="AC21751" s="20" t="s">
        <v>81</v>
      </c>
      <c r="AD21751" s="20" t="s">
        <v>81</v>
      </c>
    </row>
    <row r="21752" ht="15.75" customHeight="1">
      <c r="A21752" s="22"/>
      <c r="B21752" s="22"/>
      <c r="C21752" s="22" t="s">
        <v>81</v>
      </c>
      <c r="D21752" s="2" t="s">
        <v>81</v>
      </c>
      <c r="Z21752" s="23"/>
      <c r="AA21752" s="20"/>
      <c r="AB21752" s="20"/>
      <c r="AC21752" s="20" t="s">
        <v>81</v>
      </c>
      <c r="AD21752" s="20" t="s">
        <v>81</v>
      </c>
    </row>
    <row r="21753" ht="15.75" customHeight="1">
      <c r="A21753" s="22"/>
      <c r="B21753" s="22"/>
      <c r="C21753" s="22" t="s">
        <v>81</v>
      </c>
      <c r="D21753" s="2" t="s">
        <v>81</v>
      </c>
      <c r="Z21753" s="23"/>
      <c r="AA21753" s="20"/>
      <c r="AB21753" s="20"/>
      <c r="AC21753" s="20" t="s">
        <v>81</v>
      </c>
      <c r="AD21753" s="20" t="s">
        <v>81</v>
      </c>
    </row>
    <row r="21754" ht="15.75" customHeight="1">
      <c r="A21754" s="22"/>
      <c r="B21754" s="22"/>
      <c r="C21754" s="22" t="s">
        <v>81</v>
      </c>
      <c r="D21754" s="2" t="s">
        <v>81</v>
      </c>
      <c r="Z21754" s="23"/>
      <c r="AA21754" s="20"/>
      <c r="AB21754" s="20"/>
      <c r="AC21754" s="20" t="s">
        <v>81</v>
      </c>
      <c r="AD21754" s="20" t="s">
        <v>81</v>
      </c>
    </row>
    <row r="21755" ht="15.75" customHeight="1">
      <c r="A21755" s="22"/>
      <c r="B21755" s="22"/>
      <c r="C21755" s="22" t="s">
        <v>81</v>
      </c>
      <c r="D21755" s="2" t="s">
        <v>81</v>
      </c>
      <c r="Z21755" s="23"/>
      <c r="AA21755" s="20"/>
      <c r="AB21755" s="20"/>
      <c r="AC21755" s="20" t="s">
        <v>81</v>
      </c>
      <c r="AD21755" s="20" t="s">
        <v>81</v>
      </c>
    </row>
    <row r="21756" ht="15.75" customHeight="1">
      <c r="A21756" s="22"/>
      <c r="B21756" s="22"/>
      <c r="C21756" s="22" t="s">
        <v>81</v>
      </c>
      <c r="D21756" s="2" t="s">
        <v>81</v>
      </c>
      <c r="Z21756" s="23"/>
      <c r="AA21756" s="20"/>
      <c r="AB21756" s="20"/>
      <c r="AC21756" s="20" t="s">
        <v>81</v>
      </c>
      <c r="AD21756" s="20" t="s">
        <v>81</v>
      </c>
    </row>
    <row r="21757" ht="15.75" customHeight="1">
      <c r="A21757" s="22"/>
      <c r="B21757" s="22"/>
      <c r="C21757" s="22" t="s">
        <v>81</v>
      </c>
      <c r="D21757" s="2" t="s">
        <v>81</v>
      </c>
      <c r="Z21757" s="23"/>
      <c r="AA21757" s="20"/>
      <c r="AB21757" s="20"/>
      <c r="AC21757" s="20" t="s">
        <v>81</v>
      </c>
      <c r="AD21757" s="20" t="s">
        <v>81</v>
      </c>
    </row>
    <row r="21758" ht="15.75" customHeight="1">
      <c r="A21758" s="22"/>
      <c r="B21758" s="22"/>
      <c r="C21758" s="22" t="s">
        <v>81</v>
      </c>
      <c r="D21758" s="2" t="s">
        <v>81</v>
      </c>
      <c r="Z21758" s="23"/>
      <c r="AA21758" s="20"/>
      <c r="AB21758" s="20"/>
      <c r="AC21758" s="20" t="s">
        <v>81</v>
      </c>
      <c r="AD21758" s="20" t="s">
        <v>81</v>
      </c>
    </row>
    <row r="21759" ht="15.75" customHeight="1">
      <c r="A21759" s="22"/>
      <c r="B21759" s="22"/>
      <c r="C21759" s="22" t="s">
        <v>81</v>
      </c>
      <c r="D21759" s="2" t="s">
        <v>81</v>
      </c>
      <c r="Z21759" s="23"/>
      <c r="AA21759" s="20"/>
      <c r="AB21759" s="20"/>
      <c r="AC21759" s="20" t="s">
        <v>81</v>
      </c>
      <c r="AD21759" s="20" t="s">
        <v>81</v>
      </c>
    </row>
    <row r="21760" ht="15.75" customHeight="1">
      <c r="A21760" s="22"/>
      <c r="B21760" s="22"/>
      <c r="C21760" s="22" t="s">
        <v>81</v>
      </c>
      <c r="D21760" s="2" t="s">
        <v>81</v>
      </c>
      <c r="Z21760" s="23"/>
      <c r="AA21760" s="20"/>
      <c r="AB21760" s="20"/>
      <c r="AC21760" s="20" t="s">
        <v>81</v>
      </c>
      <c r="AD21760" s="20" t="s">
        <v>81</v>
      </c>
    </row>
    <row r="21761" ht="15.75" customHeight="1">
      <c r="A21761" s="22"/>
      <c r="B21761" s="22"/>
      <c r="C21761" s="22" t="s">
        <v>81</v>
      </c>
      <c r="D21761" s="2" t="s">
        <v>81</v>
      </c>
      <c r="Z21761" s="23"/>
      <c r="AA21761" s="20"/>
      <c r="AB21761" s="20"/>
      <c r="AC21761" s="20" t="s">
        <v>81</v>
      </c>
      <c r="AD21761" s="20" t="s">
        <v>81</v>
      </c>
    </row>
    <row r="21762" ht="15.75" customHeight="1">
      <c r="A21762" s="22"/>
      <c r="B21762" s="22"/>
      <c r="C21762" s="22" t="s">
        <v>81</v>
      </c>
      <c r="D21762" s="2" t="s">
        <v>81</v>
      </c>
      <c r="Z21762" s="23"/>
      <c r="AA21762" s="20"/>
      <c r="AB21762" s="20"/>
      <c r="AC21762" s="20" t="s">
        <v>81</v>
      </c>
      <c r="AD21762" s="20" t="s">
        <v>81</v>
      </c>
    </row>
    <row r="21763" ht="15.75" customHeight="1">
      <c r="A21763" s="22"/>
      <c r="B21763" s="22"/>
      <c r="C21763" s="22" t="s">
        <v>81</v>
      </c>
      <c r="D21763" s="2" t="s">
        <v>81</v>
      </c>
      <c r="Z21763" s="23"/>
      <c r="AA21763" s="20"/>
      <c r="AB21763" s="20"/>
      <c r="AC21763" s="20" t="s">
        <v>81</v>
      </c>
      <c r="AD21763" s="20" t="s">
        <v>81</v>
      </c>
    </row>
    <row r="21764" ht="15.75" customHeight="1">
      <c r="A21764" s="22"/>
      <c r="B21764" s="22"/>
      <c r="C21764" s="22" t="s">
        <v>81</v>
      </c>
      <c r="D21764" s="2" t="s">
        <v>81</v>
      </c>
      <c r="Z21764" s="23"/>
      <c r="AA21764" s="20"/>
      <c r="AB21764" s="20"/>
      <c r="AC21764" s="20" t="s">
        <v>81</v>
      </c>
      <c r="AD21764" s="20" t="s">
        <v>81</v>
      </c>
    </row>
    <row r="21765" ht="15.75" customHeight="1">
      <c r="A21765" s="22"/>
      <c r="B21765" s="22"/>
      <c r="C21765" s="22" t="s">
        <v>81</v>
      </c>
      <c r="D21765" s="2" t="s">
        <v>81</v>
      </c>
      <c r="Z21765" s="23"/>
      <c r="AA21765" s="20"/>
      <c r="AB21765" s="20"/>
      <c r="AC21765" s="20" t="s">
        <v>81</v>
      </c>
      <c r="AD21765" s="20" t="s">
        <v>81</v>
      </c>
    </row>
    <row r="21766" ht="15.75" customHeight="1">
      <c r="A21766" s="22"/>
      <c r="B21766" s="22"/>
      <c r="C21766" s="22" t="s">
        <v>81</v>
      </c>
      <c r="D21766" s="2" t="s">
        <v>81</v>
      </c>
      <c r="Z21766" s="23"/>
      <c r="AA21766" s="20"/>
      <c r="AB21766" s="20"/>
      <c r="AC21766" s="20" t="s">
        <v>81</v>
      </c>
      <c r="AD21766" s="20" t="s">
        <v>81</v>
      </c>
    </row>
    <row r="21767" ht="15.75" customHeight="1">
      <c r="A21767" s="22"/>
      <c r="B21767" s="22"/>
      <c r="C21767" s="22" t="s">
        <v>81</v>
      </c>
      <c r="D21767" s="2" t="s">
        <v>81</v>
      </c>
      <c r="Z21767" s="23"/>
      <c r="AA21767" s="20"/>
      <c r="AB21767" s="20"/>
      <c r="AC21767" s="20" t="s">
        <v>81</v>
      </c>
      <c r="AD21767" s="20" t="s">
        <v>81</v>
      </c>
    </row>
    <row r="21768" ht="15.75" customHeight="1">
      <c r="A21768" s="22"/>
      <c r="B21768" s="22"/>
      <c r="C21768" s="22" t="s">
        <v>81</v>
      </c>
      <c r="D21768" s="2" t="s">
        <v>81</v>
      </c>
      <c r="Z21768" s="23"/>
      <c r="AA21768" s="20"/>
      <c r="AB21768" s="20"/>
      <c r="AC21768" s="20" t="s">
        <v>81</v>
      </c>
      <c r="AD21768" s="20" t="s">
        <v>81</v>
      </c>
    </row>
    <row r="21769" ht="15.75" customHeight="1">
      <c r="A21769" s="22"/>
      <c r="B21769" s="22"/>
      <c r="C21769" s="22" t="s">
        <v>81</v>
      </c>
      <c r="D21769" s="2" t="s">
        <v>81</v>
      </c>
      <c r="Z21769" s="23"/>
      <c r="AA21769" s="20"/>
      <c r="AB21769" s="20"/>
      <c r="AC21769" s="20" t="s">
        <v>81</v>
      </c>
      <c r="AD21769" s="20" t="s">
        <v>81</v>
      </c>
    </row>
    <row r="21770" ht="15.75" customHeight="1">
      <c r="A21770" s="22"/>
      <c r="B21770" s="22"/>
      <c r="C21770" s="22" t="s">
        <v>81</v>
      </c>
      <c r="D21770" s="2" t="s">
        <v>81</v>
      </c>
      <c r="Z21770" s="23"/>
      <c r="AA21770" s="20"/>
      <c r="AB21770" s="20"/>
      <c r="AC21770" s="20" t="s">
        <v>81</v>
      </c>
      <c r="AD21770" s="20" t="s">
        <v>81</v>
      </c>
    </row>
    <row r="21771" ht="15.75" customHeight="1">
      <c r="A21771" s="22"/>
      <c r="B21771" s="22"/>
      <c r="C21771" s="22" t="s">
        <v>81</v>
      </c>
      <c r="D21771" s="2" t="s">
        <v>81</v>
      </c>
      <c r="Z21771" s="23"/>
      <c r="AA21771" s="20"/>
      <c r="AB21771" s="20"/>
      <c r="AC21771" s="20" t="s">
        <v>81</v>
      </c>
      <c r="AD21771" s="20" t="s">
        <v>81</v>
      </c>
    </row>
    <row r="21772" ht="15.75" customHeight="1">
      <c r="A21772" s="22"/>
      <c r="B21772" s="22"/>
      <c r="C21772" s="22" t="s">
        <v>81</v>
      </c>
      <c r="D21772" s="2" t="s">
        <v>81</v>
      </c>
      <c r="Z21772" s="23"/>
      <c r="AA21772" s="20"/>
      <c r="AB21772" s="20"/>
      <c r="AC21772" s="20" t="s">
        <v>81</v>
      </c>
      <c r="AD21772" s="20" t="s">
        <v>81</v>
      </c>
    </row>
    <row r="21773" ht="15.75" customHeight="1">
      <c r="A21773" s="22"/>
      <c r="B21773" s="22"/>
      <c r="C21773" s="22" t="s">
        <v>81</v>
      </c>
      <c r="D21773" s="2" t="s">
        <v>81</v>
      </c>
      <c r="Z21773" s="23"/>
      <c r="AA21773" s="20"/>
      <c r="AB21773" s="20"/>
      <c r="AC21773" s="20" t="s">
        <v>81</v>
      </c>
      <c r="AD21773" s="20" t="s">
        <v>81</v>
      </c>
    </row>
    <row r="21774" ht="15.75" customHeight="1">
      <c r="A21774" s="22"/>
      <c r="B21774" s="22"/>
      <c r="C21774" s="22" t="s">
        <v>81</v>
      </c>
      <c r="D21774" s="2" t="s">
        <v>81</v>
      </c>
      <c r="Z21774" s="23"/>
      <c r="AA21774" s="20"/>
      <c r="AB21774" s="20"/>
      <c r="AC21774" s="20" t="s">
        <v>81</v>
      </c>
      <c r="AD21774" s="20" t="s">
        <v>81</v>
      </c>
    </row>
    <row r="21775" ht="15.75" customHeight="1">
      <c r="A21775" s="22"/>
      <c r="B21775" s="22"/>
      <c r="C21775" s="22" t="s">
        <v>81</v>
      </c>
      <c r="D21775" s="2" t="s">
        <v>81</v>
      </c>
      <c r="Z21775" s="23"/>
      <c r="AA21775" s="20"/>
      <c r="AB21775" s="20"/>
      <c r="AC21775" s="20" t="s">
        <v>81</v>
      </c>
      <c r="AD21775" s="20" t="s">
        <v>81</v>
      </c>
    </row>
    <row r="21776" ht="15.75" customHeight="1">
      <c r="A21776" s="22"/>
      <c r="B21776" s="22"/>
      <c r="C21776" s="22" t="s">
        <v>81</v>
      </c>
      <c r="D21776" s="2" t="s">
        <v>81</v>
      </c>
      <c r="Z21776" s="23"/>
      <c r="AA21776" s="20"/>
      <c r="AB21776" s="20"/>
      <c r="AC21776" s="20" t="s">
        <v>81</v>
      </c>
      <c r="AD21776" s="20" t="s">
        <v>81</v>
      </c>
    </row>
    <row r="21777" ht="15.75" customHeight="1">
      <c r="A21777" s="22"/>
      <c r="B21777" s="22"/>
      <c r="C21777" s="22" t="s">
        <v>81</v>
      </c>
      <c r="D21777" s="2" t="s">
        <v>81</v>
      </c>
      <c r="Z21777" s="23"/>
      <c r="AA21777" s="20"/>
      <c r="AB21777" s="20"/>
      <c r="AC21777" s="20" t="s">
        <v>81</v>
      </c>
      <c r="AD21777" s="20" t="s">
        <v>81</v>
      </c>
    </row>
    <row r="21778" ht="15.75" customHeight="1">
      <c r="A21778" s="22"/>
      <c r="B21778" s="22"/>
      <c r="C21778" s="22" t="s">
        <v>81</v>
      </c>
      <c r="D21778" s="2" t="s">
        <v>81</v>
      </c>
      <c r="Z21778" s="23"/>
      <c r="AA21778" s="20"/>
      <c r="AB21778" s="20"/>
      <c r="AC21778" s="20" t="s">
        <v>81</v>
      </c>
      <c r="AD21778" s="20" t="s">
        <v>81</v>
      </c>
    </row>
    <row r="21779" ht="15.75" customHeight="1">
      <c r="A21779" s="22"/>
      <c r="B21779" s="22"/>
      <c r="C21779" s="22" t="s">
        <v>81</v>
      </c>
      <c r="D21779" s="2" t="s">
        <v>81</v>
      </c>
      <c r="Z21779" s="23"/>
      <c r="AA21779" s="20"/>
      <c r="AB21779" s="20"/>
      <c r="AC21779" s="20" t="s">
        <v>81</v>
      </c>
      <c r="AD21779" s="20" t="s">
        <v>81</v>
      </c>
    </row>
    <row r="21780" ht="15.75" customHeight="1">
      <c r="A21780" s="22"/>
      <c r="B21780" s="22"/>
      <c r="C21780" s="22" t="s">
        <v>81</v>
      </c>
      <c r="D21780" s="2" t="s">
        <v>81</v>
      </c>
      <c r="Z21780" s="23"/>
      <c r="AA21780" s="20"/>
      <c r="AB21780" s="20"/>
      <c r="AC21780" s="20" t="s">
        <v>81</v>
      </c>
      <c r="AD21780" s="20" t="s">
        <v>81</v>
      </c>
    </row>
    <row r="21781" ht="15.75" customHeight="1">
      <c r="A21781" s="22"/>
      <c r="B21781" s="22"/>
      <c r="C21781" s="22" t="s">
        <v>81</v>
      </c>
      <c r="D21781" s="2" t="s">
        <v>81</v>
      </c>
      <c r="Z21781" s="23"/>
      <c r="AA21781" s="20"/>
      <c r="AB21781" s="20"/>
      <c r="AC21781" s="20" t="s">
        <v>81</v>
      </c>
      <c r="AD21781" s="20" t="s">
        <v>81</v>
      </c>
    </row>
    <row r="21782" ht="15.75" customHeight="1">
      <c r="A21782" s="22"/>
      <c r="B21782" s="22"/>
      <c r="C21782" s="22" t="s">
        <v>81</v>
      </c>
      <c r="D21782" s="2" t="s">
        <v>81</v>
      </c>
      <c r="Z21782" s="23"/>
      <c r="AA21782" s="20"/>
      <c r="AB21782" s="20"/>
      <c r="AC21782" s="20" t="s">
        <v>81</v>
      </c>
      <c r="AD21782" s="20" t="s">
        <v>81</v>
      </c>
    </row>
    <row r="21783" ht="15.75" customHeight="1">
      <c r="A21783" s="22"/>
      <c r="B21783" s="22"/>
      <c r="C21783" s="22" t="s">
        <v>81</v>
      </c>
      <c r="D21783" s="2" t="s">
        <v>81</v>
      </c>
      <c r="Z21783" s="23"/>
      <c r="AA21783" s="20"/>
      <c r="AB21783" s="20"/>
      <c r="AC21783" s="20" t="s">
        <v>81</v>
      </c>
      <c r="AD21783" s="20" t="s">
        <v>81</v>
      </c>
    </row>
    <row r="21784" ht="15.75" customHeight="1">
      <c r="A21784" s="22"/>
      <c r="B21784" s="22"/>
      <c r="C21784" s="22" t="s">
        <v>81</v>
      </c>
      <c r="D21784" s="2" t="s">
        <v>81</v>
      </c>
      <c r="Z21784" s="23"/>
      <c r="AA21784" s="20"/>
      <c r="AB21784" s="20"/>
      <c r="AC21784" s="20" t="s">
        <v>81</v>
      </c>
      <c r="AD21784" s="20" t="s">
        <v>81</v>
      </c>
    </row>
    <row r="21785" ht="15.75" customHeight="1">
      <c r="A21785" s="22"/>
      <c r="B21785" s="22"/>
      <c r="C21785" s="22" t="s">
        <v>81</v>
      </c>
      <c r="D21785" s="2" t="s">
        <v>81</v>
      </c>
      <c r="Z21785" s="23"/>
      <c r="AA21785" s="20"/>
      <c r="AB21785" s="20"/>
      <c r="AC21785" s="20" t="s">
        <v>81</v>
      </c>
      <c r="AD21785" s="20" t="s">
        <v>81</v>
      </c>
    </row>
    <row r="21786" ht="15.75" customHeight="1">
      <c r="A21786" s="22"/>
      <c r="B21786" s="22"/>
      <c r="C21786" s="22" t="s">
        <v>81</v>
      </c>
      <c r="D21786" s="2" t="s">
        <v>81</v>
      </c>
      <c r="Z21786" s="23"/>
      <c r="AA21786" s="20"/>
      <c r="AB21786" s="20"/>
      <c r="AC21786" s="20" t="s">
        <v>81</v>
      </c>
      <c r="AD21786" s="20" t="s">
        <v>81</v>
      </c>
    </row>
    <row r="21787" ht="15.75" customHeight="1">
      <c r="A21787" s="22"/>
      <c r="B21787" s="22"/>
      <c r="C21787" s="22" t="s">
        <v>81</v>
      </c>
      <c r="D21787" s="2" t="s">
        <v>81</v>
      </c>
      <c r="Z21787" s="23"/>
      <c r="AA21787" s="20"/>
      <c r="AB21787" s="20"/>
      <c r="AC21787" s="20" t="s">
        <v>81</v>
      </c>
      <c r="AD21787" s="20" t="s">
        <v>81</v>
      </c>
    </row>
    <row r="21788" ht="15.75" customHeight="1">
      <c r="A21788" s="22"/>
      <c r="B21788" s="22"/>
      <c r="C21788" s="22" t="s">
        <v>81</v>
      </c>
      <c r="D21788" s="2" t="s">
        <v>81</v>
      </c>
      <c r="Z21788" s="23"/>
      <c r="AA21788" s="20"/>
      <c r="AB21788" s="20"/>
      <c r="AC21788" s="20" t="s">
        <v>81</v>
      </c>
      <c r="AD21788" s="20" t="s">
        <v>81</v>
      </c>
    </row>
    <row r="21789" ht="15.75" customHeight="1">
      <c r="A21789" s="22"/>
      <c r="B21789" s="22"/>
      <c r="C21789" s="22" t="s">
        <v>81</v>
      </c>
      <c r="D21789" s="2" t="s">
        <v>81</v>
      </c>
      <c r="Z21789" s="23"/>
      <c r="AA21789" s="20"/>
      <c r="AB21789" s="20"/>
      <c r="AC21789" s="20" t="s">
        <v>81</v>
      </c>
      <c r="AD21789" s="20" t="s">
        <v>81</v>
      </c>
    </row>
    <row r="21790" ht="15.75" customHeight="1">
      <c r="A21790" s="22"/>
      <c r="B21790" s="22"/>
      <c r="C21790" s="22" t="s">
        <v>81</v>
      </c>
      <c r="D21790" s="2" t="s">
        <v>81</v>
      </c>
      <c r="Z21790" s="23"/>
      <c r="AA21790" s="20"/>
      <c r="AB21790" s="20"/>
      <c r="AC21790" s="20" t="s">
        <v>81</v>
      </c>
      <c r="AD21790" s="20" t="s">
        <v>81</v>
      </c>
    </row>
    <row r="21791" ht="15.75" customHeight="1">
      <c r="A21791" s="22"/>
      <c r="B21791" s="22"/>
      <c r="C21791" s="22" t="s">
        <v>81</v>
      </c>
      <c r="D21791" s="2" t="s">
        <v>81</v>
      </c>
      <c r="Z21791" s="23"/>
      <c r="AA21791" s="20"/>
      <c r="AB21791" s="20"/>
      <c r="AC21791" s="20" t="s">
        <v>81</v>
      </c>
      <c r="AD21791" s="20" t="s">
        <v>81</v>
      </c>
    </row>
    <row r="21792" ht="15.75" customHeight="1">
      <c r="A21792" s="22"/>
      <c r="B21792" s="22"/>
      <c r="C21792" s="22" t="s">
        <v>81</v>
      </c>
      <c r="D21792" s="2" t="s">
        <v>81</v>
      </c>
      <c r="Z21792" s="23"/>
      <c r="AA21792" s="20"/>
      <c r="AB21792" s="20"/>
      <c r="AC21792" s="20" t="s">
        <v>81</v>
      </c>
      <c r="AD21792" s="20" t="s">
        <v>81</v>
      </c>
    </row>
    <row r="21793" ht="15.75" customHeight="1">
      <c r="A21793" s="22"/>
      <c r="B21793" s="22"/>
      <c r="C21793" s="22" t="s">
        <v>81</v>
      </c>
      <c r="D21793" s="2" t="s">
        <v>81</v>
      </c>
      <c r="Z21793" s="23"/>
      <c r="AA21793" s="20"/>
      <c r="AB21793" s="20"/>
      <c r="AC21793" s="20" t="s">
        <v>81</v>
      </c>
      <c r="AD21793" s="20" t="s">
        <v>81</v>
      </c>
    </row>
    <row r="21794" ht="15.75" customHeight="1">
      <c r="A21794" s="22"/>
      <c r="B21794" s="22"/>
      <c r="C21794" s="22" t="s">
        <v>81</v>
      </c>
      <c r="D21794" s="2" t="s">
        <v>81</v>
      </c>
      <c r="Z21794" s="23"/>
      <c r="AA21794" s="20"/>
      <c r="AB21794" s="20"/>
      <c r="AC21794" s="20" t="s">
        <v>81</v>
      </c>
      <c r="AD21794" s="20" t="s">
        <v>81</v>
      </c>
    </row>
    <row r="21795" ht="15.75" customHeight="1">
      <c r="A21795" s="22"/>
      <c r="B21795" s="22"/>
      <c r="C21795" s="22" t="s">
        <v>81</v>
      </c>
      <c r="D21795" s="2" t="s">
        <v>81</v>
      </c>
      <c r="Z21795" s="23"/>
      <c r="AA21795" s="20"/>
      <c r="AB21795" s="20"/>
      <c r="AC21795" s="20" t="s">
        <v>81</v>
      </c>
      <c r="AD21795" s="20" t="s">
        <v>81</v>
      </c>
    </row>
    <row r="21796" ht="15.75" customHeight="1">
      <c r="A21796" s="22"/>
      <c r="B21796" s="22"/>
      <c r="C21796" s="22" t="s">
        <v>81</v>
      </c>
      <c r="D21796" s="2" t="s">
        <v>81</v>
      </c>
      <c r="Z21796" s="23"/>
      <c r="AA21796" s="20"/>
      <c r="AB21796" s="20"/>
      <c r="AC21796" s="20" t="s">
        <v>81</v>
      </c>
      <c r="AD21796" s="20" t="s">
        <v>81</v>
      </c>
    </row>
    <row r="21797" ht="15.75" customHeight="1">
      <c r="A21797" s="22"/>
      <c r="B21797" s="22"/>
      <c r="C21797" s="22" t="s">
        <v>81</v>
      </c>
      <c r="D21797" s="2" t="s">
        <v>81</v>
      </c>
      <c r="Z21797" s="23"/>
      <c r="AA21797" s="20"/>
      <c r="AB21797" s="20"/>
      <c r="AC21797" s="20" t="s">
        <v>81</v>
      </c>
      <c r="AD21797" s="20" t="s">
        <v>81</v>
      </c>
    </row>
    <row r="21798" ht="15.75" customHeight="1">
      <c r="A21798" s="22"/>
      <c r="B21798" s="22"/>
      <c r="C21798" s="22" t="s">
        <v>81</v>
      </c>
      <c r="D21798" s="2" t="s">
        <v>81</v>
      </c>
      <c r="Z21798" s="23"/>
      <c r="AA21798" s="20"/>
      <c r="AB21798" s="20"/>
      <c r="AC21798" s="20" t="s">
        <v>81</v>
      </c>
      <c r="AD21798" s="20" t="s">
        <v>81</v>
      </c>
    </row>
    <row r="21799" ht="15.75" customHeight="1">
      <c r="A21799" s="22"/>
      <c r="B21799" s="22"/>
      <c r="C21799" s="22" t="s">
        <v>81</v>
      </c>
      <c r="D21799" s="2" t="s">
        <v>81</v>
      </c>
      <c r="Z21799" s="23"/>
      <c r="AA21799" s="20"/>
      <c r="AB21799" s="20"/>
      <c r="AC21799" s="20" t="s">
        <v>81</v>
      </c>
      <c r="AD21799" s="20" t="s">
        <v>81</v>
      </c>
    </row>
    <row r="21800" ht="15.75" customHeight="1">
      <c r="A21800" s="22"/>
      <c r="B21800" s="22"/>
      <c r="C21800" s="22" t="s">
        <v>81</v>
      </c>
      <c r="D21800" s="2" t="s">
        <v>81</v>
      </c>
      <c r="Z21800" s="23"/>
      <c r="AA21800" s="20"/>
      <c r="AB21800" s="20"/>
      <c r="AC21800" s="20" t="s">
        <v>81</v>
      </c>
      <c r="AD21800" s="20" t="s">
        <v>81</v>
      </c>
    </row>
    <row r="21801" ht="15.75" customHeight="1">
      <c r="A21801" s="22"/>
      <c r="B21801" s="22"/>
      <c r="C21801" s="22" t="s">
        <v>81</v>
      </c>
      <c r="D21801" s="2" t="s">
        <v>81</v>
      </c>
      <c r="Z21801" s="23"/>
      <c r="AA21801" s="20"/>
      <c r="AB21801" s="20"/>
      <c r="AC21801" s="20" t="s">
        <v>81</v>
      </c>
      <c r="AD21801" s="20" t="s">
        <v>81</v>
      </c>
    </row>
    <row r="21802" ht="15.75" customHeight="1">
      <c r="A21802" s="22"/>
      <c r="B21802" s="22"/>
      <c r="C21802" s="22" t="s">
        <v>81</v>
      </c>
      <c r="D21802" s="2" t="s">
        <v>81</v>
      </c>
      <c r="Z21802" s="23"/>
      <c r="AA21802" s="20"/>
      <c r="AB21802" s="20"/>
      <c r="AC21802" s="20" t="s">
        <v>81</v>
      </c>
      <c r="AD21802" s="20" t="s">
        <v>81</v>
      </c>
    </row>
    <row r="21803" ht="15.75" customHeight="1">
      <c r="A21803" s="22"/>
      <c r="B21803" s="22"/>
      <c r="C21803" s="22" t="s">
        <v>81</v>
      </c>
      <c r="D21803" s="2" t="s">
        <v>81</v>
      </c>
      <c r="Z21803" s="23"/>
      <c r="AA21803" s="20"/>
      <c r="AB21803" s="20"/>
      <c r="AC21803" s="20" t="s">
        <v>81</v>
      </c>
      <c r="AD21803" s="20" t="s">
        <v>81</v>
      </c>
    </row>
    <row r="21804" ht="15.75" customHeight="1">
      <c r="A21804" s="22"/>
      <c r="B21804" s="22"/>
      <c r="C21804" s="22" t="s">
        <v>81</v>
      </c>
      <c r="D21804" s="2" t="s">
        <v>81</v>
      </c>
      <c r="Z21804" s="23"/>
      <c r="AA21804" s="20"/>
      <c r="AB21804" s="20"/>
      <c r="AC21804" s="20" t="s">
        <v>81</v>
      </c>
      <c r="AD21804" s="20" t="s">
        <v>81</v>
      </c>
    </row>
    <row r="21805" ht="15.75" customHeight="1">
      <c r="A21805" s="22"/>
      <c r="B21805" s="22"/>
      <c r="C21805" s="22" t="s">
        <v>81</v>
      </c>
      <c r="D21805" s="2" t="s">
        <v>81</v>
      </c>
      <c r="Z21805" s="23"/>
      <c r="AA21805" s="20"/>
      <c r="AB21805" s="20"/>
      <c r="AC21805" s="20" t="s">
        <v>81</v>
      </c>
      <c r="AD21805" s="20" t="s">
        <v>81</v>
      </c>
    </row>
    <row r="21806" ht="15.75" customHeight="1">
      <c r="A21806" s="22"/>
      <c r="B21806" s="22"/>
      <c r="C21806" s="22" t="s">
        <v>81</v>
      </c>
      <c r="D21806" s="2" t="s">
        <v>81</v>
      </c>
      <c r="Z21806" s="23"/>
      <c r="AA21806" s="20"/>
      <c r="AB21806" s="20"/>
      <c r="AC21806" s="20" t="s">
        <v>81</v>
      </c>
      <c r="AD21806" s="20" t="s">
        <v>81</v>
      </c>
    </row>
    <row r="21807" ht="15.75" customHeight="1">
      <c r="A21807" s="22"/>
      <c r="B21807" s="22"/>
      <c r="C21807" s="22" t="s">
        <v>81</v>
      </c>
      <c r="D21807" s="2" t="s">
        <v>81</v>
      </c>
      <c r="Z21807" s="23"/>
      <c r="AA21807" s="20"/>
      <c r="AB21807" s="20"/>
      <c r="AC21807" s="20" t="s">
        <v>81</v>
      </c>
      <c r="AD21807" s="20" t="s">
        <v>81</v>
      </c>
    </row>
    <row r="21808" ht="15.75" customHeight="1">
      <c r="A21808" s="22"/>
      <c r="B21808" s="22"/>
      <c r="C21808" s="22" t="s">
        <v>81</v>
      </c>
      <c r="D21808" s="2" t="s">
        <v>81</v>
      </c>
      <c r="Z21808" s="23"/>
      <c r="AA21808" s="20"/>
      <c r="AB21808" s="20"/>
      <c r="AC21808" s="20" t="s">
        <v>81</v>
      </c>
      <c r="AD21808" s="20" t="s">
        <v>81</v>
      </c>
    </row>
    <row r="21809" ht="15.75" customHeight="1">
      <c r="A21809" s="22"/>
      <c r="B21809" s="22"/>
      <c r="C21809" s="22" t="s">
        <v>81</v>
      </c>
      <c r="D21809" s="2" t="s">
        <v>81</v>
      </c>
      <c r="Z21809" s="23"/>
      <c r="AA21809" s="20"/>
      <c r="AB21809" s="20"/>
      <c r="AC21809" s="20" t="s">
        <v>81</v>
      </c>
      <c r="AD21809" s="20" t="s">
        <v>81</v>
      </c>
    </row>
    <row r="21810" ht="15.75" customHeight="1">
      <c r="A21810" s="22"/>
      <c r="B21810" s="22"/>
      <c r="C21810" s="22" t="s">
        <v>81</v>
      </c>
      <c r="D21810" s="2" t="s">
        <v>81</v>
      </c>
      <c r="Z21810" s="23"/>
      <c r="AA21810" s="20"/>
      <c r="AB21810" s="20"/>
      <c r="AC21810" s="20" t="s">
        <v>81</v>
      </c>
      <c r="AD21810" s="20" t="s">
        <v>81</v>
      </c>
    </row>
    <row r="21811" ht="15.75" customHeight="1">
      <c r="A21811" s="22"/>
      <c r="B21811" s="22"/>
      <c r="C21811" s="22" t="s">
        <v>81</v>
      </c>
      <c r="D21811" s="2" t="s">
        <v>81</v>
      </c>
      <c r="Z21811" s="23"/>
      <c r="AA21811" s="20"/>
      <c r="AB21811" s="20"/>
      <c r="AC21811" s="20" t="s">
        <v>81</v>
      </c>
      <c r="AD21811" s="20" t="s">
        <v>81</v>
      </c>
    </row>
    <row r="21812" ht="15.75" customHeight="1">
      <c r="A21812" s="22"/>
      <c r="B21812" s="22"/>
      <c r="C21812" s="22" t="s">
        <v>81</v>
      </c>
      <c r="D21812" s="2" t="s">
        <v>81</v>
      </c>
      <c r="Z21812" s="23"/>
      <c r="AA21812" s="20"/>
      <c r="AB21812" s="20"/>
      <c r="AC21812" s="20" t="s">
        <v>81</v>
      </c>
      <c r="AD21812" s="20" t="s">
        <v>81</v>
      </c>
    </row>
    <row r="21813" ht="15.75" customHeight="1">
      <c r="A21813" s="22"/>
      <c r="B21813" s="22"/>
      <c r="C21813" s="22" t="s">
        <v>81</v>
      </c>
      <c r="D21813" s="2" t="s">
        <v>81</v>
      </c>
      <c r="Z21813" s="23"/>
      <c r="AA21813" s="20"/>
      <c r="AB21813" s="20"/>
      <c r="AC21813" s="20" t="s">
        <v>81</v>
      </c>
      <c r="AD21813" s="20" t="s">
        <v>81</v>
      </c>
    </row>
    <row r="21814" ht="15.75" customHeight="1">
      <c r="A21814" s="22"/>
      <c r="B21814" s="22"/>
      <c r="C21814" s="22" t="s">
        <v>81</v>
      </c>
      <c r="D21814" s="2" t="s">
        <v>81</v>
      </c>
      <c r="Z21814" s="23"/>
      <c r="AA21814" s="20"/>
      <c r="AB21814" s="20"/>
      <c r="AC21814" s="20" t="s">
        <v>81</v>
      </c>
      <c r="AD21814" s="20" t="s">
        <v>81</v>
      </c>
    </row>
    <row r="21815" ht="15.75" customHeight="1">
      <c r="A21815" s="22"/>
      <c r="B21815" s="22"/>
      <c r="C21815" s="22" t="s">
        <v>81</v>
      </c>
      <c r="D21815" s="2" t="s">
        <v>81</v>
      </c>
      <c r="Z21815" s="23"/>
      <c r="AA21815" s="20"/>
      <c r="AB21815" s="20"/>
      <c r="AC21815" s="20" t="s">
        <v>81</v>
      </c>
      <c r="AD21815" s="20" t="s">
        <v>81</v>
      </c>
    </row>
    <row r="21816" ht="15.75" customHeight="1">
      <c r="A21816" s="22"/>
      <c r="B21816" s="22"/>
      <c r="C21816" s="22" t="s">
        <v>81</v>
      </c>
      <c r="D21816" s="2" t="s">
        <v>81</v>
      </c>
      <c r="Z21816" s="23"/>
      <c r="AA21816" s="20"/>
      <c r="AB21816" s="20"/>
      <c r="AC21816" s="20" t="s">
        <v>81</v>
      </c>
      <c r="AD21816" s="20" t="s">
        <v>81</v>
      </c>
    </row>
    <row r="21817" ht="15.75" customHeight="1">
      <c r="A21817" s="22"/>
      <c r="B21817" s="22"/>
      <c r="C21817" s="22" t="s">
        <v>81</v>
      </c>
      <c r="D21817" s="2" t="s">
        <v>81</v>
      </c>
      <c r="Z21817" s="23"/>
      <c r="AA21817" s="20"/>
      <c r="AB21817" s="20"/>
      <c r="AC21817" s="20" t="s">
        <v>81</v>
      </c>
      <c r="AD21817" s="20" t="s">
        <v>81</v>
      </c>
    </row>
    <row r="21818" ht="15.75" customHeight="1">
      <c r="A21818" s="22"/>
      <c r="B21818" s="22"/>
      <c r="C21818" s="22" t="s">
        <v>81</v>
      </c>
      <c r="D21818" s="2" t="s">
        <v>81</v>
      </c>
      <c r="Z21818" s="23"/>
      <c r="AA21818" s="20"/>
      <c r="AB21818" s="20"/>
      <c r="AC21818" s="20" t="s">
        <v>81</v>
      </c>
      <c r="AD21818" s="20" t="s">
        <v>81</v>
      </c>
    </row>
    <row r="21819" ht="15.75" customHeight="1">
      <c r="A21819" s="22"/>
      <c r="B21819" s="22"/>
      <c r="C21819" s="22" t="s">
        <v>81</v>
      </c>
      <c r="D21819" s="2" t="s">
        <v>81</v>
      </c>
      <c r="Z21819" s="23"/>
      <c r="AA21819" s="20"/>
      <c r="AB21819" s="20"/>
      <c r="AC21819" s="20" t="s">
        <v>81</v>
      </c>
      <c r="AD21819" s="20" t="s">
        <v>81</v>
      </c>
    </row>
    <row r="21820" ht="15.75" customHeight="1">
      <c r="A21820" s="22"/>
      <c r="B21820" s="22"/>
      <c r="C21820" s="22" t="s">
        <v>81</v>
      </c>
      <c r="D21820" s="2" t="s">
        <v>81</v>
      </c>
      <c r="Z21820" s="23"/>
      <c r="AA21820" s="20"/>
      <c r="AB21820" s="20"/>
      <c r="AC21820" s="20" t="s">
        <v>81</v>
      </c>
      <c r="AD21820" s="20" t="s">
        <v>81</v>
      </c>
    </row>
    <row r="21821" ht="15.75" customHeight="1">
      <c r="A21821" s="22"/>
      <c r="B21821" s="22"/>
      <c r="C21821" s="22" t="s">
        <v>81</v>
      </c>
      <c r="D21821" s="2" t="s">
        <v>81</v>
      </c>
      <c r="Z21821" s="23"/>
      <c r="AA21821" s="20"/>
      <c r="AB21821" s="20"/>
      <c r="AC21821" s="20" t="s">
        <v>81</v>
      </c>
      <c r="AD21821" s="20" t="s">
        <v>81</v>
      </c>
    </row>
    <row r="21822" ht="15.75" customHeight="1">
      <c r="A21822" s="22"/>
      <c r="B21822" s="22"/>
      <c r="C21822" s="22" t="s">
        <v>81</v>
      </c>
      <c r="D21822" s="2" t="s">
        <v>81</v>
      </c>
      <c r="Z21822" s="23"/>
      <c r="AA21822" s="20"/>
      <c r="AB21822" s="20"/>
      <c r="AC21822" s="20" t="s">
        <v>81</v>
      </c>
      <c r="AD21822" s="20" t="s">
        <v>81</v>
      </c>
    </row>
    <row r="21823" ht="15.75" customHeight="1">
      <c r="A21823" s="22"/>
      <c r="B21823" s="22"/>
      <c r="C21823" s="22" t="s">
        <v>81</v>
      </c>
      <c r="D21823" s="2" t="s">
        <v>81</v>
      </c>
      <c r="Z21823" s="23"/>
      <c r="AA21823" s="20"/>
      <c r="AB21823" s="20"/>
      <c r="AC21823" s="20" t="s">
        <v>81</v>
      </c>
      <c r="AD21823" s="20" t="s">
        <v>81</v>
      </c>
    </row>
    <row r="21824" ht="15.75" customHeight="1">
      <c r="A21824" s="22"/>
      <c r="B21824" s="22"/>
      <c r="C21824" s="22" t="s">
        <v>81</v>
      </c>
      <c r="D21824" s="2" t="s">
        <v>81</v>
      </c>
      <c r="Z21824" s="23"/>
      <c r="AA21824" s="20"/>
      <c r="AB21824" s="20"/>
      <c r="AC21824" s="20" t="s">
        <v>81</v>
      </c>
      <c r="AD21824" s="20" t="s">
        <v>81</v>
      </c>
    </row>
    <row r="21825" ht="15.75" customHeight="1">
      <c r="A21825" s="22"/>
      <c r="B21825" s="22"/>
      <c r="C21825" s="22" t="s">
        <v>81</v>
      </c>
      <c r="D21825" s="2" t="s">
        <v>81</v>
      </c>
      <c r="Z21825" s="23"/>
      <c r="AA21825" s="20"/>
      <c r="AB21825" s="20"/>
      <c r="AC21825" s="20" t="s">
        <v>81</v>
      </c>
      <c r="AD21825" s="20" t="s">
        <v>81</v>
      </c>
    </row>
    <row r="21826" ht="15.75" customHeight="1">
      <c r="A21826" s="22"/>
      <c r="B21826" s="22"/>
      <c r="C21826" s="22" t="s">
        <v>81</v>
      </c>
      <c r="D21826" s="2" t="s">
        <v>81</v>
      </c>
      <c r="Z21826" s="23"/>
      <c r="AA21826" s="20"/>
      <c r="AB21826" s="20"/>
      <c r="AC21826" s="20" t="s">
        <v>81</v>
      </c>
      <c r="AD21826" s="20" t="s">
        <v>81</v>
      </c>
    </row>
    <row r="21827" ht="15.75" customHeight="1">
      <c r="A21827" s="22"/>
      <c r="B21827" s="22"/>
      <c r="C21827" s="22" t="s">
        <v>81</v>
      </c>
      <c r="D21827" s="2" t="s">
        <v>81</v>
      </c>
      <c r="Z21827" s="23"/>
      <c r="AA21827" s="20"/>
      <c r="AB21827" s="20"/>
      <c r="AC21827" s="20" t="s">
        <v>81</v>
      </c>
      <c r="AD21827" s="20" t="s">
        <v>81</v>
      </c>
    </row>
    <row r="21828" ht="15.75" customHeight="1">
      <c r="A21828" s="22"/>
      <c r="B21828" s="22"/>
      <c r="C21828" s="22" t="s">
        <v>81</v>
      </c>
      <c r="D21828" s="2" t="s">
        <v>81</v>
      </c>
      <c r="Z21828" s="23"/>
      <c r="AA21828" s="20"/>
      <c r="AB21828" s="20"/>
      <c r="AC21828" s="20" t="s">
        <v>81</v>
      </c>
      <c r="AD21828" s="20" t="s">
        <v>81</v>
      </c>
    </row>
    <row r="21829" ht="15.75" customHeight="1">
      <c r="A21829" s="22"/>
      <c r="B21829" s="22"/>
      <c r="C21829" s="22" t="s">
        <v>81</v>
      </c>
      <c r="D21829" s="2" t="s">
        <v>81</v>
      </c>
      <c r="Z21829" s="23"/>
      <c r="AA21829" s="20"/>
      <c r="AB21829" s="20"/>
      <c r="AC21829" s="20" t="s">
        <v>81</v>
      </c>
      <c r="AD21829" s="20" t="s">
        <v>81</v>
      </c>
    </row>
    <row r="21830" ht="15.75" customHeight="1">
      <c r="A21830" s="22"/>
      <c r="B21830" s="22"/>
      <c r="C21830" s="22" t="s">
        <v>81</v>
      </c>
      <c r="D21830" s="2" t="s">
        <v>81</v>
      </c>
      <c r="Z21830" s="23"/>
      <c r="AA21830" s="20"/>
      <c r="AB21830" s="20"/>
      <c r="AC21830" s="20" t="s">
        <v>81</v>
      </c>
      <c r="AD21830" s="20" t="s">
        <v>81</v>
      </c>
    </row>
    <row r="21831" ht="15.75" customHeight="1">
      <c r="A21831" s="22"/>
      <c r="B21831" s="22"/>
      <c r="C21831" s="22" t="s">
        <v>81</v>
      </c>
      <c r="D21831" s="2" t="s">
        <v>81</v>
      </c>
      <c r="Z21831" s="23"/>
      <c r="AA21831" s="20"/>
      <c r="AB21831" s="20"/>
      <c r="AC21831" s="20" t="s">
        <v>81</v>
      </c>
      <c r="AD21831" s="20" t="s">
        <v>81</v>
      </c>
    </row>
    <row r="21832" ht="15.75" customHeight="1">
      <c r="A21832" s="22"/>
      <c r="B21832" s="22"/>
      <c r="C21832" s="22" t="s">
        <v>81</v>
      </c>
      <c r="D21832" s="2" t="s">
        <v>81</v>
      </c>
      <c r="Z21832" s="23"/>
      <c r="AA21832" s="20"/>
      <c r="AB21832" s="20"/>
      <c r="AC21832" s="20" t="s">
        <v>81</v>
      </c>
      <c r="AD21832" s="20" t="s">
        <v>81</v>
      </c>
    </row>
    <row r="21833" ht="15.75" customHeight="1">
      <c r="A21833" s="22"/>
      <c r="B21833" s="22"/>
      <c r="C21833" s="22" t="s">
        <v>81</v>
      </c>
      <c r="D21833" s="2" t="s">
        <v>81</v>
      </c>
      <c r="Z21833" s="23"/>
      <c r="AA21833" s="20"/>
      <c r="AB21833" s="20"/>
      <c r="AC21833" s="20" t="s">
        <v>81</v>
      </c>
      <c r="AD21833" s="20" t="s">
        <v>81</v>
      </c>
    </row>
    <row r="21834" ht="15.75" customHeight="1">
      <c r="A21834" s="22"/>
      <c r="B21834" s="22"/>
      <c r="C21834" s="22" t="s">
        <v>81</v>
      </c>
      <c r="D21834" s="2" t="s">
        <v>81</v>
      </c>
      <c r="Z21834" s="23"/>
      <c r="AA21834" s="20"/>
      <c r="AB21834" s="20"/>
      <c r="AC21834" s="20" t="s">
        <v>81</v>
      </c>
      <c r="AD21834" s="20" t="s">
        <v>81</v>
      </c>
    </row>
    <row r="21835" ht="15.75" customHeight="1">
      <c r="A21835" s="22"/>
      <c r="B21835" s="22"/>
      <c r="C21835" s="22" t="s">
        <v>81</v>
      </c>
      <c r="D21835" s="2" t="s">
        <v>81</v>
      </c>
      <c r="Z21835" s="23"/>
      <c r="AA21835" s="20"/>
      <c r="AB21835" s="20"/>
      <c r="AC21835" s="20" t="s">
        <v>81</v>
      </c>
      <c r="AD21835" s="20" t="s">
        <v>81</v>
      </c>
    </row>
    <row r="21836" ht="15.75" customHeight="1">
      <c r="A21836" s="22"/>
      <c r="B21836" s="22"/>
      <c r="C21836" s="22" t="s">
        <v>81</v>
      </c>
      <c r="D21836" s="2" t="s">
        <v>81</v>
      </c>
      <c r="Z21836" s="23"/>
      <c r="AA21836" s="20"/>
      <c r="AB21836" s="20"/>
      <c r="AC21836" s="20" t="s">
        <v>81</v>
      </c>
      <c r="AD21836" s="20" t="s">
        <v>81</v>
      </c>
    </row>
    <row r="21837" ht="15.75" customHeight="1">
      <c r="A21837" s="22"/>
      <c r="B21837" s="22"/>
      <c r="C21837" s="22" t="s">
        <v>81</v>
      </c>
      <c r="D21837" s="2" t="s">
        <v>81</v>
      </c>
      <c r="Z21837" s="23"/>
      <c r="AA21837" s="20"/>
      <c r="AB21837" s="20"/>
      <c r="AC21837" s="20" t="s">
        <v>81</v>
      </c>
      <c r="AD21837" s="20" t="s">
        <v>81</v>
      </c>
    </row>
    <row r="21838" ht="15.75" customHeight="1">
      <c r="A21838" s="22"/>
      <c r="B21838" s="22"/>
      <c r="C21838" s="22" t="s">
        <v>81</v>
      </c>
      <c r="D21838" s="2" t="s">
        <v>81</v>
      </c>
      <c r="Z21838" s="23"/>
      <c r="AA21838" s="20"/>
      <c r="AB21838" s="20"/>
      <c r="AC21838" s="20" t="s">
        <v>81</v>
      </c>
      <c r="AD21838" s="20" t="s">
        <v>81</v>
      </c>
    </row>
    <row r="21839" ht="15.75" customHeight="1">
      <c r="A21839" s="22"/>
      <c r="B21839" s="22"/>
      <c r="C21839" s="22" t="s">
        <v>81</v>
      </c>
      <c r="D21839" s="2" t="s">
        <v>81</v>
      </c>
      <c r="Z21839" s="23"/>
      <c r="AA21839" s="20"/>
      <c r="AB21839" s="20"/>
      <c r="AC21839" s="20" t="s">
        <v>81</v>
      </c>
      <c r="AD21839" s="20" t="s">
        <v>81</v>
      </c>
    </row>
    <row r="21840" ht="15.75" customHeight="1">
      <c r="A21840" s="22"/>
      <c r="B21840" s="22"/>
      <c r="C21840" s="22" t="s">
        <v>81</v>
      </c>
      <c r="D21840" s="2" t="s">
        <v>81</v>
      </c>
      <c r="Z21840" s="23"/>
      <c r="AA21840" s="20"/>
      <c r="AB21840" s="20"/>
      <c r="AC21840" s="20" t="s">
        <v>81</v>
      </c>
      <c r="AD21840" s="20" t="s">
        <v>81</v>
      </c>
    </row>
    <row r="21841" ht="15.75" customHeight="1">
      <c r="A21841" s="22"/>
      <c r="B21841" s="22"/>
      <c r="C21841" s="22" t="s">
        <v>81</v>
      </c>
      <c r="D21841" s="2" t="s">
        <v>81</v>
      </c>
      <c r="Z21841" s="23"/>
      <c r="AA21841" s="20"/>
      <c r="AB21841" s="20"/>
      <c r="AC21841" s="20" t="s">
        <v>81</v>
      </c>
      <c r="AD21841" s="20" t="s">
        <v>81</v>
      </c>
    </row>
    <row r="21842" ht="15.75" customHeight="1">
      <c r="A21842" s="22"/>
      <c r="B21842" s="22"/>
      <c r="C21842" s="22" t="s">
        <v>81</v>
      </c>
      <c r="D21842" s="2" t="s">
        <v>81</v>
      </c>
      <c r="Z21842" s="23"/>
      <c r="AA21842" s="20"/>
      <c r="AB21842" s="20"/>
      <c r="AC21842" s="20" t="s">
        <v>81</v>
      </c>
      <c r="AD21842" s="20" t="s">
        <v>81</v>
      </c>
    </row>
    <row r="21843" ht="15.75" customHeight="1">
      <c r="A21843" s="22"/>
      <c r="B21843" s="22"/>
      <c r="C21843" s="22" t="s">
        <v>81</v>
      </c>
      <c r="D21843" s="2" t="s">
        <v>81</v>
      </c>
      <c r="Z21843" s="23"/>
      <c r="AA21843" s="20"/>
      <c r="AB21843" s="20"/>
      <c r="AC21843" s="20" t="s">
        <v>81</v>
      </c>
      <c r="AD21843" s="20" t="s">
        <v>81</v>
      </c>
    </row>
    <row r="21844" ht="15.75" customHeight="1">
      <c r="A21844" s="22"/>
      <c r="B21844" s="22"/>
      <c r="C21844" s="22" t="s">
        <v>81</v>
      </c>
      <c r="D21844" s="2" t="s">
        <v>81</v>
      </c>
      <c r="Z21844" s="23"/>
      <c r="AA21844" s="20"/>
      <c r="AB21844" s="20"/>
      <c r="AC21844" s="20" t="s">
        <v>81</v>
      </c>
      <c r="AD21844" s="20" t="s">
        <v>81</v>
      </c>
    </row>
    <row r="21845" ht="15.75" customHeight="1">
      <c r="A21845" s="22"/>
      <c r="B21845" s="22"/>
      <c r="C21845" s="22" t="s">
        <v>81</v>
      </c>
      <c r="D21845" s="2" t="s">
        <v>81</v>
      </c>
      <c r="Z21845" s="23"/>
      <c r="AA21845" s="20"/>
      <c r="AB21845" s="20"/>
      <c r="AC21845" s="20" t="s">
        <v>81</v>
      </c>
      <c r="AD21845" s="20" t="s">
        <v>81</v>
      </c>
    </row>
    <row r="21846" ht="15.75" customHeight="1">
      <c r="A21846" s="22"/>
      <c r="B21846" s="22"/>
      <c r="C21846" s="22" t="s">
        <v>81</v>
      </c>
      <c r="D21846" s="2" t="s">
        <v>81</v>
      </c>
      <c r="Z21846" s="23"/>
      <c r="AA21846" s="20"/>
      <c r="AB21846" s="20"/>
      <c r="AC21846" s="20" t="s">
        <v>81</v>
      </c>
      <c r="AD21846" s="20" t="s">
        <v>81</v>
      </c>
    </row>
    <row r="21847" ht="15.75" customHeight="1">
      <c r="A21847" s="22"/>
      <c r="B21847" s="22"/>
      <c r="C21847" s="22" t="s">
        <v>81</v>
      </c>
      <c r="D21847" s="2" t="s">
        <v>81</v>
      </c>
      <c r="Z21847" s="23"/>
      <c r="AA21847" s="20"/>
      <c r="AB21847" s="20"/>
      <c r="AC21847" s="20" t="s">
        <v>81</v>
      </c>
      <c r="AD21847" s="20" t="s">
        <v>81</v>
      </c>
    </row>
    <row r="21848" ht="15.75" customHeight="1">
      <c r="A21848" s="22"/>
      <c r="B21848" s="22"/>
      <c r="C21848" s="22" t="s">
        <v>81</v>
      </c>
      <c r="D21848" s="2" t="s">
        <v>81</v>
      </c>
      <c r="Z21848" s="23"/>
      <c r="AA21848" s="20"/>
      <c r="AB21848" s="20"/>
      <c r="AC21848" s="20" t="s">
        <v>81</v>
      </c>
      <c r="AD21848" s="20" t="s">
        <v>81</v>
      </c>
    </row>
    <row r="21849" ht="15.75" customHeight="1">
      <c r="A21849" s="22"/>
      <c r="B21849" s="22"/>
      <c r="C21849" s="22" t="s">
        <v>81</v>
      </c>
      <c r="D21849" s="2" t="s">
        <v>81</v>
      </c>
      <c r="Z21849" s="23"/>
      <c r="AA21849" s="20"/>
      <c r="AB21849" s="20"/>
      <c r="AC21849" s="20" t="s">
        <v>81</v>
      </c>
      <c r="AD21849" s="20" t="s">
        <v>81</v>
      </c>
    </row>
    <row r="21850" ht="15.75" customHeight="1">
      <c r="A21850" s="22"/>
      <c r="B21850" s="22"/>
      <c r="C21850" s="22" t="s">
        <v>81</v>
      </c>
      <c r="D21850" s="2" t="s">
        <v>81</v>
      </c>
      <c r="Z21850" s="23"/>
      <c r="AA21850" s="20"/>
      <c r="AB21850" s="20"/>
      <c r="AC21850" s="20" t="s">
        <v>81</v>
      </c>
      <c r="AD21850" s="20" t="s">
        <v>81</v>
      </c>
    </row>
    <row r="21851" ht="15.75" customHeight="1">
      <c r="A21851" s="22"/>
      <c r="B21851" s="22"/>
      <c r="C21851" s="22" t="s">
        <v>81</v>
      </c>
      <c r="D21851" s="2" t="s">
        <v>81</v>
      </c>
      <c r="Z21851" s="23"/>
      <c r="AA21851" s="20"/>
      <c r="AB21851" s="20"/>
      <c r="AC21851" s="20" t="s">
        <v>81</v>
      </c>
      <c r="AD21851" s="20" t="s">
        <v>81</v>
      </c>
    </row>
    <row r="21852" ht="15.75" customHeight="1">
      <c r="A21852" s="22"/>
      <c r="B21852" s="22"/>
      <c r="C21852" s="22" t="s">
        <v>81</v>
      </c>
      <c r="D21852" s="2" t="s">
        <v>81</v>
      </c>
      <c r="Z21852" s="23"/>
      <c r="AA21852" s="20"/>
      <c r="AB21852" s="20"/>
      <c r="AC21852" s="20" t="s">
        <v>81</v>
      </c>
      <c r="AD21852" s="20" t="s">
        <v>81</v>
      </c>
    </row>
    <row r="21853" ht="15.75" customHeight="1">
      <c r="A21853" s="22"/>
      <c r="B21853" s="22"/>
      <c r="C21853" s="22" t="s">
        <v>81</v>
      </c>
      <c r="D21853" s="2" t="s">
        <v>81</v>
      </c>
      <c r="Z21853" s="23"/>
      <c r="AA21853" s="20"/>
      <c r="AB21853" s="20"/>
      <c r="AC21853" s="20" t="s">
        <v>81</v>
      </c>
      <c r="AD21853" s="20" t="s">
        <v>81</v>
      </c>
    </row>
    <row r="21854" ht="15.75" customHeight="1">
      <c r="A21854" s="22"/>
      <c r="B21854" s="22"/>
      <c r="C21854" s="22" t="s">
        <v>81</v>
      </c>
      <c r="D21854" s="2" t="s">
        <v>81</v>
      </c>
      <c r="Z21854" s="23"/>
      <c r="AA21854" s="20"/>
      <c r="AB21854" s="20"/>
      <c r="AC21854" s="20" t="s">
        <v>81</v>
      </c>
      <c r="AD21854" s="20" t="s">
        <v>81</v>
      </c>
    </row>
    <row r="21855" ht="15.75" customHeight="1">
      <c r="A21855" s="22"/>
      <c r="B21855" s="22"/>
      <c r="C21855" s="22" t="s">
        <v>81</v>
      </c>
      <c r="D21855" s="2" t="s">
        <v>81</v>
      </c>
      <c r="Z21855" s="23"/>
      <c r="AA21855" s="20"/>
      <c r="AB21855" s="20"/>
      <c r="AC21855" s="20" t="s">
        <v>81</v>
      </c>
      <c r="AD21855" s="20" t="s">
        <v>81</v>
      </c>
    </row>
    <row r="21856" ht="15.75" customHeight="1">
      <c r="A21856" s="22"/>
      <c r="B21856" s="22"/>
      <c r="C21856" s="22" t="s">
        <v>81</v>
      </c>
      <c r="D21856" s="2" t="s">
        <v>81</v>
      </c>
      <c r="Z21856" s="23"/>
      <c r="AA21856" s="20"/>
      <c r="AB21856" s="20"/>
      <c r="AC21856" s="20" t="s">
        <v>81</v>
      </c>
      <c r="AD21856" s="20" t="s">
        <v>81</v>
      </c>
    </row>
    <row r="21857" ht="15.75" customHeight="1">
      <c r="A21857" s="22"/>
      <c r="B21857" s="22"/>
      <c r="C21857" s="22" t="s">
        <v>81</v>
      </c>
      <c r="D21857" s="2" t="s">
        <v>81</v>
      </c>
      <c r="Z21857" s="23"/>
      <c r="AA21857" s="20"/>
      <c r="AB21857" s="20"/>
      <c r="AC21857" s="20" t="s">
        <v>81</v>
      </c>
      <c r="AD21857" s="20" t="s">
        <v>81</v>
      </c>
    </row>
    <row r="21858" ht="15.75" customHeight="1">
      <c r="A21858" s="22"/>
      <c r="B21858" s="22"/>
      <c r="C21858" s="22" t="s">
        <v>81</v>
      </c>
      <c r="D21858" s="2" t="s">
        <v>81</v>
      </c>
      <c r="Z21858" s="23"/>
      <c r="AA21858" s="20"/>
      <c r="AB21858" s="20"/>
      <c r="AC21858" s="20" t="s">
        <v>81</v>
      </c>
      <c r="AD21858" s="20" t="s">
        <v>81</v>
      </c>
    </row>
    <row r="21859" ht="15.75" customHeight="1">
      <c r="A21859" s="22"/>
      <c r="B21859" s="22"/>
      <c r="C21859" s="22" t="s">
        <v>81</v>
      </c>
      <c r="D21859" s="2" t="s">
        <v>81</v>
      </c>
      <c r="Z21859" s="23"/>
      <c r="AA21859" s="20"/>
      <c r="AB21859" s="20"/>
      <c r="AC21859" s="20" t="s">
        <v>81</v>
      </c>
      <c r="AD21859" s="20" t="s">
        <v>81</v>
      </c>
    </row>
    <row r="21860" ht="15.75" customHeight="1">
      <c r="A21860" s="22"/>
      <c r="B21860" s="22"/>
      <c r="C21860" s="22" t="s">
        <v>81</v>
      </c>
      <c r="D21860" s="2" t="s">
        <v>81</v>
      </c>
      <c r="Z21860" s="23"/>
      <c r="AA21860" s="20"/>
      <c r="AB21860" s="20"/>
      <c r="AC21860" s="20" t="s">
        <v>81</v>
      </c>
      <c r="AD21860" s="20" t="s">
        <v>81</v>
      </c>
    </row>
    <row r="21861" ht="15.75" customHeight="1">
      <c r="A21861" s="22"/>
      <c r="B21861" s="22"/>
      <c r="C21861" s="22" t="s">
        <v>81</v>
      </c>
      <c r="D21861" s="2" t="s">
        <v>81</v>
      </c>
      <c r="Z21861" s="23"/>
      <c r="AA21861" s="20"/>
      <c r="AB21861" s="20"/>
      <c r="AC21861" s="20" t="s">
        <v>81</v>
      </c>
      <c r="AD21861" s="20" t="s">
        <v>81</v>
      </c>
    </row>
    <row r="21862" ht="15.75" customHeight="1">
      <c r="A21862" s="22"/>
      <c r="B21862" s="22"/>
      <c r="C21862" s="22" t="s">
        <v>81</v>
      </c>
      <c r="D21862" s="2" t="s">
        <v>81</v>
      </c>
      <c r="Z21862" s="23"/>
      <c r="AA21862" s="20"/>
      <c r="AB21862" s="20"/>
      <c r="AC21862" s="20" t="s">
        <v>81</v>
      </c>
      <c r="AD21862" s="20" t="s">
        <v>81</v>
      </c>
    </row>
    <row r="21863" ht="15.75" customHeight="1">
      <c r="A21863" s="22"/>
      <c r="B21863" s="22"/>
      <c r="C21863" s="22" t="s">
        <v>81</v>
      </c>
      <c r="D21863" s="2" t="s">
        <v>81</v>
      </c>
      <c r="Z21863" s="23"/>
      <c r="AA21863" s="20"/>
      <c r="AB21863" s="20"/>
      <c r="AC21863" s="20" t="s">
        <v>81</v>
      </c>
      <c r="AD21863" s="20" t="s">
        <v>81</v>
      </c>
    </row>
    <row r="21864" ht="15.75" customHeight="1">
      <c r="A21864" s="22"/>
      <c r="B21864" s="22"/>
      <c r="C21864" s="22" t="s">
        <v>81</v>
      </c>
      <c r="D21864" s="2" t="s">
        <v>81</v>
      </c>
      <c r="Z21864" s="23"/>
      <c r="AA21864" s="20"/>
      <c r="AB21864" s="20"/>
      <c r="AC21864" s="20" t="s">
        <v>81</v>
      </c>
      <c r="AD21864" s="20" t="s">
        <v>81</v>
      </c>
    </row>
    <row r="21865" ht="15.75" customHeight="1">
      <c r="A21865" s="22"/>
      <c r="B21865" s="22"/>
      <c r="C21865" s="22" t="s">
        <v>81</v>
      </c>
      <c r="D21865" s="2" t="s">
        <v>81</v>
      </c>
      <c r="Z21865" s="23"/>
      <c r="AA21865" s="20"/>
      <c r="AB21865" s="20"/>
      <c r="AC21865" s="20" t="s">
        <v>81</v>
      </c>
      <c r="AD21865" s="20" t="s">
        <v>81</v>
      </c>
    </row>
    <row r="21866" ht="15.75" customHeight="1">
      <c r="A21866" s="22"/>
      <c r="B21866" s="22"/>
      <c r="C21866" s="22" t="s">
        <v>81</v>
      </c>
      <c r="D21866" s="2" t="s">
        <v>81</v>
      </c>
      <c r="Z21866" s="23"/>
      <c r="AA21866" s="20"/>
      <c r="AB21866" s="20"/>
      <c r="AC21866" s="20" t="s">
        <v>81</v>
      </c>
      <c r="AD21866" s="20" t="s">
        <v>81</v>
      </c>
    </row>
    <row r="21867" ht="15.75" customHeight="1">
      <c r="A21867" s="22"/>
      <c r="B21867" s="22"/>
      <c r="C21867" s="22" t="s">
        <v>81</v>
      </c>
      <c r="D21867" s="2" t="s">
        <v>81</v>
      </c>
      <c r="Z21867" s="23"/>
      <c r="AA21867" s="20"/>
      <c r="AB21867" s="20"/>
      <c r="AC21867" s="20" t="s">
        <v>81</v>
      </c>
      <c r="AD21867" s="20" t="s">
        <v>81</v>
      </c>
    </row>
    <row r="21868" ht="15.75" customHeight="1">
      <c r="A21868" s="22"/>
      <c r="B21868" s="22"/>
      <c r="C21868" s="22" t="s">
        <v>81</v>
      </c>
      <c r="D21868" s="2" t="s">
        <v>81</v>
      </c>
      <c r="Z21868" s="23"/>
      <c r="AA21868" s="20"/>
      <c r="AB21868" s="20"/>
      <c r="AC21868" s="20" t="s">
        <v>81</v>
      </c>
      <c r="AD21868" s="20" t="s">
        <v>81</v>
      </c>
    </row>
    <row r="21869" ht="15.75" customHeight="1">
      <c r="A21869" s="22"/>
      <c r="B21869" s="22"/>
      <c r="C21869" s="22" t="s">
        <v>81</v>
      </c>
      <c r="D21869" s="2" t="s">
        <v>81</v>
      </c>
      <c r="Z21869" s="23"/>
      <c r="AA21869" s="20"/>
      <c r="AB21869" s="20"/>
      <c r="AC21869" s="20" t="s">
        <v>81</v>
      </c>
      <c r="AD21869" s="20" t="s">
        <v>81</v>
      </c>
    </row>
    <row r="21870" ht="15.75" customHeight="1">
      <c r="A21870" s="22"/>
      <c r="B21870" s="22"/>
      <c r="C21870" s="22" t="s">
        <v>81</v>
      </c>
      <c r="D21870" s="2" t="s">
        <v>81</v>
      </c>
      <c r="Z21870" s="23"/>
      <c r="AA21870" s="20"/>
      <c r="AB21870" s="20"/>
      <c r="AC21870" s="20" t="s">
        <v>81</v>
      </c>
      <c r="AD21870" s="20" t="s">
        <v>81</v>
      </c>
    </row>
    <row r="21871" ht="15.75" customHeight="1">
      <c r="A21871" s="22"/>
      <c r="B21871" s="22"/>
      <c r="C21871" s="22" t="s">
        <v>81</v>
      </c>
      <c r="D21871" s="2" t="s">
        <v>81</v>
      </c>
      <c r="Z21871" s="23"/>
      <c r="AA21871" s="20"/>
      <c r="AB21871" s="20"/>
      <c r="AC21871" s="20" t="s">
        <v>81</v>
      </c>
      <c r="AD21871" s="20" t="s">
        <v>81</v>
      </c>
    </row>
    <row r="21872" ht="15.75" customHeight="1">
      <c r="A21872" s="22"/>
      <c r="B21872" s="22"/>
      <c r="C21872" s="22" t="s">
        <v>81</v>
      </c>
      <c r="D21872" s="2" t="s">
        <v>81</v>
      </c>
      <c r="Z21872" s="23"/>
      <c r="AA21872" s="20"/>
      <c r="AB21872" s="20"/>
      <c r="AC21872" s="20" t="s">
        <v>81</v>
      </c>
      <c r="AD21872" s="20" t="s">
        <v>81</v>
      </c>
    </row>
    <row r="21873" ht="15.75" customHeight="1">
      <c r="A21873" s="22"/>
      <c r="B21873" s="22"/>
      <c r="C21873" s="22" t="s">
        <v>81</v>
      </c>
      <c r="D21873" s="2" t="s">
        <v>81</v>
      </c>
      <c r="Z21873" s="23"/>
      <c r="AA21873" s="20"/>
      <c r="AB21873" s="20"/>
      <c r="AC21873" s="20" t="s">
        <v>81</v>
      </c>
      <c r="AD21873" s="20" t="s">
        <v>81</v>
      </c>
    </row>
    <row r="21874" ht="15.75" customHeight="1">
      <c r="A21874" s="22"/>
      <c r="B21874" s="22"/>
      <c r="C21874" s="22" t="s">
        <v>81</v>
      </c>
      <c r="D21874" s="2" t="s">
        <v>81</v>
      </c>
      <c r="Z21874" s="23"/>
      <c r="AA21874" s="20"/>
      <c r="AB21874" s="20"/>
      <c r="AC21874" s="20" t="s">
        <v>81</v>
      </c>
      <c r="AD21874" s="20" t="s">
        <v>81</v>
      </c>
    </row>
    <row r="21875" ht="15.75" customHeight="1">
      <c r="A21875" s="22"/>
      <c r="B21875" s="22"/>
      <c r="C21875" s="22" t="s">
        <v>81</v>
      </c>
      <c r="D21875" s="2" t="s">
        <v>81</v>
      </c>
      <c r="Z21875" s="23"/>
      <c r="AA21875" s="20"/>
      <c r="AB21875" s="20"/>
      <c r="AC21875" s="20" t="s">
        <v>81</v>
      </c>
      <c r="AD21875" s="20" t="s">
        <v>81</v>
      </c>
    </row>
    <row r="21876" ht="15.75" customHeight="1">
      <c r="A21876" s="22"/>
      <c r="B21876" s="22"/>
      <c r="C21876" s="22" t="s">
        <v>81</v>
      </c>
      <c r="D21876" s="2" t="s">
        <v>81</v>
      </c>
      <c r="Z21876" s="23"/>
      <c r="AA21876" s="20"/>
      <c r="AB21876" s="20"/>
      <c r="AC21876" s="20" t="s">
        <v>81</v>
      </c>
      <c r="AD21876" s="20" t="s">
        <v>81</v>
      </c>
    </row>
    <row r="21877" ht="15.75" customHeight="1">
      <c r="A21877" s="22"/>
      <c r="B21877" s="22"/>
      <c r="C21877" s="22" t="s">
        <v>81</v>
      </c>
      <c r="D21877" s="2" t="s">
        <v>81</v>
      </c>
      <c r="Z21877" s="23"/>
      <c r="AA21877" s="20"/>
      <c r="AB21877" s="20"/>
      <c r="AC21877" s="20" t="s">
        <v>81</v>
      </c>
      <c r="AD21877" s="20" t="s">
        <v>81</v>
      </c>
    </row>
    <row r="21878" ht="15.75" customHeight="1">
      <c r="A21878" s="22"/>
      <c r="B21878" s="22"/>
      <c r="C21878" s="22" t="s">
        <v>81</v>
      </c>
      <c r="D21878" s="2" t="s">
        <v>81</v>
      </c>
      <c r="Z21878" s="23"/>
      <c r="AA21878" s="20"/>
      <c r="AB21878" s="20"/>
      <c r="AC21878" s="20" t="s">
        <v>81</v>
      </c>
      <c r="AD21878" s="20" t="s">
        <v>81</v>
      </c>
    </row>
    <row r="21879" ht="15.75" customHeight="1">
      <c r="A21879" s="22"/>
      <c r="B21879" s="22"/>
      <c r="C21879" s="22" t="s">
        <v>81</v>
      </c>
      <c r="D21879" s="2" t="s">
        <v>81</v>
      </c>
      <c r="Z21879" s="23"/>
      <c r="AA21879" s="20"/>
      <c r="AB21879" s="20"/>
      <c r="AC21879" s="20" t="s">
        <v>81</v>
      </c>
      <c r="AD21879" s="20" t="s">
        <v>81</v>
      </c>
    </row>
    <row r="21880" ht="15.75" customHeight="1">
      <c r="A21880" s="22"/>
      <c r="B21880" s="22"/>
      <c r="C21880" s="22" t="s">
        <v>81</v>
      </c>
      <c r="D21880" s="2" t="s">
        <v>81</v>
      </c>
      <c r="Z21880" s="23"/>
      <c r="AA21880" s="20"/>
      <c r="AB21880" s="20"/>
      <c r="AC21880" s="20" t="s">
        <v>81</v>
      </c>
      <c r="AD21880" s="20" t="s">
        <v>81</v>
      </c>
    </row>
    <row r="21881" ht="15.75" customHeight="1">
      <c r="A21881" s="22"/>
      <c r="B21881" s="22"/>
      <c r="C21881" s="22" t="s">
        <v>81</v>
      </c>
      <c r="D21881" s="2" t="s">
        <v>81</v>
      </c>
      <c r="Z21881" s="23"/>
      <c r="AA21881" s="20"/>
      <c r="AB21881" s="20"/>
      <c r="AC21881" s="20" t="s">
        <v>81</v>
      </c>
      <c r="AD21881" s="20" t="s">
        <v>81</v>
      </c>
    </row>
    <row r="21882" ht="15.75" customHeight="1">
      <c r="A21882" s="22"/>
      <c r="B21882" s="22"/>
      <c r="C21882" s="22" t="s">
        <v>81</v>
      </c>
      <c r="D21882" s="2" t="s">
        <v>81</v>
      </c>
      <c r="Z21882" s="23"/>
      <c r="AA21882" s="20"/>
      <c r="AB21882" s="20"/>
      <c r="AC21882" s="20" t="s">
        <v>81</v>
      </c>
      <c r="AD21882" s="20" t="s">
        <v>81</v>
      </c>
    </row>
    <row r="21883" ht="15.75" customHeight="1">
      <c r="A21883" s="22"/>
      <c r="B21883" s="22"/>
      <c r="C21883" s="22" t="s">
        <v>81</v>
      </c>
      <c r="D21883" s="2" t="s">
        <v>81</v>
      </c>
      <c r="Z21883" s="23"/>
      <c r="AA21883" s="20"/>
      <c r="AB21883" s="20"/>
      <c r="AC21883" s="20" t="s">
        <v>81</v>
      </c>
      <c r="AD21883" s="20" t="s">
        <v>81</v>
      </c>
    </row>
    <row r="21884" ht="15.75" customHeight="1">
      <c r="A21884" s="22"/>
      <c r="B21884" s="22"/>
      <c r="C21884" s="22" t="s">
        <v>81</v>
      </c>
      <c r="D21884" s="2" t="s">
        <v>81</v>
      </c>
      <c r="Z21884" s="23"/>
      <c r="AA21884" s="20"/>
      <c r="AB21884" s="20"/>
      <c r="AC21884" s="20" t="s">
        <v>81</v>
      </c>
      <c r="AD21884" s="20" t="s">
        <v>81</v>
      </c>
    </row>
    <row r="21885" ht="15.75" customHeight="1">
      <c r="A21885" s="22"/>
      <c r="B21885" s="22"/>
      <c r="C21885" s="22" t="s">
        <v>81</v>
      </c>
      <c r="D21885" s="2" t="s">
        <v>81</v>
      </c>
      <c r="Z21885" s="23"/>
      <c r="AA21885" s="20"/>
      <c r="AB21885" s="20"/>
      <c r="AC21885" s="20" t="s">
        <v>81</v>
      </c>
      <c r="AD21885" s="20" t="s">
        <v>81</v>
      </c>
    </row>
    <row r="21886" ht="15.75" customHeight="1">
      <c r="A21886" s="22"/>
      <c r="B21886" s="22"/>
      <c r="C21886" s="22" t="s">
        <v>81</v>
      </c>
      <c r="D21886" s="2" t="s">
        <v>81</v>
      </c>
      <c r="Z21886" s="23"/>
      <c r="AA21886" s="20"/>
      <c r="AB21886" s="20"/>
      <c r="AC21886" s="20" t="s">
        <v>81</v>
      </c>
      <c r="AD21886" s="20" t="s">
        <v>81</v>
      </c>
    </row>
    <row r="21887" ht="15.75" customHeight="1">
      <c r="A21887" s="22"/>
      <c r="B21887" s="22"/>
      <c r="C21887" s="22" t="s">
        <v>81</v>
      </c>
      <c r="D21887" s="2" t="s">
        <v>81</v>
      </c>
      <c r="Z21887" s="23"/>
      <c r="AA21887" s="20"/>
      <c r="AB21887" s="20"/>
      <c r="AC21887" s="20" t="s">
        <v>81</v>
      </c>
      <c r="AD21887" s="20" t="s">
        <v>81</v>
      </c>
    </row>
    <row r="21888" ht="15.75" customHeight="1">
      <c r="A21888" s="22"/>
      <c r="B21888" s="22"/>
      <c r="C21888" s="22" t="s">
        <v>81</v>
      </c>
      <c r="D21888" s="2" t="s">
        <v>81</v>
      </c>
      <c r="Z21888" s="23"/>
      <c r="AA21888" s="20"/>
      <c r="AB21888" s="20"/>
      <c r="AC21888" s="20" t="s">
        <v>81</v>
      </c>
      <c r="AD21888" s="20" t="s">
        <v>81</v>
      </c>
    </row>
    <row r="21889" ht="15.75" customHeight="1">
      <c r="A21889" s="22"/>
      <c r="B21889" s="22"/>
      <c r="C21889" s="22" t="s">
        <v>81</v>
      </c>
      <c r="D21889" s="2" t="s">
        <v>81</v>
      </c>
      <c r="Z21889" s="23"/>
      <c r="AA21889" s="20"/>
      <c r="AB21889" s="20"/>
      <c r="AC21889" s="20" t="s">
        <v>81</v>
      </c>
      <c r="AD21889" s="20" t="s">
        <v>81</v>
      </c>
    </row>
    <row r="21890" ht="15.75" customHeight="1">
      <c r="A21890" s="22"/>
      <c r="B21890" s="22"/>
      <c r="C21890" s="22" t="s">
        <v>81</v>
      </c>
      <c r="D21890" s="2" t="s">
        <v>81</v>
      </c>
      <c r="Z21890" s="23"/>
      <c r="AA21890" s="20"/>
      <c r="AB21890" s="20"/>
      <c r="AC21890" s="20" t="s">
        <v>81</v>
      </c>
      <c r="AD21890" s="20" t="s">
        <v>81</v>
      </c>
    </row>
    <row r="21891" ht="15.75" customHeight="1">
      <c r="A21891" s="22"/>
      <c r="B21891" s="22"/>
      <c r="C21891" s="22" t="s">
        <v>81</v>
      </c>
      <c r="D21891" s="2" t="s">
        <v>81</v>
      </c>
      <c r="Z21891" s="23"/>
      <c r="AA21891" s="20"/>
      <c r="AB21891" s="20"/>
      <c r="AC21891" s="20" t="s">
        <v>81</v>
      </c>
      <c r="AD21891" s="20" t="s">
        <v>81</v>
      </c>
    </row>
    <row r="21892" ht="15.75" customHeight="1">
      <c r="A21892" s="22"/>
      <c r="B21892" s="22"/>
      <c r="C21892" s="22" t="s">
        <v>81</v>
      </c>
      <c r="D21892" s="2" t="s">
        <v>81</v>
      </c>
      <c r="Z21892" s="23"/>
      <c r="AA21892" s="20"/>
      <c r="AB21892" s="20"/>
      <c r="AC21892" s="20" t="s">
        <v>81</v>
      </c>
      <c r="AD21892" s="20" t="s">
        <v>81</v>
      </c>
    </row>
    <row r="21893" ht="15.75" customHeight="1">
      <c r="A21893" s="22"/>
      <c r="B21893" s="22"/>
      <c r="C21893" s="22" t="s">
        <v>81</v>
      </c>
      <c r="D21893" s="2" t="s">
        <v>81</v>
      </c>
      <c r="Z21893" s="23"/>
      <c r="AA21893" s="20"/>
      <c r="AB21893" s="20"/>
      <c r="AC21893" s="20" t="s">
        <v>81</v>
      </c>
      <c r="AD21893" s="20" t="s">
        <v>81</v>
      </c>
    </row>
    <row r="21894" ht="15.75" customHeight="1">
      <c r="A21894" s="22"/>
      <c r="B21894" s="22"/>
      <c r="C21894" s="22" t="s">
        <v>81</v>
      </c>
      <c r="D21894" s="2" t="s">
        <v>81</v>
      </c>
      <c r="Z21894" s="23"/>
      <c r="AA21894" s="20"/>
      <c r="AB21894" s="20"/>
      <c r="AC21894" s="20" t="s">
        <v>81</v>
      </c>
      <c r="AD21894" s="20" t="s">
        <v>81</v>
      </c>
    </row>
    <row r="21895" ht="15.75" customHeight="1">
      <c r="A21895" s="22"/>
      <c r="B21895" s="22"/>
      <c r="C21895" s="22" t="s">
        <v>81</v>
      </c>
      <c r="D21895" s="2" t="s">
        <v>81</v>
      </c>
      <c r="Z21895" s="23"/>
      <c r="AA21895" s="20"/>
      <c r="AB21895" s="20"/>
      <c r="AC21895" s="20" t="s">
        <v>81</v>
      </c>
      <c r="AD21895" s="20" t="s">
        <v>81</v>
      </c>
    </row>
    <row r="21896" ht="15.75" customHeight="1">
      <c r="A21896" s="22"/>
      <c r="B21896" s="22"/>
      <c r="C21896" s="22" t="s">
        <v>81</v>
      </c>
      <c r="D21896" s="2" t="s">
        <v>81</v>
      </c>
      <c r="Z21896" s="23"/>
      <c r="AA21896" s="20"/>
      <c r="AB21896" s="20"/>
      <c r="AC21896" s="20" t="s">
        <v>81</v>
      </c>
      <c r="AD21896" s="20" t="s">
        <v>81</v>
      </c>
    </row>
    <row r="21897" ht="15.75" customHeight="1">
      <c r="A21897" s="22"/>
      <c r="B21897" s="22"/>
      <c r="C21897" s="22" t="s">
        <v>81</v>
      </c>
      <c r="D21897" s="2" t="s">
        <v>81</v>
      </c>
      <c r="Z21897" s="23"/>
      <c r="AA21897" s="20"/>
      <c r="AB21897" s="20"/>
      <c r="AC21897" s="20" t="s">
        <v>81</v>
      </c>
      <c r="AD21897" s="20" t="s">
        <v>81</v>
      </c>
    </row>
    <row r="21898" ht="15.75" customHeight="1">
      <c r="A21898" s="22"/>
      <c r="B21898" s="22"/>
      <c r="C21898" s="22" t="s">
        <v>81</v>
      </c>
      <c r="D21898" s="2" t="s">
        <v>81</v>
      </c>
      <c r="Z21898" s="23"/>
      <c r="AA21898" s="20"/>
      <c r="AB21898" s="20"/>
      <c r="AC21898" s="20" t="s">
        <v>81</v>
      </c>
      <c r="AD21898" s="20" t="s">
        <v>81</v>
      </c>
    </row>
    <row r="21899" ht="15.75" customHeight="1">
      <c r="A21899" s="22"/>
      <c r="B21899" s="22"/>
      <c r="C21899" s="22" t="s">
        <v>81</v>
      </c>
      <c r="D21899" s="2" t="s">
        <v>81</v>
      </c>
      <c r="Z21899" s="23"/>
      <c r="AA21899" s="20"/>
      <c r="AB21899" s="20"/>
      <c r="AC21899" s="20" t="s">
        <v>81</v>
      </c>
      <c r="AD21899" s="20" t="s">
        <v>81</v>
      </c>
    </row>
    <row r="21900" ht="15.75" customHeight="1">
      <c r="A21900" s="22"/>
      <c r="B21900" s="22"/>
      <c r="C21900" s="22" t="s">
        <v>81</v>
      </c>
      <c r="D21900" s="2" t="s">
        <v>81</v>
      </c>
      <c r="Z21900" s="23"/>
      <c r="AA21900" s="20"/>
      <c r="AB21900" s="20"/>
      <c r="AC21900" s="20" t="s">
        <v>81</v>
      </c>
      <c r="AD21900" s="20" t="s">
        <v>81</v>
      </c>
    </row>
    <row r="21901" ht="15.75" customHeight="1">
      <c r="A21901" s="22"/>
      <c r="B21901" s="22"/>
      <c r="C21901" s="22" t="s">
        <v>81</v>
      </c>
      <c r="D21901" s="2" t="s">
        <v>81</v>
      </c>
      <c r="Z21901" s="23"/>
      <c r="AA21901" s="20"/>
      <c r="AB21901" s="20"/>
      <c r="AC21901" s="20" t="s">
        <v>81</v>
      </c>
      <c r="AD21901" s="20" t="s">
        <v>81</v>
      </c>
    </row>
    <row r="21902" ht="15.75" customHeight="1">
      <c r="A21902" s="22"/>
      <c r="B21902" s="22"/>
      <c r="C21902" s="22" t="s">
        <v>81</v>
      </c>
      <c r="D21902" s="2" t="s">
        <v>81</v>
      </c>
      <c r="Z21902" s="23"/>
      <c r="AA21902" s="20"/>
      <c r="AB21902" s="20"/>
      <c r="AC21902" s="20" t="s">
        <v>81</v>
      </c>
      <c r="AD21902" s="20" t="s">
        <v>81</v>
      </c>
    </row>
    <row r="21903" ht="15.75" customHeight="1">
      <c r="A21903" s="22"/>
      <c r="B21903" s="22"/>
      <c r="C21903" s="22" t="s">
        <v>81</v>
      </c>
      <c r="D21903" s="2" t="s">
        <v>81</v>
      </c>
      <c r="Z21903" s="23"/>
      <c r="AA21903" s="20"/>
      <c r="AB21903" s="20"/>
      <c r="AC21903" s="20" t="s">
        <v>81</v>
      </c>
      <c r="AD21903" s="20" t="s">
        <v>81</v>
      </c>
    </row>
    <row r="21904" ht="15.75" customHeight="1">
      <c r="A21904" s="22"/>
      <c r="B21904" s="22"/>
      <c r="C21904" s="22" t="s">
        <v>81</v>
      </c>
      <c r="D21904" s="2" t="s">
        <v>81</v>
      </c>
      <c r="Z21904" s="23"/>
      <c r="AA21904" s="20"/>
      <c r="AB21904" s="20"/>
      <c r="AC21904" s="20" t="s">
        <v>81</v>
      </c>
      <c r="AD21904" s="20" t="s">
        <v>81</v>
      </c>
    </row>
    <row r="21905" ht="15.75" customHeight="1">
      <c r="A21905" s="22"/>
      <c r="B21905" s="22"/>
      <c r="C21905" s="22" t="s">
        <v>81</v>
      </c>
      <c r="D21905" s="2" t="s">
        <v>81</v>
      </c>
      <c r="Z21905" s="23"/>
      <c r="AA21905" s="20"/>
      <c r="AB21905" s="20"/>
      <c r="AC21905" s="20" t="s">
        <v>81</v>
      </c>
      <c r="AD21905" s="20" t="s">
        <v>81</v>
      </c>
    </row>
    <row r="21906" ht="15.75" customHeight="1">
      <c r="A21906" s="22"/>
      <c r="B21906" s="22"/>
      <c r="C21906" s="22" t="s">
        <v>81</v>
      </c>
      <c r="D21906" s="2" t="s">
        <v>81</v>
      </c>
      <c r="Z21906" s="23"/>
      <c r="AA21906" s="20"/>
      <c r="AB21906" s="20"/>
      <c r="AC21906" s="20" t="s">
        <v>81</v>
      </c>
      <c r="AD21906" s="20" t="s">
        <v>81</v>
      </c>
    </row>
    <row r="21907" ht="15.75" customHeight="1">
      <c r="A21907" s="22"/>
      <c r="B21907" s="22"/>
      <c r="C21907" s="22" t="s">
        <v>81</v>
      </c>
      <c r="D21907" s="2" t="s">
        <v>81</v>
      </c>
      <c r="Z21907" s="23"/>
      <c r="AA21907" s="20"/>
      <c r="AB21907" s="20"/>
      <c r="AC21907" s="20" t="s">
        <v>81</v>
      </c>
      <c r="AD21907" s="20" t="s">
        <v>81</v>
      </c>
    </row>
    <row r="21908" ht="15.75" customHeight="1">
      <c r="A21908" s="22"/>
      <c r="B21908" s="22"/>
      <c r="C21908" s="22" t="s">
        <v>81</v>
      </c>
      <c r="D21908" s="2" t="s">
        <v>81</v>
      </c>
      <c r="Z21908" s="23"/>
      <c r="AA21908" s="20"/>
      <c r="AB21908" s="20"/>
      <c r="AC21908" s="20" t="s">
        <v>81</v>
      </c>
      <c r="AD21908" s="20" t="s">
        <v>81</v>
      </c>
    </row>
    <row r="21909" ht="15.75" customHeight="1">
      <c r="A21909" s="22"/>
      <c r="B21909" s="22"/>
      <c r="C21909" s="22" t="s">
        <v>81</v>
      </c>
      <c r="D21909" s="2" t="s">
        <v>81</v>
      </c>
      <c r="Z21909" s="23"/>
      <c r="AA21909" s="20"/>
      <c r="AB21909" s="20"/>
      <c r="AC21909" s="20" t="s">
        <v>81</v>
      </c>
      <c r="AD21909" s="20" t="s">
        <v>81</v>
      </c>
    </row>
    <row r="21910" ht="15.75" customHeight="1">
      <c r="A21910" s="22"/>
      <c r="B21910" s="22"/>
      <c r="C21910" s="22" t="s">
        <v>81</v>
      </c>
      <c r="D21910" s="2" t="s">
        <v>81</v>
      </c>
      <c r="Z21910" s="23"/>
      <c r="AA21910" s="20"/>
      <c r="AB21910" s="20"/>
      <c r="AC21910" s="20" t="s">
        <v>81</v>
      </c>
      <c r="AD21910" s="20" t="s">
        <v>81</v>
      </c>
    </row>
    <row r="21911" ht="15.75" customHeight="1">
      <c r="A21911" s="22"/>
      <c r="B21911" s="22"/>
      <c r="C21911" s="22" t="s">
        <v>81</v>
      </c>
      <c r="D21911" s="2" t="s">
        <v>81</v>
      </c>
      <c r="Z21911" s="23"/>
      <c r="AA21911" s="20"/>
      <c r="AB21911" s="20"/>
      <c r="AC21911" s="20" t="s">
        <v>81</v>
      </c>
      <c r="AD21911" s="20" t="s">
        <v>81</v>
      </c>
    </row>
    <row r="21912" ht="15.75" customHeight="1">
      <c r="A21912" s="22"/>
      <c r="B21912" s="22"/>
      <c r="C21912" s="22" t="s">
        <v>81</v>
      </c>
      <c r="D21912" s="2" t="s">
        <v>81</v>
      </c>
      <c r="Z21912" s="23"/>
      <c r="AA21912" s="20"/>
      <c r="AB21912" s="20"/>
      <c r="AC21912" s="20" t="s">
        <v>81</v>
      </c>
      <c r="AD21912" s="20" t="s">
        <v>81</v>
      </c>
    </row>
    <row r="21913" ht="15.75" customHeight="1">
      <c r="A21913" s="22"/>
      <c r="B21913" s="22"/>
      <c r="C21913" s="22" t="s">
        <v>81</v>
      </c>
      <c r="D21913" s="2" t="s">
        <v>81</v>
      </c>
      <c r="Z21913" s="23"/>
      <c r="AA21913" s="20"/>
      <c r="AB21913" s="20"/>
      <c r="AC21913" s="20" t="s">
        <v>81</v>
      </c>
      <c r="AD21913" s="20" t="s">
        <v>81</v>
      </c>
    </row>
    <row r="21914" ht="15.75" customHeight="1">
      <c r="A21914" s="22"/>
      <c r="B21914" s="22"/>
      <c r="C21914" s="22" t="s">
        <v>81</v>
      </c>
      <c r="D21914" s="2" t="s">
        <v>81</v>
      </c>
      <c r="Z21914" s="23"/>
      <c r="AA21914" s="20"/>
      <c r="AB21914" s="20"/>
      <c r="AC21914" s="20" t="s">
        <v>81</v>
      </c>
      <c r="AD21914" s="20" t="s">
        <v>81</v>
      </c>
    </row>
    <row r="21915" ht="15.75" customHeight="1">
      <c r="A21915" s="22"/>
      <c r="B21915" s="22"/>
      <c r="C21915" s="22" t="s">
        <v>81</v>
      </c>
      <c r="D21915" s="2" t="s">
        <v>81</v>
      </c>
      <c r="Z21915" s="23"/>
      <c r="AA21915" s="20"/>
      <c r="AB21915" s="20"/>
      <c r="AC21915" s="20" t="s">
        <v>81</v>
      </c>
      <c r="AD21915" s="20" t="s">
        <v>81</v>
      </c>
    </row>
    <row r="21916" ht="15.75" customHeight="1">
      <c r="A21916" s="22"/>
      <c r="B21916" s="22"/>
      <c r="C21916" s="22" t="s">
        <v>81</v>
      </c>
      <c r="D21916" s="2" t="s">
        <v>81</v>
      </c>
      <c r="Z21916" s="23"/>
      <c r="AA21916" s="20"/>
      <c r="AB21916" s="20"/>
      <c r="AC21916" s="20" t="s">
        <v>81</v>
      </c>
      <c r="AD21916" s="20" t="s">
        <v>81</v>
      </c>
    </row>
    <row r="21917" ht="15.75" customHeight="1">
      <c r="A21917" s="22"/>
      <c r="B21917" s="22"/>
      <c r="C21917" s="22" t="s">
        <v>81</v>
      </c>
      <c r="D21917" s="2" t="s">
        <v>81</v>
      </c>
      <c r="Z21917" s="23"/>
      <c r="AA21917" s="20"/>
      <c r="AB21917" s="20"/>
      <c r="AC21917" s="20" t="s">
        <v>81</v>
      </c>
      <c r="AD21917" s="20" t="s">
        <v>81</v>
      </c>
    </row>
    <row r="21918" ht="15.75" customHeight="1">
      <c r="A21918" s="22"/>
      <c r="B21918" s="22"/>
      <c r="C21918" s="22" t="s">
        <v>81</v>
      </c>
      <c r="D21918" s="2" t="s">
        <v>81</v>
      </c>
      <c r="Z21918" s="23"/>
      <c r="AA21918" s="20"/>
      <c r="AB21918" s="20"/>
      <c r="AC21918" s="20" t="s">
        <v>81</v>
      </c>
      <c r="AD21918" s="20" t="s">
        <v>81</v>
      </c>
    </row>
    <row r="21919" ht="15.75" customHeight="1">
      <c r="A21919" s="22"/>
      <c r="B21919" s="22"/>
      <c r="C21919" s="22" t="s">
        <v>81</v>
      </c>
      <c r="D21919" s="2" t="s">
        <v>81</v>
      </c>
      <c r="Z21919" s="23"/>
      <c r="AA21919" s="20"/>
      <c r="AB21919" s="20"/>
      <c r="AC21919" s="20" t="s">
        <v>81</v>
      </c>
      <c r="AD21919" s="20" t="s">
        <v>81</v>
      </c>
    </row>
    <row r="21920" ht="15.75" customHeight="1">
      <c r="A21920" s="22"/>
      <c r="B21920" s="22"/>
      <c r="C21920" s="22" t="s">
        <v>81</v>
      </c>
      <c r="D21920" s="2" t="s">
        <v>81</v>
      </c>
      <c r="Z21920" s="23"/>
      <c r="AA21920" s="20"/>
      <c r="AB21920" s="20"/>
      <c r="AC21920" s="20" t="s">
        <v>81</v>
      </c>
      <c r="AD21920" s="20" t="s">
        <v>81</v>
      </c>
    </row>
    <row r="21921" ht="15.75" customHeight="1">
      <c r="A21921" s="22"/>
      <c r="B21921" s="22"/>
      <c r="C21921" s="22" t="s">
        <v>81</v>
      </c>
      <c r="D21921" s="2" t="s">
        <v>81</v>
      </c>
      <c r="Z21921" s="23"/>
      <c r="AA21921" s="20"/>
      <c r="AB21921" s="20"/>
      <c r="AC21921" s="20" t="s">
        <v>81</v>
      </c>
      <c r="AD21921" s="20" t="s">
        <v>81</v>
      </c>
    </row>
    <row r="21922" ht="15.75" customHeight="1">
      <c r="A21922" s="22"/>
      <c r="B21922" s="22"/>
      <c r="C21922" s="22" t="s">
        <v>81</v>
      </c>
      <c r="D21922" s="2" t="s">
        <v>81</v>
      </c>
      <c r="Z21922" s="23"/>
      <c r="AA21922" s="20"/>
      <c r="AB21922" s="20"/>
      <c r="AC21922" s="20" t="s">
        <v>81</v>
      </c>
      <c r="AD21922" s="20" t="s">
        <v>81</v>
      </c>
    </row>
    <row r="21923" ht="15.75" customHeight="1">
      <c r="A21923" s="22"/>
      <c r="B21923" s="22"/>
      <c r="C21923" s="22" t="s">
        <v>81</v>
      </c>
      <c r="D21923" s="2" t="s">
        <v>81</v>
      </c>
      <c r="Z21923" s="23"/>
      <c r="AA21923" s="20"/>
      <c r="AB21923" s="20"/>
      <c r="AC21923" s="20" t="s">
        <v>81</v>
      </c>
      <c r="AD21923" s="20" t="s">
        <v>81</v>
      </c>
    </row>
    <row r="21924" ht="15.75" customHeight="1">
      <c r="A21924" s="22"/>
      <c r="B21924" s="22"/>
      <c r="C21924" s="22" t="s">
        <v>81</v>
      </c>
      <c r="D21924" s="2" t="s">
        <v>81</v>
      </c>
      <c r="Z21924" s="23"/>
      <c r="AA21924" s="20"/>
      <c r="AB21924" s="20"/>
      <c r="AC21924" s="20" t="s">
        <v>81</v>
      </c>
      <c r="AD21924" s="20" t="s">
        <v>81</v>
      </c>
    </row>
    <row r="21925" ht="15.75" customHeight="1">
      <c r="A21925" s="22"/>
      <c r="B21925" s="22"/>
      <c r="C21925" s="22" t="s">
        <v>81</v>
      </c>
      <c r="D21925" s="2" t="s">
        <v>81</v>
      </c>
      <c r="Z21925" s="23"/>
      <c r="AA21925" s="20"/>
      <c r="AB21925" s="20"/>
      <c r="AC21925" s="20" t="s">
        <v>81</v>
      </c>
      <c r="AD21925" s="20" t="s">
        <v>81</v>
      </c>
    </row>
    <row r="21926" ht="15.75" customHeight="1">
      <c r="A21926" s="22"/>
      <c r="B21926" s="22"/>
      <c r="C21926" s="22" t="s">
        <v>81</v>
      </c>
      <c r="D21926" s="2" t="s">
        <v>81</v>
      </c>
      <c r="Z21926" s="23"/>
      <c r="AA21926" s="20"/>
      <c r="AB21926" s="20"/>
      <c r="AC21926" s="20" t="s">
        <v>81</v>
      </c>
      <c r="AD21926" s="20" t="s">
        <v>81</v>
      </c>
    </row>
    <row r="21927" ht="15.75" customHeight="1">
      <c r="A21927" s="22"/>
      <c r="B21927" s="22"/>
      <c r="C21927" s="22" t="s">
        <v>81</v>
      </c>
      <c r="D21927" s="2" t="s">
        <v>81</v>
      </c>
      <c r="Z21927" s="23"/>
      <c r="AA21927" s="20"/>
      <c r="AB21927" s="20"/>
      <c r="AC21927" s="20" t="s">
        <v>81</v>
      </c>
      <c r="AD21927" s="20" t="s">
        <v>81</v>
      </c>
    </row>
    <row r="21928" ht="15.75" customHeight="1">
      <c r="A21928" s="22"/>
      <c r="B21928" s="22"/>
      <c r="C21928" s="22" t="s">
        <v>81</v>
      </c>
      <c r="D21928" s="2" t="s">
        <v>81</v>
      </c>
      <c r="Z21928" s="23"/>
      <c r="AA21928" s="20"/>
      <c r="AB21928" s="20"/>
      <c r="AC21928" s="20" t="s">
        <v>81</v>
      </c>
      <c r="AD21928" s="20" t="s">
        <v>81</v>
      </c>
    </row>
    <row r="21929" ht="15.75" customHeight="1">
      <c r="A21929" s="22"/>
      <c r="B21929" s="22"/>
      <c r="C21929" s="22" t="s">
        <v>81</v>
      </c>
      <c r="D21929" s="2" t="s">
        <v>81</v>
      </c>
      <c r="Z21929" s="23"/>
      <c r="AA21929" s="20"/>
      <c r="AB21929" s="20"/>
      <c r="AC21929" s="20" t="s">
        <v>81</v>
      </c>
      <c r="AD21929" s="20" t="s">
        <v>81</v>
      </c>
    </row>
    <row r="21930" ht="15.75" customHeight="1">
      <c r="A21930" s="22"/>
      <c r="B21930" s="22"/>
      <c r="C21930" s="22" t="s">
        <v>81</v>
      </c>
      <c r="D21930" s="2" t="s">
        <v>81</v>
      </c>
      <c r="Z21930" s="23"/>
      <c r="AA21930" s="20"/>
      <c r="AB21930" s="20"/>
      <c r="AC21930" s="20" t="s">
        <v>81</v>
      </c>
      <c r="AD21930" s="20" t="s">
        <v>81</v>
      </c>
    </row>
    <row r="21931" ht="15.75" customHeight="1">
      <c r="A21931" s="22"/>
      <c r="B21931" s="22"/>
      <c r="C21931" s="22" t="s">
        <v>81</v>
      </c>
      <c r="D21931" s="2" t="s">
        <v>81</v>
      </c>
      <c r="Z21931" s="23"/>
      <c r="AA21931" s="20"/>
      <c r="AB21931" s="20"/>
      <c r="AC21931" s="20" t="s">
        <v>81</v>
      </c>
      <c r="AD21931" s="20" t="s">
        <v>81</v>
      </c>
    </row>
    <row r="21932" ht="15.75" customHeight="1">
      <c r="A21932" s="22"/>
      <c r="B21932" s="22"/>
      <c r="C21932" s="22" t="s">
        <v>81</v>
      </c>
      <c r="D21932" s="2" t="s">
        <v>81</v>
      </c>
      <c r="Z21932" s="23"/>
      <c r="AA21932" s="20"/>
      <c r="AB21932" s="20"/>
      <c r="AC21932" s="20" t="s">
        <v>81</v>
      </c>
      <c r="AD21932" s="20" t="s">
        <v>81</v>
      </c>
    </row>
    <row r="21933" ht="15.75" customHeight="1">
      <c r="A21933" s="22"/>
      <c r="B21933" s="22"/>
      <c r="C21933" s="22" t="s">
        <v>81</v>
      </c>
      <c r="D21933" s="2" t="s">
        <v>81</v>
      </c>
      <c r="Z21933" s="23"/>
      <c r="AA21933" s="20"/>
      <c r="AB21933" s="20"/>
      <c r="AC21933" s="20" t="s">
        <v>81</v>
      </c>
      <c r="AD21933" s="20" t="s">
        <v>81</v>
      </c>
    </row>
    <row r="21934" ht="15.75" customHeight="1">
      <c r="A21934" s="22"/>
      <c r="B21934" s="22"/>
      <c r="C21934" s="22" t="s">
        <v>81</v>
      </c>
      <c r="D21934" s="2" t="s">
        <v>81</v>
      </c>
      <c r="Z21934" s="23"/>
      <c r="AA21934" s="20"/>
      <c r="AB21934" s="20"/>
      <c r="AC21934" s="20" t="s">
        <v>81</v>
      </c>
      <c r="AD21934" s="20" t="s">
        <v>81</v>
      </c>
    </row>
    <row r="21935" ht="15.75" customHeight="1">
      <c r="A21935" s="22"/>
      <c r="B21935" s="22"/>
      <c r="C21935" s="22" t="s">
        <v>81</v>
      </c>
      <c r="D21935" s="2" t="s">
        <v>81</v>
      </c>
      <c r="Z21935" s="23"/>
      <c r="AA21935" s="20"/>
      <c r="AB21935" s="20"/>
      <c r="AC21935" s="20" t="s">
        <v>81</v>
      </c>
      <c r="AD21935" s="20" t="s">
        <v>81</v>
      </c>
    </row>
    <row r="21936" ht="15.75" customHeight="1">
      <c r="A21936" s="22"/>
      <c r="B21936" s="22"/>
      <c r="C21936" s="22" t="s">
        <v>81</v>
      </c>
      <c r="D21936" s="2" t="s">
        <v>81</v>
      </c>
      <c r="Z21936" s="23"/>
      <c r="AA21936" s="20"/>
      <c r="AB21936" s="20"/>
      <c r="AC21936" s="20" t="s">
        <v>81</v>
      </c>
      <c r="AD21936" s="20" t="s">
        <v>81</v>
      </c>
    </row>
    <row r="21937" ht="15.75" customHeight="1">
      <c r="A21937" s="22"/>
      <c r="B21937" s="22"/>
      <c r="C21937" s="22" t="s">
        <v>81</v>
      </c>
      <c r="D21937" s="2" t="s">
        <v>81</v>
      </c>
      <c r="Z21937" s="23"/>
      <c r="AA21937" s="20"/>
      <c r="AB21937" s="20"/>
      <c r="AC21937" s="20" t="s">
        <v>81</v>
      </c>
      <c r="AD21937" s="20" t="s">
        <v>81</v>
      </c>
    </row>
    <row r="21938" ht="15.75" customHeight="1">
      <c r="A21938" s="22"/>
      <c r="B21938" s="22"/>
      <c r="C21938" s="22" t="s">
        <v>81</v>
      </c>
      <c r="D21938" s="2" t="s">
        <v>81</v>
      </c>
      <c r="Z21938" s="23"/>
      <c r="AA21938" s="20"/>
      <c r="AB21938" s="20"/>
      <c r="AC21938" s="20" t="s">
        <v>81</v>
      </c>
      <c r="AD21938" s="20" t="s">
        <v>81</v>
      </c>
    </row>
    <row r="21939" ht="15.75" customHeight="1">
      <c r="A21939" s="22"/>
      <c r="B21939" s="22"/>
      <c r="C21939" s="22" t="s">
        <v>81</v>
      </c>
      <c r="D21939" s="2" t="s">
        <v>81</v>
      </c>
      <c r="Z21939" s="23"/>
      <c r="AA21939" s="20"/>
      <c r="AB21939" s="20"/>
      <c r="AC21939" s="20" t="s">
        <v>81</v>
      </c>
      <c r="AD21939" s="20" t="s">
        <v>81</v>
      </c>
    </row>
    <row r="21940" ht="15.75" customHeight="1">
      <c r="A21940" s="22"/>
      <c r="B21940" s="22"/>
      <c r="C21940" s="22" t="s">
        <v>81</v>
      </c>
      <c r="D21940" s="2" t="s">
        <v>81</v>
      </c>
      <c r="Z21940" s="23"/>
      <c r="AA21940" s="20"/>
      <c r="AB21940" s="20"/>
      <c r="AC21940" s="20" t="s">
        <v>81</v>
      </c>
      <c r="AD21940" s="20" t="s">
        <v>81</v>
      </c>
    </row>
    <row r="21941" ht="15.75" customHeight="1">
      <c r="A21941" s="22"/>
      <c r="B21941" s="22"/>
      <c r="C21941" s="22" t="s">
        <v>81</v>
      </c>
      <c r="D21941" s="2" t="s">
        <v>81</v>
      </c>
      <c r="Z21941" s="23"/>
      <c r="AA21941" s="20"/>
      <c r="AB21941" s="20"/>
      <c r="AC21941" s="20" t="s">
        <v>81</v>
      </c>
      <c r="AD21941" s="20" t="s">
        <v>81</v>
      </c>
    </row>
    <row r="21942" ht="15.75" customHeight="1">
      <c r="A21942" s="22"/>
      <c r="B21942" s="22"/>
      <c r="C21942" s="22" t="s">
        <v>81</v>
      </c>
      <c r="D21942" s="2" t="s">
        <v>81</v>
      </c>
      <c r="Z21942" s="23"/>
      <c r="AA21942" s="20"/>
      <c r="AB21942" s="20"/>
      <c r="AC21942" s="20" t="s">
        <v>81</v>
      </c>
      <c r="AD21942" s="20" t="s">
        <v>81</v>
      </c>
    </row>
    <row r="21943" ht="15.75" customHeight="1">
      <c r="A21943" s="22"/>
      <c r="B21943" s="22"/>
      <c r="C21943" s="22" t="s">
        <v>81</v>
      </c>
      <c r="D21943" s="2" t="s">
        <v>81</v>
      </c>
      <c r="Z21943" s="23"/>
      <c r="AA21943" s="20"/>
      <c r="AB21943" s="20"/>
      <c r="AC21943" s="20" t="s">
        <v>81</v>
      </c>
      <c r="AD21943" s="20" t="s">
        <v>81</v>
      </c>
    </row>
    <row r="21944" ht="15.75" customHeight="1">
      <c r="A21944" s="22"/>
      <c r="B21944" s="22"/>
      <c r="C21944" s="22" t="s">
        <v>81</v>
      </c>
      <c r="D21944" s="2" t="s">
        <v>81</v>
      </c>
      <c r="Z21944" s="23"/>
      <c r="AA21944" s="20"/>
      <c r="AB21944" s="20"/>
      <c r="AC21944" s="20" t="s">
        <v>81</v>
      </c>
      <c r="AD21944" s="20" t="s">
        <v>81</v>
      </c>
    </row>
    <row r="21945" ht="15.75" customHeight="1">
      <c r="A21945" s="22"/>
      <c r="B21945" s="22"/>
      <c r="C21945" s="22" t="s">
        <v>81</v>
      </c>
      <c r="D21945" s="2" t="s">
        <v>81</v>
      </c>
      <c r="Z21945" s="23"/>
      <c r="AA21945" s="20"/>
      <c r="AB21945" s="20"/>
      <c r="AC21945" s="20" t="s">
        <v>81</v>
      </c>
      <c r="AD21945" s="20" t="s">
        <v>81</v>
      </c>
    </row>
    <row r="21946" ht="15.75" customHeight="1">
      <c r="A21946" s="22"/>
      <c r="B21946" s="22"/>
      <c r="C21946" s="22" t="s">
        <v>81</v>
      </c>
      <c r="D21946" s="2" t="s">
        <v>81</v>
      </c>
      <c r="Z21946" s="23"/>
      <c r="AA21946" s="20"/>
      <c r="AB21946" s="20"/>
      <c r="AC21946" s="20" t="s">
        <v>81</v>
      </c>
      <c r="AD21946" s="20" t="s">
        <v>81</v>
      </c>
    </row>
    <row r="21947" ht="15.75" customHeight="1">
      <c r="A21947" s="22"/>
      <c r="B21947" s="22"/>
      <c r="C21947" s="22" t="s">
        <v>81</v>
      </c>
      <c r="D21947" s="2" t="s">
        <v>81</v>
      </c>
      <c r="Z21947" s="23"/>
      <c r="AA21947" s="20"/>
      <c r="AB21947" s="20"/>
      <c r="AC21947" s="20" t="s">
        <v>81</v>
      </c>
      <c r="AD21947" s="20" t="s">
        <v>81</v>
      </c>
    </row>
    <row r="21948" ht="15.75" customHeight="1">
      <c r="A21948" s="22"/>
      <c r="B21948" s="22"/>
      <c r="C21948" s="22" t="s">
        <v>81</v>
      </c>
      <c r="D21948" s="2" t="s">
        <v>81</v>
      </c>
      <c r="Z21948" s="23"/>
      <c r="AA21948" s="20"/>
      <c r="AB21948" s="20"/>
      <c r="AC21948" s="20" t="s">
        <v>81</v>
      </c>
      <c r="AD21948" s="20" t="s">
        <v>81</v>
      </c>
    </row>
    <row r="21949" ht="15.75" customHeight="1">
      <c r="A21949" s="22"/>
      <c r="B21949" s="22"/>
      <c r="C21949" s="22" t="s">
        <v>81</v>
      </c>
      <c r="D21949" s="2" t="s">
        <v>81</v>
      </c>
      <c r="Z21949" s="23"/>
      <c r="AA21949" s="20"/>
      <c r="AB21949" s="20"/>
      <c r="AC21949" s="20" t="s">
        <v>81</v>
      </c>
      <c r="AD21949" s="20" t="s">
        <v>81</v>
      </c>
    </row>
    <row r="21950" ht="15.75" customHeight="1">
      <c r="A21950" s="22"/>
      <c r="B21950" s="22"/>
      <c r="C21950" s="22" t="s">
        <v>81</v>
      </c>
      <c r="D21950" s="2" t="s">
        <v>81</v>
      </c>
      <c r="Z21950" s="23"/>
      <c r="AA21950" s="20"/>
      <c r="AB21950" s="20"/>
      <c r="AC21950" s="20" t="s">
        <v>81</v>
      </c>
      <c r="AD21950" s="20" t="s">
        <v>81</v>
      </c>
    </row>
    <row r="21951" ht="15.75" customHeight="1">
      <c r="A21951" s="22"/>
      <c r="B21951" s="22"/>
      <c r="C21951" s="22" t="s">
        <v>81</v>
      </c>
      <c r="D21951" s="2" t="s">
        <v>81</v>
      </c>
      <c r="Z21951" s="23"/>
      <c r="AA21951" s="20"/>
      <c r="AB21951" s="20"/>
      <c r="AC21951" s="20" t="s">
        <v>81</v>
      </c>
      <c r="AD21951" s="20" t="s">
        <v>81</v>
      </c>
    </row>
    <row r="21952" ht="15.75" customHeight="1">
      <c r="A21952" s="22"/>
      <c r="B21952" s="22"/>
      <c r="C21952" s="22" t="s">
        <v>81</v>
      </c>
      <c r="D21952" s="2" t="s">
        <v>81</v>
      </c>
      <c r="Z21952" s="23"/>
      <c r="AA21952" s="20"/>
      <c r="AB21952" s="20"/>
      <c r="AC21952" s="20" t="s">
        <v>81</v>
      </c>
      <c r="AD21952" s="20" t="s">
        <v>81</v>
      </c>
    </row>
    <row r="21953" ht="15.75" customHeight="1">
      <c r="A21953" s="22"/>
      <c r="B21953" s="22"/>
      <c r="C21953" s="22" t="s">
        <v>81</v>
      </c>
      <c r="D21953" s="2" t="s">
        <v>81</v>
      </c>
      <c r="Z21953" s="23"/>
      <c r="AA21953" s="20"/>
      <c r="AB21953" s="20"/>
      <c r="AC21953" s="20" t="s">
        <v>81</v>
      </c>
      <c r="AD21953" s="20" t="s">
        <v>81</v>
      </c>
    </row>
    <row r="21954" ht="15.75" customHeight="1">
      <c r="A21954" s="22"/>
      <c r="B21954" s="22"/>
      <c r="C21954" s="22" t="s">
        <v>81</v>
      </c>
      <c r="D21954" s="2" t="s">
        <v>81</v>
      </c>
      <c r="Z21954" s="23"/>
      <c r="AA21954" s="20"/>
      <c r="AB21954" s="20"/>
      <c r="AC21954" s="20" t="s">
        <v>81</v>
      </c>
      <c r="AD21954" s="20" t="s">
        <v>81</v>
      </c>
    </row>
    <row r="21955" ht="15.75" customHeight="1">
      <c r="A21955" s="22"/>
      <c r="B21955" s="22"/>
      <c r="C21955" s="22" t="s">
        <v>81</v>
      </c>
      <c r="D21955" s="2" t="s">
        <v>81</v>
      </c>
      <c r="Z21955" s="23"/>
      <c r="AA21955" s="20"/>
      <c r="AB21955" s="20"/>
      <c r="AC21955" s="20" t="s">
        <v>81</v>
      </c>
      <c r="AD21955" s="20" t="s">
        <v>81</v>
      </c>
    </row>
    <row r="21956" ht="15.75" customHeight="1">
      <c r="A21956" s="22"/>
      <c r="B21956" s="22"/>
      <c r="C21956" s="22" t="s">
        <v>81</v>
      </c>
      <c r="D21956" s="2" t="s">
        <v>81</v>
      </c>
      <c r="Z21956" s="23"/>
      <c r="AA21956" s="20"/>
      <c r="AB21956" s="20"/>
      <c r="AC21956" s="20" t="s">
        <v>81</v>
      </c>
      <c r="AD21956" s="20" t="s">
        <v>81</v>
      </c>
    </row>
    <row r="21957" ht="15.75" customHeight="1">
      <c r="A21957" s="22"/>
      <c r="B21957" s="22"/>
      <c r="C21957" s="22" t="s">
        <v>81</v>
      </c>
      <c r="D21957" s="2" t="s">
        <v>81</v>
      </c>
      <c r="Z21957" s="23"/>
      <c r="AA21957" s="20"/>
      <c r="AB21957" s="20"/>
      <c r="AC21957" s="20" t="s">
        <v>81</v>
      </c>
      <c r="AD21957" s="20" t="s">
        <v>81</v>
      </c>
    </row>
    <row r="21958" ht="15.75" customHeight="1">
      <c r="A21958" s="22"/>
      <c r="B21958" s="22"/>
      <c r="C21958" s="22" t="s">
        <v>81</v>
      </c>
      <c r="D21958" s="2" t="s">
        <v>81</v>
      </c>
      <c r="Z21958" s="23"/>
      <c r="AA21958" s="20"/>
      <c r="AB21958" s="20"/>
      <c r="AC21958" s="20" t="s">
        <v>81</v>
      </c>
      <c r="AD21958" s="20" t="s">
        <v>81</v>
      </c>
    </row>
    <row r="21959" ht="15.75" customHeight="1">
      <c r="A21959" s="22"/>
      <c r="B21959" s="22"/>
      <c r="C21959" s="22" t="s">
        <v>81</v>
      </c>
      <c r="D21959" s="2" t="s">
        <v>81</v>
      </c>
      <c r="Z21959" s="23"/>
      <c r="AA21959" s="20"/>
      <c r="AB21959" s="20"/>
      <c r="AC21959" s="20" t="s">
        <v>81</v>
      </c>
      <c r="AD21959" s="20" t="s">
        <v>81</v>
      </c>
    </row>
    <row r="21960" ht="15.75" customHeight="1">
      <c r="A21960" s="22"/>
      <c r="B21960" s="22"/>
      <c r="C21960" s="22" t="s">
        <v>81</v>
      </c>
      <c r="D21960" s="2" t="s">
        <v>81</v>
      </c>
      <c r="Z21960" s="23"/>
      <c r="AA21960" s="20"/>
      <c r="AB21960" s="20"/>
      <c r="AC21960" s="20" t="s">
        <v>81</v>
      </c>
      <c r="AD21960" s="20" t="s">
        <v>81</v>
      </c>
    </row>
    <row r="21961" ht="15.75" customHeight="1">
      <c r="A21961" s="22"/>
      <c r="B21961" s="22"/>
      <c r="C21961" s="22" t="s">
        <v>81</v>
      </c>
      <c r="D21961" s="2" t="s">
        <v>81</v>
      </c>
      <c r="Z21961" s="23"/>
      <c r="AA21961" s="20"/>
      <c r="AB21961" s="20"/>
      <c r="AC21961" s="20" t="s">
        <v>81</v>
      </c>
      <c r="AD21961" s="20" t="s">
        <v>81</v>
      </c>
    </row>
    <row r="21962" ht="15.75" customHeight="1">
      <c r="A21962" s="22"/>
      <c r="B21962" s="22"/>
      <c r="C21962" s="22" t="s">
        <v>81</v>
      </c>
      <c r="D21962" s="2" t="s">
        <v>81</v>
      </c>
      <c r="Z21962" s="23"/>
      <c r="AA21962" s="20"/>
      <c r="AB21962" s="20"/>
      <c r="AC21962" s="20" t="s">
        <v>81</v>
      </c>
      <c r="AD21962" s="20" t="s">
        <v>81</v>
      </c>
    </row>
    <row r="21963" ht="15.75" customHeight="1">
      <c r="A21963" s="22"/>
      <c r="B21963" s="22"/>
      <c r="C21963" s="22" t="s">
        <v>81</v>
      </c>
      <c r="D21963" s="2" t="s">
        <v>81</v>
      </c>
      <c r="Z21963" s="23"/>
      <c r="AA21963" s="20"/>
      <c r="AB21963" s="20"/>
      <c r="AC21963" s="20" t="s">
        <v>81</v>
      </c>
      <c r="AD21963" s="20" t="s">
        <v>81</v>
      </c>
    </row>
    <row r="21964" ht="15.75" customHeight="1">
      <c r="A21964" s="22"/>
      <c r="B21964" s="22"/>
      <c r="C21964" s="22" t="s">
        <v>81</v>
      </c>
      <c r="D21964" s="2" t="s">
        <v>81</v>
      </c>
      <c r="Z21964" s="23"/>
      <c r="AA21964" s="20"/>
      <c r="AB21964" s="20"/>
      <c r="AC21964" s="20" t="s">
        <v>81</v>
      </c>
      <c r="AD21964" s="20" t="s">
        <v>81</v>
      </c>
    </row>
    <row r="21965" ht="15.75" customHeight="1">
      <c r="A21965" s="22"/>
      <c r="B21965" s="22"/>
      <c r="C21965" s="22" t="s">
        <v>81</v>
      </c>
      <c r="D21965" s="2" t="s">
        <v>81</v>
      </c>
      <c r="Z21965" s="23"/>
      <c r="AA21965" s="20"/>
      <c r="AB21965" s="20"/>
      <c r="AC21965" s="20" t="s">
        <v>81</v>
      </c>
      <c r="AD21965" s="20" t="s">
        <v>81</v>
      </c>
    </row>
    <row r="21966" ht="15.75" customHeight="1">
      <c r="A21966" s="22"/>
      <c r="B21966" s="22"/>
      <c r="C21966" s="22" t="s">
        <v>81</v>
      </c>
      <c r="D21966" s="2" t="s">
        <v>81</v>
      </c>
      <c r="Z21966" s="23"/>
      <c r="AA21966" s="20"/>
      <c r="AB21966" s="20"/>
      <c r="AC21966" s="20" t="s">
        <v>81</v>
      </c>
      <c r="AD21966" s="20" t="s">
        <v>81</v>
      </c>
    </row>
    <row r="21967" ht="15.75" customHeight="1">
      <c r="A21967" s="22"/>
      <c r="B21967" s="22"/>
      <c r="C21967" s="22" t="s">
        <v>81</v>
      </c>
      <c r="D21967" s="2" t="s">
        <v>81</v>
      </c>
      <c r="Z21967" s="23"/>
      <c r="AA21967" s="20"/>
      <c r="AB21967" s="20"/>
      <c r="AC21967" s="20" t="s">
        <v>81</v>
      </c>
      <c r="AD21967" s="20" t="s">
        <v>81</v>
      </c>
    </row>
    <row r="21968" ht="15.75" customHeight="1">
      <c r="A21968" s="22"/>
      <c r="B21968" s="22"/>
      <c r="C21968" s="22" t="s">
        <v>81</v>
      </c>
      <c r="D21968" s="2" t="s">
        <v>81</v>
      </c>
      <c r="Z21968" s="23"/>
      <c r="AA21968" s="20"/>
      <c r="AB21968" s="20"/>
      <c r="AC21968" s="20" t="s">
        <v>81</v>
      </c>
      <c r="AD21968" s="20" t="s">
        <v>81</v>
      </c>
    </row>
    <row r="21969" ht="15.75" customHeight="1">
      <c r="A21969" s="22"/>
      <c r="B21969" s="22"/>
      <c r="C21969" s="22" t="s">
        <v>81</v>
      </c>
      <c r="D21969" s="2" t="s">
        <v>81</v>
      </c>
      <c r="Z21969" s="23"/>
      <c r="AA21969" s="20"/>
      <c r="AB21969" s="20"/>
      <c r="AC21969" s="20" t="s">
        <v>81</v>
      </c>
      <c r="AD21969" s="20" t="s">
        <v>81</v>
      </c>
    </row>
    <row r="21970" ht="15.75" customHeight="1">
      <c r="A21970" s="22"/>
      <c r="B21970" s="22"/>
      <c r="C21970" s="22" t="s">
        <v>81</v>
      </c>
      <c r="D21970" s="2" t="s">
        <v>81</v>
      </c>
      <c r="Z21970" s="23"/>
      <c r="AA21970" s="20"/>
      <c r="AB21970" s="20"/>
      <c r="AC21970" s="20" t="s">
        <v>81</v>
      </c>
      <c r="AD21970" s="20" t="s">
        <v>81</v>
      </c>
    </row>
    <row r="21971" ht="15.75" customHeight="1">
      <c r="A21971" s="22"/>
      <c r="B21971" s="22"/>
      <c r="C21971" s="22" t="s">
        <v>81</v>
      </c>
      <c r="D21971" s="2" t="s">
        <v>81</v>
      </c>
      <c r="Z21971" s="23"/>
      <c r="AA21971" s="20"/>
      <c r="AB21971" s="20"/>
      <c r="AC21971" s="20" t="s">
        <v>81</v>
      </c>
      <c r="AD21971" s="20" t="s">
        <v>81</v>
      </c>
    </row>
    <row r="21972" ht="15.75" customHeight="1">
      <c r="A21972" s="22"/>
      <c r="B21972" s="22"/>
      <c r="C21972" s="22" t="s">
        <v>81</v>
      </c>
      <c r="D21972" s="2" t="s">
        <v>81</v>
      </c>
      <c r="Z21972" s="23"/>
      <c r="AA21972" s="20"/>
      <c r="AB21972" s="20"/>
      <c r="AC21972" s="20" t="s">
        <v>81</v>
      </c>
      <c r="AD21972" s="20" t="s">
        <v>81</v>
      </c>
    </row>
    <row r="21973" ht="15.75" customHeight="1">
      <c r="A21973" s="22"/>
      <c r="B21973" s="22"/>
      <c r="C21973" s="22" t="s">
        <v>81</v>
      </c>
      <c r="D21973" s="2" t="s">
        <v>81</v>
      </c>
      <c r="Z21973" s="23"/>
      <c r="AA21973" s="20"/>
      <c r="AB21973" s="20"/>
      <c r="AC21973" s="20" t="s">
        <v>81</v>
      </c>
      <c r="AD21973" s="20" t="s">
        <v>81</v>
      </c>
    </row>
    <row r="21974" ht="15.75" customHeight="1">
      <c r="A21974" s="22"/>
      <c r="B21974" s="22"/>
      <c r="C21974" s="22" t="s">
        <v>81</v>
      </c>
      <c r="D21974" s="2" t="s">
        <v>81</v>
      </c>
      <c r="Z21974" s="23"/>
      <c r="AA21974" s="20"/>
      <c r="AB21974" s="20"/>
      <c r="AC21974" s="20" t="s">
        <v>81</v>
      </c>
      <c r="AD21974" s="20" t="s">
        <v>81</v>
      </c>
    </row>
    <row r="21975" ht="15.75" customHeight="1">
      <c r="A21975" s="22"/>
      <c r="B21975" s="22"/>
      <c r="C21975" s="22" t="s">
        <v>81</v>
      </c>
      <c r="D21975" s="2" t="s">
        <v>81</v>
      </c>
      <c r="Z21975" s="23"/>
      <c r="AA21975" s="20"/>
      <c r="AB21975" s="20"/>
      <c r="AC21975" s="20" t="s">
        <v>81</v>
      </c>
      <c r="AD21975" s="20" t="s">
        <v>81</v>
      </c>
    </row>
    <row r="21976" ht="15.75" customHeight="1">
      <c r="A21976" s="22"/>
      <c r="B21976" s="22"/>
      <c r="C21976" s="22" t="s">
        <v>81</v>
      </c>
      <c r="D21976" s="2" t="s">
        <v>81</v>
      </c>
      <c r="Z21976" s="23"/>
      <c r="AA21976" s="20"/>
      <c r="AB21976" s="20"/>
      <c r="AC21976" s="20" t="s">
        <v>81</v>
      </c>
      <c r="AD21976" s="20" t="s">
        <v>81</v>
      </c>
    </row>
    <row r="21977" ht="15.75" customHeight="1">
      <c r="A21977" s="22"/>
      <c r="B21977" s="22"/>
      <c r="C21977" s="22" t="s">
        <v>81</v>
      </c>
      <c r="D21977" s="2" t="s">
        <v>81</v>
      </c>
      <c r="Z21977" s="23"/>
      <c r="AA21977" s="20"/>
      <c r="AB21977" s="20"/>
      <c r="AC21977" s="20" t="s">
        <v>81</v>
      </c>
      <c r="AD21977" s="20" t="s">
        <v>81</v>
      </c>
    </row>
    <row r="21978" ht="15.75" customHeight="1">
      <c r="A21978" s="22"/>
      <c r="B21978" s="22"/>
      <c r="C21978" s="22" t="s">
        <v>81</v>
      </c>
      <c r="D21978" s="2" t="s">
        <v>81</v>
      </c>
      <c r="Z21978" s="23"/>
      <c r="AA21978" s="20"/>
      <c r="AB21978" s="20"/>
      <c r="AC21978" s="20" t="s">
        <v>81</v>
      </c>
      <c r="AD21978" s="20" t="s">
        <v>81</v>
      </c>
    </row>
    <row r="21979" ht="15.75" customHeight="1">
      <c r="A21979" s="22"/>
      <c r="B21979" s="22"/>
      <c r="C21979" s="22" t="s">
        <v>81</v>
      </c>
      <c r="D21979" s="2" t="s">
        <v>81</v>
      </c>
      <c r="Z21979" s="23"/>
      <c r="AA21979" s="20"/>
      <c r="AB21979" s="20"/>
      <c r="AC21979" s="20" t="s">
        <v>81</v>
      </c>
      <c r="AD21979" s="20" t="s">
        <v>81</v>
      </c>
    </row>
    <row r="21980" ht="15.75" customHeight="1">
      <c r="A21980" s="22"/>
      <c r="B21980" s="22"/>
      <c r="C21980" s="22" t="s">
        <v>81</v>
      </c>
      <c r="D21980" s="2" t="s">
        <v>81</v>
      </c>
      <c r="Z21980" s="23"/>
      <c r="AA21980" s="20"/>
      <c r="AB21980" s="20"/>
      <c r="AC21980" s="20" t="s">
        <v>81</v>
      </c>
      <c r="AD21980" s="20" t="s">
        <v>81</v>
      </c>
    </row>
    <row r="21981" ht="15.75" customHeight="1">
      <c r="A21981" s="22"/>
      <c r="B21981" s="22"/>
      <c r="C21981" s="22" t="s">
        <v>81</v>
      </c>
      <c r="D21981" s="2" t="s">
        <v>81</v>
      </c>
      <c r="Z21981" s="23"/>
      <c r="AA21981" s="20"/>
      <c r="AB21981" s="20"/>
      <c r="AC21981" s="20" t="s">
        <v>81</v>
      </c>
      <c r="AD21981" s="20" t="s">
        <v>81</v>
      </c>
    </row>
    <row r="21982" ht="15.75" customHeight="1">
      <c r="A21982" s="22"/>
      <c r="B21982" s="22"/>
      <c r="C21982" s="22" t="s">
        <v>81</v>
      </c>
      <c r="D21982" s="2" t="s">
        <v>81</v>
      </c>
      <c r="Z21982" s="23"/>
      <c r="AA21982" s="20"/>
      <c r="AB21982" s="20"/>
      <c r="AC21982" s="20" t="s">
        <v>81</v>
      </c>
      <c r="AD21982" s="20" t="s">
        <v>81</v>
      </c>
    </row>
    <row r="21983" ht="15.75" customHeight="1">
      <c r="A21983" s="22"/>
      <c r="B21983" s="22"/>
      <c r="C21983" s="22" t="s">
        <v>81</v>
      </c>
      <c r="D21983" s="2" t="s">
        <v>81</v>
      </c>
      <c r="Z21983" s="23"/>
      <c r="AA21983" s="20"/>
      <c r="AB21983" s="20"/>
      <c r="AC21983" s="20" t="s">
        <v>81</v>
      </c>
      <c r="AD21983" s="20" t="s">
        <v>81</v>
      </c>
    </row>
    <row r="21984" ht="15.75" customHeight="1">
      <c r="A21984" s="22"/>
      <c r="B21984" s="22"/>
      <c r="C21984" s="22" t="s">
        <v>81</v>
      </c>
      <c r="D21984" s="2" t="s">
        <v>81</v>
      </c>
      <c r="Z21984" s="23"/>
      <c r="AA21984" s="20"/>
      <c r="AB21984" s="20"/>
      <c r="AC21984" s="20" t="s">
        <v>81</v>
      </c>
      <c r="AD21984" s="20" t="s">
        <v>81</v>
      </c>
    </row>
    <row r="21985" ht="15.75" customHeight="1">
      <c r="A21985" s="22"/>
      <c r="B21985" s="22"/>
      <c r="C21985" s="22" t="s">
        <v>81</v>
      </c>
      <c r="D21985" s="2" t="s">
        <v>81</v>
      </c>
      <c r="Z21985" s="23"/>
      <c r="AA21985" s="20"/>
      <c r="AB21985" s="20"/>
      <c r="AC21985" s="20" t="s">
        <v>81</v>
      </c>
      <c r="AD21985" s="20" t="s">
        <v>81</v>
      </c>
    </row>
    <row r="21986" ht="15.75" customHeight="1">
      <c r="A21986" s="22"/>
      <c r="B21986" s="22"/>
      <c r="C21986" s="22" t="s">
        <v>81</v>
      </c>
      <c r="D21986" s="2" t="s">
        <v>81</v>
      </c>
      <c r="Z21986" s="23"/>
      <c r="AA21986" s="20"/>
      <c r="AB21986" s="20"/>
      <c r="AC21986" s="20" t="s">
        <v>81</v>
      </c>
      <c r="AD21986" s="20" t="s">
        <v>81</v>
      </c>
    </row>
    <row r="21987" ht="15.75" customHeight="1">
      <c r="A21987" s="22"/>
      <c r="B21987" s="22"/>
      <c r="C21987" s="22" t="s">
        <v>81</v>
      </c>
      <c r="D21987" s="2" t="s">
        <v>81</v>
      </c>
      <c r="Z21987" s="23"/>
      <c r="AA21987" s="20"/>
      <c r="AB21987" s="20"/>
      <c r="AC21987" s="20" t="s">
        <v>81</v>
      </c>
      <c r="AD21987" s="20" t="s">
        <v>81</v>
      </c>
    </row>
    <row r="21988" ht="15.75" customHeight="1">
      <c r="A21988" s="22"/>
      <c r="B21988" s="22"/>
      <c r="C21988" s="22" t="s">
        <v>81</v>
      </c>
      <c r="D21988" s="2" t="s">
        <v>81</v>
      </c>
      <c r="Z21988" s="23"/>
      <c r="AA21988" s="20"/>
      <c r="AB21988" s="20"/>
      <c r="AC21988" s="20" t="s">
        <v>81</v>
      </c>
      <c r="AD21988" s="20" t="s">
        <v>81</v>
      </c>
    </row>
    <row r="21989" ht="15.75" customHeight="1">
      <c r="A21989" s="22"/>
      <c r="B21989" s="22"/>
      <c r="C21989" s="22" t="s">
        <v>81</v>
      </c>
      <c r="D21989" s="2" t="s">
        <v>81</v>
      </c>
      <c r="Z21989" s="23"/>
      <c r="AA21989" s="20"/>
      <c r="AB21989" s="20"/>
      <c r="AC21989" s="20" t="s">
        <v>81</v>
      </c>
      <c r="AD21989" s="20" t="s">
        <v>81</v>
      </c>
    </row>
    <row r="21990" ht="15.75" customHeight="1">
      <c r="A21990" s="22"/>
      <c r="B21990" s="22"/>
      <c r="C21990" s="22" t="s">
        <v>81</v>
      </c>
      <c r="D21990" s="2" t="s">
        <v>81</v>
      </c>
      <c r="Z21990" s="23"/>
      <c r="AA21990" s="20"/>
      <c r="AB21990" s="20"/>
      <c r="AC21990" s="20" t="s">
        <v>81</v>
      </c>
      <c r="AD21990" s="20" t="s">
        <v>81</v>
      </c>
    </row>
    <row r="21991" ht="15.75" customHeight="1">
      <c r="A21991" s="22"/>
      <c r="B21991" s="22"/>
      <c r="C21991" s="22" t="s">
        <v>81</v>
      </c>
      <c r="D21991" s="2" t="s">
        <v>81</v>
      </c>
      <c r="Z21991" s="23"/>
      <c r="AA21991" s="20"/>
      <c r="AB21991" s="20"/>
      <c r="AC21991" s="20" t="s">
        <v>81</v>
      </c>
      <c r="AD21991" s="20" t="s">
        <v>81</v>
      </c>
    </row>
    <row r="21992" ht="15.75" customHeight="1">
      <c r="A21992" s="22"/>
      <c r="B21992" s="22"/>
      <c r="C21992" s="22" t="s">
        <v>81</v>
      </c>
      <c r="D21992" s="2" t="s">
        <v>81</v>
      </c>
      <c r="Z21992" s="23"/>
      <c r="AA21992" s="20"/>
      <c r="AB21992" s="20"/>
      <c r="AC21992" s="20" t="s">
        <v>81</v>
      </c>
      <c r="AD21992" s="20" t="s">
        <v>81</v>
      </c>
    </row>
    <row r="21993" ht="15.75" customHeight="1">
      <c r="A21993" s="22"/>
      <c r="B21993" s="22"/>
      <c r="C21993" s="22" t="s">
        <v>81</v>
      </c>
      <c r="D21993" s="2" t="s">
        <v>81</v>
      </c>
      <c r="Z21993" s="23"/>
      <c r="AA21993" s="20"/>
      <c r="AB21993" s="20"/>
      <c r="AC21993" s="20" t="s">
        <v>81</v>
      </c>
      <c r="AD21993" s="20" t="s">
        <v>81</v>
      </c>
    </row>
    <row r="21994" ht="15.75" customHeight="1">
      <c r="A21994" s="22"/>
      <c r="B21994" s="22"/>
      <c r="C21994" s="22" t="s">
        <v>81</v>
      </c>
      <c r="D21994" s="2" t="s">
        <v>81</v>
      </c>
      <c r="Z21994" s="23"/>
      <c r="AA21994" s="20"/>
      <c r="AB21994" s="20"/>
      <c r="AC21994" s="20" t="s">
        <v>81</v>
      </c>
      <c r="AD21994" s="20" t="s">
        <v>81</v>
      </c>
    </row>
    <row r="21995" ht="15.75" customHeight="1">
      <c r="A21995" s="22"/>
      <c r="B21995" s="22"/>
      <c r="C21995" s="22" t="s">
        <v>81</v>
      </c>
      <c r="D21995" s="2" t="s">
        <v>81</v>
      </c>
      <c r="Z21995" s="23"/>
      <c r="AA21995" s="20"/>
      <c r="AB21995" s="20"/>
      <c r="AC21995" s="20" t="s">
        <v>81</v>
      </c>
      <c r="AD21995" s="20" t="s">
        <v>81</v>
      </c>
    </row>
    <row r="21996" ht="15.75" customHeight="1">
      <c r="A21996" s="22"/>
      <c r="B21996" s="22"/>
      <c r="C21996" s="22" t="s">
        <v>81</v>
      </c>
      <c r="D21996" s="2" t="s">
        <v>81</v>
      </c>
      <c r="Z21996" s="23"/>
      <c r="AA21996" s="20"/>
      <c r="AB21996" s="20"/>
      <c r="AC21996" s="20" t="s">
        <v>81</v>
      </c>
      <c r="AD21996" s="20" t="s">
        <v>81</v>
      </c>
    </row>
    <row r="21997" ht="15.75" customHeight="1">
      <c r="A21997" s="22"/>
      <c r="B21997" s="22"/>
      <c r="C21997" s="22" t="s">
        <v>81</v>
      </c>
      <c r="D21997" s="2" t="s">
        <v>81</v>
      </c>
      <c r="Z21997" s="23"/>
      <c r="AA21997" s="20"/>
      <c r="AB21997" s="20"/>
      <c r="AC21997" s="20" t="s">
        <v>81</v>
      </c>
      <c r="AD21997" s="20" t="s">
        <v>81</v>
      </c>
    </row>
    <row r="21998" ht="15.75" customHeight="1">
      <c r="A21998" s="22"/>
      <c r="B21998" s="22"/>
      <c r="C21998" s="22" t="s">
        <v>81</v>
      </c>
      <c r="D21998" s="2" t="s">
        <v>81</v>
      </c>
      <c r="Z21998" s="23"/>
      <c r="AA21998" s="20"/>
      <c r="AB21998" s="20"/>
      <c r="AC21998" s="20" t="s">
        <v>81</v>
      </c>
      <c r="AD21998" s="20" t="s">
        <v>81</v>
      </c>
    </row>
    <row r="21999" ht="15.75" customHeight="1">
      <c r="A21999" s="22"/>
      <c r="B21999" s="22"/>
      <c r="C21999" s="22" t="s">
        <v>81</v>
      </c>
      <c r="D21999" s="2" t="s">
        <v>81</v>
      </c>
      <c r="Z21999" s="23"/>
      <c r="AA21999" s="20"/>
      <c r="AB21999" s="20"/>
      <c r="AC21999" s="20" t="s">
        <v>81</v>
      </c>
      <c r="AD21999" s="20" t="s">
        <v>81</v>
      </c>
    </row>
    <row r="22000" ht="15.75" customHeight="1">
      <c r="A22000" s="22"/>
      <c r="B22000" s="22"/>
      <c r="C22000" s="22" t="s">
        <v>81</v>
      </c>
      <c r="D22000" s="2" t="s">
        <v>81</v>
      </c>
      <c r="Z22000" s="23"/>
      <c r="AA22000" s="20"/>
      <c r="AB22000" s="20"/>
      <c r="AC22000" s="20" t="s">
        <v>81</v>
      </c>
      <c r="AD22000" s="20" t="s">
        <v>81</v>
      </c>
    </row>
    <row r="22001" ht="15.75" customHeight="1">
      <c r="A22001" s="22"/>
      <c r="B22001" s="22"/>
      <c r="C22001" s="22" t="s">
        <v>81</v>
      </c>
      <c r="D22001" s="2" t="s">
        <v>81</v>
      </c>
      <c r="Z22001" s="23"/>
      <c r="AA22001" s="20"/>
      <c r="AB22001" s="20"/>
      <c r="AC22001" s="20" t="s">
        <v>81</v>
      </c>
      <c r="AD22001" s="20" t="s">
        <v>81</v>
      </c>
    </row>
    <row r="22002" ht="15.75" customHeight="1">
      <c r="A22002" s="22"/>
      <c r="B22002" s="22"/>
      <c r="C22002" s="22" t="s">
        <v>81</v>
      </c>
      <c r="D22002" s="2" t="s">
        <v>81</v>
      </c>
      <c r="Z22002" s="23"/>
      <c r="AA22002" s="20"/>
      <c r="AB22002" s="20"/>
      <c r="AC22002" s="20" t="s">
        <v>81</v>
      </c>
      <c r="AD22002" s="20" t="s">
        <v>81</v>
      </c>
    </row>
    <row r="22003" ht="15.75" customHeight="1">
      <c r="A22003" s="22"/>
      <c r="B22003" s="22"/>
      <c r="C22003" s="22" t="s">
        <v>81</v>
      </c>
      <c r="D22003" s="2" t="s">
        <v>81</v>
      </c>
      <c r="Z22003" s="23"/>
      <c r="AA22003" s="20"/>
      <c r="AB22003" s="20"/>
      <c r="AC22003" s="20" t="s">
        <v>81</v>
      </c>
      <c r="AD22003" s="20" t="s">
        <v>81</v>
      </c>
    </row>
    <row r="22004" ht="15.75" customHeight="1">
      <c r="A22004" s="22"/>
      <c r="B22004" s="22"/>
      <c r="C22004" s="22" t="s">
        <v>81</v>
      </c>
      <c r="D22004" s="2" t="s">
        <v>81</v>
      </c>
      <c r="Z22004" s="23"/>
      <c r="AA22004" s="20"/>
      <c r="AB22004" s="20"/>
      <c r="AC22004" s="20" t="s">
        <v>81</v>
      </c>
      <c r="AD22004" s="20" t="s">
        <v>81</v>
      </c>
    </row>
    <row r="22005" ht="15.75" customHeight="1">
      <c r="A22005" s="22"/>
      <c r="B22005" s="22"/>
      <c r="C22005" s="22" t="s">
        <v>81</v>
      </c>
      <c r="D22005" s="2" t="s">
        <v>81</v>
      </c>
      <c r="Z22005" s="23"/>
      <c r="AA22005" s="20"/>
      <c r="AB22005" s="20"/>
      <c r="AC22005" s="20" t="s">
        <v>81</v>
      </c>
      <c r="AD22005" s="20" t="s">
        <v>81</v>
      </c>
    </row>
    <row r="22006" ht="15.75" customHeight="1">
      <c r="A22006" s="22"/>
      <c r="B22006" s="22"/>
      <c r="C22006" s="22" t="s">
        <v>81</v>
      </c>
      <c r="D22006" s="2" t="s">
        <v>81</v>
      </c>
      <c r="Z22006" s="23"/>
      <c r="AA22006" s="20"/>
      <c r="AB22006" s="20"/>
      <c r="AC22006" s="20" t="s">
        <v>81</v>
      </c>
      <c r="AD22006" s="20" t="s">
        <v>81</v>
      </c>
    </row>
    <row r="22007" ht="15.75" customHeight="1">
      <c r="A22007" s="22"/>
      <c r="B22007" s="22"/>
      <c r="C22007" s="22" t="s">
        <v>81</v>
      </c>
      <c r="D22007" s="2" t="s">
        <v>81</v>
      </c>
      <c r="Z22007" s="23"/>
      <c r="AA22007" s="20"/>
      <c r="AB22007" s="20"/>
      <c r="AC22007" s="20" t="s">
        <v>81</v>
      </c>
      <c r="AD22007" s="20" t="s">
        <v>81</v>
      </c>
    </row>
    <row r="22008" ht="15.75" customHeight="1">
      <c r="A22008" s="22"/>
      <c r="B22008" s="22"/>
      <c r="C22008" s="22" t="s">
        <v>81</v>
      </c>
      <c r="D22008" s="2" t="s">
        <v>81</v>
      </c>
      <c r="Z22008" s="23"/>
      <c r="AA22008" s="20"/>
      <c r="AB22008" s="20"/>
      <c r="AC22008" s="20" t="s">
        <v>81</v>
      </c>
      <c r="AD22008" s="20" t="s">
        <v>81</v>
      </c>
    </row>
    <row r="22009" ht="15.75" customHeight="1">
      <c r="A22009" s="22"/>
      <c r="B22009" s="22"/>
      <c r="C22009" s="22" t="s">
        <v>81</v>
      </c>
      <c r="D22009" s="2" t="s">
        <v>81</v>
      </c>
      <c r="Z22009" s="23"/>
      <c r="AA22009" s="20"/>
      <c r="AB22009" s="20"/>
      <c r="AC22009" s="20" t="s">
        <v>81</v>
      </c>
      <c r="AD22009" s="20" t="s">
        <v>81</v>
      </c>
    </row>
    <row r="22010" ht="15.75" customHeight="1">
      <c r="A22010" s="22"/>
      <c r="B22010" s="22"/>
      <c r="C22010" s="22" t="s">
        <v>81</v>
      </c>
      <c r="D22010" s="2" t="s">
        <v>81</v>
      </c>
      <c r="Z22010" s="23"/>
      <c r="AA22010" s="20"/>
      <c r="AB22010" s="20"/>
      <c r="AC22010" s="20" t="s">
        <v>81</v>
      </c>
      <c r="AD22010" s="20" t="s">
        <v>81</v>
      </c>
    </row>
    <row r="22011" ht="15.75" customHeight="1">
      <c r="A22011" s="22"/>
      <c r="B22011" s="22"/>
      <c r="C22011" s="22" t="s">
        <v>81</v>
      </c>
      <c r="D22011" s="2" t="s">
        <v>81</v>
      </c>
      <c r="Z22011" s="23"/>
      <c r="AA22011" s="20"/>
      <c r="AB22011" s="20"/>
      <c r="AC22011" s="20" t="s">
        <v>81</v>
      </c>
      <c r="AD22011" s="20" t="s">
        <v>81</v>
      </c>
    </row>
    <row r="22012" ht="15.75" customHeight="1">
      <c r="A22012" s="22"/>
      <c r="B22012" s="22"/>
      <c r="C22012" s="22" t="s">
        <v>81</v>
      </c>
      <c r="D22012" s="2" t="s">
        <v>81</v>
      </c>
      <c r="Z22012" s="23"/>
      <c r="AA22012" s="20"/>
      <c r="AB22012" s="20"/>
      <c r="AC22012" s="20" t="s">
        <v>81</v>
      </c>
      <c r="AD22012" s="20" t="s">
        <v>81</v>
      </c>
    </row>
    <row r="22013" ht="15.75" customHeight="1">
      <c r="A22013" s="22"/>
      <c r="B22013" s="22"/>
      <c r="C22013" s="22" t="s">
        <v>81</v>
      </c>
      <c r="D22013" s="2" t="s">
        <v>81</v>
      </c>
      <c r="Z22013" s="23"/>
      <c r="AA22013" s="20"/>
      <c r="AB22013" s="20"/>
      <c r="AC22013" s="20" t="s">
        <v>81</v>
      </c>
      <c r="AD22013" s="20" t="s">
        <v>81</v>
      </c>
    </row>
    <row r="22014" ht="15.75" customHeight="1">
      <c r="A22014" s="22"/>
      <c r="B22014" s="22"/>
      <c r="C22014" s="22" t="s">
        <v>81</v>
      </c>
      <c r="D22014" s="2" t="s">
        <v>81</v>
      </c>
      <c r="Z22014" s="23"/>
      <c r="AA22014" s="20"/>
      <c r="AB22014" s="20"/>
      <c r="AC22014" s="20" t="s">
        <v>81</v>
      </c>
      <c r="AD22014" s="20" t="s">
        <v>81</v>
      </c>
    </row>
    <row r="22015" ht="15.75" customHeight="1">
      <c r="A22015" s="22"/>
      <c r="B22015" s="22"/>
      <c r="C22015" s="22" t="s">
        <v>81</v>
      </c>
      <c r="D22015" s="2" t="s">
        <v>81</v>
      </c>
      <c r="Z22015" s="23"/>
      <c r="AA22015" s="20"/>
      <c r="AB22015" s="20"/>
      <c r="AC22015" s="20" t="s">
        <v>81</v>
      </c>
      <c r="AD22015" s="20" t="s">
        <v>81</v>
      </c>
    </row>
    <row r="22016" ht="15.75" customHeight="1">
      <c r="A22016" s="22"/>
      <c r="B22016" s="22"/>
      <c r="C22016" s="22" t="s">
        <v>81</v>
      </c>
      <c r="D22016" s="2" t="s">
        <v>81</v>
      </c>
      <c r="Z22016" s="23"/>
      <c r="AA22016" s="20"/>
      <c r="AB22016" s="20"/>
      <c r="AC22016" s="20" t="s">
        <v>81</v>
      </c>
      <c r="AD22016" s="20" t="s">
        <v>81</v>
      </c>
    </row>
    <row r="22017" ht="15.75" customHeight="1">
      <c r="A22017" s="22"/>
      <c r="B22017" s="22"/>
      <c r="C22017" s="22" t="s">
        <v>81</v>
      </c>
      <c r="D22017" s="2" t="s">
        <v>81</v>
      </c>
      <c r="Z22017" s="23"/>
      <c r="AA22017" s="20"/>
      <c r="AB22017" s="20"/>
      <c r="AC22017" s="20" t="s">
        <v>81</v>
      </c>
      <c r="AD22017" s="20" t="s">
        <v>81</v>
      </c>
    </row>
    <row r="22018" ht="15.75" customHeight="1">
      <c r="A22018" s="22"/>
      <c r="B22018" s="22"/>
      <c r="C22018" s="22" t="s">
        <v>81</v>
      </c>
      <c r="D22018" s="2" t="s">
        <v>81</v>
      </c>
      <c r="Z22018" s="23"/>
      <c r="AA22018" s="20"/>
      <c r="AB22018" s="20"/>
      <c r="AC22018" s="20" t="s">
        <v>81</v>
      </c>
      <c r="AD22018" s="20" t="s">
        <v>81</v>
      </c>
    </row>
    <row r="22019" ht="15.75" customHeight="1">
      <c r="A22019" s="22"/>
      <c r="B22019" s="22"/>
      <c r="C22019" s="22" t="s">
        <v>81</v>
      </c>
      <c r="D22019" s="2" t="s">
        <v>81</v>
      </c>
      <c r="Z22019" s="23"/>
      <c r="AA22019" s="20"/>
      <c r="AB22019" s="20"/>
      <c r="AC22019" s="20" t="s">
        <v>81</v>
      </c>
      <c r="AD22019" s="20" t="s">
        <v>81</v>
      </c>
    </row>
    <row r="22020" ht="15.75" customHeight="1">
      <c r="A22020" s="22"/>
      <c r="B22020" s="22"/>
      <c r="C22020" s="22" t="s">
        <v>81</v>
      </c>
      <c r="D22020" s="2" t="s">
        <v>81</v>
      </c>
      <c r="Z22020" s="23"/>
      <c r="AA22020" s="20"/>
      <c r="AB22020" s="20"/>
      <c r="AC22020" s="20" t="s">
        <v>81</v>
      </c>
      <c r="AD22020" s="20" t="s">
        <v>81</v>
      </c>
    </row>
    <row r="22021" ht="15.75" customHeight="1">
      <c r="A22021" s="22"/>
      <c r="B22021" s="22"/>
      <c r="C22021" s="22" t="s">
        <v>81</v>
      </c>
      <c r="D22021" s="2" t="s">
        <v>81</v>
      </c>
      <c r="Z22021" s="23"/>
      <c r="AA22021" s="20"/>
      <c r="AB22021" s="20"/>
      <c r="AC22021" s="20" t="s">
        <v>81</v>
      </c>
      <c r="AD22021" s="20" t="s">
        <v>81</v>
      </c>
    </row>
    <row r="22022" ht="15.75" customHeight="1">
      <c r="A22022" s="22"/>
      <c r="B22022" s="22"/>
      <c r="C22022" s="22" t="s">
        <v>81</v>
      </c>
      <c r="D22022" s="2" t="s">
        <v>81</v>
      </c>
      <c r="Z22022" s="23"/>
      <c r="AA22022" s="20"/>
      <c r="AB22022" s="20"/>
      <c r="AC22022" s="20" t="s">
        <v>81</v>
      </c>
      <c r="AD22022" s="20" t="s">
        <v>81</v>
      </c>
    </row>
    <row r="22023" ht="15.75" customHeight="1">
      <c r="A22023" s="22"/>
      <c r="B22023" s="22"/>
      <c r="C22023" s="22" t="s">
        <v>81</v>
      </c>
      <c r="D22023" s="2" t="s">
        <v>81</v>
      </c>
      <c r="Z22023" s="23"/>
      <c r="AA22023" s="20"/>
      <c r="AB22023" s="20"/>
      <c r="AC22023" s="20" t="s">
        <v>81</v>
      </c>
      <c r="AD22023" s="20" t="s">
        <v>81</v>
      </c>
    </row>
    <row r="22024" ht="15.75" customHeight="1">
      <c r="A22024" s="22"/>
      <c r="B22024" s="22"/>
      <c r="C22024" s="22" t="s">
        <v>81</v>
      </c>
      <c r="D22024" s="2" t="s">
        <v>81</v>
      </c>
      <c r="Z22024" s="23"/>
      <c r="AA22024" s="20"/>
      <c r="AB22024" s="20"/>
      <c r="AC22024" s="20" t="s">
        <v>81</v>
      </c>
      <c r="AD22024" s="20" t="s">
        <v>81</v>
      </c>
    </row>
    <row r="22025" ht="15.75" customHeight="1">
      <c r="A22025" s="22"/>
      <c r="B22025" s="22"/>
      <c r="C22025" s="22" t="s">
        <v>81</v>
      </c>
      <c r="D22025" s="2" t="s">
        <v>81</v>
      </c>
      <c r="Z22025" s="23"/>
      <c r="AA22025" s="20"/>
      <c r="AB22025" s="20"/>
      <c r="AC22025" s="20" t="s">
        <v>81</v>
      </c>
      <c r="AD22025" s="20" t="s">
        <v>81</v>
      </c>
    </row>
    <row r="22026" ht="15.75" customHeight="1">
      <c r="A22026" s="22"/>
      <c r="B22026" s="22"/>
      <c r="C22026" s="22" t="s">
        <v>81</v>
      </c>
      <c r="D22026" s="2" t="s">
        <v>81</v>
      </c>
      <c r="Z22026" s="23"/>
      <c r="AA22026" s="20"/>
      <c r="AB22026" s="20"/>
      <c r="AC22026" s="20" t="s">
        <v>81</v>
      </c>
      <c r="AD22026" s="20" t="s">
        <v>81</v>
      </c>
    </row>
    <row r="22027" ht="15.75" customHeight="1">
      <c r="A22027" s="22"/>
      <c r="B22027" s="22"/>
      <c r="C22027" s="22" t="s">
        <v>81</v>
      </c>
      <c r="D22027" s="2" t="s">
        <v>81</v>
      </c>
      <c r="Z22027" s="23"/>
      <c r="AA22027" s="20"/>
      <c r="AB22027" s="20"/>
      <c r="AC22027" s="20" t="s">
        <v>81</v>
      </c>
      <c r="AD22027" s="20" t="s">
        <v>81</v>
      </c>
    </row>
    <row r="22028" ht="15.75" customHeight="1">
      <c r="A22028" s="22"/>
      <c r="B22028" s="22"/>
      <c r="C22028" s="22" t="s">
        <v>81</v>
      </c>
      <c r="D22028" s="2" t="s">
        <v>81</v>
      </c>
      <c r="Z22028" s="23"/>
      <c r="AA22028" s="20"/>
      <c r="AB22028" s="20"/>
      <c r="AC22028" s="20" t="s">
        <v>81</v>
      </c>
      <c r="AD22028" s="20" t="s">
        <v>81</v>
      </c>
    </row>
    <row r="22029" ht="15.75" customHeight="1">
      <c r="A22029" s="22"/>
      <c r="B22029" s="22"/>
      <c r="C22029" s="22" t="s">
        <v>81</v>
      </c>
      <c r="D22029" s="2" t="s">
        <v>81</v>
      </c>
      <c r="Z22029" s="23"/>
      <c r="AA22029" s="20"/>
      <c r="AB22029" s="20"/>
      <c r="AC22029" s="20" t="s">
        <v>81</v>
      </c>
      <c r="AD22029" s="20" t="s">
        <v>81</v>
      </c>
    </row>
    <row r="22030" ht="15.75" customHeight="1">
      <c r="A22030" s="22"/>
      <c r="B22030" s="22"/>
      <c r="C22030" s="22" t="s">
        <v>81</v>
      </c>
      <c r="D22030" s="2" t="s">
        <v>81</v>
      </c>
      <c r="Z22030" s="23"/>
      <c r="AA22030" s="20"/>
      <c r="AB22030" s="20"/>
      <c r="AC22030" s="20" t="s">
        <v>81</v>
      </c>
      <c r="AD22030" s="20" t="s">
        <v>81</v>
      </c>
    </row>
    <row r="22031" ht="15.75" customHeight="1">
      <c r="A22031" s="22"/>
      <c r="B22031" s="22"/>
      <c r="C22031" s="22" t="s">
        <v>81</v>
      </c>
      <c r="D22031" s="2" t="s">
        <v>81</v>
      </c>
      <c r="Z22031" s="23"/>
      <c r="AA22031" s="20"/>
      <c r="AB22031" s="20"/>
      <c r="AC22031" s="20" t="s">
        <v>81</v>
      </c>
      <c r="AD22031" s="20" t="s">
        <v>81</v>
      </c>
    </row>
    <row r="22032" ht="15.75" customHeight="1">
      <c r="A22032" s="22"/>
      <c r="B22032" s="22"/>
      <c r="C22032" s="22" t="s">
        <v>81</v>
      </c>
      <c r="D22032" s="2" t="s">
        <v>81</v>
      </c>
      <c r="Z22032" s="23"/>
      <c r="AA22032" s="20"/>
      <c r="AB22032" s="20"/>
      <c r="AC22032" s="20" t="s">
        <v>81</v>
      </c>
      <c r="AD22032" s="20" t="s">
        <v>81</v>
      </c>
    </row>
    <row r="22033" ht="15.75" customHeight="1">
      <c r="A22033" s="22"/>
      <c r="B22033" s="22"/>
      <c r="C22033" s="22" t="s">
        <v>81</v>
      </c>
      <c r="D22033" s="2" t="s">
        <v>81</v>
      </c>
      <c r="Z22033" s="23"/>
      <c r="AA22033" s="20"/>
      <c r="AB22033" s="20"/>
      <c r="AC22033" s="20" t="s">
        <v>81</v>
      </c>
      <c r="AD22033" s="20" t="s">
        <v>81</v>
      </c>
    </row>
    <row r="22034" ht="15.75" customHeight="1">
      <c r="A22034" s="22"/>
      <c r="B22034" s="22"/>
      <c r="C22034" s="22" t="s">
        <v>81</v>
      </c>
      <c r="D22034" s="2" t="s">
        <v>81</v>
      </c>
      <c r="Z22034" s="23"/>
      <c r="AA22034" s="20"/>
      <c r="AB22034" s="20"/>
      <c r="AC22034" s="20" t="s">
        <v>81</v>
      </c>
      <c r="AD22034" s="20" t="s">
        <v>81</v>
      </c>
    </row>
    <row r="22035" ht="15.75" customHeight="1">
      <c r="A22035" s="22"/>
      <c r="B22035" s="22"/>
      <c r="C22035" s="22" t="s">
        <v>81</v>
      </c>
      <c r="D22035" s="2" t="s">
        <v>81</v>
      </c>
      <c r="Z22035" s="23"/>
      <c r="AA22035" s="20"/>
      <c r="AB22035" s="20"/>
      <c r="AC22035" s="20" t="s">
        <v>81</v>
      </c>
      <c r="AD22035" s="20" t="s">
        <v>81</v>
      </c>
    </row>
    <row r="22036" ht="15.75" customHeight="1">
      <c r="A22036" s="22"/>
      <c r="B22036" s="22"/>
      <c r="C22036" s="22" t="s">
        <v>81</v>
      </c>
      <c r="D22036" s="2" t="s">
        <v>81</v>
      </c>
      <c r="Z22036" s="23"/>
      <c r="AA22036" s="20"/>
      <c r="AB22036" s="20"/>
      <c r="AC22036" s="20" t="s">
        <v>81</v>
      </c>
      <c r="AD22036" s="20" t="s">
        <v>81</v>
      </c>
    </row>
    <row r="22037" ht="15.75" customHeight="1">
      <c r="A22037" s="22"/>
      <c r="B22037" s="22"/>
      <c r="C22037" s="22" t="s">
        <v>81</v>
      </c>
      <c r="D22037" s="2" t="s">
        <v>81</v>
      </c>
      <c r="Z22037" s="23"/>
      <c r="AA22037" s="20"/>
      <c r="AB22037" s="20"/>
      <c r="AC22037" s="20" t="s">
        <v>81</v>
      </c>
      <c r="AD22037" s="20" t="s">
        <v>81</v>
      </c>
    </row>
    <row r="22038" ht="15.75" customHeight="1">
      <c r="A22038" s="22"/>
      <c r="B22038" s="22"/>
      <c r="C22038" s="22" t="s">
        <v>81</v>
      </c>
      <c r="D22038" s="2" t="s">
        <v>81</v>
      </c>
      <c r="Z22038" s="23"/>
      <c r="AA22038" s="20"/>
      <c r="AB22038" s="20"/>
      <c r="AC22038" s="20" t="s">
        <v>81</v>
      </c>
      <c r="AD22038" s="20" t="s">
        <v>81</v>
      </c>
    </row>
    <row r="22039" ht="15.75" customHeight="1">
      <c r="A22039" s="22"/>
      <c r="B22039" s="22"/>
      <c r="C22039" s="22" t="s">
        <v>81</v>
      </c>
      <c r="D22039" s="2" t="s">
        <v>81</v>
      </c>
      <c r="Z22039" s="23"/>
      <c r="AA22039" s="20"/>
      <c r="AB22039" s="20"/>
      <c r="AC22039" s="20" t="s">
        <v>81</v>
      </c>
      <c r="AD22039" s="20" t="s">
        <v>81</v>
      </c>
    </row>
    <row r="22040" ht="15.75" customHeight="1">
      <c r="A22040" s="22"/>
      <c r="B22040" s="22"/>
      <c r="C22040" s="22" t="s">
        <v>81</v>
      </c>
      <c r="D22040" s="2" t="s">
        <v>81</v>
      </c>
      <c r="Z22040" s="23"/>
      <c r="AA22040" s="20"/>
      <c r="AB22040" s="20"/>
      <c r="AC22040" s="20" t="s">
        <v>81</v>
      </c>
      <c r="AD22040" s="20" t="s">
        <v>81</v>
      </c>
    </row>
    <row r="22041" ht="15.75" customHeight="1">
      <c r="A22041" s="22"/>
      <c r="B22041" s="22"/>
      <c r="C22041" s="22" t="s">
        <v>81</v>
      </c>
      <c r="D22041" s="2" t="s">
        <v>81</v>
      </c>
      <c r="Z22041" s="23"/>
      <c r="AA22041" s="20"/>
      <c r="AB22041" s="20"/>
      <c r="AC22041" s="20" t="s">
        <v>81</v>
      </c>
      <c r="AD22041" s="20" t="s">
        <v>81</v>
      </c>
    </row>
    <row r="22042" ht="15.75" customHeight="1">
      <c r="A22042" s="22"/>
      <c r="B22042" s="22"/>
      <c r="C22042" s="22" t="s">
        <v>81</v>
      </c>
      <c r="D22042" s="2" t="s">
        <v>81</v>
      </c>
      <c r="Z22042" s="23"/>
      <c r="AA22042" s="20"/>
      <c r="AB22042" s="20"/>
      <c r="AC22042" s="20" t="s">
        <v>81</v>
      </c>
      <c r="AD22042" s="20" t="s">
        <v>81</v>
      </c>
    </row>
    <row r="22043" ht="15.75" customHeight="1">
      <c r="A22043" s="22"/>
      <c r="B22043" s="22"/>
      <c r="C22043" s="22" t="s">
        <v>81</v>
      </c>
      <c r="D22043" s="2" t="s">
        <v>81</v>
      </c>
      <c r="Z22043" s="23"/>
      <c r="AA22043" s="20"/>
      <c r="AB22043" s="20"/>
      <c r="AC22043" s="20" t="s">
        <v>81</v>
      </c>
      <c r="AD22043" s="20" t="s">
        <v>81</v>
      </c>
    </row>
    <row r="22044" ht="15.75" customHeight="1">
      <c r="A22044" s="22"/>
      <c r="B22044" s="22"/>
      <c r="C22044" s="22" t="s">
        <v>81</v>
      </c>
      <c r="D22044" s="2" t="s">
        <v>81</v>
      </c>
      <c r="Z22044" s="23"/>
      <c r="AA22044" s="20"/>
      <c r="AB22044" s="20"/>
      <c r="AC22044" s="20" t="s">
        <v>81</v>
      </c>
      <c r="AD22044" s="20" t="s">
        <v>81</v>
      </c>
    </row>
    <row r="22045" ht="15.75" customHeight="1">
      <c r="A22045" s="22"/>
      <c r="B22045" s="22"/>
      <c r="C22045" s="22" t="s">
        <v>81</v>
      </c>
      <c r="D22045" s="2" t="s">
        <v>81</v>
      </c>
      <c r="Z22045" s="23"/>
      <c r="AA22045" s="20"/>
      <c r="AB22045" s="20"/>
      <c r="AC22045" s="20" t="s">
        <v>81</v>
      </c>
      <c r="AD22045" s="20" t="s">
        <v>81</v>
      </c>
    </row>
    <row r="22046" ht="15.75" customHeight="1">
      <c r="A22046" s="22"/>
      <c r="B22046" s="22"/>
      <c r="C22046" s="22" t="s">
        <v>81</v>
      </c>
      <c r="D22046" s="2" t="s">
        <v>81</v>
      </c>
      <c r="Z22046" s="23"/>
      <c r="AA22046" s="20"/>
      <c r="AB22046" s="20"/>
      <c r="AC22046" s="20" t="s">
        <v>81</v>
      </c>
      <c r="AD22046" s="20" t="s">
        <v>81</v>
      </c>
    </row>
    <row r="22047" ht="15.75" customHeight="1">
      <c r="A22047" s="22"/>
      <c r="B22047" s="22"/>
      <c r="C22047" s="22" t="s">
        <v>81</v>
      </c>
      <c r="D22047" s="2" t="s">
        <v>81</v>
      </c>
      <c r="Z22047" s="23"/>
      <c r="AA22047" s="20"/>
      <c r="AB22047" s="20"/>
      <c r="AC22047" s="20" t="s">
        <v>81</v>
      </c>
      <c r="AD22047" s="20" t="s">
        <v>81</v>
      </c>
    </row>
    <row r="22048" ht="15.75" customHeight="1">
      <c r="A22048" s="22"/>
      <c r="B22048" s="22"/>
      <c r="C22048" s="22" t="s">
        <v>81</v>
      </c>
      <c r="D22048" s="2" t="s">
        <v>81</v>
      </c>
      <c r="Z22048" s="23"/>
      <c r="AA22048" s="20"/>
      <c r="AB22048" s="20"/>
      <c r="AC22048" s="20" t="s">
        <v>81</v>
      </c>
      <c r="AD22048" s="20" t="s">
        <v>81</v>
      </c>
    </row>
    <row r="22049" ht="15.75" customHeight="1">
      <c r="A22049" s="22"/>
      <c r="B22049" s="22"/>
      <c r="C22049" s="22" t="s">
        <v>81</v>
      </c>
      <c r="D22049" s="2" t="s">
        <v>81</v>
      </c>
      <c r="Z22049" s="23"/>
      <c r="AA22049" s="20"/>
      <c r="AB22049" s="20"/>
      <c r="AC22049" s="20" t="s">
        <v>81</v>
      </c>
      <c r="AD22049" s="20" t="s">
        <v>81</v>
      </c>
    </row>
    <row r="22050" ht="15.75" customHeight="1">
      <c r="A22050" s="22"/>
      <c r="B22050" s="22"/>
      <c r="C22050" s="22" t="s">
        <v>81</v>
      </c>
      <c r="D22050" s="2" t="s">
        <v>81</v>
      </c>
      <c r="Z22050" s="23"/>
      <c r="AA22050" s="20"/>
      <c r="AB22050" s="20"/>
      <c r="AC22050" s="20" t="s">
        <v>81</v>
      </c>
      <c r="AD22050" s="20" t="s">
        <v>81</v>
      </c>
    </row>
    <row r="22051" ht="15.75" customHeight="1">
      <c r="A22051" s="22"/>
      <c r="B22051" s="22"/>
      <c r="C22051" s="22" t="s">
        <v>81</v>
      </c>
      <c r="D22051" s="2" t="s">
        <v>81</v>
      </c>
      <c r="Z22051" s="23"/>
      <c r="AA22051" s="20"/>
      <c r="AB22051" s="20"/>
      <c r="AC22051" s="20" t="s">
        <v>81</v>
      </c>
      <c r="AD22051" s="20" t="s">
        <v>81</v>
      </c>
    </row>
    <row r="22052" ht="15.75" customHeight="1">
      <c r="A22052" s="22"/>
      <c r="B22052" s="22"/>
      <c r="C22052" s="22" t="s">
        <v>81</v>
      </c>
      <c r="D22052" s="2" t="s">
        <v>81</v>
      </c>
      <c r="Z22052" s="23"/>
      <c r="AA22052" s="20"/>
      <c r="AB22052" s="20"/>
      <c r="AC22052" s="20" t="s">
        <v>81</v>
      </c>
      <c r="AD22052" s="20" t="s">
        <v>81</v>
      </c>
    </row>
    <row r="22053" ht="15.75" customHeight="1">
      <c r="A22053" s="22"/>
      <c r="B22053" s="22"/>
      <c r="C22053" s="22" t="s">
        <v>81</v>
      </c>
      <c r="D22053" s="2" t="s">
        <v>81</v>
      </c>
      <c r="Z22053" s="23"/>
      <c r="AA22053" s="20"/>
      <c r="AB22053" s="20"/>
      <c r="AC22053" s="20" t="s">
        <v>81</v>
      </c>
      <c r="AD22053" s="20" t="s">
        <v>81</v>
      </c>
    </row>
    <row r="22054" ht="15.75" customHeight="1">
      <c r="A22054" s="22"/>
      <c r="B22054" s="22"/>
      <c r="C22054" s="22" t="s">
        <v>81</v>
      </c>
      <c r="D22054" s="2" t="s">
        <v>81</v>
      </c>
      <c r="Z22054" s="23"/>
      <c r="AA22054" s="20"/>
      <c r="AB22054" s="20"/>
      <c r="AC22054" s="20" t="s">
        <v>81</v>
      </c>
      <c r="AD22054" s="20" t="s">
        <v>81</v>
      </c>
    </row>
    <row r="22055" ht="15.75" customHeight="1">
      <c r="A22055" s="22"/>
      <c r="B22055" s="22"/>
      <c r="C22055" s="22" t="s">
        <v>81</v>
      </c>
      <c r="D22055" s="2" t="s">
        <v>81</v>
      </c>
      <c r="Z22055" s="23"/>
      <c r="AA22055" s="20"/>
      <c r="AB22055" s="20"/>
      <c r="AC22055" s="20" t="s">
        <v>81</v>
      </c>
      <c r="AD22055" s="20" t="s">
        <v>81</v>
      </c>
    </row>
    <row r="22056" ht="15.75" customHeight="1">
      <c r="A22056" s="22"/>
      <c r="B22056" s="22"/>
      <c r="C22056" s="22" t="s">
        <v>81</v>
      </c>
      <c r="D22056" s="2" t="s">
        <v>81</v>
      </c>
      <c r="Z22056" s="23"/>
      <c r="AA22056" s="20"/>
      <c r="AB22056" s="20"/>
      <c r="AC22056" s="20" t="s">
        <v>81</v>
      </c>
      <c r="AD22056" s="20" t="s">
        <v>81</v>
      </c>
    </row>
    <row r="22057" ht="15.75" customHeight="1">
      <c r="A22057" s="22"/>
      <c r="B22057" s="22"/>
      <c r="C22057" s="22" t="s">
        <v>81</v>
      </c>
      <c r="D22057" s="2" t="s">
        <v>81</v>
      </c>
      <c r="Z22057" s="23"/>
      <c r="AA22057" s="20"/>
      <c r="AB22057" s="20"/>
      <c r="AC22057" s="20" t="s">
        <v>81</v>
      </c>
      <c r="AD22057" s="20" t="s">
        <v>81</v>
      </c>
    </row>
    <row r="22058" ht="15.75" customHeight="1">
      <c r="A22058" s="22"/>
      <c r="B22058" s="22"/>
      <c r="C22058" s="22" t="s">
        <v>81</v>
      </c>
      <c r="D22058" s="2" t="s">
        <v>81</v>
      </c>
      <c r="Z22058" s="23"/>
      <c r="AA22058" s="20"/>
      <c r="AB22058" s="20"/>
      <c r="AC22058" s="20" t="s">
        <v>81</v>
      </c>
      <c r="AD22058" s="20" t="s">
        <v>81</v>
      </c>
    </row>
    <row r="22059" ht="15.75" customHeight="1">
      <c r="A22059" s="22"/>
      <c r="B22059" s="22"/>
      <c r="C22059" s="22" t="s">
        <v>81</v>
      </c>
      <c r="D22059" s="2" t="s">
        <v>81</v>
      </c>
      <c r="Z22059" s="23"/>
      <c r="AA22059" s="20"/>
      <c r="AB22059" s="20"/>
      <c r="AC22059" s="20" t="s">
        <v>81</v>
      </c>
      <c r="AD22059" s="20" t="s">
        <v>81</v>
      </c>
    </row>
    <row r="22060" ht="15.75" customHeight="1">
      <c r="A22060" s="22"/>
      <c r="B22060" s="22"/>
      <c r="C22060" s="22" t="s">
        <v>81</v>
      </c>
      <c r="D22060" s="2" t="s">
        <v>81</v>
      </c>
      <c r="Z22060" s="23"/>
      <c r="AA22060" s="20"/>
      <c r="AB22060" s="20"/>
      <c r="AC22060" s="20" t="s">
        <v>81</v>
      </c>
      <c r="AD22060" s="20" t="s">
        <v>81</v>
      </c>
    </row>
    <row r="22061" ht="15.75" customHeight="1">
      <c r="A22061" s="22"/>
      <c r="B22061" s="22"/>
      <c r="C22061" s="22" t="s">
        <v>81</v>
      </c>
      <c r="D22061" s="2" t="s">
        <v>81</v>
      </c>
      <c r="Z22061" s="23"/>
      <c r="AA22061" s="20"/>
      <c r="AB22061" s="20"/>
      <c r="AC22061" s="20" t="s">
        <v>81</v>
      </c>
      <c r="AD22061" s="20" t="s">
        <v>81</v>
      </c>
    </row>
    <row r="22062" ht="15.75" customHeight="1">
      <c r="A22062" s="22"/>
      <c r="B22062" s="22"/>
      <c r="C22062" s="22" t="s">
        <v>81</v>
      </c>
      <c r="D22062" s="2" t="s">
        <v>81</v>
      </c>
      <c r="Z22062" s="23"/>
      <c r="AA22062" s="20"/>
      <c r="AB22062" s="20"/>
      <c r="AC22062" s="20" t="s">
        <v>81</v>
      </c>
      <c r="AD22062" s="20" t="s">
        <v>81</v>
      </c>
    </row>
    <row r="22063" ht="15.75" customHeight="1">
      <c r="A22063" s="22"/>
      <c r="B22063" s="22"/>
      <c r="C22063" s="22" t="s">
        <v>81</v>
      </c>
      <c r="D22063" s="2" t="s">
        <v>81</v>
      </c>
      <c r="Z22063" s="23"/>
      <c r="AA22063" s="20"/>
      <c r="AB22063" s="20"/>
      <c r="AC22063" s="20" t="s">
        <v>81</v>
      </c>
      <c r="AD22063" s="20" t="s">
        <v>81</v>
      </c>
    </row>
    <row r="22064" ht="15.75" customHeight="1">
      <c r="A22064" s="22"/>
      <c r="B22064" s="22"/>
      <c r="C22064" s="22" t="s">
        <v>81</v>
      </c>
      <c r="D22064" s="2" t="s">
        <v>81</v>
      </c>
      <c r="Z22064" s="23"/>
      <c r="AA22064" s="20"/>
      <c r="AB22064" s="20"/>
      <c r="AC22064" s="20" t="s">
        <v>81</v>
      </c>
      <c r="AD22064" s="20" t="s">
        <v>81</v>
      </c>
    </row>
    <row r="22065" ht="15.75" customHeight="1">
      <c r="A22065" s="22"/>
      <c r="B22065" s="22"/>
      <c r="C22065" s="22" t="s">
        <v>81</v>
      </c>
      <c r="D22065" s="2" t="s">
        <v>81</v>
      </c>
      <c r="Z22065" s="23"/>
      <c r="AA22065" s="20"/>
      <c r="AB22065" s="20"/>
      <c r="AC22065" s="20" t="s">
        <v>81</v>
      </c>
      <c r="AD22065" s="20" t="s">
        <v>81</v>
      </c>
    </row>
    <row r="22066" ht="15.75" customHeight="1">
      <c r="A22066" s="22"/>
      <c r="B22066" s="22"/>
      <c r="C22066" s="22" t="s">
        <v>81</v>
      </c>
      <c r="D22066" s="2" t="s">
        <v>81</v>
      </c>
      <c r="Z22066" s="23"/>
      <c r="AA22066" s="20"/>
      <c r="AB22066" s="20"/>
      <c r="AC22066" s="20" t="s">
        <v>81</v>
      </c>
      <c r="AD22066" s="20" t="s">
        <v>81</v>
      </c>
    </row>
    <row r="22067" ht="15.75" customHeight="1">
      <c r="A22067" s="22"/>
      <c r="B22067" s="22"/>
      <c r="C22067" s="22" t="s">
        <v>81</v>
      </c>
      <c r="D22067" s="2" t="s">
        <v>81</v>
      </c>
      <c r="Z22067" s="23"/>
      <c r="AA22067" s="20"/>
      <c r="AB22067" s="20"/>
      <c r="AC22067" s="20" t="s">
        <v>81</v>
      </c>
      <c r="AD22067" s="20" t="s">
        <v>81</v>
      </c>
    </row>
    <row r="22068" ht="15.75" customHeight="1">
      <c r="A22068" s="22"/>
      <c r="B22068" s="22"/>
      <c r="C22068" s="22" t="s">
        <v>81</v>
      </c>
      <c r="D22068" s="2" t="s">
        <v>81</v>
      </c>
      <c r="Z22068" s="23"/>
      <c r="AA22068" s="20"/>
      <c r="AB22068" s="20"/>
      <c r="AC22068" s="20" t="s">
        <v>81</v>
      </c>
      <c r="AD22068" s="20" t="s">
        <v>81</v>
      </c>
    </row>
    <row r="22069" ht="15.75" customHeight="1">
      <c r="A22069" s="22"/>
      <c r="B22069" s="22"/>
      <c r="C22069" s="22" t="s">
        <v>81</v>
      </c>
      <c r="D22069" s="2" t="s">
        <v>81</v>
      </c>
      <c r="Z22069" s="23"/>
      <c r="AA22069" s="20"/>
      <c r="AB22069" s="20"/>
      <c r="AC22069" s="20" t="s">
        <v>81</v>
      </c>
      <c r="AD22069" s="20" t="s">
        <v>81</v>
      </c>
    </row>
    <row r="22070" ht="15.75" customHeight="1">
      <c r="A22070" s="22"/>
      <c r="B22070" s="22"/>
      <c r="C22070" s="22" t="s">
        <v>81</v>
      </c>
      <c r="D22070" s="2" t="s">
        <v>81</v>
      </c>
      <c r="Z22070" s="23"/>
      <c r="AA22070" s="20"/>
      <c r="AB22070" s="20"/>
      <c r="AC22070" s="20" t="s">
        <v>81</v>
      </c>
      <c r="AD22070" s="20" t="s">
        <v>81</v>
      </c>
    </row>
    <row r="22071" ht="15.75" customHeight="1">
      <c r="A22071" s="22"/>
      <c r="B22071" s="22"/>
      <c r="C22071" s="22" t="s">
        <v>81</v>
      </c>
      <c r="D22071" s="2" t="s">
        <v>81</v>
      </c>
      <c r="Z22071" s="23"/>
      <c r="AA22071" s="20"/>
      <c r="AB22071" s="20"/>
      <c r="AC22071" s="20" t="s">
        <v>81</v>
      </c>
      <c r="AD22071" s="20" t="s">
        <v>81</v>
      </c>
    </row>
    <row r="22072" ht="15.75" customHeight="1">
      <c r="A22072" s="22"/>
      <c r="B22072" s="22"/>
      <c r="C22072" s="22" t="s">
        <v>81</v>
      </c>
      <c r="D22072" s="2" t="s">
        <v>81</v>
      </c>
      <c r="Z22072" s="23"/>
      <c r="AA22072" s="20"/>
      <c r="AB22072" s="20"/>
      <c r="AC22072" s="20" t="s">
        <v>81</v>
      </c>
      <c r="AD22072" s="20" t="s">
        <v>81</v>
      </c>
    </row>
    <row r="22073" ht="15.75" customHeight="1">
      <c r="A22073" s="22"/>
      <c r="B22073" s="22"/>
      <c r="C22073" s="22" t="s">
        <v>81</v>
      </c>
      <c r="D22073" s="2" t="s">
        <v>81</v>
      </c>
      <c r="Z22073" s="23"/>
      <c r="AA22073" s="20"/>
      <c r="AB22073" s="20"/>
      <c r="AC22073" s="20" t="s">
        <v>81</v>
      </c>
      <c r="AD22073" s="20" t="s">
        <v>81</v>
      </c>
    </row>
    <row r="22074" ht="15.75" customHeight="1">
      <c r="A22074" s="22"/>
      <c r="B22074" s="22"/>
      <c r="C22074" s="22" t="s">
        <v>81</v>
      </c>
      <c r="D22074" s="2" t="s">
        <v>81</v>
      </c>
      <c r="Z22074" s="23"/>
      <c r="AA22074" s="20"/>
      <c r="AB22074" s="20"/>
      <c r="AC22074" s="20" t="s">
        <v>81</v>
      </c>
      <c r="AD22074" s="20" t="s">
        <v>81</v>
      </c>
    </row>
    <row r="22075" ht="15.75" customHeight="1">
      <c r="A22075" s="22"/>
      <c r="B22075" s="22"/>
      <c r="C22075" s="22" t="s">
        <v>81</v>
      </c>
      <c r="D22075" s="2" t="s">
        <v>81</v>
      </c>
      <c r="Z22075" s="23"/>
      <c r="AA22075" s="20"/>
      <c r="AB22075" s="20"/>
      <c r="AC22075" s="20" t="s">
        <v>81</v>
      </c>
      <c r="AD22075" s="20" t="s">
        <v>81</v>
      </c>
    </row>
    <row r="22076" ht="15.75" customHeight="1">
      <c r="A22076" s="22"/>
      <c r="B22076" s="22"/>
      <c r="C22076" s="22" t="s">
        <v>81</v>
      </c>
      <c r="D22076" s="2" t="s">
        <v>81</v>
      </c>
      <c r="Z22076" s="23"/>
      <c r="AA22076" s="20"/>
      <c r="AB22076" s="20"/>
      <c r="AC22076" s="20" t="s">
        <v>81</v>
      </c>
      <c r="AD22076" s="20" t="s">
        <v>81</v>
      </c>
    </row>
    <row r="22077" ht="15.75" customHeight="1">
      <c r="A22077" s="22"/>
      <c r="B22077" s="22"/>
      <c r="C22077" s="22" t="s">
        <v>81</v>
      </c>
      <c r="D22077" s="2" t="s">
        <v>81</v>
      </c>
      <c r="Z22077" s="23"/>
      <c r="AA22077" s="20"/>
      <c r="AB22077" s="20"/>
      <c r="AC22077" s="20" t="s">
        <v>81</v>
      </c>
      <c r="AD22077" s="20" t="s">
        <v>81</v>
      </c>
    </row>
    <row r="22078" ht="15.75" customHeight="1">
      <c r="A22078" s="22"/>
      <c r="B22078" s="22"/>
      <c r="C22078" s="22" t="s">
        <v>81</v>
      </c>
      <c r="D22078" s="2" t="s">
        <v>81</v>
      </c>
      <c r="Z22078" s="23"/>
      <c r="AA22078" s="20"/>
      <c r="AB22078" s="20"/>
      <c r="AC22078" s="20" t="s">
        <v>81</v>
      </c>
      <c r="AD22078" s="20" t="s">
        <v>81</v>
      </c>
    </row>
    <row r="22079" ht="15.75" customHeight="1">
      <c r="A22079" s="22"/>
      <c r="B22079" s="22"/>
      <c r="C22079" s="22" t="s">
        <v>81</v>
      </c>
      <c r="D22079" s="2" t="s">
        <v>81</v>
      </c>
      <c r="Z22079" s="23"/>
      <c r="AA22079" s="20"/>
      <c r="AB22079" s="20"/>
      <c r="AC22079" s="20" t="s">
        <v>81</v>
      </c>
      <c r="AD22079" s="20" t="s">
        <v>81</v>
      </c>
    </row>
    <row r="22080" ht="15.75" customHeight="1">
      <c r="A22080" s="22"/>
      <c r="B22080" s="22"/>
      <c r="C22080" s="22" t="s">
        <v>81</v>
      </c>
      <c r="D22080" s="2" t="s">
        <v>81</v>
      </c>
      <c r="Z22080" s="23"/>
      <c r="AA22080" s="20"/>
      <c r="AB22080" s="20"/>
      <c r="AC22080" s="20" t="s">
        <v>81</v>
      </c>
      <c r="AD22080" s="20" t="s">
        <v>81</v>
      </c>
    </row>
    <row r="22081" ht="15.75" customHeight="1">
      <c r="A22081" s="22"/>
      <c r="B22081" s="22"/>
      <c r="C22081" s="22" t="s">
        <v>81</v>
      </c>
      <c r="D22081" s="2" t="s">
        <v>81</v>
      </c>
      <c r="Z22081" s="23"/>
      <c r="AA22081" s="20"/>
      <c r="AB22081" s="20"/>
      <c r="AC22081" s="20" t="s">
        <v>81</v>
      </c>
      <c r="AD22081" s="20" t="s">
        <v>81</v>
      </c>
    </row>
    <row r="22082" ht="15.75" customHeight="1">
      <c r="A22082" s="22"/>
      <c r="B22082" s="22"/>
      <c r="C22082" s="22" t="s">
        <v>81</v>
      </c>
      <c r="D22082" s="2" t="s">
        <v>81</v>
      </c>
      <c r="Z22082" s="23"/>
      <c r="AA22082" s="20"/>
      <c r="AB22082" s="20"/>
      <c r="AC22082" s="20" t="s">
        <v>81</v>
      </c>
      <c r="AD22082" s="20" t="s">
        <v>81</v>
      </c>
    </row>
    <row r="22083" ht="15.75" customHeight="1">
      <c r="A22083" s="22"/>
      <c r="B22083" s="22"/>
      <c r="C22083" s="22" t="s">
        <v>81</v>
      </c>
      <c r="D22083" s="2" t="s">
        <v>81</v>
      </c>
      <c r="Z22083" s="23"/>
      <c r="AA22083" s="20"/>
      <c r="AB22083" s="20"/>
      <c r="AC22083" s="20" t="s">
        <v>81</v>
      </c>
      <c r="AD22083" s="20" t="s">
        <v>81</v>
      </c>
    </row>
    <row r="22084" ht="15.75" customHeight="1">
      <c r="A22084" s="22"/>
      <c r="B22084" s="22"/>
      <c r="C22084" s="22" t="s">
        <v>81</v>
      </c>
      <c r="D22084" s="2" t="s">
        <v>81</v>
      </c>
      <c r="Z22084" s="23"/>
      <c r="AA22084" s="20"/>
      <c r="AB22084" s="20"/>
      <c r="AC22084" s="20" t="s">
        <v>81</v>
      </c>
      <c r="AD22084" s="20" t="s">
        <v>81</v>
      </c>
    </row>
    <row r="22085" ht="15.75" customHeight="1">
      <c r="A22085" s="22"/>
      <c r="B22085" s="22"/>
      <c r="C22085" s="22" t="s">
        <v>81</v>
      </c>
      <c r="D22085" s="2" t="s">
        <v>81</v>
      </c>
      <c r="Z22085" s="23"/>
      <c r="AA22085" s="20"/>
      <c r="AB22085" s="20"/>
      <c r="AC22085" s="20" t="s">
        <v>81</v>
      </c>
      <c r="AD22085" s="20" t="s">
        <v>81</v>
      </c>
    </row>
    <row r="22086" ht="15.75" customHeight="1">
      <c r="A22086" s="22"/>
      <c r="B22086" s="22"/>
      <c r="C22086" s="22" t="s">
        <v>81</v>
      </c>
      <c r="D22086" s="2" t="s">
        <v>81</v>
      </c>
      <c r="Z22086" s="23"/>
      <c r="AA22086" s="20"/>
      <c r="AB22086" s="20"/>
      <c r="AC22086" s="20" t="s">
        <v>81</v>
      </c>
      <c r="AD22086" s="20" t="s">
        <v>81</v>
      </c>
    </row>
    <row r="22087" ht="15.75" customHeight="1">
      <c r="A22087" s="22"/>
      <c r="B22087" s="22"/>
      <c r="C22087" s="22" t="s">
        <v>81</v>
      </c>
      <c r="D22087" s="2" t="s">
        <v>81</v>
      </c>
      <c r="Z22087" s="23"/>
      <c r="AA22087" s="20"/>
      <c r="AB22087" s="20"/>
      <c r="AC22087" s="20" t="s">
        <v>81</v>
      </c>
      <c r="AD22087" s="20" t="s">
        <v>81</v>
      </c>
    </row>
    <row r="22088" ht="15.75" customHeight="1">
      <c r="A22088" s="22"/>
      <c r="B22088" s="22"/>
      <c r="C22088" s="22" t="s">
        <v>81</v>
      </c>
      <c r="D22088" s="2" t="s">
        <v>81</v>
      </c>
      <c r="Z22088" s="23"/>
      <c r="AA22088" s="20"/>
      <c r="AB22088" s="20"/>
      <c r="AC22088" s="20" t="s">
        <v>81</v>
      </c>
      <c r="AD22088" s="20" t="s">
        <v>81</v>
      </c>
    </row>
    <row r="22089" ht="15.75" customHeight="1">
      <c r="A22089" s="22"/>
      <c r="B22089" s="22"/>
      <c r="C22089" s="22" t="s">
        <v>81</v>
      </c>
      <c r="D22089" s="2" t="s">
        <v>81</v>
      </c>
      <c r="Z22089" s="23"/>
      <c r="AA22089" s="20"/>
      <c r="AB22089" s="20"/>
      <c r="AC22089" s="20" t="s">
        <v>81</v>
      </c>
      <c r="AD22089" s="20" t="s">
        <v>81</v>
      </c>
    </row>
    <row r="22090" ht="15.75" customHeight="1">
      <c r="A22090" s="22"/>
      <c r="B22090" s="22"/>
      <c r="C22090" s="22" t="s">
        <v>81</v>
      </c>
      <c r="D22090" s="2" t="s">
        <v>81</v>
      </c>
      <c r="Z22090" s="23"/>
      <c r="AA22090" s="20"/>
      <c r="AB22090" s="20"/>
      <c r="AC22090" s="20" t="s">
        <v>81</v>
      </c>
      <c r="AD22090" s="20" t="s">
        <v>81</v>
      </c>
    </row>
    <row r="22091" ht="15.75" customHeight="1">
      <c r="A22091" s="22"/>
      <c r="B22091" s="22"/>
      <c r="C22091" s="22" t="s">
        <v>81</v>
      </c>
      <c r="D22091" s="2" t="s">
        <v>81</v>
      </c>
      <c r="Z22091" s="23"/>
      <c r="AA22091" s="20"/>
      <c r="AB22091" s="20"/>
      <c r="AC22091" s="20" t="s">
        <v>81</v>
      </c>
      <c r="AD22091" s="20" t="s">
        <v>81</v>
      </c>
    </row>
    <row r="22092" ht="15.75" customHeight="1">
      <c r="A22092" s="22"/>
      <c r="B22092" s="22"/>
      <c r="C22092" s="22" t="s">
        <v>81</v>
      </c>
      <c r="D22092" s="2" t="s">
        <v>81</v>
      </c>
      <c r="Z22092" s="23"/>
      <c r="AA22092" s="20"/>
      <c r="AB22092" s="20"/>
      <c r="AC22092" s="20" t="s">
        <v>81</v>
      </c>
      <c r="AD22092" s="20" t="s">
        <v>81</v>
      </c>
    </row>
    <row r="22093" ht="15.75" customHeight="1">
      <c r="A22093" s="22"/>
      <c r="B22093" s="22"/>
      <c r="C22093" s="22" t="s">
        <v>81</v>
      </c>
      <c r="D22093" s="2" t="s">
        <v>81</v>
      </c>
      <c r="Z22093" s="23"/>
      <c r="AA22093" s="20"/>
      <c r="AB22093" s="20"/>
      <c r="AC22093" s="20" t="s">
        <v>81</v>
      </c>
      <c r="AD22093" s="20" t="s">
        <v>81</v>
      </c>
    </row>
    <row r="22094" ht="15.75" customHeight="1">
      <c r="A22094" s="22"/>
      <c r="B22094" s="22"/>
      <c r="C22094" s="22" t="s">
        <v>81</v>
      </c>
      <c r="D22094" s="2" t="s">
        <v>81</v>
      </c>
      <c r="Z22094" s="23"/>
      <c r="AA22094" s="20"/>
      <c r="AB22094" s="20"/>
      <c r="AC22094" s="20" t="s">
        <v>81</v>
      </c>
      <c r="AD22094" s="20" t="s">
        <v>81</v>
      </c>
    </row>
    <row r="22095" ht="15.75" customHeight="1">
      <c r="A22095" s="22"/>
      <c r="B22095" s="22"/>
      <c r="C22095" s="22" t="s">
        <v>81</v>
      </c>
      <c r="D22095" s="2" t="s">
        <v>81</v>
      </c>
      <c r="Z22095" s="23"/>
      <c r="AA22095" s="20"/>
      <c r="AB22095" s="20"/>
      <c r="AC22095" s="20" t="s">
        <v>81</v>
      </c>
      <c r="AD22095" s="20" t="s">
        <v>81</v>
      </c>
    </row>
    <row r="22096" ht="15.75" customHeight="1">
      <c r="A22096" s="22"/>
      <c r="B22096" s="22"/>
      <c r="C22096" s="22" t="s">
        <v>81</v>
      </c>
      <c r="D22096" s="2" t="s">
        <v>81</v>
      </c>
      <c r="Z22096" s="23"/>
      <c r="AA22096" s="20"/>
      <c r="AB22096" s="20"/>
      <c r="AC22096" s="20" t="s">
        <v>81</v>
      </c>
      <c r="AD22096" s="20" t="s">
        <v>81</v>
      </c>
    </row>
    <row r="22097" ht="15.75" customHeight="1">
      <c r="A22097" s="22"/>
      <c r="B22097" s="22"/>
      <c r="C22097" s="22" t="s">
        <v>81</v>
      </c>
      <c r="D22097" s="2" t="s">
        <v>81</v>
      </c>
      <c r="Z22097" s="23"/>
      <c r="AA22097" s="20"/>
      <c r="AB22097" s="20"/>
      <c r="AC22097" s="20" t="s">
        <v>81</v>
      </c>
      <c r="AD22097" s="20" t="s">
        <v>81</v>
      </c>
    </row>
    <row r="22098" ht="15.75" customHeight="1">
      <c r="A22098" s="22"/>
      <c r="B22098" s="22"/>
      <c r="C22098" s="22" t="s">
        <v>81</v>
      </c>
      <c r="D22098" s="2" t="s">
        <v>81</v>
      </c>
      <c r="Z22098" s="23"/>
      <c r="AA22098" s="20"/>
      <c r="AB22098" s="20"/>
      <c r="AC22098" s="20" t="s">
        <v>81</v>
      </c>
      <c r="AD22098" s="20" t="s">
        <v>81</v>
      </c>
    </row>
    <row r="22099" ht="15.75" customHeight="1">
      <c r="A22099" s="22"/>
      <c r="B22099" s="22"/>
      <c r="C22099" s="22" t="s">
        <v>81</v>
      </c>
      <c r="D22099" s="2" t="s">
        <v>81</v>
      </c>
      <c r="Z22099" s="23"/>
      <c r="AA22099" s="20"/>
      <c r="AB22099" s="20"/>
      <c r="AC22099" s="20" t="s">
        <v>81</v>
      </c>
      <c r="AD22099" s="20" t="s">
        <v>81</v>
      </c>
    </row>
    <row r="22100" ht="15.75" customHeight="1">
      <c r="A22100" s="22"/>
      <c r="B22100" s="22"/>
      <c r="C22100" s="22" t="s">
        <v>81</v>
      </c>
      <c r="D22100" s="2" t="s">
        <v>81</v>
      </c>
      <c r="Z22100" s="23"/>
      <c r="AA22100" s="20"/>
      <c r="AB22100" s="20"/>
      <c r="AC22100" s="20" t="s">
        <v>81</v>
      </c>
      <c r="AD22100" s="20" t="s">
        <v>81</v>
      </c>
    </row>
    <row r="22101" ht="15.75" customHeight="1">
      <c r="A22101" s="22"/>
      <c r="B22101" s="22"/>
      <c r="C22101" s="22" t="s">
        <v>81</v>
      </c>
      <c r="D22101" s="2" t="s">
        <v>81</v>
      </c>
      <c r="Z22101" s="23"/>
      <c r="AA22101" s="20"/>
      <c r="AB22101" s="20"/>
      <c r="AC22101" s="20" t="s">
        <v>81</v>
      </c>
      <c r="AD22101" s="20" t="s">
        <v>81</v>
      </c>
    </row>
    <row r="22102" ht="15.75" customHeight="1">
      <c r="A22102" s="22"/>
      <c r="B22102" s="22"/>
      <c r="C22102" s="22" t="s">
        <v>81</v>
      </c>
      <c r="D22102" s="2" t="s">
        <v>81</v>
      </c>
      <c r="Z22102" s="23"/>
      <c r="AA22102" s="20"/>
      <c r="AB22102" s="20"/>
      <c r="AC22102" s="20" t="s">
        <v>81</v>
      </c>
      <c r="AD22102" s="20" t="s">
        <v>81</v>
      </c>
    </row>
    <row r="22103" ht="15.75" customHeight="1">
      <c r="A22103" s="22"/>
      <c r="B22103" s="22"/>
      <c r="C22103" s="22" t="s">
        <v>81</v>
      </c>
      <c r="D22103" s="2" t="s">
        <v>81</v>
      </c>
      <c r="Z22103" s="23"/>
      <c r="AA22103" s="20"/>
      <c r="AB22103" s="20"/>
      <c r="AC22103" s="20" t="s">
        <v>81</v>
      </c>
      <c r="AD22103" s="20" t="s">
        <v>81</v>
      </c>
    </row>
    <row r="22104" ht="15.75" customHeight="1">
      <c r="A22104" s="22"/>
      <c r="B22104" s="22"/>
      <c r="C22104" s="22" t="s">
        <v>81</v>
      </c>
      <c r="D22104" s="2" t="s">
        <v>81</v>
      </c>
      <c r="Z22104" s="23"/>
      <c r="AA22104" s="20"/>
      <c r="AB22104" s="20"/>
      <c r="AC22104" s="20" t="s">
        <v>81</v>
      </c>
      <c r="AD22104" s="20" t="s">
        <v>81</v>
      </c>
    </row>
    <row r="22105" ht="15.75" customHeight="1">
      <c r="A22105" s="22"/>
      <c r="B22105" s="22"/>
      <c r="C22105" s="22" t="s">
        <v>81</v>
      </c>
      <c r="D22105" s="2" t="s">
        <v>81</v>
      </c>
      <c r="Z22105" s="23"/>
      <c r="AA22105" s="20"/>
      <c r="AB22105" s="20"/>
      <c r="AC22105" s="20" t="s">
        <v>81</v>
      </c>
      <c r="AD22105" s="20" t="s">
        <v>81</v>
      </c>
    </row>
    <row r="22106" ht="15.75" customHeight="1">
      <c r="A22106" s="22"/>
      <c r="B22106" s="22"/>
      <c r="C22106" s="22" t="s">
        <v>81</v>
      </c>
      <c r="D22106" s="2" t="s">
        <v>81</v>
      </c>
      <c r="Z22106" s="23"/>
      <c r="AA22106" s="20"/>
      <c r="AB22106" s="20"/>
      <c r="AC22106" s="20" t="s">
        <v>81</v>
      </c>
      <c r="AD22106" s="20" t="s">
        <v>81</v>
      </c>
    </row>
    <row r="22107" ht="15.75" customHeight="1">
      <c r="A22107" s="22"/>
      <c r="B22107" s="22"/>
      <c r="C22107" s="22" t="s">
        <v>81</v>
      </c>
      <c r="D22107" s="2" t="s">
        <v>81</v>
      </c>
      <c r="Z22107" s="23"/>
      <c r="AA22107" s="20"/>
      <c r="AB22107" s="20"/>
      <c r="AC22107" s="20" t="s">
        <v>81</v>
      </c>
      <c r="AD22107" s="20" t="s">
        <v>81</v>
      </c>
    </row>
    <row r="22108" ht="15.75" customHeight="1">
      <c r="A22108" s="22"/>
      <c r="B22108" s="22"/>
      <c r="C22108" s="22" t="s">
        <v>81</v>
      </c>
      <c r="D22108" s="2" t="s">
        <v>81</v>
      </c>
      <c r="Z22108" s="23"/>
      <c r="AA22108" s="20"/>
      <c r="AB22108" s="20"/>
      <c r="AC22108" s="20" t="s">
        <v>81</v>
      </c>
      <c r="AD22108" s="20" t="s">
        <v>81</v>
      </c>
    </row>
    <row r="22109" ht="15.75" customHeight="1">
      <c r="A22109" s="22"/>
      <c r="B22109" s="22"/>
      <c r="C22109" s="22" t="s">
        <v>81</v>
      </c>
      <c r="D22109" s="2" t="s">
        <v>81</v>
      </c>
      <c r="Z22109" s="23"/>
      <c r="AA22109" s="20"/>
      <c r="AB22109" s="20"/>
      <c r="AC22109" s="20" t="s">
        <v>81</v>
      </c>
      <c r="AD22109" s="20" t="s">
        <v>81</v>
      </c>
    </row>
    <row r="22110" ht="15.75" customHeight="1">
      <c r="A22110" s="22"/>
      <c r="B22110" s="22"/>
      <c r="C22110" s="22" t="s">
        <v>81</v>
      </c>
      <c r="D22110" s="2" t="s">
        <v>81</v>
      </c>
      <c r="Z22110" s="23"/>
      <c r="AA22110" s="20"/>
      <c r="AB22110" s="20"/>
      <c r="AC22110" s="20" t="s">
        <v>81</v>
      </c>
      <c r="AD22110" s="20" t="s">
        <v>81</v>
      </c>
    </row>
    <row r="22111" ht="15.75" customHeight="1">
      <c r="A22111" s="22"/>
      <c r="B22111" s="22"/>
      <c r="C22111" s="22" t="s">
        <v>81</v>
      </c>
      <c r="D22111" s="2" t="s">
        <v>81</v>
      </c>
      <c r="Z22111" s="23"/>
      <c r="AA22111" s="20"/>
      <c r="AB22111" s="20"/>
      <c r="AC22111" s="20" t="s">
        <v>81</v>
      </c>
      <c r="AD22111" s="20" t="s">
        <v>81</v>
      </c>
    </row>
    <row r="22112" ht="15.75" customHeight="1">
      <c r="A22112" s="22"/>
      <c r="B22112" s="22"/>
      <c r="C22112" s="22" t="s">
        <v>81</v>
      </c>
      <c r="D22112" s="2" t="s">
        <v>81</v>
      </c>
      <c r="Z22112" s="23"/>
      <c r="AA22112" s="20"/>
      <c r="AB22112" s="20"/>
      <c r="AC22112" s="20" t="s">
        <v>81</v>
      </c>
      <c r="AD22112" s="20" t="s">
        <v>81</v>
      </c>
    </row>
    <row r="22113" ht="15.75" customHeight="1">
      <c r="A22113" s="22"/>
      <c r="B22113" s="22"/>
      <c r="C22113" s="22" t="s">
        <v>81</v>
      </c>
      <c r="D22113" s="2" t="s">
        <v>81</v>
      </c>
      <c r="Z22113" s="23"/>
      <c r="AA22113" s="20"/>
      <c r="AB22113" s="20"/>
      <c r="AC22113" s="20" t="s">
        <v>81</v>
      </c>
      <c r="AD22113" s="20" t="s">
        <v>81</v>
      </c>
    </row>
    <row r="22114" ht="15.75" customHeight="1">
      <c r="A22114" s="22"/>
      <c r="B22114" s="22"/>
      <c r="C22114" s="22" t="s">
        <v>81</v>
      </c>
      <c r="D22114" s="2" t="s">
        <v>81</v>
      </c>
      <c r="Z22114" s="23"/>
      <c r="AA22114" s="20"/>
      <c r="AB22114" s="20"/>
      <c r="AC22114" s="20" t="s">
        <v>81</v>
      </c>
      <c r="AD22114" s="20" t="s">
        <v>81</v>
      </c>
    </row>
    <row r="22115" ht="15.75" customHeight="1">
      <c r="A22115" s="22"/>
      <c r="B22115" s="22"/>
      <c r="C22115" s="22" t="s">
        <v>81</v>
      </c>
      <c r="D22115" s="2" t="s">
        <v>81</v>
      </c>
      <c r="Z22115" s="23"/>
      <c r="AA22115" s="20"/>
      <c r="AB22115" s="20"/>
      <c r="AC22115" s="20" t="s">
        <v>81</v>
      </c>
      <c r="AD22115" s="20" t="s">
        <v>81</v>
      </c>
    </row>
    <row r="22116" ht="15.75" customHeight="1">
      <c r="A22116" s="22"/>
      <c r="B22116" s="22"/>
      <c r="C22116" s="22" t="s">
        <v>81</v>
      </c>
      <c r="D22116" s="2" t="s">
        <v>81</v>
      </c>
      <c r="Z22116" s="23"/>
      <c r="AA22116" s="20"/>
      <c r="AB22116" s="20"/>
      <c r="AC22116" s="20" t="s">
        <v>81</v>
      </c>
      <c r="AD22116" s="20" t="s">
        <v>81</v>
      </c>
    </row>
    <row r="22117" ht="15.75" customHeight="1">
      <c r="A22117" s="22"/>
      <c r="B22117" s="22"/>
      <c r="C22117" s="22" t="s">
        <v>81</v>
      </c>
      <c r="D22117" s="2" t="s">
        <v>81</v>
      </c>
      <c r="Z22117" s="23"/>
      <c r="AA22117" s="20"/>
      <c r="AB22117" s="20"/>
      <c r="AC22117" s="20" t="s">
        <v>81</v>
      </c>
      <c r="AD22117" s="20" t="s">
        <v>81</v>
      </c>
    </row>
    <row r="22118" ht="15.75" customHeight="1">
      <c r="A22118" s="22"/>
      <c r="B22118" s="22"/>
      <c r="C22118" s="22" t="s">
        <v>81</v>
      </c>
      <c r="D22118" s="2" t="s">
        <v>81</v>
      </c>
      <c r="Z22118" s="23"/>
      <c r="AA22118" s="20"/>
      <c r="AB22118" s="20"/>
      <c r="AC22118" s="20" t="s">
        <v>81</v>
      </c>
      <c r="AD22118" s="20" t="s">
        <v>81</v>
      </c>
    </row>
    <row r="22119" ht="15.75" customHeight="1">
      <c r="A22119" s="22"/>
      <c r="B22119" s="22"/>
      <c r="C22119" s="22" t="s">
        <v>81</v>
      </c>
      <c r="D22119" s="2" t="s">
        <v>81</v>
      </c>
      <c r="Z22119" s="23"/>
      <c r="AA22119" s="20"/>
      <c r="AB22119" s="20"/>
      <c r="AC22119" s="20" t="s">
        <v>81</v>
      </c>
      <c r="AD22119" s="20" t="s">
        <v>81</v>
      </c>
    </row>
    <row r="22120" ht="15.75" customHeight="1">
      <c r="A22120" s="22"/>
      <c r="B22120" s="22"/>
      <c r="C22120" s="22" t="s">
        <v>81</v>
      </c>
      <c r="D22120" s="2" t="s">
        <v>81</v>
      </c>
      <c r="Z22120" s="23"/>
      <c r="AA22120" s="20"/>
      <c r="AB22120" s="20"/>
      <c r="AC22120" s="20" t="s">
        <v>81</v>
      </c>
      <c r="AD22120" s="20" t="s">
        <v>81</v>
      </c>
    </row>
    <row r="22121" ht="15.75" customHeight="1">
      <c r="A22121" s="22"/>
      <c r="B22121" s="22"/>
      <c r="C22121" s="22" t="s">
        <v>81</v>
      </c>
      <c r="D22121" s="2" t="s">
        <v>81</v>
      </c>
      <c r="Z22121" s="23"/>
      <c r="AA22121" s="20"/>
      <c r="AB22121" s="20"/>
      <c r="AC22121" s="20" t="s">
        <v>81</v>
      </c>
      <c r="AD22121" s="20" t="s">
        <v>81</v>
      </c>
    </row>
    <row r="22122" ht="15.75" customHeight="1">
      <c r="A22122" s="22"/>
      <c r="B22122" s="22"/>
      <c r="C22122" s="22" t="s">
        <v>81</v>
      </c>
      <c r="D22122" s="2" t="s">
        <v>81</v>
      </c>
      <c r="Z22122" s="23"/>
      <c r="AA22122" s="20"/>
      <c r="AB22122" s="20"/>
      <c r="AC22122" s="20" t="s">
        <v>81</v>
      </c>
      <c r="AD22122" s="20" t="s">
        <v>81</v>
      </c>
    </row>
    <row r="22123" ht="15.75" customHeight="1">
      <c r="A22123" s="22"/>
      <c r="B22123" s="22"/>
      <c r="C22123" s="22" t="s">
        <v>81</v>
      </c>
      <c r="D22123" s="2" t="s">
        <v>81</v>
      </c>
      <c r="Z22123" s="23"/>
      <c r="AA22123" s="20"/>
      <c r="AB22123" s="20"/>
      <c r="AC22123" s="20" t="s">
        <v>81</v>
      </c>
      <c r="AD22123" s="20" t="s">
        <v>81</v>
      </c>
    </row>
    <row r="22124" ht="15.75" customHeight="1">
      <c r="A22124" s="22"/>
      <c r="B22124" s="22"/>
      <c r="C22124" s="22" t="s">
        <v>81</v>
      </c>
      <c r="D22124" s="2" t="s">
        <v>81</v>
      </c>
      <c r="Z22124" s="23"/>
      <c r="AA22124" s="20"/>
      <c r="AB22124" s="20"/>
      <c r="AC22124" s="20" t="s">
        <v>81</v>
      </c>
      <c r="AD22124" s="20" t="s">
        <v>81</v>
      </c>
    </row>
    <row r="22125" ht="15.75" customHeight="1">
      <c r="A22125" s="22"/>
      <c r="B22125" s="22"/>
      <c r="C22125" s="22" t="s">
        <v>81</v>
      </c>
      <c r="D22125" s="2" t="s">
        <v>81</v>
      </c>
      <c r="Z22125" s="23"/>
      <c r="AA22125" s="20"/>
      <c r="AB22125" s="20"/>
      <c r="AC22125" s="20" t="s">
        <v>81</v>
      </c>
      <c r="AD22125" s="20" t="s">
        <v>81</v>
      </c>
    </row>
    <row r="22126" ht="15.75" customHeight="1">
      <c r="A22126" s="22"/>
      <c r="B22126" s="22"/>
      <c r="C22126" s="22" t="s">
        <v>81</v>
      </c>
      <c r="D22126" s="2" t="s">
        <v>81</v>
      </c>
      <c r="Z22126" s="23"/>
      <c r="AA22126" s="20"/>
      <c r="AB22126" s="20"/>
      <c r="AC22126" s="20" t="s">
        <v>81</v>
      </c>
      <c r="AD22126" s="20" t="s">
        <v>81</v>
      </c>
    </row>
    <row r="22127" ht="15.75" customHeight="1">
      <c r="A22127" s="22"/>
      <c r="B22127" s="22"/>
      <c r="C22127" s="22" t="s">
        <v>81</v>
      </c>
      <c r="D22127" s="2" t="s">
        <v>81</v>
      </c>
      <c r="Z22127" s="23"/>
      <c r="AA22127" s="20"/>
      <c r="AB22127" s="20"/>
      <c r="AC22127" s="20" t="s">
        <v>81</v>
      </c>
      <c r="AD22127" s="20" t="s">
        <v>81</v>
      </c>
    </row>
    <row r="22128" ht="15.75" customHeight="1">
      <c r="A22128" s="22"/>
      <c r="B22128" s="22"/>
      <c r="C22128" s="22" t="s">
        <v>81</v>
      </c>
      <c r="D22128" s="2" t="s">
        <v>81</v>
      </c>
      <c r="Z22128" s="23"/>
      <c r="AA22128" s="20"/>
      <c r="AB22128" s="20"/>
      <c r="AC22128" s="20" t="s">
        <v>81</v>
      </c>
      <c r="AD22128" s="20" t="s">
        <v>81</v>
      </c>
    </row>
    <row r="22129" ht="15.75" customHeight="1">
      <c r="A22129" s="22"/>
      <c r="B22129" s="22"/>
      <c r="C22129" s="22" t="s">
        <v>81</v>
      </c>
      <c r="D22129" s="2" t="s">
        <v>81</v>
      </c>
      <c r="Z22129" s="23"/>
      <c r="AA22129" s="20"/>
      <c r="AB22129" s="20"/>
      <c r="AC22129" s="20" t="s">
        <v>81</v>
      </c>
      <c r="AD22129" s="20" t="s">
        <v>81</v>
      </c>
    </row>
    <row r="22130" ht="15.75" customHeight="1">
      <c r="A22130" s="22"/>
      <c r="B22130" s="22"/>
      <c r="C22130" s="22" t="s">
        <v>81</v>
      </c>
      <c r="D22130" s="2" t="s">
        <v>81</v>
      </c>
      <c r="Z22130" s="23"/>
      <c r="AA22130" s="20"/>
      <c r="AB22130" s="20"/>
      <c r="AC22130" s="20" t="s">
        <v>81</v>
      </c>
      <c r="AD22130" s="20" t="s">
        <v>81</v>
      </c>
    </row>
    <row r="22131" ht="15.75" customHeight="1">
      <c r="A22131" s="22"/>
      <c r="B22131" s="22"/>
      <c r="C22131" s="22" t="s">
        <v>81</v>
      </c>
      <c r="D22131" s="2" t="s">
        <v>81</v>
      </c>
      <c r="Z22131" s="23"/>
      <c r="AA22131" s="20"/>
      <c r="AB22131" s="20"/>
      <c r="AC22131" s="20" t="s">
        <v>81</v>
      </c>
      <c r="AD22131" s="20" t="s">
        <v>81</v>
      </c>
    </row>
    <row r="22132" ht="15.75" customHeight="1">
      <c r="A22132" s="22"/>
      <c r="B22132" s="22"/>
      <c r="C22132" s="22" t="s">
        <v>81</v>
      </c>
      <c r="D22132" s="2" t="s">
        <v>81</v>
      </c>
      <c r="Z22132" s="23"/>
      <c r="AA22132" s="20"/>
      <c r="AB22132" s="20"/>
      <c r="AC22132" s="20" t="s">
        <v>81</v>
      </c>
      <c r="AD22132" s="20" t="s">
        <v>81</v>
      </c>
    </row>
    <row r="22133" ht="15.75" customHeight="1">
      <c r="A22133" s="22"/>
      <c r="B22133" s="22"/>
      <c r="C22133" s="22" t="s">
        <v>81</v>
      </c>
      <c r="D22133" s="2" t="s">
        <v>81</v>
      </c>
      <c r="Z22133" s="23"/>
      <c r="AA22133" s="20"/>
      <c r="AB22133" s="20"/>
      <c r="AC22133" s="20" t="s">
        <v>81</v>
      </c>
      <c r="AD22133" s="20" t="s">
        <v>81</v>
      </c>
    </row>
    <row r="22134" ht="15.75" customHeight="1">
      <c r="A22134" s="22"/>
      <c r="B22134" s="22"/>
      <c r="C22134" s="22" t="s">
        <v>81</v>
      </c>
      <c r="D22134" s="2" t="s">
        <v>81</v>
      </c>
      <c r="Z22134" s="23"/>
      <c r="AA22134" s="20"/>
      <c r="AB22134" s="20"/>
      <c r="AC22134" s="20" t="s">
        <v>81</v>
      </c>
      <c r="AD22134" s="20" t="s">
        <v>81</v>
      </c>
    </row>
    <row r="22135" ht="15.75" customHeight="1">
      <c r="A22135" s="22"/>
      <c r="B22135" s="22"/>
      <c r="C22135" s="22" t="s">
        <v>81</v>
      </c>
      <c r="D22135" s="2" t="s">
        <v>81</v>
      </c>
      <c r="Z22135" s="23"/>
      <c r="AA22135" s="20"/>
      <c r="AB22135" s="20"/>
      <c r="AC22135" s="20" t="s">
        <v>81</v>
      </c>
      <c r="AD22135" s="20" t="s">
        <v>81</v>
      </c>
    </row>
    <row r="22136" ht="15.75" customHeight="1">
      <c r="A22136" s="22"/>
      <c r="B22136" s="22"/>
      <c r="C22136" s="22" t="s">
        <v>81</v>
      </c>
      <c r="D22136" s="2" t="s">
        <v>81</v>
      </c>
      <c r="Z22136" s="23"/>
      <c r="AA22136" s="20"/>
      <c r="AB22136" s="20"/>
      <c r="AC22136" s="20" t="s">
        <v>81</v>
      </c>
      <c r="AD22136" s="20" t="s">
        <v>81</v>
      </c>
    </row>
    <row r="22137" ht="15.75" customHeight="1">
      <c r="A22137" s="22"/>
      <c r="B22137" s="22"/>
      <c r="C22137" s="22" t="s">
        <v>81</v>
      </c>
      <c r="D22137" s="2" t="s">
        <v>81</v>
      </c>
      <c r="Z22137" s="23"/>
      <c r="AA22137" s="20"/>
      <c r="AB22137" s="20"/>
      <c r="AC22137" s="20" t="s">
        <v>81</v>
      </c>
      <c r="AD22137" s="20" t="s">
        <v>81</v>
      </c>
    </row>
    <row r="22138" ht="15.75" customHeight="1">
      <c r="A22138" s="22"/>
      <c r="B22138" s="22"/>
      <c r="C22138" s="22" t="s">
        <v>81</v>
      </c>
      <c r="D22138" s="2" t="s">
        <v>81</v>
      </c>
      <c r="Z22138" s="23"/>
      <c r="AA22138" s="20"/>
      <c r="AB22138" s="20"/>
      <c r="AC22138" s="20" t="s">
        <v>81</v>
      </c>
      <c r="AD22138" s="20" t="s">
        <v>81</v>
      </c>
    </row>
    <row r="22139" ht="15.75" customHeight="1">
      <c r="A22139" s="22"/>
      <c r="B22139" s="22"/>
      <c r="C22139" s="22" t="s">
        <v>81</v>
      </c>
      <c r="D22139" s="2" t="s">
        <v>81</v>
      </c>
      <c r="Z22139" s="23"/>
      <c r="AA22139" s="20"/>
      <c r="AB22139" s="20"/>
      <c r="AC22139" s="20" t="s">
        <v>81</v>
      </c>
      <c r="AD22139" s="20" t="s">
        <v>81</v>
      </c>
    </row>
    <row r="22140" ht="15.75" customHeight="1">
      <c r="A22140" s="22"/>
      <c r="B22140" s="22"/>
      <c r="C22140" s="22" t="s">
        <v>81</v>
      </c>
      <c r="D22140" s="2" t="s">
        <v>81</v>
      </c>
      <c r="Z22140" s="23"/>
      <c r="AA22140" s="20"/>
      <c r="AB22140" s="20"/>
      <c r="AC22140" s="20" t="s">
        <v>81</v>
      </c>
      <c r="AD22140" s="20" t="s">
        <v>81</v>
      </c>
    </row>
    <row r="22141" ht="15.75" customHeight="1">
      <c r="A22141" s="22"/>
      <c r="B22141" s="22"/>
      <c r="C22141" s="22" t="s">
        <v>81</v>
      </c>
      <c r="D22141" s="2" t="s">
        <v>81</v>
      </c>
      <c r="Z22141" s="23"/>
      <c r="AA22141" s="20"/>
      <c r="AB22141" s="20"/>
      <c r="AC22141" s="20" t="s">
        <v>81</v>
      </c>
      <c r="AD22141" s="20" t="s">
        <v>81</v>
      </c>
    </row>
    <row r="22142" ht="15.75" customHeight="1">
      <c r="A22142" s="22"/>
      <c r="B22142" s="22"/>
      <c r="C22142" s="22" t="s">
        <v>81</v>
      </c>
      <c r="D22142" s="2" t="s">
        <v>81</v>
      </c>
      <c r="Z22142" s="23"/>
      <c r="AA22142" s="20"/>
      <c r="AB22142" s="20"/>
      <c r="AC22142" s="20" t="s">
        <v>81</v>
      </c>
      <c r="AD22142" s="20" t="s">
        <v>81</v>
      </c>
    </row>
    <row r="22143" ht="15.75" customHeight="1">
      <c r="A22143" s="22"/>
      <c r="B22143" s="22"/>
      <c r="C22143" s="22" t="s">
        <v>81</v>
      </c>
      <c r="D22143" s="2" t="s">
        <v>81</v>
      </c>
      <c r="Z22143" s="23"/>
      <c r="AA22143" s="20"/>
      <c r="AB22143" s="20"/>
      <c r="AC22143" s="20" t="s">
        <v>81</v>
      </c>
      <c r="AD22143" s="20" t="s">
        <v>81</v>
      </c>
    </row>
    <row r="22144" ht="15.75" customHeight="1">
      <c r="A22144" s="22"/>
      <c r="B22144" s="22"/>
      <c r="C22144" s="22" t="s">
        <v>81</v>
      </c>
      <c r="D22144" s="2" t="s">
        <v>81</v>
      </c>
      <c r="Z22144" s="23"/>
      <c r="AA22144" s="20"/>
      <c r="AB22144" s="20"/>
      <c r="AC22144" s="20" t="s">
        <v>81</v>
      </c>
      <c r="AD22144" s="20" t="s">
        <v>81</v>
      </c>
    </row>
    <row r="22145" ht="15.75" customHeight="1">
      <c r="A22145" s="22"/>
      <c r="B22145" s="22"/>
      <c r="C22145" s="22" t="s">
        <v>81</v>
      </c>
      <c r="D22145" s="2" t="s">
        <v>81</v>
      </c>
      <c r="Z22145" s="23"/>
      <c r="AA22145" s="20"/>
      <c r="AB22145" s="20"/>
      <c r="AC22145" s="20" t="s">
        <v>81</v>
      </c>
      <c r="AD22145" s="20" t="s">
        <v>81</v>
      </c>
    </row>
    <row r="22146" ht="15.75" customHeight="1">
      <c r="A22146" s="22"/>
      <c r="B22146" s="22"/>
      <c r="C22146" s="22" t="s">
        <v>81</v>
      </c>
      <c r="D22146" s="2" t="s">
        <v>81</v>
      </c>
      <c r="Z22146" s="23"/>
      <c r="AA22146" s="20"/>
      <c r="AB22146" s="20"/>
      <c r="AC22146" s="20" t="s">
        <v>81</v>
      </c>
      <c r="AD22146" s="20" t="s">
        <v>81</v>
      </c>
    </row>
    <row r="22147" ht="15.75" customHeight="1">
      <c r="A22147" s="22"/>
      <c r="B22147" s="22"/>
      <c r="C22147" s="22" t="s">
        <v>81</v>
      </c>
      <c r="D22147" s="2" t="s">
        <v>81</v>
      </c>
      <c r="Z22147" s="23"/>
      <c r="AA22147" s="20"/>
      <c r="AB22147" s="20"/>
      <c r="AC22147" s="20" t="s">
        <v>81</v>
      </c>
      <c r="AD22147" s="20" t="s">
        <v>81</v>
      </c>
    </row>
    <row r="22148" ht="15.75" customHeight="1">
      <c r="A22148" s="22"/>
      <c r="B22148" s="22"/>
      <c r="C22148" s="22" t="s">
        <v>81</v>
      </c>
      <c r="D22148" s="2" t="s">
        <v>81</v>
      </c>
      <c r="Z22148" s="23"/>
      <c r="AA22148" s="20"/>
      <c r="AB22148" s="20"/>
      <c r="AC22148" s="20" t="s">
        <v>81</v>
      </c>
      <c r="AD22148" s="20" t="s">
        <v>81</v>
      </c>
    </row>
    <row r="22149" ht="15.75" customHeight="1">
      <c r="A22149" s="22"/>
      <c r="B22149" s="22"/>
      <c r="C22149" s="22" t="s">
        <v>81</v>
      </c>
      <c r="D22149" s="2" t="s">
        <v>81</v>
      </c>
      <c r="Z22149" s="23"/>
      <c r="AA22149" s="20"/>
      <c r="AB22149" s="20"/>
      <c r="AC22149" s="20" t="s">
        <v>81</v>
      </c>
      <c r="AD22149" s="20" t="s">
        <v>81</v>
      </c>
    </row>
    <row r="22150" ht="15.75" customHeight="1">
      <c r="A22150" s="22"/>
      <c r="B22150" s="22"/>
      <c r="C22150" s="22" t="s">
        <v>81</v>
      </c>
      <c r="D22150" s="2" t="s">
        <v>81</v>
      </c>
      <c r="Z22150" s="23"/>
      <c r="AA22150" s="20"/>
      <c r="AB22150" s="20"/>
      <c r="AC22150" s="20" t="s">
        <v>81</v>
      </c>
      <c r="AD22150" s="20" t="s">
        <v>81</v>
      </c>
    </row>
    <row r="22151" ht="15.75" customHeight="1">
      <c r="A22151" s="22"/>
      <c r="B22151" s="22"/>
      <c r="C22151" s="22" t="s">
        <v>81</v>
      </c>
      <c r="D22151" s="2" t="s">
        <v>81</v>
      </c>
      <c r="Z22151" s="23"/>
      <c r="AA22151" s="20"/>
      <c r="AB22151" s="20"/>
      <c r="AC22151" s="20" t="s">
        <v>81</v>
      </c>
      <c r="AD22151" s="20" t="s">
        <v>81</v>
      </c>
    </row>
    <row r="22152" ht="15.75" customHeight="1">
      <c r="A22152" s="22"/>
      <c r="B22152" s="22"/>
      <c r="C22152" s="22" t="s">
        <v>81</v>
      </c>
      <c r="D22152" s="2" t="s">
        <v>81</v>
      </c>
      <c r="Z22152" s="23"/>
      <c r="AA22152" s="20"/>
      <c r="AB22152" s="20"/>
      <c r="AC22152" s="20" t="s">
        <v>81</v>
      </c>
      <c r="AD22152" s="20" t="s">
        <v>81</v>
      </c>
    </row>
    <row r="22153" ht="15.75" customHeight="1">
      <c r="A22153" s="22"/>
      <c r="B22153" s="22"/>
      <c r="C22153" s="22" t="s">
        <v>81</v>
      </c>
      <c r="D22153" s="2" t="s">
        <v>81</v>
      </c>
      <c r="Z22153" s="23"/>
      <c r="AA22153" s="20"/>
      <c r="AB22153" s="20"/>
      <c r="AC22153" s="20" t="s">
        <v>81</v>
      </c>
      <c r="AD22153" s="20" t="s">
        <v>81</v>
      </c>
    </row>
    <row r="22154" ht="15.75" customHeight="1">
      <c r="A22154" s="22"/>
      <c r="B22154" s="22"/>
      <c r="C22154" s="22" t="s">
        <v>81</v>
      </c>
      <c r="D22154" s="2" t="s">
        <v>81</v>
      </c>
      <c r="Z22154" s="23"/>
      <c r="AA22154" s="20"/>
      <c r="AB22154" s="20"/>
      <c r="AC22154" s="20" t="s">
        <v>81</v>
      </c>
      <c r="AD22154" s="20" t="s">
        <v>81</v>
      </c>
    </row>
    <row r="22155" ht="15.75" customHeight="1">
      <c r="A22155" s="22"/>
      <c r="B22155" s="22"/>
      <c r="C22155" s="22" t="s">
        <v>81</v>
      </c>
      <c r="D22155" s="2" t="s">
        <v>81</v>
      </c>
      <c r="Z22155" s="23"/>
      <c r="AA22155" s="20"/>
      <c r="AB22155" s="20"/>
      <c r="AC22155" s="20" t="s">
        <v>81</v>
      </c>
      <c r="AD22155" s="20" t="s">
        <v>81</v>
      </c>
    </row>
    <row r="22156" ht="15.75" customHeight="1">
      <c r="A22156" s="22"/>
      <c r="B22156" s="22"/>
      <c r="C22156" s="22" t="s">
        <v>81</v>
      </c>
      <c r="D22156" s="2" t="s">
        <v>81</v>
      </c>
      <c r="Z22156" s="23"/>
      <c r="AA22156" s="20"/>
      <c r="AB22156" s="20"/>
      <c r="AC22156" s="20" t="s">
        <v>81</v>
      </c>
      <c r="AD22156" s="20" t="s">
        <v>81</v>
      </c>
    </row>
    <row r="22157" ht="15.75" customHeight="1">
      <c r="A22157" s="22"/>
      <c r="B22157" s="22"/>
      <c r="C22157" s="22" t="s">
        <v>81</v>
      </c>
      <c r="D22157" s="2" t="s">
        <v>81</v>
      </c>
      <c r="Z22157" s="23"/>
      <c r="AA22157" s="20"/>
      <c r="AB22157" s="20"/>
      <c r="AC22157" s="20" t="s">
        <v>81</v>
      </c>
      <c r="AD22157" s="20" t="s">
        <v>81</v>
      </c>
    </row>
    <row r="22158" ht="15.75" customHeight="1">
      <c r="A22158" s="22"/>
      <c r="B22158" s="22"/>
      <c r="C22158" s="22" t="s">
        <v>81</v>
      </c>
      <c r="D22158" s="2" t="s">
        <v>81</v>
      </c>
      <c r="Z22158" s="23"/>
      <c r="AA22158" s="20"/>
      <c r="AB22158" s="20"/>
      <c r="AC22158" s="20" t="s">
        <v>81</v>
      </c>
      <c r="AD22158" s="20" t="s">
        <v>81</v>
      </c>
    </row>
    <row r="22159" ht="15.75" customHeight="1">
      <c r="A22159" s="22"/>
      <c r="B22159" s="22"/>
      <c r="C22159" s="22" t="s">
        <v>81</v>
      </c>
      <c r="D22159" s="2" t="s">
        <v>81</v>
      </c>
      <c r="Z22159" s="23"/>
      <c r="AA22159" s="20"/>
      <c r="AB22159" s="20"/>
      <c r="AC22159" s="20" t="s">
        <v>81</v>
      </c>
      <c r="AD22159" s="20" t="s">
        <v>81</v>
      </c>
    </row>
    <row r="22160" ht="15.75" customHeight="1">
      <c r="A22160" s="22"/>
      <c r="B22160" s="22"/>
      <c r="C22160" s="22" t="s">
        <v>81</v>
      </c>
      <c r="D22160" s="2" t="s">
        <v>81</v>
      </c>
      <c r="Z22160" s="23"/>
      <c r="AA22160" s="20"/>
      <c r="AB22160" s="20"/>
      <c r="AC22160" s="20" t="s">
        <v>81</v>
      </c>
      <c r="AD22160" s="20" t="s">
        <v>81</v>
      </c>
    </row>
    <row r="22161" ht="15.75" customHeight="1">
      <c r="A22161" s="22"/>
      <c r="B22161" s="22"/>
      <c r="C22161" s="22" t="s">
        <v>81</v>
      </c>
      <c r="D22161" s="2" t="s">
        <v>81</v>
      </c>
      <c r="Z22161" s="23"/>
      <c r="AA22161" s="20"/>
      <c r="AB22161" s="20"/>
      <c r="AC22161" s="20" t="s">
        <v>81</v>
      </c>
      <c r="AD22161" s="20" t="s">
        <v>81</v>
      </c>
    </row>
    <row r="22162" ht="15.75" customHeight="1">
      <c r="A22162" s="22"/>
      <c r="B22162" s="22"/>
      <c r="C22162" s="22" t="s">
        <v>81</v>
      </c>
      <c r="D22162" s="2" t="s">
        <v>81</v>
      </c>
      <c r="Z22162" s="23"/>
      <c r="AA22162" s="20"/>
      <c r="AB22162" s="20"/>
      <c r="AC22162" s="20" t="s">
        <v>81</v>
      </c>
      <c r="AD22162" s="20" t="s">
        <v>81</v>
      </c>
    </row>
    <row r="22163" ht="15.75" customHeight="1">
      <c r="A22163" s="22"/>
      <c r="B22163" s="22"/>
      <c r="C22163" s="22" t="s">
        <v>81</v>
      </c>
      <c r="D22163" s="2" t="s">
        <v>81</v>
      </c>
      <c r="Z22163" s="23"/>
      <c r="AA22163" s="20"/>
      <c r="AB22163" s="20"/>
      <c r="AC22163" s="20" t="s">
        <v>81</v>
      </c>
      <c r="AD22163" s="20" t="s">
        <v>81</v>
      </c>
    </row>
    <row r="22164" ht="15.75" customHeight="1">
      <c r="A22164" s="22"/>
      <c r="B22164" s="22"/>
      <c r="C22164" s="22" t="s">
        <v>81</v>
      </c>
      <c r="D22164" s="2" t="s">
        <v>81</v>
      </c>
      <c r="Z22164" s="23"/>
      <c r="AA22164" s="20"/>
      <c r="AB22164" s="20"/>
      <c r="AC22164" s="20" t="s">
        <v>81</v>
      </c>
      <c r="AD22164" s="20" t="s">
        <v>81</v>
      </c>
    </row>
    <row r="22165" ht="15.75" customHeight="1">
      <c r="A22165" s="22"/>
      <c r="B22165" s="22"/>
      <c r="C22165" s="22" t="s">
        <v>81</v>
      </c>
      <c r="D22165" s="2" t="s">
        <v>81</v>
      </c>
      <c r="Z22165" s="23"/>
      <c r="AA22165" s="20"/>
      <c r="AB22165" s="20"/>
      <c r="AC22165" s="20" t="s">
        <v>81</v>
      </c>
      <c r="AD22165" s="20" t="s">
        <v>81</v>
      </c>
    </row>
    <row r="22166" ht="15.75" customHeight="1">
      <c r="A22166" s="22"/>
      <c r="B22166" s="22"/>
      <c r="C22166" s="22" t="s">
        <v>81</v>
      </c>
      <c r="D22166" s="2" t="s">
        <v>81</v>
      </c>
      <c r="Z22166" s="23"/>
      <c r="AA22166" s="20"/>
      <c r="AB22166" s="20"/>
      <c r="AC22166" s="20" t="s">
        <v>81</v>
      </c>
      <c r="AD22166" s="20" t="s">
        <v>81</v>
      </c>
    </row>
    <row r="22167" ht="15.75" customHeight="1">
      <c r="A22167" s="22"/>
      <c r="B22167" s="22"/>
      <c r="C22167" s="22" t="s">
        <v>81</v>
      </c>
      <c r="D22167" s="2" t="s">
        <v>81</v>
      </c>
      <c r="Z22167" s="23"/>
      <c r="AA22167" s="20"/>
      <c r="AB22167" s="20"/>
      <c r="AC22167" s="20" t="s">
        <v>81</v>
      </c>
      <c r="AD22167" s="20" t="s">
        <v>81</v>
      </c>
    </row>
    <row r="22168" ht="15.75" customHeight="1">
      <c r="A22168" s="22"/>
      <c r="B22168" s="22"/>
      <c r="C22168" s="22" t="s">
        <v>81</v>
      </c>
      <c r="D22168" s="2" t="s">
        <v>81</v>
      </c>
      <c r="Z22168" s="23"/>
      <c r="AA22168" s="20"/>
      <c r="AB22168" s="20"/>
      <c r="AC22168" s="20" t="s">
        <v>81</v>
      </c>
      <c r="AD22168" s="20" t="s">
        <v>81</v>
      </c>
    </row>
    <row r="22169" ht="15.75" customHeight="1">
      <c r="A22169" s="22"/>
      <c r="B22169" s="22"/>
      <c r="C22169" s="22" t="s">
        <v>81</v>
      </c>
      <c r="D22169" s="2" t="s">
        <v>81</v>
      </c>
      <c r="Z22169" s="23"/>
      <c r="AA22169" s="20"/>
      <c r="AB22169" s="20"/>
      <c r="AC22169" s="20" t="s">
        <v>81</v>
      </c>
      <c r="AD22169" s="20" t="s">
        <v>81</v>
      </c>
    </row>
    <row r="22170" ht="15.75" customHeight="1">
      <c r="A22170" s="22"/>
      <c r="B22170" s="22"/>
      <c r="C22170" s="22" t="s">
        <v>81</v>
      </c>
      <c r="D22170" s="2" t="s">
        <v>81</v>
      </c>
      <c r="Z22170" s="23"/>
      <c r="AA22170" s="20"/>
      <c r="AB22170" s="20"/>
      <c r="AC22170" s="20" t="s">
        <v>81</v>
      </c>
      <c r="AD22170" s="20" t="s">
        <v>81</v>
      </c>
    </row>
    <row r="22171" ht="15.75" customHeight="1">
      <c r="A22171" s="22"/>
      <c r="B22171" s="22"/>
      <c r="C22171" s="22" t="s">
        <v>81</v>
      </c>
      <c r="D22171" s="2" t="s">
        <v>81</v>
      </c>
      <c r="Z22171" s="23"/>
      <c r="AA22171" s="20"/>
      <c r="AB22171" s="20"/>
      <c r="AC22171" s="20" t="s">
        <v>81</v>
      </c>
      <c r="AD22171" s="20" t="s">
        <v>81</v>
      </c>
    </row>
    <row r="22172" ht="15.75" customHeight="1">
      <c r="A22172" s="22"/>
      <c r="B22172" s="22"/>
      <c r="C22172" s="22" t="s">
        <v>81</v>
      </c>
      <c r="D22172" s="2" t="s">
        <v>81</v>
      </c>
      <c r="Z22172" s="23"/>
      <c r="AA22172" s="20"/>
      <c r="AB22172" s="20"/>
      <c r="AC22172" s="20" t="s">
        <v>81</v>
      </c>
      <c r="AD22172" s="20" t="s">
        <v>81</v>
      </c>
    </row>
    <row r="22173" ht="15.75" customHeight="1">
      <c r="A22173" s="22"/>
      <c r="B22173" s="22"/>
      <c r="C22173" s="22" t="s">
        <v>81</v>
      </c>
      <c r="D22173" s="2" t="s">
        <v>81</v>
      </c>
      <c r="Z22173" s="23"/>
      <c r="AA22173" s="20"/>
      <c r="AB22173" s="20"/>
      <c r="AC22173" s="20" t="s">
        <v>81</v>
      </c>
      <c r="AD22173" s="20" t="s">
        <v>81</v>
      </c>
    </row>
    <row r="22174" ht="15.75" customHeight="1">
      <c r="A22174" s="22"/>
      <c r="B22174" s="22"/>
      <c r="C22174" s="22" t="s">
        <v>81</v>
      </c>
      <c r="D22174" s="2" t="s">
        <v>81</v>
      </c>
      <c r="Z22174" s="23"/>
      <c r="AA22174" s="20"/>
      <c r="AB22174" s="20"/>
      <c r="AC22174" s="20" t="s">
        <v>81</v>
      </c>
      <c r="AD22174" s="20" t="s">
        <v>81</v>
      </c>
    </row>
    <row r="22175" ht="15.75" customHeight="1">
      <c r="A22175" s="22"/>
      <c r="B22175" s="22"/>
      <c r="C22175" s="22" t="s">
        <v>81</v>
      </c>
      <c r="D22175" s="2" t="s">
        <v>81</v>
      </c>
      <c r="Z22175" s="23"/>
      <c r="AA22175" s="20"/>
      <c r="AB22175" s="20"/>
      <c r="AC22175" s="20" t="s">
        <v>81</v>
      </c>
      <c r="AD22175" s="20" t="s">
        <v>81</v>
      </c>
    </row>
    <row r="22176" ht="15.75" customHeight="1">
      <c r="A22176" s="22"/>
      <c r="B22176" s="22"/>
      <c r="C22176" s="22" t="s">
        <v>81</v>
      </c>
      <c r="D22176" s="2" t="s">
        <v>81</v>
      </c>
      <c r="Z22176" s="23"/>
      <c r="AA22176" s="20"/>
      <c r="AB22176" s="20"/>
      <c r="AC22176" s="20" t="s">
        <v>81</v>
      </c>
      <c r="AD22176" s="20" t="s">
        <v>81</v>
      </c>
    </row>
    <row r="22177" ht="15.75" customHeight="1">
      <c r="A22177" s="22"/>
      <c r="B22177" s="22"/>
      <c r="C22177" s="22" t="s">
        <v>81</v>
      </c>
      <c r="D22177" s="2" t="s">
        <v>81</v>
      </c>
      <c r="Z22177" s="23"/>
      <c r="AA22177" s="20"/>
      <c r="AB22177" s="20"/>
      <c r="AC22177" s="20" t="s">
        <v>81</v>
      </c>
      <c r="AD22177" s="20" t="s">
        <v>81</v>
      </c>
    </row>
    <row r="22178" ht="15.75" customHeight="1">
      <c r="A22178" s="22"/>
      <c r="B22178" s="22"/>
      <c r="C22178" s="22" t="s">
        <v>81</v>
      </c>
      <c r="D22178" s="2" t="s">
        <v>81</v>
      </c>
      <c r="Z22178" s="23"/>
      <c r="AA22178" s="20"/>
      <c r="AB22178" s="20"/>
      <c r="AC22178" s="20" t="s">
        <v>81</v>
      </c>
      <c r="AD22178" s="20" t="s">
        <v>81</v>
      </c>
    </row>
    <row r="22179" ht="15.75" customHeight="1">
      <c r="A22179" s="22"/>
      <c r="B22179" s="22"/>
      <c r="C22179" s="22" t="s">
        <v>81</v>
      </c>
      <c r="D22179" s="2" t="s">
        <v>81</v>
      </c>
      <c r="Z22179" s="23"/>
      <c r="AA22179" s="20"/>
      <c r="AB22179" s="20"/>
      <c r="AC22179" s="20" t="s">
        <v>81</v>
      </c>
      <c r="AD22179" s="20" t="s">
        <v>81</v>
      </c>
    </row>
    <row r="22180" ht="15.75" customHeight="1">
      <c r="A22180" s="22"/>
      <c r="B22180" s="22"/>
      <c r="C22180" s="22" t="s">
        <v>81</v>
      </c>
      <c r="D22180" s="2" t="s">
        <v>81</v>
      </c>
      <c r="Z22180" s="23"/>
      <c r="AA22180" s="20"/>
      <c r="AB22180" s="20"/>
      <c r="AC22180" s="20" t="s">
        <v>81</v>
      </c>
      <c r="AD22180" s="20" t="s">
        <v>81</v>
      </c>
    </row>
    <row r="22181" ht="15.75" customHeight="1">
      <c r="A22181" s="22"/>
      <c r="B22181" s="22"/>
      <c r="C22181" s="22" t="s">
        <v>81</v>
      </c>
      <c r="D22181" s="2" t="s">
        <v>81</v>
      </c>
      <c r="Z22181" s="23"/>
      <c r="AA22181" s="20"/>
      <c r="AB22181" s="20"/>
      <c r="AC22181" s="20" t="s">
        <v>81</v>
      </c>
      <c r="AD22181" s="20" t="s">
        <v>81</v>
      </c>
    </row>
    <row r="22182" ht="15.75" customHeight="1">
      <c r="A22182" s="22"/>
      <c r="B22182" s="22"/>
      <c r="C22182" s="22" t="s">
        <v>81</v>
      </c>
      <c r="D22182" s="2" t="s">
        <v>81</v>
      </c>
      <c r="Z22182" s="23"/>
      <c r="AA22182" s="20"/>
      <c r="AB22182" s="20"/>
      <c r="AC22182" s="20" t="s">
        <v>81</v>
      </c>
      <c r="AD22182" s="20" t="s">
        <v>81</v>
      </c>
    </row>
    <row r="22183" ht="15.75" customHeight="1">
      <c r="A22183" s="22"/>
      <c r="B22183" s="22"/>
      <c r="C22183" s="22" t="s">
        <v>81</v>
      </c>
      <c r="D22183" s="2" t="s">
        <v>81</v>
      </c>
      <c r="Z22183" s="23"/>
      <c r="AA22183" s="20"/>
      <c r="AB22183" s="20"/>
      <c r="AC22183" s="20" t="s">
        <v>81</v>
      </c>
      <c r="AD22183" s="20" t="s">
        <v>81</v>
      </c>
    </row>
    <row r="22184" ht="15.75" customHeight="1">
      <c r="A22184" s="22"/>
      <c r="B22184" s="22"/>
      <c r="C22184" s="22" t="s">
        <v>81</v>
      </c>
      <c r="D22184" s="2" t="s">
        <v>81</v>
      </c>
      <c r="Z22184" s="23"/>
      <c r="AA22184" s="20"/>
      <c r="AB22184" s="20"/>
      <c r="AC22184" s="20" t="s">
        <v>81</v>
      </c>
      <c r="AD22184" s="20" t="s">
        <v>81</v>
      </c>
    </row>
    <row r="22185" ht="15.75" customHeight="1">
      <c r="A22185" s="22"/>
      <c r="B22185" s="22"/>
      <c r="C22185" s="22" t="s">
        <v>81</v>
      </c>
      <c r="D22185" s="2" t="s">
        <v>81</v>
      </c>
      <c r="Z22185" s="23"/>
      <c r="AA22185" s="20"/>
      <c r="AB22185" s="20"/>
      <c r="AC22185" s="20" t="s">
        <v>81</v>
      </c>
      <c r="AD22185" s="20" t="s">
        <v>81</v>
      </c>
    </row>
    <row r="22186" ht="15.75" customHeight="1">
      <c r="A22186" s="22"/>
      <c r="B22186" s="22"/>
      <c r="C22186" s="22" t="s">
        <v>81</v>
      </c>
      <c r="D22186" s="2" t="s">
        <v>81</v>
      </c>
      <c r="Z22186" s="23"/>
      <c r="AA22186" s="20"/>
      <c r="AB22186" s="20"/>
      <c r="AC22186" s="20" t="s">
        <v>81</v>
      </c>
      <c r="AD22186" s="20" t="s">
        <v>81</v>
      </c>
    </row>
    <row r="22187" ht="15.75" customHeight="1">
      <c r="A22187" s="22"/>
      <c r="B22187" s="22"/>
      <c r="C22187" s="22" t="s">
        <v>81</v>
      </c>
      <c r="D22187" s="2" t="s">
        <v>81</v>
      </c>
      <c r="Z22187" s="23"/>
      <c r="AA22187" s="20"/>
      <c r="AB22187" s="20"/>
      <c r="AC22187" s="20" t="s">
        <v>81</v>
      </c>
      <c r="AD22187" s="20" t="s">
        <v>81</v>
      </c>
    </row>
    <row r="22188" ht="15.75" customHeight="1">
      <c r="A22188" s="22"/>
      <c r="B22188" s="22"/>
      <c r="C22188" s="22" t="s">
        <v>81</v>
      </c>
      <c r="D22188" s="2" t="s">
        <v>81</v>
      </c>
      <c r="Z22188" s="23"/>
      <c r="AA22188" s="20"/>
      <c r="AB22188" s="20"/>
      <c r="AC22188" s="20" t="s">
        <v>81</v>
      </c>
      <c r="AD22188" s="20" t="s">
        <v>81</v>
      </c>
    </row>
    <row r="22189" ht="15.75" customHeight="1">
      <c r="A22189" s="22"/>
      <c r="B22189" s="22"/>
      <c r="C22189" s="22" t="s">
        <v>81</v>
      </c>
      <c r="D22189" s="2" t="s">
        <v>81</v>
      </c>
      <c r="Z22189" s="23"/>
      <c r="AA22189" s="20"/>
      <c r="AB22189" s="20"/>
      <c r="AC22189" s="20" t="s">
        <v>81</v>
      </c>
      <c r="AD22189" s="20" t="s">
        <v>81</v>
      </c>
    </row>
    <row r="22190" ht="15.75" customHeight="1">
      <c r="A22190" s="22"/>
      <c r="B22190" s="22"/>
      <c r="C22190" s="22" t="s">
        <v>81</v>
      </c>
      <c r="D22190" s="2" t="s">
        <v>81</v>
      </c>
      <c r="Z22190" s="23"/>
      <c r="AA22190" s="20"/>
      <c r="AB22190" s="20"/>
      <c r="AC22190" s="20" t="s">
        <v>81</v>
      </c>
      <c r="AD22190" s="20" t="s">
        <v>81</v>
      </c>
    </row>
    <row r="22191" ht="15.75" customHeight="1">
      <c r="A22191" s="22"/>
      <c r="B22191" s="22"/>
      <c r="C22191" s="22" t="s">
        <v>81</v>
      </c>
      <c r="D22191" s="2" t="s">
        <v>81</v>
      </c>
      <c r="Z22191" s="23"/>
      <c r="AA22191" s="20"/>
      <c r="AB22191" s="20"/>
      <c r="AC22191" s="20" t="s">
        <v>81</v>
      </c>
      <c r="AD22191" s="20" t="s">
        <v>81</v>
      </c>
    </row>
    <row r="22192" ht="15.75" customHeight="1">
      <c r="A22192" s="22"/>
      <c r="B22192" s="22"/>
      <c r="C22192" s="22" t="s">
        <v>81</v>
      </c>
      <c r="D22192" s="2" t="s">
        <v>81</v>
      </c>
      <c r="Z22192" s="23"/>
      <c r="AA22192" s="20"/>
      <c r="AB22192" s="20"/>
      <c r="AC22192" s="20" t="s">
        <v>81</v>
      </c>
      <c r="AD22192" s="20" t="s">
        <v>81</v>
      </c>
    </row>
    <row r="22193" ht="15.75" customHeight="1">
      <c r="A22193" s="22"/>
      <c r="B22193" s="22"/>
      <c r="C22193" s="22" t="s">
        <v>81</v>
      </c>
      <c r="D22193" s="2" t="s">
        <v>81</v>
      </c>
      <c r="Z22193" s="23"/>
      <c r="AA22193" s="20"/>
      <c r="AB22193" s="20"/>
      <c r="AC22193" s="20" t="s">
        <v>81</v>
      </c>
      <c r="AD22193" s="20" t="s">
        <v>81</v>
      </c>
    </row>
    <row r="22194" ht="15.75" customHeight="1">
      <c r="A22194" s="22"/>
      <c r="B22194" s="22"/>
      <c r="C22194" s="22" t="s">
        <v>81</v>
      </c>
      <c r="D22194" s="2" t="s">
        <v>81</v>
      </c>
      <c r="Z22194" s="23"/>
      <c r="AA22194" s="20"/>
      <c r="AB22194" s="20"/>
      <c r="AC22194" s="20" t="s">
        <v>81</v>
      </c>
      <c r="AD22194" s="20" t="s">
        <v>81</v>
      </c>
    </row>
    <row r="22195" ht="15.75" customHeight="1">
      <c r="A22195" s="22"/>
      <c r="B22195" s="22"/>
      <c r="C22195" s="22" t="s">
        <v>81</v>
      </c>
      <c r="D22195" s="2" t="s">
        <v>81</v>
      </c>
      <c r="Z22195" s="23"/>
      <c r="AA22195" s="20"/>
      <c r="AB22195" s="20"/>
      <c r="AC22195" s="20" t="s">
        <v>81</v>
      </c>
      <c r="AD22195" s="20" t="s">
        <v>81</v>
      </c>
    </row>
    <row r="22196" ht="15.75" customHeight="1">
      <c r="A22196" s="22"/>
      <c r="B22196" s="22"/>
      <c r="C22196" s="22" t="s">
        <v>81</v>
      </c>
      <c r="D22196" s="2" t="s">
        <v>81</v>
      </c>
      <c r="Z22196" s="23"/>
      <c r="AA22196" s="20"/>
      <c r="AB22196" s="20"/>
      <c r="AC22196" s="20" t="s">
        <v>81</v>
      </c>
      <c r="AD22196" s="20" t="s">
        <v>81</v>
      </c>
    </row>
    <row r="22197" ht="15.75" customHeight="1">
      <c r="A22197" s="22"/>
      <c r="B22197" s="22"/>
      <c r="C22197" s="22" t="s">
        <v>81</v>
      </c>
      <c r="D22197" s="2" t="s">
        <v>81</v>
      </c>
      <c r="Z22197" s="23"/>
      <c r="AA22197" s="20"/>
      <c r="AB22197" s="20"/>
      <c r="AC22197" s="20" t="s">
        <v>81</v>
      </c>
      <c r="AD22197" s="20" t="s">
        <v>81</v>
      </c>
    </row>
    <row r="22198" ht="15.75" customHeight="1">
      <c r="A22198" s="22"/>
      <c r="B22198" s="22"/>
      <c r="C22198" s="22" t="s">
        <v>81</v>
      </c>
      <c r="D22198" s="2" t="s">
        <v>81</v>
      </c>
      <c r="Z22198" s="23"/>
      <c r="AA22198" s="20"/>
      <c r="AB22198" s="20"/>
      <c r="AC22198" s="20" t="s">
        <v>81</v>
      </c>
      <c r="AD22198" s="20" t="s">
        <v>81</v>
      </c>
    </row>
    <row r="22199" ht="15.75" customHeight="1">
      <c r="A22199" s="22"/>
      <c r="B22199" s="22"/>
      <c r="C22199" s="22" t="s">
        <v>81</v>
      </c>
      <c r="D22199" s="2" t="s">
        <v>81</v>
      </c>
      <c r="Z22199" s="23"/>
      <c r="AA22199" s="20"/>
      <c r="AB22199" s="20"/>
      <c r="AC22199" s="20" t="s">
        <v>81</v>
      </c>
      <c r="AD22199" s="20" t="s">
        <v>81</v>
      </c>
    </row>
    <row r="22200" ht="15.75" customHeight="1">
      <c r="A22200" s="22"/>
      <c r="B22200" s="22"/>
      <c r="C22200" s="22" t="s">
        <v>81</v>
      </c>
      <c r="D22200" s="2" t="s">
        <v>81</v>
      </c>
      <c r="Z22200" s="23"/>
      <c r="AA22200" s="20"/>
      <c r="AB22200" s="20"/>
      <c r="AC22200" s="20" t="s">
        <v>81</v>
      </c>
      <c r="AD22200" s="20" t="s">
        <v>81</v>
      </c>
    </row>
    <row r="22201" ht="15.75" customHeight="1">
      <c r="A22201" s="22"/>
      <c r="B22201" s="22"/>
      <c r="C22201" s="22" t="s">
        <v>81</v>
      </c>
      <c r="D22201" s="2" t="s">
        <v>81</v>
      </c>
      <c r="Z22201" s="23"/>
      <c r="AA22201" s="20"/>
      <c r="AB22201" s="20"/>
      <c r="AC22201" s="20" t="s">
        <v>81</v>
      </c>
      <c r="AD22201" s="20" t="s">
        <v>81</v>
      </c>
    </row>
    <row r="22202" ht="15.75" customHeight="1">
      <c r="A22202" s="22"/>
      <c r="B22202" s="22"/>
      <c r="C22202" s="22" t="s">
        <v>81</v>
      </c>
      <c r="D22202" s="2" t="s">
        <v>81</v>
      </c>
      <c r="Z22202" s="23"/>
      <c r="AA22202" s="20"/>
      <c r="AB22202" s="20"/>
      <c r="AC22202" s="20" t="s">
        <v>81</v>
      </c>
      <c r="AD22202" s="20" t="s">
        <v>81</v>
      </c>
    </row>
    <row r="22203" ht="15.75" customHeight="1">
      <c r="A22203" s="22"/>
      <c r="B22203" s="22"/>
      <c r="C22203" s="22" t="s">
        <v>81</v>
      </c>
      <c r="D22203" s="2" t="s">
        <v>81</v>
      </c>
      <c r="Z22203" s="23"/>
      <c r="AA22203" s="20"/>
      <c r="AB22203" s="20"/>
      <c r="AC22203" s="20" t="s">
        <v>81</v>
      </c>
      <c r="AD22203" s="20" t="s">
        <v>81</v>
      </c>
    </row>
    <row r="22204" ht="15.75" customHeight="1">
      <c r="A22204" s="22"/>
      <c r="B22204" s="22"/>
      <c r="C22204" s="22" t="s">
        <v>81</v>
      </c>
      <c r="D22204" s="2" t="s">
        <v>81</v>
      </c>
      <c r="Z22204" s="23"/>
      <c r="AA22204" s="20"/>
      <c r="AB22204" s="20"/>
      <c r="AC22204" s="20" t="s">
        <v>81</v>
      </c>
      <c r="AD22204" s="20" t="s">
        <v>81</v>
      </c>
    </row>
    <row r="22205" ht="15.75" customHeight="1">
      <c r="A22205" s="22"/>
      <c r="B22205" s="22"/>
      <c r="C22205" s="22" t="s">
        <v>81</v>
      </c>
      <c r="D22205" s="2" t="s">
        <v>81</v>
      </c>
      <c r="Z22205" s="23"/>
      <c r="AA22205" s="20"/>
      <c r="AB22205" s="20"/>
      <c r="AC22205" s="20" t="s">
        <v>81</v>
      </c>
      <c r="AD22205" s="20" t="s">
        <v>81</v>
      </c>
    </row>
    <row r="22206" ht="15.75" customHeight="1">
      <c r="A22206" s="22"/>
      <c r="B22206" s="22"/>
      <c r="C22206" s="22" t="s">
        <v>81</v>
      </c>
      <c r="D22206" s="2" t="s">
        <v>81</v>
      </c>
      <c r="Z22206" s="23"/>
      <c r="AA22206" s="20"/>
      <c r="AB22206" s="20"/>
      <c r="AC22206" s="20" t="s">
        <v>81</v>
      </c>
      <c r="AD22206" s="20" t="s">
        <v>81</v>
      </c>
    </row>
    <row r="22207" ht="15.75" customHeight="1">
      <c r="A22207" s="22"/>
      <c r="B22207" s="22"/>
      <c r="C22207" s="22" t="s">
        <v>81</v>
      </c>
      <c r="D22207" s="2" t="s">
        <v>81</v>
      </c>
      <c r="Z22207" s="23"/>
      <c r="AA22207" s="20"/>
      <c r="AB22207" s="20"/>
      <c r="AC22207" s="20" t="s">
        <v>81</v>
      </c>
      <c r="AD22207" s="20" t="s">
        <v>81</v>
      </c>
    </row>
    <row r="22208" ht="15.75" customHeight="1">
      <c r="A22208" s="22"/>
      <c r="B22208" s="22"/>
      <c r="C22208" s="22" t="s">
        <v>81</v>
      </c>
      <c r="D22208" s="2" t="s">
        <v>81</v>
      </c>
      <c r="Z22208" s="23"/>
      <c r="AA22208" s="20"/>
      <c r="AB22208" s="20"/>
      <c r="AC22208" s="20" t="s">
        <v>81</v>
      </c>
      <c r="AD22208" s="20" t="s">
        <v>81</v>
      </c>
    </row>
    <row r="22209" ht="15.75" customHeight="1">
      <c r="A22209" s="22"/>
      <c r="B22209" s="22"/>
      <c r="C22209" s="22" t="s">
        <v>81</v>
      </c>
      <c r="D22209" s="2" t="s">
        <v>81</v>
      </c>
      <c r="Z22209" s="23"/>
      <c r="AA22209" s="20"/>
      <c r="AB22209" s="20"/>
      <c r="AC22209" s="20" t="s">
        <v>81</v>
      </c>
      <c r="AD22209" s="20" t="s">
        <v>81</v>
      </c>
    </row>
    <row r="22210" ht="15.75" customHeight="1">
      <c r="A22210" s="22"/>
      <c r="B22210" s="22"/>
      <c r="C22210" s="22" t="s">
        <v>81</v>
      </c>
      <c r="D22210" s="2" t="s">
        <v>81</v>
      </c>
      <c r="Z22210" s="23"/>
      <c r="AA22210" s="20"/>
      <c r="AB22210" s="20"/>
      <c r="AC22210" s="20" t="s">
        <v>81</v>
      </c>
      <c r="AD22210" s="20" t="s">
        <v>81</v>
      </c>
    </row>
    <row r="22211" ht="15.75" customHeight="1">
      <c r="A22211" s="22"/>
      <c r="B22211" s="22"/>
      <c r="C22211" s="22" t="s">
        <v>81</v>
      </c>
      <c r="D22211" s="2" t="s">
        <v>81</v>
      </c>
      <c r="Z22211" s="23"/>
      <c r="AA22211" s="20"/>
      <c r="AB22211" s="20"/>
      <c r="AC22211" s="20" t="s">
        <v>81</v>
      </c>
      <c r="AD22211" s="20" t="s">
        <v>81</v>
      </c>
    </row>
    <row r="22212" ht="15.75" customHeight="1">
      <c r="A22212" s="22"/>
      <c r="B22212" s="22"/>
      <c r="C22212" s="22" t="s">
        <v>81</v>
      </c>
      <c r="D22212" s="2" t="s">
        <v>81</v>
      </c>
      <c r="Z22212" s="23"/>
      <c r="AA22212" s="20"/>
      <c r="AB22212" s="20"/>
      <c r="AC22212" s="20" t="s">
        <v>81</v>
      </c>
      <c r="AD22212" s="20" t="s">
        <v>81</v>
      </c>
    </row>
    <row r="22213" ht="15.75" customHeight="1">
      <c r="A22213" s="22"/>
      <c r="B22213" s="22"/>
      <c r="C22213" s="22" t="s">
        <v>81</v>
      </c>
      <c r="D22213" s="2" t="s">
        <v>81</v>
      </c>
      <c r="Z22213" s="23"/>
      <c r="AA22213" s="20"/>
      <c r="AB22213" s="20"/>
      <c r="AC22213" s="20" t="s">
        <v>81</v>
      </c>
      <c r="AD22213" s="20" t="s">
        <v>81</v>
      </c>
    </row>
    <row r="22214" ht="15.75" customHeight="1">
      <c r="A22214" s="22"/>
      <c r="B22214" s="22"/>
      <c r="C22214" s="22" t="s">
        <v>81</v>
      </c>
      <c r="D22214" s="2" t="s">
        <v>81</v>
      </c>
      <c r="Z22214" s="23"/>
      <c r="AA22214" s="20"/>
      <c r="AB22214" s="20"/>
      <c r="AC22214" s="20" t="s">
        <v>81</v>
      </c>
      <c r="AD22214" s="20" t="s">
        <v>81</v>
      </c>
    </row>
    <row r="22215" ht="15.75" customHeight="1">
      <c r="A22215" s="22"/>
      <c r="B22215" s="22"/>
      <c r="C22215" s="22" t="s">
        <v>81</v>
      </c>
      <c r="D22215" s="2" t="s">
        <v>81</v>
      </c>
      <c r="Z22215" s="23"/>
      <c r="AA22215" s="20"/>
      <c r="AB22215" s="20"/>
      <c r="AC22215" s="20" t="s">
        <v>81</v>
      </c>
      <c r="AD22215" s="20" t="s">
        <v>81</v>
      </c>
    </row>
    <row r="22216" ht="15.75" customHeight="1">
      <c r="A22216" s="22"/>
      <c r="B22216" s="22"/>
      <c r="C22216" s="22" t="s">
        <v>81</v>
      </c>
      <c r="D22216" s="2" t="s">
        <v>81</v>
      </c>
      <c r="Z22216" s="23"/>
      <c r="AA22216" s="20"/>
      <c r="AB22216" s="20"/>
      <c r="AC22216" s="20" t="s">
        <v>81</v>
      </c>
      <c r="AD22216" s="20" t="s">
        <v>81</v>
      </c>
    </row>
    <row r="22217" ht="15.75" customHeight="1">
      <c r="A22217" s="22"/>
      <c r="B22217" s="22"/>
      <c r="C22217" s="22" t="s">
        <v>81</v>
      </c>
      <c r="D22217" s="2" t="s">
        <v>81</v>
      </c>
      <c r="Z22217" s="23"/>
      <c r="AA22217" s="20"/>
      <c r="AB22217" s="20"/>
      <c r="AC22217" s="20" t="s">
        <v>81</v>
      </c>
      <c r="AD22217" s="20" t="s">
        <v>81</v>
      </c>
    </row>
    <row r="22218" ht="15.75" customHeight="1">
      <c r="A22218" s="22"/>
      <c r="B22218" s="22"/>
      <c r="C22218" s="22" t="s">
        <v>81</v>
      </c>
      <c r="D22218" s="2" t="s">
        <v>81</v>
      </c>
      <c r="Z22218" s="23"/>
      <c r="AA22218" s="20"/>
      <c r="AB22218" s="20"/>
      <c r="AC22218" s="20" t="s">
        <v>81</v>
      </c>
      <c r="AD22218" s="20" t="s">
        <v>81</v>
      </c>
    </row>
    <row r="22219" ht="15.75" customHeight="1">
      <c r="A22219" s="22"/>
      <c r="B22219" s="22"/>
      <c r="C22219" s="22" t="s">
        <v>81</v>
      </c>
      <c r="D22219" s="2" t="s">
        <v>81</v>
      </c>
      <c r="Z22219" s="23"/>
      <c r="AA22219" s="20"/>
      <c r="AB22219" s="20"/>
      <c r="AC22219" s="20" t="s">
        <v>81</v>
      </c>
      <c r="AD22219" s="20" t="s">
        <v>81</v>
      </c>
    </row>
    <row r="22220" ht="15.75" customHeight="1">
      <c r="A22220" s="22"/>
      <c r="B22220" s="22"/>
      <c r="C22220" s="22" t="s">
        <v>81</v>
      </c>
      <c r="D22220" s="2" t="s">
        <v>81</v>
      </c>
      <c r="Z22220" s="23"/>
      <c r="AA22220" s="20"/>
      <c r="AB22220" s="20"/>
      <c r="AC22220" s="20" t="s">
        <v>81</v>
      </c>
      <c r="AD22220" s="20" t="s">
        <v>81</v>
      </c>
    </row>
    <row r="22221" ht="15.75" customHeight="1">
      <c r="A22221" s="22"/>
      <c r="B22221" s="22"/>
      <c r="C22221" s="22" t="s">
        <v>81</v>
      </c>
      <c r="D22221" s="2" t="s">
        <v>81</v>
      </c>
      <c r="Z22221" s="23"/>
      <c r="AA22221" s="20"/>
      <c r="AB22221" s="20"/>
      <c r="AC22221" s="20" t="s">
        <v>81</v>
      </c>
      <c r="AD22221" s="20" t="s">
        <v>81</v>
      </c>
    </row>
    <row r="22222" ht="15.75" customHeight="1">
      <c r="A22222" s="22"/>
      <c r="B22222" s="22"/>
      <c r="C22222" s="22" t="s">
        <v>81</v>
      </c>
      <c r="D22222" s="2" t="s">
        <v>81</v>
      </c>
      <c r="Z22222" s="23"/>
      <c r="AA22222" s="20"/>
      <c r="AB22222" s="20"/>
      <c r="AC22222" s="20" t="s">
        <v>81</v>
      </c>
      <c r="AD22222" s="20" t="s">
        <v>81</v>
      </c>
    </row>
    <row r="22223" ht="15.75" customHeight="1">
      <c r="A22223" s="22"/>
      <c r="B22223" s="22"/>
      <c r="C22223" s="22" t="s">
        <v>81</v>
      </c>
      <c r="D22223" s="2" t="s">
        <v>81</v>
      </c>
      <c r="Z22223" s="23"/>
      <c r="AA22223" s="20"/>
      <c r="AB22223" s="20"/>
      <c r="AC22223" s="20" t="s">
        <v>81</v>
      </c>
      <c r="AD22223" s="20" t="s">
        <v>81</v>
      </c>
    </row>
    <row r="22224" ht="15.75" customHeight="1">
      <c r="A22224" s="22"/>
      <c r="B22224" s="22"/>
      <c r="C22224" s="22" t="s">
        <v>81</v>
      </c>
      <c r="D22224" s="2" t="s">
        <v>81</v>
      </c>
      <c r="Z22224" s="23"/>
      <c r="AA22224" s="20"/>
      <c r="AB22224" s="20"/>
      <c r="AC22224" s="20" t="s">
        <v>81</v>
      </c>
      <c r="AD22224" s="20" t="s">
        <v>81</v>
      </c>
    </row>
    <row r="22225" ht="15.75" customHeight="1">
      <c r="A22225" s="22"/>
      <c r="B22225" s="22"/>
      <c r="C22225" s="22" t="s">
        <v>81</v>
      </c>
      <c r="D22225" s="2" t="s">
        <v>81</v>
      </c>
      <c r="Z22225" s="23"/>
      <c r="AA22225" s="20"/>
      <c r="AB22225" s="20"/>
      <c r="AC22225" s="20" t="s">
        <v>81</v>
      </c>
      <c r="AD22225" s="20" t="s">
        <v>81</v>
      </c>
    </row>
    <row r="22226" ht="15.75" customHeight="1">
      <c r="A22226" s="22"/>
      <c r="B22226" s="22"/>
      <c r="C22226" s="22" t="s">
        <v>81</v>
      </c>
      <c r="D22226" s="2" t="s">
        <v>81</v>
      </c>
      <c r="Z22226" s="23"/>
      <c r="AA22226" s="20"/>
      <c r="AB22226" s="20"/>
      <c r="AC22226" s="20" t="s">
        <v>81</v>
      </c>
      <c r="AD22226" s="20" t="s">
        <v>81</v>
      </c>
    </row>
    <row r="22227" ht="15.75" customHeight="1">
      <c r="A22227" s="22"/>
      <c r="B22227" s="22"/>
      <c r="C22227" s="22" t="s">
        <v>81</v>
      </c>
      <c r="D22227" s="2" t="s">
        <v>81</v>
      </c>
      <c r="Z22227" s="23"/>
      <c r="AA22227" s="20"/>
      <c r="AB22227" s="20"/>
      <c r="AC22227" s="20" t="s">
        <v>81</v>
      </c>
      <c r="AD22227" s="20" t="s">
        <v>81</v>
      </c>
    </row>
    <row r="22228" ht="15.75" customHeight="1">
      <c r="A22228" s="22"/>
      <c r="B22228" s="22"/>
      <c r="C22228" s="22" t="s">
        <v>81</v>
      </c>
      <c r="D22228" s="2" t="s">
        <v>81</v>
      </c>
      <c r="Z22228" s="23"/>
      <c r="AA22228" s="20"/>
      <c r="AB22228" s="20"/>
      <c r="AC22228" s="20" t="s">
        <v>81</v>
      </c>
      <c r="AD22228" s="20" t="s">
        <v>81</v>
      </c>
    </row>
    <row r="22229" ht="15.75" customHeight="1">
      <c r="A22229" s="22"/>
      <c r="B22229" s="22"/>
      <c r="C22229" s="22" t="s">
        <v>81</v>
      </c>
      <c r="D22229" s="2" t="s">
        <v>81</v>
      </c>
      <c r="Z22229" s="23"/>
      <c r="AA22229" s="20"/>
      <c r="AB22229" s="20"/>
      <c r="AC22229" s="20" t="s">
        <v>81</v>
      </c>
      <c r="AD22229" s="20" t="s">
        <v>81</v>
      </c>
    </row>
    <row r="22230" ht="15.75" customHeight="1">
      <c r="A22230" s="22"/>
      <c r="B22230" s="22"/>
      <c r="C22230" s="22" t="s">
        <v>81</v>
      </c>
      <c r="D22230" s="2" t="s">
        <v>81</v>
      </c>
      <c r="Z22230" s="23"/>
      <c r="AA22230" s="20"/>
      <c r="AB22230" s="20"/>
      <c r="AC22230" s="20" t="s">
        <v>81</v>
      </c>
      <c r="AD22230" s="20" t="s">
        <v>81</v>
      </c>
    </row>
    <row r="22231" ht="15.75" customHeight="1">
      <c r="A22231" s="22"/>
      <c r="B22231" s="22"/>
      <c r="C22231" s="22" t="s">
        <v>81</v>
      </c>
      <c r="D22231" s="2" t="s">
        <v>81</v>
      </c>
      <c r="Z22231" s="23"/>
      <c r="AA22231" s="20"/>
      <c r="AB22231" s="20"/>
      <c r="AC22231" s="20" t="s">
        <v>81</v>
      </c>
      <c r="AD22231" s="20" t="s">
        <v>81</v>
      </c>
    </row>
    <row r="22232" ht="15.75" customHeight="1">
      <c r="A22232" s="22"/>
      <c r="B22232" s="22"/>
      <c r="C22232" s="22" t="s">
        <v>81</v>
      </c>
      <c r="D22232" s="2" t="s">
        <v>81</v>
      </c>
      <c r="Z22232" s="23"/>
      <c r="AA22232" s="20"/>
      <c r="AB22232" s="20"/>
      <c r="AC22232" s="20" t="s">
        <v>81</v>
      </c>
      <c r="AD22232" s="20" t="s">
        <v>81</v>
      </c>
    </row>
    <row r="22233" ht="15.75" customHeight="1">
      <c r="A22233" s="22"/>
      <c r="B22233" s="22"/>
      <c r="C22233" s="22" t="s">
        <v>81</v>
      </c>
      <c r="D22233" s="2" t="s">
        <v>81</v>
      </c>
      <c r="Z22233" s="23"/>
      <c r="AA22233" s="20"/>
      <c r="AB22233" s="20"/>
      <c r="AC22233" s="20" t="s">
        <v>81</v>
      </c>
      <c r="AD22233" s="20" t="s">
        <v>81</v>
      </c>
    </row>
    <row r="22234" ht="15.75" customHeight="1">
      <c r="A22234" s="22"/>
      <c r="B22234" s="22"/>
      <c r="C22234" s="22" t="s">
        <v>81</v>
      </c>
      <c r="D22234" s="2" t="s">
        <v>81</v>
      </c>
      <c r="Z22234" s="23"/>
      <c r="AA22234" s="20"/>
      <c r="AB22234" s="20"/>
      <c r="AC22234" s="20" t="s">
        <v>81</v>
      </c>
      <c r="AD22234" s="20" t="s">
        <v>81</v>
      </c>
    </row>
    <row r="22235" ht="15.75" customHeight="1">
      <c r="A22235" s="22"/>
      <c r="B22235" s="22"/>
      <c r="C22235" s="22" t="s">
        <v>81</v>
      </c>
      <c r="D22235" s="2" t="s">
        <v>81</v>
      </c>
      <c r="Z22235" s="23"/>
      <c r="AA22235" s="20"/>
      <c r="AB22235" s="20"/>
      <c r="AC22235" s="20" t="s">
        <v>81</v>
      </c>
      <c r="AD22235" s="20" t="s">
        <v>81</v>
      </c>
    </row>
    <row r="22236" ht="15.75" customHeight="1">
      <c r="A22236" s="22"/>
      <c r="B22236" s="22"/>
      <c r="C22236" s="22" t="s">
        <v>81</v>
      </c>
      <c r="D22236" s="2" t="s">
        <v>81</v>
      </c>
      <c r="Z22236" s="23"/>
      <c r="AA22236" s="20"/>
      <c r="AB22236" s="20"/>
      <c r="AC22236" s="20" t="s">
        <v>81</v>
      </c>
      <c r="AD22236" s="20" t="s">
        <v>81</v>
      </c>
    </row>
    <row r="22237" ht="15.75" customHeight="1">
      <c r="A22237" s="22"/>
      <c r="B22237" s="22"/>
      <c r="C22237" s="22" t="s">
        <v>81</v>
      </c>
      <c r="D22237" s="2" t="s">
        <v>81</v>
      </c>
      <c r="Z22237" s="23"/>
      <c r="AA22237" s="20"/>
      <c r="AB22237" s="20"/>
      <c r="AC22237" s="20" t="s">
        <v>81</v>
      </c>
      <c r="AD22237" s="20" t="s">
        <v>81</v>
      </c>
    </row>
    <row r="22238" ht="15.75" customHeight="1">
      <c r="A22238" s="22"/>
      <c r="B22238" s="22"/>
      <c r="C22238" s="22" t="s">
        <v>81</v>
      </c>
      <c r="D22238" s="2" t="s">
        <v>81</v>
      </c>
      <c r="Z22238" s="23"/>
      <c r="AA22238" s="20"/>
      <c r="AB22238" s="20"/>
      <c r="AC22238" s="20" t="s">
        <v>81</v>
      </c>
      <c r="AD22238" s="20" t="s">
        <v>81</v>
      </c>
    </row>
    <row r="22239" ht="15.75" customHeight="1">
      <c r="A22239" s="22"/>
      <c r="B22239" s="22"/>
      <c r="C22239" s="22" t="s">
        <v>81</v>
      </c>
      <c r="D22239" s="2" t="s">
        <v>81</v>
      </c>
      <c r="Z22239" s="23"/>
      <c r="AA22239" s="20"/>
      <c r="AB22239" s="20"/>
      <c r="AC22239" s="20" t="s">
        <v>81</v>
      </c>
      <c r="AD22239" s="20" t="s">
        <v>81</v>
      </c>
    </row>
    <row r="22240" ht="15.75" customHeight="1">
      <c r="A22240" s="22"/>
      <c r="B22240" s="22"/>
      <c r="C22240" s="22" t="s">
        <v>81</v>
      </c>
      <c r="D22240" s="2" t="s">
        <v>81</v>
      </c>
      <c r="Z22240" s="23"/>
      <c r="AA22240" s="20"/>
      <c r="AB22240" s="20"/>
      <c r="AC22240" s="20" t="s">
        <v>81</v>
      </c>
      <c r="AD22240" s="20" t="s">
        <v>81</v>
      </c>
    </row>
    <row r="22241" ht="15.75" customHeight="1">
      <c r="A22241" s="22"/>
      <c r="B22241" s="22"/>
      <c r="C22241" s="22" t="s">
        <v>81</v>
      </c>
      <c r="D22241" s="2" t="s">
        <v>81</v>
      </c>
      <c r="Z22241" s="23"/>
      <c r="AA22241" s="20"/>
      <c r="AB22241" s="20"/>
      <c r="AC22241" s="20" t="s">
        <v>81</v>
      </c>
      <c r="AD22241" s="20" t="s">
        <v>81</v>
      </c>
    </row>
    <row r="22242" ht="15.75" customHeight="1">
      <c r="A22242" s="22"/>
      <c r="B22242" s="22"/>
      <c r="C22242" s="22" t="s">
        <v>81</v>
      </c>
      <c r="D22242" s="2" t="s">
        <v>81</v>
      </c>
      <c r="Z22242" s="23"/>
      <c r="AA22242" s="20"/>
      <c r="AB22242" s="20"/>
      <c r="AC22242" s="20" t="s">
        <v>81</v>
      </c>
      <c r="AD22242" s="20" t="s">
        <v>81</v>
      </c>
    </row>
    <row r="22243" ht="15.75" customHeight="1">
      <c r="A22243" s="22"/>
      <c r="B22243" s="22"/>
      <c r="C22243" s="22" t="s">
        <v>81</v>
      </c>
      <c r="D22243" s="2" t="s">
        <v>81</v>
      </c>
      <c r="Z22243" s="23"/>
      <c r="AA22243" s="20"/>
      <c r="AB22243" s="20"/>
      <c r="AC22243" s="20" t="s">
        <v>81</v>
      </c>
      <c r="AD22243" s="20" t="s">
        <v>81</v>
      </c>
    </row>
    <row r="22244" ht="15.75" customHeight="1">
      <c r="A22244" s="22"/>
      <c r="B22244" s="22"/>
      <c r="C22244" s="22" t="s">
        <v>81</v>
      </c>
      <c r="D22244" s="2" t="s">
        <v>81</v>
      </c>
      <c r="Z22244" s="23"/>
      <c r="AA22244" s="20"/>
      <c r="AB22244" s="20"/>
      <c r="AC22244" s="20" t="s">
        <v>81</v>
      </c>
      <c r="AD22244" s="20" t="s">
        <v>81</v>
      </c>
    </row>
    <row r="22245" ht="15.75" customHeight="1">
      <c r="A22245" s="22"/>
      <c r="B22245" s="22"/>
      <c r="C22245" s="22" t="s">
        <v>81</v>
      </c>
      <c r="D22245" s="2" t="s">
        <v>81</v>
      </c>
      <c r="Z22245" s="23"/>
      <c r="AA22245" s="20"/>
      <c r="AB22245" s="20"/>
      <c r="AC22245" s="20" t="s">
        <v>81</v>
      </c>
      <c r="AD22245" s="20" t="s">
        <v>81</v>
      </c>
    </row>
    <row r="22246" ht="15.75" customHeight="1">
      <c r="A22246" s="22"/>
      <c r="B22246" s="22"/>
      <c r="C22246" s="22" t="s">
        <v>81</v>
      </c>
      <c r="D22246" s="2" t="s">
        <v>81</v>
      </c>
      <c r="Z22246" s="23"/>
      <c r="AA22246" s="20"/>
      <c r="AB22246" s="20"/>
      <c r="AC22246" s="20" t="s">
        <v>81</v>
      </c>
      <c r="AD22246" s="20" t="s">
        <v>81</v>
      </c>
    </row>
    <row r="22247" ht="15.75" customHeight="1">
      <c r="A22247" s="22"/>
      <c r="B22247" s="22"/>
      <c r="C22247" s="22" t="s">
        <v>81</v>
      </c>
      <c r="D22247" s="2" t="s">
        <v>81</v>
      </c>
      <c r="Z22247" s="23"/>
      <c r="AA22247" s="20"/>
      <c r="AB22247" s="20"/>
      <c r="AC22247" s="20" t="s">
        <v>81</v>
      </c>
      <c r="AD22247" s="20" t="s">
        <v>81</v>
      </c>
    </row>
    <row r="22248" ht="15.75" customHeight="1">
      <c r="A22248" s="22"/>
      <c r="B22248" s="22"/>
      <c r="C22248" s="22" t="s">
        <v>81</v>
      </c>
      <c r="D22248" s="2" t="s">
        <v>81</v>
      </c>
      <c r="Z22248" s="23"/>
      <c r="AA22248" s="20"/>
      <c r="AB22248" s="20"/>
      <c r="AC22248" s="20" t="s">
        <v>81</v>
      </c>
      <c r="AD22248" s="20" t="s">
        <v>81</v>
      </c>
    </row>
    <row r="22249" ht="15.75" customHeight="1">
      <c r="A22249" s="22"/>
      <c r="B22249" s="22"/>
      <c r="C22249" s="22" t="s">
        <v>81</v>
      </c>
      <c r="D22249" s="2" t="s">
        <v>81</v>
      </c>
      <c r="Z22249" s="23"/>
      <c r="AA22249" s="20"/>
      <c r="AB22249" s="20"/>
      <c r="AC22249" s="20" t="s">
        <v>81</v>
      </c>
      <c r="AD22249" s="20" t="s">
        <v>81</v>
      </c>
    </row>
    <row r="22250" ht="15.75" customHeight="1">
      <c r="A22250" s="22"/>
      <c r="B22250" s="22"/>
      <c r="C22250" s="22" t="s">
        <v>81</v>
      </c>
      <c r="D22250" s="2" t="s">
        <v>81</v>
      </c>
      <c r="Z22250" s="23"/>
      <c r="AA22250" s="20"/>
      <c r="AB22250" s="20"/>
      <c r="AC22250" s="20" t="s">
        <v>81</v>
      </c>
      <c r="AD22250" s="20" t="s">
        <v>81</v>
      </c>
    </row>
    <row r="22251" ht="15.75" customHeight="1">
      <c r="A22251" s="22"/>
      <c r="B22251" s="22"/>
      <c r="C22251" s="22" t="s">
        <v>81</v>
      </c>
      <c r="D22251" s="2" t="s">
        <v>81</v>
      </c>
      <c r="Z22251" s="23"/>
      <c r="AA22251" s="20"/>
      <c r="AB22251" s="20"/>
      <c r="AC22251" s="20" t="s">
        <v>81</v>
      </c>
      <c r="AD22251" s="20" t="s">
        <v>81</v>
      </c>
    </row>
    <row r="22252" ht="15.75" customHeight="1">
      <c r="A22252" s="22"/>
      <c r="B22252" s="22"/>
      <c r="C22252" s="22" t="s">
        <v>81</v>
      </c>
      <c r="D22252" s="2" t="s">
        <v>81</v>
      </c>
      <c r="Z22252" s="23"/>
      <c r="AA22252" s="20"/>
      <c r="AB22252" s="20"/>
      <c r="AC22252" s="20" t="s">
        <v>81</v>
      </c>
      <c r="AD22252" s="20" t="s">
        <v>81</v>
      </c>
    </row>
    <row r="22253" ht="15.75" customHeight="1">
      <c r="A22253" s="22"/>
      <c r="B22253" s="22"/>
      <c r="C22253" s="22" t="s">
        <v>81</v>
      </c>
      <c r="D22253" s="2" t="s">
        <v>81</v>
      </c>
      <c r="Z22253" s="23"/>
      <c r="AA22253" s="20"/>
      <c r="AB22253" s="20"/>
      <c r="AC22253" s="20" t="s">
        <v>81</v>
      </c>
      <c r="AD22253" s="20" t="s">
        <v>81</v>
      </c>
    </row>
    <row r="22254" ht="15.75" customHeight="1">
      <c r="A22254" s="22"/>
      <c r="B22254" s="22"/>
      <c r="C22254" s="22" t="s">
        <v>81</v>
      </c>
      <c r="D22254" s="2" t="s">
        <v>81</v>
      </c>
      <c r="Z22254" s="23"/>
      <c r="AA22254" s="20"/>
      <c r="AB22254" s="20"/>
      <c r="AC22254" s="20" t="s">
        <v>81</v>
      </c>
      <c r="AD22254" s="20" t="s">
        <v>81</v>
      </c>
    </row>
    <row r="22255" ht="15.75" customHeight="1">
      <c r="A22255" s="22"/>
      <c r="B22255" s="22"/>
      <c r="C22255" s="22" t="s">
        <v>81</v>
      </c>
      <c r="D22255" s="2" t="s">
        <v>81</v>
      </c>
      <c r="Z22255" s="23"/>
      <c r="AA22255" s="20"/>
      <c r="AB22255" s="20"/>
      <c r="AC22255" s="20" t="s">
        <v>81</v>
      </c>
      <c r="AD22255" s="20" t="s">
        <v>81</v>
      </c>
    </row>
    <row r="22256" ht="15.75" customHeight="1">
      <c r="A22256" s="22"/>
      <c r="B22256" s="22"/>
      <c r="C22256" s="22" t="s">
        <v>81</v>
      </c>
      <c r="D22256" s="2" t="s">
        <v>81</v>
      </c>
      <c r="Z22256" s="23"/>
      <c r="AA22256" s="20"/>
      <c r="AB22256" s="20"/>
      <c r="AC22256" s="20" t="s">
        <v>81</v>
      </c>
      <c r="AD22256" s="20" t="s">
        <v>81</v>
      </c>
    </row>
    <row r="22257" ht="15.75" customHeight="1">
      <c r="A22257" s="22"/>
      <c r="B22257" s="22"/>
      <c r="C22257" s="22" t="s">
        <v>81</v>
      </c>
      <c r="D22257" s="2" t="s">
        <v>81</v>
      </c>
      <c r="Z22257" s="23"/>
      <c r="AA22257" s="20"/>
      <c r="AB22257" s="20"/>
      <c r="AC22257" s="20" t="s">
        <v>81</v>
      </c>
      <c r="AD22257" s="20" t="s">
        <v>81</v>
      </c>
    </row>
    <row r="22258" ht="15.75" customHeight="1">
      <c r="A22258" s="22"/>
      <c r="B22258" s="22"/>
      <c r="C22258" s="22" t="s">
        <v>81</v>
      </c>
      <c r="D22258" s="2" t="s">
        <v>81</v>
      </c>
      <c r="Z22258" s="23"/>
      <c r="AA22258" s="20"/>
      <c r="AB22258" s="20"/>
      <c r="AC22258" s="20" t="s">
        <v>81</v>
      </c>
      <c r="AD22258" s="20" t="s">
        <v>81</v>
      </c>
    </row>
    <row r="22259" ht="15.75" customHeight="1">
      <c r="A22259" s="22"/>
      <c r="B22259" s="22"/>
      <c r="C22259" s="22" t="s">
        <v>81</v>
      </c>
      <c r="D22259" s="2" t="s">
        <v>81</v>
      </c>
      <c r="Z22259" s="23"/>
      <c r="AA22259" s="20"/>
      <c r="AB22259" s="20"/>
      <c r="AC22259" s="20" t="s">
        <v>81</v>
      </c>
      <c r="AD22259" s="20" t="s">
        <v>81</v>
      </c>
    </row>
    <row r="22260" ht="15.75" customHeight="1">
      <c r="A22260" s="22"/>
      <c r="B22260" s="22"/>
      <c r="C22260" s="22" t="s">
        <v>81</v>
      </c>
      <c r="D22260" s="2" t="s">
        <v>81</v>
      </c>
      <c r="Z22260" s="23"/>
      <c r="AA22260" s="20"/>
      <c r="AB22260" s="20"/>
      <c r="AC22260" s="20" t="s">
        <v>81</v>
      </c>
      <c r="AD22260" s="20" t="s">
        <v>81</v>
      </c>
    </row>
    <row r="22261" ht="15.75" customHeight="1">
      <c r="A22261" s="22"/>
      <c r="B22261" s="22"/>
      <c r="C22261" s="22" t="s">
        <v>81</v>
      </c>
      <c r="D22261" s="2" t="s">
        <v>81</v>
      </c>
      <c r="Z22261" s="23"/>
      <c r="AA22261" s="20"/>
      <c r="AB22261" s="20"/>
      <c r="AC22261" s="20" t="s">
        <v>81</v>
      </c>
      <c r="AD22261" s="20" t="s">
        <v>81</v>
      </c>
    </row>
    <row r="22262" ht="15.75" customHeight="1">
      <c r="A22262" s="22"/>
      <c r="B22262" s="22"/>
      <c r="C22262" s="22" t="s">
        <v>81</v>
      </c>
      <c r="D22262" s="2" t="s">
        <v>81</v>
      </c>
      <c r="Z22262" s="23"/>
      <c r="AA22262" s="20"/>
      <c r="AB22262" s="20"/>
      <c r="AC22262" s="20" t="s">
        <v>81</v>
      </c>
      <c r="AD22262" s="20" t="s">
        <v>81</v>
      </c>
    </row>
    <row r="22263" ht="15.75" customHeight="1">
      <c r="A22263" s="22"/>
      <c r="B22263" s="22"/>
      <c r="C22263" s="22" t="s">
        <v>81</v>
      </c>
      <c r="D22263" s="2" t="s">
        <v>81</v>
      </c>
      <c r="Z22263" s="23"/>
      <c r="AA22263" s="20"/>
      <c r="AB22263" s="20"/>
      <c r="AC22263" s="20" t="s">
        <v>81</v>
      </c>
      <c r="AD22263" s="20" t="s">
        <v>81</v>
      </c>
    </row>
    <row r="22264" ht="15.75" customHeight="1">
      <c r="A22264" s="22"/>
      <c r="B22264" s="22"/>
      <c r="C22264" s="22" t="s">
        <v>81</v>
      </c>
      <c r="D22264" s="2" t="s">
        <v>81</v>
      </c>
      <c r="Z22264" s="23"/>
      <c r="AA22264" s="20"/>
      <c r="AB22264" s="20"/>
      <c r="AC22264" s="20" t="s">
        <v>81</v>
      </c>
      <c r="AD22264" s="20" t="s">
        <v>81</v>
      </c>
    </row>
    <row r="22265" ht="15.75" customHeight="1">
      <c r="A22265" s="22"/>
      <c r="B22265" s="22"/>
      <c r="C22265" s="22" t="s">
        <v>81</v>
      </c>
      <c r="D22265" s="2" t="s">
        <v>81</v>
      </c>
      <c r="Z22265" s="23"/>
      <c r="AA22265" s="20"/>
      <c r="AB22265" s="20"/>
      <c r="AC22265" s="20" t="s">
        <v>81</v>
      </c>
      <c r="AD22265" s="20" t="s">
        <v>81</v>
      </c>
    </row>
    <row r="22266" ht="15.75" customHeight="1">
      <c r="A22266" s="22"/>
      <c r="B22266" s="22"/>
      <c r="C22266" s="22" t="s">
        <v>81</v>
      </c>
      <c r="D22266" s="2" t="s">
        <v>81</v>
      </c>
      <c r="Z22266" s="23"/>
      <c r="AA22266" s="20"/>
      <c r="AB22266" s="20"/>
      <c r="AC22266" s="20" t="s">
        <v>81</v>
      </c>
      <c r="AD22266" s="20" t="s">
        <v>81</v>
      </c>
    </row>
    <row r="22267" ht="15.75" customHeight="1">
      <c r="A22267" s="22"/>
      <c r="B22267" s="22"/>
      <c r="C22267" s="22" t="s">
        <v>81</v>
      </c>
      <c r="D22267" s="2" t="s">
        <v>81</v>
      </c>
      <c r="Z22267" s="23"/>
      <c r="AA22267" s="20"/>
      <c r="AB22267" s="20"/>
      <c r="AC22267" s="20" t="s">
        <v>81</v>
      </c>
      <c r="AD22267" s="20" t="s">
        <v>81</v>
      </c>
    </row>
    <row r="22268" ht="15.75" customHeight="1">
      <c r="A22268" s="22"/>
      <c r="B22268" s="22"/>
      <c r="C22268" s="22" t="s">
        <v>81</v>
      </c>
      <c r="D22268" s="2" t="s">
        <v>81</v>
      </c>
      <c r="Z22268" s="23"/>
      <c r="AA22268" s="20"/>
      <c r="AB22268" s="20"/>
      <c r="AC22268" s="20" t="s">
        <v>81</v>
      </c>
      <c r="AD22268" s="20" t="s">
        <v>81</v>
      </c>
    </row>
    <row r="22269" ht="15.75" customHeight="1">
      <c r="A22269" s="22"/>
      <c r="B22269" s="22"/>
      <c r="C22269" s="22" t="s">
        <v>81</v>
      </c>
      <c r="D22269" s="2" t="s">
        <v>81</v>
      </c>
      <c r="Z22269" s="23"/>
      <c r="AA22269" s="20"/>
      <c r="AB22269" s="20"/>
      <c r="AC22269" s="20" t="s">
        <v>81</v>
      </c>
      <c r="AD22269" s="20" t="s">
        <v>81</v>
      </c>
    </row>
    <row r="22270" ht="15.75" customHeight="1">
      <c r="A22270" s="22"/>
      <c r="B22270" s="22"/>
      <c r="C22270" s="22" t="s">
        <v>81</v>
      </c>
      <c r="D22270" s="2" t="s">
        <v>81</v>
      </c>
      <c r="Z22270" s="23"/>
      <c r="AA22270" s="20"/>
      <c r="AB22270" s="20"/>
      <c r="AC22270" s="20" t="s">
        <v>81</v>
      </c>
      <c r="AD22270" s="20" t="s">
        <v>81</v>
      </c>
    </row>
    <row r="22271" ht="15.75" customHeight="1">
      <c r="A22271" s="22"/>
      <c r="B22271" s="22"/>
      <c r="C22271" s="22" t="s">
        <v>81</v>
      </c>
      <c r="D22271" s="2" t="s">
        <v>81</v>
      </c>
      <c r="Z22271" s="23"/>
      <c r="AA22271" s="20"/>
      <c r="AB22271" s="20"/>
      <c r="AC22271" s="20" t="s">
        <v>81</v>
      </c>
      <c r="AD22271" s="20" t="s">
        <v>81</v>
      </c>
    </row>
    <row r="22272" ht="15.75" customHeight="1">
      <c r="A22272" s="22"/>
      <c r="B22272" s="22"/>
      <c r="C22272" s="22" t="s">
        <v>81</v>
      </c>
      <c r="D22272" s="2" t="s">
        <v>81</v>
      </c>
      <c r="Z22272" s="23"/>
      <c r="AA22272" s="20"/>
      <c r="AB22272" s="20"/>
      <c r="AC22272" s="20" t="s">
        <v>81</v>
      </c>
      <c r="AD22272" s="20" t="s">
        <v>81</v>
      </c>
    </row>
    <row r="22273" ht="15.75" customHeight="1">
      <c r="A22273" s="22"/>
      <c r="B22273" s="22"/>
      <c r="C22273" s="22" t="s">
        <v>81</v>
      </c>
      <c r="D22273" s="2" t="s">
        <v>81</v>
      </c>
      <c r="Z22273" s="23"/>
      <c r="AA22273" s="20"/>
      <c r="AB22273" s="20"/>
      <c r="AC22273" s="20" t="s">
        <v>81</v>
      </c>
      <c r="AD22273" s="20" t="s">
        <v>81</v>
      </c>
    </row>
    <row r="22274" ht="15.75" customHeight="1">
      <c r="A22274" s="22"/>
      <c r="B22274" s="22"/>
      <c r="C22274" s="22" t="s">
        <v>81</v>
      </c>
      <c r="D22274" s="2" t="s">
        <v>81</v>
      </c>
      <c r="Z22274" s="23"/>
      <c r="AA22274" s="20"/>
      <c r="AB22274" s="20"/>
      <c r="AC22274" s="20" t="s">
        <v>81</v>
      </c>
      <c r="AD22274" s="20" t="s">
        <v>81</v>
      </c>
    </row>
    <row r="22275" ht="15.75" customHeight="1">
      <c r="A22275" s="22"/>
      <c r="B22275" s="22"/>
      <c r="C22275" s="22" t="s">
        <v>81</v>
      </c>
      <c r="D22275" s="2" t="s">
        <v>81</v>
      </c>
      <c r="Z22275" s="23"/>
      <c r="AA22275" s="20"/>
      <c r="AB22275" s="20"/>
      <c r="AC22275" s="20" t="s">
        <v>81</v>
      </c>
      <c r="AD22275" s="20" t="s">
        <v>81</v>
      </c>
    </row>
    <row r="22276" ht="15.75" customHeight="1">
      <c r="A22276" s="22"/>
      <c r="B22276" s="22"/>
      <c r="C22276" s="22" t="s">
        <v>81</v>
      </c>
      <c r="D22276" s="2" t="s">
        <v>81</v>
      </c>
      <c r="Z22276" s="23"/>
      <c r="AA22276" s="20"/>
      <c r="AB22276" s="20"/>
      <c r="AC22276" s="20" t="s">
        <v>81</v>
      </c>
      <c r="AD22276" s="20" t="s">
        <v>81</v>
      </c>
    </row>
    <row r="22277" ht="15.75" customHeight="1">
      <c r="A22277" s="22"/>
      <c r="B22277" s="22"/>
      <c r="C22277" s="22" t="s">
        <v>81</v>
      </c>
      <c r="D22277" s="2" t="s">
        <v>81</v>
      </c>
      <c r="Z22277" s="23"/>
      <c r="AA22277" s="20"/>
      <c r="AB22277" s="20"/>
      <c r="AC22277" s="20" t="s">
        <v>81</v>
      </c>
      <c r="AD22277" s="20" t="s">
        <v>81</v>
      </c>
    </row>
    <row r="22278" ht="15.75" customHeight="1">
      <c r="A22278" s="22"/>
      <c r="B22278" s="22"/>
      <c r="C22278" s="22" t="s">
        <v>81</v>
      </c>
      <c r="D22278" s="2" t="s">
        <v>81</v>
      </c>
      <c r="Z22278" s="23"/>
      <c r="AA22278" s="20"/>
      <c r="AB22278" s="20"/>
      <c r="AC22278" s="20" t="s">
        <v>81</v>
      </c>
      <c r="AD22278" s="20" t="s">
        <v>81</v>
      </c>
    </row>
    <row r="22279" ht="15.75" customHeight="1">
      <c r="A22279" s="22"/>
      <c r="B22279" s="22"/>
      <c r="C22279" s="22" t="s">
        <v>81</v>
      </c>
      <c r="D22279" s="2" t="s">
        <v>81</v>
      </c>
      <c r="Z22279" s="23"/>
      <c r="AA22279" s="20"/>
      <c r="AB22279" s="20"/>
      <c r="AC22279" s="20" t="s">
        <v>81</v>
      </c>
      <c r="AD22279" s="20" t="s">
        <v>81</v>
      </c>
    </row>
    <row r="22280" ht="15.75" customHeight="1">
      <c r="A22280" s="22"/>
      <c r="B22280" s="22"/>
      <c r="C22280" s="22" t="s">
        <v>81</v>
      </c>
      <c r="D22280" s="2" t="s">
        <v>81</v>
      </c>
      <c r="Z22280" s="23"/>
      <c r="AA22280" s="20"/>
      <c r="AB22280" s="20"/>
      <c r="AC22280" s="20" t="s">
        <v>81</v>
      </c>
      <c r="AD22280" s="20" t="s">
        <v>81</v>
      </c>
    </row>
    <row r="22281" ht="15.75" customHeight="1">
      <c r="A22281" s="22"/>
      <c r="B22281" s="22"/>
      <c r="C22281" s="22" t="s">
        <v>81</v>
      </c>
      <c r="D22281" s="2" t="s">
        <v>81</v>
      </c>
      <c r="Z22281" s="23"/>
      <c r="AA22281" s="20"/>
      <c r="AB22281" s="20"/>
      <c r="AC22281" s="20" t="s">
        <v>81</v>
      </c>
      <c r="AD22281" s="20" t="s">
        <v>81</v>
      </c>
    </row>
    <row r="22282" ht="15.75" customHeight="1">
      <c r="A22282" s="22"/>
      <c r="B22282" s="22"/>
      <c r="C22282" s="22" t="s">
        <v>81</v>
      </c>
      <c r="D22282" s="2" t="s">
        <v>81</v>
      </c>
      <c r="Z22282" s="23"/>
      <c r="AA22282" s="20"/>
      <c r="AB22282" s="20"/>
      <c r="AC22282" s="20" t="s">
        <v>81</v>
      </c>
      <c r="AD22282" s="20" t="s">
        <v>81</v>
      </c>
    </row>
    <row r="22283" ht="15.75" customHeight="1">
      <c r="A22283" s="22"/>
      <c r="B22283" s="22"/>
      <c r="C22283" s="22" t="s">
        <v>81</v>
      </c>
      <c r="D22283" s="2" t="s">
        <v>81</v>
      </c>
      <c r="Z22283" s="23"/>
      <c r="AA22283" s="20"/>
      <c r="AB22283" s="20"/>
      <c r="AC22283" s="20" t="s">
        <v>81</v>
      </c>
      <c r="AD22283" s="20" t="s">
        <v>81</v>
      </c>
    </row>
    <row r="22284" ht="15.75" customHeight="1">
      <c r="A22284" s="22"/>
      <c r="B22284" s="22"/>
      <c r="C22284" s="22" t="s">
        <v>81</v>
      </c>
      <c r="D22284" s="2" t="s">
        <v>81</v>
      </c>
      <c r="Z22284" s="23"/>
      <c r="AA22284" s="20"/>
      <c r="AB22284" s="20"/>
      <c r="AC22284" s="20" t="s">
        <v>81</v>
      </c>
      <c r="AD22284" s="20" t="s">
        <v>81</v>
      </c>
    </row>
    <row r="22285" ht="15.75" customHeight="1">
      <c r="A22285" s="22"/>
      <c r="B22285" s="22"/>
      <c r="C22285" s="22" t="s">
        <v>81</v>
      </c>
      <c r="D22285" s="2" t="s">
        <v>81</v>
      </c>
      <c r="Z22285" s="23"/>
      <c r="AA22285" s="20"/>
      <c r="AB22285" s="20"/>
      <c r="AC22285" s="20" t="s">
        <v>81</v>
      </c>
      <c r="AD22285" s="20" t="s">
        <v>81</v>
      </c>
    </row>
    <row r="22286" ht="15.75" customHeight="1">
      <c r="A22286" s="22"/>
      <c r="B22286" s="22"/>
      <c r="C22286" s="22" t="s">
        <v>81</v>
      </c>
      <c r="D22286" s="2" t="s">
        <v>81</v>
      </c>
      <c r="Z22286" s="23"/>
      <c r="AA22286" s="20"/>
      <c r="AB22286" s="20"/>
      <c r="AC22286" s="20" t="s">
        <v>81</v>
      </c>
      <c r="AD22286" s="20" t="s">
        <v>81</v>
      </c>
    </row>
    <row r="22287" ht="15.75" customHeight="1">
      <c r="A22287" s="22"/>
      <c r="B22287" s="22"/>
      <c r="C22287" s="22" t="s">
        <v>81</v>
      </c>
      <c r="D22287" s="2" t="s">
        <v>81</v>
      </c>
      <c r="Z22287" s="23"/>
      <c r="AA22287" s="20"/>
      <c r="AB22287" s="20"/>
      <c r="AC22287" s="20" t="s">
        <v>81</v>
      </c>
      <c r="AD22287" s="20" t="s">
        <v>81</v>
      </c>
    </row>
    <row r="22288" ht="15.75" customHeight="1">
      <c r="A22288" s="22"/>
      <c r="B22288" s="22"/>
      <c r="C22288" s="22" t="s">
        <v>81</v>
      </c>
      <c r="D22288" s="2" t="s">
        <v>81</v>
      </c>
      <c r="Z22288" s="23"/>
      <c r="AA22288" s="20"/>
      <c r="AB22288" s="20"/>
      <c r="AC22288" s="20" t="s">
        <v>81</v>
      </c>
      <c r="AD22288" s="20" t="s">
        <v>81</v>
      </c>
    </row>
    <row r="22289" ht="15.75" customHeight="1">
      <c r="A22289" s="22"/>
      <c r="B22289" s="22"/>
      <c r="C22289" s="22" t="s">
        <v>81</v>
      </c>
      <c r="D22289" s="2" t="s">
        <v>81</v>
      </c>
      <c r="Z22289" s="23"/>
      <c r="AA22289" s="20"/>
      <c r="AB22289" s="20"/>
      <c r="AC22289" s="20" t="s">
        <v>81</v>
      </c>
      <c r="AD22289" s="20" t="s">
        <v>81</v>
      </c>
    </row>
    <row r="22290" ht="15.75" customHeight="1">
      <c r="A22290" s="22"/>
      <c r="B22290" s="22"/>
      <c r="C22290" s="22" t="s">
        <v>81</v>
      </c>
      <c r="D22290" s="2" t="s">
        <v>81</v>
      </c>
      <c r="Z22290" s="23"/>
      <c r="AA22290" s="20"/>
      <c r="AB22290" s="20"/>
      <c r="AC22290" s="20" t="s">
        <v>81</v>
      </c>
      <c r="AD22290" s="20" t="s">
        <v>81</v>
      </c>
    </row>
    <row r="22291" ht="15.75" customHeight="1">
      <c r="A22291" s="22"/>
      <c r="B22291" s="22"/>
      <c r="C22291" s="22" t="s">
        <v>81</v>
      </c>
      <c r="D22291" s="2" t="s">
        <v>81</v>
      </c>
      <c r="Z22291" s="23"/>
      <c r="AA22291" s="20"/>
      <c r="AB22291" s="20"/>
      <c r="AC22291" s="20" t="s">
        <v>81</v>
      </c>
      <c r="AD22291" s="20" t="s">
        <v>81</v>
      </c>
    </row>
    <row r="22292" ht="15.75" customHeight="1">
      <c r="A22292" s="22"/>
      <c r="B22292" s="22"/>
      <c r="C22292" s="22" t="s">
        <v>81</v>
      </c>
      <c r="D22292" s="2" t="s">
        <v>81</v>
      </c>
      <c r="Z22292" s="23"/>
      <c r="AA22292" s="20"/>
      <c r="AB22292" s="20"/>
      <c r="AC22292" s="20" t="s">
        <v>81</v>
      </c>
      <c r="AD22292" s="20" t="s">
        <v>81</v>
      </c>
    </row>
    <row r="22293" ht="15.75" customHeight="1">
      <c r="A22293" s="22"/>
      <c r="B22293" s="22"/>
      <c r="C22293" s="22" t="s">
        <v>81</v>
      </c>
      <c r="D22293" s="2" t="s">
        <v>81</v>
      </c>
      <c r="Z22293" s="23"/>
      <c r="AA22293" s="20"/>
      <c r="AB22293" s="20"/>
      <c r="AC22293" s="20" t="s">
        <v>81</v>
      </c>
      <c r="AD22293" s="20" t="s">
        <v>81</v>
      </c>
    </row>
    <row r="22294" ht="15.75" customHeight="1">
      <c r="A22294" s="22"/>
      <c r="B22294" s="22"/>
      <c r="C22294" s="22" t="s">
        <v>81</v>
      </c>
      <c r="D22294" s="2" t="s">
        <v>81</v>
      </c>
      <c r="Z22294" s="23"/>
      <c r="AA22294" s="20"/>
      <c r="AB22294" s="20"/>
      <c r="AC22294" s="20" t="s">
        <v>81</v>
      </c>
      <c r="AD22294" s="20" t="s">
        <v>81</v>
      </c>
    </row>
    <row r="22295" ht="15.75" customHeight="1">
      <c r="A22295" s="22"/>
      <c r="B22295" s="22"/>
      <c r="C22295" s="22" t="s">
        <v>81</v>
      </c>
      <c r="D22295" s="2" t="s">
        <v>81</v>
      </c>
      <c r="Z22295" s="23"/>
      <c r="AA22295" s="20"/>
      <c r="AB22295" s="20"/>
      <c r="AC22295" s="20" t="s">
        <v>81</v>
      </c>
      <c r="AD22295" s="20" t="s">
        <v>81</v>
      </c>
    </row>
    <row r="22296" ht="15.75" customHeight="1">
      <c r="A22296" s="22"/>
      <c r="B22296" s="22"/>
      <c r="C22296" s="22" t="s">
        <v>81</v>
      </c>
      <c r="D22296" s="2" t="s">
        <v>81</v>
      </c>
      <c r="Z22296" s="23"/>
      <c r="AA22296" s="20"/>
      <c r="AB22296" s="20"/>
      <c r="AC22296" s="20" t="s">
        <v>81</v>
      </c>
      <c r="AD22296" s="20" t="s">
        <v>81</v>
      </c>
    </row>
    <row r="22297" ht="15.75" customHeight="1">
      <c r="A22297" s="22"/>
      <c r="B22297" s="22"/>
      <c r="C22297" s="22" t="s">
        <v>81</v>
      </c>
      <c r="D22297" s="2" t="s">
        <v>81</v>
      </c>
      <c r="Z22297" s="23"/>
      <c r="AA22297" s="20"/>
      <c r="AB22297" s="20"/>
      <c r="AC22297" s="20" t="s">
        <v>81</v>
      </c>
      <c r="AD22297" s="20" t="s">
        <v>81</v>
      </c>
    </row>
    <row r="22298" ht="15.75" customHeight="1">
      <c r="A22298" s="22"/>
      <c r="B22298" s="22"/>
      <c r="C22298" s="22" t="s">
        <v>81</v>
      </c>
      <c r="D22298" s="2" t="s">
        <v>81</v>
      </c>
      <c r="Z22298" s="23"/>
      <c r="AA22298" s="20"/>
      <c r="AB22298" s="20"/>
      <c r="AC22298" s="20" t="s">
        <v>81</v>
      </c>
      <c r="AD22298" s="20" t="s">
        <v>81</v>
      </c>
    </row>
    <row r="22299" ht="15.75" customHeight="1">
      <c r="A22299" s="22"/>
      <c r="B22299" s="22"/>
      <c r="C22299" s="22" t="s">
        <v>81</v>
      </c>
      <c r="D22299" s="2" t="s">
        <v>81</v>
      </c>
      <c r="Z22299" s="23"/>
      <c r="AA22299" s="20"/>
      <c r="AB22299" s="20"/>
      <c r="AC22299" s="20" t="s">
        <v>81</v>
      </c>
      <c r="AD22299" s="20" t="s">
        <v>81</v>
      </c>
    </row>
    <row r="22300" ht="15.75" customHeight="1">
      <c r="A22300" s="22"/>
      <c r="B22300" s="22"/>
      <c r="C22300" s="22" t="s">
        <v>81</v>
      </c>
      <c r="D22300" s="2" t="s">
        <v>81</v>
      </c>
      <c r="Z22300" s="23"/>
      <c r="AA22300" s="20"/>
      <c r="AB22300" s="20"/>
      <c r="AC22300" s="20" t="s">
        <v>81</v>
      </c>
      <c r="AD22300" s="20" t="s">
        <v>81</v>
      </c>
    </row>
    <row r="22301" ht="15.75" customHeight="1">
      <c r="A22301" s="22"/>
      <c r="B22301" s="22"/>
      <c r="C22301" s="22" t="s">
        <v>81</v>
      </c>
      <c r="D22301" s="2" t="s">
        <v>81</v>
      </c>
      <c r="Z22301" s="23"/>
      <c r="AA22301" s="20"/>
      <c r="AB22301" s="20"/>
      <c r="AC22301" s="20" t="s">
        <v>81</v>
      </c>
      <c r="AD22301" s="20" t="s">
        <v>81</v>
      </c>
    </row>
    <row r="22302" ht="15.75" customHeight="1">
      <c r="A22302" s="22"/>
      <c r="B22302" s="22"/>
      <c r="C22302" s="22" t="s">
        <v>81</v>
      </c>
      <c r="D22302" s="2" t="s">
        <v>81</v>
      </c>
      <c r="Z22302" s="23"/>
      <c r="AA22302" s="20"/>
      <c r="AB22302" s="20"/>
      <c r="AC22302" s="20" t="s">
        <v>81</v>
      </c>
      <c r="AD22302" s="20" t="s">
        <v>81</v>
      </c>
    </row>
    <row r="22303" ht="15.75" customHeight="1">
      <c r="A22303" s="22"/>
      <c r="B22303" s="22"/>
      <c r="C22303" s="22" t="s">
        <v>81</v>
      </c>
      <c r="D22303" s="2" t="s">
        <v>81</v>
      </c>
      <c r="Z22303" s="23"/>
      <c r="AA22303" s="20"/>
      <c r="AB22303" s="20"/>
      <c r="AC22303" s="20" t="s">
        <v>81</v>
      </c>
      <c r="AD22303" s="20" t="s">
        <v>81</v>
      </c>
    </row>
    <row r="22304" ht="15.75" customHeight="1">
      <c r="A22304" s="22"/>
      <c r="B22304" s="22"/>
      <c r="C22304" s="22" t="s">
        <v>81</v>
      </c>
      <c r="D22304" s="2" t="s">
        <v>81</v>
      </c>
      <c r="Z22304" s="23"/>
      <c r="AA22304" s="20"/>
      <c r="AB22304" s="20"/>
      <c r="AC22304" s="20" t="s">
        <v>81</v>
      </c>
      <c r="AD22304" s="20" t="s">
        <v>81</v>
      </c>
    </row>
    <row r="22305" ht="15.75" customHeight="1">
      <c r="A22305" s="22"/>
      <c r="B22305" s="22"/>
      <c r="C22305" s="22" t="s">
        <v>81</v>
      </c>
      <c r="D22305" s="2" t="s">
        <v>81</v>
      </c>
      <c r="Z22305" s="23"/>
      <c r="AA22305" s="20"/>
      <c r="AB22305" s="20"/>
      <c r="AC22305" s="20" t="s">
        <v>81</v>
      </c>
      <c r="AD22305" s="20" t="s">
        <v>81</v>
      </c>
    </row>
    <row r="22306" ht="15.75" customHeight="1">
      <c r="A22306" s="22"/>
      <c r="B22306" s="22"/>
      <c r="C22306" s="22" t="s">
        <v>81</v>
      </c>
      <c r="D22306" s="2" t="s">
        <v>81</v>
      </c>
      <c r="Z22306" s="23"/>
      <c r="AA22306" s="20"/>
      <c r="AB22306" s="20"/>
      <c r="AC22306" s="20" t="s">
        <v>81</v>
      </c>
      <c r="AD22306" s="20" t="s">
        <v>81</v>
      </c>
    </row>
    <row r="22307" ht="15.75" customHeight="1">
      <c r="A22307" s="22"/>
      <c r="B22307" s="22"/>
      <c r="C22307" s="22" t="s">
        <v>81</v>
      </c>
      <c r="D22307" s="2" t="s">
        <v>81</v>
      </c>
      <c r="Z22307" s="23"/>
      <c r="AA22307" s="20"/>
      <c r="AB22307" s="20"/>
      <c r="AC22307" s="20" t="s">
        <v>81</v>
      </c>
      <c r="AD22307" s="20" t="s">
        <v>81</v>
      </c>
    </row>
    <row r="22308" ht="15.75" customHeight="1">
      <c r="A22308" s="22"/>
      <c r="B22308" s="22"/>
      <c r="C22308" s="22" t="s">
        <v>81</v>
      </c>
      <c r="D22308" s="2" t="s">
        <v>81</v>
      </c>
      <c r="Z22308" s="23"/>
      <c r="AA22308" s="20"/>
      <c r="AB22308" s="20"/>
      <c r="AC22308" s="20" t="s">
        <v>81</v>
      </c>
      <c r="AD22308" s="20" t="s">
        <v>81</v>
      </c>
    </row>
    <row r="22309" ht="15.75" customHeight="1">
      <c r="A22309" s="22"/>
      <c r="B22309" s="22"/>
      <c r="C22309" s="22" t="s">
        <v>81</v>
      </c>
      <c r="D22309" s="2" t="s">
        <v>81</v>
      </c>
      <c r="Z22309" s="23"/>
      <c r="AA22309" s="20"/>
      <c r="AB22309" s="20"/>
      <c r="AC22309" s="20" t="s">
        <v>81</v>
      </c>
      <c r="AD22309" s="20" t="s">
        <v>81</v>
      </c>
    </row>
    <row r="22310" ht="15.75" customHeight="1">
      <c r="A22310" s="22"/>
      <c r="B22310" s="22"/>
      <c r="C22310" s="22" t="s">
        <v>81</v>
      </c>
      <c r="D22310" s="2" t="s">
        <v>81</v>
      </c>
      <c r="Z22310" s="23"/>
      <c r="AA22310" s="20"/>
      <c r="AB22310" s="20"/>
      <c r="AC22310" s="20" t="s">
        <v>81</v>
      </c>
      <c r="AD22310" s="20" t="s">
        <v>81</v>
      </c>
    </row>
    <row r="22311" ht="15.75" customHeight="1">
      <c r="A22311" s="22"/>
      <c r="B22311" s="22"/>
      <c r="C22311" s="22" t="s">
        <v>81</v>
      </c>
      <c r="D22311" s="2" t="s">
        <v>81</v>
      </c>
      <c r="Z22311" s="23"/>
      <c r="AA22311" s="20"/>
      <c r="AB22311" s="20"/>
      <c r="AC22311" s="20" t="s">
        <v>81</v>
      </c>
      <c r="AD22311" s="20" t="s">
        <v>81</v>
      </c>
    </row>
    <row r="22312" ht="15.75" customHeight="1">
      <c r="A22312" s="22"/>
      <c r="B22312" s="22"/>
      <c r="C22312" s="22" t="s">
        <v>81</v>
      </c>
      <c r="D22312" s="2" t="s">
        <v>81</v>
      </c>
      <c r="Z22312" s="23"/>
      <c r="AA22312" s="20"/>
      <c r="AB22312" s="20"/>
      <c r="AC22312" s="20" t="s">
        <v>81</v>
      </c>
      <c r="AD22312" s="20" t="s">
        <v>81</v>
      </c>
    </row>
    <row r="22313" ht="15.75" customHeight="1">
      <c r="A22313" s="22"/>
      <c r="B22313" s="22"/>
      <c r="C22313" s="22" t="s">
        <v>81</v>
      </c>
      <c r="D22313" s="2" t="s">
        <v>81</v>
      </c>
      <c r="Z22313" s="23"/>
      <c r="AA22313" s="20"/>
      <c r="AB22313" s="20"/>
      <c r="AC22313" s="20" t="s">
        <v>81</v>
      </c>
      <c r="AD22313" s="20" t="s">
        <v>81</v>
      </c>
    </row>
    <row r="22314" ht="15.75" customHeight="1">
      <c r="A22314" s="22"/>
      <c r="B22314" s="22"/>
      <c r="C22314" s="22" t="s">
        <v>81</v>
      </c>
      <c r="D22314" s="2" t="s">
        <v>81</v>
      </c>
      <c r="Z22314" s="23"/>
      <c r="AA22314" s="20"/>
      <c r="AB22314" s="20"/>
      <c r="AC22314" s="20" t="s">
        <v>81</v>
      </c>
      <c r="AD22314" s="20" t="s">
        <v>81</v>
      </c>
    </row>
    <row r="22315" ht="15.75" customHeight="1">
      <c r="A22315" s="22"/>
      <c r="B22315" s="22"/>
      <c r="C22315" s="22" t="s">
        <v>81</v>
      </c>
      <c r="D22315" s="2" t="s">
        <v>81</v>
      </c>
      <c r="Z22315" s="23"/>
      <c r="AA22315" s="20"/>
      <c r="AB22315" s="20"/>
      <c r="AC22315" s="20" t="s">
        <v>81</v>
      </c>
      <c r="AD22315" s="20" t="s">
        <v>81</v>
      </c>
    </row>
    <row r="22316" ht="15.75" customHeight="1">
      <c r="A22316" s="22"/>
      <c r="B22316" s="22"/>
      <c r="C22316" s="22" t="s">
        <v>81</v>
      </c>
      <c r="D22316" s="2" t="s">
        <v>81</v>
      </c>
      <c r="Z22316" s="23"/>
      <c r="AA22316" s="20"/>
      <c r="AB22316" s="20"/>
      <c r="AC22316" s="20" t="s">
        <v>81</v>
      </c>
      <c r="AD22316" s="20" t="s">
        <v>81</v>
      </c>
    </row>
    <row r="22317" ht="15.75" customHeight="1">
      <c r="A22317" s="22"/>
      <c r="B22317" s="22"/>
      <c r="C22317" s="22" t="s">
        <v>81</v>
      </c>
      <c r="D22317" s="2" t="s">
        <v>81</v>
      </c>
      <c r="Z22317" s="23"/>
      <c r="AA22317" s="20"/>
      <c r="AB22317" s="20"/>
      <c r="AC22317" s="20" t="s">
        <v>81</v>
      </c>
      <c r="AD22317" s="20" t="s">
        <v>81</v>
      </c>
    </row>
    <row r="22318" ht="15.75" customHeight="1">
      <c r="A22318" s="22"/>
      <c r="B22318" s="22"/>
      <c r="C22318" s="22" t="s">
        <v>81</v>
      </c>
      <c r="D22318" s="2" t="s">
        <v>81</v>
      </c>
      <c r="Z22318" s="23"/>
      <c r="AA22318" s="20"/>
      <c r="AB22318" s="20"/>
      <c r="AC22318" s="20" t="s">
        <v>81</v>
      </c>
      <c r="AD22318" s="20" t="s">
        <v>81</v>
      </c>
    </row>
    <row r="22319" ht="15.75" customHeight="1">
      <c r="A22319" s="22"/>
      <c r="B22319" s="22"/>
      <c r="C22319" s="22" t="s">
        <v>81</v>
      </c>
      <c r="D22319" s="2" t="s">
        <v>81</v>
      </c>
      <c r="Z22319" s="23"/>
      <c r="AA22319" s="20"/>
      <c r="AB22319" s="20"/>
      <c r="AC22319" s="20" t="s">
        <v>81</v>
      </c>
      <c r="AD22319" s="20" t="s">
        <v>81</v>
      </c>
    </row>
    <row r="22320" ht="15.75" customHeight="1">
      <c r="A22320" s="22"/>
      <c r="B22320" s="22"/>
      <c r="C22320" s="22" t="s">
        <v>81</v>
      </c>
      <c r="D22320" s="2" t="s">
        <v>81</v>
      </c>
      <c r="Z22320" s="23"/>
      <c r="AA22320" s="20"/>
      <c r="AB22320" s="20"/>
      <c r="AC22320" s="20" t="s">
        <v>81</v>
      </c>
      <c r="AD22320" s="20" t="s">
        <v>81</v>
      </c>
    </row>
    <row r="22321" ht="15.75" customHeight="1">
      <c r="A22321" s="22"/>
      <c r="B22321" s="22"/>
      <c r="C22321" s="22" t="s">
        <v>81</v>
      </c>
      <c r="D22321" s="2" t="s">
        <v>81</v>
      </c>
      <c r="Z22321" s="23"/>
      <c r="AA22321" s="20"/>
      <c r="AB22321" s="20"/>
      <c r="AC22321" s="20" t="s">
        <v>81</v>
      </c>
      <c r="AD22321" s="20" t="s">
        <v>81</v>
      </c>
    </row>
    <row r="22322" ht="15.75" customHeight="1">
      <c r="A22322" s="22"/>
      <c r="B22322" s="22"/>
      <c r="C22322" s="22" t="s">
        <v>81</v>
      </c>
      <c r="D22322" s="2" t="s">
        <v>81</v>
      </c>
      <c r="Z22322" s="23"/>
      <c r="AA22322" s="20"/>
      <c r="AB22322" s="20"/>
      <c r="AC22322" s="20" t="s">
        <v>81</v>
      </c>
      <c r="AD22322" s="20" t="s">
        <v>81</v>
      </c>
    </row>
    <row r="22323" ht="15.75" customHeight="1">
      <c r="A22323" s="22"/>
      <c r="B22323" s="22"/>
      <c r="C22323" s="22" t="s">
        <v>81</v>
      </c>
      <c r="D22323" s="2" t="s">
        <v>81</v>
      </c>
      <c r="Z22323" s="23"/>
      <c r="AA22323" s="20"/>
      <c r="AB22323" s="20"/>
      <c r="AC22323" s="20" t="s">
        <v>81</v>
      </c>
      <c r="AD22323" s="20" t="s">
        <v>81</v>
      </c>
    </row>
    <row r="22324" ht="15.75" customHeight="1">
      <c r="A22324" s="22"/>
      <c r="B22324" s="22"/>
      <c r="C22324" s="22" t="s">
        <v>81</v>
      </c>
      <c r="D22324" s="2" t="s">
        <v>81</v>
      </c>
      <c r="Z22324" s="23"/>
      <c r="AA22324" s="20"/>
      <c r="AB22324" s="20"/>
      <c r="AC22324" s="20" t="s">
        <v>81</v>
      </c>
      <c r="AD22324" s="20" t="s">
        <v>81</v>
      </c>
    </row>
    <row r="22325" ht="15.75" customHeight="1">
      <c r="A22325" s="22"/>
      <c r="B22325" s="22"/>
      <c r="C22325" s="22" t="s">
        <v>81</v>
      </c>
      <c r="D22325" s="2" t="s">
        <v>81</v>
      </c>
      <c r="Z22325" s="23"/>
      <c r="AA22325" s="20"/>
      <c r="AB22325" s="20"/>
      <c r="AC22325" s="20" t="s">
        <v>81</v>
      </c>
      <c r="AD22325" s="20" t="s">
        <v>81</v>
      </c>
    </row>
    <row r="22326" ht="15.75" customHeight="1">
      <c r="A22326" s="22"/>
      <c r="B22326" s="22"/>
      <c r="C22326" s="22" t="s">
        <v>81</v>
      </c>
      <c r="D22326" s="2" t="s">
        <v>81</v>
      </c>
      <c r="Z22326" s="23"/>
      <c r="AA22326" s="20"/>
      <c r="AB22326" s="20"/>
      <c r="AC22326" s="20" t="s">
        <v>81</v>
      </c>
      <c r="AD22326" s="20" t="s">
        <v>81</v>
      </c>
    </row>
    <row r="22327" ht="15.75" customHeight="1">
      <c r="A22327" s="22"/>
      <c r="B22327" s="22"/>
      <c r="C22327" s="22" t="s">
        <v>81</v>
      </c>
      <c r="D22327" s="2" t="s">
        <v>81</v>
      </c>
      <c r="Z22327" s="23"/>
      <c r="AA22327" s="20"/>
      <c r="AB22327" s="20"/>
      <c r="AC22327" s="20" t="s">
        <v>81</v>
      </c>
      <c r="AD22327" s="20" t="s">
        <v>81</v>
      </c>
    </row>
    <row r="22328" ht="15.75" customHeight="1">
      <c r="A22328" s="22"/>
      <c r="B22328" s="22"/>
      <c r="C22328" s="22" t="s">
        <v>81</v>
      </c>
      <c r="D22328" s="2" t="s">
        <v>81</v>
      </c>
      <c r="Z22328" s="23"/>
      <c r="AA22328" s="20"/>
      <c r="AB22328" s="20"/>
      <c r="AC22328" s="20" t="s">
        <v>81</v>
      </c>
      <c r="AD22328" s="20" t="s">
        <v>81</v>
      </c>
    </row>
    <row r="22329" ht="15.75" customHeight="1">
      <c r="A22329" s="22"/>
      <c r="B22329" s="22"/>
      <c r="C22329" s="22" t="s">
        <v>81</v>
      </c>
      <c r="D22329" s="2" t="s">
        <v>81</v>
      </c>
      <c r="Z22329" s="23"/>
      <c r="AA22329" s="20"/>
      <c r="AB22329" s="20"/>
      <c r="AC22329" s="20" t="s">
        <v>81</v>
      </c>
      <c r="AD22329" s="20" t="s">
        <v>81</v>
      </c>
    </row>
    <row r="22330" ht="15.75" customHeight="1">
      <c r="A22330" s="22"/>
      <c r="B22330" s="22"/>
      <c r="C22330" s="22" t="s">
        <v>81</v>
      </c>
      <c r="D22330" s="2" t="s">
        <v>81</v>
      </c>
      <c r="Z22330" s="23"/>
      <c r="AA22330" s="20"/>
      <c r="AB22330" s="20"/>
      <c r="AC22330" s="20" t="s">
        <v>81</v>
      </c>
      <c r="AD22330" s="20" t="s">
        <v>81</v>
      </c>
    </row>
    <row r="22331" ht="15.75" customHeight="1">
      <c r="A22331" s="22"/>
      <c r="B22331" s="22"/>
      <c r="C22331" s="22" t="s">
        <v>81</v>
      </c>
      <c r="D22331" s="2" t="s">
        <v>81</v>
      </c>
      <c r="Z22331" s="23"/>
      <c r="AA22331" s="20"/>
      <c r="AB22331" s="20"/>
      <c r="AC22331" s="20" t="s">
        <v>81</v>
      </c>
      <c r="AD22331" s="20" t="s">
        <v>81</v>
      </c>
    </row>
    <row r="22332" ht="15.75" customHeight="1">
      <c r="A22332" s="22"/>
      <c r="B22332" s="22"/>
      <c r="C22332" s="22" t="s">
        <v>81</v>
      </c>
      <c r="D22332" s="2" t="s">
        <v>81</v>
      </c>
      <c r="Z22332" s="23"/>
      <c r="AA22332" s="20"/>
      <c r="AB22332" s="20"/>
      <c r="AC22332" s="20" t="s">
        <v>81</v>
      </c>
      <c r="AD22332" s="20" t="s">
        <v>81</v>
      </c>
    </row>
    <row r="22333" ht="15.75" customHeight="1">
      <c r="A22333" s="22"/>
      <c r="B22333" s="22"/>
      <c r="C22333" s="22" t="s">
        <v>81</v>
      </c>
      <c r="D22333" s="2" t="s">
        <v>81</v>
      </c>
      <c r="Z22333" s="23"/>
      <c r="AA22333" s="20"/>
      <c r="AB22333" s="20"/>
      <c r="AC22333" s="20" t="s">
        <v>81</v>
      </c>
      <c r="AD22333" s="20" t="s">
        <v>81</v>
      </c>
    </row>
    <row r="22334" ht="15.75" customHeight="1">
      <c r="A22334" s="22"/>
      <c r="B22334" s="22"/>
      <c r="C22334" s="22" t="s">
        <v>81</v>
      </c>
      <c r="D22334" s="2" t="s">
        <v>81</v>
      </c>
      <c r="Z22334" s="23"/>
      <c r="AA22334" s="20"/>
      <c r="AB22334" s="20"/>
      <c r="AC22334" s="20" t="s">
        <v>81</v>
      </c>
      <c r="AD22334" s="20" t="s">
        <v>81</v>
      </c>
    </row>
    <row r="22335" ht="15.75" customHeight="1">
      <c r="A22335" s="22"/>
      <c r="B22335" s="22"/>
      <c r="C22335" s="22" t="s">
        <v>81</v>
      </c>
      <c r="D22335" s="2" t="s">
        <v>81</v>
      </c>
      <c r="Z22335" s="23"/>
      <c r="AA22335" s="20"/>
      <c r="AB22335" s="20"/>
      <c r="AC22335" s="20" t="s">
        <v>81</v>
      </c>
      <c r="AD22335" s="20" t="s">
        <v>81</v>
      </c>
    </row>
    <row r="22336" ht="15.75" customHeight="1">
      <c r="A22336" s="22"/>
      <c r="B22336" s="22"/>
      <c r="C22336" s="22" t="s">
        <v>81</v>
      </c>
      <c r="D22336" s="2" t="s">
        <v>81</v>
      </c>
      <c r="Z22336" s="23"/>
      <c r="AA22336" s="20"/>
      <c r="AB22336" s="20"/>
      <c r="AC22336" s="20" t="s">
        <v>81</v>
      </c>
      <c r="AD22336" s="20" t="s">
        <v>81</v>
      </c>
    </row>
    <row r="22337" ht="15.75" customHeight="1">
      <c r="A22337" s="22"/>
      <c r="B22337" s="22"/>
      <c r="C22337" s="22" t="s">
        <v>81</v>
      </c>
      <c r="D22337" s="2" t="s">
        <v>81</v>
      </c>
      <c r="Z22337" s="23"/>
      <c r="AA22337" s="20"/>
      <c r="AB22337" s="20"/>
      <c r="AC22337" s="20" t="s">
        <v>81</v>
      </c>
      <c r="AD22337" s="20" t="s">
        <v>81</v>
      </c>
    </row>
    <row r="22338" ht="15.75" customHeight="1">
      <c r="A22338" s="22"/>
      <c r="B22338" s="22"/>
      <c r="C22338" s="22" t="s">
        <v>81</v>
      </c>
      <c r="D22338" s="2" t="s">
        <v>81</v>
      </c>
      <c r="Z22338" s="23"/>
      <c r="AA22338" s="20"/>
      <c r="AB22338" s="20"/>
      <c r="AC22338" s="20" t="s">
        <v>81</v>
      </c>
      <c r="AD22338" s="20" t="s">
        <v>81</v>
      </c>
    </row>
    <row r="22339" ht="15.75" customHeight="1">
      <c r="A22339" s="22"/>
      <c r="B22339" s="22"/>
      <c r="C22339" s="22" t="s">
        <v>81</v>
      </c>
      <c r="D22339" s="2" t="s">
        <v>81</v>
      </c>
      <c r="Z22339" s="23"/>
      <c r="AA22339" s="20"/>
      <c r="AB22339" s="20"/>
      <c r="AC22339" s="20" t="s">
        <v>81</v>
      </c>
      <c r="AD22339" s="20" t="s">
        <v>81</v>
      </c>
    </row>
    <row r="22340" ht="15.75" customHeight="1">
      <c r="A22340" s="22"/>
      <c r="B22340" s="22"/>
      <c r="C22340" s="22" t="s">
        <v>81</v>
      </c>
      <c r="D22340" s="2" t="s">
        <v>81</v>
      </c>
      <c r="Z22340" s="23"/>
      <c r="AA22340" s="20"/>
      <c r="AB22340" s="20"/>
      <c r="AC22340" s="20" t="s">
        <v>81</v>
      </c>
      <c r="AD22340" s="20" t="s">
        <v>81</v>
      </c>
    </row>
    <row r="22341" ht="15.75" customHeight="1">
      <c r="A22341" s="22"/>
      <c r="B22341" s="22"/>
      <c r="C22341" s="22" t="s">
        <v>81</v>
      </c>
      <c r="D22341" s="2" t="s">
        <v>81</v>
      </c>
      <c r="Z22341" s="23"/>
      <c r="AA22341" s="20"/>
      <c r="AB22341" s="20"/>
      <c r="AC22341" s="20" t="s">
        <v>81</v>
      </c>
      <c r="AD22341" s="20" t="s">
        <v>81</v>
      </c>
    </row>
    <row r="22342" ht="15.75" customHeight="1">
      <c r="A22342" s="22"/>
      <c r="B22342" s="22"/>
      <c r="C22342" s="22" t="s">
        <v>81</v>
      </c>
      <c r="D22342" s="2" t="s">
        <v>81</v>
      </c>
      <c r="Z22342" s="23"/>
      <c r="AA22342" s="20"/>
      <c r="AB22342" s="20"/>
      <c r="AC22342" s="20" t="s">
        <v>81</v>
      </c>
      <c r="AD22342" s="20" t="s">
        <v>81</v>
      </c>
    </row>
    <row r="22343" ht="15.75" customHeight="1">
      <c r="A22343" s="22"/>
      <c r="B22343" s="22"/>
      <c r="C22343" s="22" t="s">
        <v>81</v>
      </c>
      <c r="D22343" s="2" t="s">
        <v>81</v>
      </c>
      <c r="Z22343" s="23"/>
      <c r="AA22343" s="20"/>
      <c r="AB22343" s="20"/>
      <c r="AC22343" s="20" t="s">
        <v>81</v>
      </c>
      <c r="AD22343" s="20" t="s">
        <v>81</v>
      </c>
    </row>
    <row r="22344" ht="15.75" customHeight="1">
      <c r="A22344" s="22"/>
      <c r="B22344" s="22"/>
      <c r="C22344" s="22" t="s">
        <v>81</v>
      </c>
      <c r="D22344" s="2" t="s">
        <v>81</v>
      </c>
      <c r="Z22344" s="23"/>
      <c r="AA22344" s="20"/>
      <c r="AB22344" s="20"/>
      <c r="AC22344" s="20" t="s">
        <v>81</v>
      </c>
      <c r="AD22344" s="20" t="s">
        <v>81</v>
      </c>
    </row>
    <row r="22345" ht="15.75" customHeight="1">
      <c r="A22345" s="22"/>
      <c r="B22345" s="22"/>
      <c r="C22345" s="22" t="s">
        <v>81</v>
      </c>
      <c r="D22345" s="2" t="s">
        <v>81</v>
      </c>
      <c r="Z22345" s="23"/>
      <c r="AA22345" s="20"/>
      <c r="AB22345" s="20"/>
      <c r="AC22345" s="20" t="s">
        <v>81</v>
      </c>
      <c r="AD22345" s="20" t="s">
        <v>81</v>
      </c>
    </row>
    <row r="22346" ht="15.75" customHeight="1">
      <c r="A22346" s="22"/>
      <c r="B22346" s="22"/>
      <c r="C22346" s="22" t="s">
        <v>81</v>
      </c>
      <c r="D22346" s="2" t="s">
        <v>81</v>
      </c>
      <c r="Z22346" s="23"/>
      <c r="AA22346" s="20"/>
      <c r="AB22346" s="20"/>
      <c r="AC22346" s="20" t="s">
        <v>81</v>
      </c>
      <c r="AD22346" s="20" t="s">
        <v>81</v>
      </c>
    </row>
    <row r="22347" ht="15.75" customHeight="1">
      <c r="A22347" s="22"/>
      <c r="B22347" s="22"/>
      <c r="C22347" s="22" t="s">
        <v>81</v>
      </c>
      <c r="D22347" s="2" t="s">
        <v>81</v>
      </c>
      <c r="Z22347" s="23"/>
      <c r="AA22347" s="20"/>
      <c r="AB22347" s="20"/>
      <c r="AC22347" s="20" t="s">
        <v>81</v>
      </c>
      <c r="AD22347" s="20" t="s">
        <v>81</v>
      </c>
    </row>
    <row r="22348" ht="15.75" customHeight="1">
      <c r="A22348" s="22"/>
      <c r="B22348" s="22"/>
      <c r="C22348" s="22" t="s">
        <v>81</v>
      </c>
      <c r="D22348" s="2" t="s">
        <v>81</v>
      </c>
      <c r="Z22348" s="23"/>
      <c r="AA22348" s="20"/>
      <c r="AB22348" s="20"/>
      <c r="AC22348" s="20" t="s">
        <v>81</v>
      </c>
      <c r="AD22348" s="20" t="s">
        <v>81</v>
      </c>
    </row>
    <row r="22349" ht="15.75" customHeight="1">
      <c r="A22349" s="22"/>
      <c r="B22349" s="22"/>
      <c r="C22349" s="22" t="s">
        <v>81</v>
      </c>
      <c r="D22349" s="2" t="s">
        <v>81</v>
      </c>
      <c r="Z22349" s="23"/>
      <c r="AA22349" s="20"/>
      <c r="AB22349" s="20"/>
      <c r="AC22349" s="20" t="s">
        <v>81</v>
      </c>
      <c r="AD22349" s="20" t="s">
        <v>81</v>
      </c>
    </row>
    <row r="22350" ht="15.75" customHeight="1">
      <c r="A22350" s="22"/>
      <c r="B22350" s="22"/>
      <c r="C22350" s="22" t="s">
        <v>81</v>
      </c>
      <c r="D22350" s="2" t="s">
        <v>81</v>
      </c>
      <c r="Z22350" s="23"/>
      <c r="AA22350" s="20"/>
      <c r="AB22350" s="20"/>
      <c r="AC22350" s="20" t="s">
        <v>81</v>
      </c>
      <c r="AD22350" s="20" t="s">
        <v>81</v>
      </c>
    </row>
    <row r="22351" ht="15.75" customHeight="1">
      <c r="A22351" s="22"/>
      <c r="B22351" s="22"/>
      <c r="C22351" s="22" t="s">
        <v>81</v>
      </c>
      <c r="D22351" s="2" t="s">
        <v>81</v>
      </c>
      <c r="Z22351" s="23"/>
      <c r="AA22351" s="20"/>
      <c r="AB22351" s="20"/>
      <c r="AC22351" s="20" t="s">
        <v>81</v>
      </c>
      <c r="AD22351" s="20" t="s">
        <v>81</v>
      </c>
    </row>
    <row r="22352" ht="15.75" customHeight="1">
      <c r="A22352" s="22"/>
      <c r="B22352" s="22"/>
      <c r="C22352" s="22" t="s">
        <v>81</v>
      </c>
      <c r="D22352" s="2" t="s">
        <v>81</v>
      </c>
      <c r="Z22352" s="23"/>
      <c r="AA22352" s="20"/>
      <c r="AB22352" s="20"/>
      <c r="AC22352" s="20" t="s">
        <v>81</v>
      </c>
      <c r="AD22352" s="20" t="s">
        <v>81</v>
      </c>
    </row>
    <row r="22353" ht="15.75" customHeight="1">
      <c r="A22353" s="22"/>
      <c r="B22353" s="22"/>
      <c r="C22353" s="22" t="s">
        <v>81</v>
      </c>
      <c r="D22353" s="2" t="s">
        <v>81</v>
      </c>
      <c r="Z22353" s="23"/>
      <c r="AA22353" s="20"/>
      <c r="AB22353" s="20"/>
      <c r="AC22353" s="20" t="s">
        <v>81</v>
      </c>
      <c r="AD22353" s="20" t="s">
        <v>81</v>
      </c>
    </row>
    <row r="22354" ht="15.75" customHeight="1">
      <c r="A22354" s="22"/>
      <c r="B22354" s="22"/>
      <c r="C22354" s="22" t="s">
        <v>81</v>
      </c>
      <c r="D22354" s="2" t="s">
        <v>81</v>
      </c>
      <c r="Z22354" s="23"/>
      <c r="AA22354" s="20"/>
      <c r="AB22354" s="20"/>
      <c r="AC22354" s="20" t="s">
        <v>81</v>
      </c>
      <c r="AD22354" s="20" t="s">
        <v>81</v>
      </c>
    </row>
    <row r="22355" ht="15.75" customHeight="1">
      <c r="A22355" s="22"/>
      <c r="B22355" s="22"/>
      <c r="C22355" s="22" t="s">
        <v>81</v>
      </c>
      <c r="D22355" s="2" t="s">
        <v>81</v>
      </c>
      <c r="Z22355" s="23"/>
      <c r="AA22355" s="20"/>
      <c r="AB22355" s="20"/>
      <c r="AC22355" s="20" t="s">
        <v>81</v>
      </c>
      <c r="AD22355" s="20" t="s">
        <v>81</v>
      </c>
    </row>
    <row r="22356" ht="15.75" customHeight="1">
      <c r="A22356" s="22"/>
      <c r="B22356" s="22"/>
      <c r="C22356" s="22" t="s">
        <v>81</v>
      </c>
      <c r="D22356" s="2" t="s">
        <v>81</v>
      </c>
      <c r="Z22356" s="23"/>
      <c r="AA22356" s="20"/>
      <c r="AB22356" s="20"/>
      <c r="AC22356" s="20" t="s">
        <v>81</v>
      </c>
      <c r="AD22356" s="20" t="s">
        <v>81</v>
      </c>
    </row>
    <row r="22357" ht="15.75" customHeight="1">
      <c r="A22357" s="22"/>
      <c r="B22357" s="22"/>
      <c r="C22357" s="22" t="s">
        <v>81</v>
      </c>
      <c r="D22357" s="2" t="s">
        <v>81</v>
      </c>
      <c r="Z22357" s="23"/>
      <c r="AA22357" s="20"/>
      <c r="AB22357" s="20"/>
      <c r="AC22357" s="20" t="s">
        <v>81</v>
      </c>
      <c r="AD22357" s="20" t="s">
        <v>81</v>
      </c>
    </row>
    <row r="22358" ht="15.75" customHeight="1">
      <c r="A22358" s="22"/>
      <c r="B22358" s="22"/>
      <c r="C22358" s="22" t="s">
        <v>81</v>
      </c>
      <c r="D22358" s="2" t="s">
        <v>81</v>
      </c>
      <c r="Z22358" s="23"/>
      <c r="AA22358" s="20"/>
      <c r="AB22358" s="20"/>
      <c r="AC22358" s="20" t="s">
        <v>81</v>
      </c>
      <c r="AD22358" s="20" t="s">
        <v>81</v>
      </c>
    </row>
    <row r="22359" ht="15.75" customHeight="1">
      <c r="A22359" s="22"/>
      <c r="B22359" s="22"/>
      <c r="C22359" s="22" t="s">
        <v>81</v>
      </c>
      <c r="D22359" s="2" t="s">
        <v>81</v>
      </c>
      <c r="Z22359" s="23"/>
      <c r="AA22359" s="20"/>
      <c r="AB22359" s="20"/>
      <c r="AC22359" s="20" t="s">
        <v>81</v>
      </c>
      <c r="AD22359" s="20" t="s">
        <v>81</v>
      </c>
    </row>
    <row r="22360" ht="15.75" customHeight="1">
      <c r="A22360" s="22"/>
      <c r="B22360" s="22"/>
      <c r="C22360" s="22" t="s">
        <v>81</v>
      </c>
      <c r="D22360" s="2" t="s">
        <v>81</v>
      </c>
      <c r="Z22360" s="23"/>
      <c r="AA22360" s="20"/>
      <c r="AB22360" s="20"/>
      <c r="AC22360" s="20" t="s">
        <v>81</v>
      </c>
      <c r="AD22360" s="20" t="s">
        <v>81</v>
      </c>
    </row>
    <row r="22361" ht="15.75" customHeight="1">
      <c r="A22361" s="22"/>
      <c r="B22361" s="22"/>
      <c r="C22361" s="22" t="s">
        <v>81</v>
      </c>
      <c r="D22361" s="2" t="s">
        <v>81</v>
      </c>
      <c r="Z22361" s="23"/>
      <c r="AA22361" s="20"/>
      <c r="AB22361" s="20"/>
      <c r="AC22361" s="20" t="s">
        <v>81</v>
      </c>
      <c r="AD22361" s="20" t="s">
        <v>81</v>
      </c>
    </row>
    <row r="22362" ht="15.75" customHeight="1">
      <c r="A22362" s="22"/>
      <c r="B22362" s="22"/>
      <c r="C22362" s="22" t="s">
        <v>81</v>
      </c>
      <c r="D22362" s="2" t="s">
        <v>81</v>
      </c>
      <c r="Z22362" s="23"/>
      <c r="AA22362" s="20"/>
      <c r="AB22362" s="20"/>
      <c r="AC22362" s="20" t="s">
        <v>81</v>
      </c>
      <c r="AD22362" s="20" t="s">
        <v>81</v>
      </c>
    </row>
    <row r="22363" ht="15.75" customHeight="1">
      <c r="A22363" s="22"/>
      <c r="B22363" s="22"/>
      <c r="C22363" s="22" t="s">
        <v>81</v>
      </c>
      <c r="D22363" s="2" t="s">
        <v>81</v>
      </c>
      <c r="Z22363" s="23"/>
      <c r="AA22363" s="20"/>
      <c r="AB22363" s="20"/>
      <c r="AC22363" s="20" t="s">
        <v>81</v>
      </c>
      <c r="AD22363" s="20" t="s">
        <v>81</v>
      </c>
    </row>
    <row r="22364" ht="15.75" customHeight="1">
      <c r="A22364" s="22"/>
      <c r="B22364" s="22"/>
      <c r="C22364" s="22" t="s">
        <v>81</v>
      </c>
      <c r="D22364" s="2" t="s">
        <v>81</v>
      </c>
      <c r="Z22364" s="23"/>
      <c r="AA22364" s="20"/>
      <c r="AB22364" s="20"/>
      <c r="AC22364" s="20" t="s">
        <v>81</v>
      </c>
      <c r="AD22364" s="20" t="s">
        <v>81</v>
      </c>
    </row>
    <row r="22365" ht="15.75" customHeight="1">
      <c r="A22365" s="22"/>
      <c r="B22365" s="22"/>
      <c r="C22365" s="22" t="s">
        <v>81</v>
      </c>
      <c r="D22365" s="2" t="s">
        <v>81</v>
      </c>
      <c r="Z22365" s="23"/>
      <c r="AA22365" s="20"/>
      <c r="AB22365" s="20"/>
      <c r="AC22365" s="20" t="s">
        <v>81</v>
      </c>
      <c r="AD22365" s="20" t="s">
        <v>81</v>
      </c>
    </row>
    <row r="22366" ht="15.75" customHeight="1">
      <c r="A22366" s="22"/>
      <c r="B22366" s="22"/>
      <c r="C22366" s="22" t="s">
        <v>81</v>
      </c>
      <c r="D22366" s="2" t="s">
        <v>81</v>
      </c>
      <c r="Z22366" s="23"/>
      <c r="AA22366" s="20"/>
      <c r="AB22366" s="20"/>
      <c r="AC22366" s="20" t="s">
        <v>81</v>
      </c>
      <c r="AD22366" s="20" t="s">
        <v>81</v>
      </c>
    </row>
    <row r="22367" ht="15.75" customHeight="1">
      <c r="A22367" s="22"/>
      <c r="B22367" s="22"/>
      <c r="C22367" s="22" t="s">
        <v>81</v>
      </c>
      <c r="D22367" s="2" t="s">
        <v>81</v>
      </c>
      <c r="Z22367" s="23"/>
      <c r="AA22367" s="20"/>
      <c r="AB22367" s="20"/>
      <c r="AC22367" s="20" t="s">
        <v>81</v>
      </c>
      <c r="AD22367" s="20" t="s">
        <v>81</v>
      </c>
    </row>
    <row r="22368" ht="15.75" customHeight="1">
      <c r="A22368" s="22"/>
      <c r="B22368" s="22"/>
      <c r="C22368" s="22" t="s">
        <v>81</v>
      </c>
      <c r="D22368" s="2" t="s">
        <v>81</v>
      </c>
      <c r="Z22368" s="23"/>
      <c r="AA22368" s="20"/>
      <c r="AB22368" s="20"/>
      <c r="AC22368" s="20" t="s">
        <v>81</v>
      </c>
      <c r="AD22368" s="20" t="s">
        <v>81</v>
      </c>
    </row>
    <row r="22369" ht="15.75" customHeight="1">
      <c r="A22369" s="22"/>
      <c r="B22369" s="22"/>
      <c r="C22369" s="22" t="s">
        <v>81</v>
      </c>
      <c r="D22369" s="2" t="s">
        <v>81</v>
      </c>
      <c r="Z22369" s="23"/>
      <c r="AA22369" s="20"/>
      <c r="AB22369" s="20"/>
      <c r="AC22369" s="20" t="s">
        <v>81</v>
      </c>
      <c r="AD22369" s="20" t="s">
        <v>81</v>
      </c>
    </row>
    <row r="22370" ht="15.75" customHeight="1">
      <c r="A22370" s="22"/>
      <c r="B22370" s="22"/>
      <c r="C22370" s="22" t="s">
        <v>81</v>
      </c>
      <c r="D22370" s="2" t="s">
        <v>81</v>
      </c>
      <c r="Z22370" s="23"/>
      <c r="AA22370" s="20"/>
      <c r="AB22370" s="20"/>
      <c r="AC22370" s="20" t="s">
        <v>81</v>
      </c>
      <c r="AD22370" s="20" t="s">
        <v>81</v>
      </c>
    </row>
    <row r="22371" ht="15.75" customHeight="1">
      <c r="A22371" s="22"/>
      <c r="B22371" s="22"/>
      <c r="C22371" s="22" t="s">
        <v>81</v>
      </c>
      <c r="D22371" s="2" t="s">
        <v>81</v>
      </c>
      <c r="Z22371" s="23"/>
      <c r="AA22371" s="20"/>
      <c r="AB22371" s="20"/>
      <c r="AC22371" s="20" t="s">
        <v>81</v>
      </c>
      <c r="AD22371" s="20" t="s">
        <v>81</v>
      </c>
    </row>
    <row r="22372" ht="15.75" customHeight="1">
      <c r="A22372" s="22"/>
      <c r="B22372" s="22"/>
      <c r="C22372" s="22" t="s">
        <v>81</v>
      </c>
      <c r="D22372" s="2" t="s">
        <v>81</v>
      </c>
      <c r="Z22372" s="23"/>
      <c r="AA22372" s="20"/>
      <c r="AB22372" s="20"/>
      <c r="AC22372" s="20" t="s">
        <v>81</v>
      </c>
      <c r="AD22372" s="20" t="s">
        <v>81</v>
      </c>
    </row>
    <row r="22373" ht="15.75" customHeight="1">
      <c r="A22373" s="22"/>
      <c r="B22373" s="22"/>
      <c r="C22373" s="22" t="s">
        <v>81</v>
      </c>
      <c r="D22373" s="2" t="s">
        <v>81</v>
      </c>
      <c r="Z22373" s="23"/>
      <c r="AA22373" s="20"/>
      <c r="AB22373" s="20"/>
      <c r="AC22373" s="20" t="s">
        <v>81</v>
      </c>
      <c r="AD22373" s="20" t="s">
        <v>81</v>
      </c>
    </row>
    <row r="22374" ht="15.75" customHeight="1">
      <c r="A22374" s="22"/>
      <c r="B22374" s="22"/>
      <c r="C22374" s="22" t="s">
        <v>81</v>
      </c>
      <c r="D22374" s="2" t="s">
        <v>81</v>
      </c>
      <c r="Z22374" s="23"/>
      <c r="AA22374" s="20"/>
      <c r="AB22374" s="20"/>
      <c r="AC22374" s="20" t="s">
        <v>81</v>
      </c>
      <c r="AD22374" s="20" t="s">
        <v>81</v>
      </c>
    </row>
    <row r="22375" ht="15.75" customHeight="1">
      <c r="A22375" s="22"/>
      <c r="B22375" s="22"/>
      <c r="C22375" s="22" t="s">
        <v>81</v>
      </c>
      <c r="D22375" s="2" t="s">
        <v>81</v>
      </c>
      <c r="Z22375" s="23"/>
      <c r="AA22375" s="20"/>
      <c r="AB22375" s="20"/>
      <c r="AC22375" s="20" t="s">
        <v>81</v>
      </c>
      <c r="AD22375" s="20" t="s">
        <v>81</v>
      </c>
    </row>
    <row r="22376" ht="15.75" customHeight="1">
      <c r="A22376" s="22"/>
      <c r="B22376" s="22"/>
      <c r="C22376" s="22" t="s">
        <v>81</v>
      </c>
      <c r="D22376" s="2" t="s">
        <v>81</v>
      </c>
      <c r="Z22376" s="23"/>
      <c r="AA22376" s="20"/>
      <c r="AB22376" s="20"/>
      <c r="AC22376" s="20" t="s">
        <v>81</v>
      </c>
      <c r="AD22376" s="20" t="s">
        <v>81</v>
      </c>
    </row>
    <row r="22377" ht="15.75" customHeight="1">
      <c r="A22377" s="22"/>
      <c r="B22377" s="22"/>
      <c r="C22377" s="22" t="s">
        <v>81</v>
      </c>
      <c r="D22377" s="2" t="s">
        <v>81</v>
      </c>
      <c r="Z22377" s="23"/>
      <c r="AA22377" s="20"/>
      <c r="AB22377" s="20"/>
      <c r="AC22377" s="20" t="s">
        <v>81</v>
      </c>
      <c r="AD22377" s="20" t="s">
        <v>81</v>
      </c>
    </row>
    <row r="22378" ht="15.75" customHeight="1">
      <c r="A22378" s="22"/>
      <c r="B22378" s="22"/>
      <c r="C22378" s="22" t="s">
        <v>81</v>
      </c>
      <c r="D22378" s="2" t="s">
        <v>81</v>
      </c>
      <c r="Z22378" s="23"/>
      <c r="AA22378" s="20"/>
      <c r="AB22378" s="20"/>
      <c r="AC22378" s="20" t="s">
        <v>81</v>
      </c>
      <c r="AD22378" s="20" t="s">
        <v>81</v>
      </c>
    </row>
    <row r="22379" ht="15.75" customHeight="1">
      <c r="A22379" s="22"/>
      <c r="B22379" s="22"/>
      <c r="C22379" s="22" t="s">
        <v>81</v>
      </c>
      <c r="D22379" s="2" t="s">
        <v>81</v>
      </c>
      <c r="Z22379" s="23"/>
      <c r="AA22379" s="20"/>
      <c r="AB22379" s="20"/>
      <c r="AC22379" s="20" t="s">
        <v>81</v>
      </c>
      <c r="AD22379" s="20" t="s">
        <v>81</v>
      </c>
    </row>
    <row r="22380" ht="15.75" customHeight="1">
      <c r="A22380" s="22"/>
      <c r="B22380" s="22"/>
      <c r="C22380" s="22" t="s">
        <v>81</v>
      </c>
      <c r="D22380" s="2" t="s">
        <v>81</v>
      </c>
      <c r="Z22380" s="23"/>
      <c r="AA22380" s="20"/>
      <c r="AB22380" s="20"/>
      <c r="AC22380" s="20" t="s">
        <v>81</v>
      </c>
      <c r="AD22380" s="20" t="s">
        <v>81</v>
      </c>
    </row>
    <row r="22381" ht="15.75" customHeight="1">
      <c r="A22381" s="22"/>
      <c r="B22381" s="22"/>
      <c r="C22381" s="22" t="s">
        <v>81</v>
      </c>
      <c r="D22381" s="2" t="s">
        <v>81</v>
      </c>
      <c r="Z22381" s="23"/>
      <c r="AA22381" s="20"/>
      <c r="AB22381" s="20"/>
      <c r="AC22381" s="20" t="s">
        <v>81</v>
      </c>
      <c r="AD22381" s="20" t="s">
        <v>81</v>
      </c>
    </row>
    <row r="22382" ht="15.75" customHeight="1">
      <c r="A22382" s="22"/>
      <c r="B22382" s="22"/>
      <c r="C22382" s="22" t="s">
        <v>81</v>
      </c>
      <c r="D22382" s="2" t="s">
        <v>81</v>
      </c>
      <c r="Z22382" s="23"/>
      <c r="AA22382" s="20"/>
      <c r="AB22382" s="20"/>
      <c r="AC22382" s="20" t="s">
        <v>81</v>
      </c>
      <c r="AD22382" s="20" t="s">
        <v>81</v>
      </c>
    </row>
    <row r="22383" ht="15.75" customHeight="1">
      <c r="A22383" s="22"/>
      <c r="B22383" s="22"/>
      <c r="C22383" s="22" t="s">
        <v>81</v>
      </c>
      <c r="D22383" s="2" t="s">
        <v>81</v>
      </c>
      <c r="Z22383" s="23"/>
      <c r="AA22383" s="20"/>
      <c r="AB22383" s="20"/>
      <c r="AC22383" s="20" t="s">
        <v>81</v>
      </c>
      <c r="AD22383" s="20" t="s">
        <v>81</v>
      </c>
    </row>
    <row r="22384" ht="15.75" customHeight="1">
      <c r="A22384" s="22"/>
      <c r="B22384" s="22"/>
      <c r="C22384" s="22" t="s">
        <v>81</v>
      </c>
      <c r="D22384" s="2" t="s">
        <v>81</v>
      </c>
      <c r="Z22384" s="23"/>
      <c r="AA22384" s="20"/>
      <c r="AB22384" s="20"/>
      <c r="AC22384" s="20" t="s">
        <v>81</v>
      </c>
      <c r="AD22384" s="20" t="s">
        <v>81</v>
      </c>
    </row>
    <row r="22385" ht="15.75" customHeight="1">
      <c r="A22385" s="22"/>
      <c r="B22385" s="22"/>
      <c r="C22385" s="22" t="s">
        <v>81</v>
      </c>
      <c r="D22385" s="2" t="s">
        <v>81</v>
      </c>
      <c r="Z22385" s="23"/>
      <c r="AA22385" s="20"/>
      <c r="AB22385" s="20"/>
      <c r="AC22385" s="20" t="s">
        <v>81</v>
      </c>
      <c r="AD22385" s="20" t="s">
        <v>81</v>
      </c>
    </row>
    <row r="22386" ht="15.75" customHeight="1">
      <c r="A22386" s="22"/>
      <c r="B22386" s="22"/>
      <c r="C22386" s="22" t="s">
        <v>81</v>
      </c>
      <c r="D22386" s="2" t="s">
        <v>81</v>
      </c>
      <c r="Z22386" s="23"/>
      <c r="AA22386" s="20"/>
      <c r="AB22386" s="20"/>
      <c r="AC22386" s="20" t="s">
        <v>81</v>
      </c>
      <c r="AD22386" s="20" t="s">
        <v>81</v>
      </c>
    </row>
    <row r="22387" ht="15.75" customHeight="1">
      <c r="A22387" s="22"/>
      <c r="B22387" s="22"/>
      <c r="C22387" s="22" t="s">
        <v>81</v>
      </c>
      <c r="D22387" s="2" t="s">
        <v>81</v>
      </c>
      <c r="Z22387" s="23"/>
      <c r="AA22387" s="20"/>
      <c r="AB22387" s="20"/>
      <c r="AC22387" s="20" t="s">
        <v>81</v>
      </c>
      <c r="AD22387" s="20" t="s">
        <v>81</v>
      </c>
    </row>
    <row r="22388" ht="15.75" customHeight="1">
      <c r="A22388" s="22"/>
      <c r="B22388" s="22"/>
      <c r="C22388" s="22" t="s">
        <v>81</v>
      </c>
      <c r="D22388" s="2" t="s">
        <v>81</v>
      </c>
      <c r="Z22388" s="23"/>
      <c r="AA22388" s="20"/>
      <c r="AB22388" s="20"/>
      <c r="AC22388" s="20" t="s">
        <v>81</v>
      </c>
      <c r="AD22388" s="20" t="s">
        <v>81</v>
      </c>
    </row>
    <row r="22389" ht="15.75" customHeight="1">
      <c r="A22389" s="22"/>
      <c r="B22389" s="22"/>
      <c r="C22389" s="22" t="s">
        <v>81</v>
      </c>
      <c r="D22389" s="2" t="s">
        <v>81</v>
      </c>
      <c r="Z22389" s="23"/>
      <c r="AA22389" s="20"/>
      <c r="AB22389" s="20"/>
      <c r="AC22389" s="20" t="s">
        <v>81</v>
      </c>
      <c r="AD22389" s="20" t="s">
        <v>81</v>
      </c>
    </row>
    <row r="22390" ht="15.75" customHeight="1">
      <c r="A22390" s="22"/>
      <c r="B22390" s="22"/>
      <c r="C22390" s="22" t="s">
        <v>81</v>
      </c>
      <c r="D22390" s="2" t="s">
        <v>81</v>
      </c>
      <c r="Z22390" s="23"/>
      <c r="AA22390" s="20"/>
      <c r="AB22390" s="20"/>
      <c r="AC22390" s="20" t="s">
        <v>81</v>
      </c>
      <c r="AD22390" s="20" t="s">
        <v>81</v>
      </c>
    </row>
    <row r="22391" ht="15.75" customHeight="1">
      <c r="A22391" s="22"/>
      <c r="B22391" s="22"/>
      <c r="C22391" s="22" t="s">
        <v>81</v>
      </c>
      <c r="D22391" s="2" t="s">
        <v>81</v>
      </c>
      <c r="Z22391" s="23"/>
      <c r="AA22391" s="20"/>
      <c r="AB22391" s="20"/>
      <c r="AC22391" s="20" t="s">
        <v>81</v>
      </c>
      <c r="AD22391" s="20" t="s">
        <v>81</v>
      </c>
    </row>
    <row r="22392" ht="15.75" customHeight="1">
      <c r="A22392" s="22"/>
      <c r="B22392" s="22"/>
      <c r="C22392" s="22" t="s">
        <v>81</v>
      </c>
      <c r="D22392" s="2" t="s">
        <v>81</v>
      </c>
      <c r="Z22392" s="23"/>
      <c r="AA22392" s="20"/>
      <c r="AB22392" s="20"/>
      <c r="AC22392" s="20" t="s">
        <v>81</v>
      </c>
      <c r="AD22392" s="20" t="s">
        <v>81</v>
      </c>
    </row>
    <row r="22393" ht="15.75" customHeight="1">
      <c r="A22393" s="22"/>
      <c r="B22393" s="22"/>
      <c r="C22393" s="22" t="s">
        <v>81</v>
      </c>
      <c r="D22393" s="2" t="s">
        <v>81</v>
      </c>
      <c r="Z22393" s="23"/>
      <c r="AA22393" s="20"/>
      <c r="AB22393" s="20"/>
      <c r="AC22393" s="20" t="s">
        <v>81</v>
      </c>
      <c r="AD22393" s="20" t="s">
        <v>81</v>
      </c>
    </row>
    <row r="22394" ht="15.75" customHeight="1">
      <c r="A22394" s="22"/>
      <c r="B22394" s="22"/>
      <c r="C22394" s="22" t="s">
        <v>81</v>
      </c>
      <c r="D22394" s="2" t="s">
        <v>81</v>
      </c>
      <c r="Z22394" s="23"/>
      <c r="AA22394" s="20"/>
      <c r="AB22394" s="20"/>
      <c r="AC22394" s="20" t="s">
        <v>81</v>
      </c>
      <c r="AD22394" s="20" t="s">
        <v>81</v>
      </c>
    </row>
    <row r="22395" ht="15.75" customHeight="1">
      <c r="A22395" s="22"/>
      <c r="B22395" s="22"/>
      <c r="C22395" s="22" t="s">
        <v>81</v>
      </c>
      <c r="D22395" s="2" t="s">
        <v>81</v>
      </c>
      <c r="Z22395" s="23"/>
      <c r="AA22395" s="20"/>
      <c r="AB22395" s="20"/>
      <c r="AC22395" s="20" t="s">
        <v>81</v>
      </c>
      <c r="AD22395" s="20" t="s">
        <v>81</v>
      </c>
    </row>
    <row r="22396" ht="15.75" customHeight="1">
      <c r="A22396" s="22"/>
      <c r="B22396" s="22"/>
      <c r="C22396" s="22" t="s">
        <v>81</v>
      </c>
      <c r="D22396" s="2" t="s">
        <v>81</v>
      </c>
      <c r="Z22396" s="23"/>
      <c r="AA22396" s="20"/>
      <c r="AB22396" s="20"/>
      <c r="AC22396" s="20" t="s">
        <v>81</v>
      </c>
      <c r="AD22396" s="20" t="s">
        <v>81</v>
      </c>
    </row>
    <row r="22397" ht="15.75" customHeight="1">
      <c r="A22397" s="22"/>
      <c r="B22397" s="22"/>
      <c r="C22397" s="22" t="s">
        <v>81</v>
      </c>
      <c r="D22397" s="2" t="s">
        <v>81</v>
      </c>
      <c r="Z22397" s="23"/>
      <c r="AA22397" s="20"/>
      <c r="AB22397" s="20"/>
      <c r="AC22397" s="20" t="s">
        <v>81</v>
      </c>
      <c r="AD22397" s="20" t="s">
        <v>81</v>
      </c>
    </row>
    <row r="22398" ht="15.75" customHeight="1">
      <c r="A22398" s="22"/>
      <c r="B22398" s="22"/>
      <c r="C22398" s="22" t="s">
        <v>81</v>
      </c>
      <c r="D22398" s="2" t="s">
        <v>81</v>
      </c>
      <c r="Z22398" s="23"/>
      <c r="AA22398" s="20"/>
      <c r="AB22398" s="20"/>
      <c r="AC22398" s="20" t="s">
        <v>81</v>
      </c>
      <c r="AD22398" s="20" t="s">
        <v>81</v>
      </c>
    </row>
    <row r="22399" ht="15.75" customHeight="1">
      <c r="A22399" s="22"/>
      <c r="B22399" s="22"/>
      <c r="C22399" s="22" t="s">
        <v>81</v>
      </c>
      <c r="D22399" s="2" t="s">
        <v>81</v>
      </c>
      <c r="Z22399" s="23"/>
      <c r="AA22399" s="20"/>
      <c r="AB22399" s="20"/>
      <c r="AC22399" s="20" t="s">
        <v>81</v>
      </c>
      <c r="AD22399" s="20" t="s">
        <v>81</v>
      </c>
    </row>
    <row r="22400" ht="15.75" customHeight="1">
      <c r="A22400" s="22"/>
      <c r="B22400" s="22"/>
      <c r="C22400" s="22" t="s">
        <v>81</v>
      </c>
      <c r="D22400" s="2" t="s">
        <v>81</v>
      </c>
      <c r="Z22400" s="23"/>
      <c r="AA22400" s="20"/>
      <c r="AB22400" s="20"/>
      <c r="AC22400" s="20" t="s">
        <v>81</v>
      </c>
      <c r="AD22400" s="20" t="s">
        <v>81</v>
      </c>
    </row>
    <row r="22401" ht="15.75" customHeight="1">
      <c r="A22401" s="22"/>
      <c r="B22401" s="22"/>
      <c r="C22401" s="22" t="s">
        <v>81</v>
      </c>
      <c r="D22401" s="2" t="s">
        <v>81</v>
      </c>
      <c r="Z22401" s="23"/>
      <c r="AA22401" s="20"/>
      <c r="AB22401" s="20"/>
      <c r="AC22401" s="20" t="s">
        <v>81</v>
      </c>
      <c r="AD22401" s="20" t="s">
        <v>81</v>
      </c>
    </row>
    <row r="22402" ht="15.75" customHeight="1">
      <c r="A22402" s="22"/>
      <c r="B22402" s="22"/>
      <c r="C22402" s="22" t="s">
        <v>81</v>
      </c>
      <c r="D22402" s="2" t="s">
        <v>81</v>
      </c>
      <c r="Z22402" s="23"/>
      <c r="AA22402" s="20"/>
      <c r="AB22402" s="20"/>
      <c r="AC22402" s="20" t="s">
        <v>81</v>
      </c>
      <c r="AD22402" s="20" t="s">
        <v>81</v>
      </c>
    </row>
    <row r="22403" ht="15.75" customHeight="1">
      <c r="A22403" s="22"/>
      <c r="B22403" s="22"/>
      <c r="C22403" s="22" t="s">
        <v>81</v>
      </c>
      <c r="D22403" s="2" t="s">
        <v>81</v>
      </c>
      <c r="Z22403" s="23"/>
      <c r="AA22403" s="20"/>
      <c r="AB22403" s="20"/>
      <c r="AC22403" s="20" t="s">
        <v>81</v>
      </c>
      <c r="AD22403" s="20" t="s">
        <v>81</v>
      </c>
    </row>
    <row r="22404" ht="15.75" customHeight="1">
      <c r="A22404" s="22"/>
      <c r="B22404" s="22"/>
      <c r="C22404" s="22" t="s">
        <v>81</v>
      </c>
      <c r="D22404" s="2" t="s">
        <v>81</v>
      </c>
      <c r="Z22404" s="23"/>
      <c r="AA22404" s="20"/>
      <c r="AB22404" s="20"/>
      <c r="AC22404" s="20" t="s">
        <v>81</v>
      </c>
      <c r="AD22404" s="20" t="s">
        <v>81</v>
      </c>
    </row>
    <row r="22405" ht="15.75" customHeight="1">
      <c r="A22405" s="22"/>
      <c r="B22405" s="22"/>
      <c r="C22405" s="22" t="s">
        <v>81</v>
      </c>
      <c r="D22405" s="2" t="s">
        <v>81</v>
      </c>
      <c r="Z22405" s="23"/>
      <c r="AA22405" s="20"/>
      <c r="AB22405" s="20"/>
      <c r="AC22405" s="20" t="s">
        <v>81</v>
      </c>
      <c r="AD22405" s="20" t="s">
        <v>81</v>
      </c>
    </row>
    <row r="22406" ht="15.75" customHeight="1">
      <c r="A22406" s="22"/>
      <c r="B22406" s="22"/>
      <c r="C22406" s="22" t="s">
        <v>81</v>
      </c>
      <c r="D22406" s="2" t="s">
        <v>81</v>
      </c>
      <c r="Z22406" s="23"/>
      <c r="AA22406" s="20"/>
      <c r="AB22406" s="20"/>
      <c r="AC22406" s="20" t="s">
        <v>81</v>
      </c>
      <c r="AD22406" s="20" t="s">
        <v>81</v>
      </c>
    </row>
    <row r="22407" ht="15.75" customHeight="1">
      <c r="A22407" s="22"/>
      <c r="B22407" s="22"/>
      <c r="C22407" s="22" t="s">
        <v>81</v>
      </c>
      <c r="D22407" s="2" t="s">
        <v>81</v>
      </c>
      <c r="Z22407" s="23"/>
      <c r="AA22407" s="20"/>
      <c r="AB22407" s="20"/>
      <c r="AC22407" s="20" t="s">
        <v>81</v>
      </c>
      <c r="AD22407" s="20" t="s">
        <v>81</v>
      </c>
    </row>
    <row r="22408" ht="15.75" customHeight="1">
      <c r="A22408" s="22"/>
      <c r="B22408" s="22"/>
      <c r="C22408" s="22" t="s">
        <v>81</v>
      </c>
      <c r="D22408" s="2" t="s">
        <v>81</v>
      </c>
      <c r="Z22408" s="23"/>
      <c r="AA22408" s="20"/>
      <c r="AB22408" s="20"/>
      <c r="AC22408" s="20" t="s">
        <v>81</v>
      </c>
      <c r="AD22408" s="20" t="s">
        <v>81</v>
      </c>
    </row>
    <row r="22409" ht="15.75" customHeight="1">
      <c r="A22409" s="22"/>
      <c r="B22409" s="22"/>
      <c r="C22409" s="22" t="s">
        <v>81</v>
      </c>
      <c r="D22409" s="2" t="s">
        <v>81</v>
      </c>
      <c r="Z22409" s="23"/>
      <c r="AA22409" s="20"/>
      <c r="AB22409" s="20"/>
      <c r="AC22409" s="20" t="s">
        <v>81</v>
      </c>
      <c r="AD22409" s="20" t="s">
        <v>81</v>
      </c>
    </row>
    <row r="22410" ht="15.75" customHeight="1">
      <c r="A22410" s="22"/>
      <c r="B22410" s="22"/>
      <c r="C22410" s="22" t="s">
        <v>81</v>
      </c>
      <c r="D22410" s="2" t="s">
        <v>81</v>
      </c>
      <c r="Z22410" s="23"/>
      <c r="AA22410" s="20"/>
      <c r="AB22410" s="20"/>
      <c r="AC22410" s="20" t="s">
        <v>81</v>
      </c>
      <c r="AD22410" s="20" t="s">
        <v>81</v>
      </c>
    </row>
    <row r="22411" ht="15.75" customHeight="1">
      <c r="A22411" s="22"/>
      <c r="B22411" s="22"/>
      <c r="C22411" s="22" t="s">
        <v>81</v>
      </c>
      <c r="D22411" s="2" t="s">
        <v>81</v>
      </c>
      <c r="Z22411" s="23"/>
      <c r="AA22411" s="20"/>
      <c r="AB22411" s="20"/>
      <c r="AC22411" s="20" t="s">
        <v>81</v>
      </c>
      <c r="AD22411" s="20" t="s">
        <v>81</v>
      </c>
    </row>
    <row r="22412" ht="15.75" customHeight="1">
      <c r="A22412" s="22"/>
      <c r="B22412" s="22"/>
      <c r="C22412" s="22" t="s">
        <v>81</v>
      </c>
      <c r="D22412" s="2" t="s">
        <v>81</v>
      </c>
      <c r="Z22412" s="23"/>
      <c r="AA22412" s="20"/>
      <c r="AB22412" s="20"/>
      <c r="AC22412" s="20" t="s">
        <v>81</v>
      </c>
      <c r="AD22412" s="20" t="s">
        <v>81</v>
      </c>
    </row>
    <row r="22413" ht="15.75" customHeight="1">
      <c r="A22413" s="22"/>
      <c r="B22413" s="22"/>
      <c r="C22413" s="22" t="s">
        <v>81</v>
      </c>
      <c r="D22413" s="2" t="s">
        <v>81</v>
      </c>
      <c r="Z22413" s="23"/>
      <c r="AA22413" s="20"/>
      <c r="AB22413" s="20"/>
      <c r="AC22413" s="20" t="s">
        <v>81</v>
      </c>
      <c r="AD22413" s="20" t="s">
        <v>81</v>
      </c>
    </row>
    <row r="22414" ht="15.75" customHeight="1">
      <c r="A22414" s="22"/>
      <c r="B22414" s="22"/>
      <c r="C22414" s="22" t="s">
        <v>81</v>
      </c>
      <c r="D22414" s="2" t="s">
        <v>81</v>
      </c>
      <c r="Z22414" s="23"/>
      <c r="AA22414" s="20"/>
      <c r="AB22414" s="20"/>
      <c r="AC22414" s="20" t="s">
        <v>81</v>
      </c>
      <c r="AD22414" s="20" t="s">
        <v>81</v>
      </c>
    </row>
    <row r="22415" ht="15.75" customHeight="1">
      <c r="A22415" s="22"/>
      <c r="B22415" s="22"/>
      <c r="C22415" s="22" t="s">
        <v>81</v>
      </c>
      <c r="D22415" s="2" t="s">
        <v>81</v>
      </c>
      <c r="Z22415" s="23"/>
      <c r="AA22415" s="20"/>
      <c r="AB22415" s="20"/>
      <c r="AC22415" s="20" t="s">
        <v>81</v>
      </c>
      <c r="AD22415" s="20" t="s">
        <v>81</v>
      </c>
    </row>
    <row r="22416" ht="15.75" customHeight="1">
      <c r="A22416" s="22"/>
      <c r="B22416" s="22"/>
      <c r="C22416" s="22" t="s">
        <v>81</v>
      </c>
      <c r="D22416" s="2" t="s">
        <v>81</v>
      </c>
      <c r="Z22416" s="23"/>
      <c r="AA22416" s="20"/>
      <c r="AB22416" s="20"/>
      <c r="AC22416" s="20" t="s">
        <v>81</v>
      </c>
      <c r="AD22416" s="20" t="s">
        <v>81</v>
      </c>
    </row>
    <row r="22417" ht="15.75" customHeight="1">
      <c r="A22417" s="22"/>
      <c r="B22417" s="22"/>
      <c r="C22417" s="22" t="s">
        <v>81</v>
      </c>
      <c r="D22417" s="2" t="s">
        <v>81</v>
      </c>
      <c r="Z22417" s="23"/>
      <c r="AA22417" s="20"/>
      <c r="AB22417" s="20"/>
      <c r="AC22417" s="20" t="s">
        <v>81</v>
      </c>
      <c r="AD22417" s="20" t="s">
        <v>81</v>
      </c>
    </row>
    <row r="22418" ht="15.75" customHeight="1">
      <c r="A22418" s="22"/>
      <c r="B22418" s="22"/>
      <c r="C22418" s="22" t="s">
        <v>81</v>
      </c>
      <c r="D22418" s="2" t="s">
        <v>81</v>
      </c>
      <c r="Z22418" s="23"/>
      <c r="AA22418" s="20"/>
      <c r="AB22418" s="20"/>
      <c r="AC22418" s="20" t="s">
        <v>81</v>
      </c>
      <c r="AD22418" s="20" t="s">
        <v>81</v>
      </c>
    </row>
    <row r="22419" ht="15.75" customHeight="1">
      <c r="A22419" s="22"/>
      <c r="B22419" s="22"/>
      <c r="C22419" s="22" t="s">
        <v>81</v>
      </c>
      <c r="D22419" s="2" t="s">
        <v>81</v>
      </c>
      <c r="Z22419" s="23"/>
      <c r="AA22419" s="20"/>
      <c r="AB22419" s="20"/>
      <c r="AC22419" s="20" t="s">
        <v>81</v>
      </c>
      <c r="AD22419" s="20" t="s">
        <v>81</v>
      </c>
    </row>
    <row r="22420" ht="15.75" customHeight="1">
      <c r="A22420" s="22"/>
      <c r="B22420" s="22"/>
      <c r="C22420" s="22" t="s">
        <v>81</v>
      </c>
      <c r="D22420" s="2" t="s">
        <v>81</v>
      </c>
      <c r="Z22420" s="23"/>
      <c r="AA22420" s="20"/>
      <c r="AB22420" s="20"/>
      <c r="AC22420" s="20" t="s">
        <v>81</v>
      </c>
      <c r="AD22420" s="20" t="s">
        <v>81</v>
      </c>
    </row>
    <row r="22421" ht="15.75" customHeight="1">
      <c r="A22421" s="22"/>
      <c r="B22421" s="22"/>
      <c r="C22421" s="22" t="s">
        <v>81</v>
      </c>
      <c r="D22421" s="2" t="s">
        <v>81</v>
      </c>
      <c r="Z22421" s="23"/>
      <c r="AA22421" s="20"/>
      <c r="AB22421" s="20"/>
      <c r="AC22421" s="20" t="s">
        <v>81</v>
      </c>
      <c r="AD22421" s="20" t="s">
        <v>81</v>
      </c>
    </row>
    <row r="22422" ht="15.75" customHeight="1">
      <c r="A22422" s="22"/>
      <c r="B22422" s="22"/>
      <c r="C22422" s="22" t="s">
        <v>81</v>
      </c>
      <c r="D22422" s="2" t="s">
        <v>81</v>
      </c>
      <c r="Z22422" s="23"/>
      <c r="AA22422" s="20"/>
      <c r="AB22422" s="20"/>
      <c r="AC22422" s="20" t="s">
        <v>81</v>
      </c>
      <c r="AD22422" s="20" t="s">
        <v>81</v>
      </c>
    </row>
    <row r="22423" ht="15.75" customHeight="1">
      <c r="A22423" s="22"/>
      <c r="B22423" s="22"/>
      <c r="C22423" s="22" t="s">
        <v>81</v>
      </c>
      <c r="D22423" s="2" t="s">
        <v>81</v>
      </c>
      <c r="Z22423" s="23"/>
      <c r="AA22423" s="20"/>
      <c r="AB22423" s="20"/>
      <c r="AC22423" s="20" t="s">
        <v>81</v>
      </c>
      <c r="AD22423" s="20" t="s">
        <v>81</v>
      </c>
    </row>
    <row r="22424" ht="15.75" customHeight="1">
      <c r="A22424" s="22"/>
      <c r="B22424" s="22"/>
      <c r="C22424" s="22" t="s">
        <v>81</v>
      </c>
      <c r="D22424" s="2" t="s">
        <v>81</v>
      </c>
      <c r="Z22424" s="23"/>
      <c r="AA22424" s="20"/>
      <c r="AB22424" s="20"/>
      <c r="AC22424" s="20" t="s">
        <v>81</v>
      </c>
      <c r="AD22424" s="20" t="s">
        <v>81</v>
      </c>
    </row>
    <row r="22425" ht="15.75" customHeight="1">
      <c r="A22425" s="22"/>
      <c r="B22425" s="22"/>
      <c r="C22425" s="22" t="s">
        <v>81</v>
      </c>
      <c r="D22425" s="2" t="s">
        <v>81</v>
      </c>
      <c r="Z22425" s="23"/>
      <c r="AA22425" s="20"/>
      <c r="AB22425" s="20"/>
      <c r="AC22425" s="20" t="s">
        <v>81</v>
      </c>
      <c r="AD22425" s="20" t="s">
        <v>81</v>
      </c>
    </row>
    <row r="22426" ht="15.75" customHeight="1">
      <c r="A22426" s="22"/>
      <c r="B22426" s="22"/>
      <c r="C22426" s="22" t="s">
        <v>81</v>
      </c>
      <c r="D22426" s="2" t="s">
        <v>81</v>
      </c>
      <c r="Z22426" s="23"/>
      <c r="AA22426" s="20"/>
      <c r="AB22426" s="20"/>
      <c r="AC22426" s="20" t="s">
        <v>81</v>
      </c>
      <c r="AD22426" s="20" t="s">
        <v>81</v>
      </c>
    </row>
    <row r="22427" ht="15.75" customHeight="1">
      <c r="A22427" s="22"/>
      <c r="B22427" s="22"/>
      <c r="C22427" s="22" t="s">
        <v>81</v>
      </c>
      <c r="D22427" s="2" t="s">
        <v>81</v>
      </c>
      <c r="Z22427" s="23"/>
      <c r="AA22427" s="20"/>
      <c r="AB22427" s="20"/>
      <c r="AC22427" s="20" t="s">
        <v>81</v>
      </c>
      <c r="AD22427" s="20" t="s">
        <v>81</v>
      </c>
    </row>
    <row r="22428" ht="15.75" customHeight="1">
      <c r="A22428" s="22"/>
      <c r="B22428" s="22"/>
      <c r="C22428" s="22" t="s">
        <v>81</v>
      </c>
      <c r="D22428" s="2" t="s">
        <v>81</v>
      </c>
      <c r="Z22428" s="23"/>
      <c r="AA22428" s="20"/>
      <c r="AB22428" s="20"/>
      <c r="AC22428" s="20" t="s">
        <v>81</v>
      </c>
      <c r="AD22428" s="20" t="s">
        <v>81</v>
      </c>
    </row>
    <row r="22429" ht="15.75" customHeight="1">
      <c r="A22429" s="22"/>
      <c r="B22429" s="22"/>
      <c r="C22429" s="22" t="s">
        <v>81</v>
      </c>
      <c r="D22429" s="2" t="s">
        <v>81</v>
      </c>
      <c r="Z22429" s="23"/>
      <c r="AA22429" s="20"/>
      <c r="AB22429" s="20"/>
      <c r="AC22429" s="20" t="s">
        <v>81</v>
      </c>
      <c r="AD22429" s="20" t="s">
        <v>81</v>
      </c>
    </row>
    <row r="22430" ht="15.75" customHeight="1">
      <c r="A22430" s="22"/>
      <c r="B22430" s="22"/>
      <c r="C22430" s="22" t="s">
        <v>81</v>
      </c>
      <c r="D22430" s="2" t="s">
        <v>81</v>
      </c>
      <c r="Z22430" s="23"/>
      <c r="AA22430" s="20"/>
      <c r="AB22430" s="20"/>
      <c r="AC22430" s="20" t="s">
        <v>81</v>
      </c>
      <c r="AD22430" s="20" t="s">
        <v>81</v>
      </c>
    </row>
    <row r="22431" ht="15.75" customHeight="1">
      <c r="A22431" s="22"/>
      <c r="B22431" s="22"/>
      <c r="C22431" s="22" t="s">
        <v>81</v>
      </c>
      <c r="D22431" s="2" t="s">
        <v>81</v>
      </c>
      <c r="Z22431" s="23"/>
      <c r="AA22431" s="20"/>
      <c r="AB22431" s="20"/>
      <c r="AC22431" s="20" t="s">
        <v>81</v>
      </c>
      <c r="AD22431" s="20" t="s">
        <v>81</v>
      </c>
    </row>
    <row r="22432" ht="15.75" customHeight="1">
      <c r="A22432" s="22"/>
      <c r="B22432" s="22"/>
      <c r="C22432" s="22" t="s">
        <v>81</v>
      </c>
      <c r="D22432" s="2" t="s">
        <v>81</v>
      </c>
      <c r="Z22432" s="23"/>
      <c r="AA22432" s="20"/>
      <c r="AB22432" s="20"/>
      <c r="AC22432" s="20" t="s">
        <v>81</v>
      </c>
      <c r="AD22432" s="20" t="s">
        <v>81</v>
      </c>
    </row>
    <row r="22433" ht="15.75" customHeight="1">
      <c r="A22433" s="22"/>
      <c r="B22433" s="22"/>
      <c r="C22433" s="22" t="s">
        <v>81</v>
      </c>
      <c r="D22433" s="2" t="s">
        <v>81</v>
      </c>
      <c r="Z22433" s="23"/>
      <c r="AA22433" s="20"/>
      <c r="AB22433" s="20"/>
      <c r="AC22433" s="20" t="s">
        <v>81</v>
      </c>
      <c r="AD22433" s="20" t="s">
        <v>81</v>
      </c>
    </row>
    <row r="22434" ht="15.75" customHeight="1">
      <c r="A22434" s="22"/>
      <c r="B22434" s="22"/>
      <c r="C22434" s="22" t="s">
        <v>81</v>
      </c>
      <c r="D22434" s="2" t="s">
        <v>81</v>
      </c>
      <c r="Z22434" s="23"/>
      <c r="AA22434" s="20"/>
      <c r="AB22434" s="20"/>
      <c r="AC22434" s="20" t="s">
        <v>81</v>
      </c>
      <c r="AD22434" s="20" t="s">
        <v>81</v>
      </c>
    </row>
    <row r="22435" ht="15.75" customHeight="1">
      <c r="A22435" s="22"/>
      <c r="B22435" s="22"/>
      <c r="C22435" s="22" t="s">
        <v>81</v>
      </c>
      <c r="D22435" s="2" t="s">
        <v>81</v>
      </c>
      <c r="Z22435" s="23"/>
      <c r="AA22435" s="20"/>
      <c r="AB22435" s="20"/>
      <c r="AC22435" s="20" t="s">
        <v>81</v>
      </c>
      <c r="AD22435" s="20" t="s">
        <v>81</v>
      </c>
    </row>
    <row r="22436" ht="15.75" customHeight="1">
      <c r="A22436" s="22"/>
      <c r="B22436" s="22"/>
      <c r="C22436" s="22" t="s">
        <v>81</v>
      </c>
      <c r="D22436" s="2" t="s">
        <v>81</v>
      </c>
      <c r="Z22436" s="23"/>
      <c r="AA22436" s="20"/>
      <c r="AB22436" s="20"/>
      <c r="AC22436" s="20" t="s">
        <v>81</v>
      </c>
      <c r="AD22436" s="20" t="s">
        <v>81</v>
      </c>
    </row>
    <row r="22437" ht="15.75" customHeight="1">
      <c r="A22437" s="22"/>
      <c r="B22437" s="22"/>
      <c r="C22437" s="22" t="s">
        <v>81</v>
      </c>
      <c r="D22437" s="2" t="s">
        <v>81</v>
      </c>
      <c r="Z22437" s="23"/>
      <c r="AA22437" s="20"/>
      <c r="AB22437" s="20"/>
      <c r="AC22437" s="20" t="s">
        <v>81</v>
      </c>
      <c r="AD22437" s="20" t="s">
        <v>81</v>
      </c>
    </row>
    <row r="22438" ht="15.75" customHeight="1">
      <c r="A22438" s="22"/>
      <c r="B22438" s="22"/>
      <c r="C22438" s="22" t="s">
        <v>81</v>
      </c>
      <c r="D22438" s="2" t="s">
        <v>81</v>
      </c>
      <c r="Z22438" s="23"/>
      <c r="AA22438" s="20"/>
      <c r="AB22438" s="20"/>
      <c r="AC22438" s="20" t="s">
        <v>81</v>
      </c>
      <c r="AD22438" s="20" t="s">
        <v>81</v>
      </c>
    </row>
    <row r="22439" ht="15.75" customHeight="1">
      <c r="A22439" s="22"/>
      <c r="B22439" s="22"/>
      <c r="C22439" s="22" t="s">
        <v>81</v>
      </c>
      <c r="D22439" s="2" t="s">
        <v>81</v>
      </c>
      <c r="Z22439" s="23"/>
      <c r="AA22439" s="20"/>
      <c r="AB22439" s="20"/>
      <c r="AC22439" s="20" t="s">
        <v>81</v>
      </c>
      <c r="AD22439" s="20" t="s">
        <v>81</v>
      </c>
    </row>
    <row r="22440" ht="15.75" customHeight="1">
      <c r="A22440" s="22"/>
      <c r="B22440" s="22"/>
      <c r="C22440" s="22" t="s">
        <v>81</v>
      </c>
      <c r="D22440" s="2" t="s">
        <v>81</v>
      </c>
      <c r="Z22440" s="23"/>
      <c r="AA22440" s="20"/>
      <c r="AB22440" s="20"/>
      <c r="AC22440" s="20" t="s">
        <v>81</v>
      </c>
      <c r="AD22440" s="20" t="s">
        <v>81</v>
      </c>
    </row>
    <row r="22441" ht="15.75" customHeight="1">
      <c r="A22441" s="22"/>
      <c r="B22441" s="22"/>
      <c r="C22441" s="22" t="s">
        <v>81</v>
      </c>
      <c r="D22441" s="2" t="s">
        <v>81</v>
      </c>
      <c r="Z22441" s="23"/>
      <c r="AA22441" s="20"/>
      <c r="AB22441" s="20"/>
      <c r="AC22441" s="20" t="s">
        <v>81</v>
      </c>
      <c r="AD22441" s="20" t="s">
        <v>81</v>
      </c>
    </row>
    <row r="22442" ht="15.75" customHeight="1">
      <c r="A22442" s="22"/>
      <c r="B22442" s="22"/>
      <c r="C22442" s="22" t="s">
        <v>81</v>
      </c>
      <c r="D22442" s="2" t="s">
        <v>81</v>
      </c>
      <c r="Z22442" s="23"/>
      <c r="AA22442" s="20"/>
      <c r="AB22442" s="20"/>
      <c r="AC22442" s="20" t="s">
        <v>81</v>
      </c>
      <c r="AD22442" s="20" t="s">
        <v>81</v>
      </c>
    </row>
    <row r="22443" ht="15.75" customHeight="1">
      <c r="A22443" s="22"/>
      <c r="B22443" s="22"/>
      <c r="C22443" s="22" t="s">
        <v>81</v>
      </c>
      <c r="D22443" s="2" t="s">
        <v>81</v>
      </c>
      <c r="Z22443" s="23"/>
      <c r="AA22443" s="20"/>
      <c r="AB22443" s="20"/>
      <c r="AC22443" s="20" t="s">
        <v>81</v>
      </c>
      <c r="AD22443" s="20" t="s">
        <v>81</v>
      </c>
    </row>
    <row r="22444" ht="15.75" customHeight="1">
      <c r="A22444" s="22"/>
      <c r="B22444" s="22"/>
      <c r="C22444" s="22" t="s">
        <v>81</v>
      </c>
      <c r="D22444" s="2" t="s">
        <v>81</v>
      </c>
      <c r="Z22444" s="23"/>
      <c r="AA22444" s="20"/>
      <c r="AB22444" s="20"/>
      <c r="AC22444" s="20" t="s">
        <v>81</v>
      </c>
      <c r="AD22444" s="20" t="s">
        <v>81</v>
      </c>
    </row>
    <row r="22445" ht="15.75" customHeight="1">
      <c r="A22445" s="22"/>
      <c r="B22445" s="22"/>
      <c r="C22445" s="22" t="s">
        <v>81</v>
      </c>
      <c r="D22445" s="2" t="s">
        <v>81</v>
      </c>
      <c r="Z22445" s="23"/>
      <c r="AA22445" s="20"/>
      <c r="AB22445" s="20"/>
      <c r="AC22445" s="20" t="s">
        <v>81</v>
      </c>
      <c r="AD22445" s="20" t="s">
        <v>81</v>
      </c>
    </row>
    <row r="22446" ht="15.75" customHeight="1">
      <c r="A22446" s="22"/>
      <c r="B22446" s="22"/>
      <c r="C22446" s="22" t="s">
        <v>81</v>
      </c>
      <c r="D22446" s="2" t="s">
        <v>81</v>
      </c>
      <c r="Z22446" s="23"/>
      <c r="AA22446" s="20"/>
      <c r="AB22446" s="20"/>
      <c r="AC22446" s="20" t="s">
        <v>81</v>
      </c>
      <c r="AD22446" s="20" t="s">
        <v>81</v>
      </c>
    </row>
    <row r="22447" ht="15.75" customHeight="1">
      <c r="A22447" s="22"/>
      <c r="B22447" s="22"/>
      <c r="C22447" s="22" t="s">
        <v>81</v>
      </c>
      <c r="D22447" s="2" t="s">
        <v>81</v>
      </c>
      <c r="Z22447" s="23"/>
      <c r="AA22447" s="20"/>
      <c r="AB22447" s="20"/>
      <c r="AC22447" s="20" t="s">
        <v>81</v>
      </c>
      <c r="AD22447" s="20" t="s">
        <v>81</v>
      </c>
    </row>
    <row r="22448" ht="15.75" customHeight="1">
      <c r="A22448" s="22"/>
      <c r="B22448" s="22"/>
      <c r="C22448" s="22" t="s">
        <v>81</v>
      </c>
      <c r="D22448" s="2" t="s">
        <v>81</v>
      </c>
      <c r="Z22448" s="23"/>
      <c r="AA22448" s="20"/>
      <c r="AB22448" s="20"/>
      <c r="AC22448" s="20" t="s">
        <v>81</v>
      </c>
      <c r="AD22448" s="20" t="s">
        <v>81</v>
      </c>
    </row>
    <row r="22449" ht="15.75" customHeight="1">
      <c r="A22449" s="22"/>
      <c r="B22449" s="22"/>
      <c r="C22449" s="22" t="s">
        <v>81</v>
      </c>
      <c r="D22449" s="2" t="s">
        <v>81</v>
      </c>
      <c r="Z22449" s="23"/>
      <c r="AA22449" s="20"/>
      <c r="AB22449" s="20"/>
      <c r="AC22449" s="20" t="s">
        <v>81</v>
      </c>
      <c r="AD22449" s="20" t="s">
        <v>81</v>
      </c>
    </row>
    <row r="22450" ht="15.75" customHeight="1">
      <c r="A22450" s="22"/>
      <c r="B22450" s="22"/>
      <c r="C22450" s="22" t="s">
        <v>81</v>
      </c>
      <c r="D22450" s="2" t="s">
        <v>81</v>
      </c>
      <c r="Z22450" s="23"/>
      <c r="AA22450" s="20"/>
      <c r="AB22450" s="20"/>
      <c r="AC22450" s="20" t="s">
        <v>81</v>
      </c>
      <c r="AD22450" s="20" t="s">
        <v>81</v>
      </c>
    </row>
    <row r="22451" ht="15.75" customHeight="1">
      <c r="A22451" s="22"/>
      <c r="B22451" s="22"/>
      <c r="C22451" s="22" t="s">
        <v>81</v>
      </c>
      <c r="D22451" s="2" t="s">
        <v>81</v>
      </c>
      <c r="Z22451" s="23"/>
      <c r="AA22451" s="20"/>
      <c r="AB22451" s="20"/>
      <c r="AC22451" s="20" t="s">
        <v>81</v>
      </c>
      <c r="AD22451" s="20" t="s">
        <v>81</v>
      </c>
    </row>
    <row r="22452" ht="15.75" customHeight="1">
      <c r="A22452" s="22"/>
      <c r="B22452" s="22"/>
      <c r="C22452" s="22" t="s">
        <v>81</v>
      </c>
      <c r="D22452" s="2" t="s">
        <v>81</v>
      </c>
      <c r="Z22452" s="23"/>
      <c r="AA22452" s="20"/>
      <c r="AB22452" s="20"/>
      <c r="AC22452" s="20" t="s">
        <v>81</v>
      </c>
      <c r="AD22452" s="20" t="s">
        <v>81</v>
      </c>
    </row>
    <row r="22453" ht="15.75" customHeight="1">
      <c r="A22453" s="22"/>
      <c r="B22453" s="22"/>
      <c r="C22453" s="22" t="s">
        <v>81</v>
      </c>
      <c r="D22453" s="2" t="s">
        <v>81</v>
      </c>
      <c r="Z22453" s="23"/>
      <c r="AA22453" s="20"/>
      <c r="AB22453" s="20"/>
      <c r="AC22453" s="20" t="s">
        <v>81</v>
      </c>
      <c r="AD22453" s="20" t="s">
        <v>81</v>
      </c>
    </row>
    <row r="22454" ht="15.75" customHeight="1">
      <c r="A22454" s="22"/>
      <c r="B22454" s="22"/>
      <c r="C22454" s="22" t="s">
        <v>81</v>
      </c>
      <c r="D22454" s="2" t="s">
        <v>81</v>
      </c>
      <c r="Z22454" s="23"/>
      <c r="AA22454" s="20"/>
      <c r="AB22454" s="20"/>
      <c r="AC22454" s="20" t="s">
        <v>81</v>
      </c>
      <c r="AD22454" s="20" t="s">
        <v>81</v>
      </c>
    </row>
    <row r="22455" ht="15.75" customHeight="1">
      <c r="A22455" s="22"/>
      <c r="B22455" s="22"/>
      <c r="C22455" s="22" t="s">
        <v>81</v>
      </c>
      <c r="D22455" s="2" t="s">
        <v>81</v>
      </c>
      <c r="Z22455" s="23"/>
      <c r="AA22455" s="20"/>
      <c r="AB22455" s="20"/>
      <c r="AC22455" s="20" t="s">
        <v>81</v>
      </c>
      <c r="AD22455" s="20" t="s">
        <v>81</v>
      </c>
    </row>
    <row r="22456" ht="15.75" customHeight="1">
      <c r="A22456" s="22"/>
      <c r="B22456" s="22"/>
      <c r="C22456" s="22" t="s">
        <v>81</v>
      </c>
      <c r="D22456" s="2" t="s">
        <v>81</v>
      </c>
      <c r="Z22456" s="23"/>
      <c r="AA22456" s="20"/>
      <c r="AB22456" s="20"/>
      <c r="AC22456" s="20" t="s">
        <v>81</v>
      </c>
      <c r="AD22456" s="20" t="s">
        <v>81</v>
      </c>
    </row>
    <row r="22457" ht="15.75" customHeight="1">
      <c r="A22457" s="22"/>
      <c r="B22457" s="22"/>
      <c r="C22457" s="22" t="s">
        <v>81</v>
      </c>
      <c r="D22457" s="2" t="s">
        <v>81</v>
      </c>
      <c r="Z22457" s="23"/>
      <c r="AA22457" s="20"/>
      <c r="AB22457" s="20"/>
      <c r="AC22457" s="20" t="s">
        <v>81</v>
      </c>
      <c r="AD22457" s="20" t="s">
        <v>81</v>
      </c>
    </row>
    <row r="22458" ht="15.75" customHeight="1">
      <c r="A22458" s="22"/>
      <c r="B22458" s="22"/>
      <c r="C22458" s="22" t="s">
        <v>81</v>
      </c>
      <c r="D22458" s="2" t="s">
        <v>81</v>
      </c>
      <c r="Z22458" s="23"/>
      <c r="AA22458" s="20"/>
      <c r="AB22458" s="20"/>
      <c r="AC22458" s="20" t="s">
        <v>81</v>
      </c>
      <c r="AD22458" s="20" t="s">
        <v>81</v>
      </c>
    </row>
    <row r="22459" ht="15.75" customHeight="1">
      <c r="A22459" s="22"/>
      <c r="B22459" s="22"/>
      <c r="C22459" s="22" t="s">
        <v>81</v>
      </c>
      <c r="D22459" s="2" t="s">
        <v>81</v>
      </c>
      <c r="Z22459" s="23"/>
      <c r="AA22459" s="20"/>
      <c r="AB22459" s="20"/>
      <c r="AC22459" s="20" t="s">
        <v>81</v>
      </c>
      <c r="AD22459" s="20" t="s">
        <v>81</v>
      </c>
    </row>
    <row r="22460" ht="15.75" customHeight="1">
      <c r="A22460" s="22"/>
      <c r="B22460" s="22"/>
      <c r="C22460" s="22" t="s">
        <v>81</v>
      </c>
      <c r="D22460" s="2" t="s">
        <v>81</v>
      </c>
      <c r="Z22460" s="23"/>
      <c r="AA22460" s="20"/>
      <c r="AB22460" s="20"/>
      <c r="AC22460" s="20" t="s">
        <v>81</v>
      </c>
      <c r="AD22460" s="20" t="s">
        <v>81</v>
      </c>
    </row>
    <row r="22461" ht="15.75" customHeight="1">
      <c r="A22461" s="22"/>
      <c r="B22461" s="22"/>
      <c r="C22461" s="22" t="s">
        <v>81</v>
      </c>
      <c r="D22461" s="2" t="s">
        <v>81</v>
      </c>
      <c r="Z22461" s="23"/>
      <c r="AA22461" s="20"/>
      <c r="AB22461" s="20"/>
      <c r="AC22461" s="20" t="s">
        <v>81</v>
      </c>
      <c r="AD22461" s="20" t="s">
        <v>81</v>
      </c>
    </row>
    <row r="22462" ht="15.75" customHeight="1">
      <c r="A22462" s="22"/>
      <c r="B22462" s="22"/>
      <c r="C22462" s="22" t="s">
        <v>81</v>
      </c>
      <c r="D22462" s="2" t="s">
        <v>81</v>
      </c>
      <c r="Z22462" s="23"/>
      <c r="AA22462" s="20"/>
      <c r="AB22462" s="20"/>
      <c r="AC22462" s="20" t="s">
        <v>81</v>
      </c>
      <c r="AD22462" s="20" t="s">
        <v>81</v>
      </c>
    </row>
    <row r="22463" ht="15.75" customHeight="1">
      <c r="A22463" s="22"/>
      <c r="B22463" s="22"/>
      <c r="C22463" s="22" t="s">
        <v>81</v>
      </c>
      <c r="D22463" s="2" t="s">
        <v>81</v>
      </c>
      <c r="Z22463" s="23"/>
      <c r="AA22463" s="20"/>
      <c r="AB22463" s="20"/>
      <c r="AC22463" s="20" t="s">
        <v>81</v>
      </c>
      <c r="AD22463" s="20" t="s">
        <v>81</v>
      </c>
    </row>
    <row r="22464" ht="15.75" customHeight="1">
      <c r="A22464" s="22"/>
      <c r="B22464" s="22"/>
      <c r="C22464" s="22" t="s">
        <v>81</v>
      </c>
      <c r="D22464" s="2" t="s">
        <v>81</v>
      </c>
      <c r="Z22464" s="23"/>
      <c r="AA22464" s="20"/>
      <c r="AB22464" s="20"/>
      <c r="AC22464" s="20" t="s">
        <v>81</v>
      </c>
      <c r="AD22464" s="20" t="s">
        <v>81</v>
      </c>
    </row>
    <row r="22465" ht="15.75" customHeight="1">
      <c r="A22465" s="22"/>
      <c r="B22465" s="22"/>
      <c r="C22465" s="22" t="s">
        <v>81</v>
      </c>
      <c r="D22465" s="2" t="s">
        <v>81</v>
      </c>
      <c r="Z22465" s="23"/>
      <c r="AA22465" s="20"/>
      <c r="AB22465" s="20"/>
      <c r="AC22465" s="20" t="s">
        <v>81</v>
      </c>
      <c r="AD22465" s="20" t="s">
        <v>81</v>
      </c>
    </row>
    <row r="22466" ht="15.75" customHeight="1">
      <c r="A22466" s="22"/>
      <c r="B22466" s="22"/>
      <c r="C22466" s="22" t="s">
        <v>81</v>
      </c>
      <c r="D22466" s="2" t="s">
        <v>81</v>
      </c>
      <c r="Z22466" s="23"/>
      <c r="AA22466" s="20"/>
      <c r="AB22466" s="20"/>
      <c r="AC22466" s="20" t="s">
        <v>81</v>
      </c>
      <c r="AD22466" s="20" t="s">
        <v>81</v>
      </c>
    </row>
    <row r="22467" ht="15.75" customHeight="1">
      <c r="A22467" s="22"/>
      <c r="B22467" s="22"/>
      <c r="C22467" s="22" t="s">
        <v>81</v>
      </c>
      <c r="D22467" s="2" t="s">
        <v>81</v>
      </c>
      <c r="Z22467" s="23"/>
      <c r="AA22467" s="20"/>
      <c r="AB22467" s="20"/>
      <c r="AC22467" s="20" t="s">
        <v>81</v>
      </c>
      <c r="AD22467" s="20" t="s">
        <v>81</v>
      </c>
    </row>
    <row r="22468" ht="15.75" customHeight="1">
      <c r="A22468" s="22"/>
      <c r="B22468" s="22"/>
      <c r="C22468" s="22" t="s">
        <v>81</v>
      </c>
      <c r="D22468" s="2" t="s">
        <v>81</v>
      </c>
      <c r="Z22468" s="23"/>
      <c r="AA22468" s="20"/>
      <c r="AB22468" s="20"/>
      <c r="AC22468" s="20" t="s">
        <v>81</v>
      </c>
      <c r="AD22468" s="20" t="s">
        <v>81</v>
      </c>
    </row>
    <row r="22469" ht="15.75" customHeight="1">
      <c r="A22469" s="22"/>
      <c r="B22469" s="22"/>
      <c r="C22469" s="22" t="s">
        <v>81</v>
      </c>
      <c r="D22469" s="2" t="s">
        <v>81</v>
      </c>
      <c r="Z22469" s="23"/>
      <c r="AA22469" s="20"/>
      <c r="AB22469" s="20"/>
      <c r="AC22469" s="20" t="s">
        <v>81</v>
      </c>
      <c r="AD22469" s="20" t="s">
        <v>81</v>
      </c>
    </row>
    <row r="22470" ht="15.75" customHeight="1">
      <c r="A22470" s="22"/>
      <c r="B22470" s="22"/>
      <c r="C22470" s="22" t="s">
        <v>81</v>
      </c>
      <c r="D22470" s="2" t="s">
        <v>81</v>
      </c>
      <c r="Z22470" s="23"/>
      <c r="AA22470" s="20"/>
      <c r="AB22470" s="20"/>
      <c r="AC22470" s="20" t="s">
        <v>81</v>
      </c>
      <c r="AD22470" s="20" t="s">
        <v>81</v>
      </c>
    </row>
    <row r="22471" ht="15.75" customHeight="1">
      <c r="A22471" s="22"/>
      <c r="B22471" s="22"/>
      <c r="C22471" s="22" t="s">
        <v>81</v>
      </c>
      <c r="D22471" s="2" t="s">
        <v>81</v>
      </c>
      <c r="Z22471" s="23"/>
      <c r="AA22471" s="20"/>
      <c r="AB22471" s="20"/>
      <c r="AC22471" s="20" t="s">
        <v>81</v>
      </c>
      <c r="AD22471" s="20" t="s">
        <v>81</v>
      </c>
    </row>
    <row r="22472" ht="15.75" customHeight="1">
      <c r="A22472" s="22"/>
      <c r="B22472" s="22"/>
      <c r="C22472" s="22" t="s">
        <v>81</v>
      </c>
      <c r="D22472" s="2" t="s">
        <v>81</v>
      </c>
      <c r="Z22472" s="23"/>
      <c r="AA22472" s="20"/>
      <c r="AB22472" s="20"/>
      <c r="AC22472" s="20" t="s">
        <v>81</v>
      </c>
      <c r="AD22472" s="20" t="s">
        <v>81</v>
      </c>
    </row>
    <row r="22473" ht="15.75" customHeight="1">
      <c r="A22473" s="22"/>
      <c r="B22473" s="22"/>
      <c r="C22473" s="22" t="s">
        <v>81</v>
      </c>
      <c r="D22473" s="2" t="s">
        <v>81</v>
      </c>
      <c r="Z22473" s="23"/>
      <c r="AA22473" s="20"/>
      <c r="AB22473" s="20"/>
      <c r="AC22473" s="20" t="s">
        <v>81</v>
      </c>
      <c r="AD22473" s="20" t="s">
        <v>81</v>
      </c>
    </row>
    <row r="22474" ht="15.75" customHeight="1">
      <c r="A22474" s="22"/>
      <c r="B22474" s="22"/>
      <c r="C22474" s="22" t="s">
        <v>81</v>
      </c>
      <c r="D22474" s="2" t="s">
        <v>81</v>
      </c>
      <c r="Z22474" s="23"/>
      <c r="AA22474" s="20"/>
      <c r="AB22474" s="20"/>
      <c r="AC22474" s="20" t="s">
        <v>81</v>
      </c>
      <c r="AD22474" s="20" t="s">
        <v>81</v>
      </c>
    </row>
    <row r="22475" ht="15.75" customHeight="1">
      <c r="A22475" s="22"/>
      <c r="B22475" s="22"/>
      <c r="C22475" s="22" t="s">
        <v>81</v>
      </c>
      <c r="D22475" s="2" t="s">
        <v>81</v>
      </c>
      <c r="Z22475" s="23"/>
      <c r="AA22475" s="20"/>
      <c r="AB22475" s="20"/>
      <c r="AC22475" s="20" t="s">
        <v>81</v>
      </c>
      <c r="AD22475" s="20" t="s">
        <v>81</v>
      </c>
    </row>
    <row r="22476" ht="15.75" customHeight="1">
      <c r="A22476" s="22"/>
      <c r="B22476" s="22"/>
      <c r="C22476" s="22" t="s">
        <v>81</v>
      </c>
      <c r="D22476" s="2" t="s">
        <v>81</v>
      </c>
      <c r="Z22476" s="23"/>
      <c r="AA22476" s="20"/>
      <c r="AB22476" s="20"/>
      <c r="AC22476" s="20" t="s">
        <v>81</v>
      </c>
      <c r="AD22476" s="20" t="s">
        <v>81</v>
      </c>
    </row>
    <row r="22477" ht="15.75" customHeight="1">
      <c r="A22477" s="22"/>
      <c r="B22477" s="22"/>
      <c r="C22477" s="22" t="s">
        <v>81</v>
      </c>
      <c r="D22477" s="2" t="s">
        <v>81</v>
      </c>
      <c r="Z22477" s="23"/>
      <c r="AA22477" s="20"/>
      <c r="AB22477" s="20"/>
      <c r="AC22477" s="20" t="s">
        <v>81</v>
      </c>
      <c r="AD22477" s="20" t="s">
        <v>81</v>
      </c>
    </row>
    <row r="22478" ht="15.75" customHeight="1">
      <c r="A22478" s="22"/>
      <c r="B22478" s="22"/>
      <c r="C22478" s="22" t="s">
        <v>81</v>
      </c>
      <c r="D22478" s="2" t="s">
        <v>81</v>
      </c>
      <c r="Z22478" s="23"/>
      <c r="AA22478" s="20"/>
      <c r="AB22478" s="20"/>
      <c r="AC22478" s="20" t="s">
        <v>81</v>
      </c>
      <c r="AD22478" s="20" t="s">
        <v>81</v>
      </c>
    </row>
    <row r="22479" ht="15.75" customHeight="1">
      <c r="A22479" s="22"/>
      <c r="B22479" s="22"/>
      <c r="C22479" s="22" t="s">
        <v>81</v>
      </c>
      <c r="D22479" s="2" t="s">
        <v>81</v>
      </c>
      <c r="Z22479" s="23"/>
      <c r="AA22479" s="20"/>
      <c r="AB22479" s="20"/>
      <c r="AC22479" s="20" t="s">
        <v>81</v>
      </c>
      <c r="AD22479" s="20" t="s">
        <v>81</v>
      </c>
    </row>
    <row r="22480" ht="15.75" customHeight="1">
      <c r="A22480" s="22"/>
      <c r="B22480" s="22"/>
      <c r="C22480" s="22" t="s">
        <v>81</v>
      </c>
      <c r="D22480" s="2" t="s">
        <v>81</v>
      </c>
      <c r="Z22480" s="23"/>
      <c r="AA22480" s="20"/>
      <c r="AB22480" s="20"/>
      <c r="AC22480" s="20" t="s">
        <v>81</v>
      </c>
      <c r="AD22480" s="20" t="s">
        <v>81</v>
      </c>
    </row>
    <row r="22481" ht="15.75" customHeight="1">
      <c r="A22481" s="22"/>
      <c r="B22481" s="22"/>
      <c r="C22481" s="22" t="s">
        <v>81</v>
      </c>
      <c r="D22481" s="2" t="s">
        <v>81</v>
      </c>
      <c r="Z22481" s="23"/>
      <c r="AA22481" s="20"/>
      <c r="AB22481" s="20"/>
      <c r="AC22481" s="20" t="s">
        <v>81</v>
      </c>
      <c r="AD22481" s="20" t="s">
        <v>81</v>
      </c>
    </row>
    <row r="22482" ht="15.75" customHeight="1">
      <c r="A22482" s="22"/>
      <c r="B22482" s="22"/>
      <c r="C22482" s="22" t="s">
        <v>81</v>
      </c>
      <c r="D22482" s="2" t="s">
        <v>81</v>
      </c>
      <c r="Z22482" s="23"/>
      <c r="AA22482" s="20"/>
      <c r="AB22482" s="20"/>
      <c r="AC22482" s="20" t="s">
        <v>81</v>
      </c>
      <c r="AD22482" s="20" t="s">
        <v>81</v>
      </c>
    </row>
    <row r="22483" ht="15.75" customHeight="1">
      <c r="A22483" s="22"/>
      <c r="B22483" s="22"/>
      <c r="C22483" s="22" t="s">
        <v>81</v>
      </c>
      <c r="D22483" s="2" t="s">
        <v>81</v>
      </c>
      <c r="Z22483" s="23"/>
      <c r="AA22483" s="20"/>
      <c r="AB22483" s="20"/>
      <c r="AC22483" s="20" t="s">
        <v>81</v>
      </c>
      <c r="AD22483" s="20" t="s">
        <v>81</v>
      </c>
    </row>
    <row r="22484" ht="15.75" customHeight="1">
      <c r="A22484" s="22"/>
      <c r="B22484" s="22"/>
      <c r="C22484" s="22" t="s">
        <v>81</v>
      </c>
      <c r="D22484" s="2" t="s">
        <v>81</v>
      </c>
      <c r="Z22484" s="23"/>
      <c r="AA22484" s="20"/>
      <c r="AB22484" s="20"/>
      <c r="AC22484" s="20" t="s">
        <v>81</v>
      </c>
      <c r="AD22484" s="20" t="s">
        <v>81</v>
      </c>
    </row>
    <row r="22485" ht="15.75" customHeight="1">
      <c r="A22485" s="22"/>
      <c r="B22485" s="22"/>
      <c r="C22485" s="22" t="s">
        <v>81</v>
      </c>
      <c r="D22485" s="2" t="s">
        <v>81</v>
      </c>
      <c r="Z22485" s="23"/>
      <c r="AA22485" s="20"/>
      <c r="AB22485" s="20"/>
      <c r="AC22485" s="20" t="s">
        <v>81</v>
      </c>
      <c r="AD22485" s="20" t="s">
        <v>81</v>
      </c>
    </row>
    <row r="22486" ht="15.75" customHeight="1">
      <c r="A22486" s="22"/>
      <c r="B22486" s="22"/>
      <c r="C22486" s="22" t="s">
        <v>81</v>
      </c>
      <c r="D22486" s="2" t="s">
        <v>81</v>
      </c>
      <c r="Z22486" s="23"/>
      <c r="AA22486" s="20"/>
      <c r="AB22486" s="20"/>
      <c r="AC22486" s="20" t="s">
        <v>81</v>
      </c>
      <c r="AD22486" s="20" t="s">
        <v>81</v>
      </c>
    </row>
    <row r="22487" ht="15.75" customHeight="1">
      <c r="A22487" s="22"/>
      <c r="B22487" s="22"/>
      <c r="C22487" s="22" t="s">
        <v>81</v>
      </c>
      <c r="D22487" s="2" t="s">
        <v>81</v>
      </c>
      <c r="Z22487" s="23"/>
      <c r="AA22487" s="20"/>
      <c r="AB22487" s="20"/>
      <c r="AC22487" s="20" t="s">
        <v>81</v>
      </c>
      <c r="AD22487" s="20" t="s">
        <v>81</v>
      </c>
    </row>
    <row r="22488" ht="15.75" customHeight="1">
      <c r="A22488" s="22"/>
      <c r="B22488" s="22"/>
      <c r="C22488" s="22" t="s">
        <v>81</v>
      </c>
      <c r="D22488" s="2" t="s">
        <v>81</v>
      </c>
      <c r="Z22488" s="23"/>
      <c r="AA22488" s="20"/>
      <c r="AB22488" s="20"/>
      <c r="AC22488" s="20" t="s">
        <v>81</v>
      </c>
      <c r="AD22488" s="20" t="s">
        <v>81</v>
      </c>
    </row>
    <row r="22489" ht="15.75" customHeight="1">
      <c r="A22489" s="22"/>
      <c r="B22489" s="22"/>
      <c r="C22489" s="22" t="s">
        <v>81</v>
      </c>
      <c r="D22489" s="2" t="s">
        <v>81</v>
      </c>
      <c r="Z22489" s="23"/>
      <c r="AA22489" s="20"/>
      <c r="AB22489" s="20"/>
      <c r="AC22489" s="20" t="s">
        <v>81</v>
      </c>
      <c r="AD22489" s="20" t="s">
        <v>81</v>
      </c>
    </row>
    <row r="22490" ht="15.75" customHeight="1">
      <c r="A22490" s="22"/>
      <c r="B22490" s="22"/>
      <c r="C22490" s="22" t="s">
        <v>81</v>
      </c>
      <c r="D22490" s="2" t="s">
        <v>81</v>
      </c>
      <c r="Z22490" s="23"/>
      <c r="AA22490" s="20"/>
      <c r="AB22490" s="20"/>
      <c r="AC22490" s="20" t="s">
        <v>81</v>
      </c>
      <c r="AD22490" s="20" t="s">
        <v>81</v>
      </c>
    </row>
    <row r="22491" ht="15.75" customHeight="1">
      <c r="A22491" s="22"/>
      <c r="B22491" s="22"/>
      <c r="C22491" s="22" t="s">
        <v>81</v>
      </c>
      <c r="D22491" s="2" t="s">
        <v>81</v>
      </c>
      <c r="Z22491" s="23"/>
      <c r="AA22491" s="20"/>
      <c r="AB22491" s="20"/>
      <c r="AC22491" s="20" t="s">
        <v>81</v>
      </c>
      <c r="AD22491" s="20" t="s">
        <v>81</v>
      </c>
    </row>
    <row r="22492" ht="15.75" customHeight="1">
      <c r="A22492" s="22"/>
      <c r="B22492" s="22"/>
      <c r="C22492" s="22" t="s">
        <v>81</v>
      </c>
      <c r="D22492" s="2" t="s">
        <v>81</v>
      </c>
      <c r="Z22492" s="23"/>
      <c r="AA22492" s="20"/>
      <c r="AB22492" s="20"/>
      <c r="AC22492" s="20" t="s">
        <v>81</v>
      </c>
      <c r="AD22492" s="20" t="s">
        <v>81</v>
      </c>
    </row>
    <row r="22493" ht="15.75" customHeight="1">
      <c r="A22493" s="22"/>
      <c r="B22493" s="22"/>
      <c r="C22493" s="22" t="s">
        <v>81</v>
      </c>
      <c r="D22493" s="2" t="s">
        <v>81</v>
      </c>
      <c r="Z22493" s="23"/>
      <c r="AA22493" s="20"/>
      <c r="AB22493" s="20"/>
      <c r="AC22493" s="20" t="s">
        <v>81</v>
      </c>
      <c r="AD22493" s="20" t="s">
        <v>81</v>
      </c>
    </row>
    <row r="22494" ht="15.75" customHeight="1">
      <c r="A22494" s="22"/>
      <c r="B22494" s="22"/>
      <c r="C22494" s="22" t="s">
        <v>81</v>
      </c>
      <c r="D22494" s="2" t="s">
        <v>81</v>
      </c>
      <c r="Z22494" s="23"/>
      <c r="AA22494" s="20"/>
      <c r="AB22494" s="20"/>
      <c r="AC22494" s="20" t="s">
        <v>81</v>
      </c>
      <c r="AD22494" s="20" t="s">
        <v>81</v>
      </c>
    </row>
    <row r="22495" ht="15.75" customHeight="1">
      <c r="A22495" s="22"/>
      <c r="B22495" s="22"/>
      <c r="C22495" s="22" t="s">
        <v>81</v>
      </c>
      <c r="D22495" s="2" t="s">
        <v>81</v>
      </c>
      <c r="Z22495" s="23"/>
      <c r="AA22495" s="20"/>
      <c r="AB22495" s="20"/>
      <c r="AC22495" s="20" t="s">
        <v>81</v>
      </c>
      <c r="AD22495" s="20" t="s">
        <v>81</v>
      </c>
    </row>
    <row r="22496" ht="15.75" customHeight="1">
      <c r="A22496" s="22"/>
      <c r="B22496" s="22"/>
      <c r="C22496" s="22" t="s">
        <v>81</v>
      </c>
      <c r="D22496" s="2" t="s">
        <v>81</v>
      </c>
      <c r="Z22496" s="23"/>
      <c r="AA22496" s="20"/>
      <c r="AB22496" s="20"/>
      <c r="AC22496" s="20" t="s">
        <v>81</v>
      </c>
      <c r="AD22496" s="20" t="s">
        <v>81</v>
      </c>
    </row>
    <row r="22497" ht="15.75" customHeight="1">
      <c r="A22497" s="22"/>
      <c r="B22497" s="22"/>
      <c r="C22497" s="22" t="s">
        <v>81</v>
      </c>
      <c r="D22497" s="2" t="s">
        <v>81</v>
      </c>
      <c r="Z22497" s="23"/>
      <c r="AA22497" s="20"/>
      <c r="AB22497" s="20"/>
      <c r="AC22497" s="20" t="s">
        <v>81</v>
      </c>
      <c r="AD22497" s="20" t="s">
        <v>81</v>
      </c>
    </row>
    <row r="22498" ht="15.75" customHeight="1">
      <c r="A22498" s="22"/>
      <c r="B22498" s="22"/>
      <c r="C22498" s="22" t="s">
        <v>81</v>
      </c>
      <c r="D22498" s="2" t="s">
        <v>81</v>
      </c>
      <c r="Z22498" s="23"/>
      <c r="AA22498" s="20"/>
      <c r="AB22498" s="20"/>
      <c r="AC22498" s="20" t="s">
        <v>81</v>
      </c>
      <c r="AD22498" s="20" t="s">
        <v>81</v>
      </c>
    </row>
    <row r="22499" ht="15.75" customHeight="1">
      <c r="A22499" s="22"/>
      <c r="B22499" s="22"/>
      <c r="C22499" s="22" t="s">
        <v>81</v>
      </c>
      <c r="D22499" s="2" t="s">
        <v>81</v>
      </c>
      <c r="Z22499" s="23"/>
      <c r="AA22499" s="20"/>
      <c r="AB22499" s="20"/>
      <c r="AC22499" s="20" t="s">
        <v>81</v>
      </c>
      <c r="AD22499" s="20" t="s">
        <v>81</v>
      </c>
    </row>
    <row r="22500" ht="15.75" customHeight="1">
      <c r="A22500" s="22"/>
      <c r="B22500" s="22"/>
      <c r="C22500" s="22" t="s">
        <v>81</v>
      </c>
      <c r="D22500" s="2" t="s">
        <v>81</v>
      </c>
      <c r="Z22500" s="23"/>
      <c r="AA22500" s="20"/>
      <c r="AB22500" s="20"/>
      <c r="AC22500" s="20" t="s">
        <v>81</v>
      </c>
      <c r="AD22500" s="20" t="s">
        <v>81</v>
      </c>
    </row>
    <row r="22501" ht="15.75" customHeight="1">
      <c r="A22501" s="22"/>
      <c r="B22501" s="22"/>
      <c r="C22501" s="22" t="s">
        <v>81</v>
      </c>
      <c r="D22501" s="2" t="s">
        <v>81</v>
      </c>
      <c r="Z22501" s="23"/>
      <c r="AA22501" s="20"/>
      <c r="AB22501" s="20"/>
      <c r="AC22501" s="20" t="s">
        <v>81</v>
      </c>
      <c r="AD22501" s="20" t="s">
        <v>81</v>
      </c>
    </row>
    <row r="22502" ht="15.75" customHeight="1">
      <c r="A22502" s="22"/>
      <c r="B22502" s="22"/>
      <c r="C22502" s="22" t="s">
        <v>81</v>
      </c>
      <c r="D22502" s="2" t="s">
        <v>81</v>
      </c>
      <c r="Z22502" s="23"/>
      <c r="AA22502" s="20"/>
      <c r="AB22502" s="20"/>
      <c r="AC22502" s="20" t="s">
        <v>81</v>
      </c>
      <c r="AD22502" s="20" t="s">
        <v>81</v>
      </c>
    </row>
    <row r="22503" ht="15.75" customHeight="1">
      <c r="A22503" s="22"/>
      <c r="B22503" s="22"/>
      <c r="C22503" s="22" t="s">
        <v>81</v>
      </c>
      <c r="D22503" s="2" t="s">
        <v>81</v>
      </c>
      <c r="Z22503" s="23"/>
      <c r="AA22503" s="20"/>
      <c r="AB22503" s="20"/>
      <c r="AC22503" s="20" t="s">
        <v>81</v>
      </c>
      <c r="AD22503" s="20" t="s">
        <v>81</v>
      </c>
    </row>
    <row r="22504" ht="15.75" customHeight="1">
      <c r="A22504" s="22"/>
      <c r="B22504" s="22"/>
      <c r="C22504" s="22" t="s">
        <v>81</v>
      </c>
      <c r="D22504" s="2" t="s">
        <v>81</v>
      </c>
      <c r="Z22504" s="23"/>
      <c r="AA22504" s="20"/>
      <c r="AB22504" s="20"/>
      <c r="AC22504" s="20" t="s">
        <v>81</v>
      </c>
      <c r="AD22504" s="20" t="s">
        <v>81</v>
      </c>
    </row>
    <row r="22505" ht="15.75" customHeight="1">
      <c r="A22505" s="22"/>
      <c r="B22505" s="22"/>
      <c r="C22505" s="22" t="s">
        <v>81</v>
      </c>
      <c r="D22505" s="2" t="s">
        <v>81</v>
      </c>
      <c r="Z22505" s="23"/>
      <c r="AA22505" s="20"/>
      <c r="AB22505" s="20"/>
      <c r="AC22505" s="20" t="s">
        <v>81</v>
      </c>
      <c r="AD22505" s="20" t="s">
        <v>81</v>
      </c>
    </row>
    <row r="22506" ht="15.75" customHeight="1">
      <c r="A22506" s="22"/>
      <c r="B22506" s="22"/>
      <c r="C22506" s="22" t="s">
        <v>81</v>
      </c>
      <c r="D22506" s="2" t="s">
        <v>81</v>
      </c>
      <c r="Z22506" s="23"/>
      <c r="AA22506" s="20"/>
      <c r="AB22506" s="20"/>
      <c r="AC22506" s="20" t="s">
        <v>81</v>
      </c>
      <c r="AD22506" s="20" t="s">
        <v>81</v>
      </c>
    </row>
    <row r="22507" ht="15.75" customHeight="1">
      <c r="A22507" s="22"/>
      <c r="B22507" s="22"/>
      <c r="C22507" s="22" t="s">
        <v>81</v>
      </c>
      <c r="D22507" s="2" t="s">
        <v>81</v>
      </c>
      <c r="Z22507" s="23"/>
      <c r="AA22507" s="20"/>
      <c r="AB22507" s="20"/>
      <c r="AC22507" s="20" t="s">
        <v>81</v>
      </c>
      <c r="AD22507" s="20" t="s">
        <v>81</v>
      </c>
    </row>
    <row r="22508" ht="15.75" customHeight="1">
      <c r="A22508" s="22"/>
      <c r="B22508" s="22"/>
      <c r="C22508" s="22" t="s">
        <v>81</v>
      </c>
      <c r="D22508" s="2" t="s">
        <v>81</v>
      </c>
      <c r="Z22508" s="23"/>
      <c r="AA22508" s="20"/>
      <c r="AB22508" s="20"/>
      <c r="AC22508" s="20" t="s">
        <v>81</v>
      </c>
      <c r="AD22508" s="20" t="s">
        <v>81</v>
      </c>
    </row>
    <row r="22509" ht="15.75" customHeight="1">
      <c r="A22509" s="22"/>
      <c r="B22509" s="22"/>
      <c r="C22509" s="22" t="s">
        <v>81</v>
      </c>
      <c r="D22509" s="2" t="s">
        <v>81</v>
      </c>
      <c r="Z22509" s="23"/>
      <c r="AA22509" s="20"/>
      <c r="AB22509" s="20"/>
      <c r="AC22509" s="20" t="s">
        <v>81</v>
      </c>
      <c r="AD22509" s="20" t="s">
        <v>81</v>
      </c>
    </row>
    <row r="22510" ht="15.75" customHeight="1">
      <c r="A22510" s="22"/>
      <c r="B22510" s="22"/>
      <c r="C22510" s="22" t="s">
        <v>81</v>
      </c>
      <c r="D22510" s="2" t="s">
        <v>81</v>
      </c>
      <c r="Z22510" s="23"/>
      <c r="AA22510" s="20"/>
      <c r="AB22510" s="20"/>
      <c r="AC22510" s="20" t="s">
        <v>81</v>
      </c>
      <c r="AD22510" s="20" t="s">
        <v>81</v>
      </c>
    </row>
    <row r="22511" ht="15.75" customHeight="1">
      <c r="A22511" s="22"/>
      <c r="B22511" s="22"/>
      <c r="C22511" s="22" t="s">
        <v>81</v>
      </c>
      <c r="D22511" s="2" t="s">
        <v>81</v>
      </c>
      <c r="Z22511" s="23"/>
      <c r="AA22511" s="20"/>
      <c r="AB22511" s="20"/>
      <c r="AC22511" s="20" t="s">
        <v>81</v>
      </c>
      <c r="AD22511" s="20" t="s">
        <v>81</v>
      </c>
    </row>
    <row r="22512" ht="15.75" customHeight="1">
      <c r="A22512" s="22"/>
      <c r="B22512" s="22"/>
      <c r="C22512" s="22" t="s">
        <v>81</v>
      </c>
      <c r="D22512" s="2" t="s">
        <v>81</v>
      </c>
      <c r="Z22512" s="23"/>
      <c r="AA22512" s="20"/>
      <c r="AB22512" s="20"/>
      <c r="AC22512" s="20" t="s">
        <v>81</v>
      </c>
      <c r="AD22512" s="20" t="s">
        <v>81</v>
      </c>
    </row>
    <row r="22513" ht="15.75" customHeight="1">
      <c r="A22513" s="22"/>
      <c r="B22513" s="22"/>
      <c r="C22513" s="22" t="s">
        <v>81</v>
      </c>
      <c r="D22513" s="2" t="s">
        <v>81</v>
      </c>
      <c r="Z22513" s="23"/>
      <c r="AA22513" s="20"/>
      <c r="AB22513" s="20"/>
      <c r="AC22513" s="20" t="s">
        <v>81</v>
      </c>
      <c r="AD22513" s="20" t="s">
        <v>81</v>
      </c>
    </row>
    <row r="22514" ht="15.75" customHeight="1">
      <c r="A22514" s="22"/>
      <c r="B22514" s="22"/>
      <c r="C22514" s="22" t="s">
        <v>81</v>
      </c>
      <c r="D22514" s="2" t="s">
        <v>81</v>
      </c>
      <c r="Z22514" s="23"/>
      <c r="AA22514" s="20"/>
      <c r="AB22514" s="20"/>
      <c r="AC22514" s="20" t="s">
        <v>81</v>
      </c>
      <c r="AD22514" s="20" t="s">
        <v>81</v>
      </c>
    </row>
    <row r="22515" ht="15.75" customHeight="1">
      <c r="A22515" s="22"/>
      <c r="B22515" s="22"/>
      <c r="C22515" s="22" t="s">
        <v>81</v>
      </c>
      <c r="D22515" s="2" t="s">
        <v>81</v>
      </c>
      <c r="Z22515" s="23"/>
      <c r="AA22515" s="20"/>
      <c r="AB22515" s="20"/>
      <c r="AC22515" s="20" t="s">
        <v>81</v>
      </c>
      <c r="AD22515" s="20" t="s">
        <v>81</v>
      </c>
    </row>
    <row r="22516" ht="15.75" customHeight="1">
      <c r="A22516" s="22"/>
      <c r="B22516" s="22"/>
      <c r="C22516" s="22" t="s">
        <v>81</v>
      </c>
      <c r="D22516" s="2" t="s">
        <v>81</v>
      </c>
      <c r="Z22516" s="23"/>
      <c r="AA22516" s="20"/>
      <c r="AB22516" s="20"/>
      <c r="AC22516" s="20" t="s">
        <v>81</v>
      </c>
      <c r="AD22516" s="20" t="s">
        <v>81</v>
      </c>
    </row>
    <row r="22517" ht="15.75" customHeight="1">
      <c r="A22517" s="22"/>
      <c r="B22517" s="22"/>
      <c r="C22517" s="22" t="s">
        <v>81</v>
      </c>
      <c r="D22517" s="2" t="s">
        <v>81</v>
      </c>
      <c r="Z22517" s="23"/>
      <c r="AA22517" s="20"/>
      <c r="AB22517" s="20"/>
      <c r="AC22517" s="20" t="s">
        <v>81</v>
      </c>
      <c r="AD22517" s="20" t="s">
        <v>81</v>
      </c>
    </row>
    <row r="22518" ht="15.75" customHeight="1">
      <c r="A22518" s="22"/>
      <c r="B22518" s="22"/>
      <c r="C22518" s="22" t="s">
        <v>81</v>
      </c>
      <c r="D22518" s="2" t="s">
        <v>81</v>
      </c>
      <c r="Z22518" s="23"/>
      <c r="AA22518" s="20"/>
      <c r="AB22518" s="20"/>
      <c r="AC22518" s="20" t="s">
        <v>81</v>
      </c>
      <c r="AD22518" s="20" t="s">
        <v>81</v>
      </c>
    </row>
    <row r="22519" ht="15.75" customHeight="1">
      <c r="A22519" s="22"/>
      <c r="B22519" s="22"/>
      <c r="C22519" s="22" t="s">
        <v>81</v>
      </c>
      <c r="D22519" s="2" t="s">
        <v>81</v>
      </c>
      <c r="Z22519" s="23"/>
      <c r="AA22519" s="20"/>
      <c r="AB22519" s="20"/>
      <c r="AC22519" s="20" t="s">
        <v>81</v>
      </c>
      <c r="AD22519" s="20" t="s">
        <v>81</v>
      </c>
    </row>
    <row r="22520" ht="15.75" customHeight="1">
      <c r="A22520" s="22"/>
      <c r="B22520" s="22"/>
      <c r="C22520" s="22" t="s">
        <v>81</v>
      </c>
      <c r="D22520" s="2" t="s">
        <v>81</v>
      </c>
      <c r="Z22520" s="23"/>
      <c r="AA22520" s="20"/>
      <c r="AB22520" s="20"/>
      <c r="AC22520" s="20" t="s">
        <v>81</v>
      </c>
      <c r="AD22520" s="20" t="s">
        <v>81</v>
      </c>
    </row>
    <row r="22521" ht="15.75" customHeight="1">
      <c r="A22521" s="22"/>
      <c r="B22521" s="22"/>
      <c r="C22521" s="22" t="s">
        <v>81</v>
      </c>
      <c r="D22521" s="2" t="s">
        <v>81</v>
      </c>
      <c r="Z22521" s="23"/>
      <c r="AA22521" s="20"/>
      <c r="AB22521" s="20"/>
      <c r="AC22521" s="20" t="s">
        <v>81</v>
      </c>
      <c r="AD22521" s="20" t="s">
        <v>81</v>
      </c>
    </row>
    <row r="22522" ht="15.75" customHeight="1">
      <c r="A22522" s="22"/>
      <c r="B22522" s="22"/>
      <c r="C22522" s="22" t="s">
        <v>81</v>
      </c>
      <c r="D22522" s="2" t="s">
        <v>81</v>
      </c>
      <c r="Z22522" s="23"/>
      <c r="AA22522" s="20"/>
      <c r="AB22522" s="20"/>
      <c r="AC22522" s="20" t="s">
        <v>81</v>
      </c>
      <c r="AD22522" s="20" t="s">
        <v>81</v>
      </c>
    </row>
    <row r="22523" ht="15.75" customHeight="1">
      <c r="A22523" s="22"/>
      <c r="B22523" s="22"/>
      <c r="C22523" s="22" t="s">
        <v>81</v>
      </c>
      <c r="D22523" s="2" t="s">
        <v>81</v>
      </c>
      <c r="Z22523" s="23"/>
      <c r="AA22523" s="20"/>
      <c r="AB22523" s="20"/>
      <c r="AC22523" s="20" t="s">
        <v>81</v>
      </c>
      <c r="AD22523" s="20" t="s">
        <v>81</v>
      </c>
    </row>
    <row r="22524" ht="15.75" customHeight="1">
      <c r="A22524" s="22"/>
      <c r="B22524" s="22"/>
      <c r="C22524" s="22" t="s">
        <v>81</v>
      </c>
      <c r="D22524" s="2" t="s">
        <v>81</v>
      </c>
      <c r="Z22524" s="23"/>
      <c r="AA22524" s="20"/>
      <c r="AB22524" s="20"/>
      <c r="AC22524" s="20" t="s">
        <v>81</v>
      </c>
      <c r="AD22524" s="20" t="s">
        <v>81</v>
      </c>
    </row>
    <row r="22525" ht="15.75" customHeight="1">
      <c r="A22525" s="22"/>
      <c r="B22525" s="22"/>
      <c r="C22525" s="22" t="s">
        <v>81</v>
      </c>
      <c r="D22525" s="2" t="s">
        <v>81</v>
      </c>
      <c r="Z22525" s="23"/>
      <c r="AA22525" s="20"/>
      <c r="AB22525" s="20"/>
      <c r="AC22525" s="20" t="s">
        <v>81</v>
      </c>
      <c r="AD22525" s="20" t="s">
        <v>81</v>
      </c>
    </row>
    <row r="22526" ht="15.75" customHeight="1">
      <c r="A22526" s="22"/>
      <c r="B22526" s="22"/>
      <c r="C22526" s="22" t="s">
        <v>81</v>
      </c>
      <c r="D22526" s="2" t="s">
        <v>81</v>
      </c>
      <c r="Z22526" s="23"/>
      <c r="AA22526" s="20"/>
      <c r="AB22526" s="20"/>
      <c r="AC22526" s="20" t="s">
        <v>81</v>
      </c>
      <c r="AD22526" s="20" t="s">
        <v>81</v>
      </c>
    </row>
    <row r="22527" ht="15.75" customHeight="1">
      <c r="A22527" s="22"/>
      <c r="B22527" s="22"/>
      <c r="C22527" s="22" t="s">
        <v>81</v>
      </c>
      <c r="D22527" s="2" t="s">
        <v>81</v>
      </c>
      <c r="Z22527" s="23"/>
      <c r="AA22527" s="20"/>
      <c r="AB22527" s="20"/>
      <c r="AC22527" s="20" t="s">
        <v>81</v>
      </c>
      <c r="AD22527" s="20" t="s">
        <v>81</v>
      </c>
    </row>
    <row r="22528" ht="15.75" customHeight="1">
      <c r="A22528" s="22"/>
      <c r="B22528" s="22"/>
      <c r="C22528" s="22" t="s">
        <v>81</v>
      </c>
      <c r="D22528" s="2" t="s">
        <v>81</v>
      </c>
      <c r="Z22528" s="23"/>
      <c r="AA22528" s="20"/>
      <c r="AB22528" s="20"/>
      <c r="AC22528" s="20" t="s">
        <v>81</v>
      </c>
      <c r="AD22528" s="20" t="s">
        <v>81</v>
      </c>
    </row>
    <row r="22529" ht="15.75" customHeight="1">
      <c r="A22529" s="22"/>
      <c r="B22529" s="22"/>
      <c r="C22529" s="22" t="s">
        <v>81</v>
      </c>
      <c r="D22529" s="2" t="s">
        <v>81</v>
      </c>
      <c r="Z22529" s="23"/>
      <c r="AA22529" s="20"/>
      <c r="AB22529" s="20"/>
      <c r="AC22529" s="20" t="s">
        <v>81</v>
      </c>
      <c r="AD22529" s="20" t="s">
        <v>81</v>
      </c>
    </row>
    <row r="22530" ht="15.75" customHeight="1">
      <c r="A22530" s="22"/>
      <c r="B22530" s="22"/>
      <c r="C22530" s="22" t="s">
        <v>81</v>
      </c>
      <c r="D22530" s="2" t="s">
        <v>81</v>
      </c>
      <c r="Z22530" s="23"/>
      <c r="AA22530" s="20"/>
      <c r="AB22530" s="20"/>
      <c r="AC22530" s="20" t="s">
        <v>81</v>
      </c>
      <c r="AD22530" s="20" t="s">
        <v>81</v>
      </c>
    </row>
    <row r="22531" ht="15.75" customHeight="1">
      <c r="A22531" s="22"/>
      <c r="B22531" s="22"/>
      <c r="C22531" s="22" t="s">
        <v>81</v>
      </c>
      <c r="D22531" s="2" t="s">
        <v>81</v>
      </c>
      <c r="Z22531" s="23"/>
      <c r="AA22531" s="20"/>
      <c r="AB22531" s="20"/>
      <c r="AC22531" s="20" t="s">
        <v>81</v>
      </c>
      <c r="AD22531" s="20" t="s">
        <v>81</v>
      </c>
    </row>
    <row r="22532" ht="15.75" customHeight="1">
      <c r="A22532" s="22"/>
      <c r="B22532" s="22"/>
      <c r="C22532" s="22" t="s">
        <v>81</v>
      </c>
      <c r="D22532" s="2" t="s">
        <v>81</v>
      </c>
      <c r="Z22532" s="23"/>
      <c r="AA22532" s="20"/>
      <c r="AB22532" s="20"/>
      <c r="AC22532" s="20" t="s">
        <v>81</v>
      </c>
      <c r="AD22532" s="20" t="s">
        <v>81</v>
      </c>
    </row>
    <row r="22533" ht="15.75" customHeight="1">
      <c r="A22533" s="22"/>
      <c r="B22533" s="22"/>
      <c r="C22533" s="22" t="s">
        <v>81</v>
      </c>
      <c r="D22533" s="2" t="s">
        <v>81</v>
      </c>
      <c r="Z22533" s="23"/>
      <c r="AA22533" s="20"/>
      <c r="AB22533" s="20"/>
      <c r="AC22533" s="20" t="s">
        <v>81</v>
      </c>
      <c r="AD22533" s="20" t="s">
        <v>81</v>
      </c>
    </row>
    <row r="22534" ht="15.75" customHeight="1">
      <c r="A22534" s="22"/>
      <c r="B22534" s="22"/>
      <c r="C22534" s="22" t="s">
        <v>81</v>
      </c>
      <c r="D22534" s="2" t="s">
        <v>81</v>
      </c>
      <c r="Z22534" s="23"/>
      <c r="AA22534" s="20"/>
      <c r="AB22534" s="20"/>
      <c r="AC22534" s="20" t="s">
        <v>81</v>
      </c>
      <c r="AD22534" s="20" t="s">
        <v>81</v>
      </c>
    </row>
    <row r="22535" ht="15.75" customHeight="1">
      <c r="A22535" s="22"/>
      <c r="B22535" s="22"/>
      <c r="C22535" s="22" t="s">
        <v>81</v>
      </c>
      <c r="D22535" s="2" t="s">
        <v>81</v>
      </c>
      <c r="Z22535" s="23"/>
      <c r="AA22535" s="20"/>
      <c r="AB22535" s="20"/>
      <c r="AC22535" s="20" t="s">
        <v>81</v>
      </c>
      <c r="AD22535" s="20" t="s">
        <v>81</v>
      </c>
    </row>
    <row r="22536" ht="15.75" customHeight="1">
      <c r="A22536" s="22"/>
      <c r="B22536" s="22"/>
      <c r="C22536" s="22" t="s">
        <v>81</v>
      </c>
      <c r="D22536" s="2" t="s">
        <v>81</v>
      </c>
      <c r="Z22536" s="23"/>
      <c r="AA22536" s="20"/>
      <c r="AB22536" s="20"/>
      <c r="AC22536" s="20" t="s">
        <v>81</v>
      </c>
      <c r="AD22536" s="20" t="s">
        <v>81</v>
      </c>
    </row>
    <row r="22537" ht="15.75" customHeight="1">
      <c r="A22537" s="22"/>
      <c r="B22537" s="22"/>
      <c r="C22537" s="22" t="s">
        <v>81</v>
      </c>
      <c r="D22537" s="2" t="s">
        <v>81</v>
      </c>
      <c r="Z22537" s="23"/>
      <c r="AA22537" s="20"/>
      <c r="AB22537" s="20"/>
      <c r="AC22537" s="20" t="s">
        <v>81</v>
      </c>
      <c r="AD22537" s="20" t="s">
        <v>81</v>
      </c>
    </row>
    <row r="22538" ht="15.75" customHeight="1">
      <c r="A22538" s="22"/>
      <c r="B22538" s="22"/>
      <c r="C22538" s="22" t="s">
        <v>81</v>
      </c>
      <c r="D22538" s="2" t="s">
        <v>81</v>
      </c>
      <c r="Z22538" s="23"/>
      <c r="AA22538" s="20"/>
      <c r="AB22538" s="20"/>
      <c r="AC22538" s="20" t="s">
        <v>81</v>
      </c>
      <c r="AD22538" s="20" t="s">
        <v>81</v>
      </c>
    </row>
    <row r="22539" ht="15.75" customHeight="1">
      <c r="A22539" s="22"/>
      <c r="B22539" s="22"/>
      <c r="C22539" s="22" t="s">
        <v>81</v>
      </c>
      <c r="D22539" s="2" t="s">
        <v>81</v>
      </c>
      <c r="Z22539" s="23"/>
      <c r="AA22539" s="20"/>
      <c r="AB22539" s="20"/>
      <c r="AC22539" s="20" t="s">
        <v>81</v>
      </c>
      <c r="AD22539" s="20" t="s">
        <v>81</v>
      </c>
    </row>
    <row r="22540" ht="15.75" customHeight="1">
      <c r="A22540" s="22"/>
      <c r="B22540" s="22"/>
      <c r="C22540" s="22" t="s">
        <v>81</v>
      </c>
      <c r="D22540" s="2" t="s">
        <v>81</v>
      </c>
      <c r="Z22540" s="23"/>
      <c r="AA22540" s="20"/>
      <c r="AB22540" s="20"/>
      <c r="AC22540" s="20" t="s">
        <v>81</v>
      </c>
      <c r="AD22540" s="20" t="s">
        <v>81</v>
      </c>
    </row>
    <row r="22541" ht="15.75" customHeight="1">
      <c r="A22541" s="22"/>
      <c r="B22541" s="22"/>
      <c r="C22541" s="22" t="s">
        <v>81</v>
      </c>
      <c r="D22541" s="2" t="s">
        <v>81</v>
      </c>
      <c r="Z22541" s="23"/>
      <c r="AA22541" s="20"/>
      <c r="AB22541" s="20"/>
      <c r="AC22541" s="20" t="s">
        <v>81</v>
      </c>
      <c r="AD22541" s="20" t="s">
        <v>81</v>
      </c>
    </row>
    <row r="22542" ht="15.75" customHeight="1">
      <c r="A22542" s="22"/>
      <c r="B22542" s="22"/>
      <c r="C22542" s="22" t="s">
        <v>81</v>
      </c>
      <c r="D22542" s="2" t="s">
        <v>81</v>
      </c>
      <c r="Z22542" s="23"/>
      <c r="AA22542" s="20"/>
      <c r="AB22542" s="20"/>
      <c r="AC22542" s="20" t="s">
        <v>81</v>
      </c>
      <c r="AD22542" s="20" t="s">
        <v>81</v>
      </c>
    </row>
    <row r="22543" ht="15.75" customHeight="1">
      <c r="A22543" s="22"/>
      <c r="B22543" s="22"/>
      <c r="C22543" s="22" t="s">
        <v>81</v>
      </c>
      <c r="D22543" s="2" t="s">
        <v>81</v>
      </c>
      <c r="Z22543" s="23"/>
      <c r="AA22543" s="20"/>
      <c r="AB22543" s="20"/>
      <c r="AC22543" s="20" t="s">
        <v>81</v>
      </c>
      <c r="AD22543" s="20" t="s">
        <v>81</v>
      </c>
    </row>
    <row r="22544" ht="15.75" customHeight="1">
      <c r="A22544" s="22"/>
      <c r="B22544" s="22"/>
      <c r="C22544" s="22" t="s">
        <v>81</v>
      </c>
      <c r="D22544" s="2" t="s">
        <v>81</v>
      </c>
      <c r="Z22544" s="23"/>
      <c r="AA22544" s="20"/>
      <c r="AB22544" s="20"/>
      <c r="AC22544" s="20" t="s">
        <v>81</v>
      </c>
      <c r="AD22544" s="20" t="s">
        <v>81</v>
      </c>
    </row>
    <row r="22545" ht="15.75" customHeight="1">
      <c r="A22545" s="22"/>
      <c r="B22545" s="22"/>
      <c r="C22545" s="22" t="s">
        <v>81</v>
      </c>
      <c r="D22545" s="2" t="s">
        <v>81</v>
      </c>
      <c r="Z22545" s="23"/>
      <c r="AA22545" s="20"/>
      <c r="AB22545" s="20"/>
      <c r="AC22545" s="20" t="s">
        <v>81</v>
      </c>
      <c r="AD22545" s="20" t="s">
        <v>81</v>
      </c>
    </row>
    <row r="22546" ht="15.75" customHeight="1">
      <c r="A22546" s="22"/>
      <c r="B22546" s="22"/>
      <c r="C22546" s="22" t="s">
        <v>81</v>
      </c>
      <c r="D22546" s="2" t="s">
        <v>81</v>
      </c>
      <c r="Z22546" s="23"/>
      <c r="AA22546" s="20"/>
      <c r="AB22546" s="20"/>
      <c r="AC22546" s="20" t="s">
        <v>81</v>
      </c>
      <c r="AD22546" s="20" t="s">
        <v>81</v>
      </c>
    </row>
    <row r="22547" ht="15.75" customHeight="1">
      <c r="A22547" s="22"/>
      <c r="B22547" s="22"/>
      <c r="C22547" s="22" t="s">
        <v>81</v>
      </c>
      <c r="D22547" s="2" t="s">
        <v>81</v>
      </c>
      <c r="Z22547" s="23"/>
      <c r="AA22547" s="20"/>
      <c r="AB22547" s="20"/>
      <c r="AC22547" s="20" t="s">
        <v>81</v>
      </c>
      <c r="AD22547" s="20" t="s">
        <v>81</v>
      </c>
    </row>
    <row r="22548" ht="15.75" customHeight="1">
      <c r="A22548" s="22"/>
      <c r="B22548" s="22"/>
      <c r="C22548" s="22" t="s">
        <v>81</v>
      </c>
      <c r="D22548" s="2" t="s">
        <v>81</v>
      </c>
      <c r="Z22548" s="23"/>
      <c r="AA22548" s="20"/>
      <c r="AB22548" s="20"/>
      <c r="AC22548" s="20" t="s">
        <v>81</v>
      </c>
      <c r="AD22548" s="20" t="s">
        <v>81</v>
      </c>
    </row>
    <row r="22549" ht="15.75" customHeight="1">
      <c r="A22549" s="22"/>
      <c r="B22549" s="22"/>
      <c r="C22549" s="22" t="s">
        <v>81</v>
      </c>
      <c r="D22549" s="2" t="s">
        <v>81</v>
      </c>
      <c r="Z22549" s="23"/>
      <c r="AA22549" s="20"/>
      <c r="AB22549" s="20"/>
      <c r="AC22549" s="20" t="s">
        <v>81</v>
      </c>
      <c r="AD22549" s="20" t="s">
        <v>81</v>
      </c>
    </row>
    <row r="22550" ht="15.75" customHeight="1">
      <c r="A22550" s="22"/>
      <c r="B22550" s="22"/>
      <c r="C22550" s="22" t="s">
        <v>81</v>
      </c>
      <c r="D22550" s="2" t="s">
        <v>81</v>
      </c>
      <c r="Z22550" s="23"/>
      <c r="AA22550" s="20"/>
      <c r="AB22550" s="20"/>
      <c r="AC22550" s="20" t="s">
        <v>81</v>
      </c>
      <c r="AD22550" s="20" t="s">
        <v>81</v>
      </c>
    </row>
    <row r="22551" ht="15.75" customHeight="1">
      <c r="A22551" s="22"/>
      <c r="B22551" s="22"/>
      <c r="C22551" s="22" t="s">
        <v>81</v>
      </c>
      <c r="D22551" s="2" t="s">
        <v>81</v>
      </c>
      <c r="Z22551" s="23"/>
      <c r="AA22551" s="20"/>
      <c r="AB22551" s="20"/>
      <c r="AC22551" s="20" t="s">
        <v>81</v>
      </c>
      <c r="AD22551" s="20" t="s">
        <v>81</v>
      </c>
    </row>
    <row r="22552" ht="15.75" customHeight="1">
      <c r="A22552" s="22"/>
      <c r="B22552" s="22"/>
      <c r="C22552" s="22" t="s">
        <v>81</v>
      </c>
      <c r="D22552" s="2" t="s">
        <v>81</v>
      </c>
      <c r="Z22552" s="23"/>
      <c r="AA22552" s="20"/>
      <c r="AB22552" s="20"/>
      <c r="AC22552" s="20" t="s">
        <v>81</v>
      </c>
      <c r="AD22552" s="20" t="s">
        <v>81</v>
      </c>
    </row>
    <row r="22553" ht="15.75" customHeight="1">
      <c r="A22553" s="22"/>
      <c r="B22553" s="22"/>
      <c r="C22553" s="22" t="s">
        <v>81</v>
      </c>
      <c r="D22553" s="2" t="s">
        <v>81</v>
      </c>
      <c r="Z22553" s="23"/>
      <c r="AA22553" s="20"/>
      <c r="AB22553" s="20"/>
      <c r="AC22553" s="20" t="s">
        <v>81</v>
      </c>
      <c r="AD22553" s="20" t="s">
        <v>81</v>
      </c>
    </row>
    <row r="22554" ht="15.75" customHeight="1">
      <c r="A22554" s="22"/>
      <c r="B22554" s="22"/>
      <c r="C22554" s="22" t="s">
        <v>81</v>
      </c>
      <c r="D22554" s="2" t="s">
        <v>81</v>
      </c>
      <c r="Z22554" s="23"/>
      <c r="AA22554" s="20"/>
      <c r="AB22554" s="20"/>
      <c r="AC22554" s="20" t="s">
        <v>81</v>
      </c>
      <c r="AD22554" s="20" t="s">
        <v>81</v>
      </c>
    </row>
    <row r="22555" ht="15.75" customHeight="1">
      <c r="A22555" s="22"/>
      <c r="B22555" s="22"/>
      <c r="C22555" s="22" t="s">
        <v>81</v>
      </c>
      <c r="D22555" s="2" t="s">
        <v>81</v>
      </c>
      <c r="Z22555" s="23"/>
      <c r="AA22555" s="20"/>
      <c r="AB22555" s="20"/>
      <c r="AC22555" s="20" t="s">
        <v>81</v>
      </c>
      <c r="AD22555" s="20" t="s">
        <v>81</v>
      </c>
    </row>
    <row r="22556" ht="15.75" customHeight="1">
      <c r="A22556" s="22"/>
      <c r="B22556" s="22"/>
      <c r="C22556" s="22" t="s">
        <v>81</v>
      </c>
      <c r="D22556" s="2" t="s">
        <v>81</v>
      </c>
      <c r="Z22556" s="23"/>
      <c r="AA22556" s="20"/>
      <c r="AB22556" s="20"/>
      <c r="AC22556" s="20" t="s">
        <v>81</v>
      </c>
      <c r="AD22556" s="20" t="s">
        <v>81</v>
      </c>
    </row>
    <row r="22557" ht="15.75" customHeight="1">
      <c r="A22557" s="22"/>
      <c r="B22557" s="22"/>
      <c r="C22557" s="22" t="s">
        <v>81</v>
      </c>
      <c r="D22557" s="2" t="s">
        <v>81</v>
      </c>
      <c r="Z22557" s="23"/>
      <c r="AA22557" s="20"/>
      <c r="AB22557" s="20"/>
      <c r="AC22557" s="20" t="s">
        <v>81</v>
      </c>
      <c r="AD22557" s="20" t="s">
        <v>81</v>
      </c>
    </row>
    <row r="22558" ht="15.75" customHeight="1">
      <c r="A22558" s="22"/>
      <c r="B22558" s="22"/>
      <c r="C22558" s="22" t="s">
        <v>81</v>
      </c>
      <c r="D22558" s="2" t="s">
        <v>81</v>
      </c>
      <c r="Z22558" s="23"/>
      <c r="AA22558" s="20"/>
      <c r="AB22558" s="20"/>
      <c r="AC22558" s="20" t="s">
        <v>81</v>
      </c>
      <c r="AD22558" s="20" t="s">
        <v>81</v>
      </c>
    </row>
    <row r="22559" ht="15.75" customHeight="1">
      <c r="A22559" s="22"/>
      <c r="B22559" s="22"/>
      <c r="C22559" s="22" t="s">
        <v>81</v>
      </c>
      <c r="D22559" s="2" t="s">
        <v>81</v>
      </c>
      <c r="Z22559" s="23"/>
      <c r="AA22559" s="20"/>
      <c r="AB22559" s="20"/>
      <c r="AC22559" s="20" t="s">
        <v>81</v>
      </c>
      <c r="AD22559" s="20" t="s">
        <v>81</v>
      </c>
    </row>
    <row r="22560" ht="15.75" customHeight="1">
      <c r="A22560" s="22"/>
      <c r="B22560" s="22"/>
      <c r="C22560" s="22" t="s">
        <v>81</v>
      </c>
      <c r="D22560" s="2" t="s">
        <v>81</v>
      </c>
      <c r="Z22560" s="23"/>
      <c r="AA22560" s="20"/>
      <c r="AB22560" s="20"/>
      <c r="AC22560" s="20" t="s">
        <v>81</v>
      </c>
      <c r="AD22560" s="20" t="s">
        <v>81</v>
      </c>
    </row>
    <row r="22561" ht="15.75" customHeight="1">
      <c r="A22561" s="22"/>
      <c r="B22561" s="22"/>
      <c r="C22561" s="22" t="s">
        <v>81</v>
      </c>
      <c r="D22561" s="2" t="s">
        <v>81</v>
      </c>
      <c r="Z22561" s="23"/>
      <c r="AA22561" s="20"/>
      <c r="AB22561" s="20"/>
      <c r="AC22561" s="20" t="s">
        <v>81</v>
      </c>
      <c r="AD22561" s="20" t="s">
        <v>81</v>
      </c>
    </row>
    <row r="22562" ht="15.75" customHeight="1">
      <c r="A22562" s="22"/>
      <c r="B22562" s="22"/>
      <c r="C22562" s="22" t="s">
        <v>81</v>
      </c>
      <c r="D22562" s="2" t="s">
        <v>81</v>
      </c>
      <c r="Z22562" s="23"/>
      <c r="AA22562" s="20"/>
      <c r="AB22562" s="20"/>
      <c r="AC22562" s="20" t="s">
        <v>81</v>
      </c>
      <c r="AD22562" s="20" t="s">
        <v>81</v>
      </c>
    </row>
    <row r="22563" ht="15.75" customHeight="1">
      <c r="A22563" s="22"/>
      <c r="B22563" s="22"/>
      <c r="C22563" s="22" t="s">
        <v>81</v>
      </c>
      <c r="D22563" s="2" t="s">
        <v>81</v>
      </c>
      <c r="Z22563" s="23"/>
      <c r="AA22563" s="20"/>
      <c r="AB22563" s="20"/>
      <c r="AC22563" s="20" t="s">
        <v>81</v>
      </c>
      <c r="AD22563" s="20" t="s">
        <v>81</v>
      </c>
    </row>
    <row r="22564" ht="15.75" customHeight="1">
      <c r="A22564" s="22"/>
      <c r="B22564" s="22"/>
      <c r="C22564" s="22" t="s">
        <v>81</v>
      </c>
      <c r="D22564" s="2" t="s">
        <v>81</v>
      </c>
      <c r="Z22564" s="23"/>
      <c r="AA22564" s="20"/>
      <c r="AB22564" s="20"/>
      <c r="AC22564" s="20" t="s">
        <v>81</v>
      </c>
      <c r="AD22564" s="20" t="s">
        <v>81</v>
      </c>
    </row>
    <row r="22565" ht="15.75" customHeight="1">
      <c r="A22565" s="22"/>
      <c r="B22565" s="22"/>
      <c r="C22565" s="22" t="s">
        <v>81</v>
      </c>
      <c r="D22565" s="2" t="s">
        <v>81</v>
      </c>
      <c r="Z22565" s="23"/>
      <c r="AA22565" s="20"/>
      <c r="AB22565" s="20"/>
      <c r="AC22565" s="20" t="s">
        <v>81</v>
      </c>
      <c r="AD22565" s="20" t="s">
        <v>81</v>
      </c>
    </row>
    <row r="22566" ht="15.75" customHeight="1">
      <c r="A22566" s="22"/>
      <c r="B22566" s="22"/>
      <c r="C22566" s="22" t="s">
        <v>81</v>
      </c>
      <c r="D22566" s="2" t="s">
        <v>81</v>
      </c>
      <c r="Z22566" s="23"/>
      <c r="AA22566" s="20"/>
      <c r="AB22566" s="20"/>
      <c r="AC22566" s="20" t="s">
        <v>81</v>
      </c>
      <c r="AD22566" s="20" t="s">
        <v>81</v>
      </c>
    </row>
    <row r="22567" ht="15.75" customHeight="1">
      <c r="A22567" s="22"/>
      <c r="B22567" s="22"/>
      <c r="C22567" s="22" t="s">
        <v>81</v>
      </c>
      <c r="D22567" s="2" t="s">
        <v>81</v>
      </c>
      <c r="Z22567" s="23"/>
      <c r="AA22567" s="20"/>
      <c r="AB22567" s="20"/>
      <c r="AC22567" s="20" t="s">
        <v>81</v>
      </c>
      <c r="AD22567" s="20" t="s">
        <v>81</v>
      </c>
    </row>
    <row r="22568" ht="15.75" customHeight="1">
      <c r="A22568" s="22"/>
      <c r="B22568" s="22"/>
      <c r="C22568" s="22" t="s">
        <v>81</v>
      </c>
      <c r="D22568" s="2" t="s">
        <v>81</v>
      </c>
      <c r="Z22568" s="23"/>
      <c r="AA22568" s="20"/>
      <c r="AB22568" s="20"/>
      <c r="AC22568" s="20" t="s">
        <v>81</v>
      </c>
      <c r="AD22568" s="20" t="s">
        <v>81</v>
      </c>
    </row>
    <row r="22569" ht="15.75" customHeight="1">
      <c r="A22569" s="22"/>
      <c r="B22569" s="22"/>
      <c r="C22569" s="22" t="s">
        <v>81</v>
      </c>
      <c r="D22569" s="2" t="s">
        <v>81</v>
      </c>
      <c r="Z22569" s="23"/>
      <c r="AA22569" s="20"/>
      <c r="AB22569" s="20"/>
      <c r="AC22569" s="20" t="s">
        <v>81</v>
      </c>
      <c r="AD22569" s="20" t="s">
        <v>81</v>
      </c>
    </row>
    <row r="22570" ht="15.75" customHeight="1">
      <c r="A22570" s="22"/>
      <c r="B22570" s="22"/>
      <c r="C22570" s="22" t="s">
        <v>81</v>
      </c>
      <c r="D22570" s="2" t="s">
        <v>81</v>
      </c>
      <c r="Z22570" s="23"/>
      <c r="AA22570" s="20"/>
      <c r="AB22570" s="20"/>
      <c r="AC22570" s="20" t="s">
        <v>81</v>
      </c>
      <c r="AD22570" s="20" t="s">
        <v>81</v>
      </c>
    </row>
    <row r="22571" ht="15.75" customHeight="1">
      <c r="A22571" s="22"/>
      <c r="B22571" s="22"/>
      <c r="C22571" s="22" t="s">
        <v>81</v>
      </c>
      <c r="D22571" s="2" t="s">
        <v>81</v>
      </c>
      <c r="Z22571" s="23"/>
      <c r="AA22571" s="20"/>
      <c r="AB22571" s="20"/>
      <c r="AC22571" s="20" t="s">
        <v>81</v>
      </c>
      <c r="AD22571" s="20" t="s">
        <v>81</v>
      </c>
    </row>
    <row r="22572" ht="15.75" customHeight="1">
      <c r="A22572" s="22"/>
      <c r="B22572" s="22"/>
      <c r="C22572" s="22" t="s">
        <v>81</v>
      </c>
      <c r="D22572" s="2" t="s">
        <v>81</v>
      </c>
      <c r="Z22572" s="23"/>
      <c r="AA22572" s="20"/>
      <c r="AB22572" s="20"/>
      <c r="AC22572" s="20" t="s">
        <v>81</v>
      </c>
      <c r="AD22572" s="20" t="s">
        <v>81</v>
      </c>
    </row>
    <row r="22573" ht="15.75" customHeight="1">
      <c r="A22573" s="22"/>
      <c r="B22573" s="22"/>
      <c r="C22573" s="22" t="s">
        <v>81</v>
      </c>
      <c r="D22573" s="2" t="s">
        <v>81</v>
      </c>
      <c r="Z22573" s="23"/>
      <c r="AA22573" s="20"/>
      <c r="AB22573" s="20"/>
      <c r="AC22573" s="20" t="s">
        <v>81</v>
      </c>
      <c r="AD22573" s="20" t="s">
        <v>81</v>
      </c>
    </row>
    <row r="22574" ht="15.75" customHeight="1">
      <c r="A22574" s="22"/>
      <c r="B22574" s="22"/>
      <c r="C22574" s="22" t="s">
        <v>81</v>
      </c>
      <c r="D22574" s="2" t="s">
        <v>81</v>
      </c>
      <c r="Z22574" s="23"/>
      <c r="AA22574" s="20"/>
      <c r="AB22574" s="20"/>
      <c r="AC22574" s="20" t="s">
        <v>81</v>
      </c>
      <c r="AD22574" s="20" t="s">
        <v>81</v>
      </c>
    </row>
    <row r="22575" ht="15.75" customHeight="1">
      <c r="A22575" s="22"/>
      <c r="B22575" s="22"/>
      <c r="C22575" s="22" t="s">
        <v>81</v>
      </c>
      <c r="D22575" s="2" t="s">
        <v>81</v>
      </c>
      <c r="Z22575" s="23"/>
      <c r="AA22575" s="20"/>
      <c r="AB22575" s="20"/>
      <c r="AC22575" s="20" t="s">
        <v>81</v>
      </c>
      <c r="AD22575" s="20" t="s">
        <v>81</v>
      </c>
    </row>
    <row r="22576" ht="15.75" customHeight="1">
      <c r="A22576" s="22"/>
      <c r="B22576" s="22"/>
      <c r="C22576" s="22" t="s">
        <v>81</v>
      </c>
      <c r="D22576" s="2" t="s">
        <v>81</v>
      </c>
      <c r="Z22576" s="23"/>
      <c r="AA22576" s="20"/>
      <c r="AB22576" s="20"/>
      <c r="AC22576" s="20" t="s">
        <v>81</v>
      </c>
      <c r="AD22576" s="20" t="s">
        <v>81</v>
      </c>
    </row>
    <row r="22577" ht="15.75" customHeight="1">
      <c r="A22577" s="22"/>
      <c r="B22577" s="22"/>
      <c r="C22577" s="22" t="s">
        <v>81</v>
      </c>
      <c r="D22577" s="2" t="s">
        <v>81</v>
      </c>
      <c r="Z22577" s="23"/>
      <c r="AA22577" s="20"/>
      <c r="AB22577" s="20"/>
      <c r="AC22577" s="20" t="s">
        <v>81</v>
      </c>
      <c r="AD22577" s="20" t="s">
        <v>81</v>
      </c>
    </row>
    <row r="22578" ht="15.75" customHeight="1">
      <c r="A22578" s="22"/>
      <c r="B22578" s="22"/>
      <c r="C22578" s="22" t="s">
        <v>81</v>
      </c>
      <c r="D22578" s="2" t="s">
        <v>81</v>
      </c>
      <c r="Z22578" s="23"/>
      <c r="AA22578" s="20"/>
      <c r="AB22578" s="20"/>
      <c r="AC22578" s="20" t="s">
        <v>81</v>
      </c>
      <c r="AD22578" s="20" t="s">
        <v>81</v>
      </c>
    </row>
    <row r="22579" ht="15.75" customHeight="1">
      <c r="A22579" s="22"/>
      <c r="B22579" s="22"/>
      <c r="C22579" s="22" t="s">
        <v>81</v>
      </c>
      <c r="D22579" s="2" t="s">
        <v>81</v>
      </c>
      <c r="Z22579" s="23"/>
      <c r="AA22579" s="20"/>
      <c r="AB22579" s="20"/>
      <c r="AC22579" s="20" t="s">
        <v>81</v>
      </c>
      <c r="AD22579" s="20" t="s">
        <v>81</v>
      </c>
    </row>
    <row r="22580" ht="15.75" customHeight="1">
      <c r="A22580" s="22"/>
      <c r="B22580" s="22"/>
      <c r="C22580" s="22" t="s">
        <v>81</v>
      </c>
      <c r="D22580" s="2" t="s">
        <v>81</v>
      </c>
      <c r="Z22580" s="23"/>
      <c r="AA22580" s="20"/>
      <c r="AB22580" s="20"/>
      <c r="AC22580" s="20" t="s">
        <v>81</v>
      </c>
      <c r="AD22580" s="20" t="s">
        <v>81</v>
      </c>
    </row>
    <row r="22581" ht="15.75" customHeight="1">
      <c r="A22581" s="22"/>
      <c r="B22581" s="22"/>
      <c r="C22581" s="22" t="s">
        <v>81</v>
      </c>
      <c r="D22581" s="2" t="s">
        <v>81</v>
      </c>
      <c r="Z22581" s="23"/>
      <c r="AA22581" s="20"/>
      <c r="AB22581" s="20"/>
      <c r="AC22581" s="20" t="s">
        <v>81</v>
      </c>
      <c r="AD22581" s="20" t="s">
        <v>81</v>
      </c>
    </row>
    <row r="22582" ht="15.75" customHeight="1">
      <c r="A22582" s="22"/>
      <c r="B22582" s="22"/>
      <c r="C22582" s="22" t="s">
        <v>81</v>
      </c>
      <c r="D22582" s="2" t="s">
        <v>81</v>
      </c>
      <c r="Z22582" s="23"/>
      <c r="AA22582" s="20"/>
      <c r="AB22582" s="20"/>
      <c r="AC22582" s="20" t="s">
        <v>81</v>
      </c>
      <c r="AD22582" s="20" t="s">
        <v>81</v>
      </c>
    </row>
    <row r="22583" ht="15.75" customHeight="1">
      <c r="A22583" s="22"/>
      <c r="B22583" s="22"/>
      <c r="C22583" s="22" t="s">
        <v>81</v>
      </c>
      <c r="D22583" s="2" t="s">
        <v>81</v>
      </c>
      <c r="Z22583" s="23"/>
      <c r="AA22583" s="20"/>
      <c r="AB22583" s="20"/>
      <c r="AC22583" s="20" t="s">
        <v>81</v>
      </c>
      <c r="AD22583" s="20" t="s">
        <v>81</v>
      </c>
    </row>
    <row r="22584" ht="15.75" customHeight="1">
      <c r="A22584" s="22"/>
      <c r="B22584" s="22"/>
      <c r="C22584" s="22" t="s">
        <v>81</v>
      </c>
      <c r="D22584" s="2" t="s">
        <v>81</v>
      </c>
      <c r="Z22584" s="23"/>
      <c r="AA22584" s="20"/>
      <c r="AB22584" s="20"/>
      <c r="AC22584" s="20" t="s">
        <v>81</v>
      </c>
      <c r="AD22584" s="20" t="s">
        <v>81</v>
      </c>
    </row>
    <row r="22585" ht="15.75" customHeight="1">
      <c r="A22585" s="22"/>
      <c r="B22585" s="22"/>
      <c r="C22585" s="22" t="s">
        <v>81</v>
      </c>
      <c r="D22585" s="2" t="s">
        <v>81</v>
      </c>
      <c r="Z22585" s="23"/>
      <c r="AA22585" s="20"/>
      <c r="AB22585" s="20"/>
      <c r="AC22585" s="20" t="s">
        <v>81</v>
      </c>
      <c r="AD22585" s="20" t="s">
        <v>81</v>
      </c>
    </row>
    <row r="22586" ht="15.75" customHeight="1">
      <c r="A22586" s="22"/>
      <c r="B22586" s="22"/>
      <c r="C22586" s="22" t="s">
        <v>81</v>
      </c>
      <c r="D22586" s="2" t="s">
        <v>81</v>
      </c>
      <c r="Z22586" s="23"/>
      <c r="AA22586" s="20"/>
      <c r="AB22586" s="20"/>
      <c r="AC22586" s="20" t="s">
        <v>81</v>
      </c>
      <c r="AD22586" s="20" t="s">
        <v>81</v>
      </c>
    </row>
    <row r="22587" ht="15.75" customHeight="1">
      <c r="A22587" s="22"/>
      <c r="B22587" s="22"/>
      <c r="C22587" s="22" t="s">
        <v>81</v>
      </c>
      <c r="D22587" s="2" t="s">
        <v>81</v>
      </c>
      <c r="Z22587" s="23"/>
      <c r="AA22587" s="20"/>
      <c r="AB22587" s="20"/>
      <c r="AC22587" s="20" t="s">
        <v>81</v>
      </c>
      <c r="AD22587" s="20" t="s">
        <v>81</v>
      </c>
    </row>
    <row r="22588" ht="15.75" customHeight="1">
      <c r="A22588" s="22"/>
      <c r="B22588" s="22"/>
      <c r="C22588" s="22" t="s">
        <v>81</v>
      </c>
      <c r="D22588" s="2" t="s">
        <v>81</v>
      </c>
      <c r="Z22588" s="23"/>
      <c r="AA22588" s="20"/>
      <c r="AB22588" s="20"/>
      <c r="AC22588" s="20" t="s">
        <v>81</v>
      </c>
      <c r="AD22588" s="20" t="s">
        <v>81</v>
      </c>
    </row>
    <row r="22589" ht="15.75" customHeight="1">
      <c r="A22589" s="22"/>
      <c r="B22589" s="22"/>
      <c r="C22589" s="22" t="s">
        <v>81</v>
      </c>
      <c r="D22589" s="2" t="s">
        <v>81</v>
      </c>
      <c r="Z22589" s="23"/>
      <c r="AA22589" s="20"/>
      <c r="AB22589" s="20"/>
      <c r="AC22589" s="20" t="s">
        <v>81</v>
      </c>
      <c r="AD22589" s="20" t="s">
        <v>81</v>
      </c>
    </row>
    <row r="22590" ht="15.75" customHeight="1">
      <c r="A22590" s="22"/>
      <c r="B22590" s="22"/>
      <c r="C22590" s="22" t="s">
        <v>81</v>
      </c>
      <c r="D22590" s="2" t="s">
        <v>81</v>
      </c>
      <c r="Z22590" s="23"/>
      <c r="AA22590" s="20"/>
      <c r="AB22590" s="20"/>
      <c r="AC22590" s="20" t="s">
        <v>81</v>
      </c>
      <c r="AD22590" s="20" t="s">
        <v>81</v>
      </c>
    </row>
    <row r="22591" ht="15.75" customHeight="1">
      <c r="A22591" s="22"/>
      <c r="B22591" s="22"/>
      <c r="C22591" s="22" t="s">
        <v>81</v>
      </c>
      <c r="D22591" s="2" t="s">
        <v>81</v>
      </c>
      <c r="Z22591" s="23"/>
      <c r="AA22591" s="20"/>
      <c r="AB22591" s="20"/>
      <c r="AC22591" s="20" t="s">
        <v>81</v>
      </c>
      <c r="AD22591" s="20" t="s">
        <v>81</v>
      </c>
    </row>
    <row r="22592" ht="15.75" customHeight="1">
      <c r="A22592" s="22"/>
      <c r="B22592" s="22"/>
      <c r="C22592" s="22" t="s">
        <v>81</v>
      </c>
      <c r="D22592" s="2" t="s">
        <v>81</v>
      </c>
      <c r="Z22592" s="23"/>
      <c r="AA22592" s="20"/>
      <c r="AB22592" s="20"/>
      <c r="AC22592" s="20" t="s">
        <v>81</v>
      </c>
      <c r="AD22592" s="20" t="s">
        <v>81</v>
      </c>
    </row>
    <row r="22593" ht="15.75" customHeight="1">
      <c r="A22593" s="22"/>
      <c r="B22593" s="22"/>
      <c r="C22593" s="22" t="s">
        <v>81</v>
      </c>
      <c r="D22593" s="2" t="s">
        <v>81</v>
      </c>
      <c r="Z22593" s="23"/>
      <c r="AA22593" s="20"/>
      <c r="AB22593" s="20"/>
      <c r="AC22593" s="20" t="s">
        <v>81</v>
      </c>
      <c r="AD22593" s="20" t="s">
        <v>81</v>
      </c>
    </row>
    <row r="22594" ht="15.75" customHeight="1">
      <c r="A22594" s="22"/>
      <c r="B22594" s="22"/>
      <c r="C22594" s="22" t="s">
        <v>81</v>
      </c>
      <c r="D22594" s="2" t="s">
        <v>81</v>
      </c>
      <c r="Z22594" s="23"/>
      <c r="AA22594" s="20"/>
      <c r="AB22594" s="20"/>
      <c r="AC22594" s="20" t="s">
        <v>81</v>
      </c>
      <c r="AD22594" s="20" t="s">
        <v>81</v>
      </c>
    </row>
    <row r="22595" ht="15.75" customHeight="1">
      <c r="A22595" s="22"/>
      <c r="B22595" s="22"/>
      <c r="C22595" s="22" t="s">
        <v>81</v>
      </c>
      <c r="D22595" s="2" t="s">
        <v>81</v>
      </c>
      <c r="Z22595" s="23"/>
      <c r="AA22595" s="20"/>
      <c r="AB22595" s="20"/>
      <c r="AC22595" s="20" t="s">
        <v>81</v>
      </c>
      <c r="AD22595" s="20" t="s">
        <v>81</v>
      </c>
    </row>
    <row r="22596" ht="15.75" customHeight="1">
      <c r="A22596" s="22"/>
      <c r="B22596" s="22"/>
      <c r="C22596" s="22" t="s">
        <v>81</v>
      </c>
      <c r="D22596" s="2" t="s">
        <v>81</v>
      </c>
      <c r="Z22596" s="23"/>
      <c r="AA22596" s="20"/>
      <c r="AB22596" s="20"/>
      <c r="AC22596" s="20" t="s">
        <v>81</v>
      </c>
      <c r="AD22596" s="20" t="s">
        <v>81</v>
      </c>
    </row>
    <row r="22597" ht="15.75" customHeight="1">
      <c r="A22597" s="22"/>
      <c r="B22597" s="22"/>
      <c r="C22597" s="22" t="s">
        <v>81</v>
      </c>
      <c r="D22597" s="2" t="s">
        <v>81</v>
      </c>
      <c r="Z22597" s="23"/>
      <c r="AA22597" s="20"/>
      <c r="AB22597" s="20"/>
      <c r="AC22597" s="20" t="s">
        <v>81</v>
      </c>
      <c r="AD22597" s="20" t="s">
        <v>81</v>
      </c>
    </row>
    <row r="22598" ht="15.75" customHeight="1">
      <c r="A22598" s="22"/>
      <c r="B22598" s="22"/>
      <c r="C22598" s="22" t="s">
        <v>81</v>
      </c>
      <c r="D22598" s="2" t="s">
        <v>81</v>
      </c>
      <c r="Z22598" s="23"/>
      <c r="AA22598" s="20"/>
      <c r="AB22598" s="20"/>
      <c r="AC22598" s="20" t="s">
        <v>81</v>
      </c>
      <c r="AD22598" s="20" t="s">
        <v>81</v>
      </c>
    </row>
    <row r="22599" ht="15.75" customHeight="1">
      <c r="A22599" s="22"/>
      <c r="B22599" s="22"/>
      <c r="C22599" s="22" t="s">
        <v>81</v>
      </c>
      <c r="D22599" s="2" t="s">
        <v>81</v>
      </c>
      <c r="Z22599" s="23"/>
      <c r="AA22599" s="20"/>
      <c r="AB22599" s="20"/>
      <c r="AC22599" s="20" t="s">
        <v>81</v>
      </c>
      <c r="AD22599" s="20" t="s">
        <v>81</v>
      </c>
    </row>
    <row r="22600" ht="15.75" customHeight="1">
      <c r="A22600" s="22"/>
      <c r="B22600" s="22"/>
      <c r="C22600" s="22" t="s">
        <v>81</v>
      </c>
      <c r="D22600" s="2" t="s">
        <v>81</v>
      </c>
      <c r="Z22600" s="23"/>
      <c r="AA22600" s="20"/>
      <c r="AB22600" s="20"/>
      <c r="AC22600" s="20" t="s">
        <v>81</v>
      </c>
      <c r="AD22600" s="20" t="s">
        <v>81</v>
      </c>
    </row>
    <row r="22601" ht="15.75" customHeight="1">
      <c r="A22601" s="22"/>
      <c r="B22601" s="22"/>
      <c r="C22601" s="22" t="s">
        <v>81</v>
      </c>
      <c r="D22601" s="2" t="s">
        <v>81</v>
      </c>
      <c r="Z22601" s="23"/>
      <c r="AA22601" s="20"/>
      <c r="AB22601" s="20"/>
      <c r="AC22601" s="20" t="s">
        <v>81</v>
      </c>
      <c r="AD22601" s="20" t="s">
        <v>81</v>
      </c>
    </row>
    <row r="22602" ht="15.75" customHeight="1">
      <c r="A22602" s="22"/>
      <c r="B22602" s="22"/>
      <c r="C22602" s="22" t="s">
        <v>81</v>
      </c>
      <c r="D22602" s="2" t="s">
        <v>81</v>
      </c>
      <c r="Z22602" s="23"/>
      <c r="AA22602" s="20"/>
      <c r="AB22602" s="20"/>
      <c r="AC22602" s="20" t="s">
        <v>81</v>
      </c>
      <c r="AD22602" s="20" t="s">
        <v>81</v>
      </c>
    </row>
    <row r="22603" ht="15.75" customHeight="1">
      <c r="A22603" s="22"/>
      <c r="B22603" s="22"/>
      <c r="C22603" s="22" t="s">
        <v>81</v>
      </c>
      <c r="D22603" s="2" t="s">
        <v>81</v>
      </c>
      <c r="Z22603" s="23"/>
      <c r="AA22603" s="20"/>
      <c r="AB22603" s="20"/>
      <c r="AC22603" s="20" t="s">
        <v>81</v>
      </c>
      <c r="AD22603" s="20" t="s">
        <v>81</v>
      </c>
    </row>
    <row r="22604" ht="15.75" customHeight="1">
      <c r="A22604" s="22"/>
      <c r="B22604" s="22"/>
      <c r="C22604" s="22" t="s">
        <v>81</v>
      </c>
      <c r="D22604" s="2" t="s">
        <v>81</v>
      </c>
      <c r="Z22604" s="23"/>
      <c r="AA22604" s="20"/>
      <c r="AB22604" s="20"/>
      <c r="AC22604" s="20" t="s">
        <v>81</v>
      </c>
      <c r="AD22604" s="20" t="s">
        <v>81</v>
      </c>
    </row>
    <row r="22605" ht="15.75" customHeight="1">
      <c r="A22605" s="22"/>
      <c r="B22605" s="22"/>
      <c r="C22605" s="22" t="s">
        <v>81</v>
      </c>
      <c r="D22605" s="2" t="s">
        <v>81</v>
      </c>
      <c r="Z22605" s="23"/>
      <c r="AA22605" s="20"/>
      <c r="AB22605" s="20"/>
      <c r="AC22605" s="20" t="s">
        <v>81</v>
      </c>
      <c r="AD22605" s="20" t="s">
        <v>81</v>
      </c>
    </row>
    <row r="22606" ht="15.75" customHeight="1">
      <c r="A22606" s="22"/>
      <c r="B22606" s="22"/>
      <c r="C22606" s="22" t="s">
        <v>81</v>
      </c>
      <c r="D22606" s="2" t="s">
        <v>81</v>
      </c>
      <c r="Z22606" s="23"/>
      <c r="AA22606" s="20"/>
      <c r="AB22606" s="20"/>
      <c r="AC22606" s="20" t="s">
        <v>81</v>
      </c>
      <c r="AD22606" s="20" t="s">
        <v>81</v>
      </c>
    </row>
    <row r="22607" ht="15.75" customHeight="1">
      <c r="A22607" s="22"/>
      <c r="B22607" s="22"/>
      <c r="C22607" s="22" t="s">
        <v>81</v>
      </c>
      <c r="D22607" s="2" t="s">
        <v>81</v>
      </c>
      <c r="Z22607" s="23"/>
      <c r="AA22607" s="20"/>
      <c r="AB22607" s="20"/>
      <c r="AC22607" s="20" t="s">
        <v>81</v>
      </c>
      <c r="AD22607" s="20" t="s">
        <v>81</v>
      </c>
    </row>
    <row r="22608" ht="15.75" customHeight="1">
      <c r="A22608" s="22"/>
      <c r="B22608" s="22"/>
      <c r="C22608" s="22" t="s">
        <v>81</v>
      </c>
      <c r="D22608" s="2" t="s">
        <v>81</v>
      </c>
      <c r="Z22608" s="23"/>
      <c r="AA22608" s="20"/>
      <c r="AB22608" s="20"/>
      <c r="AC22608" s="20" t="s">
        <v>81</v>
      </c>
      <c r="AD22608" s="20" t="s">
        <v>81</v>
      </c>
    </row>
    <row r="22609" ht="15.75" customHeight="1">
      <c r="A22609" s="22"/>
      <c r="B22609" s="22"/>
      <c r="C22609" s="22" t="s">
        <v>81</v>
      </c>
      <c r="D22609" s="2" t="s">
        <v>81</v>
      </c>
      <c r="Z22609" s="23"/>
      <c r="AA22609" s="20"/>
      <c r="AB22609" s="20"/>
      <c r="AC22609" s="20" t="s">
        <v>81</v>
      </c>
      <c r="AD22609" s="20" t="s">
        <v>81</v>
      </c>
    </row>
    <row r="22610" ht="15.75" customHeight="1">
      <c r="A22610" s="22"/>
      <c r="B22610" s="22"/>
      <c r="C22610" s="22" t="s">
        <v>81</v>
      </c>
      <c r="D22610" s="2" t="s">
        <v>81</v>
      </c>
      <c r="Z22610" s="23"/>
      <c r="AA22610" s="20"/>
      <c r="AB22610" s="20"/>
      <c r="AC22610" s="20" t="s">
        <v>81</v>
      </c>
      <c r="AD22610" s="20" t="s">
        <v>81</v>
      </c>
    </row>
    <row r="22611" ht="15.75" customHeight="1">
      <c r="A22611" s="22"/>
      <c r="B22611" s="22"/>
      <c r="C22611" s="22" t="s">
        <v>81</v>
      </c>
      <c r="D22611" s="2" t="s">
        <v>81</v>
      </c>
      <c r="Z22611" s="23"/>
      <c r="AA22611" s="20"/>
      <c r="AB22611" s="20"/>
      <c r="AC22611" s="20" t="s">
        <v>81</v>
      </c>
      <c r="AD22611" s="20" t="s">
        <v>81</v>
      </c>
    </row>
    <row r="22612" ht="15.75" customHeight="1">
      <c r="A22612" s="22"/>
      <c r="B22612" s="22"/>
      <c r="C22612" s="22" t="s">
        <v>81</v>
      </c>
      <c r="D22612" s="2" t="s">
        <v>81</v>
      </c>
      <c r="Z22612" s="23"/>
      <c r="AA22612" s="20"/>
      <c r="AB22612" s="20"/>
      <c r="AC22612" s="20" t="s">
        <v>81</v>
      </c>
      <c r="AD22612" s="20" t="s">
        <v>81</v>
      </c>
    </row>
    <row r="22613" ht="15.75" customHeight="1">
      <c r="A22613" s="22"/>
      <c r="B22613" s="22"/>
      <c r="C22613" s="22" t="s">
        <v>81</v>
      </c>
      <c r="D22613" s="2" t="s">
        <v>81</v>
      </c>
      <c r="Z22613" s="23"/>
      <c r="AA22613" s="20"/>
      <c r="AB22613" s="20"/>
      <c r="AC22613" s="20" t="s">
        <v>81</v>
      </c>
      <c r="AD22613" s="20" t="s">
        <v>81</v>
      </c>
    </row>
    <row r="22614" ht="15.75" customHeight="1">
      <c r="A22614" s="22"/>
      <c r="B22614" s="22"/>
      <c r="C22614" s="22" t="s">
        <v>81</v>
      </c>
      <c r="D22614" s="2" t="s">
        <v>81</v>
      </c>
      <c r="Z22614" s="23"/>
      <c r="AA22614" s="20"/>
      <c r="AB22614" s="20"/>
      <c r="AC22614" s="20" t="s">
        <v>81</v>
      </c>
      <c r="AD22614" s="20" t="s">
        <v>81</v>
      </c>
    </row>
    <row r="22615" ht="15.75" customHeight="1">
      <c r="A22615" s="22"/>
      <c r="B22615" s="22"/>
      <c r="C22615" s="22" t="s">
        <v>81</v>
      </c>
      <c r="D22615" s="2" t="s">
        <v>81</v>
      </c>
      <c r="Z22615" s="23"/>
      <c r="AA22615" s="20"/>
      <c r="AB22615" s="20"/>
      <c r="AC22615" s="20" t="s">
        <v>81</v>
      </c>
      <c r="AD22615" s="20" t="s">
        <v>81</v>
      </c>
    </row>
    <row r="22616" ht="15.75" customHeight="1">
      <c r="A22616" s="22"/>
      <c r="B22616" s="22"/>
      <c r="C22616" s="22" t="s">
        <v>81</v>
      </c>
      <c r="D22616" s="2" t="s">
        <v>81</v>
      </c>
      <c r="Z22616" s="23"/>
      <c r="AA22616" s="20"/>
      <c r="AB22616" s="20"/>
      <c r="AC22616" s="20" t="s">
        <v>81</v>
      </c>
      <c r="AD22616" s="20" t="s">
        <v>81</v>
      </c>
    </row>
    <row r="22617" ht="15.75" customHeight="1">
      <c r="A22617" s="22"/>
      <c r="B22617" s="22"/>
      <c r="C22617" s="22" t="s">
        <v>81</v>
      </c>
      <c r="D22617" s="2" t="s">
        <v>81</v>
      </c>
      <c r="Z22617" s="23"/>
      <c r="AA22617" s="20"/>
      <c r="AB22617" s="20"/>
      <c r="AC22617" s="20" t="s">
        <v>81</v>
      </c>
      <c r="AD22617" s="20" t="s">
        <v>81</v>
      </c>
    </row>
    <row r="22618" ht="15.75" customHeight="1">
      <c r="A22618" s="22"/>
      <c r="B22618" s="22"/>
      <c r="C22618" s="22" t="s">
        <v>81</v>
      </c>
      <c r="D22618" s="2" t="s">
        <v>81</v>
      </c>
      <c r="Z22618" s="23"/>
      <c r="AA22618" s="20"/>
      <c r="AB22618" s="20"/>
      <c r="AC22618" s="20" t="s">
        <v>81</v>
      </c>
      <c r="AD22618" s="20" t="s">
        <v>81</v>
      </c>
    </row>
    <row r="22619" ht="15.75" customHeight="1">
      <c r="A22619" s="22"/>
      <c r="B22619" s="22"/>
      <c r="C22619" s="22" t="s">
        <v>81</v>
      </c>
      <c r="D22619" s="2" t="s">
        <v>81</v>
      </c>
      <c r="Z22619" s="23"/>
      <c r="AA22619" s="20"/>
      <c r="AB22619" s="20"/>
      <c r="AC22619" s="20" t="s">
        <v>81</v>
      </c>
      <c r="AD22619" s="20" t="s">
        <v>81</v>
      </c>
    </row>
    <row r="22620" ht="15.75" customHeight="1">
      <c r="A22620" s="22"/>
      <c r="B22620" s="22"/>
      <c r="C22620" s="22" t="s">
        <v>81</v>
      </c>
      <c r="D22620" s="2" t="s">
        <v>81</v>
      </c>
      <c r="Z22620" s="23"/>
      <c r="AA22620" s="20"/>
      <c r="AB22620" s="20"/>
      <c r="AC22620" s="20" t="s">
        <v>81</v>
      </c>
      <c r="AD22620" s="20" t="s">
        <v>81</v>
      </c>
    </row>
    <row r="22621" ht="15.75" customHeight="1">
      <c r="A22621" s="22"/>
      <c r="B22621" s="22"/>
      <c r="C22621" s="22" t="s">
        <v>81</v>
      </c>
      <c r="D22621" s="2" t="s">
        <v>81</v>
      </c>
      <c r="Z22621" s="23"/>
      <c r="AA22621" s="20"/>
      <c r="AB22621" s="20"/>
      <c r="AC22621" s="20" t="s">
        <v>81</v>
      </c>
      <c r="AD22621" s="20" t="s">
        <v>81</v>
      </c>
    </row>
    <row r="22622" ht="15.75" customHeight="1">
      <c r="A22622" s="22"/>
      <c r="B22622" s="22"/>
      <c r="C22622" s="22" t="s">
        <v>81</v>
      </c>
      <c r="D22622" s="2" t="s">
        <v>81</v>
      </c>
      <c r="Z22622" s="23"/>
      <c r="AA22622" s="20"/>
      <c r="AB22622" s="20"/>
      <c r="AC22622" s="20" t="s">
        <v>81</v>
      </c>
      <c r="AD22622" s="20" t="s">
        <v>81</v>
      </c>
    </row>
    <row r="22623" ht="15.75" customHeight="1">
      <c r="A22623" s="22"/>
      <c r="B22623" s="22"/>
      <c r="C22623" s="22" t="s">
        <v>81</v>
      </c>
      <c r="D22623" s="2" t="s">
        <v>81</v>
      </c>
      <c r="Z22623" s="23"/>
      <c r="AA22623" s="20"/>
      <c r="AB22623" s="20"/>
      <c r="AC22623" s="20" t="s">
        <v>81</v>
      </c>
      <c r="AD22623" s="20" t="s">
        <v>81</v>
      </c>
    </row>
    <row r="22624" ht="15.75" customHeight="1">
      <c r="A22624" s="22"/>
      <c r="B22624" s="22"/>
      <c r="C22624" s="22" t="s">
        <v>81</v>
      </c>
      <c r="D22624" s="2" t="s">
        <v>81</v>
      </c>
      <c r="Z22624" s="23"/>
      <c r="AA22624" s="20"/>
      <c r="AB22624" s="20"/>
      <c r="AC22624" s="20" t="s">
        <v>81</v>
      </c>
      <c r="AD22624" s="20" t="s">
        <v>81</v>
      </c>
    </row>
    <row r="22625" ht="15.75" customHeight="1">
      <c r="A22625" s="22"/>
      <c r="B22625" s="22"/>
      <c r="C22625" s="22" t="s">
        <v>81</v>
      </c>
      <c r="D22625" s="2" t="s">
        <v>81</v>
      </c>
      <c r="Z22625" s="23"/>
      <c r="AA22625" s="20"/>
      <c r="AB22625" s="20"/>
      <c r="AC22625" s="20" t="s">
        <v>81</v>
      </c>
      <c r="AD22625" s="20" t="s">
        <v>81</v>
      </c>
    </row>
    <row r="22626" ht="15.75" customHeight="1">
      <c r="A22626" s="22"/>
      <c r="B22626" s="22"/>
      <c r="C22626" s="22" t="s">
        <v>81</v>
      </c>
      <c r="D22626" s="2" t="s">
        <v>81</v>
      </c>
      <c r="Z22626" s="23"/>
      <c r="AA22626" s="20"/>
      <c r="AB22626" s="20"/>
      <c r="AC22626" s="20" t="s">
        <v>81</v>
      </c>
      <c r="AD22626" s="20" t="s">
        <v>81</v>
      </c>
    </row>
    <row r="22627" ht="15.75" customHeight="1">
      <c r="A22627" s="22"/>
      <c r="B22627" s="22"/>
      <c r="C22627" s="22" t="s">
        <v>81</v>
      </c>
      <c r="D22627" s="2" t="s">
        <v>81</v>
      </c>
      <c r="Z22627" s="23"/>
      <c r="AA22627" s="20"/>
      <c r="AB22627" s="20"/>
      <c r="AC22627" s="20" t="s">
        <v>81</v>
      </c>
      <c r="AD22627" s="20" t="s">
        <v>81</v>
      </c>
    </row>
    <row r="22628" ht="15.75" customHeight="1">
      <c r="A22628" s="22"/>
      <c r="B22628" s="22"/>
      <c r="C22628" s="22" t="s">
        <v>81</v>
      </c>
      <c r="D22628" s="2" t="s">
        <v>81</v>
      </c>
      <c r="Z22628" s="23"/>
      <c r="AA22628" s="20"/>
      <c r="AB22628" s="20"/>
      <c r="AC22628" s="20" t="s">
        <v>81</v>
      </c>
      <c r="AD22628" s="20" t="s">
        <v>81</v>
      </c>
    </row>
    <row r="22629" ht="15.75" customHeight="1">
      <c r="A22629" s="22"/>
      <c r="B22629" s="22"/>
      <c r="C22629" s="22" t="s">
        <v>81</v>
      </c>
      <c r="D22629" s="2" t="s">
        <v>81</v>
      </c>
      <c r="Z22629" s="23"/>
      <c r="AA22629" s="20"/>
      <c r="AB22629" s="20"/>
      <c r="AC22629" s="20" t="s">
        <v>81</v>
      </c>
      <c r="AD22629" s="20" t="s">
        <v>81</v>
      </c>
    </row>
    <row r="22630" ht="15.75" customHeight="1">
      <c r="A22630" s="22"/>
      <c r="B22630" s="22"/>
      <c r="C22630" s="22" t="s">
        <v>81</v>
      </c>
      <c r="D22630" s="2" t="s">
        <v>81</v>
      </c>
      <c r="Z22630" s="23"/>
      <c r="AA22630" s="20"/>
      <c r="AB22630" s="20"/>
      <c r="AC22630" s="20" t="s">
        <v>81</v>
      </c>
      <c r="AD22630" s="20" t="s">
        <v>81</v>
      </c>
    </row>
    <row r="22631" ht="15.75" customHeight="1">
      <c r="A22631" s="22"/>
      <c r="B22631" s="22"/>
      <c r="C22631" s="22" t="s">
        <v>81</v>
      </c>
      <c r="D22631" s="2" t="s">
        <v>81</v>
      </c>
      <c r="Z22631" s="23"/>
      <c r="AA22631" s="20"/>
      <c r="AB22631" s="20"/>
      <c r="AC22631" s="20" t="s">
        <v>81</v>
      </c>
      <c r="AD22631" s="20" t="s">
        <v>81</v>
      </c>
    </row>
    <row r="22632" ht="15.75" customHeight="1">
      <c r="A22632" s="22"/>
      <c r="B22632" s="22"/>
      <c r="C22632" s="22" t="s">
        <v>81</v>
      </c>
      <c r="D22632" s="2" t="s">
        <v>81</v>
      </c>
      <c r="Z22632" s="23"/>
      <c r="AA22632" s="20"/>
      <c r="AB22632" s="20"/>
      <c r="AC22632" s="20" t="s">
        <v>81</v>
      </c>
      <c r="AD22632" s="20" t="s">
        <v>81</v>
      </c>
    </row>
    <row r="22633" ht="15.75" customHeight="1">
      <c r="A22633" s="22"/>
      <c r="B22633" s="22"/>
      <c r="C22633" s="22" t="s">
        <v>81</v>
      </c>
      <c r="D22633" s="2" t="s">
        <v>81</v>
      </c>
      <c r="Z22633" s="23"/>
      <c r="AA22633" s="20"/>
      <c r="AB22633" s="20"/>
      <c r="AC22633" s="20" t="s">
        <v>81</v>
      </c>
      <c r="AD22633" s="20" t="s">
        <v>81</v>
      </c>
    </row>
    <row r="22634" ht="15.75" customHeight="1">
      <c r="A22634" s="22"/>
      <c r="B22634" s="22"/>
      <c r="C22634" s="22" t="s">
        <v>81</v>
      </c>
      <c r="D22634" s="2" t="s">
        <v>81</v>
      </c>
      <c r="Z22634" s="23"/>
      <c r="AA22634" s="20"/>
      <c r="AB22634" s="20"/>
      <c r="AC22634" s="20" t="s">
        <v>81</v>
      </c>
      <c r="AD22634" s="20" t="s">
        <v>81</v>
      </c>
    </row>
    <row r="22635" ht="15.75" customHeight="1">
      <c r="A22635" s="22"/>
      <c r="B22635" s="22"/>
      <c r="C22635" s="22" t="s">
        <v>81</v>
      </c>
      <c r="D22635" s="2" t="s">
        <v>81</v>
      </c>
      <c r="Z22635" s="23"/>
      <c r="AA22635" s="20"/>
      <c r="AB22635" s="20"/>
      <c r="AC22635" s="20" t="s">
        <v>81</v>
      </c>
      <c r="AD22635" s="20" t="s">
        <v>81</v>
      </c>
    </row>
    <row r="22636" ht="15.75" customHeight="1">
      <c r="A22636" s="22"/>
      <c r="B22636" s="22"/>
      <c r="C22636" s="22" t="s">
        <v>81</v>
      </c>
      <c r="D22636" s="2" t="s">
        <v>81</v>
      </c>
      <c r="Z22636" s="23"/>
      <c r="AA22636" s="20"/>
      <c r="AB22636" s="20"/>
      <c r="AC22636" s="20" t="s">
        <v>81</v>
      </c>
      <c r="AD22636" s="20" t="s">
        <v>81</v>
      </c>
    </row>
    <row r="22637" ht="15.75" customHeight="1">
      <c r="A22637" s="22"/>
      <c r="B22637" s="22"/>
      <c r="C22637" s="22" t="s">
        <v>81</v>
      </c>
      <c r="D22637" s="2" t="s">
        <v>81</v>
      </c>
      <c r="Z22637" s="23"/>
      <c r="AA22637" s="20"/>
      <c r="AB22637" s="20"/>
      <c r="AC22637" s="20" t="s">
        <v>81</v>
      </c>
      <c r="AD22637" s="20" t="s">
        <v>81</v>
      </c>
    </row>
    <row r="22638" ht="15.75" customHeight="1">
      <c r="A22638" s="22"/>
      <c r="B22638" s="22"/>
      <c r="C22638" s="22" t="s">
        <v>81</v>
      </c>
      <c r="D22638" s="2" t="s">
        <v>81</v>
      </c>
      <c r="Z22638" s="23"/>
      <c r="AA22638" s="20"/>
      <c r="AB22638" s="20"/>
      <c r="AC22638" s="20" t="s">
        <v>81</v>
      </c>
      <c r="AD22638" s="20" t="s">
        <v>81</v>
      </c>
    </row>
    <row r="22639" ht="15.75" customHeight="1">
      <c r="A22639" s="22"/>
      <c r="B22639" s="22"/>
      <c r="C22639" s="22" t="s">
        <v>81</v>
      </c>
      <c r="D22639" s="2" t="s">
        <v>81</v>
      </c>
      <c r="Z22639" s="23"/>
      <c r="AA22639" s="20"/>
      <c r="AB22639" s="20"/>
      <c r="AC22639" s="20" t="s">
        <v>81</v>
      </c>
      <c r="AD22639" s="20" t="s">
        <v>81</v>
      </c>
    </row>
    <row r="22640" ht="15.75" customHeight="1">
      <c r="A22640" s="22"/>
      <c r="B22640" s="22"/>
      <c r="C22640" s="22" t="s">
        <v>81</v>
      </c>
      <c r="D22640" s="2" t="s">
        <v>81</v>
      </c>
      <c r="Z22640" s="23"/>
      <c r="AA22640" s="20"/>
      <c r="AB22640" s="20"/>
      <c r="AC22640" s="20" t="s">
        <v>81</v>
      </c>
      <c r="AD22640" s="20" t="s">
        <v>81</v>
      </c>
    </row>
    <row r="22641" ht="15.75" customHeight="1">
      <c r="A22641" s="22"/>
      <c r="B22641" s="22"/>
      <c r="C22641" s="22" t="s">
        <v>81</v>
      </c>
      <c r="D22641" s="2" t="s">
        <v>81</v>
      </c>
      <c r="Z22641" s="23"/>
      <c r="AA22641" s="20"/>
      <c r="AB22641" s="20"/>
      <c r="AC22641" s="20" t="s">
        <v>81</v>
      </c>
      <c r="AD22641" s="20" t="s">
        <v>81</v>
      </c>
    </row>
    <row r="22642" ht="15.75" customHeight="1">
      <c r="A22642" s="22"/>
      <c r="B22642" s="22"/>
      <c r="C22642" s="22" t="s">
        <v>81</v>
      </c>
      <c r="D22642" s="2" t="s">
        <v>81</v>
      </c>
      <c r="Z22642" s="23"/>
      <c r="AA22642" s="20"/>
      <c r="AB22642" s="20"/>
      <c r="AC22642" s="20" t="s">
        <v>81</v>
      </c>
      <c r="AD22642" s="20" t="s">
        <v>81</v>
      </c>
    </row>
    <row r="22643" ht="15.75" customHeight="1">
      <c r="A22643" s="22"/>
      <c r="B22643" s="22"/>
      <c r="C22643" s="22" t="s">
        <v>81</v>
      </c>
      <c r="D22643" s="2" t="s">
        <v>81</v>
      </c>
      <c r="Z22643" s="23"/>
      <c r="AA22643" s="20"/>
      <c r="AB22643" s="20"/>
      <c r="AC22643" s="20" t="s">
        <v>81</v>
      </c>
      <c r="AD22643" s="20" t="s">
        <v>81</v>
      </c>
    </row>
    <row r="22644" ht="15.75" customHeight="1">
      <c r="A22644" s="22"/>
      <c r="B22644" s="22"/>
      <c r="C22644" s="22" t="s">
        <v>81</v>
      </c>
      <c r="D22644" s="2" t="s">
        <v>81</v>
      </c>
      <c r="Z22644" s="23"/>
      <c r="AA22644" s="20"/>
      <c r="AB22644" s="20"/>
      <c r="AC22644" s="20" t="s">
        <v>81</v>
      </c>
      <c r="AD22644" s="20" t="s">
        <v>81</v>
      </c>
    </row>
    <row r="22645" ht="15.75" customHeight="1">
      <c r="A22645" s="22"/>
      <c r="B22645" s="22"/>
      <c r="C22645" s="22" t="s">
        <v>81</v>
      </c>
      <c r="D22645" s="2" t="s">
        <v>81</v>
      </c>
      <c r="Z22645" s="23"/>
      <c r="AA22645" s="20"/>
      <c r="AB22645" s="20"/>
      <c r="AC22645" s="20" t="s">
        <v>81</v>
      </c>
      <c r="AD22645" s="20" t="s">
        <v>81</v>
      </c>
    </row>
    <row r="22646" ht="15.75" customHeight="1">
      <c r="A22646" s="22"/>
      <c r="B22646" s="22"/>
      <c r="C22646" s="22" t="s">
        <v>81</v>
      </c>
      <c r="D22646" s="2" t="s">
        <v>81</v>
      </c>
      <c r="Z22646" s="23"/>
      <c r="AA22646" s="20"/>
      <c r="AB22646" s="20"/>
      <c r="AC22646" s="20" t="s">
        <v>81</v>
      </c>
      <c r="AD22646" s="20" t="s">
        <v>81</v>
      </c>
    </row>
    <row r="22647" ht="15.75" customHeight="1">
      <c r="A22647" s="22"/>
      <c r="B22647" s="22"/>
      <c r="C22647" s="22" t="s">
        <v>81</v>
      </c>
      <c r="D22647" s="2" t="s">
        <v>81</v>
      </c>
      <c r="Z22647" s="23"/>
      <c r="AA22647" s="20"/>
      <c r="AB22647" s="20"/>
      <c r="AC22647" s="20" t="s">
        <v>81</v>
      </c>
      <c r="AD22647" s="20" t="s">
        <v>81</v>
      </c>
    </row>
    <row r="22648" ht="15.75" customHeight="1">
      <c r="A22648" s="22"/>
      <c r="B22648" s="22"/>
      <c r="C22648" s="22" t="s">
        <v>81</v>
      </c>
      <c r="D22648" s="2" t="s">
        <v>81</v>
      </c>
      <c r="Z22648" s="23"/>
      <c r="AA22648" s="20"/>
      <c r="AB22648" s="20"/>
      <c r="AC22648" s="20" t="s">
        <v>81</v>
      </c>
      <c r="AD22648" s="20" t="s">
        <v>81</v>
      </c>
    </row>
    <row r="22649" ht="15.75" customHeight="1">
      <c r="A22649" s="22"/>
      <c r="B22649" s="22"/>
      <c r="C22649" s="22" t="s">
        <v>81</v>
      </c>
      <c r="D22649" s="2" t="s">
        <v>81</v>
      </c>
      <c r="Z22649" s="23"/>
      <c r="AA22649" s="20"/>
      <c r="AB22649" s="20"/>
      <c r="AC22649" s="20" t="s">
        <v>81</v>
      </c>
      <c r="AD22649" s="20" t="s">
        <v>81</v>
      </c>
    </row>
    <row r="22650" ht="15.75" customHeight="1">
      <c r="A22650" s="22"/>
      <c r="B22650" s="22"/>
      <c r="C22650" s="22" t="s">
        <v>81</v>
      </c>
      <c r="D22650" s="2" t="s">
        <v>81</v>
      </c>
      <c r="Z22650" s="23"/>
      <c r="AA22650" s="20"/>
      <c r="AB22650" s="20"/>
      <c r="AC22650" s="20" t="s">
        <v>81</v>
      </c>
      <c r="AD22650" s="20" t="s">
        <v>81</v>
      </c>
    </row>
    <row r="22651" ht="15.75" customHeight="1">
      <c r="A22651" s="22"/>
      <c r="B22651" s="22"/>
      <c r="C22651" s="22" t="s">
        <v>81</v>
      </c>
      <c r="D22651" s="2" t="s">
        <v>81</v>
      </c>
      <c r="Z22651" s="23"/>
      <c r="AA22651" s="20"/>
      <c r="AB22651" s="20"/>
      <c r="AC22651" s="20" t="s">
        <v>81</v>
      </c>
      <c r="AD22651" s="20" t="s">
        <v>81</v>
      </c>
    </row>
    <row r="22652" ht="15.75" customHeight="1">
      <c r="A22652" s="22"/>
      <c r="B22652" s="22"/>
      <c r="C22652" s="22" t="s">
        <v>81</v>
      </c>
      <c r="D22652" s="2" t="s">
        <v>81</v>
      </c>
      <c r="Z22652" s="23"/>
      <c r="AA22652" s="20"/>
      <c r="AB22652" s="20"/>
      <c r="AC22652" s="20" t="s">
        <v>81</v>
      </c>
      <c r="AD22652" s="20" t="s">
        <v>81</v>
      </c>
    </row>
    <row r="22653" ht="15.75" customHeight="1">
      <c r="A22653" s="22"/>
      <c r="B22653" s="22"/>
      <c r="C22653" s="22" t="s">
        <v>81</v>
      </c>
      <c r="D22653" s="2" t="s">
        <v>81</v>
      </c>
      <c r="Z22653" s="23"/>
      <c r="AA22653" s="20"/>
      <c r="AB22653" s="20"/>
      <c r="AC22653" s="20" t="s">
        <v>81</v>
      </c>
      <c r="AD22653" s="20" t="s">
        <v>81</v>
      </c>
    </row>
    <row r="22654" ht="15.75" customHeight="1">
      <c r="A22654" s="22"/>
      <c r="B22654" s="22"/>
      <c r="C22654" s="22" t="s">
        <v>81</v>
      </c>
      <c r="D22654" s="2" t="s">
        <v>81</v>
      </c>
      <c r="Z22654" s="23"/>
      <c r="AA22654" s="20"/>
      <c r="AB22654" s="20"/>
      <c r="AC22654" s="20" t="s">
        <v>81</v>
      </c>
      <c r="AD22654" s="20" t="s">
        <v>81</v>
      </c>
    </row>
    <row r="22655" ht="15.75" customHeight="1">
      <c r="A22655" s="22"/>
      <c r="B22655" s="22"/>
      <c r="C22655" s="22" t="s">
        <v>81</v>
      </c>
      <c r="D22655" s="2" t="s">
        <v>81</v>
      </c>
      <c r="Z22655" s="23"/>
      <c r="AA22655" s="20"/>
      <c r="AB22655" s="20"/>
      <c r="AC22655" s="20" t="s">
        <v>81</v>
      </c>
      <c r="AD22655" s="20" t="s">
        <v>81</v>
      </c>
    </row>
    <row r="22656" ht="15.75" customHeight="1">
      <c r="A22656" s="22"/>
      <c r="B22656" s="22"/>
      <c r="C22656" s="22" t="s">
        <v>81</v>
      </c>
      <c r="D22656" s="2" t="s">
        <v>81</v>
      </c>
      <c r="Z22656" s="23"/>
      <c r="AA22656" s="20"/>
      <c r="AB22656" s="20"/>
      <c r="AC22656" s="20" t="s">
        <v>81</v>
      </c>
      <c r="AD22656" s="20" t="s">
        <v>81</v>
      </c>
    </row>
    <row r="22657" ht="15.75" customHeight="1">
      <c r="A22657" s="22"/>
      <c r="B22657" s="22"/>
      <c r="C22657" s="22" t="s">
        <v>81</v>
      </c>
      <c r="D22657" s="2" t="s">
        <v>81</v>
      </c>
      <c r="Z22657" s="23"/>
      <c r="AA22657" s="20"/>
      <c r="AB22657" s="20"/>
      <c r="AC22657" s="20" t="s">
        <v>81</v>
      </c>
      <c r="AD22657" s="20" t="s">
        <v>81</v>
      </c>
    </row>
    <row r="22658" ht="15.75" customHeight="1">
      <c r="A22658" s="22"/>
      <c r="B22658" s="22"/>
      <c r="C22658" s="22" t="s">
        <v>81</v>
      </c>
      <c r="D22658" s="2" t="s">
        <v>81</v>
      </c>
      <c r="Z22658" s="23"/>
      <c r="AA22658" s="20"/>
      <c r="AB22658" s="20"/>
      <c r="AC22658" s="20" t="s">
        <v>81</v>
      </c>
      <c r="AD22658" s="20" t="s">
        <v>81</v>
      </c>
    </row>
    <row r="22659" ht="15.75" customHeight="1">
      <c r="A22659" s="22"/>
      <c r="B22659" s="22"/>
      <c r="C22659" s="22" t="s">
        <v>81</v>
      </c>
      <c r="D22659" s="2" t="s">
        <v>81</v>
      </c>
      <c r="Z22659" s="23"/>
      <c r="AA22659" s="20"/>
      <c r="AB22659" s="20"/>
      <c r="AC22659" s="20" t="s">
        <v>81</v>
      </c>
      <c r="AD22659" s="20" t="s">
        <v>81</v>
      </c>
    </row>
    <row r="22660" ht="15.75" customHeight="1">
      <c r="A22660" s="22"/>
      <c r="B22660" s="22"/>
      <c r="C22660" s="22" t="s">
        <v>81</v>
      </c>
      <c r="D22660" s="2" t="s">
        <v>81</v>
      </c>
      <c r="Z22660" s="23"/>
      <c r="AA22660" s="20"/>
      <c r="AB22660" s="20"/>
      <c r="AC22660" s="20" t="s">
        <v>81</v>
      </c>
      <c r="AD22660" s="20" t="s">
        <v>81</v>
      </c>
    </row>
    <row r="22661" ht="15.75" customHeight="1">
      <c r="A22661" s="22"/>
      <c r="B22661" s="22"/>
      <c r="C22661" s="22" t="s">
        <v>81</v>
      </c>
      <c r="D22661" s="2" t="s">
        <v>81</v>
      </c>
      <c r="Z22661" s="23"/>
      <c r="AA22661" s="20"/>
      <c r="AB22661" s="20"/>
      <c r="AC22661" s="20" t="s">
        <v>81</v>
      </c>
      <c r="AD22661" s="20" t="s">
        <v>81</v>
      </c>
    </row>
    <row r="22662" ht="15.75" customHeight="1">
      <c r="A22662" s="22"/>
      <c r="B22662" s="22"/>
      <c r="C22662" s="22" t="s">
        <v>81</v>
      </c>
      <c r="D22662" s="2" t="s">
        <v>81</v>
      </c>
      <c r="Z22662" s="23"/>
      <c r="AA22662" s="20"/>
      <c r="AB22662" s="20"/>
      <c r="AC22662" s="20" t="s">
        <v>81</v>
      </c>
      <c r="AD22662" s="20" t="s">
        <v>81</v>
      </c>
    </row>
    <row r="22663" ht="15.75" customHeight="1">
      <c r="A22663" s="22"/>
      <c r="B22663" s="22"/>
      <c r="C22663" s="22" t="s">
        <v>81</v>
      </c>
      <c r="D22663" s="2" t="s">
        <v>81</v>
      </c>
      <c r="Z22663" s="23"/>
      <c r="AA22663" s="20"/>
      <c r="AB22663" s="20"/>
      <c r="AC22663" s="20" t="s">
        <v>81</v>
      </c>
      <c r="AD22663" s="20" t="s">
        <v>81</v>
      </c>
    </row>
    <row r="22664" ht="15.75" customHeight="1">
      <c r="A22664" s="22"/>
      <c r="B22664" s="22"/>
      <c r="C22664" s="22" t="s">
        <v>81</v>
      </c>
      <c r="D22664" s="2" t="s">
        <v>81</v>
      </c>
      <c r="Z22664" s="23"/>
      <c r="AA22664" s="20"/>
      <c r="AB22664" s="20"/>
      <c r="AC22664" s="20" t="s">
        <v>81</v>
      </c>
      <c r="AD22664" s="20" t="s">
        <v>81</v>
      </c>
    </row>
    <row r="22665" ht="15.75" customHeight="1">
      <c r="A22665" s="22"/>
      <c r="B22665" s="22"/>
      <c r="C22665" s="22" t="s">
        <v>81</v>
      </c>
      <c r="D22665" s="2" t="s">
        <v>81</v>
      </c>
      <c r="Z22665" s="23"/>
      <c r="AA22665" s="20"/>
      <c r="AB22665" s="20"/>
      <c r="AC22665" s="20" t="s">
        <v>81</v>
      </c>
      <c r="AD22665" s="20" t="s">
        <v>81</v>
      </c>
    </row>
    <row r="22666" ht="15.75" customHeight="1">
      <c r="A22666" s="22"/>
      <c r="B22666" s="22"/>
      <c r="C22666" s="22" t="s">
        <v>81</v>
      </c>
      <c r="D22666" s="2" t="s">
        <v>81</v>
      </c>
      <c r="Z22666" s="23"/>
      <c r="AA22666" s="20"/>
      <c r="AB22666" s="20"/>
      <c r="AC22666" s="20" t="s">
        <v>81</v>
      </c>
      <c r="AD22666" s="20" t="s">
        <v>81</v>
      </c>
    </row>
    <row r="22667" ht="15.75" customHeight="1">
      <c r="A22667" s="22"/>
      <c r="B22667" s="22"/>
      <c r="C22667" s="22" t="s">
        <v>81</v>
      </c>
      <c r="D22667" s="2" t="s">
        <v>81</v>
      </c>
      <c r="Z22667" s="23"/>
      <c r="AA22667" s="20"/>
      <c r="AB22667" s="20"/>
      <c r="AC22667" s="20" t="s">
        <v>81</v>
      </c>
      <c r="AD22667" s="20" t="s">
        <v>81</v>
      </c>
    </row>
    <row r="22668" ht="15.75" customHeight="1">
      <c r="A22668" s="22"/>
      <c r="B22668" s="22"/>
      <c r="C22668" s="22" t="s">
        <v>81</v>
      </c>
      <c r="D22668" s="2" t="s">
        <v>81</v>
      </c>
      <c r="Z22668" s="23"/>
      <c r="AA22668" s="20"/>
      <c r="AB22668" s="20"/>
      <c r="AC22668" s="20" t="s">
        <v>81</v>
      </c>
      <c r="AD22668" s="20" t="s">
        <v>81</v>
      </c>
    </row>
    <row r="22669" ht="15.75" customHeight="1">
      <c r="A22669" s="22"/>
      <c r="B22669" s="22"/>
      <c r="C22669" s="22" t="s">
        <v>81</v>
      </c>
      <c r="D22669" s="2" t="s">
        <v>81</v>
      </c>
      <c r="Z22669" s="23"/>
      <c r="AA22669" s="20"/>
      <c r="AB22669" s="20"/>
      <c r="AC22669" s="20" t="s">
        <v>81</v>
      </c>
      <c r="AD22669" s="20" t="s">
        <v>81</v>
      </c>
    </row>
    <row r="22670" ht="15.75" customHeight="1">
      <c r="A22670" s="22"/>
      <c r="B22670" s="22"/>
      <c r="C22670" s="22" t="s">
        <v>81</v>
      </c>
      <c r="D22670" s="2" t="s">
        <v>81</v>
      </c>
      <c r="Z22670" s="23"/>
      <c r="AA22670" s="20"/>
      <c r="AB22670" s="20"/>
      <c r="AC22670" s="20" t="s">
        <v>81</v>
      </c>
      <c r="AD22670" s="20" t="s">
        <v>81</v>
      </c>
    </row>
    <row r="22671" ht="15.75" customHeight="1">
      <c r="A22671" s="22"/>
      <c r="B22671" s="22"/>
      <c r="C22671" s="22" t="s">
        <v>81</v>
      </c>
      <c r="D22671" s="2" t="s">
        <v>81</v>
      </c>
      <c r="Z22671" s="23"/>
      <c r="AA22671" s="20"/>
      <c r="AB22671" s="20"/>
      <c r="AC22671" s="20" t="s">
        <v>81</v>
      </c>
      <c r="AD22671" s="20" t="s">
        <v>81</v>
      </c>
    </row>
    <row r="22672" ht="15.75" customHeight="1">
      <c r="A22672" s="22"/>
      <c r="B22672" s="22"/>
      <c r="C22672" s="22" t="s">
        <v>81</v>
      </c>
      <c r="D22672" s="2" t="s">
        <v>81</v>
      </c>
      <c r="Z22672" s="23"/>
      <c r="AA22672" s="20"/>
      <c r="AB22672" s="20"/>
      <c r="AC22672" s="20" t="s">
        <v>81</v>
      </c>
      <c r="AD22672" s="20" t="s">
        <v>81</v>
      </c>
    </row>
    <row r="22673" ht="15.75" customHeight="1">
      <c r="A22673" s="22"/>
      <c r="B22673" s="22"/>
      <c r="C22673" s="22" t="s">
        <v>81</v>
      </c>
      <c r="D22673" s="2" t="s">
        <v>81</v>
      </c>
      <c r="Z22673" s="23"/>
      <c r="AA22673" s="20"/>
      <c r="AB22673" s="20"/>
      <c r="AC22673" s="20" t="s">
        <v>81</v>
      </c>
      <c r="AD22673" s="20" t="s">
        <v>81</v>
      </c>
    </row>
    <row r="22674" ht="15.75" customHeight="1">
      <c r="A22674" s="22"/>
      <c r="B22674" s="22"/>
      <c r="C22674" s="22" t="s">
        <v>81</v>
      </c>
      <c r="D22674" s="2" t="s">
        <v>81</v>
      </c>
      <c r="Z22674" s="23"/>
      <c r="AA22674" s="20"/>
      <c r="AB22674" s="20"/>
      <c r="AC22674" s="20" t="s">
        <v>81</v>
      </c>
      <c r="AD22674" s="20" t="s">
        <v>81</v>
      </c>
    </row>
    <row r="22675" ht="15.75" customHeight="1">
      <c r="A22675" s="22"/>
      <c r="B22675" s="22"/>
      <c r="C22675" s="22" t="s">
        <v>81</v>
      </c>
      <c r="D22675" s="2" t="s">
        <v>81</v>
      </c>
      <c r="Z22675" s="23"/>
      <c r="AA22675" s="20"/>
      <c r="AB22675" s="20"/>
      <c r="AC22675" s="20" t="s">
        <v>81</v>
      </c>
      <c r="AD22675" s="20" t="s">
        <v>81</v>
      </c>
    </row>
    <row r="22676" ht="15.75" customHeight="1">
      <c r="A22676" s="22"/>
      <c r="B22676" s="22"/>
      <c r="C22676" s="22" t="s">
        <v>81</v>
      </c>
      <c r="D22676" s="2" t="s">
        <v>81</v>
      </c>
      <c r="Z22676" s="23"/>
      <c r="AA22676" s="20"/>
      <c r="AB22676" s="20"/>
      <c r="AC22676" s="20" t="s">
        <v>81</v>
      </c>
      <c r="AD22676" s="20" t="s">
        <v>81</v>
      </c>
    </row>
    <row r="22677" ht="15.75" customHeight="1">
      <c r="A22677" s="22"/>
      <c r="B22677" s="22"/>
      <c r="C22677" s="22" t="s">
        <v>81</v>
      </c>
      <c r="D22677" s="2" t="s">
        <v>81</v>
      </c>
      <c r="Z22677" s="23"/>
      <c r="AA22677" s="20"/>
      <c r="AB22677" s="20"/>
      <c r="AC22677" s="20" t="s">
        <v>81</v>
      </c>
      <c r="AD22677" s="20" t="s">
        <v>81</v>
      </c>
    </row>
    <row r="22678" ht="15.75" customHeight="1">
      <c r="A22678" s="22"/>
      <c r="B22678" s="22"/>
      <c r="C22678" s="22" t="s">
        <v>81</v>
      </c>
      <c r="D22678" s="2" t="s">
        <v>81</v>
      </c>
      <c r="Z22678" s="23"/>
      <c r="AA22678" s="20"/>
      <c r="AB22678" s="20"/>
      <c r="AC22678" s="20" t="s">
        <v>81</v>
      </c>
      <c r="AD22678" s="20" t="s">
        <v>81</v>
      </c>
    </row>
    <row r="22679" ht="15.75" customHeight="1">
      <c r="A22679" s="22"/>
      <c r="B22679" s="22"/>
      <c r="C22679" s="22" t="s">
        <v>81</v>
      </c>
      <c r="D22679" s="2" t="s">
        <v>81</v>
      </c>
      <c r="Z22679" s="23"/>
      <c r="AA22679" s="20"/>
      <c r="AB22679" s="20"/>
      <c r="AC22679" s="20" t="s">
        <v>81</v>
      </c>
      <c r="AD22679" s="20" t="s">
        <v>81</v>
      </c>
    </row>
    <row r="22680" ht="15.75" customHeight="1">
      <c r="A22680" s="22"/>
      <c r="B22680" s="22"/>
      <c r="C22680" s="22" t="s">
        <v>81</v>
      </c>
      <c r="D22680" s="2" t="s">
        <v>81</v>
      </c>
      <c r="Z22680" s="23"/>
      <c r="AA22680" s="20"/>
      <c r="AB22680" s="20"/>
      <c r="AC22680" s="20" t="s">
        <v>81</v>
      </c>
      <c r="AD22680" s="20" t="s">
        <v>81</v>
      </c>
    </row>
    <row r="22681" ht="15.75" customHeight="1">
      <c r="A22681" s="22"/>
      <c r="B22681" s="22"/>
      <c r="C22681" s="22" t="s">
        <v>81</v>
      </c>
      <c r="D22681" s="2" t="s">
        <v>81</v>
      </c>
      <c r="Z22681" s="23"/>
      <c r="AA22681" s="20"/>
      <c r="AB22681" s="20"/>
      <c r="AC22681" s="20" t="s">
        <v>81</v>
      </c>
      <c r="AD22681" s="20" t="s">
        <v>81</v>
      </c>
    </row>
    <row r="22682" ht="15.75" customHeight="1">
      <c r="A22682" s="22"/>
      <c r="B22682" s="22"/>
      <c r="C22682" s="22" t="s">
        <v>81</v>
      </c>
      <c r="D22682" s="2" t="s">
        <v>81</v>
      </c>
      <c r="Z22682" s="23"/>
      <c r="AA22682" s="20"/>
      <c r="AB22682" s="20"/>
      <c r="AC22682" s="20" t="s">
        <v>81</v>
      </c>
      <c r="AD22682" s="20" t="s">
        <v>81</v>
      </c>
    </row>
    <row r="22683" ht="15.75" customHeight="1">
      <c r="A22683" s="22"/>
      <c r="B22683" s="22"/>
      <c r="C22683" s="22" t="s">
        <v>81</v>
      </c>
      <c r="D22683" s="2" t="s">
        <v>81</v>
      </c>
      <c r="Z22683" s="23"/>
      <c r="AA22683" s="20"/>
      <c r="AB22683" s="20"/>
      <c r="AC22683" s="20" t="s">
        <v>81</v>
      </c>
      <c r="AD22683" s="20" t="s">
        <v>81</v>
      </c>
    </row>
    <row r="22684" ht="15.75" customHeight="1">
      <c r="A22684" s="22"/>
      <c r="B22684" s="22"/>
      <c r="C22684" s="22" t="s">
        <v>81</v>
      </c>
      <c r="D22684" s="2" t="s">
        <v>81</v>
      </c>
      <c r="Z22684" s="23"/>
      <c r="AA22684" s="20"/>
      <c r="AB22684" s="20"/>
      <c r="AC22684" s="20" t="s">
        <v>81</v>
      </c>
      <c r="AD22684" s="20" t="s">
        <v>81</v>
      </c>
    </row>
    <row r="22685" ht="15.75" customHeight="1">
      <c r="A22685" s="22"/>
      <c r="B22685" s="22"/>
      <c r="C22685" s="22" t="s">
        <v>81</v>
      </c>
      <c r="D22685" s="2" t="s">
        <v>81</v>
      </c>
      <c r="Z22685" s="23"/>
      <c r="AA22685" s="20"/>
      <c r="AB22685" s="20"/>
      <c r="AC22685" s="20" t="s">
        <v>81</v>
      </c>
      <c r="AD22685" s="20" t="s">
        <v>81</v>
      </c>
    </row>
    <row r="22686" ht="15.75" customHeight="1">
      <c r="A22686" s="22"/>
      <c r="B22686" s="22"/>
      <c r="C22686" s="22" t="s">
        <v>81</v>
      </c>
      <c r="D22686" s="2" t="s">
        <v>81</v>
      </c>
      <c r="Z22686" s="23"/>
      <c r="AA22686" s="20"/>
      <c r="AB22686" s="20"/>
      <c r="AC22686" s="20" t="s">
        <v>81</v>
      </c>
      <c r="AD22686" s="20" t="s">
        <v>81</v>
      </c>
    </row>
    <row r="22687" ht="15.75" customHeight="1">
      <c r="A22687" s="22"/>
      <c r="B22687" s="22"/>
      <c r="C22687" s="22" t="s">
        <v>81</v>
      </c>
      <c r="D22687" s="2" t="s">
        <v>81</v>
      </c>
      <c r="Z22687" s="23"/>
      <c r="AA22687" s="20"/>
      <c r="AB22687" s="20"/>
      <c r="AC22687" s="20" t="s">
        <v>81</v>
      </c>
      <c r="AD22687" s="20" t="s">
        <v>81</v>
      </c>
    </row>
    <row r="22688" ht="15.75" customHeight="1">
      <c r="A22688" s="22"/>
      <c r="B22688" s="22"/>
      <c r="C22688" s="22" t="s">
        <v>81</v>
      </c>
      <c r="D22688" s="2" t="s">
        <v>81</v>
      </c>
      <c r="Z22688" s="23"/>
      <c r="AA22688" s="20"/>
      <c r="AB22688" s="20"/>
      <c r="AC22688" s="20" t="s">
        <v>81</v>
      </c>
      <c r="AD22688" s="20" t="s">
        <v>81</v>
      </c>
    </row>
    <row r="22689" ht="15.75" customHeight="1">
      <c r="A22689" s="22"/>
      <c r="B22689" s="22"/>
      <c r="C22689" s="22" t="s">
        <v>81</v>
      </c>
      <c r="D22689" s="2" t="s">
        <v>81</v>
      </c>
      <c r="Z22689" s="23"/>
      <c r="AA22689" s="20"/>
      <c r="AB22689" s="20"/>
      <c r="AC22689" s="20" t="s">
        <v>81</v>
      </c>
      <c r="AD22689" s="20" t="s">
        <v>81</v>
      </c>
    </row>
    <row r="22690" ht="15.75" customHeight="1">
      <c r="A22690" s="22"/>
      <c r="B22690" s="22"/>
      <c r="C22690" s="22" t="s">
        <v>81</v>
      </c>
      <c r="D22690" s="2" t="s">
        <v>81</v>
      </c>
      <c r="Z22690" s="23"/>
      <c r="AA22690" s="20"/>
      <c r="AB22690" s="20"/>
      <c r="AC22690" s="20" t="s">
        <v>81</v>
      </c>
      <c r="AD22690" s="20" t="s">
        <v>81</v>
      </c>
    </row>
    <row r="22691" ht="15.75" customHeight="1">
      <c r="A22691" s="22"/>
      <c r="B22691" s="22"/>
      <c r="C22691" s="22" t="s">
        <v>81</v>
      </c>
      <c r="D22691" s="2" t="s">
        <v>81</v>
      </c>
      <c r="Z22691" s="23"/>
      <c r="AA22691" s="20"/>
      <c r="AB22691" s="20"/>
      <c r="AC22691" s="20" t="s">
        <v>81</v>
      </c>
      <c r="AD22691" s="20" t="s">
        <v>81</v>
      </c>
    </row>
    <row r="22692" ht="15.75" customHeight="1">
      <c r="A22692" s="22"/>
      <c r="B22692" s="22"/>
      <c r="C22692" s="22" t="s">
        <v>81</v>
      </c>
      <c r="D22692" s="2" t="s">
        <v>81</v>
      </c>
      <c r="Z22692" s="23"/>
      <c r="AA22692" s="20"/>
      <c r="AB22692" s="20"/>
      <c r="AC22692" s="20" t="s">
        <v>81</v>
      </c>
      <c r="AD22692" s="20" t="s">
        <v>81</v>
      </c>
    </row>
    <row r="22693" ht="15.75" customHeight="1">
      <c r="A22693" s="22"/>
      <c r="B22693" s="22"/>
      <c r="C22693" s="22" t="s">
        <v>81</v>
      </c>
      <c r="D22693" s="2" t="s">
        <v>81</v>
      </c>
      <c r="Z22693" s="23"/>
      <c r="AA22693" s="20"/>
      <c r="AB22693" s="20"/>
      <c r="AC22693" s="20" t="s">
        <v>81</v>
      </c>
      <c r="AD22693" s="20" t="s">
        <v>81</v>
      </c>
    </row>
    <row r="22694" ht="15.75" customHeight="1">
      <c r="A22694" s="22"/>
      <c r="B22694" s="22"/>
      <c r="C22694" s="22" t="s">
        <v>81</v>
      </c>
      <c r="D22694" s="2" t="s">
        <v>81</v>
      </c>
      <c r="Z22694" s="23"/>
      <c r="AA22694" s="20"/>
      <c r="AB22694" s="20"/>
      <c r="AC22694" s="20" t="s">
        <v>81</v>
      </c>
      <c r="AD22694" s="20" t="s">
        <v>81</v>
      </c>
    </row>
    <row r="22695" ht="15.75" customHeight="1">
      <c r="A22695" s="22"/>
      <c r="B22695" s="22"/>
      <c r="C22695" s="22" t="s">
        <v>81</v>
      </c>
      <c r="D22695" s="2" t="s">
        <v>81</v>
      </c>
      <c r="Z22695" s="23"/>
      <c r="AA22695" s="20"/>
      <c r="AB22695" s="20"/>
      <c r="AC22695" s="20" t="s">
        <v>81</v>
      </c>
      <c r="AD22695" s="20" t="s">
        <v>81</v>
      </c>
    </row>
    <row r="22696" ht="15.75" customHeight="1">
      <c r="A22696" s="22"/>
      <c r="B22696" s="22"/>
      <c r="C22696" s="22" t="s">
        <v>81</v>
      </c>
      <c r="D22696" s="2" t="s">
        <v>81</v>
      </c>
      <c r="Z22696" s="23"/>
      <c r="AA22696" s="20"/>
      <c r="AB22696" s="20"/>
      <c r="AC22696" s="20" t="s">
        <v>81</v>
      </c>
      <c r="AD22696" s="20" t="s">
        <v>81</v>
      </c>
    </row>
    <row r="22697" ht="15.75" customHeight="1">
      <c r="A22697" s="22"/>
      <c r="B22697" s="22"/>
      <c r="C22697" s="22" t="s">
        <v>81</v>
      </c>
      <c r="D22697" s="2" t="s">
        <v>81</v>
      </c>
      <c r="Z22697" s="23"/>
      <c r="AA22697" s="20"/>
      <c r="AB22697" s="20"/>
      <c r="AC22697" s="20" t="s">
        <v>81</v>
      </c>
      <c r="AD22697" s="20" t="s">
        <v>81</v>
      </c>
    </row>
    <row r="22698" ht="15.75" customHeight="1">
      <c r="A22698" s="22"/>
      <c r="B22698" s="22"/>
      <c r="C22698" s="22" t="s">
        <v>81</v>
      </c>
      <c r="D22698" s="2" t="s">
        <v>81</v>
      </c>
      <c r="Z22698" s="23"/>
      <c r="AA22698" s="20"/>
      <c r="AB22698" s="20"/>
      <c r="AC22698" s="20" t="s">
        <v>81</v>
      </c>
      <c r="AD22698" s="20" t="s">
        <v>81</v>
      </c>
    </row>
    <row r="22699" ht="15.75" customHeight="1">
      <c r="A22699" s="22"/>
      <c r="B22699" s="22"/>
      <c r="C22699" s="22" t="s">
        <v>81</v>
      </c>
      <c r="D22699" s="2" t="s">
        <v>81</v>
      </c>
      <c r="Z22699" s="23"/>
      <c r="AA22699" s="20"/>
      <c r="AB22699" s="20"/>
      <c r="AC22699" s="20" t="s">
        <v>81</v>
      </c>
      <c r="AD22699" s="20" t="s">
        <v>81</v>
      </c>
    </row>
    <row r="22700" ht="15.75" customHeight="1">
      <c r="A22700" s="22"/>
      <c r="B22700" s="22"/>
      <c r="C22700" s="22" t="s">
        <v>81</v>
      </c>
      <c r="D22700" s="2" t="s">
        <v>81</v>
      </c>
      <c r="Z22700" s="23"/>
      <c r="AA22700" s="20"/>
      <c r="AB22700" s="20"/>
      <c r="AC22700" s="20" t="s">
        <v>81</v>
      </c>
      <c r="AD22700" s="20" t="s">
        <v>81</v>
      </c>
    </row>
    <row r="22701" ht="15.75" customHeight="1">
      <c r="A22701" s="22"/>
      <c r="B22701" s="22"/>
      <c r="C22701" s="22" t="s">
        <v>81</v>
      </c>
      <c r="D22701" s="2" t="s">
        <v>81</v>
      </c>
      <c r="Z22701" s="23"/>
      <c r="AA22701" s="20"/>
      <c r="AB22701" s="20"/>
      <c r="AC22701" s="20" t="s">
        <v>81</v>
      </c>
      <c r="AD22701" s="20" t="s">
        <v>81</v>
      </c>
    </row>
    <row r="22702" ht="15.75" customHeight="1">
      <c r="A22702" s="22"/>
      <c r="B22702" s="22"/>
      <c r="C22702" s="22" t="s">
        <v>81</v>
      </c>
      <c r="D22702" s="2" t="s">
        <v>81</v>
      </c>
      <c r="Z22702" s="23"/>
      <c r="AA22702" s="20"/>
      <c r="AB22702" s="20"/>
      <c r="AC22702" s="20" t="s">
        <v>81</v>
      </c>
      <c r="AD22702" s="20" t="s">
        <v>81</v>
      </c>
    </row>
    <row r="22703" ht="15.75" customHeight="1">
      <c r="A22703" s="22"/>
      <c r="B22703" s="22"/>
      <c r="C22703" s="22" t="s">
        <v>81</v>
      </c>
      <c r="D22703" s="2" t="s">
        <v>81</v>
      </c>
      <c r="Z22703" s="23"/>
      <c r="AA22703" s="20"/>
      <c r="AB22703" s="20"/>
      <c r="AC22703" s="20" t="s">
        <v>81</v>
      </c>
      <c r="AD22703" s="20" t="s">
        <v>81</v>
      </c>
    </row>
    <row r="22704" ht="15.75" customHeight="1">
      <c r="A22704" s="22"/>
      <c r="B22704" s="22"/>
      <c r="C22704" s="22" t="s">
        <v>81</v>
      </c>
      <c r="D22704" s="2" t="s">
        <v>81</v>
      </c>
      <c r="Z22704" s="23"/>
      <c r="AA22704" s="20"/>
      <c r="AB22704" s="20"/>
      <c r="AC22704" s="20" t="s">
        <v>81</v>
      </c>
      <c r="AD22704" s="20" t="s">
        <v>81</v>
      </c>
    </row>
    <row r="22705" ht="15.75" customHeight="1">
      <c r="A22705" s="22"/>
      <c r="B22705" s="22"/>
      <c r="C22705" s="22" t="s">
        <v>81</v>
      </c>
      <c r="D22705" s="2" t="s">
        <v>81</v>
      </c>
      <c r="Z22705" s="23"/>
      <c r="AA22705" s="20"/>
      <c r="AB22705" s="20"/>
      <c r="AC22705" s="20" t="s">
        <v>81</v>
      </c>
      <c r="AD22705" s="20" t="s">
        <v>81</v>
      </c>
    </row>
    <row r="22706" ht="15.75" customHeight="1">
      <c r="A22706" s="22"/>
      <c r="B22706" s="22"/>
      <c r="C22706" s="22" t="s">
        <v>81</v>
      </c>
      <c r="D22706" s="2" t="s">
        <v>81</v>
      </c>
      <c r="Z22706" s="23"/>
      <c r="AA22706" s="20"/>
      <c r="AB22706" s="20"/>
      <c r="AC22706" s="20" t="s">
        <v>81</v>
      </c>
      <c r="AD22706" s="20" t="s">
        <v>81</v>
      </c>
    </row>
    <row r="22707" ht="15.75" customHeight="1">
      <c r="A22707" s="22"/>
      <c r="B22707" s="22"/>
      <c r="C22707" s="22" t="s">
        <v>81</v>
      </c>
      <c r="D22707" s="2" t="s">
        <v>81</v>
      </c>
      <c r="Z22707" s="23"/>
      <c r="AA22707" s="20"/>
      <c r="AB22707" s="20"/>
      <c r="AC22707" s="20" t="s">
        <v>81</v>
      </c>
      <c r="AD22707" s="20" t="s">
        <v>81</v>
      </c>
    </row>
    <row r="22708" ht="15.75" customHeight="1">
      <c r="A22708" s="22"/>
      <c r="B22708" s="22"/>
      <c r="C22708" s="22" t="s">
        <v>81</v>
      </c>
      <c r="D22708" s="2" t="s">
        <v>81</v>
      </c>
      <c r="Z22708" s="23"/>
      <c r="AA22708" s="20"/>
      <c r="AB22708" s="20"/>
      <c r="AC22708" s="20" t="s">
        <v>81</v>
      </c>
      <c r="AD22708" s="20" t="s">
        <v>81</v>
      </c>
    </row>
    <row r="22709" ht="15.75" customHeight="1">
      <c r="A22709" s="22"/>
      <c r="B22709" s="22"/>
      <c r="C22709" s="22" t="s">
        <v>81</v>
      </c>
      <c r="D22709" s="2" t="s">
        <v>81</v>
      </c>
      <c r="Z22709" s="23"/>
      <c r="AA22709" s="20"/>
      <c r="AB22709" s="20"/>
      <c r="AC22709" s="20" t="s">
        <v>81</v>
      </c>
      <c r="AD22709" s="20" t="s">
        <v>81</v>
      </c>
    </row>
    <row r="22710" ht="15.75" customHeight="1">
      <c r="A22710" s="22"/>
      <c r="B22710" s="22"/>
      <c r="C22710" s="22" t="s">
        <v>81</v>
      </c>
      <c r="D22710" s="2" t="s">
        <v>81</v>
      </c>
      <c r="Z22710" s="23"/>
      <c r="AA22710" s="20"/>
      <c r="AB22710" s="20"/>
      <c r="AC22710" s="20" t="s">
        <v>81</v>
      </c>
      <c r="AD22710" s="20" t="s">
        <v>81</v>
      </c>
    </row>
    <row r="22711" ht="15.75" customHeight="1">
      <c r="A22711" s="22"/>
      <c r="B22711" s="22"/>
      <c r="C22711" s="22" t="s">
        <v>81</v>
      </c>
      <c r="D22711" s="2" t="s">
        <v>81</v>
      </c>
      <c r="Z22711" s="23"/>
      <c r="AA22711" s="20"/>
      <c r="AB22711" s="20"/>
      <c r="AC22711" s="20" t="s">
        <v>81</v>
      </c>
      <c r="AD22711" s="20" t="s">
        <v>81</v>
      </c>
    </row>
    <row r="22712" ht="15.75" customHeight="1">
      <c r="A22712" s="22"/>
      <c r="B22712" s="22"/>
      <c r="C22712" s="22" t="s">
        <v>81</v>
      </c>
      <c r="D22712" s="2" t="s">
        <v>81</v>
      </c>
      <c r="Z22712" s="23"/>
      <c r="AA22712" s="20"/>
      <c r="AB22712" s="20"/>
      <c r="AC22712" s="20" t="s">
        <v>81</v>
      </c>
      <c r="AD22712" s="20" t="s">
        <v>81</v>
      </c>
    </row>
    <row r="22713" ht="15.75" customHeight="1">
      <c r="A22713" s="22"/>
      <c r="B22713" s="22"/>
      <c r="C22713" s="22" t="s">
        <v>81</v>
      </c>
      <c r="D22713" s="2" t="s">
        <v>81</v>
      </c>
      <c r="Z22713" s="23"/>
      <c r="AA22713" s="20"/>
      <c r="AB22713" s="20"/>
      <c r="AC22713" s="20" t="s">
        <v>81</v>
      </c>
      <c r="AD22713" s="20" t="s">
        <v>81</v>
      </c>
    </row>
    <row r="22714" ht="15.75" customHeight="1">
      <c r="A22714" s="22"/>
      <c r="B22714" s="22"/>
      <c r="C22714" s="22" t="s">
        <v>81</v>
      </c>
      <c r="D22714" s="2" t="s">
        <v>81</v>
      </c>
      <c r="Z22714" s="23"/>
      <c r="AA22714" s="20"/>
      <c r="AB22714" s="20"/>
      <c r="AC22714" s="20" t="s">
        <v>81</v>
      </c>
      <c r="AD22714" s="20" t="s">
        <v>81</v>
      </c>
    </row>
    <row r="22715" ht="15.75" customHeight="1">
      <c r="A22715" s="22"/>
      <c r="B22715" s="22"/>
      <c r="C22715" s="22" t="s">
        <v>81</v>
      </c>
      <c r="D22715" s="2" t="s">
        <v>81</v>
      </c>
      <c r="Z22715" s="23"/>
      <c r="AA22715" s="20"/>
      <c r="AB22715" s="20"/>
      <c r="AC22715" s="20" t="s">
        <v>81</v>
      </c>
      <c r="AD22715" s="20" t="s">
        <v>81</v>
      </c>
    </row>
    <row r="22716" ht="15.75" customHeight="1">
      <c r="A22716" s="22"/>
      <c r="B22716" s="22"/>
      <c r="C22716" s="22" t="s">
        <v>81</v>
      </c>
      <c r="D22716" s="2" t="s">
        <v>81</v>
      </c>
      <c r="Z22716" s="23"/>
      <c r="AA22716" s="20"/>
      <c r="AB22716" s="20"/>
      <c r="AC22716" s="20" t="s">
        <v>81</v>
      </c>
      <c r="AD22716" s="20" t="s">
        <v>81</v>
      </c>
    </row>
    <row r="22717" ht="15.75" customHeight="1">
      <c r="A22717" s="22"/>
      <c r="B22717" s="22"/>
      <c r="C22717" s="22" t="s">
        <v>81</v>
      </c>
      <c r="D22717" s="2" t="s">
        <v>81</v>
      </c>
      <c r="Z22717" s="23"/>
      <c r="AA22717" s="20"/>
      <c r="AB22717" s="20"/>
      <c r="AC22717" s="20" t="s">
        <v>81</v>
      </c>
      <c r="AD22717" s="20" t="s">
        <v>81</v>
      </c>
    </row>
    <row r="22718" ht="15.75" customHeight="1">
      <c r="A22718" s="22"/>
      <c r="B22718" s="22"/>
      <c r="C22718" s="22" t="s">
        <v>81</v>
      </c>
      <c r="D22718" s="2" t="s">
        <v>81</v>
      </c>
      <c r="Z22718" s="23"/>
      <c r="AA22718" s="20"/>
      <c r="AB22718" s="20"/>
      <c r="AC22718" s="20" t="s">
        <v>81</v>
      </c>
      <c r="AD22718" s="20" t="s">
        <v>81</v>
      </c>
    </row>
    <row r="22719" ht="15.75" customHeight="1">
      <c r="A22719" s="22"/>
      <c r="B22719" s="22"/>
      <c r="C22719" s="22" t="s">
        <v>81</v>
      </c>
      <c r="D22719" s="2" t="s">
        <v>81</v>
      </c>
      <c r="Z22719" s="23"/>
      <c r="AA22719" s="20"/>
      <c r="AB22719" s="20"/>
      <c r="AC22719" s="20" t="s">
        <v>81</v>
      </c>
      <c r="AD22719" s="20" t="s">
        <v>81</v>
      </c>
    </row>
    <row r="22720" ht="15.75" customHeight="1">
      <c r="A22720" s="22"/>
      <c r="B22720" s="22"/>
      <c r="C22720" s="22" t="s">
        <v>81</v>
      </c>
      <c r="D22720" s="2" t="s">
        <v>81</v>
      </c>
      <c r="Z22720" s="23"/>
      <c r="AA22720" s="20"/>
      <c r="AB22720" s="20"/>
      <c r="AC22720" s="20" t="s">
        <v>81</v>
      </c>
      <c r="AD22720" s="20" t="s">
        <v>81</v>
      </c>
    </row>
    <row r="22721" ht="15.75" customHeight="1">
      <c r="A22721" s="22"/>
      <c r="B22721" s="22"/>
      <c r="C22721" s="22" t="s">
        <v>81</v>
      </c>
      <c r="D22721" s="2" t="s">
        <v>81</v>
      </c>
      <c r="Z22721" s="23"/>
      <c r="AA22721" s="20"/>
      <c r="AB22721" s="20"/>
      <c r="AC22721" s="20" t="s">
        <v>81</v>
      </c>
      <c r="AD22721" s="20" t="s">
        <v>81</v>
      </c>
    </row>
    <row r="22722" ht="15.75" customHeight="1">
      <c r="A22722" s="22"/>
      <c r="B22722" s="22"/>
      <c r="C22722" s="22" t="s">
        <v>81</v>
      </c>
      <c r="D22722" s="2" t="s">
        <v>81</v>
      </c>
      <c r="Z22722" s="23"/>
      <c r="AA22722" s="20"/>
      <c r="AB22722" s="20"/>
      <c r="AC22722" s="20" t="s">
        <v>81</v>
      </c>
      <c r="AD22722" s="20" t="s">
        <v>81</v>
      </c>
    </row>
    <row r="22723" ht="15.75" customHeight="1">
      <c r="A22723" s="22"/>
      <c r="B22723" s="22"/>
      <c r="C22723" s="22" t="s">
        <v>81</v>
      </c>
      <c r="D22723" s="2" t="s">
        <v>81</v>
      </c>
      <c r="Z22723" s="23"/>
      <c r="AA22723" s="20"/>
      <c r="AB22723" s="20"/>
      <c r="AC22723" s="20" t="s">
        <v>81</v>
      </c>
      <c r="AD22723" s="20" t="s">
        <v>81</v>
      </c>
    </row>
    <row r="22724" ht="15.75" customHeight="1">
      <c r="A22724" s="22"/>
      <c r="B22724" s="22"/>
      <c r="C22724" s="22" t="s">
        <v>81</v>
      </c>
      <c r="D22724" s="2" t="s">
        <v>81</v>
      </c>
      <c r="Z22724" s="23"/>
      <c r="AA22724" s="20"/>
      <c r="AB22724" s="20"/>
      <c r="AC22724" s="20" t="s">
        <v>81</v>
      </c>
      <c r="AD22724" s="20" t="s">
        <v>81</v>
      </c>
    </row>
    <row r="22725" ht="15.75" customHeight="1">
      <c r="A22725" s="22"/>
      <c r="B22725" s="22"/>
      <c r="C22725" s="22" t="s">
        <v>81</v>
      </c>
      <c r="D22725" s="2" t="s">
        <v>81</v>
      </c>
      <c r="Z22725" s="23"/>
      <c r="AA22725" s="20"/>
      <c r="AB22725" s="20"/>
      <c r="AC22725" s="20" t="s">
        <v>81</v>
      </c>
      <c r="AD22725" s="20" t="s">
        <v>81</v>
      </c>
    </row>
    <row r="22726" ht="15.75" customHeight="1">
      <c r="A22726" s="22"/>
      <c r="B22726" s="22"/>
      <c r="C22726" s="22" t="s">
        <v>81</v>
      </c>
      <c r="D22726" s="2" t="s">
        <v>81</v>
      </c>
      <c r="Z22726" s="23"/>
      <c r="AA22726" s="20"/>
      <c r="AB22726" s="20"/>
      <c r="AC22726" s="20" t="s">
        <v>81</v>
      </c>
      <c r="AD22726" s="20" t="s">
        <v>81</v>
      </c>
    </row>
    <row r="22727" ht="15.75" customHeight="1">
      <c r="A22727" s="22"/>
      <c r="B22727" s="22"/>
      <c r="C22727" s="22" t="s">
        <v>81</v>
      </c>
      <c r="D22727" s="2" t="s">
        <v>81</v>
      </c>
      <c r="Z22727" s="23"/>
      <c r="AA22727" s="20"/>
      <c r="AB22727" s="20"/>
      <c r="AC22727" s="20" t="s">
        <v>81</v>
      </c>
      <c r="AD22727" s="20" t="s">
        <v>81</v>
      </c>
    </row>
    <row r="22728" ht="15.75" customHeight="1">
      <c r="A22728" s="22"/>
      <c r="B22728" s="22"/>
      <c r="C22728" s="22" t="s">
        <v>81</v>
      </c>
      <c r="D22728" s="2" t="s">
        <v>81</v>
      </c>
      <c r="Z22728" s="23"/>
      <c r="AA22728" s="20"/>
      <c r="AB22728" s="20"/>
      <c r="AC22728" s="20" t="s">
        <v>81</v>
      </c>
      <c r="AD22728" s="20" t="s">
        <v>81</v>
      </c>
    </row>
    <row r="22729" ht="15.75" customHeight="1">
      <c r="A22729" s="22"/>
      <c r="B22729" s="22"/>
      <c r="C22729" s="22" t="s">
        <v>81</v>
      </c>
      <c r="D22729" s="2" t="s">
        <v>81</v>
      </c>
      <c r="Z22729" s="23"/>
      <c r="AA22729" s="20"/>
      <c r="AB22729" s="20"/>
      <c r="AC22729" s="20" t="s">
        <v>81</v>
      </c>
      <c r="AD22729" s="20" t="s">
        <v>81</v>
      </c>
    </row>
    <row r="22730" ht="15.75" customHeight="1">
      <c r="A22730" s="22"/>
      <c r="B22730" s="22"/>
      <c r="C22730" s="22" t="s">
        <v>81</v>
      </c>
      <c r="D22730" s="2" t="s">
        <v>81</v>
      </c>
      <c r="Z22730" s="23"/>
      <c r="AA22730" s="20"/>
      <c r="AB22730" s="20"/>
      <c r="AC22730" s="20" t="s">
        <v>81</v>
      </c>
      <c r="AD22730" s="20" t="s">
        <v>81</v>
      </c>
    </row>
    <row r="22731" ht="15.75" customHeight="1">
      <c r="A22731" s="22"/>
      <c r="B22731" s="22"/>
      <c r="C22731" s="22" t="s">
        <v>81</v>
      </c>
      <c r="D22731" s="2" t="s">
        <v>81</v>
      </c>
      <c r="Z22731" s="23"/>
      <c r="AA22731" s="20"/>
      <c r="AB22731" s="20"/>
      <c r="AC22731" s="20" t="s">
        <v>81</v>
      </c>
      <c r="AD22731" s="20" t="s">
        <v>81</v>
      </c>
    </row>
    <row r="22732" ht="15.75" customHeight="1">
      <c r="A22732" s="22"/>
      <c r="B22732" s="22"/>
      <c r="C22732" s="22" t="s">
        <v>81</v>
      </c>
      <c r="D22732" s="2" t="s">
        <v>81</v>
      </c>
      <c r="Z22732" s="23"/>
      <c r="AA22732" s="20"/>
      <c r="AB22732" s="20"/>
      <c r="AC22732" s="20" t="s">
        <v>81</v>
      </c>
      <c r="AD22732" s="20" t="s">
        <v>81</v>
      </c>
    </row>
    <row r="22733" ht="15.75" customHeight="1">
      <c r="A22733" s="22"/>
      <c r="B22733" s="22"/>
      <c r="C22733" s="22" t="s">
        <v>81</v>
      </c>
      <c r="D22733" s="2" t="s">
        <v>81</v>
      </c>
      <c r="Z22733" s="23"/>
      <c r="AA22733" s="20"/>
      <c r="AB22733" s="20"/>
      <c r="AC22733" s="20" t="s">
        <v>81</v>
      </c>
      <c r="AD22733" s="20" t="s">
        <v>81</v>
      </c>
    </row>
    <row r="22734" ht="15.75" customHeight="1">
      <c r="A22734" s="22"/>
      <c r="B22734" s="22"/>
      <c r="C22734" s="22" t="s">
        <v>81</v>
      </c>
      <c r="D22734" s="2" t="s">
        <v>81</v>
      </c>
      <c r="Z22734" s="23"/>
      <c r="AA22734" s="20"/>
      <c r="AB22734" s="20"/>
      <c r="AC22734" s="20" t="s">
        <v>81</v>
      </c>
      <c r="AD22734" s="20" t="s">
        <v>81</v>
      </c>
    </row>
    <row r="22735" ht="15.75" customHeight="1">
      <c r="A22735" s="22"/>
      <c r="B22735" s="22"/>
      <c r="C22735" s="22" t="s">
        <v>81</v>
      </c>
      <c r="D22735" s="2" t="s">
        <v>81</v>
      </c>
      <c r="Z22735" s="23"/>
      <c r="AA22735" s="20"/>
      <c r="AB22735" s="20"/>
      <c r="AC22735" s="20" t="s">
        <v>81</v>
      </c>
      <c r="AD22735" s="20" t="s">
        <v>81</v>
      </c>
    </row>
    <row r="22736" ht="15.75" customHeight="1">
      <c r="A22736" s="22"/>
      <c r="B22736" s="22"/>
      <c r="C22736" s="22" t="s">
        <v>81</v>
      </c>
      <c r="D22736" s="2" t="s">
        <v>81</v>
      </c>
      <c r="Z22736" s="23"/>
      <c r="AA22736" s="20"/>
      <c r="AB22736" s="20"/>
      <c r="AC22736" s="20" t="s">
        <v>81</v>
      </c>
      <c r="AD22736" s="20" t="s">
        <v>81</v>
      </c>
    </row>
    <row r="22737" ht="15.75" customHeight="1">
      <c r="A22737" s="22"/>
      <c r="B22737" s="22"/>
      <c r="C22737" s="22" t="s">
        <v>81</v>
      </c>
      <c r="D22737" s="2" t="s">
        <v>81</v>
      </c>
      <c r="Z22737" s="23"/>
      <c r="AA22737" s="20"/>
      <c r="AB22737" s="20"/>
      <c r="AC22737" s="20" t="s">
        <v>81</v>
      </c>
      <c r="AD22737" s="20" t="s">
        <v>81</v>
      </c>
    </row>
    <row r="22738" ht="15.75" customHeight="1">
      <c r="A22738" s="22"/>
      <c r="B22738" s="22"/>
      <c r="C22738" s="22" t="s">
        <v>81</v>
      </c>
      <c r="D22738" s="2" t="s">
        <v>81</v>
      </c>
      <c r="Z22738" s="23"/>
      <c r="AA22738" s="20"/>
      <c r="AB22738" s="20"/>
      <c r="AC22738" s="20" t="s">
        <v>81</v>
      </c>
      <c r="AD22738" s="20" t="s">
        <v>81</v>
      </c>
    </row>
    <row r="22739" ht="15.75" customHeight="1">
      <c r="A22739" s="22"/>
      <c r="B22739" s="22"/>
      <c r="C22739" s="22" t="s">
        <v>81</v>
      </c>
      <c r="D22739" s="2" t="s">
        <v>81</v>
      </c>
      <c r="Z22739" s="23"/>
      <c r="AA22739" s="20"/>
      <c r="AB22739" s="20"/>
      <c r="AC22739" s="20" t="s">
        <v>81</v>
      </c>
      <c r="AD22739" s="20" t="s">
        <v>81</v>
      </c>
    </row>
    <row r="22740" ht="15.75" customHeight="1">
      <c r="A22740" s="22"/>
      <c r="B22740" s="22"/>
      <c r="C22740" s="22" t="s">
        <v>81</v>
      </c>
      <c r="D22740" s="2" t="s">
        <v>81</v>
      </c>
      <c r="Z22740" s="23"/>
      <c r="AA22740" s="20"/>
      <c r="AB22740" s="20"/>
      <c r="AC22740" s="20" t="s">
        <v>81</v>
      </c>
      <c r="AD22740" s="20" t="s">
        <v>81</v>
      </c>
    </row>
    <row r="22741" ht="15.75" customHeight="1">
      <c r="A22741" s="22"/>
      <c r="B22741" s="22"/>
      <c r="C22741" s="22" t="s">
        <v>81</v>
      </c>
      <c r="D22741" s="2" t="s">
        <v>81</v>
      </c>
      <c r="Z22741" s="23"/>
      <c r="AA22741" s="20"/>
      <c r="AB22741" s="20"/>
      <c r="AC22741" s="20" t="s">
        <v>81</v>
      </c>
      <c r="AD22741" s="20" t="s">
        <v>81</v>
      </c>
    </row>
    <row r="22742" ht="15.75" customHeight="1">
      <c r="A22742" s="22"/>
      <c r="B22742" s="22"/>
      <c r="C22742" s="22" t="s">
        <v>81</v>
      </c>
      <c r="D22742" s="2" t="s">
        <v>81</v>
      </c>
      <c r="Z22742" s="23"/>
      <c r="AA22742" s="20"/>
      <c r="AB22742" s="20"/>
      <c r="AC22742" s="20" t="s">
        <v>81</v>
      </c>
      <c r="AD22742" s="20" t="s">
        <v>81</v>
      </c>
    </row>
    <row r="22743" ht="15.75" customHeight="1">
      <c r="A22743" s="22"/>
      <c r="B22743" s="22"/>
      <c r="C22743" s="22" t="s">
        <v>81</v>
      </c>
      <c r="D22743" s="2" t="s">
        <v>81</v>
      </c>
      <c r="Z22743" s="23"/>
      <c r="AA22743" s="20"/>
      <c r="AB22743" s="20"/>
      <c r="AC22743" s="20" t="s">
        <v>81</v>
      </c>
      <c r="AD22743" s="20" t="s">
        <v>81</v>
      </c>
    </row>
    <row r="22744" ht="15.75" customHeight="1">
      <c r="A22744" s="22"/>
      <c r="B22744" s="22"/>
      <c r="C22744" s="22" t="s">
        <v>81</v>
      </c>
      <c r="D22744" s="2" t="s">
        <v>81</v>
      </c>
      <c r="Z22744" s="23"/>
      <c r="AA22744" s="20"/>
      <c r="AB22744" s="20"/>
      <c r="AC22744" s="20" t="s">
        <v>81</v>
      </c>
      <c r="AD22744" s="20" t="s">
        <v>81</v>
      </c>
    </row>
    <row r="22745" ht="15.75" customHeight="1">
      <c r="A22745" s="22"/>
      <c r="B22745" s="22"/>
      <c r="C22745" s="22" t="s">
        <v>81</v>
      </c>
      <c r="D22745" s="2" t="s">
        <v>81</v>
      </c>
      <c r="Z22745" s="23"/>
      <c r="AA22745" s="20"/>
      <c r="AB22745" s="20"/>
      <c r="AC22745" s="20" t="s">
        <v>81</v>
      </c>
      <c r="AD22745" s="20" t="s">
        <v>81</v>
      </c>
    </row>
    <row r="22746" ht="15.75" customHeight="1">
      <c r="A22746" s="22"/>
      <c r="B22746" s="22"/>
      <c r="C22746" s="22" t="s">
        <v>81</v>
      </c>
      <c r="D22746" s="2" t="s">
        <v>81</v>
      </c>
      <c r="Z22746" s="23"/>
      <c r="AA22746" s="20"/>
      <c r="AB22746" s="20"/>
      <c r="AC22746" s="20" t="s">
        <v>81</v>
      </c>
      <c r="AD22746" s="20" t="s">
        <v>81</v>
      </c>
    </row>
    <row r="22747" ht="15.75" customHeight="1">
      <c r="A22747" s="22"/>
      <c r="B22747" s="22"/>
      <c r="C22747" s="22" t="s">
        <v>81</v>
      </c>
      <c r="D22747" s="2" t="s">
        <v>81</v>
      </c>
      <c r="Z22747" s="23"/>
      <c r="AA22747" s="20"/>
      <c r="AB22747" s="20"/>
      <c r="AC22747" s="20" t="s">
        <v>81</v>
      </c>
      <c r="AD22747" s="20" t="s">
        <v>81</v>
      </c>
    </row>
    <row r="22748" ht="15.75" customHeight="1">
      <c r="A22748" s="22"/>
      <c r="B22748" s="22"/>
      <c r="C22748" s="22" t="s">
        <v>81</v>
      </c>
      <c r="D22748" s="2" t="s">
        <v>81</v>
      </c>
      <c r="Z22748" s="23"/>
      <c r="AA22748" s="20"/>
      <c r="AB22748" s="20"/>
      <c r="AC22748" s="20" t="s">
        <v>81</v>
      </c>
      <c r="AD22748" s="20" t="s">
        <v>81</v>
      </c>
    </row>
    <row r="22749" ht="15.75" customHeight="1">
      <c r="A22749" s="22"/>
      <c r="B22749" s="22"/>
      <c r="C22749" s="22" t="s">
        <v>81</v>
      </c>
      <c r="D22749" s="2" t="s">
        <v>81</v>
      </c>
      <c r="Z22749" s="23"/>
      <c r="AA22749" s="20"/>
      <c r="AB22749" s="20"/>
      <c r="AC22749" s="20" t="s">
        <v>81</v>
      </c>
      <c r="AD22749" s="20" t="s">
        <v>81</v>
      </c>
    </row>
    <row r="22750" ht="15.75" customHeight="1">
      <c r="A22750" s="22"/>
      <c r="B22750" s="22"/>
      <c r="C22750" s="22" t="s">
        <v>81</v>
      </c>
      <c r="D22750" s="2" t="s">
        <v>81</v>
      </c>
      <c r="Z22750" s="23"/>
      <c r="AA22750" s="20"/>
      <c r="AB22750" s="20"/>
      <c r="AC22750" s="20" t="s">
        <v>81</v>
      </c>
      <c r="AD22750" s="20" t="s">
        <v>81</v>
      </c>
    </row>
    <row r="22751" ht="15.75" customHeight="1">
      <c r="A22751" s="22"/>
      <c r="B22751" s="22"/>
      <c r="C22751" s="22" t="s">
        <v>81</v>
      </c>
      <c r="D22751" s="2" t="s">
        <v>81</v>
      </c>
      <c r="Z22751" s="23"/>
      <c r="AA22751" s="20"/>
      <c r="AB22751" s="20"/>
      <c r="AC22751" s="20" t="s">
        <v>81</v>
      </c>
      <c r="AD22751" s="20" t="s">
        <v>81</v>
      </c>
    </row>
    <row r="22752" ht="15.75" customHeight="1">
      <c r="A22752" s="22"/>
      <c r="B22752" s="22"/>
      <c r="C22752" s="22" t="s">
        <v>81</v>
      </c>
      <c r="D22752" s="2" t="s">
        <v>81</v>
      </c>
      <c r="Z22752" s="23"/>
      <c r="AA22752" s="20"/>
      <c r="AB22752" s="20"/>
      <c r="AC22752" s="20" t="s">
        <v>81</v>
      </c>
      <c r="AD22752" s="20" t="s">
        <v>81</v>
      </c>
    </row>
    <row r="22753" ht="15.75" customHeight="1">
      <c r="A22753" s="22"/>
      <c r="B22753" s="22"/>
      <c r="C22753" s="22" t="s">
        <v>81</v>
      </c>
      <c r="D22753" s="2" t="s">
        <v>81</v>
      </c>
      <c r="Z22753" s="23"/>
      <c r="AA22753" s="20"/>
      <c r="AB22753" s="20"/>
      <c r="AC22753" s="20" t="s">
        <v>81</v>
      </c>
      <c r="AD22753" s="20" t="s">
        <v>81</v>
      </c>
    </row>
    <row r="22754" ht="15.75" customHeight="1">
      <c r="A22754" s="22"/>
      <c r="B22754" s="22"/>
      <c r="C22754" s="22" t="s">
        <v>81</v>
      </c>
      <c r="D22754" s="2" t="s">
        <v>81</v>
      </c>
      <c r="Z22754" s="23"/>
      <c r="AA22754" s="20"/>
      <c r="AB22754" s="20"/>
      <c r="AC22754" s="20" t="s">
        <v>81</v>
      </c>
      <c r="AD22754" s="20" t="s">
        <v>81</v>
      </c>
    </row>
    <row r="22755" ht="15.75" customHeight="1">
      <c r="A22755" s="22"/>
      <c r="B22755" s="22"/>
      <c r="C22755" s="22" t="s">
        <v>81</v>
      </c>
      <c r="D22755" s="2" t="s">
        <v>81</v>
      </c>
      <c r="Z22755" s="23"/>
      <c r="AA22755" s="20"/>
      <c r="AB22755" s="20"/>
      <c r="AC22755" s="20" t="s">
        <v>81</v>
      </c>
      <c r="AD22755" s="20" t="s">
        <v>81</v>
      </c>
    </row>
    <row r="22756" ht="15.75" customHeight="1">
      <c r="A22756" s="22"/>
      <c r="B22756" s="22"/>
      <c r="C22756" s="22" t="s">
        <v>81</v>
      </c>
      <c r="D22756" s="2" t="s">
        <v>81</v>
      </c>
      <c r="Z22756" s="23"/>
      <c r="AA22756" s="20"/>
      <c r="AB22756" s="20"/>
      <c r="AC22756" s="20" t="s">
        <v>81</v>
      </c>
      <c r="AD22756" s="20" t="s">
        <v>81</v>
      </c>
    </row>
    <row r="22757" ht="15.75" customHeight="1">
      <c r="A22757" s="22"/>
      <c r="B22757" s="22"/>
      <c r="C22757" s="22" t="s">
        <v>81</v>
      </c>
      <c r="D22757" s="2" t="s">
        <v>81</v>
      </c>
      <c r="Z22757" s="23"/>
      <c r="AA22757" s="20"/>
      <c r="AB22757" s="20"/>
      <c r="AC22757" s="20" t="s">
        <v>81</v>
      </c>
      <c r="AD22757" s="20" t="s">
        <v>81</v>
      </c>
    </row>
    <row r="22758" ht="15.75" customHeight="1">
      <c r="A22758" s="22"/>
      <c r="B22758" s="22"/>
      <c r="C22758" s="22" t="s">
        <v>81</v>
      </c>
      <c r="D22758" s="2" t="s">
        <v>81</v>
      </c>
      <c r="Z22758" s="23"/>
      <c r="AA22758" s="20"/>
      <c r="AB22758" s="20"/>
      <c r="AC22758" s="20" t="s">
        <v>81</v>
      </c>
      <c r="AD22758" s="20" t="s">
        <v>81</v>
      </c>
    </row>
    <row r="22759" ht="15.75" customHeight="1">
      <c r="A22759" s="22"/>
      <c r="B22759" s="22"/>
      <c r="C22759" s="22" t="s">
        <v>81</v>
      </c>
      <c r="D22759" s="2" t="s">
        <v>81</v>
      </c>
      <c r="Z22759" s="23"/>
      <c r="AA22759" s="20"/>
      <c r="AB22759" s="20"/>
      <c r="AC22759" s="20" t="s">
        <v>81</v>
      </c>
      <c r="AD22759" s="20" t="s">
        <v>81</v>
      </c>
    </row>
    <row r="22760" ht="15.75" customHeight="1">
      <c r="A22760" s="22"/>
      <c r="B22760" s="22"/>
      <c r="C22760" s="22" t="s">
        <v>81</v>
      </c>
      <c r="D22760" s="2" t="s">
        <v>81</v>
      </c>
      <c r="Z22760" s="23"/>
      <c r="AA22760" s="20"/>
      <c r="AB22760" s="20"/>
      <c r="AC22760" s="20" t="s">
        <v>81</v>
      </c>
      <c r="AD22760" s="20" t="s">
        <v>81</v>
      </c>
    </row>
    <row r="22761" ht="15.75" customHeight="1">
      <c r="A22761" s="22"/>
      <c r="B22761" s="22"/>
      <c r="C22761" s="22" t="s">
        <v>81</v>
      </c>
      <c r="D22761" s="2" t="s">
        <v>81</v>
      </c>
      <c r="Z22761" s="23"/>
      <c r="AA22761" s="20"/>
      <c r="AB22761" s="20"/>
      <c r="AC22761" s="20" t="s">
        <v>81</v>
      </c>
      <c r="AD22761" s="20" t="s">
        <v>81</v>
      </c>
    </row>
    <row r="22762" ht="15.75" customHeight="1">
      <c r="A22762" s="22"/>
      <c r="B22762" s="22"/>
      <c r="C22762" s="22" t="s">
        <v>81</v>
      </c>
      <c r="D22762" s="2" t="s">
        <v>81</v>
      </c>
      <c r="Z22762" s="23"/>
      <c r="AA22762" s="20"/>
      <c r="AB22762" s="20"/>
      <c r="AC22762" s="20" t="s">
        <v>81</v>
      </c>
      <c r="AD22762" s="20" t="s">
        <v>81</v>
      </c>
    </row>
    <row r="22763" ht="15.75" customHeight="1">
      <c r="A22763" s="22"/>
      <c r="B22763" s="22"/>
      <c r="C22763" s="22" t="s">
        <v>81</v>
      </c>
      <c r="D22763" s="2" t="s">
        <v>81</v>
      </c>
      <c r="Z22763" s="23"/>
      <c r="AA22763" s="20"/>
      <c r="AB22763" s="20"/>
      <c r="AC22763" s="20" t="s">
        <v>81</v>
      </c>
      <c r="AD22763" s="20" t="s">
        <v>81</v>
      </c>
    </row>
    <row r="22764" ht="15.75" customHeight="1">
      <c r="A22764" s="22"/>
      <c r="B22764" s="22"/>
      <c r="C22764" s="22" t="s">
        <v>81</v>
      </c>
      <c r="D22764" s="2" t="s">
        <v>81</v>
      </c>
      <c r="Z22764" s="23"/>
      <c r="AA22764" s="20"/>
      <c r="AB22764" s="20"/>
      <c r="AC22764" s="20" t="s">
        <v>81</v>
      </c>
      <c r="AD22764" s="20" t="s">
        <v>81</v>
      </c>
    </row>
    <row r="22765" ht="15.75" customHeight="1">
      <c r="A22765" s="22"/>
      <c r="B22765" s="22"/>
      <c r="C22765" s="22" t="s">
        <v>81</v>
      </c>
      <c r="D22765" s="2" t="s">
        <v>81</v>
      </c>
      <c r="Z22765" s="23"/>
      <c r="AA22765" s="20"/>
      <c r="AB22765" s="20"/>
      <c r="AC22765" s="20" t="s">
        <v>81</v>
      </c>
      <c r="AD22765" s="20" t="s">
        <v>81</v>
      </c>
    </row>
    <row r="22766" ht="15.75" customHeight="1">
      <c r="A22766" s="22"/>
      <c r="B22766" s="22"/>
      <c r="C22766" s="22" t="s">
        <v>81</v>
      </c>
      <c r="D22766" s="2" t="s">
        <v>81</v>
      </c>
      <c r="Z22766" s="23"/>
      <c r="AA22766" s="20"/>
      <c r="AB22766" s="20"/>
      <c r="AC22766" s="20" t="s">
        <v>81</v>
      </c>
      <c r="AD22766" s="20" t="s">
        <v>81</v>
      </c>
    </row>
    <row r="22767" ht="15.75" customHeight="1">
      <c r="A22767" s="22"/>
      <c r="B22767" s="22"/>
      <c r="C22767" s="22" t="s">
        <v>81</v>
      </c>
      <c r="D22767" s="2" t="s">
        <v>81</v>
      </c>
      <c r="Z22767" s="23"/>
      <c r="AA22767" s="20"/>
      <c r="AB22767" s="20"/>
      <c r="AC22767" s="20" t="s">
        <v>81</v>
      </c>
      <c r="AD22767" s="20" t="s">
        <v>81</v>
      </c>
    </row>
    <row r="22768" ht="15.75" customHeight="1">
      <c r="A22768" s="22"/>
      <c r="B22768" s="22"/>
      <c r="C22768" s="22" t="s">
        <v>81</v>
      </c>
      <c r="D22768" s="2" t="s">
        <v>81</v>
      </c>
      <c r="Z22768" s="23"/>
      <c r="AA22768" s="20"/>
      <c r="AB22768" s="20"/>
      <c r="AC22768" s="20" t="s">
        <v>81</v>
      </c>
      <c r="AD22768" s="20" t="s">
        <v>81</v>
      </c>
    </row>
    <row r="22769" ht="15.75" customHeight="1">
      <c r="A22769" s="22"/>
      <c r="B22769" s="22"/>
      <c r="C22769" s="22" t="s">
        <v>81</v>
      </c>
      <c r="D22769" s="2" t="s">
        <v>81</v>
      </c>
      <c r="Z22769" s="23"/>
      <c r="AA22769" s="20"/>
      <c r="AB22769" s="20"/>
      <c r="AC22769" s="20" t="s">
        <v>81</v>
      </c>
      <c r="AD22769" s="20" t="s">
        <v>81</v>
      </c>
    </row>
    <row r="22770" ht="15.75" customHeight="1">
      <c r="A22770" s="22"/>
      <c r="B22770" s="22"/>
      <c r="C22770" s="22" t="s">
        <v>81</v>
      </c>
      <c r="D22770" s="2" t="s">
        <v>81</v>
      </c>
      <c r="Z22770" s="23"/>
      <c r="AA22770" s="20"/>
      <c r="AB22770" s="20"/>
      <c r="AC22770" s="20" t="s">
        <v>81</v>
      </c>
      <c r="AD22770" s="20" t="s">
        <v>81</v>
      </c>
    </row>
    <row r="22771" ht="15.75" customHeight="1">
      <c r="A22771" s="22"/>
      <c r="B22771" s="22"/>
      <c r="C22771" s="22" t="s">
        <v>81</v>
      </c>
      <c r="D22771" s="2" t="s">
        <v>81</v>
      </c>
      <c r="Z22771" s="23"/>
      <c r="AA22771" s="20"/>
      <c r="AB22771" s="20"/>
      <c r="AC22771" s="20" t="s">
        <v>81</v>
      </c>
      <c r="AD22771" s="20" t="s">
        <v>81</v>
      </c>
    </row>
    <row r="22772" ht="15.75" customHeight="1">
      <c r="A22772" s="22"/>
      <c r="B22772" s="22"/>
      <c r="C22772" s="22" t="s">
        <v>81</v>
      </c>
      <c r="D22772" s="2" t="s">
        <v>81</v>
      </c>
      <c r="Z22772" s="23"/>
      <c r="AA22772" s="20"/>
      <c r="AB22772" s="20"/>
      <c r="AC22772" s="20" t="s">
        <v>81</v>
      </c>
      <c r="AD22772" s="20" t="s">
        <v>81</v>
      </c>
    </row>
    <row r="22773" ht="15.75" customHeight="1">
      <c r="A22773" s="22"/>
      <c r="B22773" s="22"/>
      <c r="C22773" s="22" t="s">
        <v>81</v>
      </c>
      <c r="D22773" s="2" t="s">
        <v>81</v>
      </c>
      <c r="Z22773" s="23"/>
      <c r="AA22773" s="20"/>
      <c r="AB22773" s="20"/>
      <c r="AC22773" s="20" t="s">
        <v>81</v>
      </c>
      <c r="AD22773" s="20" t="s">
        <v>81</v>
      </c>
    </row>
    <row r="22774" ht="15.75" customHeight="1">
      <c r="A22774" s="22"/>
      <c r="B22774" s="22"/>
      <c r="C22774" s="22" t="s">
        <v>81</v>
      </c>
      <c r="D22774" s="2" t="s">
        <v>81</v>
      </c>
      <c r="Z22774" s="23"/>
      <c r="AA22774" s="20"/>
      <c r="AB22774" s="20"/>
      <c r="AC22774" s="20" t="s">
        <v>81</v>
      </c>
      <c r="AD22774" s="20" t="s">
        <v>81</v>
      </c>
    </row>
    <row r="22775" ht="15.75" customHeight="1">
      <c r="A22775" s="22"/>
      <c r="B22775" s="22"/>
      <c r="C22775" s="22" t="s">
        <v>81</v>
      </c>
      <c r="D22775" s="2" t="s">
        <v>81</v>
      </c>
      <c r="Z22775" s="23"/>
      <c r="AA22775" s="20"/>
      <c r="AB22775" s="20"/>
      <c r="AC22775" s="20" t="s">
        <v>81</v>
      </c>
      <c r="AD22775" s="20" t="s">
        <v>81</v>
      </c>
    </row>
    <row r="22776" ht="15.75" customHeight="1">
      <c r="A22776" s="22"/>
      <c r="B22776" s="22"/>
      <c r="C22776" s="22" t="s">
        <v>81</v>
      </c>
      <c r="D22776" s="2" t="s">
        <v>81</v>
      </c>
      <c r="Z22776" s="23"/>
      <c r="AA22776" s="20"/>
      <c r="AB22776" s="20"/>
      <c r="AC22776" s="20" t="s">
        <v>81</v>
      </c>
      <c r="AD22776" s="20" t="s">
        <v>81</v>
      </c>
    </row>
    <row r="22777" ht="15.75" customHeight="1">
      <c r="A22777" s="22"/>
      <c r="B22777" s="22"/>
      <c r="C22777" s="22" t="s">
        <v>81</v>
      </c>
      <c r="D22777" s="2" t="s">
        <v>81</v>
      </c>
      <c r="Z22777" s="23"/>
      <c r="AA22777" s="20"/>
      <c r="AB22777" s="20"/>
      <c r="AC22777" s="20" t="s">
        <v>81</v>
      </c>
      <c r="AD22777" s="20" t="s">
        <v>81</v>
      </c>
    </row>
    <row r="22778" ht="15.75" customHeight="1">
      <c r="A22778" s="22"/>
      <c r="B22778" s="22"/>
      <c r="C22778" s="22" t="s">
        <v>81</v>
      </c>
      <c r="D22778" s="2" t="s">
        <v>81</v>
      </c>
      <c r="Z22778" s="23"/>
      <c r="AA22778" s="20"/>
      <c r="AB22778" s="20"/>
      <c r="AC22778" s="20" t="s">
        <v>81</v>
      </c>
      <c r="AD22778" s="20" t="s">
        <v>81</v>
      </c>
    </row>
    <row r="22779" ht="15.75" customHeight="1">
      <c r="A22779" s="22"/>
      <c r="B22779" s="22"/>
      <c r="C22779" s="22" t="s">
        <v>81</v>
      </c>
      <c r="D22779" s="2" t="s">
        <v>81</v>
      </c>
      <c r="Z22779" s="23"/>
      <c r="AA22779" s="20"/>
      <c r="AB22779" s="20"/>
      <c r="AC22779" s="20" t="s">
        <v>81</v>
      </c>
      <c r="AD22779" s="20" t="s">
        <v>81</v>
      </c>
    </row>
    <row r="22780" ht="15.75" customHeight="1">
      <c r="A22780" s="22"/>
      <c r="B22780" s="22"/>
      <c r="C22780" s="22" t="s">
        <v>81</v>
      </c>
      <c r="D22780" s="2" t="s">
        <v>81</v>
      </c>
      <c r="Z22780" s="23"/>
      <c r="AA22780" s="20"/>
      <c r="AB22780" s="20"/>
      <c r="AC22780" s="20" t="s">
        <v>81</v>
      </c>
      <c r="AD22780" s="20" t="s">
        <v>81</v>
      </c>
    </row>
    <row r="22781" ht="15.75" customHeight="1">
      <c r="A22781" s="22"/>
      <c r="B22781" s="22"/>
      <c r="C22781" s="22" t="s">
        <v>81</v>
      </c>
      <c r="D22781" s="2" t="s">
        <v>81</v>
      </c>
      <c r="Z22781" s="23"/>
      <c r="AA22781" s="20"/>
      <c r="AB22781" s="20"/>
      <c r="AC22781" s="20" t="s">
        <v>81</v>
      </c>
      <c r="AD22781" s="20" t="s">
        <v>81</v>
      </c>
    </row>
    <row r="22782" ht="15.75" customHeight="1">
      <c r="A22782" s="22"/>
      <c r="B22782" s="22"/>
      <c r="C22782" s="22" t="s">
        <v>81</v>
      </c>
      <c r="D22782" s="2" t="s">
        <v>81</v>
      </c>
      <c r="Z22782" s="23"/>
      <c r="AA22782" s="20"/>
      <c r="AB22782" s="20"/>
      <c r="AC22782" s="20" t="s">
        <v>81</v>
      </c>
      <c r="AD22782" s="20" t="s">
        <v>81</v>
      </c>
    </row>
    <row r="22783" ht="15.75" customHeight="1">
      <c r="A22783" s="22"/>
      <c r="B22783" s="22"/>
      <c r="C22783" s="22" t="s">
        <v>81</v>
      </c>
      <c r="D22783" s="2" t="s">
        <v>81</v>
      </c>
      <c r="Z22783" s="23"/>
      <c r="AA22783" s="20"/>
      <c r="AB22783" s="20"/>
      <c r="AC22783" s="20" t="s">
        <v>81</v>
      </c>
      <c r="AD22783" s="20" t="s">
        <v>81</v>
      </c>
    </row>
    <row r="22784" ht="15.75" customHeight="1">
      <c r="A22784" s="22"/>
      <c r="B22784" s="22"/>
      <c r="C22784" s="22" t="s">
        <v>81</v>
      </c>
      <c r="D22784" s="2" t="s">
        <v>81</v>
      </c>
      <c r="Z22784" s="23"/>
      <c r="AA22784" s="20"/>
      <c r="AB22784" s="20"/>
      <c r="AC22784" s="20" t="s">
        <v>81</v>
      </c>
      <c r="AD22784" s="20" t="s">
        <v>81</v>
      </c>
    </row>
    <row r="22785" ht="15.75" customHeight="1">
      <c r="A22785" s="22"/>
      <c r="B22785" s="22"/>
      <c r="C22785" s="22" t="s">
        <v>81</v>
      </c>
      <c r="D22785" s="2" t="s">
        <v>81</v>
      </c>
      <c r="Z22785" s="23"/>
      <c r="AA22785" s="20"/>
      <c r="AB22785" s="20"/>
      <c r="AC22785" s="20" t="s">
        <v>81</v>
      </c>
      <c r="AD22785" s="20" t="s">
        <v>81</v>
      </c>
    </row>
    <row r="22786" ht="15.75" customHeight="1">
      <c r="A22786" s="22"/>
      <c r="B22786" s="22"/>
      <c r="C22786" s="22" t="s">
        <v>81</v>
      </c>
      <c r="D22786" s="2" t="s">
        <v>81</v>
      </c>
      <c r="Z22786" s="23"/>
      <c r="AA22786" s="20"/>
      <c r="AB22786" s="20"/>
      <c r="AC22786" s="20" t="s">
        <v>81</v>
      </c>
      <c r="AD22786" s="20" t="s">
        <v>81</v>
      </c>
    </row>
    <row r="22787" ht="15.75" customHeight="1">
      <c r="A22787" s="22"/>
      <c r="B22787" s="22"/>
      <c r="C22787" s="22" t="s">
        <v>81</v>
      </c>
      <c r="D22787" s="2" t="s">
        <v>81</v>
      </c>
      <c r="Z22787" s="23"/>
      <c r="AA22787" s="20"/>
      <c r="AB22787" s="20"/>
      <c r="AC22787" s="20" t="s">
        <v>81</v>
      </c>
      <c r="AD22787" s="20" t="s">
        <v>81</v>
      </c>
    </row>
    <row r="22788" ht="15.75" customHeight="1">
      <c r="A22788" s="22"/>
      <c r="B22788" s="22"/>
      <c r="C22788" s="22" t="s">
        <v>81</v>
      </c>
      <c r="D22788" s="2" t="s">
        <v>81</v>
      </c>
      <c r="Z22788" s="23"/>
      <c r="AA22788" s="20"/>
      <c r="AB22788" s="20"/>
      <c r="AC22788" s="20" t="s">
        <v>81</v>
      </c>
      <c r="AD22788" s="20" t="s">
        <v>81</v>
      </c>
    </row>
    <row r="22789" ht="15.75" customHeight="1">
      <c r="A22789" s="22"/>
      <c r="B22789" s="22"/>
      <c r="C22789" s="22" t="s">
        <v>81</v>
      </c>
      <c r="D22789" s="2" t="s">
        <v>81</v>
      </c>
      <c r="Z22789" s="23"/>
      <c r="AA22789" s="20"/>
      <c r="AB22789" s="20"/>
      <c r="AC22789" s="20" t="s">
        <v>81</v>
      </c>
      <c r="AD22789" s="20" t="s">
        <v>81</v>
      </c>
    </row>
    <row r="22790" ht="15.75" customHeight="1">
      <c r="A22790" s="22"/>
      <c r="B22790" s="22"/>
      <c r="C22790" s="22" t="s">
        <v>81</v>
      </c>
      <c r="D22790" s="2" t="s">
        <v>81</v>
      </c>
      <c r="Z22790" s="23"/>
      <c r="AA22790" s="20"/>
      <c r="AB22790" s="20"/>
      <c r="AC22790" s="20" t="s">
        <v>81</v>
      </c>
      <c r="AD22790" s="20" t="s">
        <v>81</v>
      </c>
    </row>
    <row r="22791" ht="15.75" customHeight="1">
      <c r="A22791" s="22"/>
      <c r="B22791" s="22"/>
      <c r="C22791" s="22" t="s">
        <v>81</v>
      </c>
      <c r="D22791" s="2" t="s">
        <v>81</v>
      </c>
      <c r="Z22791" s="23"/>
      <c r="AA22791" s="20"/>
      <c r="AB22791" s="20"/>
      <c r="AC22791" s="20" t="s">
        <v>81</v>
      </c>
      <c r="AD22791" s="20" t="s">
        <v>81</v>
      </c>
    </row>
    <row r="22792" ht="15.75" customHeight="1">
      <c r="A22792" s="22"/>
      <c r="B22792" s="22"/>
      <c r="C22792" s="22" t="s">
        <v>81</v>
      </c>
      <c r="D22792" s="2" t="s">
        <v>81</v>
      </c>
      <c r="Z22792" s="23"/>
      <c r="AA22792" s="20"/>
      <c r="AB22792" s="20"/>
      <c r="AC22792" s="20" t="s">
        <v>81</v>
      </c>
      <c r="AD22792" s="20" t="s">
        <v>81</v>
      </c>
    </row>
    <row r="22793" ht="15.75" customHeight="1">
      <c r="A22793" s="22"/>
      <c r="B22793" s="22"/>
      <c r="C22793" s="22" t="s">
        <v>81</v>
      </c>
      <c r="D22793" s="2" t="s">
        <v>81</v>
      </c>
      <c r="Z22793" s="23"/>
      <c r="AA22793" s="20"/>
      <c r="AB22793" s="20"/>
      <c r="AC22793" s="20" t="s">
        <v>81</v>
      </c>
      <c r="AD22793" s="20" t="s">
        <v>81</v>
      </c>
    </row>
    <row r="22794" ht="15.75" customHeight="1">
      <c r="A22794" s="22"/>
      <c r="B22794" s="22"/>
      <c r="C22794" s="22" t="s">
        <v>81</v>
      </c>
      <c r="D22794" s="2" t="s">
        <v>81</v>
      </c>
      <c r="Z22794" s="23"/>
      <c r="AA22794" s="20"/>
      <c r="AB22794" s="20"/>
      <c r="AC22794" s="20" t="s">
        <v>81</v>
      </c>
      <c r="AD22794" s="20" t="s">
        <v>81</v>
      </c>
    </row>
    <row r="22795" ht="15.75" customHeight="1">
      <c r="A22795" s="22"/>
      <c r="B22795" s="22"/>
      <c r="C22795" s="22" t="s">
        <v>81</v>
      </c>
      <c r="D22795" s="2" t="s">
        <v>81</v>
      </c>
      <c r="Z22795" s="23"/>
      <c r="AA22795" s="20"/>
      <c r="AB22795" s="20"/>
      <c r="AC22795" s="20" t="s">
        <v>81</v>
      </c>
      <c r="AD22795" s="20" t="s">
        <v>81</v>
      </c>
    </row>
    <row r="22796" ht="15.75" customHeight="1">
      <c r="A22796" s="22"/>
      <c r="B22796" s="22"/>
      <c r="C22796" s="22" t="s">
        <v>81</v>
      </c>
      <c r="D22796" s="2" t="s">
        <v>81</v>
      </c>
      <c r="Z22796" s="23"/>
      <c r="AA22796" s="20"/>
      <c r="AB22796" s="20"/>
      <c r="AC22796" s="20" t="s">
        <v>81</v>
      </c>
      <c r="AD22796" s="20" t="s">
        <v>81</v>
      </c>
    </row>
    <row r="22797" ht="15.75" customHeight="1">
      <c r="A22797" s="22"/>
      <c r="B22797" s="22"/>
      <c r="C22797" s="22" t="s">
        <v>81</v>
      </c>
      <c r="D22797" s="2" t="s">
        <v>81</v>
      </c>
      <c r="Z22797" s="23"/>
      <c r="AA22797" s="20"/>
      <c r="AB22797" s="20"/>
      <c r="AC22797" s="20" t="s">
        <v>81</v>
      </c>
      <c r="AD22797" s="20" t="s">
        <v>81</v>
      </c>
    </row>
    <row r="22798" ht="15.75" customHeight="1">
      <c r="A22798" s="22"/>
      <c r="B22798" s="22"/>
      <c r="C22798" s="22" t="s">
        <v>81</v>
      </c>
      <c r="D22798" s="2" t="s">
        <v>81</v>
      </c>
      <c r="Z22798" s="23"/>
      <c r="AA22798" s="20"/>
      <c r="AB22798" s="20"/>
      <c r="AC22798" s="20" t="s">
        <v>81</v>
      </c>
      <c r="AD22798" s="20" t="s">
        <v>81</v>
      </c>
    </row>
    <row r="22799" ht="15.75" customHeight="1">
      <c r="A22799" s="22"/>
      <c r="B22799" s="22"/>
      <c r="C22799" s="22" t="s">
        <v>81</v>
      </c>
      <c r="D22799" s="2" t="s">
        <v>81</v>
      </c>
      <c r="Z22799" s="23"/>
      <c r="AA22799" s="20"/>
      <c r="AB22799" s="20"/>
      <c r="AC22799" s="20" t="s">
        <v>81</v>
      </c>
      <c r="AD22799" s="20" t="s">
        <v>81</v>
      </c>
    </row>
    <row r="22800" ht="15.75" customHeight="1">
      <c r="A22800" s="22"/>
      <c r="B22800" s="22"/>
      <c r="C22800" s="22" t="s">
        <v>81</v>
      </c>
      <c r="D22800" s="2" t="s">
        <v>81</v>
      </c>
      <c r="Z22800" s="23"/>
      <c r="AA22800" s="20"/>
      <c r="AB22800" s="20"/>
      <c r="AC22800" s="20" t="s">
        <v>81</v>
      </c>
      <c r="AD22800" s="20" t="s">
        <v>81</v>
      </c>
    </row>
    <row r="22801" ht="15.75" customHeight="1">
      <c r="A22801" s="22"/>
      <c r="B22801" s="22"/>
      <c r="C22801" s="22" t="s">
        <v>81</v>
      </c>
      <c r="D22801" s="2" t="s">
        <v>81</v>
      </c>
      <c r="Z22801" s="23"/>
      <c r="AA22801" s="20"/>
      <c r="AB22801" s="20"/>
      <c r="AC22801" s="20" t="s">
        <v>81</v>
      </c>
      <c r="AD22801" s="20" t="s">
        <v>81</v>
      </c>
    </row>
    <row r="22802" ht="15.75" customHeight="1">
      <c r="A22802" s="22"/>
      <c r="B22802" s="22"/>
      <c r="C22802" s="22" t="s">
        <v>81</v>
      </c>
      <c r="D22802" s="2" t="s">
        <v>81</v>
      </c>
      <c r="Z22802" s="23"/>
      <c r="AA22802" s="20"/>
      <c r="AB22802" s="20"/>
      <c r="AC22802" s="20" t="s">
        <v>81</v>
      </c>
      <c r="AD22802" s="20" t="s">
        <v>81</v>
      </c>
    </row>
    <row r="22803" ht="15.75" customHeight="1">
      <c r="A22803" s="22"/>
      <c r="B22803" s="22"/>
      <c r="C22803" s="22" t="s">
        <v>81</v>
      </c>
      <c r="D22803" s="2" t="s">
        <v>81</v>
      </c>
      <c r="Z22803" s="23"/>
      <c r="AA22803" s="20"/>
      <c r="AB22803" s="20"/>
      <c r="AC22803" s="20" t="s">
        <v>81</v>
      </c>
      <c r="AD22803" s="20" t="s">
        <v>81</v>
      </c>
    </row>
    <row r="22804" ht="15.75" customHeight="1">
      <c r="A22804" s="22"/>
      <c r="B22804" s="22"/>
      <c r="C22804" s="22" t="s">
        <v>81</v>
      </c>
      <c r="D22804" s="2" t="s">
        <v>81</v>
      </c>
      <c r="Z22804" s="23"/>
      <c r="AA22804" s="20"/>
      <c r="AB22804" s="20"/>
      <c r="AC22804" s="20" t="s">
        <v>81</v>
      </c>
      <c r="AD22804" s="20" t="s">
        <v>81</v>
      </c>
    </row>
    <row r="22805" ht="15.75" customHeight="1">
      <c r="A22805" s="22"/>
      <c r="B22805" s="22"/>
      <c r="C22805" s="22" t="s">
        <v>81</v>
      </c>
      <c r="D22805" s="2" t="s">
        <v>81</v>
      </c>
      <c r="Z22805" s="23"/>
      <c r="AA22805" s="20"/>
      <c r="AB22805" s="20"/>
      <c r="AC22805" s="20" t="s">
        <v>81</v>
      </c>
      <c r="AD22805" s="20" t="s">
        <v>81</v>
      </c>
    </row>
    <row r="22806" ht="15.75" customHeight="1">
      <c r="A22806" s="22"/>
      <c r="B22806" s="22"/>
      <c r="C22806" s="22" t="s">
        <v>81</v>
      </c>
      <c r="D22806" s="2" t="s">
        <v>81</v>
      </c>
      <c r="Z22806" s="23"/>
      <c r="AA22806" s="20"/>
      <c r="AB22806" s="20"/>
      <c r="AC22806" s="20" t="s">
        <v>81</v>
      </c>
      <c r="AD22806" s="20" t="s">
        <v>81</v>
      </c>
    </row>
    <row r="22807" ht="15.75" customHeight="1">
      <c r="A22807" s="22"/>
      <c r="B22807" s="22"/>
      <c r="C22807" s="22" t="s">
        <v>81</v>
      </c>
      <c r="D22807" s="2" t="s">
        <v>81</v>
      </c>
      <c r="Z22807" s="23"/>
      <c r="AA22807" s="20"/>
      <c r="AB22807" s="20"/>
      <c r="AC22807" s="20" t="s">
        <v>81</v>
      </c>
      <c r="AD22807" s="20" t="s">
        <v>81</v>
      </c>
    </row>
    <row r="22808" ht="15.75" customHeight="1">
      <c r="A22808" s="22"/>
      <c r="B22808" s="22"/>
      <c r="C22808" s="22" t="s">
        <v>81</v>
      </c>
      <c r="D22808" s="2" t="s">
        <v>81</v>
      </c>
      <c r="Z22808" s="23"/>
      <c r="AA22808" s="20"/>
      <c r="AB22808" s="20"/>
      <c r="AC22808" s="20" t="s">
        <v>81</v>
      </c>
      <c r="AD22808" s="20" t="s">
        <v>81</v>
      </c>
    </row>
    <row r="22809" ht="15.75" customHeight="1">
      <c r="A22809" s="22"/>
      <c r="B22809" s="22"/>
      <c r="C22809" s="22" t="s">
        <v>81</v>
      </c>
      <c r="D22809" s="2" t="s">
        <v>81</v>
      </c>
      <c r="Z22809" s="23"/>
      <c r="AA22809" s="20"/>
      <c r="AB22809" s="20"/>
      <c r="AC22809" s="20" t="s">
        <v>81</v>
      </c>
      <c r="AD22809" s="20" t="s">
        <v>81</v>
      </c>
    </row>
    <row r="22810" ht="15.75" customHeight="1">
      <c r="A22810" s="22"/>
      <c r="B22810" s="22"/>
      <c r="C22810" s="22" t="s">
        <v>81</v>
      </c>
      <c r="D22810" s="2" t="s">
        <v>81</v>
      </c>
      <c r="Z22810" s="23"/>
      <c r="AA22810" s="20"/>
      <c r="AB22810" s="20"/>
      <c r="AC22810" s="20" t="s">
        <v>81</v>
      </c>
      <c r="AD22810" s="20" t="s">
        <v>81</v>
      </c>
    </row>
    <row r="22811" ht="15.75" customHeight="1">
      <c r="A22811" s="22"/>
      <c r="B22811" s="22"/>
      <c r="C22811" s="22" t="s">
        <v>81</v>
      </c>
      <c r="D22811" s="2" t="s">
        <v>81</v>
      </c>
      <c r="Z22811" s="23"/>
      <c r="AA22811" s="20"/>
      <c r="AB22811" s="20"/>
      <c r="AC22811" s="20" t="s">
        <v>81</v>
      </c>
      <c r="AD22811" s="20" t="s">
        <v>81</v>
      </c>
    </row>
    <row r="22812" ht="15.75" customHeight="1">
      <c r="A22812" s="22"/>
      <c r="B22812" s="22"/>
      <c r="C22812" s="22" t="s">
        <v>81</v>
      </c>
      <c r="D22812" s="2" t="s">
        <v>81</v>
      </c>
      <c r="Z22812" s="23"/>
      <c r="AA22812" s="20"/>
      <c r="AB22812" s="20"/>
      <c r="AC22812" s="20" t="s">
        <v>81</v>
      </c>
      <c r="AD22812" s="20" t="s">
        <v>81</v>
      </c>
    </row>
    <row r="22813" ht="15.75" customHeight="1">
      <c r="A22813" s="22"/>
      <c r="B22813" s="22"/>
      <c r="C22813" s="22" t="s">
        <v>81</v>
      </c>
      <c r="D22813" s="2" t="s">
        <v>81</v>
      </c>
      <c r="Z22813" s="23"/>
      <c r="AA22813" s="20"/>
      <c r="AB22813" s="20"/>
      <c r="AC22813" s="20" t="s">
        <v>81</v>
      </c>
      <c r="AD22813" s="20" t="s">
        <v>81</v>
      </c>
    </row>
    <row r="22814" ht="15.75" customHeight="1">
      <c r="A22814" s="22"/>
      <c r="B22814" s="22"/>
      <c r="C22814" s="22" t="s">
        <v>81</v>
      </c>
      <c r="D22814" s="2" t="s">
        <v>81</v>
      </c>
      <c r="Z22814" s="23"/>
      <c r="AA22814" s="20"/>
      <c r="AB22814" s="20"/>
      <c r="AC22814" s="20" t="s">
        <v>81</v>
      </c>
      <c r="AD22814" s="20" t="s">
        <v>81</v>
      </c>
    </row>
    <row r="22815" ht="15.75" customHeight="1">
      <c r="A22815" s="22"/>
      <c r="B22815" s="22"/>
      <c r="C22815" s="22" t="s">
        <v>81</v>
      </c>
      <c r="D22815" s="2" t="s">
        <v>81</v>
      </c>
      <c r="Z22815" s="23"/>
      <c r="AA22815" s="20"/>
      <c r="AB22815" s="20"/>
      <c r="AC22815" s="20" t="s">
        <v>81</v>
      </c>
      <c r="AD22815" s="20" t="s">
        <v>81</v>
      </c>
    </row>
    <row r="22816" ht="15.75" customHeight="1">
      <c r="A22816" s="22"/>
      <c r="B22816" s="22"/>
      <c r="C22816" s="22" t="s">
        <v>81</v>
      </c>
      <c r="D22816" s="2" t="s">
        <v>81</v>
      </c>
      <c r="Z22816" s="23"/>
      <c r="AA22816" s="20"/>
      <c r="AB22816" s="20"/>
      <c r="AC22816" s="20" t="s">
        <v>81</v>
      </c>
      <c r="AD22816" s="20" t="s">
        <v>81</v>
      </c>
    </row>
    <row r="22817" ht="15.75" customHeight="1">
      <c r="A22817" s="22"/>
      <c r="B22817" s="22"/>
      <c r="C22817" s="22" t="s">
        <v>81</v>
      </c>
      <c r="D22817" s="2" t="s">
        <v>81</v>
      </c>
      <c r="Z22817" s="23"/>
      <c r="AA22817" s="20"/>
      <c r="AB22817" s="20"/>
      <c r="AC22817" s="20" t="s">
        <v>81</v>
      </c>
      <c r="AD22817" s="20" t="s">
        <v>81</v>
      </c>
    </row>
    <row r="22818" ht="15.75" customHeight="1">
      <c r="A22818" s="22"/>
      <c r="B22818" s="22"/>
      <c r="C22818" s="22" t="s">
        <v>81</v>
      </c>
      <c r="D22818" s="2" t="s">
        <v>81</v>
      </c>
      <c r="Z22818" s="23"/>
      <c r="AA22818" s="20"/>
      <c r="AB22818" s="20"/>
      <c r="AC22818" s="20" t="s">
        <v>81</v>
      </c>
      <c r="AD22818" s="20" t="s">
        <v>81</v>
      </c>
    </row>
    <row r="22819" ht="15.75" customHeight="1">
      <c r="A22819" s="22"/>
      <c r="B22819" s="22"/>
      <c r="C22819" s="22" t="s">
        <v>81</v>
      </c>
      <c r="D22819" s="2" t="s">
        <v>81</v>
      </c>
      <c r="Z22819" s="23"/>
      <c r="AA22819" s="20"/>
      <c r="AB22819" s="20"/>
      <c r="AC22819" s="20" t="s">
        <v>81</v>
      </c>
      <c r="AD22819" s="20" t="s">
        <v>81</v>
      </c>
    </row>
    <row r="22820" ht="15.75" customHeight="1">
      <c r="A22820" s="22"/>
      <c r="B22820" s="22"/>
      <c r="C22820" s="22" t="s">
        <v>81</v>
      </c>
      <c r="D22820" s="2" t="s">
        <v>81</v>
      </c>
      <c r="Z22820" s="23"/>
      <c r="AA22820" s="20"/>
      <c r="AB22820" s="20"/>
      <c r="AC22820" s="20" t="s">
        <v>81</v>
      </c>
      <c r="AD22820" s="20" t="s">
        <v>81</v>
      </c>
    </row>
    <row r="22821" ht="15.75" customHeight="1">
      <c r="A22821" s="22"/>
      <c r="B22821" s="22"/>
      <c r="C22821" s="22" t="s">
        <v>81</v>
      </c>
      <c r="D22821" s="2" t="s">
        <v>81</v>
      </c>
      <c r="Z22821" s="23"/>
      <c r="AA22821" s="20"/>
      <c r="AB22821" s="20"/>
      <c r="AC22821" s="20" t="s">
        <v>81</v>
      </c>
      <c r="AD22821" s="20" t="s">
        <v>81</v>
      </c>
    </row>
    <row r="22822" ht="15.75" customHeight="1">
      <c r="A22822" s="22"/>
      <c r="B22822" s="22"/>
      <c r="C22822" s="22" t="s">
        <v>81</v>
      </c>
      <c r="D22822" s="2" t="s">
        <v>81</v>
      </c>
      <c r="Z22822" s="23"/>
      <c r="AA22822" s="20"/>
      <c r="AB22822" s="20"/>
      <c r="AC22822" s="20" t="s">
        <v>81</v>
      </c>
      <c r="AD22822" s="20" t="s">
        <v>81</v>
      </c>
    </row>
    <row r="22823" ht="15.75" customHeight="1">
      <c r="A22823" s="22"/>
      <c r="B22823" s="22"/>
      <c r="C22823" s="22" t="s">
        <v>81</v>
      </c>
      <c r="D22823" s="2" t="s">
        <v>81</v>
      </c>
      <c r="Z22823" s="23"/>
      <c r="AA22823" s="20"/>
      <c r="AB22823" s="20"/>
      <c r="AC22823" s="20" t="s">
        <v>81</v>
      </c>
      <c r="AD22823" s="20" t="s">
        <v>81</v>
      </c>
    </row>
    <row r="22824" ht="15.75" customHeight="1">
      <c r="A22824" s="22"/>
      <c r="B22824" s="22"/>
      <c r="C22824" s="22" t="s">
        <v>81</v>
      </c>
      <c r="D22824" s="2" t="s">
        <v>81</v>
      </c>
      <c r="Z22824" s="23"/>
      <c r="AA22824" s="20"/>
      <c r="AB22824" s="20"/>
      <c r="AC22824" s="20" t="s">
        <v>81</v>
      </c>
      <c r="AD22824" s="20" t="s">
        <v>81</v>
      </c>
    </row>
    <row r="22825" ht="15.75" customHeight="1">
      <c r="A22825" s="22"/>
      <c r="B22825" s="22"/>
      <c r="C22825" s="22" t="s">
        <v>81</v>
      </c>
      <c r="D22825" s="2" t="s">
        <v>81</v>
      </c>
      <c r="Z22825" s="23"/>
      <c r="AA22825" s="20"/>
      <c r="AB22825" s="20"/>
      <c r="AC22825" s="20" t="s">
        <v>81</v>
      </c>
      <c r="AD22825" s="20" t="s">
        <v>81</v>
      </c>
    </row>
    <row r="22826" ht="15.75" customHeight="1">
      <c r="A22826" s="22"/>
      <c r="B22826" s="22"/>
      <c r="C22826" s="22" t="s">
        <v>81</v>
      </c>
      <c r="D22826" s="2" t="s">
        <v>81</v>
      </c>
      <c r="Z22826" s="23"/>
      <c r="AA22826" s="20"/>
      <c r="AB22826" s="20"/>
      <c r="AC22826" s="20" t="s">
        <v>81</v>
      </c>
      <c r="AD22826" s="20" t="s">
        <v>81</v>
      </c>
    </row>
    <row r="22827" ht="15.75" customHeight="1">
      <c r="A22827" s="22"/>
      <c r="B22827" s="22"/>
      <c r="C22827" s="22" t="s">
        <v>81</v>
      </c>
      <c r="D22827" s="2" t="s">
        <v>81</v>
      </c>
      <c r="Z22827" s="23"/>
      <c r="AA22827" s="20"/>
      <c r="AB22827" s="20"/>
      <c r="AC22827" s="20" t="s">
        <v>81</v>
      </c>
      <c r="AD22827" s="20" t="s">
        <v>81</v>
      </c>
    </row>
    <row r="22828" ht="15.75" customHeight="1">
      <c r="A22828" s="22"/>
      <c r="B22828" s="22"/>
      <c r="C22828" s="22" t="s">
        <v>81</v>
      </c>
      <c r="D22828" s="2" t="s">
        <v>81</v>
      </c>
      <c r="Z22828" s="23"/>
      <c r="AA22828" s="20"/>
      <c r="AB22828" s="20"/>
      <c r="AC22828" s="20" t="s">
        <v>81</v>
      </c>
      <c r="AD22828" s="20" t="s">
        <v>81</v>
      </c>
    </row>
    <row r="22829" ht="15.75" customHeight="1">
      <c r="A22829" s="22"/>
      <c r="B22829" s="22"/>
      <c r="C22829" s="22" t="s">
        <v>81</v>
      </c>
      <c r="D22829" s="2" t="s">
        <v>81</v>
      </c>
      <c r="Z22829" s="23"/>
      <c r="AA22829" s="20"/>
      <c r="AB22829" s="20"/>
      <c r="AC22829" s="20" t="s">
        <v>81</v>
      </c>
      <c r="AD22829" s="20" t="s">
        <v>81</v>
      </c>
    </row>
    <row r="22830" ht="15.75" customHeight="1">
      <c r="A22830" s="22"/>
      <c r="B22830" s="22"/>
      <c r="C22830" s="22" t="s">
        <v>81</v>
      </c>
      <c r="D22830" s="2" t="s">
        <v>81</v>
      </c>
      <c r="Z22830" s="23"/>
      <c r="AA22830" s="20"/>
      <c r="AB22830" s="20"/>
      <c r="AC22830" s="20" t="s">
        <v>81</v>
      </c>
      <c r="AD22830" s="20" t="s">
        <v>81</v>
      </c>
    </row>
    <row r="22831" ht="15.75" customHeight="1">
      <c r="A22831" s="22"/>
      <c r="B22831" s="22"/>
      <c r="C22831" s="22" t="s">
        <v>81</v>
      </c>
      <c r="D22831" s="2" t="s">
        <v>81</v>
      </c>
      <c r="Z22831" s="23"/>
      <c r="AA22831" s="20"/>
      <c r="AB22831" s="20"/>
      <c r="AC22831" s="20" t="s">
        <v>81</v>
      </c>
      <c r="AD22831" s="20" t="s">
        <v>81</v>
      </c>
    </row>
    <row r="22832" ht="15.75" customHeight="1">
      <c r="A22832" s="22"/>
      <c r="B22832" s="22"/>
      <c r="C22832" s="22" t="s">
        <v>81</v>
      </c>
      <c r="D22832" s="2" t="s">
        <v>81</v>
      </c>
      <c r="Z22832" s="23"/>
      <c r="AA22832" s="20"/>
      <c r="AB22832" s="20"/>
      <c r="AC22832" s="20" t="s">
        <v>81</v>
      </c>
      <c r="AD22832" s="20" t="s">
        <v>81</v>
      </c>
    </row>
    <row r="22833" ht="15.75" customHeight="1">
      <c r="A22833" s="22"/>
      <c r="B22833" s="22"/>
      <c r="C22833" s="22" t="s">
        <v>81</v>
      </c>
      <c r="D22833" s="2" t="s">
        <v>81</v>
      </c>
      <c r="Z22833" s="23"/>
      <c r="AA22833" s="20"/>
      <c r="AB22833" s="20"/>
      <c r="AC22833" s="20" t="s">
        <v>81</v>
      </c>
      <c r="AD22833" s="20" t="s">
        <v>81</v>
      </c>
    </row>
    <row r="22834" ht="15.75" customHeight="1">
      <c r="A22834" s="22"/>
      <c r="B22834" s="22"/>
      <c r="C22834" s="22" t="s">
        <v>81</v>
      </c>
      <c r="D22834" s="2" t="s">
        <v>81</v>
      </c>
      <c r="Z22834" s="23"/>
      <c r="AA22834" s="20"/>
      <c r="AB22834" s="20"/>
      <c r="AC22834" s="20" t="s">
        <v>81</v>
      </c>
      <c r="AD22834" s="20" t="s">
        <v>81</v>
      </c>
    </row>
    <row r="22835" ht="15.75" customHeight="1">
      <c r="A22835" s="22"/>
      <c r="B22835" s="22"/>
      <c r="C22835" s="22" t="s">
        <v>81</v>
      </c>
      <c r="D22835" s="2" t="s">
        <v>81</v>
      </c>
      <c r="Z22835" s="23"/>
      <c r="AA22835" s="20"/>
      <c r="AB22835" s="20"/>
      <c r="AC22835" s="20" t="s">
        <v>81</v>
      </c>
      <c r="AD22835" s="20" t="s">
        <v>81</v>
      </c>
    </row>
    <row r="22836" ht="15.75" customHeight="1">
      <c r="A22836" s="22"/>
      <c r="B22836" s="22"/>
      <c r="C22836" s="22" t="s">
        <v>81</v>
      </c>
      <c r="D22836" s="2" t="s">
        <v>81</v>
      </c>
      <c r="Z22836" s="23"/>
      <c r="AA22836" s="20"/>
      <c r="AB22836" s="20"/>
      <c r="AC22836" s="20" t="s">
        <v>81</v>
      </c>
      <c r="AD22836" s="20" t="s">
        <v>81</v>
      </c>
    </row>
    <row r="22837" ht="15.75" customHeight="1">
      <c r="A22837" s="22"/>
      <c r="B22837" s="22"/>
      <c r="C22837" s="22" t="s">
        <v>81</v>
      </c>
      <c r="D22837" s="2" t="s">
        <v>81</v>
      </c>
      <c r="Z22837" s="23"/>
      <c r="AA22837" s="20"/>
      <c r="AB22837" s="20"/>
      <c r="AC22837" s="20" t="s">
        <v>81</v>
      </c>
      <c r="AD22837" s="20" t="s">
        <v>81</v>
      </c>
    </row>
    <row r="22838" ht="15.75" customHeight="1">
      <c r="A22838" s="22"/>
      <c r="B22838" s="22"/>
      <c r="C22838" s="22" t="s">
        <v>81</v>
      </c>
      <c r="D22838" s="2" t="s">
        <v>81</v>
      </c>
      <c r="Z22838" s="23"/>
      <c r="AA22838" s="20"/>
      <c r="AB22838" s="20"/>
      <c r="AC22838" s="20" t="s">
        <v>81</v>
      </c>
      <c r="AD22838" s="20" t="s">
        <v>81</v>
      </c>
    </row>
    <row r="22839" ht="15.75" customHeight="1">
      <c r="A22839" s="22"/>
      <c r="B22839" s="22"/>
      <c r="C22839" s="22" t="s">
        <v>81</v>
      </c>
      <c r="D22839" s="2" t="s">
        <v>81</v>
      </c>
      <c r="Z22839" s="23"/>
      <c r="AA22839" s="20"/>
      <c r="AB22839" s="20"/>
      <c r="AC22839" s="20" t="s">
        <v>81</v>
      </c>
      <c r="AD22839" s="20" t="s">
        <v>81</v>
      </c>
    </row>
    <row r="22840" ht="15.75" customHeight="1">
      <c r="A22840" s="22"/>
      <c r="B22840" s="22"/>
      <c r="C22840" s="22" t="s">
        <v>81</v>
      </c>
      <c r="D22840" s="2" t="s">
        <v>81</v>
      </c>
      <c r="Z22840" s="23"/>
      <c r="AA22840" s="20"/>
      <c r="AB22840" s="20"/>
      <c r="AC22840" s="20" t="s">
        <v>81</v>
      </c>
      <c r="AD22840" s="20" t="s">
        <v>81</v>
      </c>
    </row>
    <row r="22841" ht="15.75" customHeight="1">
      <c r="A22841" s="22"/>
      <c r="B22841" s="22"/>
      <c r="C22841" s="22" t="s">
        <v>81</v>
      </c>
      <c r="D22841" s="2" t="s">
        <v>81</v>
      </c>
      <c r="Z22841" s="23"/>
      <c r="AA22841" s="20"/>
      <c r="AB22841" s="20"/>
      <c r="AC22841" s="20" t="s">
        <v>81</v>
      </c>
      <c r="AD22841" s="20" t="s">
        <v>81</v>
      </c>
    </row>
    <row r="22842" ht="15.75" customHeight="1">
      <c r="A22842" s="22"/>
      <c r="B22842" s="22"/>
      <c r="C22842" s="22" t="s">
        <v>81</v>
      </c>
      <c r="D22842" s="2" t="s">
        <v>81</v>
      </c>
      <c r="Z22842" s="23"/>
      <c r="AA22842" s="20"/>
      <c r="AB22842" s="20"/>
      <c r="AC22842" s="20" t="s">
        <v>81</v>
      </c>
      <c r="AD22842" s="20" t="s">
        <v>81</v>
      </c>
    </row>
    <row r="22843" ht="15.75" customHeight="1">
      <c r="A22843" s="22"/>
      <c r="B22843" s="22"/>
      <c r="C22843" s="22" t="s">
        <v>81</v>
      </c>
      <c r="D22843" s="2" t="s">
        <v>81</v>
      </c>
      <c r="Z22843" s="23"/>
      <c r="AA22843" s="20"/>
      <c r="AB22843" s="20"/>
      <c r="AC22843" s="20" t="s">
        <v>81</v>
      </c>
      <c r="AD22843" s="20" t="s">
        <v>81</v>
      </c>
    </row>
    <row r="22844" ht="15.75" customHeight="1">
      <c r="A22844" s="22"/>
      <c r="B22844" s="22"/>
      <c r="C22844" s="22" t="s">
        <v>81</v>
      </c>
      <c r="D22844" s="2" t="s">
        <v>81</v>
      </c>
      <c r="Z22844" s="23"/>
      <c r="AA22844" s="20"/>
      <c r="AB22844" s="20"/>
      <c r="AC22844" s="20" t="s">
        <v>81</v>
      </c>
      <c r="AD22844" s="20" t="s">
        <v>81</v>
      </c>
    </row>
    <row r="22845" ht="15.75" customHeight="1">
      <c r="A22845" s="22"/>
      <c r="B22845" s="22"/>
      <c r="C22845" s="22" t="s">
        <v>81</v>
      </c>
      <c r="D22845" s="2" t="s">
        <v>81</v>
      </c>
      <c r="Z22845" s="23"/>
      <c r="AA22845" s="20"/>
      <c r="AB22845" s="20"/>
      <c r="AC22845" s="20" t="s">
        <v>81</v>
      </c>
      <c r="AD22845" s="20" t="s">
        <v>81</v>
      </c>
    </row>
    <row r="22846" ht="15.75" customHeight="1">
      <c r="A22846" s="22"/>
      <c r="B22846" s="22"/>
      <c r="C22846" s="22" t="s">
        <v>81</v>
      </c>
      <c r="D22846" s="2" t="s">
        <v>81</v>
      </c>
      <c r="Z22846" s="23"/>
      <c r="AA22846" s="20"/>
      <c r="AB22846" s="20"/>
      <c r="AC22846" s="20" t="s">
        <v>81</v>
      </c>
      <c r="AD22846" s="20" t="s">
        <v>81</v>
      </c>
    </row>
    <row r="22847" ht="15.75" customHeight="1">
      <c r="A22847" s="22"/>
      <c r="B22847" s="22"/>
      <c r="C22847" s="22" t="s">
        <v>81</v>
      </c>
      <c r="D22847" s="2" t="s">
        <v>81</v>
      </c>
      <c r="Z22847" s="23"/>
      <c r="AA22847" s="20"/>
      <c r="AB22847" s="20"/>
      <c r="AC22847" s="20" t="s">
        <v>81</v>
      </c>
      <c r="AD22847" s="20" t="s">
        <v>81</v>
      </c>
    </row>
    <row r="22848" ht="15.75" customHeight="1">
      <c r="A22848" s="22"/>
      <c r="B22848" s="22"/>
      <c r="C22848" s="22" t="s">
        <v>81</v>
      </c>
      <c r="D22848" s="2" t="s">
        <v>81</v>
      </c>
      <c r="Z22848" s="23"/>
      <c r="AA22848" s="20"/>
      <c r="AB22848" s="20"/>
      <c r="AC22848" s="20" t="s">
        <v>81</v>
      </c>
      <c r="AD22848" s="20" t="s">
        <v>81</v>
      </c>
    </row>
    <row r="22849" ht="15.75" customHeight="1">
      <c r="A22849" s="22"/>
      <c r="B22849" s="22"/>
      <c r="C22849" s="22" t="s">
        <v>81</v>
      </c>
      <c r="D22849" s="2" t="s">
        <v>81</v>
      </c>
      <c r="Z22849" s="23"/>
      <c r="AA22849" s="20"/>
      <c r="AB22849" s="20"/>
      <c r="AC22849" s="20" t="s">
        <v>81</v>
      </c>
      <c r="AD22849" s="20" t="s">
        <v>81</v>
      </c>
    </row>
    <row r="22850" ht="15.75" customHeight="1">
      <c r="A22850" s="22"/>
      <c r="B22850" s="22"/>
      <c r="C22850" s="22" t="s">
        <v>81</v>
      </c>
      <c r="D22850" s="2" t="s">
        <v>81</v>
      </c>
      <c r="Z22850" s="23"/>
      <c r="AA22850" s="20"/>
      <c r="AB22850" s="20"/>
      <c r="AC22850" s="20" t="s">
        <v>81</v>
      </c>
      <c r="AD22850" s="20" t="s">
        <v>81</v>
      </c>
    </row>
    <row r="22851" ht="15.75" customHeight="1">
      <c r="A22851" s="22"/>
      <c r="B22851" s="22"/>
      <c r="C22851" s="22" t="s">
        <v>81</v>
      </c>
      <c r="D22851" s="2" t="s">
        <v>81</v>
      </c>
      <c r="Z22851" s="23"/>
      <c r="AA22851" s="20"/>
      <c r="AB22851" s="20"/>
      <c r="AC22851" s="20" t="s">
        <v>81</v>
      </c>
      <c r="AD22851" s="20" t="s">
        <v>81</v>
      </c>
    </row>
    <row r="22852" ht="15.75" customHeight="1">
      <c r="A22852" s="22"/>
      <c r="B22852" s="22"/>
      <c r="C22852" s="22" t="s">
        <v>81</v>
      </c>
      <c r="D22852" s="2" t="s">
        <v>81</v>
      </c>
      <c r="Z22852" s="23"/>
      <c r="AA22852" s="20"/>
      <c r="AB22852" s="20"/>
      <c r="AC22852" s="20" t="s">
        <v>81</v>
      </c>
      <c r="AD22852" s="20" t="s">
        <v>81</v>
      </c>
    </row>
    <row r="22853" ht="15.75" customHeight="1">
      <c r="A22853" s="22"/>
      <c r="B22853" s="22"/>
      <c r="C22853" s="22" t="s">
        <v>81</v>
      </c>
      <c r="D22853" s="2" t="s">
        <v>81</v>
      </c>
      <c r="Z22853" s="23"/>
      <c r="AA22853" s="20"/>
      <c r="AB22853" s="20"/>
      <c r="AC22853" s="20" t="s">
        <v>81</v>
      </c>
      <c r="AD22853" s="20" t="s">
        <v>81</v>
      </c>
    </row>
    <row r="22854" ht="15.75" customHeight="1">
      <c r="A22854" s="22"/>
      <c r="B22854" s="22"/>
      <c r="C22854" s="22" t="s">
        <v>81</v>
      </c>
      <c r="D22854" s="2" t="s">
        <v>81</v>
      </c>
      <c r="Z22854" s="23"/>
      <c r="AA22854" s="20"/>
      <c r="AB22854" s="20"/>
      <c r="AC22854" s="20" t="s">
        <v>81</v>
      </c>
      <c r="AD22854" s="20" t="s">
        <v>81</v>
      </c>
    </row>
    <row r="22855" ht="15.75" customHeight="1">
      <c r="A22855" s="22"/>
      <c r="B22855" s="22"/>
      <c r="C22855" s="22" t="s">
        <v>81</v>
      </c>
      <c r="D22855" s="2" t="s">
        <v>81</v>
      </c>
      <c r="Z22855" s="23"/>
      <c r="AA22855" s="20"/>
      <c r="AB22855" s="20"/>
      <c r="AC22855" s="20" t="s">
        <v>81</v>
      </c>
      <c r="AD22855" s="20" t="s">
        <v>81</v>
      </c>
    </row>
    <row r="22856" ht="15.75" customHeight="1">
      <c r="A22856" s="22"/>
      <c r="B22856" s="22"/>
      <c r="C22856" s="22" t="s">
        <v>81</v>
      </c>
      <c r="D22856" s="2" t="s">
        <v>81</v>
      </c>
      <c r="Z22856" s="23"/>
      <c r="AA22856" s="20"/>
      <c r="AB22856" s="20"/>
      <c r="AC22856" s="20" t="s">
        <v>81</v>
      </c>
      <c r="AD22856" s="20" t="s">
        <v>81</v>
      </c>
    </row>
    <row r="22857" ht="15.75" customHeight="1">
      <c r="A22857" s="22"/>
      <c r="B22857" s="22"/>
      <c r="C22857" s="22" t="s">
        <v>81</v>
      </c>
      <c r="D22857" s="2" t="s">
        <v>81</v>
      </c>
      <c r="Z22857" s="23"/>
      <c r="AA22857" s="20"/>
      <c r="AB22857" s="20"/>
      <c r="AC22857" s="20" t="s">
        <v>81</v>
      </c>
      <c r="AD22857" s="20" t="s">
        <v>81</v>
      </c>
    </row>
    <row r="22858" ht="15.75" customHeight="1">
      <c r="A22858" s="22"/>
      <c r="B22858" s="22"/>
      <c r="C22858" s="22" t="s">
        <v>81</v>
      </c>
      <c r="D22858" s="2" t="s">
        <v>81</v>
      </c>
      <c r="Z22858" s="23"/>
      <c r="AA22858" s="20"/>
      <c r="AB22858" s="20"/>
      <c r="AC22858" s="20" t="s">
        <v>81</v>
      </c>
      <c r="AD22858" s="20" t="s">
        <v>81</v>
      </c>
    </row>
    <row r="22859" ht="15.75" customHeight="1">
      <c r="A22859" s="22"/>
      <c r="B22859" s="22"/>
      <c r="C22859" s="22" t="s">
        <v>81</v>
      </c>
      <c r="D22859" s="2" t="s">
        <v>81</v>
      </c>
      <c r="Z22859" s="23"/>
      <c r="AA22859" s="20"/>
      <c r="AB22859" s="20"/>
      <c r="AC22859" s="20" t="s">
        <v>81</v>
      </c>
      <c r="AD22859" s="20" t="s">
        <v>81</v>
      </c>
    </row>
    <row r="22860" ht="15.75" customHeight="1">
      <c r="A22860" s="22"/>
      <c r="B22860" s="22"/>
      <c r="C22860" s="22" t="s">
        <v>81</v>
      </c>
      <c r="D22860" s="2" t="s">
        <v>81</v>
      </c>
      <c r="Z22860" s="23"/>
      <c r="AA22860" s="20"/>
      <c r="AB22860" s="20"/>
      <c r="AC22860" s="20" t="s">
        <v>81</v>
      </c>
      <c r="AD22860" s="20" t="s">
        <v>81</v>
      </c>
    </row>
    <row r="22861" ht="15.75" customHeight="1">
      <c r="A22861" s="22"/>
      <c r="B22861" s="22"/>
      <c r="C22861" s="22" t="s">
        <v>81</v>
      </c>
      <c r="D22861" s="2" t="s">
        <v>81</v>
      </c>
      <c r="Z22861" s="23"/>
      <c r="AA22861" s="20"/>
      <c r="AB22861" s="20"/>
      <c r="AC22861" s="20" t="s">
        <v>81</v>
      </c>
      <c r="AD22861" s="20" t="s">
        <v>81</v>
      </c>
    </row>
    <row r="22862" ht="15.75" customHeight="1">
      <c r="A22862" s="22"/>
      <c r="B22862" s="22"/>
      <c r="C22862" s="22" t="s">
        <v>81</v>
      </c>
      <c r="D22862" s="2" t="s">
        <v>81</v>
      </c>
      <c r="Z22862" s="23"/>
      <c r="AA22862" s="20"/>
      <c r="AB22862" s="20"/>
      <c r="AC22862" s="20" t="s">
        <v>81</v>
      </c>
      <c r="AD22862" s="20" t="s">
        <v>81</v>
      </c>
    </row>
    <row r="22863" ht="15.75" customHeight="1">
      <c r="A22863" s="22"/>
      <c r="B22863" s="22"/>
      <c r="C22863" s="22" t="s">
        <v>81</v>
      </c>
      <c r="D22863" s="2" t="s">
        <v>81</v>
      </c>
      <c r="Z22863" s="23"/>
      <c r="AA22863" s="20"/>
      <c r="AB22863" s="20"/>
      <c r="AC22863" s="20" t="s">
        <v>81</v>
      </c>
      <c r="AD22863" s="20" t="s">
        <v>81</v>
      </c>
    </row>
    <row r="22864" ht="15.75" customHeight="1">
      <c r="A22864" s="22"/>
      <c r="B22864" s="22"/>
      <c r="C22864" s="22" t="s">
        <v>81</v>
      </c>
      <c r="D22864" s="2" t="s">
        <v>81</v>
      </c>
      <c r="Z22864" s="23"/>
      <c r="AA22864" s="20"/>
      <c r="AB22864" s="20"/>
      <c r="AC22864" s="20" t="s">
        <v>81</v>
      </c>
      <c r="AD22864" s="20" t="s">
        <v>81</v>
      </c>
    </row>
    <row r="22865" ht="15.75" customHeight="1">
      <c r="A22865" s="22"/>
      <c r="B22865" s="22"/>
      <c r="C22865" s="22" t="s">
        <v>81</v>
      </c>
      <c r="D22865" s="2" t="s">
        <v>81</v>
      </c>
      <c r="Z22865" s="23"/>
      <c r="AA22865" s="20"/>
      <c r="AB22865" s="20"/>
      <c r="AC22865" s="20" t="s">
        <v>81</v>
      </c>
      <c r="AD22865" s="20" t="s">
        <v>81</v>
      </c>
    </row>
    <row r="22866" ht="15.75" customHeight="1">
      <c r="A22866" s="22"/>
      <c r="B22866" s="22"/>
      <c r="C22866" s="22" t="s">
        <v>81</v>
      </c>
      <c r="D22866" s="2" t="s">
        <v>81</v>
      </c>
      <c r="Z22866" s="23"/>
      <c r="AA22866" s="20"/>
      <c r="AB22866" s="20"/>
      <c r="AC22866" s="20" t="s">
        <v>81</v>
      </c>
      <c r="AD22866" s="20" t="s">
        <v>81</v>
      </c>
    </row>
    <row r="22867" ht="15.75" customHeight="1">
      <c r="A22867" s="22"/>
      <c r="B22867" s="22"/>
      <c r="C22867" s="22" t="s">
        <v>81</v>
      </c>
      <c r="D22867" s="2" t="s">
        <v>81</v>
      </c>
      <c r="Z22867" s="23"/>
      <c r="AA22867" s="20"/>
      <c r="AB22867" s="20"/>
      <c r="AC22867" s="20" t="s">
        <v>81</v>
      </c>
      <c r="AD22867" s="20" t="s">
        <v>81</v>
      </c>
    </row>
    <row r="22868" ht="15.75" customHeight="1">
      <c r="A22868" s="22"/>
      <c r="B22868" s="22"/>
      <c r="C22868" s="22" t="s">
        <v>81</v>
      </c>
      <c r="D22868" s="2" t="s">
        <v>81</v>
      </c>
      <c r="Z22868" s="23"/>
      <c r="AA22868" s="20"/>
      <c r="AB22868" s="20"/>
      <c r="AC22868" s="20" t="s">
        <v>81</v>
      </c>
      <c r="AD22868" s="20" t="s">
        <v>81</v>
      </c>
    </row>
    <row r="22869" ht="15.75" customHeight="1">
      <c r="A22869" s="22"/>
      <c r="B22869" s="22"/>
      <c r="C22869" s="22" t="s">
        <v>81</v>
      </c>
      <c r="D22869" s="2" t="s">
        <v>81</v>
      </c>
      <c r="Z22869" s="23"/>
      <c r="AA22869" s="20"/>
      <c r="AB22869" s="20"/>
      <c r="AC22869" s="20" t="s">
        <v>81</v>
      </c>
      <c r="AD22869" s="20" t="s">
        <v>81</v>
      </c>
    </row>
    <row r="22870" ht="15.75" customHeight="1">
      <c r="A22870" s="22"/>
      <c r="B22870" s="22"/>
      <c r="C22870" s="22" t="s">
        <v>81</v>
      </c>
      <c r="D22870" s="2" t="s">
        <v>81</v>
      </c>
      <c r="Z22870" s="23"/>
      <c r="AA22870" s="20"/>
      <c r="AB22870" s="20"/>
      <c r="AC22870" s="20" t="s">
        <v>81</v>
      </c>
      <c r="AD22870" s="20" t="s">
        <v>81</v>
      </c>
    </row>
    <row r="22871" ht="15.75" customHeight="1">
      <c r="A22871" s="22"/>
      <c r="B22871" s="22"/>
      <c r="C22871" s="22" t="s">
        <v>81</v>
      </c>
      <c r="D22871" s="2" t="s">
        <v>81</v>
      </c>
      <c r="Z22871" s="23"/>
      <c r="AA22871" s="20"/>
      <c r="AB22871" s="20"/>
      <c r="AC22871" s="20" t="s">
        <v>81</v>
      </c>
      <c r="AD22871" s="20" t="s">
        <v>81</v>
      </c>
    </row>
    <row r="22872" ht="15.75" customHeight="1">
      <c r="A22872" s="22"/>
      <c r="B22872" s="22"/>
      <c r="C22872" s="22" t="s">
        <v>81</v>
      </c>
      <c r="D22872" s="2" t="s">
        <v>81</v>
      </c>
      <c r="Z22872" s="23"/>
      <c r="AA22872" s="20"/>
      <c r="AB22872" s="20"/>
      <c r="AC22872" s="20" t="s">
        <v>81</v>
      </c>
      <c r="AD22872" s="20" t="s">
        <v>81</v>
      </c>
    </row>
    <row r="22873" ht="15.75" customHeight="1">
      <c r="A22873" s="22"/>
      <c r="B22873" s="22"/>
      <c r="C22873" s="22" t="s">
        <v>81</v>
      </c>
      <c r="D22873" s="2" t="s">
        <v>81</v>
      </c>
      <c r="Z22873" s="23"/>
      <c r="AA22873" s="20"/>
      <c r="AB22873" s="20"/>
      <c r="AC22873" s="20" t="s">
        <v>81</v>
      </c>
      <c r="AD22873" s="20" t="s">
        <v>81</v>
      </c>
    </row>
    <row r="22874" ht="15.75" customHeight="1">
      <c r="A22874" s="22"/>
      <c r="B22874" s="22"/>
      <c r="C22874" s="22" t="s">
        <v>81</v>
      </c>
      <c r="D22874" s="2" t="s">
        <v>81</v>
      </c>
      <c r="Z22874" s="23"/>
      <c r="AA22874" s="20"/>
      <c r="AB22874" s="20"/>
      <c r="AC22874" s="20" t="s">
        <v>81</v>
      </c>
      <c r="AD22874" s="20" t="s">
        <v>81</v>
      </c>
    </row>
    <row r="22875" ht="15.75" customHeight="1">
      <c r="A22875" s="22"/>
      <c r="B22875" s="22"/>
      <c r="C22875" s="22" t="s">
        <v>81</v>
      </c>
      <c r="D22875" s="2" t="s">
        <v>81</v>
      </c>
      <c r="Z22875" s="23"/>
      <c r="AA22875" s="20"/>
      <c r="AB22875" s="20"/>
      <c r="AC22875" s="20" t="s">
        <v>81</v>
      </c>
      <c r="AD22875" s="20" t="s">
        <v>81</v>
      </c>
    </row>
    <row r="22876" ht="15.75" customHeight="1">
      <c r="A22876" s="22"/>
      <c r="B22876" s="22"/>
      <c r="C22876" s="22" t="s">
        <v>81</v>
      </c>
      <c r="D22876" s="2" t="s">
        <v>81</v>
      </c>
      <c r="Z22876" s="23"/>
      <c r="AA22876" s="20"/>
      <c r="AB22876" s="20"/>
      <c r="AC22876" s="20" t="s">
        <v>81</v>
      </c>
      <c r="AD22876" s="20" t="s">
        <v>81</v>
      </c>
    </row>
    <row r="22877" ht="15.75" customHeight="1">
      <c r="A22877" s="22"/>
      <c r="B22877" s="22"/>
      <c r="C22877" s="22" t="s">
        <v>81</v>
      </c>
      <c r="D22877" s="2" t="s">
        <v>81</v>
      </c>
      <c r="Z22877" s="23"/>
      <c r="AA22877" s="20"/>
      <c r="AB22877" s="20"/>
      <c r="AC22877" s="20" t="s">
        <v>81</v>
      </c>
      <c r="AD22877" s="20" t="s">
        <v>81</v>
      </c>
    </row>
    <row r="22878" ht="15.75" customHeight="1">
      <c r="A22878" s="22"/>
      <c r="B22878" s="22"/>
      <c r="C22878" s="22" t="s">
        <v>81</v>
      </c>
      <c r="D22878" s="2" t="s">
        <v>81</v>
      </c>
      <c r="Z22878" s="23"/>
      <c r="AA22878" s="20"/>
      <c r="AB22878" s="20"/>
      <c r="AC22878" s="20" t="s">
        <v>81</v>
      </c>
      <c r="AD22878" s="20" t="s">
        <v>81</v>
      </c>
    </row>
    <row r="22879" ht="15.75" customHeight="1">
      <c r="A22879" s="22"/>
      <c r="B22879" s="22"/>
      <c r="C22879" s="22" t="s">
        <v>81</v>
      </c>
      <c r="D22879" s="2" t="s">
        <v>81</v>
      </c>
      <c r="Z22879" s="23"/>
      <c r="AA22879" s="20"/>
      <c r="AB22879" s="20"/>
      <c r="AC22879" s="20" t="s">
        <v>81</v>
      </c>
      <c r="AD22879" s="20" t="s">
        <v>81</v>
      </c>
    </row>
    <row r="22880" ht="15.75" customHeight="1">
      <c r="A22880" s="22"/>
      <c r="B22880" s="22"/>
      <c r="C22880" s="22" t="s">
        <v>81</v>
      </c>
      <c r="D22880" s="2" t="s">
        <v>81</v>
      </c>
      <c r="Z22880" s="23"/>
      <c r="AA22880" s="20"/>
      <c r="AB22880" s="20"/>
      <c r="AC22880" s="20" t="s">
        <v>81</v>
      </c>
      <c r="AD22880" s="20" t="s">
        <v>81</v>
      </c>
    </row>
    <row r="22881" ht="15.75" customHeight="1">
      <c r="A22881" s="22"/>
      <c r="B22881" s="22"/>
      <c r="C22881" s="22" t="s">
        <v>81</v>
      </c>
      <c r="D22881" s="2" t="s">
        <v>81</v>
      </c>
      <c r="Z22881" s="23"/>
      <c r="AA22881" s="20"/>
      <c r="AB22881" s="20"/>
      <c r="AC22881" s="20" t="s">
        <v>81</v>
      </c>
      <c r="AD22881" s="20" t="s">
        <v>81</v>
      </c>
    </row>
    <row r="22882" ht="15.75" customHeight="1">
      <c r="A22882" s="22"/>
      <c r="B22882" s="22"/>
      <c r="C22882" s="22" t="s">
        <v>81</v>
      </c>
      <c r="D22882" s="2" t="s">
        <v>81</v>
      </c>
      <c r="Z22882" s="23"/>
      <c r="AA22882" s="20"/>
      <c r="AB22882" s="20"/>
      <c r="AC22882" s="20" t="s">
        <v>81</v>
      </c>
      <c r="AD22882" s="20" t="s">
        <v>81</v>
      </c>
    </row>
    <row r="22883" ht="15.75" customHeight="1">
      <c r="A22883" s="22"/>
      <c r="B22883" s="22"/>
      <c r="C22883" s="22" t="s">
        <v>81</v>
      </c>
      <c r="D22883" s="2" t="s">
        <v>81</v>
      </c>
      <c r="Z22883" s="23"/>
      <c r="AA22883" s="20"/>
      <c r="AB22883" s="20"/>
      <c r="AC22883" s="20" t="s">
        <v>81</v>
      </c>
      <c r="AD22883" s="20" t="s">
        <v>81</v>
      </c>
    </row>
    <row r="22884" ht="15.75" customHeight="1">
      <c r="A22884" s="22"/>
      <c r="B22884" s="22"/>
      <c r="C22884" s="22" t="s">
        <v>81</v>
      </c>
      <c r="D22884" s="2" t="s">
        <v>81</v>
      </c>
      <c r="Z22884" s="23"/>
      <c r="AA22884" s="20"/>
      <c r="AB22884" s="20"/>
      <c r="AC22884" s="20" t="s">
        <v>81</v>
      </c>
      <c r="AD22884" s="20" t="s">
        <v>81</v>
      </c>
    </row>
    <row r="22885" ht="15.75" customHeight="1">
      <c r="A22885" s="22"/>
      <c r="B22885" s="22"/>
      <c r="C22885" s="22" t="s">
        <v>81</v>
      </c>
      <c r="D22885" s="2" t="s">
        <v>81</v>
      </c>
      <c r="Z22885" s="23"/>
      <c r="AA22885" s="20"/>
      <c r="AB22885" s="20"/>
      <c r="AC22885" s="20" t="s">
        <v>81</v>
      </c>
      <c r="AD22885" s="20" t="s">
        <v>81</v>
      </c>
    </row>
    <row r="22886" ht="15.75" customHeight="1">
      <c r="A22886" s="22"/>
      <c r="B22886" s="22"/>
      <c r="C22886" s="22" t="s">
        <v>81</v>
      </c>
      <c r="D22886" s="2" t="s">
        <v>81</v>
      </c>
      <c r="Z22886" s="23"/>
      <c r="AA22886" s="20"/>
      <c r="AB22886" s="20"/>
      <c r="AC22886" s="20" t="s">
        <v>81</v>
      </c>
      <c r="AD22886" s="20" t="s">
        <v>81</v>
      </c>
    </row>
    <row r="22887" ht="15.75" customHeight="1">
      <c r="A22887" s="22"/>
      <c r="B22887" s="22"/>
      <c r="C22887" s="22" t="s">
        <v>81</v>
      </c>
      <c r="D22887" s="2" t="s">
        <v>81</v>
      </c>
      <c r="Z22887" s="23"/>
      <c r="AA22887" s="20"/>
      <c r="AB22887" s="20"/>
      <c r="AC22887" s="20" t="s">
        <v>81</v>
      </c>
      <c r="AD22887" s="20" t="s">
        <v>81</v>
      </c>
    </row>
    <row r="22888" ht="15.75" customHeight="1">
      <c r="A22888" s="22"/>
      <c r="B22888" s="22"/>
      <c r="C22888" s="22" t="s">
        <v>81</v>
      </c>
      <c r="D22888" s="2" t="s">
        <v>81</v>
      </c>
      <c r="Z22888" s="23"/>
      <c r="AA22888" s="20"/>
      <c r="AB22888" s="20"/>
      <c r="AC22888" s="20" t="s">
        <v>81</v>
      </c>
      <c r="AD22888" s="20" t="s">
        <v>81</v>
      </c>
    </row>
    <row r="22889" ht="15.75" customHeight="1">
      <c r="A22889" s="22"/>
      <c r="B22889" s="22"/>
      <c r="C22889" s="22" t="s">
        <v>81</v>
      </c>
      <c r="D22889" s="2" t="s">
        <v>81</v>
      </c>
      <c r="Z22889" s="23"/>
      <c r="AA22889" s="20"/>
      <c r="AB22889" s="20"/>
      <c r="AC22889" s="20" t="s">
        <v>81</v>
      </c>
      <c r="AD22889" s="20" t="s">
        <v>81</v>
      </c>
    </row>
    <row r="22890" ht="15.75" customHeight="1">
      <c r="A22890" s="22"/>
      <c r="B22890" s="22"/>
      <c r="C22890" s="22" t="s">
        <v>81</v>
      </c>
      <c r="D22890" s="2" t="s">
        <v>81</v>
      </c>
      <c r="Z22890" s="23"/>
      <c r="AA22890" s="20"/>
      <c r="AB22890" s="20"/>
      <c r="AC22890" s="20" t="s">
        <v>81</v>
      </c>
      <c r="AD22890" s="20" t="s">
        <v>81</v>
      </c>
    </row>
    <row r="22891" ht="15.75" customHeight="1">
      <c r="A22891" s="22"/>
      <c r="B22891" s="22"/>
      <c r="C22891" s="22" t="s">
        <v>81</v>
      </c>
      <c r="D22891" s="2" t="s">
        <v>81</v>
      </c>
      <c r="Z22891" s="23"/>
      <c r="AA22891" s="20"/>
      <c r="AB22891" s="20"/>
      <c r="AC22891" s="20" t="s">
        <v>81</v>
      </c>
      <c r="AD22891" s="20" t="s">
        <v>81</v>
      </c>
    </row>
    <row r="22892" ht="15.75" customHeight="1">
      <c r="A22892" s="22"/>
      <c r="B22892" s="22"/>
      <c r="C22892" s="22" t="s">
        <v>81</v>
      </c>
      <c r="D22892" s="2" t="s">
        <v>81</v>
      </c>
      <c r="Z22892" s="23"/>
      <c r="AA22892" s="20"/>
      <c r="AB22892" s="20"/>
      <c r="AC22892" s="20" t="s">
        <v>81</v>
      </c>
      <c r="AD22892" s="20" t="s">
        <v>81</v>
      </c>
    </row>
    <row r="22893" ht="15.75" customHeight="1">
      <c r="A22893" s="22"/>
      <c r="B22893" s="22"/>
      <c r="C22893" s="22" t="s">
        <v>81</v>
      </c>
      <c r="D22893" s="2" t="s">
        <v>81</v>
      </c>
      <c r="Z22893" s="23"/>
      <c r="AA22893" s="20"/>
      <c r="AB22893" s="20"/>
      <c r="AC22893" s="20" t="s">
        <v>81</v>
      </c>
      <c r="AD22893" s="20" t="s">
        <v>81</v>
      </c>
    </row>
    <row r="22894" ht="15.75" customHeight="1">
      <c r="A22894" s="22"/>
      <c r="B22894" s="22"/>
      <c r="C22894" s="22" t="s">
        <v>81</v>
      </c>
      <c r="D22894" s="2" t="s">
        <v>81</v>
      </c>
      <c r="Z22894" s="23"/>
      <c r="AA22894" s="20"/>
      <c r="AB22894" s="20"/>
      <c r="AC22894" s="20" t="s">
        <v>81</v>
      </c>
      <c r="AD22894" s="20" t="s">
        <v>81</v>
      </c>
    </row>
    <row r="22895" ht="15.75" customHeight="1">
      <c r="A22895" s="22"/>
      <c r="B22895" s="22"/>
      <c r="C22895" s="22" t="s">
        <v>81</v>
      </c>
      <c r="D22895" s="2" t="s">
        <v>81</v>
      </c>
      <c r="Z22895" s="23"/>
      <c r="AA22895" s="20"/>
      <c r="AB22895" s="20"/>
      <c r="AC22895" s="20" t="s">
        <v>81</v>
      </c>
      <c r="AD22895" s="20" t="s">
        <v>81</v>
      </c>
    </row>
    <row r="22896" ht="15.75" customHeight="1">
      <c r="A22896" s="22"/>
      <c r="B22896" s="22"/>
      <c r="C22896" s="22" t="s">
        <v>81</v>
      </c>
      <c r="D22896" s="2" t="s">
        <v>81</v>
      </c>
      <c r="Z22896" s="23"/>
      <c r="AA22896" s="20"/>
      <c r="AB22896" s="20"/>
      <c r="AC22896" s="20" t="s">
        <v>81</v>
      </c>
      <c r="AD22896" s="20" t="s">
        <v>81</v>
      </c>
    </row>
    <row r="22897" ht="15.75" customHeight="1">
      <c r="A22897" s="22"/>
      <c r="B22897" s="22"/>
      <c r="C22897" s="22" t="s">
        <v>81</v>
      </c>
      <c r="D22897" s="2" t="s">
        <v>81</v>
      </c>
      <c r="Z22897" s="23"/>
      <c r="AA22897" s="20"/>
      <c r="AB22897" s="20"/>
      <c r="AC22897" s="20" t="s">
        <v>81</v>
      </c>
      <c r="AD22897" s="20" t="s">
        <v>81</v>
      </c>
    </row>
    <row r="22898" ht="15.75" customHeight="1">
      <c r="A22898" s="22"/>
      <c r="B22898" s="22"/>
      <c r="C22898" s="22" t="s">
        <v>81</v>
      </c>
      <c r="D22898" s="2" t="s">
        <v>81</v>
      </c>
      <c r="Z22898" s="23"/>
      <c r="AA22898" s="20"/>
      <c r="AB22898" s="20"/>
      <c r="AC22898" s="20" t="s">
        <v>81</v>
      </c>
      <c r="AD22898" s="20" t="s">
        <v>81</v>
      </c>
    </row>
    <row r="22899" ht="15.75" customHeight="1">
      <c r="A22899" s="22"/>
      <c r="B22899" s="22"/>
      <c r="C22899" s="22" t="s">
        <v>81</v>
      </c>
      <c r="D22899" s="2" t="s">
        <v>81</v>
      </c>
      <c r="Z22899" s="23"/>
      <c r="AA22899" s="20"/>
      <c r="AB22899" s="20"/>
      <c r="AC22899" s="20" t="s">
        <v>81</v>
      </c>
      <c r="AD22899" s="20" t="s">
        <v>81</v>
      </c>
    </row>
    <row r="22900" ht="15.75" customHeight="1">
      <c r="A22900" s="22"/>
      <c r="B22900" s="22"/>
      <c r="C22900" s="22" t="s">
        <v>81</v>
      </c>
      <c r="D22900" s="2" t="s">
        <v>81</v>
      </c>
      <c r="Z22900" s="23"/>
      <c r="AA22900" s="20"/>
      <c r="AB22900" s="20"/>
      <c r="AC22900" s="20" t="s">
        <v>81</v>
      </c>
      <c r="AD22900" s="20" t="s">
        <v>81</v>
      </c>
    </row>
    <row r="22901" ht="15.75" customHeight="1">
      <c r="A22901" s="22"/>
      <c r="B22901" s="22"/>
      <c r="C22901" s="22" t="s">
        <v>81</v>
      </c>
      <c r="D22901" s="2" t="s">
        <v>81</v>
      </c>
      <c r="Z22901" s="23"/>
      <c r="AA22901" s="20"/>
      <c r="AB22901" s="20"/>
      <c r="AC22901" s="20" t="s">
        <v>81</v>
      </c>
      <c r="AD22901" s="20" t="s">
        <v>81</v>
      </c>
    </row>
    <row r="22902" ht="15.75" customHeight="1">
      <c r="A22902" s="22"/>
      <c r="B22902" s="22"/>
      <c r="C22902" s="22" t="s">
        <v>81</v>
      </c>
      <c r="D22902" s="2" t="s">
        <v>81</v>
      </c>
      <c r="Z22902" s="23"/>
      <c r="AA22902" s="20"/>
      <c r="AB22902" s="20"/>
      <c r="AC22902" s="20" t="s">
        <v>81</v>
      </c>
      <c r="AD22902" s="20" t="s">
        <v>81</v>
      </c>
    </row>
    <row r="22903" ht="15.75" customHeight="1">
      <c r="A22903" s="22"/>
      <c r="B22903" s="22"/>
      <c r="C22903" s="22" t="s">
        <v>81</v>
      </c>
      <c r="D22903" s="2" t="s">
        <v>81</v>
      </c>
      <c r="Z22903" s="23"/>
      <c r="AA22903" s="20"/>
      <c r="AB22903" s="20"/>
      <c r="AC22903" s="20" t="s">
        <v>81</v>
      </c>
      <c r="AD22903" s="20" t="s">
        <v>81</v>
      </c>
    </row>
    <row r="22904" ht="15.75" customHeight="1">
      <c r="A22904" s="22"/>
      <c r="B22904" s="22"/>
      <c r="C22904" s="22" t="s">
        <v>81</v>
      </c>
      <c r="D22904" s="2" t="s">
        <v>81</v>
      </c>
      <c r="Z22904" s="23"/>
      <c r="AA22904" s="20"/>
      <c r="AB22904" s="20"/>
      <c r="AC22904" s="20" t="s">
        <v>81</v>
      </c>
      <c r="AD22904" s="20" t="s">
        <v>81</v>
      </c>
    </row>
    <row r="22905" ht="15.75" customHeight="1">
      <c r="A22905" s="22"/>
      <c r="B22905" s="22"/>
      <c r="C22905" s="22" t="s">
        <v>81</v>
      </c>
      <c r="D22905" s="2" t="s">
        <v>81</v>
      </c>
      <c r="Z22905" s="23"/>
      <c r="AA22905" s="20"/>
      <c r="AB22905" s="20"/>
      <c r="AC22905" s="20" t="s">
        <v>81</v>
      </c>
      <c r="AD22905" s="20" t="s">
        <v>81</v>
      </c>
    </row>
    <row r="22906" ht="15.75" customHeight="1">
      <c r="A22906" s="22"/>
      <c r="B22906" s="22"/>
      <c r="C22906" s="22" t="s">
        <v>81</v>
      </c>
      <c r="D22906" s="2" t="s">
        <v>81</v>
      </c>
      <c r="Z22906" s="23"/>
      <c r="AA22906" s="20"/>
      <c r="AB22906" s="20"/>
      <c r="AC22906" s="20" t="s">
        <v>81</v>
      </c>
      <c r="AD22906" s="20" t="s">
        <v>81</v>
      </c>
    </row>
    <row r="22907" ht="15.75" customHeight="1">
      <c r="A22907" s="22"/>
      <c r="B22907" s="22"/>
      <c r="C22907" s="22" t="s">
        <v>81</v>
      </c>
      <c r="D22907" s="2" t="s">
        <v>81</v>
      </c>
      <c r="Z22907" s="23"/>
      <c r="AA22907" s="20"/>
      <c r="AB22907" s="20"/>
      <c r="AC22907" s="20" t="s">
        <v>81</v>
      </c>
      <c r="AD22907" s="20" t="s">
        <v>81</v>
      </c>
    </row>
    <row r="22908" ht="15.75" customHeight="1">
      <c r="A22908" s="22"/>
      <c r="B22908" s="22"/>
      <c r="C22908" s="22" t="s">
        <v>81</v>
      </c>
      <c r="D22908" s="2" t="s">
        <v>81</v>
      </c>
      <c r="Z22908" s="23"/>
      <c r="AA22908" s="20"/>
      <c r="AB22908" s="20"/>
      <c r="AC22908" s="20" t="s">
        <v>81</v>
      </c>
      <c r="AD22908" s="20" t="s">
        <v>81</v>
      </c>
    </row>
    <row r="22909" ht="15.75" customHeight="1">
      <c r="A22909" s="22"/>
      <c r="B22909" s="22"/>
      <c r="C22909" s="22" t="s">
        <v>81</v>
      </c>
      <c r="D22909" s="2" t="s">
        <v>81</v>
      </c>
      <c r="Z22909" s="23"/>
      <c r="AA22909" s="20"/>
      <c r="AB22909" s="20"/>
      <c r="AC22909" s="20" t="s">
        <v>81</v>
      </c>
      <c r="AD22909" s="20" t="s">
        <v>81</v>
      </c>
    </row>
    <row r="22910" ht="15.75" customHeight="1">
      <c r="A22910" s="22"/>
      <c r="B22910" s="22"/>
      <c r="C22910" s="22" t="s">
        <v>81</v>
      </c>
      <c r="D22910" s="2" t="s">
        <v>81</v>
      </c>
      <c r="Z22910" s="23"/>
      <c r="AA22910" s="20"/>
      <c r="AB22910" s="20"/>
      <c r="AC22910" s="20" t="s">
        <v>81</v>
      </c>
      <c r="AD22910" s="20" t="s">
        <v>81</v>
      </c>
    </row>
    <row r="22911" ht="15.75" customHeight="1">
      <c r="A22911" s="22"/>
      <c r="B22911" s="22"/>
      <c r="C22911" s="22" t="s">
        <v>81</v>
      </c>
      <c r="D22911" s="2" t="s">
        <v>81</v>
      </c>
      <c r="Z22911" s="23"/>
      <c r="AA22911" s="20"/>
      <c r="AB22911" s="20"/>
      <c r="AC22911" s="20" t="s">
        <v>81</v>
      </c>
      <c r="AD22911" s="20" t="s">
        <v>81</v>
      </c>
    </row>
    <row r="22912" ht="15.75" customHeight="1">
      <c r="A22912" s="22"/>
      <c r="B22912" s="22"/>
      <c r="C22912" s="22" t="s">
        <v>81</v>
      </c>
      <c r="D22912" s="2" t="s">
        <v>81</v>
      </c>
      <c r="Z22912" s="23"/>
      <c r="AA22912" s="20"/>
      <c r="AB22912" s="20"/>
      <c r="AC22912" s="20" t="s">
        <v>81</v>
      </c>
      <c r="AD22912" s="20" t="s">
        <v>81</v>
      </c>
    </row>
    <row r="22913" ht="15.75" customHeight="1">
      <c r="A22913" s="22"/>
      <c r="B22913" s="22"/>
      <c r="C22913" s="22" t="s">
        <v>81</v>
      </c>
      <c r="D22913" s="2" t="s">
        <v>81</v>
      </c>
      <c r="Z22913" s="23"/>
      <c r="AA22913" s="20"/>
      <c r="AB22913" s="20"/>
      <c r="AC22913" s="20" t="s">
        <v>81</v>
      </c>
      <c r="AD22913" s="20" t="s">
        <v>81</v>
      </c>
    </row>
    <row r="22914" ht="15.75" customHeight="1">
      <c r="A22914" s="22"/>
      <c r="B22914" s="22"/>
      <c r="C22914" s="22" t="s">
        <v>81</v>
      </c>
      <c r="D22914" s="2" t="s">
        <v>81</v>
      </c>
      <c r="Z22914" s="23"/>
      <c r="AA22914" s="20"/>
      <c r="AB22914" s="20"/>
      <c r="AC22914" s="20" t="s">
        <v>81</v>
      </c>
      <c r="AD22914" s="20" t="s">
        <v>81</v>
      </c>
    </row>
    <row r="22915" ht="15.75" customHeight="1">
      <c r="A22915" s="22"/>
      <c r="B22915" s="22"/>
      <c r="C22915" s="22" t="s">
        <v>81</v>
      </c>
      <c r="D22915" s="2" t="s">
        <v>81</v>
      </c>
      <c r="Z22915" s="23"/>
      <c r="AA22915" s="20"/>
      <c r="AB22915" s="20"/>
      <c r="AC22915" s="20" t="s">
        <v>81</v>
      </c>
      <c r="AD22915" s="20" t="s">
        <v>81</v>
      </c>
    </row>
    <row r="22916" ht="15.75" customHeight="1">
      <c r="A22916" s="22"/>
      <c r="B22916" s="22"/>
      <c r="C22916" s="22" t="s">
        <v>81</v>
      </c>
      <c r="D22916" s="2" t="s">
        <v>81</v>
      </c>
      <c r="Z22916" s="23"/>
      <c r="AA22916" s="20"/>
      <c r="AB22916" s="20"/>
      <c r="AC22916" s="20" t="s">
        <v>81</v>
      </c>
      <c r="AD22916" s="20" t="s">
        <v>81</v>
      </c>
    </row>
    <row r="22917" ht="15.75" customHeight="1">
      <c r="A22917" s="22"/>
      <c r="B22917" s="22"/>
      <c r="C22917" s="22" t="s">
        <v>81</v>
      </c>
      <c r="D22917" s="2" t="s">
        <v>81</v>
      </c>
      <c r="Z22917" s="23"/>
      <c r="AA22917" s="20"/>
      <c r="AB22917" s="20"/>
      <c r="AC22917" s="20" t="s">
        <v>81</v>
      </c>
      <c r="AD22917" s="20" t="s">
        <v>81</v>
      </c>
    </row>
    <row r="22918" ht="15.75" customHeight="1">
      <c r="A22918" s="22"/>
      <c r="B22918" s="22"/>
      <c r="C22918" s="22" t="s">
        <v>81</v>
      </c>
      <c r="D22918" s="2" t="s">
        <v>81</v>
      </c>
      <c r="Z22918" s="23"/>
      <c r="AA22918" s="20"/>
      <c r="AB22918" s="20"/>
      <c r="AC22918" s="20" t="s">
        <v>81</v>
      </c>
      <c r="AD22918" s="20" t="s">
        <v>81</v>
      </c>
    </row>
    <row r="22919" ht="15.75" customHeight="1">
      <c r="A22919" s="22"/>
      <c r="B22919" s="22"/>
      <c r="C22919" s="22" t="s">
        <v>81</v>
      </c>
      <c r="D22919" s="2" t="s">
        <v>81</v>
      </c>
      <c r="Z22919" s="23"/>
      <c r="AA22919" s="20"/>
      <c r="AB22919" s="20"/>
      <c r="AC22919" s="20" t="s">
        <v>81</v>
      </c>
      <c r="AD22919" s="20" t="s">
        <v>81</v>
      </c>
    </row>
    <row r="22920" ht="15.75" customHeight="1">
      <c r="A22920" s="22"/>
      <c r="B22920" s="22"/>
      <c r="C22920" s="22" t="s">
        <v>81</v>
      </c>
      <c r="D22920" s="2" t="s">
        <v>81</v>
      </c>
      <c r="Z22920" s="23"/>
      <c r="AA22920" s="20"/>
      <c r="AB22920" s="20"/>
      <c r="AC22920" s="20" t="s">
        <v>81</v>
      </c>
      <c r="AD22920" s="20" t="s">
        <v>81</v>
      </c>
    </row>
    <row r="22921" ht="15.75" customHeight="1">
      <c r="A22921" s="22"/>
      <c r="B22921" s="22"/>
      <c r="C22921" s="22" t="s">
        <v>81</v>
      </c>
      <c r="D22921" s="2" t="s">
        <v>81</v>
      </c>
      <c r="Z22921" s="23"/>
      <c r="AA22921" s="20"/>
      <c r="AB22921" s="20"/>
      <c r="AC22921" s="20" t="s">
        <v>81</v>
      </c>
      <c r="AD22921" s="20" t="s">
        <v>81</v>
      </c>
    </row>
    <row r="22922" ht="15.75" customHeight="1">
      <c r="A22922" s="22"/>
      <c r="B22922" s="22"/>
      <c r="C22922" s="22" t="s">
        <v>81</v>
      </c>
      <c r="D22922" s="2" t="s">
        <v>81</v>
      </c>
      <c r="Z22922" s="23"/>
      <c r="AA22922" s="20"/>
      <c r="AB22922" s="20"/>
      <c r="AC22922" s="20" t="s">
        <v>81</v>
      </c>
      <c r="AD22922" s="20" t="s">
        <v>81</v>
      </c>
    </row>
    <row r="22923" ht="15.75" customHeight="1">
      <c r="A22923" s="22"/>
      <c r="B22923" s="22"/>
      <c r="C22923" s="22" t="s">
        <v>81</v>
      </c>
      <c r="D22923" s="2" t="s">
        <v>81</v>
      </c>
      <c r="Z22923" s="23"/>
      <c r="AA22923" s="20"/>
      <c r="AB22923" s="20"/>
      <c r="AC22923" s="20" t="s">
        <v>81</v>
      </c>
      <c r="AD22923" s="20" t="s">
        <v>81</v>
      </c>
    </row>
    <row r="22924" ht="15.75" customHeight="1">
      <c r="A22924" s="22"/>
      <c r="B22924" s="22"/>
      <c r="C22924" s="22" t="s">
        <v>81</v>
      </c>
      <c r="D22924" s="2" t="s">
        <v>81</v>
      </c>
      <c r="Z22924" s="23"/>
      <c r="AA22924" s="20"/>
      <c r="AB22924" s="20"/>
      <c r="AC22924" s="20" t="s">
        <v>81</v>
      </c>
      <c r="AD22924" s="20" t="s">
        <v>81</v>
      </c>
    </row>
    <row r="22925" ht="15.75" customHeight="1">
      <c r="A22925" s="22"/>
      <c r="B22925" s="22"/>
      <c r="C22925" s="22" t="s">
        <v>81</v>
      </c>
      <c r="D22925" s="2" t="s">
        <v>81</v>
      </c>
      <c r="Z22925" s="23"/>
      <c r="AA22925" s="20"/>
      <c r="AB22925" s="20"/>
      <c r="AC22925" s="20" t="s">
        <v>81</v>
      </c>
      <c r="AD22925" s="20" t="s">
        <v>81</v>
      </c>
    </row>
    <row r="22926" ht="15.75" customHeight="1">
      <c r="A22926" s="22"/>
      <c r="B22926" s="22"/>
      <c r="C22926" s="22" t="s">
        <v>81</v>
      </c>
      <c r="D22926" s="2" t="s">
        <v>81</v>
      </c>
      <c r="Z22926" s="23"/>
      <c r="AA22926" s="20"/>
      <c r="AB22926" s="20"/>
      <c r="AC22926" s="20" t="s">
        <v>81</v>
      </c>
      <c r="AD22926" s="20" t="s">
        <v>81</v>
      </c>
    </row>
    <row r="22927" ht="15.75" customHeight="1">
      <c r="A22927" s="22"/>
      <c r="B22927" s="22"/>
      <c r="C22927" s="22" t="s">
        <v>81</v>
      </c>
      <c r="D22927" s="2" t="s">
        <v>81</v>
      </c>
      <c r="Z22927" s="23"/>
      <c r="AA22927" s="20"/>
      <c r="AB22927" s="20"/>
      <c r="AC22927" s="20" t="s">
        <v>81</v>
      </c>
      <c r="AD22927" s="20" t="s">
        <v>81</v>
      </c>
    </row>
    <row r="22928" ht="15.75" customHeight="1">
      <c r="A22928" s="22"/>
      <c r="B22928" s="22"/>
      <c r="C22928" s="22" t="s">
        <v>81</v>
      </c>
      <c r="D22928" s="2" t="s">
        <v>81</v>
      </c>
      <c r="Z22928" s="23"/>
      <c r="AA22928" s="20"/>
      <c r="AB22928" s="20"/>
      <c r="AC22928" s="20" t="s">
        <v>81</v>
      </c>
      <c r="AD22928" s="20" t="s">
        <v>81</v>
      </c>
    </row>
    <row r="22929" ht="15.75" customHeight="1">
      <c r="A22929" s="22"/>
      <c r="B22929" s="22"/>
      <c r="C22929" s="22" t="s">
        <v>81</v>
      </c>
      <c r="D22929" s="2" t="s">
        <v>81</v>
      </c>
      <c r="Z22929" s="23"/>
      <c r="AA22929" s="20"/>
      <c r="AB22929" s="20"/>
      <c r="AC22929" s="20" t="s">
        <v>81</v>
      </c>
      <c r="AD22929" s="20" t="s">
        <v>81</v>
      </c>
    </row>
    <row r="22930" ht="15.75" customHeight="1">
      <c r="A22930" s="22"/>
      <c r="B22930" s="22"/>
      <c r="C22930" s="22" t="s">
        <v>81</v>
      </c>
      <c r="D22930" s="2" t="s">
        <v>81</v>
      </c>
      <c r="Z22930" s="23"/>
      <c r="AA22930" s="20"/>
      <c r="AB22930" s="20"/>
      <c r="AC22930" s="20" t="s">
        <v>81</v>
      </c>
      <c r="AD22930" s="20" t="s">
        <v>81</v>
      </c>
    </row>
    <row r="22931" ht="15.75" customHeight="1">
      <c r="A22931" s="22"/>
      <c r="B22931" s="22"/>
      <c r="C22931" s="22" t="s">
        <v>81</v>
      </c>
      <c r="D22931" s="2" t="s">
        <v>81</v>
      </c>
      <c r="Z22931" s="23"/>
      <c r="AA22931" s="20"/>
      <c r="AB22931" s="20"/>
      <c r="AC22931" s="20" t="s">
        <v>81</v>
      </c>
      <c r="AD22931" s="20" t="s">
        <v>81</v>
      </c>
    </row>
    <row r="22932" ht="15.75" customHeight="1">
      <c r="A22932" s="22"/>
      <c r="B22932" s="22"/>
      <c r="C22932" s="22" t="s">
        <v>81</v>
      </c>
      <c r="D22932" s="2" t="s">
        <v>81</v>
      </c>
      <c r="Z22932" s="23"/>
      <c r="AA22932" s="20"/>
      <c r="AB22932" s="20"/>
      <c r="AC22932" s="20" t="s">
        <v>81</v>
      </c>
      <c r="AD22932" s="20" t="s">
        <v>81</v>
      </c>
    </row>
    <row r="22933" ht="15.75" customHeight="1">
      <c r="A22933" s="22"/>
      <c r="B22933" s="22"/>
      <c r="C22933" s="22" t="s">
        <v>81</v>
      </c>
      <c r="D22933" s="2" t="s">
        <v>81</v>
      </c>
      <c r="Z22933" s="23"/>
      <c r="AA22933" s="20"/>
      <c r="AB22933" s="20"/>
      <c r="AC22933" s="20" t="s">
        <v>81</v>
      </c>
      <c r="AD22933" s="20" t="s">
        <v>81</v>
      </c>
    </row>
    <row r="22934" ht="15.75" customHeight="1">
      <c r="A22934" s="22"/>
      <c r="B22934" s="22"/>
      <c r="C22934" s="22" t="s">
        <v>81</v>
      </c>
      <c r="D22934" s="2" t="s">
        <v>81</v>
      </c>
      <c r="Z22934" s="23"/>
      <c r="AA22934" s="20"/>
      <c r="AB22934" s="20"/>
      <c r="AC22934" s="20" t="s">
        <v>81</v>
      </c>
      <c r="AD22934" s="20" t="s">
        <v>81</v>
      </c>
    </row>
    <row r="22935" ht="15.75" customHeight="1">
      <c r="A22935" s="22"/>
      <c r="B22935" s="22"/>
      <c r="C22935" s="22" t="s">
        <v>81</v>
      </c>
      <c r="D22935" s="2" t="s">
        <v>81</v>
      </c>
      <c r="Z22935" s="23"/>
      <c r="AA22935" s="20"/>
      <c r="AB22935" s="20"/>
      <c r="AC22935" s="20" t="s">
        <v>81</v>
      </c>
      <c r="AD22935" s="20" t="s">
        <v>81</v>
      </c>
    </row>
    <row r="22936" ht="15.75" customHeight="1">
      <c r="A22936" s="22"/>
      <c r="B22936" s="22"/>
      <c r="C22936" s="22" t="s">
        <v>81</v>
      </c>
      <c r="D22936" s="2" t="s">
        <v>81</v>
      </c>
      <c r="Z22936" s="23"/>
      <c r="AA22936" s="20"/>
      <c r="AB22936" s="20"/>
      <c r="AC22936" s="20" t="s">
        <v>81</v>
      </c>
      <c r="AD22936" s="20" t="s">
        <v>81</v>
      </c>
    </row>
    <row r="22937" ht="15.75" customHeight="1">
      <c r="A22937" s="22"/>
      <c r="B22937" s="22"/>
      <c r="C22937" s="22" t="s">
        <v>81</v>
      </c>
      <c r="D22937" s="2" t="s">
        <v>81</v>
      </c>
      <c r="Z22937" s="23"/>
      <c r="AA22937" s="20"/>
      <c r="AB22937" s="20"/>
      <c r="AC22937" s="20" t="s">
        <v>81</v>
      </c>
      <c r="AD22937" s="20" t="s">
        <v>81</v>
      </c>
    </row>
    <row r="22938" ht="15.75" customHeight="1">
      <c r="A22938" s="22"/>
      <c r="B22938" s="22"/>
      <c r="C22938" s="22" t="s">
        <v>81</v>
      </c>
      <c r="D22938" s="2" t="s">
        <v>81</v>
      </c>
      <c r="Z22938" s="23"/>
      <c r="AA22938" s="20"/>
      <c r="AB22938" s="20"/>
      <c r="AC22938" s="20" t="s">
        <v>81</v>
      </c>
      <c r="AD22938" s="20" t="s">
        <v>81</v>
      </c>
    </row>
    <row r="22939" ht="15.75" customHeight="1">
      <c r="A22939" s="22"/>
      <c r="B22939" s="22"/>
      <c r="C22939" s="22" t="s">
        <v>81</v>
      </c>
      <c r="D22939" s="2" t="s">
        <v>81</v>
      </c>
      <c r="Z22939" s="23"/>
      <c r="AA22939" s="20"/>
      <c r="AB22939" s="20"/>
      <c r="AC22939" s="20" t="s">
        <v>81</v>
      </c>
      <c r="AD22939" s="20" t="s">
        <v>81</v>
      </c>
    </row>
    <row r="22940" ht="15.75" customHeight="1">
      <c r="A22940" s="22"/>
      <c r="B22940" s="22"/>
      <c r="C22940" s="22" t="s">
        <v>81</v>
      </c>
      <c r="D22940" s="2" t="s">
        <v>81</v>
      </c>
      <c r="Z22940" s="23"/>
      <c r="AA22940" s="20"/>
      <c r="AB22940" s="20"/>
      <c r="AC22940" s="20" t="s">
        <v>81</v>
      </c>
      <c r="AD22940" s="20" t="s">
        <v>81</v>
      </c>
    </row>
    <row r="22941" ht="15.75" customHeight="1">
      <c r="A22941" s="22"/>
      <c r="B22941" s="22"/>
      <c r="C22941" s="22" t="s">
        <v>81</v>
      </c>
      <c r="D22941" s="2" t="s">
        <v>81</v>
      </c>
      <c r="Z22941" s="23"/>
      <c r="AA22941" s="20"/>
      <c r="AB22941" s="20"/>
      <c r="AC22941" s="20" t="s">
        <v>81</v>
      </c>
      <c r="AD22941" s="20" t="s">
        <v>81</v>
      </c>
    </row>
    <row r="22942" ht="15.75" customHeight="1">
      <c r="A22942" s="22"/>
      <c r="B22942" s="22"/>
      <c r="C22942" s="22" t="s">
        <v>81</v>
      </c>
      <c r="D22942" s="2" t="s">
        <v>81</v>
      </c>
      <c r="Z22942" s="23"/>
      <c r="AA22942" s="20"/>
      <c r="AB22942" s="20"/>
      <c r="AC22942" s="20" t="s">
        <v>81</v>
      </c>
      <c r="AD22942" s="20" t="s">
        <v>81</v>
      </c>
    </row>
    <row r="22943" ht="15.75" customHeight="1">
      <c r="A22943" s="22"/>
      <c r="B22943" s="22"/>
      <c r="C22943" s="22" t="s">
        <v>81</v>
      </c>
      <c r="D22943" s="2" t="s">
        <v>81</v>
      </c>
      <c r="Z22943" s="23"/>
      <c r="AA22943" s="20"/>
      <c r="AB22943" s="20"/>
      <c r="AC22943" s="20" t="s">
        <v>81</v>
      </c>
      <c r="AD22943" s="20" t="s">
        <v>81</v>
      </c>
    </row>
    <row r="22944" ht="15.75" customHeight="1">
      <c r="A22944" s="22"/>
      <c r="B22944" s="22"/>
      <c r="C22944" s="22" t="s">
        <v>81</v>
      </c>
      <c r="D22944" s="2" t="s">
        <v>81</v>
      </c>
      <c r="Z22944" s="23"/>
      <c r="AA22944" s="20"/>
      <c r="AB22944" s="20"/>
      <c r="AC22944" s="20" t="s">
        <v>81</v>
      </c>
      <c r="AD22944" s="20" t="s">
        <v>81</v>
      </c>
    </row>
    <row r="22945" ht="15.75" customHeight="1">
      <c r="A22945" s="22"/>
      <c r="B22945" s="22"/>
      <c r="C22945" s="22" t="s">
        <v>81</v>
      </c>
      <c r="D22945" s="2" t="s">
        <v>81</v>
      </c>
      <c r="Z22945" s="23"/>
      <c r="AA22945" s="20"/>
      <c r="AB22945" s="20"/>
      <c r="AC22945" s="20" t="s">
        <v>81</v>
      </c>
      <c r="AD22945" s="20" t="s">
        <v>81</v>
      </c>
    </row>
    <row r="22946" ht="15.75" customHeight="1">
      <c r="A22946" s="22"/>
      <c r="B22946" s="22"/>
      <c r="C22946" s="22" t="s">
        <v>81</v>
      </c>
      <c r="D22946" s="2" t="s">
        <v>81</v>
      </c>
      <c r="Z22946" s="23"/>
      <c r="AA22946" s="20"/>
      <c r="AB22946" s="20"/>
      <c r="AC22946" s="20" t="s">
        <v>81</v>
      </c>
      <c r="AD22946" s="20" t="s">
        <v>81</v>
      </c>
    </row>
    <row r="22947" ht="15.75" customHeight="1">
      <c r="A22947" s="22"/>
      <c r="B22947" s="22"/>
      <c r="C22947" s="22" t="s">
        <v>81</v>
      </c>
      <c r="D22947" s="2" t="s">
        <v>81</v>
      </c>
      <c r="Z22947" s="23"/>
      <c r="AA22947" s="20"/>
      <c r="AB22947" s="20"/>
      <c r="AC22947" s="20" t="s">
        <v>81</v>
      </c>
      <c r="AD22947" s="20" t="s">
        <v>81</v>
      </c>
    </row>
    <row r="22948" ht="15.75" customHeight="1">
      <c r="A22948" s="22"/>
      <c r="B22948" s="22"/>
      <c r="C22948" s="22" t="s">
        <v>81</v>
      </c>
      <c r="D22948" s="2" t="s">
        <v>81</v>
      </c>
      <c r="Z22948" s="23"/>
      <c r="AA22948" s="20"/>
      <c r="AB22948" s="20"/>
      <c r="AC22948" s="20" t="s">
        <v>81</v>
      </c>
      <c r="AD22948" s="20" t="s">
        <v>81</v>
      </c>
    </row>
    <row r="22949" ht="15.75" customHeight="1">
      <c r="A22949" s="22"/>
      <c r="B22949" s="22"/>
      <c r="C22949" s="22" t="s">
        <v>81</v>
      </c>
      <c r="D22949" s="2" t="s">
        <v>81</v>
      </c>
      <c r="Z22949" s="23"/>
      <c r="AA22949" s="20"/>
      <c r="AB22949" s="20"/>
      <c r="AC22949" s="20" t="s">
        <v>81</v>
      </c>
      <c r="AD22949" s="20" t="s">
        <v>81</v>
      </c>
    </row>
    <row r="22950" ht="15.75" customHeight="1">
      <c r="A22950" s="22"/>
      <c r="B22950" s="22"/>
      <c r="C22950" s="22" t="s">
        <v>81</v>
      </c>
      <c r="D22950" s="2" t="s">
        <v>81</v>
      </c>
      <c r="Z22950" s="23"/>
      <c r="AA22950" s="20"/>
      <c r="AB22950" s="20"/>
      <c r="AC22950" s="20" t="s">
        <v>81</v>
      </c>
      <c r="AD22950" s="20" t="s">
        <v>81</v>
      </c>
    </row>
    <row r="22951" ht="15.75" customHeight="1">
      <c r="A22951" s="22"/>
      <c r="B22951" s="22"/>
      <c r="C22951" s="22" t="s">
        <v>81</v>
      </c>
      <c r="D22951" s="2" t="s">
        <v>81</v>
      </c>
      <c r="Z22951" s="23"/>
      <c r="AA22951" s="20"/>
      <c r="AB22951" s="20"/>
      <c r="AC22951" s="20" t="s">
        <v>81</v>
      </c>
      <c r="AD22951" s="20" t="s">
        <v>81</v>
      </c>
    </row>
    <row r="22952" ht="15.75" customHeight="1">
      <c r="A22952" s="22"/>
      <c r="B22952" s="22"/>
      <c r="C22952" s="22" t="s">
        <v>81</v>
      </c>
      <c r="D22952" s="2" t="s">
        <v>81</v>
      </c>
      <c r="Z22952" s="23"/>
      <c r="AA22952" s="20"/>
      <c r="AB22952" s="20"/>
      <c r="AC22952" s="20" t="s">
        <v>81</v>
      </c>
      <c r="AD22952" s="20" t="s">
        <v>81</v>
      </c>
    </row>
    <row r="22953" ht="15.75" customHeight="1">
      <c r="A22953" s="22"/>
      <c r="B22953" s="22"/>
      <c r="C22953" s="22" t="s">
        <v>81</v>
      </c>
      <c r="D22953" s="2" t="s">
        <v>81</v>
      </c>
      <c r="Z22953" s="23"/>
      <c r="AA22953" s="20"/>
      <c r="AB22953" s="20"/>
      <c r="AC22953" s="20" t="s">
        <v>81</v>
      </c>
      <c r="AD22953" s="20" t="s">
        <v>81</v>
      </c>
    </row>
    <row r="22954" ht="15.75" customHeight="1">
      <c r="A22954" s="22"/>
      <c r="B22954" s="22"/>
      <c r="C22954" s="22" t="s">
        <v>81</v>
      </c>
      <c r="D22954" s="2" t="s">
        <v>81</v>
      </c>
      <c r="Z22954" s="23"/>
      <c r="AA22954" s="20"/>
      <c r="AB22954" s="20"/>
      <c r="AC22954" s="20" t="s">
        <v>81</v>
      </c>
      <c r="AD22954" s="20" t="s">
        <v>81</v>
      </c>
    </row>
    <row r="22955" ht="15.75" customHeight="1">
      <c r="A22955" s="22"/>
      <c r="B22955" s="22"/>
      <c r="C22955" s="22" t="s">
        <v>81</v>
      </c>
      <c r="D22955" s="2" t="s">
        <v>81</v>
      </c>
      <c r="Z22955" s="23"/>
      <c r="AA22955" s="20"/>
      <c r="AB22955" s="20"/>
      <c r="AC22955" s="20" t="s">
        <v>81</v>
      </c>
      <c r="AD22955" s="20" t="s">
        <v>81</v>
      </c>
    </row>
    <row r="22956" ht="15.75" customHeight="1">
      <c r="A22956" s="22"/>
      <c r="B22956" s="22"/>
      <c r="C22956" s="22" t="s">
        <v>81</v>
      </c>
      <c r="D22956" s="2" t="s">
        <v>81</v>
      </c>
      <c r="Z22956" s="23"/>
      <c r="AA22956" s="20"/>
      <c r="AB22956" s="20"/>
      <c r="AC22956" s="20" t="s">
        <v>81</v>
      </c>
      <c r="AD22956" s="20" t="s">
        <v>81</v>
      </c>
    </row>
    <row r="22957" ht="15.75" customHeight="1">
      <c r="A22957" s="22"/>
      <c r="B22957" s="22"/>
      <c r="C22957" s="22" t="s">
        <v>81</v>
      </c>
      <c r="D22957" s="2" t="s">
        <v>81</v>
      </c>
      <c r="Z22957" s="23"/>
      <c r="AA22957" s="20"/>
      <c r="AB22957" s="20"/>
      <c r="AC22957" s="20" t="s">
        <v>81</v>
      </c>
      <c r="AD22957" s="20" t="s">
        <v>81</v>
      </c>
    </row>
    <row r="22958" ht="15.75" customHeight="1">
      <c r="A22958" s="22"/>
      <c r="B22958" s="22"/>
      <c r="C22958" s="22" t="s">
        <v>81</v>
      </c>
      <c r="D22958" s="2" t="s">
        <v>81</v>
      </c>
      <c r="Z22958" s="23"/>
      <c r="AA22958" s="20"/>
      <c r="AB22958" s="20"/>
      <c r="AC22958" s="20" t="s">
        <v>81</v>
      </c>
      <c r="AD22958" s="20" t="s">
        <v>81</v>
      </c>
    </row>
    <row r="22959" ht="15.75" customHeight="1">
      <c r="A22959" s="22"/>
      <c r="B22959" s="22"/>
      <c r="C22959" s="22" t="s">
        <v>81</v>
      </c>
      <c r="D22959" s="2" t="s">
        <v>81</v>
      </c>
      <c r="Z22959" s="23"/>
      <c r="AA22959" s="20"/>
      <c r="AB22959" s="20"/>
      <c r="AC22959" s="20" t="s">
        <v>81</v>
      </c>
      <c r="AD22959" s="20" t="s">
        <v>81</v>
      </c>
    </row>
    <row r="22960" ht="15.75" customHeight="1">
      <c r="A22960" s="22"/>
      <c r="B22960" s="22"/>
      <c r="C22960" s="22" t="s">
        <v>81</v>
      </c>
      <c r="D22960" s="2" t="s">
        <v>81</v>
      </c>
      <c r="Z22960" s="23"/>
      <c r="AA22960" s="20"/>
      <c r="AB22960" s="20"/>
      <c r="AC22960" s="20" t="s">
        <v>81</v>
      </c>
      <c r="AD22960" s="20" t="s">
        <v>81</v>
      </c>
    </row>
    <row r="22961" ht="15.75" customHeight="1">
      <c r="A22961" s="22"/>
      <c r="B22961" s="22"/>
      <c r="C22961" s="22" t="s">
        <v>81</v>
      </c>
      <c r="D22961" s="2" t="s">
        <v>81</v>
      </c>
      <c r="Z22961" s="23"/>
      <c r="AA22961" s="20"/>
      <c r="AB22961" s="20"/>
      <c r="AC22961" s="20" t="s">
        <v>81</v>
      </c>
      <c r="AD22961" s="20" t="s">
        <v>81</v>
      </c>
    </row>
    <row r="22962" ht="15.75" customHeight="1">
      <c r="A22962" s="22"/>
      <c r="B22962" s="22"/>
      <c r="C22962" s="22" t="s">
        <v>81</v>
      </c>
      <c r="D22962" s="2" t="s">
        <v>81</v>
      </c>
      <c r="Z22962" s="23"/>
      <c r="AA22962" s="20"/>
      <c r="AB22962" s="20"/>
      <c r="AC22962" s="20" t="s">
        <v>81</v>
      </c>
      <c r="AD22962" s="20" t="s">
        <v>81</v>
      </c>
    </row>
    <row r="22963" ht="15.75" customHeight="1">
      <c r="A22963" s="22"/>
      <c r="B22963" s="22"/>
      <c r="C22963" s="22" t="s">
        <v>81</v>
      </c>
      <c r="D22963" s="2" t="s">
        <v>81</v>
      </c>
      <c r="Z22963" s="23"/>
      <c r="AA22963" s="20"/>
      <c r="AB22963" s="20"/>
      <c r="AC22963" s="20" t="s">
        <v>81</v>
      </c>
      <c r="AD22963" s="20" t="s">
        <v>81</v>
      </c>
    </row>
    <row r="22964" ht="15.75" customHeight="1">
      <c r="A22964" s="22"/>
      <c r="B22964" s="22"/>
      <c r="C22964" s="22" t="s">
        <v>81</v>
      </c>
      <c r="D22964" s="2" t="s">
        <v>81</v>
      </c>
      <c r="Z22964" s="23"/>
      <c r="AA22964" s="20"/>
      <c r="AB22964" s="20"/>
      <c r="AC22964" s="20" t="s">
        <v>81</v>
      </c>
      <c r="AD22964" s="20" t="s">
        <v>81</v>
      </c>
    </row>
    <row r="22965" ht="15.75" customHeight="1">
      <c r="A22965" s="22"/>
      <c r="B22965" s="22"/>
      <c r="C22965" s="22" t="s">
        <v>81</v>
      </c>
      <c r="D22965" s="2" t="s">
        <v>81</v>
      </c>
      <c r="Z22965" s="23"/>
      <c r="AA22965" s="20"/>
      <c r="AB22965" s="20"/>
      <c r="AC22965" s="20" t="s">
        <v>81</v>
      </c>
      <c r="AD22965" s="20" t="s">
        <v>81</v>
      </c>
    </row>
    <row r="22966" ht="15.75" customHeight="1">
      <c r="A22966" s="22"/>
      <c r="B22966" s="22"/>
      <c r="C22966" s="22" t="s">
        <v>81</v>
      </c>
      <c r="D22966" s="2" t="s">
        <v>81</v>
      </c>
      <c r="Z22966" s="23"/>
      <c r="AA22966" s="20"/>
      <c r="AB22966" s="20"/>
      <c r="AC22966" s="20" t="s">
        <v>81</v>
      </c>
      <c r="AD22966" s="20" t="s">
        <v>81</v>
      </c>
    </row>
    <row r="22967" ht="15.75" customHeight="1">
      <c r="A22967" s="22"/>
      <c r="B22967" s="22"/>
      <c r="C22967" s="22" t="s">
        <v>81</v>
      </c>
      <c r="D22967" s="2" t="s">
        <v>81</v>
      </c>
      <c r="Z22967" s="23"/>
      <c r="AA22967" s="20"/>
      <c r="AB22967" s="20"/>
      <c r="AC22967" s="20" t="s">
        <v>81</v>
      </c>
      <c r="AD22967" s="20" t="s">
        <v>81</v>
      </c>
    </row>
    <row r="22968" ht="15.75" customHeight="1">
      <c r="A22968" s="22"/>
      <c r="B22968" s="22"/>
      <c r="C22968" s="22" t="s">
        <v>81</v>
      </c>
      <c r="D22968" s="2" t="s">
        <v>81</v>
      </c>
      <c r="Z22968" s="23"/>
      <c r="AA22968" s="20"/>
      <c r="AB22968" s="20"/>
      <c r="AC22968" s="20" t="s">
        <v>81</v>
      </c>
      <c r="AD22968" s="20" t="s">
        <v>81</v>
      </c>
    </row>
    <row r="22969" ht="15.75" customHeight="1">
      <c r="A22969" s="22"/>
      <c r="B22969" s="22"/>
      <c r="C22969" s="22" t="s">
        <v>81</v>
      </c>
      <c r="D22969" s="2" t="s">
        <v>81</v>
      </c>
      <c r="Z22969" s="23"/>
      <c r="AA22969" s="20"/>
      <c r="AB22969" s="20"/>
      <c r="AC22969" s="20" t="s">
        <v>81</v>
      </c>
      <c r="AD22969" s="20" t="s">
        <v>81</v>
      </c>
    </row>
    <row r="22970" ht="15.75" customHeight="1">
      <c r="A22970" s="22"/>
      <c r="B22970" s="22"/>
      <c r="C22970" s="22" t="s">
        <v>81</v>
      </c>
      <c r="D22970" s="2" t="s">
        <v>81</v>
      </c>
      <c r="Z22970" s="23"/>
      <c r="AA22970" s="20"/>
      <c r="AB22970" s="20"/>
      <c r="AC22970" s="20" t="s">
        <v>81</v>
      </c>
      <c r="AD22970" s="20" t="s">
        <v>81</v>
      </c>
    </row>
    <row r="22971" ht="15.75" customHeight="1">
      <c r="A22971" s="22"/>
      <c r="B22971" s="22"/>
      <c r="C22971" s="22" t="s">
        <v>81</v>
      </c>
      <c r="D22971" s="2" t="s">
        <v>81</v>
      </c>
      <c r="Z22971" s="23"/>
      <c r="AA22971" s="20"/>
      <c r="AB22971" s="20"/>
      <c r="AC22971" s="20" t="s">
        <v>81</v>
      </c>
      <c r="AD22971" s="20" t="s">
        <v>81</v>
      </c>
    </row>
    <row r="22972" ht="15.75" customHeight="1">
      <c r="A22972" s="22"/>
      <c r="B22972" s="22"/>
      <c r="C22972" s="22" t="s">
        <v>81</v>
      </c>
      <c r="D22972" s="2" t="s">
        <v>81</v>
      </c>
      <c r="Z22972" s="23"/>
      <c r="AA22972" s="20"/>
      <c r="AB22972" s="20"/>
      <c r="AC22972" s="20" t="s">
        <v>81</v>
      </c>
      <c r="AD22972" s="20" t="s">
        <v>81</v>
      </c>
    </row>
    <row r="22973" ht="15.75" customHeight="1">
      <c r="A22973" s="22"/>
      <c r="B22973" s="22"/>
      <c r="C22973" s="22" t="s">
        <v>81</v>
      </c>
      <c r="D22973" s="2" t="s">
        <v>81</v>
      </c>
      <c r="Z22973" s="23"/>
      <c r="AA22973" s="20"/>
      <c r="AB22973" s="20"/>
      <c r="AC22973" s="20" t="s">
        <v>81</v>
      </c>
      <c r="AD22973" s="20" t="s">
        <v>81</v>
      </c>
    </row>
    <row r="22974" ht="15.75" customHeight="1">
      <c r="A22974" s="22"/>
      <c r="B22974" s="22"/>
      <c r="C22974" s="22" t="s">
        <v>81</v>
      </c>
      <c r="D22974" s="2" t="s">
        <v>81</v>
      </c>
      <c r="Z22974" s="23"/>
      <c r="AA22974" s="20"/>
      <c r="AB22974" s="20"/>
      <c r="AC22974" s="20" t="s">
        <v>81</v>
      </c>
      <c r="AD22974" s="20" t="s">
        <v>81</v>
      </c>
    </row>
    <row r="22975" ht="15.75" customHeight="1">
      <c r="A22975" s="22"/>
      <c r="B22975" s="22"/>
      <c r="C22975" s="22" t="s">
        <v>81</v>
      </c>
      <c r="D22975" s="2" t="s">
        <v>81</v>
      </c>
      <c r="Z22975" s="23"/>
      <c r="AA22975" s="20"/>
      <c r="AB22975" s="20"/>
      <c r="AC22975" s="20" t="s">
        <v>81</v>
      </c>
      <c r="AD22975" s="20" t="s">
        <v>81</v>
      </c>
    </row>
    <row r="22976" ht="15.75" customHeight="1">
      <c r="A22976" s="22"/>
      <c r="B22976" s="22"/>
      <c r="C22976" s="22" t="s">
        <v>81</v>
      </c>
      <c r="D22976" s="2" t="s">
        <v>81</v>
      </c>
      <c r="Z22976" s="23"/>
      <c r="AA22976" s="20"/>
      <c r="AB22976" s="20"/>
      <c r="AC22976" s="20" t="s">
        <v>81</v>
      </c>
      <c r="AD22976" s="20" t="s">
        <v>81</v>
      </c>
    </row>
    <row r="22977" ht="15.75" customHeight="1">
      <c r="A22977" s="22"/>
      <c r="B22977" s="22"/>
      <c r="C22977" s="22" t="s">
        <v>81</v>
      </c>
      <c r="D22977" s="2" t="s">
        <v>81</v>
      </c>
      <c r="Z22977" s="23"/>
      <c r="AA22977" s="20"/>
      <c r="AB22977" s="20"/>
      <c r="AC22977" s="20" t="s">
        <v>81</v>
      </c>
      <c r="AD22977" s="20" t="s">
        <v>81</v>
      </c>
    </row>
    <row r="22978" ht="15.75" customHeight="1">
      <c r="A22978" s="22"/>
      <c r="B22978" s="22"/>
      <c r="C22978" s="22" t="s">
        <v>81</v>
      </c>
      <c r="D22978" s="2" t="s">
        <v>81</v>
      </c>
      <c r="Z22978" s="23"/>
      <c r="AA22978" s="20"/>
      <c r="AB22978" s="20"/>
      <c r="AC22978" s="20" t="s">
        <v>81</v>
      </c>
      <c r="AD22978" s="20" t="s">
        <v>81</v>
      </c>
    </row>
    <row r="22979" ht="15.75" customHeight="1">
      <c r="A22979" s="22"/>
      <c r="B22979" s="22"/>
      <c r="C22979" s="22" t="s">
        <v>81</v>
      </c>
      <c r="D22979" s="2" t="s">
        <v>81</v>
      </c>
      <c r="Z22979" s="23"/>
      <c r="AA22979" s="20"/>
      <c r="AB22979" s="20"/>
      <c r="AC22979" s="20" t="s">
        <v>81</v>
      </c>
      <c r="AD22979" s="20" t="s">
        <v>81</v>
      </c>
    </row>
    <row r="22980" ht="15.75" customHeight="1">
      <c r="A22980" s="22"/>
      <c r="B22980" s="22"/>
      <c r="C22980" s="22" t="s">
        <v>81</v>
      </c>
      <c r="D22980" s="2" t="s">
        <v>81</v>
      </c>
      <c r="Z22980" s="23"/>
      <c r="AA22980" s="20"/>
      <c r="AB22980" s="20"/>
      <c r="AC22980" s="20" t="s">
        <v>81</v>
      </c>
      <c r="AD22980" s="20" t="s">
        <v>81</v>
      </c>
    </row>
    <row r="22981" ht="15.75" customHeight="1">
      <c r="A22981" s="22"/>
      <c r="B22981" s="22"/>
      <c r="C22981" s="22" t="s">
        <v>81</v>
      </c>
      <c r="D22981" s="2" t="s">
        <v>81</v>
      </c>
      <c r="Z22981" s="23"/>
      <c r="AA22981" s="20"/>
      <c r="AB22981" s="20"/>
      <c r="AC22981" s="20" t="s">
        <v>81</v>
      </c>
      <c r="AD22981" s="20" t="s">
        <v>81</v>
      </c>
    </row>
    <row r="22982" ht="15.75" customHeight="1">
      <c r="A22982" s="22"/>
      <c r="B22982" s="22"/>
      <c r="C22982" s="22" t="s">
        <v>81</v>
      </c>
      <c r="D22982" s="2" t="s">
        <v>81</v>
      </c>
      <c r="Z22982" s="23"/>
      <c r="AA22982" s="20"/>
      <c r="AB22982" s="20"/>
      <c r="AC22982" s="20" t="s">
        <v>81</v>
      </c>
      <c r="AD22982" s="20" t="s">
        <v>81</v>
      </c>
    </row>
    <row r="22983" ht="15.75" customHeight="1">
      <c r="A22983" s="22"/>
      <c r="B22983" s="22"/>
      <c r="C22983" s="22" t="s">
        <v>81</v>
      </c>
      <c r="D22983" s="2" t="s">
        <v>81</v>
      </c>
      <c r="Z22983" s="23"/>
      <c r="AA22983" s="20"/>
      <c r="AB22983" s="20"/>
      <c r="AC22983" s="20" t="s">
        <v>81</v>
      </c>
      <c r="AD22983" s="20" t="s">
        <v>81</v>
      </c>
    </row>
    <row r="22984" ht="15.75" customHeight="1">
      <c r="A22984" s="22"/>
      <c r="B22984" s="22"/>
      <c r="C22984" s="22" t="s">
        <v>81</v>
      </c>
      <c r="D22984" s="2" t="s">
        <v>81</v>
      </c>
      <c r="Z22984" s="23"/>
      <c r="AA22984" s="20"/>
      <c r="AB22984" s="20"/>
      <c r="AC22984" s="20" t="s">
        <v>81</v>
      </c>
      <c r="AD22984" s="20" t="s">
        <v>81</v>
      </c>
    </row>
    <row r="22985" ht="15.75" customHeight="1">
      <c r="A22985" s="22"/>
      <c r="B22985" s="22"/>
      <c r="C22985" s="22" t="s">
        <v>81</v>
      </c>
      <c r="D22985" s="2" t="s">
        <v>81</v>
      </c>
      <c r="Z22985" s="23"/>
      <c r="AA22985" s="20"/>
      <c r="AB22985" s="20"/>
      <c r="AC22985" s="20" t="s">
        <v>81</v>
      </c>
      <c r="AD22985" s="20" t="s">
        <v>81</v>
      </c>
    </row>
    <row r="22986" ht="15.75" customHeight="1">
      <c r="A22986" s="22"/>
      <c r="B22986" s="22"/>
      <c r="C22986" s="22" t="s">
        <v>81</v>
      </c>
      <c r="D22986" s="2" t="s">
        <v>81</v>
      </c>
      <c r="Z22986" s="23"/>
      <c r="AA22986" s="20"/>
      <c r="AB22986" s="20"/>
      <c r="AC22986" s="20" t="s">
        <v>81</v>
      </c>
      <c r="AD22986" s="20" t="s">
        <v>81</v>
      </c>
    </row>
    <row r="22987" ht="15.75" customHeight="1">
      <c r="A22987" s="22"/>
      <c r="B22987" s="22"/>
      <c r="C22987" s="22" t="s">
        <v>81</v>
      </c>
      <c r="D22987" s="2" t="s">
        <v>81</v>
      </c>
      <c r="Z22987" s="23"/>
      <c r="AA22987" s="20"/>
      <c r="AB22987" s="20"/>
      <c r="AC22987" s="20" t="s">
        <v>81</v>
      </c>
      <c r="AD22987" s="20" t="s">
        <v>81</v>
      </c>
    </row>
    <row r="22988" ht="15.75" customHeight="1">
      <c r="A22988" s="22"/>
      <c r="B22988" s="22"/>
      <c r="C22988" s="22" t="s">
        <v>81</v>
      </c>
      <c r="D22988" s="2" t="s">
        <v>81</v>
      </c>
      <c r="Z22988" s="23"/>
      <c r="AA22988" s="20"/>
      <c r="AB22988" s="20"/>
      <c r="AC22988" s="20" t="s">
        <v>81</v>
      </c>
      <c r="AD22988" s="20" t="s">
        <v>81</v>
      </c>
    </row>
    <row r="22989" ht="15.75" customHeight="1">
      <c r="A22989" s="22"/>
      <c r="B22989" s="22"/>
      <c r="C22989" s="22" t="s">
        <v>81</v>
      </c>
      <c r="D22989" s="2" t="s">
        <v>81</v>
      </c>
      <c r="Z22989" s="23"/>
      <c r="AA22989" s="20"/>
      <c r="AB22989" s="20"/>
      <c r="AC22989" s="20" t="s">
        <v>81</v>
      </c>
      <c r="AD22989" s="20" t="s">
        <v>81</v>
      </c>
    </row>
    <row r="22990" ht="15.75" customHeight="1">
      <c r="A22990" s="22"/>
      <c r="B22990" s="22"/>
      <c r="C22990" s="22" t="s">
        <v>81</v>
      </c>
      <c r="D22990" s="2" t="s">
        <v>81</v>
      </c>
      <c r="Z22990" s="23"/>
      <c r="AA22990" s="20"/>
      <c r="AB22990" s="20"/>
      <c r="AC22990" s="20" t="s">
        <v>81</v>
      </c>
      <c r="AD22990" s="20" t="s">
        <v>81</v>
      </c>
    </row>
    <row r="22991" ht="15.75" customHeight="1">
      <c r="A22991" s="22"/>
      <c r="B22991" s="22"/>
      <c r="C22991" s="22" t="s">
        <v>81</v>
      </c>
      <c r="D22991" s="2" t="s">
        <v>81</v>
      </c>
      <c r="Z22991" s="23"/>
      <c r="AA22991" s="20"/>
      <c r="AB22991" s="20"/>
      <c r="AC22991" s="20" t="s">
        <v>81</v>
      </c>
      <c r="AD22991" s="20" t="s">
        <v>81</v>
      </c>
    </row>
    <row r="22992" ht="15.75" customHeight="1">
      <c r="A22992" s="22"/>
      <c r="B22992" s="22"/>
      <c r="C22992" s="22" t="s">
        <v>81</v>
      </c>
      <c r="D22992" s="2" t="s">
        <v>81</v>
      </c>
      <c r="Z22992" s="23"/>
      <c r="AA22992" s="20"/>
      <c r="AB22992" s="20"/>
      <c r="AC22992" s="20" t="s">
        <v>81</v>
      </c>
      <c r="AD22992" s="20" t="s">
        <v>81</v>
      </c>
    </row>
    <row r="22993" ht="15.75" customHeight="1">
      <c r="A22993" s="22"/>
      <c r="B22993" s="22"/>
      <c r="C22993" s="22" t="s">
        <v>81</v>
      </c>
      <c r="D22993" s="2" t="s">
        <v>81</v>
      </c>
      <c r="Z22993" s="23"/>
      <c r="AA22993" s="20"/>
      <c r="AB22993" s="20"/>
      <c r="AC22993" s="20" t="s">
        <v>81</v>
      </c>
      <c r="AD22993" s="20" t="s">
        <v>81</v>
      </c>
    </row>
    <row r="22994" ht="15.75" customHeight="1">
      <c r="A22994" s="22"/>
      <c r="B22994" s="22"/>
      <c r="C22994" s="22" t="s">
        <v>81</v>
      </c>
      <c r="D22994" s="2" t="s">
        <v>81</v>
      </c>
      <c r="Z22994" s="23"/>
      <c r="AA22994" s="20"/>
      <c r="AB22994" s="20"/>
      <c r="AC22994" s="20" t="s">
        <v>81</v>
      </c>
      <c r="AD22994" s="20" t="s">
        <v>81</v>
      </c>
    </row>
    <row r="22995" ht="15.75" customHeight="1">
      <c r="A22995" s="22"/>
      <c r="B22995" s="22"/>
      <c r="C22995" s="22" t="s">
        <v>81</v>
      </c>
      <c r="D22995" s="2" t="s">
        <v>81</v>
      </c>
      <c r="Z22995" s="23"/>
      <c r="AA22995" s="20"/>
      <c r="AB22995" s="20"/>
      <c r="AC22995" s="20" t="s">
        <v>81</v>
      </c>
      <c r="AD22995" s="20" t="s">
        <v>81</v>
      </c>
    </row>
    <row r="22996" ht="15.75" customHeight="1">
      <c r="A22996" s="22"/>
      <c r="B22996" s="22"/>
      <c r="C22996" s="22" t="s">
        <v>81</v>
      </c>
      <c r="D22996" s="2" t="s">
        <v>81</v>
      </c>
      <c r="Z22996" s="23"/>
      <c r="AA22996" s="20"/>
      <c r="AB22996" s="20"/>
      <c r="AC22996" s="20" t="s">
        <v>81</v>
      </c>
      <c r="AD22996" s="20" t="s">
        <v>81</v>
      </c>
    </row>
    <row r="22997" ht="15.75" customHeight="1">
      <c r="A22997" s="22"/>
      <c r="B22997" s="22"/>
      <c r="C22997" s="22" t="s">
        <v>81</v>
      </c>
      <c r="D22997" s="2" t="s">
        <v>81</v>
      </c>
      <c r="Z22997" s="23"/>
      <c r="AA22997" s="20"/>
      <c r="AB22997" s="20"/>
      <c r="AC22997" s="20" t="s">
        <v>81</v>
      </c>
      <c r="AD22997" s="20" t="s">
        <v>81</v>
      </c>
    </row>
    <row r="22998" ht="15.75" customHeight="1">
      <c r="A22998" s="22"/>
      <c r="B22998" s="22"/>
      <c r="C22998" s="22" t="s">
        <v>81</v>
      </c>
      <c r="D22998" s="2" t="s">
        <v>81</v>
      </c>
      <c r="Z22998" s="23"/>
      <c r="AA22998" s="20"/>
      <c r="AB22998" s="20"/>
      <c r="AC22998" s="20" t="s">
        <v>81</v>
      </c>
      <c r="AD22998" s="20" t="s">
        <v>81</v>
      </c>
    </row>
    <row r="22999" ht="15.75" customHeight="1">
      <c r="A22999" s="22"/>
      <c r="B22999" s="22"/>
      <c r="C22999" s="22" t="s">
        <v>81</v>
      </c>
      <c r="D22999" s="2" t="s">
        <v>81</v>
      </c>
      <c r="Z22999" s="23"/>
      <c r="AA22999" s="20"/>
      <c r="AB22999" s="20"/>
      <c r="AC22999" s="20" t="s">
        <v>81</v>
      </c>
      <c r="AD22999" s="20" t="s">
        <v>81</v>
      </c>
    </row>
    <row r="23000" ht="15.75" customHeight="1">
      <c r="A23000" s="22"/>
      <c r="B23000" s="22"/>
      <c r="C23000" s="22" t="s">
        <v>81</v>
      </c>
      <c r="D23000" s="2" t="s">
        <v>81</v>
      </c>
      <c r="Z23000" s="23"/>
      <c r="AA23000" s="20"/>
      <c r="AB23000" s="20"/>
      <c r="AC23000" s="20" t="s">
        <v>81</v>
      </c>
      <c r="AD23000" s="20" t="s">
        <v>81</v>
      </c>
    </row>
    <row r="23001" ht="15.75" customHeight="1">
      <c r="A23001" s="22"/>
      <c r="B23001" s="22"/>
      <c r="C23001" s="22" t="s">
        <v>81</v>
      </c>
      <c r="D23001" s="2" t="s">
        <v>81</v>
      </c>
      <c r="Z23001" s="23"/>
      <c r="AA23001" s="20"/>
      <c r="AB23001" s="20"/>
      <c r="AC23001" s="20" t="s">
        <v>81</v>
      </c>
      <c r="AD23001" s="20" t="s">
        <v>81</v>
      </c>
    </row>
    <row r="23002" ht="15.75" customHeight="1">
      <c r="A23002" s="22"/>
      <c r="B23002" s="22"/>
      <c r="C23002" s="22" t="s">
        <v>81</v>
      </c>
      <c r="D23002" s="2" t="s">
        <v>81</v>
      </c>
      <c r="Z23002" s="23"/>
      <c r="AA23002" s="20"/>
      <c r="AB23002" s="20"/>
      <c r="AC23002" s="20" t="s">
        <v>81</v>
      </c>
      <c r="AD23002" s="20" t="s">
        <v>81</v>
      </c>
    </row>
    <row r="23003" ht="15.75" customHeight="1">
      <c r="A23003" s="22"/>
      <c r="B23003" s="22"/>
      <c r="C23003" s="22" t="s">
        <v>81</v>
      </c>
      <c r="D23003" s="2" t="s">
        <v>81</v>
      </c>
      <c r="Z23003" s="23"/>
      <c r="AA23003" s="20"/>
      <c r="AB23003" s="20"/>
      <c r="AC23003" s="20" t="s">
        <v>81</v>
      </c>
      <c r="AD23003" s="20" t="s">
        <v>81</v>
      </c>
    </row>
    <row r="23004" ht="15.75" customHeight="1">
      <c r="A23004" s="22"/>
      <c r="B23004" s="22"/>
      <c r="C23004" s="22" t="s">
        <v>81</v>
      </c>
      <c r="D23004" s="2" t="s">
        <v>81</v>
      </c>
      <c r="Z23004" s="23"/>
      <c r="AA23004" s="20"/>
      <c r="AB23004" s="20"/>
      <c r="AC23004" s="20" t="s">
        <v>81</v>
      </c>
      <c r="AD23004" s="20" t="s">
        <v>81</v>
      </c>
    </row>
    <row r="23005" ht="15.75" customHeight="1">
      <c r="A23005" s="22"/>
      <c r="B23005" s="22"/>
      <c r="C23005" s="22" t="s">
        <v>81</v>
      </c>
      <c r="D23005" s="2" t="s">
        <v>81</v>
      </c>
      <c r="Z23005" s="23"/>
      <c r="AA23005" s="20"/>
      <c r="AB23005" s="20"/>
      <c r="AC23005" s="20" t="s">
        <v>81</v>
      </c>
      <c r="AD23005" s="20" t="s">
        <v>81</v>
      </c>
    </row>
    <row r="23006" ht="15.75" customHeight="1">
      <c r="A23006" s="22"/>
      <c r="B23006" s="22"/>
      <c r="C23006" s="22" t="s">
        <v>81</v>
      </c>
      <c r="D23006" s="2" t="s">
        <v>81</v>
      </c>
      <c r="Z23006" s="23"/>
      <c r="AA23006" s="20"/>
      <c r="AB23006" s="20"/>
      <c r="AC23006" s="20" t="s">
        <v>81</v>
      </c>
      <c r="AD23006" s="20" t="s">
        <v>81</v>
      </c>
    </row>
    <row r="23007" ht="15.75" customHeight="1">
      <c r="A23007" s="22"/>
      <c r="B23007" s="22"/>
      <c r="C23007" s="22" t="s">
        <v>81</v>
      </c>
      <c r="D23007" s="2" t="s">
        <v>81</v>
      </c>
      <c r="Z23007" s="23"/>
      <c r="AA23007" s="20"/>
      <c r="AB23007" s="20"/>
      <c r="AC23007" s="20" t="s">
        <v>81</v>
      </c>
      <c r="AD23007" s="20" t="s">
        <v>81</v>
      </c>
    </row>
    <row r="23008" ht="15.75" customHeight="1">
      <c r="A23008" s="22"/>
      <c r="B23008" s="22"/>
      <c r="C23008" s="22" t="s">
        <v>81</v>
      </c>
      <c r="D23008" s="2" t="s">
        <v>81</v>
      </c>
      <c r="Z23008" s="23"/>
      <c r="AA23008" s="20"/>
      <c r="AB23008" s="20"/>
      <c r="AC23008" s="20" t="s">
        <v>81</v>
      </c>
      <c r="AD23008" s="20" t="s">
        <v>81</v>
      </c>
    </row>
    <row r="23009" ht="15.75" customHeight="1">
      <c r="A23009" s="22"/>
      <c r="B23009" s="22"/>
      <c r="C23009" s="22" t="s">
        <v>81</v>
      </c>
      <c r="D23009" s="2" t="s">
        <v>81</v>
      </c>
      <c r="Z23009" s="23"/>
      <c r="AA23009" s="20"/>
      <c r="AB23009" s="20"/>
      <c r="AC23009" s="20" t="s">
        <v>81</v>
      </c>
      <c r="AD23009" s="20" t="s">
        <v>81</v>
      </c>
    </row>
    <row r="23010" ht="15.75" customHeight="1">
      <c r="A23010" s="22"/>
      <c r="B23010" s="22"/>
      <c r="C23010" s="22" t="s">
        <v>81</v>
      </c>
      <c r="D23010" s="2" t="s">
        <v>81</v>
      </c>
      <c r="Z23010" s="23"/>
      <c r="AA23010" s="20"/>
      <c r="AB23010" s="20"/>
      <c r="AC23010" s="20" t="s">
        <v>81</v>
      </c>
      <c r="AD23010" s="20" t="s">
        <v>81</v>
      </c>
    </row>
    <row r="23011" ht="15.75" customHeight="1">
      <c r="A23011" s="22"/>
      <c r="B23011" s="22"/>
      <c r="C23011" s="22" t="s">
        <v>81</v>
      </c>
      <c r="D23011" s="2" t="s">
        <v>81</v>
      </c>
      <c r="Z23011" s="23"/>
      <c r="AA23011" s="20"/>
      <c r="AB23011" s="20"/>
      <c r="AC23011" s="20" t="s">
        <v>81</v>
      </c>
      <c r="AD23011" s="20" t="s">
        <v>81</v>
      </c>
    </row>
    <row r="23012" ht="15.75" customHeight="1">
      <c r="A23012" s="22"/>
      <c r="B23012" s="22"/>
      <c r="C23012" s="22" t="s">
        <v>81</v>
      </c>
      <c r="D23012" s="2" t="s">
        <v>81</v>
      </c>
      <c r="Z23012" s="23"/>
      <c r="AA23012" s="20"/>
      <c r="AB23012" s="20"/>
      <c r="AC23012" s="20" t="s">
        <v>81</v>
      </c>
      <c r="AD23012" s="20" t="s">
        <v>81</v>
      </c>
    </row>
    <row r="23013" ht="15.75" customHeight="1">
      <c r="A23013" s="22"/>
      <c r="B23013" s="22"/>
      <c r="C23013" s="22" t="s">
        <v>81</v>
      </c>
      <c r="D23013" s="2" t="s">
        <v>81</v>
      </c>
      <c r="Z23013" s="23"/>
      <c r="AA23013" s="20"/>
      <c r="AB23013" s="20"/>
      <c r="AC23013" s="20" t="s">
        <v>81</v>
      </c>
      <c r="AD23013" s="20" t="s">
        <v>81</v>
      </c>
    </row>
    <row r="23014" ht="15.75" customHeight="1">
      <c r="A23014" s="22"/>
      <c r="B23014" s="22"/>
      <c r="C23014" s="22" t="s">
        <v>81</v>
      </c>
      <c r="D23014" s="2" t="s">
        <v>81</v>
      </c>
      <c r="Z23014" s="23"/>
      <c r="AA23014" s="20"/>
      <c r="AB23014" s="20"/>
      <c r="AC23014" s="20" t="s">
        <v>81</v>
      </c>
      <c r="AD23014" s="20" t="s">
        <v>81</v>
      </c>
    </row>
    <row r="23015" ht="15.75" customHeight="1">
      <c r="A23015" s="22"/>
      <c r="B23015" s="22"/>
      <c r="C23015" s="22" t="s">
        <v>81</v>
      </c>
      <c r="D23015" s="2" t="s">
        <v>81</v>
      </c>
      <c r="Z23015" s="23"/>
      <c r="AA23015" s="20"/>
      <c r="AB23015" s="20"/>
      <c r="AC23015" s="20" t="s">
        <v>81</v>
      </c>
      <c r="AD23015" s="20" t="s">
        <v>81</v>
      </c>
    </row>
    <row r="23016" ht="15.75" customHeight="1">
      <c r="A23016" s="22"/>
      <c r="B23016" s="22"/>
      <c r="C23016" s="22" t="s">
        <v>81</v>
      </c>
      <c r="D23016" s="2" t="s">
        <v>81</v>
      </c>
      <c r="Z23016" s="23"/>
      <c r="AA23016" s="20"/>
      <c r="AB23016" s="20"/>
      <c r="AC23016" s="20" t="s">
        <v>81</v>
      </c>
      <c r="AD23016" s="20" t="s">
        <v>81</v>
      </c>
    </row>
    <row r="23017" ht="15.75" customHeight="1">
      <c r="A23017" s="22"/>
      <c r="B23017" s="22"/>
      <c r="C23017" s="22" t="s">
        <v>81</v>
      </c>
      <c r="D23017" s="2" t="s">
        <v>81</v>
      </c>
      <c r="Z23017" s="23"/>
      <c r="AA23017" s="20"/>
      <c r="AB23017" s="20"/>
      <c r="AC23017" s="20" t="s">
        <v>81</v>
      </c>
      <c r="AD23017" s="20" t="s">
        <v>81</v>
      </c>
    </row>
    <row r="23018" ht="15.75" customHeight="1">
      <c r="A23018" s="22"/>
      <c r="B23018" s="22"/>
      <c r="C23018" s="22" t="s">
        <v>81</v>
      </c>
      <c r="D23018" s="2" t="s">
        <v>81</v>
      </c>
      <c r="Z23018" s="23"/>
      <c r="AA23018" s="20"/>
      <c r="AB23018" s="20"/>
      <c r="AC23018" s="20" t="s">
        <v>81</v>
      </c>
      <c r="AD23018" s="20" t="s">
        <v>81</v>
      </c>
    </row>
    <row r="23019" ht="15.75" customHeight="1">
      <c r="A23019" s="22"/>
      <c r="B23019" s="22"/>
      <c r="C23019" s="22" t="s">
        <v>81</v>
      </c>
      <c r="D23019" s="2" t="s">
        <v>81</v>
      </c>
      <c r="Z23019" s="23"/>
      <c r="AA23019" s="20"/>
      <c r="AB23019" s="20"/>
      <c r="AC23019" s="20" t="s">
        <v>81</v>
      </c>
      <c r="AD23019" s="20" t="s">
        <v>81</v>
      </c>
    </row>
    <row r="23020" ht="15.75" customHeight="1">
      <c r="A23020" s="22"/>
      <c r="B23020" s="22"/>
      <c r="C23020" s="22" t="s">
        <v>81</v>
      </c>
      <c r="D23020" s="2" t="s">
        <v>81</v>
      </c>
      <c r="Z23020" s="23"/>
      <c r="AA23020" s="20"/>
      <c r="AB23020" s="20"/>
      <c r="AC23020" s="20" t="s">
        <v>81</v>
      </c>
      <c r="AD23020" s="20" t="s">
        <v>81</v>
      </c>
    </row>
    <row r="23021" ht="15.75" customHeight="1">
      <c r="A23021" s="22"/>
      <c r="B23021" s="22"/>
      <c r="C23021" s="22" t="s">
        <v>81</v>
      </c>
      <c r="D23021" s="2" t="s">
        <v>81</v>
      </c>
      <c r="Z23021" s="23"/>
      <c r="AA23021" s="20"/>
      <c r="AB23021" s="20"/>
      <c r="AC23021" s="20" t="s">
        <v>81</v>
      </c>
      <c r="AD23021" s="20" t="s">
        <v>81</v>
      </c>
    </row>
    <row r="23022" ht="15.75" customHeight="1">
      <c r="A23022" s="22"/>
      <c r="B23022" s="22"/>
      <c r="C23022" s="22" t="s">
        <v>81</v>
      </c>
      <c r="D23022" s="2" t="s">
        <v>81</v>
      </c>
      <c r="Z23022" s="23"/>
      <c r="AA23022" s="20"/>
      <c r="AB23022" s="20"/>
      <c r="AC23022" s="20" t="s">
        <v>81</v>
      </c>
      <c r="AD23022" s="20" t="s">
        <v>81</v>
      </c>
    </row>
    <row r="23023" ht="15.75" customHeight="1">
      <c r="A23023" s="22"/>
      <c r="B23023" s="22"/>
      <c r="C23023" s="22" t="s">
        <v>81</v>
      </c>
      <c r="D23023" s="2" t="s">
        <v>81</v>
      </c>
      <c r="Z23023" s="23"/>
      <c r="AA23023" s="20"/>
      <c r="AB23023" s="20"/>
      <c r="AC23023" s="20" t="s">
        <v>81</v>
      </c>
      <c r="AD23023" s="20" t="s">
        <v>81</v>
      </c>
    </row>
    <row r="23024" ht="15.75" customHeight="1">
      <c r="A23024" s="22"/>
      <c r="B23024" s="22"/>
      <c r="C23024" s="22" t="s">
        <v>81</v>
      </c>
      <c r="D23024" s="2" t="s">
        <v>81</v>
      </c>
      <c r="Z23024" s="23"/>
      <c r="AA23024" s="20"/>
      <c r="AB23024" s="20"/>
      <c r="AC23024" s="20" t="s">
        <v>81</v>
      </c>
      <c r="AD23024" s="20" t="s">
        <v>81</v>
      </c>
    </row>
    <row r="23025" ht="15.75" customHeight="1">
      <c r="A23025" s="22"/>
      <c r="B23025" s="22"/>
      <c r="C23025" s="22" t="s">
        <v>81</v>
      </c>
      <c r="D23025" s="2" t="s">
        <v>81</v>
      </c>
      <c r="Z23025" s="23"/>
      <c r="AA23025" s="20"/>
      <c r="AB23025" s="20"/>
      <c r="AC23025" s="20" t="s">
        <v>81</v>
      </c>
      <c r="AD23025" s="20" t="s">
        <v>81</v>
      </c>
    </row>
    <row r="23026" ht="15.75" customHeight="1">
      <c r="A23026" s="22"/>
      <c r="B23026" s="22"/>
      <c r="C23026" s="22" t="s">
        <v>81</v>
      </c>
      <c r="D23026" s="2" t="s">
        <v>81</v>
      </c>
      <c r="Z23026" s="23"/>
      <c r="AA23026" s="20"/>
      <c r="AB23026" s="20"/>
      <c r="AC23026" s="20" t="s">
        <v>81</v>
      </c>
      <c r="AD23026" s="20" t="s">
        <v>81</v>
      </c>
    </row>
    <row r="23027" ht="15.75" customHeight="1">
      <c r="A23027" s="22"/>
      <c r="B23027" s="22"/>
      <c r="C23027" s="22" t="s">
        <v>81</v>
      </c>
      <c r="D23027" s="2" t="s">
        <v>81</v>
      </c>
      <c r="Z23027" s="23"/>
      <c r="AA23027" s="20"/>
      <c r="AB23027" s="20"/>
      <c r="AC23027" s="20" t="s">
        <v>81</v>
      </c>
      <c r="AD23027" s="20" t="s">
        <v>81</v>
      </c>
    </row>
    <row r="23028" ht="15.75" customHeight="1">
      <c r="A23028" s="22"/>
      <c r="B23028" s="22"/>
      <c r="C23028" s="22" t="s">
        <v>81</v>
      </c>
      <c r="D23028" s="2" t="s">
        <v>81</v>
      </c>
      <c r="Z23028" s="23"/>
      <c r="AA23028" s="20"/>
      <c r="AB23028" s="20"/>
      <c r="AC23028" s="20" t="s">
        <v>81</v>
      </c>
      <c r="AD23028" s="20" t="s">
        <v>81</v>
      </c>
    </row>
    <row r="23029" ht="15.75" customHeight="1">
      <c r="A23029" s="22"/>
      <c r="B23029" s="22"/>
      <c r="C23029" s="22" t="s">
        <v>81</v>
      </c>
      <c r="D23029" s="2" t="s">
        <v>81</v>
      </c>
      <c r="Z23029" s="23"/>
      <c r="AA23029" s="20"/>
      <c r="AB23029" s="20"/>
      <c r="AC23029" s="20" t="s">
        <v>81</v>
      </c>
      <c r="AD23029" s="20" t="s">
        <v>81</v>
      </c>
    </row>
    <row r="23030" ht="15.75" customHeight="1">
      <c r="A23030" s="22"/>
      <c r="B23030" s="22"/>
      <c r="C23030" s="22" t="s">
        <v>81</v>
      </c>
      <c r="D23030" s="2" t="s">
        <v>81</v>
      </c>
      <c r="Z23030" s="23"/>
      <c r="AA23030" s="20"/>
      <c r="AB23030" s="20"/>
      <c r="AC23030" s="20" t="s">
        <v>81</v>
      </c>
      <c r="AD23030" s="20" t="s">
        <v>81</v>
      </c>
    </row>
    <row r="23031" ht="15.75" customHeight="1">
      <c r="A23031" s="22"/>
      <c r="B23031" s="22"/>
      <c r="C23031" s="22" t="s">
        <v>81</v>
      </c>
      <c r="D23031" s="2" t="s">
        <v>81</v>
      </c>
      <c r="Z23031" s="23"/>
      <c r="AA23031" s="20"/>
      <c r="AB23031" s="20"/>
      <c r="AC23031" s="20" t="s">
        <v>81</v>
      </c>
      <c r="AD23031" s="20" t="s">
        <v>81</v>
      </c>
    </row>
    <row r="23032" ht="15.75" customHeight="1">
      <c r="A23032" s="22"/>
      <c r="B23032" s="22"/>
      <c r="C23032" s="22" t="s">
        <v>81</v>
      </c>
      <c r="D23032" s="2" t="s">
        <v>81</v>
      </c>
      <c r="Z23032" s="23"/>
      <c r="AA23032" s="20"/>
      <c r="AB23032" s="20"/>
      <c r="AC23032" s="20" t="s">
        <v>81</v>
      </c>
      <c r="AD23032" s="20" t="s">
        <v>81</v>
      </c>
    </row>
    <row r="23033" ht="15.75" customHeight="1">
      <c r="A23033" s="22"/>
      <c r="B23033" s="22"/>
      <c r="C23033" s="22" t="s">
        <v>81</v>
      </c>
      <c r="D23033" s="2" t="s">
        <v>81</v>
      </c>
      <c r="Z23033" s="23"/>
      <c r="AA23033" s="20"/>
      <c r="AB23033" s="20"/>
      <c r="AC23033" s="20" t="s">
        <v>81</v>
      </c>
      <c r="AD23033" s="20" t="s">
        <v>81</v>
      </c>
    </row>
    <row r="23034" ht="15.75" customHeight="1">
      <c r="A23034" s="22"/>
      <c r="B23034" s="22"/>
      <c r="C23034" s="22" t="s">
        <v>81</v>
      </c>
      <c r="D23034" s="2" t="s">
        <v>81</v>
      </c>
      <c r="Z23034" s="23"/>
      <c r="AA23034" s="20"/>
      <c r="AB23034" s="20"/>
      <c r="AC23034" s="20" t="s">
        <v>81</v>
      </c>
      <c r="AD23034" s="20" t="s">
        <v>81</v>
      </c>
    </row>
    <row r="23035" ht="15.75" customHeight="1">
      <c r="A23035" s="22"/>
      <c r="B23035" s="22"/>
      <c r="C23035" s="22" t="s">
        <v>81</v>
      </c>
      <c r="D23035" s="2" t="s">
        <v>81</v>
      </c>
      <c r="Z23035" s="23"/>
      <c r="AA23035" s="20"/>
      <c r="AB23035" s="20"/>
      <c r="AC23035" s="20" t="s">
        <v>81</v>
      </c>
      <c r="AD23035" s="20" t="s">
        <v>81</v>
      </c>
    </row>
    <row r="23036" ht="15.75" customHeight="1">
      <c r="A23036" s="22"/>
      <c r="B23036" s="22"/>
      <c r="C23036" s="22" t="s">
        <v>81</v>
      </c>
      <c r="D23036" s="2" t="s">
        <v>81</v>
      </c>
      <c r="Z23036" s="23"/>
      <c r="AA23036" s="20"/>
      <c r="AB23036" s="20"/>
      <c r="AC23036" s="20" t="s">
        <v>81</v>
      </c>
      <c r="AD23036" s="20" t="s">
        <v>81</v>
      </c>
    </row>
    <row r="23037" ht="15.75" customHeight="1">
      <c r="A23037" s="22"/>
      <c r="B23037" s="22"/>
      <c r="C23037" s="22" t="s">
        <v>81</v>
      </c>
      <c r="D23037" s="2" t="s">
        <v>81</v>
      </c>
      <c r="Z23037" s="23"/>
      <c r="AA23037" s="20"/>
      <c r="AB23037" s="20"/>
      <c r="AC23037" s="20" t="s">
        <v>81</v>
      </c>
      <c r="AD23037" s="20" t="s">
        <v>81</v>
      </c>
    </row>
    <row r="23038" ht="15.75" customHeight="1">
      <c r="A23038" s="22"/>
      <c r="B23038" s="22"/>
      <c r="C23038" s="22" t="s">
        <v>81</v>
      </c>
      <c r="D23038" s="2" t="s">
        <v>81</v>
      </c>
      <c r="Z23038" s="23"/>
      <c r="AA23038" s="20"/>
      <c r="AB23038" s="20"/>
      <c r="AC23038" s="20" t="s">
        <v>81</v>
      </c>
      <c r="AD23038" s="20" t="s">
        <v>81</v>
      </c>
    </row>
    <row r="23039" ht="15.75" customHeight="1">
      <c r="A23039" s="22"/>
      <c r="B23039" s="22"/>
      <c r="C23039" s="22" t="s">
        <v>81</v>
      </c>
      <c r="D23039" s="2" t="s">
        <v>81</v>
      </c>
      <c r="Z23039" s="23"/>
      <c r="AA23039" s="20"/>
      <c r="AB23039" s="20"/>
      <c r="AC23039" s="20" t="s">
        <v>81</v>
      </c>
      <c r="AD23039" s="20" t="s">
        <v>81</v>
      </c>
    </row>
    <row r="23040" ht="15.75" customHeight="1">
      <c r="A23040" s="22"/>
      <c r="B23040" s="22"/>
      <c r="C23040" s="22" t="s">
        <v>81</v>
      </c>
      <c r="D23040" s="2" t="s">
        <v>81</v>
      </c>
      <c r="Z23040" s="23"/>
      <c r="AA23040" s="20"/>
      <c r="AB23040" s="20"/>
      <c r="AC23040" s="20" t="s">
        <v>81</v>
      </c>
      <c r="AD23040" s="20" t="s">
        <v>81</v>
      </c>
    </row>
    <row r="23041" ht="15.75" customHeight="1">
      <c r="A23041" s="22"/>
      <c r="B23041" s="22"/>
      <c r="C23041" s="22" t="s">
        <v>81</v>
      </c>
      <c r="D23041" s="2" t="s">
        <v>81</v>
      </c>
      <c r="Z23041" s="23"/>
      <c r="AA23041" s="20"/>
      <c r="AB23041" s="20"/>
      <c r="AC23041" s="20" t="s">
        <v>81</v>
      </c>
      <c r="AD23041" s="20" t="s">
        <v>81</v>
      </c>
    </row>
    <row r="23042" ht="15.75" customHeight="1">
      <c r="A23042" s="22"/>
      <c r="B23042" s="22"/>
      <c r="C23042" s="22" t="s">
        <v>81</v>
      </c>
      <c r="D23042" s="2" t="s">
        <v>81</v>
      </c>
      <c r="Z23042" s="23"/>
      <c r="AA23042" s="20"/>
      <c r="AB23042" s="20"/>
      <c r="AC23042" s="20" t="s">
        <v>81</v>
      </c>
      <c r="AD23042" s="20" t="s">
        <v>81</v>
      </c>
    </row>
    <row r="23043" ht="15.75" customHeight="1">
      <c r="A23043" s="22"/>
      <c r="B23043" s="22"/>
      <c r="C23043" s="22" t="s">
        <v>81</v>
      </c>
      <c r="D23043" s="2" t="s">
        <v>81</v>
      </c>
      <c r="Z23043" s="23"/>
      <c r="AA23043" s="20"/>
      <c r="AB23043" s="20"/>
      <c r="AC23043" s="20" t="s">
        <v>81</v>
      </c>
      <c r="AD23043" s="20" t="s">
        <v>81</v>
      </c>
    </row>
    <row r="23044" ht="15.75" customHeight="1">
      <c r="A23044" s="22"/>
      <c r="B23044" s="22"/>
      <c r="C23044" s="22" t="s">
        <v>81</v>
      </c>
      <c r="D23044" s="2" t="s">
        <v>81</v>
      </c>
      <c r="Z23044" s="23"/>
      <c r="AA23044" s="20"/>
      <c r="AB23044" s="20"/>
      <c r="AC23044" s="20" t="s">
        <v>81</v>
      </c>
      <c r="AD23044" s="20" t="s">
        <v>81</v>
      </c>
    </row>
    <row r="23045" ht="15.75" customHeight="1">
      <c r="A23045" s="22"/>
      <c r="B23045" s="22"/>
      <c r="C23045" s="22" t="s">
        <v>81</v>
      </c>
      <c r="D23045" s="2" t="s">
        <v>81</v>
      </c>
      <c r="Z23045" s="23"/>
      <c r="AA23045" s="20"/>
      <c r="AB23045" s="20"/>
      <c r="AC23045" s="20" t="s">
        <v>81</v>
      </c>
      <c r="AD23045" s="20" t="s">
        <v>81</v>
      </c>
    </row>
    <row r="23046" ht="15.75" customHeight="1">
      <c r="A23046" s="22"/>
      <c r="B23046" s="22"/>
      <c r="C23046" s="22" t="s">
        <v>81</v>
      </c>
      <c r="D23046" s="2" t="s">
        <v>81</v>
      </c>
      <c r="Z23046" s="23"/>
      <c r="AA23046" s="20"/>
      <c r="AB23046" s="20"/>
      <c r="AC23046" s="20" t="s">
        <v>81</v>
      </c>
      <c r="AD23046" s="20" t="s">
        <v>81</v>
      </c>
    </row>
    <row r="23047" ht="15.75" customHeight="1">
      <c r="A23047" s="22"/>
      <c r="B23047" s="22"/>
      <c r="C23047" s="22" t="s">
        <v>81</v>
      </c>
      <c r="D23047" s="2" t="s">
        <v>81</v>
      </c>
      <c r="Z23047" s="23"/>
      <c r="AA23047" s="20"/>
      <c r="AB23047" s="20"/>
      <c r="AC23047" s="20" t="s">
        <v>81</v>
      </c>
      <c r="AD23047" s="20" t="s">
        <v>81</v>
      </c>
    </row>
    <row r="23048" ht="15.75" customHeight="1">
      <c r="A23048" s="22"/>
      <c r="B23048" s="22"/>
      <c r="C23048" s="22" t="s">
        <v>81</v>
      </c>
      <c r="D23048" s="2" t="s">
        <v>81</v>
      </c>
      <c r="Z23048" s="23"/>
      <c r="AA23048" s="20"/>
      <c r="AB23048" s="20"/>
      <c r="AC23048" s="20" t="s">
        <v>81</v>
      </c>
      <c r="AD23048" s="20" t="s">
        <v>81</v>
      </c>
    </row>
    <row r="23049" ht="15.75" customHeight="1">
      <c r="A23049" s="22"/>
      <c r="B23049" s="22"/>
      <c r="C23049" s="22" t="s">
        <v>81</v>
      </c>
      <c r="D23049" s="2" t="s">
        <v>81</v>
      </c>
      <c r="Z23049" s="23"/>
      <c r="AA23049" s="20"/>
      <c r="AB23049" s="20"/>
      <c r="AC23049" s="20" t="s">
        <v>81</v>
      </c>
      <c r="AD23049" s="20" t="s">
        <v>81</v>
      </c>
    </row>
    <row r="23050" ht="15.75" customHeight="1">
      <c r="A23050" s="22"/>
      <c r="B23050" s="22"/>
      <c r="C23050" s="22" t="s">
        <v>81</v>
      </c>
      <c r="D23050" s="2" t="s">
        <v>81</v>
      </c>
      <c r="Z23050" s="23"/>
      <c r="AA23050" s="20"/>
      <c r="AB23050" s="20"/>
      <c r="AC23050" s="20" t="s">
        <v>81</v>
      </c>
      <c r="AD23050" s="20" t="s">
        <v>81</v>
      </c>
    </row>
    <row r="23051" ht="15.75" customHeight="1">
      <c r="A23051" s="22"/>
      <c r="B23051" s="22"/>
      <c r="C23051" s="22" t="s">
        <v>81</v>
      </c>
      <c r="D23051" s="2" t="s">
        <v>81</v>
      </c>
      <c r="Z23051" s="23"/>
      <c r="AA23051" s="20"/>
      <c r="AB23051" s="20"/>
      <c r="AC23051" s="20" t="s">
        <v>81</v>
      </c>
      <c r="AD23051" s="20" t="s">
        <v>81</v>
      </c>
    </row>
    <row r="23052" ht="15.75" customHeight="1">
      <c r="A23052" s="22"/>
      <c r="B23052" s="22"/>
      <c r="C23052" s="22" t="s">
        <v>81</v>
      </c>
      <c r="D23052" s="2" t="s">
        <v>81</v>
      </c>
      <c r="Z23052" s="23"/>
      <c r="AA23052" s="20"/>
      <c r="AB23052" s="20"/>
      <c r="AC23052" s="20" t="s">
        <v>81</v>
      </c>
      <c r="AD23052" s="20" t="s">
        <v>81</v>
      </c>
    </row>
    <row r="23053" ht="15.75" customHeight="1">
      <c r="A23053" s="22"/>
      <c r="B23053" s="22"/>
      <c r="C23053" s="22" t="s">
        <v>81</v>
      </c>
      <c r="D23053" s="2" t="s">
        <v>81</v>
      </c>
      <c r="Z23053" s="23"/>
      <c r="AA23053" s="20"/>
      <c r="AB23053" s="20"/>
      <c r="AC23053" s="20" t="s">
        <v>81</v>
      </c>
      <c r="AD23053" s="20" t="s">
        <v>81</v>
      </c>
    </row>
    <row r="23054" ht="15.75" customHeight="1">
      <c r="A23054" s="22"/>
      <c r="B23054" s="22"/>
      <c r="C23054" s="22" t="s">
        <v>81</v>
      </c>
      <c r="D23054" s="2" t="s">
        <v>81</v>
      </c>
      <c r="Z23054" s="23"/>
      <c r="AA23054" s="20"/>
      <c r="AB23054" s="20"/>
      <c r="AC23054" s="20" t="s">
        <v>81</v>
      </c>
      <c r="AD23054" s="20" t="s">
        <v>81</v>
      </c>
    </row>
    <row r="23055" ht="15.75" customHeight="1">
      <c r="A23055" s="22"/>
      <c r="B23055" s="22"/>
      <c r="C23055" s="22" t="s">
        <v>81</v>
      </c>
      <c r="D23055" s="2" t="s">
        <v>81</v>
      </c>
      <c r="Z23055" s="23"/>
      <c r="AA23055" s="20"/>
      <c r="AB23055" s="20"/>
      <c r="AC23055" s="20" t="s">
        <v>81</v>
      </c>
      <c r="AD23055" s="20" t="s">
        <v>81</v>
      </c>
    </row>
    <row r="23056" ht="15.75" customHeight="1">
      <c r="A23056" s="22"/>
      <c r="B23056" s="22"/>
      <c r="C23056" s="22" t="s">
        <v>81</v>
      </c>
      <c r="D23056" s="2" t="s">
        <v>81</v>
      </c>
      <c r="Z23056" s="23"/>
      <c r="AA23056" s="20"/>
      <c r="AB23056" s="20"/>
      <c r="AC23056" s="20" t="s">
        <v>81</v>
      </c>
      <c r="AD23056" s="20" t="s">
        <v>81</v>
      </c>
    </row>
    <row r="23057" ht="15.75" customHeight="1">
      <c r="A23057" s="22"/>
      <c r="B23057" s="22"/>
      <c r="C23057" s="22" t="s">
        <v>81</v>
      </c>
      <c r="D23057" s="2" t="s">
        <v>81</v>
      </c>
      <c r="Z23057" s="23"/>
      <c r="AA23057" s="20"/>
      <c r="AB23057" s="20"/>
      <c r="AC23057" s="20" t="s">
        <v>81</v>
      </c>
      <c r="AD23057" s="20" t="s">
        <v>81</v>
      </c>
    </row>
    <row r="23058" ht="15.75" customHeight="1">
      <c r="A23058" s="22"/>
      <c r="B23058" s="22"/>
      <c r="C23058" s="22" t="s">
        <v>81</v>
      </c>
      <c r="D23058" s="2" t="s">
        <v>81</v>
      </c>
      <c r="Z23058" s="23"/>
      <c r="AA23058" s="20"/>
      <c r="AB23058" s="20"/>
      <c r="AC23058" s="20" t="s">
        <v>81</v>
      </c>
      <c r="AD23058" s="20" t="s">
        <v>81</v>
      </c>
    </row>
    <row r="23059" ht="15.75" customHeight="1">
      <c r="A23059" s="22"/>
      <c r="B23059" s="22"/>
      <c r="C23059" s="22" t="s">
        <v>81</v>
      </c>
      <c r="D23059" s="2" t="s">
        <v>81</v>
      </c>
      <c r="Z23059" s="23"/>
      <c r="AA23059" s="20"/>
      <c r="AB23059" s="20"/>
      <c r="AC23059" s="20" t="s">
        <v>81</v>
      </c>
      <c r="AD23059" s="20" t="s">
        <v>81</v>
      </c>
    </row>
    <row r="23060" ht="15.75" customHeight="1">
      <c r="A23060" s="22"/>
      <c r="B23060" s="22"/>
      <c r="C23060" s="22" t="s">
        <v>81</v>
      </c>
      <c r="D23060" s="2" t="s">
        <v>81</v>
      </c>
      <c r="Z23060" s="23"/>
      <c r="AA23060" s="20"/>
      <c r="AB23060" s="20"/>
      <c r="AC23060" s="20" t="s">
        <v>81</v>
      </c>
      <c r="AD23060" s="20" t="s">
        <v>81</v>
      </c>
    </row>
    <row r="23061" ht="15.75" customHeight="1">
      <c r="A23061" s="22"/>
      <c r="B23061" s="22"/>
      <c r="C23061" s="22" t="s">
        <v>81</v>
      </c>
      <c r="D23061" s="2" t="s">
        <v>81</v>
      </c>
      <c r="Z23061" s="23"/>
      <c r="AA23061" s="20"/>
      <c r="AB23061" s="20"/>
      <c r="AC23061" s="20" t="s">
        <v>81</v>
      </c>
      <c r="AD23061" s="20" t="s">
        <v>81</v>
      </c>
    </row>
    <row r="23062" ht="15.75" customHeight="1">
      <c r="A23062" s="22"/>
      <c r="B23062" s="22"/>
      <c r="C23062" s="22" t="s">
        <v>81</v>
      </c>
      <c r="D23062" s="2" t="s">
        <v>81</v>
      </c>
      <c r="Z23062" s="23"/>
      <c r="AA23062" s="20"/>
      <c r="AB23062" s="20"/>
      <c r="AC23062" s="20" t="s">
        <v>81</v>
      </c>
      <c r="AD23062" s="20" t="s">
        <v>81</v>
      </c>
    </row>
    <row r="23063" ht="15.75" customHeight="1">
      <c r="A23063" s="22"/>
      <c r="B23063" s="22"/>
      <c r="C23063" s="22" t="s">
        <v>81</v>
      </c>
      <c r="D23063" s="2" t="s">
        <v>81</v>
      </c>
      <c r="Z23063" s="23"/>
      <c r="AA23063" s="20"/>
      <c r="AB23063" s="20"/>
      <c r="AC23063" s="20" t="s">
        <v>81</v>
      </c>
      <c r="AD23063" s="20" t="s">
        <v>81</v>
      </c>
    </row>
    <row r="23064" ht="15.75" customHeight="1">
      <c r="A23064" s="22"/>
      <c r="B23064" s="22"/>
      <c r="C23064" s="22" t="s">
        <v>81</v>
      </c>
      <c r="D23064" s="2" t="s">
        <v>81</v>
      </c>
      <c r="Z23064" s="23"/>
      <c r="AA23064" s="20"/>
      <c r="AB23064" s="20"/>
      <c r="AC23064" s="20" t="s">
        <v>81</v>
      </c>
      <c r="AD23064" s="20" t="s">
        <v>81</v>
      </c>
    </row>
    <row r="23065" ht="15.75" customHeight="1">
      <c r="A23065" s="22"/>
      <c r="B23065" s="22"/>
      <c r="C23065" s="22" t="s">
        <v>81</v>
      </c>
      <c r="D23065" s="2" t="s">
        <v>81</v>
      </c>
      <c r="Z23065" s="23"/>
      <c r="AA23065" s="20"/>
      <c r="AB23065" s="20"/>
      <c r="AC23065" s="20" t="s">
        <v>81</v>
      </c>
      <c r="AD23065" s="20" t="s">
        <v>81</v>
      </c>
    </row>
    <row r="23066" ht="15.75" customHeight="1">
      <c r="A23066" s="22"/>
      <c r="B23066" s="22"/>
      <c r="C23066" s="22" t="s">
        <v>81</v>
      </c>
      <c r="D23066" s="2" t="s">
        <v>81</v>
      </c>
      <c r="Z23066" s="23"/>
      <c r="AA23066" s="20"/>
      <c r="AB23066" s="20"/>
      <c r="AC23066" s="20" t="s">
        <v>81</v>
      </c>
      <c r="AD23066" s="20" t="s">
        <v>81</v>
      </c>
    </row>
    <row r="23067" ht="15.75" customHeight="1">
      <c r="A23067" s="22"/>
      <c r="B23067" s="22"/>
      <c r="C23067" s="22" t="s">
        <v>81</v>
      </c>
      <c r="D23067" s="2" t="s">
        <v>81</v>
      </c>
      <c r="Z23067" s="23"/>
      <c r="AA23067" s="20"/>
      <c r="AB23067" s="20"/>
      <c r="AC23067" s="20" t="s">
        <v>81</v>
      </c>
      <c r="AD23067" s="20" t="s">
        <v>81</v>
      </c>
    </row>
    <row r="23068" ht="15.75" customHeight="1">
      <c r="A23068" s="22"/>
      <c r="B23068" s="22"/>
      <c r="C23068" s="22" t="s">
        <v>81</v>
      </c>
      <c r="D23068" s="2" t="s">
        <v>81</v>
      </c>
      <c r="Z23068" s="23"/>
      <c r="AA23068" s="20"/>
      <c r="AB23068" s="20"/>
      <c r="AC23068" s="20" t="s">
        <v>81</v>
      </c>
      <c r="AD23068" s="20" t="s">
        <v>81</v>
      </c>
    </row>
    <row r="23069" ht="15.75" customHeight="1">
      <c r="A23069" s="22"/>
      <c r="B23069" s="22"/>
      <c r="C23069" s="22" t="s">
        <v>81</v>
      </c>
      <c r="D23069" s="2" t="s">
        <v>81</v>
      </c>
      <c r="Z23069" s="23"/>
      <c r="AA23069" s="20"/>
      <c r="AB23069" s="20"/>
      <c r="AC23069" s="20" t="s">
        <v>81</v>
      </c>
      <c r="AD23069" s="20" t="s">
        <v>81</v>
      </c>
    </row>
    <row r="23070" ht="15.75" customHeight="1">
      <c r="A23070" s="22"/>
      <c r="B23070" s="22"/>
      <c r="C23070" s="22" t="s">
        <v>81</v>
      </c>
      <c r="D23070" s="2" t="s">
        <v>81</v>
      </c>
      <c r="Z23070" s="23"/>
      <c r="AA23070" s="20"/>
      <c r="AB23070" s="20"/>
      <c r="AC23070" s="20" t="s">
        <v>81</v>
      </c>
      <c r="AD23070" s="20" t="s">
        <v>81</v>
      </c>
    </row>
    <row r="23071" ht="15.75" customHeight="1">
      <c r="A23071" s="22"/>
      <c r="B23071" s="22"/>
      <c r="C23071" s="22" t="s">
        <v>81</v>
      </c>
      <c r="D23071" s="2" t="s">
        <v>81</v>
      </c>
      <c r="Z23071" s="23"/>
      <c r="AA23071" s="20"/>
      <c r="AB23071" s="20"/>
      <c r="AC23071" s="20" t="s">
        <v>81</v>
      </c>
      <c r="AD23071" s="20" t="s">
        <v>81</v>
      </c>
    </row>
    <row r="23072" ht="15.75" customHeight="1">
      <c r="A23072" s="22"/>
      <c r="B23072" s="22"/>
      <c r="C23072" s="22" t="s">
        <v>81</v>
      </c>
      <c r="D23072" s="2" t="s">
        <v>81</v>
      </c>
      <c r="Z23072" s="23"/>
      <c r="AA23072" s="20"/>
      <c r="AB23072" s="20"/>
      <c r="AC23072" s="20" t="s">
        <v>81</v>
      </c>
      <c r="AD23072" s="20" t="s">
        <v>81</v>
      </c>
    </row>
    <row r="23073" ht="15.75" customHeight="1">
      <c r="A23073" s="22"/>
      <c r="B23073" s="22"/>
      <c r="C23073" s="22" t="s">
        <v>81</v>
      </c>
      <c r="D23073" s="2" t="s">
        <v>81</v>
      </c>
      <c r="Z23073" s="23"/>
      <c r="AA23073" s="20"/>
      <c r="AB23073" s="20"/>
      <c r="AC23073" s="20" t="s">
        <v>81</v>
      </c>
      <c r="AD23073" s="20" t="s">
        <v>81</v>
      </c>
    </row>
    <row r="23074" ht="15.75" customHeight="1">
      <c r="A23074" s="22"/>
      <c r="B23074" s="22"/>
      <c r="C23074" s="22" t="s">
        <v>81</v>
      </c>
      <c r="D23074" s="2" t="s">
        <v>81</v>
      </c>
      <c r="Z23074" s="23"/>
      <c r="AA23074" s="20"/>
      <c r="AB23074" s="20"/>
      <c r="AC23074" s="20" t="s">
        <v>81</v>
      </c>
      <c r="AD23074" s="20" t="s">
        <v>81</v>
      </c>
    </row>
    <row r="23075" ht="15.75" customHeight="1">
      <c r="A23075" s="22"/>
      <c r="B23075" s="22"/>
      <c r="C23075" s="22" t="s">
        <v>81</v>
      </c>
      <c r="D23075" s="2" t="s">
        <v>81</v>
      </c>
      <c r="Z23075" s="23"/>
      <c r="AA23075" s="20"/>
      <c r="AB23075" s="20"/>
      <c r="AC23075" s="20" t="s">
        <v>81</v>
      </c>
      <c r="AD23075" s="20" t="s">
        <v>81</v>
      </c>
    </row>
    <row r="23076" ht="15.75" customHeight="1">
      <c r="A23076" s="22"/>
      <c r="B23076" s="22"/>
      <c r="C23076" s="22" t="s">
        <v>81</v>
      </c>
      <c r="D23076" s="2" t="s">
        <v>81</v>
      </c>
      <c r="Z23076" s="23"/>
      <c r="AA23076" s="20"/>
      <c r="AB23076" s="20"/>
      <c r="AC23076" s="20" t="s">
        <v>81</v>
      </c>
      <c r="AD23076" s="20" t="s">
        <v>81</v>
      </c>
    </row>
    <row r="23077" ht="15.75" customHeight="1">
      <c r="A23077" s="22"/>
      <c r="B23077" s="22"/>
      <c r="C23077" s="22" t="s">
        <v>81</v>
      </c>
      <c r="D23077" s="2" t="s">
        <v>81</v>
      </c>
      <c r="Z23077" s="23"/>
      <c r="AA23077" s="20"/>
      <c r="AB23077" s="20"/>
      <c r="AC23077" s="20" t="s">
        <v>81</v>
      </c>
      <c r="AD23077" s="20" t="s">
        <v>81</v>
      </c>
    </row>
    <row r="23078" ht="15.75" customHeight="1">
      <c r="A23078" s="22"/>
      <c r="B23078" s="22"/>
      <c r="C23078" s="22" t="s">
        <v>81</v>
      </c>
      <c r="D23078" s="2" t="s">
        <v>81</v>
      </c>
      <c r="Z23078" s="23"/>
      <c r="AA23078" s="20"/>
      <c r="AB23078" s="20"/>
      <c r="AC23078" s="20" t="s">
        <v>81</v>
      </c>
      <c r="AD23078" s="20" t="s">
        <v>81</v>
      </c>
    </row>
    <row r="23079" ht="15.75" customHeight="1">
      <c r="A23079" s="22"/>
      <c r="B23079" s="22"/>
      <c r="C23079" s="22" t="s">
        <v>81</v>
      </c>
      <c r="D23079" s="2" t="s">
        <v>81</v>
      </c>
      <c r="Z23079" s="23"/>
      <c r="AA23079" s="20"/>
      <c r="AB23079" s="20"/>
      <c r="AC23079" s="20" t="s">
        <v>81</v>
      </c>
      <c r="AD23079" s="20" t="s">
        <v>81</v>
      </c>
    </row>
    <row r="23080" ht="15.75" customHeight="1">
      <c r="A23080" s="22"/>
      <c r="B23080" s="22"/>
      <c r="C23080" s="22" t="s">
        <v>81</v>
      </c>
      <c r="D23080" s="2" t="s">
        <v>81</v>
      </c>
      <c r="Z23080" s="23"/>
      <c r="AA23080" s="20"/>
      <c r="AB23080" s="20"/>
      <c r="AC23080" s="20" t="s">
        <v>81</v>
      </c>
      <c r="AD23080" s="20" t="s">
        <v>81</v>
      </c>
    </row>
    <row r="23081" ht="15.75" customHeight="1">
      <c r="A23081" s="22"/>
      <c r="B23081" s="22"/>
      <c r="C23081" s="22" t="s">
        <v>81</v>
      </c>
      <c r="D23081" s="2" t="s">
        <v>81</v>
      </c>
      <c r="Z23081" s="23"/>
      <c r="AA23081" s="20"/>
      <c r="AB23081" s="20"/>
      <c r="AC23081" s="20" t="s">
        <v>81</v>
      </c>
      <c r="AD23081" s="20" t="s">
        <v>81</v>
      </c>
    </row>
    <row r="23082" ht="15.75" customHeight="1">
      <c r="A23082" s="22"/>
      <c r="B23082" s="22"/>
      <c r="C23082" s="22" t="s">
        <v>81</v>
      </c>
      <c r="D23082" s="2" t="s">
        <v>81</v>
      </c>
      <c r="Z23082" s="23"/>
      <c r="AA23082" s="20"/>
      <c r="AB23082" s="20"/>
      <c r="AC23082" s="20" t="s">
        <v>81</v>
      </c>
      <c r="AD23082" s="20" t="s">
        <v>81</v>
      </c>
    </row>
    <row r="23083" ht="15.75" customHeight="1">
      <c r="A23083" s="22"/>
      <c r="B23083" s="22"/>
      <c r="C23083" s="22" t="s">
        <v>81</v>
      </c>
      <c r="D23083" s="2" t="s">
        <v>81</v>
      </c>
      <c r="Z23083" s="23"/>
      <c r="AA23083" s="20"/>
      <c r="AB23083" s="20"/>
      <c r="AC23083" s="20" t="s">
        <v>81</v>
      </c>
      <c r="AD23083" s="20" t="s">
        <v>81</v>
      </c>
    </row>
    <row r="23084" ht="15.75" customHeight="1">
      <c r="A23084" s="22"/>
      <c r="B23084" s="22"/>
      <c r="C23084" s="22" t="s">
        <v>81</v>
      </c>
      <c r="D23084" s="2" t="s">
        <v>81</v>
      </c>
      <c r="Z23084" s="23"/>
      <c r="AA23084" s="20"/>
      <c r="AB23084" s="20"/>
      <c r="AC23084" s="20" t="s">
        <v>81</v>
      </c>
      <c r="AD23084" s="20" t="s">
        <v>81</v>
      </c>
    </row>
    <row r="23085" ht="15.75" customHeight="1">
      <c r="A23085" s="22"/>
      <c r="B23085" s="22"/>
      <c r="C23085" s="22" t="s">
        <v>81</v>
      </c>
      <c r="D23085" s="2" t="s">
        <v>81</v>
      </c>
      <c r="Z23085" s="23"/>
      <c r="AA23085" s="20"/>
      <c r="AB23085" s="20"/>
      <c r="AC23085" s="20" t="s">
        <v>81</v>
      </c>
      <c r="AD23085" s="20" t="s">
        <v>81</v>
      </c>
    </row>
    <row r="23086" ht="15.75" customHeight="1">
      <c r="A23086" s="22"/>
      <c r="B23086" s="22"/>
      <c r="C23086" s="22" t="s">
        <v>81</v>
      </c>
      <c r="D23086" s="2" t="s">
        <v>81</v>
      </c>
      <c r="Z23086" s="23"/>
      <c r="AA23086" s="20"/>
      <c r="AB23086" s="20"/>
      <c r="AC23086" s="20" t="s">
        <v>81</v>
      </c>
      <c r="AD23086" s="20" t="s">
        <v>81</v>
      </c>
    </row>
    <row r="23087" ht="15.75" customHeight="1">
      <c r="A23087" s="22"/>
      <c r="B23087" s="22"/>
      <c r="C23087" s="22" t="s">
        <v>81</v>
      </c>
      <c r="D23087" s="2" t="s">
        <v>81</v>
      </c>
      <c r="Z23087" s="23"/>
      <c r="AA23087" s="20"/>
      <c r="AB23087" s="20"/>
      <c r="AC23087" s="20" t="s">
        <v>81</v>
      </c>
      <c r="AD23087" s="20" t="s">
        <v>81</v>
      </c>
    </row>
    <row r="23088" ht="15.75" customHeight="1">
      <c r="A23088" s="22"/>
      <c r="B23088" s="22"/>
      <c r="C23088" s="22" t="s">
        <v>81</v>
      </c>
      <c r="D23088" s="2" t="s">
        <v>81</v>
      </c>
      <c r="Z23088" s="23"/>
      <c r="AA23088" s="20"/>
      <c r="AB23088" s="20"/>
      <c r="AC23088" s="20" t="s">
        <v>81</v>
      </c>
      <c r="AD23088" s="20" t="s">
        <v>81</v>
      </c>
    </row>
    <row r="23089" ht="15.75" customHeight="1">
      <c r="A23089" s="22"/>
      <c r="B23089" s="22"/>
      <c r="C23089" s="22" t="s">
        <v>81</v>
      </c>
      <c r="D23089" s="2" t="s">
        <v>81</v>
      </c>
      <c r="Z23089" s="23"/>
      <c r="AA23089" s="20"/>
      <c r="AB23089" s="20"/>
      <c r="AC23089" s="20" t="s">
        <v>81</v>
      </c>
      <c r="AD23089" s="20" t="s">
        <v>81</v>
      </c>
    </row>
    <row r="23090" ht="15.75" customHeight="1">
      <c r="A23090" s="22"/>
      <c r="B23090" s="22"/>
      <c r="C23090" s="22" t="s">
        <v>81</v>
      </c>
      <c r="D23090" s="2" t="s">
        <v>81</v>
      </c>
      <c r="Z23090" s="23"/>
      <c r="AA23090" s="20"/>
      <c r="AB23090" s="20"/>
      <c r="AC23090" s="20" t="s">
        <v>81</v>
      </c>
      <c r="AD23090" s="20" t="s">
        <v>81</v>
      </c>
    </row>
    <row r="23091" ht="15.75" customHeight="1">
      <c r="A23091" s="22"/>
      <c r="B23091" s="22"/>
      <c r="C23091" s="22" t="s">
        <v>81</v>
      </c>
      <c r="D23091" s="2" t="s">
        <v>81</v>
      </c>
      <c r="Z23091" s="23"/>
      <c r="AA23091" s="20"/>
      <c r="AB23091" s="20"/>
      <c r="AC23091" s="20" t="s">
        <v>81</v>
      </c>
      <c r="AD23091" s="20" t="s">
        <v>81</v>
      </c>
    </row>
    <row r="23092" ht="15.75" customHeight="1">
      <c r="A23092" s="22"/>
      <c r="B23092" s="22"/>
      <c r="C23092" s="22" t="s">
        <v>81</v>
      </c>
      <c r="D23092" s="2" t="s">
        <v>81</v>
      </c>
      <c r="Z23092" s="23"/>
      <c r="AA23092" s="20"/>
      <c r="AB23092" s="20"/>
      <c r="AC23092" s="20" t="s">
        <v>81</v>
      </c>
      <c r="AD23092" s="20" t="s">
        <v>81</v>
      </c>
    </row>
    <row r="23093" ht="15.75" customHeight="1">
      <c r="A23093" s="22"/>
      <c r="B23093" s="22"/>
      <c r="C23093" s="22" t="s">
        <v>81</v>
      </c>
      <c r="D23093" s="2" t="s">
        <v>81</v>
      </c>
      <c r="Z23093" s="23"/>
      <c r="AA23093" s="20"/>
      <c r="AB23093" s="20"/>
      <c r="AC23093" s="20" t="s">
        <v>81</v>
      </c>
      <c r="AD23093" s="20" t="s">
        <v>81</v>
      </c>
    </row>
    <row r="23094" ht="15.75" customHeight="1">
      <c r="A23094" s="22"/>
      <c r="B23094" s="22"/>
      <c r="C23094" s="22" t="s">
        <v>81</v>
      </c>
      <c r="D23094" s="2" t="s">
        <v>81</v>
      </c>
      <c r="Z23094" s="23"/>
      <c r="AA23094" s="20"/>
      <c r="AB23094" s="20"/>
      <c r="AC23094" s="20" t="s">
        <v>81</v>
      </c>
      <c r="AD23094" s="20" t="s">
        <v>81</v>
      </c>
    </row>
    <row r="23095" ht="15.75" customHeight="1">
      <c r="A23095" s="22"/>
      <c r="B23095" s="22"/>
      <c r="C23095" s="22" t="s">
        <v>81</v>
      </c>
      <c r="D23095" s="2" t="s">
        <v>81</v>
      </c>
      <c r="Z23095" s="23"/>
      <c r="AA23095" s="20"/>
      <c r="AB23095" s="20"/>
      <c r="AC23095" s="20" t="s">
        <v>81</v>
      </c>
      <c r="AD23095" s="20" t="s">
        <v>81</v>
      </c>
    </row>
    <row r="23096" ht="15.75" customHeight="1">
      <c r="A23096" s="22"/>
      <c r="B23096" s="22"/>
      <c r="C23096" s="22" t="s">
        <v>81</v>
      </c>
      <c r="D23096" s="2" t="s">
        <v>81</v>
      </c>
      <c r="Z23096" s="23"/>
      <c r="AA23096" s="20"/>
      <c r="AB23096" s="20"/>
      <c r="AC23096" s="20" t="s">
        <v>81</v>
      </c>
      <c r="AD23096" s="20" t="s">
        <v>81</v>
      </c>
    </row>
    <row r="23097" ht="15.75" customHeight="1">
      <c r="A23097" s="22"/>
      <c r="B23097" s="22"/>
      <c r="C23097" s="22" t="s">
        <v>81</v>
      </c>
      <c r="D23097" s="2" t="s">
        <v>81</v>
      </c>
      <c r="Z23097" s="23"/>
      <c r="AA23097" s="20"/>
      <c r="AB23097" s="20"/>
      <c r="AC23097" s="20" t="s">
        <v>81</v>
      </c>
      <c r="AD23097" s="20" t="s">
        <v>81</v>
      </c>
    </row>
    <row r="23098" ht="15.75" customHeight="1">
      <c r="A23098" s="22"/>
      <c r="B23098" s="22"/>
      <c r="C23098" s="22" t="s">
        <v>81</v>
      </c>
      <c r="D23098" s="2" t="s">
        <v>81</v>
      </c>
      <c r="Z23098" s="23"/>
      <c r="AA23098" s="20"/>
      <c r="AB23098" s="20"/>
      <c r="AC23098" s="20" t="s">
        <v>81</v>
      </c>
      <c r="AD23098" s="20" t="s">
        <v>81</v>
      </c>
    </row>
    <row r="23099" ht="15.75" customHeight="1">
      <c r="A23099" s="22"/>
      <c r="B23099" s="22"/>
      <c r="C23099" s="22" t="s">
        <v>81</v>
      </c>
      <c r="D23099" s="2" t="s">
        <v>81</v>
      </c>
      <c r="Z23099" s="23"/>
      <c r="AA23099" s="20"/>
      <c r="AB23099" s="20"/>
      <c r="AC23099" s="20" t="s">
        <v>81</v>
      </c>
      <c r="AD23099" s="20" t="s">
        <v>81</v>
      </c>
    </row>
    <row r="23100" ht="15.75" customHeight="1">
      <c r="A23100" s="22"/>
      <c r="B23100" s="22"/>
      <c r="C23100" s="22" t="s">
        <v>81</v>
      </c>
      <c r="D23100" s="2" t="s">
        <v>81</v>
      </c>
      <c r="Z23100" s="23"/>
      <c r="AA23100" s="20"/>
      <c r="AB23100" s="20"/>
      <c r="AC23100" s="20" t="s">
        <v>81</v>
      </c>
      <c r="AD23100" s="20" t="s">
        <v>81</v>
      </c>
    </row>
    <row r="23101" ht="15.75" customHeight="1">
      <c r="A23101" s="22"/>
      <c r="B23101" s="22"/>
      <c r="C23101" s="22" t="s">
        <v>81</v>
      </c>
      <c r="D23101" s="2" t="s">
        <v>81</v>
      </c>
      <c r="Z23101" s="23"/>
      <c r="AA23101" s="20"/>
      <c r="AB23101" s="20"/>
      <c r="AC23101" s="20" t="s">
        <v>81</v>
      </c>
      <c r="AD23101" s="20" t="s">
        <v>81</v>
      </c>
    </row>
    <row r="23102" ht="15.75" customHeight="1">
      <c r="A23102" s="22"/>
      <c r="B23102" s="22"/>
      <c r="C23102" s="22" t="s">
        <v>81</v>
      </c>
      <c r="D23102" s="2" t="s">
        <v>81</v>
      </c>
      <c r="Z23102" s="23"/>
      <c r="AA23102" s="20"/>
      <c r="AB23102" s="20"/>
      <c r="AC23102" s="20" t="s">
        <v>81</v>
      </c>
      <c r="AD23102" s="20" t="s">
        <v>81</v>
      </c>
    </row>
    <row r="23103" ht="15.75" customHeight="1">
      <c r="A23103" s="22"/>
      <c r="B23103" s="22"/>
      <c r="C23103" s="22" t="s">
        <v>81</v>
      </c>
      <c r="D23103" s="2" t="s">
        <v>81</v>
      </c>
      <c r="Z23103" s="23"/>
      <c r="AA23103" s="20"/>
      <c r="AB23103" s="20"/>
      <c r="AC23103" s="20" t="s">
        <v>81</v>
      </c>
      <c r="AD23103" s="20" t="s">
        <v>81</v>
      </c>
    </row>
    <row r="23104" ht="15.75" customHeight="1">
      <c r="A23104" s="22"/>
      <c r="B23104" s="22"/>
      <c r="C23104" s="22" t="s">
        <v>81</v>
      </c>
      <c r="D23104" s="2" t="s">
        <v>81</v>
      </c>
      <c r="Z23104" s="23"/>
      <c r="AA23104" s="20"/>
      <c r="AB23104" s="20"/>
      <c r="AC23104" s="20" t="s">
        <v>81</v>
      </c>
      <c r="AD23104" s="20" t="s">
        <v>81</v>
      </c>
    </row>
    <row r="23105" ht="15.75" customHeight="1">
      <c r="A23105" s="22"/>
      <c r="B23105" s="22"/>
      <c r="C23105" s="22" t="s">
        <v>81</v>
      </c>
      <c r="D23105" s="2" t="s">
        <v>81</v>
      </c>
      <c r="Z23105" s="23"/>
      <c r="AA23105" s="20"/>
      <c r="AB23105" s="20"/>
      <c r="AC23105" s="20" t="s">
        <v>81</v>
      </c>
      <c r="AD23105" s="20" t="s">
        <v>81</v>
      </c>
    </row>
    <row r="23106" ht="15.75" customHeight="1">
      <c r="A23106" s="22"/>
      <c r="B23106" s="22"/>
      <c r="C23106" s="22" t="s">
        <v>81</v>
      </c>
      <c r="D23106" s="2" t="s">
        <v>81</v>
      </c>
      <c r="Z23106" s="23"/>
      <c r="AA23106" s="20"/>
      <c r="AB23106" s="20"/>
      <c r="AC23106" s="20" t="s">
        <v>81</v>
      </c>
      <c r="AD23106" s="20" t="s">
        <v>81</v>
      </c>
    </row>
    <row r="23107" ht="15.75" customHeight="1">
      <c r="A23107" s="22"/>
      <c r="B23107" s="22"/>
      <c r="C23107" s="22" t="s">
        <v>81</v>
      </c>
      <c r="D23107" s="2" t="s">
        <v>81</v>
      </c>
      <c r="Z23107" s="23"/>
      <c r="AA23107" s="20"/>
      <c r="AB23107" s="20"/>
      <c r="AC23107" s="20" t="s">
        <v>81</v>
      </c>
      <c r="AD23107" s="20" t="s">
        <v>81</v>
      </c>
    </row>
    <row r="23108" ht="15.75" customHeight="1">
      <c r="A23108" s="22"/>
      <c r="B23108" s="22"/>
      <c r="C23108" s="22" t="s">
        <v>81</v>
      </c>
      <c r="D23108" s="2" t="s">
        <v>81</v>
      </c>
      <c r="Z23108" s="23"/>
      <c r="AA23108" s="20"/>
      <c r="AB23108" s="20"/>
      <c r="AC23108" s="20" t="s">
        <v>81</v>
      </c>
      <c r="AD23108" s="20" t="s">
        <v>81</v>
      </c>
    </row>
    <row r="23109" ht="15.75" customHeight="1">
      <c r="A23109" s="22"/>
      <c r="B23109" s="22"/>
      <c r="C23109" s="22" t="s">
        <v>81</v>
      </c>
      <c r="D23109" s="2" t="s">
        <v>81</v>
      </c>
      <c r="Z23109" s="23"/>
      <c r="AA23109" s="20"/>
      <c r="AB23109" s="20"/>
      <c r="AC23109" s="20" t="s">
        <v>81</v>
      </c>
      <c r="AD23109" s="20" t="s">
        <v>81</v>
      </c>
    </row>
    <row r="23110" ht="15.75" customHeight="1">
      <c r="A23110" s="22"/>
      <c r="B23110" s="22"/>
      <c r="C23110" s="22" t="s">
        <v>81</v>
      </c>
      <c r="D23110" s="2" t="s">
        <v>81</v>
      </c>
      <c r="Z23110" s="23"/>
      <c r="AA23110" s="20"/>
      <c r="AB23110" s="20"/>
      <c r="AC23110" s="20" t="s">
        <v>81</v>
      </c>
      <c r="AD23110" s="20" t="s">
        <v>81</v>
      </c>
    </row>
    <row r="23111" ht="15.75" customHeight="1">
      <c r="A23111" s="22"/>
      <c r="B23111" s="22"/>
      <c r="C23111" s="22" t="s">
        <v>81</v>
      </c>
      <c r="D23111" s="2" t="s">
        <v>81</v>
      </c>
      <c r="Z23111" s="23"/>
      <c r="AA23111" s="20"/>
      <c r="AB23111" s="20"/>
      <c r="AC23111" s="20" t="s">
        <v>81</v>
      </c>
      <c r="AD23111" s="20" t="s">
        <v>81</v>
      </c>
    </row>
    <row r="23112" ht="15.75" customHeight="1">
      <c r="A23112" s="22"/>
      <c r="B23112" s="22"/>
      <c r="C23112" s="22" t="s">
        <v>81</v>
      </c>
      <c r="D23112" s="2" t="s">
        <v>81</v>
      </c>
      <c r="Z23112" s="23"/>
      <c r="AA23112" s="20"/>
      <c r="AB23112" s="20"/>
      <c r="AC23112" s="20" t="s">
        <v>81</v>
      </c>
      <c r="AD23112" s="20" t="s">
        <v>81</v>
      </c>
    </row>
    <row r="23113" ht="15.75" customHeight="1">
      <c r="A23113" s="22"/>
      <c r="B23113" s="22"/>
      <c r="C23113" s="22" t="s">
        <v>81</v>
      </c>
      <c r="D23113" s="2" t="s">
        <v>81</v>
      </c>
      <c r="Z23113" s="23"/>
      <c r="AA23113" s="20"/>
      <c r="AB23113" s="20"/>
      <c r="AC23113" s="20" t="s">
        <v>81</v>
      </c>
      <c r="AD23113" s="20" t="s">
        <v>81</v>
      </c>
    </row>
    <row r="23114" ht="15.75" customHeight="1">
      <c r="A23114" s="22"/>
      <c r="B23114" s="22"/>
      <c r="C23114" s="22" t="s">
        <v>81</v>
      </c>
      <c r="D23114" s="2" t="s">
        <v>81</v>
      </c>
      <c r="Z23114" s="23"/>
      <c r="AA23114" s="20"/>
      <c r="AB23114" s="20"/>
      <c r="AC23114" s="20" t="s">
        <v>81</v>
      </c>
      <c r="AD23114" s="20" t="s">
        <v>81</v>
      </c>
    </row>
    <row r="23115" ht="15.75" customHeight="1">
      <c r="A23115" s="22"/>
      <c r="B23115" s="22"/>
      <c r="C23115" s="22" t="s">
        <v>81</v>
      </c>
      <c r="D23115" s="2" t="s">
        <v>81</v>
      </c>
      <c r="Z23115" s="23"/>
      <c r="AA23115" s="20"/>
      <c r="AB23115" s="20"/>
      <c r="AC23115" s="20" t="s">
        <v>81</v>
      </c>
      <c r="AD23115" s="20" t="s">
        <v>81</v>
      </c>
    </row>
    <row r="23116" ht="15.75" customHeight="1">
      <c r="A23116" s="22"/>
      <c r="B23116" s="22"/>
      <c r="C23116" s="22" t="s">
        <v>81</v>
      </c>
      <c r="D23116" s="2" t="s">
        <v>81</v>
      </c>
      <c r="Z23116" s="23"/>
      <c r="AA23116" s="20"/>
      <c r="AB23116" s="20"/>
      <c r="AC23116" s="20" t="s">
        <v>81</v>
      </c>
      <c r="AD23116" s="20" t="s">
        <v>81</v>
      </c>
    </row>
    <row r="23117" ht="15.75" customHeight="1">
      <c r="A23117" s="22"/>
      <c r="B23117" s="22"/>
      <c r="C23117" s="22" t="s">
        <v>81</v>
      </c>
      <c r="D23117" s="2" t="s">
        <v>81</v>
      </c>
      <c r="Z23117" s="23"/>
      <c r="AA23117" s="20"/>
      <c r="AB23117" s="20"/>
      <c r="AC23117" s="20" t="s">
        <v>81</v>
      </c>
      <c r="AD23117" s="20" t="s">
        <v>81</v>
      </c>
    </row>
    <row r="23118" ht="15.75" customHeight="1">
      <c r="A23118" s="22"/>
      <c r="B23118" s="22"/>
      <c r="C23118" s="22" t="s">
        <v>81</v>
      </c>
      <c r="D23118" s="2" t="s">
        <v>81</v>
      </c>
      <c r="Z23118" s="23"/>
      <c r="AA23118" s="20"/>
      <c r="AB23118" s="20"/>
      <c r="AC23118" s="20" t="s">
        <v>81</v>
      </c>
      <c r="AD23118" s="20" t="s">
        <v>81</v>
      </c>
    </row>
    <row r="23119" ht="15.75" customHeight="1">
      <c r="A23119" s="22"/>
      <c r="B23119" s="22"/>
      <c r="C23119" s="22" t="s">
        <v>81</v>
      </c>
      <c r="D23119" s="2" t="s">
        <v>81</v>
      </c>
      <c r="Z23119" s="23"/>
      <c r="AA23119" s="20"/>
      <c r="AB23119" s="20"/>
      <c r="AC23119" s="20" t="s">
        <v>81</v>
      </c>
      <c r="AD23119" s="20" t="s">
        <v>81</v>
      </c>
    </row>
    <row r="23120" ht="15.75" customHeight="1">
      <c r="A23120" s="22"/>
      <c r="B23120" s="22"/>
      <c r="C23120" s="22" t="s">
        <v>81</v>
      </c>
      <c r="D23120" s="2" t="s">
        <v>81</v>
      </c>
      <c r="Z23120" s="23"/>
      <c r="AA23120" s="20"/>
      <c r="AB23120" s="20"/>
      <c r="AC23120" s="20" t="s">
        <v>81</v>
      </c>
      <c r="AD23120" s="20" t="s">
        <v>81</v>
      </c>
    </row>
    <row r="23121" ht="15.75" customHeight="1">
      <c r="A23121" s="22"/>
      <c r="B23121" s="22"/>
      <c r="C23121" s="22" t="s">
        <v>81</v>
      </c>
      <c r="D23121" s="2" t="s">
        <v>81</v>
      </c>
      <c r="Z23121" s="23"/>
      <c r="AA23121" s="20"/>
      <c r="AB23121" s="20"/>
      <c r="AC23121" s="20" t="s">
        <v>81</v>
      </c>
      <c r="AD23121" s="20" t="s">
        <v>81</v>
      </c>
    </row>
    <row r="23122" ht="15.75" customHeight="1">
      <c r="A23122" s="22"/>
      <c r="B23122" s="22"/>
      <c r="C23122" s="22" t="s">
        <v>81</v>
      </c>
      <c r="D23122" s="2" t="s">
        <v>81</v>
      </c>
      <c r="Z23122" s="23"/>
      <c r="AA23122" s="20"/>
      <c r="AB23122" s="20"/>
      <c r="AC23122" s="20" t="s">
        <v>81</v>
      </c>
      <c r="AD23122" s="20" t="s">
        <v>81</v>
      </c>
    </row>
    <row r="23123" ht="15.75" customHeight="1">
      <c r="A23123" s="22"/>
      <c r="B23123" s="22"/>
      <c r="C23123" s="22" t="s">
        <v>81</v>
      </c>
      <c r="D23123" s="2" t="s">
        <v>81</v>
      </c>
      <c r="Z23123" s="23"/>
      <c r="AA23123" s="20"/>
      <c r="AB23123" s="20"/>
      <c r="AC23123" s="20" t="s">
        <v>81</v>
      </c>
      <c r="AD23123" s="20" t="s">
        <v>81</v>
      </c>
    </row>
    <row r="23124" ht="15.75" customHeight="1">
      <c r="A23124" s="22"/>
      <c r="B23124" s="22"/>
      <c r="C23124" s="22" t="s">
        <v>81</v>
      </c>
      <c r="D23124" s="2" t="s">
        <v>81</v>
      </c>
      <c r="Z23124" s="23"/>
      <c r="AA23124" s="20"/>
      <c r="AB23124" s="20"/>
      <c r="AC23124" s="20" t="s">
        <v>81</v>
      </c>
      <c r="AD23124" s="20" t="s">
        <v>81</v>
      </c>
    </row>
    <row r="23125" ht="15.75" customHeight="1">
      <c r="A23125" s="22"/>
      <c r="B23125" s="22"/>
      <c r="C23125" s="22" t="s">
        <v>81</v>
      </c>
      <c r="D23125" s="2" t="s">
        <v>81</v>
      </c>
      <c r="Z23125" s="23"/>
      <c r="AA23125" s="20"/>
      <c r="AB23125" s="20"/>
      <c r="AC23125" s="20" t="s">
        <v>81</v>
      </c>
      <c r="AD23125" s="20" t="s">
        <v>81</v>
      </c>
    </row>
    <row r="23126" ht="15.75" customHeight="1">
      <c r="A23126" s="22"/>
      <c r="B23126" s="22"/>
      <c r="C23126" s="22" t="s">
        <v>81</v>
      </c>
      <c r="D23126" s="2" t="s">
        <v>81</v>
      </c>
      <c r="Z23126" s="23"/>
      <c r="AA23126" s="20"/>
      <c r="AB23126" s="20"/>
      <c r="AC23126" s="20" t="s">
        <v>81</v>
      </c>
      <c r="AD23126" s="20" t="s">
        <v>81</v>
      </c>
    </row>
    <row r="23127" ht="15.75" customHeight="1">
      <c r="A23127" s="22"/>
      <c r="B23127" s="22"/>
      <c r="C23127" s="22" t="s">
        <v>81</v>
      </c>
      <c r="D23127" s="2" t="s">
        <v>81</v>
      </c>
      <c r="Z23127" s="23"/>
      <c r="AA23127" s="20"/>
      <c r="AB23127" s="20"/>
      <c r="AC23127" s="20" t="s">
        <v>81</v>
      </c>
      <c r="AD23127" s="20" t="s">
        <v>81</v>
      </c>
    </row>
    <row r="23128" ht="15.75" customHeight="1">
      <c r="A23128" s="22"/>
      <c r="B23128" s="22"/>
      <c r="C23128" s="22" t="s">
        <v>81</v>
      </c>
      <c r="D23128" s="2" t="s">
        <v>81</v>
      </c>
      <c r="Z23128" s="23"/>
      <c r="AA23128" s="20"/>
      <c r="AB23128" s="20"/>
      <c r="AC23128" s="20" t="s">
        <v>81</v>
      </c>
      <c r="AD23128" s="20" t="s">
        <v>81</v>
      </c>
    </row>
    <row r="23129" ht="15.75" customHeight="1">
      <c r="A23129" s="22"/>
      <c r="B23129" s="22"/>
      <c r="C23129" s="22" t="s">
        <v>81</v>
      </c>
      <c r="D23129" s="2" t="s">
        <v>81</v>
      </c>
      <c r="Z23129" s="23"/>
      <c r="AA23129" s="20"/>
      <c r="AB23129" s="20"/>
      <c r="AC23129" s="20" t="s">
        <v>81</v>
      </c>
      <c r="AD23129" s="20" t="s">
        <v>81</v>
      </c>
    </row>
    <row r="23130" ht="15.75" customHeight="1">
      <c r="A23130" s="22"/>
      <c r="B23130" s="22"/>
      <c r="C23130" s="22" t="s">
        <v>81</v>
      </c>
      <c r="D23130" s="2" t="s">
        <v>81</v>
      </c>
      <c r="Z23130" s="23"/>
      <c r="AA23130" s="20"/>
      <c r="AB23130" s="20"/>
      <c r="AC23130" s="20" t="s">
        <v>81</v>
      </c>
      <c r="AD23130" s="20" t="s">
        <v>81</v>
      </c>
    </row>
    <row r="23131" ht="15.75" customHeight="1">
      <c r="A23131" s="22"/>
      <c r="B23131" s="22"/>
      <c r="C23131" s="22" t="s">
        <v>81</v>
      </c>
      <c r="D23131" s="2" t="s">
        <v>81</v>
      </c>
      <c r="Z23131" s="23"/>
      <c r="AA23131" s="20"/>
      <c r="AB23131" s="20"/>
      <c r="AC23131" s="20" t="s">
        <v>81</v>
      </c>
      <c r="AD23131" s="20" t="s">
        <v>81</v>
      </c>
    </row>
    <row r="23132" ht="15.75" customHeight="1">
      <c r="A23132" s="22"/>
      <c r="B23132" s="22"/>
      <c r="C23132" s="22" t="s">
        <v>81</v>
      </c>
      <c r="D23132" s="2" t="s">
        <v>81</v>
      </c>
      <c r="Z23132" s="23"/>
      <c r="AA23132" s="20"/>
      <c r="AB23132" s="20"/>
      <c r="AC23132" s="20" t="s">
        <v>81</v>
      </c>
      <c r="AD23132" s="20" t="s">
        <v>81</v>
      </c>
    </row>
    <row r="23133" ht="15.75" customHeight="1">
      <c r="A23133" s="22"/>
      <c r="B23133" s="22"/>
      <c r="C23133" s="22" t="s">
        <v>81</v>
      </c>
      <c r="D23133" s="2" t="s">
        <v>81</v>
      </c>
      <c r="Z23133" s="23"/>
      <c r="AA23133" s="20"/>
      <c r="AB23133" s="20"/>
      <c r="AC23133" s="20" t="s">
        <v>81</v>
      </c>
      <c r="AD23133" s="20" t="s">
        <v>81</v>
      </c>
    </row>
    <row r="23134" ht="15.75" customHeight="1">
      <c r="A23134" s="22"/>
      <c r="B23134" s="22"/>
      <c r="C23134" s="22" t="s">
        <v>81</v>
      </c>
      <c r="D23134" s="2" t="s">
        <v>81</v>
      </c>
      <c r="Z23134" s="23"/>
      <c r="AA23134" s="20"/>
      <c r="AB23134" s="20"/>
      <c r="AC23134" s="20" t="s">
        <v>81</v>
      </c>
      <c r="AD23134" s="20" t="s">
        <v>81</v>
      </c>
    </row>
    <row r="23135" ht="15.75" customHeight="1">
      <c r="A23135" s="22"/>
      <c r="B23135" s="22"/>
      <c r="C23135" s="22" t="s">
        <v>81</v>
      </c>
      <c r="D23135" s="2" t="s">
        <v>81</v>
      </c>
      <c r="Z23135" s="23"/>
      <c r="AA23135" s="20"/>
      <c r="AB23135" s="20"/>
      <c r="AC23135" s="20" t="s">
        <v>81</v>
      </c>
      <c r="AD23135" s="20" t="s">
        <v>81</v>
      </c>
    </row>
    <row r="23136" ht="15.75" customHeight="1">
      <c r="A23136" s="22"/>
      <c r="B23136" s="22"/>
      <c r="C23136" s="22" t="s">
        <v>81</v>
      </c>
      <c r="D23136" s="2" t="s">
        <v>81</v>
      </c>
      <c r="Z23136" s="23"/>
      <c r="AA23136" s="20"/>
      <c r="AB23136" s="20"/>
      <c r="AC23136" s="20" t="s">
        <v>81</v>
      </c>
      <c r="AD23136" s="20" t="s">
        <v>81</v>
      </c>
    </row>
    <row r="23137" ht="15.75" customHeight="1">
      <c r="A23137" s="22"/>
      <c r="B23137" s="22"/>
      <c r="C23137" s="22" t="s">
        <v>81</v>
      </c>
      <c r="D23137" s="2" t="s">
        <v>81</v>
      </c>
      <c r="Z23137" s="23"/>
      <c r="AA23137" s="20"/>
      <c r="AB23137" s="20"/>
      <c r="AC23137" s="20" t="s">
        <v>81</v>
      </c>
      <c r="AD23137" s="20" t="s">
        <v>81</v>
      </c>
    </row>
    <row r="23138" ht="15.75" customHeight="1">
      <c r="A23138" s="22"/>
      <c r="B23138" s="22"/>
      <c r="C23138" s="22" t="s">
        <v>81</v>
      </c>
      <c r="D23138" s="2" t="s">
        <v>81</v>
      </c>
      <c r="Z23138" s="23"/>
      <c r="AA23138" s="20"/>
      <c r="AB23138" s="20"/>
      <c r="AC23138" s="20" t="s">
        <v>81</v>
      </c>
      <c r="AD23138" s="20" t="s">
        <v>81</v>
      </c>
    </row>
    <row r="23139" ht="15.75" customHeight="1">
      <c r="A23139" s="22"/>
      <c r="B23139" s="22"/>
      <c r="C23139" s="22" t="s">
        <v>81</v>
      </c>
      <c r="D23139" s="2" t="s">
        <v>81</v>
      </c>
      <c r="Z23139" s="23"/>
      <c r="AA23139" s="20"/>
      <c r="AB23139" s="20"/>
      <c r="AC23139" s="20" t="s">
        <v>81</v>
      </c>
      <c r="AD23139" s="20" t="s">
        <v>81</v>
      </c>
    </row>
    <row r="23140" ht="15.75" customHeight="1">
      <c r="A23140" s="22"/>
      <c r="B23140" s="22"/>
      <c r="C23140" s="22" t="s">
        <v>81</v>
      </c>
      <c r="D23140" s="2" t="s">
        <v>81</v>
      </c>
      <c r="Z23140" s="23"/>
      <c r="AA23140" s="20"/>
      <c r="AB23140" s="20"/>
      <c r="AC23140" s="20" t="s">
        <v>81</v>
      </c>
      <c r="AD23140" s="20" t="s">
        <v>81</v>
      </c>
    </row>
    <row r="23141" ht="15.75" customHeight="1">
      <c r="A23141" s="22"/>
      <c r="B23141" s="22"/>
      <c r="C23141" s="22" t="s">
        <v>81</v>
      </c>
      <c r="D23141" s="2" t="s">
        <v>81</v>
      </c>
      <c r="Z23141" s="23"/>
      <c r="AA23141" s="20"/>
      <c r="AB23141" s="20"/>
      <c r="AC23141" s="20" t="s">
        <v>81</v>
      </c>
      <c r="AD23141" s="20" t="s">
        <v>81</v>
      </c>
    </row>
    <row r="23142" ht="15.75" customHeight="1">
      <c r="A23142" s="22"/>
      <c r="B23142" s="22"/>
      <c r="C23142" s="22" t="s">
        <v>81</v>
      </c>
      <c r="D23142" s="2" t="s">
        <v>81</v>
      </c>
      <c r="Z23142" s="23"/>
      <c r="AA23142" s="20"/>
      <c r="AB23142" s="20"/>
      <c r="AC23142" s="20" t="s">
        <v>81</v>
      </c>
      <c r="AD23142" s="20" t="s">
        <v>81</v>
      </c>
    </row>
    <row r="23143" ht="15.75" customHeight="1">
      <c r="A23143" s="22"/>
      <c r="B23143" s="22"/>
      <c r="C23143" s="22" t="s">
        <v>81</v>
      </c>
      <c r="D23143" s="2" t="s">
        <v>81</v>
      </c>
      <c r="Z23143" s="23"/>
      <c r="AA23143" s="20"/>
      <c r="AB23143" s="20"/>
      <c r="AC23143" s="20" t="s">
        <v>81</v>
      </c>
      <c r="AD23143" s="20" t="s">
        <v>81</v>
      </c>
    </row>
    <row r="23144" ht="15.75" customHeight="1">
      <c r="A23144" s="22"/>
      <c r="B23144" s="22"/>
      <c r="C23144" s="22" t="s">
        <v>81</v>
      </c>
      <c r="D23144" s="2" t="s">
        <v>81</v>
      </c>
      <c r="Z23144" s="23"/>
      <c r="AA23144" s="20"/>
      <c r="AB23144" s="20"/>
      <c r="AC23144" s="20" t="s">
        <v>81</v>
      </c>
      <c r="AD23144" s="20" t="s">
        <v>81</v>
      </c>
    </row>
    <row r="23145" ht="15.75" customHeight="1">
      <c r="A23145" s="22"/>
      <c r="B23145" s="22"/>
      <c r="C23145" s="22" t="s">
        <v>81</v>
      </c>
      <c r="D23145" s="2" t="s">
        <v>81</v>
      </c>
      <c r="Z23145" s="23"/>
      <c r="AA23145" s="20"/>
      <c r="AB23145" s="20"/>
      <c r="AC23145" s="20" t="s">
        <v>81</v>
      </c>
      <c r="AD23145" s="20" t="s">
        <v>81</v>
      </c>
    </row>
    <row r="23146" ht="15.75" customHeight="1">
      <c r="A23146" s="22"/>
      <c r="B23146" s="22"/>
      <c r="C23146" s="22" t="s">
        <v>81</v>
      </c>
      <c r="D23146" s="2" t="s">
        <v>81</v>
      </c>
      <c r="Z23146" s="23"/>
      <c r="AA23146" s="20"/>
      <c r="AB23146" s="20"/>
      <c r="AC23146" s="20" t="s">
        <v>81</v>
      </c>
      <c r="AD23146" s="20" t="s">
        <v>81</v>
      </c>
    </row>
    <row r="23147" ht="15.75" customHeight="1">
      <c r="A23147" s="22"/>
      <c r="B23147" s="22"/>
      <c r="C23147" s="22" t="s">
        <v>81</v>
      </c>
      <c r="D23147" s="2" t="s">
        <v>81</v>
      </c>
      <c r="Z23147" s="23"/>
      <c r="AA23147" s="20"/>
      <c r="AB23147" s="20"/>
      <c r="AC23147" s="20" t="s">
        <v>81</v>
      </c>
      <c r="AD23147" s="20" t="s">
        <v>81</v>
      </c>
    </row>
    <row r="23148" ht="15.75" customHeight="1">
      <c r="A23148" s="22"/>
      <c r="B23148" s="22"/>
      <c r="C23148" s="22" t="s">
        <v>81</v>
      </c>
      <c r="D23148" s="2" t="s">
        <v>81</v>
      </c>
      <c r="Z23148" s="23"/>
      <c r="AA23148" s="20"/>
      <c r="AB23148" s="20"/>
      <c r="AC23148" s="20" t="s">
        <v>81</v>
      </c>
      <c r="AD23148" s="20" t="s">
        <v>81</v>
      </c>
    </row>
    <row r="23149" ht="15.75" customHeight="1">
      <c r="A23149" s="22"/>
      <c r="B23149" s="22"/>
      <c r="C23149" s="22" t="s">
        <v>81</v>
      </c>
      <c r="D23149" s="2" t="s">
        <v>81</v>
      </c>
      <c r="Z23149" s="23"/>
      <c r="AA23149" s="20"/>
      <c r="AB23149" s="20"/>
      <c r="AC23149" s="20" t="s">
        <v>81</v>
      </c>
      <c r="AD23149" s="20" t="s">
        <v>81</v>
      </c>
    </row>
    <row r="23150" ht="15.75" customHeight="1">
      <c r="A23150" s="22"/>
      <c r="B23150" s="22"/>
      <c r="C23150" s="22" t="s">
        <v>81</v>
      </c>
      <c r="D23150" s="2" t="s">
        <v>81</v>
      </c>
      <c r="Z23150" s="23"/>
      <c r="AA23150" s="20"/>
      <c r="AB23150" s="20"/>
      <c r="AC23150" s="20" t="s">
        <v>81</v>
      </c>
      <c r="AD23150" s="20" t="s">
        <v>81</v>
      </c>
    </row>
    <row r="23151" ht="15.75" customHeight="1">
      <c r="A23151" s="22"/>
      <c r="B23151" s="22"/>
      <c r="C23151" s="22" t="s">
        <v>81</v>
      </c>
      <c r="D23151" s="2" t="s">
        <v>81</v>
      </c>
      <c r="Z23151" s="23"/>
      <c r="AA23151" s="20"/>
      <c r="AB23151" s="20"/>
      <c r="AC23151" s="20" t="s">
        <v>81</v>
      </c>
      <c r="AD23151" s="20" t="s">
        <v>81</v>
      </c>
    </row>
    <row r="23152" ht="15.75" customHeight="1">
      <c r="A23152" s="22"/>
      <c r="B23152" s="22"/>
      <c r="C23152" s="22" t="s">
        <v>81</v>
      </c>
      <c r="D23152" s="2" t="s">
        <v>81</v>
      </c>
      <c r="Z23152" s="23"/>
      <c r="AA23152" s="20"/>
      <c r="AB23152" s="20"/>
      <c r="AC23152" s="20" t="s">
        <v>81</v>
      </c>
      <c r="AD23152" s="20" t="s">
        <v>81</v>
      </c>
    </row>
    <row r="23153" ht="15.75" customHeight="1">
      <c r="A23153" s="22"/>
      <c r="B23153" s="22"/>
      <c r="C23153" s="22" t="s">
        <v>81</v>
      </c>
      <c r="D23153" s="2" t="s">
        <v>81</v>
      </c>
      <c r="Z23153" s="23"/>
      <c r="AA23153" s="20"/>
      <c r="AB23153" s="20"/>
      <c r="AC23153" s="20" t="s">
        <v>81</v>
      </c>
      <c r="AD23153" s="20" t="s">
        <v>81</v>
      </c>
    </row>
    <row r="23154" ht="15.75" customHeight="1">
      <c r="A23154" s="22"/>
      <c r="B23154" s="22"/>
      <c r="C23154" s="22" t="s">
        <v>81</v>
      </c>
      <c r="D23154" s="2" t="s">
        <v>81</v>
      </c>
      <c r="Z23154" s="23"/>
      <c r="AA23154" s="20"/>
      <c r="AB23154" s="20"/>
      <c r="AC23154" s="20" t="s">
        <v>81</v>
      </c>
      <c r="AD23154" s="20" t="s">
        <v>81</v>
      </c>
    </row>
    <row r="23155" ht="15.75" customHeight="1">
      <c r="A23155" s="22"/>
      <c r="B23155" s="22"/>
      <c r="C23155" s="22" t="s">
        <v>81</v>
      </c>
      <c r="D23155" s="2" t="s">
        <v>81</v>
      </c>
      <c r="Z23155" s="23"/>
      <c r="AA23155" s="20"/>
      <c r="AB23155" s="20"/>
      <c r="AC23155" s="20" t="s">
        <v>81</v>
      </c>
      <c r="AD23155" s="20" t="s">
        <v>81</v>
      </c>
    </row>
    <row r="23156" ht="15.75" customHeight="1">
      <c r="A23156" s="22"/>
      <c r="B23156" s="22"/>
      <c r="C23156" s="22" t="s">
        <v>81</v>
      </c>
      <c r="D23156" s="2" t="s">
        <v>81</v>
      </c>
      <c r="Z23156" s="23"/>
      <c r="AA23156" s="20"/>
      <c r="AB23156" s="20"/>
      <c r="AC23156" s="20" t="s">
        <v>81</v>
      </c>
      <c r="AD23156" s="20" t="s">
        <v>81</v>
      </c>
    </row>
    <row r="23157" ht="15.75" customHeight="1">
      <c r="A23157" s="22"/>
      <c r="B23157" s="22"/>
      <c r="C23157" s="22" t="s">
        <v>81</v>
      </c>
      <c r="D23157" s="2" t="s">
        <v>81</v>
      </c>
      <c r="Z23157" s="23"/>
      <c r="AA23157" s="20"/>
      <c r="AB23157" s="20"/>
      <c r="AC23157" s="20" t="s">
        <v>81</v>
      </c>
      <c r="AD23157" s="20" t="s">
        <v>81</v>
      </c>
    </row>
    <row r="23158" ht="15.75" customHeight="1">
      <c r="A23158" s="22"/>
      <c r="B23158" s="22"/>
      <c r="C23158" s="22" t="s">
        <v>81</v>
      </c>
      <c r="D23158" s="2" t="s">
        <v>81</v>
      </c>
      <c r="Z23158" s="23"/>
      <c r="AA23158" s="20"/>
      <c r="AB23158" s="20"/>
      <c r="AC23158" s="20" t="s">
        <v>81</v>
      </c>
      <c r="AD23158" s="20" t="s">
        <v>81</v>
      </c>
    </row>
    <row r="23159" ht="15.75" customHeight="1">
      <c r="A23159" s="22"/>
      <c r="B23159" s="22"/>
      <c r="C23159" s="22" t="s">
        <v>81</v>
      </c>
      <c r="D23159" s="2" t="s">
        <v>81</v>
      </c>
      <c r="Z23159" s="23"/>
      <c r="AA23159" s="20"/>
      <c r="AB23159" s="20"/>
      <c r="AC23159" s="20" t="s">
        <v>81</v>
      </c>
      <c r="AD23159" s="20" t="s">
        <v>81</v>
      </c>
    </row>
    <row r="23160" ht="15.75" customHeight="1">
      <c r="A23160" s="22"/>
      <c r="B23160" s="22"/>
      <c r="C23160" s="22" t="s">
        <v>81</v>
      </c>
      <c r="D23160" s="2" t="s">
        <v>81</v>
      </c>
      <c r="Z23160" s="23"/>
      <c r="AA23160" s="20"/>
      <c r="AB23160" s="20"/>
      <c r="AC23160" s="20" t="s">
        <v>81</v>
      </c>
      <c r="AD23160" s="20" t="s">
        <v>81</v>
      </c>
    </row>
    <row r="23161" ht="15.75" customHeight="1">
      <c r="A23161" s="22"/>
      <c r="B23161" s="22"/>
      <c r="C23161" s="22" t="s">
        <v>81</v>
      </c>
      <c r="D23161" s="2" t="s">
        <v>81</v>
      </c>
      <c r="Z23161" s="23"/>
      <c r="AA23161" s="20"/>
      <c r="AB23161" s="20"/>
      <c r="AC23161" s="20" t="s">
        <v>81</v>
      </c>
      <c r="AD23161" s="20" t="s">
        <v>81</v>
      </c>
    </row>
    <row r="23162" ht="15.75" customHeight="1">
      <c r="A23162" s="22"/>
      <c r="B23162" s="22"/>
      <c r="C23162" s="22" t="s">
        <v>81</v>
      </c>
      <c r="D23162" s="2" t="s">
        <v>81</v>
      </c>
      <c r="Z23162" s="23"/>
      <c r="AA23162" s="20"/>
      <c r="AB23162" s="20"/>
      <c r="AC23162" s="20" t="s">
        <v>81</v>
      </c>
      <c r="AD23162" s="20" t="s">
        <v>81</v>
      </c>
    </row>
    <row r="23163" ht="15.75" customHeight="1">
      <c r="A23163" s="22"/>
      <c r="B23163" s="22"/>
      <c r="C23163" s="22" t="s">
        <v>81</v>
      </c>
      <c r="D23163" s="2" t="s">
        <v>81</v>
      </c>
      <c r="Z23163" s="23"/>
      <c r="AA23163" s="20"/>
      <c r="AB23163" s="20"/>
      <c r="AC23163" s="20" t="s">
        <v>81</v>
      </c>
      <c r="AD23163" s="20" t="s">
        <v>81</v>
      </c>
    </row>
    <row r="23164" ht="15.75" customHeight="1">
      <c r="A23164" s="22"/>
      <c r="B23164" s="22"/>
      <c r="C23164" s="22" t="s">
        <v>81</v>
      </c>
      <c r="D23164" s="2" t="s">
        <v>81</v>
      </c>
      <c r="Z23164" s="23"/>
      <c r="AA23164" s="20"/>
      <c r="AB23164" s="20"/>
      <c r="AC23164" s="20" t="s">
        <v>81</v>
      </c>
      <c r="AD23164" s="20" t="s">
        <v>81</v>
      </c>
    </row>
    <row r="23165" ht="15.75" customHeight="1">
      <c r="A23165" s="22"/>
      <c r="B23165" s="22"/>
      <c r="C23165" s="22" t="s">
        <v>81</v>
      </c>
      <c r="D23165" s="2" t="s">
        <v>81</v>
      </c>
      <c r="Z23165" s="23"/>
      <c r="AA23165" s="20"/>
      <c r="AB23165" s="20"/>
      <c r="AC23165" s="20" t="s">
        <v>81</v>
      </c>
      <c r="AD23165" s="20" t="s">
        <v>81</v>
      </c>
    </row>
    <row r="23166" ht="15.75" customHeight="1">
      <c r="A23166" s="22"/>
      <c r="B23166" s="22"/>
      <c r="C23166" s="22" t="s">
        <v>81</v>
      </c>
      <c r="D23166" s="2" t="s">
        <v>81</v>
      </c>
      <c r="Z23166" s="23"/>
      <c r="AA23166" s="20"/>
      <c r="AB23166" s="20"/>
      <c r="AC23166" s="20" t="s">
        <v>81</v>
      </c>
      <c r="AD23166" s="20" t="s">
        <v>81</v>
      </c>
    </row>
    <row r="23167" ht="15.75" customHeight="1">
      <c r="A23167" s="22"/>
      <c r="B23167" s="22"/>
      <c r="C23167" s="22" t="s">
        <v>81</v>
      </c>
      <c r="D23167" s="2" t="s">
        <v>81</v>
      </c>
      <c r="Z23167" s="23"/>
      <c r="AA23167" s="20"/>
      <c r="AB23167" s="20"/>
      <c r="AC23167" s="20" t="s">
        <v>81</v>
      </c>
      <c r="AD23167" s="20" t="s">
        <v>81</v>
      </c>
    </row>
    <row r="23168" ht="15.75" customHeight="1">
      <c r="A23168" s="22"/>
      <c r="B23168" s="22"/>
      <c r="C23168" s="22" t="s">
        <v>81</v>
      </c>
      <c r="D23168" s="2" t="s">
        <v>81</v>
      </c>
      <c r="Z23168" s="23"/>
      <c r="AA23168" s="20"/>
      <c r="AB23168" s="20"/>
      <c r="AC23168" s="20" t="s">
        <v>81</v>
      </c>
      <c r="AD23168" s="20" t="s">
        <v>81</v>
      </c>
    </row>
    <row r="23169" ht="15.75" customHeight="1">
      <c r="A23169" s="22"/>
      <c r="B23169" s="22"/>
      <c r="C23169" s="22" t="s">
        <v>81</v>
      </c>
      <c r="D23169" s="2" t="s">
        <v>81</v>
      </c>
      <c r="Z23169" s="23"/>
      <c r="AA23169" s="20"/>
      <c r="AB23169" s="20"/>
      <c r="AC23169" s="20" t="s">
        <v>81</v>
      </c>
      <c r="AD23169" s="20" t="s">
        <v>81</v>
      </c>
    </row>
    <row r="23170" ht="15.75" customHeight="1">
      <c r="A23170" s="22"/>
      <c r="B23170" s="22"/>
      <c r="C23170" s="22" t="s">
        <v>81</v>
      </c>
      <c r="D23170" s="2" t="s">
        <v>81</v>
      </c>
      <c r="Z23170" s="23"/>
      <c r="AA23170" s="20"/>
      <c r="AB23170" s="20"/>
      <c r="AC23170" s="20" t="s">
        <v>81</v>
      </c>
      <c r="AD23170" s="20" t="s">
        <v>81</v>
      </c>
    </row>
    <row r="23171" ht="15.75" customHeight="1">
      <c r="A23171" s="22"/>
      <c r="B23171" s="22"/>
      <c r="C23171" s="22" t="s">
        <v>81</v>
      </c>
      <c r="D23171" s="2" t="s">
        <v>81</v>
      </c>
      <c r="Z23171" s="23"/>
      <c r="AA23171" s="20"/>
      <c r="AB23171" s="20"/>
      <c r="AC23171" s="20" t="s">
        <v>81</v>
      </c>
      <c r="AD23171" s="20" t="s">
        <v>81</v>
      </c>
    </row>
    <row r="23172" ht="15.75" customHeight="1">
      <c r="A23172" s="22"/>
      <c r="B23172" s="22"/>
      <c r="C23172" s="22" t="s">
        <v>81</v>
      </c>
      <c r="D23172" s="2" t="s">
        <v>81</v>
      </c>
      <c r="Z23172" s="23"/>
      <c r="AA23172" s="20"/>
      <c r="AB23172" s="20"/>
      <c r="AC23172" s="20" t="s">
        <v>81</v>
      </c>
      <c r="AD23172" s="20" t="s">
        <v>81</v>
      </c>
    </row>
    <row r="23173" ht="15.75" customHeight="1">
      <c r="A23173" s="22"/>
      <c r="B23173" s="22"/>
      <c r="C23173" s="22" t="s">
        <v>81</v>
      </c>
      <c r="D23173" s="2" t="s">
        <v>81</v>
      </c>
      <c r="Z23173" s="23"/>
      <c r="AA23173" s="20"/>
      <c r="AB23173" s="20"/>
      <c r="AC23173" s="20" t="s">
        <v>81</v>
      </c>
      <c r="AD23173" s="20" t="s">
        <v>81</v>
      </c>
    </row>
    <row r="23174" ht="15.75" customHeight="1">
      <c r="A23174" s="22"/>
      <c r="B23174" s="22"/>
      <c r="C23174" s="22" t="s">
        <v>81</v>
      </c>
      <c r="D23174" s="2" t="s">
        <v>81</v>
      </c>
      <c r="Z23174" s="23"/>
      <c r="AA23174" s="20"/>
      <c r="AB23174" s="20"/>
      <c r="AC23174" s="20" t="s">
        <v>81</v>
      </c>
      <c r="AD23174" s="20" t="s">
        <v>81</v>
      </c>
    </row>
    <row r="23175" ht="15.75" customHeight="1">
      <c r="A23175" s="22"/>
      <c r="B23175" s="22"/>
      <c r="C23175" s="22" t="s">
        <v>81</v>
      </c>
      <c r="D23175" s="2" t="s">
        <v>81</v>
      </c>
      <c r="Z23175" s="23"/>
      <c r="AA23175" s="20"/>
      <c r="AB23175" s="20"/>
      <c r="AC23175" s="20" t="s">
        <v>81</v>
      </c>
      <c r="AD23175" s="20" t="s">
        <v>81</v>
      </c>
    </row>
    <row r="23176" ht="15.75" customHeight="1">
      <c r="A23176" s="22"/>
      <c r="B23176" s="22"/>
      <c r="C23176" s="22" t="s">
        <v>81</v>
      </c>
      <c r="D23176" s="2" t="s">
        <v>81</v>
      </c>
      <c r="Z23176" s="23"/>
      <c r="AA23176" s="20"/>
      <c r="AB23176" s="20"/>
      <c r="AC23176" s="20" t="s">
        <v>81</v>
      </c>
      <c r="AD23176" s="20" t="s">
        <v>81</v>
      </c>
    </row>
    <row r="23177" ht="15.75" customHeight="1">
      <c r="A23177" s="22"/>
      <c r="B23177" s="22"/>
      <c r="C23177" s="22" t="s">
        <v>81</v>
      </c>
      <c r="D23177" s="2" t="s">
        <v>81</v>
      </c>
      <c r="Z23177" s="23"/>
      <c r="AA23177" s="20"/>
      <c r="AB23177" s="20"/>
      <c r="AC23177" s="20" t="s">
        <v>81</v>
      </c>
      <c r="AD23177" s="20" t="s">
        <v>81</v>
      </c>
    </row>
    <row r="23178" ht="15.75" customHeight="1">
      <c r="A23178" s="22"/>
      <c r="B23178" s="22"/>
      <c r="C23178" s="22" t="s">
        <v>81</v>
      </c>
      <c r="D23178" s="2" t="s">
        <v>81</v>
      </c>
      <c r="Z23178" s="23"/>
      <c r="AA23178" s="20"/>
      <c r="AB23178" s="20"/>
      <c r="AC23178" s="20" t="s">
        <v>81</v>
      </c>
      <c r="AD23178" s="20" t="s">
        <v>81</v>
      </c>
    </row>
    <row r="23179" ht="15.75" customHeight="1">
      <c r="A23179" s="22"/>
      <c r="B23179" s="22"/>
      <c r="C23179" s="22" t="s">
        <v>81</v>
      </c>
      <c r="D23179" s="2" t="s">
        <v>81</v>
      </c>
      <c r="Z23179" s="23"/>
      <c r="AA23179" s="20"/>
      <c r="AB23179" s="20"/>
      <c r="AC23179" s="20" t="s">
        <v>81</v>
      </c>
      <c r="AD23179" s="20" t="s">
        <v>81</v>
      </c>
    </row>
    <row r="23180" ht="15.75" customHeight="1">
      <c r="A23180" s="22"/>
      <c r="B23180" s="22"/>
      <c r="C23180" s="22" t="s">
        <v>81</v>
      </c>
      <c r="D23180" s="2" t="s">
        <v>81</v>
      </c>
      <c r="Z23180" s="23"/>
      <c r="AA23180" s="20"/>
      <c r="AB23180" s="20"/>
      <c r="AC23180" s="20" t="s">
        <v>81</v>
      </c>
      <c r="AD23180" s="20" t="s">
        <v>81</v>
      </c>
    </row>
    <row r="23181" ht="15.75" customHeight="1">
      <c r="A23181" s="22"/>
      <c r="B23181" s="22"/>
      <c r="C23181" s="22" t="s">
        <v>81</v>
      </c>
      <c r="D23181" s="2" t="s">
        <v>81</v>
      </c>
      <c r="Z23181" s="23"/>
      <c r="AA23181" s="20"/>
      <c r="AB23181" s="20"/>
      <c r="AC23181" s="20" t="s">
        <v>81</v>
      </c>
      <c r="AD23181" s="20" t="s">
        <v>81</v>
      </c>
    </row>
    <row r="23182" ht="15.75" customHeight="1">
      <c r="A23182" s="22"/>
      <c r="B23182" s="22"/>
      <c r="C23182" s="22" t="s">
        <v>81</v>
      </c>
      <c r="D23182" s="2" t="s">
        <v>81</v>
      </c>
      <c r="Z23182" s="23"/>
      <c r="AA23182" s="20"/>
      <c r="AB23182" s="20"/>
      <c r="AC23182" s="20" t="s">
        <v>81</v>
      </c>
      <c r="AD23182" s="20" t="s">
        <v>81</v>
      </c>
    </row>
    <row r="23183" ht="15.75" customHeight="1">
      <c r="A23183" s="22"/>
      <c r="B23183" s="22"/>
      <c r="C23183" s="22" t="s">
        <v>81</v>
      </c>
      <c r="D23183" s="2" t="s">
        <v>81</v>
      </c>
      <c r="Z23183" s="23"/>
      <c r="AA23183" s="20"/>
      <c r="AB23183" s="20"/>
      <c r="AC23183" s="20" t="s">
        <v>81</v>
      </c>
      <c r="AD23183" s="20" t="s">
        <v>81</v>
      </c>
    </row>
    <row r="23184" ht="15.75" customHeight="1">
      <c r="A23184" s="22"/>
      <c r="B23184" s="22"/>
      <c r="C23184" s="22" t="s">
        <v>81</v>
      </c>
      <c r="D23184" s="2" t="s">
        <v>81</v>
      </c>
      <c r="Z23184" s="23"/>
      <c r="AA23184" s="20"/>
      <c r="AB23184" s="20"/>
      <c r="AC23184" s="20" t="s">
        <v>81</v>
      </c>
      <c r="AD23184" s="20" t="s">
        <v>81</v>
      </c>
    </row>
    <row r="23185" ht="15.75" customHeight="1">
      <c r="A23185" s="22"/>
      <c r="B23185" s="22"/>
      <c r="C23185" s="22" t="s">
        <v>81</v>
      </c>
      <c r="D23185" s="2" t="s">
        <v>81</v>
      </c>
      <c r="Z23185" s="23"/>
      <c r="AA23185" s="20"/>
      <c r="AB23185" s="20"/>
      <c r="AC23185" s="20" t="s">
        <v>81</v>
      </c>
      <c r="AD23185" s="20" t="s">
        <v>81</v>
      </c>
    </row>
    <row r="23186" ht="15.75" customHeight="1">
      <c r="A23186" s="22"/>
      <c r="B23186" s="22"/>
      <c r="C23186" s="22" t="s">
        <v>81</v>
      </c>
      <c r="D23186" s="2" t="s">
        <v>81</v>
      </c>
      <c r="Z23186" s="23"/>
      <c r="AA23186" s="20"/>
      <c r="AB23186" s="20"/>
      <c r="AC23186" s="20" t="s">
        <v>81</v>
      </c>
      <c r="AD23186" s="20" t="s">
        <v>81</v>
      </c>
    </row>
    <row r="23187" ht="15.75" customHeight="1">
      <c r="A23187" s="22"/>
      <c r="B23187" s="22"/>
      <c r="C23187" s="22" t="s">
        <v>81</v>
      </c>
      <c r="D23187" s="2" t="s">
        <v>81</v>
      </c>
      <c r="Z23187" s="23"/>
      <c r="AA23187" s="20"/>
      <c r="AB23187" s="20"/>
      <c r="AC23187" s="20" t="s">
        <v>81</v>
      </c>
      <c r="AD23187" s="20" t="s">
        <v>81</v>
      </c>
    </row>
    <row r="23188" ht="15.75" customHeight="1">
      <c r="A23188" s="22"/>
      <c r="B23188" s="22"/>
      <c r="C23188" s="22" t="s">
        <v>81</v>
      </c>
      <c r="D23188" s="2" t="s">
        <v>81</v>
      </c>
      <c r="Z23188" s="23"/>
      <c r="AA23188" s="20"/>
      <c r="AB23188" s="20"/>
      <c r="AC23188" s="20" t="s">
        <v>81</v>
      </c>
      <c r="AD23188" s="20" t="s">
        <v>81</v>
      </c>
    </row>
    <row r="23189" ht="15.75" customHeight="1">
      <c r="A23189" s="22"/>
      <c r="B23189" s="22"/>
      <c r="C23189" s="22" t="s">
        <v>81</v>
      </c>
      <c r="D23189" s="2" t="s">
        <v>81</v>
      </c>
      <c r="Z23189" s="23"/>
      <c r="AA23189" s="20"/>
      <c r="AB23189" s="20"/>
      <c r="AC23189" s="20" t="s">
        <v>81</v>
      </c>
      <c r="AD23189" s="20" t="s">
        <v>81</v>
      </c>
    </row>
    <row r="23190" ht="15.75" customHeight="1">
      <c r="A23190" s="22"/>
      <c r="B23190" s="22"/>
      <c r="C23190" s="22" t="s">
        <v>81</v>
      </c>
      <c r="D23190" s="2" t="s">
        <v>81</v>
      </c>
      <c r="Z23190" s="23"/>
      <c r="AA23190" s="20"/>
      <c r="AB23190" s="20"/>
      <c r="AC23190" s="20" t="s">
        <v>81</v>
      </c>
      <c r="AD23190" s="20" t="s">
        <v>81</v>
      </c>
    </row>
    <row r="23191" ht="15.75" customHeight="1">
      <c r="A23191" s="22"/>
      <c r="B23191" s="22"/>
      <c r="C23191" s="22" t="s">
        <v>81</v>
      </c>
      <c r="D23191" s="2" t="s">
        <v>81</v>
      </c>
      <c r="Z23191" s="23"/>
      <c r="AA23191" s="20"/>
      <c r="AB23191" s="20"/>
      <c r="AC23191" s="20" t="s">
        <v>81</v>
      </c>
      <c r="AD23191" s="20" t="s">
        <v>81</v>
      </c>
    </row>
    <row r="23192" ht="15.75" customHeight="1">
      <c r="A23192" s="22"/>
      <c r="B23192" s="22"/>
      <c r="C23192" s="22" t="s">
        <v>81</v>
      </c>
      <c r="D23192" s="2" t="s">
        <v>81</v>
      </c>
      <c r="Z23192" s="23"/>
      <c r="AA23192" s="20"/>
      <c r="AB23192" s="20"/>
      <c r="AC23192" s="20" t="s">
        <v>81</v>
      </c>
      <c r="AD23192" s="20" t="s">
        <v>81</v>
      </c>
    </row>
    <row r="23193" ht="15.75" customHeight="1">
      <c r="A23193" s="22"/>
      <c r="B23193" s="22"/>
      <c r="C23193" s="22" t="s">
        <v>81</v>
      </c>
      <c r="D23193" s="2" t="s">
        <v>81</v>
      </c>
      <c r="Z23193" s="23"/>
      <c r="AA23193" s="20"/>
      <c r="AB23193" s="20"/>
      <c r="AC23193" s="20" t="s">
        <v>81</v>
      </c>
      <c r="AD23193" s="20" t="s">
        <v>81</v>
      </c>
    </row>
    <row r="23194" ht="15.75" customHeight="1">
      <c r="A23194" s="22"/>
      <c r="B23194" s="22"/>
      <c r="C23194" s="22" t="s">
        <v>81</v>
      </c>
      <c r="D23194" s="2" t="s">
        <v>81</v>
      </c>
      <c r="Z23194" s="23"/>
      <c r="AA23194" s="20"/>
      <c r="AB23194" s="20"/>
      <c r="AC23194" s="20" t="s">
        <v>81</v>
      </c>
      <c r="AD23194" s="20" t="s">
        <v>81</v>
      </c>
    </row>
    <row r="23195" ht="15.75" customHeight="1">
      <c r="A23195" s="22"/>
      <c r="B23195" s="22"/>
      <c r="C23195" s="22" t="s">
        <v>81</v>
      </c>
      <c r="D23195" s="2" t="s">
        <v>81</v>
      </c>
      <c r="Z23195" s="23"/>
      <c r="AA23195" s="20"/>
      <c r="AB23195" s="20"/>
      <c r="AC23195" s="20" t="s">
        <v>81</v>
      </c>
      <c r="AD23195" s="20" t="s">
        <v>81</v>
      </c>
    </row>
    <row r="23196" ht="15.75" customHeight="1">
      <c r="A23196" s="22"/>
      <c r="B23196" s="22"/>
      <c r="C23196" s="22" t="s">
        <v>81</v>
      </c>
      <c r="D23196" s="2" t="s">
        <v>81</v>
      </c>
      <c r="Z23196" s="23"/>
      <c r="AA23196" s="20"/>
      <c r="AB23196" s="20"/>
      <c r="AC23196" s="20" t="s">
        <v>81</v>
      </c>
      <c r="AD23196" s="20" t="s">
        <v>81</v>
      </c>
    </row>
    <row r="23197" ht="15.75" customHeight="1">
      <c r="A23197" s="22"/>
      <c r="B23197" s="22"/>
      <c r="C23197" s="22" t="s">
        <v>81</v>
      </c>
      <c r="D23197" s="2" t="s">
        <v>81</v>
      </c>
      <c r="Z23197" s="23"/>
      <c r="AA23197" s="20"/>
      <c r="AB23197" s="20"/>
      <c r="AC23197" s="20" t="s">
        <v>81</v>
      </c>
      <c r="AD23197" s="20" t="s">
        <v>81</v>
      </c>
    </row>
    <row r="23198" ht="15.75" customHeight="1">
      <c r="A23198" s="22"/>
      <c r="B23198" s="22"/>
      <c r="C23198" s="22" t="s">
        <v>81</v>
      </c>
      <c r="D23198" s="2" t="s">
        <v>81</v>
      </c>
      <c r="Z23198" s="23"/>
      <c r="AA23198" s="20"/>
      <c r="AB23198" s="20"/>
      <c r="AC23198" s="20" t="s">
        <v>81</v>
      </c>
      <c r="AD23198" s="20" t="s">
        <v>81</v>
      </c>
    </row>
    <row r="23199" ht="15.75" customHeight="1">
      <c r="A23199" s="22"/>
      <c r="B23199" s="22"/>
      <c r="C23199" s="22" t="s">
        <v>81</v>
      </c>
      <c r="D23199" s="2" t="s">
        <v>81</v>
      </c>
      <c r="Z23199" s="23"/>
      <c r="AA23199" s="20"/>
      <c r="AB23199" s="20"/>
      <c r="AC23199" s="20" t="s">
        <v>81</v>
      </c>
      <c r="AD23199" s="20" t="s">
        <v>81</v>
      </c>
    </row>
    <row r="23200" ht="15.75" customHeight="1">
      <c r="A23200" s="22"/>
      <c r="B23200" s="22"/>
      <c r="C23200" s="22" t="s">
        <v>81</v>
      </c>
      <c r="D23200" s="2" t="s">
        <v>81</v>
      </c>
      <c r="Z23200" s="23"/>
      <c r="AA23200" s="20"/>
      <c r="AB23200" s="20"/>
      <c r="AC23200" s="20" t="s">
        <v>81</v>
      </c>
      <c r="AD23200" s="20" t="s">
        <v>81</v>
      </c>
    </row>
    <row r="23201" ht="15.75" customHeight="1">
      <c r="A23201" s="22"/>
      <c r="B23201" s="22"/>
      <c r="C23201" s="22" t="s">
        <v>81</v>
      </c>
      <c r="D23201" s="2" t="s">
        <v>81</v>
      </c>
      <c r="Z23201" s="23"/>
      <c r="AA23201" s="20"/>
      <c r="AB23201" s="20"/>
      <c r="AC23201" s="20" t="s">
        <v>81</v>
      </c>
      <c r="AD23201" s="20" t="s">
        <v>81</v>
      </c>
    </row>
    <row r="23202" ht="15.75" customHeight="1">
      <c r="A23202" s="22"/>
      <c r="B23202" s="22"/>
      <c r="C23202" s="22" t="s">
        <v>81</v>
      </c>
      <c r="D23202" s="2" t="s">
        <v>81</v>
      </c>
      <c r="Z23202" s="23"/>
      <c r="AA23202" s="20"/>
      <c r="AB23202" s="20"/>
      <c r="AC23202" s="20" t="s">
        <v>81</v>
      </c>
      <c r="AD23202" s="20" t="s">
        <v>81</v>
      </c>
    </row>
    <row r="23203" ht="15.75" customHeight="1">
      <c r="A23203" s="22"/>
      <c r="B23203" s="22"/>
      <c r="C23203" s="22" t="s">
        <v>81</v>
      </c>
      <c r="D23203" s="2" t="s">
        <v>81</v>
      </c>
      <c r="Z23203" s="23"/>
      <c r="AA23203" s="20"/>
      <c r="AB23203" s="20"/>
      <c r="AC23203" s="20" t="s">
        <v>81</v>
      </c>
      <c r="AD23203" s="20" t="s">
        <v>81</v>
      </c>
    </row>
    <row r="23204" ht="15.75" customHeight="1">
      <c r="A23204" s="22"/>
      <c r="B23204" s="22"/>
      <c r="C23204" s="22" t="s">
        <v>81</v>
      </c>
      <c r="D23204" s="2" t="s">
        <v>81</v>
      </c>
      <c r="Z23204" s="23"/>
      <c r="AA23204" s="20"/>
      <c r="AB23204" s="20"/>
      <c r="AC23204" s="20" t="s">
        <v>81</v>
      </c>
      <c r="AD23204" s="20" t="s">
        <v>81</v>
      </c>
    </row>
    <row r="23205" ht="15.75" customHeight="1">
      <c r="A23205" s="22"/>
      <c r="B23205" s="22"/>
      <c r="C23205" s="22" t="s">
        <v>81</v>
      </c>
      <c r="D23205" s="2" t="s">
        <v>81</v>
      </c>
      <c r="Z23205" s="23"/>
      <c r="AA23205" s="20"/>
      <c r="AB23205" s="20"/>
      <c r="AC23205" s="20" t="s">
        <v>81</v>
      </c>
      <c r="AD23205" s="20" t="s">
        <v>81</v>
      </c>
    </row>
    <row r="23206" ht="15.75" customHeight="1">
      <c r="A23206" s="22"/>
      <c r="B23206" s="22"/>
      <c r="C23206" s="22" t="s">
        <v>81</v>
      </c>
      <c r="D23206" s="2" t="s">
        <v>81</v>
      </c>
      <c r="Z23206" s="23"/>
      <c r="AA23206" s="20"/>
      <c r="AB23206" s="20"/>
      <c r="AC23206" s="20" t="s">
        <v>81</v>
      </c>
      <c r="AD23206" s="20" t="s">
        <v>81</v>
      </c>
    </row>
    <row r="23207" ht="15.75" customHeight="1">
      <c r="A23207" s="22"/>
      <c r="B23207" s="22"/>
      <c r="C23207" s="22" t="s">
        <v>81</v>
      </c>
      <c r="D23207" s="2" t="s">
        <v>81</v>
      </c>
      <c r="Z23207" s="23"/>
      <c r="AA23207" s="20"/>
      <c r="AB23207" s="20"/>
      <c r="AC23207" s="20" t="s">
        <v>81</v>
      </c>
      <c r="AD23207" s="20" t="s">
        <v>81</v>
      </c>
    </row>
    <row r="23208" ht="15.75" customHeight="1">
      <c r="A23208" s="22"/>
      <c r="B23208" s="22"/>
      <c r="C23208" s="22" t="s">
        <v>81</v>
      </c>
      <c r="D23208" s="2" t="s">
        <v>81</v>
      </c>
      <c r="Z23208" s="23"/>
      <c r="AA23208" s="20"/>
      <c r="AB23208" s="20"/>
      <c r="AC23208" s="20" t="s">
        <v>81</v>
      </c>
      <c r="AD23208" s="20" t="s">
        <v>81</v>
      </c>
    </row>
    <row r="23209" ht="15.75" customHeight="1">
      <c r="A23209" s="22"/>
      <c r="B23209" s="22"/>
      <c r="C23209" s="22" t="s">
        <v>81</v>
      </c>
      <c r="D23209" s="2" t="s">
        <v>81</v>
      </c>
      <c r="Z23209" s="23"/>
      <c r="AA23209" s="20"/>
      <c r="AB23209" s="20"/>
      <c r="AC23209" s="20" t="s">
        <v>81</v>
      </c>
      <c r="AD23209" s="20" t="s">
        <v>81</v>
      </c>
    </row>
    <row r="23210" ht="15.75" customHeight="1">
      <c r="A23210" s="22"/>
      <c r="B23210" s="22"/>
      <c r="C23210" s="22" t="s">
        <v>81</v>
      </c>
      <c r="D23210" s="2" t="s">
        <v>81</v>
      </c>
      <c r="Z23210" s="23"/>
      <c r="AA23210" s="20"/>
      <c r="AB23210" s="20"/>
      <c r="AC23210" s="20" t="s">
        <v>81</v>
      </c>
      <c r="AD23210" s="20" t="s">
        <v>81</v>
      </c>
    </row>
    <row r="23211" ht="15.75" customHeight="1">
      <c r="A23211" s="22"/>
      <c r="B23211" s="22"/>
      <c r="C23211" s="22" t="s">
        <v>81</v>
      </c>
      <c r="D23211" s="2" t="s">
        <v>81</v>
      </c>
      <c r="Z23211" s="23"/>
      <c r="AA23211" s="20"/>
      <c r="AB23211" s="20"/>
      <c r="AC23211" s="20" t="s">
        <v>81</v>
      </c>
      <c r="AD23211" s="20" t="s">
        <v>81</v>
      </c>
    </row>
    <row r="23212" ht="15.75" customHeight="1">
      <c r="A23212" s="22"/>
      <c r="B23212" s="22"/>
      <c r="C23212" s="22" t="s">
        <v>81</v>
      </c>
      <c r="D23212" s="2" t="s">
        <v>81</v>
      </c>
      <c r="Z23212" s="23"/>
      <c r="AA23212" s="20"/>
      <c r="AB23212" s="20"/>
      <c r="AC23212" s="20" t="s">
        <v>81</v>
      </c>
      <c r="AD23212" s="20" t="s">
        <v>81</v>
      </c>
    </row>
    <row r="23213" ht="15.75" customHeight="1">
      <c r="A23213" s="22"/>
      <c r="B23213" s="22"/>
      <c r="C23213" s="22" t="s">
        <v>81</v>
      </c>
      <c r="D23213" s="2" t="s">
        <v>81</v>
      </c>
      <c r="Z23213" s="23"/>
      <c r="AA23213" s="20"/>
      <c r="AB23213" s="20"/>
      <c r="AC23213" s="20" t="s">
        <v>81</v>
      </c>
      <c r="AD23213" s="20" t="s">
        <v>81</v>
      </c>
    </row>
    <row r="23214" ht="15.75" customHeight="1">
      <c r="A23214" s="22"/>
      <c r="B23214" s="22"/>
      <c r="C23214" s="22" t="s">
        <v>81</v>
      </c>
      <c r="D23214" s="2" t="s">
        <v>81</v>
      </c>
      <c r="Z23214" s="23"/>
      <c r="AA23214" s="20"/>
      <c r="AB23214" s="20"/>
      <c r="AC23214" s="20" t="s">
        <v>81</v>
      </c>
      <c r="AD23214" s="20" t="s">
        <v>81</v>
      </c>
    </row>
    <row r="23215" ht="15.75" customHeight="1">
      <c r="A23215" s="22"/>
      <c r="B23215" s="22"/>
      <c r="C23215" s="22" t="s">
        <v>81</v>
      </c>
      <c r="D23215" s="2" t="s">
        <v>81</v>
      </c>
      <c r="Z23215" s="23"/>
      <c r="AA23215" s="20"/>
      <c r="AB23215" s="20"/>
      <c r="AC23215" s="20" t="s">
        <v>81</v>
      </c>
      <c r="AD23215" s="20" t="s">
        <v>81</v>
      </c>
    </row>
    <row r="23216" ht="15.75" customHeight="1">
      <c r="A23216" s="22"/>
      <c r="B23216" s="22"/>
      <c r="C23216" s="22" t="s">
        <v>81</v>
      </c>
      <c r="D23216" s="2" t="s">
        <v>81</v>
      </c>
      <c r="Z23216" s="23"/>
      <c r="AA23216" s="20"/>
      <c r="AB23216" s="20"/>
      <c r="AC23216" s="20" t="s">
        <v>81</v>
      </c>
      <c r="AD23216" s="20" t="s">
        <v>81</v>
      </c>
    </row>
    <row r="23217" ht="15.75" customHeight="1">
      <c r="A23217" s="22"/>
      <c r="B23217" s="22"/>
      <c r="C23217" s="22" t="s">
        <v>81</v>
      </c>
      <c r="D23217" s="2" t="s">
        <v>81</v>
      </c>
      <c r="Z23217" s="23"/>
      <c r="AA23217" s="20"/>
      <c r="AB23217" s="20"/>
      <c r="AC23217" s="20" t="s">
        <v>81</v>
      </c>
      <c r="AD23217" s="20" t="s">
        <v>81</v>
      </c>
    </row>
    <row r="23218" ht="15.75" customHeight="1">
      <c r="A23218" s="22"/>
      <c r="B23218" s="22"/>
      <c r="C23218" s="22" t="s">
        <v>81</v>
      </c>
      <c r="D23218" s="2" t="s">
        <v>81</v>
      </c>
      <c r="Z23218" s="23"/>
      <c r="AA23218" s="20"/>
      <c r="AB23218" s="20"/>
      <c r="AC23218" s="20" t="s">
        <v>81</v>
      </c>
      <c r="AD23218" s="20" t="s">
        <v>81</v>
      </c>
    </row>
    <row r="23219" ht="15.75" customHeight="1">
      <c r="A23219" s="22"/>
      <c r="B23219" s="22"/>
      <c r="C23219" s="22" t="s">
        <v>81</v>
      </c>
      <c r="D23219" s="2" t="s">
        <v>81</v>
      </c>
      <c r="Z23219" s="23"/>
      <c r="AA23219" s="20"/>
      <c r="AB23219" s="20"/>
      <c r="AC23219" s="20" t="s">
        <v>81</v>
      </c>
      <c r="AD23219" s="20" t="s">
        <v>81</v>
      </c>
    </row>
    <row r="23220" ht="15.75" customHeight="1">
      <c r="A23220" s="22"/>
      <c r="B23220" s="22"/>
      <c r="C23220" s="22" t="s">
        <v>81</v>
      </c>
      <c r="D23220" s="2" t="s">
        <v>81</v>
      </c>
      <c r="Z23220" s="23"/>
      <c r="AA23220" s="20"/>
      <c r="AB23220" s="20"/>
      <c r="AC23220" s="20" t="s">
        <v>81</v>
      </c>
      <c r="AD23220" s="20" t="s">
        <v>81</v>
      </c>
    </row>
    <row r="23221" ht="15.75" customHeight="1">
      <c r="A23221" s="22"/>
      <c r="B23221" s="22"/>
      <c r="C23221" s="22" t="s">
        <v>81</v>
      </c>
      <c r="D23221" s="2" t="s">
        <v>81</v>
      </c>
      <c r="Z23221" s="23"/>
      <c r="AA23221" s="20"/>
      <c r="AB23221" s="20"/>
      <c r="AC23221" s="20" t="s">
        <v>81</v>
      </c>
      <c r="AD23221" s="20" t="s">
        <v>81</v>
      </c>
    </row>
    <row r="23222" ht="15.75" customHeight="1">
      <c r="A23222" s="22"/>
      <c r="B23222" s="22"/>
      <c r="C23222" s="22" t="s">
        <v>81</v>
      </c>
      <c r="D23222" s="2" t="s">
        <v>81</v>
      </c>
      <c r="Z23222" s="23"/>
      <c r="AA23222" s="20"/>
      <c r="AB23222" s="20"/>
      <c r="AC23222" s="20" t="s">
        <v>81</v>
      </c>
      <c r="AD23222" s="20" t="s">
        <v>81</v>
      </c>
    </row>
    <row r="23223" ht="15.75" customHeight="1">
      <c r="A23223" s="22"/>
      <c r="B23223" s="22"/>
      <c r="C23223" s="22" t="s">
        <v>81</v>
      </c>
      <c r="D23223" s="2" t="s">
        <v>81</v>
      </c>
      <c r="Z23223" s="23"/>
      <c r="AA23223" s="20"/>
      <c r="AB23223" s="20"/>
      <c r="AC23223" s="20" t="s">
        <v>81</v>
      </c>
      <c r="AD23223" s="20" t="s">
        <v>81</v>
      </c>
    </row>
    <row r="23224" ht="15.75" customHeight="1">
      <c r="A23224" s="22"/>
      <c r="B23224" s="22"/>
      <c r="C23224" s="22" t="s">
        <v>81</v>
      </c>
      <c r="D23224" s="2" t="s">
        <v>81</v>
      </c>
      <c r="Z23224" s="23"/>
      <c r="AA23224" s="20"/>
      <c r="AB23224" s="20"/>
      <c r="AC23224" s="20" t="s">
        <v>81</v>
      </c>
      <c r="AD23224" s="20" t="s">
        <v>81</v>
      </c>
    </row>
    <row r="23225" ht="15.75" customHeight="1">
      <c r="A23225" s="22"/>
      <c r="B23225" s="22"/>
      <c r="C23225" s="22" t="s">
        <v>81</v>
      </c>
      <c r="D23225" s="2" t="s">
        <v>81</v>
      </c>
      <c r="Z23225" s="23"/>
      <c r="AA23225" s="20"/>
      <c r="AB23225" s="20"/>
      <c r="AC23225" s="20" t="s">
        <v>81</v>
      </c>
      <c r="AD23225" s="20" t="s">
        <v>81</v>
      </c>
    </row>
    <row r="23226" ht="15.75" customHeight="1">
      <c r="A23226" s="22"/>
      <c r="B23226" s="22"/>
      <c r="C23226" s="22" t="s">
        <v>81</v>
      </c>
      <c r="D23226" s="2" t="s">
        <v>81</v>
      </c>
      <c r="Z23226" s="23"/>
      <c r="AA23226" s="20"/>
      <c r="AB23226" s="20"/>
      <c r="AC23226" s="20" t="s">
        <v>81</v>
      </c>
      <c r="AD23226" s="20" t="s">
        <v>81</v>
      </c>
    </row>
    <row r="23227" ht="15.75" customHeight="1">
      <c r="A23227" s="22"/>
      <c r="B23227" s="22"/>
      <c r="C23227" s="22" t="s">
        <v>81</v>
      </c>
      <c r="D23227" s="2" t="s">
        <v>81</v>
      </c>
      <c r="Z23227" s="23"/>
      <c r="AA23227" s="20"/>
      <c r="AB23227" s="20"/>
      <c r="AC23227" s="20" t="s">
        <v>81</v>
      </c>
      <c r="AD23227" s="20" t="s">
        <v>81</v>
      </c>
    </row>
    <row r="23228" ht="15.75" customHeight="1">
      <c r="A23228" s="22"/>
      <c r="B23228" s="22"/>
      <c r="C23228" s="22" t="s">
        <v>81</v>
      </c>
      <c r="D23228" s="2" t="s">
        <v>81</v>
      </c>
      <c r="Z23228" s="23"/>
      <c r="AA23228" s="20"/>
      <c r="AB23228" s="20"/>
      <c r="AC23228" s="20" t="s">
        <v>81</v>
      </c>
      <c r="AD23228" s="20" t="s">
        <v>81</v>
      </c>
    </row>
    <row r="23229" ht="15.75" customHeight="1">
      <c r="A23229" s="22"/>
      <c r="B23229" s="22"/>
      <c r="C23229" s="22" t="s">
        <v>81</v>
      </c>
      <c r="D23229" s="2" t="s">
        <v>81</v>
      </c>
      <c r="Z23229" s="23"/>
      <c r="AA23229" s="20"/>
      <c r="AB23229" s="20"/>
      <c r="AC23229" s="20" t="s">
        <v>81</v>
      </c>
      <c r="AD23229" s="20" t="s">
        <v>81</v>
      </c>
    </row>
    <row r="23230" ht="15.75" customHeight="1">
      <c r="A23230" s="22"/>
      <c r="B23230" s="22"/>
      <c r="C23230" s="22" t="s">
        <v>81</v>
      </c>
      <c r="D23230" s="2" t="s">
        <v>81</v>
      </c>
      <c r="Z23230" s="23"/>
      <c r="AA23230" s="20"/>
      <c r="AB23230" s="20"/>
      <c r="AC23230" s="20" t="s">
        <v>81</v>
      </c>
      <c r="AD23230" s="20" t="s">
        <v>81</v>
      </c>
    </row>
    <row r="23231" ht="15.75" customHeight="1">
      <c r="A23231" s="22"/>
      <c r="B23231" s="22"/>
      <c r="C23231" s="22" t="s">
        <v>81</v>
      </c>
      <c r="D23231" s="2" t="s">
        <v>81</v>
      </c>
      <c r="Z23231" s="23"/>
      <c r="AA23231" s="20"/>
      <c r="AB23231" s="20"/>
      <c r="AC23231" s="20" t="s">
        <v>81</v>
      </c>
      <c r="AD23231" s="20" t="s">
        <v>81</v>
      </c>
    </row>
    <row r="23232" ht="15.75" customHeight="1">
      <c r="A23232" s="22"/>
      <c r="B23232" s="22"/>
      <c r="C23232" s="22" t="s">
        <v>81</v>
      </c>
      <c r="D23232" s="2" t="s">
        <v>81</v>
      </c>
      <c r="Z23232" s="23"/>
      <c r="AA23232" s="20"/>
      <c r="AB23232" s="20"/>
      <c r="AC23232" s="20" t="s">
        <v>81</v>
      </c>
      <c r="AD23232" s="20" t="s">
        <v>81</v>
      </c>
    </row>
    <row r="23233" ht="15.75" customHeight="1">
      <c r="A23233" s="22"/>
      <c r="B23233" s="22"/>
      <c r="C23233" s="22" t="s">
        <v>81</v>
      </c>
      <c r="D23233" s="2" t="s">
        <v>81</v>
      </c>
      <c r="Z23233" s="23"/>
      <c r="AA23233" s="20"/>
      <c r="AB23233" s="20"/>
      <c r="AC23233" s="20" t="s">
        <v>81</v>
      </c>
      <c r="AD23233" s="20" t="s">
        <v>81</v>
      </c>
    </row>
    <row r="23234" ht="15.75" customHeight="1">
      <c r="A23234" s="22"/>
      <c r="B23234" s="22"/>
      <c r="C23234" s="22" t="s">
        <v>81</v>
      </c>
      <c r="D23234" s="2" t="s">
        <v>81</v>
      </c>
      <c r="Z23234" s="23"/>
      <c r="AA23234" s="20"/>
      <c r="AB23234" s="20"/>
      <c r="AC23234" s="20" t="s">
        <v>81</v>
      </c>
      <c r="AD23234" s="20" t="s">
        <v>81</v>
      </c>
    </row>
    <row r="23235" ht="15.75" customHeight="1">
      <c r="A23235" s="22"/>
      <c r="B23235" s="22"/>
      <c r="C23235" s="22" t="s">
        <v>81</v>
      </c>
      <c r="D23235" s="2" t="s">
        <v>81</v>
      </c>
      <c r="Z23235" s="23"/>
      <c r="AA23235" s="20"/>
      <c r="AB23235" s="20"/>
      <c r="AC23235" s="20" t="s">
        <v>81</v>
      </c>
      <c r="AD23235" s="20" t="s">
        <v>81</v>
      </c>
    </row>
    <row r="23236" ht="15.75" customHeight="1">
      <c r="A23236" s="22"/>
      <c r="B23236" s="22"/>
      <c r="C23236" s="22" t="s">
        <v>81</v>
      </c>
      <c r="D23236" s="2" t="s">
        <v>81</v>
      </c>
      <c r="Z23236" s="23"/>
      <c r="AA23236" s="20"/>
      <c r="AB23236" s="20"/>
      <c r="AC23236" s="20" t="s">
        <v>81</v>
      </c>
      <c r="AD23236" s="20" t="s">
        <v>81</v>
      </c>
    </row>
    <row r="23237" ht="15.75" customHeight="1">
      <c r="A23237" s="22"/>
      <c r="B23237" s="22"/>
      <c r="C23237" s="22" t="s">
        <v>81</v>
      </c>
      <c r="D23237" s="2" t="s">
        <v>81</v>
      </c>
      <c r="Z23237" s="23"/>
      <c r="AA23237" s="20"/>
      <c r="AB23237" s="20"/>
      <c r="AC23237" s="20" t="s">
        <v>81</v>
      </c>
      <c r="AD23237" s="20" t="s">
        <v>81</v>
      </c>
    </row>
    <row r="23238" ht="15.75" customHeight="1">
      <c r="A23238" s="22"/>
      <c r="B23238" s="22"/>
      <c r="C23238" s="22" t="s">
        <v>81</v>
      </c>
      <c r="D23238" s="2" t="s">
        <v>81</v>
      </c>
      <c r="Z23238" s="23"/>
      <c r="AA23238" s="20"/>
      <c r="AB23238" s="20"/>
      <c r="AC23238" s="20" t="s">
        <v>81</v>
      </c>
      <c r="AD23238" s="20" t="s">
        <v>81</v>
      </c>
    </row>
    <row r="23239" ht="15.75" customHeight="1">
      <c r="A23239" s="22"/>
      <c r="B23239" s="22"/>
      <c r="C23239" s="22" t="s">
        <v>81</v>
      </c>
      <c r="D23239" s="2" t="s">
        <v>81</v>
      </c>
      <c r="Z23239" s="23"/>
      <c r="AA23239" s="20"/>
      <c r="AB23239" s="20"/>
      <c r="AC23239" s="20" t="s">
        <v>81</v>
      </c>
      <c r="AD23239" s="20" t="s">
        <v>81</v>
      </c>
    </row>
    <row r="23240" ht="15.75" customHeight="1">
      <c r="A23240" s="22"/>
      <c r="B23240" s="22"/>
      <c r="C23240" s="22" t="s">
        <v>81</v>
      </c>
      <c r="D23240" s="2" t="s">
        <v>81</v>
      </c>
      <c r="Z23240" s="23"/>
      <c r="AA23240" s="20"/>
      <c r="AB23240" s="20"/>
      <c r="AC23240" s="20" t="s">
        <v>81</v>
      </c>
      <c r="AD23240" s="20" t="s">
        <v>81</v>
      </c>
    </row>
    <row r="23241" ht="15.75" customHeight="1">
      <c r="A23241" s="22"/>
      <c r="B23241" s="22"/>
      <c r="C23241" s="22" t="s">
        <v>81</v>
      </c>
      <c r="D23241" s="2" t="s">
        <v>81</v>
      </c>
      <c r="Z23241" s="23"/>
      <c r="AA23241" s="20"/>
      <c r="AB23241" s="20"/>
      <c r="AC23241" s="20" t="s">
        <v>81</v>
      </c>
      <c r="AD23241" s="20" t="s">
        <v>81</v>
      </c>
    </row>
    <row r="23242" ht="15.75" customHeight="1">
      <c r="A23242" s="22"/>
      <c r="B23242" s="22"/>
      <c r="C23242" s="22" t="s">
        <v>81</v>
      </c>
      <c r="D23242" s="2" t="s">
        <v>81</v>
      </c>
      <c r="Z23242" s="23"/>
      <c r="AA23242" s="20"/>
      <c r="AB23242" s="20"/>
      <c r="AC23242" s="20" t="s">
        <v>81</v>
      </c>
      <c r="AD23242" s="20" t="s">
        <v>81</v>
      </c>
    </row>
    <row r="23243" ht="15.75" customHeight="1">
      <c r="A23243" s="22"/>
      <c r="B23243" s="22"/>
      <c r="C23243" s="22" t="s">
        <v>81</v>
      </c>
      <c r="D23243" s="2" t="s">
        <v>81</v>
      </c>
      <c r="Z23243" s="23"/>
      <c r="AA23243" s="20"/>
      <c r="AB23243" s="20"/>
      <c r="AC23243" s="20" t="s">
        <v>81</v>
      </c>
      <c r="AD23243" s="20" t="s">
        <v>81</v>
      </c>
    </row>
    <row r="23244" ht="15.75" customHeight="1">
      <c r="A23244" s="22"/>
      <c r="B23244" s="22"/>
      <c r="C23244" s="22" t="s">
        <v>81</v>
      </c>
      <c r="D23244" s="2" t="s">
        <v>81</v>
      </c>
      <c r="Z23244" s="23"/>
      <c r="AA23244" s="20"/>
      <c r="AB23244" s="20"/>
      <c r="AC23244" s="20" t="s">
        <v>81</v>
      </c>
      <c r="AD23244" s="20" t="s">
        <v>81</v>
      </c>
    </row>
    <row r="23245" ht="15.75" customHeight="1">
      <c r="A23245" s="22"/>
      <c r="B23245" s="22"/>
      <c r="C23245" s="22" t="s">
        <v>81</v>
      </c>
      <c r="D23245" s="2" t="s">
        <v>81</v>
      </c>
      <c r="Z23245" s="23"/>
      <c r="AA23245" s="20"/>
      <c r="AB23245" s="20"/>
      <c r="AC23245" s="20" t="s">
        <v>81</v>
      </c>
      <c r="AD23245" s="20" t="s">
        <v>81</v>
      </c>
    </row>
    <row r="23246" ht="15.75" customHeight="1">
      <c r="A23246" s="22"/>
      <c r="B23246" s="22"/>
      <c r="C23246" s="22" t="s">
        <v>81</v>
      </c>
      <c r="D23246" s="2" t="s">
        <v>81</v>
      </c>
      <c r="Z23246" s="23"/>
      <c r="AA23246" s="20"/>
      <c r="AB23246" s="20"/>
      <c r="AC23246" s="20" t="s">
        <v>81</v>
      </c>
      <c r="AD23246" s="20" t="s">
        <v>81</v>
      </c>
    </row>
    <row r="23247" ht="15.75" customHeight="1">
      <c r="A23247" s="22"/>
      <c r="B23247" s="22"/>
      <c r="C23247" s="22" t="s">
        <v>81</v>
      </c>
      <c r="D23247" s="2" t="s">
        <v>81</v>
      </c>
      <c r="Z23247" s="23"/>
      <c r="AA23247" s="20"/>
      <c r="AB23247" s="20"/>
      <c r="AC23247" s="20" t="s">
        <v>81</v>
      </c>
      <c r="AD23247" s="20" t="s">
        <v>81</v>
      </c>
    </row>
    <row r="23248" ht="15.75" customHeight="1">
      <c r="A23248" s="22"/>
      <c r="B23248" s="22"/>
      <c r="C23248" s="22" t="s">
        <v>81</v>
      </c>
      <c r="D23248" s="2" t="s">
        <v>81</v>
      </c>
      <c r="Z23248" s="23"/>
      <c r="AA23248" s="20"/>
      <c r="AB23248" s="20"/>
      <c r="AC23248" s="20" t="s">
        <v>81</v>
      </c>
      <c r="AD23248" s="20" t="s">
        <v>81</v>
      </c>
    </row>
    <row r="23249" ht="15.75" customHeight="1">
      <c r="A23249" s="22"/>
      <c r="B23249" s="22"/>
      <c r="C23249" s="22" t="s">
        <v>81</v>
      </c>
      <c r="D23249" s="2" t="s">
        <v>81</v>
      </c>
      <c r="Z23249" s="23"/>
      <c r="AA23249" s="20"/>
      <c r="AB23249" s="20"/>
      <c r="AC23249" s="20" t="s">
        <v>81</v>
      </c>
      <c r="AD23249" s="20" t="s">
        <v>81</v>
      </c>
    </row>
    <row r="23250" ht="15.75" customHeight="1">
      <c r="A23250" s="22"/>
      <c r="B23250" s="22"/>
      <c r="C23250" s="22" t="s">
        <v>81</v>
      </c>
      <c r="D23250" s="2" t="s">
        <v>81</v>
      </c>
      <c r="Z23250" s="23"/>
      <c r="AA23250" s="20"/>
      <c r="AB23250" s="20"/>
      <c r="AC23250" s="20" t="s">
        <v>81</v>
      </c>
      <c r="AD23250" s="20" t="s">
        <v>81</v>
      </c>
    </row>
    <row r="23251" ht="15.75" customHeight="1">
      <c r="A23251" s="22"/>
      <c r="B23251" s="22"/>
      <c r="C23251" s="22" t="s">
        <v>81</v>
      </c>
      <c r="D23251" s="2" t="s">
        <v>81</v>
      </c>
      <c r="Z23251" s="23"/>
      <c r="AA23251" s="20"/>
      <c r="AB23251" s="20"/>
      <c r="AC23251" s="20" t="s">
        <v>81</v>
      </c>
      <c r="AD23251" s="20" t="s">
        <v>81</v>
      </c>
    </row>
    <row r="23252" ht="15.75" customHeight="1">
      <c r="A23252" s="22"/>
      <c r="B23252" s="22"/>
      <c r="C23252" s="22" t="s">
        <v>81</v>
      </c>
      <c r="D23252" s="2" t="s">
        <v>81</v>
      </c>
      <c r="Z23252" s="23"/>
      <c r="AA23252" s="20"/>
      <c r="AB23252" s="20"/>
      <c r="AC23252" s="20" t="s">
        <v>81</v>
      </c>
      <c r="AD23252" s="20" t="s">
        <v>81</v>
      </c>
    </row>
    <row r="23253" ht="15.75" customHeight="1">
      <c r="A23253" s="22"/>
      <c r="B23253" s="22"/>
      <c r="C23253" s="22" t="s">
        <v>81</v>
      </c>
      <c r="D23253" s="2" t="s">
        <v>81</v>
      </c>
      <c r="Z23253" s="23"/>
      <c r="AA23253" s="20"/>
      <c r="AB23253" s="20"/>
      <c r="AC23253" s="20" t="s">
        <v>81</v>
      </c>
      <c r="AD23253" s="20" t="s">
        <v>81</v>
      </c>
    </row>
    <row r="23254" ht="15.75" customHeight="1">
      <c r="A23254" s="22"/>
      <c r="B23254" s="22"/>
      <c r="C23254" s="22" t="s">
        <v>81</v>
      </c>
      <c r="D23254" s="2" t="s">
        <v>81</v>
      </c>
      <c r="Z23254" s="23"/>
      <c r="AA23254" s="20"/>
      <c r="AB23254" s="20"/>
      <c r="AC23254" s="20" t="s">
        <v>81</v>
      </c>
      <c r="AD23254" s="20" t="s">
        <v>81</v>
      </c>
    </row>
    <row r="23255" ht="15.75" customHeight="1">
      <c r="A23255" s="22"/>
      <c r="B23255" s="22"/>
      <c r="C23255" s="22" t="s">
        <v>81</v>
      </c>
      <c r="D23255" s="2" t="s">
        <v>81</v>
      </c>
      <c r="Z23255" s="23"/>
      <c r="AA23255" s="20"/>
      <c r="AB23255" s="20"/>
      <c r="AC23255" s="20" t="s">
        <v>81</v>
      </c>
      <c r="AD23255" s="20" t="s">
        <v>81</v>
      </c>
    </row>
    <row r="23256" ht="15.75" customHeight="1">
      <c r="A23256" s="22"/>
      <c r="B23256" s="22"/>
      <c r="C23256" s="22" t="s">
        <v>81</v>
      </c>
      <c r="D23256" s="2" t="s">
        <v>81</v>
      </c>
      <c r="Z23256" s="23"/>
      <c r="AA23256" s="20"/>
      <c r="AB23256" s="20"/>
      <c r="AC23256" s="20" t="s">
        <v>81</v>
      </c>
      <c r="AD23256" s="20" t="s">
        <v>81</v>
      </c>
    </row>
    <row r="23257" ht="15.75" customHeight="1">
      <c r="A23257" s="22"/>
      <c r="B23257" s="22"/>
      <c r="C23257" s="22" t="s">
        <v>81</v>
      </c>
      <c r="D23257" s="2" t="s">
        <v>81</v>
      </c>
      <c r="Z23257" s="23"/>
      <c r="AA23257" s="20"/>
      <c r="AB23257" s="20"/>
      <c r="AC23257" s="20" t="s">
        <v>81</v>
      </c>
      <c r="AD23257" s="20" t="s">
        <v>81</v>
      </c>
    </row>
    <row r="23258" ht="15.75" customHeight="1">
      <c r="A23258" s="22"/>
      <c r="B23258" s="22"/>
      <c r="C23258" s="22" t="s">
        <v>81</v>
      </c>
      <c r="D23258" s="2" t="s">
        <v>81</v>
      </c>
      <c r="Z23258" s="23"/>
      <c r="AA23258" s="20"/>
      <c r="AB23258" s="20"/>
      <c r="AC23258" s="20" t="s">
        <v>81</v>
      </c>
      <c r="AD23258" s="20" t="s">
        <v>81</v>
      </c>
    </row>
    <row r="23259" ht="15.75" customHeight="1">
      <c r="A23259" s="22"/>
      <c r="B23259" s="22"/>
      <c r="C23259" s="22" t="s">
        <v>81</v>
      </c>
      <c r="D23259" s="2" t="s">
        <v>81</v>
      </c>
      <c r="Z23259" s="23"/>
      <c r="AA23259" s="20"/>
      <c r="AB23259" s="20"/>
      <c r="AC23259" s="20" t="s">
        <v>81</v>
      </c>
      <c r="AD23259" s="20" t="s">
        <v>81</v>
      </c>
    </row>
    <row r="23260" ht="15.75" customHeight="1">
      <c r="A23260" s="22"/>
      <c r="B23260" s="22"/>
      <c r="C23260" s="22" t="s">
        <v>81</v>
      </c>
      <c r="D23260" s="2" t="s">
        <v>81</v>
      </c>
      <c r="Z23260" s="23"/>
      <c r="AA23260" s="20"/>
      <c r="AB23260" s="20"/>
      <c r="AC23260" s="20" t="s">
        <v>81</v>
      </c>
      <c r="AD23260" s="20" t="s">
        <v>81</v>
      </c>
    </row>
    <row r="23261" ht="15.75" customHeight="1">
      <c r="A23261" s="22"/>
      <c r="B23261" s="22"/>
      <c r="C23261" s="22" t="s">
        <v>81</v>
      </c>
      <c r="D23261" s="2" t="s">
        <v>81</v>
      </c>
      <c r="Z23261" s="23"/>
      <c r="AA23261" s="20"/>
      <c r="AB23261" s="20"/>
      <c r="AC23261" s="20" t="s">
        <v>81</v>
      </c>
      <c r="AD23261" s="20" t="s">
        <v>81</v>
      </c>
    </row>
    <row r="23262" ht="15.75" customHeight="1">
      <c r="A23262" s="22"/>
      <c r="B23262" s="22"/>
      <c r="C23262" s="22" t="s">
        <v>81</v>
      </c>
      <c r="D23262" s="2" t="s">
        <v>81</v>
      </c>
      <c r="Z23262" s="23"/>
      <c r="AA23262" s="20"/>
      <c r="AB23262" s="20"/>
      <c r="AC23262" s="20" t="s">
        <v>81</v>
      </c>
      <c r="AD23262" s="20" t="s">
        <v>81</v>
      </c>
    </row>
    <row r="23263" ht="15.75" customHeight="1">
      <c r="A23263" s="22"/>
      <c r="B23263" s="22"/>
      <c r="C23263" s="22" t="s">
        <v>81</v>
      </c>
      <c r="D23263" s="2" t="s">
        <v>81</v>
      </c>
      <c r="Z23263" s="23"/>
      <c r="AA23263" s="20"/>
      <c r="AB23263" s="20"/>
      <c r="AC23263" s="20" t="s">
        <v>81</v>
      </c>
      <c r="AD23263" s="20" t="s">
        <v>81</v>
      </c>
    </row>
    <row r="23264" ht="15.75" customHeight="1">
      <c r="A23264" s="22"/>
      <c r="B23264" s="22"/>
      <c r="C23264" s="22" t="s">
        <v>81</v>
      </c>
      <c r="D23264" s="2" t="s">
        <v>81</v>
      </c>
      <c r="Z23264" s="23"/>
      <c r="AA23264" s="20"/>
      <c r="AB23264" s="20"/>
      <c r="AC23264" s="20" t="s">
        <v>81</v>
      </c>
      <c r="AD23264" s="20" t="s">
        <v>81</v>
      </c>
    </row>
    <row r="23265" ht="15.75" customHeight="1">
      <c r="A23265" s="22"/>
      <c r="B23265" s="22"/>
      <c r="C23265" s="22" t="s">
        <v>81</v>
      </c>
      <c r="D23265" s="2" t="s">
        <v>81</v>
      </c>
      <c r="Z23265" s="23"/>
      <c r="AA23265" s="20"/>
      <c r="AB23265" s="20"/>
      <c r="AC23265" s="20" t="s">
        <v>81</v>
      </c>
      <c r="AD23265" s="20" t="s">
        <v>81</v>
      </c>
    </row>
    <row r="23266" ht="15.75" customHeight="1">
      <c r="A23266" s="22"/>
      <c r="B23266" s="22"/>
      <c r="C23266" s="22" t="s">
        <v>81</v>
      </c>
      <c r="D23266" s="2" t="s">
        <v>81</v>
      </c>
      <c r="Z23266" s="23"/>
      <c r="AA23266" s="20"/>
      <c r="AB23266" s="20"/>
      <c r="AC23266" s="20" t="s">
        <v>81</v>
      </c>
      <c r="AD23266" s="20" t="s">
        <v>81</v>
      </c>
    </row>
    <row r="23267" ht="15.75" customHeight="1">
      <c r="A23267" s="22"/>
      <c r="B23267" s="22"/>
      <c r="C23267" s="22" t="s">
        <v>81</v>
      </c>
      <c r="D23267" s="2" t="s">
        <v>81</v>
      </c>
      <c r="Z23267" s="23"/>
      <c r="AA23267" s="20"/>
      <c r="AB23267" s="20"/>
      <c r="AC23267" s="20" t="s">
        <v>81</v>
      </c>
      <c r="AD23267" s="20" t="s">
        <v>81</v>
      </c>
    </row>
    <row r="23268" ht="15.75" customHeight="1">
      <c r="A23268" s="22"/>
      <c r="B23268" s="22"/>
      <c r="C23268" s="22" t="s">
        <v>81</v>
      </c>
      <c r="D23268" s="2" t="s">
        <v>81</v>
      </c>
      <c r="Z23268" s="23"/>
      <c r="AA23268" s="20"/>
      <c r="AB23268" s="20"/>
      <c r="AC23268" s="20" t="s">
        <v>81</v>
      </c>
      <c r="AD23268" s="20" t="s">
        <v>81</v>
      </c>
    </row>
    <row r="23269" ht="15.75" customHeight="1">
      <c r="A23269" s="22"/>
      <c r="B23269" s="22"/>
      <c r="C23269" s="22" t="s">
        <v>81</v>
      </c>
      <c r="D23269" s="2" t="s">
        <v>81</v>
      </c>
      <c r="Z23269" s="23"/>
      <c r="AA23269" s="20"/>
      <c r="AB23269" s="20"/>
      <c r="AC23269" s="20" t="s">
        <v>81</v>
      </c>
      <c r="AD23269" s="20" t="s">
        <v>81</v>
      </c>
    </row>
    <row r="23270" ht="15.75" customHeight="1">
      <c r="A23270" s="22"/>
      <c r="B23270" s="22"/>
      <c r="C23270" s="22" t="s">
        <v>81</v>
      </c>
      <c r="D23270" s="2" t="s">
        <v>81</v>
      </c>
      <c r="Z23270" s="23"/>
      <c r="AA23270" s="20"/>
      <c r="AB23270" s="20"/>
      <c r="AC23270" s="20" t="s">
        <v>81</v>
      </c>
      <c r="AD23270" s="20" t="s">
        <v>81</v>
      </c>
    </row>
    <row r="23271" ht="15.75" customHeight="1">
      <c r="A23271" s="22"/>
      <c r="B23271" s="22"/>
      <c r="C23271" s="22" t="s">
        <v>81</v>
      </c>
      <c r="D23271" s="2" t="s">
        <v>81</v>
      </c>
      <c r="Z23271" s="23"/>
      <c r="AA23271" s="20"/>
      <c r="AB23271" s="20"/>
      <c r="AC23271" s="20" t="s">
        <v>81</v>
      </c>
      <c r="AD23271" s="20" t="s">
        <v>81</v>
      </c>
    </row>
    <row r="23272" ht="15.75" customHeight="1">
      <c r="A23272" s="22"/>
      <c r="B23272" s="22"/>
      <c r="C23272" s="22" t="s">
        <v>81</v>
      </c>
      <c r="D23272" s="2" t="s">
        <v>81</v>
      </c>
      <c r="Z23272" s="23"/>
      <c r="AA23272" s="20"/>
      <c r="AB23272" s="20"/>
      <c r="AC23272" s="20" t="s">
        <v>81</v>
      </c>
      <c r="AD23272" s="20" t="s">
        <v>81</v>
      </c>
    </row>
    <row r="23273" ht="15.75" customHeight="1">
      <c r="A23273" s="22"/>
      <c r="B23273" s="22"/>
      <c r="C23273" s="22" t="s">
        <v>81</v>
      </c>
      <c r="D23273" s="2" t="s">
        <v>81</v>
      </c>
      <c r="Z23273" s="23"/>
      <c r="AA23273" s="20"/>
      <c r="AB23273" s="20"/>
      <c r="AC23273" s="20" t="s">
        <v>81</v>
      </c>
      <c r="AD23273" s="20" t="s">
        <v>81</v>
      </c>
    </row>
    <row r="23274" ht="15.75" customHeight="1">
      <c r="A23274" s="22"/>
      <c r="B23274" s="22"/>
      <c r="C23274" s="22" t="s">
        <v>81</v>
      </c>
      <c r="D23274" s="2" t="s">
        <v>81</v>
      </c>
      <c r="Z23274" s="23"/>
      <c r="AA23274" s="20"/>
      <c r="AB23274" s="20"/>
      <c r="AC23274" s="20" t="s">
        <v>81</v>
      </c>
      <c r="AD23274" s="20" t="s">
        <v>81</v>
      </c>
    </row>
    <row r="23275" ht="15.75" customHeight="1">
      <c r="A23275" s="22"/>
      <c r="B23275" s="22"/>
      <c r="C23275" s="22" t="s">
        <v>81</v>
      </c>
      <c r="D23275" s="2" t="s">
        <v>81</v>
      </c>
      <c r="Z23275" s="23"/>
      <c r="AA23275" s="20"/>
      <c r="AB23275" s="20"/>
      <c r="AC23275" s="20" t="s">
        <v>81</v>
      </c>
      <c r="AD23275" s="20" t="s">
        <v>81</v>
      </c>
    </row>
    <row r="23276" ht="15.75" customHeight="1">
      <c r="A23276" s="22"/>
      <c r="B23276" s="22"/>
      <c r="C23276" s="22" t="s">
        <v>81</v>
      </c>
      <c r="D23276" s="2" t="s">
        <v>81</v>
      </c>
      <c r="Z23276" s="23"/>
      <c r="AA23276" s="20"/>
      <c r="AB23276" s="20"/>
      <c r="AC23276" s="20" t="s">
        <v>81</v>
      </c>
      <c r="AD23276" s="20" t="s">
        <v>81</v>
      </c>
    </row>
    <row r="23277" ht="15.75" customHeight="1">
      <c r="A23277" s="22"/>
      <c r="B23277" s="22"/>
      <c r="C23277" s="22" t="s">
        <v>81</v>
      </c>
      <c r="D23277" s="2" t="s">
        <v>81</v>
      </c>
      <c r="Z23277" s="23"/>
      <c r="AA23277" s="20"/>
      <c r="AB23277" s="20"/>
      <c r="AC23277" s="20" t="s">
        <v>81</v>
      </c>
      <c r="AD23277" s="20" t="s">
        <v>81</v>
      </c>
    </row>
    <row r="23278" ht="15.75" customHeight="1">
      <c r="A23278" s="22"/>
      <c r="B23278" s="22"/>
      <c r="C23278" s="22" t="s">
        <v>81</v>
      </c>
      <c r="D23278" s="2" t="s">
        <v>81</v>
      </c>
      <c r="Z23278" s="23"/>
      <c r="AA23278" s="20"/>
      <c r="AB23278" s="20"/>
      <c r="AC23278" s="20" t="s">
        <v>81</v>
      </c>
      <c r="AD23278" s="20" t="s">
        <v>81</v>
      </c>
    </row>
    <row r="23279" ht="15.75" customHeight="1">
      <c r="A23279" s="22"/>
      <c r="B23279" s="22"/>
      <c r="C23279" s="22" t="s">
        <v>81</v>
      </c>
      <c r="D23279" s="2" t="s">
        <v>81</v>
      </c>
      <c r="Z23279" s="23"/>
      <c r="AA23279" s="20"/>
      <c r="AB23279" s="20"/>
      <c r="AC23279" s="20" t="s">
        <v>81</v>
      </c>
      <c r="AD23279" s="20" t="s">
        <v>81</v>
      </c>
    </row>
    <row r="23280" ht="15.75" customHeight="1">
      <c r="A23280" s="22"/>
      <c r="B23280" s="22"/>
      <c r="C23280" s="22" t="s">
        <v>81</v>
      </c>
      <c r="D23280" s="2" t="s">
        <v>81</v>
      </c>
      <c r="Z23280" s="23"/>
      <c r="AA23280" s="20"/>
      <c r="AB23280" s="20"/>
      <c r="AC23280" s="20" t="s">
        <v>81</v>
      </c>
      <c r="AD23280" s="20" t="s">
        <v>81</v>
      </c>
    </row>
    <row r="23281" ht="15.75" customHeight="1">
      <c r="A23281" s="22"/>
      <c r="B23281" s="22"/>
      <c r="C23281" s="22" t="s">
        <v>81</v>
      </c>
      <c r="D23281" s="2" t="s">
        <v>81</v>
      </c>
      <c r="Z23281" s="23"/>
      <c r="AA23281" s="20"/>
      <c r="AB23281" s="20"/>
      <c r="AC23281" s="20" t="s">
        <v>81</v>
      </c>
      <c r="AD23281" s="20" t="s">
        <v>81</v>
      </c>
    </row>
    <row r="23282" ht="15.75" customHeight="1">
      <c r="A23282" s="22"/>
      <c r="B23282" s="22"/>
      <c r="C23282" s="22" t="s">
        <v>81</v>
      </c>
      <c r="D23282" s="2" t="s">
        <v>81</v>
      </c>
      <c r="Z23282" s="23"/>
      <c r="AA23282" s="20"/>
      <c r="AB23282" s="20"/>
      <c r="AC23282" s="20" t="s">
        <v>81</v>
      </c>
      <c r="AD23282" s="20" t="s">
        <v>81</v>
      </c>
    </row>
    <row r="23283" ht="15.75" customHeight="1">
      <c r="A23283" s="22"/>
      <c r="B23283" s="22"/>
      <c r="C23283" s="22" t="s">
        <v>81</v>
      </c>
      <c r="D23283" s="2" t="s">
        <v>81</v>
      </c>
      <c r="Z23283" s="23"/>
      <c r="AA23283" s="20"/>
      <c r="AB23283" s="20"/>
      <c r="AC23283" s="20" t="s">
        <v>81</v>
      </c>
      <c r="AD23283" s="20" t="s">
        <v>81</v>
      </c>
    </row>
    <row r="23284" ht="15.75" customHeight="1">
      <c r="A23284" s="22"/>
      <c r="B23284" s="22"/>
      <c r="C23284" s="22" t="s">
        <v>81</v>
      </c>
      <c r="D23284" s="2" t="s">
        <v>81</v>
      </c>
      <c r="Z23284" s="23"/>
      <c r="AA23284" s="20"/>
      <c r="AB23284" s="20"/>
      <c r="AC23284" s="20" t="s">
        <v>81</v>
      </c>
      <c r="AD23284" s="20" t="s">
        <v>81</v>
      </c>
    </row>
    <row r="23285" ht="15.75" customHeight="1">
      <c r="A23285" s="22"/>
      <c r="B23285" s="22"/>
      <c r="C23285" s="22" t="s">
        <v>81</v>
      </c>
      <c r="D23285" s="2" t="s">
        <v>81</v>
      </c>
      <c r="Z23285" s="23"/>
      <c r="AA23285" s="20"/>
      <c r="AB23285" s="20"/>
      <c r="AC23285" s="20" t="s">
        <v>81</v>
      </c>
      <c r="AD23285" s="20" t="s">
        <v>81</v>
      </c>
    </row>
    <row r="23286" ht="15.75" customHeight="1">
      <c r="A23286" s="22"/>
      <c r="B23286" s="22"/>
      <c r="C23286" s="22" t="s">
        <v>81</v>
      </c>
      <c r="D23286" s="2" t="s">
        <v>81</v>
      </c>
      <c r="Z23286" s="23"/>
      <c r="AA23286" s="20"/>
      <c r="AB23286" s="20"/>
      <c r="AC23286" s="20" t="s">
        <v>81</v>
      </c>
      <c r="AD23286" s="20" t="s">
        <v>81</v>
      </c>
    </row>
    <row r="23287" ht="15.75" customHeight="1">
      <c r="A23287" s="22"/>
      <c r="B23287" s="22"/>
      <c r="C23287" s="22" t="s">
        <v>81</v>
      </c>
      <c r="D23287" s="2" t="s">
        <v>81</v>
      </c>
      <c r="Z23287" s="23"/>
      <c r="AA23287" s="20"/>
      <c r="AB23287" s="20"/>
      <c r="AC23287" s="20" t="s">
        <v>81</v>
      </c>
      <c r="AD23287" s="20" t="s">
        <v>81</v>
      </c>
    </row>
    <row r="23288" ht="15.75" customHeight="1">
      <c r="A23288" s="22"/>
      <c r="B23288" s="22"/>
      <c r="C23288" s="22" t="s">
        <v>81</v>
      </c>
      <c r="D23288" s="2" t="s">
        <v>81</v>
      </c>
      <c r="Z23288" s="23"/>
      <c r="AA23288" s="20"/>
      <c r="AB23288" s="20"/>
      <c r="AC23288" s="20" t="s">
        <v>81</v>
      </c>
      <c r="AD23288" s="20" t="s">
        <v>81</v>
      </c>
    </row>
    <row r="23289" ht="15.75" customHeight="1">
      <c r="A23289" s="22"/>
      <c r="B23289" s="22"/>
      <c r="C23289" s="22" t="s">
        <v>81</v>
      </c>
      <c r="D23289" s="2" t="s">
        <v>81</v>
      </c>
      <c r="Z23289" s="23"/>
      <c r="AA23289" s="20"/>
      <c r="AB23289" s="20"/>
      <c r="AC23289" s="20" t="s">
        <v>81</v>
      </c>
      <c r="AD23289" s="20" t="s">
        <v>81</v>
      </c>
    </row>
    <row r="23290" ht="15.75" customHeight="1">
      <c r="A23290" s="22"/>
      <c r="B23290" s="22"/>
      <c r="C23290" s="22" t="s">
        <v>81</v>
      </c>
      <c r="D23290" s="2" t="s">
        <v>81</v>
      </c>
      <c r="Z23290" s="23"/>
      <c r="AA23290" s="20"/>
      <c r="AB23290" s="20"/>
      <c r="AC23290" s="20" t="s">
        <v>81</v>
      </c>
      <c r="AD23290" s="20" t="s">
        <v>81</v>
      </c>
    </row>
    <row r="23291" ht="15.75" customHeight="1">
      <c r="A23291" s="22"/>
      <c r="B23291" s="22"/>
      <c r="C23291" s="22" t="s">
        <v>81</v>
      </c>
      <c r="D23291" s="2" t="s">
        <v>81</v>
      </c>
      <c r="Z23291" s="23"/>
      <c r="AA23291" s="20"/>
      <c r="AB23291" s="20"/>
      <c r="AC23291" s="20" t="s">
        <v>81</v>
      </c>
      <c r="AD23291" s="20" t="s">
        <v>81</v>
      </c>
    </row>
    <row r="23292" ht="15.75" customHeight="1">
      <c r="A23292" s="22"/>
      <c r="B23292" s="22"/>
      <c r="C23292" s="22" t="s">
        <v>81</v>
      </c>
      <c r="D23292" s="2" t="s">
        <v>81</v>
      </c>
      <c r="Z23292" s="23"/>
      <c r="AA23292" s="20"/>
      <c r="AB23292" s="20"/>
      <c r="AC23292" s="20" t="s">
        <v>81</v>
      </c>
      <c r="AD23292" s="20" t="s">
        <v>81</v>
      </c>
    </row>
    <row r="23293" ht="15.75" customHeight="1">
      <c r="A23293" s="22"/>
      <c r="B23293" s="22"/>
      <c r="C23293" s="22" t="s">
        <v>81</v>
      </c>
      <c r="D23293" s="2" t="s">
        <v>81</v>
      </c>
      <c r="Z23293" s="23"/>
      <c r="AA23293" s="20"/>
      <c r="AB23293" s="20"/>
      <c r="AC23293" s="20" t="s">
        <v>81</v>
      </c>
      <c r="AD23293" s="20" t="s">
        <v>81</v>
      </c>
    </row>
    <row r="23294" ht="15.75" customHeight="1">
      <c r="A23294" s="22"/>
      <c r="B23294" s="22"/>
      <c r="C23294" s="22" t="s">
        <v>81</v>
      </c>
      <c r="D23294" s="2" t="s">
        <v>81</v>
      </c>
      <c r="Z23294" s="23"/>
      <c r="AA23294" s="20"/>
      <c r="AB23294" s="20"/>
      <c r="AC23294" s="20" t="s">
        <v>81</v>
      </c>
      <c r="AD23294" s="20" t="s">
        <v>81</v>
      </c>
    </row>
    <row r="23295" ht="15.75" customHeight="1">
      <c r="A23295" s="22"/>
      <c r="B23295" s="22"/>
      <c r="C23295" s="22" t="s">
        <v>81</v>
      </c>
      <c r="D23295" s="2" t="s">
        <v>81</v>
      </c>
      <c r="Z23295" s="23"/>
      <c r="AA23295" s="20"/>
      <c r="AB23295" s="20"/>
      <c r="AC23295" s="20" t="s">
        <v>81</v>
      </c>
      <c r="AD23295" s="20" t="s">
        <v>81</v>
      </c>
    </row>
    <row r="23296" ht="15.75" customHeight="1">
      <c r="A23296" s="22"/>
      <c r="B23296" s="22"/>
      <c r="C23296" s="22" t="s">
        <v>81</v>
      </c>
      <c r="D23296" s="2" t="s">
        <v>81</v>
      </c>
      <c r="Z23296" s="23"/>
      <c r="AA23296" s="20"/>
      <c r="AB23296" s="20"/>
      <c r="AC23296" s="20" t="s">
        <v>81</v>
      </c>
      <c r="AD23296" s="20" t="s">
        <v>81</v>
      </c>
    </row>
    <row r="23297" ht="15.75" customHeight="1">
      <c r="A23297" s="22"/>
      <c r="B23297" s="22"/>
      <c r="C23297" s="22" t="s">
        <v>81</v>
      </c>
      <c r="D23297" s="2" t="s">
        <v>81</v>
      </c>
      <c r="Z23297" s="23"/>
      <c r="AA23297" s="20"/>
      <c r="AB23297" s="20"/>
      <c r="AC23297" s="20" t="s">
        <v>81</v>
      </c>
      <c r="AD23297" s="20" t="s">
        <v>81</v>
      </c>
    </row>
    <row r="23298" ht="15.75" customHeight="1">
      <c r="A23298" s="22"/>
      <c r="B23298" s="22"/>
      <c r="C23298" s="22" t="s">
        <v>81</v>
      </c>
      <c r="D23298" s="2" t="s">
        <v>81</v>
      </c>
      <c r="Z23298" s="23"/>
      <c r="AA23298" s="20"/>
      <c r="AB23298" s="20"/>
      <c r="AC23298" s="20" t="s">
        <v>81</v>
      </c>
      <c r="AD23298" s="20" t="s">
        <v>81</v>
      </c>
    </row>
    <row r="23299" ht="15.75" customHeight="1">
      <c r="A23299" s="22"/>
      <c r="B23299" s="22"/>
      <c r="C23299" s="22" t="s">
        <v>81</v>
      </c>
      <c r="D23299" s="2" t="s">
        <v>81</v>
      </c>
      <c r="Z23299" s="23"/>
      <c r="AA23299" s="20"/>
      <c r="AB23299" s="20"/>
      <c r="AC23299" s="20" t="s">
        <v>81</v>
      </c>
      <c r="AD23299" s="20" t="s">
        <v>81</v>
      </c>
    </row>
    <row r="23300" ht="15.75" customHeight="1">
      <c r="A23300" s="22"/>
      <c r="B23300" s="22"/>
      <c r="C23300" s="22" t="s">
        <v>81</v>
      </c>
      <c r="D23300" s="2" t="s">
        <v>81</v>
      </c>
      <c r="Z23300" s="23"/>
      <c r="AA23300" s="20"/>
      <c r="AB23300" s="20"/>
      <c r="AC23300" s="20" t="s">
        <v>81</v>
      </c>
      <c r="AD23300" s="20" t="s">
        <v>81</v>
      </c>
    </row>
    <row r="23301" ht="15.75" customHeight="1">
      <c r="A23301" s="22"/>
      <c r="B23301" s="22"/>
      <c r="C23301" s="22" t="s">
        <v>81</v>
      </c>
      <c r="D23301" s="2" t="s">
        <v>81</v>
      </c>
      <c r="Z23301" s="23"/>
      <c r="AA23301" s="20"/>
      <c r="AB23301" s="20"/>
      <c r="AC23301" s="20" t="s">
        <v>81</v>
      </c>
      <c r="AD23301" s="20" t="s">
        <v>81</v>
      </c>
    </row>
    <row r="23302" ht="15.75" customHeight="1">
      <c r="A23302" s="22"/>
      <c r="B23302" s="22"/>
      <c r="C23302" s="22" t="s">
        <v>81</v>
      </c>
      <c r="D23302" s="2" t="s">
        <v>81</v>
      </c>
      <c r="Z23302" s="23"/>
      <c r="AA23302" s="20"/>
      <c r="AB23302" s="20"/>
      <c r="AC23302" s="20" t="s">
        <v>81</v>
      </c>
      <c r="AD23302" s="20" t="s">
        <v>81</v>
      </c>
    </row>
    <row r="23303" ht="15.75" customHeight="1">
      <c r="A23303" s="22"/>
      <c r="B23303" s="22"/>
      <c r="C23303" s="22" t="s">
        <v>81</v>
      </c>
      <c r="D23303" s="2" t="s">
        <v>81</v>
      </c>
      <c r="Z23303" s="23"/>
      <c r="AA23303" s="20"/>
      <c r="AB23303" s="20"/>
      <c r="AC23303" s="20" t="s">
        <v>81</v>
      </c>
      <c r="AD23303" s="20" t="s">
        <v>81</v>
      </c>
    </row>
    <row r="23304" ht="15.75" customHeight="1">
      <c r="A23304" s="22"/>
      <c r="B23304" s="22"/>
      <c r="C23304" s="22" t="s">
        <v>81</v>
      </c>
      <c r="D23304" s="2" t="s">
        <v>81</v>
      </c>
      <c r="Z23304" s="23"/>
      <c r="AA23304" s="20"/>
      <c r="AB23304" s="20"/>
      <c r="AC23304" s="20" t="s">
        <v>81</v>
      </c>
      <c r="AD23304" s="20" t="s">
        <v>81</v>
      </c>
    </row>
    <row r="23305" ht="15.75" customHeight="1">
      <c r="A23305" s="22"/>
      <c r="B23305" s="22"/>
      <c r="C23305" s="22" t="s">
        <v>81</v>
      </c>
      <c r="D23305" s="2" t="s">
        <v>81</v>
      </c>
      <c r="Z23305" s="23"/>
      <c r="AA23305" s="20"/>
      <c r="AB23305" s="20"/>
      <c r="AC23305" s="20" t="s">
        <v>81</v>
      </c>
      <c r="AD23305" s="20" t="s">
        <v>81</v>
      </c>
    </row>
    <row r="23306" ht="15.75" customHeight="1">
      <c r="A23306" s="22"/>
      <c r="B23306" s="22"/>
      <c r="C23306" s="22" t="s">
        <v>81</v>
      </c>
      <c r="D23306" s="2" t="s">
        <v>81</v>
      </c>
      <c r="Z23306" s="23"/>
      <c r="AA23306" s="20"/>
      <c r="AB23306" s="20"/>
      <c r="AC23306" s="20" t="s">
        <v>81</v>
      </c>
      <c r="AD23306" s="20" t="s">
        <v>81</v>
      </c>
    </row>
    <row r="23307" ht="15.75" customHeight="1">
      <c r="A23307" s="22"/>
      <c r="B23307" s="22"/>
      <c r="C23307" s="22" t="s">
        <v>81</v>
      </c>
      <c r="D23307" s="2" t="s">
        <v>81</v>
      </c>
      <c r="Z23307" s="23"/>
      <c r="AA23307" s="20"/>
      <c r="AB23307" s="20"/>
      <c r="AC23307" s="20" t="s">
        <v>81</v>
      </c>
      <c r="AD23307" s="20" t="s">
        <v>81</v>
      </c>
    </row>
    <row r="23308" ht="15.75" customHeight="1">
      <c r="A23308" s="22"/>
      <c r="B23308" s="22"/>
      <c r="C23308" s="22" t="s">
        <v>81</v>
      </c>
      <c r="D23308" s="2" t="s">
        <v>81</v>
      </c>
      <c r="Z23308" s="23"/>
      <c r="AA23308" s="20"/>
      <c r="AB23308" s="20"/>
      <c r="AC23308" s="20" t="s">
        <v>81</v>
      </c>
      <c r="AD23308" s="20" t="s">
        <v>81</v>
      </c>
    </row>
    <row r="23309" ht="15.75" customHeight="1">
      <c r="A23309" s="22"/>
      <c r="B23309" s="22"/>
      <c r="C23309" s="22" t="s">
        <v>81</v>
      </c>
      <c r="D23309" s="2" t="s">
        <v>81</v>
      </c>
      <c r="Z23309" s="23"/>
      <c r="AA23309" s="20"/>
      <c r="AB23309" s="20"/>
      <c r="AC23309" s="20" t="s">
        <v>81</v>
      </c>
      <c r="AD23309" s="20" t="s">
        <v>81</v>
      </c>
    </row>
    <row r="23310" ht="15.75" customHeight="1">
      <c r="A23310" s="22"/>
      <c r="B23310" s="22"/>
      <c r="C23310" s="22" t="s">
        <v>81</v>
      </c>
      <c r="D23310" s="2" t="s">
        <v>81</v>
      </c>
      <c r="Z23310" s="23"/>
      <c r="AA23310" s="20"/>
      <c r="AB23310" s="20"/>
      <c r="AC23310" s="20" t="s">
        <v>81</v>
      </c>
      <c r="AD23310" s="20" t="s">
        <v>81</v>
      </c>
    </row>
    <row r="23311" ht="15.75" customHeight="1">
      <c r="A23311" s="22"/>
      <c r="B23311" s="22"/>
      <c r="C23311" s="22" t="s">
        <v>81</v>
      </c>
      <c r="D23311" s="2" t="s">
        <v>81</v>
      </c>
      <c r="Z23311" s="23"/>
      <c r="AA23311" s="20"/>
      <c r="AB23311" s="20"/>
      <c r="AC23311" s="20" t="s">
        <v>81</v>
      </c>
      <c r="AD23311" s="20" t="s">
        <v>81</v>
      </c>
    </row>
    <row r="23312" ht="15.75" customHeight="1">
      <c r="A23312" s="22"/>
      <c r="B23312" s="22"/>
      <c r="C23312" s="22" t="s">
        <v>81</v>
      </c>
      <c r="D23312" s="2" t="s">
        <v>81</v>
      </c>
      <c r="Z23312" s="23"/>
      <c r="AA23312" s="20"/>
      <c r="AB23312" s="20"/>
      <c r="AC23312" s="20" t="s">
        <v>81</v>
      </c>
      <c r="AD23312" s="20" t="s">
        <v>81</v>
      </c>
    </row>
    <row r="23313" ht="15.75" customHeight="1">
      <c r="A23313" s="22"/>
      <c r="B23313" s="22"/>
      <c r="C23313" s="22" t="s">
        <v>81</v>
      </c>
      <c r="D23313" s="2" t="s">
        <v>81</v>
      </c>
      <c r="Z23313" s="23"/>
      <c r="AA23313" s="20"/>
      <c r="AB23313" s="20"/>
      <c r="AC23313" s="20" t="s">
        <v>81</v>
      </c>
      <c r="AD23313" s="20" t="s">
        <v>81</v>
      </c>
    </row>
    <row r="23314" ht="15.75" customHeight="1">
      <c r="A23314" s="22"/>
      <c r="B23314" s="22"/>
      <c r="C23314" s="22" t="s">
        <v>81</v>
      </c>
      <c r="D23314" s="2" t="s">
        <v>81</v>
      </c>
      <c r="Z23314" s="23"/>
      <c r="AA23314" s="20"/>
      <c r="AB23314" s="20"/>
      <c r="AC23314" s="20" t="s">
        <v>81</v>
      </c>
      <c r="AD23314" s="20" t="s">
        <v>81</v>
      </c>
    </row>
    <row r="23315" ht="15.75" customHeight="1">
      <c r="A23315" s="22"/>
      <c r="B23315" s="22"/>
      <c r="C23315" s="22" t="s">
        <v>81</v>
      </c>
      <c r="D23315" s="2" t="s">
        <v>81</v>
      </c>
      <c r="Z23315" s="23"/>
      <c r="AA23315" s="20"/>
      <c r="AB23315" s="20"/>
      <c r="AC23315" s="20" t="s">
        <v>81</v>
      </c>
      <c r="AD23315" s="20" t="s">
        <v>81</v>
      </c>
    </row>
    <row r="23316" ht="15.75" customHeight="1">
      <c r="A23316" s="22"/>
      <c r="B23316" s="22"/>
      <c r="C23316" s="22" t="s">
        <v>81</v>
      </c>
      <c r="D23316" s="2" t="s">
        <v>81</v>
      </c>
      <c r="Z23316" s="23"/>
      <c r="AA23316" s="20"/>
      <c r="AB23316" s="20"/>
      <c r="AC23316" s="20" t="s">
        <v>81</v>
      </c>
      <c r="AD23316" s="20" t="s">
        <v>81</v>
      </c>
    </row>
    <row r="23317" ht="15.75" customHeight="1">
      <c r="A23317" s="22"/>
      <c r="B23317" s="22"/>
      <c r="C23317" s="22" t="s">
        <v>81</v>
      </c>
      <c r="D23317" s="2" t="s">
        <v>81</v>
      </c>
      <c r="Z23317" s="23"/>
      <c r="AA23317" s="20"/>
      <c r="AB23317" s="20"/>
      <c r="AC23317" s="20" t="s">
        <v>81</v>
      </c>
      <c r="AD23317" s="20" t="s">
        <v>81</v>
      </c>
    </row>
    <row r="23318" ht="15.75" customHeight="1">
      <c r="A23318" s="22"/>
      <c r="B23318" s="22"/>
      <c r="C23318" s="22" t="s">
        <v>81</v>
      </c>
      <c r="D23318" s="2" t="s">
        <v>81</v>
      </c>
      <c r="Z23318" s="23"/>
      <c r="AA23318" s="20"/>
      <c r="AB23318" s="20"/>
      <c r="AC23318" s="20" t="s">
        <v>81</v>
      </c>
      <c r="AD23318" s="20" t="s">
        <v>81</v>
      </c>
    </row>
    <row r="23319" ht="15.75" customHeight="1">
      <c r="A23319" s="22"/>
      <c r="B23319" s="22"/>
      <c r="C23319" s="22" t="s">
        <v>81</v>
      </c>
      <c r="D23319" s="2" t="s">
        <v>81</v>
      </c>
      <c r="Z23319" s="23"/>
      <c r="AA23319" s="20"/>
      <c r="AB23319" s="20"/>
      <c r="AC23319" s="20" t="s">
        <v>81</v>
      </c>
      <c r="AD23319" s="20" t="s">
        <v>81</v>
      </c>
    </row>
    <row r="23320" ht="15.75" customHeight="1">
      <c r="A23320" s="22"/>
      <c r="B23320" s="22"/>
      <c r="C23320" s="22" t="s">
        <v>81</v>
      </c>
      <c r="D23320" s="2" t="s">
        <v>81</v>
      </c>
      <c r="Z23320" s="23"/>
      <c r="AA23320" s="20"/>
      <c r="AB23320" s="20"/>
      <c r="AC23320" s="20" t="s">
        <v>81</v>
      </c>
      <c r="AD23320" s="20" t="s">
        <v>81</v>
      </c>
    </row>
    <row r="23321" ht="15.75" customHeight="1">
      <c r="A23321" s="22"/>
      <c r="B23321" s="22"/>
      <c r="C23321" s="22" t="s">
        <v>81</v>
      </c>
      <c r="D23321" s="2" t="s">
        <v>81</v>
      </c>
      <c r="Z23321" s="23"/>
      <c r="AA23321" s="20"/>
      <c r="AB23321" s="20"/>
      <c r="AC23321" s="20" t="s">
        <v>81</v>
      </c>
      <c r="AD23321" s="20" t="s">
        <v>81</v>
      </c>
    </row>
    <row r="23322" ht="15.75" customHeight="1">
      <c r="A23322" s="22"/>
      <c r="B23322" s="22"/>
      <c r="C23322" s="22" t="s">
        <v>81</v>
      </c>
      <c r="D23322" s="2" t="s">
        <v>81</v>
      </c>
      <c r="Z23322" s="23"/>
      <c r="AA23322" s="20"/>
      <c r="AB23322" s="20"/>
      <c r="AC23322" s="20" t="s">
        <v>81</v>
      </c>
      <c r="AD23322" s="20" t="s">
        <v>81</v>
      </c>
    </row>
    <row r="23323" ht="15.75" customHeight="1">
      <c r="A23323" s="22"/>
      <c r="B23323" s="22"/>
      <c r="C23323" s="22" t="s">
        <v>81</v>
      </c>
      <c r="D23323" s="2" t="s">
        <v>81</v>
      </c>
      <c r="Z23323" s="23"/>
      <c r="AA23323" s="20"/>
      <c r="AB23323" s="20"/>
      <c r="AC23323" s="20" t="s">
        <v>81</v>
      </c>
      <c r="AD23323" s="20" t="s">
        <v>81</v>
      </c>
    </row>
    <row r="23324" ht="15.75" customHeight="1">
      <c r="A23324" s="22"/>
      <c r="B23324" s="22"/>
      <c r="C23324" s="22" t="s">
        <v>81</v>
      </c>
      <c r="D23324" s="2" t="s">
        <v>81</v>
      </c>
      <c r="Z23324" s="23"/>
      <c r="AA23324" s="20"/>
      <c r="AB23324" s="20"/>
      <c r="AC23324" s="20" t="s">
        <v>81</v>
      </c>
      <c r="AD23324" s="20" t="s">
        <v>81</v>
      </c>
    </row>
    <row r="23325" ht="15.75" customHeight="1">
      <c r="A23325" s="22"/>
      <c r="B23325" s="22"/>
      <c r="C23325" s="22" t="s">
        <v>81</v>
      </c>
      <c r="D23325" s="2" t="s">
        <v>81</v>
      </c>
      <c r="Z23325" s="23"/>
      <c r="AA23325" s="20"/>
      <c r="AB23325" s="20"/>
      <c r="AC23325" s="20" t="s">
        <v>81</v>
      </c>
      <c r="AD23325" s="20" t="s">
        <v>81</v>
      </c>
    </row>
    <row r="23326" ht="15.75" customHeight="1">
      <c r="A23326" s="22"/>
      <c r="B23326" s="22"/>
      <c r="C23326" s="22" t="s">
        <v>81</v>
      </c>
      <c r="D23326" s="2" t="s">
        <v>81</v>
      </c>
      <c r="Z23326" s="23"/>
      <c r="AA23326" s="20"/>
      <c r="AB23326" s="20"/>
      <c r="AC23326" s="20" t="s">
        <v>81</v>
      </c>
      <c r="AD23326" s="20" t="s">
        <v>81</v>
      </c>
    </row>
    <row r="23327" ht="15.75" customHeight="1">
      <c r="A23327" s="22"/>
      <c r="B23327" s="22"/>
      <c r="C23327" s="22" t="s">
        <v>81</v>
      </c>
      <c r="D23327" s="2" t="s">
        <v>81</v>
      </c>
      <c r="Z23327" s="23"/>
      <c r="AA23327" s="20"/>
      <c r="AB23327" s="20"/>
      <c r="AC23327" s="20" t="s">
        <v>81</v>
      </c>
      <c r="AD23327" s="20" t="s">
        <v>81</v>
      </c>
    </row>
    <row r="23328" ht="15.75" customHeight="1">
      <c r="A23328" s="22"/>
      <c r="B23328" s="22"/>
      <c r="C23328" s="22" t="s">
        <v>81</v>
      </c>
      <c r="D23328" s="2" t="s">
        <v>81</v>
      </c>
      <c r="Z23328" s="23"/>
      <c r="AA23328" s="20"/>
      <c r="AB23328" s="20"/>
      <c r="AC23328" s="20" t="s">
        <v>81</v>
      </c>
      <c r="AD23328" s="20" t="s">
        <v>81</v>
      </c>
    </row>
    <row r="23329" ht="15.75" customHeight="1">
      <c r="A23329" s="22"/>
      <c r="B23329" s="22"/>
      <c r="C23329" s="22" t="s">
        <v>81</v>
      </c>
      <c r="D23329" s="2" t="s">
        <v>81</v>
      </c>
      <c r="Z23329" s="23"/>
      <c r="AA23329" s="20"/>
      <c r="AB23329" s="20"/>
      <c r="AC23329" s="20" t="s">
        <v>81</v>
      </c>
      <c r="AD23329" s="20" t="s">
        <v>81</v>
      </c>
    </row>
    <row r="23330" ht="15.75" customHeight="1">
      <c r="A23330" s="22"/>
      <c r="B23330" s="22"/>
      <c r="C23330" s="22" t="s">
        <v>81</v>
      </c>
      <c r="D23330" s="2" t="s">
        <v>81</v>
      </c>
      <c r="Z23330" s="23"/>
      <c r="AA23330" s="20"/>
      <c r="AB23330" s="20"/>
      <c r="AC23330" s="20" t="s">
        <v>81</v>
      </c>
      <c r="AD23330" s="20" t="s">
        <v>81</v>
      </c>
    </row>
    <row r="23331" ht="15.75" customHeight="1">
      <c r="A23331" s="22"/>
      <c r="B23331" s="22"/>
      <c r="C23331" s="22" t="s">
        <v>81</v>
      </c>
      <c r="D23331" s="2" t="s">
        <v>81</v>
      </c>
      <c r="Z23331" s="23"/>
      <c r="AA23331" s="20"/>
      <c r="AB23331" s="20"/>
      <c r="AC23331" s="20" t="s">
        <v>81</v>
      </c>
      <c r="AD23331" s="20" t="s">
        <v>81</v>
      </c>
    </row>
    <row r="23332" ht="15.75" customHeight="1">
      <c r="A23332" s="22"/>
      <c r="B23332" s="22"/>
      <c r="C23332" s="22" t="s">
        <v>81</v>
      </c>
      <c r="D23332" s="2" t="s">
        <v>81</v>
      </c>
      <c r="Z23332" s="23"/>
      <c r="AA23332" s="20"/>
      <c r="AB23332" s="20"/>
      <c r="AC23332" s="20" t="s">
        <v>81</v>
      </c>
      <c r="AD23332" s="20" t="s">
        <v>81</v>
      </c>
    </row>
    <row r="23333" ht="15.75" customHeight="1">
      <c r="A23333" s="22"/>
      <c r="B23333" s="22"/>
      <c r="C23333" s="22" t="s">
        <v>81</v>
      </c>
      <c r="D23333" s="2" t="s">
        <v>81</v>
      </c>
      <c r="Z23333" s="23"/>
      <c r="AA23333" s="20"/>
      <c r="AB23333" s="20"/>
      <c r="AC23333" s="20" t="s">
        <v>81</v>
      </c>
      <c r="AD23333" s="20" t="s">
        <v>81</v>
      </c>
    </row>
    <row r="23334" ht="15.75" customHeight="1">
      <c r="A23334" s="22"/>
      <c r="B23334" s="22"/>
      <c r="C23334" s="22" t="s">
        <v>81</v>
      </c>
      <c r="D23334" s="2" t="s">
        <v>81</v>
      </c>
      <c r="Z23334" s="23"/>
      <c r="AA23334" s="20"/>
      <c r="AB23334" s="20"/>
      <c r="AC23334" s="20" t="s">
        <v>81</v>
      </c>
      <c r="AD23334" s="20" t="s">
        <v>81</v>
      </c>
    </row>
    <row r="23335" ht="15.75" customHeight="1">
      <c r="A23335" s="22"/>
      <c r="B23335" s="22"/>
      <c r="C23335" s="22" t="s">
        <v>81</v>
      </c>
      <c r="D23335" s="2" t="s">
        <v>81</v>
      </c>
      <c r="Z23335" s="23"/>
      <c r="AA23335" s="20"/>
      <c r="AB23335" s="20"/>
      <c r="AC23335" s="20" t="s">
        <v>81</v>
      </c>
      <c r="AD23335" s="20" t="s">
        <v>81</v>
      </c>
    </row>
    <row r="23336" ht="15.75" customHeight="1">
      <c r="A23336" s="22"/>
      <c r="B23336" s="22"/>
      <c r="C23336" s="22" t="s">
        <v>81</v>
      </c>
      <c r="D23336" s="2" t="s">
        <v>81</v>
      </c>
      <c r="Z23336" s="23"/>
      <c r="AA23336" s="20"/>
      <c r="AB23336" s="20"/>
      <c r="AC23336" s="20" t="s">
        <v>81</v>
      </c>
      <c r="AD23336" s="20" t="s">
        <v>81</v>
      </c>
    </row>
    <row r="23337" ht="15.75" customHeight="1">
      <c r="A23337" s="22"/>
      <c r="B23337" s="22"/>
      <c r="C23337" s="22" t="s">
        <v>81</v>
      </c>
      <c r="D23337" s="2" t="s">
        <v>81</v>
      </c>
      <c r="Z23337" s="23"/>
      <c r="AA23337" s="20"/>
      <c r="AB23337" s="20"/>
      <c r="AC23337" s="20" t="s">
        <v>81</v>
      </c>
      <c r="AD23337" s="20" t="s">
        <v>81</v>
      </c>
    </row>
    <row r="23338" ht="15.75" customHeight="1">
      <c r="A23338" s="22"/>
      <c r="B23338" s="22"/>
      <c r="C23338" s="22" t="s">
        <v>81</v>
      </c>
      <c r="D23338" s="2" t="s">
        <v>81</v>
      </c>
      <c r="Z23338" s="23"/>
      <c r="AA23338" s="20"/>
      <c r="AB23338" s="20"/>
      <c r="AC23338" s="20" t="s">
        <v>81</v>
      </c>
      <c r="AD23338" s="20" t="s">
        <v>81</v>
      </c>
    </row>
    <row r="23339" ht="15.75" customHeight="1">
      <c r="A23339" s="22"/>
      <c r="B23339" s="22"/>
      <c r="C23339" s="22" t="s">
        <v>81</v>
      </c>
      <c r="D23339" s="2" t="s">
        <v>81</v>
      </c>
      <c r="Z23339" s="23"/>
      <c r="AA23339" s="20"/>
      <c r="AB23339" s="20"/>
      <c r="AC23339" s="20" t="s">
        <v>81</v>
      </c>
      <c r="AD23339" s="20" t="s">
        <v>81</v>
      </c>
    </row>
    <row r="23340" ht="15.75" customHeight="1">
      <c r="A23340" s="22"/>
      <c r="B23340" s="22"/>
      <c r="C23340" s="22" t="s">
        <v>81</v>
      </c>
      <c r="D23340" s="2" t="s">
        <v>81</v>
      </c>
      <c r="Z23340" s="23"/>
      <c r="AA23340" s="20"/>
      <c r="AB23340" s="20"/>
      <c r="AC23340" s="20" t="s">
        <v>81</v>
      </c>
      <c r="AD23340" s="20" t="s">
        <v>81</v>
      </c>
    </row>
    <row r="23341" ht="15.75" customHeight="1">
      <c r="A23341" s="22"/>
      <c r="B23341" s="22"/>
      <c r="C23341" s="22" t="s">
        <v>81</v>
      </c>
      <c r="D23341" s="2" t="s">
        <v>81</v>
      </c>
      <c r="Z23341" s="23"/>
      <c r="AA23341" s="20"/>
      <c r="AB23341" s="20"/>
      <c r="AC23341" s="20" t="s">
        <v>81</v>
      </c>
      <c r="AD23341" s="20" t="s">
        <v>81</v>
      </c>
    </row>
    <row r="23342" ht="15.75" customHeight="1">
      <c r="A23342" s="22"/>
      <c r="B23342" s="22"/>
      <c r="C23342" s="22" t="s">
        <v>81</v>
      </c>
      <c r="D23342" s="2" t="s">
        <v>81</v>
      </c>
      <c r="Z23342" s="23"/>
      <c r="AA23342" s="20"/>
      <c r="AB23342" s="20"/>
      <c r="AC23342" s="20" t="s">
        <v>81</v>
      </c>
      <c r="AD23342" s="20" t="s">
        <v>81</v>
      </c>
    </row>
    <row r="23343" ht="15.75" customHeight="1">
      <c r="A23343" s="22"/>
      <c r="B23343" s="22"/>
      <c r="C23343" s="22" t="s">
        <v>81</v>
      </c>
      <c r="D23343" s="2" t="s">
        <v>81</v>
      </c>
      <c r="Z23343" s="23"/>
      <c r="AA23343" s="20"/>
      <c r="AB23343" s="20"/>
      <c r="AC23343" s="20" t="s">
        <v>81</v>
      </c>
      <c r="AD23343" s="20" t="s">
        <v>81</v>
      </c>
    </row>
    <row r="23344" ht="15.75" customHeight="1">
      <c r="A23344" s="22"/>
      <c r="B23344" s="22"/>
      <c r="C23344" s="22" t="s">
        <v>81</v>
      </c>
      <c r="D23344" s="2" t="s">
        <v>81</v>
      </c>
      <c r="Z23344" s="23"/>
      <c r="AA23344" s="20"/>
      <c r="AB23344" s="20"/>
      <c r="AC23344" s="20" t="s">
        <v>81</v>
      </c>
      <c r="AD23344" s="20" t="s">
        <v>81</v>
      </c>
    </row>
    <row r="23345" ht="15.75" customHeight="1">
      <c r="A23345" s="22"/>
      <c r="B23345" s="22"/>
      <c r="C23345" s="22" t="s">
        <v>81</v>
      </c>
      <c r="D23345" s="2" t="s">
        <v>81</v>
      </c>
      <c r="Z23345" s="23"/>
      <c r="AA23345" s="20"/>
      <c r="AB23345" s="20"/>
      <c r="AC23345" s="20" t="s">
        <v>81</v>
      </c>
      <c r="AD23345" s="20" t="s">
        <v>81</v>
      </c>
    </row>
    <row r="23346" ht="15.75" customHeight="1">
      <c r="A23346" s="22"/>
      <c r="B23346" s="22"/>
      <c r="C23346" s="22" t="s">
        <v>81</v>
      </c>
      <c r="D23346" s="2" t="s">
        <v>81</v>
      </c>
      <c r="Z23346" s="23"/>
      <c r="AA23346" s="20"/>
      <c r="AB23346" s="20"/>
      <c r="AC23346" s="20" t="s">
        <v>81</v>
      </c>
      <c r="AD23346" s="20" t="s">
        <v>81</v>
      </c>
    </row>
    <row r="23347" ht="15.75" customHeight="1">
      <c r="A23347" s="22"/>
      <c r="B23347" s="22"/>
      <c r="C23347" s="22" t="s">
        <v>81</v>
      </c>
      <c r="D23347" s="2" t="s">
        <v>81</v>
      </c>
      <c r="Z23347" s="23"/>
      <c r="AA23347" s="20"/>
      <c r="AB23347" s="20"/>
      <c r="AC23347" s="20" t="s">
        <v>81</v>
      </c>
      <c r="AD23347" s="20" t="s">
        <v>81</v>
      </c>
    </row>
    <row r="23348" ht="15.75" customHeight="1">
      <c r="A23348" s="22"/>
      <c r="B23348" s="22"/>
      <c r="C23348" s="22" t="s">
        <v>81</v>
      </c>
      <c r="D23348" s="2" t="s">
        <v>81</v>
      </c>
      <c r="Z23348" s="23"/>
      <c r="AA23348" s="20"/>
      <c r="AB23348" s="20"/>
      <c r="AC23348" s="20" t="s">
        <v>81</v>
      </c>
      <c r="AD23348" s="20" t="s">
        <v>81</v>
      </c>
    </row>
    <row r="23349" ht="15.75" customHeight="1">
      <c r="A23349" s="22"/>
      <c r="B23349" s="22"/>
      <c r="C23349" s="22" t="s">
        <v>81</v>
      </c>
      <c r="D23349" s="2" t="s">
        <v>81</v>
      </c>
      <c r="Z23349" s="23"/>
      <c r="AA23349" s="20"/>
      <c r="AB23349" s="20"/>
      <c r="AC23349" s="20" t="s">
        <v>81</v>
      </c>
      <c r="AD23349" s="20" t="s">
        <v>81</v>
      </c>
    </row>
    <row r="23350" ht="15.75" customHeight="1">
      <c r="A23350" s="22"/>
      <c r="B23350" s="22"/>
      <c r="C23350" s="22" t="s">
        <v>81</v>
      </c>
      <c r="D23350" s="2" t="s">
        <v>81</v>
      </c>
      <c r="Z23350" s="23"/>
      <c r="AA23350" s="20"/>
      <c r="AB23350" s="20"/>
      <c r="AC23350" s="20" t="s">
        <v>81</v>
      </c>
      <c r="AD23350" s="20" t="s">
        <v>81</v>
      </c>
    </row>
    <row r="23351" ht="15.75" customHeight="1">
      <c r="A23351" s="22"/>
      <c r="B23351" s="22"/>
      <c r="C23351" s="22" t="s">
        <v>81</v>
      </c>
      <c r="D23351" s="2" t="s">
        <v>81</v>
      </c>
      <c r="Z23351" s="23"/>
      <c r="AA23351" s="20"/>
      <c r="AB23351" s="20"/>
      <c r="AC23351" s="20" t="s">
        <v>81</v>
      </c>
      <c r="AD23351" s="20" t="s">
        <v>81</v>
      </c>
    </row>
    <row r="23352" ht="15.75" customHeight="1">
      <c r="A23352" s="22"/>
      <c r="B23352" s="22"/>
      <c r="C23352" s="22" t="s">
        <v>81</v>
      </c>
      <c r="D23352" s="2" t="s">
        <v>81</v>
      </c>
      <c r="Z23352" s="23"/>
      <c r="AA23352" s="20"/>
      <c r="AB23352" s="20"/>
      <c r="AC23352" s="20" t="s">
        <v>81</v>
      </c>
      <c r="AD23352" s="20" t="s">
        <v>81</v>
      </c>
    </row>
    <row r="23353" ht="15.75" customHeight="1">
      <c r="A23353" s="22"/>
      <c r="B23353" s="22"/>
      <c r="C23353" s="22" t="s">
        <v>81</v>
      </c>
      <c r="D23353" s="2" t="s">
        <v>81</v>
      </c>
      <c r="Z23353" s="23"/>
      <c r="AA23353" s="20"/>
      <c r="AB23353" s="20"/>
      <c r="AC23353" s="20" t="s">
        <v>81</v>
      </c>
      <c r="AD23353" s="20" t="s">
        <v>81</v>
      </c>
    </row>
    <row r="23354" ht="15.75" customHeight="1">
      <c r="A23354" s="22"/>
      <c r="B23354" s="22"/>
      <c r="C23354" s="22" t="s">
        <v>81</v>
      </c>
      <c r="D23354" s="2" t="s">
        <v>81</v>
      </c>
      <c r="Z23354" s="23"/>
      <c r="AA23354" s="20"/>
      <c r="AB23354" s="20"/>
      <c r="AC23354" s="20" t="s">
        <v>81</v>
      </c>
      <c r="AD23354" s="20" t="s">
        <v>81</v>
      </c>
    </row>
    <row r="23355" ht="15.75" customHeight="1">
      <c r="A23355" s="22"/>
      <c r="B23355" s="22"/>
      <c r="C23355" s="22" t="s">
        <v>81</v>
      </c>
      <c r="D23355" s="2" t="s">
        <v>81</v>
      </c>
      <c r="Z23355" s="23"/>
      <c r="AA23355" s="20"/>
      <c r="AB23355" s="20"/>
      <c r="AC23355" s="20" t="s">
        <v>81</v>
      </c>
      <c r="AD23355" s="20" t="s">
        <v>81</v>
      </c>
    </row>
    <row r="23356" ht="15.75" customHeight="1">
      <c r="A23356" s="22"/>
      <c r="B23356" s="22"/>
      <c r="C23356" s="22" t="s">
        <v>81</v>
      </c>
      <c r="D23356" s="2" t="s">
        <v>81</v>
      </c>
      <c r="Z23356" s="23"/>
      <c r="AA23356" s="20"/>
      <c r="AB23356" s="20"/>
      <c r="AC23356" s="20" t="s">
        <v>81</v>
      </c>
      <c r="AD23356" s="20" t="s">
        <v>81</v>
      </c>
    </row>
    <row r="23357" ht="15.75" customHeight="1">
      <c r="A23357" s="22"/>
      <c r="B23357" s="22"/>
      <c r="C23357" s="22" t="s">
        <v>81</v>
      </c>
      <c r="D23357" s="2" t="s">
        <v>81</v>
      </c>
      <c r="Z23357" s="23"/>
      <c r="AA23357" s="20"/>
      <c r="AB23357" s="20"/>
      <c r="AC23357" s="20" t="s">
        <v>81</v>
      </c>
      <c r="AD23357" s="20" t="s">
        <v>81</v>
      </c>
    </row>
    <row r="23358" ht="15.75" customHeight="1">
      <c r="A23358" s="22"/>
      <c r="B23358" s="22"/>
      <c r="C23358" s="22" t="s">
        <v>81</v>
      </c>
      <c r="D23358" s="2" t="s">
        <v>81</v>
      </c>
      <c r="Z23358" s="23"/>
      <c r="AA23358" s="20"/>
      <c r="AB23358" s="20"/>
      <c r="AC23358" s="20" t="s">
        <v>81</v>
      </c>
      <c r="AD23358" s="20" t="s">
        <v>81</v>
      </c>
    </row>
    <row r="23359" ht="15.75" customHeight="1">
      <c r="A23359" s="22"/>
      <c r="B23359" s="22"/>
      <c r="C23359" s="22" t="s">
        <v>81</v>
      </c>
      <c r="D23359" s="2" t="s">
        <v>81</v>
      </c>
      <c r="Z23359" s="23"/>
      <c r="AA23359" s="20"/>
      <c r="AB23359" s="20"/>
      <c r="AC23359" s="20" t="s">
        <v>81</v>
      </c>
      <c r="AD23359" s="20" t="s">
        <v>81</v>
      </c>
    </row>
    <row r="23360" ht="15.75" customHeight="1">
      <c r="A23360" s="22"/>
      <c r="B23360" s="22"/>
      <c r="C23360" s="22" t="s">
        <v>81</v>
      </c>
      <c r="D23360" s="2" t="s">
        <v>81</v>
      </c>
      <c r="Z23360" s="23"/>
      <c r="AA23360" s="20"/>
      <c r="AB23360" s="20"/>
      <c r="AC23360" s="20" t="s">
        <v>81</v>
      </c>
      <c r="AD23360" s="20" t="s">
        <v>81</v>
      </c>
    </row>
    <row r="23361" ht="15.75" customHeight="1">
      <c r="A23361" s="22"/>
      <c r="B23361" s="22"/>
      <c r="C23361" s="22" t="s">
        <v>81</v>
      </c>
      <c r="D23361" s="2" t="s">
        <v>81</v>
      </c>
      <c r="Z23361" s="23"/>
      <c r="AA23361" s="20"/>
      <c r="AB23361" s="20"/>
      <c r="AC23361" s="20" t="s">
        <v>81</v>
      </c>
      <c r="AD23361" s="20" t="s">
        <v>81</v>
      </c>
    </row>
    <row r="23362" ht="15.75" customHeight="1">
      <c r="A23362" s="22"/>
      <c r="B23362" s="22"/>
      <c r="C23362" s="22" t="s">
        <v>81</v>
      </c>
      <c r="D23362" s="2" t="s">
        <v>81</v>
      </c>
      <c r="Z23362" s="23"/>
      <c r="AA23362" s="20"/>
      <c r="AB23362" s="20"/>
      <c r="AC23362" s="20" t="s">
        <v>81</v>
      </c>
      <c r="AD23362" s="20" t="s">
        <v>81</v>
      </c>
    </row>
    <row r="23363" ht="15.75" customHeight="1">
      <c r="A23363" s="22"/>
      <c r="B23363" s="22"/>
      <c r="C23363" s="22" t="s">
        <v>81</v>
      </c>
      <c r="D23363" s="2" t="s">
        <v>81</v>
      </c>
      <c r="Z23363" s="23"/>
      <c r="AA23363" s="20"/>
      <c r="AB23363" s="20"/>
      <c r="AC23363" s="20" t="s">
        <v>81</v>
      </c>
      <c r="AD23363" s="20" t="s">
        <v>81</v>
      </c>
    </row>
    <row r="23364" ht="15.75" customHeight="1">
      <c r="A23364" s="22"/>
      <c r="B23364" s="22"/>
      <c r="C23364" s="22" t="s">
        <v>81</v>
      </c>
      <c r="D23364" s="2" t="s">
        <v>81</v>
      </c>
      <c r="Z23364" s="23"/>
      <c r="AA23364" s="20"/>
      <c r="AB23364" s="20"/>
      <c r="AC23364" s="20" t="s">
        <v>81</v>
      </c>
      <c r="AD23364" s="20" t="s">
        <v>81</v>
      </c>
    </row>
    <row r="23365" ht="15.75" customHeight="1">
      <c r="A23365" s="22"/>
      <c r="B23365" s="22"/>
      <c r="C23365" s="22" t="s">
        <v>81</v>
      </c>
      <c r="D23365" s="2" t="s">
        <v>81</v>
      </c>
      <c r="Z23365" s="23"/>
      <c r="AA23365" s="20"/>
      <c r="AB23365" s="20"/>
      <c r="AC23365" s="20" t="s">
        <v>81</v>
      </c>
      <c r="AD23365" s="20" t="s">
        <v>81</v>
      </c>
    </row>
    <row r="23366" ht="15.75" customHeight="1">
      <c r="A23366" s="22"/>
      <c r="B23366" s="22"/>
      <c r="C23366" s="22" t="s">
        <v>81</v>
      </c>
      <c r="D23366" s="2" t="s">
        <v>81</v>
      </c>
      <c r="Z23366" s="23"/>
      <c r="AA23366" s="20"/>
      <c r="AB23366" s="20"/>
      <c r="AC23366" s="20" t="s">
        <v>81</v>
      </c>
      <c r="AD23366" s="20" t="s">
        <v>81</v>
      </c>
    </row>
    <row r="23367" ht="15.75" customHeight="1">
      <c r="A23367" s="22"/>
      <c r="B23367" s="22"/>
      <c r="C23367" s="22" t="s">
        <v>81</v>
      </c>
      <c r="D23367" s="2" t="s">
        <v>81</v>
      </c>
      <c r="Z23367" s="23"/>
      <c r="AA23367" s="20"/>
      <c r="AB23367" s="20"/>
      <c r="AC23367" s="20" t="s">
        <v>81</v>
      </c>
      <c r="AD23367" s="20" t="s">
        <v>81</v>
      </c>
    </row>
    <row r="23368" ht="15.75" customHeight="1">
      <c r="A23368" s="22"/>
      <c r="B23368" s="22"/>
      <c r="C23368" s="22" t="s">
        <v>81</v>
      </c>
      <c r="D23368" s="2" t="s">
        <v>81</v>
      </c>
      <c r="Z23368" s="23"/>
      <c r="AA23368" s="20"/>
      <c r="AB23368" s="20"/>
      <c r="AC23368" s="20" t="s">
        <v>81</v>
      </c>
      <c r="AD23368" s="20" t="s">
        <v>81</v>
      </c>
    </row>
    <row r="23369" ht="15.75" customHeight="1">
      <c r="A23369" s="22"/>
      <c r="B23369" s="22"/>
      <c r="C23369" s="22" t="s">
        <v>81</v>
      </c>
      <c r="D23369" s="2" t="s">
        <v>81</v>
      </c>
      <c r="Z23369" s="23"/>
      <c r="AA23369" s="20"/>
      <c r="AB23369" s="20"/>
      <c r="AC23369" s="20" t="s">
        <v>81</v>
      </c>
      <c r="AD23369" s="20" t="s">
        <v>81</v>
      </c>
    </row>
    <row r="23370" ht="15.75" customHeight="1">
      <c r="A23370" s="22"/>
      <c r="B23370" s="22"/>
      <c r="C23370" s="22" t="s">
        <v>81</v>
      </c>
      <c r="D23370" s="2" t="s">
        <v>81</v>
      </c>
      <c r="Z23370" s="23"/>
      <c r="AA23370" s="20"/>
      <c r="AB23370" s="20"/>
      <c r="AC23370" s="20" t="s">
        <v>81</v>
      </c>
      <c r="AD23370" s="20" t="s">
        <v>81</v>
      </c>
    </row>
    <row r="23371" ht="15.75" customHeight="1">
      <c r="A23371" s="22"/>
      <c r="B23371" s="22"/>
      <c r="C23371" s="22" t="s">
        <v>81</v>
      </c>
      <c r="D23371" s="2" t="s">
        <v>81</v>
      </c>
      <c r="Z23371" s="23"/>
      <c r="AA23371" s="20"/>
      <c r="AB23371" s="20"/>
      <c r="AC23371" s="20" t="s">
        <v>81</v>
      </c>
      <c r="AD23371" s="20" t="s">
        <v>81</v>
      </c>
    </row>
    <row r="23372" ht="15.75" customHeight="1">
      <c r="A23372" s="22"/>
      <c r="B23372" s="22"/>
      <c r="C23372" s="22" t="s">
        <v>81</v>
      </c>
      <c r="D23372" s="2" t="s">
        <v>81</v>
      </c>
      <c r="Z23372" s="23"/>
      <c r="AA23372" s="20"/>
      <c r="AB23372" s="20"/>
      <c r="AC23372" s="20" t="s">
        <v>81</v>
      </c>
      <c r="AD23372" s="20" t="s">
        <v>81</v>
      </c>
    </row>
    <row r="23373" ht="15.75" customHeight="1">
      <c r="A23373" s="22"/>
      <c r="B23373" s="22"/>
      <c r="C23373" s="22" t="s">
        <v>81</v>
      </c>
      <c r="D23373" s="2" t="s">
        <v>81</v>
      </c>
      <c r="Z23373" s="23"/>
      <c r="AA23373" s="20"/>
      <c r="AB23373" s="20"/>
      <c r="AC23373" s="20" t="s">
        <v>81</v>
      </c>
      <c r="AD23373" s="20" t="s">
        <v>81</v>
      </c>
    </row>
    <row r="23374" ht="15.75" customHeight="1">
      <c r="A23374" s="22"/>
      <c r="B23374" s="22"/>
      <c r="C23374" s="22" t="s">
        <v>81</v>
      </c>
      <c r="D23374" s="2" t="s">
        <v>81</v>
      </c>
      <c r="Z23374" s="23"/>
      <c r="AA23374" s="20"/>
      <c r="AB23374" s="20"/>
      <c r="AC23374" s="20" t="s">
        <v>81</v>
      </c>
      <c r="AD23374" s="20" t="s">
        <v>81</v>
      </c>
    </row>
    <row r="23375" ht="15.75" customHeight="1">
      <c r="A23375" s="22"/>
      <c r="B23375" s="22"/>
      <c r="C23375" s="22" t="s">
        <v>81</v>
      </c>
      <c r="D23375" s="2" t="s">
        <v>81</v>
      </c>
      <c r="Z23375" s="23"/>
      <c r="AA23375" s="20"/>
      <c r="AB23375" s="20"/>
      <c r="AC23375" s="20" t="s">
        <v>81</v>
      </c>
      <c r="AD23375" s="20" t="s">
        <v>81</v>
      </c>
    </row>
    <row r="23376" ht="15.75" customHeight="1">
      <c r="A23376" s="22"/>
      <c r="B23376" s="22"/>
      <c r="C23376" s="22" t="s">
        <v>81</v>
      </c>
      <c r="D23376" s="2" t="s">
        <v>81</v>
      </c>
      <c r="Z23376" s="23"/>
      <c r="AA23376" s="20"/>
      <c r="AB23376" s="20"/>
      <c r="AC23376" s="20" t="s">
        <v>81</v>
      </c>
      <c r="AD23376" s="20" t="s">
        <v>81</v>
      </c>
    </row>
    <row r="23377" ht="15.75" customHeight="1">
      <c r="A23377" s="22"/>
      <c r="B23377" s="22"/>
      <c r="C23377" s="22" t="s">
        <v>81</v>
      </c>
      <c r="D23377" s="2" t="s">
        <v>81</v>
      </c>
      <c r="Z23377" s="23"/>
      <c r="AA23377" s="20"/>
      <c r="AB23377" s="20"/>
      <c r="AC23377" s="20" t="s">
        <v>81</v>
      </c>
      <c r="AD23377" s="20" t="s">
        <v>81</v>
      </c>
    </row>
    <row r="23378" ht="15.75" customHeight="1">
      <c r="A23378" s="22"/>
      <c r="B23378" s="22"/>
      <c r="C23378" s="22" t="s">
        <v>81</v>
      </c>
      <c r="D23378" s="2" t="s">
        <v>81</v>
      </c>
      <c r="Z23378" s="23"/>
      <c r="AA23378" s="20"/>
      <c r="AB23378" s="20"/>
      <c r="AC23378" s="20" t="s">
        <v>81</v>
      </c>
      <c r="AD23378" s="20" t="s">
        <v>81</v>
      </c>
    </row>
    <row r="23379" ht="15.75" customHeight="1">
      <c r="A23379" s="22"/>
      <c r="B23379" s="22"/>
      <c r="C23379" s="22" t="s">
        <v>81</v>
      </c>
      <c r="D23379" s="2" t="s">
        <v>81</v>
      </c>
      <c r="Z23379" s="23"/>
      <c r="AA23379" s="20"/>
      <c r="AB23379" s="20"/>
      <c r="AC23379" s="20" t="s">
        <v>81</v>
      </c>
      <c r="AD23379" s="20" t="s">
        <v>81</v>
      </c>
    </row>
    <row r="23380" ht="15.75" customHeight="1">
      <c r="A23380" s="22"/>
      <c r="B23380" s="22"/>
      <c r="C23380" s="22" t="s">
        <v>81</v>
      </c>
      <c r="D23380" s="2" t="s">
        <v>81</v>
      </c>
      <c r="Z23380" s="23"/>
      <c r="AA23380" s="20"/>
      <c r="AB23380" s="20"/>
      <c r="AC23380" s="20" t="s">
        <v>81</v>
      </c>
      <c r="AD23380" s="20" t="s">
        <v>81</v>
      </c>
    </row>
    <row r="23381" ht="15.75" customHeight="1">
      <c r="A23381" s="22"/>
      <c r="B23381" s="22"/>
      <c r="C23381" s="22" t="s">
        <v>81</v>
      </c>
      <c r="D23381" s="2" t="s">
        <v>81</v>
      </c>
      <c r="Z23381" s="23"/>
      <c r="AA23381" s="20"/>
      <c r="AB23381" s="20"/>
      <c r="AC23381" s="20" t="s">
        <v>81</v>
      </c>
      <c r="AD23381" s="20" t="s">
        <v>81</v>
      </c>
    </row>
    <row r="23382" ht="15.75" customHeight="1">
      <c r="A23382" s="22"/>
      <c r="B23382" s="22"/>
      <c r="C23382" s="22" t="s">
        <v>81</v>
      </c>
      <c r="D23382" s="2" t="s">
        <v>81</v>
      </c>
      <c r="Z23382" s="23"/>
      <c r="AA23382" s="20"/>
      <c r="AB23382" s="20"/>
      <c r="AC23382" s="20" t="s">
        <v>81</v>
      </c>
      <c r="AD23382" s="20" t="s">
        <v>81</v>
      </c>
    </row>
    <row r="23383" ht="15.75" customHeight="1">
      <c r="A23383" s="22"/>
      <c r="B23383" s="22"/>
      <c r="C23383" s="22" t="s">
        <v>81</v>
      </c>
      <c r="D23383" s="2" t="s">
        <v>81</v>
      </c>
      <c r="Z23383" s="23"/>
      <c r="AA23383" s="20"/>
      <c r="AB23383" s="20"/>
      <c r="AC23383" s="20" t="s">
        <v>81</v>
      </c>
      <c r="AD23383" s="20" t="s">
        <v>81</v>
      </c>
    </row>
    <row r="23384" ht="15.75" customHeight="1">
      <c r="A23384" s="22"/>
      <c r="B23384" s="22"/>
      <c r="C23384" s="22" t="s">
        <v>81</v>
      </c>
      <c r="D23384" s="2" t="s">
        <v>81</v>
      </c>
      <c r="Z23384" s="23"/>
      <c r="AA23384" s="20"/>
      <c r="AB23384" s="20"/>
      <c r="AC23384" s="20" t="s">
        <v>81</v>
      </c>
      <c r="AD23384" s="20" t="s">
        <v>81</v>
      </c>
    </row>
    <row r="23385" ht="15.75" customHeight="1">
      <c r="A23385" s="22"/>
      <c r="B23385" s="22"/>
      <c r="C23385" s="22" t="s">
        <v>81</v>
      </c>
      <c r="D23385" s="2" t="s">
        <v>81</v>
      </c>
      <c r="Z23385" s="23"/>
      <c r="AA23385" s="20"/>
      <c r="AB23385" s="20"/>
      <c r="AC23385" s="20" t="s">
        <v>81</v>
      </c>
      <c r="AD23385" s="20" t="s">
        <v>81</v>
      </c>
    </row>
    <row r="23386" ht="15.75" customHeight="1">
      <c r="A23386" s="22"/>
      <c r="B23386" s="22"/>
      <c r="C23386" s="22" t="s">
        <v>81</v>
      </c>
      <c r="D23386" s="2" t="s">
        <v>81</v>
      </c>
      <c r="Z23386" s="23"/>
      <c r="AA23386" s="20"/>
      <c r="AB23386" s="20"/>
      <c r="AC23386" s="20" t="s">
        <v>81</v>
      </c>
      <c r="AD23386" s="20" t="s">
        <v>81</v>
      </c>
    </row>
    <row r="23387" ht="15.75" customHeight="1">
      <c r="A23387" s="22"/>
      <c r="B23387" s="22"/>
      <c r="C23387" s="22" t="s">
        <v>81</v>
      </c>
      <c r="D23387" s="2" t="s">
        <v>81</v>
      </c>
      <c r="Z23387" s="23"/>
      <c r="AA23387" s="20"/>
      <c r="AB23387" s="20"/>
      <c r="AC23387" s="20" t="s">
        <v>81</v>
      </c>
      <c r="AD23387" s="20" t="s">
        <v>81</v>
      </c>
    </row>
    <row r="23388" ht="15.75" customHeight="1">
      <c r="A23388" s="22"/>
      <c r="B23388" s="22"/>
      <c r="C23388" s="22" t="s">
        <v>81</v>
      </c>
      <c r="D23388" s="2" t="s">
        <v>81</v>
      </c>
      <c r="Z23388" s="23"/>
      <c r="AA23388" s="20"/>
      <c r="AB23388" s="20"/>
      <c r="AC23388" s="20" t="s">
        <v>81</v>
      </c>
      <c r="AD23388" s="20" t="s">
        <v>81</v>
      </c>
    </row>
    <row r="23389" ht="15.75" customHeight="1">
      <c r="A23389" s="22"/>
      <c r="B23389" s="22"/>
      <c r="C23389" s="22" t="s">
        <v>81</v>
      </c>
      <c r="D23389" s="2" t="s">
        <v>81</v>
      </c>
      <c r="Z23389" s="23"/>
      <c r="AA23389" s="20"/>
      <c r="AB23389" s="20"/>
      <c r="AC23389" s="20" t="s">
        <v>81</v>
      </c>
      <c r="AD23389" s="20" t="s">
        <v>81</v>
      </c>
    </row>
    <row r="23390" ht="15.75" customHeight="1">
      <c r="A23390" s="22"/>
      <c r="B23390" s="22"/>
      <c r="C23390" s="22" t="s">
        <v>81</v>
      </c>
      <c r="D23390" s="2" t="s">
        <v>81</v>
      </c>
      <c r="Z23390" s="23"/>
      <c r="AA23390" s="20"/>
      <c r="AB23390" s="20"/>
      <c r="AC23390" s="20" t="s">
        <v>81</v>
      </c>
      <c r="AD23390" s="20" t="s">
        <v>81</v>
      </c>
    </row>
    <row r="23391" ht="15.75" customHeight="1">
      <c r="A23391" s="22"/>
      <c r="B23391" s="22"/>
      <c r="C23391" s="22" t="s">
        <v>81</v>
      </c>
      <c r="D23391" s="2" t="s">
        <v>81</v>
      </c>
      <c r="Z23391" s="23"/>
      <c r="AA23391" s="20"/>
      <c r="AB23391" s="20"/>
      <c r="AC23391" s="20" t="s">
        <v>81</v>
      </c>
      <c r="AD23391" s="20" t="s">
        <v>81</v>
      </c>
    </row>
    <row r="23392" ht="15.75" customHeight="1">
      <c r="A23392" s="22"/>
      <c r="B23392" s="22"/>
      <c r="C23392" s="22" t="s">
        <v>81</v>
      </c>
      <c r="D23392" s="2" t="s">
        <v>81</v>
      </c>
      <c r="Z23392" s="23"/>
      <c r="AA23392" s="20"/>
      <c r="AB23392" s="20"/>
      <c r="AC23392" s="20" t="s">
        <v>81</v>
      </c>
      <c r="AD23392" s="20" t="s">
        <v>81</v>
      </c>
    </row>
    <row r="23393" ht="15.75" customHeight="1">
      <c r="A23393" s="22"/>
      <c r="B23393" s="22"/>
      <c r="C23393" s="22" t="s">
        <v>81</v>
      </c>
      <c r="D23393" s="2" t="s">
        <v>81</v>
      </c>
      <c r="Z23393" s="23"/>
      <c r="AA23393" s="20"/>
      <c r="AB23393" s="20"/>
      <c r="AC23393" s="20" t="s">
        <v>81</v>
      </c>
      <c r="AD23393" s="20" t="s">
        <v>81</v>
      </c>
    </row>
    <row r="23394" ht="15.75" customHeight="1">
      <c r="A23394" s="22"/>
      <c r="B23394" s="22"/>
      <c r="C23394" s="22" t="s">
        <v>81</v>
      </c>
      <c r="D23394" s="2" t="s">
        <v>81</v>
      </c>
      <c r="Z23394" s="23"/>
      <c r="AA23394" s="20"/>
      <c r="AB23394" s="20"/>
      <c r="AC23394" s="20" t="s">
        <v>81</v>
      </c>
      <c r="AD23394" s="20" t="s">
        <v>81</v>
      </c>
    </row>
    <row r="23395" ht="15.75" customHeight="1">
      <c r="A23395" s="22"/>
      <c r="B23395" s="22"/>
      <c r="C23395" s="22" t="s">
        <v>81</v>
      </c>
      <c r="D23395" s="2" t="s">
        <v>81</v>
      </c>
      <c r="Z23395" s="23"/>
      <c r="AA23395" s="20"/>
      <c r="AB23395" s="20"/>
      <c r="AC23395" s="20" t="s">
        <v>81</v>
      </c>
      <c r="AD23395" s="20" t="s">
        <v>81</v>
      </c>
    </row>
    <row r="23396" ht="15.75" customHeight="1">
      <c r="A23396" s="22"/>
      <c r="B23396" s="22"/>
      <c r="C23396" s="22" t="s">
        <v>81</v>
      </c>
      <c r="D23396" s="2" t="s">
        <v>81</v>
      </c>
      <c r="Z23396" s="23"/>
      <c r="AA23396" s="20"/>
      <c r="AB23396" s="20"/>
      <c r="AC23396" s="20" t="s">
        <v>81</v>
      </c>
      <c r="AD23396" s="20" t="s">
        <v>81</v>
      </c>
    </row>
    <row r="23397" ht="15.75" customHeight="1">
      <c r="A23397" s="22"/>
      <c r="B23397" s="22"/>
      <c r="C23397" s="22" t="s">
        <v>81</v>
      </c>
      <c r="D23397" s="2" t="s">
        <v>81</v>
      </c>
      <c r="Z23397" s="23"/>
      <c r="AA23397" s="20"/>
      <c r="AB23397" s="20"/>
      <c r="AC23397" s="20" t="s">
        <v>81</v>
      </c>
      <c r="AD23397" s="20" t="s">
        <v>81</v>
      </c>
    </row>
    <row r="23398" ht="15.75" customHeight="1">
      <c r="A23398" s="22"/>
      <c r="B23398" s="22"/>
      <c r="C23398" s="22" t="s">
        <v>81</v>
      </c>
      <c r="D23398" s="2" t="s">
        <v>81</v>
      </c>
      <c r="Z23398" s="23"/>
      <c r="AA23398" s="20"/>
      <c r="AB23398" s="20"/>
      <c r="AC23398" s="20" t="s">
        <v>81</v>
      </c>
      <c r="AD23398" s="20" t="s">
        <v>81</v>
      </c>
    </row>
    <row r="23399" ht="15.75" customHeight="1">
      <c r="A23399" s="22"/>
      <c r="B23399" s="22"/>
      <c r="C23399" s="22" t="s">
        <v>81</v>
      </c>
      <c r="D23399" s="2" t="s">
        <v>81</v>
      </c>
      <c r="Z23399" s="23"/>
      <c r="AA23399" s="20"/>
      <c r="AB23399" s="20"/>
      <c r="AC23399" s="20" t="s">
        <v>81</v>
      </c>
      <c r="AD23399" s="20" t="s">
        <v>81</v>
      </c>
    </row>
    <row r="23400" ht="15.75" customHeight="1">
      <c r="A23400" s="22"/>
      <c r="B23400" s="22"/>
      <c r="C23400" s="22" t="s">
        <v>81</v>
      </c>
      <c r="D23400" s="2" t="s">
        <v>81</v>
      </c>
      <c r="Z23400" s="23"/>
      <c r="AA23400" s="20"/>
      <c r="AB23400" s="20"/>
      <c r="AC23400" s="20" t="s">
        <v>81</v>
      </c>
      <c r="AD23400" s="20" t="s">
        <v>81</v>
      </c>
    </row>
    <row r="23401" ht="15.75" customHeight="1">
      <c r="A23401" s="22"/>
      <c r="B23401" s="22"/>
      <c r="C23401" s="22" t="s">
        <v>81</v>
      </c>
      <c r="D23401" s="2" t="s">
        <v>81</v>
      </c>
      <c r="Z23401" s="23"/>
      <c r="AA23401" s="20"/>
      <c r="AB23401" s="20"/>
      <c r="AC23401" s="20" t="s">
        <v>81</v>
      </c>
      <c r="AD23401" s="20" t="s">
        <v>81</v>
      </c>
    </row>
    <row r="23402" ht="15.75" customHeight="1">
      <c r="A23402" s="22"/>
      <c r="B23402" s="22"/>
      <c r="C23402" s="22" t="s">
        <v>81</v>
      </c>
      <c r="D23402" s="2" t="s">
        <v>81</v>
      </c>
      <c r="Z23402" s="23"/>
      <c r="AA23402" s="20"/>
      <c r="AB23402" s="20"/>
      <c r="AC23402" s="20" t="s">
        <v>81</v>
      </c>
      <c r="AD23402" s="20" t="s">
        <v>81</v>
      </c>
    </row>
    <row r="23403" ht="15.75" customHeight="1">
      <c r="A23403" s="22"/>
      <c r="B23403" s="22"/>
      <c r="C23403" s="22" t="s">
        <v>81</v>
      </c>
      <c r="D23403" s="2" t="s">
        <v>81</v>
      </c>
      <c r="Z23403" s="23"/>
      <c r="AA23403" s="20"/>
      <c r="AB23403" s="20"/>
      <c r="AC23403" s="20" t="s">
        <v>81</v>
      </c>
      <c r="AD23403" s="20" t="s">
        <v>81</v>
      </c>
    </row>
    <row r="23404" ht="15.75" customHeight="1">
      <c r="A23404" s="22"/>
      <c r="B23404" s="22"/>
      <c r="C23404" s="22" t="s">
        <v>81</v>
      </c>
      <c r="D23404" s="2" t="s">
        <v>81</v>
      </c>
      <c r="Z23404" s="23"/>
      <c r="AA23404" s="20"/>
      <c r="AB23404" s="20"/>
      <c r="AC23404" s="20" t="s">
        <v>81</v>
      </c>
      <c r="AD23404" s="20" t="s">
        <v>81</v>
      </c>
    </row>
    <row r="23405" ht="15.75" customHeight="1">
      <c r="A23405" s="22"/>
      <c r="B23405" s="22"/>
      <c r="C23405" s="22" t="s">
        <v>81</v>
      </c>
      <c r="D23405" s="2" t="s">
        <v>81</v>
      </c>
      <c r="Z23405" s="23"/>
      <c r="AA23405" s="20"/>
      <c r="AB23405" s="20"/>
      <c r="AC23405" s="20" t="s">
        <v>81</v>
      </c>
      <c r="AD23405" s="20" t="s">
        <v>81</v>
      </c>
    </row>
    <row r="23406" ht="15.75" customHeight="1">
      <c r="A23406" s="22"/>
      <c r="B23406" s="22"/>
      <c r="C23406" s="22" t="s">
        <v>81</v>
      </c>
      <c r="D23406" s="2" t="s">
        <v>81</v>
      </c>
      <c r="Z23406" s="23"/>
      <c r="AA23406" s="20"/>
      <c r="AB23406" s="20"/>
      <c r="AC23406" s="20" t="s">
        <v>81</v>
      </c>
      <c r="AD23406" s="20" t="s">
        <v>81</v>
      </c>
    </row>
    <row r="23407" ht="15.75" customHeight="1">
      <c r="A23407" s="22"/>
      <c r="B23407" s="22"/>
      <c r="C23407" s="22" t="s">
        <v>81</v>
      </c>
      <c r="D23407" s="2" t="s">
        <v>81</v>
      </c>
      <c r="Z23407" s="23"/>
      <c r="AA23407" s="20"/>
      <c r="AB23407" s="20"/>
      <c r="AC23407" s="20" t="s">
        <v>81</v>
      </c>
      <c r="AD23407" s="20" t="s">
        <v>81</v>
      </c>
    </row>
    <row r="23408" ht="15.75" customHeight="1">
      <c r="A23408" s="22"/>
      <c r="B23408" s="22"/>
      <c r="C23408" s="22" t="s">
        <v>81</v>
      </c>
      <c r="D23408" s="2" t="s">
        <v>81</v>
      </c>
      <c r="Z23408" s="23"/>
      <c r="AA23408" s="20"/>
      <c r="AB23408" s="20"/>
      <c r="AC23408" s="20" t="s">
        <v>81</v>
      </c>
      <c r="AD23408" s="20" t="s">
        <v>81</v>
      </c>
    </row>
    <row r="23409" ht="15.75" customHeight="1">
      <c r="A23409" s="22"/>
      <c r="B23409" s="22"/>
      <c r="C23409" s="22" t="s">
        <v>81</v>
      </c>
      <c r="D23409" s="2" t="s">
        <v>81</v>
      </c>
      <c r="Z23409" s="23"/>
      <c r="AA23409" s="20"/>
      <c r="AB23409" s="20"/>
      <c r="AC23409" s="20" t="s">
        <v>81</v>
      </c>
      <c r="AD23409" s="20" t="s">
        <v>81</v>
      </c>
    </row>
    <row r="23410" ht="15.75" customHeight="1">
      <c r="A23410" s="22"/>
      <c r="B23410" s="22"/>
      <c r="C23410" s="22" t="s">
        <v>81</v>
      </c>
      <c r="D23410" s="2" t="s">
        <v>81</v>
      </c>
      <c r="Z23410" s="23"/>
      <c r="AA23410" s="20"/>
      <c r="AB23410" s="20"/>
      <c r="AC23410" s="20" t="s">
        <v>81</v>
      </c>
      <c r="AD23410" s="20" t="s">
        <v>81</v>
      </c>
    </row>
    <row r="23411" ht="15.75" customHeight="1">
      <c r="A23411" s="22"/>
      <c r="B23411" s="22"/>
      <c r="C23411" s="22" t="s">
        <v>81</v>
      </c>
      <c r="D23411" s="2" t="s">
        <v>81</v>
      </c>
      <c r="Z23411" s="23"/>
      <c r="AA23411" s="20"/>
      <c r="AB23411" s="20"/>
      <c r="AC23411" s="20" t="s">
        <v>81</v>
      </c>
      <c r="AD23411" s="20" t="s">
        <v>81</v>
      </c>
    </row>
    <row r="23412" ht="15.75" customHeight="1">
      <c r="A23412" s="22"/>
      <c r="B23412" s="22"/>
      <c r="C23412" s="22" t="s">
        <v>81</v>
      </c>
      <c r="D23412" s="2" t="s">
        <v>81</v>
      </c>
      <c r="Z23412" s="23"/>
      <c r="AA23412" s="20"/>
      <c r="AB23412" s="20"/>
      <c r="AC23412" s="20" t="s">
        <v>81</v>
      </c>
      <c r="AD23412" s="20" t="s">
        <v>81</v>
      </c>
    </row>
    <row r="23413" ht="15.75" customHeight="1">
      <c r="A23413" s="22"/>
      <c r="B23413" s="22"/>
      <c r="C23413" s="22" t="s">
        <v>81</v>
      </c>
      <c r="D23413" s="2" t="s">
        <v>81</v>
      </c>
      <c r="Z23413" s="23"/>
      <c r="AA23413" s="20"/>
      <c r="AB23413" s="20"/>
      <c r="AC23413" s="20" t="s">
        <v>81</v>
      </c>
      <c r="AD23413" s="20" t="s">
        <v>81</v>
      </c>
    </row>
    <row r="23414" ht="15.75" customHeight="1">
      <c r="A23414" s="22"/>
      <c r="B23414" s="22"/>
      <c r="C23414" s="22" t="s">
        <v>81</v>
      </c>
      <c r="D23414" s="2" t="s">
        <v>81</v>
      </c>
      <c r="Z23414" s="23"/>
      <c r="AA23414" s="20"/>
      <c r="AB23414" s="20"/>
      <c r="AC23414" s="20" t="s">
        <v>81</v>
      </c>
      <c r="AD23414" s="20" t="s">
        <v>81</v>
      </c>
    </row>
    <row r="23415" ht="15.75" customHeight="1">
      <c r="A23415" s="22"/>
      <c r="B23415" s="22"/>
      <c r="C23415" s="22" t="s">
        <v>81</v>
      </c>
      <c r="D23415" s="2" t="s">
        <v>81</v>
      </c>
      <c r="Z23415" s="23"/>
      <c r="AA23415" s="20"/>
      <c r="AB23415" s="20"/>
      <c r="AC23415" s="20" t="s">
        <v>81</v>
      </c>
      <c r="AD23415" s="20" t="s">
        <v>81</v>
      </c>
    </row>
    <row r="23416" ht="15.75" customHeight="1">
      <c r="A23416" s="22"/>
      <c r="B23416" s="22"/>
      <c r="C23416" s="22" t="s">
        <v>81</v>
      </c>
      <c r="D23416" s="2" t="s">
        <v>81</v>
      </c>
      <c r="Z23416" s="23"/>
      <c r="AA23416" s="20"/>
      <c r="AB23416" s="20"/>
      <c r="AC23416" s="20" t="s">
        <v>81</v>
      </c>
      <c r="AD23416" s="20" t="s">
        <v>81</v>
      </c>
    </row>
    <row r="23417" ht="15.75" customHeight="1">
      <c r="A23417" s="22"/>
      <c r="B23417" s="22"/>
      <c r="C23417" s="22" t="s">
        <v>81</v>
      </c>
      <c r="D23417" s="2" t="s">
        <v>81</v>
      </c>
      <c r="Z23417" s="23"/>
      <c r="AA23417" s="20"/>
      <c r="AB23417" s="20"/>
      <c r="AC23417" s="20" t="s">
        <v>81</v>
      </c>
      <c r="AD23417" s="20" t="s">
        <v>81</v>
      </c>
    </row>
    <row r="23418" ht="15.75" customHeight="1">
      <c r="A23418" s="22"/>
      <c r="B23418" s="22"/>
      <c r="C23418" s="22" t="s">
        <v>81</v>
      </c>
      <c r="D23418" s="2" t="s">
        <v>81</v>
      </c>
      <c r="Z23418" s="23"/>
      <c r="AA23418" s="20"/>
      <c r="AB23418" s="20"/>
      <c r="AC23418" s="20" t="s">
        <v>81</v>
      </c>
      <c r="AD23418" s="20" t="s">
        <v>81</v>
      </c>
    </row>
    <row r="23419" ht="15.75" customHeight="1">
      <c r="A23419" s="22"/>
      <c r="B23419" s="22"/>
      <c r="C23419" s="22" t="s">
        <v>81</v>
      </c>
      <c r="D23419" s="2" t="s">
        <v>81</v>
      </c>
      <c r="Z23419" s="23"/>
      <c r="AA23419" s="20"/>
      <c r="AB23419" s="20"/>
      <c r="AC23419" s="20" t="s">
        <v>81</v>
      </c>
      <c r="AD23419" s="20" t="s">
        <v>81</v>
      </c>
    </row>
    <row r="23420" ht="15.75" customHeight="1">
      <c r="A23420" s="22"/>
      <c r="B23420" s="22"/>
      <c r="C23420" s="22" t="s">
        <v>81</v>
      </c>
      <c r="D23420" s="2" t="s">
        <v>81</v>
      </c>
      <c r="Z23420" s="23"/>
      <c r="AA23420" s="20"/>
      <c r="AB23420" s="20"/>
      <c r="AC23420" s="20" t="s">
        <v>81</v>
      </c>
      <c r="AD23420" s="20" t="s">
        <v>81</v>
      </c>
    </row>
    <row r="23421" ht="15.75" customHeight="1">
      <c r="A23421" s="22"/>
      <c r="B23421" s="22"/>
      <c r="C23421" s="22" t="s">
        <v>81</v>
      </c>
      <c r="D23421" s="2" t="s">
        <v>81</v>
      </c>
      <c r="Z23421" s="23"/>
      <c r="AA23421" s="20"/>
      <c r="AB23421" s="20"/>
      <c r="AC23421" s="20" t="s">
        <v>81</v>
      </c>
      <c r="AD23421" s="20" t="s">
        <v>81</v>
      </c>
    </row>
    <row r="23422" ht="15.75" customHeight="1">
      <c r="A23422" s="22"/>
      <c r="B23422" s="22"/>
      <c r="C23422" s="22" t="s">
        <v>81</v>
      </c>
      <c r="D23422" s="2" t="s">
        <v>81</v>
      </c>
      <c r="Z23422" s="23"/>
      <c r="AA23422" s="20"/>
      <c r="AB23422" s="20"/>
      <c r="AC23422" s="20" t="s">
        <v>81</v>
      </c>
      <c r="AD23422" s="20" t="s">
        <v>81</v>
      </c>
    </row>
    <row r="23423" ht="15.75" customHeight="1">
      <c r="A23423" s="22"/>
      <c r="B23423" s="22"/>
      <c r="C23423" s="22" t="s">
        <v>81</v>
      </c>
      <c r="D23423" s="2" t="s">
        <v>81</v>
      </c>
      <c r="Z23423" s="23"/>
      <c r="AA23423" s="20"/>
      <c r="AB23423" s="20"/>
      <c r="AC23423" s="20" t="s">
        <v>81</v>
      </c>
      <c r="AD23423" s="20" t="s">
        <v>81</v>
      </c>
    </row>
    <row r="23424" ht="15.75" customHeight="1">
      <c r="A23424" s="22"/>
      <c r="B23424" s="22"/>
      <c r="C23424" s="22" t="s">
        <v>81</v>
      </c>
      <c r="D23424" s="2" t="s">
        <v>81</v>
      </c>
      <c r="Z23424" s="23"/>
      <c r="AA23424" s="20"/>
      <c r="AB23424" s="20"/>
      <c r="AC23424" s="20" t="s">
        <v>81</v>
      </c>
      <c r="AD23424" s="20" t="s">
        <v>81</v>
      </c>
    </row>
    <row r="23425" ht="15.75" customHeight="1">
      <c r="A23425" s="22"/>
      <c r="B23425" s="22"/>
      <c r="C23425" s="22" t="s">
        <v>81</v>
      </c>
      <c r="D23425" s="2" t="s">
        <v>81</v>
      </c>
      <c r="Z23425" s="23"/>
      <c r="AA23425" s="20"/>
      <c r="AB23425" s="20"/>
      <c r="AC23425" s="20" t="s">
        <v>81</v>
      </c>
      <c r="AD23425" s="20" t="s">
        <v>81</v>
      </c>
    </row>
    <row r="23426" ht="15.75" customHeight="1">
      <c r="A23426" s="22"/>
      <c r="B23426" s="22"/>
      <c r="C23426" s="22" t="s">
        <v>81</v>
      </c>
      <c r="D23426" s="2" t="s">
        <v>81</v>
      </c>
      <c r="Z23426" s="23"/>
      <c r="AA23426" s="20"/>
      <c r="AB23426" s="20"/>
      <c r="AC23426" s="20" t="s">
        <v>81</v>
      </c>
      <c r="AD23426" s="20" t="s">
        <v>81</v>
      </c>
    </row>
    <row r="23427" ht="15.75" customHeight="1">
      <c r="A23427" s="22"/>
      <c r="B23427" s="22"/>
      <c r="C23427" s="22" t="s">
        <v>81</v>
      </c>
      <c r="D23427" s="2" t="s">
        <v>81</v>
      </c>
      <c r="Z23427" s="23"/>
      <c r="AA23427" s="20"/>
      <c r="AB23427" s="20"/>
      <c r="AC23427" s="20" t="s">
        <v>81</v>
      </c>
      <c r="AD23427" s="20" t="s">
        <v>81</v>
      </c>
    </row>
    <row r="23428" ht="15.75" customHeight="1">
      <c r="A23428" s="22"/>
      <c r="B23428" s="22"/>
      <c r="C23428" s="22" t="s">
        <v>81</v>
      </c>
      <c r="D23428" s="2" t="s">
        <v>81</v>
      </c>
      <c r="Z23428" s="23"/>
      <c r="AA23428" s="20"/>
      <c r="AB23428" s="20"/>
      <c r="AC23428" s="20" t="s">
        <v>81</v>
      </c>
      <c r="AD23428" s="20" t="s">
        <v>81</v>
      </c>
    </row>
    <row r="23429" ht="15.75" customHeight="1">
      <c r="A23429" s="22"/>
      <c r="B23429" s="22"/>
      <c r="C23429" s="22" t="s">
        <v>81</v>
      </c>
      <c r="D23429" s="2" t="s">
        <v>81</v>
      </c>
      <c r="Z23429" s="23"/>
      <c r="AA23429" s="20"/>
      <c r="AB23429" s="20"/>
      <c r="AC23429" s="20" t="s">
        <v>81</v>
      </c>
      <c r="AD23429" s="20" t="s">
        <v>81</v>
      </c>
    </row>
    <row r="23430" ht="15.75" customHeight="1">
      <c r="A23430" s="22"/>
      <c r="B23430" s="22"/>
      <c r="C23430" s="22" t="s">
        <v>81</v>
      </c>
      <c r="D23430" s="2" t="s">
        <v>81</v>
      </c>
      <c r="Z23430" s="23"/>
      <c r="AA23430" s="20"/>
      <c r="AB23430" s="20"/>
      <c r="AC23430" s="20" t="s">
        <v>81</v>
      </c>
      <c r="AD23430" s="20" t="s">
        <v>81</v>
      </c>
    </row>
    <row r="23431" ht="15.75" customHeight="1">
      <c r="A23431" s="22"/>
      <c r="B23431" s="22"/>
      <c r="C23431" s="22" t="s">
        <v>81</v>
      </c>
      <c r="D23431" s="2" t="s">
        <v>81</v>
      </c>
      <c r="Z23431" s="23"/>
      <c r="AA23431" s="20"/>
      <c r="AB23431" s="20"/>
      <c r="AC23431" s="20" t="s">
        <v>81</v>
      </c>
      <c r="AD23431" s="20" t="s">
        <v>81</v>
      </c>
    </row>
    <row r="23432" ht="15.75" customHeight="1">
      <c r="A23432" s="22"/>
      <c r="B23432" s="22"/>
      <c r="C23432" s="22" t="s">
        <v>81</v>
      </c>
      <c r="D23432" s="2" t="s">
        <v>81</v>
      </c>
      <c r="Z23432" s="23"/>
      <c r="AA23432" s="20"/>
      <c r="AB23432" s="20"/>
      <c r="AC23432" s="20" t="s">
        <v>81</v>
      </c>
      <c r="AD23432" s="20" t="s">
        <v>81</v>
      </c>
    </row>
    <row r="23433" ht="15.75" customHeight="1">
      <c r="A23433" s="22"/>
      <c r="B23433" s="22"/>
      <c r="C23433" s="22" t="s">
        <v>81</v>
      </c>
      <c r="D23433" s="2" t="s">
        <v>81</v>
      </c>
      <c r="Z23433" s="23"/>
      <c r="AA23433" s="20"/>
      <c r="AB23433" s="20"/>
      <c r="AC23433" s="20" t="s">
        <v>81</v>
      </c>
      <c r="AD23433" s="20" t="s">
        <v>81</v>
      </c>
    </row>
    <row r="23434" ht="15.75" customHeight="1">
      <c r="A23434" s="22"/>
      <c r="B23434" s="22"/>
      <c r="C23434" s="22" t="s">
        <v>81</v>
      </c>
      <c r="D23434" s="2" t="s">
        <v>81</v>
      </c>
      <c r="Z23434" s="23"/>
      <c r="AA23434" s="20"/>
      <c r="AB23434" s="20"/>
      <c r="AC23434" s="20" t="s">
        <v>81</v>
      </c>
      <c r="AD23434" s="20" t="s">
        <v>81</v>
      </c>
    </row>
    <row r="23435" ht="15.75" customHeight="1">
      <c r="A23435" s="22"/>
      <c r="B23435" s="22"/>
      <c r="C23435" s="22" t="s">
        <v>81</v>
      </c>
      <c r="D23435" s="2" t="s">
        <v>81</v>
      </c>
      <c r="Z23435" s="23"/>
      <c r="AA23435" s="20"/>
      <c r="AB23435" s="20"/>
      <c r="AC23435" s="20" t="s">
        <v>81</v>
      </c>
      <c r="AD23435" s="20" t="s">
        <v>81</v>
      </c>
    </row>
    <row r="23436" ht="15.75" customHeight="1">
      <c r="A23436" s="22"/>
      <c r="B23436" s="22"/>
      <c r="C23436" s="22" t="s">
        <v>81</v>
      </c>
      <c r="D23436" s="2" t="s">
        <v>81</v>
      </c>
      <c r="Z23436" s="23"/>
      <c r="AA23436" s="20"/>
      <c r="AB23436" s="20"/>
      <c r="AC23436" s="20" t="s">
        <v>81</v>
      </c>
      <c r="AD23436" s="20" t="s">
        <v>81</v>
      </c>
    </row>
    <row r="23437" ht="15.75" customHeight="1">
      <c r="A23437" s="22"/>
      <c r="B23437" s="22"/>
      <c r="C23437" s="22" t="s">
        <v>81</v>
      </c>
      <c r="D23437" s="2" t="s">
        <v>81</v>
      </c>
      <c r="Z23437" s="23"/>
      <c r="AA23437" s="20"/>
      <c r="AB23437" s="20"/>
      <c r="AC23437" s="20" t="s">
        <v>81</v>
      </c>
      <c r="AD23437" s="20" t="s">
        <v>81</v>
      </c>
    </row>
    <row r="23438" ht="15.75" customHeight="1">
      <c r="A23438" s="22"/>
      <c r="B23438" s="22"/>
      <c r="C23438" s="22" t="s">
        <v>81</v>
      </c>
      <c r="D23438" s="2" t="s">
        <v>81</v>
      </c>
      <c r="Z23438" s="23"/>
      <c r="AA23438" s="20"/>
      <c r="AB23438" s="20"/>
      <c r="AC23438" s="20" t="s">
        <v>81</v>
      </c>
      <c r="AD23438" s="20" t="s">
        <v>81</v>
      </c>
    </row>
    <row r="23439" ht="15.75" customHeight="1">
      <c r="A23439" s="22"/>
      <c r="B23439" s="22"/>
      <c r="C23439" s="22" t="s">
        <v>81</v>
      </c>
      <c r="D23439" s="2" t="s">
        <v>81</v>
      </c>
      <c r="Z23439" s="23"/>
      <c r="AA23439" s="20"/>
      <c r="AB23439" s="20"/>
      <c r="AC23439" s="20" t="s">
        <v>81</v>
      </c>
      <c r="AD23439" s="20" t="s">
        <v>81</v>
      </c>
    </row>
    <row r="23440" ht="15.75" customHeight="1">
      <c r="A23440" s="22"/>
      <c r="B23440" s="22"/>
      <c r="C23440" s="22" t="s">
        <v>81</v>
      </c>
      <c r="D23440" s="2" t="s">
        <v>81</v>
      </c>
      <c r="Z23440" s="23"/>
      <c r="AA23440" s="20"/>
      <c r="AB23440" s="20"/>
      <c r="AC23440" s="20" t="s">
        <v>81</v>
      </c>
      <c r="AD23440" s="20" t="s">
        <v>81</v>
      </c>
    </row>
    <row r="23441" ht="15.75" customHeight="1">
      <c r="A23441" s="22"/>
      <c r="B23441" s="22"/>
      <c r="C23441" s="22" t="s">
        <v>81</v>
      </c>
      <c r="D23441" s="2" t="s">
        <v>81</v>
      </c>
      <c r="Z23441" s="23"/>
      <c r="AA23441" s="20"/>
      <c r="AB23441" s="20"/>
      <c r="AC23441" s="20" t="s">
        <v>81</v>
      </c>
      <c r="AD23441" s="20" t="s">
        <v>81</v>
      </c>
    </row>
    <row r="23442" ht="15.75" customHeight="1">
      <c r="A23442" s="22"/>
      <c r="B23442" s="22"/>
      <c r="C23442" s="22" t="s">
        <v>81</v>
      </c>
      <c r="D23442" s="2" t="s">
        <v>81</v>
      </c>
      <c r="Z23442" s="23"/>
      <c r="AA23442" s="20"/>
      <c r="AB23442" s="20"/>
      <c r="AC23442" s="20" t="s">
        <v>81</v>
      </c>
      <c r="AD23442" s="20" t="s">
        <v>81</v>
      </c>
    </row>
    <row r="23443" ht="15.75" customHeight="1">
      <c r="A23443" s="22"/>
      <c r="B23443" s="22"/>
      <c r="C23443" s="22" t="s">
        <v>81</v>
      </c>
      <c r="D23443" s="2" t="s">
        <v>81</v>
      </c>
      <c r="Z23443" s="23"/>
      <c r="AA23443" s="20"/>
      <c r="AB23443" s="20"/>
      <c r="AC23443" s="20" t="s">
        <v>81</v>
      </c>
      <c r="AD23443" s="20" t="s">
        <v>81</v>
      </c>
    </row>
    <row r="23444" ht="15.75" customHeight="1">
      <c r="A23444" s="22"/>
      <c r="B23444" s="22"/>
      <c r="C23444" s="22" t="s">
        <v>81</v>
      </c>
      <c r="D23444" s="2" t="s">
        <v>81</v>
      </c>
      <c r="Z23444" s="23"/>
      <c r="AA23444" s="20"/>
      <c r="AB23444" s="20"/>
      <c r="AC23444" s="20" t="s">
        <v>81</v>
      </c>
      <c r="AD23444" s="20" t="s">
        <v>81</v>
      </c>
    </row>
    <row r="23445" ht="15.75" customHeight="1">
      <c r="A23445" s="22"/>
      <c r="B23445" s="22"/>
      <c r="C23445" s="22" t="s">
        <v>81</v>
      </c>
      <c r="D23445" s="2" t="s">
        <v>81</v>
      </c>
      <c r="Z23445" s="23"/>
      <c r="AA23445" s="20"/>
      <c r="AB23445" s="20"/>
      <c r="AC23445" s="20" t="s">
        <v>81</v>
      </c>
      <c r="AD23445" s="20" t="s">
        <v>81</v>
      </c>
    </row>
    <row r="23446" ht="15.75" customHeight="1">
      <c r="A23446" s="22"/>
      <c r="B23446" s="22"/>
      <c r="C23446" s="22" t="s">
        <v>81</v>
      </c>
      <c r="D23446" s="2" t="s">
        <v>81</v>
      </c>
      <c r="Z23446" s="23"/>
      <c r="AA23446" s="20"/>
      <c r="AB23446" s="20"/>
      <c r="AC23446" s="20" t="s">
        <v>81</v>
      </c>
      <c r="AD23446" s="20" t="s">
        <v>81</v>
      </c>
    </row>
    <row r="23447" ht="15.75" customHeight="1">
      <c r="A23447" s="22"/>
      <c r="B23447" s="22"/>
      <c r="C23447" s="22" t="s">
        <v>81</v>
      </c>
      <c r="D23447" s="2" t="s">
        <v>81</v>
      </c>
      <c r="Z23447" s="23"/>
      <c r="AA23447" s="20"/>
      <c r="AB23447" s="20"/>
      <c r="AC23447" s="20" t="s">
        <v>81</v>
      </c>
      <c r="AD23447" s="20" t="s">
        <v>81</v>
      </c>
    </row>
    <row r="23448" ht="15.75" customHeight="1">
      <c r="A23448" s="22"/>
      <c r="B23448" s="22"/>
      <c r="C23448" s="22" t="s">
        <v>81</v>
      </c>
      <c r="D23448" s="2" t="s">
        <v>81</v>
      </c>
      <c r="Z23448" s="23"/>
      <c r="AA23448" s="20"/>
      <c r="AB23448" s="20"/>
      <c r="AC23448" s="20" t="s">
        <v>81</v>
      </c>
      <c r="AD23448" s="20" t="s">
        <v>81</v>
      </c>
    </row>
    <row r="23449" ht="15.75" customHeight="1">
      <c r="A23449" s="22"/>
      <c r="B23449" s="22"/>
      <c r="C23449" s="22" t="s">
        <v>81</v>
      </c>
      <c r="D23449" s="2" t="s">
        <v>81</v>
      </c>
      <c r="Z23449" s="23"/>
      <c r="AA23449" s="20"/>
      <c r="AB23449" s="20"/>
      <c r="AC23449" s="20" t="s">
        <v>81</v>
      </c>
      <c r="AD23449" s="20" t="s">
        <v>81</v>
      </c>
    </row>
    <row r="23450" ht="15.75" customHeight="1">
      <c r="A23450" s="22"/>
      <c r="B23450" s="22"/>
      <c r="C23450" s="22" t="s">
        <v>81</v>
      </c>
      <c r="D23450" s="2" t="s">
        <v>81</v>
      </c>
      <c r="Z23450" s="23"/>
      <c r="AA23450" s="20"/>
      <c r="AB23450" s="20"/>
      <c r="AC23450" s="20" t="s">
        <v>81</v>
      </c>
      <c r="AD23450" s="20" t="s">
        <v>81</v>
      </c>
    </row>
    <row r="23451" ht="15.75" customHeight="1">
      <c r="A23451" s="22"/>
      <c r="B23451" s="22"/>
      <c r="C23451" s="22" t="s">
        <v>81</v>
      </c>
      <c r="D23451" s="2" t="s">
        <v>81</v>
      </c>
      <c r="Z23451" s="23"/>
      <c r="AA23451" s="20"/>
      <c r="AB23451" s="20"/>
      <c r="AC23451" s="20" t="s">
        <v>81</v>
      </c>
      <c r="AD23451" s="20" t="s">
        <v>81</v>
      </c>
    </row>
    <row r="23452" ht="15.75" customHeight="1">
      <c r="A23452" s="22"/>
      <c r="B23452" s="22"/>
      <c r="C23452" s="22" t="s">
        <v>81</v>
      </c>
      <c r="D23452" s="2" t="s">
        <v>81</v>
      </c>
      <c r="Z23452" s="23"/>
      <c r="AA23452" s="20"/>
      <c r="AB23452" s="20"/>
      <c r="AC23452" s="20" t="s">
        <v>81</v>
      </c>
      <c r="AD23452" s="20" t="s">
        <v>81</v>
      </c>
    </row>
    <row r="23453" ht="15.75" customHeight="1">
      <c r="A23453" s="22"/>
      <c r="B23453" s="22"/>
      <c r="C23453" s="22" t="s">
        <v>81</v>
      </c>
      <c r="D23453" s="2" t="s">
        <v>81</v>
      </c>
      <c r="Z23453" s="23"/>
      <c r="AA23453" s="20"/>
      <c r="AB23453" s="20"/>
      <c r="AC23453" s="20" t="s">
        <v>81</v>
      </c>
      <c r="AD23453" s="20" t="s">
        <v>81</v>
      </c>
    </row>
    <row r="23454" ht="15.75" customHeight="1">
      <c r="A23454" s="22"/>
      <c r="B23454" s="22"/>
      <c r="C23454" s="22" t="s">
        <v>81</v>
      </c>
      <c r="D23454" s="2" t="s">
        <v>81</v>
      </c>
      <c r="Z23454" s="23"/>
      <c r="AA23454" s="20"/>
      <c r="AB23454" s="20"/>
      <c r="AC23454" s="20" t="s">
        <v>81</v>
      </c>
      <c r="AD23454" s="20" t="s">
        <v>81</v>
      </c>
    </row>
    <row r="23455" ht="15.75" customHeight="1">
      <c r="A23455" s="22"/>
      <c r="B23455" s="22"/>
      <c r="C23455" s="22" t="s">
        <v>81</v>
      </c>
      <c r="D23455" s="2" t="s">
        <v>81</v>
      </c>
      <c r="Z23455" s="23"/>
      <c r="AA23455" s="20"/>
      <c r="AB23455" s="20"/>
      <c r="AC23455" s="20" t="s">
        <v>81</v>
      </c>
      <c r="AD23455" s="20" t="s">
        <v>81</v>
      </c>
    </row>
    <row r="23456" ht="15.75" customHeight="1">
      <c r="A23456" s="22"/>
      <c r="B23456" s="22"/>
      <c r="C23456" s="22" t="s">
        <v>81</v>
      </c>
      <c r="D23456" s="2" t="s">
        <v>81</v>
      </c>
      <c r="Z23456" s="23"/>
      <c r="AA23456" s="20"/>
      <c r="AB23456" s="20"/>
      <c r="AC23456" s="20" t="s">
        <v>81</v>
      </c>
      <c r="AD23456" s="20" t="s">
        <v>81</v>
      </c>
    </row>
    <row r="23457" ht="15.75" customHeight="1">
      <c r="A23457" s="22"/>
      <c r="B23457" s="22"/>
      <c r="C23457" s="22" t="s">
        <v>81</v>
      </c>
      <c r="D23457" s="2" t="s">
        <v>81</v>
      </c>
      <c r="Z23457" s="23"/>
      <c r="AA23457" s="20"/>
      <c r="AB23457" s="20"/>
      <c r="AC23457" s="20" t="s">
        <v>81</v>
      </c>
      <c r="AD23457" s="20" t="s">
        <v>81</v>
      </c>
    </row>
    <row r="23458" ht="15.75" customHeight="1">
      <c r="A23458" s="22"/>
      <c r="B23458" s="22"/>
      <c r="C23458" s="22" t="s">
        <v>81</v>
      </c>
      <c r="D23458" s="2" t="s">
        <v>81</v>
      </c>
      <c r="Z23458" s="23"/>
      <c r="AA23458" s="20"/>
      <c r="AB23458" s="20"/>
      <c r="AC23458" s="20" t="s">
        <v>81</v>
      </c>
      <c r="AD23458" s="20" t="s">
        <v>81</v>
      </c>
    </row>
    <row r="23459" ht="15.75" customHeight="1">
      <c r="A23459" s="22"/>
      <c r="B23459" s="22"/>
      <c r="C23459" s="22" t="s">
        <v>81</v>
      </c>
      <c r="D23459" s="2" t="s">
        <v>81</v>
      </c>
      <c r="Z23459" s="23"/>
      <c r="AA23459" s="20"/>
      <c r="AB23459" s="20"/>
      <c r="AC23459" s="20" t="s">
        <v>81</v>
      </c>
      <c r="AD23459" s="20" t="s">
        <v>81</v>
      </c>
    </row>
    <row r="23460" ht="15.75" customHeight="1">
      <c r="A23460" s="22"/>
      <c r="B23460" s="22"/>
      <c r="C23460" s="22" t="s">
        <v>81</v>
      </c>
      <c r="D23460" s="2" t="s">
        <v>81</v>
      </c>
      <c r="Z23460" s="23"/>
      <c r="AA23460" s="20"/>
      <c r="AB23460" s="20"/>
      <c r="AC23460" s="20" t="s">
        <v>81</v>
      </c>
      <c r="AD23460" s="20" t="s">
        <v>81</v>
      </c>
    </row>
    <row r="23461" ht="15.75" customHeight="1">
      <c r="A23461" s="22"/>
      <c r="B23461" s="22"/>
      <c r="C23461" s="22" t="s">
        <v>81</v>
      </c>
      <c r="D23461" s="2" t="s">
        <v>81</v>
      </c>
      <c r="Z23461" s="23"/>
      <c r="AA23461" s="20"/>
      <c r="AB23461" s="20"/>
      <c r="AC23461" s="20" t="s">
        <v>81</v>
      </c>
      <c r="AD23461" s="20" t="s">
        <v>81</v>
      </c>
    </row>
    <row r="23462" ht="15.75" customHeight="1">
      <c r="A23462" s="22"/>
      <c r="B23462" s="22"/>
      <c r="C23462" s="22" t="s">
        <v>81</v>
      </c>
      <c r="D23462" s="2" t="s">
        <v>81</v>
      </c>
      <c r="Z23462" s="23"/>
      <c r="AA23462" s="20"/>
      <c r="AB23462" s="20"/>
      <c r="AC23462" s="20" t="s">
        <v>81</v>
      </c>
      <c r="AD23462" s="20" t="s">
        <v>81</v>
      </c>
    </row>
    <row r="23463" ht="15.75" customHeight="1">
      <c r="A23463" s="22"/>
      <c r="B23463" s="22"/>
      <c r="C23463" s="22" t="s">
        <v>81</v>
      </c>
      <c r="D23463" s="2" t="s">
        <v>81</v>
      </c>
      <c r="Z23463" s="23"/>
      <c r="AA23463" s="20"/>
      <c r="AB23463" s="20"/>
      <c r="AC23463" s="20" t="s">
        <v>81</v>
      </c>
      <c r="AD23463" s="20" t="s">
        <v>81</v>
      </c>
    </row>
    <row r="23464" ht="15.75" customHeight="1">
      <c r="A23464" s="22"/>
      <c r="B23464" s="22"/>
      <c r="C23464" s="22" t="s">
        <v>81</v>
      </c>
      <c r="D23464" s="2" t="s">
        <v>81</v>
      </c>
      <c r="Z23464" s="23"/>
      <c r="AA23464" s="20"/>
      <c r="AB23464" s="20"/>
      <c r="AC23464" s="20" t="s">
        <v>81</v>
      </c>
      <c r="AD23464" s="20" t="s">
        <v>81</v>
      </c>
    </row>
    <row r="23465" ht="15.75" customHeight="1">
      <c r="A23465" s="22"/>
      <c r="B23465" s="22"/>
      <c r="C23465" s="22" t="s">
        <v>81</v>
      </c>
      <c r="D23465" s="2" t="s">
        <v>81</v>
      </c>
      <c r="Z23465" s="23"/>
      <c r="AA23465" s="20"/>
      <c r="AB23465" s="20"/>
      <c r="AC23465" s="20" t="s">
        <v>81</v>
      </c>
      <c r="AD23465" s="20" t="s">
        <v>81</v>
      </c>
    </row>
    <row r="23466" ht="15.75" customHeight="1">
      <c r="A23466" s="22"/>
      <c r="B23466" s="22"/>
      <c r="C23466" s="22" t="s">
        <v>81</v>
      </c>
      <c r="D23466" s="2" t="s">
        <v>81</v>
      </c>
      <c r="Z23466" s="23"/>
      <c r="AA23466" s="20"/>
      <c r="AB23466" s="20"/>
      <c r="AC23466" s="20" t="s">
        <v>81</v>
      </c>
      <c r="AD23466" s="20" t="s">
        <v>81</v>
      </c>
    </row>
    <row r="23467" ht="15.75" customHeight="1">
      <c r="A23467" s="22"/>
      <c r="B23467" s="22"/>
      <c r="C23467" s="22" t="s">
        <v>81</v>
      </c>
      <c r="D23467" s="2" t="s">
        <v>81</v>
      </c>
      <c r="Z23467" s="23"/>
      <c r="AA23467" s="20"/>
      <c r="AB23467" s="20"/>
      <c r="AC23467" s="20" t="s">
        <v>81</v>
      </c>
      <c r="AD23467" s="20" t="s">
        <v>81</v>
      </c>
    </row>
    <row r="23468" ht="15.75" customHeight="1">
      <c r="A23468" s="22"/>
      <c r="B23468" s="22"/>
      <c r="C23468" s="22" t="s">
        <v>81</v>
      </c>
      <c r="D23468" s="2" t="s">
        <v>81</v>
      </c>
      <c r="Z23468" s="23"/>
      <c r="AA23468" s="20"/>
      <c r="AB23468" s="20"/>
      <c r="AC23468" s="20" t="s">
        <v>81</v>
      </c>
      <c r="AD23468" s="20" t="s">
        <v>81</v>
      </c>
    </row>
    <row r="23469" ht="15.75" customHeight="1">
      <c r="A23469" s="22"/>
      <c r="B23469" s="22"/>
      <c r="C23469" s="22" t="s">
        <v>81</v>
      </c>
      <c r="D23469" s="2" t="s">
        <v>81</v>
      </c>
      <c r="Z23469" s="23"/>
      <c r="AA23469" s="20"/>
      <c r="AB23469" s="20"/>
      <c r="AC23469" s="20" t="s">
        <v>81</v>
      </c>
      <c r="AD23469" s="20" t="s">
        <v>81</v>
      </c>
    </row>
    <row r="23470" ht="15.75" customHeight="1">
      <c r="A23470" s="22"/>
      <c r="B23470" s="22"/>
      <c r="C23470" s="22" t="s">
        <v>81</v>
      </c>
      <c r="D23470" s="2" t="s">
        <v>81</v>
      </c>
      <c r="Z23470" s="23"/>
      <c r="AA23470" s="20"/>
      <c r="AB23470" s="20"/>
      <c r="AC23470" s="20" t="s">
        <v>81</v>
      </c>
      <c r="AD23470" s="20" t="s">
        <v>81</v>
      </c>
    </row>
    <row r="23471" ht="15.75" customHeight="1">
      <c r="A23471" s="22"/>
      <c r="B23471" s="22"/>
      <c r="C23471" s="22" t="s">
        <v>81</v>
      </c>
      <c r="D23471" s="2" t="s">
        <v>81</v>
      </c>
      <c r="Z23471" s="23"/>
      <c r="AA23471" s="20"/>
      <c r="AB23471" s="20"/>
      <c r="AC23471" s="20" t="s">
        <v>81</v>
      </c>
      <c r="AD23471" s="20" t="s">
        <v>81</v>
      </c>
    </row>
    <row r="23472" ht="15.75" customHeight="1">
      <c r="A23472" s="22"/>
      <c r="B23472" s="22"/>
      <c r="C23472" s="22" t="s">
        <v>81</v>
      </c>
      <c r="D23472" s="2" t="s">
        <v>81</v>
      </c>
      <c r="Z23472" s="23"/>
      <c r="AA23472" s="20"/>
      <c r="AB23472" s="20"/>
      <c r="AC23472" s="20" t="s">
        <v>81</v>
      </c>
      <c r="AD23472" s="20" t="s">
        <v>81</v>
      </c>
    </row>
    <row r="23473" ht="15.75" customHeight="1">
      <c r="A23473" s="22"/>
      <c r="B23473" s="22"/>
      <c r="C23473" s="22" t="s">
        <v>81</v>
      </c>
      <c r="D23473" s="2" t="s">
        <v>81</v>
      </c>
      <c r="Z23473" s="23"/>
      <c r="AA23473" s="20"/>
      <c r="AB23473" s="20"/>
      <c r="AC23473" s="20" t="s">
        <v>81</v>
      </c>
      <c r="AD23473" s="20" t="s">
        <v>81</v>
      </c>
    </row>
    <row r="23474" ht="15.75" customHeight="1">
      <c r="A23474" s="22"/>
      <c r="B23474" s="22"/>
      <c r="C23474" s="22" t="s">
        <v>81</v>
      </c>
      <c r="D23474" s="2" t="s">
        <v>81</v>
      </c>
      <c r="Z23474" s="23"/>
      <c r="AA23474" s="20"/>
      <c r="AB23474" s="20"/>
      <c r="AC23474" s="20" t="s">
        <v>81</v>
      </c>
      <c r="AD23474" s="20" t="s">
        <v>81</v>
      </c>
    </row>
    <row r="23475" ht="15.75" customHeight="1">
      <c r="A23475" s="22"/>
      <c r="B23475" s="22"/>
      <c r="C23475" s="22" t="s">
        <v>81</v>
      </c>
      <c r="D23475" s="2" t="s">
        <v>81</v>
      </c>
      <c r="Z23475" s="23"/>
      <c r="AA23475" s="20"/>
      <c r="AB23475" s="20"/>
      <c r="AC23475" s="20" t="s">
        <v>81</v>
      </c>
      <c r="AD23475" s="20" t="s">
        <v>81</v>
      </c>
    </row>
    <row r="23476" ht="15.75" customHeight="1">
      <c r="A23476" s="22"/>
      <c r="B23476" s="22"/>
      <c r="C23476" s="22" t="s">
        <v>81</v>
      </c>
      <c r="D23476" s="2" t="s">
        <v>81</v>
      </c>
      <c r="Z23476" s="23"/>
      <c r="AA23476" s="20"/>
      <c r="AB23476" s="20"/>
      <c r="AC23476" s="20" t="s">
        <v>81</v>
      </c>
      <c r="AD23476" s="20" t="s">
        <v>81</v>
      </c>
    </row>
    <row r="23477" ht="15.75" customHeight="1">
      <c r="A23477" s="22"/>
      <c r="B23477" s="22"/>
      <c r="C23477" s="22" t="s">
        <v>81</v>
      </c>
      <c r="D23477" s="2" t="s">
        <v>81</v>
      </c>
      <c r="Z23477" s="23"/>
      <c r="AA23477" s="20"/>
      <c r="AB23477" s="20"/>
      <c r="AC23477" s="20" t="s">
        <v>81</v>
      </c>
      <c r="AD23477" s="20" t="s">
        <v>81</v>
      </c>
    </row>
    <row r="23478" ht="15.75" customHeight="1">
      <c r="A23478" s="22"/>
      <c r="B23478" s="22"/>
      <c r="C23478" s="22" t="s">
        <v>81</v>
      </c>
      <c r="D23478" s="2" t="s">
        <v>81</v>
      </c>
      <c r="Z23478" s="23"/>
      <c r="AA23478" s="20"/>
      <c r="AB23478" s="20"/>
      <c r="AC23478" s="20" t="s">
        <v>81</v>
      </c>
      <c r="AD23478" s="20" t="s">
        <v>81</v>
      </c>
    </row>
    <row r="23479" ht="15.75" customHeight="1">
      <c r="A23479" s="22"/>
      <c r="B23479" s="22"/>
      <c r="C23479" s="22" t="s">
        <v>81</v>
      </c>
      <c r="D23479" s="2" t="s">
        <v>81</v>
      </c>
      <c r="Z23479" s="23"/>
      <c r="AA23479" s="20"/>
      <c r="AB23479" s="20"/>
      <c r="AC23479" s="20" t="s">
        <v>81</v>
      </c>
      <c r="AD23479" s="20" t="s">
        <v>81</v>
      </c>
    </row>
    <row r="23480" ht="15.75" customHeight="1">
      <c r="A23480" s="22"/>
      <c r="B23480" s="22"/>
      <c r="C23480" s="22" t="s">
        <v>81</v>
      </c>
      <c r="D23480" s="2" t="s">
        <v>81</v>
      </c>
      <c r="Z23480" s="23"/>
      <c r="AA23480" s="20"/>
      <c r="AB23480" s="20"/>
      <c r="AC23480" s="20" t="s">
        <v>81</v>
      </c>
      <c r="AD23480" s="20" t="s">
        <v>81</v>
      </c>
    </row>
    <row r="23481" ht="15.75" customHeight="1">
      <c r="A23481" s="22"/>
      <c r="B23481" s="22"/>
      <c r="C23481" s="22" t="s">
        <v>81</v>
      </c>
      <c r="D23481" s="2" t="s">
        <v>81</v>
      </c>
      <c r="Z23481" s="23"/>
      <c r="AA23481" s="20"/>
      <c r="AB23481" s="20"/>
      <c r="AC23481" s="20" t="s">
        <v>81</v>
      </c>
      <c r="AD23481" s="20" t="s">
        <v>81</v>
      </c>
    </row>
    <row r="23482" ht="15.75" customHeight="1">
      <c r="A23482" s="22"/>
      <c r="B23482" s="22"/>
      <c r="C23482" s="22" t="s">
        <v>81</v>
      </c>
      <c r="D23482" s="2" t="s">
        <v>81</v>
      </c>
      <c r="Z23482" s="23"/>
      <c r="AA23482" s="20"/>
      <c r="AB23482" s="20"/>
      <c r="AC23482" s="20" t="s">
        <v>81</v>
      </c>
      <c r="AD23482" s="20" t="s">
        <v>81</v>
      </c>
    </row>
    <row r="23483" ht="15.75" customHeight="1">
      <c r="A23483" s="22"/>
      <c r="B23483" s="22"/>
      <c r="C23483" s="22" t="s">
        <v>81</v>
      </c>
      <c r="D23483" s="2" t="s">
        <v>81</v>
      </c>
      <c r="Z23483" s="23"/>
      <c r="AA23483" s="20"/>
      <c r="AB23483" s="20"/>
      <c r="AC23483" s="20" t="s">
        <v>81</v>
      </c>
      <c r="AD23483" s="20" t="s">
        <v>81</v>
      </c>
    </row>
    <row r="23484" ht="15.75" customHeight="1">
      <c r="A23484" s="22"/>
      <c r="B23484" s="22"/>
      <c r="C23484" s="22" t="s">
        <v>81</v>
      </c>
      <c r="D23484" s="2" t="s">
        <v>81</v>
      </c>
      <c r="Z23484" s="23"/>
      <c r="AA23484" s="20"/>
      <c r="AB23484" s="20"/>
      <c r="AC23484" s="20" t="s">
        <v>81</v>
      </c>
      <c r="AD23484" s="20" t="s">
        <v>81</v>
      </c>
    </row>
    <row r="23485" ht="15.75" customHeight="1">
      <c r="A23485" s="22"/>
      <c r="B23485" s="22"/>
      <c r="C23485" s="22" t="s">
        <v>81</v>
      </c>
      <c r="D23485" s="2" t="s">
        <v>81</v>
      </c>
      <c r="Z23485" s="23"/>
      <c r="AA23485" s="20"/>
      <c r="AB23485" s="20"/>
      <c r="AC23485" s="20" t="s">
        <v>81</v>
      </c>
      <c r="AD23485" s="20" t="s">
        <v>81</v>
      </c>
    </row>
    <row r="23486" ht="15.75" customHeight="1">
      <c r="A23486" s="22"/>
      <c r="B23486" s="22"/>
      <c r="C23486" s="22" t="s">
        <v>81</v>
      </c>
      <c r="D23486" s="2" t="s">
        <v>81</v>
      </c>
      <c r="Z23486" s="23"/>
      <c r="AA23486" s="20"/>
      <c r="AB23486" s="20"/>
      <c r="AC23486" s="20" t="s">
        <v>81</v>
      </c>
      <c r="AD23486" s="20" t="s">
        <v>81</v>
      </c>
    </row>
    <row r="23487" ht="15.75" customHeight="1">
      <c r="A23487" s="22"/>
      <c r="B23487" s="22"/>
      <c r="C23487" s="22" t="s">
        <v>81</v>
      </c>
      <c r="D23487" s="2" t="s">
        <v>81</v>
      </c>
      <c r="Z23487" s="23"/>
      <c r="AA23487" s="20"/>
      <c r="AB23487" s="20"/>
      <c r="AC23487" s="20" t="s">
        <v>81</v>
      </c>
      <c r="AD23487" s="20" t="s">
        <v>81</v>
      </c>
    </row>
    <row r="23488" ht="15.75" customHeight="1">
      <c r="A23488" s="22"/>
      <c r="B23488" s="22"/>
      <c r="C23488" s="22" t="s">
        <v>81</v>
      </c>
      <c r="D23488" s="2" t="s">
        <v>81</v>
      </c>
      <c r="Z23488" s="23"/>
      <c r="AA23488" s="20"/>
      <c r="AB23488" s="20"/>
      <c r="AC23488" s="20" t="s">
        <v>81</v>
      </c>
      <c r="AD23488" s="20" t="s">
        <v>81</v>
      </c>
    </row>
    <row r="23489" ht="15.75" customHeight="1">
      <c r="A23489" s="22"/>
      <c r="B23489" s="22"/>
      <c r="C23489" s="22" t="s">
        <v>81</v>
      </c>
      <c r="D23489" s="2" t="s">
        <v>81</v>
      </c>
      <c r="Z23489" s="23"/>
      <c r="AA23489" s="20"/>
      <c r="AB23489" s="20"/>
      <c r="AC23489" s="20" t="s">
        <v>81</v>
      </c>
      <c r="AD23489" s="20" t="s">
        <v>81</v>
      </c>
    </row>
    <row r="23490" ht="15.75" customHeight="1">
      <c r="A23490" s="22"/>
      <c r="B23490" s="22"/>
      <c r="C23490" s="22" t="s">
        <v>81</v>
      </c>
      <c r="D23490" s="2" t="s">
        <v>81</v>
      </c>
      <c r="Z23490" s="23"/>
      <c r="AA23490" s="20"/>
      <c r="AB23490" s="20"/>
      <c r="AC23490" s="20" t="s">
        <v>81</v>
      </c>
      <c r="AD23490" s="20" t="s">
        <v>81</v>
      </c>
    </row>
    <row r="23491" ht="15.75" customHeight="1">
      <c r="A23491" s="22"/>
      <c r="B23491" s="22"/>
      <c r="C23491" s="22" t="s">
        <v>81</v>
      </c>
      <c r="D23491" s="2" t="s">
        <v>81</v>
      </c>
      <c r="Z23491" s="23"/>
      <c r="AA23491" s="20"/>
      <c r="AB23491" s="20"/>
      <c r="AC23491" s="20" t="s">
        <v>81</v>
      </c>
      <c r="AD23491" s="20" t="s">
        <v>81</v>
      </c>
    </row>
    <row r="23492" ht="15.75" customHeight="1">
      <c r="A23492" s="22"/>
      <c r="B23492" s="22"/>
      <c r="C23492" s="22" t="s">
        <v>81</v>
      </c>
      <c r="D23492" s="2" t="s">
        <v>81</v>
      </c>
      <c r="Z23492" s="23"/>
      <c r="AA23492" s="20"/>
      <c r="AB23492" s="20"/>
      <c r="AC23492" s="20" t="s">
        <v>81</v>
      </c>
      <c r="AD23492" s="20" t="s">
        <v>81</v>
      </c>
    </row>
    <row r="23493" ht="15.75" customHeight="1">
      <c r="A23493" s="22"/>
      <c r="B23493" s="22"/>
      <c r="C23493" s="22" t="s">
        <v>81</v>
      </c>
      <c r="D23493" s="2" t="s">
        <v>81</v>
      </c>
      <c r="Z23493" s="23"/>
      <c r="AA23493" s="20"/>
      <c r="AB23493" s="20"/>
      <c r="AC23493" s="20" t="s">
        <v>81</v>
      </c>
      <c r="AD23493" s="20" t="s">
        <v>81</v>
      </c>
    </row>
    <row r="23494" ht="15.75" customHeight="1">
      <c r="A23494" s="22"/>
      <c r="B23494" s="22"/>
      <c r="C23494" s="22" t="s">
        <v>81</v>
      </c>
      <c r="D23494" s="2" t="s">
        <v>81</v>
      </c>
      <c r="Z23494" s="23"/>
      <c r="AA23494" s="20"/>
      <c r="AB23494" s="20"/>
      <c r="AC23494" s="20" t="s">
        <v>81</v>
      </c>
      <c r="AD23494" s="20" t="s">
        <v>81</v>
      </c>
    </row>
    <row r="23495" ht="15.75" customHeight="1">
      <c r="A23495" s="22"/>
      <c r="B23495" s="22"/>
      <c r="C23495" s="22" t="s">
        <v>81</v>
      </c>
      <c r="D23495" s="2" t="s">
        <v>81</v>
      </c>
      <c r="Z23495" s="23"/>
      <c r="AA23495" s="20"/>
      <c r="AB23495" s="20"/>
      <c r="AC23495" s="20" t="s">
        <v>81</v>
      </c>
      <c r="AD23495" s="20" t="s">
        <v>81</v>
      </c>
    </row>
    <row r="23496" ht="15.75" customHeight="1">
      <c r="A23496" s="22"/>
      <c r="B23496" s="22"/>
      <c r="C23496" s="22" t="s">
        <v>81</v>
      </c>
      <c r="D23496" s="2" t="s">
        <v>81</v>
      </c>
      <c r="Z23496" s="23"/>
      <c r="AA23496" s="20"/>
      <c r="AB23496" s="20"/>
      <c r="AC23496" s="20" t="s">
        <v>81</v>
      </c>
      <c r="AD23496" s="20" t="s">
        <v>81</v>
      </c>
    </row>
    <row r="23497" ht="15.75" customHeight="1">
      <c r="A23497" s="22"/>
      <c r="B23497" s="22"/>
      <c r="C23497" s="22" t="s">
        <v>81</v>
      </c>
      <c r="D23497" s="2" t="s">
        <v>81</v>
      </c>
      <c r="Z23497" s="23"/>
      <c r="AA23497" s="20"/>
      <c r="AB23497" s="20"/>
      <c r="AC23497" s="20" t="s">
        <v>81</v>
      </c>
      <c r="AD23497" s="20" t="s">
        <v>81</v>
      </c>
    </row>
    <row r="23498" ht="15.75" customHeight="1">
      <c r="A23498" s="22"/>
      <c r="B23498" s="22"/>
      <c r="C23498" s="22" t="s">
        <v>81</v>
      </c>
      <c r="D23498" s="2" t="s">
        <v>81</v>
      </c>
      <c r="Z23498" s="23"/>
      <c r="AA23498" s="20"/>
      <c r="AB23498" s="20"/>
      <c r="AC23498" s="20" t="s">
        <v>81</v>
      </c>
      <c r="AD23498" s="20" t="s">
        <v>81</v>
      </c>
    </row>
    <row r="23499" ht="15.75" customHeight="1">
      <c r="A23499" s="22"/>
      <c r="B23499" s="22"/>
      <c r="C23499" s="22" t="s">
        <v>81</v>
      </c>
      <c r="D23499" s="2" t="s">
        <v>81</v>
      </c>
      <c r="Z23499" s="23"/>
      <c r="AA23499" s="20"/>
      <c r="AB23499" s="20"/>
      <c r="AC23499" s="20" t="s">
        <v>81</v>
      </c>
      <c r="AD23499" s="20" t="s">
        <v>81</v>
      </c>
    </row>
    <row r="23500" ht="15.75" customHeight="1">
      <c r="A23500" s="22"/>
      <c r="B23500" s="22"/>
      <c r="C23500" s="22" t="s">
        <v>81</v>
      </c>
      <c r="D23500" s="2" t="s">
        <v>81</v>
      </c>
      <c r="Z23500" s="23"/>
      <c r="AA23500" s="20"/>
      <c r="AB23500" s="20"/>
      <c r="AC23500" s="20" t="s">
        <v>81</v>
      </c>
      <c r="AD23500" s="20" t="s">
        <v>81</v>
      </c>
    </row>
    <row r="23501" ht="15.75" customHeight="1">
      <c r="A23501" s="22"/>
      <c r="B23501" s="22"/>
      <c r="C23501" s="22" t="s">
        <v>81</v>
      </c>
      <c r="D23501" s="2" t="s">
        <v>81</v>
      </c>
      <c r="Z23501" s="23"/>
      <c r="AA23501" s="20"/>
      <c r="AB23501" s="20"/>
      <c r="AC23501" s="20" t="s">
        <v>81</v>
      </c>
      <c r="AD23501" s="20" t="s">
        <v>81</v>
      </c>
    </row>
    <row r="23502" ht="15.75" customHeight="1">
      <c r="A23502" s="22"/>
      <c r="B23502" s="22"/>
      <c r="C23502" s="22" t="s">
        <v>81</v>
      </c>
      <c r="D23502" s="2" t="s">
        <v>81</v>
      </c>
      <c r="Z23502" s="23"/>
      <c r="AA23502" s="20"/>
      <c r="AB23502" s="20"/>
      <c r="AC23502" s="20" t="s">
        <v>81</v>
      </c>
      <c r="AD23502" s="20" t="s">
        <v>81</v>
      </c>
    </row>
    <row r="23503" ht="15.75" customHeight="1">
      <c r="A23503" s="22"/>
      <c r="B23503" s="22"/>
      <c r="C23503" s="22" t="s">
        <v>81</v>
      </c>
      <c r="D23503" s="2" t="s">
        <v>81</v>
      </c>
      <c r="Z23503" s="23"/>
      <c r="AA23503" s="20"/>
      <c r="AB23503" s="20"/>
      <c r="AC23503" s="20" t="s">
        <v>81</v>
      </c>
      <c r="AD23503" s="20" t="s">
        <v>81</v>
      </c>
    </row>
    <row r="23504" ht="15.75" customHeight="1">
      <c r="A23504" s="22"/>
      <c r="B23504" s="22"/>
      <c r="C23504" s="22" t="s">
        <v>81</v>
      </c>
      <c r="D23504" s="2" t="s">
        <v>81</v>
      </c>
      <c r="Z23504" s="23"/>
      <c r="AA23504" s="20"/>
      <c r="AB23504" s="20"/>
      <c r="AC23504" s="20" t="s">
        <v>81</v>
      </c>
      <c r="AD23504" s="20" t="s">
        <v>81</v>
      </c>
    </row>
    <row r="23505" ht="15.75" customHeight="1">
      <c r="A23505" s="22"/>
      <c r="B23505" s="22"/>
      <c r="C23505" s="22" t="s">
        <v>81</v>
      </c>
      <c r="D23505" s="2" t="s">
        <v>81</v>
      </c>
      <c r="Z23505" s="23"/>
      <c r="AA23505" s="20"/>
      <c r="AB23505" s="20"/>
      <c r="AC23505" s="20" t="s">
        <v>81</v>
      </c>
      <c r="AD23505" s="20" t="s">
        <v>81</v>
      </c>
    </row>
    <row r="23506" ht="15.75" customHeight="1">
      <c r="A23506" s="22"/>
      <c r="B23506" s="22"/>
      <c r="C23506" s="22" t="s">
        <v>81</v>
      </c>
      <c r="D23506" s="2" t="s">
        <v>81</v>
      </c>
      <c r="Z23506" s="23"/>
      <c r="AA23506" s="20"/>
      <c r="AB23506" s="20"/>
      <c r="AC23506" s="20" t="s">
        <v>81</v>
      </c>
      <c r="AD23506" s="20" t="s">
        <v>81</v>
      </c>
    </row>
    <row r="23507" ht="15.75" customHeight="1">
      <c r="A23507" s="22"/>
      <c r="B23507" s="22"/>
      <c r="C23507" s="22" t="s">
        <v>81</v>
      </c>
      <c r="D23507" s="2" t="s">
        <v>81</v>
      </c>
      <c r="Z23507" s="23"/>
      <c r="AA23507" s="20"/>
      <c r="AB23507" s="20"/>
      <c r="AC23507" s="20" t="s">
        <v>81</v>
      </c>
      <c r="AD23507" s="20" t="s">
        <v>81</v>
      </c>
    </row>
    <row r="23508" ht="15.75" customHeight="1">
      <c r="A23508" s="22"/>
      <c r="B23508" s="22"/>
      <c r="C23508" s="22" t="s">
        <v>81</v>
      </c>
      <c r="D23508" s="2" t="s">
        <v>81</v>
      </c>
      <c r="Z23508" s="23"/>
      <c r="AA23508" s="20"/>
      <c r="AB23508" s="20"/>
      <c r="AC23508" s="20" t="s">
        <v>81</v>
      </c>
      <c r="AD23508" s="20" t="s">
        <v>81</v>
      </c>
    </row>
    <row r="23509" ht="15.75" customHeight="1">
      <c r="A23509" s="22"/>
      <c r="B23509" s="22"/>
      <c r="C23509" s="22" t="s">
        <v>81</v>
      </c>
      <c r="D23509" s="2" t="s">
        <v>81</v>
      </c>
      <c r="Z23509" s="23"/>
      <c r="AA23509" s="20"/>
      <c r="AB23509" s="20"/>
      <c r="AC23509" s="20" t="s">
        <v>81</v>
      </c>
      <c r="AD23509" s="20" t="s">
        <v>81</v>
      </c>
    </row>
    <row r="23510" ht="15.75" customHeight="1">
      <c r="A23510" s="22"/>
      <c r="B23510" s="22"/>
      <c r="C23510" s="22" t="s">
        <v>81</v>
      </c>
      <c r="D23510" s="2" t="s">
        <v>81</v>
      </c>
      <c r="Z23510" s="23"/>
      <c r="AA23510" s="20"/>
      <c r="AB23510" s="20"/>
      <c r="AC23510" s="20" t="s">
        <v>81</v>
      </c>
      <c r="AD23510" s="20" t="s">
        <v>81</v>
      </c>
    </row>
    <row r="23511" ht="15.75" customHeight="1">
      <c r="A23511" s="22"/>
      <c r="B23511" s="22"/>
      <c r="C23511" s="22" t="s">
        <v>81</v>
      </c>
      <c r="D23511" s="2" t="s">
        <v>81</v>
      </c>
      <c r="Z23511" s="23"/>
      <c r="AA23511" s="20"/>
      <c r="AB23511" s="20"/>
      <c r="AC23511" s="20" t="s">
        <v>81</v>
      </c>
      <c r="AD23511" s="20" t="s">
        <v>81</v>
      </c>
    </row>
    <row r="23512" ht="15.75" customHeight="1">
      <c r="A23512" s="22"/>
      <c r="B23512" s="22"/>
      <c r="C23512" s="22" t="s">
        <v>81</v>
      </c>
      <c r="D23512" s="2" t="s">
        <v>81</v>
      </c>
      <c r="Z23512" s="23"/>
      <c r="AA23512" s="20"/>
      <c r="AB23512" s="20"/>
      <c r="AC23512" s="20" t="s">
        <v>81</v>
      </c>
      <c r="AD23512" s="20" t="s">
        <v>81</v>
      </c>
    </row>
    <row r="23513" ht="15.75" customHeight="1">
      <c r="A23513" s="22"/>
      <c r="B23513" s="22"/>
      <c r="C23513" s="22" t="s">
        <v>81</v>
      </c>
      <c r="D23513" s="2" t="s">
        <v>81</v>
      </c>
      <c r="Z23513" s="23"/>
      <c r="AA23513" s="20"/>
      <c r="AB23513" s="20"/>
      <c r="AC23513" s="20" t="s">
        <v>81</v>
      </c>
      <c r="AD23513" s="20" t="s">
        <v>81</v>
      </c>
    </row>
    <row r="23514" ht="15.75" customHeight="1">
      <c r="A23514" s="22"/>
      <c r="B23514" s="22"/>
      <c r="C23514" s="22" t="s">
        <v>81</v>
      </c>
      <c r="D23514" s="2" t="s">
        <v>81</v>
      </c>
      <c r="Z23514" s="23"/>
      <c r="AA23514" s="20"/>
      <c r="AB23514" s="20"/>
      <c r="AC23514" s="20" t="s">
        <v>81</v>
      </c>
      <c r="AD23514" s="20" t="s">
        <v>81</v>
      </c>
    </row>
    <row r="23515" ht="15.75" customHeight="1">
      <c r="A23515" s="22"/>
      <c r="B23515" s="22"/>
      <c r="C23515" s="22" t="s">
        <v>81</v>
      </c>
      <c r="D23515" s="2" t="s">
        <v>81</v>
      </c>
      <c r="Z23515" s="23"/>
      <c r="AA23515" s="20"/>
      <c r="AB23515" s="20"/>
      <c r="AC23515" s="20" t="s">
        <v>81</v>
      </c>
      <c r="AD23515" s="20" t="s">
        <v>81</v>
      </c>
    </row>
    <row r="23516" ht="15.75" customHeight="1">
      <c r="A23516" s="22"/>
      <c r="B23516" s="22"/>
      <c r="C23516" s="22" t="s">
        <v>81</v>
      </c>
      <c r="D23516" s="2" t="s">
        <v>81</v>
      </c>
      <c r="Z23516" s="23"/>
      <c r="AA23516" s="20"/>
      <c r="AB23516" s="20"/>
      <c r="AC23516" s="20" t="s">
        <v>81</v>
      </c>
      <c r="AD23516" s="20" t="s">
        <v>81</v>
      </c>
    </row>
    <row r="23517" ht="15.75" customHeight="1">
      <c r="A23517" s="22"/>
      <c r="B23517" s="22"/>
      <c r="C23517" s="22" t="s">
        <v>81</v>
      </c>
      <c r="D23517" s="2" t="s">
        <v>81</v>
      </c>
      <c r="Z23517" s="23"/>
      <c r="AA23517" s="20"/>
      <c r="AB23517" s="20"/>
      <c r="AC23517" s="20" t="s">
        <v>81</v>
      </c>
      <c r="AD23517" s="20" t="s">
        <v>81</v>
      </c>
    </row>
    <row r="23518" ht="15.75" customHeight="1">
      <c r="A23518" s="22"/>
      <c r="B23518" s="22"/>
      <c r="C23518" s="22" t="s">
        <v>81</v>
      </c>
      <c r="D23518" s="2" t="s">
        <v>81</v>
      </c>
      <c r="Z23518" s="23"/>
      <c r="AA23518" s="20"/>
      <c r="AB23518" s="20"/>
      <c r="AC23518" s="20" t="s">
        <v>81</v>
      </c>
      <c r="AD23518" s="20" t="s">
        <v>81</v>
      </c>
    </row>
    <row r="23519" ht="15.75" customHeight="1">
      <c r="A23519" s="22"/>
      <c r="B23519" s="22"/>
      <c r="C23519" s="22" t="s">
        <v>81</v>
      </c>
      <c r="D23519" s="2" t="s">
        <v>81</v>
      </c>
      <c r="Z23519" s="23"/>
      <c r="AA23519" s="20"/>
      <c r="AB23519" s="20"/>
      <c r="AC23519" s="20" t="s">
        <v>81</v>
      </c>
      <c r="AD23519" s="20" t="s">
        <v>81</v>
      </c>
    </row>
    <row r="23520" ht="15.75" customHeight="1">
      <c r="A23520" s="22"/>
      <c r="B23520" s="22"/>
      <c r="C23520" s="22" t="s">
        <v>81</v>
      </c>
      <c r="D23520" s="2" t="s">
        <v>81</v>
      </c>
      <c r="Z23520" s="23"/>
      <c r="AA23520" s="20"/>
      <c r="AB23520" s="20"/>
      <c r="AC23520" s="20" t="s">
        <v>81</v>
      </c>
      <c r="AD23520" s="20" t="s">
        <v>81</v>
      </c>
    </row>
    <row r="23521" ht="15.75" customHeight="1">
      <c r="A23521" s="22"/>
      <c r="B23521" s="22"/>
      <c r="C23521" s="22" t="s">
        <v>81</v>
      </c>
      <c r="D23521" s="2" t="s">
        <v>81</v>
      </c>
      <c r="Z23521" s="23"/>
      <c r="AA23521" s="20"/>
      <c r="AB23521" s="20"/>
      <c r="AC23521" s="20" t="s">
        <v>81</v>
      </c>
      <c r="AD23521" s="20" t="s">
        <v>81</v>
      </c>
    </row>
    <row r="23522" ht="15.75" customHeight="1">
      <c r="A23522" s="22"/>
      <c r="B23522" s="22"/>
      <c r="C23522" s="22" t="s">
        <v>81</v>
      </c>
      <c r="D23522" s="2" t="s">
        <v>81</v>
      </c>
      <c r="Z23522" s="23"/>
      <c r="AA23522" s="20"/>
      <c r="AB23522" s="20"/>
      <c r="AC23522" s="20" t="s">
        <v>81</v>
      </c>
      <c r="AD23522" s="20" t="s">
        <v>81</v>
      </c>
    </row>
    <row r="23523" ht="15.75" customHeight="1">
      <c r="A23523" s="22"/>
      <c r="B23523" s="22"/>
      <c r="C23523" s="22" t="s">
        <v>81</v>
      </c>
      <c r="D23523" s="2" t="s">
        <v>81</v>
      </c>
      <c r="Z23523" s="23"/>
      <c r="AA23523" s="20"/>
      <c r="AB23523" s="20"/>
      <c r="AC23523" s="20" t="s">
        <v>81</v>
      </c>
      <c r="AD23523" s="20" t="s">
        <v>81</v>
      </c>
    </row>
    <row r="23524" ht="15.75" customHeight="1">
      <c r="A23524" s="22"/>
      <c r="B23524" s="22"/>
      <c r="C23524" s="22" t="s">
        <v>81</v>
      </c>
      <c r="D23524" s="2" t="s">
        <v>81</v>
      </c>
      <c r="Z23524" s="23"/>
      <c r="AA23524" s="20"/>
      <c r="AB23524" s="20"/>
      <c r="AC23524" s="20" t="s">
        <v>81</v>
      </c>
      <c r="AD23524" s="20" t="s">
        <v>81</v>
      </c>
    </row>
    <row r="23525" ht="15.75" customHeight="1">
      <c r="A23525" s="22"/>
      <c r="B23525" s="22"/>
      <c r="C23525" s="22" t="s">
        <v>81</v>
      </c>
      <c r="D23525" s="2" t="s">
        <v>81</v>
      </c>
      <c r="Z23525" s="23"/>
      <c r="AA23525" s="20"/>
      <c r="AB23525" s="20"/>
      <c r="AC23525" s="20" t="s">
        <v>81</v>
      </c>
      <c r="AD23525" s="20" t="s">
        <v>81</v>
      </c>
    </row>
    <row r="23526" ht="15.75" customHeight="1">
      <c r="A23526" s="22"/>
      <c r="B23526" s="22"/>
      <c r="C23526" s="22" t="s">
        <v>81</v>
      </c>
      <c r="D23526" s="2" t="s">
        <v>81</v>
      </c>
      <c r="Z23526" s="23"/>
      <c r="AA23526" s="20"/>
      <c r="AB23526" s="20"/>
      <c r="AC23526" s="20" t="s">
        <v>81</v>
      </c>
      <c r="AD23526" s="20" t="s">
        <v>81</v>
      </c>
    </row>
    <row r="23527" ht="15.75" customHeight="1">
      <c r="A23527" s="22"/>
      <c r="B23527" s="22"/>
      <c r="C23527" s="22" t="s">
        <v>81</v>
      </c>
      <c r="D23527" s="2" t="s">
        <v>81</v>
      </c>
      <c r="Z23527" s="23"/>
      <c r="AA23527" s="20"/>
      <c r="AB23527" s="20"/>
      <c r="AC23527" s="20" t="s">
        <v>81</v>
      </c>
      <c r="AD23527" s="20" t="s">
        <v>81</v>
      </c>
    </row>
    <row r="23528" ht="15.75" customHeight="1">
      <c r="A23528" s="22"/>
      <c r="B23528" s="22"/>
      <c r="C23528" s="22" t="s">
        <v>81</v>
      </c>
      <c r="D23528" s="2" t="s">
        <v>81</v>
      </c>
      <c r="Z23528" s="23"/>
      <c r="AA23528" s="20"/>
      <c r="AB23528" s="20"/>
      <c r="AC23528" s="20" t="s">
        <v>81</v>
      </c>
      <c r="AD23528" s="20" t="s">
        <v>81</v>
      </c>
    </row>
    <row r="23529" ht="15.75" customHeight="1">
      <c r="A23529" s="22"/>
      <c r="B23529" s="22"/>
      <c r="C23529" s="22" t="s">
        <v>81</v>
      </c>
      <c r="D23529" s="2" t="s">
        <v>81</v>
      </c>
      <c r="Z23529" s="23"/>
      <c r="AA23529" s="20"/>
      <c r="AB23529" s="20"/>
      <c r="AC23529" s="20" t="s">
        <v>81</v>
      </c>
      <c r="AD23529" s="20" t="s">
        <v>81</v>
      </c>
    </row>
    <row r="23530" ht="15.75" customHeight="1">
      <c r="A23530" s="22"/>
      <c r="B23530" s="22"/>
      <c r="C23530" s="22" t="s">
        <v>81</v>
      </c>
      <c r="D23530" s="2" t="s">
        <v>81</v>
      </c>
      <c r="Z23530" s="23"/>
      <c r="AA23530" s="20"/>
      <c r="AB23530" s="20"/>
      <c r="AC23530" s="20" t="s">
        <v>81</v>
      </c>
      <c r="AD23530" s="20" t="s">
        <v>81</v>
      </c>
    </row>
    <row r="23531" ht="15.75" customHeight="1">
      <c r="A23531" s="22"/>
      <c r="B23531" s="22"/>
      <c r="C23531" s="22" t="s">
        <v>81</v>
      </c>
      <c r="D23531" s="2" t="s">
        <v>81</v>
      </c>
      <c r="Z23531" s="23"/>
      <c r="AA23531" s="20"/>
      <c r="AB23531" s="20"/>
      <c r="AC23531" s="20" t="s">
        <v>81</v>
      </c>
      <c r="AD23531" s="20" t="s">
        <v>81</v>
      </c>
    </row>
    <row r="23532" ht="15.75" customHeight="1">
      <c r="A23532" s="22"/>
      <c r="B23532" s="22"/>
      <c r="C23532" s="22" t="s">
        <v>81</v>
      </c>
      <c r="D23532" s="2" t="s">
        <v>81</v>
      </c>
      <c r="Z23532" s="23"/>
      <c r="AA23532" s="20"/>
      <c r="AB23532" s="20"/>
      <c r="AC23532" s="20" t="s">
        <v>81</v>
      </c>
      <c r="AD23532" s="20" t="s">
        <v>81</v>
      </c>
    </row>
    <row r="23533" ht="15.75" customHeight="1">
      <c r="A23533" s="22"/>
      <c r="B23533" s="22"/>
      <c r="C23533" s="22" t="s">
        <v>81</v>
      </c>
      <c r="D23533" s="2" t="s">
        <v>81</v>
      </c>
      <c r="Z23533" s="23"/>
      <c r="AA23533" s="20"/>
      <c r="AB23533" s="20"/>
      <c r="AC23533" s="20" t="s">
        <v>81</v>
      </c>
      <c r="AD23533" s="20" t="s">
        <v>81</v>
      </c>
    </row>
    <row r="23534" ht="15.75" customHeight="1">
      <c r="A23534" s="22"/>
      <c r="B23534" s="22"/>
      <c r="C23534" s="22" t="s">
        <v>81</v>
      </c>
      <c r="D23534" s="2" t="s">
        <v>81</v>
      </c>
      <c r="Z23534" s="23"/>
      <c r="AA23534" s="20"/>
      <c r="AB23534" s="20"/>
      <c r="AC23534" s="20" t="s">
        <v>81</v>
      </c>
      <c r="AD23534" s="20" t="s">
        <v>81</v>
      </c>
    </row>
    <row r="23535" ht="15.75" customHeight="1">
      <c r="A23535" s="22"/>
      <c r="B23535" s="22"/>
      <c r="C23535" s="22" t="s">
        <v>81</v>
      </c>
      <c r="D23535" s="2" t="s">
        <v>81</v>
      </c>
      <c r="Z23535" s="23"/>
      <c r="AA23535" s="20"/>
      <c r="AB23535" s="20"/>
      <c r="AC23535" s="20" t="s">
        <v>81</v>
      </c>
      <c r="AD23535" s="20" t="s">
        <v>81</v>
      </c>
    </row>
    <row r="23536" ht="15.75" customHeight="1">
      <c r="A23536" s="22"/>
      <c r="B23536" s="22"/>
      <c r="C23536" s="22" t="s">
        <v>81</v>
      </c>
      <c r="D23536" s="2" t="s">
        <v>81</v>
      </c>
      <c r="Z23536" s="23"/>
      <c r="AA23536" s="20"/>
      <c r="AB23536" s="20"/>
      <c r="AC23536" s="20" t="s">
        <v>81</v>
      </c>
      <c r="AD23536" s="20" t="s">
        <v>81</v>
      </c>
    </row>
    <row r="23537" ht="15.75" customHeight="1">
      <c r="A23537" s="22"/>
      <c r="B23537" s="22"/>
      <c r="C23537" s="22" t="s">
        <v>81</v>
      </c>
      <c r="D23537" s="2" t="s">
        <v>81</v>
      </c>
      <c r="Z23537" s="23"/>
      <c r="AA23537" s="20"/>
      <c r="AB23537" s="20"/>
      <c r="AC23537" s="20" t="s">
        <v>81</v>
      </c>
      <c r="AD23537" s="20" t="s">
        <v>81</v>
      </c>
    </row>
    <row r="23538" ht="15.75" customHeight="1">
      <c r="A23538" s="22"/>
      <c r="B23538" s="22"/>
      <c r="C23538" s="22" t="s">
        <v>81</v>
      </c>
      <c r="D23538" s="2" t="s">
        <v>81</v>
      </c>
      <c r="Z23538" s="23"/>
      <c r="AA23538" s="20"/>
      <c r="AB23538" s="20"/>
      <c r="AC23538" s="20" t="s">
        <v>81</v>
      </c>
      <c r="AD23538" s="20" t="s">
        <v>81</v>
      </c>
    </row>
    <row r="23539" ht="15.75" customHeight="1">
      <c r="A23539" s="22"/>
      <c r="B23539" s="22"/>
      <c r="C23539" s="22" t="s">
        <v>81</v>
      </c>
      <c r="D23539" s="2" t="s">
        <v>81</v>
      </c>
      <c r="Z23539" s="23"/>
      <c r="AA23539" s="20"/>
      <c r="AB23539" s="20"/>
      <c r="AC23539" s="20" t="s">
        <v>81</v>
      </c>
      <c r="AD23539" s="20" t="s">
        <v>81</v>
      </c>
    </row>
    <row r="23540" ht="15.75" customHeight="1">
      <c r="A23540" s="22"/>
      <c r="B23540" s="22"/>
      <c r="C23540" s="22" t="s">
        <v>81</v>
      </c>
      <c r="D23540" s="2" t="s">
        <v>81</v>
      </c>
      <c r="Z23540" s="23"/>
      <c r="AA23540" s="20"/>
      <c r="AB23540" s="20"/>
      <c r="AC23540" s="20" t="s">
        <v>81</v>
      </c>
      <c r="AD23540" s="20" t="s">
        <v>81</v>
      </c>
    </row>
    <row r="23541" ht="15.75" customHeight="1">
      <c r="A23541" s="22"/>
      <c r="B23541" s="22"/>
      <c r="C23541" s="22" t="s">
        <v>81</v>
      </c>
      <c r="D23541" s="2" t="s">
        <v>81</v>
      </c>
      <c r="Z23541" s="23"/>
      <c r="AA23541" s="20"/>
      <c r="AB23541" s="20"/>
      <c r="AC23541" s="20" t="s">
        <v>81</v>
      </c>
      <c r="AD23541" s="20" t="s">
        <v>81</v>
      </c>
    </row>
    <row r="23542" ht="15.75" customHeight="1">
      <c r="A23542" s="22"/>
      <c r="B23542" s="22"/>
      <c r="C23542" s="22" t="s">
        <v>81</v>
      </c>
      <c r="D23542" s="2" t="s">
        <v>81</v>
      </c>
      <c r="Z23542" s="23"/>
      <c r="AA23542" s="20"/>
      <c r="AB23542" s="20"/>
      <c r="AC23542" s="20" t="s">
        <v>81</v>
      </c>
      <c r="AD23542" s="20" t="s">
        <v>81</v>
      </c>
    </row>
    <row r="23543" ht="15.75" customHeight="1">
      <c r="A23543" s="22"/>
      <c r="B23543" s="22"/>
      <c r="C23543" s="22" t="s">
        <v>81</v>
      </c>
      <c r="D23543" s="2" t="s">
        <v>81</v>
      </c>
      <c r="Z23543" s="23"/>
      <c r="AA23543" s="20"/>
      <c r="AB23543" s="20"/>
      <c r="AC23543" s="20" t="s">
        <v>81</v>
      </c>
      <c r="AD23543" s="20" t="s">
        <v>81</v>
      </c>
    </row>
    <row r="23544" ht="15.75" customHeight="1">
      <c r="A23544" s="22"/>
      <c r="B23544" s="22"/>
      <c r="C23544" s="22" t="s">
        <v>81</v>
      </c>
      <c r="D23544" s="2" t="s">
        <v>81</v>
      </c>
      <c r="Z23544" s="23"/>
      <c r="AA23544" s="20"/>
      <c r="AB23544" s="20"/>
      <c r="AC23544" s="20" t="s">
        <v>81</v>
      </c>
      <c r="AD23544" s="20" t="s">
        <v>81</v>
      </c>
    </row>
    <row r="23545" ht="15.75" customHeight="1">
      <c r="A23545" s="22"/>
      <c r="B23545" s="22"/>
      <c r="C23545" s="22" t="s">
        <v>81</v>
      </c>
      <c r="D23545" s="2" t="s">
        <v>81</v>
      </c>
      <c r="Z23545" s="23"/>
      <c r="AA23545" s="20"/>
      <c r="AB23545" s="20"/>
      <c r="AC23545" s="20" t="s">
        <v>81</v>
      </c>
      <c r="AD23545" s="20" t="s">
        <v>81</v>
      </c>
    </row>
    <row r="23546" ht="15.75" customHeight="1">
      <c r="A23546" s="22"/>
      <c r="B23546" s="22"/>
      <c r="C23546" s="22" t="s">
        <v>81</v>
      </c>
      <c r="D23546" s="2" t="s">
        <v>81</v>
      </c>
      <c r="Z23546" s="23"/>
      <c r="AA23546" s="20"/>
      <c r="AB23546" s="20"/>
      <c r="AC23546" s="20" t="s">
        <v>81</v>
      </c>
      <c r="AD23546" s="20" t="s">
        <v>81</v>
      </c>
    </row>
    <row r="23547" ht="15.75" customHeight="1">
      <c r="A23547" s="22"/>
      <c r="B23547" s="22"/>
      <c r="C23547" s="22" t="s">
        <v>81</v>
      </c>
      <c r="D23547" s="2" t="s">
        <v>81</v>
      </c>
      <c r="Z23547" s="23"/>
      <c r="AA23547" s="20"/>
      <c r="AB23547" s="20"/>
      <c r="AC23547" s="20" t="s">
        <v>81</v>
      </c>
      <c r="AD23547" s="20" t="s">
        <v>81</v>
      </c>
    </row>
    <row r="23548" ht="15.75" customHeight="1">
      <c r="A23548" s="22"/>
      <c r="B23548" s="22"/>
      <c r="C23548" s="22" t="s">
        <v>81</v>
      </c>
      <c r="D23548" s="2" t="s">
        <v>81</v>
      </c>
      <c r="Z23548" s="23"/>
      <c r="AA23548" s="20"/>
      <c r="AB23548" s="20"/>
      <c r="AC23548" s="20" t="s">
        <v>81</v>
      </c>
      <c r="AD23548" s="20" t="s">
        <v>81</v>
      </c>
    </row>
    <row r="23549" ht="15.75" customHeight="1">
      <c r="A23549" s="22"/>
      <c r="B23549" s="22"/>
      <c r="C23549" s="22" t="s">
        <v>81</v>
      </c>
      <c r="D23549" s="2" t="s">
        <v>81</v>
      </c>
      <c r="Z23549" s="23"/>
      <c r="AA23549" s="20"/>
      <c r="AB23549" s="20"/>
      <c r="AC23549" s="20" t="s">
        <v>81</v>
      </c>
      <c r="AD23549" s="20" t="s">
        <v>81</v>
      </c>
    </row>
    <row r="23550" ht="15.75" customHeight="1">
      <c r="A23550" s="22"/>
      <c r="B23550" s="22"/>
      <c r="C23550" s="22" t="s">
        <v>81</v>
      </c>
      <c r="D23550" s="2" t="s">
        <v>81</v>
      </c>
      <c r="Z23550" s="23"/>
      <c r="AA23550" s="20"/>
      <c r="AB23550" s="20"/>
      <c r="AC23550" s="20" t="s">
        <v>81</v>
      </c>
      <c r="AD23550" s="20" t="s">
        <v>81</v>
      </c>
    </row>
    <row r="23551" ht="15.75" customHeight="1">
      <c r="A23551" s="22"/>
      <c r="B23551" s="22"/>
      <c r="C23551" s="22" t="s">
        <v>81</v>
      </c>
      <c r="D23551" s="2" t="s">
        <v>81</v>
      </c>
      <c r="Z23551" s="23"/>
      <c r="AA23551" s="20"/>
      <c r="AB23551" s="20"/>
      <c r="AC23551" s="20" t="s">
        <v>81</v>
      </c>
      <c r="AD23551" s="20" t="s">
        <v>81</v>
      </c>
    </row>
    <row r="23552" ht="15.75" customHeight="1">
      <c r="A23552" s="22"/>
      <c r="B23552" s="22"/>
      <c r="C23552" s="22" t="s">
        <v>81</v>
      </c>
      <c r="D23552" s="2" t="s">
        <v>81</v>
      </c>
      <c r="Z23552" s="23"/>
      <c r="AA23552" s="20"/>
      <c r="AB23552" s="20"/>
      <c r="AC23552" s="20" t="s">
        <v>81</v>
      </c>
      <c r="AD23552" s="20" t="s">
        <v>81</v>
      </c>
    </row>
    <row r="23553" ht="15.75" customHeight="1">
      <c r="A23553" s="22"/>
      <c r="B23553" s="22"/>
      <c r="C23553" s="22" t="s">
        <v>81</v>
      </c>
      <c r="D23553" s="2" t="s">
        <v>81</v>
      </c>
      <c r="Z23553" s="23"/>
      <c r="AA23553" s="20"/>
      <c r="AB23553" s="20"/>
      <c r="AC23553" s="20" t="s">
        <v>81</v>
      </c>
      <c r="AD23553" s="20" t="s">
        <v>81</v>
      </c>
    </row>
    <row r="23554" ht="15.75" customHeight="1">
      <c r="A23554" s="22"/>
      <c r="B23554" s="22"/>
      <c r="C23554" s="22" t="s">
        <v>81</v>
      </c>
      <c r="D23554" s="2" t="s">
        <v>81</v>
      </c>
      <c r="Z23554" s="23"/>
      <c r="AA23554" s="20"/>
      <c r="AB23554" s="20"/>
      <c r="AC23554" s="20" t="s">
        <v>81</v>
      </c>
      <c r="AD23554" s="20" t="s">
        <v>81</v>
      </c>
    </row>
    <row r="23555" ht="15.75" customHeight="1">
      <c r="A23555" s="22"/>
      <c r="B23555" s="22"/>
      <c r="C23555" s="22" t="s">
        <v>81</v>
      </c>
      <c r="D23555" s="2" t="s">
        <v>81</v>
      </c>
      <c r="Z23555" s="23"/>
      <c r="AA23555" s="20"/>
      <c r="AB23555" s="20"/>
      <c r="AC23555" s="20" t="s">
        <v>81</v>
      </c>
      <c r="AD23555" s="20" t="s">
        <v>81</v>
      </c>
    </row>
    <row r="23556" ht="15.75" customHeight="1">
      <c r="A23556" s="22"/>
      <c r="B23556" s="22"/>
      <c r="C23556" s="22" t="s">
        <v>81</v>
      </c>
      <c r="D23556" s="2" t="s">
        <v>81</v>
      </c>
      <c r="Z23556" s="23"/>
      <c r="AA23556" s="20"/>
      <c r="AB23556" s="20"/>
      <c r="AC23556" s="20" t="s">
        <v>81</v>
      </c>
      <c r="AD23556" s="20" t="s">
        <v>81</v>
      </c>
    </row>
    <row r="23557" ht="15.75" customHeight="1">
      <c r="A23557" s="22"/>
      <c r="B23557" s="22"/>
      <c r="C23557" s="22" t="s">
        <v>81</v>
      </c>
      <c r="D23557" s="2" t="s">
        <v>81</v>
      </c>
      <c r="Z23557" s="23"/>
      <c r="AA23557" s="20"/>
      <c r="AB23557" s="20"/>
      <c r="AC23557" s="20" t="s">
        <v>81</v>
      </c>
      <c r="AD23557" s="20" t="s">
        <v>81</v>
      </c>
    </row>
    <row r="23558" ht="15.75" customHeight="1">
      <c r="A23558" s="22"/>
      <c r="B23558" s="22"/>
      <c r="C23558" s="22" t="s">
        <v>81</v>
      </c>
      <c r="D23558" s="2" t="s">
        <v>81</v>
      </c>
      <c r="Z23558" s="23"/>
      <c r="AA23558" s="20"/>
      <c r="AB23558" s="20"/>
      <c r="AC23558" s="20" t="s">
        <v>81</v>
      </c>
      <c r="AD23558" s="20" t="s">
        <v>81</v>
      </c>
    </row>
    <row r="23559" ht="15.75" customHeight="1">
      <c r="A23559" s="22"/>
      <c r="B23559" s="22"/>
      <c r="C23559" s="22" t="s">
        <v>81</v>
      </c>
      <c r="D23559" s="2" t="s">
        <v>81</v>
      </c>
      <c r="Z23559" s="23"/>
      <c r="AA23559" s="20"/>
      <c r="AB23559" s="20"/>
      <c r="AC23559" s="20" t="s">
        <v>81</v>
      </c>
      <c r="AD23559" s="20" t="s">
        <v>81</v>
      </c>
    </row>
    <row r="23560" ht="15.75" customHeight="1">
      <c r="A23560" s="22"/>
      <c r="B23560" s="22"/>
      <c r="C23560" s="22" t="s">
        <v>81</v>
      </c>
      <c r="D23560" s="2" t="s">
        <v>81</v>
      </c>
      <c r="Z23560" s="23"/>
      <c r="AA23560" s="20"/>
      <c r="AB23560" s="20"/>
      <c r="AC23560" s="20" t="s">
        <v>81</v>
      </c>
      <c r="AD23560" s="20" t="s">
        <v>81</v>
      </c>
    </row>
    <row r="23561" ht="15.75" customHeight="1">
      <c r="A23561" s="22"/>
      <c r="B23561" s="22"/>
      <c r="C23561" s="22" t="s">
        <v>81</v>
      </c>
      <c r="D23561" s="2" t="s">
        <v>81</v>
      </c>
      <c r="Z23561" s="23"/>
      <c r="AA23561" s="20"/>
      <c r="AB23561" s="20"/>
      <c r="AC23561" s="20" t="s">
        <v>81</v>
      </c>
      <c r="AD23561" s="20" t="s">
        <v>81</v>
      </c>
    </row>
    <row r="23562" ht="15.75" customHeight="1">
      <c r="A23562" s="22"/>
      <c r="B23562" s="22"/>
      <c r="C23562" s="22" t="s">
        <v>81</v>
      </c>
      <c r="D23562" s="2" t="s">
        <v>81</v>
      </c>
      <c r="Z23562" s="23"/>
      <c r="AA23562" s="20"/>
      <c r="AB23562" s="20"/>
      <c r="AC23562" s="20" t="s">
        <v>81</v>
      </c>
      <c r="AD23562" s="20" t="s">
        <v>81</v>
      </c>
    </row>
    <row r="23563" ht="15.75" customHeight="1">
      <c r="A23563" s="22"/>
      <c r="B23563" s="22"/>
      <c r="C23563" s="22" t="s">
        <v>81</v>
      </c>
      <c r="D23563" s="2" t="s">
        <v>81</v>
      </c>
      <c r="Z23563" s="23"/>
      <c r="AA23563" s="20"/>
      <c r="AB23563" s="20"/>
      <c r="AC23563" s="20" t="s">
        <v>81</v>
      </c>
      <c r="AD23563" s="20" t="s">
        <v>81</v>
      </c>
    </row>
    <row r="23564" ht="15.75" customHeight="1">
      <c r="A23564" s="22"/>
      <c r="B23564" s="22"/>
      <c r="C23564" s="22" t="s">
        <v>81</v>
      </c>
      <c r="D23564" s="2" t="s">
        <v>81</v>
      </c>
      <c r="Z23564" s="23"/>
      <c r="AA23564" s="20"/>
      <c r="AB23564" s="20"/>
      <c r="AC23564" s="20" t="s">
        <v>81</v>
      </c>
      <c r="AD23564" s="20" t="s">
        <v>81</v>
      </c>
    </row>
    <row r="23565" ht="15.75" customHeight="1">
      <c r="A23565" s="22"/>
      <c r="B23565" s="22"/>
      <c r="C23565" s="22" t="s">
        <v>81</v>
      </c>
      <c r="D23565" s="2" t="s">
        <v>81</v>
      </c>
      <c r="Z23565" s="23"/>
      <c r="AA23565" s="20"/>
      <c r="AB23565" s="20"/>
      <c r="AC23565" s="20" t="s">
        <v>81</v>
      </c>
      <c r="AD23565" s="20" t="s">
        <v>81</v>
      </c>
    </row>
    <row r="23566" ht="15.75" customHeight="1">
      <c r="A23566" s="22"/>
      <c r="B23566" s="22"/>
      <c r="C23566" s="22" t="s">
        <v>81</v>
      </c>
      <c r="D23566" s="2" t="s">
        <v>81</v>
      </c>
      <c r="Z23566" s="23"/>
      <c r="AA23566" s="20"/>
      <c r="AB23566" s="20"/>
      <c r="AC23566" s="20" t="s">
        <v>81</v>
      </c>
      <c r="AD23566" s="20" t="s">
        <v>81</v>
      </c>
    </row>
    <row r="23567" ht="15.75" customHeight="1">
      <c r="A23567" s="22"/>
      <c r="B23567" s="22"/>
      <c r="C23567" s="22" t="s">
        <v>81</v>
      </c>
      <c r="D23567" s="2" t="s">
        <v>81</v>
      </c>
      <c r="Z23567" s="23"/>
      <c r="AA23567" s="20"/>
      <c r="AB23567" s="20"/>
      <c r="AC23567" s="20" t="s">
        <v>81</v>
      </c>
      <c r="AD23567" s="20" t="s">
        <v>81</v>
      </c>
    </row>
    <row r="23568" ht="15.75" customHeight="1">
      <c r="A23568" s="22"/>
      <c r="B23568" s="22"/>
      <c r="C23568" s="22" t="s">
        <v>81</v>
      </c>
      <c r="D23568" s="2" t="s">
        <v>81</v>
      </c>
      <c r="Z23568" s="23"/>
      <c r="AA23568" s="20"/>
      <c r="AB23568" s="20"/>
      <c r="AC23568" s="20" t="s">
        <v>81</v>
      </c>
      <c r="AD23568" s="20" t="s">
        <v>81</v>
      </c>
    </row>
    <row r="23569" ht="15.75" customHeight="1">
      <c r="A23569" s="22"/>
      <c r="B23569" s="22"/>
      <c r="C23569" s="22" t="s">
        <v>81</v>
      </c>
      <c r="D23569" s="2" t="s">
        <v>81</v>
      </c>
      <c r="Z23569" s="23"/>
      <c r="AA23569" s="20"/>
      <c r="AB23569" s="20"/>
      <c r="AC23569" s="20" t="s">
        <v>81</v>
      </c>
      <c r="AD23569" s="20" t="s">
        <v>81</v>
      </c>
    </row>
    <row r="23570" ht="15.75" customHeight="1">
      <c r="A23570" s="22"/>
      <c r="B23570" s="22"/>
      <c r="C23570" s="22" t="s">
        <v>81</v>
      </c>
      <c r="D23570" s="2" t="s">
        <v>81</v>
      </c>
      <c r="Z23570" s="23"/>
      <c r="AA23570" s="20"/>
      <c r="AB23570" s="20"/>
      <c r="AC23570" s="20" t="s">
        <v>81</v>
      </c>
      <c r="AD23570" s="20" t="s">
        <v>81</v>
      </c>
    </row>
    <row r="23571" ht="15.75" customHeight="1">
      <c r="A23571" s="22"/>
      <c r="B23571" s="22"/>
      <c r="C23571" s="22" t="s">
        <v>81</v>
      </c>
      <c r="D23571" s="2" t="s">
        <v>81</v>
      </c>
      <c r="Z23571" s="23"/>
      <c r="AA23571" s="20"/>
      <c r="AB23571" s="20"/>
      <c r="AC23571" s="20" t="s">
        <v>81</v>
      </c>
      <c r="AD23571" s="20" t="s">
        <v>81</v>
      </c>
    </row>
    <row r="23572" ht="15.75" customHeight="1">
      <c r="A23572" s="22"/>
      <c r="B23572" s="22"/>
      <c r="C23572" s="22" t="s">
        <v>81</v>
      </c>
      <c r="D23572" s="2" t="s">
        <v>81</v>
      </c>
      <c r="Z23572" s="23"/>
      <c r="AA23572" s="20"/>
      <c r="AB23572" s="20"/>
      <c r="AC23572" s="20" t="s">
        <v>81</v>
      </c>
      <c r="AD23572" s="20" t="s">
        <v>81</v>
      </c>
    </row>
    <row r="23573" ht="15.75" customHeight="1">
      <c r="A23573" s="22"/>
      <c r="B23573" s="22"/>
      <c r="C23573" s="22" t="s">
        <v>81</v>
      </c>
      <c r="D23573" s="2" t="s">
        <v>81</v>
      </c>
      <c r="Z23573" s="23"/>
      <c r="AA23573" s="20"/>
      <c r="AB23573" s="20"/>
      <c r="AC23573" s="20" t="s">
        <v>81</v>
      </c>
      <c r="AD23573" s="20" t="s">
        <v>81</v>
      </c>
    </row>
    <row r="23574" ht="15.75" customHeight="1">
      <c r="A23574" s="22"/>
      <c r="B23574" s="22"/>
      <c r="C23574" s="22" t="s">
        <v>81</v>
      </c>
      <c r="D23574" s="2" t="s">
        <v>81</v>
      </c>
      <c r="Z23574" s="23"/>
      <c r="AA23574" s="20"/>
      <c r="AB23574" s="20"/>
      <c r="AC23574" s="20" t="s">
        <v>81</v>
      </c>
      <c r="AD23574" s="20" t="s">
        <v>81</v>
      </c>
    </row>
    <row r="23575" ht="15.75" customHeight="1">
      <c r="A23575" s="22"/>
      <c r="B23575" s="22"/>
      <c r="C23575" s="22" t="s">
        <v>81</v>
      </c>
      <c r="D23575" s="2" t="s">
        <v>81</v>
      </c>
      <c r="Z23575" s="23"/>
      <c r="AA23575" s="20"/>
      <c r="AB23575" s="20"/>
      <c r="AC23575" s="20" t="s">
        <v>81</v>
      </c>
      <c r="AD23575" s="20" t="s">
        <v>81</v>
      </c>
    </row>
    <row r="23576" ht="15.75" customHeight="1">
      <c r="A23576" s="22"/>
      <c r="B23576" s="22"/>
      <c r="C23576" s="22" t="s">
        <v>81</v>
      </c>
      <c r="D23576" s="2" t="s">
        <v>81</v>
      </c>
      <c r="Z23576" s="23"/>
      <c r="AA23576" s="20"/>
      <c r="AB23576" s="20"/>
      <c r="AC23576" s="20" t="s">
        <v>81</v>
      </c>
      <c r="AD23576" s="20" t="s">
        <v>81</v>
      </c>
    </row>
    <row r="23577" ht="15.75" customHeight="1">
      <c r="A23577" s="22"/>
      <c r="B23577" s="22"/>
      <c r="C23577" s="22" t="s">
        <v>81</v>
      </c>
      <c r="D23577" s="2" t="s">
        <v>81</v>
      </c>
      <c r="Z23577" s="23"/>
      <c r="AA23577" s="20"/>
      <c r="AB23577" s="20"/>
      <c r="AC23577" s="20" t="s">
        <v>81</v>
      </c>
      <c r="AD23577" s="20" t="s">
        <v>81</v>
      </c>
    </row>
    <row r="23578" ht="15.75" customHeight="1">
      <c r="A23578" s="22"/>
      <c r="B23578" s="22"/>
      <c r="C23578" s="22" t="s">
        <v>81</v>
      </c>
      <c r="D23578" s="2" t="s">
        <v>81</v>
      </c>
      <c r="Z23578" s="23"/>
      <c r="AA23578" s="20"/>
      <c r="AB23578" s="20"/>
      <c r="AC23578" s="20" t="s">
        <v>81</v>
      </c>
      <c r="AD23578" s="20" t="s">
        <v>81</v>
      </c>
    </row>
    <row r="23579" ht="15.75" customHeight="1">
      <c r="A23579" s="22"/>
      <c r="B23579" s="22"/>
      <c r="C23579" s="22" t="s">
        <v>81</v>
      </c>
      <c r="D23579" s="2" t="s">
        <v>81</v>
      </c>
      <c r="Z23579" s="23"/>
      <c r="AA23579" s="20"/>
      <c r="AB23579" s="20"/>
      <c r="AC23579" s="20" t="s">
        <v>81</v>
      </c>
      <c r="AD23579" s="20" t="s">
        <v>81</v>
      </c>
    </row>
    <row r="23580" ht="15.75" customHeight="1">
      <c r="A23580" s="22"/>
      <c r="B23580" s="22"/>
      <c r="C23580" s="22" t="s">
        <v>81</v>
      </c>
      <c r="D23580" s="2" t="s">
        <v>81</v>
      </c>
      <c r="Z23580" s="23"/>
      <c r="AA23580" s="20"/>
      <c r="AB23580" s="20"/>
      <c r="AC23580" s="20" t="s">
        <v>81</v>
      </c>
      <c r="AD23580" s="20" t="s">
        <v>81</v>
      </c>
    </row>
    <row r="23581" ht="15.75" customHeight="1">
      <c r="A23581" s="22"/>
      <c r="B23581" s="22"/>
      <c r="C23581" s="22" t="s">
        <v>81</v>
      </c>
      <c r="D23581" s="2" t="s">
        <v>81</v>
      </c>
      <c r="Z23581" s="23"/>
      <c r="AA23581" s="20"/>
      <c r="AB23581" s="20"/>
      <c r="AC23581" s="20" t="s">
        <v>81</v>
      </c>
      <c r="AD23581" s="20" t="s">
        <v>81</v>
      </c>
    </row>
    <row r="23582" ht="15.75" customHeight="1">
      <c r="A23582" s="22"/>
      <c r="B23582" s="22"/>
      <c r="C23582" s="22" t="s">
        <v>81</v>
      </c>
      <c r="D23582" s="2" t="s">
        <v>81</v>
      </c>
      <c r="Z23582" s="23"/>
      <c r="AA23582" s="20"/>
      <c r="AB23582" s="20"/>
      <c r="AC23582" s="20" t="s">
        <v>81</v>
      </c>
      <c r="AD23582" s="20" t="s">
        <v>81</v>
      </c>
    </row>
    <row r="23583" ht="15.75" customHeight="1">
      <c r="A23583" s="22"/>
      <c r="B23583" s="22"/>
      <c r="C23583" s="22" t="s">
        <v>81</v>
      </c>
      <c r="D23583" s="2" t="s">
        <v>81</v>
      </c>
      <c r="Z23583" s="23"/>
      <c r="AA23583" s="20"/>
      <c r="AB23583" s="20"/>
      <c r="AC23583" s="20" t="s">
        <v>81</v>
      </c>
      <c r="AD23583" s="20" t="s">
        <v>81</v>
      </c>
    </row>
    <row r="23584" ht="15.75" customHeight="1">
      <c r="A23584" s="22"/>
      <c r="B23584" s="22"/>
      <c r="C23584" s="22" t="s">
        <v>81</v>
      </c>
      <c r="D23584" s="2" t="s">
        <v>81</v>
      </c>
      <c r="Z23584" s="23"/>
      <c r="AA23584" s="20"/>
      <c r="AB23584" s="20"/>
      <c r="AC23584" s="20" t="s">
        <v>81</v>
      </c>
      <c r="AD23584" s="20" t="s">
        <v>81</v>
      </c>
    </row>
    <row r="23585" ht="15.75" customHeight="1">
      <c r="A23585" s="22"/>
      <c r="B23585" s="22"/>
      <c r="C23585" s="22" t="s">
        <v>81</v>
      </c>
      <c r="D23585" s="2" t="s">
        <v>81</v>
      </c>
      <c r="Z23585" s="23"/>
      <c r="AA23585" s="20"/>
      <c r="AB23585" s="20"/>
      <c r="AC23585" s="20" t="s">
        <v>81</v>
      </c>
      <c r="AD23585" s="20" t="s">
        <v>81</v>
      </c>
    </row>
    <row r="23586" ht="15.75" customHeight="1">
      <c r="A23586" s="22"/>
      <c r="B23586" s="22"/>
      <c r="C23586" s="22" t="s">
        <v>81</v>
      </c>
      <c r="D23586" s="2" t="s">
        <v>81</v>
      </c>
      <c r="Z23586" s="23"/>
      <c r="AA23586" s="20"/>
      <c r="AB23586" s="20"/>
      <c r="AC23586" s="20" t="s">
        <v>81</v>
      </c>
      <c r="AD23586" s="20" t="s">
        <v>81</v>
      </c>
    </row>
    <row r="23587" ht="15.75" customHeight="1">
      <c r="A23587" s="22"/>
      <c r="B23587" s="22"/>
      <c r="C23587" s="22" t="s">
        <v>81</v>
      </c>
      <c r="D23587" s="2" t="s">
        <v>81</v>
      </c>
      <c r="Z23587" s="23"/>
      <c r="AA23587" s="20"/>
      <c r="AB23587" s="20"/>
      <c r="AC23587" s="20" t="s">
        <v>81</v>
      </c>
      <c r="AD23587" s="20" t="s">
        <v>81</v>
      </c>
    </row>
    <row r="23588" ht="15.75" customHeight="1">
      <c r="A23588" s="22"/>
      <c r="B23588" s="22"/>
      <c r="C23588" s="22" t="s">
        <v>81</v>
      </c>
      <c r="D23588" s="2" t="s">
        <v>81</v>
      </c>
      <c r="Z23588" s="23"/>
      <c r="AA23588" s="20"/>
      <c r="AB23588" s="20"/>
      <c r="AC23588" s="20" t="s">
        <v>81</v>
      </c>
      <c r="AD23588" s="20" t="s">
        <v>81</v>
      </c>
    </row>
    <row r="23589" ht="15.75" customHeight="1">
      <c r="A23589" s="22"/>
      <c r="B23589" s="22"/>
      <c r="C23589" s="22" t="s">
        <v>81</v>
      </c>
      <c r="D23589" s="2" t="s">
        <v>81</v>
      </c>
      <c r="Z23589" s="23"/>
      <c r="AA23589" s="20"/>
      <c r="AB23589" s="20"/>
      <c r="AC23589" s="20" t="s">
        <v>81</v>
      </c>
      <c r="AD23589" s="20" t="s">
        <v>81</v>
      </c>
    </row>
    <row r="23590" ht="15.75" customHeight="1">
      <c r="A23590" s="22"/>
      <c r="B23590" s="22"/>
      <c r="C23590" s="22" t="s">
        <v>81</v>
      </c>
      <c r="D23590" s="2" t="s">
        <v>81</v>
      </c>
      <c r="Z23590" s="23"/>
      <c r="AA23590" s="20"/>
      <c r="AB23590" s="20"/>
      <c r="AC23590" s="20" t="s">
        <v>81</v>
      </c>
      <c r="AD23590" s="20" t="s">
        <v>81</v>
      </c>
    </row>
    <row r="23591" ht="15.75" customHeight="1">
      <c r="A23591" s="22"/>
      <c r="B23591" s="22"/>
      <c r="C23591" s="22" t="s">
        <v>81</v>
      </c>
      <c r="D23591" s="2" t="s">
        <v>81</v>
      </c>
      <c r="Z23591" s="23"/>
      <c r="AA23591" s="20"/>
      <c r="AB23591" s="20"/>
      <c r="AC23591" s="20" t="s">
        <v>81</v>
      </c>
      <c r="AD23591" s="20" t="s">
        <v>81</v>
      </c>
    </row>
    <row r="23592" ht="15.75" customHeight="1">
      <c r="A23592" s="22"/>
      <c r="B23592" s="22"/>
      <c r="C23592" s="22" t="s">
        <v>81</v>
      </c>
      <c r="D23592" s="2" t="s">
        <v>81</v>
      </c>
      <c r="Z23592" s="23"/>
      <c r="AA23592" s="20"/>
      <c r="AB23592" s="20"/>
      <c r="AC23592" s="20" t="s">
        <v>81</v>
      </c>
      <c r="AD23592" s="20" t="s">
        <v>81</v>
      </c>
    </row>
    <row r="23593" ht="15.75" customHeight="1">
      <c r="A23593" s="22"/>
      <c r="B23593" s="22"/>
      <c r="C23593" s="22" t="s">
        <v>81</v>
      </c>
      <c r="D23593" s="2" t="s">
        <v>81</v>
      </c>
      <c r="Z23593" s="23"/>
      <c r="AA23593" s="20"/>
      <c r="AB23593" s="20"/>
      <c r="AC23593" s="20" t="s">
        <v>81</v>
      </c>
      <c r="AD23593" s="20" t="s">
        <v>81</v>
      </c>
    </row>
    <row r="23594" ht="15.75" customHeight="1">
      <c r="A23594" s="22"/>
      <c r="B23594" s="22"/>
      <c r="C23594" s="22" t="s">
        <v>81</v>
      </c>
      <c r="D23594" s="2" t="s">
        <v>81</v>
      </c>
      <c r="Z23594" s="23"/>
      <c r="AA23594" s="20"/>
      <c r="AB23594" s="20"/>
      <c r="AC23594" s="20" t="s">
        <v>81</v>
      </c>
      <c r="AD23594" s="20" t="s">
        <v>81</v>
      </c>
    </row>
    <row r="23595" ht="15.75" customHeight="1">
      <c r="A23595" s="22"/>
      <c r="B23595" s="22"/>
      <c r="C23595" s="22" t="s">
        <v>81</v>
      </c>
      <c r="D23595" s="2" t="s">
        <v>81</v>
      </c>
      <c r="Z23595" s="23"/>
      <c r="AA23595" s="20"/>
      <c r="AB23595" s="20"/>
      <c r="AC23595" s="20" t="s">
        <v>81</v>
      </c>
      <c r="AD23595" s="20" t="s">
        <v>81</v>
      </c>
    </row>
    <row r="23596" ht="15.75" customHeight="1">
      <c r="A23596" s="22"/>
      <c r="B23596" s="22"/>
      <c r="C23596" s="22" t="s">
        <v>81</v>
      </c>
      <c r="D23596" s="2" t="s">
        <v>81</v>
      </c>
      <c r="Z23596" s="23"/>
      <c r="AA23596" s="20"/>
      <c r="AB23596" s="20"/>
      <c r="AC23596" s="20" t="s">
        <v>81</v>
      </c>
      <c r="AD23596" s="20" t="s">
        <v>81</v>
      </c>
    </row>
    <row r="23597" ht="15.75" customHeight="1">
      <c r="A23597" s="22"/>
      <c r="B23597" s="22"/>
      <c r="C23597" s="22" t="s">
        <v>81</v>
      </c>
      <c r="D23597" s="2" t="s">
        <v>81</v>
      </c>
      <c r="Z23597" s="23"/>
      <c r="AA23597" s="20"/>
      <c r="AB23597" s="20"/>
      <c r="AC23597" s="20" t="s">
        <v>81</v>
      </c>
      <c r="AD23597" s="20" t="s">
        <v>81</v>
      </c>
    </row>
    <row r="23598" ht="15.75" customHeight="1">
      <c r="A23598" s="22"/>
      <c r="B23598" s="22"/>
      <c r="C23598" s="22" t="s">
        <v>81</v>
      </c>
      <c r="D23598" s="2" t="s">
        <v>81</v>
      </c>
      <c r="Z23598" s="23"/>
      <c r="AA23598" s="20"/>
      <c r="AB23598" s="20"/>
      <c r="AC23598" s="20" t="s">
        <v>81</v>
      </c>
      <c r="AD23598" s="20" t="s">
        <v>81</v>
      </c>
    </row>
    <row r="23599" ht="15.75" customHeight="1">
      <c r="A23599" s="22"/>
      <c r="B23599" s="22"/>
      <c r="C23599" s="22" t="s">
        <v>81</v>
      </c>
      <c r="D23599" s="2" t="s">
        <v>81</v>
      </c>
      <c r="Z23599" s="23"/>
      <c r="AA23599" s="20"/>
      <c r="AB23599" s="20"/>
      <c r="AC23599" s="20" t="s">
        <v>81</v>
      </c>
      <c r="AD23599" s="20" t="s">
        <v>81</v>
      </c>
    </row>
    <row r="23600" ht="15.75" customHeight="1">
      <c r="A23600" s="22"/>
      <c r="B23600" s="22"/>
      <c r="C23600" s="22" t="s">
        <v>81</v>
      </c>
      <c r="D23600" s="2" t="s">
        <v>81</v>
      </c>
      <c r="Z23600" s="23"/>
      <c r="AA23600" s="20"/>
      <c r="AB23600" s="20"/>
      <c r="AC23600" s="20" t="s">
        <v>81</v>
      </c>
      <c r="AD23600" s="20" t="s">
        <v>81</v>
      </c>
    </row>
    <row r="23601" ht="15.75" customHeight="1">
      <c r="A23601" s="22"/>
      <c r="B23601" s="22"/>
      <c r="C23601" s="22" t="s">
        <v>81</v>
      </c>
      <c r="D23601" s="2" t="s">
        <v>81</v>
      </c>
      <c r="Z23601" s="23"/>
      <c r="AA23601" s="20"/>
      <c r="AB23601" s="20"/>
      <c r="AC23601" s="20" t="s">
        <v>81</v>
      </c>
      <c r="AD23601" s="20" t="s">
        <v>81</v>
      </c>
    </row>
    <row r="23602" ht="15.75" customHeight="1">
      <c r="A23602" s="22"/>
      <c r="B23602" s="22"/>
      <c r="C23602" s="22" t="s">
        <v>81</v>
      </c>
      <c r="D23602" s="2" t="s">
        <v>81</v>
      </c>
      <c r="Z23602" s="23"/>
      <c r="AA23602" s="20"/>
      <c r="AB23602" s="20"/>
      <c r="AC23602" s="20" t="s">
        <v>81</v>
      </c>
      <c r="AD23602" s="20" t="s">
        <v>81</v>
      </c>
    </row>
    <row r="23603" ht="15.75" customHeight="1">
      <c r="A23603" s="22"/>
      <c r="B23603" s="22"/>
      <c r="C23603" s="22" t="s">
        <v>81</v>
      </c>
      <c r="D23603" s="2" t="s">
        <v>81</v>
      </c>
      <c r="Z23603" s="23"/>
      <c r="AA23603" s="20"/>
      <c r="AB23603" s="20"/>
      <c r="AC23603" s="20" t="s">
        <v>81</v>
      </c>
      <c r="AD23603" s="20" t="s">
        <v>81</v>
      </c>
    </row>
    <row r="23604" ht="15.75" customHeight="1">
      <c r="A23604" s="22"/>
      <c r="B23604" s="22"/>
      <c r="C23604" s="22" t="s">
        <v>81</v>
      </c>
      <c r="D23604" s="2" t="s">
        <v>81</v>
      </c>
      <c r="Z23604" s="23"/>
      <c r="AA23604" s="20"/>
      <c r="AB23604" s="20"/>
      <c r="AC23604" s="20" t="s">
        <v>81</v>
      </c>
      <c r="AD23604" s="20" t="s">
        <v>81</v>
      </c>
    </row>
    <row r="23605" ht="15.75" customHeight="1">
      <c r="A23605" s="22"/>
      <c r="B23605" s="22"/>
      <c r="C23605" s="22" t="s">
        <v>81</v>
      </c>
      <c r="D23605" s="2" t="s">
        <v>81</v>
      </c>
      <c r="Z23605" s="23"/>
      <c r="AA23605" s="20"/>
      <c r="AB23605" s="20"/>
      <c r="AC23605" s="20" t="s">
        <v>81</v>
      </c>
      <c r="AD23605" s="20" t="s">
        <v>81</v>
      </c>
    </row>
    <row r="23606" ht="15.75" customHeight="1">
      <c r="A23606" s="22"/>
      <c r="B23606" s="22"/>
      <c r="C23606" s="22" t="s">
        <v>81</v>
      </c>
      <c r="D23606" s="2" t="s">
        <v>81</v>
      </c>
      <c r="Z23606" s="23"/>
      <c r="AA23606" s="20"/>
      <c r="AB23606" s="20"/>
      <c r="AC23606" s="20" t="s">
        <v>81</v>
      </c>
      <c r="AD23606" s="20" t="s">
        <v>81</v>
      </c>
    </row>
    <row r="23607" ht="15.75" customHeight="1">
      <c r="A23607" s="22"/>
      <c r="B23607" s="22"/>
      <c r="C23607" s="22" t="s">
        <v>81</v>
      </c>
      <c r="D23607" s="2" t="s">
        <v>81</v>
      </c>
      <c r="Z23607" s="23"/>
      <c r="AA23607" s="20"/>
      <c r="AB23607" s="20"/>
      <c r="AC23607" s="20" t="s">
        <v>81</v>
      </c>
      <c r="AD23607" s="20" t="s">
        <v>81</v>
      </c>
    </row>
    <row r="23608" ht="15.75" customHeight="1">
      <c r="A23608" s="22"/>
      <c r="B23608" s="22"/>
      <c r="C23608" s="22" t="s">
        <v>81</v>
      </c>
      <c r="D23608" s="2" t="s">
        <v>81</v>
      </c>
      <c r="Z23608" s="23"/>
      <c r="AA23608" s="20"/>
      <c r="AB23608" s="20"/>
      <c r="AC23608" s="20" t="s">
        <v>81</v>
      </c>
      <c r="AD23608" s="20" t="s">
        <v>81</v>
      </c>
    </row>
    <row r="23609" ht="15.75" customHeight="1">
      <c r="A23609" s="22"/>
      <c r="B23609" s="22"/>
      <c r="C23609" s="22" t="s">
        <v>81</v>
      </c>
      <c r="D23609" s="2" t="s">
        <v>81</v>
      </c>
      <c r="Z23609" s="23"/>
      <c r="AA23609" s="20"/>
      <c r="AB23609" s="20"/>
      <c r="AC23609" s="20" t="s">
        <v>81</v>
      </c>
      <c r="AD23609" s="20" t="s">
        <v>81</v>
      </c>
    </row>
    <row r="23610" ht="15.75" customHeight="1">
      <c r="A23610" s="22"/>
      <c r="B23610" s="22"/>
      <c r="C23610" s="22" t="s">
        <v>81</v>
      </c>
      <c r="D23610" s="2" t="s">
        <v>81</v>
      </c>
      <c r="Z23610" s="23"/>
      <c r="AA23610" s="20"/>
      <c r="AB23610" s="20"/>
      <c r="AC23610" s="20" t="s">
        <v>81</v>
      </c>
      <c r="AD23610" s="20" t="s">
        <v>81</v>
      </c>
    </row>
    <row r="23611" ht="15.75" customHeight="1">
      <c r="A23611" s="22"/>
      <c r="B23611" s="22"/>
      <c r="C23611" s="22" t="s">
        <v>81</v>
      </c>
      <c r="D23611" s="2" t="s">
        <v>81</v>
      </c>
      <c r="Z23611" s="23"/>
      <c r="AA23611" s="20"/>
      <c r="AB23611" s="20"/>
      <c r="AC23611" s="20" t="s">
        <v>81</v>
      </c>
      <c r="AD23611" s="20" t="s">
        <v>81</v>
      </c>
    </row>
    <row r="23612" ht="15.75" customHeight="1">
      <c r="A23612" s="22"/>
      <c r="B23612" s="22"/>
      <c r="C23612" s="22" t="s">
        <v>81</v>
      </c>
      <c r="D23612" s="2" t="s">
        <v>81</v>
      </c>
      <c r="Z23612" s="23"/>
      <c r="AA23612" s="20"/>
      <c r="AB23612" s="20"/>
      <c r="AC23612" s="20" t="s">
        <v>81</v>
      </c>
      <c r="AD23612" s="20" t="s">
        <v>81</v>
      </c>
    </row>
    <row r="23613" ht="15.75" customHeight="1">
      <c r="A23613" s="22"/>
      <c r="B23613" s="22"/>
      <c r="C23613" s="22" t="s">
        <v>81</v>
      </c>
      <c r="D23613" s="2" t="s">
        <v>81</v>
      </c>
      <c r="Z23613" s="23"/>
      <c r="AA23613" s="20"/>
      <c r="AB23613" s="20"/>
      <c r="AC23613" s="20" t="s">
        <v>81</v>
      </c>
      <c r="AD23613" s="20" t="s">
        <v>81</v>
      </c>
    </row>
    <row r="23614" ht="15.75" customHeight="1">
      <c r="A23614" s="22"/>
      <c r="B23614" s="22"/>
      <c r="C23614" s="22" t="s">
        <v>81</v>
      </c>
      <c r="D23614" s="2" t="s">
        <v>81</v>
      </c>
      <c r="Z23614" s="23"/>
      <c r="AA23614" s="20"/>
      <c r="AB23614" s="20"/>
      <c r="AC23614" s="20" t="s">
        <v>81</v>
      </c>
      <c r="AD23614" s="20" t="s">
        <v>81</v>
      </c>
    </row>
    <row r="23615" ht="15.75" customHeight="1">
      <c r="A23615" s="22"/>
      <c r="B23615" s="22"/>
      <c r="C23615" s="22" t="s">
        <v>81</v>
      </c>
      <c r="D23615" s="2" t="s">
        <v>81</v>
      </c>
      <c r="Z23615" s="23"/>
      <c r="AA23615" s="20"/>
      <c r="AB23615" s="20"/>
      <c r="AC23615" s="20" t="s">
        <v>81</v>
      </c>
      <c r="AD23615" s="20" t="s">
        <v>81</v>
      </c>
    </row>
    <row r="23616" ht="15.75" customHeight="1">
      <c r="A23616" s="22"/>
      <c r="B23616" s="22"/>
      <c r="C23616" s="22" t="s">
        <v>81</v>
      </c>
      <c r="D23616" s="2" t="s">
        <v>81</v>
      </c>
      <c r="Z23616" s="23"/>
      <c r="AA23616" s="20"/>
      <c r="AB23616" s="20"/>
      <c r="AC23616" s="20" t="s">
        <v>81</v>
      </c>
      <c r="AD23616" s="20" t="s">
        <v>81</v>
      </c>
    </row>
    <row r="23617" ht="15.75" customHeight="1">
      <c r="A23617" s="22"/>
      <c r="B23617" s="22"/>
      <c r="C23617" s="22" t="s">
        <v>81</v>
      </c>
      <c r="D23617" s="2" t="s">
        <v>81</v>
      </c>
      <c r="Z23617" s="23"/>
      <c r="AA23617" s="20"/>
      <c r="AB23617" s="20"/>
      <c r="AC23617" s="20" t="s">
        <v>81</v>
      </c>
      <c r="AD23617" s="20" t="s">
        <v>81</v>
      </c>
    </row>
    <row r="23618" ht="15.75" customHeight="1">
      <c r="A23618" s="22"/>
      <c r="B23618" s="22"/>
      <c r="C23618" s="22" t="s">
        <v>81</v>
      </c>
      <c r="D23618" s="2" t="s">
        <v>81</v>
      </c>
      <c r="Z23618" s="23"/>
      <c r="AA23618" s="20"/>
      <c r="AB23618" s="20"/>
      <c r="AC23618" s="20" t="s">
        <v>81</v>
      </c>
      <c r="AD23618" s="20" t="s">
        <v>81</v>
      </c>
    </row>
    <row r="23619" ht="15.75" customHeight="1">
      <c r="A23619" s="22"/>
      <c r="B23619" s="22"/>
      <c r="C23619" s="22" t="s">
        <v>81</v>
      </c>
      <c r="D23619" s="2" t="s">
        <v>81</v>
      </c>
      <c r="Z23619" s="23"/>
      <c r="AA23619" s="20"/>
      <c r="AB23619" s="20"/>
      <c r="AC23619" s="20" t="s">
        <v>81</v>
      </c>
      <c r="AD23619" s="20" t="s">
        <v>81</v>
      </c>
    </row>
    <row r="23620" ht="15.75" customHeight="1">
      <c r="A23620" s="22"/>
      <c r="B23620" s="22"/>
      <c r="C23620" s="22" t="s">
        <v>81</v>
      </c>
      <c r="D23620" s="2" t="s">
        <v>81</v>
      </c>
      <c r="Z23620" s="23"/>
      <c r="AA23620" s="20"/>
      <c r="AB23620" s="20"/>
      <c r="AC23620" s="20" t="s">
        <v>81</v>
      </c>
      <c r="AD23620" s="20" t="s">
        <v>81</v>
      </c>
    </row>
    <row r="23621" ht="15.75" customHeight="1">
      <c r="A23621" s="22"/>
      <c r="B23621" s="22"/>
      <c r="C23621" s="22" t="s">
        <v>81</v>
      </c>
      <c r="D23621" s="2" t="s">
        <v>81</v>
      </c>
      <c r="Z23621" s="23"/>
      <c r="AA23621" s="20"/>
      <c r="AB23621" s="20"/>
      <c r="AC23621" s="20" t="s">
        <v>81</v>
      </c>
      <c r="AD23621" s="20" t="s">
        <v>81</v>
      </c>
    </row>
    <row r="23622" ht="15.75" customHeight="1">
      <c r="A23622" s="22"/>
      <c r="B23622" s="22"/>
      <c r="C23622" s="22" t="s">
        <v>81</v>
      </c>
      <c r="D23622" s="2" t="s">
        <v>81</v>
      </c>
      <c r="Z23622" s="23"/>
      <c r="AA23622" s="20"/>
      <c r="AB23622" s="20"/>
      <c r="AC23622" s="20" t="s">
        <v>81</v>
      </c>
      <c r="AD23622" s="20" t="s">
        <v>81</v>
      </c>
    </row>
    <row r="23623" ht="15.75" customHeight="1">
      <c r="A23623" s="22"/>
      <c r="B23623" s="22"/>
      <c r="C23623" s="22" t="s">
        <v>81</v>
      </c>
      <c r="D23623" s="2" t="s">
        <v>81</v>
      </c>
      <c r="Z23623" s="23"/>
      <c r="AA23623" s="20"/>
      <c r="AB23623" s="20"/>
      <c r="AC23623" s="20" t="s">
        <v>81</v>
      </c>
      <c r="AD23623" s="20" t="s">
        <v>81</v>
      </c>
    </row>
    <row r="23624" ht="15.75" customHeight="1">
      <c r="A23624" s="22"/>
      <c r="B23624" s="22"/>
      <c r="C23624" s="22" t="s">
        <v>81</v>
      </c>
      <c r="D23624" s="2" t="s">
        <v>81</v>
      </c>
      <c r="Z23624" s="23"/>
      <c r="AA23624" s="20"/>
      <c r="AB23624" s="20"/>
      <c r="AC23624" s="20" t="s">
        <v>81</v>
      </c>
      <c r="AD23624" s="20" t="s">
        <v>81</v>
      </c>
    </row>
    <row r="23625" ht="15.75" customHeight="1">
      <c r="A23625" s="22"/>
      <c r="B23625" s="22"/>
      <c r="C23625" s="22" t="s">
        <v>81</v>
      </c>
      <c r="D23625" s="2" t="s">
        <v>81</v>
      </c>
      <c r="Z23625" s="23"/>
      <c r="AA23625" s="20"/>
      <c r="AB23625" s="20"/>
      <c r="AC23625" s="20" t="s">
        <v>81</v>
      </c>
      <c r="AD23625" s="20" t="s">
        <v>81</v>
      </c>
    </row>
    <row r="23626" ht="15.75" customHeight="1">
      <c r="A23626" s="22"/>
      <c r="B23626" s="22"/>
      <c r="C23626" s="22" t="s">
        <v>81</v>
      </c>
      <c r="D23626" s="2" t="s">
        <v>81</v>
      </c>
      <c r="Z23626" s="23"/>
      <c r="AA23626" s="20"/>
      <c r="AB23626" s="20"/>
      <c r="AC23626" s="20" t="s">
        <v>81</v>
      </c>
      <c r="AD23626" s="20" t="s">
        <v>81</v>
      </c>
    </row>
    <row r="23627" ht="15.75" customHeight="1">
      <c r="A23627" s="22"/>
      <c r="B23627" s="22"/>
      <c r="C23627" s="22" t="s">
        <v>81</v>
      </c>
      <c r="D23627" s="2" t="s">
        <v>81</v>
      </c>
      <c r="Z23627" s="23"/>
      <c r="AA23627" s="20"/>
      <c r="AB23627" s="20"/>
      <c r="AC23627" s="20" t="s">
        <v>81</v>
      </c>
      <c r="AD23627" s="20" t="s">
        <v>81</v>
      </c>
    </row>
    <row r="23628" ht="15.75" customHeight="1">
      <c r="A23628" s="22"/>
      <c r="B23628" s="22"/>
      <c r="C23628" s="22" t="s">
        <v>81</v>
      </c>
      <c r="D23628" s="2" t="s">
        <v>81</v>
      </c>
      <c r="Z23628" s="23"/>
      <c r="AA23628" s="20"/>
      <c r="AB23628" s="20"/>
      <c r="AC23628" s="20" t="s">
        <v>81</v>
      </c>
      <c r="AD23628" s="20" t="s">
        <v>81</v>
      </c>
    </row>
    <row r="23629" ht="15.75" customHeight="1">
      <c r="A23629" s="22"/>
      <c r="B23629" s="22"/>
      <c r="C23629" s="22" t="s">
        <v>81</v>
      </c>
      <c r="D23629" s="2" t="s">
        <v>81</v>
      </c>
      <c r="Z23629" s="23"/>
      <c r="AA23629" s="20"/>
      <c r="AB23629" s="20"/>
      <c r="AC23629" s="20" t="s">
        <v>81</v>
      </c>
      <c r="AD23629" s="20" t="s">
        <v>81</v>
      </c>
    </row>
    <row r="23630" ht="15.75" customHeight="1">
      <c r="A23630" s="22"/>
      <c r="B23630" s="22"/>
      <c r="C23630" s="22" t="s">
        <v>81</v>
      </c>
      <c r="D23630" s="2" t="s">
        <v>81</v>
      </c>
      <c r="Z23630" s="23"/>
      <c r="AA23630" s="20"/>
      <c r="AB23630" s="20"/>
      <c r="AC23630" s="20" t="s">
        <v>81</v>
      </c>
      <c r="AD23630" s="20" t="s">
        <v>81</v>
      </c>
    </row>
    <row r="23631" ht="15.75" customHeight="1">
      <c r="A23631" s="22"/>
      <c r="B23631" s="22"/>
      <c r="C23631" s="22" t="s">
        <v>81</v>
      </c>
      <c r="D23631" s="2" t="s">
        <v>81</v>
      </c>
      <c r="Z23631" s="23"/>
      <c r="AA23631" s="20"/>
      <c r="AB23631" s="20"/>
      <c r="AC23631" s="20" t="s">
        <v>81</v>
      </c>
      <c r="AD23631" s="20" t="s">
        <v>81</v>
      </c>
    </row>
    <row r="23632" ht="15.75" customHeight="1">
      <c r="A23632" s="22"/>
      <c r="B23632" s="22"/>
      <c r="C23632" s="22" t="s">
        <v>81</v>
      </c>
      <c r="D23632" s="2" t="s">
        <v>81</v>
      </c>
      <c r="Z23632" s="23"/>
      <c r="AA23632" s="20"/>
      <c r="AB23632" s="20"/>
      <c r="AC23632" s="20" t="s">
        <v>81</v>
      </c>
      <c r="AD23632" s="20" t="s">
        <v>81</v>
      </c>
    </row>
    <row r="23633" ht="15.75" customHeight="1">
      <c r="A23633" s="22"/>
      <c r="B23633" s="22"/>
      <c r="C23633" s="22" t="s">
        <v>81</v>
      </c>
      <c r="D23633" s="2" t="s">
        <v>81</v>
      </c>
      <c r="Z23633" s="23"/>
      <c r="AA23633" s="20"/>
      <c r="AB23633" s="20"/>
      <c r="AC23633" s="20" t="s">
        <v>81</v>
      </c>
      <c r="AD23633" s="20" t="s">
        <v>81</v>
      </c>
    </row>
    <row r="23634" ht="15.75" customHeight="1">
      <c r="A23634" s="22"/>
      <c r="B23634" s="22"/>
      <c r="C23634" s="22" t="s">
        <v>81</v>
      </c>
      <c r="D23634" s="2" t="s">
        <v>81</v>
      </c>
      <c r="Z23634" s="23"/>
      <c r="AA23634" s="20"/>
      <c r="AB23634" s="20"/>
      <c r="AC23634" s="20" t="s">
        <v>81</v>
      </c>
      <c r="AD23634" s="20" t="s">
        <v>81</v>
      </c>
    </row>
    <row r="23635" ht="15.75" customHeight="1">
      <c r="A23635" s="22"/>
      <c r="B23635" s="22"/>
      <c r="C23635" s="22" t="s">
        <v>81</v>
      </c>
      <c r="D23635" s="2" t="s">
        <v>81</v>
      </c>
      <c r="Z23635" s="23"/>
      <c r="AA23635" s="20"/>
      <c r="AB23635" s="20"/>
      <c r="AC23635" s="20" t="s">
        <v>81</v>
      </c>
      <c r="AD23635" s="20" t="s">
        <v>81</v>
      </c>
    </row>
    <row r="23636" ht="15.75" customHeight="1">
      <c r="A23636" s="22"/>
      <c r="B23636" s="22"/>
      <c r="C23636" s="22" t="s">
        <v>81</v>
      </c>
      <c r="D23636" s="2" t="s">
        <v>81</v>
      </c>
      <c r="Z23636" s="23"/>
      <c r="AA23636" s="20"/>
      <c r="AB23636" s="20"/>
      <c r="AC23636" s="20" t="s">
        <v>81</v>
      </c>
      <c r="AD23636" s="20" t="s">
        <v>81</v>
      </c>
    </row>
    <row r="23637" ht="15.75" customHeight="1">
      <c r="A23637" s="22"/>
      <c r="B23637" s="22"/>
      <c r="C23637" s="22" t="s">
        <v>81</v>
      </c>
      <c r="D23637" s="2" t="s">
        <v>81</v>
      </c>
      <c r="Z23637" s="23"/>
      <c r="AA23637" s="20"/>
      <c r="AB23637" s="20"/>
      <c r="AC23637" s="20" t="s">
        <v>81</v>
      </c>
      <c r="AD23637" s="20" t="s">
        <v>81</v>
      </c>
    </row>
    <row r="23638" ht="15.75" customHeight="1">
      <c r="A23638" s="22"/>
      <c r="B23638" s="22"/>
      <c r="C23638" s="22" t="s">
        <v>81</v>
      </c>
      <c r="D23638" s="2" t="s">
        <v>81</v>
      </c>
      <c r="Z23638" s="23"/>
      <c r="AA23638" s="20"/>
      <c r="AB23638" s="20"/>
      <c r="AC23638" s="20" t="s">
        <v>81</v>
      </c>
      <c r="AD23638" s="20" t="s">
        <v>81</v>
      </c>
    </row>
    <row r="23639" ht="15.75" customHeight="1">
      <c r="A23639" s="22"/>
      <c r="B23639" s="22"/>
      <c r="C23639" s="22" t="s">
        <v>81</v>
      </c>
      <c r="D23639" s="2" t="s">
        <v>81</v>
      </c>
      <c r="Z23639" s="23"/>
      <c r="AA23639" s="20"/>
      <c r="AB23639" s="20"/>
      <c r="AC23639" s="20" t="s">
        <v>81</v>
      </c>
      <c r="AD23639" s="20" t="s">
        <v>81</v>
      </c>
    </row>
    <row r="23640" ht="15.75" customHeight="1">
      <c r="A23640" s="22"/>
      <c r="B23640" s="22"/>
      <c r="C23640" s="22" t="s">
        <v>81</v>
      </c>
      <c r="D23640" s="2" t="s">
        <v>81</v>
      </c>
      <c r="Z23640" s="23"/>
      <c r="AA23640" s="20"/>
      <c r="AB23640" s="20"/>
      <c r="AC23640" s="20" t="s">
        <v>81</v>
      </c>
      <c r="AD23640" s="20" t="s">
        <v>81</v>
      </c>
    </row>
    <row r="23641" ht="15.75" customHeight="1">
      <c r="A23641" s="22"/>
      <c r="B23641" s="22"/>
      <c r="C23641" s="22" t="s">
        <v>81</v>
      </c>
      <c r="D23641" s="2" t="s">
        <v>81</v>
      </c>
      <c r="Z23641" s="23"/>
      <c r="AA23641" s="20"/>
      <c r="AB23641" s="20"/>
      <c r="AC23641" s="20" t="s">
        <v>81</v>
      </c>
      <c r="AD23641" s="20" t="s">
        <v>81</v>
      </c>
    </row>
    <row r="23642" ht="15.75" customHeight="1">
      <c r="A23642" s="22"/>
      <c r="B23642" s="22"/>
      <c r="C23642" s="22" t="s">
        <v>81</v>
      </c>
      <c r="D23642" s="2" t="s">
        <v>81</v>
      </c>
      <c r="Z23642" s="23"/>
      <c r="AA23642" s="20"/>
      <c r="AB23642" s="20"/>
      <c r="AC23642" s="20" t="s">
        <v>81</v>
      </c>
      <c r="AD23642" s="20" t="s">
        <v>81</v>
      </c>
    </row>
    <row r="23643" ht="15.75" customHeight="1">
      <c r="A23643" s="22"/>
      <c r="B23643" s="22"/>
      <c r="C23643" s="22" t="s">
        <v>81</v>
      </c>
      <c r="D23643" s="2" t="s">
        <v>81</v>
      </c>
      <c r="Z23643" s="23"/>
      <c r="AA23643" s="20"/>
      <c r="AB23643" s="20"/>
      <c r="AC23643" s="20" t="s">
        <v>81</v>
      </c>
      <c r="AD23643" s="20" t="s">
        <v>81</v>
      </c>
    </row>
    <row r="23644" ht="15.75" customHeight="1">
      <c r="A23644" s="22"/>
      <c r="B23644" s="22"/>
      <c r="C23644" s="22" t="s">
        <v>81</v>
      </c>
      <c r="D23644" s="2" t="s">
        <v>81</v>
      </c>
      <c r="Z23644" s="23"/>
      <c r="AA23644" s="20"/>
      <c r="AB23644" s="20"/>
      <c r="AC23644" s="20" t="s">
        <v>81</v>
      </c>
      <c r="AD23644" s="20" t="s">
        <v>81</v>
      </c>
    </row>
    <row r="23645" ht="15.75" customHeight="1">
      <c r="A23645" s="22"/>
      <c r="B23645" s="22"/>
      <c r="C23645" s="22" t="s">
        <v>81</v>
      </c>
      <c r="D23645" s="2" t="s">
        <v>81</v>
      </c>
      <c r="Z23645" s="23"/>
      <c r="AA23645" s="20"/>
      <c r="AB23645" s="20"/>
      <c r="AC23645" s="20" t="s">
        <v>81</v>
      </c>
      <c r="AD23645" s="20" t="s">
        <v>81</v>
      </c>
    </row>
    <row r="23646" ht="15.75" customHeight="1">
      <c r="A23646" s="22"/>
      <c r="B23646" s="22"/>
      <c r="C23646" s="22" t="s">
        <v>81</v>
      </c>
      <c r="D23646" s="2" t="s">
        <v>81</v>
      </c>
      <c r="Z23646" s="23"/>
      <c r="AA23646" s="20"/>
      <c r="AB23646" s="20"/>
      <c r="AC23646" s="20" t="s">
        <v>81</v>
      </c>
      <c r="AD23646" s="20" t="s">
        <v>81</v>
      </c>
    </row>
    <row r="23647" ht="15.75" customHeight="1">
      <c r="A23647" s="22"/>
      <c r="B23647" s="22"/>
      <c r="C23647" s="22" t="s">
        <v>81</v>
      </c>
      <c r="D23647" s="2" t="s">
        <v>81</v>
      </c>
      <c r="Z23647" s="23"/>
      <c r="AA23647" s="20"/>
      <c r="AB23647" s="20"/>
      <c r="AC23647" s="20" t="s">
        <v>81</v>
      </c>
      <c r="AD23647" s="20" t="s">
        <v>81</v>
      </c>
    </row>
    <row r="23648" ht="15.75" customHeight="1">
      <c r="A23648" s="22"/>
      <c r="B23648" s="22"/>
      <c r="C23648" s="22" t="s">
        <v>81</v>
      </c>
      <c r="D23648" s="2" t="s">
        <v>81</v>
      </c>
      <c r="Z23648" s="23"/>
      <c r="AA23648" s="20"/>
      <c r="AB23648" s="20"/>
      <c r="AC23648" s="20" t="s">
        <v>81</v>
      </c>
      <c r="AD23648" s="20" t="s">
        <v>81</v>
      </c>
    </row>
    <row r="23649" ht="15.75" customHeight="1">
      <c r="A23649" s="22"/>
      <c r="B23649" s="22"/>
      <c r="C23649" s="22" t="s">
        <v>81</v>
      </c>
      <c r="D23649" s="2" t="s">
        <v>81</v>
      </c>
      <c r="Z23649" s="23"/>
      <c r="AA23649" s="20"/>
      <c r="AB23649" s="20"/>
      <c r="AC23649" s="20" t="s">
        <v>81</v>
      </c>
      <c r="AD23649" s="20" t="s">
        <v>81</v>
      </c>
    </row>
    <row r="23650" ht="15.75" customHeight="1">
      <c r="A23650" s="22"/>
      <c r="B23650" s="22"/>
      <c r="C23650" s="22" t="s">
        <v>81</v>
      </c>
      <c r="D23650" s="2" t="s">
        <v>81</v>
      </c>
      <c r="Z23650" s="23"/>
      <c r="AA23650" s="20"/>
      <c r="AB23650" s="20"/>
      <c r="AC23650" s="20" t="s">
        <v>81</v>
      </c>
      <c r="AD23650" s="20" t="s">
        <v>81</v>
      </c>
    </row>
    <row r="23651" ht="15.75" customHeight="1">
      <c r="A23651" s="22"/>
      <c r="B23651" s="22"/>
      <c r="C23651" s="22" t="s">
        <v>81</v>
      </c>
      <c r="D23651" s="2" t="s">
        <v>81</v>
      </c>
      <c r="Z23651" s="23"/>
      <c r="AA23651" s="20"/>
      <c r="AB23651" s="20"/>
      <c r="AC23651" s="20" t="s">
        <v>81</v>
      </c>
      <c r="AD23651" s="20" t="s">
        <v>81</v>
      </c>
    </row>
    <row r="23652" ht="15.75" customHeight="1">
      <c r="A23652" s="22"/>
      <c r="B23652" s="22"/>
      <c r="C23652" s="22" t="s">
        <v>81</v>
      </c>
      <c r="D23652" s="2" t="s">
        <v>81</v>
      </c>
      <c r="Z23652" s="23"/>
      <c r="AA23652" s="20"/>
      <c r="AB23652" s="20"/>
      <c r="AC23652" s="20" t="s">
        <v>81</v>
      </c>
      <c r="AD23652" s="20" t="s">
        <v>81</v>
      </c>
    </row>
    <row r="23653" ht="15.75" customHeight="1">
      <c r="A23653" s="22"/>
      <c r="B23653" s="22"/>
      <c r="C23653" s="22" t="s">
        <v>81</v>
      </c>
      <c r="D23653" s="2" t="s">
        <v>81</v>
      </c>
      <c r="Z23653" s="23"/>
      <c r="AA23653" s="20"/>
      <c r="AB23653" s="20"/>
      <c r="AC23653" s="20" t="s">
        <v>81</v>
      </c>
      <c r="AD23653" s="20" t="s">
        <v>81</v>
      </c>
    </row>
    <row r="23654" ht="15.75" customHeight="1">
      <c r="A23654" s="22"/>
      <c r="B23654" s="22"/>
      <c r="C23654" s="22" t="s">
        <v>81</v>
      </c>
      <c r="D23654" s="2" t="s">
        <v>81</v>
      </c>
      <c r="Z23654" s="23"/>
      <c r="AA23654" s="20"/>
      <c r="AB23654" s="20"/>
      <c r="AC23654" s="20" t="s">
        <v>81</v>
      </c>
      <c r="AD23654" s="20" t="s">
        <v>81</v>
      </c>
    </row>
    <row r="23655" ht="15.75" customHeight="1">
      <c r="A23655" s="22"/>
      <c r="B23655" s="22"/>
      <c r="C23655" s="22" t="s">
        <v>81</v>
      </c>
      <c r="D23655" s="2" t="s">
        <v>81</v>
      </c>
      <c r="Z23655" s="23"/>
      <c r="AA23655" s="20"/>
      <c r="AB23655" s="20"/>
      <c r="AC23655" s="20" t="s">
        <v>81</v>
      </c>
      <c r="AD23655" s="20" t="s">
        <v>81</v>
      </c>
    </row>
    <row r="23656" ht="15.75" customHeight="1">
      <c r="A23656" s="22"/>
      <c r="B23656" s="22"/>
      <c r="C23656" s="22" t="s">
        <v>81</v>
      </c>
      <c r="D23656" s="2" t="s">
        <v>81</v>
      </c>
      <c r="Z23656" s="23"/>
      <c r="AA23656" s="20"/>
      <c r="AB23656" s="20"/>
      <c r="AC23656" s="20" t="s">
        <v>81</v>
      </c>
      <c r="AD23656" s="20" t="s">
        <v>81</v>
      </c>
    </row>
    <row r="23657" ht="15.75" customHeight="1">
      <c r="A23657" s="22"/>
      <c r="B23657" s="22"/>
      <c r="C23657" s="22" t="s">
        <v>81</v>
      </c>
      <c r="D23657" s="2" t="s">
        <v>81</v>
      </c>
      <c r="Z23657" s="23"/>
      <c r="AA23657" s="20"/>
      <c r="AB23657" s="20"/>
      <c r="AC23657" s="20" t="s">
        <v>81</v>
      </c>
      <c r="AD23657" s="20" t="s">
        <v>81</v>
      </c>
    </row>
    <row r="23658" ht="15.75" customHeight="1">
      <c r="A23658" s="22"/>
      <c r="B23658" s="22"/>
      <c r="C23658" s="22" t="s">
        <v>81</v>
      </c>
      <c r="D23658" s="2" t="s">
        <v>81</v>
      </c>
      <c r="Z23658" s="23"/>
      <c r="AA23658" s="20"/>
      <c r="AB23658" s="20"/>
      <c r="AC23658" s="20" t="s">
        <v>81</v>
      </c>
      <c r="AD23658" s="20" t="s">
        <v>81</v>
      </c>
    </row>
    <row r="23659" ht="15.75" customHeight="1">
      <c r="A23659" s="22"/>
      <c r="B23659" s="22"/>
      <c r="C23659" s="22" t="s">
        <v>81</v>
      </c>
      <c r="D23659" s="2" t="s">
        <v>81</v>
      </c>
      <c r="Z23659" s="23"/>
      <c r="AA23659" s="20"/>
      <c r="AB23659" s="20"/>
      <c r="AC23659" s="20" t="s">
        <v>81</v>
      </c>
      <c r="AD23659" s="20" t="s">
        <v>81</v>
      </c>
    </row>
    <row r="23660" ht="15.75" customHeight="1">
      <c r="A23660" s="22"/>
      <c r="B23660" s="22"/>
      <c r="C23660" s="22" t="s">
        <v>81</v>
      </c>
      <c r="D23660" s="2" t="s">
        <v>81</v>
      </c>
      <c r="Z23660" s="23"/>
      <c r="AA23660" s="20"/>
      <c r="AB23660" s="20"/>
      <c r="AC23660" s="20" t="s">
        <v>81</v>
      </c>
      <c r="AD23660" s="20" t="s">
        <v>81</v>
      </c>
    </row>
    <row r="23661" ht="15.75" customHeight="1">
      <c r="A23661" s="22"/>
      <c r="B23661" s="22"/>
      <c r="C23661" s="22" t="s">
        <v>81</v>
      </c>
      <c r="D23661" s="2" t="s">
        <v>81</v>
      </c>
      <c r="Z23661" s="23"/>
      <c r="AA23661" s="20"/>
      <c r="AB23661" s="20"/>
      <c r="AC23661" s="20" t="s">
        <v>81</v>
      </c>
      <c r="AD23661" s="20" t="s">
        <v>81</v>
      </c>
    </row>
    <row r="23662" ht="15.75" customHeight="1">
      <c r="A23662" s="22"/>
      <c r="B23662" s="22"/>
      <c r="C23662" s="22" t="s">
        <v>81</v>
      </c>
      <c r="D23662" s="2" t="s">
        <v>81</v>
      </c>
      <c r="Z23662" s="23"/>
      <c r="AA23662" s="20"/>
      <c r="AB23662" s="20"/>
      <c r="AC23662" s="20" t="s">
        <v>81</v>
      </c>
      <c r="AD23662" s="20" t="s">
        <v>81</v>
      </c>
    </row>
    <row r="23663" ht="15.75" customHeight="1">
      <c r="A23663" s="22"/>
      <c r="B23663" s="22"/>
      <c r="C23663" s="22" t="s">
        <v>81</v>
      </c>
      <c r="D23663" s="2" t="s">
        <v>81</v>
      </c>
      <c r="Z23663" s="23"/>
      <c r="AA23663" s="20"/>
      <c r="AB23663" s="20"/>
      <c r="AC23663" s="20" t="s">
        <v>81</v>
      </c>
      <c r="AD23663" s="20" t="s">
        <v>81</v>
      </c>
    </row>
    <row r="23664" ht="15.75" customHeight="1">
      <c r="A23664" s="22"/>
      <c r="B23664" s="22"/>
      <c r="C23664" s="22" t="s">
        <v>81</v>
      </c>
      <c r="D23664" s="2" t="s">
        <v>81</v>
      </c>
      <c r="Z23664" s="23"/>
      <c r="AA23664" s="20"/>
      <c r="AB23664" s="20"/>
      <c r="AC23664" s="20" t="s">
        <v>81</v>
      </c>
      <c r="AD23664" s="20" t="s">
        <v>81</v>
      </c>
    </row>
    <row r="23665" ht="15.75" customHeight="1">
      <c r="A23665" s="22"/>
      <c r="B23665" s="22"/>
      <c r="C23665" s="22" t="s">
        <v>81</v>
      </c>
      <c r="D23665" s="2" t="s">
        <v>81</v>
      </c>
      <c r="Z23665" s="23"/>
      <c r="AA23665" s="20"/>
      <c r="AB23665" s="20"/>
      <c r="AC23665" s="20" t="s">
        <v>81</v>
      </c>
      <c r="AD23665" s="20" t="s">
        <v>81</v>
      </c>
    </row>
    <row r="23666" ht="15.75" customHeight="1">
      <c r="A23666" s="22"/>
      <c r="B23666" s="22"/>
      <c r="C23666" s="22" t="s">
        <v>81</v>
      </c>
      <c r="D23666" s="2" t="s">
        <v>81</v>
      </c>
      <c r="Z23666" s="23"/>
      <c r="AA23666" s="20"/>
      <c r="AB23666" s="20"/>
      <c r="AC23666" s="20" t="s">
        <v>81</v>
      </c>
      <c r="AD23666" s="20" t="s">
        <v>81</v>
      </c>
    </row>
    <row r="23667" ht="15.75" customHeight="1">
      <c r="A23667" s="22"/>
      <c r="B23667" s="22"/>
      <c r="C23667" s="22" t="s">
        <v>81</v>
      </c>
      <c r="D23667" s="2" t="s">
        <v>81</v>
      </c>
      <c r="Z23667" s="23"/>
      <c r="AA23667" s="20"/>
      <c r="AB23667" s="20"/>
      <c r="AC23667" s="20" t="s">
        <v>81</v>
      </c>
      <c r="AD23667" s="20" t="s">
        <v>81</v>
      </c>
    </row>
    <row r="23668" ht="15.75" customHeight="1">
      <c r="A23668" s="22"/>
      <c r="B23668" s="22"/>
      <c r="C23668" s="22" t="s">
        <v>81</v>
      </c>
      <c r="D23668" s="2" t="s">
        <v>81</v>
      </c>
      <c r="Z23668" s="23"/>
      <c r="AA23668" s="20"/>
      <c r="AB23668" s="20"/>
      <c r="AC23668" s="20" t="s">
        <v>81</v>
      </c>
      <c r="AD23668" s="20" t="s">
        <v>81</v>
      </c>
    </row>
    <row r="23669" ht="15.75" customHeight="1">
      <c r="A23669" s="22"/>
      <c r="B23669" s="22"/>
      <c r="C23669" s="22" t="s">
        <v>81</v>
      </c>
      <c r="D23669" s="2" t="s">
        <v>81</v>
      </c>
      <c r="Z23669" s="23"/>
      <c r="AA23669" s="20"/>
      <c r="AB23669" s="20"/>
      <c r="AC23669" s="20" t="s">
        <v>81</v>
      </c>
      <c r="AD23669" s="20" t="s">
        <v>81</v>
      </c>
    </row>
    <row r="23670" ht="15.75" customHeight="1">
      <c r="A23670" s="22"/>
      <c r="B23670" s="22"/>
      <c r="C23670" s="22" t="s">
        <v>81</v>
      </c>
      <c r="D23670" s="2" t="s">
        <v>81</v>
      </c>
      <c r="Z23670" s="23"/>
      <c r="AA23670" s="20"/>
      <c r="AB23670" s="20"/>
      <c r="AC23670" s="20" t="s">
        <v>81</v>
      </c>
      <c r="AD23670" s="20" t="s">
        <v>81</v>
      </c>
    </row>
    <row r="23671" ht="15.75" customHeight="1">
      <c r="A23671" s="22"/>
      <c r="B23671" s="22"/>
      <c r="C23671" s="22" t="s">
        <v>81</v>
      </c>
      <c r="D23671" s="2" t="s">
        <v>81</v>
      </c>
      <c r="Z23671" s="23"/>
      <c r="AA23671" s="20"/>
      <c r="AB23671" s="20"/>
      <c r="AC23671" s="20" t="s">
        <v>81</v>
      </c>
      <c r="AD23671" s="20" t="s">
        <v>81</v>
      </c>
    </row>
    <row r="23672" ht="15.75" customHeight="1">
      <c r="A23672" s="22"/>
      <c r="B23672" s="22"/>
      <c r="C23672" s="22" t="s">
        <v>81</v>
      </c>
      <c r="D23672" s="2" t="s">
        <v>81</v>
      </c>
      <c r="Z23672" s="23"/>
      <c r="AA23672" s="20"/>
      <c r="AB23672" s="20"/>
      <c r="AC23672" s="20" t="s">
        <v>81</v>
      </c>
      <c r="AD23672" s="20" t="s">
        <v>81</v>
      </c>
    </row>
    <row r="23673" ht="15.75" customHeight="1">
      <c r="A23673" s="22"/>
      <c r="B23673" s="22"/>
      <c r="C23673" s="22" t="s">
        <v>81</v>
      </c>
      <c r="D23673" s="2" t="s">
        <v>81</v>
      </c>
      <c r="Z23673" s="23"/>
      <c r="AA23673" s="20"/>
      <c r="AB23673" s="20"/>
      <c r="AC23673" s="20" t="s">
        <v>81</v>
      </c>
      <c r="AD23673" s="20" t="s">
        <v>81</v>
      </c>
    </row>
    <row r="23674" ht="15.75" customHeight="1">
      <c r="A23674" s="22"/>
      <c r="B23674" s="22"/>
      <c r="C23674" s="22" t="s">
        <v>81</v>
      </c>
      <c r="D23674" s="2" t="s">
        <v>81</v>
      </c>
      <c r="Z23674" s="23"/>
      <c r="AA23674" s="20"/>
      <c r="AB23674" s="20"/>
      <c r="AC23674" s="20" t="s">
        <v>81</v>
      </c>
      <c r="AD23674" s="20" t="s">
        <v>81</v>
      </c>
    </row>
    <row r="23675" ht="15.75" customHeight="1">
      <c r="A23675" s="22"/>
      <c r="B23675" s="22"/>
      <c r="C23675" s="22" t="s">
        <v>81</v>
      </c>
      <c r="D23675" s="2" t="s">
        <v>81</v>
      </c>
      <c r="Z23675" s="23"/>
      <c r="AA23675" s="20"/>
      <c r="AB23675" s="20"/>
      <c r="AC23675" s="20" t="s">
        <v>81</v>
      </c>
      <c r="AD23675" s="20" t="s">
        <v>81</v>
      </c>
    </row>
    <row r="23676" ht="15.75" customHeight="1">
      <c r="A23676" s="22"/>
      <c r="B23676" s="22"/>
      <c r="C23676" s="22" t="s">
        <v>81</v>
      </c>
      <c r="D23676" s="2" t="s">
        <v>81</v>
      </c>
      <c r="Z23676" s="23"/>
      <c r="AA23676" s="20"/>
      <c r="AB23676" s="20"/>
      <c r="AC23676" s="20" t="s">
        <v>81</v>
      </c>
      <c r="AD23676" s="20" t="s">
        <v>81</v>
      </c>
    </row>
    <row r="23677" ht="15.75" customHeight="1">
      <c r="A23677" s="22"/>
      <c r="B23677" s="22"/>
      <c r="C23677" s="22" t="s">
        <v>81</v>
      </c>
      <c r="D23677" s="2" t="s">
        <v>81</v>
      </c>
      <c r="Z23677" s="23"/>
      <c r="AA23677" s="20"/>
      <c r="AB23677" s="20"/>
      <c r="AC23677" s="20" t="s">
        <v>81</v>
      </c>
      <c r="AD23677" s="20" t="s">
        <v>81</v>
      </c>
    </row>
    <row r="23678" ht="15.75" customHeight="1">
      <c r="A23678" s="22"/>
      <c r="B23678" s="22"/>
      <c r="C23678" s="22" t="s">
        <v>81</v>
      </c>
      <c r="D23678" s="2" t="s">
        <v>81</v>
      </c>
      <c r="Z23678" s="23"/>
      <c r="AA23678" s="20"/>
      <c r="AB23678" s="20"/>
      <c r="AC23678" s="20" t="s">
        <v>81</v>
      </c>
      <c r="AD23678" s="20" t="s">
        <v>81</v>
      </c>
    </row>
    <row r="23679" ht="15.75" customHeight="1">
      <c r="A23679" s="22"/>
      <c r="B23679" s="22"/>
      <c r="C23679" s="22" t="s">
        <v>81</v>
      </c>
      <c r="D23679" s="2" t="s">
        <v>81</v>
      </c>
      <c r="Z23679" s="23"/>
      <c r="AA23679" s="20"/>
      <c r="AB23679" s="20"/>
      <c r="AC23679" s="20" t="s">
        <v>81</v>
      </c>
      <c r="AD23679" s="20" t="s">
        <v>81</v>
      </c>
    </row>
    <row r="23680" ht="15.75" customHeight="1">
      <c r="A23680" s="22"/>
      <c r="B23680" s="22"/>
      <c r="C23680" s="22" t="s">
        <v>81</v>
      </c>
      <c r="D23680" s="2" t="s">
        <v>81</v>
      </c>
      <c r="Z23680" s="23"/>
      <c r="AA23680" s="20"/>
      <c r="AB23680" s="20"/>
      <c r="AC23680" s="20" t="s">
        <v>81</v>
      </c>
      <c r="AD23680" s="20" t="s">
        <v>81</v>
      </c>
    </row>
    <row r="23681" ht="15.75" customHeight="1">
      <c r="A23681" s="22"/>
      <c r="B23681" s="22"/>
      <c r="C23681" s="22" t="s">
        <v>81</v>
      </c>
      <c r="D23681" s="2" t="s">
        <v>81</v>
      </c>
      <c r="Z23681" s="23"/>
      <c r="AA23681" s="20"/>
      <c r="AB23681" s="20"/>
      <c r="AC23681" s="20" t="s">
        <v>81</v>
      </c>
      <c r="AD23681" s="20" t="s">
        <v>81</v>
      </c>
    </row>
    <row r="23682" ht="15.75" customHeight="1">
      <c r="A23682" s="22"/>
      <c r="B23682" s="22"/>
      <c r="C23682" s="22" t="s">
        <v>81</v>
      </c>
      <c r="D23682" s="2" t="s">
        <v>81</v>
      </c>
      <c r="Z23682" s="23"/>
      <c r="AA23682" s="20"/>
      <c r="AB23682" s="20"/>
      <c r="AC23682" s="20" t="s">
        <v>81</v>
      </c>
      <c r="AD23682" s="20" t="s">
        <v>81</v>
      </c>
    </row>
    <row r="23683" ht="15.75" customHeight="1">
      <c r="A23683" s="22"/>
      <c r="B23683" s="22"/>
      <c r="C23683" s="22" t="s">
        <v>81</v>
      </c>
      <c r="D23683" s="2" t="s">
        <v>81</v>
      </c>
      <c r="Z23683" s="23"/>
      <c r="AA23683" s="20"/>
      <c r="AB23683" s="20"/>
      <c r="AC23683" s="20" t="s">
        <v>81</v>
      </c>
      <c r="AD23683" s="20" t="s">
        <v>81</v>
      </c>
    </row>
    <row r="23684" ht="15.75" customHeight="1">
      <c r="A23684" s="22"/>
      <c r="B23684" s="22"/>
      <c r="C23684" s="22" t="s">
        <v>81</v>
      </c>
      <c r="D23684" s="2" t="s">
        <v>81</v>
      </c>
      <c r="Z23684" s="23"/>
      <c r="AA23684" s="20"/>
      <c r="AB23684" s="20"/>
      <c r="AC23684" s="20" t="s">
        <v>81</v>
      </c>
      <c r="AD23684" s="20" t="s">
        <v>81</v>
      </c>
    </row>
    <row r="23685" ht="15.75" customHeight="1">
      <c r="A23685" s="22"/>
      <c r="B23685" s="22"/>
      <c r="C23685" s="22" t="s">
        <v>81</v>
      </c>
      <c r="D23685" s="2" t="s">
        <v>81</v>
      </c>
      <c r="Z23685" s="23"/>
      <c r="AA23685" s="20"/>
      <c r="AB23685" s="20"/>
      <c r="AC23685" s="20" t="s">
        <v>81</v>
      </c>
      <c r="AD23685" s="20" t="s">
        <v>81</v>
      </c>
    </row>
    <row r="23686" ht="15.75" customHeight="1">
      <c r="A23686" s="22"/>
      <c r="B23686" s="22"/>
      <c r="C23686" s="22" t="s">
        <v>81</v>
      </c>
      <c r="D23686" s="2" t="s">
        <v>81</v>
      </c>
      <c r="Z23686" s="23"/>
      <c r="AA23686" s="20"/>
      <c r="AB23686" s="20"/>
      <c r="AC23686" s="20" t="s">
        <v>81</v>
      </c>
      <c r="AD23686" s="20" t="s">
        <v>81</v>
      </c>
    </row>
    <row r="23687" ht="15.75" customHeight="1">
      <c r="A23687" s="22"/>
      <c r="B23687" s="22"/>
      <c r="C23687" s="22" t="s">
        <v>81</v>
      </c>
      <c r="D23687" s="2" t="s">
        <v>81</v>
      </c>
      <c r="Z23687" s="23"/>
      <c r="AA23687" s="20"/>
      <c r="AB23687" s="20"/>
      <c r="AC23687" s="20" t="s">
        <v>81</v>
      </c>
      <c r="AD23687" s="20" t="s">
        <v>81</v>
      </c>
    </row>
    <row r="23688" ht="15.75" customHeight="1">
      <c r="A23688" s="22"/>
      <c r="B23688" s="22"/>
      <c r="C23688" s="22" t="s">
        <v>81</v>
      </c>
      <c r="D23688" s="2" t="s">
        <v>81</v>
      </c>
      <c r="Z23688" s="23"/>
      <c r="AA23688" s="20"/>
      <c r="AB23688" s="20"/>
      <c r="AC23688" s="20" t="s">
        <v>81</v>
      </c>
      <c r="AD23688" s="20" t="s">
        <v>81</v>
      </c>
    </row>
    <row r="23689" ht="15.75" customHeight="1">
      <c r="A23689" s="22"/>
      <c r="B23689" s="22"/>
      <c r="C23689" s="22" t="s">
        <v>81</v>
      </c>
      <c r="D23689" s="2" t="s">
        <v>81</v>
      </c>
      <c r="Z23689" s="23"/>
      <c r="AA23689" s="20"/>
      <c r="AB23689" s="20"/>
      <c r="AC23689" s="20" t="s">
        <v>81</v>
      </c>
      <c r="AD23689" s="20" t="s">
        <v>81</v>
      </c>
    </row>
    <row r="23690" ht="15.75" customHeight="1">
      <c r="A23690" s="22"/>
      <c r="B23690" s="22"/>
      <c r="C23690" s="22" t="s">
        <v>81</v>
      </c>
      <c r="D23690" s="2" t="s">
        <v>81</v>
      </c>
      <c r="Z23690" s="23"/>
      <c r="AA23690" s="20"/>
      <c r="AB23690" s="20"/>
      <c r="AC23690" s="20" t="s">
        <v>81</v>
      </c>
      <c r="AD23690" s="20" t="s">
        <v>81</v>
      </c>
    </row>
    <row r="23691" ht="15.75" customHeight="1">
      <c r="A23691" s="22"/>
      <c r="B23691" s="22"/>
      <c r="C23691" s="22" t="s">
        <v>81</v>
      </c>
      <c r="D23691" s="2" t="s">
        <v>81</v>
      </c>
      <c r="Z23691" s="23"/>
      <c r="AA23691" s="20"/>
      <c r="AB23691" s="20"/>
      <c r="AC23691" s="20" t="s">
        <v>81</v>
      </c>
      <c r="AD23691" s="20" t="s">
        <v>81</v>
      </c>
    </row>
    <row r="23692" ht="15.75" customHeight="1">
      <c r="A23692" s="22"/>
      <c r="B23692" s="22"/>
      <c r="C23692" s="22" t="s">
        <v>81</v>
      </c>
      <c r="D23692" s="2" t="s">
        <v>81</v>
      </c>
      <c r="Z23692" s="23"/>
      <c r="AA23692" s="20"/>
      <c r="AB23692" s="20"/>
      <c r="AC23692" s="20" t="s">
        <v>81</v>
      </c>
      <c r="AD23692" s="20" t="s">
        <v>81</v>
      </c>
    </row>
    <row r="23693" ht="15.75" customHeight="1">
      <c r="A23693" s="22"/>
      <c r="B23693" s="22"/>
      <c r="C23693" s="22" t="s">
        <v>81</v>
      </c>
      <c r="D23693" s="2" t="s">
        <v>81</v>
      </c>
      <c r="Z23693" s="23"/>
      <c r="AA23693" s="20"/>
      <c r="AB23693" s="20"/>
      <c r="AC23693" s="20" t="s">
        <v>81</v>
      </c>
      <c r="AD23693" s="20" t="s">
        <v>81</v>
      </c>
    </row>
    <row r="23694" ht="15.75" customHeight="1">
      <c r="A23694" s="22"/>
      <c r="B23694" s="22"/>
      <c r="C23694" s="22" t="s">
        <v>81</v>
      </c>
      <c r="D23694" s="2" t="s">
        <v>81</v>
      </c>
      <c r="Z23694" s="23"/>
      <c r="AA23694" s="20"/>
      <c r="AB23694" s="20"/>
      <c r="AC23694" s="20" t="s">
        <v>81</v>
      </c>
      <c r="AD23694" s="20" t="s">
        <v>81</v>
      </c>
    </row>
    <row r="23695" ht="15.75" customHeight="1">
      <c r="A23695" s="22"/>
      <c r="B23695" s="22"/>
      <c r="C23695" s="22" t="s">
        <v>81</v>
      </c>
      <c r="D23695" s="2" t="s">
        <v>81</v>
      </c>
      <c r="Z23695" s="23"/>
      <c r="AA23695" s="20"/>
      <c r="AB23695" s="20"/>
      <c r="AC23695" s="20" t="s">
        <v>81</v>
      </c>
      <c r="AD23695" s="20" t="s">
        <v>81</v>
      </c>
    </row>
    <row r="23696" ht="15.75" customHeight="1">
      <c r="A23696" s="22"/>
      <c r="B23696" s="22"/>
      <c r="C23696" s="22" t="s">
        <v>81</v>
      </c>
      <c r="D23696" s="2" t="s">
        <v>81</v>
      </c>
      <c r="Z23696" s="23"/>
      <c r="AA23696" s="20"/>
      <c r="AB23696" s="20"/>
      <c r="AC23696" s="20" t="s">
        <v>81</v>
      </c>
      <c r="AD23696" s="20" t="s">
        <v>81</v>
      </c>
    </row>
    <row r="23697" ht="15.75" customHeight="1">
      <c r="A23697" s="22"/>
      <c r="B23697" s="22"/>
      <c r="C23697" s="22" t="s">
        <v>81</v>
      </c>
      <c r="D23697" s="2" t="s">
        <v>81</v>
      </c>
      <c r="Z23697" s="23"/>
      <c r="AA23697" s="20"/>
      <c r="AB23697" s="20"/>
      <c r="AC23697" s="20" t="s">
        <v>81</v>
      </c>
      <c r="AD23697" s="20" t="s">
        <v>81</v>
      </c>
    </row>
    <row r="23698" ht="15.75" customHeight="1">
      <c r="A23698" s="22"/>
      <c r="B23698" s="22"/>
      <c r="C23698" s="22" t="s">
        <v>81</v>
      </c>
      <c r="D23698" s="2" t="s">
        <v>81</v>
      </c>
      <c r="Z23698" s="23"/>
      <c r="AA23698" s="20"/>
      <c r="AB23698" s="20"/>
      <c r="AC23698" s="20" t="s">
        <v>81</v>
      </c>
      <c r="AD23698" s="20" t="s">
        <v>81</v>
      </c>
    </row>
    <row r="23699" ht="15.75" customHeight="1">
      <c r="A23699" s="22"/>
      <c r="B23699" s="22"/>
      <c r="C23699" s="22" t="s">
        <v>81</v>
      </c>
      <c r="D23699" s="2" t="s">
        <v>81</v>
      </c>
      <c r="Z23699" s="23"/>
      <c r="AA23699" s="20"/>
      <c r="AB23699" s="20"/>
      <c r="AC23699" s="20" t="s">
        <v>81</v>
      </c>
      <c r="AD23699" s="20" t="s">
        <v>81</v>
      </c>
    </row>
    <row r="23700" ht="15.75" customHeight="1">
      <c r="A23700" s="22"/>
      <c r="B23700" s="22"/>
      <c r="C23700" s="22" t="s">
        <v>81</v>
      </c>
      <c r="D23700" s="2" t="s">
        <v>81</v>
      </c>
      <c r="Z23700" s="23"/>
      <c r="AA23700" s="20"/>
      <c r="AB23700" s="20"/>
      <c r="AC23700" s="20" t="s">
        <v>81</v>
      </c>
      <c r="AD23700" s="20" t="s">
        <v>81</v>
      </c>
    </row>
    <row r="23701" ht="15.75" customHeight="1">
      <c r="A23701" s="22"/>
      <c r="B23701" s="22"/>
      <c r="C23701" s="22" t="s">
        <v>81</v>
      </c>
      <c r="D23701" s="2" t="s">
        <v>81</v>
      </c>
      <c r="Z23701" s="23"/>
      <c r="AA23701" s="20"/>
      <c r="AB23701" s="20"/>
      <c r="AC23701" s="20" t="s">
        <v>81</v>
      </c>
      <c r="AD23701" s="20" t="s">
        <v>81</v>
      </c>
    </row>
    <row r="23702" ht="15.75" customHeight="1">
      <c r="A23702" s="22"/>
      <c r="B23702" s="22"/>
      <c r="C23702" s="22" t="s">
        <v>81</v>
      </c>
      <c r="D23702" s="2" t="s">
        <v>81</v>
      </c>
      <c r="Z23702" s="23"/>
      <c r="AA23702" s="20"/>
      <c r="AB23702" s="20"/>
      <c r="AC23702" s="20" t="s">
        <v>81</v>
      </c>
      <c r="AD23702" s="20" t="s">
        <v>81</v>
      </c>
    </row>
    <row r="23703" ht="15.75" customHeight="1">
      <c r="A23703" s="22"/>
      <c r="B23703" s="22"/>
      <c r="C23703" s="22" t="s">
        <v>81</v>
      </c>
      <c r="D23703" s="2" t="s">
        <v>81</v>
      </c>
      <c r="Z23703" s="23"/>
      <c r="AA23703" s="20"/>
      <c r="AB23703" s="20"/>
      <c r="AC23703" s="20" t="s">
        <v>81</v>
      </c>
      <c r="AD23703" s="20" t="s">
        <v>81</v>
      </c>
    </row>
    <row r="23704" ht="15.75" customHeight="1">
      <c r="A23704" s="22"/>
      <c r="B23704" s="22"/>
      <c r="C23704" s="22" t="s">
        <v>81</v>
      </c>
      <c r="D23704" s="2" t="s">
        <v>81</v>
      </c>
      <c r="Z23704" s="23"/>
      <c r="AA23704" s="20"/>
      <c r="AB23704" s="20"/>
      <c r="AC23704" s="20" t="s">
        <v>81</v>
      </c>
      <c r="AD23704" s="20" t="s">
        <v>81</v>
      </c>
    </row>
    <row r="23705" ht="15.75" customHeight="1">
      <c r="A23705" s="22"/>
      <c r="B23705" s="22"/>
      <c r="C23705" s="22" t="s">
        <v>81</v>
      </c>
      <c r="D23705" s="2" t="s">
        <v>81</v>
      </c>
      <c r="Z23705" s="23"/>
      <c r="AA23705" s="20"/>
      <c r="AB23705" s="20"/>
      <c r="AC23705" s="20" t="s">
        <v>81</v>
      </c>
      <c r="AD23705" s="20" t="s">
        <v>81</v>
      </c>
    </row>
    <row r="23706" ht="15.75" customHeight="1">
      <c r="A23706" s="22"/>
      <c r="B23706" s="22"/>
      <c r="C23706" s="22" t="s">
        <v>81</v>
      </c>
      <c r="D23706" s="2" t="s">
        <v>81</v>
      </c>
      <c r="Z23706" s="23"/>
      <c r="AA23706" s="20"/>
      <c r="AB23706" s="20"/>
      <c r="AC23706" s="20" t="s">
        <v>81</v>
      </c>
      <c r="AD23706" s="20" t="s">
        <v>81</v>
      </c>
    </row>
    <row r="23707" ht="15.75" customHeight="1">
      <c r="A23707" s="22"/>
      <c r="B23707" s="22"/>
      <c r="C23707" s="22" t="s">
        <v>81</v>
      </c>
      <c r="D23707" s="2" t="s">
        <v>81</v>
      </c>
      <c r="Z23707" s="23"/>
      <c r="AA23707" s="20"/>
      <c r="AB23707" s="20"/>
      <c r="AC23707" s="20" t="s">
        <v>81</v>
      </c>
      <c r="AD23707" s="20" t="s">
        <v>81</v>
      </c>
    </row>
    <row r="23708" ht="15.75" customHeight="1">
      <c r="A23708" s="22"/>
      <c r="B23708" s="22"/>
      <c r="C23708" s="22" t="s">
        <v>81</v>
      </c>
      <c r="D23708" s="2" t="s">
        <v>81</v>
      </c>
      <c r="Z23708" s="23"/>
      <c r="AA23708" s="20"/>
      <c r="AB23708" s="20"/>
      <c r="AC23708" s="20" t="s">
        <v>81</v>
      </c>
      <c r="AD23708" s="20" t="s">
        <v>81</v>
      </c>
    </row>
    <row r="23709" ht="15.75" customHeight="1">
      <c r="A23709" s="22"/>
      <c r="B23709" s="22"/>
      <c r="C23709" s="22" t="s">
        <v>81</v>
      </c>
      <c r="D23709" s="2" t="s">
        <v>81</v>
      </c>
      <c r="Z23709" s="23"/>
      <c r="AA23709" s="20"/>
      <c r="AB23709" s="20"/>
      <c r="AC23709" s="20" t="s">
        <v>81</v>
      </c>
      <c r="AD23709" s="20" t="s">
        <v>81</v>
      </c>
    </row>
    <row r="23710" ht="15.75" customHeight="1">
      <c r="A23710" s="22"/>
      <c r="B23710" s="22"/>
      <c r="C23710" s="22" t="s">
        <v>81</v>
      </c>
      <c r="D23710" s="2" t="s">
        <v>81</v>
      </c>
      <c r="Z23710" s="23"/>
      <c r="AA23710" s="20"/>
      <c r="AB23710" s="20"/>
      <c r="AC23710" s="20" t="s">
        <v>81</v>
      </c>
      <c r="AD23710" s="20" t="s">
        <v>81</v>
      </c>
    </row>
    <row r="23711" ht="15.75" customHeight="1">
      <c r="A23711" s="22"/>
      <c r="B23711" s="22"/>
      <c r="C23711" s="22" t="s">
        <v>81</v>
      </c>
      <c r="D23711" s="2" t="s">
        <v>81</v>
      </c>
      <c r="Z23711" s="23"/>
      <c r="AA23711" s="20"/>
      <c r="AB23711" s="20"/>
      <c r="AC23711" s="20" t="s">
        <v>81</v>
      </c>
      <c r="AD23711" s="20" t="s">
        <v>81</v>
      </c>
    </row>
    <row r="23712" ht="15.75" customHeight="1">
      <c r="A23712" s="22"/>
      <c r="B23712" s="22"/>
      <c r="C23712" s="22" t="s">
        <v>81</v>
      </c>
      <c r="D23712" s="2" t="s">
        <v>81</v>
      </c>
      <c r="Z23712" s="23"/>
      <c r="AA23712" s="20"/>
      <c r="AB23712" s="20"/>
      <c r="AC23712" s="20" t="s">
        <v>81</v>
      </c>
      <c r="AD23712" s="20" t="s">
        <v>81</v>
      </c>
    </row>
    <row r="23713" ht="15.75" customHeight="1">
      <c r="A23713" s="22"/>
      <c r="B23713" s="22"/>
      <c r="C23713" s="22" t="s">
        <v>81</v>
      </c>
      <c r="D23713" s="2" t="s">
        <v>81</v>
      </c>
      <c r="Z23713" s="23"/>
      <c r="AA23713" s="20"/>
      <c r="AB23713" s="20"/>
      <c r="AC23713" s="20" t="s">
        <v>81</v>
      </c>
      <c r="AD23713" s="20" t="s">
        <v>81</v>
      </c>
    </row>
    <row r="23714" ht="15.75" customHeight="1">
      <c r="A23714" s="22"/>
      <c r="B23714" s="22"/>
      <c r="C23714" s="22" t="s">
        <v>81</v>
      </c>
      <c r="D23714" s="2" t="s">
        <v>81</v>
      </c>
      <c r="Z23714" s="23"/>
      <c r="AA23714" s="20"/>
      <c r="AB23714" s="20"/>
      <c r="AC23714" s="20" t="s">
        <v>81</v>
      </c>
      <c r="AD23714" s="20" t="s">
        <v>81</v>
      </c>
    </row>
    <row r="23715" ht="15.75" customHeight="1">
      <c r="A23715" s="22"/>
      <c r="B23715" s="22"/>
      <c r="C23715" s="22" t="s">
        <v>81</v>
      </c>
      <c r="D23715" s="2" t="s">
        <v>81</v>
      </c>
      <c r="Z23715" s="23"/>
      <c r="AA23715" s="20"/>
      <c r="AB23715" s="20"/>
      <c r="AC23715" s="20" t="s">
        <v>81</v>
      </c>
      <c r="AD23715" s="20" t="s">
        <v>81</v>
      </c>
    </row>
    <row r="23716" ht="15.75" customHeight="1">
      <c r="A23716" s="22"/>
      <c r="B23716" s="22"/>
      <c r="C23716" s="22" t="s">
        <v>81</v>
      </c>
      <c r="D23716" s="2" t="s">
        <v>81</v>
      </c>
      <c r="Z23716" s="23"/>
      <c r="AA23716" s="20"/>
      <c r="AB23716" s="20"/>
      <c r="AC23716" s="20" t="s">
        <v>81</v>
      </c>
      <c r="AD23716" s="20" t="s">
        <v>81</v>
      </c>
    </row>
    <row r="23717" ht="15.75" customHeight="1">
      <c r="A23717" s="22"/>
      <c r="B23717" s="22"/>
      <c r="C23717" s="22" t="s">
        <v>81</v>
      </c>
      <c r="D23717" s="2" t="s">
        <v>81</v>
      </c>
      <c r="Z23717" s="23"/>
      <c r="AA23717" s="20"/>
      <c r="AB23717" s="20"/>
      <c r="AC23717" s="20" t="s">
        <v>81</v>
      </c>
      <c r="AD23717" s="20" t="s">
        <v>81</v>
      </c>
    </row>
    <row r="23718" ht="15.75" customHeight="1">
      <c r="A23718" s="22"/>
      <c r="B23718" s="22"/>
      <c r="C23718" s="22" t="s">
        <v>81</v>
      </c>
      <c r="D23718" s="2" t="s">
        <v>81</v>
      </c>
      <c r="Z23718" s="23"/>
      <c r="AA23718" s="20"/>
      <c r="AB23718" s="20"/>
      <c r="AC23718" s="20" t="s">
        <v>81</v>
      </c>
      <c r="AD23718" s="20" t="s">
        <v>81</v>
      </c>
    </row>
    <row r="23719" ht="15.75" customHeight="1">
      <c r="A23719" s="22"/>
      <c r="B23719" s="22"/>
      <c r="C23719" s="22" t="s">
        <v>81</v>
      </c>
      <c r="D23719" s="2" t="s">
        <v>81</v>
      </c>
      <c r="Z23719" s="23"/>
      <c r="AA23719" s="20"/>
      <c r="AB23719" s="20"/>
      <c r="AC23719" s="20" t="s">
        <v>81</v>
      </c>
      <c r="AD23719" s="20" t="s">
        <v>81</v>
      </c>
    </row>
    <row r="23720" ht="15.75" customHeight="1">
      <c r="A23720" s="22"/>
      <c r="B23720" s="22"/>
      <c r="C23720" s="22" t="s">
        <v>81</v>
      </c>
      <c r="D23720" s="2" t="s">
        <v>81</v>
      </c>
      <c r="Z23720" s="23"/>
      <c r="AA23720" s="20"/>
      <c r="AB23720" s="20"/>
      <c r="AC23720" s="20" t="s">
        <v>81</v>
      </c>
      <c r="AD23720" s="20" t="s">
        <v>81</v>
      </c>
    </row>
    <row r="23721" ht="15.75" customHeight="1">
      <c r="A23721" s="22"/>
      <c r="B23721" s="22"/>
      <c r="C23721" s="22" t="s">
        <v>81</v>
      </c>
      <c r="D23721" s="2" t="s">
        <v>81</v>
      </c>
      <c r="Z23721" s="23"/>
      <c r="AA23721" s="20"/>
      <c r="AB23721" s="20"/>
      <c r="AC23721" s="20" t="s">
        <v>81</v>
      </c>
      <c r="AD23721" s="20" t="s">
        <v>81</v>
      </c>
    </row>
    <row r="23722" ht="15.75" customHeight="1">
      <c r="A23722" s="22"/>
      <c r="B23722" s="22"/>
      <c r="C23722" s="22" t="s">
        <v>81</v>
      </c>
      <c r="D23722" s="2" t="s">
        <v>81</v>
      </c>
      <c r="Z23722" s="23"/>
      <c r="AA23722" s="20"/>
      <c r="AB23722" s="20"/>
      <c r="AC23722" s="20" t="s">
        <v>81</v>
      </c>
      <c r="AD23722" s="20" t="s">
        <v>81</v>
      </c>
    </row>
    <row r="23723" ht="15.75" customHeight="1">
      <c r="A23723" s="22"/>
      <c r="B23723" s="22"/>
      <c r="C23723" s="22" t="s">
        <v>81</v>
      </c>
      <c r="D23723" s="2" t="s">
        <v>81</v>
      </c>
      <c r="Z23723" s="23"/>
      <c r="AA23723" s="20"/>
      <c r="AB23723" s="20"/>
      <c r="AC23723" s="20" t="s">
        <v>81</v>
      </c>
      <c r="AD23723" s="20" t="s">
        <v>81</v>
      </c>
    </row>
    <row r="23724" ht="15.75" customHeight="1">
      <c r="A23724" s="22"/>
      <c r="B23724" s="22"/>
      <c r="C23724" s="22" t="s">
        <v>81</v>
      </c>
      <c r="D23724" s="2" t="s">
        <v>81</v>
      </c>
      <c r="Z23724" s="23"/>
      <c r="AA23724" s="20"/>
      <c r="AB23724" s="20"/>
      <c r="AC23724" s="20" t="s">
        <v>81</v>
      </c>
      <c r="AD23724" s="20" t="s">
        <v>81</v>
      </c>
    </row>
    <row r="23725" ht="15.75" customHeight="1">
      <c r="A23725" s="22"/>
      <c r="B23725" s="22"/>
      <c r="C23725" s="22" t="s">
        <v>81</v>
      </c>
      <c r="D23725" s="2" t="s">
        <v>81</v>
      </c>
      <c r="Z23725" s="23"/>
      <c r="AA23725" s="20"/>
      <c r="AB23725" s="20"/>
      <c r="AC23725" s="20" t="s">
        <v>81</v>
      </c>
      <c r="AD23725" s="20" t="s">
        <v>81</v>
      </c>
    </row>
    <row r="23726" ht="15.75" customHeight="1">
      <c r="A23726" s="22"/>
      <c r="B23726" s="22"/>
      <c r="C23726" s="22" t="s">
        <v>81</v>
      </c>
      <c r="D23726" s="2" t="s">
        <v>81</v>
      </c>
      <c r="Z23726" s="23"/>
      <c r="AA23726" s="20"/>
      <c r="AB23726" s="20"/>
      <c r="AC23726" s="20" t="s">
        <v>81</v>
      </c>
      <c r="AD23726" s="20" t="s">
        <v>81</v>
      </c>
    </row>
    <row r="23727" ht="15.75" customHeight="1">
      <c r="A23727" s="22"/>
      <c r="B23727" s="22"/>
      <c r="C23727" s="22" t="s">
        <v>81</v>
      </c>
      <c r="D23727" s="2" t="s">
        <v>81</v>
      </c>
      <c r="Z23727" s="23"/>
      <c r="AA23727" s="20"/>
      <c r="AB23727" s="20"/>
      <c r="AC23727" s="20" t="s">
        <v>81</v>
      </c>
      <c r="AD23727" s="20" t="s">
        <v>81</v>
      </c>
    </row>
    <row r="23728" ht="15.75" customHeight="1">
      <c r="A23728" s="22"/>
      <c r="B23728" s="22"/>
      <c r="C23728" s="22" t="s">
        <v>81</v>
      </c>
      <c r="D23728" s="2" t="s">
        <v>81</v>
      </c>
      <c r="Z23728" s="23"/>
      <c r="AA23728" s="20"/>
      <c r="AB23728" s="20"/>
      <c r="AC23728" s="20" t="s">
        <v>81</v>
      </c>
      <c r="AD23728" s="20" t="s">
        <v>81</v>
      </c>
    </row>
    <row r="23729" ht="15.75" customHeight="1">
      <c r="A23729" s="22"/>
      <c r="B23729" s="22"/>
      <c r="C23729" s="22" t="s">
        <v>81</v>
      </c>
      <c r="D23729" s="2" t="s">
        <v>81</v>
      </c>
      <c r="Z23729" s="23"/>
      <c r="AA23729" s="20"/>
      <c r="AB23729" s="20"/>
      <c r="AC23729" s="20" t="s">
        <v>81</v>
      </c>
      <c r="AD23729" s="20" t="s">
        <v>81</v>
      </c>
    </row>
    <row r="23730" ht="15.75" customHeight="1">
      <c r="A23730" s="22"/>
      <c r="B23730" s="22"/>
      <c r="C23730" s="22" t="s">
        <v>81</v>
      </c>
      <c r="D23730" s="2" t="s">
        <v>81</v>
      </c>
      <c r="Z23730" s="23"/>
      <c r="AA23730" s="20"/>
      <c r="AB23730" s="20"/>
      <c r="AC23730" s="20" t="s">
        <v>81</v>
      </c>
      <c r="AD23730" s="20" t="s">
        <v>81</v>
      </c>
    </row>
    <row r="23731" ht="15.75" customHeight="1">
      <c r="A23731" s="22"/>
      <c r="B23731" s="22"/>
      <c r="C23731" s="22" t="s">
        <v>81</v>
      </c>
      <c r="D23731" s="2" t="s">
        <v>81</v>
      </c>
      <c r="Z23731" s="23"/>
      <c r="AA23731" s="20"/>
      <c r="AB23731" s="20"/>
      <c r="AC23731" s="20" t="s">
        <v>81</v>
      </c>
      <c r="AD23731" s="20" t="s">
        <v>81</v>
      </c>
    </row>
    <row r="23732" ht="15.75" customHeight="1">
      <c r="A23732" s="22"/>
      <c r="B23732" s="22"/>
      <c r="C23732" s="22" t="s">
        <v>81</v>
      </c>
      <c r="D23732" s="2" t="s">
        <v>81</v>
      </c>
      <c r="Z23732" s="23"/>
      <c r="AA23732" s="20"/>
      <c r="AB23732" s="20"/>
      <c r="AC23732" s="20" t="s">
        <v>81</v>
      </c>
      <c r="AD23732" s="20" t="s">
        <v>81</v>
      </c>
    </row>
    <row r="23733" ht="15.75" customHeight="1">
      <c r="A23733" s="22"/>
      <c r="B23733" s="22"/>
      <c r="C23733" s="22" t="s">
        <v>81</v>
      </c>
      <c r="D23733" s="2" t="s">
        <v>81</v>
      </c>
      <c r="Z23733" s="23"/>
      <c r="AA23733" s="20"/>
      <c r="AB23733" s="20"/>
      <c r="AC23733" s="20" t="s">
        <v>81</v>
      </c>
      <c r="AD23733" s="20" t="s">
        <v>81</v>
      </c>
    </row>
    <row r="23734" ht="15.75" customHeight="1">
      <c r="A23734" s="22"/>
      <c r="B23734" s="22"/>
      <c r="C23734" s="22" t="s">
        <v>81</v>
      </c>
      <c r="D23734" s="2" t="s">
        <v>81</v>
      </c>
      <c r="Z23734" s="23"/>
      <c r="AA23734" s="20"/>
      <c r="AB23734" s="20"/>
      <c r="AC23734" s="20" t="s">
        <v>81</v>
      </c>
      <c r="AD23734" s="20" t="s">
        <v>81</v>
      </c>
    </row>
    <row r="23735" ht="15.75" customHeight="1">
      <c r="A23735" s="22"/>
      <c r="B23735" s="22"/>
      <c r="C23735" s="22" t="s">
        <v>81</v>
      </c>
      <c r="D23735" s="2" t="s">
        <v>81</v>
      </c>
      <c r="Z23735" s="23"/>
      <c r="AA23735" s="20"/>
      <c r="AB23735" s="20"/>
      <c r="AC23735" s="20" t="s">
        <v>81</v>
      </c>
      <c r="AD23735" s="20" t="s">
        <v>81</v>
      </c>
    </row>
    <row r="23736" ht="15.75" customHeight="1">
      <c r="A23736" s="22"/>
      <c r="B23736" s="22"/>
      <c r="C23736" s="22" t="s">
        <v>81</v>
      </c>
      <c r="D23736" s="2" t="s">
        <v>81</v>
      </c>
      <c r="Z23736" s="23"/>
      <c r="AA23736" s="20"/>
      <c r="AB23736" s="20"/>
      <c r="AC23736" s="20" t="s">
        <v>81</v>
      </c>
      <c r="AD23736" s="20" t="s">
        <v>81</v>
      </c>
    </row>
    <row r="23737" ht="15.75" customHeight="1">
      <c r="A23737" s="22"/>
      <c r="B23737" s="22"/>
      <c r="C23737" s="22" t="s">
        <v>81</v>
      </c>
      <c r="D23737" s="2" t="s">
        <v>81</v>
      </c>
      <c r="Z23737" s="23"/>
      <c r="AA23737" s="20"/>
      <c r="AB23737" s="20"/>
      <c r="AC23737" s="20" t="s">
        <v>81</v>
      </c>
      <c r="AD23737" s="20" t="s">
        <v>81</v>
      </c>
    </row>
    <row r="23738" ht="15.75" customHeight="1">
      <c r="A23738" s="22"/>
      <c r="B23738" s="22"/>
      <c r="C23738" s="22" t="s">
        <v>81</v>
      </c>
      <c r="D23738" s="2" t="s">
        <v>81</v>
      </c>
      <c r="Z23738" s="23"/>
      <c r="AA23738" s="20"/>
      <c r="AB23738" s="20"/>
      <c r="AC23738" s="20" t="s">
        <v>81</v>
      </c>
      <c r="AD23738" s="20" t="s">
        <v>81</v>
      </c>
    </row>
    <row r="23739" ht="15.75" customHeight="1">
      <c r="A23739" s="22"/>
      <c r="B23739" s="22"/>
      <c r="C23739" s="22" t="s">
        <v>81</v>
      </c>
      <c r="D23739" s="2" t="s">
        <v>81</v>
      </c>
      <c r="Z23739" s="23"/>
      <c r="AA23739" s="20"/>
      <c r="AB23739" s="20"/>
      <c r="AC23739" s="20" t="s">
        <v>81</v>
      </c>
      <c r="AD23739" s="20" t="s">
        <v>81</v>
      </c>
    </row>
    <row r="23740" ht="15.75" customHeight="1">
      <c r="A23740" s="22"/>
      <c r="B23740" s="22"/>
      <c r="C23740" s="22" t="s">
        <v>81</v>
      </c>
      <c r="D23740" s="2" t="s">
        <v>81</v>
      </c>
      <c r="Z23740" s="23"/>
      <c r="AA23740" s="20"/>
      <c r="AB23740" s="20"/>
      <c r="AC23740" s="20" t="s">
        <v>81</v>
      </c>
      <c r="AD23740" s="20" t="s">
        <v>81</v>
      </c>
    </row>
    <row r="23741" ht="15.75" customHeight="1">
      <c r="A23741" s="22"/>
      <c r="B23741" s="22"/>
      <c r="C23741" s="22" t="s">
        <v>81</v>
      </c>
      <c r="D23741" s="2" t="s">
        <v>81</v>
      </c>
      <c r="Z23741" s="23"/>
      <c r="AA23741" s="20"/>
      <c r="AB23741" s="20"/>
      <c r="AC23741" s="20" t="s">
        <v>81</v>
      </c>
      <c r="AD23741" s="20" t="s">
        <v>81</v>
      </c>
    </row>
    <row r="23742" ht="15.75" customHeight="1">
      <c r="A23742" s="22"/>
      <c r="B23742" s="22"/>
      <c r="C23742" s="22" t="s">
        <v>81</v>
      </c>
      <c r="D23742" s="2" t="s">
        <v>81</v>
      </c>
      <c r="Z23742" s="23"/>
      <c r="AA23742" s="20"/>
      <c r="AB23742" s="20"/>
      <c r="AC23742" s="20" t="s">
        <v>81</v>
      </c>
      <c r="AD23742" s="20" t="s">
        <v>81</v>
      </c>
    </row>
    <row r="23743" ht="15.75" customHeight="1">
      <c r="A23743" s="22"/>
      <c r="B23743" s="22"/>
      <c r="C23743" s="22" t="s">
        <v>81</v>
      </c>
      <c r="D23743" s="2" t="s">
        <v>81</v>
      </c>
      <c r="Z23743" s="23"/>
      <c r="AA23743" s="20"/>
      <c r="AB23743" s="20"/>
      <c r="AC23743" s="20" t="s">
        <v>81</v>
      </c>
      <c r="AD23743" s="20" t="s">
        <v>81</v>
      </c>
    </row>
    <row r="23744" ht="15.75" customHeight="1">
      <c r="A23744" s="22"/>
      <c r="B23744" s="22"/>
      <c r="C23744" s="22" t="s">
        <v>81</v>
      </c>
      <c r="D23744" s="2" t="s">
        <v>81</v>
      </c>
      <c r="Z23744" s="23"/>
      <c r="AA23744" s="20"/>
      <c r="AB23744" s="20"/>
      <c r="AC23744" s="20" t="s">
        <v>81</v>
      </c>
      <c r="AD23744" s="20" t="s">
        <v>81</v>
      </c>
    </row>
    <row r="23745" ht="15.75" customHeight="1">
      <c r="A23745" s="22"/>
      <c r="B23745" s="22"/>
      <c r="C23745" s="22" t="s">
        <v>81</v>
      </c>
      <c r="D23745" s="2" t="s">
        <v>81</v>
      </c>
      <c r="Z23745" s="23"/>
      <c r="AA23745" s="20"/>
      <c r="AB23745" s="20"/>
      <c r="AC23745" s="20" t="s">
        <v>81</v>
      </c>
      <c r="AD23745" s="20" t="s">
        <v>81</v>
      </c>
    </row>
    <row r="23746" ht="15.75" customHeight="1">
      <c r="A23746" s="22"/>
      <c r="B23746" s="22"/>
      <c r="C23746" s="22" t="s">
        <v>81</v>
      </c>
      <c r="D23746" s="2" t="s">
        <v>81</v>
      </c>
      <c r="Z23746" s="23"/>
      <c r="AA23746" s="20"/>
      <c r="AB23746" s="20"/>
      <c r="AC23746" s="20" t="s">
        <v>81</v>
      </c>
      <c r="AD23746" s="20" t="s">
        <v>81</v>
      </c>
    </row>
    <row r="23747" ht="15.75" customHeight="1">
      <c r="A23747" s="22"/>
      <c r="B23747" s="22"/>
      <c r="C23747" s="22" t="s">
        <v>81</v>
      </c>
      <c r="D23747" s="2" t="s">
        <v>81</v>
      </c>
      <c r="Z23747" s="23"/>
      <c r="AA23747" s="20"/>
      <c r="AB23747" s="20"/>
      <c r="AC23747" s="20" t="s">
        <v>81</v>
      </c>
      <c r="AD23747" s="20" t="s">
        <v>81</v>
      </c>
    </row>
    <row r="23748" ht="15.75" customHeight="1">
      <c r="A23748" s="22"/>
      <c r="B23748" s="22"/>
      <c r="C23748" s="22" t="s">
        <v>81</v>
      </c>
      <c r="D23748" s="2" t="s">
        <v>81</v>
      </c>
      <c r="Z23748" s="23"/>
      <c r="AA23748" s="20"/>
      <c r="AB23748" s="20"/>
      <c r="AC23748" s="20" t="s">
        <v>81</v>
      </c>
      <c r="AD23748" s="20" t="s">
        <v>81</v>
      </c>
    </row>
    <row r="23749" ht="15.75" customHeight="1">
      <c r="A23749" s="22"/>
      <c r="B23749" s="22"/>
      <c r="C23749" s="22" t="s">
        <v>81</v>
      </c>
      <c r="D23749" s="2" t="s">
        <v>81</v>
      </c>
      <c r="Z23749" s="23"/>
      <c r="AA23749" s="20"/>
      <c r="AB23749" s="20"/>
      <c r="AC23749" s="20" t="s">
        <v>81</v>
      </c>
      <c r="AD23749" s="20" t="s">
        <v>81</v>
      </c>
    </row>
    <row r="23750" ht="15.75" customHeight="1">
      <c r="A23750" s="22"/>
      <c r="B23750" s="22"/>
      <c r="C23750" s="22" t="s">
        <v>81</v>
      </c>
      <c r="D23750" s="2" t="s">
        <v>81</v>
      </c>
      <c r="Z23750" s="23"/>
      <c r="AA23750" s="20"/>
      <c r="AB23750" s="20"/>
      <c r="AC23750" s="20" t="s">
        <v>81</v>
      </c>
      <c r="AD23750" s="20" t="s">
        <v>81</v>
      </c>
    </row>
    <row r="23751" ht="15.75" customHeight="1">
      <c r="A23751" s="22"/>
      <c r="B23751" s="22"/>
      <c r="C23751" s="22" t="s">
        <v>81</v>
      </c>
      <c r="D23751" s="2" t="s">
        <v>81</v>
      </c>
      <c r="Z23751" s="23"/>
      <c r="AA23751" s="20"/>
      <c r="AB23751" s="20"/>
      <c r="AC23751" s="20" t="s">
        <v>81</v>
      </c>
      <c r="AD23751" s="20" t="s">
        <v>81</v>
      </c>
    </row>
    <row r="23752" ht="15.75" customHeight="1">
      <c r="A23752" s="22"/>
      <c r="B23752" s="22"/>
      <c r="C23752" s="22" t="s">
        <v>81</v>
      </c>
      <c r="D23752" s="2" t="s">
        <v>81</v>
      </c>
      <c r="Z23752" s="23"/>
      <c r="AA23752" s="20"/>
      <c r="AB23752" s="20"/>
      <c r="AC23752" s="20" t="s">
        <v>81</v>
      </c>
      <c r="AD23752" s="20" t="s">
        <v>81</v>
      </c>
    </row>
    <row r="23753" ht="15.75" customHeight="1">
      <c r="A23753" s="22"/>
      <c r="B23753" s="22"/>
      <c r="C23753" s="22" t="s">
        <v>81</v>
      </c>
      <c r="D23753" s="2" t="s">
        <v>81</v>
      </c>
      <c r="Z23753" s="23"/>
      <c r="AA23753" s="20"/>
      <c r="AB23753" s="20"/>
      <c r="AC23753" s="20" t="s">
        <v>81</v>
      </c>
      <c r="AD23753" s="20" t="s">
        <v>81</v>
      </c>
    </row>
    <row r="23754" ht="15.75" customHeight="1">
      <c r="A23754" s="22"/>
      <c r="B23754" s="22"/>
      <c r="C23754" s="22" t="s">
        <v>81</v>
      </c>
      <c r="D23754" s="2" t="s">
        <v>81</v>
      </c>
      <c r="Z23754" s="23"/>
      <c r="AA23754" s="20"/>
      <c r="AB23754" s="20"/>
      <c r="AC23754" s="20" t="s">
        <v>81</v>
      </c>
      <c r="AD23754" s="20" t="s">
        <v>81</v>
      </c>
    </row>
    <row r="23755" ht="15.75" customHeight="1">
      <c r="A23755" s="22"/>
      <c r="B23755" s="22"/>
      <c r="C23755" s="22" t="s">
        <v>81</v>
      </c>
      <c r="D23755" s="2" t="s">
        <v>81</v>
      </c>
      <c r="Z23755" s="23"/>
      <c r="AA23755" s="20"/>
      <c r="AB23755" s="20"/>
      <c r="AC23755" s="20" t="s">
        <v>81</v>
      </c>
      <c r="AD23755" s="20" t="s">
        <v>81</v>
      </c>
    </row>
    <row r="23756" ht="15.75" customHeight="1">
      <c r="A23756" s="22"/>
      <c r="B23756" s="22"/>
      <c r="C23756" s="22" t="s">
        <v>81</v>
      </c>
      <c r="D23756" s="2" t="s">
        <v>81</v>
      </c>
      <c r="Z23756" s="23"/>
      <c r="AA23756" s="20"/>
      <c r="AB23756" s="20"/>
      <c r="AC23756" s="20" t="s">
        <v>81</v>
      </c>
      <c r="AD23756" s="20" t="s">
        <v>81</v>
      </c>
    </row>
    <row r="23757" ht="15.75" customHeight="1">
      <c r="A23757" s="22"/>
      <c r="B23757" s="22"/>
      <c r="C23757" s="22" t="s">
        <v>81</v>
      </c>
      <c r="D23757" s="2" t="s">
        <v>81</v>
      </c>
      <c r="Z23757" s="23"/>
      <c r="AA23757" s="20"/>
      <c r="AB23757" s="20"/>
      <c r="AC23757" s="20" t="s">
        <v>81</v>
      </c>
      <c r="AD23757" s="20" t="s">
        <v>81</v>
      </c>
    </row>
    <row r="23758" ht="15.75" customHeight="1">
      <c r="A23758" s="22"/>
      <c r="B23758" s="22"/>
      <c r="C23758" s="22" t="s">
        <v>81</v>
      </c>
      <c r="D23758" s="2" t="s">
        <v>81</v>
      </c>
      <c r="Z23758" s="23"/>
      <c r="AA23758" s="20"/>
      <c r="AB23758" s="20"/>
      <c r="AC23758" s="20" t="s">
        <v>81</v>
      </c>
      <c r="AD23758" s="20" t="s">
        <v>81</v>
      </c>
    </row>
    <row r="23759" ht="15.75" customHeight="1">
      <c r="A23759" s="22"/>
      <c r="B23759" s="22"/>
      <c r="C23759" s="22" t="s">
        <v>81</v>
      </c>
      <c r="D23759" s="2" t="s">
        <v>81</v>
      </c>
      <c r="Z23759" s="23"/>
      <c r="AA23759" s="20"/>
      <c r="AB23759" s="20"/>
      <c r="AC23759" s="20" t="s">
        <v>81</v>
      </c>
      <c r="AD23759" s="20" t="s">
        <v>81</v>
      </c>
    </row>
    <row r="23760" ht="15.75" customHeight="1">
      <c r="A23760" s="22"/>
      <c r="B23760" s="22"/>
      <c r="C23760" s="22" t="s">
        <v>81</v>
      </c>
      <c r="D23760" s="2" t="s">
        <v>81</v>
      </c>
      <c r="Z23760" s="23"/>
      <c r="AA23760" s="20"/>
      <c r="AB23760" s="20"/>
      <c r="AC23760" s="20" t="s">
        <v>81</v>
      </c>
      <c r="AD23760" s="20" t="s">
        <v>81</v>
      </c>
    </row>
    <row r="23761" ht="15.75" customHeight="1">
      <c r="A23761" s="22"/>
      <c r="B23761" s="22"/>
      <c r="C23761" s="22" t="s">
        <v>81</v>
      </c>
      <c r="D23761" s="2" t="s">
        <v>81</v>
      </c>
      <c r="Z23761" s="23"/>
      <c r="AA23761" s="20"/>
      <c r="AB23761" s="20"/>
      <c r="AC23761" s="20" t="s">
        <v>81</v>
      </c>
      <c r="AD23761" s="20" t="s">
        <v>81</v>
      </c>
    </row>
    <row r="23762" ht="15.75" customHeight="1">
      <c r="A23762" s="22"/>
      <c r="B23762" s="22"/>
      <c r="C23762" s="22" t="s">
        <v>81</v>
      </c>
      <c r="D23762" s="2" t="s">
        <v>81</v>
      </c>
      <c r="Z23762" s="23"/>
      <c r="AA23762" s="20"/>
      <c r="AB23762" s="20"/>
      <c r="AC23762" s="20" t="s">
        <v>81</v>
      </c>
      <c r="AD23762" s="20" t="s">
        <v>81</v>
      </c>
    </row>
    <row r="23763" ht="15.75" customHeight="1">
      <c r="A23763" s="22"/>
      <c r="B23763" s="22"/>
      <c r="C23763" s="22" t="s">
        <v>81</v>
      </c>
      <c r="D23763" s="2" t="s">
        <v>81</v>
      </c>
      <c r="Z23763" s="23"/>
      <c r="AA23763" s="20"/>
      <c r="AB23763" s="20"/>
      <c r="AC23763" s="20" t="s">
        <v>81</v>
      </c>
      <c r="AD23763" s="20" t="s">
        <v>81</v>
      </c>
    </row>
    <row r="23764" ht="15.75" customHeight="1">
      <c r="A23764" s="22"/>
      <c r="B23764" s="22"/>
      <c r="C23764" s="22" t="s">
        <v>81</v>
      </c>
      <c r="D23764" s="2" t="s">
        <v>81</v>
      </c>
      <c r="Z23764" s="23"/>
      <c r="AA23764" s="20"/>
      <c r="AB23764" s="20"/>
      <c r="AC23764" s="20" t="s">
        <v>81</v>
      </c>
      <c r="AD23764" s="20" t="s">
        <v>81</v>
      </c>
    </row>
    <row r="23765" ht="15.75" customHeight="1">
      <c r="A23765" s="22"/>
      <c r="B23765" s="22"/>
      <c r="C23765" s="22" t="s">
        <v>81</v>
      </c>
      <c r="D23765" s="2" t="s">
        <v>81</v>
      </c>
      <c r="Z23765" s="23"/>
      <c r="AA23765" s="20"/>
      <c r="AB23765" s="20"/>
      <c r="AC23765" s="20" t="s">
        <v>81</v>
      </c>
      <c r="AD23765" s="20" t="s">
        <v>81</v>
      </c>
    </row>
    <row r="23766" ht="15.75" customHeight="1">
      <c r="A23766" s="22"/>
      <c r="B23766" s="22"/>
      <c r="C23766" s="22" t="s">
        <v>81</v>
      </c>
      <c r="D23766" s="2" t="s">
        <v>81</v>
      </c>
      <c r="Z23766" s="23"/>
      <c r="AA23766" s="20"/>
      <c r="AB23766" s="20"/>
      <c r="AC23766" s="20" t="s">
        <v>81</v>
      </c>
      <c r="AD23766" s="20" t="s">
        <v>81</v>
      </c>
    </row>
    <row r="23767" ht="15.75" customHeight="1">
      <c r="A23767" s="22"/>
      <c r="B23767" s="22"/>
      <c r="C23767" s="22" t="s">
        <v>81</v>
      </c>
      <c r="D23767" s="2" t="s">
        <v>81</v>
      </c>
      <c r="Z23767" s="23"/>
      <c r="AA23767" s="20"/>
      <c r="AB23767" s="20"/>
      <c r="AC23767" s="20" t="s">
        <v>81</v>
      </c>
      <c r="AD23767" s="20" t="s">
        <v>81</v>
      </c>
    </row>
    <row r="23768" ht="15.75" customHeight="1">
      <c r="A23768" s="22"/>
      <c r="B23768" s="22"/>
      <c r="C23768" s="22" t="s">
        <v>81</v>
      </c>
      <c r="D23768" s="2" t="s">
        <v>81</v>
      </c>
      <c r="Z23768" s="23"/>
      <c r="AA23768" s="20"/>
      <c r="AB23768" s="20"/>
      <c r="AC23768" s="20" t="s">
        <v>81</v>
      </c>
      <c r="AD23768" s="20" t="s">
        <v>81</v>
      </c>
    </row>
    <row r="23769" ht="15.75" customHeight="1">
      <c r="A23769" s="22"/>
      <c r="B23769" s="22"/>
      <c r="C23769" s="22" t="s">
        <v>81</v>
      </c>
      <c r="D23769" s="2" t="s">
        <v>81</v>
      </c>
      <c r="Z23769" s="23"/>
      <c r="AA23769" s="20"/>
      <c r="AB23769" s="20"/>
      <c r="AC23769" s="20" t="s">
        <v>81</v>
      </c>
      <c r="AD23769" s="20" t="s">
        <v>81</v>
      </c>
    </row>
    <row r="23770" ht="15.75" customHeight="1">
      <c r="A23770" s="22"/>
      <c r="B23770" s="22"/>
      <c r="C23770" s="22" t="s">
        <v>81</v>
      </c>
      <c r="D23770" s="2" t="s">
        <v>81</v>
      </c>
      <c r="Z23770" s="23"/>
      <c r="AA23770" s="20"/>
      <c r="AB23770" s="20"/>
      <c r="AC23770" s="20" t="s">
        <v>81</v>
      </c>
      <c r="AD23770" s="20" t="s">
        <v>81</v>
      </c>
    </row>
    <row r="23771" ht="15.75" customHeight="1">
      <c r="A23771" s="22"/>
      <c r="B23771" s="22"/>
      <c r="C23771" s="22" t="s">
        <v>81</v>
      </c>
      <c r="D23771" s="2" t="s">
        <v>81</v>
      </c>
      <c r="Z23771" s="23"/>
      <c r="AA23771" s="20"/>
      <c r="AB23771" s="20"/>
      <c r="AC23771" s="20" t="s">
        <v>81</v>
      </c>
      <c r="AD23771" s="20" t="s">
        <v>81</v>
      </c>
    </row>
    <row r="23772" ht="15.75" customHeight="1">
      <c r="A23772" s="22"/>
      <c r="B23772" s="22"/>
      <c r="C23772" s="22" t="s">
        <v>81</v>
      </c>
      <c r="D23772" s="2" t="s">
        <v>81</v>
      </c>
      <c r="Z23772" s="23"/>
      <c r="AA23772" s="20"/>
      <c r="AB23772" s="20"/>
      <c r="AC23772" s="20" t="s">
        <v>81</v>
      </c>
      <c r="AD23772" s="20" t="s">
        <v>81</v>
      </c>
    </row>
    <row r="23773" ht="15.75" customHeight="1">
      <c r="A23773" s="22"/>
      <c r="B23773" s="22"/>
      <c r="C23773" s="22" t="s">
        <v>81</v>
      </c>
      <c r="D23773" s="2" t="s">
        <v>81</v>
      </c>
      <c r="Z23773" s="23"/>
      <c r="AA23773" s="20"/>
      <c r="AB23773" s="20"/>
      <c r="AC23773" s="20" t="s">
        <v>81</v>
      </c>
      <c r="AD23773" s="20" t="s">
        <v>81</v>
      </c>
    </row>
    <row r="23774" ht="15.75" customHeight="1">
      <c r="A23774" s="22"/>
      <c r="B23774" s="22"/>
      <c r="C23774" s="22" t="s">
        <v>81</v>
      </c>
      <c r="D23774" s="2" t="s">
        <v>81</v>
      </c>
      <c r="Z23774" s="23"/>
      <c r="AA23774" s="20"/>
      <c r="AB23774" s="20"/>
      <c r="AC23774" s="20" t="s">
        <v>81</v>
      </c>
      <c r="AD23774" s="20" t="s">
        <v>81</v>
      </c>
    </row>
    <row r="23775" ht="15.75" customHeight="1">
      <c r="A23775" s="22"/>
      <c r="B23775" s="22"/>
      <c r="C23775" s="22" t="s">
        <v>81</v>
      </c>
      <c r="D23775" s="2" t="s">
        <v>81</v>
      </c>
      <c r="Z23775" s="23"/>
      <c r="AA23775" s="20"/>
      <c r="AB23775" s="20"/>
      <c r="AC23775" s="20" t="s">
        <v>81</v>
      </c>
      <c r="AD23775" s="20" t="s">
        <v>81</v>
      </c>
    </row>
    <row r="23776" ht="15.75" customHeight="1">
      <c r="A23776" s="22"/>
      <c r="B23776" s="22"/>
      <c r="C23776" s="22" t="s">
        <v>81</v>
      </c>
      <c r="D23776" s="2" t="s">
        <v>81</v>
      </c>
      <c r="Z23776" s="23"/>
      <c r="AA23776" s="20"/>
      <c r="AB23776" s="20"/>
      <c r="AC23776" s="20" t="s">
        <v>81</v>
      </c>
      <c r="AD23776" s="20" t="s">
        <v>81</v>
      </c>
    </row>
    <row r="23777" ht="15.75" customHeight="1">
      <c r="A23777" s="22"/>
      <c r="B23777" s="22"/>
      <c r="C23777" s="22" t="s">
        <v>81</v>
      </c>
      <c r="D23777" s="2" t="s">
        <v>81</v>
      </c>
      <c r="Z23777" s="23"/>
      <c r="AA23777" s="20"/>
      <c r="AB23777" s="20"/>
      <c r="AC23777" s="20" t="s">
        <v>81</v>
      </c>
      <c r="AD23777" s="20" t="s">
        <v>81</v>
      </c>
    </row>
    <row r="23778" ht="15.75" customHeight="1">
      <c r="A23778" s="22"/>
      <c r="B23778" s="22"/>
      <c r="C23778" s="22" t="s">
        <v>81</v>
      </c>
      <c r="D23778" s="2" t="s">
        <v>81</v>
      </c>
      <c r="Z23778" s="23"/>
      <c r="AA23778" s="20"/>
      <c r="AB23778" s="20"/>
      <c r="AC23778" s="20" t="s">
        <v>81</v>
      </c>
      <c r="AD23778" s="20" t="s">
        <v>81</v>
      </c>
    </row>
    <row r="23779" ht="15.75" customHeight="1">
      <c r="A23779" s="22"/>
      <c r="B23779" s="22"/>
      <c r="C23779" s="22" t="s">
        <v>81</v>
      </c>
      <c r="D23779" s="2" t="s">
        <v>81</v>
      </c>
      <c r="Z23779" s="23"/>
      <c r="AA23779" s="20"/>
      <c r="AB23779" s="20"/>
      <c r="AC23779" s="20" t="s">
        <v>81</v>
      </c>
      <c r="AD23779" s="20" t="s">
        <v>81</v>
      </c>
    </row>
    <row r="23780" ht="15.75" customHeight="1">
      <c r="A23780" s="22"/>
      <c r="B23780" s="22"/>
      <c r="C23780" s="22" t="s">
        <v>81</v>
      </c>
      <c r="D23780" s="2" t="s">
        <v>81</v>
      </c>
      <c r="Z23780" s="23"/>
      <c r="AA23780" s="20"/>
      <c r="AB23780" s="20"/>
      <c r="AC23780" s="20" t="s">
        <v>81</v>
      </c>
      <c r="AD23780" s="20" t="s">
        <v>81</v>
      </c>
    </row>
    <row r="23781" ht="15.75" customHeight="1">
      <c r="A23781" s="22"/>
      <c r="B23781" s="22"/>
      <c r="C23781" s="22" t="s">
        <v>81</v>
      </c>
      <c r="D23781" s="2" t="s">
        <v>81</v>
      </c>
      <c r="Z23781" s="23"/>
      <c r="AA23781" s="20"/>
      <c r="AB23781" s="20"/>
      <c r="AC23781" s="20" t="s">
        <v>81</v>
      </c>
      <c r="AD23781" s="20" t="s">
        <v>81</v>
      </c>
    </row>
    <row r="23782" ht="15.75" customHeight="1">
      <c r="A23782" s="22"/>
      <c r="B23782" s="22"/>
      <c r="C23782" s="22" t="s">
        <v>81</v>
      </c>
      <c r="D23782" s="2" t="s">
        <v>81</v>
      </c>
      <c r="Z23782" s="23"/>
      <c r="AA23782" s="20"/>
      <c r="AB23782" s="20"/>
      <c r="AC23782" s="20" t="s">
        <v>81</v>
      </c>
      <c r="AD23782" s="20" t="s">
        <v>81</v>
      </c>
    </row>
    <row r="23783" ht="15.75" customHeight="1">
      <c r="A23783" s="22"/>
      <c r="B23783" s="22"/>
      <c r="C23783" s="22" t="s">
        <v>81</v>
      </c>
      <c r="D23783" s="2" t="s">
        <v>81</v>
      </c>
      <c r="Z23783" s="23"/>
      <c r="AA23783" s="20"/>
      <c r="AB23783" s="20"/>
      <c r="AC23783" s="20" t="s">
        <v>81</v>
      </c>
      <c r="AD23783" s="20" t="s">
        <v>81</v>
      </c>
    </row>
    <row r="23784" ht="15.75" customHeight="1">
      <c r="A23784" s="22"/>
      <c r="B23784" s="22"/>
      <c r="C23784" s="22" t="s">
        <v>81</v>
      </c>
      <c r="D23784" s="2" t="s">
        <v>81</v>
      </c>
      <c r="Z23784" s="23"/>
      <c r="AA23784" s="20"/>
      <c r="AB23784" s="20"/>
      <c r="AC23784" s="20" t="s">
        <v>81</v>
      </c>
      <c r="AD23784" s="20" t="s">
        <v>81</v>
      </c>
    </row>
    <row r="23785" ht="15.75" customHeight="1">
      <c r="A23785" s="22"/>
      <c r="B23785" s="22"/>
      <c r="C23785" s="22" t="s">
        <v>81</v>
      </c>
      <c r="D23785" s="2" t="s">
        <v>81</v>
      </c>
      <c r="Z23785" s="23"/>
      <c r="AA23785" s="20"/>
      <c r="AB23785" s="20"/>
      <c r="AC23785" s="20" t="s">
        <v>81</v>
      </c>
      <c r="AD23785" s="20" t="s">
        <v>81</v>
      </c>
    </row>
    <row r="23786" ht="15.75" customHeight="1">
      <c r="A23786" s="22"/>
      <c r="B23786" s="22"/>
      <c r="C23786" s="22" t="s">
        <v>81</v>
      </c>
      <c r="D23786" s="2" t="s">
        <v>81</v>
      </c>
      <c r="Z23786" s="23"/>
      <c r="AA23786" s="20"/>
      <c r="AB23786" s="20"/>
      <c r="AC23786" s="20" t="s">
        <v>81</v>
      </c>
      <c r="AD23786" s="20" t="s">
        <v>81</v>
      </c>
    </row>
    <row r="23787" ht="15.75" customHeight="1">
      <c r="A23787" s="22"/>
      <c r="B23787" s="22"/>
      <c r="C23787" s="22" t="s">
        <v>81</v>
      </c>
      <c r="D23787" s="2" t="s">
        <v>81</v>
      </c>
      <c r="Z23787" s="23"/>
      <c r="AA23787" s="20"/>
      <c r="AB23787" s="20"/>
      <c r="AC23787" s="20" t="s">
        <v>81</v>
      </c>
      <c r="AD23787" s="20" t="s">
        <v>81</v>
      </c>
    </row>
    <row r="23788" ht="15.75" customHeight="1">
      <c r="A23788" s="22"/>
      <c r="B23788" s="22"/>
      <c r="C23788" s="22" t="s">
        <v>81</v>
      </c>
      <c r="D23788" s="2" t="s">
        <v>81</v>
      </c>
      <c r="Z23788" s="23"/>
      <c r="AA23788" s="20"/>
      <c r="AB23788" s="20"/>
      <c r="AC23788" s="20" t="s">
        <v>81</v>
      </c>
      <c r="AD23788" s="20" t="s">
        <v>81</v>
      </c>
    </row>
    <row r="23789" ht="15.75" customHeight="1">
      <c r="A23789" s="22"/>
      <c r="B23789" s="22"/>
      <c r="C23789" s="22" t="s">
        <v>81</v>
      </c>
      <c r="D23789" s="2" t="s">
        <v>81</v>
      </c>
      <c r="Z23789" s="23"/>
      <c r="AA23789" s="20"/>
      <c r="AB23789" s="20"/>
      <c r="AC23789" s="20" t="s">
        <v>81</v>
      </c>
      <c r="AD23789" s="20" t="s">
        <v>81</v>
      </c>
    </row>
    <row r="23790" ht="15.75" customHeight="1">
      <c r="A23790" s="22"/>
      <c r="B23790" s="22"/>
      <c r="C23790" s="22" t="s">
        <v>81</v>
      </c>
      <c r="D23790" s="2" t="s">
        <v>81</v>
      </c>
      <c r="Z23790" s="23"/>
      <c r="AA23790" s="20"/>
      <c r="AB23790" s="20"/>
      <c r="AC23790" s="20" t="s">
        <v>81</v>
      </c>
      <c r="AD23790" s="20" t="s">
        <v>81</v>
      </c>
    </row>
    <row r="23791" ht="15.75" customHeight="1">
      <c r="A23791" s="22"/>
      <c r="B23791" s="22"/>
      <c r="C23791" s="22" t="s">
        <v>81</v>
      </c>
      <c r="D23791" s="2" t="s">
        <v>81</v>
      </c>
      <c r="Z23791" s="23"/>
      <c r="AA23791" s="20"/>
      <c r="AB23791" s="20"/>
      <c r="AC23791" s="20" t="s">
        <v>81</v>
      </c>
      <c r="AD23791" s="20" t="s">
        <v>81</v>
      </c>
    </row>
    <row r="23792" ht="15.75" customHeight="1">
      <c r="A23792" s="22"/>
      <c r="B23792" s="22"/>
      <c r="C23792" s="22" t="s">
        <v>81</v>
      </c>
      <c r="D23792" s="2" t="s">
        <v>81</v>
      </c>
      <c r="Z23792" s="23"/>
      <c r="AA23792" s="20"/>
      <c r="AB23792" s="20"/>
      <c r="AC23792" s="20" t="s">
        <v>81</v>
      </c>
      <c r="AD23792" s="20" t="s">
        <v>81</v>
      </c>
    </row>
    <row r="23793" ht="15.75" customHeight="1">
      <c r="A23793" s="22"/>
      <c r="B23793" s="22"/>
      <c r="C23793" s="22" t="s">
        <v>81</v>
      </c>
      <c r="D23793" s="2" t="s">
        <v>81</v>
      </c>
      <c r="Z23793" s="23"/>
      <c r="AA23793" s="20"/>
      <c r="AB23793" s="20"/>
      <c r="AC23793" s="20" t="s">
        <v>81</v>
      </c>
      <c r="AD23793" s="20" t="s">
        <v>81</v>
      </c>
    </row>
    <row r="23794" ht="15.75" customHeight="1">
      <c r="A23794" s="22"/>
      <c r="B23794" s="22"/>
      <c r="C23794" s="22" t="s">
        <v>81</v>
      </c>
      <c r="D23794" s="2" t="s">
        <v>81</v>
      </c>
      <c r="Z23794" s="23"/>
      <c r="AA23794" s="20"/>
      <c r="AB23794" s="20"/>
      <c r="AC23794" s="20" t="s">
        <v>81</v>
      </c>
      <c r="AD23794" s="20" t="s">
        <v>81</v>
      </c>
    </row>
    <row r="23795" ht="15.75" customHeight="1">
      <c r="A23795" s="22"/>
      <c r="B23795" s="22"/>
      <c r="C23795" s="22" t="s">
        <v>81</v>
      </c>
      <c r="D23795" s="2" t="s">
        <v>81</v>
      </c>
      <c r="Z23795" s="23"/>
      <c r="AA23795" s="20"/>
      <c r="AB23795" s="20"/>
      <c r="AC23795" s="20" t="s">
        <v>81</v>
      </c>
      <c r="AD23795" s="20" t="s">
        <v>81</v>
      </c>
    </row>
    <row r="23796" ht="15.75" customHeight="1">
      <c r="A23796" s="22"/>
      <c r="B23796" s="22"/>
      <c r="C23796" s="22" t="s">
        <v>81</v>
      </c>
      <c r="D23796" s="2" t="s">
        <v>81</v>
      </c>
      <c r="Z23796" s="23"/>
      <c r="AA23796" s="20"/>
      <c r="AB23796" s="20"/>
      <c r="AC23796" s="20" t="s">
        <v>81</v>
      </c>
      <c r="AD23796" s="20" t="s">
        <v>81</v>
      </c>
    </row>
    <row r="23797" ht="15.75" customHeight="1">
      <c r="A23797" s="22"/>
      <c r="B23797" s="22"/>
      <c r="C23797" s="22" t="s">
        <v>81</v>
      </c>
      <c r="D23797" s="2" t="s">
        <v>81</v>
      </c>
      <c r="Z23797" s="23"/>
      <c r="AA23797" s="20"/>
      <c r="AB23797" s="20"/>
      <c r="AC23797" s="20" t="s">
        <v>81</v>
      </c>
      <c r="AD23797" s="20" t="s">
        <v>81</v>
      </c>
    </row>
    <row r="23798" ht="15.75" customHeight="1">
      <c r="A23798" s="22"/>
      <c r="B23798" s="22"/>
      <c r="C23798" s="22" t="s">
        <v>81</v>
      </c>
      <c r="D23798" s="2" t="s">
        <v>81</v>
      </c>
      <c r="Z23798" s="23"/>
      <c r="AA23798" s="20"/>
      <c r="AB23798" s="20"/>
      <c r="AC23798" s="20" t="s">
        <v>81</v>
      </c>
      <c r="AD23798" s="20" t="s">
        <v>81</v>
      </c>
    </row>
    <row r="23799" ht="15.75" customHeight="1">
      <c r="A23799" s="22"/>
      <c r="B23799" s="22"/>
      <c r="C23799" s="22" t="s">
        <v>81</v>
      </c>
      <c r="D23799" s="2" t="s">
        <v>81</v>
      </c>
      <c r="Z23799" s="23"/>
      <c r="AA23799" s="20"/>
      <c r="AB23799" s="20"/>
      <c r="AC23799" s="20" t="s">
        <v>81</v>
      </c>
      <c r="AD23799" s="20" t="s">
        <v>81</v>
      </c>
    </row>
    <row r="23800" ht="15.75" customHeight="1">
      <c r="A23800" s="22"/>
      <c r="B23800" s="22"/>
      <c r="C23800" s="22" t="s">
        <v>81</v>
      </c>
      <c r="D23800" s="2" t="s">
        <v>81</v>
      </c>
      <c r="Z23800" s="23"/>
      <c r="AA23800" s="20"/>
      <c r="AB23800" s="20"/>
      <c r="AC23800" s="20" t="s">
        <v>81</v>
      </c>
      <c r="AD23800" s="20" t="s">
        <v>81</v>
      </c>
    </row>
    <row r="23801" ht="15.75" customHeight="1">
      <c r="A23801" s="22"/>
      <c r="B23801" s="22"/>
      <c r="C23801" s="22" t="s">
        <v>81</v>
      </c>
      <c r="D23801" s="2" t="s">
        <v>81</v>
      </c>
      <c r="Z23801" s="23"/>
      <c r="AA23801" s="20"/>
      <c r="AB23801" s="20"/>
      <c r="AC23801" s="20" t="s">
        <v>81</v>
      </c>
      <c r="AD23801" s="20" t="s">
        <v>81</v>
      </c>
    </row>
    <row r="23802" ht="15.75" customHeight="1">
      <c r="A23802" s="22"/>
      <c r="B23802" s="22"/>
      <c r="C23802" s="22" t="s">
        <v>81</v>
      </c>
      <c r="D23802" s="2" t="s">
        <v>81</v>
      </c>
      <c r="Z23802" s="23"/>
      <c r="AA23802" s="20"/>
      <c r="AB23802" s="20"/>
      <c r="AC23802" s="20" t="s">
        <v>81</v>
      </c>
      <c r="AD23802" s="20" t="s">
        <v>81</v>
      </c>
    </row>
    <row r="23803" ht="15.75" customHeight="1">
      <c r="A23803" s="22"/>
      <c r="B23803" s="22"/>
      <c r="C23803" s="22" t="s">
        <v>81</v>
      </c>
      <c r="D23803" s="2" t="s">
        <v>81</v>
      </c>
      <c r="Z23803" s="23"/>
      <c r="AA23803" s="20"/>
      <c r="AB23803" s="20"/>
      <c r="AC23803" s="20" t="s">
        <v>81</v>
      </c>
      <c r="AD23803" s="20" t="s">
        <v>81</v>
      </c>
    </row>
    <row r="23804" ht="15.75" customHeight="1">
      <c r="A23804" s="22"/>
      <c r="B23804" s="22"/>
      <c r="C23804" s="22" t="s">
        <v>81</v>
      </c>
      <c r="D23804" s="2" t="s">
        <v>81</v>
      </c>
      <c r="Z23804" s="23"/>
      <c r="AA23804" s="20"/>
      <c r="AB23804" s="20"/>
      <c r="AC23804" s="20" t="s">
        <v>81</v>
      </c>
      <c r="AD23804" s="20" t="s">
        <v>81</v>
      </c>
    </row>
    <row r="23805" ht="15.75" customHeight="1">
      <c r="A23805" s="22"/>
      <c r="B23805" s="22"/>
      <c r="C23805" s="22" t="s">
        <v>81</v>
      </c>
      <c r="D23805" s="2" t="s">
        <v>81</v>
      </c>
      <c r="Z23805" s="23"/>
      <c r="AA23805" s="20"/>
      <c r="AB23805" s="20"/>
      <c r="AC23805" s="20" t="s">
        <v>81</v>
      </c>
      <c r="AD23805" s="20" t="s">
        <v>81</v>
      </c>
    </row>
    <row r="23806" ht="15.75" customHeight="1">
      <c r="A23806" s="22"/>
      <c r="B23806" s="22"/>
      <c r="C23806" s="22" t="s">
        <v>81</v>
      </c>
      <c r="D23806" s="2" t="s">
        <v>81</v>
      </c>
      <c r="Z23806" s="23"/>
      <c r="AA23806" s="20"/>
      <c r="AB23806" s="20"/>
      <c r="AC23806" s="20" t="s">
        <v>81</v>
      </c>
      <c r="AD23806" s="20" t="s">
        <v>81</v>
      </c>
    </row>
    <row r="23807" ht="15.75" customHeight="1">
      <c r="A23807" s="22"/>
      <c r="B23807" s="22"/>
      <c r="C23807" s="22" t="s">
        <v>81</v>
      </c>
      <c r="D23807" s="2" t="s">
        <v>81</v>
      </c>
      <c r="Z23807" s="23"/>
      <c r="AA23807" s="20"/>
      <c r="AB23807" s="20"/>
      <c r="AC23807" s="20" t="s">
        <v>81</v>
      </c>
      <c r="AD23807" s="20" t="s">
        <v>81</v>
      </c>
    </row>
    <row r="23808" ht="15.75" customHeight="1">
      <c r="A23808" s="22"/>
      <c r="B23808" s="22"/>
      <c r="C23808" s="22" t="s">
        <v>81</v>
      </c>
      <c r="D23808" s="2" t="s">
        <v>81</v>
      </c>
      <c r="Z23808" s="23"/>
      <c r="AA23808" s="20"/>
      <c r="AB23808" s="20"/>
      <c r="AC23808" s="20" t="s">
        <v>81</v>
      </c>
      <c r="AD23808" s="20" t="s">
        <v>81</v>
      </c>
    </row>
    <row r="23809" ht="15.75" customHeight="1">
      <c r="A23809" s="22"/>
      <c r="B23809" s="22"/>
      <c r="C23809" s="22" t="s">
        <v>81</v>
      </c>
      <c r="D23809" s="2" t="s">
        <v>81</v>
      </c>
      <c r="Z23809" s="23"/>
      <c r="AA23809" s="20"/>
      <c r="AB23809" s="20"/>
      <c r="AC23809" s="20" t="s">
        <v>81</v>
      </c>
      <c r="AD23809" s="20" t="s">
        <v>81</v>
      </c>
    </row>
    <row r="23810" ht="15.75" customHeight="1">
      <c r="A23810" s="22"/>
      <c r="B23810" s="22"/>
      <c r="C23810" s="22" t="s">
        <v>81</v>
      </c>
      <c r="D23810" s="2" t="s">
        <v>81</v>
      </c>
      <c r="Z23810" s="23"/>
      <c r="AA23810" s="20"/>
      <c r="AB23810" s="20"/>
      <c r="AC23810" s="20" t="s">
        <v>81</v>
      </c>
      <c r="AD23810" s="20" t="s">
        <v>81</v>
      </c>
    </row>
    <row r="23811" ht="15.75" customHeight="1">
      <c r="A23811" s="22"/>
      <c r="B23811" s="22"/>
      <c r="C23811" s="22" t="s">
        <v>81</v>
      </c>
      <c r="D23811" s="2" t="s">
        <v>81</v>
      </c>
      <c r="Z23811" s="23"/>
      <c r="AA23811" s="20"/>
      <c r="AB23811" s="20"/>
      <c r="AC23811" s="20" t="s">
        <v>81</v>
      </c>
      <c r="AD23811" s="20" t="s">
        <v>81</v>
      </c>
    </row>
    <row r="23812" ht="15.75" customHeight="1">
      <c r="A23812" s="22"/>
      <c r="B23812" s="22"/>
      <c r="C23812" s="22" t="s">
        <v>81</v>
      </c>
      <c r="D23812" s="2" t="s">
        <v>81</v>
      </c>
      <c r="Z23812" s="23"/>
      <c r="AA23812" s="20"/>
      <c r="AB23812" s="20"/>
      <c r="AC23812" s="20" t="s">
        <v>81</v>
      </c>
      <c r="AD23812" s="20" t="s">
        <v>81</v>
      </c>
    </row>
    <row r="23813" ht="15.75" customHeight="1">
      <c r="A23813" s="22"/>
      <c r="B23813" s="22"/>
      <c r="C23813" s="22" t="s">
        <v>81</v>
      </c>
      <c r="D23813" s="2" t="s">
        <v>81</v>
      </c>
      <c r="Z23813" s="23"/>
      <c r="AA23813" s="20"/>
      <c r="AB23813" s="20"/>
      <c r="AC23813" s="20" t="s">
        <v>81</v>
      </c>
      <c r="AD23813" s="20" t="s">
        <v>81</v>
      </c>
    </row>
    <row r="23814" ht="15.75" customHeight="1">
      <c r="A23814" s="22"/>
      <c r="B23814" s="22"/>
      <c r="C23814" s="22" t="s">
        <v>81</v>
      </c>
      <c r="D23814" s="2" t="s">
        <v>81</v>
      </c>
      <c r="Z23814" s="23"/>
      <c r="AA23814" s="20"/>
      <c r="AB23814" s="20"/>
      <c r="AC23814" s="20" t="s">
        <v>81</v>
      </c>
      <c r="AD23814" s="20" t="s">
        <v>81</v>
      </c>
    </row>
    <row r="23815" ht="15.75" customHeight="1">
      <c r="A23815" s="22"/>
      <c r="B23815" s="22"/>
      <c r="C23815" s="22" t="s">
        <v>81</v>
      </c>
      <c r="D23815" s="2" t="s">
        <v>81</v>
      </c>
      <c r="Z23815" s="23"/>
      <c r="AA23815" s="20"/>
      <c r="AB23815" s="20"/>
      <c r="AC23815" s="20" t="s">
        <v>81</v>
      </c>
      <c r="AD23815" s="20" t="s">
        <v>81</v>
      </c>
    </row>
    <row r="23816" ht="15.75" customHeight="1">
      <c r="A23816" s="22"/>
      <c r="B23816" s="22"/>
      <c r="C23816" s="22" t="s">
        <v>81</v>
      </c>
      <c r="D23816" s="2" t="s">
        <v>81</v>
      </c>
      <c r="Z23816" s="23"/>
      <c r="AA23816" s="20"/>
      <c r="AB23816" s="20"/>
      <c r="AC23816" s="20" t="s">
        <v>81</v>
      </c>
      <c r="AD23816" s="20" t="s">
        <v>81</v>
      </c>
    </row>
    <row r="23817" ht="15.75" customHeight="1">
      <c r="A23817" s="22"/>
      <c r="B23817" s="22"/>
      <c r="C23817" s="22" t="s">
        <v>81</v>
      </c>
      <c r="D23817" s="2" t="s">
        <v>81</v>
      </c>
      <c r="Z23817" s="23"/>
      <c r="AA23817" s="20"/>
      <c r="AB23817" s="20"/>
      <c r="AC23817" s="20" t="s">
        <v>81</v>
      </c>
      <c r="AD23817" s="20" t="s">
        <v>81</v>
      </c>
    </row>
    <row r="23818" ht="15.75" customHeight="1">
      <c r="A23818" s="22"/>
      <c r="B23818" s="22"/>
      <c r="C23818" s="22" t="s">
        <v>81</v>
      </c>
      <c r="D23818" s="2" t="s">
        <v>81</v>
      </c>
      <c r="Z23818" s="23"/>
      <c r="AA23818" s="20"/>
      <c r="AB23818" s="20"/>
      <c r="AC23818" s="20" t="s">
        <v>81</v>
      </c>
      <c r="AD23818" s="20" t="s">
        <v>81</v>
      </c>
    </row>
    <row r="23819" ht="15.75" customHeight="1">
      <c r="A23819" s="22"/>
      <c r="B23819" s="22"/>
      <c r="C23819" s="22" t="s">
        <v>81</v>
      </c>
      <c r="D23819" s="2" t="s">
        <v>81</v>
      </c>
      <c r="Z23819" s="23"/>
      <c r="AA23819" s="20"/>
      <c r="AB23819" s="20"/>
      <c r="AC23819" s="20" t="s">
        <v>81</v>
      </c>
      <c r="AD23819" s="20" t="s">
        <v>81</v>
      </c>
    </row>
    <row r="23820" ht="15.75" customHeight="1">
      <c r="A23820" s="22"/>
      <c r="B23820" s="22"/>
      <c r="C23820" s="22" t="s">
        <v>81</v>
      </c>
      <c r="D23820" s="2" t="s">
        <v>81</v>
      </c>
      <c r="Z23820" s="23"/>
      <c r="AA23820" s="20"/>
      <c r="AB23820" s="20"/>
      <c r="AC23820" s="20" t="s">
        <v>81</v>
      </c>
      <c r="AD23820" s="20" t="s">
        <v>81</v>
      </c>
    </row>
    <row r="23821" ht="15.75" customHeight="1">
      <c r="A23821" s="22"/>
      <c r="B23821" s="22"/>
      <c r="C23821" s="22" t="s">
        <v>81</v>
      </c>
      <c r="D23821" s="2" t="s">
        <v>81</v>
      </c>
      <c r="Z23821" s="23"/>
      <c r="AA23821" s="20"/>
      <c r="AB23821" s="20"/>
      <c r="AC23821" s="20" t="s">
        <v>81</v>
      </c>
      <c r="AD23821" s="20" t="s">
        <v>81</v>
      </c>
    </row>
    <row r="23822" ht="15.75" customHeight="1">
      <c r="A23822" s="22"/>
      <c r="B23822" s="22"/>
      <c r="C23822" s="22" t="s">
        <v>81</v>
      </c>
      <c r="D23822" s="2" t="s">
        <v>81</v>
      </c>
      <c r="Z23822" s="23"/>
      <c r="AA23822" s="20"/>
      <c r="AB23822" s="20"/>
      <c r="AC23822" s="20" t="s">
        <v>81</v>
      </c>
      <c r="AD23822" s="20" t="s">
        <v>81</v>
      </c>
    </row>
    <row r="23823" ht="15.75" customHeight="1">
      <c r="A23823" s="22"/>
      <c r="B23823" s="22"/>
      <c r="C23823" s="22" t="s">
        <v>81</v>
      </c>
      <c r="D23823" s="2" t="s">
        <v>81</v>
      </c>
      <c r="Z23823" s="23"/>
      <c r="AA23823" s="20"/>
      <c r="AB23823" s="20"/>
      <c r="AC23823" s="20" t="s">
        <v>81</v>
      </c>
      <c r="AD23823" s="20" t="s">
        <v>81</v>
      </c>
    </row>
    <row r="23824" ht="15.75" customHeight="1">
      <c r="A23824" s="22"/>
      <c r="B23824" s="22"/>
      <c r="C23824" s="22" t="s">
        <v>81</v>
      </c>
      <c r="D23824" s="2" t="s">
        <v>81</v>
      </c>
      <c r="Z23824" s="23"/>
      <c r="AA23824" s="20"/>
      <c r="AB23824" s="20"/>
      <c r="AC23824" s="20" t="s">
        <v>81</v>
      </c>
      <c r="AD23824" s="20" t="s">
        <v>81</v>
      </c>
    </row>
    <row r="23825" ht="15.75" customHeight="1">
      <c r="A23825" s="22"/>
      <c r="B23825" s="22"/>
      <c r="C23825" s="22" t="s">
        <v>81</v>
      </c>
      <c r="D23825" s="2" t="s">
        <v>81</v>
      </c>
      <c r="Z23825" s="23"/>
      <c r="AA23825" s="20"/>
      <c r="AB23825" s="20"/>
      <c r="AC23825" s="20" t="s">
        <v>81</v>
      </c>
      <c r="AD23825" s="20" t="s">
        <v>81</v>
      </c>
    </row>
    <row r="23826" ht="15.75" customHeight="1">
      <c r="A23826" s="22"/>
      <c r="B23826" s="22"/>
      <c r="C23826" s="22" t="s">
        <v>81</v>
      </c>
      <c r="D23826" s="2" t="s">
        <v>81</v>
      </c>
      <c r="Z23826" s="23"/>
      <c r="AA23826" s="20"/>
      <c r="AB23826" s="20"/>
      <c r="AC23826" s="20" t="s">
        <v>81</v>
      </c>
      <c r="AD23826" s="20" t="s">
        <v>81</v>
      </c>
    </row>
    <row r="23827" ht="15.75" customHeight="1">
      <c r="A23827" s="22"/>
      <c r="B23827" s="22"/>
      <c r="C23827" s="22" t="s">
        <v>81</v>
      </c>
      <c r="D23827" s="2" t="s">
        <v>81</v>
      </c>
      <c r="Z23827" s="23"/>
      <c r="AA23827" s="20"/>
      <c r="AB23827" s="20"/>
      <c r="AC23827" s="20" t="s">
        <v>81</v>
      </c>
      <c r="AD23827" s="20" t="s">
        <v>81</v>
      </c>
    </row>
    <row r="23828" ht="15.75" customHeight="1">
      <c r="A23828" s="22"/>
      <c r="B23828" s="22"/>
      <c r="C23828" s="22" t="s">
        <v>81</v>
      </c>
      <c r="D23828" s="2" t="s">
        <v>81</v>
      </c>
      <c r="Z23828" s="23"/>
      <c r="AA23828" s="20"/>
      <c r="AB23828" s="20"/>
      <c r="AC23828" s="20" t="s">
        <v>81</v>
      </c>
      <c r="AD23828" s="20" t="s">
        <v>81</v>
      </c>
    </row>
    <row r="23829" ht="15.75" customHeight="1">
      <c r="A23829" s="22"/>
      <c r="B23829" s="22"/>
      <c r="C23829" s="22" t="s">
        <v>81</v>
      </c>
      <c r="D23829" s="2" t="s">
        <v>81</v>
      </c>
      <c r="Z23829" s="23"/>
      <c r="AA23829" s="20"/>
      <c r="AB23829" s="20"/>
      <c r="AC23829" s="20" t="s">
        <v>81</v>
      </c>
      <c r="AD23829" s="20" t="s">
        <v>81</v>
      </c>
    </row>
    <row r="23830" ht="15.75" customHeight="1">
      <c r="A23830" s="22"/>
      <c r="B23830" s="22"/>
      <c r="C23830" s="22" t="s">
        <v>81</v>
      </c>
      <c r="D23830" s="2" t="s">
        <v>81</v>
      </c>
      <c r="Z23830" s="23"/>
      <c r="AA23830" s="20"/>
      <c r="AB23830" s="20"/>
      <c r="AC23830" s="20" t="s">
        <v>81</v>
      </c>
      <c r="AD23830" s="20" t="s">
        <v>81</v>
      </c>
    </row>
    <row r="23831" ht="15.75" customHeight="1">
      <c r="A23831" s="22"/>
      <c r="B23831" s="22"/>
      <c r="C23831" s="22" t="s">
        <v>81</v>
      </c>
      <c r="D23831" s="2" t="s">
        <v>81</v>
      </c>
      <c r="Z23831" s="23"/>
      <c r="AA23831" s="20"/>
      <c r="AB23831" s="20"/>
      <c r="AC23831" s="20" t="s">
        <v>81</v>
      </c>
      <c r="AD23831" s="20" t="s">
        <v>81</v>
      </c>
    </row>
    <row r="23832" ht="15.75" customHeight="1">
      <c r="A23832" s="22"/>
      <c r="B23832" s="22"/>
      <c r="C23832" s="22" t="s">
        <v>81</v>
      </c>
      <c r="D23832" s="2" t="s">
        <v>81</v>
      </c>
      <c r="Z23832" s="23"/>
      <c r="AA23832" s="20"/>
      <c r="AB23832" s="20"/>
      <c r="AC23832" s="20" t="s">
        <v>81</v>
      </c>
      <c r="AD23832" s="20" t="s">
        <v>81</v>
      </c>
    </row>
    <row r="23833" ht="15.75" customHeight="1">
      <c r="A23833" s="22"/>
      <c r="B23833" s="22"/>
      <c r="C23833" s="22" t="s">
        <v>81</v>
      </c>
      <c r="D23833" s="2" t="s">
        <v>81</v>
      </c>
      <c r="Z23833" s="23"/>
      <c r="AA23833" s="20"/>
      <c r="AB23833" s="20"/>
      <c r="AC23833" s="20" t="s">
        <v>81</v>
      </c>
      <c r="AD23833" s="20" t="s">
        <v>81</v>
      </c>
    </row>
    <row r="23834" ht="15.75" customHeight="1">
      <c r="A23834" s="22"/>
      <c r="B23834" s="22"/>
      <c r="C23834" s="22" t="s">
        <v>81</v>
      </c>
      <c r="D23834" s="2" t="s">
        <v>81</v>
      </c>
      <c r="Z23834" s="23"/>
      <c r="AA23834" s="20"/>
      <c r="AB23834" s="20"/>
      <c r="AC23834" s="20" t="s">
        <v>81</v>
      </c>
      <c r="AD23834" s="20" t="s">
        <v>81</v>
      </c>
    </row>
    <row r="23835" ht="15.75" customHeight="1">
      <c r="A23835" s="22"/>
      <c r="B23835" s="22"/>
      <c r="C23835" s="22" t="s">
        <v>81</v>
      </c>
      <c r="D23835" s="2" t="s">
        <v>81</v>
      </c>
      <c r="Z23835" s="23"/>
      <c r="AA23835" s="20"/>
      <c r="AB23835" s="20"/>
      <c r="AC23835" s="20" t="s">
        <v>81</v>
      </c>
      <c r="AD23835" s="20" t="s">
        <v>81</v>
      </c>
    </row>
    <row r="23836" ht="15.75" customHeight="1">
      <c r="A23836" s="22"/>
      <c r="B23836" s="22"/>
      <c r="C23836" s="22" t="s">
        <v>81</v>
      </c>
      <c r="D23836" s="2" t="s">
        <v>81</v>
      </c>
      <c r="Z23836" s="23"/>
      <c r="AA23836" s="20"/>
      <c r="AB23836" s="20"/>
      <c r="AC23836" s="20" t="s">
        <v>81</v>
      </c>
      <c r="AD23836" s="20" t="s">
        <v>81</v>
      </c>
    </row>
    <row r="23837" ht="15.75" customHeight="1">
      <c r="A23837" s="22"/>
      <c r="B23837" s="22"/>
      <c r="C23837" s="22" t="s">
        <v>81</v>
      </c>
      <c r="D23837" s="2" t="s">
        <v>81</v>
      </c>
      <c r="Z23837" s="23"/>
      <c r="AA23837" s="20"/>
      <c r="AB23837" s="20"/>
      <c r="AC23837" s="20" t="s">
        <v>81</v>
      </c>
      <c r="AD23837" s="20" t="s">
        <v>81</v>
      </c>
    </row>
    <row r="23838" ht="15.75" customHeight="1">
      <c r="A23838" s="22"/>
      <c r="B23838" s="22"/>
      <c r="C23838" s="22" t="s">
        <v>81</v>
      </c>
      <c r="D23838" s="2" t="s">
        <v>81</v>
      </c>
      <c r="Z23838" s="23"/>
      <c r="AA23838" s="20"/>
      <c r="AB23838" s="20"/>
      <c r="AC23838" s="20" t="s">
        <v>81</v>
      </c>
      <c r="AD23838" s="20" t="s">
        <v>81</v>
      </c>
    </row>
    <row r="23839" ht="15.75" customHeight="1">
      <c r="A23839" s="22"/>
      <c r="B23839" s="22"/>
      <c r="C23839" s="22" t="s">
        <v>81</v>
      </c>
      <c r="D23839" s="2" t="s">
        <v>81</v>
      </c>
      <c r="Z23839" s="23"/>
      <c r="AA23839" s="20"/>
      <c r="AB23839" s="20"/>
      <c r="AC23839" s="20" t="s">
        <v>81</v>
      </c>
      <c r="AD23839" s="20" t="s">
        <v>81</v>
      </c>
    </row>
    <row r="23840" ht="15.75" customHeight="1">
      <c r="A23840" s="22"/>
      <c r="B23840" s="22"/>
      <c r="C23840" s="22" t="s">
        <v>81</v>
      </c>
      <c r="D23840" s="2" t="s">
        <v>81</v>
      </c>
      <c r="Z23840" s="23"/>
      <c r="AA23840" s="20"/>
      <c r="AB23840" s="20"/>
      <c r="AC23840" s="20" t="s">
        <v>81</v>
      </c>
      <c r="AD23840" s="20" t="s">
        <v>81</v>
      </c>
    </row>
    <row r="23841" ht="15.75" customHeight="1">
      <c r="A23841" s="22"/>
      <c r="B23841" s="22"/>
      <c r="C23841" s="22" t="s">
        <v>81</v>
      </c>
      <c r="D23841" s="2" t="s">
        <v>81</v>
      </c>
      <c r="Z23841" s="23"/>
      <c r="AA23841" s="20"/>
      <c r="AB23841" s="20"/>
      <c r="AC23841" s="20" t="s">
        <v>81</v>
      </c>
      <c r="AD23841" s="20" t="s">
        <v>81</v>
      </c>
    </row>
    <row r="23842" ht="15.75" customHeight="1">
      <c r="A23842" s="22"/>
      <c r="B23842" s="22"/>
      <c r="C23842" s="22" t="s">
        <v>81</v>
      </c>
      <c r="D23842" s="2" t="s">
        <v>81</v>
      </c>
      <c r="Z23842" s="23"/>
      <c r="AA23842" s="20"/>
      <c r="AB23842" s="20"/>
      <c r="AC23842" s="20" t="s">
        <v>81</v>
      </c>
      <c r="AD23842" s="20" t="s">
        <v>81</v>
      </c>
    </row>
    <row r="23843" ht="15.75" customHeight="1">
      <c r="A23843" s="22"/>
      <c r="B23843" s="22"/>
      <c r="C23843" s="22" t="s">
        <v>81</v>
      </c>
      <c r="D23843" s="2" t="s">
        <v>81</v>
      </c>
      <c r="Z23843" s="23"/>
      <c r="AA23843" s="20"/>
      <c r="AB23843" s="20"/>
      <c r="AC23843" s="20" t="s">
        <v>81</v>
      </c>
      <c r="AD23843" s="20" t="s">
        <v>81</v>
      </c>
    </row>
    <row r="23844" ht="15.75" customHeight="1">
      <c r="A23844" s="22"/>
      <c r="B23844" s="22"/>
      <c r="C23844" s="22" t="s">
        <v>81</v>
      </c>
      <c r="D23844" s="2" t="s">
        <v>81</v>
      </c>
      <c r="Z23844" s="23"/>
      <c r="AA23844" s="20"/>
      <c r="AB23844" s="20"/>
      <c r="AC23844" s="20" t="s">
        <v>81</v>
      </c>
      <c r="AD23844" s="20" t="s">
        <v>81</v>
      </c>
    </row>
    <row r="23845" ht="15.75" customHeight="1">
      <c r="A23845" s="22"/>
      <c r="B23845" s="22"/>
      <c r="C23845" s="22" t="s">
        <v>81</v>
      </c>
      <c r="D23845" s="2" t="s">
        <v>81</v>
      </c>
      <c r="Z23845" s="23"/>
      <c r="AA23845" s="20"/>
      <c r="AB23845" s="20"/>
      <c r="AC23845" s="20" t="s">
        <v>81</v>
      </c>
      <c r="AD23845" s="20" t="s">
        <v>81</v>
      </c>
    </row>
    <row r="23846" ht="15.75" customHeight="1">
      <c r="A23846" s="22"/>
      <c r="B23846" s="22"/>
      <c r="C23846" s="22" t="s">
        <v>81</v>
      </c>
      <c r="D23846" s="2" t="s">
        <v>81</v>
      </c>
      <c r="Z23846" s="23"/>
      <c r="AA23846" s="20"/>
      <c r="AB23846" s="20"/>
      <c r="AC23846" s="20" t="s">
        <v>81</v>
      </c>
      <c r="AD23846" s="20" t="s">
        <v>81</v>
      </c>
    </row>
    <row r="23847" ht="15.75" customHeight="1">
      <c r="A23847" s="22"/>
      <c r="B23847" s="22"/>
      <c r="C23847" s="22" t="s">
        <v>81</v>
      </c>
      <c r="D23847" s="2" t="s">
        <v>81</v>
      </c>
      <c r="Z23847" s="23"/>
      <c r="AA23847" s="20"/>
      <c r="AB23847" s="20"/>
      <c r="AC23847" s="20" t="s">
        <v>81</v>
      </c>
      <c r="AD23847" s="20" t="s">
        <v>81</v>
      </c>
    </row>
    <row r="23848" ht="15.75" customHeight="1">
      <c r="A23848" s="22"/>
      <c r="B23848" s="22"/>
      <c r="C23848" s="22" t="s">
        <v>81</v>
      </c>
      <c r="D23848" s="2" t="s">
        <v>81</v>
      </c>
      <c r="Z23848" s="23"/>
      <c r="AA23848" s="20"/>
      <c r="AB23848" s="20"/>
      <c r="AC23848" s="20" t="s">
        <v>81</v>
      </c>
      <c r="AD23848" s="20" t="s">
        <v>81</v>
      </c>
    </row>
    <row r="23849" ht="15.75" customHeight="1">
      <c r="A23849" s="22"/>
      <c r="B23849" s="22"/>
      <c r="C23849" s="22" t="s">
        <v>81</v>
      </c>
      <c r="D23849" s="2" t="s">
        <v>81</v>
      </c>
      <c r="Z23849" s="23"/>
      <c r="AA23849" s="20"/>
      <c r="AB23849" s="20"/>
      <c r="AC23849" s="20" t="s">
        <v>81</v>
      </c>
      <c r="AD23849" s="20" t="s">
        <v>81</v>
      </c>
    </row>
    <row r="23850" ht="15.75" customHeight="1">
      <c r="A23850" s="22"/>
      <c r="B23850" s="22"/>
      <c r="C23850" s="22" t="s">
        <v>81</v>
      </c>
      <c r="D23850" s="2" t="s">
        <v>81</v>
      </c>
      <c r="Z23850" s="23"/>
      <c r="AA23850" s="20"/>
      <c r="AB23850" s="20"/>
      <c r="AC23850" s="20" t="s">
        <v>81</v>
      </c>
      <c r="AD23850" s="20" t="s">
        <v>81</v>
      </c>
    </row>
    <row r="23851" ht="15.75" customHeight="1">
      <c r="A23851" s="22"/>
      <c r="B23851" s="22"/>
      <c r="C23851" s="22" t="s">
        <v>81</v>
      </c>
      <c r="D23851" s="2" t="s">
        <v>81</v>
      </c>
      <c r="Z23851" s="23"/>
      <c r="AA23851" s="20"/>
      <c r="AB23851" s="20"/>
      <c r="AC23851" s="20" t="s">
        <v>81</v>
      </c>
      <c r="AD23851" s="20" t="s">
        <v>81</v>
      </c>
    </row>
    <row r="23852" ht="15.75" customHeight="1">
      <c r="A23852" s="22"/>
      <c r="B23852" s="22"/>
      <c r="C23852" s="22" t="s">
        <v>81</v>
      </c>
      <c r="D23852" s="2" t="s">
        <v>81</v>
      </c>
      <c r="Z23852" s="23"/>
      <c r="AA23852" s="20"/>
      <c r="AB23852" s="20"/>
      <c r="AC23852" s="20" t="s">
        <v>81</v>
      </c>
      <c r="AD23852" s="20" t="s">
        <v>81</v>
      </c>
    </row>
    <row r="23853" ht="15.75" customHeight="1">
      <c r="A23853" s="22"/>
      <c r="B23853" s="22"/>
      <c r="C23853" s="22" t="s">
        <v>81</v>
      </c>
      <c r="D23853" s="2" t="s">
        <v>81</v>
      </c>
      <c r="Z23853" s="23"/>
      <c r="AA23853" s="20"/>
      <c r="AB23853" s="20"/>
      <c r="AC23853" s="20" t="s">
        <v>81</v>
      </c>
      <c r="AD23853" s="20" t="s">
        <v>81</v>
      </c>
    </row>
    <row r="23854" ht="15.75" customHeight="1">
      <c r="A23854" s="22"/>
      <c r="B23854" s="22"/>
      <c r="C23854" s="22" t="s">
        <v>81</v>
      </c>
      <c r="D23854" s="2" t="s">
        <v>81</v>
      </c>
      <c r="Z23854" s="23"/>
      <c r="AA23854" s="20"/>
      <c r="AB23854" s="20"/>
      <c r="AC23854" s="20" t="s">
        <v>81</v>
      </c>
      <c r="AD23854" s="20" t="s">
        <v>81</v>
      </c>
    </row>
    <row r="23855" ht="15.75" customHeight="1">
      <c r="A23855" s="22"/>
      <c r="B23855" s="22"/>
      <c r="C23855" s="22" t="s">
        <v>81</v>
      </c>
      <c r="D23855" s="2" t="s">
        <v>81</v>
      </c>
      <c r="Z23855" s="23"/>
      <c r="AA23855" s="20"/>
      <c r="AB23855" s="20"/>
      <c r="AC23855" s="20" t="s">
        <v>81</v>
      </c>
      <c r="AD23855" s="20" t="s">
        <v>81</v>
      </c>
    </row>
    <row r="23856" ht="15.75" customHeight="1">
      <c r="A23856" s="22"/>
      <c r="B23856" s="22"/>
      <c r="C23856" s="22" t="s">
        <v>81</v>
      </c>
      <c r="D23856" s="2" t="s">
        <v>81</v>
      </c>
      <c r="Z23856" s="23"/>
      <c r="AA23856" s="20"/>
      <c r="AB23856" s="20"/>
      <c r="AC23856" s="20" t="s">
        <v>81</v>
      </c>
      <c r="AD23856" s="20" t="s">
        <v>81</v>
      </c>
    </row>
    <row r="23857" ht="15.75" customHeight="1">
      <c r="A23857" s="22"/>
      <c r="B23857" s="22"/>
      <c r="C23857" s="22" t="s">
        <v>81</v>
      </c>
      <c r="D23857" s="2" t="s">
        <v>81</v>
      </c>
      <c r="Z23857" s="23"/>
      <c r="AA23857" s="20"/>
      <c r="AB23857" s="20"/>
      <c r="AC23857" s="20" t="s">
        <v>81</v>
      </c>
      <c r="AD23857" s="20" t="s">
        <v>81</v>
      </c>
    </row>
    <row r="23858" ht="15.75" customHeight="1">
      <c r="A23858" s="22"/>
      <c r="B23858" s="22"/>
      <c r="C23858" s="22" t="s">
        <v>81</v>
      </c>
      <c r="D23858" s="2" t="s">
        <v>81</v>
      </c>
      <c r="Z23858" s="23"/>
      <c r="AA23858" s="20"/>
      <c r="AB23858" s="20"/>
      <c r="AC23858" s="20" t="s">
        <v>81</v>
      </c>
      <c r="AD23858" s="20" t="s">
        <v>81</v>
      </c>
    </row>
    <row r="23859" ht="15.75" customHeight="1">
      <c r="A23859" s="22"/>
      <c r="B23859" s="22"/>
      <c r="C23859" s="22" t="s">
        <v>81</v>
      </c>
      <c r="D23859" s="2" t="s">
        <v>81</v>
      </c>
      <c r="Z23859" s="23"/>
      <c r="AA23859" s="20"/>
      <c r="AB23859" s="20"/>
      <c r="AC23859" s="20" t="s">
        <v>81</v>
      </c>
      <c r="AD23859" s="20" t="s">
        <v>81</v>
      </c>
    </row>
    <row r="23860" ht="15.75" customHeight="1">
      <c r="A23860" s="22"/>
      <c r="B23860" s="22"/>
      <c r="C23860" s="22" t="s">
        <v>81</v>
      </c>
      <c r="D23860" s="2" t="s">
        <v>81</v>
      </c>
      <c r="Z23860" s="23"/>
      <c r="AA23860" s="20"/>
      <c r="AB23860" s="20"/>
      <c r="AC23860" s="20" t="s">
        <v>81</v>
      </c>
      <c r="AD23860" s="20" t="s">
        <v>81</v>
      </c>
    </row>
    <row r="23861" ht="15.75" customHeight="1">
      <c r="A23861" s="22"/>
      <c r="B23861" s="22"/>
      <c r="C23861" s="22" t="s">
        <v>81</v>
      </c>
      <c r="D23861" s="2" t="s">
        <v>81</v>
      </c>
      <c r="Z23861" s="23"/>
      <c r="AA23861" s="20"/>
      <c r="AB23861" s="20"/>
      <c r="AC23861" s="20" t="s">
        <v>81</v>
      </c>
      <c r="AD23861" s="20" t="s">
        <v>81</v>
      </c>
    </row>
    <row r="23862" ht="15.75" customHeight="1">
      <c r="A23862" s="22"/>
      <c r="B23862" s="22"/>
      <c r="C23862" s="22" t="s">
        <v>81</v>
      </c>
      <c r="D23862" s="2" t="s">
        <v>81</v>
      </c>
      <c r="Z23862" s="23"/>
      <c r="AA23862" s="20"/>
      <c r="AB23862" s="20"/>
      <c r="AC23862" s="20" t="s">
        <v>81</v>
      </c>
      <c r="AD23862" s="20" t="s">
        <v>81</v>
      </c>
    </row>
    <row r="23863" ht="15.75" customHeight="1">
      <c r="A23863" s="22"/>
      <c r="B23863" s="22"/>
      <c r="C23863" s="22" t="s">
        <v>81</v>
      </c>
      <c r="D23863" s="2" t="s">
        <v>81</v>
      </c>
      <c r="Z23863" s="23"/>
      <c r="AA23863" s="20"/>
      <c r="AB23863" s="20"/>
      <c r="AC23863" s="20" t="s">
        <v>81</v>
      </c>
      <c r="AD23863" s="20" t="s">
        <v>81</v>
      </c>
    </row>
    <row r="23864" ht="15.75" customHeight="1">
      <c r="A23864" s="22"/>
      <c r="B23864" s="22"/>
      <c r="C23864" s="22" t="s">
        <v>81</v>
      </c>
      <c r="D23864" s="2" t="s">
        <v>81</v>
      </c>
      <c r="Z23864" s="23"/>
      <c r="AA23864" s="20"/>
      <c r="AB23864" s="20"/>
      <c r="AC23864" s="20" t="s">
        <v>81</v>
      </c>
      <c r="AD23864" s="20" t="s">
        <v>81</v>
      </c>
    </row>
    <row r="23865" ht="15.75" customHeight="1">
      <c r="A23865" s="22"/>
      <c r="B23865" s="22"/>
      <c r="C23865" s="22" t="s">
        <v>81</v>
      </c>
      <c r="D23865" s="2" t="s">
        <v>81</v>
      </c>
      <c r="Z23865" s="23"/>
      <c r="AA23865" s="20"/>
      <c r="AB23865" s="20"/>
      <c r="AC23865" s="20" t="s">
        <v>81</v>
      </c>
      <c r="AD23865" s="20" t="s">
        <v>81</v>
      </c>
    </row>
    <row r="23866" ht="15.75" customHeight="1">
      <c r="A23866" s="22"/>
      <c r="B23866" s="22"/>
      <c r="C23866" s="22" t="s">
        <v>81</v>
      </c>
      <c r="D23866" s="2" t="s">
        <v>81</v>
      </c>
      <c r="Z23866" s="23"/>
      <c r="AA23866" s="20"/>
      <c r="AB23866" s="20"/>
      <c r="AC23866" s="20" t="s">
        <v>81</v>
      </c>
      <c r="AD23866" s="20" t="s">
        <v>81</v>
      </c>
    </row>
    <row r="23867" ht="15.75" customHeight="1">
      <c r="A23867" s="22"/>
      <c r="B23867" s="22"/>
      <c r="C23867" s="22" t="s">
        <v>81</v>
      </c>
      <c r="D23867" s="2" t="s">
        <v>81</v>
      </c>
      <c r="Z23867" s="23"/>
      <c r="AA23867" s="20"/>
      <c r="AB23867" s="20"/>
      <c r="AC23867" s="20" t="s">
        <v>81</v>
      </c>
      <c r="AD23867" s="20" t="s">
        <v>81</v>
      </c>
    </row>
    <row r="23868" ht="15.75" customHeight="1">
      <c r="A23868" s="22"/>
      <c r="B23868" s="22"/>
      <c r="C23868" s="22" t="s">
        <v>81</v>
      </c>
      <c r="D23868" s="2" t="s">
        <v>81</v>
      </c>
      <c r="Z23868" s="23"/>
      <c r="AA23868" s="20"/>
      <c r="AB23868" s="20"/>
      <c r="AC23868" s="20" t="s">
        <v>81</v>
      </c>
      <c r="AD23868" s="20" t="s">
        <v>81</v>
      </c>
    </row>
    <row r="23869" ht="15.75" customHeight="1">
      <c r="A23869" s="22"/>
      <c r="B23869" s="22"/>
      <c r="C23869" s="22" t="s">
        <v>81</v>
      </c>
      <c r="D23869" s="2" t="s">
        <v>81</v>
      </c>
      <c r="Z23869" s="23"/>
      <c r="AA23869" s="20"/>
      <c r="AB23869" s="20"/>
      <c r="AC23869" s="20" t="s">
        <v>81</v>
      </c>
      <c r="AD23869" s="20" t="s">
        <v>81</v>
      </c>
    </row>
    <row r="23870" ht="15.75" customHeight="1">
      <c r="A23870" s="22"/>
      <c r="B23870" s="22"/>
      <c r="C23870" s="22" t="s">
        <v>81</v>
      </c>
      <c r="D23870" s="2" t="s">
        <v>81</v>
      </c>
      <c r="Z23870" s="23"/>
      <c r="AA23870" s="20"/>
      <c r="AB23870" s="20"/>
      <c r="AC23870" s="20" t="s">
        <v>81</v>
      </c>
      <c r="AD23870" s="20" t="s">
        <v>81</v>
      </c>
    </row>
    <row r="23871" ht="15.75" customHeight="1">
      <c r="A23871" s="22"/>
      <c r="B23871" s="22"/>
      <c r="C23871" s="22" t="s">
        <v>81</v>
      </c>
      <c r="D23871" s="2" t="s">
        <v>81</v>
      </c>
      <c r="Z23871" s="23"/>
      <c r="AA23871" s="20"/>
      <c r="AB23871" s="20"/>
      <c r="AC23871" s="20" t="s">
        <v>81</v>
      </c>
      <c r="AD23871" s="20" t="s">
        <v>81</v>
      </c>
    </row>
    <row r="23872" ht="15.75" customHeight="1">
      <c r="A23872" s="22"/>
      <c r="B23872" s="22"/>
      <c r="C23872" s="22" t="s">
        <v>81</v>
      </c>
      <c r="D23872" s="2" t="s">
        <v>81</v>
      </c>
      <c r="Z23872" s="23"/>
      <c r="AA23872" s="20"/>
      <c r="AB23872" s="20"/>
      <c r="AC23872" s="20" t="s">
        <v>81</v>
      </c>
      <c r="AD23872" s="20" t="s">
        <v>81</v>
      </c>
    </row>
    <row r="23873" ht="15.75" customHeight="1">
      <c r="A23873" s="22"/>
      <c r="B23873" s="22"/>
      <c r="C23873" s="22" t="s">
        <v>81</v>
      </c>
      <c r="D23873" s="2" t="s">
        <v>81</v>
      </c>
      <c r="Z23873" s="23"/>
      <c r="AA23873" s="20"/>
      <c r="AB23873" s="20"/>
      <c r="AC23873" s="20" t="s">
        <v>81</v>
      </c>
      <c r="AD23873" s="20" t="s">
        <v>81</v>
      </c>
    </row>
    <row r="23874" ht="15.75" customHeight="1">
      <c r="A23874" s="22"/>
      <c r="B23874" s="22"/>
      <c r="C23874" s="22" t="s">
        <v>81</v>
      </c>
      <c r="D23874" s="2" t="s">
        <v>81</v>
      </c>
      <c r="Z23874" s="23"/>
      <c r="AA23874" s="20"/>
      <c r="AB23874" s="20"/>
      <c r="AC23874" s="20" t="s">
        <v>81</v>
      </c>
      <c r="AD23874" s="20" t="s">
        <v>81</v>
      </c>
    </row>
    <row r="23875" ht="15.75" customHeight="1">
      <c r="A23875" s="22"/>
      <c r="B23875" s="22"/>
      <c r="C23875" s="22" t="s">
        <v>81</v>
      </c>
      <c r="D23875" s="2" t="s">
        <v>81</v>
      </c>
      <c r="Z23875" s="23"/>
      <c r="AA23875" s="20"/>
      <c r="AB23875" s="20"/>
      <c r="AC23875" s="20" t="s">
        <v>81</v>
      </c>
      <c r="AD23875" s="20" t="s">
        <v>81</v>
      </c>
    </row>
    <row r="23876" ht="15.75" customHeight="1">
      <c r="A23876" s="22"/>
      <c r="B23876" s="22"/>
      <c r="C23876" s="22" t="s">
        <v>81</v>
      </c>
      <c r="D23876" s="2" t="s">
        <v>81</v>
      </c>
      <c r="Z23876" s="23"/>
      <c r="AA23876" s="20"/>
      <c r="AB23876" s="20"/>
      <c r="AC23876" s="20" t="s">
        <v>81</v>
      </c>
      <c r="AD23876" s="20" t="s">
        <v>81</v>
      </c>
    </row>
    <row r="23877" ht="15.75" customHeight="1">
      <c r="A23877" s="22"/>
      <c r="B23877" s="22"/>
      <c r="C23877" s="22" t="s">
        <v>81</v>
      </c>
      <c r="D23877" s="2" t="s">
        <v>81</v>
      </c>
      <c r="Z23877" s="23"/>
      <c r="AA23877" s="20"/>
      <c r="AB23877" s="20"/>
      <c r="AC23877" s="20" t="s">
        <v>81</v>
      </c>
      <c r="AD23877" s="20" t="s">
        <v>81</v>
      </c>
    </row>
    <row r="23878" ht="15.75" customHeight="1">
      <c r="A23878" s="22"/>
      <c r="B23878" s="22"/>
      <c r="C23878" s="22" t="s">
        <v>81</v>
      </c>
      <c r="D23878" s="2" t="s">
        <v>81</v>
      </c>
      <c r="Z23878" s="23"/>
      <c r="AA23878" s="20"/>
      <c r="AB23878" s="20"/>
      <c r="AC23878" s="20" t="s">
        <v>81</v>
      </c>
      <c r="AD23878" s="20" t="s">
        <v>81</v>
      </c>
    </row>
    <row r="23879" ht="15.75" customHeight="1">
      <c r="A23879" s="22"/>
      <c r="B23879" s="22"/>
      <c r="C23879" s="22" t="s">
        <v>81</v>
      </c>
      <c r="D23879" s="2" t="s">
        <v>81</v>
      </c>
      <c r="Z23879" s="23"/>
      <c r="AA23879" s="20"/>
      <c r="AB23879" s="20"/>
      <c r="AC23879" s="20" t="s">
        <v>81</v>
      </c>
      <c r="AD23879" s="20" t="s">
        <v>81</v>
      </c>
    </row>
    <row r="23880" ht="15.75" customHeight="1">
      <c r="A23880" s="22"/>
      <c r="B23880" s="22"/>
      <c r="C23880" s="22" t="s">
        <v>81</v>
      </c>
      <c r="D23880" s="2" t="s">
        <v>81</v>
      </c>
      <c r="Z23880" s="23"/>
      <c r="AA23880" s="20"/>
      <c r="AB23880" s="20"/>
      <c r="AC23880" s="20" t="s">
        <v>81</v>
      </c>
      <c r="AD23880" s="20" t="s">
        <v>81</v>
      </c>
    </row>
    <row r="23881" ht="15.75" customHeight="1">
      <c r="A23881" s="22"/>
      <c r="B23881" s="22"/>
      <c r="C23881" s="22" t="s">
        <v>81</v>
      </c>
      <c r="D23881" s="2" t="s">
        <v>81</v>
      </c>
      <c r="Z23881" s="23"/>
      <c r="AA23881" s="20"/>
      <c r="AB23881" s="20"/>
      <c r="AC23881" s="20" t="s">
        <v>81</v>
      </c>
      <c r="AD23881" s="20" t="s">
        <v>81</v>
      </c>
    </row>
    <row r="23882" ht="15.75" customHeight="1">
      <c r="A23882" s="22"/>
      <c r="B23882" s="22"/>
      <c r="C23882" s="22" t="s">
        <v>81</v>
      </c>
      <c r="D23882" s="2" t="s">
        <v>81</v>
      </c>
      <c r="Z23882" s="23"/>
      <c r="AA23882" s="20"/>
      <c r="AB23882" s="20"/>
      <c r="AC23882" s="20" t="s">
        <v>81</v>
      </c>
      <c r="AD23882" s="20" t="s">
        <v>81</v>
      </c>
    </row>
    <row r="23883" ht="15.75" customHeight="1">
      <c r="A23883" s="22"/>
      <c r="B23883" s="22"/>
      <c r="C23883" s="22" t="s">
        <v>81</v>
      </c>
      <c r="D23883" s="2" t="s">
        <v>81</v>
      </c>
      <c r="Z23883" s="23"/>
      <c r="AA23883" s="20"/>
      <c r="AB23883" s="20"/>
      <c r="AC23883" s="20" t="s">
        <v>81</v>
      </c>
      <c r="AD23883" s="20" t="s">
        <v>81</v>
      </c>
    </row>
    <row r="23884" ht="15.75" customHeight="1">
      <c r="A23884" s="22"/>
      <c r="B23884" s="22"/>
      <c r="C23884" s="22" t="s">
        <v>81</v>
      </c>
      <c r="D23884" s="2" t="s">
        <v>81</v>
      </c>
      <c r="Z23884" s="23"/>
      <c r="AA23884" s="20"/>
      <c r="AB23884" s="20"/>
      <c r="AC23884" s="20" t="s">
        <v>81</v>
      </c>
      <c r="AD23884" s="20" t="s">
        <v>81</v>
      </c>
    </row>
    <row r="23885" ht="15.75" customHeight="1">
      <c r="A23885" s="22"/>
      <c r="B23885" s="22"/>
      <c r="C23885" s="22" t="s">
        <v>81</v>
      </c>
      <c r="D23885" s="2" t="s">
        <v>81</v>
      </c>
      <c r="Z23885" s="23"/>
      <c r="AA23885" s="20"/>
      <c r="AB23885" s="20"/>
      <c r="AC23885" s="20" t="s">
        <v>81</v>
      </c>
      <c r="AD23885" s="20" t="s">
        <v>81</v>
      </c>
    </row>
    <row r="23886" ht="15.75" customHeight="1">
      <c r="A23886" s="22"/>
      <c r="B23886" s="22"/>
      <c r="C23886" s="22" t="s">
        <v>81</v>
      </c>
      <c r="D23886" s="2" t="s">
        <v>81</v>
      </c>
      <c r="Z23886" s="23"/>
      <c r="AA23886" s="20"/>
      <c r="AB23886" s="20"/>
      <c r="AC23886" s="20" t="s">
        <v>81</v>
      </c>
      <c r="AD23886" s="20" t="s">
        <v>81</v>
      </c>
    </row>
    <row r="23887" ht="15.75" customHeight="1">
      <c r="A23887" s="22"/>
      <c r="B23887" s="22"/>
      <c r="C23887" s="22" t="s">
        <v>81</v>
      </c>
      <c r="D23887" s="2" t="s">
        <v>81</v>
      </c>
      <c r="Z23887" s="23"/>
      <c r="AA23887" s="20"/>
      <c r="AB23887" s="20"/>
      <c r="AC23887" s="20" t="s">
        <v>81</v>
      </c>
      <c r="AD23887" s="20" t="s">
        <v>81</v>
      </c>
    </row>
    <row r="23888" ht="15.75" customHeight="1">
      <c r="A23888" s="22"/>
      <c r="B23888" s="22"/>
      <c r="C23888" s="22" t="s">
        <v>81</v>
      </c>
      <c r="D23888" s="2" t="s">
        <v>81</v>
      </c>
      <c r="Z23888" s="23"/>
      <c r="AA23888" s="20"/>
      <c r="AB23888" s="20"/>
      <c r="AC23888" s="20" t="s">
        <v>81</v>
      </c>
      <c r="AD23888" s="20" t="s">
        <v>81</v>
      </c>
    </row>
    <row r="23889" ht="15.75" customHeight="1">
      <c r="A23889" s="22"/>
      <c r="B23889" s="22"/>
      <c r="C23889" s="22" t="s">
        <v>81</v>
      </c>
      <c r="D23889" s="2" t="s">
        <v>81</v>
      </c>
      <c r="Z23889" s="23"/>
      <c r="AA23889" s="20"/>
      <c r="AB23889" s="20"/>
      <c r="AC23889" s="20" t="s">
        <v>81</v>
      </c>
      <c r="AD23889" s="20" t="s">
        <v>81</v>
      </c>
    </row>
    <row r="23890" ht="15.75" customHeight="1">
      <c r="A23890" s="22"/>
      <c r="B23890" s="22"/>
      <c r="C23890" s="22" t="s">
        <v>81</v>
      </c>
      <c r="D23890" s="2" t="s">
        <v>81</v>
      </c>
      <c r="Z23890" s="23"/>
      <c r="AA23890" s="20"/>
      <c r="AB23890" s="20"/>
      <c r="AC23890" s="20" t="s">
        <v>81</v>
      </c>
      <c r="AD23890" s="20" t="s">
        <v>81</v>
      </c>
    </row>
    <row r="23891" ht="15.75" customHeight="1">
      <c r="A23891" s="22"/>
      <c r="B23891" s="22"/>
      <c r="C23891" s="22" t="s">
        <v>81</v>
      </c>
      <c r="D23891" s="2" t="s">
        <v>81</v>
      </c>
      <c r="Z23891" s="23"/>
      <c r="AA23891" s="20"/>
      <c r="AB23891" s="20"/>
      <c r="AC23891" s="20" t="s">
        <v>81</v>
      </c>
      <c r="AD23891" s="20" t="s">
        <v>81</v>
      </c>
    </row>
    <row r="23892" ht="15.75" customHeight="1">
      <c r="A23892" s="22"/>
      <c r="B23892" s="22"/>
      <c r="C23892" s="22" t="s">
        <v>81</v>
      </c>
      <c r="D23892" s="2" t="s">
        <v>81</v>
      </c>
      <c r="Z23892" s="23"/>
      <c r="AA23892" s="20"/>
      <c r="AB23892" s="20"/>
      <c r="AC23892" s="20" t="s">
        <v>81</v>
      </c>
      <c r="AD23892" s="20" t="s">
        <v>81</v>
      </c>
    </row>
    <row r="23893" ht="15.75" customHeight="1">
      <c r="A23893" s="22"/>
      <c r="B23893" s="22"/>
      <c r="C23893" s="22" t="s">
        <v>81</v>
      </c>
      <c r="D23893" s="2" t="s">
        <v>81</v>
      </c>
      <c r="Z23893" s="23"/>
      <c r="AA23893" s="20"/>
      <c r="AB23893" s="20"/>
      <c r="AC23893" s="20" t="s">
        <v>81</v>
      </c>
      <c r="AD23893" s="20" t="s">
        <v>81</v>
      </c>
    </row>
    <row r="23894" ht="15.75" customHeight="1">
      <c r="A23894" s="22"/>
      <c r="B23894" s="22"/>
      <c r="C23894" s="22" t="s">
        <v>81</v>
      </c>
      <c r="D23894" s="2" t="s">
        <v>81</v>
      </c>
      <c r="Z23894" s="23"/>
      <c r="AA23894" s="20"/>
      <c r="AB23894" s="20"/>
      <c r="AC23894" s="20" t="s">
        <v>81</v>
      </c>
      <c r="AD23894" s="20" t="s">
        <v>81</v>
      </c>
    </row>
    <row r="23895" ht="15.75" customHeight="1">
      <c r="A23895" s="22"/>
      <c r="B23895" s="22"/>
      <c r="C23895" s="22" t="s">
        <v>81</v>
      </c>
      <c r="D23895" s="2" t="s">
        <v>81</v>
      </c>
      <c r="Z23895" s="23"/>
      <c r="AA23895" s="20"/>
      <c r="AB23895" s="20"/>
      <c r="AC23895" s="20" t="s">
        <v>81</v>
      </c>
      <c r="AD23895" s="20" t="s">
        <v>81</v>
      </c>
    </row>
    <row r="23896" ht="15.75" customHeight="1">
      <c r="A23896" s="22"/>
      <c r="B23896" s="22"/>
      <c r="C23896" s="22" t="s">
        <v>81</v>
      </c>
      <c r="D23896" s="2" t="s">
        <v>81</v>
      </c>
      <c r="Z23896" s="23"/>
      <c r="AA23896" s="20"/>
      <c r="AB23896" s="20"/>
      <c r="AC23896" s="20" t="s">
        <v>81</v>
      </c>
      <c r="AD23896" s="20" t="s">
        <v>81</v>
      </c>
    </row>
    <row r="23897" ht="15.75" customHeight="1">
      <c r="A23897" s="22"/>
      <c r="B23897" s="22"/>
      <c r="C23897" s="22" t="s">
        <v>81</v>
      </c>
      <c r="D23897" s="2" t="s">
        <v>81</v>
      </c>
      <c r="Z23897" s="23"/>
      <c r="AA23897" s="20"/>
      <c r="AB23897" s="20"/>
      <c r="AC23897" s="20" t="s">
        <v>81</v>
      </c>
      <c r="AD23897" s="20" t="s">
        <v>81</v>
      </c>
    </row>
    <row r="23898" ht="15.75" customHeight="1">
      <c r="A23898" s="22"/>
      <c r="B23898" s="22"/>
      <c r="C23898" s="22" t="s">
        <v>81</v>
      </c>
      <c r="D23898" s="2" t="s">
        <v>81</v>
      </c>
      <c r="Z23898" s="23"/>
      <c r="AA23898" s="20"/>
      <c r="AB23898" s="20"/>
      <c r="AC23898" s="20" t="s">
        <v>81</v>
      </c>
      <c r="AD23898" s="20" t="s">
        <v>81</v>
      </c>
    </row>
    <row r="23899" ht="15.75" customHeight="1">
      <c r="A23899" s="22"/>
      <c r="B23899" s="22"/>
      <c r="C23899" s="22" t="s">
        <v>81</v>
      </c>
      <c r="D23899" s="2" t="s">
        <v>81</v>
      </c>
      <c r="Z23899" s="23"/>
      <c r="AA23899" s="20"/>
      <c r="AB23899" s="20"/>
      <c r="AC23899" s="20" t="s">
        <v>81</v>
      </c>
      <c r="AD23899" s="20" t="s">
        <v>81</v>
      </c>
    </row>
    <row r="23900" ht="15.75" customHeight="1">
      <c r="A23900" s="22"/>
      <c r="B23900" s="22"/>
      <c r="C23900" s="22" t="s">
        <v>81</v>
      </c>
      <c r="D23900" s="2" t="s">
        <v>81</v>
      </c>
      <c r="Z23900" s="23"/>
      <c r="AA23900" s="20"/>
      <c r="AB23900" s="20"/>
      <c r="AC23900" s="20" t="s">
        <v>81</v>
      </c>
      <c r="AD23900" s="20" t="s">
        <v>81</v>
      </c>
    </row>
    <row r="23901" ht="15.75" customHeight="1">
      <c r="A23901" s="22"/>
      <c r="B23901" s="22"/>
      <c r="C23901" s="22" t="s">
        <v>81</v>
      </c>
      <c r="D23901" s="2" t="s">
        <v>81</v>
      </c>
      <c r="Z23901" s="23"/>
      <c r="AA23901" s="20"/>
      <c r="AB23901" s="20"/>
      <c r="AC23901" s="20" t="s">
        <v>81</v>
      </c>
      <c r="AD23901" s="20" t="s">
        <v>81</v>
      </c>
    </row>
    <row r="23902" ht="15.75" customHeight="1">
      <c r="A23902" s="22"/>
      <c r="B23902" s="22"/>
      <c r="C23902" s="22" t="s">
        <v>81</v>
      </c>
      <c r="D23902" s="2" t="s">
        <v>81</v>
      </c>
      <c r="Z23902" s="23"/>
      <c r="AA23902" s="20"/>
      <c r="AB23902" s="20"/>
      <c r="AC23902" s="20" t="s">
        <v>81</v>
      </c>
      <c r="AD23902" s="20" t="s">
        <v>81</v>
      </c>
    </row>
    <row r="23903" ht="15.75" customHeight="1">
      <c r="A23903" s="22"/>
      <c r="B23903" s="22"/>
      <c r="C23903" s="22" t="s">
        <v>81</v>
      </c>
      <c r="D23903" s="2" t="s">
        <v>81</v>
      </c>
      <c r="Z23903" s="23"/>
      <c r="AA23903" s="20"/>
      <c r="AB23903" s="20"/>
      <c r="AC23903" s="20" t="s">
        <v>81</v>
      </c>
      <c r="AD23903" s="20" t="s">
        <v>81</v>
      </c>
    </row>
    <row r="23904" ht="15.75" customHeight="1">
      <c r="A23904" s="22"/>
      <c r="B23904" s="22"/>
      <c r="C23904" s="22" t="s">
        <v>81</v>
      </c>
      <c r="D23904" s="2" t="s">
        <v>81</v>
      </c>
      <c r="Z23904" s="23"/>
      <c r="AA23904" s="20"/>
      <c r="AB23904" s="20"/>
      <c r="AC23904" s="20" t="s">
        <v>81</v>
      </c>
      <c r="AD23904" s="20" t="s">
        <v>81</v>
      </c>
    </row>
    <row r="23905" ht="15.75" customHeight="1">
      <c r="A23905" s="22"/>
      <c r="B23905" s="22"/>
      <c r="C23905" s="22" t="s">
        <v>81</v>
      </c>
      <c r="D23905" s="2" t="s">
        <v>81</v>
      </c>
      <c r="Z23905" s="23"/>
      <c r="AA23905" s="20"/>
      <c r="AB23905" s="20"/>
      <c r="AC23905" s="20" t="s">
        <v>81</v>
      </c>
      <c r="AD23905" s="20" t="s">
        <v>81</v>
      </c>
    </row>
    <row r="23906" ht="15.75" customHeight="1">
      <c r="A23906" s="22"/>
      <c r="B23906" s="22"/>
      <c r="C23906" s="22" t="s">
        <v>81</v>
      </c>
      <c r="D23906" s="2" t="s">
        <v>81</v>
      </c>
      <c r="Z23906" s="23"/>
      <c r="AA23906" s="20"/>
      <c r="AB23906" s="20"/>
      <c r="AC23906" s="20" t="s">
        <v>81</v>
      </c>
      <c r="AD23906" s="20" t="s">
        <v>81</v>
      </c>
    </row>
    <row r="23907" ht="15.75" customHeight="1">
      <c r="A23907" s="22"/>
      <c r="B23907" s="22"/>
      <c r="C23907" s="22" t="s">
        <v>81</v>
      </c>
      <c r="D23907" s="2" t="s">
        <v>81</v>
      </c>
      <c r="Z23907" s="23"/>
      <c r="AA23907" s="20"/>
      <c r="AB23907" s="20"/>
      <c r="AC23907" s="20" t="s">
        <v>81</v>
      </c>
      <c r="AD23907" s="20" t="s">
        <v>81</v>
      </c>
    </row>
    <row r="23908" ht="15.75" customHeight="1">
      <c r="A23908" s="22"/>
      <c r="B23908" s="22"/>
      <c r="C23908" s="22" t="s">
        <v>81</v>
      </c>
      <c r="D23908" s="2" t="s">
        <v>81</v>
      </c>
      <c r="Z23908" s="23"/>
      <c r="AA23908" s="20"/>
      <c r="AB23908" s="20"/>
      <c r="AC23908" s="20" t="s">
        <v>81</v>
      </c>
      <c r="AD23908" s="20" t="s">
        <v>81</v>
      </c>
    </row>
    <row r="23909" ht="15.75" customHeight="1">
      <c r="A23909" s="22"/>
      <c r="B23909" s="22"/>
      <c r="C23909" s="22" t="s">
        <v>81</v>
      </c>
      <c r="D23909" s="2" t="s">
        <v>81</v>
      </c>
      <c r="Z23909" s="23"/>
      <c r="AA23909" s="20"/>
      <c r="AB23909" s="20"/>
      <c r="AC23909" s="20" t="s">
        <v>81</v>
      </c>
      <c r="AD23909" s="20" t="s">
        <v>81</v>
      </c>
    </row>
    <row r="23910" ht="15.75" customHeight="1">
      <c r="A23910" s="22"/>
      <c r="B23910" s="22"/>
      <c r="C23910" s="22" t="s">
        <v>81</v>
      </c>
      <c r="D23910" s="2" t="s">
        <v>81</v>
      </c>
      <c r="Z23910" s="23"/>
      <c r="AA23910" s="20"/>
      <c r="AB23910" s="20"/>
      <c r="AC23910" s="20" t="s">
        <v>81</v>
      </c>
      <c r="AD23910" s="20" t="s">
        <v>81</v>
      </c>
    </row>
    <row r="23911" ht="15.75" customHeight="1">
      <c r="A23911" s="22"/>
      <c r="B23911" s="22"/>
      <c r="C23911" s="22" t="s">
        <v>81</v>
      </c>
      <c r="D23911" s="2" t="s">
        <v>81</v>
      </c>
      <c r="Z23911" s="23"/>
      <c r="AA23911" s="20"/>
      <c r="AB23911" s="20"/>
      <c r="AC23911" s="20" t="s">
        <v>81</v>
      </c>
      <c r="AD23911" s="20" t="s">
        <v>81</v>
      </c>
    </row>
    <row r="23912" ht="15.75" customHeight="1">
      <c r="A23912" s="22"/>
      <c r="B23912" s="22"/>
      <c r="C23912" s="22" t="s">
        <v>81</v>
      </c>
      <c r="D23912" s="2" t="s">
        <v>81</v>
      </c>
      <c r="Z23912" s="23"/>
      <c r="AA23912" s="20"/>
      <c r="AB23912" s="20"/>
      <c r="AC23912" s="20" t="s">
        <v>81</v>
      </c>
      <c r="AD23912" s="20" t="s">
        <v>81</v>
      </c>
    </row>
    <row r="23913" ht="15.75" customHeight="1">
      <c r="A23913" s="22"/>
      <c r="B23913" s="22"/>
      <c r="C23913" s="22" t="s">
        <v>81</v>
      </c>
      <c r="D23913" s="2" t="s">
        <v>81</v>
      </c>
      <c r="Z23913" s="23"/>
      <c r="AA23913" s="20"/>
      <c r="AB23913" s="20"/>
      <c r="AC23913" s="20" t="s">
        <v>81</v>
      </c>
      <c r="AD23913" s="20" t="s">
        <v>81</v>
      </c>
    </row>
    <row r="23914" ht="15.75" customHeight="1">
      <c r="A23914" s="22"/>
      <c r="B23914" s="22"/>
      <c r="C23914" s="22" t="s">
        <v>81</v>
      </c>
      <c r="D23914" s="2" t="s">
        <v>81</v>
      </c>
      <c r="Z23914" s="23"/>
      <c r="AA23914" s="20"/>
      <c r="AB23914" s="20"/>
      <c r="AC23914" s="20" t="s">
        <v>81</v>
      </c>
      <c r="AD23914" s="20" t="s">
        <v>81</v>
      </c>
    </row>
    <row r="23915" ht="15.75" customHeight="1">
      <c r="A23915" s="22"/>
      <c r="B23915" s="22"/>
      <c r="C23915" s="22" t="s">
        <v>81</v>
      </c>
      <c r="D23915" s="2" t="s">
        <v>81</v>
      </c>
      <c r="Z23915" s="23"/>
      <c r="AA23915" s="20"/>
      <c r="AB23915" s="20"/>
      <c r="AC23915" s="20" t="s">
        <v>81</v>
      </c>
      <c r="AD23915" s="20" t="s">
        <v>81</v>
      </c>
    </row>
    <row r="23916" ht="15.75" customHeight="1">
      <c r="A23916" s="22"/>
      <c r="B23916" s="22"/>
      <c r="C23916" s="22" t="s">
        <v>81</v>
      </c>
      <c r="D23916" s="2" t="s">
        <v>81</v>
      </c>
      <c r="Z23916" s="23"/>
      <c r="AA23916" s="20"/>
      <c r="AB23916" s="20"/>
      <c r="AC23916" s="20" t="s">
        <v>81</v>
      </c>
      <c r="AD23916" s="20" t="s">
        <v>81</v>
      </c>
    </row>
    <row r="23917" ht="15.75" customHeight="1">
      <c r="A23917" s="22"/>
      <c r="B23917" s="22"/>
      <c r="C23917" s="22" t="s">
        <v>81</v>
      </c>
      <c r="D23917" s="2" t="s">
        <v>81</v>
      </c>
      <c r="Z23917" s="23"/>
      <c r="AA23917" s="20"/>
      <c r="AB23917" s="20"/>
      <c r="AC23917" s="20" t="s">
        <v>81</v>
      </c>
      <c r="AD23917" s="20" t="s">
        <v>81</v>
      </c>
    </row>
    <row r="23918" ht="15.75" customHeight="1">
      <c r="A23918" s="22"/>
      <c r="B23918" s="22"/>
      <c r="C23918" s="22" t="s">
        <v>81</v>
      </c>
      <c r="D23918" s="2" t="s">
        <v>81</v>
      </c>
      <c r="Z23918" s="23"/>
      <c r="AA23918" s="20"/>
      <c r="AB23918" s="20"/>
      <c r="AC23918" s="20" t="s">
        <v>81</v>
      </c>
      <c r="AD23918" s="20" t="s">
        <v>81</v>
      </c>
    </row>
    <row r="23919" ht="15.75" customHeight="1">
      <c r="A23919" s="22"/>
      <c r="B23919" s="22"/>
      <c r="C23919" s="22" t="s">
        <v>81</v>
      </c>
      <c r="D23919" s="2" t="s">
        <v>81</v>
      </c>
      <c r="Z23919" s="23"/>
      <c r="AA23919" s="20"/>
      <c r="AB23919" s="20"/>
      <c r="AC23919" s="20" t="s">
        <v>81</v>
      </c>
      <c r="AD23919" s="20" t="s">
        <v>81</v>
      </c>
    </row>
    <row r="23920" ht="15.75" customHeight="1">
      <c r="A23920" s="22"/>
      <c r="B23920" s="22"/>
      <c r="C23920" s="22" t="s">
        <v>81</v>
      </c>
      <c r="D23920" s="2" t="s">
        <v>81</v>
      </c>
      <c r="Z23920" s="23"/>
      <c r="AA23920" s="20"/>
      <c r="AB23920" s="20"/>
      <c r="AC23920" s="20" t="s">
        <v>81</v>
      </c>
      <c r="AD23920" s="20" t="s">
        <v>81</v>
      </c>
    </row>
    <row r="23921" ht="15.75" customHeight="1">
      <c r="A23921" s="22"/>
      <c r="B23921" s="22"/>
      <c r="C23921" s="22" t="s">
        <v>81</v>
      </c>
      <c r="D23921" s="2" t="s">
        <v>81</v>
      </c>
      <c r="Z23921" s="23"/>
      <c r="AA23921" s="20"/>
      <c r="AB23921" s="20"/>
      <c r="AC23921" s="20" t="s">
        <v>81</v>
      </c>
      <c r="AD23921" s="20" t="s">
        <v>81</v>
      </c>
    </row>
    <row r="23922" ht="15.75" customHeight="1">
      <c r="A23922" s="22"/>
      <c r="B23922" s="22"/>
      <c r="C23922" s="22" t="s">
        <v>81</v>
      </c>
      <c r="D23922" s="2" t="s">
        <v>81</v>
      </c>
      <c r="Z23922" s="23"/>
      <c r="AA23922" s="20"/>
      <c r="AB23922" s="20"/>
      <c r="AC23922" s="20" t="s">
        <v>81</v>
      </c>
      <c r="AD23922" s="20" t="s">
        <v>81</v>
      </c>
    </row>
    <row r="23923" ht="15.75" customHeight="1">
      <c r="A23923" s="22"/>
      <c r="B23923" s="22"/>
      <c r="C23923" s="22" t="s">
        <v>81</v>
      </c>
      <c r="D23923" s="2" t="s">
        <v>81</v>
      </c>
      <c r="Z23923" s="23"/>
      <c r="AA23923" s="20"/>
      <c r="AB23923" s="20"/>
      <c r="AC23923" s="20" t="s">
        <v>81</v>
      </c>
      <c r="AD23923" s="20" t="s">
        <v>81</v>
      </c>
    </row>
    <row r="23924" ht="15.75" customHeight="1">
      <c r="A23924" s="22"/>
      <c r="B23924" s="22"/>
      <c r="C23924" s="22" t="s">
        <v>81</v>
      </c>
      <c r="D23924" s="2" t="s">
        <v>81</v>
      </c>
      <c r="Z23924" s="23"/>
      <c r="AA23924" s="20"/>
      <c r="AB23924" s="20"/>
      <c r="AC23924" s="20" t="s">
        <v>81</v>
      </c>
      <c r="AD23924" s="20" t="s">
        <v>81</v>
      </c>
    </row>
    <row r="23925" ht="15.75" customHeight="1">
      <c r="A23925" s="22"/>
      <c r="B23925" s="22"/>
      <c r="C23925" s="22" t="s">
        <v>81</v>
      </c>
      <c r="D23925" s="2" t="s">
        <v>81</v>
      </c>
      <c r="Z23925" s="23"/>
      <c r="AA23925" s="20"/>
      <c r="AB23925" s="20"/>
      <c r="AC23925" s="20" t="s">
        <v>81</v>
      </c>
      <c r="AD23925" s="20" t="s">
        <v>81</v>
      </c>
    </row>
    <row r="23926" ht="15.75" customHeight="1">
      <c r="A23926" s="22"/>
      <c r="B23926" s="22"/>
      <c r="C23926" s="22" t="s">
        <v>81</v>
      </c>
      <c r="D23926" s="2" t="s">
        <v>81</v>
      </c>
      <c r="Z23926" s="23"/>
      <c r="AA23926" s="20"/>
      <c r="AB23926" s="20"/>
      <c r="AC23926" s="20" t="s">
        <v>81</v>
      </c>
      <c r="AD23926" s="20" t="s">
        <v>81</v>
      </c>
    </row>
    <row r="23927" ht="15.75" customHeight="1">
      <c r="A23927" s="22"/>
      <c r="B23927" s="22"/>
      <c r="C23927" s="22" t="s">
        <v>81</v>
      </c>
      <c r="D23927" s="2" t="s">
        <v>81</v>
      </c>
      <c r="Z23927" s="23"/>
      <c r="AA23927" s="20"/>
      <c r="AB23927" s="20"/>
      <c r="AC23927" s="20" t="s">
        <v>81</v>
      </c>
      <c r="AD23927" s="20" t="s">
        <v>81</v>
      </c>
    </row>
    <row r="23928" ht="15.75" customHeight="1">
      <c r="A23928" s="22"/>
      <c r="B23928" s="22"/>
      <c r="C23928" s="22" t="s">
        <v>81</v>
      </c>
      <c r="D23928" s="2" t="s">
        <v>81</v>
      </c>
      <c r="Z23928" s="23"/>
      <c r="AA23928" s="20"/>
      <c r="AB23928" s="20"/>
      <c r="AC23928" s="20" t="s">
        <v>81</v>
      </c>
      <c r="AD23928" s="20" t="s">
        <v>81</v>
      </c>
    </row>
    <row r="23929" ht="15.75" customHeight="1">
      <c r="A23929" s="22"/>
      <c r="B23929" s="22"/>
      <c r="C23929" s="22" t="s">
        <v>81</v>
      </c>
      <c r="D23929" s="2" t="s">
        <v>81</v>
      </c>
      <c r="Z23929" s="23"/>
      <c r="AA23929" s="20"/>
      <c r="AB23929" s="20"/>
      <c r="AC23929" s="20" t="s">
        <v>81</v>
      </c>
      <c r="AD23929" s="20" t="s">
        <v>81</v>
      </c>
    </row>
    <row r="23930" ht="15.75" customHeight="1">
      <c r="A23930" s="22"/>
      <c r="B23930" s="22"/>
      <c r="C23930" s="22" t="s">
        <v>81</v>
      </c>
      <c r="D23930" s="2" t="s">
        <v>81</v>
      </c>
      <c r="Z23930" s="23"/>
      <c r="AA23930" s="20"/>
      <c r="AB23930" s="20"/>
      <c r="AC23930" s="20" t="s">
        <v>81</v>
      </c>
      <c r="AD23930" s="20" t="s">
        <v>81</v>
      </c>
    </row>
    <row r="23931" ht="15.75" customHeight="1">
      <c r="A23931" s="22"/>
      <c r="B23931" s="22"/>
      <c r="C23931" s="22" t="s">
        <v>81</v>
      </c>
      <c r="D23931" s="2" t="s">
        <v>81</v>
      </c>
      <c r="Z23931" s="23"/>
      <c r="AA23931" s="20"/>
      <c r="AB23931" s="20"/>
      <c r="AC23931" s="20" t="s">
        <v>81</v>
      </c>
      <c r="AD23931" s="20" t="s">
        <v>81</v>
      </c>
    </row>
    <row r="23932" ht="15.75" customHeight="1">
      <c r="A23932" s="22"/>
      <c r="B23932" s="22"/>
      <c r="C23932" s="22" t="s">
        <v>81</v>
      </c>
      <c r="D23932" s="2" t="s">
        <v>81</v>
      </c>
      <c r="Z23932" s="23"/>
      <c r="AA23932" s="20"/>
      <c r="AB23932" s="20"/>
      <c r="AC23932" s="20" t="s">
        <v>81</v>
      </c>
      <c r="AD23932" s="20" t="s">
        <v>81</v>
      </c>
    </row>
    <row r="23933" ht="15.75" customHeight="1">
      <c r="A23933" s="22"/>
      <c r="B23933" s="22"/>
      <c r="C23933" s="22" t="s">
        <v>81</v>
      </c>
      <c r="D23933" s="2" t="s">
        <v>81</v>
      </c>
      <c r="Z23933" s="23"/>
      <c r="AA23933" s="20"/>
      <c r="AB23933" s="20"/>
      <c r="AC23933" s="20" t="s">
        <v>81</v>
      </c>
      <c r="AD23933" s="20" t="s">
        <v>81</v>
      </c>
    </row>
    <row r="23934" ht="15.75" customHeight="1">
      <c r="A23934" s="22"/>
      <c r="B23934" s="22"/>
      <c r="C23934" s="22" t="s">
        <v>81</v>
      </c>
      <c r="D23934" s="2" t="s">
        <v>81</v>
      </c>
      <c r="Z23934" s="23"/>
      <c r="AA23934" s="20"/>
      <c r="AB23934" s="20"/>
      <c r="AC23934" s="20" t="s">
        <v>81</v>
      </c>
      <c r="AD23934" s="20" t="s">
        <v>81</v>
      </c>
    </row>
    <row r="23935" ht="15.75" customHeight="1">
      <c r="A23935" s="22"/>
      <c r="B23935" s="22"/>
      <c r="C23935" s="22" t="s">
        <v>81</v>
      </c>
      <c r="D23935" s="2" t="s">
        <v>81</v>
      </c>
      <c r="Z23935" s="23"/>
      <c r="AA23935" s="20"/>
      <c r="AB23935" s="20"/>
      <c r="AC23935" s="20" t="s">
        <v>81</v>
      </c>
      <c r="AD23935" s="20" t="s">
        <v>81</v>
      </c>
    </row>
    <row r="23936" ht="15.75" customHeight="1">
      <c r="A23936" s="22"/>
      <c r="B23936" s="22"/>
      <c r="C23936" s="22" t="s">
        <v>81</v>
      </c>
      <c r="D23936" s="2" t="s">
        <v>81</v>
      </c>
      <c r="Z23936" s="23"/>
      <c r="AA23936" s="20"/>
      <c r="AB23936" s="20"/>
      <c r="AC23936" s="20" t="s">
        <v>81</v>
      </c>
      <c r="AD23936" s="20" t="s">
        <v>81</v>
      </c>
    </row>
    <row r="23937" ht="15.75" customHeight="1">
      <c r="A23937" s="22"/>
      <c r="B23937" s="22"/>
      <c r="C23937" s="22" t="s">
        <v>81</v>
      </c>
      <c r="D23937" s="2" t="s">
        <v>81</v>
      </c>
      <c r="Z23937" s="23"/>
      <c r="AA23937" s="20"/>
      <c r="AB23937" s="20"/>
      <c r="AC23937" s="20" t="s">
        <v>81</v>
      </c>
      <c r="AD23937" s="20" t="s">
        <v>81</v>
      </c>
    </row>
    <row r="23938" ht="15.75" customHeight="1">
      <c r="A23938" s="22"/>
      <c r="B23938" s="22"/>
      <c r="C23938" s="22" t="s">
        <v>81</v>
      </c>
      <c r="D23938" s="2" t="s">
        <v>81</v>
      </c>
      <c r="Z23938" s="23"/>
      <c r="AA23938" s="20"/>
      <c r="AB23938" s="20"/>
      <c r="AC23938" s="20" t="s">
        <v>81</v>
      </c>
      <c r="AD23938" s="20" t="s">
        <v>81</v>
      </c>
    </row>
    <row r="23939" ht="15.75" customHeight="1">
      <c r="A23939" s="22"/>
      <c r="B23939" s="22"/>
      <c r="C23939" s="22" t="s">
        <v>81</v>
      </c>
      <c r="D23939" s="2" t="s">
        <v>81</v>
      </c>
      <c r="Z23939" s="23"/>
      <c r="AA23939" s="20"/>
      <c r="AB23939" s="20"/>
      <c r="AC23939" s="20" t="s">
        <v>81</v>
      </c>
      <c r="AD23939" s="20" t="s">
        <v>81</v>
      </c>
    </row>
    <row r="23940" ht="15.75" customHeight="1">
      <c r="A23940" s="22"/>
      <c r="B23940" s="22"/>
      <c r="C23940" s="22" t="s">
        <v>81</v>
      </c>
      <c r="D23940" s="2" t="s">
        <v>81</v>
      </c>
      <c r="Z23940" s="23"/>
      <c r="AA23940" s="20"/>
      <c r="AB23940" s="20"/>
      <c r="AC23940" s="20" t="s">
        <v>81</v>
      </c>
      <c r="AD23940" s="20" t="s">
        <v>81</v>
      </c>
    </row>
    <row r="23941" ht="15.75" customHeight="1">
      <c r="A23941" s="22"/>
      <c r="B23941" s="22"/>
      <c r="C23941" s="22" t="s">
        <v>81</v>
      </c>
      <c r="D23941" s="2" t="s">
        <v>81</v>
      </c>
      <c r="Z23941" s="23"/>
      <c r="AA23941" s="20"/>
      <c r="AB23941" s="20"/>
      <c r="AC23941" s="20" t="s">
        <v>81</v>
      </c>
      <c r="AD23941" s="20" t="s">
        <v>81</v>
      </c>
    </row>
    <row r="23942" ht="15.75" customHeight="1">
      <c r="A23942" s="22"/>
      <c r="B23942" s="22"/>
      <c r="C23942" s="22" t="s">
        <v>81</v>
      </c>
      <c r="D23942" s="2" t="s">
        <v>81</v>
      </c>
      <c r="Z23942" s="23"/>
      <c r="AA23942" s="20"/>
      <c r="AB23942" s="20"/>
      <c r="AC23942" s="20" t="s">
        <v>81</v>
      </c>
      <c r="AD23942" s="20" t="s">
        <v>81</v>
      </c>
    </row>
    <row r="23943" ht="15.75" customHeight="1">
      <c r="A23943" s="22"/>
      <c r="B23943" s="22"/>
      <c r="C23943" s="22" t="s">
        <v>81</v>
      </c>
      <c r="D23943" s="2" t="s">
        <v>81</v>
      </c>
      <c r="Z23943" s="23"/>
      <c r="AA23943" s="20"/>
      <c r="AB23943" s="20"/>
      <c r="AC23943" s="20" t="s">
        <v>81</v>
      </c>
      <c r="AD23943" s="20" t="s">
        <v>81</v>
      </c>
    </row>
    <row r="23944" ht="15.75" customHeight="1">
      <c r="A23944" s="22"/>
      <c r="B23944" s="22"/>
      <c r="C23944" s="22" t="s">
        <v>81</v>
      </c>
      <c r="D23944" s="2" t="s">
        <v>81</v>
      </c>
      <c r="Z23944" s="23"/>
      <c r="AA23944" s="20"/>
      <c r="AB23944" s="20"/>
      <c r="AC23944" s="20" t="s">
        <v>81</v>
      </c>
      <c r="AD23944" s="20" t="s">
        <v>81</v>
      </c>
    </row>
    <row r="23945" ht="15.75" customHeight="1">
      <c r="A23945" s="22"/>
      <c r="B23945" s="22"/>
      <c r="C23945" s="22" t="s">
        <v>81</v>
      </c>
      <c r="D23945" s="2" t="s">
        <v>81</v>
      </c>
      <c r="Z23945" s="23"/>
      <c r="AA23945" s="20"/>
      <c r="AB23945" s="20"/>
      <c r="AC23945" s="20" t="s">
        <v>81</v>
      </c>
      <c r="AD23945" s="20" t="s">
        <v>81</v>
      </c>
    </row>
    <row r="23946" ht="15.75" customHeight="1">
      <c r="A23946" s="22"/>
      <c r="B23946" s="22"/>
      <c r="C23946" s="22" t="s">
        <v>81</v>
      </c>
      <c r="D23946" s="2" t="s">
        <v>81</v>
      </c>
      <c r="Z23946" s="23"/>
      <c r="AA23946" s="20"/>
      <c r="AB23946" s="20"/>
      <c r="AC23946" s="20" t="s">
        <v>81</v>
      </c>
      <c r="AD23946" s="20" t="s">
        <v>81</v>
      </c>
    </row>
    <row r="23947" ht="15.75" customHeight="1">
      <c r="A23947" s="22"/>
      <c r="B23947" s="22"/>
      <c r="C23947" s="22" t="s">
        <v>81</v>
      </c>
      <c r="D23947" s="2" t="s">
        <v>81</v>
      </c>
      <c r="Z23947" s="23"/>
      <c r="AA23947" s="20"/>
      <c r="AB23947" s="20"/>
      <c r="AC23947" s="20" t="s">
        <v>81</v>
      </c>
      <c r="AD23947" s="20" t="s">
        <v>81</v>
      </c>
    </row>
    <row r="23948" ht="15.75" customHeight="1">
      <c r="A23948" s="22"/>
      <c r="B23948" s="22"/>
      <c r="C23948" s="22" t="s">
        <v>81</v>
      </c>
      <c r="D23948" s="2" t="s">
        <v>81</v>
      </c>
      <c r="Z23948" s="23"/>
      <c r="AA23948" s="20"/>
      <c r="AB23948" s="20"/>
      <c r="AC23948" s="20" t="s">
        <v>81</v>
      </c>
      <c r="AD23948" s="20" t="s">
        <v>81</v>
      </c>
    </row>
    <row r="23949" ht="15.75" customHeight="1">
      <c r="A23949" s="22"/>
      <c r="B23949" s="22"/>
      <c r="C23949" s="22" t="s">
        <v>81</v>
      </c>
      <c r="D23949" s="2" t="s">
        <v>81</v>
      </c>
      <c r="Z23949" s="23"/>
      <c r="AA23949" s="20"/>
      <c r="AB23949" s="20"/>
      <c r="AC23949" s="20" t="s">
        <v>81</v>
      </c>
      <c r="AD23949" s="20" t="s">
        <v>81</v>
      </c>
    </row>
    <row r="23950" ht="15.75" customHeight="1">
      <c r="A23950" s="22"/>
      <c r="B23950" s="22"/>
      <c r="C23950" s="22" t="s">
        <v>81</v>
      </c>
      <c r="D23950" s="2" t="s">
        <v>81</v>
      </c>
      <c r="Z23950" s="23"/>
      <c r="AA23950" s="20"/>
      <c r="AB23950" s="20"/>
      <c r="AC23950" s="20" t="s">
        <v>81</v>
      </c>
      <c r="AD23950" s="20" t="s">
        <v>81</v>
      </c>
    </row>
    <row r="23951" ht="15.75" customHeight="1">
      <c r="A23951" s="22"/>
      <c r="B23951" s="22"/>
      <c r="C23951" s="22" t="s">
        <v>81</v>
      </c>
      <c r="D23951" s="2" t="s">
        <v>81</v>
      </c>
      <c r="Z23951" s="23"/>
      <c r="AA23951" s="20"/>
      <c r="AB23951" s="20"/>
      <c r="AC23951" s="20" t="s">
        <v>81</v>
      </c>
      <c r="AD23951" s="20" t="s">
        <v>81</v>
      </c>
    </row>
    <row r="23952" ht="15.75" customHeight="1">
      <c r="A23952" s="22"/>
      <c r="B23952" s="22"/>
      <c r="C23952" s="22" t="s">
        <v>81</v>
      </c>
      <c r="D23952" s="2" t="s">
        <v>81</v>
      </c>
      <c r="Z23952" s="23"/>
      <c r="AA23952" s="20"/>
      <c r="AB23952" s="20"/>
      <c r="AC23952" s="20" t="s">
        <v>81</v>
      </c>
      <c r="AD23952" s="20" t="s">
        <v>81</v>
      </c>
    </row>
    <row r="23953" ht="15.75" customHeight="1">
      <c r="A23953" s="22"/>
      <c r="B23953" s="22"/>
      <c r="C23953" s="22" t="s">
        <v>81</v>
      </c>
      <c r="D23953" s="2" t="s">
        <v>81</v>
      </c>
      <c r="Z23953" s="23"/>
      <c r="AA23953" s="20"/>
      <c r="AB23953" s="20"/>
      <c r="AC23953" s="20" t="s">
        <v>81</v>
      </c>
      <c r="AD23953" s="20" t="s">
        <v>81</v>
      </c>
    </row>
    <row r="23954" ht="15.75" customHeight="1">
      <c r="A23954" s="22"/>
      <c r="B23954" s="22"/>
      <c r="C23954" s="22" t="s">
        <v>81</v>
      </c>
      <c r="D23954" s="2" t="s">
        <v>81</v>
      </c>
      <c r="Z23954" s="23"/>
      <c r="AA23954" s="20"/>
      <c r="AB23954" s="20"/>
      <c r="AC23954" s="20" t="s">
        <v>81</v>
      </c>
      <c r="AD23954" s="20" t="s">
        <v>81</v>
      </c>
    </row>
    <row r="23955" ht="15.75" customHeight="1">
      <c r="A23955" s="22"/>
      <c r="B23955" s="22"/>
      <c r="C23955" s="22" t="s">
        <v>81</v>
      </c>
      <c r="D23955" s="2" t="s">
        <v>81</v>
      </c>
      <c r="Z23955" s="23"/>
      <c r="AA23955" s="20"/>
      <c r="AB23955" s="20"/>
      <c r="AC23955" s="20" t="s">
        <v>81</v>
      </c>
      <c r="AD23955" s="20" t="s">
        <v>81</v>
      </c>
    </row>
    <row r="23956" ht="15.75" customHeight="1">
      <c r="A23956" s="22"/>
      <c r="B23956" s="22"/>
      <c r="C23956" s="22" t="s">
        <v>81</v>
      </c>
      <c r="D23956" s="2" t="s">
        <v>81</v>
      </c>
      <c r="Z23956" s="23"/>
      <c r="AA23956" s="20"/>
      <c r="AB23956" s="20"/>
      <c r="AC23956" s="20" t="s">
        <v>81</v>
      </c>
      <c r="AD23956" s="20" t="s">
        <v>81</v>
      </c>
    </row>
    <row r="23957" ht="15.75" customHeight="1">
      <c r="A23957" s="22"/>
      <c r="B23957" s="22"/>
      <c r="C23957" s="22" t="s">
        <v>81</v>
      </c>
      <c r="D23957" s="2" t="s">
        <v>81</v>
      </c>
      <c r="Z23957" s="23"/>
      <c r="AA23957" s="20"/>
      <c r="AB23957" s="20"/>
      <c r="AC23957" s="20" t="s">
        <v>81</v>
      </c>
      <c r="AD23957" s="20" t="s">
        <v>81</v>
      </c>
    </row>
    <row r="23958" ht="15.75" customHeight="1">
      <c r="A23958" s="22"/>
      <c r="B23958" s="22"/>
      <c r="C23958" s="22" t="s">
        <v>81</v>
      </c>
      <c r="D23958" s="2" t="s">
        <v>81</v>
      </c>
      <c r="Z23958" s="23"/>
      <c r="AA23958" s="20"/>
      <c r="AB23958" s="20"/>
      <c r="AC23958" s="20" t="s">
        <v>81</v>
      </c>
      <c r="AD23958" s="20" t="s">
        <v>81</v>
      </c>
    </row>
    <row r="23959" ht="15.75" customHeight="1">
      <c r="A23959" s="22"/>
      <c r="B23959" s="22"/>
      <c r="C23959" s="22" t="s">
        <v>81</v>
      </c>
      <c r="D23959" s="2" t="s">
        <v>81</v>
      </c>
      <c r="Z23959" s="23"/>
      <c r="AA23959" s="20"/>
      <c r="AB23959" s="20"/>
      <c r="AC23959" s="20" t="s">
        <v>81</v>
      </c>
      <c r="AD23959" s="20" t="s">
        <v>81</v>
      </c>
    </row>
    <row r="23960" ht="15.75" customHeight="1">
      <c r="A23960" s="22"/>
      <c r="B23960" s="22"/>
      <c r="C23960" s="22" t="s">
        <v>81</v>
      </c>
      <c r="D23960" s="2" t="s">
        <v>81</v>
      </c>
      <c r="Z23960" s="23"/>
      <c r="AA23960" s="20"/>
      <c r="AB23960" s="20"/>
      <c r="AC23960" s="20" t="s">
        <v>81</v>
      </c>
      <c r="AD23960" s="20" t="s">
        <v>81</v>
      </c>
    </row>
    <row r="23961" ht="15.75" customHeight="1">
      <c r="A23961" s="22"/>
      <c r="B23961" s="22"/>
      <c r="C23961" s="22" t="s">
        <v>81</v>
      </c>
      <c r="D23961" s="2" t="s">
        <v>81</v>
      </c>
      <c r="Z23961" s="23"/>
      <c r="AA23961" s="20"/>
      <c r="AB23961" s="20"/>
      <c r="AC23961" s="20" t="s">
        <v>81</v>
      </c>
      <c r="AD23961" s="20" t="s">
        <v>81</v>
      </c>
    </row>
    <row r="23962" ht="15.75" customHeight="1">
      <c r="A23962" s="22"/>
      <c r="B23962" s="22"/>
      <c r="C23962" s="22" t="s">
        <v>81</v>
      </c>
      <c r="D23962" s="2" t="s">
        <v>81</v>
      </c>
      <c r="Z23962" s="23"/>
      <c r="AA23962" s="20"/>
      <c r="AB23962" s="20"/>
      <c r="AC23962" s="20" t="s">
        <v>81</v>
      </c>
      <c r="AD23962" s="20" t="s">
        <v>81</v>
      </c>
    </row>
    <row r="23963" ht="15.75" customHeight="1">
      <c r="A23963" s="22"/>
      <c r="B23963" s="22"/>
      <c r="C23963" s="22" t="s">
        <v>81</v>
      </c>
      <c r="D23963" s="2" t="s">
        <v>81</v>
      </c>
      <c r="Z23963" s="23"/>
      <c r="AA23963" s="20"/>
      <c r="AB23963" s="20"/>
      <c r="AC23963" s="20" t="s">
        <v>81</v>
      </c>
      <c r="AD23963" s="20" t="s">
        <v>81</v>
      </c>
    </row>
    <row r="23964" ht="15.75" customHeight="1">
      <c r="A23964" s="22"/>
      <c r="B23964" s="22"/>
      <c r="C23964" s="22" t="s">
        <v>81</v>
      </c>
      <c r="D23964" s="2" t="s">
        <v>81</v>
      </c>
      <c r="Z23964" s="23"/>
      <c r="AA23964" s="20"/>
      <c r="AB23964" s="20"/>
      <c r="AC23964" s="20" t="s">
        <v>81</v>
      </c>
      <c r="AD23964" s="20" t="s">
        <v>81</v>
      </c>
    </row>
    <row r="23965" ht="15.75" customHeight="1">
      <c r="A23965" s="22"/>
      <c r="B23965" s="22"/>
      <c r="C23965" s="22" t="s">
        <v>81</v>
      </c>
      <c r="D23965" s="2" t="s">
        <v>81</v>
      </c>
      <c r="Z23965" s="23"/>
      <c r="AA23965" s="20"/>
      <c r="AB23965" s="20"/>
      <c r="AC23965" s="20" t="s">
        <v>81</v>
      </c>
      <c r="AD23965" s="20" t="s">
        <v>81</v>
      </c>
    </row>
    <row r="23966" ht="15.75" customHeight="1">
      <c r="A23966" s="22"/>
      <c r="B23966" s="22"/>
      <c r="C23966" s="22" t="s">
        <v>81</v>
      </c>
      <c r="D23966" s="2" t="s">
        <v>81</v>
      </c>
      <c r="Z23966" s="23"/>
      <c r="AA23966" s="20"/>
      <c r="AB23966" s="20"/>
      <c r="AC23966" s="20" t="s">
        <v>81</v>
      </c>
      <c r="AD23966" s="20" t="s">
        <v>81</v>
      </c>
    </row>
    <row r="23967" ht="15.75" customHeight="1">
      <c r="A23967" s="22"/>
      <c r="B23967" s="22"/>
      <c r="C23967" s="22" t="s">
        <v>81</v>
      </c>
      <c r="D23967" s="2" t="s">
        <v>81</v>
      </c>
      <c r="Z23967" s="23"/>
      <c r="AA23967" s="20"/>
      <c r="AB23967" s="20"/>
      <c r="AC23967" s="20" t="s">
        <v>81</v>
      </c>
      <c r="AD23967" s="20" t="s">
        <v>81</v>
      </c>
    </row>
    <row r="23968" ht="15.75" customHeight="1">
      <c r="A23968" s="22"/>
      <c r="B23968" s="22"/>
      <c r="C23968" s="22" t="s">
        <v>81</v>
      </c>
      <c r="D23968" s="2" t="s">
        <v>81</v>
      </c>
      <c r="Z23968" s="23"/>
      <c r="AA23968" s="20"/>
      <c r="AB23968" s="20"/>
      <c r="AC23968" s="20" t="s">
        <v>81</v>
      </c>
      <c r="AD23968" s="20" t="s">
        <v>81</v>
      </c>
    </row>
    <row r="23969" ht="15.75" customHeight="1">
      <c r="A23969" s="22"/>
      <c r="B23969" s="22"/>
      <c r="C23969" s="22" t="s">
        <v>81</v>
      </c>
      <c r="D23969" s="2" t="s">
        <v>81</v>
      </c>
      <c r="Z23969" s="23"/>
      <c r="AA23969" s="20"/>
      <c r="AB23969" s="20"/>
      <c r="AC23969" s="20" t="s">
        <v>81</v>
      </c>
      <c r="AD23969" s="20" t="s">
        <v>81</v>
      </c>
    </row>
    <row r="23970" ht="15.75" customHeight="1">
      <c r="A23970" s="22"/>
      <c r="B23970" s="22"/>
      <c r="C23970" s="22" t="s">
        <v>81</v>
      </c>
      <c r="D23970" s="2" t="s">
        <v>81</v>
      </c>
      <c r="Z23970" s="23"/>
      <c r="AA23970" s="20"/>
      <c r="AB23970" s="20"/>
      <c r="AC23970" s="20" t="s">
        <v>81</v>
      </c>
      <c r="AD23970" s="20" t="s">
        <v>81</v>
      </c>
    </row>
    <row r="23971" ht="15.75" customHeight="1">
      <c r="A23971" s="22"/>
      <c r="B23971" s="22"/>
      <c r="C23971" s="22" t="s">
        <v>81</v>
      </c>
      <c r="D23971" s="2" t="s">
        <v>81</v>
      </c>
      <c r="Z23971" s="23"/>
      <c r="AA23971" s="20"/>
      <c r="AB23971" s="20"/>
      <c r="AC23971" s="20" t="s">
        <v>81</v>
      </c>
      <c r="AD23971" s="20" t="s">
        <v>81</v>
      </c>
    </row>
    <row r="23972" ht="15.75" customHeight="1">
      <c r="A23972" s="22"/>
      <c r="B23972" s="22"/>
      <c r="C23972" s="22" t="s">
        <v>81</v>
      </c>
      <c r="D23972" s="2" t="s">
        <v>81</v>
      </c>
      <c r="Z23972" s="23"/>
      <c r="AA23972" s="20"/>
      <c r="AB23972" s="20"/>
      <c r="AC23972" s="20" t="s">
        <v>81</v>
      </c>
      <c r="AD23972" s="20" t="s">
        <v>81</v>
      </c>
    </row>
    <row r="23973" ht="15.75" customHeight="1">
      <c r="A23973" s="22"/>
      <c r="B23973" s="22"/>
      <c r="C23973" s="22" t="s">
        <v>81</v>
      </c>
      <c r="D23973" s="2" t="s">
        <v>81</v>
      </c>
      <c r="Z23973" s="23"/>
      <c r="AA23973" s="20"/>
      <c r="AB23973" s="20"/>
      <c r="AC23973" s="20" t="s">
        <v>81</v>
      </c>
      <c r="AD23973" s="20" t="s">
        <v>81</v>
      </c>
    </row>
    <row r="23974" ht="15.75" customHeight="1">
      <c r="A23974" s="22"/>
      <c r="B23974" s="22"/>
      <c r="C23974" s="22" t="s">
        <v>81</v>
      </c>
      <c r="D23974" s="2" t="s">
        <v>81</v>
      </c>
      <c r="Z23974" s="23"/>
      <c r="AA23974" s="20"/>
      <c r="AB23974" s="20"/>
      <c r="AC23974" s="20" t="s">
        <v>81</v>
      </c>
      <c r="AD23974" s="20" t="s">
        <v>81</v>
      </c>
    </row>
    <row r="23975" ht="15.75" customHeight="1">
      <c r="A23975" s="22"/>
      <c r="B23975" s="22"/>
      <c r="C23975" s="22" t="s">
        <v>81</v>
      </c>
      <c r="D23975" s="2" t="s">
        <v>81</v>
      </c>
      <c r="Z23975" s="23"/>
      <c r="AA23975" s="20"/>
      <c r="AB23975" s="20"/>
      <c r="AC23975" s="20" t="s">
        <v>81</v>
      </c>
      <c r="AD23975" s="20" t="s">
        <v>81</v>
      </c>
    </row>
    <row r="23976" ht="15.75" customHeight="1">
      <c r="A23976" s="22"/>
      <c r="B23976" s="22"/>
      <c r="C23976" s="22" t="s">
        <v>81</v>
      </c>
      <c r="D23976" s="2" t="s">
        <v>81</v>
      </c>
      <c r="Z23976" s="23"/>
      <c r="AA23976" s="20"/>
      <c r="AB23976" s="20"/>
      <c r="AC23976" s="20" t="s">
        <v>81</v>
      </c>
      <c r="AD23976" s="20" t="s">
        <v>81</v>
      </c>
    </row>
    <row r="23977" ht="15.75" customHeight="1">
      <c r="A23977" s="22"/>
      <c r="B23977" s="22"/>
      <c r="C23977" s="22" t="s">
        <v>81</v>
      </c>
      <c r="D23977" s="2" t="s">
        <v>81</v>
      </c>
      <c r="Z23977" s="23"/>
      <c r="AA23977" s="20"/>
      <c r="AB23977" s="20"/>
      <c r="AC23977" s="20" t="s">
        <v>81</v>
      </c>
      <c r="AD23977" s="20" t="s">
        <v>81</v>
      </c>
    </row>
    <row r="23978" ht="15.75" customHeight="1">
      <c r="A23978" s="22"/>
      <c r="B23978" s="22"/>
      <c r="C23978" s="22" t="s">
        <v>81</v>
      </c>
      <c r="D23978" s="2" t="s">
        <v>81</v>
      </c>
      <c r="Z23978" s="23"/>
      <c r="AA23978" s="20"/>
      <c r="AB23978" s="20"/>
      <c r="AC23978" s="20" t="s">
        <v>81</v>
      </c>
      <c r="AD23978" s="20" t="s">
        <v>81</v>
      </c>
    </row>
    <row r="23979" ht="15.75" customHeight="1">
      <c r="A23979" s="22"/>
      <c r="B23979" s="22"/>
      <c r="C23979" s="22" t="s">
        <v>81</v>
      </c>
      <c r="D23979" s="2" t="s">
        <v>81</v>
      </c>
      <c r="Z23979" s="23"/>
      <c r="AA23979" s="20"/>
      <c r="AB23979" s="20"/>
      <c r="AC23979" s="20" t="s">
        <v>81</v>
      </c>
      <c r="AD23979" s="20" t="s">
        <v>81</v>
      </c>
    </row>
    <row r="23980" ht="15.75" customHeight="1">
      <c r="A23980" s="22"/>
      <c r="B23980" s="22"/>
      <c r="C23980" s="22" t="s">
        <v>81</v>
      </c>
      <c r="D23980" s="2" t="s">
        <v>81</v>
      </c>
      <c r="Z23980" s="23"/>
      <c r="AA23980" s="20"/>
      <c r="AB23980" s="20"/>
      <c r="AC23980" s="20" t="s">
        <v>81</v>
      </c>
      <c r="AD23980" s="20" t="s">
        <v>81</v>
      </c>
    </row>
    <row r="23981" ht="15.75" customHeight="1">
      <c r="A23981" s="22"/>
      <c r="B23981" s="22"/>
      <c r="C23981" s="22" t="s">
        <v>81</v>
      </c>
      <c r="D23981" s="2" t="s">
        <v>81</v>
      </c>
      <c r="Z23981" s="23"/>
      <c r="AA23981" s="20"/>
      <c r="AB23981" s="20"/>
      <c r="AC23981" s="20" t="s">
        <v>81</v>
      </c>
      <c r="AD23981" s="20" t="s">
        <v>81</v>
      </c>
    </row>
    <row r="23982" ht="15.75" customHeight="1">
      <c r="A23982" s="22"/>
      <c r="B23982" s="22"/>
      <c r="C23982" s="22" t="s">
        <v>81</v>
      </c>
      <c r="D23982" s="2" t="s">
        <v>81</v>
      </c>
      <c r="Z23982" s="23"/>
      <c r="AA23982" s="20"/>
      <c r="AB23982" s="20"/>
      <c r="AC23982" s="20" t="s">
        <v>81</v>
      </c>
      <c r="AD23982" s="20" t="s">
        <v>81</v>
      </c>
    </row>
    <row r="23983" ht="15.75" customHeight="1">
      <c r="A23983" s="22"/>
      <c r="B23983" s="22"/>
      <c r="C23983" s="22" t="s">
        <v>81</v>
      </c>
      <c r="D23983" s="2" t="s">
        <v>81</v>
      </c>
      <c r="Z23983" s="23"/>
      <c r="AA23983" s="20"/>
      <c r="AB23983" s="20"/>
      <c r="AC23983" s="20" t="s">
        <v>81</v>
      </c>
      <c r="AD23983" s="20" t="s">
        <v>81</v>
      </c>
    </row>
    <row r="23984" ht="15.75" customHeight="1">
      <c r="A23984" s="22"/>
      <c r="B23984" s="22"/>
      <c r="C23984" s="22" t="s">
        <v>81</v>
      </c>
      <c r="D23984" s="2" t="s">
        <v>81</v>
      </c>
      <c r="Z23984" s="23"/>
      <c r="AA23984" s="20"/>
      <c r="AB23984" s="20"/>
      <c r="AC23984" s="20" t="s">
        <v>81</v>
      </c>
      <c r="AD23984" s="20" t="s">
        <v>81</v>
      </c>
    </row>
    <row r="23985" ht="15.75" customHeight="1">
      <c r="A23985" s="22"/>
      <c r="B23985" s="22"/>
      <c r="C23985" s="22" t="s">
        <v>81</v>
      </c>
      <c r="D23985" s="2" t="s">
        <v>81</v>
      </c>
      <c r="Z23985" s="23"/>
      <c r="AA23985" s="20"/>
      <c r="AB23985" s="20"/>
      <c r="AC23985" s="20" t="s">
        <v>81</v>
      </c>
      <c r="AD23985" s="20" t="s">
        <v>81</v>
      </c>
    </row>
    <row r="23986" ht="15.75" customHeight="1">
      <c r="A23986" s="22"/>
      <c r="B23986" s="22"/>
      <c r="C23986" s="22" t="s">
        <v>81</v>
      </c>
      <c r="D23986" s="2" t="s">
        <v>81</v>
      </c>
      <c r="Z23986" s="23"/>
      <c r="AA23986" s="20"/>
      <c r="AB23986" s="20"/>
      <c r="AC23986" s="20" t="s">
        <v>81</v>
      </c>
      <c r="AD23986" s="20" t="s">
        <v>81</v>
      </c>
    </row>
    <row r="23987" ht="15.75" customHeight="1">
      <c r="A23987" s="22"/>
      <c r="B23987" s="22"/>
      <c r="C23987" s="22" t="s">
        <v>81</v>
      </c>
      <c r="D23987" s="2" t="s">
        <v>81</v>
      </c>
      <c r="Z23987" s="23"/>
      <c r="AA23987" s="20"/>
      <c r="AB23987" s="20"/>
      <c r="AC23987" s="20" t="s">
        <v>81</v>
      </c>
      <c r="AD23987" s="20" t="s">
        <v>81</v>
      </c>
    </row>
    <row r="23988" ht="15.75" customHeight="1">
      <c r="A23988" s="22"/>
      <c r="B23988" s="22"/>
      <c r="C23988" s="22" t="s">
        <v>81</v>
      </c>
      <c r="D23988" s="2" t="s">
        <v>81</v>
      </c>
      <c r="Z23988" s="23"/>
      <c r="AA23988" s="20"/>
      <c r="AB23988" s="20"/>
      <c r="AC23988" s="20" t="s">
        <v>81</v>
      </c>
      <c r="AD23988" s="20" t="s">
        <v>81</v>
      </c>
    </row>
    <row r="23989" ht="15.75" customHeight="1">
      <c r="A23989" s="22"/>
      <c r="B23989" s="22"/>
      <c r="C23989" s="22" t="s">
        <v>81</v>
      </c>
      <c r="D23989" s="2" t="s">
        <v>81</v>
      </c>
      <c r="Z23989" s="23"/>
      <c r="AA23989" s="20"/>
      <c r="AB23989" s="20"/>
      <c r="AC23989" s="20" t="s">
        <v>81</v>
      </c>
      <c r="AD23989" s="20" t="s">
        <v>81</v>
      </c>
    </row>
    <row r="23990" ht="15.75" customHeight="1">
      <c r="A23990" s="22"/>
      <c r="B23990" s="22"/>
      <c r="C23990" s="22" t="s">
        <v>81</v>
      </c>
      <c r="D23990" s="2" t="s">
        <v>81</v>
      </c>
      <c r="Z23990" s="23"/>
      <c r="AA23990" s="20"/>
      <c r="AB23990" s="20"/>
      <c r="AC23990" s="20" t="s">
        <v>81</v>
      </c>
      <c r="AD23990" s="20" t="s">
        <v>81</v>
      </c>
    </row>
    <row r="23991" ht="15.75" customHeight="1">
      <c r="A23991" s="22"/>
      <c r="B23991" s="22"/>
      <c r="C23991" s="22" t="s">
        <v>81</v>
      </c>
      <c r="D23991" s="2" t="s">
        <v>81</v>
      </c>
      <c r="Z23991" s="23"/>
      <c r="AA23991" s="20"/>
      <c r="AB23991" s="20"/>
      <c r="AC23991" s="20" t="s">
        <v>81</v>
      </c>
      <c r="AD23991" s="20" t="s">
        <v>81</v>
      </c>
    </row>
    <row r="23992" ht="15.75" customHeight="1">
      <c r="A23992" s="22"/>
      <c r="B23992" s="22"/>
      <c r="C23992" s="22" t="s">
        <v>81</v>
      </c>
      <c r="D23992" s="2" t="s">
        <v>81</v>
      </c>
      <c r="Z23992" s="23"/>
      <c r="AA23992" s="20"/>
      <c r="AB23992" s="20"/>
      <c r="AC23992" s="20" t="s">
        <v>81</v>
      </c>
      <c r="AD23992" s="20" t="s">
        <v>81</v>
      </c>
    </row>
    <row r="23993" ht="15.75" customHeight="1">
      <c r="A23993" s="22"/>
      <c r="B23993" s="22"/>
      <c r="C23993" s="22" t="s">
        <v>81</v>
      </c>
      <c r="D23993" s="2" t="s">
        <v>81</v>
      </c>
      <c r="Z23993" s="23"/>
      <c r="AA23993" s="20"/>
      <c r="AB23993" s="20"/>
      <c r="AC23993" s="20" t="s">
        <v>81</v>
      </c>
      <c r="AD23993" s="20" t="s">
        <v>81</v>
      </c>
    </row>
    <row r="23994" ht="15.75" customHeight="1">
      <c r="A23994" s="22"/>
      <c r="B23994" s="22"/>
      <c r="C23994" s="22" t="s">
        <v>81</v>
      </c>
      <c r="D23994" s="2" t="s">
        <v>81</v>
      </c>
      <c r="Z23994" s="23"/>
      <c r="AA23994" s="20"/>
      <c r="AB23994" s="20"/>
      <c r="AC23994" s="20" t="s">
        <v>81</v>
      </c>
      <c r="AD23994" s="20" t="s">
        <v>81</v>
      </c>
    </row>
    <row r="23995" ht="15.75" customHeight="1">
      <c r="A23995" s="22"/>
      <c r="B23995" s="22"/>
      <c r="C23995" s="22" t="s">
        <v>81</v>
      </c>
      <c r="D23995" s="2" t="s">
        <v>81</v>
      </c>
      <c r="Z23995" s="23"/>
      <c r="AA23995" s="20"/>
      <c r="AB23995" s="20"/>
      <c r="AC23995" s="20" t="s">
        <v>81</v>
      </c>
      <c r="AD23995" s="20" t="s">
        <v>81</v>
      </c>
    </row>
    <row r="23996" ht="15.75" customHeight="1">
      <c r="A23996" s="22"/>
      <c r="B23996" s="22"/>
      <c r="C23996" s="22" t="s">
        <v>81</v>
      </c>
      <c r="D23996" s="2" t="s">
        <v>81</v>
      </c>
      <c r="Z23996" s="23"/>
      <c r="AA23996" s="20"/>
      <c r="AB23996" s="20"/>
      <c r="AC23996" s="20" t="s">
        <v>81</v>
      </c>
      <c r="AD23996" s="20" t="s">
        <v>81</v>
      </c>
    </row>
    <row r="23997" ht="15.75" customHeight="1">
      <c r="A23997" s="22"/>
      <c r="B23997" s="22"/>
      <c r="C23997" s="22" t="s">
        <v>81</v>
      </c>
      <c r="D23997" s="2" t="s">
        <v>81</v>
      </c>
      <c r="Z23997" s="23"/>
      <c r="AA23997" s="20"/>
      <c r="AB23997" s="20"/>
      <c r="AC23997" s="20" t="s">
        <v>81</v>
      </c>
      <c r="AD23997" s="20" t="s">
        <v>81</v>
      </c>
    </row>
    <row r="23998" ht="15.75" customHeight="1">
      <c r="A23998" s="22"/>
      <c r="B23998" s="22"/>
      <c r="C23998" s="22" t="s">
        <v>81</v>
      </c>
      <c r="D23998" s="2" t="s">
        <v>81</v>
      </c>
      <c r="Z23998" s="23"/>
      <c r="AA23998" s="20"/>
      <c r="AB23998" s="20"/>
      <c r="AC23998" s="20" t="s">
        <v>81</v>
      </c>
      <c r="AD23998" s="20" t="s">
        <v>81</v>
      </c>
    </row>
    <row r="23999" ht="15.75" customHeight="1">
      <c r="A23999" s="22"/>
      <c r="B23999" s="22"/>
      <c r="C23999" s="22" t="s">
        <v>81</v>
      </c>
      <c r="D23999" s="2" t="s">
        <v>81</v>
      </c>
      <c r="Z23999" s="23"/>
      <c r="AA23999" s="20"/>
      <c r="AB23999" s="20"/>
      <c r="AC23999" s="20" t="s">
        <v>81</v>
      </c>
      <c r="AD23999" s="20" t="s">
        <v>81</v>
      </c>
    </row>
    <row r="24000" ht="15.75" customHeight="1">
      <c r="A24000" s="22"/>
      <c r="B24000" s="22"/>
      <c r="C24000" s="22" t="s">
        <v>81</v>
      </c>
      <c r="D24000" s="2" t="s">
        <v>81</v>
      </c>
      <c r="Z24000" s="23"/>
      <c r="AA24000" s="20"/>
      <c r="AB24000" s="20"/>
      <c r="AC24000" s="20" t="s">
        <v>81</v>
      </c>
      <c r="AD24000" s="20" t="s">
        <v>81</v>
      </c>
    </row>
    <row r="24001" ht="15.75" customHeight="1">
      <c r="A24001" s="22"/>
      <c r="B24001" s="22"/>
      <c r="C24001" s="22" t="s">
        <v>81</v>
      </c>
      <c r="D24001" s="2" t="s">
        <v>81</v>
      </c>
      <c r="Z24001" s="23"/>
      <c r="AA24001" s="20"/>
      <c r="AB24001" s="20"/>
      <c r="AC24001" s="20" t="s">
        <v>81</v>
      </c>
      <c r="AD24001" s="20" t="s">
        <v>81</v>
      </c>
    </row>
    <row r="24002" ht="15.75" customHeight="1">
      <c r="A24002" s="22"/>
      <c r="B24002" s="22"/>
      <c r="C24002" s="22" t="s">
        <v>81</v>
      </c>
      <c r="D24002" s="2" t="s">
        <v>81</v>
      </c>
      <c r="Z24002" s="23"/>
      <c r="AA24002" s="20"/>
      <c r="AB24002" s="20"/>
      <c r="AC24002" s="20" t="s">
        <v>81</v>
      </c>
      <c r="AD24002" s="20" t="s">
        <v>81</v>
      </c>
    </row>
    <row r="24003" ht="15.75" customHeight="1">
      <c r="A24003" s="22"/>
      <c r="B24003" s="22"/>
      <c r="C24003" s="22" t="s">
        <v>81</v>
      </c>
      <c r="D24003" s="2" t="s">
        <v>81</v>
      </c>
      <c r="Z24003" s="23"/>
      <c r="AA24003" s="20"/>
      <c r="AB24003" s="20"/>
      <c r="AC24003" s="20" t="s">
        <v>81</v>
      </c>
      <c r="AD24003" s="20" t="s">
        <v>81</v>
      </c>
    </row>
    <row r="24004" ht="15.75" customHeight="1">
      <c r="A24004" s="22"/>
      <c r="B24004" s="22"/>
      <c r="C24004" s="22" t="s">
        <v>81</v>
      </c>
      <c r="D24004" s="2" t="s">
        <v>81</v>
      </c>
      <c r="Z24004" s="23"/>
      <c r="AA24004" s="20"/>
      <c r="AB24004" s="20"/>
      <c r="AC24004" s="20" t="s">
        <v>81</v>
      </c>
      <c r="AD24004" s="20" t="s">
        <v>81</v>
      </c>
    </row>
    <row r="24005" ht="15.75" customHeight="1">
      <c r="A24005" s="22"/>
      <c r="B24005" s="22"/>
      <c r="C24005" s="22" t="s">
        <v>81</v>
      </c>
      <c r="D24005" s="2" t="s">
        <v>81</v>
      </c>
      <c r="Z24005" s="23"/>
      <c r="AA24005" s="20"/>
      <c r="AB24005" s="20"/>
      <c r="AC24005" s="20" t="s">
        <v>81</v>
      </c>
      <c r="AD24005" s="20" t="s">
        <v>81</v>
      </c>
    </row>
    <row r="24006" ht="15.75" customHeight="1">
      <c r="A24006" s="22"/>
      <c r="B24006" s="22"/>
      <c r="C24006" s="22" t="s">
        <v>81</v>
      </c>
      <c r="D24006" s="2" t="s">
        <v>81</v>
      </c>
      <c r="Z24006" s="23"/>
      <c r="AA24006" s="20"/>
      <c r="AB24006" s="20"/>
      <c r="AC24006" s="20" t="s">
        <v>81</v>
      </c>
      <c r="AD24006" s="20" t="s">
        <v>81</v>
      </c>
    </row>
    <row r="24007" ht="15.75" customHeight="1">
      <c r="A24007" s="22"/>
      <c r="B24007" s="22"/>
      <c r="C24007" s="22" t="s">
        <v>81</v>
      </c>
      <c r="D24007" s="2" t="s">
        <v>81</v>
      </c>
      <c r="Z24007" s="23"/>
      <c r="AA24007" s="20"/>
      <c r="AB24007" s="20"/>
      <c r="AC24007" s="20" t="s">
        <v>81</v>
      </c>
      <c r="AD24007" s="20" t="s">
        <v>81</v>
      </c>
    </row>
    <row r="24008" ht="15.75" customHeight="1">
      <c r="A24008" s="22"/>
      <c r="B24008" s="22"/>
      <c r="C24008" s="22" t="s">
        <v>81</v>
      </c>
      <c r="D24008" s="2" t="s">
        <v>81</v>
      </c>
      <c r="Z24008" s="23"/>
      <c r="AA24008" s="20"/>
      <c r="AB24008" s="20"/>
      <c r="AC24008" s="20" t="s">
        <v>81</v>
      </c>
      <c r="AD24008" s="20" t="s">
        <v>81</v>
      </c>
    </row>
    <row r="24009" ht="15.75" customHeight="1">
      <c r="A24009" s="22"/>
      <c r="B24009" s="22"/>
      <c r="C24009" s="22" t="s">
        <v>81</v>
      </c>
      <c r="D24009" s="2" t="s">
        <v>81</v>
      </c>
      <c r="Z24009" s="23"/>
      <c r="AA24009" s="20"/>
      <c r="AB24009" s="20"/>
      <c r="AC24009" s="20" t="s">
        <v>81</v>
      </c>
      <c r="AD24009" s="20" t="s">
        <v>81</v>
      </c>
    </row>
    <row r="24010" ht="15.75" customHeight="1">
      <c r="A24010" s="22"/>
      <c r="B24010" s="22"/>
      <c r="C24010" s="22" t="s">
        <v>81</v>
      </c>
      <c r="D24010" s="2" t="s">
        <v>81</v>
      </c>
      <c r="Z24010" s="23"/>
      <c r="AA24010" s="20"/>
      <c r="AB24010" s="20"/>
      <c r="AC24010" s="20" t="s">
        <v>81</v>
      </c>
      <c r="AD24010" s="20" t="s">
        <v>81</v>
      </c>
    </row>
    <row r="24011" ht="15.75" customHeight="1">
      <c r="A24011" s="22"/>
      <c r="B24011" s="22"/>
      <c r="C24011" s="22" t="s">
        <v>81</v>
      </c>
      <c r="D24011" s="2" t="s">
        <v>81</v>
      </c>
      <c r="Z24011" s="23"/>
      <c r="AA24011" s="20"/>
      <c r="AB24011" s="20"/>
      <c r="AC24011" s="20" t="s">
        <v>81</v>
      </c>
      <c r="AD24011" s="20" t="s">
        <v>81</v>
      </c>
    </row>
    <row r="24012" ht="15.75" customHeight="1">
      <c r="A24012" s="22"/>
      <c r="B24012" s="22"/>
      <c r="C24012" s="22" t="s">
        <v>81</v>
      </c>
      <c r="D24012" s="2" t="s">
        <v>81</v>
      </c>
      <c r="Z24012" s="23"/>
      <c r="AA24012" s="20"/>
      <c r="AB24012" s="20"/>
      <c r="AC24012" s="20" t="s">
        <v>81</v>
      </c>
      <c r="AD24012" s="20" t="s">
        <v>81</v>
      </c>
    </row>
    <row r="24013" ht="15.75" customHeight="1">
      <c r="A24013" s="22"/>
      <c r="B24013" s="22"/>
      <c r="C24013" s="22" t="s">
        <v>81</v>
      </c>
      <c r="D24013" s="2" t="s">
        <v>81</v>
      </c>
      <c r="Z24013" s="23"/>
      <c r="AA24013" s="20"/>
      <c r="AB24013" s="20"/>
      <c r="AC24013" s="20" t="s">
        <v>81</v>
      </c>
      <c r="AD24013" s="20" t="s">
        <v>81</v>
      </c>
    </row>
    <row r="24014" ht="15.75" customHeight="1">
      <c r="A24014" s="22"/>
      <c r="B24014" s="22"/>
      <c r="C24014" s="22" t="s">
        <v>81</v>
      </c>
      <c r="D24014" s="2" t="s">
        <v>81</v>
      </c>
      <c r="Z24014" s="23"/>
      <c r="AA24014" s="20"/>
      <c r="AB24014" s="20"/>
      <c r="AC24014" s="20" t="s">
        <v>81</v>
      </c>
      <c r="AD24014" s="20" t="s">
        <v>81</v>
      </c>
    </row>
    <row r="24015" ht="15.75" customHeight="1">
      <c r="A24015" s="22"/>
      <c r="B24015" s="22"/>
      <c r="C24015" s="22" t="s">
        <v>81</v>
      </c>
      <c r="D24015" s="2" t="s">
        <v>81</v>
      </c>
      <c r="Z24015" s="23"/>
      <c r="AA24015" s="20"/>
      <c r="AB24015" s="20"/>
      <c r="AC24015" s="20" t="s">
        <v>81</v>
      </c>
      <c r="AD24015" s="20" t="s">
        <v>81</v>
      </c>
    </row>
    <row r="24016" ht="15.75" customHeight="1">
      <c r="A24016" s="22"/>
      <c r="B24016" s="22"/>
      <c r="C24016" s="22" t="s">
        <v>81</v>
      </c>
      <c r="D24016" s="2" t="s">
        <v>81</v>
      </c>
      <c r="Z24016" s="23"/>
      <c r="AA24016" s="20"/>
      <c r="AB24016" s="20"/>
      <c r="AC24016" s="20" t="s">
        <v>81</v>
      </c>
      <c r="AD24016" s="20" t="s">
        <v>81</v>
      </c>
    </row>
    <row r="24017" ht="15.75" customHeight="1">
      <c r="A24017" s="22"/>
      <c r="B24017" s="22"/>
      <c r="C24017" s="22" t="s">
        <v>81</v>
      </c>
      <c r="D24017" s="2" t="s">
        <v>81</v>
      </c>
      <c r="Z24017" s="23"/>
      <c r="AA24017" s="20"/>
      <c r="AB24017" s="20"/>
      <c r="AC24017" s="20" t="s">
        <v>81</v>
      </c>
      <c r="AD24017" s="20" t="s">
        <v>81</v>
      </c>
    </row>
    <row r="24018" ht="15.75" customHeight="1">
      <c r="A24018" s="22"/>
      <c r="B24018" s="22"/>
      <c r="C24018" s="22" t="s">
        <v>81</v>
      </c>
      <c r="D24018" s="2" t="s">
        <v>81</v>
      </c>
      <c r="Z24018" s="23"/>
      <c r="AA24018" s="20"/>
      <c r="AB24018" s="20"/>
      <c r="AC24018" s="20" t="s">
        <v>81</v>
      </c>
      <c r="AD24018" s="20" t="s">
        <v>81</v>
      </c>
    </row>
    <row r="24019" ht="15.75" customHeight="1">
      <c r="A24019" s="22"/>
      <c r="B24019" s="22"/>
      <c r="C24019" s="22" t="s">
        <v>81</v>
      </c>
      <c r="D24019" s="2" t="s">
        <v>81</v>
      </c>
      <c r="Z24019" s="23"/>
      <c r="AA24019" s="20"/>
      <c r="AB24019" s="20"/>
      <c r="AC24019" s="20" t="s">
        <v>81</v>
      </c>
      <c r="AD24019" s="20" t="s">
        <v>81</v>
      </c>
    </row>
    <row r="24020" ht="15.75" customHeight="1">
      <c r="A24020" s="22"/>
      <c r="B24020" s="22"/>
      <c r="C24020" s="22" t="s">
        <v>81</v>
      </c>
      <c r="D24020" s="2" t="s">
        <v>81</v>
      </c>
      <c r="Z24020" s="23"/>
      <c r="AA24020" s="20"/>
      <c r="AB24020" s="20"/>
      <c r="AC24020" s="20" t="s">
        <v>81</v>
      </c>
      <c r="AD24020" s="20" t="s">
        <v>81</v>
      </c>
    </row>
    <row r="24021" ht="15.75" customHeight="1">
      <c r="A24021" s="22"/>
      <c r="B24021" s="22"/>
      <c r="C24021" s="22" t="s">
        <v>81</v>
      </c>
      <c r="D24021" s="2" t="s">
        <v>81</v>
      </c>
      <c r="Z24021" s="23"/>
      <c r="AA24021" s="20"/>
      <c r="AB24021" s="20"/>
      <c r="AC24021" s="20" t="s">
        <v>81</v>
      </c>
      <c r="AD24021" s="20" t="s">
        <v>81</v>
      </c>
    </row>
    <row r="24022" ht="15.75" customHeight="1">
      <c r="A24022" s="22"/>
      <c r="B24022" s="22"/>
      <c r="C24022" s="22" t="s">
        <v>81</v>
      </c>
      <c r="D24022" s="2" t="s">
        <v>81</v>
      </c>
      <c r="Z24022" s="23"/>
      <c r="AA24022" s="20"/>
      <c r="AB24022" s="20"/>
      <c r="AC24022" s="20" t="s">
        <v>81</v>
      </c>
      <c r="AD24022" s="20" t="s">
        <v>81</v>
      </c>
    </row>
    <row r="24023" ht="15.75" customHeight="1">
      <c r="A24023" s="22"/>
      <c r="B24023" s="22"/>
      <c r="C24023" s="22" t="s">
        <v>81</v>
      </c>
      <c r="D24023" s="2" t="s">
        <v>81</v>
      </c>
      <c r="Z24023" s="23"/>
      <c r="AA24023" s="20"/>
      <c r="AB24023" s="20"/>
      <c r="AC24023" s="20" t="s">
        <v>81</v>
      </c>
      <c r="AD24023" s="20" t="s">
        <v>81</v>
      </c>
    </row>
    <row r="24024" ht="15.75" customHeight="1">
      <c r="A24024" s="22"/>
      <c r="B24024" s="22"/>
      <c r="C24024" s="22" t="s">
        <v>81</v>
      </c>
      <c r="D24024" s="2" t="s">
        <v>81</v>
      </c>
      <c r="Z24024" s="23"/>
      <c r="AA24024" s="20"/>
      <c r="AB24024" s="20"/>
      <c r="AC24024" s="20" t="s">
        <v>81</v>
      </c>
      <c r="AD24024" s="20" t="s">
        <v>81</v>
      </c>
    </row>
    <row r="24025" ht="15.75" customHeight="1">
      <c r="A24025" s="22"/>
      <c r="B24025" s="22"/>
      <c r="C24025" s="22" t="s">
        <v>81</v>
      </c>
      <c r="D24025" s="2" t="s">
        <v>81</v>
      </c>
      <c r="Z24025" s="23"/>
      <c r="AA24025" s="20"/>
      <c r="AB24025" s="20"/>
      <c r="AC24025" s="20" t="s">
        <v>81</v>
      </c>
      <c r="AD24025" s="20" t="s">
        <v>81</v>
      </c>
    </row>
    <row r="24026" ht="15.75" customHeight="1">
      <c r="A24026" s="22"/>
      <c r="B24026" s="22"/>
      <c r="C24026" s="22" t="s">
        <v>81</v>
      </c>
      <c r="D24026" s="2" t="s">
        <v>81</v>
      </c>
      <c r="Z24026" s="23"/>
      <c r="AA24026" s="20"/>
      <c r="AB24026" s="20"/>
      <c r="AC24026" s="20" t="s">
        <v>81</v>
      </c>
      <c r="AD24026" s="20" t="s">
        <v>81</v>
      </c>
    </row>
    <row r="24027" ht="15.75" customHeight="1">
      <c r="A24027" s="22"/>
      <c r="B24027" s="22"/>
      <c r="C24027" s="22" t="s">
        <v>81</v>
      </c>
      <c r="D24027" s="2" t="s">
        <v>81</v>
      </c>
      <c r="Z24027" s="23"/>
      <c r="AA24027" s="20"/>
      <c r="AB24027" s="20"/>
      <c r="AC24027" s="20" t="s">
        <v>81</v>
      </c>
      <c r="AD24027" s="20" t="s">
        <v>81</v>
      </c>
    </row>
    <row r="24028" ht="15.75" customHeight="1">
      <c r="A24028" s="22"/>
      <c r="B24028" s="22"/>
      <c r="C24028" s="22" t="s">
        <v>81</v>
      </c>
      <c r="D24028" s="2" t="s">
        <v>81</v>
      </c>
      <c r="Z24028" s="23"/>
      <c r="AA24028" s="20"/>
      <c r="AB24028" s="20"/>
      <c r="AC24028" s="20" t="s">
        <v>81</v>
      </c>
      <c r="AD24028" s="20" t="s">
        <v>81</v>
      </c>
    </row>
    <row r="24029" ht="15.75" customHeight="1">
      <c r="A24029" s="22"/>
      <c r="B24029" s="22"/>
      <c r="C24029" s="22" t="s">
        <v>81</v>
      </c>
      <c r="D24029" s="2" t="s">
        <v>81</v>
      </c>
      <c r="Z24029" s="23"/>
      <c r="AA24029" s="20"/>
      <c r="AB24029" s="20"/>
      <c r="AC24029" s="20" t="s">
        <v>81</v>
      </c>
      <c r="AD24029" s="20" t="s">
        <v>81</v>
      </c>
    </row>
    <row r="24030" ht="15.75" customHeight="1">
      <c r="A24030" s="22"/>
      <c r="B24030" s="22"/>
      <c r="C24030" s="22" t="s">
        <v>81</v>
      </c>
      <c r="D24030" s="2" t="s">
        <v>81</v>
      </c>
      <c r="Z24030" s="23"/>
      <c r="AA24030" s="20"/>
      <c r="AB24030" s="20"/>
      <c r="AC24030" s="20" t="s">
        <v>81</v>
      </c>
      <c r="AD24030" s="20" t="s">
        <v>81</v>
      </c>
    </row>
    <row r="24031" ht="15.75" customHeight="1">
      <c r="A24031" s="22"/>
      <c r="B24031" s="22"/>
      <c r="C24031" s="22" t="s">
        <v>81</v>
      </c>
      <c r="D24031" s="2" t="s">
        <v>81</v>
      </c>
      <c r="Z24031" s="23"/>
      <c r="AA24031" s="20"/>
      <c r="AB24031" s="20"/>
      <c r="AC24031" s="20" t="s">
        <v>81</v>
      </c>
      <c r="AD24031" s="20" t="s">
        <v>81</v>
      </c>
    </row>
    <row r="24032" ht="15.75" customHeight="1">
      <c r="A24032" s="22"/>
      <c r="B24032" s="22"/>
      <c r="C24032" s="22" t="s">
        <v>81</v>
      </c>
      <c r="D24032" s="2" t="s">
        <v>81</v>
      </c>
      <c r="Z24032" s="23"/>
      <c r="AA24032" s="20"/>
      <c r="AB24032" s="20"/>
      <c r="AC24032" s="20" t="s">
        <v>81</v>
      </c>
      <c r="AD24032" s="20" t="s">
        <v>81</v>
      </c>
    </row>
    <row r="24033" ht="15.75" customHeight="1">
      <c r="A24033" s="22"/>
      <c r="B24033" s="22"/>
      <c r="C24033" s="22" t="s">
        <v>81</v>
      </c>
      <c r="D24033" s="2" t="s">
        <v>81</v>
      </c>
      <c r="Z24033" s="23"/>
      <c r="AA24033" s="20"/>
      <c r="AB24033" s="20"/>
      <c r="AC24033" s="20" t="s">
        <v>81</v>
      </c>
      <c r="AD24033" s="20" t="s">
        <v>81</v>
      </c>
    </row>
    <row r="24034" ht="15.75" customHeight="1">
      <c r="A24034" s="22"/>
      <c r="B24034" s="22"/>
      <c r="C24034" s="22" t="s">
        <v>81</v>
      </c>
      <c r="D24034" s="2" t="s">
        <v>81</v>
      </c>
      <c r="Z24034" s="23"/>
      <c r="AA24034" s="20"/>
      <c r="AB24034" s="20"/>
      <c r="AC24034" s="20" t="s">
        <v>81</v>
      </c>
      <c r="AD24034" s="20" t="s">
        <v>81</v>
      </c>
    </row>
    <row r="24035" ht="15.75" customHeight="1">
      <c r="A24035" s="22"/>
      <c r="B24035" s="22"/>
      <c r="C24035" s="22" t="s">
        <v>81</v>
      </c>
      <c r="D24035" s="2" t="s">
        <v>81</v>
      </c>
      <c r="Z24035" s="23"/>
      <c r="AA24035" s="20"/>
      <c r="AB24035" s="20"/>
      <c r="AC24035" s="20" t="s">
        <v>81</v>
      </c>
      <c r="AD24035" s="20" t="s">
        <v>81</v>
      </c>
    </row>
    <row r="24036" ht="15.75" customHeight="1">
      <c r="A24036" s="22"/>
      <c r="B24036" s="22"/>
      <c r="C24036" s="22" t="s">
        <v>81</v>
      </c>
      <c r="D24036" s="2" t="s">
        <v>81</v>
      </c>
      <c r="Z24036" s="23"/>
      <c r="AA24036" s="20"/>
      <c r="AB24036" s="20"/>
      <c r="AC24036" s="20" t="s">
        <v>81</v>
      </c>
      <c r="AD24036" s="20" t="s">
        <v>81</v>
      </c>
    </row>
    <row r="24037" ht="15.75" customHeight="1">
      <c r="A24037" s="22"/>
      <c r="B24037" s="22"/>
      <c r="C24037" s="22" t="s">
        <v>81</v>
      </c>
      <c r="D24037" s="2" t="s">
        <v>81</v>
      </c>
      <c r="Z24037" s="23"/>
      <c r="AA24037" s="20"/>
      <c r="AB24037" s="20"/>
      <c r="AC24037" s="20" t="s">
        <v>81</v>
      </c>
      <c r="AD24037" s="20" t="s">
        <v>81</v>
      </c>
    </row>
    <row r="24038" ht="15.75" customHeight="1">
      <c r="A24038" s="22"/>
      <c r="B24038" s="22"/>
      <c r="C24038" s="22" t="s">
        <v>81</v>
      </c>
      <c r="D24038" s="2" t="s">
        <v>81</v>
      </c>
      <c r="Z24038" s="23"/>
      <c r="AA24038" s="20"/>
      <c r="AB24038" s="20"/>
      <c r="AC24038" s="20" t="s">
        <v>81</v>
      </c>
      <c r="AD24038" s="20" t="s">
        <v>81</v>
      </c>
    </row>
    <row r="24039" ht="15.75" customHeight="1">
      <c r="A24039" s="22"/>
      <c r="B24039" s="22"/>
      <c r="C24039" s="22" t="s">
        <v>81</v>
      </c>
      <c r="D24039" s="2" t="s">
        <v>81</v>
      </c>
      <c r="Z24039" s="23"/>
      <c r="AA24039" s="20"/>
      <c r="AB24039" s="20"/>
      <c r="AC24039" s="20" t="s">
        <v>81</v>
      </c>
      <c r="AD24039" s="20" t="s">
        <v>81</v>
      </c>
    </row>
    <row r="24040" ht="15.75" customHeight="1">
      <c r="A24040" s="22"/>
      <c r="B24040" s="22"/>
      <c r="C24040" s="22" t="s">
        <v>81</v>
      </c>
      <c r="D24040" s="2" t="s">
        <v>81</v>
      </c>
      <c r="Z24040" s="23"/>
      <c r="AA24040" s="20"/>
      <c r="AB24040" s="20"/>
      <c r="AC24040" s="20" t="s">
        <v>81</v>
      </c>
      <c r="AD24040" s="20" t="s">
        <v>81</v>
      </c>
    </row>
    <row r="24041" ht="15.75" customHeight="1">
      <c r="A24041" s="22"/>
      <c r="B24041" s="22"/>
      <c r="C24041" s="22" t="s">
        <v>81</v>
      </c>
      <c r="D24041" s="2" t="s">
        <v>81</v>
      </c>
      <c r="Z24041" s="23"/>
      <c r="AA24041" s="20"/>
      <c r="AB24041" s="20"/>
      <c r="AC24041" s="20" t="s">
        <v>81</v>
      </c>
      <c r="AD24041" s="20" t="s">
        <v>81</v>
      </c>
    </row>
    <row r="24042" ht="15.75" customHeight="1">
      <c r="A24042" s="22"/>
      <c r="B24042" s="22"/>
      <c r="C24042" s="22" t="s">
        <v>81</v>
      </c>
      <c r="D24042" s="2" t="s">
        <v>81</v>
      </c>
      <c r="Z24042" s="23"/>
      <c r="AA24042" s="20"/>
      <c r="AB24042" s="20"/>
      <c r="AC24042" s="20" t="s">
        <v>81</v>
      </c>
      <c r="AD24042" s="20" t="s">
        <v>81</v>
      </c>
    </row>
    <row r="24043" ht="15.75" customHeight="1">
      <c r="A24043" s="22"/>
      <c r="B24043" s="22"/>
      <c r="C24043" s="22" t="s">
        <v>81</v>
      </c>
      <c r="D24043" s="2" t="s">
        <v>81</v>
      </c>
      <c r="Z24043" s="23"/>
      <c r="AA24043" s="20"/>
      <c r="AB24043" s="20"/>
      <c r="AC24043" s="20" t="s">
        <v>81</v>
      </c>
      <c r="AD24043" s="20" t="s">
        <v>81</v>
      </c>
    </row>
    <row r="24044" ht="15.75" customHeight="1">
      <c r="A24044" s="22"/>
      <c r="B24044" s="22"/>
      <c r="C24044" s="22" t="s">
        <v>81</v>
      </c>
      <c r="D24044" s="2" t="s">
        <v>81</v>
      </c>
      <c r="Z24044" s="23"/>
      <c r="AA24044" s="20"/>
      <c r="AB24044" s="20"/>
      <c r="AC24044" s="20" t="s">
        <v>81</v>
      </c>
      <c r="AD24044" s="20" t="s">
        <v>81</v>
      </c>
    </row>
    <row r="24045" ht="15.75" customHeight="1">
      <c r="A24045" s="22"/>
      <c r="B24045" s="22"/>
      <c r="C24045" s="22" t="s">
        <v>81</v>
      </c>
      <c r="D24045" s="2" t="s">
        <v>81</v>
      </c>
      <c r="Z24045" s="23"/>
      <c r="AA24045" s="20"/>
      <c r="AB24045" s="20"/>
      <c r="AC24045" s="20" t="s">
        <v>81</v>
      </c>
      <c r="AD24045" s="20" t="s">
        <v>81</v>
      </c>
    </row>
    <row r="24046" ht="15.75" customHeight="1">
      <c r="A24046" s="22"/>
      <c r="B24046" s="22"/>
      <c r="C24046" s="22" t="s">
        <v>81</v>
      </c>
      <c r="D24046" s="2" t="s">
        <v>81</v>
      </c>
      <c r="Z24046" s="23"/>
      <c r="AA24046" s="20"/>
      <c r="AB24046" s="20"/>
      <c r="AC24046" s="20" t="s">
        <v>81</v>
      </c>
      <c r="AD24046" s="20" t="s">
        <v>81</v>
      </c>
    </row>
    <row r="24047" ht="15.75" customHeight="1">
      <c r="A24047" s="22"/>
      <c r="B24047" s="22"/>
      <c r="C24047" s="22" t="s">
        <v>81</v>
      </c>
      <c r="D24047" s="2" t="s">
        <v>81</v>
      </c>
      <c r="Z24047" s="23"/>
      <c r="AA24047" s="20"/>
      <c r="AB24047" s="20"/>
      <c r="AC24047" s="20" t="s">
        <v>81</v>
      </c>
      <c r="AD24047" s="20" t="s">
        <v>81</v>
      </c>
    </row>
    <row r="24048" ht="15.75" customHeight="1">
      <c r="A24048" s="22"/>
      <c r="B24048" s="22"/>
      <c r="C24048" s="22" t="s">
        <v>81</v>
      </c>
      <c r="D24048" s="2" t="s">
        <v>81</v>
      </c>
      <c r="Z24048" s="23"/>
      <c r="AA24048" s="20"/>
      <c r="AB24048" s="20"/>
      <c r="AC24048" s="20" t="s">
        <v>81</v>
      </c>
      <c r="AD24048" s="20" t="s">
        <v>81</v>
      </c>
    </row>
    <row r="24049" ht="15.75" customHeight="1">
      <c r="A24049" s="22"/>
      <c r="B24049" s="22"/>
      <c r="C24049" s="22" t="s">
        <v>81</v>
      </c>
      <c r="D24049" s="2" t="s">
        <v>81</v>
      </c>
      <c r="Z24049" s="23"/>
      <c r="AA24049" s="20"/>
      <c r="AB24049" s="20"/>
      <c r="AC24049" s="20" t="s">
        <v>81</v>
      </c>
      <c r="AD24049" s="20" t="s">
        <v>81</v>
      </c>
    </row>
    <row r="24050" ht="15.75" customHeight="1">
      <c r="A24050" s="22"/>
      <c r="B24050" s="22"/>
      <c r="C24050" s="22" t="s">
        <v>81</v>
      </c>
      <c r="D24050" s="2" t="s">
        <v>81</v>
      </c>
      <c r="Z24050" s="23"/>
      <c r="AA24050" s="20"/>
      <c r="AB24050" s="20"/>
      <c r="AC24050" s="20" t="s">
        <v>81</v>
      </c>
      <c r="AD24050" s="20" t="s">
        <v>81</v>
      </c>
    </row>
    <row r="24051" ht="15.75" customHeight="1">
      <c r="A24051" s="22"/>
      <c r="B24051" s="22"/>
      <c r="C24051" s="22" t="s">
        <v>81</v>
      </c>
      <c r="D24051" s="2" t="s">
        <v>81</v>
      </c>
      <c r="Z24051" s="23"/>
      <c r="AA24051" s="20"/>
      <c r="AB24051" s="20"/>
      <c r="AC24051" s="20" t="s">
        <v>81</v>
      </c>
      <c r="AD24051" s="20" t="s">
        <v>81</v>
      </c>
    </row>
    <row r="24052" ht="15.75" customHeight="1">
      <c r="A24052" s="22"/>
      <c r="B24052" s="22"/>
      <c r="C24052" s="22" t="s">
        <v>81</v>
      </c>
      <c r="D24052" s="2" t="s">
        <v>81</v>
      </c>
      <c r="Z24052" s="23"/>
      <c r="AA24052" s="20"/>
      <c r="AB24052" s="20"/>
      <c r="AC24052" s="20" t="s">
        <v>81</v>
      </c>
      <c r="AD24052" s="20" t="s">
        <v>81</v>
      </c>
    </row>
    <row r="24053" ht="15.75" customHeight="1">
      <c r="A24053" s="22"/>
      <c r="B24053" s="22"/>
      <c r="C24053" s="22" t="s">
        <v>81</v>
      </c>
      <c r="D24053" s="2" t="s">
        <v>81</v>
      </c>
      <c r="Z24053" s="23"/>
      <c r="AA24053" s="20"/>
      <c r="AB24053" s="20"/>
      <c r="AC24053" s="20" t="s">
        <v>81</v>
      </c>
      <c r="AD24053" s="20" t="s">
        <v>81</v>
      </c>
    </row>
    <row r="24054" ht="15.75" customHeight="1">
      <c r="A24054" s="22"/>
      <c r="B24054" s="22"/>
      <c r="C24054" s="22" t="s">
        <v>81</v>
      </c>
      <c r="D24054" s="2" t="s">
        <v>81</v>
      </c>
      <c r="Z24054" s="23"/>
      <c r="AA24054" s="20"/>
      <c r="AB24054" s="20"/>
      <c r="AC24054" s="20" t="s">
        <v>81</v>
      </c>
      <c r="AD24054" s="20" t="s">
        <v>81</v>
      </c>
    </row>
    <row r="24055" ht="15.75" customHeight="1">
      <c r="A24055" s="22"/>
      <c r="B24055" s="22"/>
      <c r="C24055" s="22" t="s">
        <v>81</v>
      </c>
      <c r="D24055" s="2" t="s">
        <v>81</v>
      </c>
      <c r="Z24055" s="23"/>
      <c r="AA24055" s="20"/>
      <c r="AB24055" s="20"/>
      <c r="AC24055" s="20" t="s">
        <v>81</v>
      </c>
      <c r="AD24055" s="20" t="s">
        <v>81</v>
      </c>
    </row>
    <row r="24056" ht="15.75" customHeight="1">
      <c r="A24056" s="22"/>
      <c r="B24056" s="22"/>
      <c r="C24056" s="22" t="s">
        <v>81</v>
      </c>
      <c r="D24056" s="2" t="s">
        <v>81</v>
      </c>
      <c r="Z24056" s="23"/>
      <c r="AA24056" s="20"/>
      <c r="AB24056" s="20"/>
      <c r="AC24056" s="20" t="s">
        <v>81</v>
      </c>
      <c r="AD24056" s="20" t="s">
        <v>81</v>
      </c>
    </row>
    <row r="24057" ht="15.75" customHeight="1">
      <c r="A24057" s="22"/>
      <c r="B24057" s="22"/>
      <c r="C24057" s="22" t="s">
        <v>81</v>
      </c>
      <c r="D24057" s="2" t="s">
        <v>81</v>
      </c>
      <c r="Z24057" s="23"/>
      <c r="AA24057" s="20"/>
      <c r="AB24057" s="20"/>
      <c r="AC24057" s="20" t="s">
        <v>81</v>
      </c>
      <c r="AD24057" s="20" t="s">
        <v>81</v>
      </c>
    </row>
    <row r="24058" ht="15.75" customHeight="1">
      <c r="A24058" s="22"/>
      <c r="B24058" s="22"/>
      <c r="C24058" s="22" t="s">
        <v>81</v>
      </c>
      <c r="D24058" s="2" t="s">
        <v>81</v>
      </c>
      <c r="Z24058" s="23"/>
      <c r="AA24058" s="20"/>
      <c r="AB24058" s="20"/>
      <c r="AC24058" s="20" t="s">
        <v>81</v>
      </c>
      <c r="AD24058" s="20" t="s">
        <v>81</v>
      </c>
    </row>
    <row r="24059" ht="15.75" customHeight="1">
      <c r="A24059" s="22"/>
      <c r="B24059" s="22"/>
      <c r="C24059" s="22" t="s">
        <v>81</v>
      </c>
      <c r="D24059" s="2" t="s">
        <v>81</v>
      </c>
      <c r="Z24059" s="23"/>
      <c r="AA24059" s="20"/>
      <c r="AB24059" s="20"/>
      <c r="AC24059" s="20" t="s">
        <v>81</v>
      </c>
      <c r="AD24059" s="20" t="s">
        <v>81</v>
      </c>
    </row>
    <row r="24060" ht="15.75" customHeight="1">
      <c r="A24060" s="22"/>
      <c r="B24060" s="22"/>
      <c r="C24060" s="22" t="s">
        <v>81</v>
      </c>
      <c r="D24060" s="2" t="s">
        <v>81</v>
      </c>
      <c r="Z24060" s="23"/>
      <c r="AA24060" s="20"/>
      <c r="AB24060" s="20"/>
      <c r="AC24060" s="20" t="s">
        <v>81</v>
      </c>
      <c r="AD24060" s="20" t="s">
        <v>81</v>
      </c>
    </row>
    <row r="24061" ht="15.75" customHeight="1">
      <c r="A24061" s="22"/>
      <c r="B24061" s="22"/>
      <c r="C24061" s="22" t="s">
        <v>81</v>
      </c>
      <c r="D24061" s="2" t="s">
        <v>81</v>
      </c>
      <c r="Z24061" s="23"/>
      <c r="AA24061" s="20"/>
      <c r="AB24061" s="20"/>
      <c r="AC24061" s="20" t="s">
        <v>81</v>
      </c>
      <c r="AD24061" s="20" t="s">
        <v>81</v>
      </c>
    </row>
    <row r="24062" ht="15.75" customHeight="1">
      <c r="A24062" s="22"/>
      <c r="B24062" s="22"/>
      <c r="C24062" s="22" t="s">
        <v>81</v>
      </c>
      <c r="D24062" s="2" t="s">
        <v>81</v>
      </c>
      <c r="Z24062" s="23"/>
      <c r="AA24062" s="20"/>
      <c r="AB24062" s="20"/>
      <c r="AC24062" s="20" t="s">
        <v>81</v>
      </c>
      <c r="AD24062" s="20" t="s">
        <v>81</v>
      </c>
    </row>
    <row r="24063" ht="15.75" customHeight="1">
      <c r="A24063" s="22"/>
      <c r="B24063" s="22"/>
      <c r="C24063" s="22" t="s">
        <v>81</v>
      </c>
      <c r="D24063" s="2" t="s">
        <v>81</v>
      </c>
      <c r="Z24063" s="23"/>
      <c r="AA24063" s="20"/>
      <c r="AB24063" s="20"/>
      <c r="AC24063" s="20" t="s">
        <v>81</v>
      </c>
      <c r="AD24063" s="20" t="s">
        <v>81</v>
      </c>
    </row>
    <row r="24064" ht="15.75" customHeight="1">
      <c r="A24064" s="22"/>
      <c r="B24064" s="22"/>
      <c r="C24064" s="22" t="s">
        <v>81</v>
      </c>
      <c r="D24064" s="2" t="s">
        <v>81</v>
      </c>
      <c r="Z24064" s="23"/>
      <c r="AA24064" s="20"/>
      <c r="AB24064" s="20"/>
      <c r="AC24064" s="20" t="s">
        <v>81</v>
      </c>
      <c r="AD24064" s="20" t="s">
        <v>81</v>
      </c>
    </row>
    <row r="24065" ht="15.75" customHeight="1">
      <c r="A24065" s="22"/>
      <c r="B24065" s="22"/>
      <c r="C24065" s="22" t="s">
        <v>81</v>
      </c>
      <c r="D24065" s="2" t="s">
        <v>81</v>
      </c>
      <c r="Z24065" s="23"/>
      <c r="AA24065" s="20"/>
      <c r="AB24065" s="20"/>
      <c r="AC24065" s="20" t="s">
        <v>81</v>
      </c>
      <c r="AD24065" s="20" t="s">
        <v>81</v>
      </c>
    </row>
    <row r="24066" ht="15.75" customHeight="1">
      <c r="A24066" s="22"/>
      <c r="B24066" s="22"/>
      <c r="C24066" s="22" t="s">
        <v>81</v>
      </c>
      <c r="D24066" s="2" t="s">
        <v>81</v>
      </c>
      <c r="Z24066" s="23"/>
      <c r="AA24066" s="20"/>
      <c r="AB24066" s="20"/>
      <c r="AC24066" s="20" t="s">
        <v>81</v>
      </c>
      <c r="AD24066" s="20" t="s">
        <v>81</v>
      </c>
    </row>
    <row r="24067" ht="15.75" customHeight="1">
      <c r="A24067" s="22"/>
      <c r="B24067" s="22"/>
      <c r="C24067" s="22" t="s">
        <v>81</v>
      </c>
      <c r="D24067" s="2" t="s">
        <v>81</v>
      </c>
      <c r="Z24067" s="23"/>
      <c r="AA24067" s="20"/>
      <c r="AB24067" s="20"/>
      <c r="AC24067" s="20" t="s">
        <v>81</v>
      </c>
      <c r="AD24067" s="20" t="s">
        <v>81</v>
      </c>
    </row>
    <row r="24068" ht="15.75" customHeight="1">
      <c r="A24068" s="22"/>
      <c r="B24068" s="22"/>
      <c r="C24068" s="22" t="s">
        <v>81</v>
      </c>
      <c r="D24068" s="2" t="s">
        <v>81</v>
      </c>
      <c r="Z24068" s="23"/>
      <c r="AA24068" s="20"/>
      <c r="AB24068" s="20"/>
      <c r="AC24068" s="20" t="s">
        <v>81</v>
      </c>
      <c r="AD24068" s="20" t="s">
        <v>81</v>
      </c>
    </row>
    <row r="24069" ht="15.75" customHeight="1">
      <c r="A24069" s="22"/>
      <c r="B24069" s="22"/>
      <c r="C24069" s="22" t="s">
        <v>81</v>
      </c>
      <c r="D24069" s="2" t="s">
        <v>81</v>
      </c>
      <c r="Z24069" s="23"/>
      <c r="AA24069" s="20"/>
      <c r="AB24069" s="20"/>
      <c r="AC24069" s="20" t="s">
        <v>81</v>
      </c>
      <c r="AD24069" s="20" t="s">
        <v>81</v>
      </c>
    </row>
    <row r="24070" ht="15.75" customHeight="1">
      <c r="A24070" s="22"/>
      <c r="B24070" s="22"/>
      <c r="C24070" s="22" t="s">
        <v>81</v>
      </c>
      <c r="D24070" s="2" t="s">
        <v>81</v>
      </c>
      <c r="Z24070" s="23"/>
      <c r="AA24070" s="20"/>
      <c r="AB24070" s="20"/>
      <c r="AC24070" s="20" t="s">
        <v>81</v>
      </c>
      <c r="AD24070" s="20" t="s">
        <v>81</v>
      </c>
    </row>
    <row r="24071" ht="15.75" customHeight="1">
      <c r="A24071" s="22"/>
      <c r="B24071" s="22"/>
      <c r="C24071" s="22" t="s">
        <v>81</v>
      </c>
      <c r="D24071" s="2" t="s">
        <v>81</v>
      </c>
      <c r="Z24071" s="23"/>
      <c r="AA24071" s="20"/>
      <c r="AB24071" s="20"/>
      <c r="AC24071" s="20" t="s">
        <v>81</v>
      </c>
      <c r="AD24071" s="20" t="s">
        <v>81</v>
      </c>
    </row>
    <row r="24072" ht="15.75" customHeight="1">
      <c r="A24072" s="22"/>
      <c r="B24072" s="22"/>
      <c r="C24072" s="22" t="s">
        <v>81</v>
      </c>
      <c r="D24072" s="2" t="s">
        <v>81</v>
      </c>
      <c r="Z24072" s="23"/>
      <c r="AA24072" s="20"/>
      <c r="AB24072" s="20"/>
      <c r="AC24072" s="20" t="s">
        <v>81</v>
      </c>
      <c r="AD24072" s="20" t="s">
        <v>81</v>
      </c>
    </row>
    <row r="24073" ht="15.75" customHeight="1">
      <c r="A24073" s="22"/>
      <c r="B24073" s="22"/>
      <c r="C24073" s="22" t="s">
        <v>81</v>
      </c>
      <c r="D24073" s="2" t="s">
        <v>81</v>
      </c>
      <c r="Z24073" s="23"/>
      <c r="AA24073" s="20"/>
      <c r="AB24073" s="20"/>
      <c r="AC24073" s="20" t="s">
        <v>81</v>
      </c>
      <c r="AD24073" s="20" t="s">
        <v>81</v>
      </c>
    </row>
    <row r="24074" ht="15.75" customHeight="1">
      <c r="A24074" s="22"/>
      <c r="B24074" s="22"/>
      <c r="C24074" s="22" t="s">
        <v>81</v>
      </c>
      <c r="D24074" s="2" t="s">
        <v>81</v>
      </c>
      <c r="Z24074" s="23"/>
      <c r="AA24074" s="20"/>
      <c r="AB24074" s="20"/>
      <c r="AC24074" s="20" t="s">
        <v>81</v>
      </c>
      <c r="AD24074" s="20" t="s">
        <v>81</v>
      </c>
    </row>
    <row r="24075" ht="15.75" customHeight="1">
      <c r="A24075" s="22"/>
      <c r="B24075" s="22"/>
      <c r="C24075" s="22" t="s">
        <v>81</v>
      </c>
      <c r="D24075" s="2" t="s">
        <v>81</v>
      </c>
      <c r="Z24075" s="23"/>
      <c r="AA24075" s="20"/>
      <c r="AB24075" s="20"/>
      <c r="AC24075" s="20" t="s">
        <v>81</v>
      </c>
      <c r="AD24075" s="20" t="s">
        <v>81</v>
      </c>
    </row>
    <row r="24076" ht="15.75" customHeight="1">
      <c r="A24076" s="22"/>
      <c r="B24076" s="22"/>
      <c r="C24076" s="22" t="s">
        <v>81</v>
      </c>
      <c r="D24076" s="2" t="s">
        <v>81</v>
      </c>
      <c r="Z24076" s="23"/>
      <c r="AA24076" s="20"/>
      <c r="AB24076" s="20"/>
      <c r="AC24076" s="20" t="s">
        <v>81</v>
      </c>
      <c r="AD24076" s="20" t="s">
        <v>81</v>
      </c>
    </row>
    <row r="24077" ht="15.75" customHeight="1">
      <c r="A24077" s="22"/>
      <c r="B24077" s="22"/>
      <c r="C24077" s="22" t="s">
        <v>81</v>
      </c>
      <c r="D24077" s="2" t="s">
        <v>81</v>
      </c>
      <c r="Z24077" s="23"/>
      <c r="AA24077" s="20"/>
      <c r="AB24077" s="20"/>
      <c r="AC24077" s="20" t="s">
        <v>81</v>
      </c>
      <c r="AD24077" s="20" t="s">
        <v>81</v>
      </c>
    </row>
    <row r="24078" ht="15.75" customHeight="1">
      <c r="A24078" s="22"/>
      <c r="B24078" s="22"/>
      <c r="C24078" s="22" t="s">
        <v>81</v>
      </c>
      <c r="D24078" s="2" t="s">
        <v>81</v>
      </c>
      <c r="Z24078" s="23"/>
      <c r="AA24078" s="20"/>
      <c r="AB24078" s="20"/>
      <c r="AC24078" s="20" t="s">
        <v>81</v>
      </c>
      <c r="AD24078" s="20" t="s">
        <v>81</v>
      </c>
    </row>
    <row r="24079" ht="15.75" customHeight="1">
      <c r="A24079" s="22"/>
      <c r="B24079" s="22"/>
      <c r="C24079" s="22" t="s">
        <v>81</v>
      </c>
      <c r="D24079" s="2" t="s">
        <v>81</v>
      </c>
      <c r="Z24079" s="23"/>
      <c r="AA24079" s="20"/>
      <c r="AB24079" s="20"/>
      <c r="AC24079" s="20" t="s">
        <v>81</v>
      </c>
      <c r="AD24079" s="20" t="s">
        <v>81</v>
      </c>
    </row>
    <row r="24080" ht="15.75" customHeight="1">
      <c r="A24080" s="22"/>
      <c r="B24080" s="22"/>
      <c r="C24080" s="22" t="s">
        <v>81</v>
      </c>
      <c r="D24080" s="2" t="s">
        <v>81</v>
      </c>
      <c r="Z24080" s="23"/>
      <c r="AA24080" s="20"/>
      <c r="AB24080" s="20"/>
      <c r="AC24080" s="20" t="s">
        <v>81</v>
      </c>
      <c r="AD24080" s="20" t="s">
        <v>81</v>
      </c>
    </row>
    <row r="24081" ht="15.75" customHeight="1">
      <c r="A24081" s="22"/>
      <c r="B24081" s="22"/>
      <c r="C24081" s="22" t="s">
        <v>81</v>
      </c>
      <c r="D24081" s="2" t="s">
        <v>81</v>
      </c>
      <c r="Z24081" s="23"/>
      <c r="AA24081" s="20"/>
      <c r="AB24081" s="20"/>
      <c r="AC24081" s="20" t="s">
        <v>81</v>
      </c>
      <c r="AD24081" s="20" t="s">
        <v>81</v>
      </c>
    </row>
    <row r="24082" ht="15.75" customHeight="1">
      <c r="A24082" s="22"/>
      <c r="B24082" s="22"/>
      <c r="C24082" s="22" t="s">
        <v>81</v>
      </c>
      <c r="D24082" s="2" t="s">
        <v>81</v>
      </c>
      <c r="Z24082" s="23"/>
      <c r="AA24082" s="20"/>
      <c r="AB24082" s="20"/>
      <c r="AC24082" s="20" t="s">
        <v>81</v>
      </c>
      <c r="AD24082" s="20" t="s">
        <v>81</v>
      </c>
    </row>
    <row r="24083" ht="15.75" customHeight="1">
      <c r="A24083" s="22"/>
      <c r="B24083" s="22"/>
      <c r="C24083" s="22" t="s">
        <v>81</v>
      </c>
      <c r="D24083" s="2" t="s">
        <v>81</v>
      </c>
      <c r="Z24083" s="23"/>
      <c r="AA24083" s="20"/>
      <c r="AB24083" s="20"/>
      <c r="AC24083" s="20" t="s">
        <v>81</v>
      </c>
      <c r="AD24083" s="20" t="s">
        <v>81</v>
      </c>
    </row>
    <row r="24084" ht="15.75" customHeight="1">
      <c r="A24084" s="22"/>
      <c r="B24084" s="22"/>
      <c r="C24084" s="22" t="s">
        <v>81</v>
      </c>
      <c r="D24084" s="2" t="s">
        <v>81</v>
      </c>
      <c r="Z24084" s="23"/>
      <c r="AA24084" s="20"/>
      <c r="AB24084" s="20"/>
      <c r="AC24084" s="20" t="s">
        <v>81</v>
      </c>
      <c r="AD24084" s="20" t="s">
        <v>81</v>
      </c>
    </row>
    <row r="24085" ht="15.75" customHeight="1">
      <c r="A24085" s="22"/>
      <c r="B24085" s="22"/>
      <c r="C24085" s="22" t="s">
        <v>81</v>
      </c>
      <c r="D24085" s="2" t="s">
        <v>81</v>
      </c>
      <c r="Z24085" s="23"/>
      <c r="AA24085" s="20"/>
      <c r="AB24085" s="20"/>
      <c r="AC24085" s="20" t="s">
        <v>81</v>
      </c>
      <c r="AD24085" s="20" t="s">
        <v>81</v>
      </c>
    </row>
    <row r="24086" ht="15.75" customHeight="1">
      <c r="A24086" s="22"/>
      <c r="B24086" s="22"/>
      <c r="C24086" s="22" t="s">
        <v>81</v>
      </c>
      <c r="D24086" s="2" t="s">
        <v>81</v>
      </c>
      <c r="Z24086" s="23"/>
      <c r="AA24086" s="20"/>
      <c r="AB24086" s="20"/>
      <c r="AC24086" s="20" t="s">
        <v>81</v>
      </c>
      <c r="AD24086" s="20" t="s">
        <v>81</v>
      </c>
    </row>
    <row r="24087" ht="15.75" customHeight="1">
      <c r="A24087" s="22"/>
      <c r="B24087" s="22"/>
      <c r="C24087" s="22" t="s">
        <v>81</v>
      </c>
      <c r="D24087" s="2" t="s">
        <v>81</v>
      </c>
      <c r="Z24087" s="23"/>
      <c r="AA24087" s="20"/>
      <c r="AB24087" s="20"/>
      <c r="AC24087" s="20" t="s">
        <v>81</v>
      </c>
      <c r="AD24087" s="20" t="s">
        <v>81</v>
      </c>
    </row>
    <row r="24088" ht="15.75" customHeight="1">
      <c r="A24088" s="22"/>
      <c r="B24088" s="22"/>
      <c r="C24088" s="22" t="s">
        <v>81</v>
      </c>
      <c r="D24088" s="2" t="s">
        <v>81</v>
      </c>
      <c r="Z24088" s="23"/>
      <c r="AA24088" s="20"/>
      <c r="AB24088" s="20"/>
      <c r="AC24088" s="20" t="s">
        <v>81</v>
      </c>
      <c r="AD24088" s="20" t="s">
        <v>81</v>
      </c>
    </row>
    <row r="24089" ht="15.75" customHeight="1">
      <c r="A24089" s="22"/>
      <c r="B24089" s="22"/>
      <c r="C24089" s="22" t="s">
        <v>81</v>
      </c>
      <c r="D24089" s="2" t="s">
        <v>81</v>
      </c>
      <c r="Z24089" s="23"/>
      <c r="AA24089" s="20"/>
      <c r="AB24089" s="20"/>
      <c r="AC24089" s="20" t="s">
        <v>81</v>
      </c>
      <c r="AD24089" s="20" t="s">
        <v>81</v>
      </c>
    </row>
    <row r="24090" ht="15.75" customHeight="1">
      <c r="A24090" s="22"/>
      <c r="B24090" s="22"/>
      <c r="C24090" s="22" t="s">
        <v>81</v>
      </c>
      <c r="D24090" s="2" t="s">
        <v>81</v>
      </c>
      <c r="Z24090" s="23"/>
      <c r="AA24090" s="20"/>
      <c r="AB24090" s="20"/>
      <c r="AC24090" s="20" t="s">
        <v>81</v>
      </c>
      <c r="AD24090" s="20" t="s">
        <v>81</v>
      </c>
    </row>
    <row r="24091" ht="15.75" customHeight="1">
      <c r="A24091" s="22"/>
      <c r="B24091" s="22"/>
      <c r="C24091" s="22" t="s">
        <v>81</v>
      </c>
      <c r="D24091" s="2" t="s">
        <v>81</v>
      </c>
      <c r="Z24091" s="23"/>
      <c r="AA24091" s="20"/>
      <c r="AB24091" s="20"/>
      <c r="AC24091" s="20" t="s">
        <v>81</v>
      </c>
      <c r="AD24091" s="20" t="s">
        <v>81</v>
      </c>
    </row>
    <row r="24092" ht="15.75" customHeight="1">
      <c r="A24092" s="22"/>
      <c r="B24092" s="22"/>
      <c r="C24092" s="22" t="s">
        <v>81</v>
      </c>
      <c r="D24092" s="2" t="s">
        <v>81</v>
      </c>
      <c r="Z24092" s="23"/>
      <c r="AA24092" s="20"/>
      <c r="AB24092" s="20"/>
      <c r="AC24092" s="20" t="s">
        <v>81</v>
      </c>
      <c r="AD24092" s="20" t="s">
        <v>81</v>
      </c>
    </row>
    <row r="24093" ht="15.75" customHeight="1">
      <c r="A24093" s="22"/>
      <c r="B24093" s="22"/>
      <c r="C24093" s="22" t="s">
        <v>81</v>
      </c>
      <c r="D24093" s="2" t="s">
        <v>81</v>
      </c>
      <c r="Z24093" s="23"/>
      <c r="AA24093" s="20"/>
      <c r="AB24093" s="20"/>
      <c r="AC24093" s="20" t="s">
        <v>81</v>
      </c>
      <c r="AD24093" s="20" t="s">
        <v>81</v>
      </c>
    </row>
    <row r="24094" ht="15.75" customHeight="1">
      <c r="A24094" s="22"/>
      <c r="B24094" s="22"/>
      <c r="C24094" s="22" t="s">
        <v>81</v>
      </c>
      <c r="D24094" s="2" t="s">
        <v>81</v>
      </c>
      <c r="Z24094" s="23"/>
      <c r="AA24094" s="20"/>
      <c r="AB24094" s="20"/>
      <c r="AC24094" s="20" t="s">
        <v>81</v>
      </c>
      <c r="AD24094" s="20" t="s">
        <v>81</v>
      </c>
    </row>
    <row r="24095" ht="15.75" customHeight="1">
      <c r="A24095" s="22"/>
      <c r="B24095" s="22"/>
      <c r="C24095" s="22" t="s">
        <v>81</v>
      </c>
      <c r="D24095" s="2" t="s">
        <v>81</v>
      </c>
      <c r="Z24095" s="23"/>
      <c r="AA24095" s="20"/>
      <c r="AB24095" s="20"/>
      <c r="AC24095" s="20" t="s">
        <v>81</v>
      </c>
      <c r="AD24095" s="20" t="s">
        <v>81</v>
      </c>
    </row>
    <row r="24096" ht="15.75" customHeight="1">
      <c r="A24096" s="22"/>
      <c r="B24096" s="22"/>
      <c r="C24096" s="22" t="s">
        <v>81</v>
      </c>
      <c r="D24096" s="2" t="s">
        <v>81</v>
      </c>
      <c r="Z24096" s="23"/>
      <c r="AA24096" s="20"/>
      <c r="AB24096" s="20"/>
      <c r="AC24096" s="20" t="s">
        <v>81</v>
      </c>
      <c r="AD24096" s="20" t="s">
        <v>81</v>
      </c>
    </row>
    <row r="24097" ht="15.75" customHeight="1">
      <c r="A24097" s="22"/>
      <c r="B24097" s="22"/>
      <c r="C24097" s="22" t="s">
        <v>81</v>
      </c>
      <c r="D24097" s="2" t="s">
        <v>81</v>
      </c>
      <c r="Z24097" s="23"/>
      <c r="AA24097" s="20"/>
      <c r="AB24097" s="20"/>
      <c r="AC24097" s="20" t="s">
        <v>81</v>
      </c>
      <c r="AD24097" s="20" t="s">
        <v>81</v>
      </c>
    </row>
    <row r="24098" ht="15.75" customHeight="1">
      <c r="A24098" s="22"/>
      <c r="B24098" s="22"/>
      <c r="C24098" s="22" t="s">
        <v>81</v>
      </c>
      <c r="D24098" s="2" t="s">
        <v>81</v>
      </c>
      <c r="Z24098" s="23"/>
      <c r="AA24098" s="20"/>
      <c r="AB24098" s="20"/>
      <c r="AC24098" s="20" t="s">
        <v>81</v>
      </c>
      <c r="AD24098" s="20" t="s">
        <v>81</v>
      </c>
    </row>
    <row r="24099" ht="15.75" customHeight="1">
      <c r="A24099" s="22"/>
      <c r="B24099" s="22"/>
      <c r="C24099" s="22" t="s">
        <v>81</v>
      </c>
      <c r="D24099" s="2" t="s">
        <v>81</v>
      </c>
      <c r="Z24099" s="23"/>
      <c r="AA24099" s="20"/>
      <c r="AB24099" s="20"/>
      <c r="AC24099" s="20" t="s">
        <v>81</v>
      </c>
      <c r="AD24099" s="20" t="s">
        <v>81</v>
      </c>
    </row>
    <row r="24100" ht="15.75" customHeight="1">
      <c r="A24100" s="22"/>
      <c r="B24100" s="22"/>
      <c r="C24100" s="22" t="s">
        <v>81</v>
      </c>
      <c r="D24100" s="2" t="s">
        <v>81</v>
      </c>
      <c r="Z24100" s="23"/>
      <c r="AA24100" s="20"/>
      <c r="AB24100" s="20"/>
      <c r="AC24100" s="20" t="s">
        <v>81</v>
      </c>
      <c r="AD24100" s="20" t="s">
        <v>81</v>
      </c>
    </row>
    <row r="24101" ht="15.75" customHeight="1">
      <c r="A24101" s="22"/>
      <c r="B24101" s="22"/>
      <c r="C24101" s="22" t="s">
        <v>81</v>
      </c>
      <c r="D24101" s="2" t="s">
        <v>81</v>
      </c>
      <c r="Z24101" s="23"/>
      <c r="AA24101" s="20"/>
      <c r="AB24101" s="20"/>
      <c r="AC24101" s="20" t="s">
        <v>81</v>
      </c>
      <c r="AD24101" s="20" t="s">
        <v>81</v>
      </c>
    </row>
    <row r="24102" ht="15.75" customHeight="1">
      <c r="A24102" s="22"/>
      <c r="B24102" s="22"/>
      <c r="C24102" s="22" t="s">
        <v>81</v>
      </c>
      <c r="D24102" s="2" t="s">
        <v>81</v>
      </c>
      <c r="Z24102" s="23"/>
      <c r="AA24102" s="20"/>
      <c r="AB24102" s="20"/>
      <c r="AC24102" s="20" t="s">
        <v>81</v>
      </c>
      <c r="AD24102" s="20" t="s">
        <v>81</v>
      </c>
    </row>
    <row r="24103" ht="15.75" customHeight="1">
      <c r="A24103" s="22"/>
      <c r="B24103" s="22"/>
      <c r="C24103" s="22" t="s">
        <v>81</v>
      </c>
      <c r="D24103" s="2" t="s">
        <v>81</v>
      </c>
      <c r="Z24103" s="23"/>
      <c r="AA24103" s="20"/>
      <c r="AB24103" s="20"/>
      <c r="AC24103" s="20" t="s">
        <v>81</v>
      </c>
      <c r="AD24103" s="20" t="s">
        <v>81</v>
      </c>
    </row>
    <row r="24104" ht="15.75" customHeight="1">
      <c r="A24104" s="22"/>
      <c r="B24104" s="22"/>
      <c r="C24104" s="22" t="s">
        <v>81</v>
      </c>
      <c r="D24104" s="2" t="s">
        <v>81</v>
      </c>
      <c r="Z24104" s="23"/>
      <c r="AA24104" s="20"/>
      <c r="AB24104" s="20"/>
      <c r="AC24104" s="20" t="s">
        <v>81</v>
      </c>
      <c r="AD24104" s="20" t="s">
        <v>81</v>
      </c>
    </row>
    <row r="24105" ht="15.75" customHeight="1">
      <c r="A24105" s="22"/>
      <c r="B24105" s="22"/>
      <c r="C24105" s="22" t="s">
        <v>81</v>
      </c>
      <c r="D24105" s="2" t="s">
        <v>81</v>
      </c>
      <c r="Z24105" s="23"/>
      <c r="AA24105" s="20"/>
      <c r="AB24105" s="20"/>
      <c r="AC24105" s="20" t="s">
        <v>81</v>
      </c>
      <c r="AD24105" s="20" t="s">
        <v>81</v>
      </c>
    </row>
    <row r="24106" ht="15.75" customHeight="1">
      <c r="A24106" s="22"/>
      <c r="B24106" s="22"/>
      <c r="C24106" s="22" t="s">
        <v>81</v>
      </c>
      <c r="D24106" s="2" t="s">
        <v>81</v>
      </c>
      <c r="Z24106" s="23"/>
      <c r="AA24106" s="20"/>
      <c r="AB24106" s="20"/>
      <c r="AC24106" s="20" t="s">
        <v>81</v>
      </c>
      <c r="AD24106" s="20" t="s">
        <v>81</v>
      </c>
    </row>
    <row r="24107" ht="15.75" customHeight="1">
      <c r="A24107" s="22"/>
      <c r="B24107" s="22"/>
      <c r="C24107" s="22" t="s">
        <v>81</v>
      </c>
      <c r="D24107" s="2" t="s">
        <v>81</v>
      </c>
      <c r="Z24107" s="23"/>
      <c r="AA24107" s="20"/>
      <c r="AB24107" s="20"/>
      <c r="AC24107" s="20" t="s">
        <v>81</v>
      </c>
      <c r="AD24107" s="20" t="s">
        <v>81</v>
      </c>
    </row>
    <row r="24108" ht="15.75" customHeight="1">
      <c r="A24108" s="22"/>
      <c r="B24108" s="22"/>
      <c r="C24108" s="22" t="s">
        <v>81</v>
      </c>
      <c r="D24108" s="2" t="s">
        <v>81</v>
      </c>
      <c r="Z24108" s="23"/>
      <c r="AA24108" s="20"/>
      <c r="AB24108" s="20"/>
      <c r="AC24108" s="20" t="s">
        <v>81</v>
      </c>
      <c r="AD24108" s="20" t="s">
        <v>81</v>
      </c>
    </row>
    <row r="24109" ht="15.75" customHeight="1">
      <c r="A24109" s="22"/>
      <c r="B24109" s="22"/>
      <c r="C24109" s="22" t="s">
        <v>81</v>
      </c>
      <c r="D24109" s="2" t="s">
        <v>81</v>
      </c>
      <c r="Z24109" s="23"/>
      <c r="AA24109" s="20"/>
      <c r="AB24109" s="20"/>
      <c r="AC24109" s="20" t="s">
        <v>81</v>
      </c>
      <c r="AD24109" s="20" t="s">
        <v>81</v>
      </c>
    </row>
    <row r="24110" ht="15.75" customHeight="1">
      <c r="A24110" s="22"/>
      <c r="B24110" s="22"/>
      <c r="C24110" s="22" t="s">
        <v>81</v>
      </c>
      <c r="D24110" s="2" t="s">
        <v>81</v>
      </c>
      <c r="Z24110" s="23"/>
      <c r="AA24110" s="20"/>
      <c r="AB24110" s="20"/>
      <c r="AC24110" s="20" t="s">
        <v>81</v>
      </c>
      <c r="AD24110" s="20" t="s">
        <v>81</v>
      </c>
    </row>
    <row r="24111" ht="15.75" customHeight="1">
      <c r="A24111" s="22"/>
      <c r="B24111" s="22"/>
      <c r="C24111" s="22" t="s">
        <v>81</v>
      </c>
      <c r="D24111" s="2" t="s">
        <v>81</v>
      </c>
      <c r="Z24111" s="23"/>
      <c r="AA24111" s="20"/>
      <c r="AB24111" s="20"/>
      <c r="AC24111" s="20" t="s">
        <v>81</v>
      </c>
      <c r="AD24111" s="20" t="s">
        <v>81</v>
      </c>
    </row>
    <row r="24112" ht="15.75" customHeight="1">
      <c r="A24112" s="22"/>
      <c r="B24112" s="22"/>
      <c r="C24112" s="22" t="s">
        <v>81</v>
      </c>
      <c r="D24112" s="2" t="s">
        <v>81</v>
      </c>
      <c r="Z24112" s="23"/>
      <c r="AA24112" s="20"/>
      <c r="AB24112" s="20"/>
      <c r="AC24112" s="20" t="s">
        <v>81</v>
      </c>
      <c r="AD24112" s="20" t="s">
        <v>81</v>
      </c>
    </row>
    <row r="24113" ht="15.75" customHeight="1">
      <c r="A24113" s="22"/>
      <c r="B24113" s="22"/>
      <c r="C24113" s="22" t="s">
        <v>81</v>
      </c>
      <c r="D24113" s="2" t="s">
        <v>81</v>
      </c>
      <c r="Z24113" s="23"/>
      <c r="AA24113" s="20"/>
      <c r="AB24113" s="20"/>
      <c r="AC24113" s="20" t="s">
        <v>81</v>
      </c>
      <c r="AD24113" s="20" t="s">
        <v>81</v>
      </c>
    </row>
    <row r="24114" ht="15.75" customHeight="1">
      <c r="A24114" s="22"/>
      <c r="B24114" s="22"/>
      <c r="C24114" s="22" t="s">
        <v>81</v>
      </c>
      <c r="D24114" s="2" t="s">
        <v>81</v>
      </c>
      <c r="Z24114" s="23"/>
      <c r="AA24114" s="20"/>
      <c r="AB24114" s="20"/>
      <c r="AC24114" s="20" t="s">
        <v>81</v>
      </c>
      <c r="AD24114" s="20" t="s">
        <v>81</v>
      </c>
    </row>
    <row r="24115" ht="15.75" customHeight="1">
      <c r="A24115" s="22"/>
      <c r="B24115" s="22"/>
      <c r="C24115" s="22" t="s">
        <v>81</v>
      </c>
      <c r="D24115" s="2" t="s">
        <v>81</v>
      </c>
      <c r="Z24115" s="23"/>
      <c r="AA24115" s="20"/>
      <c r="AB24115" s="20"/>
      <c r="AC24115" s="20" t="s">
        <v>81</v>
      </c>
      <c r="AD24115" s="20" t="s">
        <v>81</v>
      </c>
    </row>
    <row r="24116" ht="15.75" customHeight="1">
      <c r="A24116" s="22"/>
      <c r="B24116" s="22"/>
      <c r="C24116" s="22" t="s">
        <v>81</v>
      </c>
      <c r="D24116" s="2" t="s">
        <v>81</v>
      </c>
      <c r="Z24116" s="23"/>
      <c r="AA24116" s="20"/>
      <c r="AB24116" s="20"/>
      <c r="AC24116" s="20" t="s">
        <v>81</v>
      </c>
      <c r="AD24116" s="20" t="s">
        <v>81</v>
      </c>
    </row>
    <row r="24117" ht="15.75" customHeight="1">
      <c r="A24117" s="22"/>
      <c r="B24117" s="22"/>
      <c r="C24117" s="22" t="s">
        <v>81</v>
      </c>
      <c r="D24117" s="2" t="s">
        <v>81</v>
      </c>
      <c r="Z24117" s="23"/>
      <c r="AA24117" s="20"/>
      <c r="AB24117" s="20"/>
      <c r="AC24117" s="20" t="s">
        <v>81</v>
      </c>
      <c r="AD24117" s="20" t="s">
        <v>81</v>
      </c>
    </row>
    <row r="24118" ht="15.75" customHeight="1">
      <c r="A24118" s="22"/>
      <c r="B24118" s="22"/>
      <c r="C24118" s="22" t="s">
        <v>81</v>
      </c>
      <c r="D24118" s="2" t="s">
        <v>81</v>
      </c>
      <c r="Z24118" s="23"/>
      <c r="AA24118" s="20"/>
      <c r="AB24118" s="20"/>
      <c r="AC24118" s="20" t="s">
        <v>81</v>
      </c>
      <c r="AD24118" s="20" t="s">
        <v>81</v>
      </c>
    </row>
    <row r="24119" ht="15.75" customHeight="1">
      <c r="A24119" s="22"/>
      <c r="B24119" s="22"/>
      <c r="C24119" s="22" t="s">
        <v>81</v>
      </c>
      <c r="D24119" s="2" t="s">
        <v>81</v>
      </c>
      <c r="Z24119" s="23"/>
      <c r="AA24119" s="20"/>
      <c r="AB24119" s="20"/>
      <c r="AC24119" s="20" t="s">
        <v>81</v>
      </c>
      <c r="AD24119" s="20" t="s">
        <v>81</v>
      </c>
    </row>
    <row r="24120" ht="15.75" customHeight="1">
      <c r="A24120" s="22"/>
      <c r="B24120" s="22"/>
      <c r="C24120" s="22" t="s">
        <v>81</v>
      </c>
      <c r="D24120" s="2" t="s">
        <v>81</v>
      </c>
      <c r="Z24120" s="23"/>
      <c r="AA24120" s="20"/>
      <c r="AB24120" s="20"/>
      <c r="AC24120" s="20" t="s">
        <v>81</v>
      </c>
      <c r="AD24120" s="20" t="s">
        <v>81</v>
      </c>
    </row>
    <row r="24121" ht="15.75" customHeight="1">
      <c r="A24121" s="22"/>
      <c r="B24121" s="22"/>
      <c r="C24121" s="22" t="s">
        <v>81</v>
      </c>
      <c r="D24121" s="2" t="s">
        <v>81</v>
      </c>
      <c r="Z24121" s="23"/>
      <c r="AA24121" s="20"/>
      <c r="AB24121" s="20"/>
      <c r="AC24121" s="20" t="s">
        <v>81</v>
      </c>
      <c r="AD24121" s="20" t="s">
        <v>81</v>
      </c>
    </row>
    <row r="24122" ht="15.75" customHeight="1">
      <c r="A24122" s="22"/>
      <c r="B24122" s="22"/>
      <c r="C24122" s="22" t="s">
        <v>81</v>
      </c>
      <c r="D24122" s="2" t="s">
        <v>81</v>
      </c>
      <c r="Z24122" s="23"/>
      <c r="AA24122" s="20"/>
      <c r="AB24122" s="20"/>
      <c r="AC24122" s="20" t="s">
        <v>81</v>
      </c>
      <c r="AD24122" s="20" t="s">
        <v>81</v>
      </c>
    </row>
    <row r="24123" ht="15.75" customHeight="1">
      <c r="A24123" s="22"/>
      <c r="B24123" s="22"/>
      <c r="C24123" s="22" t="s">
        <v>81</v>
      </c>
      <c r="D24123" s="2" t="s">
        <v>81</v>
      </c>
      <c r="Z24123" s="23"/>
      <c r="AA24123" s="20"/>
      <c r="AB24123" s="20"/>
      <c r="AC24123" s="20" t="s">
        <v>81</v>
      </c>
      <c r="AD24123" s="20" t="s">
        <v>81</v>
      </c>
    </row>
    <row r="24124" ht="15.75" customHeight="1">
      <c r="A24124" s="22"/>
      <c r="B24124" s="22"/>
      <c r="C24124" s="22" t="s">
        <v>81</v>
      </c>
      <c r="D24124" s="2" t="s">
        <v>81</v>
      </c>
      <c r="Z24124" s="23"/>
      <c r="AA24124" s="20"/>
      <c r="AB24124" s="20"/>
      <c r="AC24124" s="20" t="s">
        <v>81</v>
      </c>
      <c r="AD24124" s="20" t="s">
        <v>81</v>
      </c>
    </row>
    <row r="24125" ht="15.75" customHeight="1">
      <c r="A24125" s="22"/>
      <c r="B24125" s="22"/>
      <c r="C24125" s="22" t="s">
        <v>81</v>
      </c>
      <c r="D24125" s="2" t="s">
        <v>81</v>
      </c>
      <c r="Z24125" s="23"/>
      <c r="AA24125" s="20"/>
      <c r="AB24125" s="20"/>
      <c r="AC24125" s="20" t="s">
        <v>81</v>
      </c>
      <c r="AD24125" s="20" t="s">
        <v>81</v>
      </c>
    </row>
    <row r="24126" ht="15.75" customHeight="1">
      <c r="A24126" s="22"/>
      <c r="B24126" s="22"/>
      <c r="C24126" s="22" t="s">
        <v>81</v>
      </c>
      <c r="D24126" s="2" t="s">
        <v>81</v>
      </c>
      <c r="Z24126" s="23"/>
      <c r="AA24126" s="20"/>
      <c r="AB24126" s="20"/>
      <c r="AC24126" s="20" t="s">
        <v>81</v>
      </c>
      <c r="AD24126" s="20" t="s">
        <v>81</v>
      </c>
    </row>
    <row r="24127" ht="15.75" customHeight="1">
      <c r="A24127" s="22"/>
      <c r="B24127" s="22"/>
      <c r="C24127" s="22" t="s">
        <v>81</v>
      </c>
      <c r="D24127" s="2" t="s">
        <v>81</v>
      </c>
      <c r="Z24127" s="23"/>
      <c r="AA24127" s="20"/>
      <c r="AB24127" s="20"/>
      <c r="AC24127" s="20" t="s">
        <v>81</v>
      </c>
      <c r="AD24127" s="20" t="s">
        <v>81</v>
      </c>
    </row>
    <row r="24128" ht="15.75" customHeight="1">
      <c r="A24128" s="22"/>
      <c r="B24128" s="22"/>
      <c r="C24128" s="22" t="s">
        <v>81</v>
      </c>
      <c r="D24128" s="2" t="s">
        <v>81</v>
      </c>
      <c r="Z24128" s="23"/>
      <c r="AA24128" s="20"/>
      <c r="AB24128" s="20"/>
      <c r="AC24128" s="20" t="s">
        <v>81</v>
      </c>
      <c r="AD24128" s="20" t="s">
        <v>81</v>
      </c>
    </row>
    <row r="24129" ht="15.75" customHeight="1">
      <c r="A24129" s="22"/>
      <c r="B24129" s="22"/>
      <c r="C24129" s="22" t="s">
        <v>81</v>
      </c>
      <c r="D24129" s="2" t="s">
        <v>81</v>
      </c>
      <c r="Z24129" s="23"/>
      <c r="AA24129" s="20"/>
      <c r="AB24129" s="20"/>
      <c r="AC24129" s="20" t="s">
        <v>81</v>
      </c>
      <c r="AD24129" s="20" t="s">
        <v>81</v>
      </c>
    </row>
    <row r="24130" ht="15.75" customHeight="1">
      <c r="A24130" s="22"/>
      <c r="B24130" s="22"/>
      <c r="C24130" s="22" t="s">
        <v>81</v>
      </c>
      <c r="D24130" s="2" t="s">
        <v>81</v>
      </c>
      <c r="Z24130" s="23"/>
      <c r="AA24130" s="20"/>
      <c r="AB24130" s="20"/>
      <c r="AC24130" s="20" t="s">
        <v>81</v>
      </c>
      <c r="AD24130" s="20" t="s">
        <v>81</v>
      </c>
    </row>
    <row r="24131" ht="15.75" customHeight="1">
      <c r="A24131" s="22"/>
      <c r="B24131" s="22"/>
      <c r="C24131" s="22" t="s">
        <v>81</v>
      </c>
      <c r="D24131" s="2" t="s">
        <v>81</v>
      </c>
      <c r="Z24131" s="23"/>
      <c r="AA24131" s="20"/>
      <c r="AB24131" s="20"/>
      <c r="AC24131" s="20" t="s">
        <v>81</v>
      </c>
      <c r="AD24131" s="20" t="s">
        <v>81</v>
      </c>
    </row>
    <row r="24132" ht="15.75" customHeight="1">
      <c r="A24132" s="22"/>
      <c r="B24132" s="22"/>
      <c r="C24132" s="22" t="s">
        <v>81</v>
      </c>
      <c r="D24132" s="2" t="s">
        <v>81</v>
      </c>
      <c r="Z24132" s="23"/>
      <c r="AA24132" s="20"/>
      <c r="AB24132" s="20"/>
      <c r="AC24132" s="20" t="s">
        <v>81</v>
      </c>
      <c r="AD24132" s="20" t="s">
        <v>81</v>
      </c>
    </row>
    <row r="24133" ht="15.75" customHeight="1">
      <c r="A24133" s="22"/>
      <c r="B24133" s="22"/>
      <c r="C24133" s="22" t="s">
        <v>81</v>
      </c>
      <c r="D24133" s="2" t="s">
        <v>81</v>
      </c>
      <c r="Z24133" s="23"/>
      <c r="AA24133" s="20"/>
      <c r="AB24133" s="20"/>
      <c r="AC24133" s="20" t="s">
        <v>81</v>
      </c>
      <c r="AD24133" s="20" t="s">
        <v>81</v>
      </c>
    </row>
    <row r="24134" ht="15.75" customHeight="1">
      <c r="A24134" s="22"/>
      <c r="B24134" s="22"/>
      <c r="C24134" s="22" t="s">
        <v>81</v>
      </c>
      <c r="D24134" s="2" t="s">
        <v>81</v>
      </c>
      <c r="Z24134" s="23"/>
      <c r="AA24134" s="20"/>
      <c r="AB24134" s="20"/>
      <c r="AC24134" s="20" t="s">
        <v>81</v>
      </c>
      <c r="AD24134" s="20" t="s">
        <v>81</v>
      </c>
    </row>
    <row r="24135" ht="15.75" customHeight="1">
      <c r="A24135" s="22"/>
      <c r="B24135" s="22"/>
      <c r="C24135" s="22" t="s">
        <v>81</v>
      </c>
      <c r="D24135" s="2" t="s">
        <v>81</v>
      </c>
      <c r="Z24135" s="23"/>
      <c r="AA24135" s="20"/>
      <c r="AB24135" s="20"/>
      <c r="AC24135" s="20" t="s">
        <v>81</v>
      </c>
      <c r="AD24135" s="20" t="s">
        <v>81</v>
      </c>
    </row>
    <row r="24136" ht="15.75" customHeight="1">
      <c r="A24136" s="22"/>
      <c r="B24136" s="22"/>
      <c r="C24136" s="22" t="s">
        <v>81</v>
      </c>
      <c r="D24136" s="2" t="s">
        <v>81</v>
      </c>
      <c r="Z24136" s="23"/>
      <c r="AA24136" s="20"/>
      <c r="AB24136" s="20"/>
      <c r="AC24136" s="20" t="s">
        <v>81</v>
      </c>
      <c r="AD24136" s="20" t="s">
        <v>81</v>
      </c>
    </row>
    <row r="24137" ht="15.75" customHeight="1">
      <c r="A24137" s="22"/>
      <c r="B24137" s="22"/>
      <c r="C24137" s="22" t="s">
        <v>81</v>
      </c>
      <c r="D24137" s="2" t="s">
        <v>81</v>
      </c>
      <c r="Z24137" s="23"/>
      <c r="AA24137" s="20"/>
      <c r="AB24137" s="20"/>
      <c r="AC24137" s="20" t="s">
        <v>81</v>
      </c>
      <c r="AD24137" s="20" t="s">
        <v>81</v>
      </c>
    </row>
    <row r="24138" ht="15.75" customHeight="1">
      <c r="A24138" s="22"/>
      <c r="B24138" s="22"/>
      <c r="C24138" s="22" t="s">
        <v>81</v>
      </c>
      <c r="D24138" s="2" t="s">
        <v>81</v>
      </c>
      <c r="Z24138" s="23"/>
      <c r="AA24138" s="20"/>
      <c r="AB24138" s="20"/>
      <c r="AC24138" s="20" t="s">
        <v>81</v>
      </c>
      <c r="AD24138" s="20" t="s">
        <v>81</v>
      </c>
    </row>
    <row r="24139" ht="15.75" customHeight="1">
      <c r="A24139" s="22"/>
      <c r="B24139" s="22"/>
      <c r="C24139" s="22" t="s">
        <v>81</v>
      </c>
      <c r="D24139" s="2" t="s">
        <v>81</v>
      </c>
      <c r="Z24139" s="23"/>
      <c r="AA24139" s="20"/>
      <c r="AB24139" s="20"/>
      <c r="AC24139" s="20" t="s">
        <v>81</v>
      </c>
      <c r="AD24139" s="20" t="s">
        <v>81</v>
      </c>
    </row>
    <row r="24140" ht="15.75" customHeight="1">
      <c r="A24140" s="22"/>
      <c r="B24140" s="22"/>
      <c r="C24140" s="22" t="s">
        <v>81</v>
      </c>
      <c r="D24140" s="2" t="s">
        <v>81</v>
      </c>
      <c r="Z24140" s="23"/>
      <c r="AA24140" s="20"/>
      <c r="AB24140" s="20"/>
      <c r="AC24140" s="20" t="s">
        <v>81</v>
      </c>
      <c r="AD24140" s="20" t="s">
        <v>81</v>
      </c>
    </row>
    <row r="24141" ht="15.75" customHeight="1">
      <c r="A24141" s="22"/>
      <c r="B24141" s="22"/>
      <c r="C24141" s="22" t="s">
        <v>81</v>
      </c>
      <c r="D24141" s="2" t="s">
        <v>81</v>
      </c>
      <c r="Z24141" s="23"/>
      <c r="AA24141" s="20"/>
      <c r="AB24141" s="20"/>
      <c r="AC24141" s="20" t="s">
        <v>81</v>
      </c>
      <c r="AD24141" s="20" t="s">
        <v>81</v>
      </c>
    </row>
    <row r="24142" ht="15.75" customHeight="1">
      <c r="A24142" s="22"/>
      <c r="B24142" s="22"/>
      <c r="C24142" s="22" t="s">
        <v>81</v>
      </c>
      <c r="D24142" s="2" t="s">
        <v>81</v>
      </c>
      <c r="Z24142" s="23"/>
      <c r="AA24142" s="20"/>
      <c r="AB24142" s="20"/>
      <c r="AC24142" s="20" t="s">
        <v>81</v>
      </c>
      <c r="AD24142" s="20" t="s">
        <v>81</v>
      </c>
    </row>
    <row r="24143" ht="15.75" customHeight="1">
      <c r="A24143" s="22"/>
      <c r="B24143" s="22"/>
      <c r="C24143" s="22" t="s">
        <v>81</v>
      </c>
      <c r="D24143" s="2" t="s">
        <v>81</v>
      </c>
      <c r="Z24143" s="23"/>
      <c r="AA24143" s="20"/>
      <c r="AB24143" s="20"/>
      <c r="AC24143" s="20" t="s">
        <v>81</v>
      </c>
      <c r="AD24143" s="20" t="s">
        <v>81</v>
      </c>
    </row>
    <row r="24144" ht="15.75" customHeight="1">
      <c r="A24144" s="22"/>
      <c r="B24144" s="22"/>
      <c r="C24144" s="22" t="s">
        <v>81</v>
      </c>
      <c r="D24144" s="2" t="s">
        <v>81</v>
      </c>
      <c r="Z24144" s="23"/>
      <c r="AA24144" s="20"/>
      <c r="AB24144" s="20"/>
      <c r="AC24144" s="20" t="s">
        <v>81</v>
      </c>
      <c r="AD24144" s="20" t="s">
        <v>81</v>
      </c>
    </row>
    <row r="24145" ht="15.75" customHeight="1">
      <c r="A24145" s="22"/>
      <c r="B24145" s="22"/>
      <c r="C24145" s="22" t="s">
        <v>81</v>
      </c>
      <c r="D24145" s="2" t="s">
        <v>81</v>
      </c>
      <c r="Z24145" s="23"/>
      <c r="AA24145" s="20"/>
      <c r="AB24145" s="20"/>
      <c r="AC24145" s="20" t="s">
        <v>81</v>
      </c>
      <c r="AD24145" s="20" t="s">
        <v>81</v>
      </c>
    </row>
    <row r="24146" ht="15.75" customHeight="1">
      <c r="A24146" s="22"/>
      <c r="B24146" s="22"/>
      <c r="C24146" s="22" t="s">
        <v>81</v>
      </c>
      <c r="D24146" s="2" t="s">
        <v>81</v>
      </c>
      <c r="Z24146" s="23"/>
      <c r="AA24146" s="20"/>
      <c r="AB24146" s="20"/>
      <c r="AC24146" s="20" t="s">
        <v>81</v>
      </c>
      <c r="AD24146" s="20" t="s">
        <v>81</v>
      </c>
    </row>
    <row r="24147" ht="15.75" customHeight="1">
      <c r="A24147" s="22"/>
      <c r="B24147" s="22"/>
      <c r="C24147" s="22" t="s">
        <v>81</v>
      </c>
      <c r="D24147" s="2" t="s">
        <v>81</v>
      </c>
      <c r="Z24147" s="23"/>
      <c r="AA24147" s="20"/>
      <c r="AB24147" s="20"/>
      <c r="AC24147" s="20" t="s">
        <v>81</v>
      </c>
      <c r="AD24147" s="20" t="s">
        <v>81</v>
      </c>
    </row>
    <row r="24148" ht="15.75" customHeight="1">
      <c r="A24148" s="22"/>
      <c r="B24148" s="22"/>
      <c r="C24148" s="22" t="s">
        <v>81</v>
      </c>
      <c r="D24148" s="2" t="s">
        <v>81</v>
      </c>
      <c r="Z24148" s="23"/>
      <c r="AA24148" s="20"/>
      <c r="AB24148" s="20"/>
      <c r="AC24148" s="20" t="s">
        <v>81</v>
      </c>
      <c r="AD24148" s="20" t="s">
        <v>81</v>
      </c>
    </row>
    <row r="24149" ht="15.75" customHeight="1">
      <c r="A24149" s="22"/>
      <c r="B24149" s="22"/>
      <c r="C24149" s="22" t="s">
        <v>81</v>
      </c>
      <c r="D24149" s="2" t="s">
        <v>81</v>
      </c>
      <c r="Z24149" s="23"/>
      <c r="AA24149" s="20"/>
      <c r="AB24149" s="20"/>
      <c r="AC24149" s="20" t="s">
        <v>81</v>
      </c>
      <c r="AD24149" s="20" t="s">
        <v>81</v>
      </c>
    </row>
    <row r="24150" ht="15.75" customHeight="1">
      <c r="A24150" s="22"/>
      <c r="B24150" s="22"/>
      <c r="C24150" s="22" t="s">
        <v>81</v>
      </c>
      <c r="D24150" s="2" t="s">
        <v>81</v>
      </c>
      <c r="Z24150" s="23"/>
      <c r="AA24150" s="20"/>
      <c r="AB24150" s="20"/>
      <c r="AC24150" s="20" t="s">
        <v>81</v>
      </c>
      <c r="AD24150" s="20" t="s">
        <v>81</v>
      </c>
    </row>
    <row r="24151" ht="15.75" customHeight="1">
      <c r="A24151" s="22"/>
      <c r="B24151" s="22"/>
      <c r="C24151" s="22" t="s">
        <v>81</v>
      </c>
      <c r="D24151" s="2" t="s">
        <v>81</v>
      </c>
      <c r="Z24151" s="23"/>
      <c r="AA24151" s="20"/>
      <c r="AB24151" s="20"/>
      <c r="AC24151" s="20" t="s">
        <v>81</v>
      </c>
      <c r="AD24151" s="20" t="s">
        <v>81</v>
      </c>
    </row>
    <row r="24152" ht="15.75" customHeight="1">
      <c r="A24152" s="22"/>
      <c r="B24152" s="22"/>
      <c r="C24152" s="22" t="s">
        <v>81</v>
      </c>
      <c r="D24152" s="2" t="s">
        <v>81</v>
      </c>
      <c r="Z24152" s="23"/>
      <c r="AA24152" s="20"/>
      <c r="AB24152" s="20"/>
      <c r="AC24152" s="20" t="s">
        <v>81</v>
      </c>
      <c r="AD24152" s="20" t="s">
        <v>81</v>
      </c>
    </row>
    <row r="24153" ht="15.75" customHeight="1">
      <c r="A24153" s="22"/>
      <c r="B24153" s="22"/>
      <c r="C24153" s="22" t="s">
        <v>81</v>
      </c>
      <c r="D24153" s="2" t="s">
        <v>81</v>
      </c>
      <c r="Z24153" s="23"/>
      <c r="AA24153" s="20"/>
      <c r="AB24153" s="20"/>
      <c r="AC24153" s="20" t="s">
        <v>81</v>
      </c>
      <c r="AD24153" s="20" t="s">
        <v>81</v>
      </c>
    </row>
    <row r="24154" ht="15.75" customHeight="1">
      <c r="A24154" s="22"/>
      <c r="B24154" s="22"/>
      <c r="C24154" s="22" t="s">
        <v>81</v>
      </c>
      <c r="D24154" s="2" t="s">
        <v>81</v>
      </c>
      <c r="Z24154" s="23"/>
      <c r="AA24154" s="20"/>
      <c r="AB24154" s="20"/>
      <c r="AC24154" s="20" t="s">
        <v>81</v>
      </c>
      <c r="AD24154" s="20" t="s">
        <v>81</v>
      </c>
    </row>
    <row r="24155" ht="15.75" customHeight="1">
      <c r="A24155" s="22"/>
      <c r="B24155" s="22"/>
      <c r="C24155" s="22" t="s">
        <v>81</v>
      </c>
      <c r="D24155" s="2" t="s">
        <v>81</v>
      </c>
      <c r="Z24155" s="23"/>
      <c r="AA24155" s="20"/>
      <c r="AB24155" s="20"/>
      <c r="AC24155" s="20" t="s">
        <v>81</v>
      </c>
      <c r="AD24155" s="20" t="s">
        <v>81</v>
      </c>
    </row>
    <row r="24156" ht="15.75" customHeight="1">
      <c r="A24156" s="22"/>
      <c r="B24156" s="22"/>
      <c r="C24156" s="22" t="s">
        <v>81</v>
      </c>
      <c r="D24156" s="2" t="s">
        <v>81</v>
      </c>
      <c r="Z24156" s="23"/>
      <c r="AA24156" s="20"/>
      <c r="AB24156" s="20"/>
      <c r="AC24156" s="20" t="s">
        <v>81</v>
      </c>
      <c r="AD24156" s="20" t="s">
        <v>81</v>
      </c>
    </row>
    <row r="24157" ht="15.75" customHeight="1">
      <c r="A24157" s="22"/>
      <c r="B24157" s="22"/>
      <c r="C24157" s="22" t="s">
        <v>81</v>
      </c>
      <c r="D24157" s="2" t="s">
        <v>81</v>
      </c>
      <c r="Z24157" s="23"/>
      <c r="AA24157" s="20"/>
      <c r="AB24157" s="20"/>
      <c r="AC24157" s="20" t="s">
        <v>81</v>
      </c>
      <c r="AD24157" s="20" t="s">
        <v>81</v>
      </c>
    </row>
    <row r="24158" ht="15.75" customHeight="1">
      <c r="A24158" s="22"/>
      <c r="B24158" s="22"/>
      <c r="C24158" s="22" t="s">
        <v>81</v>
      </c>
      <c r="D24158" s="2" t="s">
        <v>81</v>
      </c>
      <c r="Z24158" s="23"/>
      <c r="AA24158" s="20"/>
      <c r="AB24158" s="20"/>
      <c r="AC24158" s="20" t="s">
        <v>81</v>
      </c>
      <c r="AD24158" s="20" t="s">
        <v>81</v>
      </c>
    </row>
    <row r="24159" ht="15.75" customHeight="1">
      <c r="A24159" s="22"/>
      <c r="B24159" s="22"/>
      <c r="C24159" s="22" t="s">
        <v>81</v>
      </c>
      <c r="D24159" s="2" t="s">
        <v>81</v>
      </c>
      <c r="Z24159" s="23"/>
      <c r="AA24159" s="20"/>
      <c r="AB24159" s="20"/>
      <c r="AC24159" s="20" t="s">
        <v>81</v>
      </c>
      <c r="AD24159" s="20" t="s">
        <v>81</v>
      </c>
    </row>
    <row r="24160" ht="15.75" customHeight="1">
      <c r="A24160" s="22"/>
      <c r="B24160" s="22"/>
      <c r="C24160" s="22" t="s">
        <v>81</v>
      </c>
      <c r="D24160" s="2" t="s">
        <v>81</v>
      </c>
      <c r="Z24160" s="23"/>
      <c r="AA24160" s="20"/>
      <c r="AB24160" s="20"/>
      <c r="AC24160" s="20" t="s">
        <v>81</v>
      </c>
      <c r="AD24160" s="20" t="s">
        <v>81</v>
      </c>
    </row>
    <row r="24161" ht="15.75" customHeight="1">
      <c r="A24161" s="22"/>
      <c r="B24161" s="22"/>
      <c r="C24161" s="22" t="s">
        <v>81</v>
      </c>
      <c r="D24161" s="2" t="s">
        <v>81</v>
      </c>
      <c r="Z24161" s="23"/>
      <c r="AA24161" s="20"/>
      <c r="AB24161" s="20"/>
      <c r="AC24161" s="20" t="s">
        <v>81</v>
      </c>
      <c r="AD24161" s="20" t="s">
        <v>81</v>
      </c>
    </row>
    <row r="24162" ht="15.75" customHeight="1">
      <c r="A24162" s="22"/>
      <c r="B24162" s="22"/>
      <c r="C24162" s="22" t="s">
        <v>81</v>
      </c>
      <c r="D24162" s="2" t="s">
        <v>81</v>
      </c>
      <c r="Z24162" s="23"/>
      <c r="AA24162" s="20"/>
      <c r="AB24162" s="20"/>
      <c r="AC24162" s="20" t="s">
        <v>81</v>
      </c>
      <c r="AD24162" s="20" t="s">
        <v>81</v>
      </c>
    </row>
    <row r="24163" ht="15.75" customHeight="1">
      <c r="A24163" s="22"/>
      <c r="B24163" s="22"/>
      <c r="C24163" s="22" t="s">
        <v>81</v>
      </c>
      <c r="D24163" s="2" t="s">
        <v>81</v>
      </c>
      <c r="Z24163" s="23"/>
      <c r="AA24163" s="20"/>
      <c r="AB24163" s="20"/>
      <c r="AC24163" s="20" t="s">
        <v>81</v>
      </c>
      <c r="AD24163" s="20" t="s">
        <v>81</v>
      </c>
    </row>
    <row r="24164" ht="15.75" customHeight="1">
      <c r="A24164" s="22"/>
      <c r="B24164" s="22"/>
      <c r="C24164" s="22" t="s">
        <v>81</v>
      </c>
      <c r="D24164" s="2" t="s">
        <v>81</v>
      </c>
      <c r="Z24164" s="23"/>
      <c r="AA24164" s="20"/>
      <c r="AB24164" s="20"/>
      <c r="AC24164" s="20" t="s">
        <v>81</v>
      </c>
      <c r="AD24164" s="20" t="s">
        <v>81</v>
      </c>
    </row>
    <row r="24165" ht="15.75" customHeight="1">
      <c r="A24165" s="22"/>
      <c r="B24165" s="22"/>
      <c r="C24165" s="22" t="s">
        <v>81</v>
      </c>
      <c r="D24165" s="2" t="s">
        <v>81</v>
      </c>
      <c r="Z24165" s="23"/>
      <c r="AA24165" s="20"/>
      <c r="AB24165" s="20"/>
      <c r="AC24165" s="20" t="s">
        <v>81</v>
      </c>
      <c r="AD24165" s="20" t="s">
        <v>81</v>
      </c>
    </row>
    <row r="24166" ht="15.75" customHeight="1">
      <c r="A24166" s="22"/>
      <c r="B24166" s="22"/>
      <c r="C24166" s="22" t="s">
        <v>81</v>
      </c>
      <c r="D24166" s="2" t="s">
        <v>81</v>
      </c>
      <c r="Z24166" s="23"/>
      <c r="AA24166" s="20"/>
      <c r="AB24166" s="20"/>
      <c r="AC24166" s="20" t="s">
        <v>81</v>
      </c>
      <c r="AD24166" s="20" t="s">
        <v>81</v>
      </c>
    </row>
    <row r="24167" ht="15.75" customHeight="1">
      <c r="A24167" s="22"/>
      <c r="B24167" s="22"/>
      <c r="C24167" s="22" t="s">
        <v>81</v>
      </c>
      <c r="D24167" s="2" t="s">
        <v>81</v>
      </c>
      <c r="Z24167" s="23"/>
      <c r="AA24167" s="20"/>
      <c r="AB24167" s="20"/>
      <c r="AC24167" s="20" t="s">
        <v>81</v>
      </c>
      <c r="AD24167" s="20" t="s">
        <v>81</v>
      </c>
    </row>
    <row r="24168" ht="15.75" customHeight="1">
      <c r="A24168" s="22"/>
      <c r="B24168" s="22"/>
      <c r="C24168" s="22" t="s">
        <v>81</v>
      </c>
      <c r="D24168" s="2" t="s">
        <v>81</v>
      </c>
      <c r="Z24168" s="23"/>
      <c r="AA24168" s="20"/>
      <c r="AB24168" s="20"/>
      <c r="AC24168" s="20" t="s">
        <v>81</v>
      </c>
      <c r="AD24168" s="20" t="s">
        <v>81</v>
      </c>
    </row>
    <row r="24169" ht="15.75" customHeight="1">
      <c r="A24169" s="22"/>
      <c r="B24169" s="22"/>
      <c r="C24169" s="22" t="s">
        <v>81</v>
      </c>
      <c r="D24169" s="2" t="s">
        <v>81</v>
      </c>
      <c r="Z24169" s="23"/>
      <c r="AA24169" s="20"/>
      <c r="AB24169" s="20"/>
      <c r="AC24169" s="20" t="s">
        <v>81</v>
      </c>
      <c r="AD24169" s="20" t="s">
        <v>81</v>
      </c>
    </row>
    <row r="24170" ht="15.75" customHeight="1">
      <c r="A24170" s="22"/>
      <c r="B24170" s="22"/>
      <c r="C24170" s="22" t="s">
        <v>81</v>
      </c>
      <c r="D24170" s="2" t="s">
        <v>81</v>
      </c>
      <c r="Z24170" s="23"/>
      <c r="AA24170" s="20"/>
      <c r="AB24170" s="20"/>
      <c r="AC24170" s="20" t="s">
        <v>81</v>
      </c>
      <c r="AD24170" s="20" t="s">
        <v>81</v>
      </c>
    </row>
    <row r="24171" ht="15.75" customHeight="1">
      <c r="A24171" s="22"/>
      <c r="B24171" s="22"/>
      <c r="C24171" s="22" t="s">
        <v>81</v>
      </c>
      <c r="D24171" s="2" t="s">
        <v>81</v>
      </c>
      <c r="Z24171" s="23"/>
      <c r="AA24171" s="20"/>
      <c r="AB24171" s="20"/>
      <c r="AC24171" s="20" t="s">
        <v>81</v>
      </c>
      <c r="AD24171" s="20" t="s">
        <v>81</v>
      </c>
    </row>
    <row r="24172" ht="15.75" customHeight="1">
      <c r="A24172" s="22"/>
      <c r="B24172" s="22"/>
      <c r="C24172" s="22" t="s">
        <v>81</v>
      </c>
      <c r="D24172" s="2" t="s">
        <v>81</v>
      </c>
      <c r="Z24172" s="23"/>
      <c r="AA24172" s="20"/>
      <c r="AB24172" s="20"/>
      <c r="AC24172" s="20" t="s">
        <v>81</v>
      </c>
      <c r="AD24172" s="20" t="s">
        <v>81</v>
      </c>
    </row>
    <row r="24173" ht="15.75" customHeight="1">
      <c r="A24173" s="22"/>
      <c r="B24173" s="22"/>
      <c r="C24173" s="22" t="s">
        <v>81</v>
      </c>
      <c r="D24173" s="2" t="s">
        <v>81</v>
      </c>
      <c r="Z24173" s="23"/>
      <c r="AA24173" s="20"/>
      <c r="AB24173" s="20"/>
      <c r="AC24173" s="20" t="s">
        <v>81</v>
      </c>
      <c r="AD24173" s="20" t="s">
        <v>81</v>
      </c>
    </row>
    <row r="24174" ht="15.75" customHeight="1">
      <c r="A24174" s="22"/>
      <c r="B24174" s="22"/>
      <c r="C24174" s="22" t="s">
        <v>81</v>
      </c>
      <c r="D24174" s="2" t="s">
        <v>81</v>
      </c>
      <c r="Z24174" s="23"/>
      <c r="AA24174" s="20"/>
      <c r="AB24174" s="20"/>
      <c r="AC24174" s="20" t="s">
        <v>81</v>
      </c>
      <c r="AD24174" s="20" t="s">
        <v>81</v>
      </c>
    </row>
    <row r="24175" ht="15.75" customHeight="1">
      <c r="A24175" s="22"/>
      <c r="B24175" s="22"/>
      <c r="C24175" s="22" t="s">
        <v>81</v>
      </c>
      <c r="D24175" s="2" t="s">
        <v>81</v>
      </c>
      <c r="Z24175" s="23"/>
      <c r="AA24175" s="20"/>
      <c r="AB24175" s="20"/>
      <c r="AC24175" s="20" t="s">
        <v>81</v>
      </c>
      <c r="AD24175" s="20" t="s">
        <v>81</v>
      </c>
    </row>
    <row r="24176" ht="15.75" customHeight="1">
      <c r="A24176" s="22"/>
      <c r="B24176" s="22"/>
      <c r="C24176" s="22" t="s">
        <v>81</v>
      </c>
      <c r="D24176" s="2" t="s">
        <v>81</v>
      </c>
      <c r="Z24176" s="23"/>
      <c r="AA24176" s="20"/>
      <c r="AB24176" s="20"/>
      <c r="AC24176" s="20" t="s">
        <v>81</v>
      </c>
      <c r="AD24176" s="20" t="s">
        <v>81</v>
      </c>
    </row>
    <row r="24177" ht="15.75" customHeight="1">
      <c r="A24177" s="22"/>
      <c r="B24177" s="22"/>
      <c r="C24177" s="22" t="s">
        <v>81</v>
      </c>
      <c r="D24177" s="2" t="s">
        <v>81</v>
      </c>
      <c r="Z24177" s="23"/>
      <c r="AA24177" s="20"/>
      <c r="AB24177" s="20"/>
      <c r="AC24177" s="20" t="s">
        <v>81</v>
      </c>
      <c r="AD24177" s="20" t="s">
        <v>81</v>
      </c>
    </row>
    <row r="24178" ht="15.75" customHeight="1">
      <c r="A24178" s="22"/>
      <c r="B24178" s="22"/>
      <c r="C24178" s="22" t="s">
        <v>81</v>
      </c>
      <c r="D24178" s="2" t="s">
        <v>81</v>
      </c>
      <c r="Z24178" s="23"/>
      <c r="AA24178" s="20"/>
      <c r="AB24178" s="20"/>
      <c r="AC24178" s="20" t="s">
        <v>81</v>
      </c>
      <c r="AD24178" s="20" t="s">
        <v>81</v>
      </c>
    </row>
    <row r="24179" ht="15.75" customHeight="1">
      <c r="A24179" s="22"/>
      <c r="B24179" s="22"/>
      <c r="C24179" s="22" t="s">
        <v>81</v>
      </c>
      <c r="D24179" s="2" t="s">
        <v>81</v>
      </c>
      <c r="Z24179" s="23"/>
      <c r="AA24179" s="20"/>
      <c r="AB24179" s="20"/>
      <c r="AC24179" s="20" t="s">
        <v>81</v>
      </c>
      <c r="AD24179" s="20" t="s">
        <v>81</v>
      </c>
    </row>
    <row r="24180" ht="15.75" customHeight="1">
      <c r="A24180" s="22"/>
      <c r="B24180" s="22"/>
      <c r="C24180" s="22" t="s">
        <v>81</v>
      </c>
      <c r="D24180" s="2" t="s">
        <v>81</v>
      </c>
      <c r="Z24180" s="23"/>
      <c r="AA24180" s="20"/>
      <c r="AB24180" s="20"/>
      <c r="AC24180" s="20" t="s">
        <v>81</v>
      </c>
      <c r="AD24180" s="20" t="s">
        <v>81</v>
      </c>
    </row>
    <row r="24181" ht="15.75" customHeight="1">
      <c r="A24181" s="22"/>
      <c r="B24181" s="22"/>
      <c r="C24181" s="22" t="s">
        <v>81</v>
      </c>
      <c r="D24181" s="2" t="s">
        <v>81</v>
      </c>
      <c r="Z24181" s="23"/>
      <c r="AA24181" s="20"/>
      <c r="AB24181" s="20"/>
      <c r="AC24181" s="20" t="s">
        <v>81</v>
      </c>
      <c r="AD24181" s="20" t="s">
        <v>81</v>
      </c>
    </row>
    <row r="24182" ht="15.75" customHeight="1">
      <c r="A24182" s="22"/>
      <c r="B24182" s="22"/>
      <c r="C24182" s="22" t="s">
        <v>81</v>
      </c>
      <c r="D24182" s="2" t="s">
        <v>81</v>
      </c>
      <c r="Z24182" s="23"/>
      <c r="AA24182" s="20"/>
      <c r="AB24182" s="20"/>
      <c r="AC24182" s="20" t="s">
        <v>81</v>
      </c>
      <c r="AD24182" s="20" t="s">
        <v>81</v>
      </c>
    </row>
    <row r="24183" ht="15.75" customHeight="1">
      <c r="A24183" s="22"/>
      <c r="B24183" s="22"/>
      <c r="C24183" s="22" t="s">
        <v>81</v>
      </c>
      <c r="D24183" s="2" t="s">
        <v>81</v>
      </c>
      <c r="Z24183" s="23"/>
      <c r="AA24183" s="20"/>
      <c r="AB24183" s="20"/>
      <c r="AC24183" s="20" t="s">
        <v>81</v>
      </c>
      <c r="AD24183" s="20" t="s">
        <v>81</v>
      </c>
    </row>
    <row r="24184" ht="15.75" customHeight="1">
      <c r="A24184" s="22"/>
      <c r="B24184" s="22"/>
      <c r="C24184" s="22" t="s">
        <v>81</v>
      </c>
      <c r="D24184" s="2" t="s">
        <v>81</v>
      </c>
      <c r="Z24184" s="23"/>
      <c r="AA24184" s="20"/>
      <c r="AB24184" s="20"/>
      <c r="AC24184" s="20" t="s">
        <v>81</v>
      </c>
      <c r="AD24184" s="20" t="s">
        <v>81</v>
      </c>
    </row>
    <row r="24185" ht="15.75" customHeight="1">
      <c r="A24185" s="22"/>
      <c r="B24185" s="22"/>
      <c r="C24185" s="22" t="s">
        <v>81</v>
      </c>
      <c r="D24185" s="2" t="s">
        <v>81</v>
      </c>
      <c r="Z24185" s="23"/>
      <c r="AA24185" s="20"/>
      <c r="AB24185" s="20"/>
      <c r="AC24185" s="20" t="s">
        <v>81</v>
      </c>
      <c r="AD24185" s="20" t="s">
        <v>81</v>
      </c>
    </row>
    <row r="24186" ht="15.75" customHeight="1">
      <c r="A24186" s="22"/>
      <c r="B24186" s="22"/>
      <c r="C24186" s="22" t="s">
        <v>81</v>
      </c>
      <c r="D24186" s="2" t="s">
        <v>81</v>
      </c>
      <c r="Z24186" s="23"/>
      <c r="AA24186" s="20"/>
      <c r="AB24186" s="20"/>
      <c r="AC24186" s="20" t="s">
        <v>81</v>
      </c>
      <c r="AD24186" s="20" t="s">
        <v>81</v>
      </c>
    </row>
    <row r="24187" ht="15.75" customHeight="1">
      <c r="A24187" s="22"/>
      <c r="B24187" s="22"/>
      <c r="C24187" s="22" t="s">
        <v>81</v>
      </c>
      <c r="D24187" s="2" t="s">
        <v>81</v>
      </c>
      <c r="Z24187" s="23"/>
      <c r="AA24187" s="20"/>
      <c r="AB24187" s="20"/>
      <c r="AC24187" s="20" t="s">
        <v>81</v>
      </c>
      <c r="AD24187" s="20" t="s">
        <v>81</v>
      </c>
    </row>
    <row r="24188" ht="15.75" customHeight="1">
      <c r="A24188" s="22"/>
      <c r="B24188" s="22"/>
      <c r="C24188" s="22" t="s">
        <v>81</v>
      </c>
      <c r="D24188" s="2" t="s">
        <v>81</v>
      </c>
      <c r="Z24188" s="23"/>
      <c r="AA24188" s="20"/>
      <c r="AB24188" s="20"/>
      <c r="AC24188" s="20" t="s">
        <v>81</v>
      </c>
      <c r="AD24188" s="20" t="s">
        <v>81</v>
      </c>
    </row>
    <row r="24189" ht="15.75" customHeight="1">
      <c r="A24189" s="22"/>
      <c r="B24189" s="22"/>
      <c r="C24189" s="22" t="s">
        <v>81</v>
      </c>
      <c r="D24189" s="2" t="s">
        <v>81</v>
      </c>
      <c r="Z24189" s="23"/>
      <c r="AA24189" s="20"/>
      <c r="AB24189" s="20"/>
      <c r="AC24189" s="20" t="s">
        <v>81</v>
      </c>
      <c r="AD24189" s="20" t="s">
        <v>81</v>
      </c>
    </row>
    <row r="24190" ht="15.75" customHeight="1">
      <c r="A24190" s="22"/>
      <c r="B24190" s="22"/>
      <c r="C24190" s="22" t="s">
        <v>81</v>
      </c>
      <c r="D24190" s="2" t="s">
        <v>81</v>
      </c>
      <c r="Z24190" s="23"/>
      <c r="AA24190" s="20"/>
      <c r="AB24190" s="20"/>
      <c r="AC24190" s="20" t="s">
        <v>81</v>
      </c>
      <c r="AD24190" s="20" t="s">
        <v>81</v>
      </c>
    </row>
    <row r="24191" ht="15.75" customHeight="1">
      <c r="A24191" s="22"/>
      <c r="B24191" s="22"/>
      <c r="C24191" s="22" t="s">
        <v>81</v>
      </c>
      <c r="D24191" s="2" t="s">
        <v>81</v>
      </c>
      <c r="Z24191" s="23"/>
      <c r="AA24191" s="20"/>
      <c r="AB24191" s="20"/>
      <c r="AC24191" s="20" t="s">
        <v>81</v>
      </c>
      <c r="AD24191" s="20" t="s">
        <v>81</v>
      </c>
    </row>
    <row r="24192" ht="15.75" customHeight="1">
      <c r="A24192" s="22"/>
      <c r="B24192" s="22"/>
      <c r="C24192" s="22" t="s">
        <v>81</v>
      </c>
      <c r="D24192" s="2" t="s">
        <v>81</v>
      </c>
      <c r="Z24192" s="23"/>
      <c r="AA24192" s="20"/>
      <c r="AB24192" s="20"/>
      <c r="AC24192" s="20" t="s">
        <v>81</v>
      </c>
      <c r="AD24192" s="20" t="s">
        <v>81</v>
      </c>
    </row>
    <row r="24193" ht="15.75" customHeight="1">
      <c r="A24193" s="22"/>
      <c r="B24193" s="22"/>
      <c r="C24193" s="22" t="s">
        <v>81</v>
      </c>
      <c r="D24193" s="2" t="s">
        <v>81</v>
      </c>
      <c r="Z24193" s="23"/>
      <c r="AA24193" s="20"/>
      <c r="AB24193" s="20"/>
      <c r="AC24193" s="20" t="s">
        <v>81</v>
      </c>
      <c r="AD24193" s="20" t="s">
        <v>81</v>
      </c>
    </row>
    <row r="24194" ht="15.75" customHeight="1">
      <c r="A24194" s="22"/>
      <c r="B24194" s="22"/>
      <c r="C24194" s="22" t="s">
        <v>81</v>
      </c>
      <c r="D24194" s="2" t="s">
        <v>81</v>
      </c>
      <c r="Z24194" s="23"/>
      <c r="AA24194" s="20"/>
      <c r="AB24194" s="20"/>
      <c r="AC24194" s="20" t="s">
        <v>81</v>
      </c>
      <c r="AD24194" s="20" t="s">
        <v>81</v>
      </c>
    </row>
    <row r="24195" ht="15.75" customHeight="1">
      <c r="A24195" s="22"/>
      <c r="B24195" s="22"/>
      <c r="C24195" s="22" t="s">
        <v>81</v>
      </c>
      <c r="D24195" s="2" t="s">
        <v>81</v>
      </c>
      <c r="Z24195" s="23"/>
      <c r="AA24195" s="20"/>
      <c r="AB24195" s="20"/>
      <c r="AC24195" s="20" t="s">
        <v>81</v>
      </c>
      <c r="AD24195" s="20" t="s">
        <v>81</v>
      </c>
    </row>
    <row r="24196" ht="15.75" customHeight="1">
      <c r="A24196" s="22"/>
      <c r="B24196" s="22"/>
      <c r="C24196" s="22" t="s">
        <v>81</v>
      </c>
      <c r="D24196" s="2" t="s">
        <v>81</v>
      </c>
      <c r="Z24196" s="23"/>
      <c r="AA24196" s="20"/>
      <c r="AB24196" s="20"/>
      <c r="AC24196" s="20" t="s">
        <v>81</v>
      </c>
      <c r="AD24196" s="20" t="s">
        <v>81</v>
      </c>
    </row>
    <row r="24197" ht="15.75" customHeight="1">
      <c r="A24197" s="22"/>
      <c r="B24197" s="22"/>
      <c r="C24197" s="22" t="s">
        <v>81</v>
      </c>
      <c r="D24197" s="2" t="s">
        <v>81</v>
      </c>
      <c r="Z24197" s="23"/>
      <c r="AA24197" s="20"/>
      <c r="AB24197" s="20"/>
      <c r="AC24197" s="20" t="s">
        <v>81</v>
      </c>
      <c r="AD24197" s="20" t="s">
        <v>81</v>
      </c>
    </row>
    <row r="24198" ht="15.75" customHeight="1">
      <c r="A24198" s="22"/>
      <c r="B24198" s="22"/>
      <c r="C24198" s="22" t="s">
        <v>81</v>
      </c>
      <c r="D24198" s="2" t="s">
        <v>81</v>
      </c>
      <c r="Z24198" s="23"/>
      <c r="AA24198" s="20"/>
      <c r="AB24198" s="20"/>
      <c r="AC24198" s="20" t="s">
        <v>81</v>
      </c>
      <c r="AD24198" s="20" t="s">
        <v>81</v>
      </c>
    </row>
    <row r="24199" ht="15.75" customHeight="1">
      <c r="A24199" s="22"/>
      <c r="B24199" s="22"/>
      <c r="C24199" s="22" t="s">
        <v>81</v>
      </c>
      <c r="D24199" s="2" t="s">
        <v>81</v>
      </c>
      <c r="Z24199" s="23"/>
      <c r="AA24199" s="20"/>
      <c r="AB24199" s="20"/>
      <c r="AC24199" s="20" t="s">
        <v>81</v>
      </c>
      <c r="AD24199" s="20" t="s">
        <v>81</v>
      </c>
    </row>
    <row r="24200" ht="15.75" customHeight="1">
      <c r="A24200" s="22"/>
      <c r="B24200" s="22"/>
      <c r="C24200" s="22" t="s">
        <v>81</v>
      </c>
      <c r="D24200" s="2" t="s">
        <v>81</v>
      </c>
      <c r="Z24200" s="23"/>
      <c r="AA24200" s="20"/>
      <c r="AB24200" s="20"/>
      <c r="AC24200" s="20" t="s">
        <v>81</v>
      </c>
      <c r="AD24200" s="20" t="s">
        <v>81</v>
      </c>
    </row>
    <row r="24201" ht="15.75" customHeight="1">
      <c r="A24201" s="22"/>
      <c r="B24201" s="22"/>
      <c r="C24201" s="22" t="s">
        <v>81</v>
      </c>
      <c r="D24201" s="2" t="s">
        <v>81</v>
      </c>
      <c r="Z24201" s="23"/>
      <c r="AA24201" s="20"/>
      <c r="AB24201" s="20"/>
      <c r="AC24201" s="20" t="s">
        <v>81</v>
      </c>
      <c r="AD24201" s="20" t="s">
        <v>81</v>
      </c>
    </row>
    <row r="24202" ht="15.75" customHeight="1">
      <c r="A24202" s="22"/>
      <c r="B24202" s="22"/>
      <c r="C24202" s="22" t="s">
        <v>81</v>
      </c>
      <c r="D24202" s="2" t="s">
        <v>81</v>
      </c>
      <c r="Z24202" s="23"/>
      <c r="AA24202" s="20"/>
      <c r="AB24202" s="20"/>
      <c r="AC24202" s="20" t="s">
        <v>81</v>
      </c>
      <c r="AD24202" s="20" t="s">
        <v>81</v>
      </c>
    </row>
    <row r="24203" ht="15.75" customHeight="1">
      <c r="A24203" s="22"/>
      <c r="B24203" s="22"/>
      <c r="C24203" s="22" t="s">
        <v>81</v>
      </c>
      <c r="D24203" s="2" t="s">
        <v>81</v>
      </c>
      <c r="Z24203" s="23"/>
      <c r="AA24203" s="20"/>
      <c r="AB24203" s="20"/>
      <c r="AC24203" s="20" t="s">
        <v>81</v>
      </c>
      <c r="AD24203" s="20" t="s">
        <v>81</v>
      </c>
    </row>
    <row r="24204" ht="15.75" customHeight="1">
      <c r="A24204" s="22"/>
      <c r="B24204" s="22"/>
      <c r="C24204" s="22" t="s">
        <v>81</v>
      </c>
      <c r="D24204" s="2" t="s">
        <v>81</v>
      </c>
      <c r="Z24204" s="23"/>
      <c r="AA24204" s="20"/>
      <c r="AB24204" s="20"/>
      <c r="AC24204" s="20" t="s">
        <v>81</v>
      </c>
      <c r="AD24204" s="20" t="s">
        <v>81</v>
      </c>
    </row>
    <row r="24205" ht="15.75" customHeight="1">
      <c r="A24205" s="22"/>
      <c r="B24205" s="22"/>
      <c r="C24205" s="22" t="s">
        <v>81</v>
      </c>
      <c r="D24205" s="2" t="s">
        <v>81</v>
      </c>
      <c r="Z24205" s="23"/>
      <c r="AA24205" s="20"/>
      <c r="AB24205" s="20"/>
      <c r="AC24205" s="20" t="s">
        <v>81</v>
      </c>
      <c r="AD24205" s="20" t="s">
        <v>81</v>
      </c>
    </row>
    <row r="24206" ht="15.75" customHeight="1">
      <c r="A24206" s="22"/>
      <c r="B24206" s="22"/>
      <c r="C24206" s="22" t="s">
        <v>81</v>
      </c>
      <c r="D24206" s="2" t="s">
        <v>81</v>
      </c>
      <c r="Z24206" s="23"/>
      <c r="AA24206" s="20"/>
      <c r="AB24206" s="20"/>
      <c r="AC24206" s="20" t="s">
        <v>81</v>
      </c>
      <c r="AD24206" s="20" t="s">
        <v>81</v>
      </c>
    </row>
    <row r="24207" ht="15.75" customHeight="1">
      <c r="A24207" s="22"/>
      <c r="B24207" s="22"/>
      <c r="C24207" s="22" t="s">
        <v>81</v>
      </c>
      <c r="D24207" s="2" t="s">
        <v>81</v>
      </c>
      <c r="Z24207" s="23"/>
      <c r="AA24207" s="20"/>
      <c r="AB24207" s="20"/>
      <c r="AC24207" s="20" t="s">
        <v>81</v>
      </c>
      <c r="AD24207" s="20" t="s">
        <v>81</v>
      </c>
    </row>
    <row r="24208" ht="15.75" customHeight="1">
      <c r="A24208" s="22"/>
      <c r="B24208" s="22"/>
      <c r="C24208" s="22" t="s">
        <v>81</v>
      </c>
      <c r="D24208" s="2" t="s">
        <v>81</v>
      </c>
      <c r="Z24208" s="23"/>
      <c r="AA24208" s="20"/>
      <c r="AB24208" s="20"/>
      <c r="AC24208" s="20" t="s">
        <v>81</v>
      </c>
      <c r="AD24208" s="20" t="s">
        <v>81</v>
      </c>
    </row>
    <row r="24209" ht="15.75" customHeight="1">
      <c r="A24209" s="22"/>
      <c r="B24209" s="22"/>
      <c r="C24209" s="22" t="s">
        <v>81</v>
      </c>
      <c r="D24209" s="2" t="s">
        <v>81</v>
      </c>
      <c r="Z24209" s="23"/>
      <c r="AA24209" s="20"/>
      <c r="AB24209" s="20"/>
      <c r="AC24209" s="20" t="s">
        <v>81</v>
      </c>
      <c r="AD24209" s="20" t="s">
        <v>81</v>
      </c>
    </row>
    <row r="24210" ht="15.75" customHeight="1">
      <c r="A24210" s="22"/>
      <c r="B24210" s="22"/>
      <c r="C24210" s="22" t="s">
        <v>81</v>
      </c>
      <c r="D24210" s="2" t="s">
        <v>81</v>
      </c>
      <c r="Z24210" s="23"/>
      <c r="AA24210" s="20"/>
      <c r="AB24210" s="20"/>
      <c r="AC24210" s="20" t="s">
        <v>81</v>
      </c>
      <c r="AD24210" s="20" t="s">
        <v>81</v>
      </c>
    </row>
    <row r="24211" ht="15.75" customHeight="1">
      <c r="A24211" s="22"/>
      <c r="B24211" s="22"/>
      <c r="C24211" s="22" t="s">
        <v>81</v>
      </c>
      <c r="D24211" s="2" t="s">
        <v>81</v>
      </c>
      <c r="Z24211" s="23"/>
      <c r="AA24211" s="20"/>
      <c r="AB24211" s="20"/>
      <c r="AC24211" s="20" t="s">
        <v>81</v>
      </c>
      <c r="AD24211" s="20" t="s">
        <v>81</v>
      </c>
    </row>
    <row r="24212" ht="15.75" customHeight="1">
      <c r="A24212" s="22"/>
      <c r="B24212" s="22"/>
      <c r="C24212" s="22" t="s">
        <v>81</v>
      </c>
      <c r="D24212" s="2" t="s">
        <v>81</v>
      </c>
      <c r="Z24212" s="23"/>
      <c r="AA24212" s="20"/>
      <c r="AB24212" s="20"/>
      <c r="AC24212" s="20" t="s">
        <v>81</v>
      </c>
      <c r="AD24212" s="20" t="s">
        <v>81</v>
      </c>
    </row>
    <row r="24213" ht="15.75" customHeight="1">
      <c r="A24213" s="22"/>
      <c r="B24213" s="22"/>
      <c r="C24213" s="22" t="s">
        <v>81</v>
      </c>
      <c r="D24213" s="2" t="s">
        <v>81</v>
      </c>
      <c r="Z24213" s="23"/>
      <c r="AA24213" s="20"/>
      <c r="AB24213" s="20"/>
      <c r="AC24213" s="20" t="s">
        <v>81</v>
      </c>
      <c r="AD24213" s="20" t="s">
        <v>81</v>
      </c>
    </row>
    <row r="24214" ht="15.75" customHeight="1">
      <c r="A24214" s="22"/>
      <c r="B24214" s="22"/>
      <c r="C24214" s="22" t="s">
        <v>81</v>
      </c>
      <c r="D24214" s="2" t="s">
        <v>81</v>
      </c>
      <c r="Z24214" s="23"/>
      <c r="AA24214" s="20"/>
      <c r="AB24214" s="20"/>
      <c r="AC24214" s="20" t="s">
        <v>81</v>
      </c>
      <c r="AD24214" s="20" t="s">
        <v>81</v>
      </c>
    </row>
    <row r="24215" ht="15.75" customHeight="1">
      <c r="A24215" s="22"/>
      <c r="B24215" s="22"/>
      <c r="C24215" s="22" t="s">
        <v>81</v>
      </c>
      <c r="D24215" s="2" t="s">
        <v>81</v>
      </c>
      <c r="Z24215" s="23"/>
      <c r="AA24215" s="20"/>
      <c r="AB24215" s="20"/>
      <c r="AC24215" s="20" t="s">
        <v>81</v>
      </c>
      <c r="AD24215" s="20" t="s">
        <v>81</v>
      </c>
    </row>
    <row r="24216" ht="15.75" customHeight="1">
      <c r="A24216" s="22"/>
      <c r="B24216" s="22"/>
      <c r="C24216" s="22" t="s">
        <v>81</v>
      </c>
      <c r="D24216" s="2" t="s">
        <v>81</v>
      </c>
      <c r="Z24216" s="23"/>
      <c r="AA24216" s="20"/>
      <c r="AB24216" s="20"/>
      <c r="AC24216" s="20" t="s">
        <v>81</v>
      </c>
      <c r="AD24216" s="20" t="s">
        <v>81</v>
      </c>
    </row>
    <row r="24217" ht="15.75" customHeight="1">
      <c r="A24217" s="22"/>
      <c r="B24217" s="22"/>
      <c r="C24217" s="22" t="s">
        <v>81</v>
      </c>
      <c r="D24217" s="2" t="s">
        <v>81</v>
      </c>
      <c r="Z24217" s="23"/>
      <c r="AA24217" s="20"/>
      <c r="AB24217" s="20"/>
      <c r="AC24217" s="20" t="s">
        <v>81</v>
      </c>
      <c r="AD24217" s="20" t="s">
        <v>81</v>
      </c>
    </row>
    <row r="24218" ht="15.75" customHeight="1">
      <c r="A24218" s="22"/>
      <c r="B24218" s="22"/>
      <c r="C24218" s="22" t="s">
        <v>81</v>
      </c>
      <c r="D24218" s="2" t="s">
        <v>81</v>
      </c>
      <c r="Z24218" s="23"/>
      <c r="AA24218" s="20"/>
      <c r="AB24218" s="20"/>
      <c r="AC24218" s="20" t="s">
        <v>81</v>
      </c>
      <c r="AD24218" s="20" t="s">
        <v>81</v>
      </c>
    </row>
    <row r="24219" ht="15.75" customHeight="1">
      <c r="A24219" s="22"/>
      <c r="B24219" s="22"/>
      <c r="C24219" s="22" t="s">
        <v>81</v>
      </c>
      <c r="D24219" s="2" t="s">
        <v>81</v>
      </c>
      <c r="Z24219" s="23"/>
      <c r="AA24219" s="20"/>
      <c r="AB24219" s="20"/>
      <c r="AC24219" s="20" t="s">
        <v>81</v>
      </c>
      <c r="AD24219" s="20" t="s">
        <v>81</v>
      </c>
    </row>
    <row r="24220" ht="15.75" customHeight="1">
      <c r="A24220" s="22"/>
      <c r="B24220" s="22"/>
      <c r="C24220" s="22" t="s">
        <v>81</v>
      </c>
      <c r="D24220" s="2" t="s">
        <v>81</v>
      </c>
      <c r="Z24220" s="23"/>
      <c r="AA24220" s="20"/>
      <c r="AB24220" s="20"/>
      <c r="AC24220" s="20" t="s">
        <v>81</v>
      </c>
      <c r="AD24220" s="20" t="s">
        <v>81</v>
      </c>
    </row>
    <row r="24221" ht="15.75" customHeight="1">
      <c r="A24221" s="22"/>
      <c r="B24221" s="22"/>
      <c r="C24221" s="22" t="s">
        <v>81</v>
      </c>
      <c r="D24221" s="2" t="s">
        <v>81</v>
      </c>
      <c r="Z24221" s="23"/>
      <c r="AA24221" s="20"/>
      <c r="AB24221" s="20"/>
      <c r="AC24221" s="20" t="s">
        <v>81</v>
      </c>
      <c r="AD24221" s="20" t="s">
        <v>81</v>
      </c>
    </row>
    <row r="24222" ht="15.75" customHeight="1">
      <c r="A24222" s="22"/>
      <c r="B24222" s="22"/>
      <c r="C24222" s="22" t="s">
        <v>81</v>
      </c>
      <c r="D24222" s="2" t="s">
        <v>81</v>
      </c>
      <c r="Z24222" s="23"/>
      <c r="AA24222" s="20"/>
      <c r="AB24222" s="20"/>
      <c r="AC24222" s="20" t="s">
        <v>81</v>
      </c>
      <c r="AD24222" s="20" t="s">
        <v>81</v>
      </c>
    </row>
    <row r="24223" ht="15.75" customHeight="1">
      <c r="A24223" s="22"/>
      <c r="B24223" s="22"/>
      <c r="C24223" s="22" t="s">
        <v>81</v>
      </c>
      <c r="D24223" s="2" t="s">
        <v>81</v>
      </c>
      <c r="Z24223" s="23"/>
      <c r="AA24223" s="20"/>
      <c r="AB24223" s="20"/>
      <c r="AC24223" s="20" t="s">
        <v>81</v>
      </c>
      <c r="AD24223" s="20" t="s">
        <v>81</v>
      </c>
    </row>
    <row r="24224" ht="15.75" customHeight="1">
      <c r="A24224" s="22"/>
      <c r="B24224" s="22"/>
      <c r="C24224" s="22" t="s">
        <v>81</v>
      </c>
      <c r="D24224" s="2" t="s">
        <v>81</v>
      </c>
      <c r="Z24224" s="23"/>
      <c r="AA24224" s="20"/>
      <c r="AB24224" s="20"/>
      <c r="AC24224" s="20" t="s">
        <v>81</v>
      </c>
      <c r="AD24224" s="20" t="s">
        <v>81</v>
      </c>
    </row>
    <row r="24225" ht="15.75" customHeight="1">
      <c r="A24225" s="22"/>
      <c r="B24225" s="22"/>
      <c r="C24225" s="22" t="s">
        <v>81</v>
      </c>
      <c r="D24225" s="2" t="s">
        <v>81</v>
      </c>
      <c r="Z24225" s="23"/>
      <c r="AA24225" s="20"/>
      <c r="AB24225" s="20"/>
      <c r="AC24225" s="20" t="s">
        <v>81</v>
      </c>
      <c r="AD24225" s="20" t="s">
        <v>81</v>
      </c>
    </row>
    <row r="24226" ht="15.75" customHeight="1">
      <c r="A24226" s="22"/>
      <c r="B24226" s="22"/>
      <c r="C24226" s="22" t="s">
        <v>81</v>
      </c>
      <c r="D24226" s="2" t="s">
        <v>81</v>
      </c>
      <c r="Z24226" s="23"/>
      <c r="AA24226" s="20"/>
      <c r="AB24226" s="20"/>
      <c r="AC24226" s="20" t="s">
        <v>81</v>
      </c>
      <c r="AD24226" s="20" t="s">
        <v>81</v>
      </c>
    </row>
    <row r="24227" ht="15.75" customHeight="1">
      <c r="A24227" s="22"/>
      <c r="B24227" s="22"/>
      <c r="C24227" s="22" t="s">
        <v>81</v>
      </c>
      <c r="D24227" s="2" t="s">
        <v>81</v>
      </c>
      <c r="Z24227" s="23"/>
      <c r="AA24227" s="20"/>
      <c r="AB24227" s="20"/>
      <c r="AC24227" s="20" t="s">
        <v>81</v>
      </c>
      <c r="AD24227" s="20" t="s">
        <v>81</v>
      </c>
    </row>
    <row r="24228" ht="15.75" customHeight="1">
      <c r="A24228" s="22"/>
      <c r="B24228" s="22"/>
      <c r="C24228" s="22" t="s">
        <v>81</v>
      </c>
      <c r="D24228" s="2" t="s">
        <v>81</v>
      </c>
      <c r="Z24228" s="23"/>
      <c r="AA24228" s="20"/>
      <c r="AB24228" s="20"/>
      <c r="AC24228" s="20" t="s">
        <v>81</v>
      </c>
      <c r="AD24228" s="20" t="s">
        <v>81</v>
      </c>
    </row>
    <row r="24229" ht="15.75" customHeight="1">
      <c r="A24229" s="22"/>
      <c r="B24229" s="22"/>
      <c r="C24229" s="22" t="s">
        <v>81</v>
      </c>
      <c r="D24229" s="2" t="s">
        <v>81</v>
      </c>
      <c r="Z24229" s="23"/>
      <c r="AA24229" s="20"/>
      <c r="AB24229" s="20"/>
      <c r="AC24229" s="20" t="s">
        <v>81</v>
      </c>
      <c r="AD24229" s="20" t="s">
        <v>81</v>
      </c>
    </row>
    <row r="24230" ht="15.75" customHeight="1">
      <c r="A24230" s="22"/>
      <c r="B24230" s="22"/>
      <c r="C24230" s="22" t="s">
        <v>81</v>
      </c>
      <c r="D24230" s="2" t="s">
        <v>81</v>
      </c>
      <c r="Z24230" s="23"/>
      <c r="AA24230" s="20"/>
      <c r="AB24230" s="20"/>
      <c r="AC24230" s="20" t="s">
        <v>81</v>
      </c>
      <c r="AD24230" s="20" t="s">
        <v>81</v>
      </c>
    </row>
    <row r="24231" ht="15.75" customHeight="1">
      <c r="A24231" s="22"/>
      <c r="B24231" s="22"/>
      <c r="C24231" s="22" t="s">
        <v>81</v>
      </c>
      <c r="D24231" s="2" t="s">
        <v>81</v>
      </c>
      <c r="Z24231" s="23"/>
      <c r="AA24231" s="20"/>
      <c r="AB24231" s="20"/>
      <c r="AC24231" s="20" t="s">
        <v>81</v>
      </c>
      <c r="AD24231" s="20" t="s">
        <v>81</v>
      </c>
    </row>
    <row r="24232" ht="15.75" customHeight="1">
      <c r="A24232" s="22"/>
      <c r="B24232" s="22"/>
      <c r="C24232" s="22" t="s">
        <v>81</v>
      </c>
      <c r="D24232" s="2" t="s">
        <v>81</v>
      </c>
      <c r="Z24232" s="23"/>
      <c r="AA24232" s="20"/>
      <c r="AB24232" s="20"/>
      <c r="AC24232" s="20" t="s">
        <v>81</v>
      </c>
      <c r="AD24232" s="20" t="s">
        <v>81</v>
      </c>
    </row>
    <row r="24233" ht="15.75" customHeight="1">
      <c r="A24233" s="22"/>
      <c r="B24233" s="22"/>
      <c r="C24233" s="22" t="s">
        <v>81</v>
      </c>
      <c r="D24233" s="2" t="s">
        <v>81</v>
      </c>
      <c r="Z24233" s="23"/>
      <c r="AA24233" s="20"/>
      <c r="AB24233" s="20"/>
      <c r="AC24233" s="20" t="s">
        <v>81</v>
      </c>
      <c r="AD24233" s="20" t="s">
        <v>81</v>
      </c>
    </row>
    <row r="24234" ht="15.75" customHeight="1">
      <c r="A24234" s="22"/>
      <c r="B24234" s="22"/>
      <c r="C24234" s="22" t="s">
        <v>81</v>
      </c>
      <c r="D24234" s="2" t="s">
        <v>81</v>
      </c>
      <c r="Z24234" s="23"/>
      <c r="AA24234" s="20"/>
      <c r="AB24234" s="20"/>
      <c r="AC24234" s="20" t="s">
        <v>81</v>
      </c>
      <c r="AD24234" s="20" t="s">
        <v>81</v>
      </c>
    </row>
    <row r="24235" ht="15.75" customHeight="1">
      <c r="A24235" s="22"/>
      <c r="B24235" s="22"/>
      <c r="C24235" s="22" t="s">
        <v>81</v>
      </c>
      <c r="D24235" s="2" t="s">
        <v>81</v>
      </c>
      <c r="Z24235" s="23"/>
      <c r="AA24235" s="20"/>
      <c r="AB24235" s="20"/>
      <c r="AC24235" s="20" t="s">
        <v>81</v>
      </c>
      <c r="AD24235" s="20" t="s">
        <v>81</v>
      </c>
    </row>
    <row r="24236" ht="15.75" customHeight="1">
      <c r="A24236" s="22"/>
      <c r="B24236" s="22"/>
      <c r="C24236" s="22" t="s">
        <v>81</v>
      </c>
      <c r="D24236" s="2" t="s">
        <v>81</v>
      </c>
      <c r="Z24236" s="23"/>
      <c r="AA24236" s="20"/>
      <c r="AB24236" s="20"/>
      <c r="AC24236" s="20" t="s">
        <v>81</v>
      </c>
      <c r="AD24236" s="20" t="s">
        <v>81</v>
      </c>
    </row>
    <row r="24237" ht="15.75" customHeight="1">
      <c r="A24237" s="22"/>
      <c r="B24237" s="22"/>
      <c r="C24237" s="22" t="s">
        <v>81</v>
      </c>
      <c r="D24237" s="2" t="s">
        <v>81</v>
      </c>
      <c r="Z24237" s="23"/>
      <c r="AA24237" s="20"/>
      <c r="AB24237" s="20"/>
      <c r="AC24237" s="20" t="s">
        <v>81</v>
      </c>
      <c r="AD24237" s="20" t="s">
        <v>81</v>
      </c>
    </row>
    <row r="24238" ht="15.75" customHeight="1">
      <c r="A24238" s="22"/>
      <c r="B24238" s="22"/>
      <c r="C24238" s="22" t="s">
        <v>81</v>
      </c>
      <c r="D24238" s="2" t="s">
        <v>81</v>
      </c>
      <c r="Z24238" s="23"/>
      <c r="AA24238" s="20"/>
      <c r="AB24238" s="20"/>
      <c r="AC24238" s="20" t="s">
        <v>81</v>
      </c>
      <c r="AD24238" s="20" t="s">
        <v>81</v>
      </c>
    </row>
    <row r="24239" ht="15.75" customHeight="1">
      <c r="A24239" s="22"/>
      <c r="B24239" s="22"/>
      <c r="C24239" s="22" t="s">
        <v>81</v>
      </c>
      <c r="D24239" s="2" t="s">
        <v>81</v>
      </c>
      <c r="Z24239" s="23"/>
      <c r="AA24239" s="20"/>
      <c r="AB24239" s="20"/>
      <c r="AC24239" s="20" t="s">
        <v>81</v>
      </c>
      <c r="AD24239" s="20" t="s">
        <v>81</v>
      </c>
    </row>
    <row r="24240" ht="15.75" customHeight="1">
      <c r="A24240" s="22"/>
      <c r="B24240" s="22"/>
      <c r="C24240" s="22" t="s">
        <v>81</v>
      </c>
      <c r="D24240" s="2" t="s">
        <v>81</v>
      </c>
      <c r="Z24240" s="23"/>
      <c r="AA24240" s="20"/>
      <c r="AB24240" s="20"/>
      <c r="AC24240" s="20" t="s">
        <v>81</v>
      </c>
      <c r="AD24240" s="20" t="s">
        <v>81</v>
      </c>
    </row>
    <row r="24241" ht="15.75" customHeight="1">
      <c r="A24241" s="22"/>
      <c r="B24241" s="22"/>
      <c r="C24241" s="22" t="s">
        <v>81</v>
      </c>
      <c r="D24241" s="2" t="s">
        <v>81</v>
      </c>
      <c r="Z24241" s="23"/>
      <c r="AA24241" s="20"/>
      <c r="AB24241" s="20"/>
      <c r="AC24241" s="20" t="s">
        <v>81</v>
      </c>
      <c r="AD24241" s="20" t="s">
        <v>81</v>
      </c>
    </row>
    <row r="24242" ht="15.75" customHeight="1">
      <c r="A24242" s="22"/>
      <c r="B24242" s="22"/>
      <c r="C24242" s="22" t="s">
        <v>81</v>
      </c>
      <c r="D24242" s="2" t="s">
        <v>81</v>
      </c>
      <c r="Z24242" s="23"/>
      <c r="AA24242" s="20"/>
      <c r="AB24242" s="20"/>
      <c r="AC24242" s="20" t="s">
        <v>81</v>
      </c>
      <c r="AD24242" s="20" t="s">
        <v>81</v>
      </c>
    </row>
    <row r="24243" ht="15.75" customHeight="1">
      <c r="A24243" s="22"/>
      <c r="B24243" s="22"/>
      <c r="C24243" s="22" t="s">
        <v>81</v>
      </c>
      <c r="D24243" s="2" t="s">
        <v>81</v>
      </c>
      <c r="Z24243" s="23"/>
      <c r="AA24243" s="20"/>
      <c r="AB24243" s="20"/>
      <c r="AC24243" s="20" t="s">
        <v>81</v>
      </c>
      <c r="AD24243" s="20" t="s">
        <v>81</v>
      </c>
    </row>
    <row r="24244" ht="15.75" customHeight="1">
      <c r="A24244" s="22"/>
      <c r="B24244" s="22"/>
      <c r="C24244" s="22" t="s">
        <v>81</v>
      </c>
      <c r="D24244" s="2" t="s">
        <v>81</v>
      </c>
      <c r="Z24244" s="23"/>
      <c r="AA24244" s="20"/>
      <c r="AB24244" s="20"/>
      <c r="AC24244" s="20" t="s">
        <v>81</v>
      </c>
      <c r="AD24244" s="20" t="s">
        <v>81</v>
      </c>
    </row>
    <row r="24245" ht="15.75" customHeight="1">
      <c r="A24245" s="22"/>
      <c r="B24245" s="22"/>
      <c r="C24245" s="22" t="s">
        <v>81</v>
      </c>
      <c r="D24245" s="2" t="s">
        <v>81</v>
      </c>
      <c r="Z24245" s="23"/>
      <c r="AA24245" s="20"/>
      <c r="AB24245" s="20"/>
      <c r="AC24245" s="20" t="s">
        <v>81</v>
      </c>
      <c r="AD24245" s="20" t="s">
        <v>81</v>
      </c>
    </row>
    <row r="24246" ht="15.75" customHeight="1">
      <c r="A24246" s="22"/>
      <c r="B24246" s="22"/>
      <c r="C24246" s="22" t="s">
        <v>81</v>
      </c>
      <c r="D24246" s="2" t="s">
        <v>81</v>
      </c>
      <c r="Z24246" s="23"/>
      <c r="AA24246" s="20"/>
      <c r="AB24246" s="20"/>
      <c r="AC24246" s="20" t="s">
        <v>81</v>
      </c>
      <c r="AD24246" s="20" t="s">
        <v>81</v>
      </c>
    </row>
    <row r="24247" ht="15.75" customHeight="1">
      <c r="A24247" s="22"/>
      <c r="B24247" s="22"/>
      <c r="C24247" s="22" t="s">
        <v>81</v>
      </c>
      <c r="D24247" s="2" t="s">
        <v>81</v>
      </c>
      <c r="Z24247" s="23"/>
      <c r="AA24247" s="20"/>
      <c r="AB24247" s="20"/>
      <c r="AC24247" s="20" t="s">
        <v>81</v>
      </c>
      <c r="AD24247" s="20" t="s">
        <v>81</v>
      </c>
    </row>
    <row r="24248" ht="15.75" customHeight="1">
      <c r="A24248" s="22"/>
      <c r="B24248" s="22"/>
      <c r="C24248" s="22" t="s">
        <v>81</v>
      </c>
      <c r="D24248" s="2" t="s">
        <v>81</v>
      </c>
      <c r="Z24248" s="23"/>
      <c r="AA24248" s="20"/>
      <c r="AB24248" s="20"/>
      <c r="AC24248" s="20" t="s">
        <v>81</v>
      </c>
      <c r="AD24248" s="20" t="s">
        <v>81</v>
      </c>
    </row>
    <row r="24249" ht="15.75" customHeight="1">
      <c r="A24249" s="22"/>
      <c r="B24249" s="22"/>
      <c r="C24249" s="22" t="s">
        <v>81</v>
      </c>
      <c r="D24249" s="2" t="s">
        <v>81</v>
      </c>
      <c r="Z24249" s="23"/>
      <c r="AA24249" s="20"/>
      <c r="AB24249" s="20"/>
      <c r="AC24249" s="20" t="s">
        <v>81</v>
      </c>
      <c r="AD24249" s="20" t="s">
        <v>81</v>
      </c>
    </row>
    <row r="24250" ht="15.75" customHeight="1">
      <c r="A24250" s="22"/>
      <c r="B24250" s="22"/>
      <c r="C24250" s="22" t="s">
        <v>81</v>
      </c>
      <c r="D24250" s="2" t="s">
        <v>81</v>
      </c>
      <c r="Z24250" s="23"/>
      <c r="AA24250" s="20"/>
      <c r="AB24250" s="20"/>
      <c r="AC24250" s="20" t="s">
        <v>81</v>
      </c>
      <c r="AD24250" s="20" t="s">
        <v>81</v>
      </c>
    </row>
    <row r="24251" ht="15.75" customHeight="1">
      <c r="A24251" s="22"/>
      <c r="B24251" s="22"/>
      <c r="C24251" s="22" t="s">
        <v>81</v>
      </c>
      <c r="D24251" s="2" t="s">
        <v>81</v>
      </c>
      <c r="Z24251" s="23"/>
      <c r="AA24251" s="20"/>
      <c r="AB24251" s="20"/>
      <c r="AC24251" s="20" t="s">
        <v>81</v>
      </c>
      <c r="AD24251" s="20" t="s">
        <v>81</v>
      </c>
    </row>
    <row r="24252" ht="15.75" customHeight="1">
      <c r="A24252" s="22"/>
      <c r="B24252" s="22"/>
      <c r="C24252" s="22" t="s">
        <v>81</v>
      </c>
      <c r="D24252" s="2" t="s">
        <v>81</v>
      </c>
      <c r="Z24252" s="23"/>
      <c r="AA24252" s="20"/>
      <c r="AB24252" s="20"/>
      <c r="AC24252" s="20" t="s">
        <v>81</v>
      </c>
      <c r="AD24252" s="20" t="s">
        <v>81</v>
      </c>
    </row>
    <row r="24253" ht="15.75" customHeight="1">
      <c r="A24253" s="22"/>
      <c r="B24253" s="22"/>
      <c r="C24253" s="22" t="s">
        <v>81</v>
      </c>
      <c r="D24253" s="2" t="s">
        <v>81</v>
      </c>
      <c r="Z24253" s="23"/>
      <c r="AA24253" s="20"/>
      <c r="AB24253" s="20"/>
      <c r="AC24253" s="20" t="s">
        <v>81</v>
      </c>
      <c r="AD24253" s="20" t="s">
        <v>81</v>
      </c>
    </row>
    <row r="24254" ht="15.75" customHeight="1">
      <c r="A24254" s="22"/>
      <c r="B24254" s="22"/>
      <c r="C24254" s="22" t="s">
        <v>81</v>
      </c>
      <c r="D24254" s="2" t="s">
        <v>81</v>
      </c>
      <c r="Z24254" s="23"/>
      <c r="AA24254" s="20"/>
      <c r="AB24254" s="20"/>
      <c r="AC24254" s="20" t="s">
        <v>81</v>
      </c>
      <c r="AD24254" s="20" t="s">
        <v>81</v>
      </c>
    </row>
    <row r="24255" ht="15.75" customHeight="1">
      <c r="A24255" s="22"/>
      <c r="B24255" s="22"/>
      <c r="C24255" s="22" t="s">
        <v>81</v>
      </c>
      <c r="D24255" s="2" t="s">
        <v>81</v>
      </c>
      <c r="Z24255" s="23"/>
      <c r="AA24255" s="20"/>
      <c r="AB24255" s="20"/>
      <c r="AC24255" s="20" t="s">
        <v>81</v>
      </c>
      <c r="AD24255" s="20" t="s">
        <v>81</v>
      </c>
    </row>
    <row r="24256" ht="15.75" customHeight="1">
      <c r="A24256" s="22"/>
      <c r="B24256" s="22"/>
      <c r="C24256" s="22" t="s">
        <v>81</v>
      </c>
      <c r="D24256" s="2" t="s">
        <v>81</v>
      </c>
      <c r="Z24256" s="23"/>
      <c r="AA24256" s="20"/>
      <c r="AB24256" s="20"/>
      <c r="AC24256" s="20" t="s">
        <v>81</v>
      </c>
      <c r="AD24256" s="20" t="s">
        <v>81</v>
      </c>
    </row>
    <row r="24257" ht="15.75" customHeight="1">
      <c r="A24257" s="22"/>
      <c r="B24257" s="22"/>
      <c r="C24257" s="22" t="s">
        <v>81</v>
      </c>
      <c r="D24257" s="2" t="s">
        <v>81</v>
      </c>
      <c r="Z24257" s="23"/>
      <c r="AA24257" s="20"/>
      <c r="AB24257" s="20"/>
      <c r="AC24257" s="20" t="s">
        <v>81</v>
      </c>
      <c r="AD24257" s="20" t="s">
        <v>81</v>
      </c>
    </row>
    <row r="24258" ht="15.75" customHeight="1">
      <c r="A24258" s="22"/>
      <c r="B24258" s="22"/>
      <c r="C24258" s="22" t="s">
        <v>81</v>
      </c>
      <c r="D24258" s="2" t="s">
        <v>81</v>
      </c>
      <c r="Z24258" s="23"/>
      <c r="AA24258" s="20"/>
      <c r="AB24258" s="20"/>
      <c r="AC24258" s="20" t="s">
        <v>81</v>
      </c>
      <c r="AD24258" s="20" t="s">
        <v>81</v>
      </c>
    </row>
    <row r="24259" ht="15.75" customHeight="1">
      <c r="A24259" s="22"/>
      <c r="B24259" s="22"/>
      <c r="C24259" s="22" t="s">
        <v>81</v>
      </c>
      <c r="D24259" s="2" t="s">
        <v>81</v>
      </c>
      <c r="Z24259" s="23"/>
      <c r="AA24259" s="20"/>
      <c r="AB24259" s="20"/>
      <c r="AC24259" s="20" t="s">
        <v>81</v>
      </c>
      <c r="AD24259" s="20" t="s">
        <v>81</v>
      </c>
    </row>
    <row r="24260" ht="15.75" customHeight="1">
      <c r="A24260" s="22"/>
      <c r="B24260" s="22"/>
      <c r="C24260" s="22" t="s">
        <v>81</v>
      </c>
      <c r="D24260" s="2" t="s">
        <v>81</v>
      </c>
      <c r="Z24260" s="23"/>
      <c r="AA24260" s="20"/>
      <c r="AB24260" s="20"/>
      <c r="AC24260" s="20" t="s">
        <v>81</v>
      </c>
      <c r="AD24260" s="20" t="s">
        <v>81</v>
      </c>
    </row>
    <row r="24261" ht="15.75" customHeight="1">
      <c r="A24261" s="22"/>
      <c r="B24261" s="22"/>
      <c r="C24261" s="22" t="s">
        <v>81</v>
      </c>
      <c r="D24261" s="2" t="s">
        <v>81</v>
      </c>
      <c r="Z24261" s="23"/>
      <c r="AA24261" s="20"/>
      <c r="AB24261" s="20"/>
      <c r="AC24261" s="20" t="s">
        <v>81</v>
      </c>
      <c r="AD24261" s="20" t="s">
        <v>81</v>
      </c>
    </row>
    <row r="24262" ht="15.75" customHeight="1">
      <c r="A24262" s="22"/>
      <c r="B24262" s="22"/>
      <c r="C24262" s="22" t="s">
        <v>81</v>
      </c>
      <c r="D24262" s="2" t="s">
        <v>81</v>
      </c>
      <c r="Z24262" s="23"/>
      <c r="AA24262" s="20"/>
      <c r="AB24262" s="20"/>
      <c r="AC24262" s="20" t="s">
        <v>81</v>
      </c>
      <c r="AD24262" s="20" t="s">
        <v>81</v>
      </c>
    </row>
    <row r="24263" ht="15.75" customHeight="1">
      <c r="A24263" s="22"/>
      <c r="B24263" s="22"/>
      <c r="C24263" s="22" t="s">
        <v>81</v>
      </c>
      <c r="D24263" s="2" t="s">
        <v>81</v>
      </c>
      <c r="Z24263" s="23"/>
      <c r="AA24263" s="20"/>
      <c r="AB24263" s="20"/>
      <c r="AC24263" s="20" t="s">
        <v>81</v>
      </c>
      <c r="AD24263" s="20" t="s">
        <v>81</v>
      </c>
    </row>
    <row r="24264" ht="15.75" customHeight="1">
      <c r="A24264" s="22"/>
      <c r="B24264" s="22"/>
      <c r="C24264" s="22" t="s">
        <v>81</v>
      </c>
      <c r="D24264" s="2" t="s">
        <v>81</v>
      </c>
      <c r="Z24264" s="23"/>
      <c r="AA24264" s="20"/>
      <c r="AB24264" s="20"/>
      <c r="AC24264" s="20" t="s">
        <v>81</v>
      </c>
      <c r="AD24264" s="20" t="s">
        <v>81</v>
      </c>
    </row>
    <row r="24265" ht="15.75" customHeight="1">
      <c r="A24265" s="22"/>
      <c r="B24265" s="22"/>
      <c r="C24265" s="22" t="s">
        <v>81</v>
      </c>
      <c r="D24265" s="2" t="s">
        <v>81</v>
      </c>
      <c r="Z24265" s="23"/>
      <c r="AA24265" s="20"/>
      <c r="AB24265" s="20"/>
      <c r="AC24265" s="20" t="s">
        <v>81</v>
      </c>
      <c r="AD24265" s="20" t="s">
        <v>81</v>
      </c>
    </row>
    <row r="24266" ht="15.75" customHeight="1">
      <c r="A24266" s="22"/>
      <c r="B24266" s="22"/>
      <c r="C24266" s="22" t="s">
        <v>81</v>
      </c>
      <c r="D24266" s="2" t="s">
        <v>81</v>
      </c>
      <c r="Z24266" s="23"/>
      <c r="AA24266" s="20"/>
      <c r="AB24266" s="20"/>
      <c r="AC24266" s="20" t="s">
        <v>81</v>
      </c>
      <c r="AD24266" s="20" t="s">
        <v>81</v>
      </c>
    </row>
    <row r="24267" ht="15.75" customHeight="1">
      <c r="A24267" s="22"/>
      <c r="B24267" s="22"/>
      <c r="C24267" s="22" t="s">
        <v>81</v>
      </c>
      <c r="D24267" s="2" t="s">
        <v>81</v>
      </c>
      <c r="Z24267" s="23"/>
      <c r="AA24267" s="20"/>
      <c r="AB24267" s="20"/>
      <c r="AC24267" s="20" t="s">
        <v>81</v>
      </c>
      <c r="AD24267" s="20" t="s">
        <v>81</v>
      </c>
    </row>
    <row r="24268" ht="15.75" customHeight="1">
      <c r="A24268" s="22"/>
      <c r="B24268" s="22"/>
      <c r="C24268" s="22" t="s">
        <v>81</v>
      </c>
      <c r="D24268" s="2" t="s">
        <v>81</v>
      </c>
      <c r="Z24268" s="23"/>
      <c r="AA24268" s="20"/>
      <c r="AB24268" s="20"/>
      <c r="AC24268" s="20" t="s">
        <v>81</v>
      </c>
      <c r="AD24268" s="20" t="s">
        <v>81</v>
      </c>
    </row>
    <row r="24269" ht="15.75" customHeight="1">
      <c r="A24269" s="22"/>
      <c r="B24269" s="22"/>
      <c r="C24269" s="22" t="s">
        <v>81</v>
      </c>
      <c r="D24269" s="2" t="s">
        <v>81</v>
      </c>
      <c r="Z24269" s="23"/>
      <c r="AA24269" s="20"/>
      <c r="AB24269" s="20"/>
      <c r="AC24269" s="20" t="s">
        <v>81</v>
      </c>
      <c r="AD24269" s="20" t="s">
        <v>81</v>
      </c>
    </row>
    <row r="24270" ht="15.75" customHeight="1">
      <c r="A24270" s="22"/>
      <c r="B24270" s="22"/>
      <c r="C24270" s="22" t="s">
        <v>81</v>
      </c>
      <c r="D24270" s="2" t="s">
        <v>81</v>
      </c>
      <c r="Z24270" s="23"/>
      <c r="AA24270" s="20"/>
      <c r="AB24270" s="20"/>
      <c r="AC24270" s="20" t="s">
        <v>81</v>
      </c>
      <c r="AD24270" s="20" t="s">
        <v>81</v>
      </c>
    </row>
    <row r="24271" ht="15.75" customHeight="1">
      <c r="A24271" s="22"/>
      <c r="B24271" s="22"/>
      <c r="C24271" s="22" t="s">
        <v>81</v>
      </c>
      <c r="D24271" s="2" t="s">
        <v>81</v>
      </c>
      <c r="Z24271" s="23"/>
      <c r="AA24271" s="20"/>
      <c r="AB24271" s="20"/>
      <c r="AC24271" s="20" t="s">
        <v>81</v>
      </c>
      <c r="AD24271" s="20" t="s">
        <v>81</v>
      </c>
    </row>
    <row r="24272" ht="15.75" customHeight="1">
      <c r="A24272" s="22"/>
      <c r="B24272" s="22"/>
      <c r="C24272" s="22" t="s">
        <v>81</v>
      </c>
      <c r="D24272" s="2" t="s">
        <v>81</v>
      </c>
      <c r="Z24272" s="23"/>
      <c r="AA24272" s="20"/>
      <c r="AB24272" s="20"/>
      <c r="AC24272" s="20" t="s">
        <v>81</v>
      </c>
      <c r="AD24272" s="20" t="s">
        <v>81</v>
      </c>
    </row>
    <row r="24273" ht="15.75" customHeight="1">
      <c r="A24273" s="22"/>
      <c r="B24273" s="22"/>
      <c r="C24273" s="22" t="s">
        <v>81</v>
      </c>
      <c r="D24273" s="2" t="s">
        <v>81</v>
      </c>
      <c r="Z24273" s="23"/>
      <c r="AA24273" s="20"/>
      <c r="AB24273" s="20"/>
      <c r="AC24273" s="20" t="s">
        <v>81</v>
      </c>
      <c r="AD24273" s="20" t="s">
        <v>81</v>
      </c>
    </row>
    <row r="24274" ht="15.75" customHeight="1">
      <c r="A24274" s="22"/>
      <c r="B24274" s="22"/>
      <c r="C24274" s="22" t="s">
        <v>81</v>
      </c>
      <c r="D24274" s="2" t="s">
        <v>81</v>
      </c>
      <c r="Z24274" s="23"/>
      <c r="AA24274" s="20"/>
      <c r="AB24274" s="20"/>
      <c r="AC24274" s="20" t="s">
        <v>81</v>
      </c>
      <c r="AD24274" s="20" t="s">
        <v>81</v>
      </c>
    </row>
    <row r="24275" ht="15.75" customHeight="1">
      <c r="A24275" s="22"/>
      <c r="B24275" s="22"/>
      <c r="C24275" s="22" t="s">
        <v>81</v>
      </c>
      <c r="D24275" s="2" t="s">
        <v>81</v>
      </c>
      <c r="Z24275" s="23"/>
      <c r="AA24275" s="20"/>
      <c r="AB24275" s="20"/>
      <c r="AC24275" s="20" t="s">
        <v>81</v>
      </c>
      <c r="AD24275" s="20" t="s">
        <v>81</v>
      </c>
    </row>
    <row r="24276" ht="15.75" customHeight="1">
      <c r="A24276" s="22"/>
      <c r="B24276" s="22"/>
      <c r="C24276" s="22" t="s">
        <v>81</v>
      </c>
      <c r="D24276" s="2" t="s">
        <v>81</v>
      </c>
      <c r="Z24276" s="23"/>
      <c r="AA24276" s="20"/>
      <c r="AB24276" s="20"/>
      <c r="AC24276" s="20" t="s">
        <v>81</v>
      </c>
      <c r="AD24276" s="20" t="s">
        <v>81</v>
      </c>
    </row>
    <row r="24277" ht="15.75" customHeight="1">
      <c r="A24277" s="22"/>
      <c r="B24277" s="22"/>
      <c r="C24277" s="22" t="s">
        <v>81</v>
      </c>
      <c r="D24277" s="2" t="s">
        <v>81</v>
      </c>
      <c r="Z24277" s="23"/>
      <c r="AA24277" s="20"/>
      <c r="AB24277" s="20"/>
      <c r="AC24277" s="20" t="s">
        <v>81</v>
      </c>
      <c r="AD24277" s="20" t="s">
        <v>81</v>
      </c>
    </row>
    <row r="24278" ht="15.75" customHeight="1">
      <c r="A24278" s="22"/>
      <c r="B24278" s="22"/>
      <c r="C24278" s="22" t="s">
        <v>81</v>
      </c>
      <c r="D24278" s="2" t="s">
        <v>81</v>
      </c>
      <c r="Z24278" s="23"/>
      <c r="AA24278" s="20"/>
      <c r="AB24278" s="20"/>
      <c r="AC24278" s="20" t="s">
        <v>81</v>
      </c>
      <c r="AD24278" s="20" t="s">
        <v>81</v>
      </c>
    </row>
    <row r="24279" ht="15.75" customHeight="1">
      <c r="A24279" s="22"/>
      <c r="B24279" s="22"/>
      <c r="C24279" s="22" t="s">
        <v>81</v>
      </c>
      <c r="D24279" s="2" t="s">
        <v>81</v>
      </c>
      <c r="Z24279" s="23"/>
      <c r="AA24279" s="20"/>
      <c r="AB24279" s="20"/>
      <c r="AC24279" s="20" t="s">
        <v>81</v>
      </c>
      <c r="AD24279" s="20" t="s">
        <v>81</v>
      </c>
    </row>
    <row r="24280" ht="15.75" customHeight="1">
      <c r="A24280" s="22"/>
      <c r="B24280" s="22"/>
      <c r="C24280" s="22" t="s">
        <v>81</v>
      </c>
      <c r="D24280" s="2" t="s">
        <v>81</v>
      </c>
      <c r="Z24280" s="23"/>
      <c r="AA24280" s="20"/>
      <c r="AB24280" s="20"/>
      <c r="AC24280" s="20" t="s">
        <v>81</v>
      </c>
      <c r="AD24280" s="20" t="s">
        <v>81</v>
      </c>
    </row>
    <row r="24281" ht="15.75" customHeight="1">
      <c r="A24281" s="22"/>
      <c r="B24281" s="22"/>
      <c r="C24281" s="22" t="s">
        <v>81</v>
      </c>
      <c r="D24281" s="2" t="s">
        <v>81</v>
      </c>
      <c r="Z24281" s="23"/>
      <c r="AA24281" s="20"/>
      <c r="AB24281" s="20"/>
      <c r="AC24281" s="20" t="s">
        <v>81</v>
      </c>
      <c r="AD24281" s="20" t="s">
        <v>81</v>
      </c>
    </row>
    <row r="24282" ht="15.75" customHeight="1">
      <c r="A24282" s="22"/>
      <c r="B24282" s="22"/>
      <c r="C24282" s="22" t="s">
        <v>81</v>
      </c>
      <c r="D24282" s="2" t="s">
        <v>81</v>
      </c>
      <c r="Z24282" s="23"/>
      <c r="AA24282" s="20"/>
      <c r="AB24282" s="20"/>
      <c r="AC24282" s="20" t="s">
        <v>81</v>
      </c>
      <c r="AD24282" s="20" t="s">
        <v>81</v>
      </c>
    </row>
    <row r="24283" ht="15.75" customHeight="1">
      <c r="A24283" s="22"/>
      <c r="B24283" s="22"/>
      <c r="C24283" s="22" t="s">
        <v>81</v>
      </c>
      <c r="D24283" s="2" t="s">
        <v>81</v>
      </c>
      <c r="Z24283" s="23"/>
      <c r="AA24283" s="20"/>
      <c r="AB24283" s="20"/>
      <c r="AC24283" s="20" t="s">
        <v>81</v>
      </c>
      <c r="AD24283" s="20" t="s">
        <v>81</v>
      </c>
    </row>
    <row r="24284" ht="15.75" customHeight="1">
      <c r="A24284" s="22"/>
      <c r="B24284" s="22"/>
      <c r="C24284" s="22" t="s">
        <v>81</v>
      </c>
      <c r="D24284" s="2" t="s">
        <v>81</v>
      </c>
      <c r="Z24284" s="23"/>
      <c r="AA24284" s="20"/>
      <c r="AB24284" s="20"/>
      <c r="AC24284" s="20" t="s">
        <v>81</v>
      </c>
      <c r="AD24284" s="20" t="s">
        <v>81</v>
      </c>
    </row>
    <row r="24285" ht="15.75" customHeight="1">
      <c r="A24285" s="22"/>
      <c r="B24285" s="22"/>
      <c r="C24285" s="22" t="s">
        <v>81</v>
      </c>
      <c r="D24285" s="2" t="s">
        <v>81</v>
      </c>
      <c r="Z24285" s="23"/>
      <c r="AA24285" s="20"/>
      <c r="AB24285" s="20"/>
      <c r="AC24285" s="20" t="s">
        <v>81</v>
      </c>
      <c r="AD24285" s="20" t="s">
        <v>81</v>
      </c>
    </row>
    <row r="24286" ht="15.75" customHeight="1">
      <c r="A24286" s="22"/>
      <c r="B24286" s="22"/>
      <c r="C24286" s="22" t="s">
        <v>81</v>
      </c>
      <c r="D24286" s="2" t="s">
        <v>81</v>
      </c>
      <c r="Z24286" s="23"/>
      <c r="AA24286" s="20"/>
      <c r="AB24286" s="20"/>
      <c r="AC24286" s="20" t="s">
        <v>81</v>
      </c>
      <c r="AD24286" s="20" t="s">
        <v>81</v>
      </c>
    </row>
    <row r="24287" ht="15.75" customHeight="1">
      <c r="A24287" s="22"/>
      <c r="B24287" s="22"/>
      <c r="C24287" s="22" t="s">
        <v>81</v>
      </c>
      <c r="D24287" s="2" t="s">
        <v>81</v>
      </c>
      <c r="Z24287" s="23"/>
      <c r="AA24287" s="20"/>
      <c r="AB24287" s="20"/>
      <c r="AC24287" s="20" t="s">
        <v>81</v>
      </c>
      <c r="AD24287" s="20" t="s">
        <v>81</v>
      </c>
    </row>
    <row r="24288" ht="15.75" customHeight="1">
      <c r="A24288" s="22"/>
      <c r="B24288" s="22"/>
      <c r="C24288" s="22" t="s">
        <v>81</v>
      </c>
      <c r="D24288" s="2" t="s">
        <v>81</v>
      </c>
      <c r="Z24288" s="23"/>
      <c r="AA24288" s="20"/>
      <c r="AB24288" s="20"/>
      <c r="AC24288" s="20" t="s">
        <v>81</v>
      </c>
      <c r="AD24288" s="20" t="s">
        <v>81</v>
      </c>
    </row>
    <row r="24289" ht="15.75" customHeight="1">
      <c r="A24289" s="22"/>
      <c r="B24289" s="22"/>
      <c r="C24289" s="22" t="s">
        <v>81</v>
      </c>
      <c r="D24289" s="2" t="s">
        <v>81</v>
      </c>
      <c r="Z24289" s="23"/>
      <c r="AA24289" s="20"/>
      <c r="AB24289" s="20"/>
      <c r="AC24289" s="20" t="s">
        <v>81</v>
      </c>
      <c r="AD24289" s="20" t="s">
        <v>81</v>
      </c>
    </row>
    <row r="24290" ht="15.75" customHeight="1">
      <c r="A24290" s="22"/>
      <c r="B24290" s="22"/>
      <c r="C24290" s="22" t="s">
        <v>81</v>
      </c>
      <c r="D24290" s="2" t="s">
        <v>81</v>
      </c>
      <c r="Z24290" s="23"/>
      <c r="AA24290" s="20"/>
      <c r="AB24290" s="20"/>
      <c r="AC24290" s="20" t="s">
        <v>81</v>
      </c>
      <c r="AD24290" s="20" t="s">
        <v>81</v>
      </c>
    </row>
    <row r="24291" ht="15.75" customHeight="1">
      <c r="A24291" s="22"/>
      <c r="B24291" s="22"/>
      <c r="C24291" s="22" t="s">
        <v>81</v>
      </c>
      <c r="D24291" s="2" t="s">
        <v>81</v>
      </c>
      <c r="Z24291" s="23"/>
      <c r="AA24291" s="20"/>
      <c r="AB24291" s="20"/>
      <c r="AC24291" s="20" t="s">
        <v>81</v>
      </c>
      <c r="AD24291" s="20" t="s">
        <v>81</v>
      </c>
    </row>
    <row r="24292" ht="15.75" customHeight="1">
      <c r="A24292" s="22"/>
      <c r="B24292" s="22"/>
      <c r="C24292" s="22" t="s">
        <v>81</v>
      </c>
      <c r="D24292" s="2" t="s">
        <v>81</v>
      </c>
      <c r="Z24292" s="23"/>
      <c r="AA24292" s="20"/>
      <c r="AB24292" s="20"/>
      <c r="AC24292" s="20" t="s">
        <v>81</v>
      </c>
      <c r="AD24292" s="20" t="s">
        <v>81</v>
      </c>
    </row>
    <row r="24293" ht="15.75" customHeight="1">
      <c r="A24293" s="22"/>
      <c r="B24293" s="22"/>
      <c r="C24293" s="22" t="s">
        <v>81</v>
      </c>
      <c r="D24293" s="2" t="s">
        <v>81</v>
      </c>
      <c r="Z24293" s="23"/>
      <c r="AA24293" s="20"/>
      <c r="AB24293" s="20"/>
      <c r="AC24293" s="20" t="s">
        <v>81</v>
      </c>
      <c r="AD24293" s="20" t="s">
        <v>81</v>
      </c>
    </row>
    <row r="24294" ht="15.75" customHeight="1">
      <c r="A24294" s="22"/>
      <c r="B24294" s="22"/>
      <c r="C24294" s="22" t="s">
        <v>81</v>
      </c>
      <c r="D24294" s="2" t="s">
        <v>81</v>
      </c>
      <c r="Z24294" s="23"/>
      <c r="AA24294" s="20"/>
      <c r="AB24294" s="20"/>
      <c r="AC24294" s="20" t="s">
        <v>81</v>
      </c>
      <c r="AD24294" s="20" t="s">
        <v>81</v>
      </c>
    </row>
    <row r="24295" ht="15.75" customHeight="1">
      <c r="A24295" s="22"/>
      <c r="B24295" s="22"/>
      <c r="C24295" s="22" t="s">
        <v>81</v>
      </c>
      <c r="D24295" s="2" t="s">
        <v>81</v>
      </c>
      <c r="Z24295" s="23"/>
      <c r="AA24295" s="20"/>
      <c r="AB24295" s="20"/>
      <c r="AC24295" s="20" t="s">
        <v>81</v>
      </c>
      <c r="AD24295" s="20" t="s">
        <v>81</v>
      </c>
    </row>
    <row r="24296" ht="15.75" customHeight="1">
      <c r="A24296" s="22"/>
      <c r="B24296" s="22"/>
      <c r="C24296" s="22" t="s">
        <v>81</v>
      </c>
      <c r="D24296" s="2" t="s">
        <v>81</v>
      </c>
      <c r="Z24296" s="23"/>
      <c r="AA24296" s="20"/>
      <c r="AB24296" s="20"/>
      <c r="AC24296" s="20" t="s">
        <v>81</v>
      </c>
      <c r="AD24296" s="20" t="s">
        <v>81</v>
      </c>
    </row>
    <row r="24297" ht="15.75" customHeight="1">
      <c r="A24297" s="22"/>
      <c r="B24297" s="22"/>
      <c r="C24297" s="22" t="s">
        <v>81</v>
      </c>
      <c r="D24297" s="2" t="s">
        <v>81</v>
      </c>
      <c r="Z24297" s="23"/>
      <c r="AA24297" s="20"/>
      <c r="AB24297" s="20"/>
      <c r="AC24297" s="20" t="s">
        <v>81</v>
      </c>
      <c r="AD24297" s="20" t="s">
        <v>81</v>
      </c>
    </row>
    <row r="24298" ht="15.75" customHeight="1">
      <c r="A24298" s="22"/>
      <c r="B24298" s="22"/>
      <c r="C24298" s="22" t="s">
        <v>81</v>
      </c>
      <c r="D24298" s="2" t="s">
        <v>81</v>
      </c>
      <c r="Z24298" s="23"/>
      <c r="AA24298" s="20"/>
      <c r="AB24298" s="20"/>
      <c r="AC24298" s="20" t="s">
        <v>81</v>
      </c>
      <c r="AD24298" s="20" t="s">
        <v>81</v>
      </c>
    </row>
    <row r="24299" ht="15.75" customHeight="1">
      <c r="A24299" s="22"/>
      <c r="B24299" s="22"/>
      <c r="C24299" s="22" t="s">
        <v>81</v>
      </c>
      <c r="D24299" s="2" t="s">
        <v>81</v>
      </c>
      <c r="Z24299" s="23"/>
      <c r="AA24299" s="20"/>
      <c r="AB24299" s="20"/>
      <c r="AC24299" s="20" t="s">
        <v>81</v>
      </c>
      <c r="AD24299" s="20" t="s">
        <v>81</v>
      </c>
    </row>
    <row r="24300" ht="15.75" customHeight="1">
      <c r="A24300" s="22"/>
      <c r="B24300" s="22"/>
      <c r="C24300" s="22" t="s">
        <v>81</v>
      </c>
      <c r="D24300" s="2" t="s">
        <v>81</v>
      </c>
      <c r="Z24300" s="23"/>
      <c r="AA24300" s="20"/>
      <c r="AB24300" s="20"/>
      <c r="AC24300" s="20" t="s">
        <v>81</v>
      </c>
      <c r="AD24300" s="20" t="s">
        <v>81</v>
      </c>
    </row>
    <row r="24301" ht="15.75" customHeight="1">
      <c r="A24301" s="22"/>
      <c r="B24301" s="22"/>
      <c r="C24301" s="22" t="s">
        <v>81</v>
      </c>
      <c r="D24301" s="2" t="s">
        <v>81</v>
      </c>
      <c r="Z24301" s="23"/>
      <c r="AA24301" s="20"/>
      <c r="AB24301" s="20"/>
      <c r="AC24301" s="20" t="s">
        <v>81</v>
      </c>
      <c r="AD24301" s="20" t="s">
        <v>81</v>
      </c>
    </row>
    <row r="24302" ht="15.75" customHeight="1">
      <c r="A24302" s="22"/>
      <c r="B24302" s="22"/>
      <c r="C24302" s="22" t="s">
        <v>81</v>
      </c>
      <c r="D24302" s="2" t="s">
        <v>81</v>
      </c>
      <c r="Z24302" s="23"/>
      <c r="AA24302" s="20"/>
      <c r="AB24302" s="20"/>
      <c r="AC24302" s="20" t="s">
        <v>81</v>
      </c>
      <c r="AD24302" s="20" t="s">
        <v>81</v>
      </c>
    </row>
    <row r="24303" ht="15.75" customHeight="1">
      <c r="A24303" s="22"/>
      <c r="B24303" s="22"/>
      <c r="C24303" s="22" t="s">
        <v>81</v>
      </c>
      <c r="D24303" s="2" t="s">
        <v>81</v>
      </c>
      <c r="Z24303" s="23"/>
      <c r="AA24303" s="20"/>
      <c r="AB24303" s="20"/>
      <c r="AC24303" s="20" t="s">
        <v>81</v>
      </c>
      <c r="AD24303" s="20" t="s">
        <v>81</v>
      </c>
    </row>
    <row r="24304" ht="15.75" customHeight="1">
      <c r="A24304" s="22"/>
      <c r="B24304" s="22"/>
      <c r="C24304" s="22" t="s">
        <v>81</v>
      </c>
      <c r="D24304" s="2" t="s">
        <v>81</v>
      </c>
      <c r="Z24304" s="23"/>
      <c r="AA24304" s="20"/>
      <c r="AB24304" s="20"/>
      <c r="AC24304" s="20" t="s">
        <v>81</v>
      </c>
      <c r="AD24304" s="20" t="s">
        <v>81</v>
      </c>
    </row>
    <row r="24305" ht="15.75" customHeight="1">
      <c r="A24305" s="22"/>
      <c r="B24305" s="22"/>
      <c r="C24305" s="22" t="s">
        <v>81</v>
      </c>
      <c r="D24305" s="2" t="s">
        <v>81</v>
      </c>
      <c r="Z24305" s="23"/>
      <c r="AA24305" s="20"/>
      <c r="AB24305" s="20"/>
      <c r="AC24305" s="20" t="s">
        <v>81</v>
      </c>
      <c r="AD24305" s="20" t="s">
        <v>81</v>
      </c>
    </row>
    <row r="24306" ht="15.75" customHeight="1">
      <c r="A24306" s="22"/>
      <c r="B24306" s="22"/>
      <c r="C24306" s="22" t="s">
        <v>81</v>
      </c>
      <c r="D24306" s="2" t="s">
        <v>81</v>
      </c>
      <c r="Z24306" s="23"/>
      <c r="AA24306" s="20"/>
      <c r="AB24306" s="20"/>
      <c r="AC24306" s="20" t="s">
        <v>81</v>
      </c>
      <c r="AD24306" s="20" t="s">
        <v>81</v>
      </c>
    </row>
    <row r="24307" ht="15.75" customHeight="1">
      <c r="A24307" s="22"/>
      <c r="B24307" s="22"/>
      <c r="C24307" s="22" t="s">
        <v>81</v>
      </c>
      <c r="D24307" s="2" t="s">
        <v>81</v>
      </c>
      <c r="Z24307" s="23"/>
      <c r="AA24307" s="20"/>
      <c r="AB24307" s="20"/>
      <c r="AC24307" s="20" t="s">
        <v>81</v>
      </c>
      <c r="AD24307" s="20" t="s">
        <v>81</v>
      </c>
    </row>
    <row r="24308" ht="15.75" customHeight="1">
      <c r="A24308" s="22"/>
      <c r="B24308" s="22"/>
      <c r="C24308" s="22" t="s">
        <v>81</v>
      </c>
      <c r="D24308" s="2" t="s">
        <v>81</v>
      </c>
      <c r="Z24308" s="23"/>
      <c r="AA24308" s="20"/>
      <c r="AB24308" s="20"/>
      <c r="AC24308" s="20" t="s">
        <v>81</v>
      </c>
      <c r="AD24308" s="20" t="s">
        <v>81</v>
      </c>
    </row>
    <row r="24309" ht="15.75" customHeight="1">
      <c r="A24309" s="22"/>
      <c r="B24309" s="22"/>
      <c r="C24309" s="22" t="s">
        <v>81</v>
      </c>
      <c r="D24309" s="2" t="s">
        <v>81</v>
      </c>
      <c r="Z24309" s="23"/>
      <c r="AA24309" s="20"/>
      <c r="AB24309" s="20"/>
      <c r="AC24309" s="20" t="s">
        <v>81</v>
      </c>
      <c r="AD24309" s="20" t="s">
        <v>81</v>
      </c>
    </row>
    <row r="24310" ht="15.75" customHeight="1">
      <c r="A24310" s="22"/>
      <c r="B24310" s="22"/>
      <c r="C24310" s="22" t="s">
        <v>81</v>
      </c>
      <c r="D24310" s="2" t="s">
        <v>81</v>
      </c>
      <c r="Z24310" s="23"/>
      <c r="AA24310" s="20"/>
      <c r="AB24310" s="20"/>
      <c r="AC24310" s="20" t="s">
        <v>81</v>
      </c>
      <c r="AD24310" s="20" t="s">
        <v>81</v>
      </c>
    </row>
    <row r="24311" ht="15.75" customHeight="1">
      <c r="A24311" s="22"/>
      <c r="B24311" s="22"/>
      <c r="C24311" s="22" t="s">
        <v>81</v>
      </c>
      <c r="D24311" s="2" t="s">
        <v>81</v>
      </c>
      <c r="Z24311" s="23"/>
      <c r="AA24311" s="20"/>
      <c r="AB24311" s="20"/>
      <c r="AC24311" s="20" t="s">
        <v>81</v>
      </c>
      <c r="AD24311" s="20" t="s">
        <v>81</v>
      </c>
    </row>
    <row r="24312" ht="15.75" customHeight="1">
      <c r="A24312" s="22"/>
      <c r="B24312" s="22"/>
      <c r="C24312" s="22" t="s">
        <v>81</v>
      </c>
      <c r="D24312" s="2" t="s">
        <v>81</v>
      </c>
      <c r="Z24312" s="23"/>
      <c r="AA24312" s="20"/>
      <c r="AB24312" s="20"/>
      <c r="AC24312" s="20" t="s">
        <v>81</v>
      </c>
      <c r="AD24312" s="20" t="s">
        <v>81</v>
      </c>
    </row>
    <row r="24313" ht="15.75" customHeight="1">
      <c r="A24313" s="22"/>
      <c r="B24313" s="22"/>
      <c r="C24313" s="22" t="s">
        <v>81</v>
      </c>
      <c r="D24313" s="2" t="s">
        <v>81</v>
      </c>
      <c r="Z24313" s="23"/>
      <c r="AA24313" s="20"/>
      <c r="AB24313" s="20"/>
      <c r="AC24313" s="20" t="s">
        <v>81</v>
      </c>
      <c r="AD24313" s="20" t="s">
        <v>81</v>
      </c>
    </row>
    <row r="24314" ht="15.75" customHeight="1">
      <c r="A24314" s="22"/>
      <c r="B24314" s="22"/>
      <c r="C24314" s="22" t="s">
        <v>81</v>
      </c>
      <c r="D24314" s="2" t="s">
        <v>81</v>
      </c>
      <c r="Z24314" s="23"/>
      <c r="AA24314" s="20"/>
      <c r="AB24314" s="20"/>
      <c r="AC24314" s="20" t="s">
        <v>81</v>
      </c>
      <c r="AD24314" s="20" t="s">
        <v>81</v>
      </c>
    </row>
    <row r="24315" ht="15.75" customHeight="1">
      <c r="A24315" s="22"/>
      <c r="B24315" s="22"/>
      <c r="C24315" s="22" t="s">
        <v>81</v>
      </c>
      <c r="D24315" s="2" t="s">
        <v>81</v>
      </c>
      <c r="Z24315" s="23"/>
      <c r="AA24315" s="20"/>
      <c r="AB24315" s="20"/>
      <c r="AC24315" s="20" t="s">
        <v>81</v>
      </c>
      <c r="AD24315" s="20" t="s">
        <v>81</v>
      </c>
    </row>
    <row r="24316" ht="15.75" customHeight="1">
      <c r="A24316" s="22"/>
      <c r="B24316" s="22"/>
      <c r="C24316" s="22" t="s">
        <v>81</v>
      </c>
      <c r="D24316" s="2" t="s">
        <v>81</v>
      </c>
      <c r="Z24316" s="23"/>
      <c r="AA24316" s="20"/>
      <c r="AB24316" s="20"/>
      <c r="AC24316" s="20" t="s">
        <v>81</v>
      </c>
      <c r="AD24316" s="20" t="s">
        <v>81</v>
      </c>
    </row>
    <row r="24317" ht="15.75" customHeight="1">
      <c r="A24317" s="22"/>
      <c r="B24317" s="22"/>
      <c r="C24317" s="22" t="s">
        <v>81</v>
      </c>
      <c r="D24317" s="2" t="s">
        <v>81</v>
      </c>
      <c r="Z24317" s="23"/>
      <c r="AA24317" s="20"/>
      <c r="AB24317" s="20"/>
      <c r="AC24317" s="20" t="s">
        <v>81</v>
      </c>
      <c r="AD24317" s="20" t="s">
        <v>81</v>
      </c>
    </row>
    <row r="24318" ht="15.75" customHeight="1">
      <c r="A24318" s="22"/>
      <c r="B24318" s="22"/>
      <c r="C24318" s="22" t="s">
        <v>81</v>
      </c>
      <c r="D24318" s="2" t="s">
        <v>81</v>
      </c>
      <c r="Z24318" s="23"/>
      <c r="AA24318" s="20"/>
      <c r="AB24318" s="20"/>
      <c r="AC24318" s="20" t="s">
        <v>81</v>
      </c>
      <c r="AD24318" s="20" t="s">
        <v>81</v>
      </c>
    </row>
    <row r="24319" ht="15.75" customHeight="1">
      <c r="A24319" s="22"/>
      <c r="B24319" s="22"/>
      <c r="C24319" s="22" t="s">
        <v>81</v>
      </c>
      <c r="D24319" s="2" t="s">
        <v>81</v>
      </c>
      <c r="Z24319" s="23"/>
      <c r="AA24319" s="20"/>
      <c r="AB24319" s="20"/>
      <c r="AC24319" s="20" t="s">
        <v>81</v>
      </c>
      <c r="AD24319" s="20" t="s">
        <v>81</v>
      </c>
    </row>
    <row r="24320" ht="15.75" customHeight="1">
      <c r="A24320" s="22"/>
      <c r="B24320" s="22"/>
      <c r="C24320" s="22" t="s">
        <v>81</v>
      </c>
      <c r="D24320" s="2" t="s">
        <v>81</v>
      </c>
      <c r="Z24320" s="23"/>
      <c r="AA24320" s="20"/>
      <c r="AB24320" s="20"/>
      <c r="AC24320" s="20" t="s">
        <v>81</v>
      </c>
      <c r="AD24320" s="20" t="s">
        <v>81</v>
      </c>
    </row>
    <row r="24321" ht="15.75" customHeight="1">
      <c r="A24321" s="22"/>
      <c r="B24321" s="22"/>
      <c r="C24321" s="22" t="s">
        <v>81</v>
      </c>
      <c r="D24321" s="2" t="s">
        <v>81</v>
      </c>
      <c r="Z24321" s="23"/>
      <c r="AA24321" s="20"/>
      <c r="AB24321" s="20"/>
      <c r="AC24321" s="20" t="s">
        <v>81</v>
      </c>
      <c r="AD24321" s="20" t="s">
        <v>81</v>
      </c>
    </row>
    <row r="24322" ht="15.75" customHeight="1">
      <c r="A24322" s="22"/>
      <c r="B24322" s="22"/>
      <c r="C24322" s="22" t="s">
        <v>81</v>
      </c>
      <c r="D24322" s="2" t="s">
        <v>81</v>
      </c>
      <c r="Z24322" s="23"/>
      <c r="AA24322" s="20"/>
      <c r="AB24322" s="20"/>
      <c r="AC24322" s="20" t="s">
        <v>81</v>
      </c>
      <c r="AD24322" s="20" t="s">
        <v>81</v>
      </c>
    </row>
    <row r="24323" ht="15.75" customHeight="1">
      <c r="A24323" s="22"/>
      <c r="B24323" s="22"/>
      <c r="C24323" s="22" t="s">
        <v>81</v>
      </c>
      <c r="D24323" s="2" t="s">
        <v>81</v>
      </c>
      <c r="Z24323" s="23"/>
      <c r="AA24323" s="20"/>
      <c r="AB24323" s="20"/>
      <c r="AC24323" s="20" t="s">
        <v>81</v>
      </c>
      <c r="AD24323" s="20" t="s">
        <v>81</v>
      </c>
    </row>
    <row r="24324" ht="15.75" customHeight="1">
      <c r="A24324" s="22"/>
      <c r="B24324" s="22"/>
      <c r="C24324" s="22" t="s">
        <v>81</v>
      </c>
      <c r="D24324" s="2" t="s">
        <v>81</v>
      </c>
      <c r="Z24324" s="23"/>
      <c r="AA24324" s="20"/>
      <c r="AB24324" s="20"/>
      <c r="AC24324" s="20" t="s">
        <v>81</v>
      </c>
      <c r="AD24324" s="20" t="s">
        <v>81</v>
      </c>
    </row>
    <row r="24325" ht="15.75" customHeight="1">
      <c r="A24325" s="22"/>
      <c r="B24325" s="22"/>
      <c r="C24325" s="22" t="s">
        <v>81</v>
      </c>
      <c r="D24325" s="2" t="s">
        <v>81</v>
      </c>
      <c r="Z24325" s="23"/>
      <c r="AA24325" s="20"/>
      <c r="AB24325" s="20"/>
      <c r="AC24325" s="20" t="s">
        <v>81</v>
      </c>
      <c r="AD24325" s="20" t="s">
        <v>81</v>
      </c>
    </row>
    <row r="24326" ht="15.75" customHeight="1">
      <c r="A24326" s="22"/>
      <c r="B24326" s="22"/>
      <c r="C24326" s="22" t="s">
        <v>81</v>
      </c>
      <c r="D24326" s="2" t="s">
        <v>81</v>
      </c>
      <c r="Z24326" s="23"/>
      <c r="AA24326" s="20"/>
      <c r="AB24326" s="20"/>
      <c r="AC24326" s="20" t="s">
        <v>81</v>
      </c>
      <c r="AD24326" s="20" t="s">
        <v>81</v>
      </c>
    </row>
    <row r="24327" ht="15.75" customHeight="1">
      <c r="A24327" s="22"/>
      <c r="B24327" s="22"/>
      <c r="C24327" s="22" t="s">
        <v>81</v>
      </c>
      <c r="D24327" s="2" t="s">
        <v>81</v>
      </c>
      <c r="Z24327" s="23"/>
      <c r="AA24327" s="20"/>
      <c r="AB24327" s="20"/>
      <c r="AC24327" s="20" t="s">
        <v>81</v>
      </c>
      <c r="AD24327" s="20" t="s">
        <v>81</v>
      </c>
    </row>
    <row r="24328" ht="15.75" customHeight="1">
      <c r="A24328" s="22"/>
      <c r="B24328" s="22"/>
      <c r="C24328" s="22" t="s">
        <v>81</v>
      </c>
      <c r="D24328" s="2" t="s">
        <v>81</v>
      </c>
      <c r="Z24328" s="23"/>
      <c r="AA24328" s="20"/>
      <c r="AB24328" s="20"/>
      <c r="AC24328" s="20" t="s">
        <v>81</v>
      </c>
      <c r="AD24328" s="20" t="s">
        <v>81</v>
      </c>
    </row>
    <row r="24329" ht="15.75" customHeight="1">
      <c r="A24329" s="22"/>
      <c r="B24329" s="22"/>
      <c r="C24329" s="22" t="s">
        <v>81</v>
      </c>
      <c r="D24329" s="2" t="s">
        <v>81</v>
      </c>
      <c r="Z24329" s="23"/>
      <c r="AA24329" s="20"/>
      <c r="AB24329" s="20"/>
      <c r="AC24329" s="20" t="s">
        <v>81</v>
      </c>
      <c r="AD24329" s="20" t="s">
        <v>81</v>
      </c>
    </row>
    <row r="24330" ht="15.75" customHeight="1">
      <c r="A24330" s="22"/>
      <c r="B24330" s="22"/>
      <c r="C24330" s="22" t="s">
        <v>81</v>
      </c>
      <c r="D24330" s="2" t="s">
        <v>81</v>
      </c>
      <c r="Z24330" s="23"/>
      <c r="AA24330" s="20"/>
      <c r="AB24330" s="20"/>
      <c r="AC24330" s="20" t="s">
        <v>81</v>
      </c>
      <c r="AD24330" s="20" t="s">
        <v>81</v>
      </c>
    </row>
    <row r="24331" ht="15.75" customHeight="1">
      <c r="A24331" s="22"/>
      <c r="B24331" s="22"/>
      <c r="C24331" s="22" t="s">
        <v>81</v>
      </c>
      <c r="D24331" s="2" t="s">
        <v>81</v>
      </c>
      <c r="Z24331" s="23"/>
      <c r="AA24331" s="20"/>
      <c r="AB24331" s="20"/>
      <c r="AC24331" s="20" t="s">
        <v>81</v>
      </c>
      <c r="AD24331" s="20" t="s">
        <v>81</v>
      </c>
    </row>
    <row r="24332" ht="15.75" customHeight="1">
      <c r="A24332" s="22"/>
      <c r="B24332" s="22"/>
      <c r="C24332" s="22" t="s">
        <v>81</v>
      </c>
      <c r="D24332" s="2" t="s">
        <v>81</v>
      </c>
      <c r="Z24332" s="23"/>
      <c r="AA24332" s="20"/>
      <c r="AB24332" s="20"/>
      <c r="AC24332" s="20" t="s">
        <v>81</v>
      </c>
      <c r="AD24332" s="20" t="s">
        <v>81</v>
      </c>
    </row>
    <row r="24333" ht="15.75" customHeight="1">
      <c r="A24333" s="22"/>
      <c r="B24333" s="22"/>
      <c r="C24333" s="22" t="s">
        <v>81</v>
      </c>
      <c r="D24333" s="2" t="s">
        <v>81</v>
      </c>
      <c r="Z24333" s="23"/>
      <c r="AA24333" s="20"/>
      <c r="AB24333" s="20"/>
      <c r="AC24333" s="20" t="s">
        <v>81</v>
      </c>
      <c r="AD24333" s="20" t="s">
        <v>81</v>
      </c>
    </row>
    <row r="24334" ht="15.75" customHeight="1">
      <c r="A24334" s="22"/>
      <c r="B24334" s="22"/>
      <c r="C24334" s="22" t="s">
        <v>81</v>
      </c>
      <c r="D24334" s="2" t="s">
        <v>81</v>
      </c>
      <c r="Z24334" s="23"/>
      <c r="AA24334" s="20"/>
      <c r="AB24334" s="20"/>
      <c r="AC24334" s="20" t="s">
        <v>81</v>
      </c>
      <c r="AD24334" s="20" t="s">
        <v>81</v>
      </c>
    </row>
    <row r="24335" ht="15.75" customHeight="1">
      <c r="A24335" s="22"/>
      <c r="B24335" s="22"/>
      <c r="C24335" s="22" t="s">
        <v>81</v>
      </c>
      <c r="D24335" s="2" t="s">
        <v>81</v>
      </c>
      <c r="Z24335" s="23"/>
      <c r="AA24335" s="20"/>
      <c r="AB24335" s="20"/>
      <c r="AC24335" s="20" t="s">
        <v>81</v>
      </c>
      <c r="AD24335" s="20" t="s">
        <v>81</v>
      </c>
    </row>
    <row r="24336" ht="15.75" customHeight="1">
      <c r="A24336" s="22"/>
      <c r="B24336" s="22"/>
      <c r="C24336" s="22" t="s">
        <v>81</v>
      </c>
      <c r="D24336" s="2" t="s">
        <v>81</v>
      </c>
      <c r="Z24336" s="23"/>
      <c r="AA24336" s="20"/>
      <c r="AB24336" s="20"/>
      <c r="AC24336" s="20" t="s">
        <v>81</v>
      </c>
      <c r="AD24336" s="20" t="s">
        <v>81</v>
      </c>
    </row>
    <row r="24337" ht="15.75" customHeight="1">
      <c r="A24337" s="22"/>
      <c r="B24337" s="22"/>
      <c r="C24337" s="22" t="s">
        <v>81</v>
      </c>
      <c r="D24337" s="2" t="s">
        <v>81</v>
      </c>
      <c r="Z24337" s="23"/>
      <c r="AA24337" s="20"/>
      <c r="AB24337" s="20"/>
      <c r="AC24337" s="20" t="s">
        <v>81</v>
      </c>
      <c r="AD24337" s="20" t="s">
        <v>81</v>
      </c>
    </row>
    <row r="24338" ht="15.75" customHeight="1">
      <c r="A24338" s="22"/>
      <c r="B24338" s="22"/>
      <c r="C24338" s="22" t="s">
        <v>81</v>
      </c>
      <c r="D24338" s="2" t="s">
        <v>81</v>
      </c>
      <c r="Z24338" s="23"/>
      <c r="AA24338" s="20"/>
      <c r="AB24338" s="20"/>
      <c r="AC24338" s="20" t="s">
        <v>81</v>
      </c>
      <c r="AD24338" s="20" t="s">
        <v>81</v>
      </c>
    </row>
    <row r="24339" ht="15.75" customHeight="1">
      <c r="A24339" s="22"/>
      <c r="B24339" s="22"/>
      <c r="C24339" s="22" t="s">
        <v>81</v>
      </c>
      <c r="D24339" s="2" t="s">
        <v>81</v>
      </c>
      <c r="Z24339" s="23"/>
      <c r="AA24339" s="20"/>
      <c r="AB24339" s="20"/>
      <c r="AC24339" s="20" t="s">
        <v>81</v>
      </c>
      <c r="AD24339" s="20" t="s">
        <v>81</v>
      </c>
    </row>
    <row r="24340" ht="15.75" customHeight="1">
      <c r="A24340" s="22"/>
      <c r="B24340" s="22"/>
      <c r="C24340" s="22" t="s">
        <v>81</v>
      </c>
      <c r="D24340" s="2" t="s">
        <v>81</v>
      </c>
      <c r="Z24340" s="23"/>
      <c r="AA24340" s="20"/>
      <c r="AB24340" s="20"/>
      <c r="AC24340" s="20" t="s">
        <v>81</v>
      </c>
      <c r="AD24340" s="20" t="s">
        <v>81</v>
      </c>
    </row>
    <row r="24341" ht="15.75" customHeight="1">
      <c r="A24341" s="22"/>
      <c r="B24341" s="22"/>
      <c r="C24341" s="22" t="s">
        <v>81</v>
      </c>
      <c r="D24341" s="2" t="s">
        <v>81</v>
      </c>
      <c r="Z24341" s="23"/>
      <c r="AA24341" s="20"/>
      <c r="AB24341" s="20"/>
      <c r="AC24341" s="20" t="s">
        <v>81</v>
      </c>
      <c r="AD24341" s="20" t="s">
        <v>81</v>
      </c>
    </row>
    <row r="24342" ht="15.75" customHeight="1">
      <c r="A24342" s="22"/>
      <c r="B24342" s="22"/>
      <c r="C24342" s="22" t="s">
        <v>81</v>
      </c>
      <c r="D24342" s="2" t="s">
        <v>81</v>
      </c>
      <c r="Z24342" s="23"/>
      <c r="AA24342" s="20"/>
      <c r="AB24342" s="20"/>
      <c r="AC24342" s="20" t="s">
        <v>81</v>
      </c>
      <c r="AD24342" s="20" t="s">
        <v>81</v>
      </c>
    </row>
    <row r="24343" ht="15.75" customHeight="1">
      <c r="A24343" s="22"/>
      <c r="B24343" s="22"/>
      <c r="C24343" s="22" t="s">
        <v>81</v>
      </c>
      <c r="D24343" s="2" t="s">
        <v>81</v>
      </c>
      <c r="Z24343" s="23"/>
      <c r="AA24343" s="20"/>
      <c r="AB24343" s="20"/>
      <c r="AC24343" s="20" t="s">
        <v>81</v>
      </c>
      <c r="AD24343" s="20" t="s">
        <v>81</v>
      </c>
    </row>
    <row r="24344" ht="15.75" customHeight="1">
      <c r="A24344" s="22"/>
      <c r="B24344" s="22"/>
      <c r="C24344" s="22" t="s">
        <v>81</v>
      </c>
      <c r="D24344" s="2" t="s">
        <v>81</v>
      </c>
      <c r="Z24344" s="23"/>
      <c r="AA24344" s="20"/>
      <c r="AB24344" s="20"/>
      <c r="AC24344" s="20" t="s">
        <v>81</v>
      </c>
      <c r="AD24344" s="20" t="s">
        <v>81</v>
      </c>
    </row>
    <row r="24345" ht="15.75" customHeight="1">
      <c r="A24345" s="22"/>
      <c r="B24345" s="22"/>
      <c r="C24345" s="22" t="s">
        <v>81</v>
      </c>
      <c r="D24345" s="2" t="s">
        <v>81</v>
      </c>
      <c r="Z24345" s="23"/>
      <c r="AA24345" s="20"/>
      <c r="AB24345" s="20"/>
      <c r="AC24345" s="20" t="s">
        <v>81</v>
      </c>
      <c r="AD24345" s="20" t="s">
        <v>81</v>
      </c>
    </row>
    <row r="24346" ht="15.75" customHeight="1">
      <c r="A24346" s="22"/>
      <c r="B24346" s="22"/>
      <c r="C24346" s="22" t="s">
        <v>81</v>
      </c>
      <c r="D24346" s="2" t="s">
        <v>81</v>
      </c>
      <c r="Z24346" s="23"/>
      <c r="AA24346" s="20"/>
      <c r="AB24346" s="20"/>
      <c r="AC24346" s="20" t="s">
        <v>81</v>
      </c>
      <c r="AD24346" s="20" t="s">
        <v>81</v>
      </c>
    </row>
    <row r="24347" ht="15.75" customHeight="1">
      <c r="A24347" s="22"/>
      <c r="B24347" s="22"/>
      <c r="C24347" s="22" t="s">
        <v>81</v>
      </c>
      <c r="D24347" s="2" t="s">
        <v>81</v>
      </c>
      <c r="Z24347" s="23"/>
      <c r="AA24347" s="20"/>
      <c r="AB24347" s="20"/>
      <c r="AC24347" s="20" t="s">
        <v>81</v>
      </c>
      <c r="AD24347" s="20" t="s">
        <v>81</v>
      </c>
    </row>
    <row r="24348" ht="15.75" customHeight="1">
      <c r="A24348" s="22"/>
      <c r="B24348" s="22"/>
      <c r="C24348" s="22" t="s">
        <v>81</v>
      </c>
      <c r="D24348" s="2" t="s">
        <v>81</v>
      </c>
      <c r="Z24348" s="23"/>
      <c r="AA24348" s="20"/>
      <c r="AB24348" s="20"/>
      <c r="AC24348" s="20" t="s">
        <v>81</v>
      </c>
      <c r="AD24348" s="20" t="s">
        <v>81</v>
      </c>
    </row>
    <row r="24349" ht="15.75" customHeight="1">
      <c r="A24349" s="22"/>
      <c r="B24349" s="22"/>
      <c r="C24349" s="22" t="s">
        <v>81</v>
      </c>
      <c r="D24349" s="2" t="s">
        <v>81</v>
      </c>
      <c r="Z24349" s="23"/>
      <c r="AA24349" s="20"/>
      <c r="AB24349" s="20"/>
      <c r="AC24349" s="20" t="s">
        <v>81</v>
      </c>
      <c r="AD24349" s="20" t="s">
        <v>81</v>
      </c>
    </row>
    <row r="24350" ht="15.75" customHeight="1">
      <c r="A24350" s="22"/>
      <c r="B24350" s="22"/>
      <c r="C24350" s="22" t="s">
        <v>81</v>
      </c>
      <c r="D24350" s="2" t="s">
        <v>81</v>
      </c>
      <c r="Z24350" s="23"/>
      <c r="AA24350" s="20"/>
      <c r="AB24350" s="20"/>
      <c r="AC24350" s="20" t="s">
        <v>81</v>
      </c>
      <c r="AD24350" s="20" t="s">
        <v>81</v>
      </c>
    </row>
    <row r="24351" ht="15.75" customHeight="1">
      <c r="A24351" s="22"/>
      <c r="B24351" s="22"/>
      <c r="C24351" s="22" t="s">
        <v>81</v>
      </c>
      <c r="D24351" s="2" t="s">
        <v>81</v>
      </c>
      <c r="Z24351" s="23"/>
      <c r="AA24351" s="20"/>
      <c r="AB24351" s="20"/>
      <c r="AC24351" s="20" t="s">
        <v>81</v>
      </c>
      <c r="AD24351" s="20" t="s">
        <v>81</v>
      </c>
    </row>
    <row r="24352" ht="15.75" customHeight="1">
      <c r="A24352" s="22"/>
      <c r="B24352" s="22"/>
      <c r="C24352" s="22" t="s">
        <v>81</v>
      </c>
      <c r="D24352" s="2" t="s">
        <v>81</v>
      </c>
      <c r="Z24352" s="23"/>
      <c r="AA24352" s="20"/>
      <c r="AB24352" s="20"/>
      <c r="AC24352" s="20" t="s">
        <v>81</v>
      </c>
      <c r="AD24352" s="20" t="s">
        <v>81</v>
      </c>
    </row>
    <row r="24353" ht="15.75" customHeight="1">
      <c r="A24353" s="22"/>
      <c r="B24353" s="22"/>
      <c r="C24353" s="22" t="s">
        <v>81</v>
      </c>
      <c r="D24353" s="2" t="s">
        <v>81</v>
      </c>
      <c r="Z24353" s="23"/>
      <c r="AA24353" s="20"/>
      <c r="AB24353" s="20"/>
      <c r="AC24353" s="20" t="s">
        <v>81</v>
      </c>
      <c r="AD24353" s="20" t="s">
        <v>81</v>
      </c>
    </row>
    <row r="24354" ht="15.75" customHeight="1">
      <c r="A24354" s="22"/>
      <c r="B24354" s="22"/>
      <c r="C24354" s="22" t="s">
        <v>81</v>
      </c>
      <c r="D24354" s="2" t="s">
        <v>81</v>
      </c>
      <c r="Z24354" s="23"/>
      <c r="AA24354" s="20"/>
      <c r="AB24354" s="20"/>
      <c r="AC24354" s="20" t="s">
        <v>81</v>
      </c>
      <c r="AD24354" s="20" t="s">
        <v>81</v>
      </c>
    </row>
    <row r="24355" ht="15.75" customHeight="1">
      <c r="A24355" s="22"/>
      <c r="B24355" s="22"/>
      <c r="C24355" s="22" t="s">
        <v>81</v>
      </c>
      <c r="D24355" s="2" t="s">
        <v>81</v>
      </c>
      <c r="Z24355" s="23"/>
      <c r="AA24355" s="20"/>
      <c r="AB24355" s="20"/>
      <c r="AC24355" s="20" t="s">
        <v>81</v>
      </c>
      <c r="AD24355" s="20" t="s">
        <v>81</v>
      </c>
    </row>
    <row r="24356" ht="15.75" customHeight="1">
      <c r="A24356" s="22"/>
      <c r="B24356" s="22"/>
      <c r="C24356" s="22" t="s">
        <v>81</v>
      </c>
      <c r="D24356" s="2" t="s">
        <v>81</v>
      </c>
      <c r="Z24356" s="23"/>
      <c r="AA24356" s="20"/>
      <c r="AB24356" s="20"/>
      <c r="AC24356" s="20" t="s">
        <v>81</v>
      </c>
      <c r="AD24356" s="20" t="s">
        <v>81</v>
      </c>
    </row>
    <row r="24357" ht="15.75" customHeight="1">
      <c r="A24357" s="22"/>
      <c r="B24357" s="22"/>
      <c r="C24357" s="22" t="s">
        <v>81</v>
      </c>
      <c r="D24357" s="2" t="s">
        <v>81</v>
      </c>
      <c r="Z24357" s="23"/>
      <c r="AA24357" s="20"/>
      <c r="AB24357" s="20"/>
      <c r="AC24357" s="20" t="s">
        <v>81</v>
      </c>
      <c r="AD24357" s="20" t="s">
        <v>81</v>
      </c>
    </row>
    <row r="24358" ht="15.75" customHeight="1">
      <c r="A24358" s="22"/>
      <c r="B24358" s="22"/>
      <c r="C24358" s="22" t="s">
        <v>81</v>
      </c>
      <c r="D24358" s="2" t="s">
        <v>81</v>
      </c>
      <c r="Z24358" s="23"/>
      <c r="AA24358" s="20"/>
      <c r="AB24358" s="20"/>
      <c r="AC24358" s="20" t="s">
        <v>81</v>
      </c>
      <c r="AD24358" s="20" t="s">
        <v>81</v>
      </c>
    </row>
    <row r="24359" ht="15.75" customHeight="1">
      <c r="A24359" s="22"/>
      <c r="B24359" s="22"/>
      <c r="C24359" s="22" t="s">
        <v>81</v>
      </c>
      <c r="D24359" s="2" t="s">
        <v>81</v>
      </c>
      <c r="Z24359" s="23"/>
      <c r="AA24359" s="20"/>
      <c r="AB24359" s="20"/>
      <c r="AC24359" s="20" t="s">
        <v>81</v>
      </c>
      <c r="AD24359" s="20" t="s">
        <v>81</v>
      </c>
    </row>
    <row r="24360" ht="15.75" customHeight="1">
      <c r="A24360" s="22"/>
      <c r="B24360" s="22"/>
      <c r="C24360" s="22" t="s">
        <v>81</v>
      </c>
      <c r="D24360" s="2" t="s">
        <v>81</v>
      </c>
      <c r="Z24360" s="23"/>
      <c r="AA24360" s="20"/>
      <c r="AB24360" s="20"/>
      <c r="AC24360" s="20" t="s">
        <v>81</v>
      </c>
      <c r="AD24360" s="20" t="s">
        <v>81</v>
      </c>
    </row>
    <row r="24361" ht="15.75" customHeight="1">
      <c r="A24361" s="22"/>
      <c r="B24361" s="22"/>
      <c r="C24361" s="22" t="s">
        <v>81</v>
      </c>
      <c r="D24361" s="2" t="s">
        <v>81</v>
      </c>
      <c r="Z24361" s="23"/>
      <c r="AA24361" s="20"/>
      <c r="AB24361" s="20"/>
      <c r="AC24361" s="20" t="s">
        <v>81</v>
      </c>
      <c r="AD24361" s="20" t="s">
        <v>81</v>
      </c>
    </row>
    <row r="24362" ht="15.75" customHeight="1">
      <c r="A24362" s="22"/>
      <c r="B24362" s="22"/>
      <c r="C24362" s="22" t="s">
        <v>81</v>
      </c>
      <c r="D24362" s="2" t="s">
        <v>81</v>
      </c>
      <c r="Z24362" s="23"/>
      <c r="AA24362" s="20"/>
      <c r="AB24362" s="20"/>
      <c r="AC24362" s="20" t="s">
        <v>81</v>
      </c>
      <c r="AD24362" s="20" t="s">
        <v>81</v>
      </c>
    </row>
    <row r="24363" ht="15.75" customHeight="1">
      <c r="A24363" s="22"/>
      <c r="B24363" s="22"/>
      <c r="C24363" s="22" t="s">
        <v>81</v>
      </c>
      <c r="D24363" s="2" t="s">
        <v>81</v>
      </c>
      <c r="Z24363" s="23"/>
      <c r="AA24363" s="20"/>
      <c r="AB24363" s="20"/>
      <c r="AC24363" s="20" t="s">
        <v>81</v>
      </c>
      <c r="AD24363" s="20" t="s">
        <v>81</v>
      </c>
    </row>
    <row r="24364" ht="15.75" customHeight="1">
      <c r="A24364" s="22"/>
      <c r="B24364" s="22"/>
      <c r="C24364" s="22" t="s">
        <v>81</v>
      </c>
      <c r="D24364" s="2" t="s">
        <v>81</v>
      </c>
      <c r="Z24364" s="23"/>
      <c r="AA24364" s="20"/>
      <c r="AB24364" s="20"/>
      <c r="AC24364" s="20" t="s">
        <v>81</v>
      </c>
      <c r="AD24364" s="20" t="s">
        <v>81</v>
      </c>
    </row>
    <row r="24365" ht="15.75" customHeight="1">
      <c r="A24365" s="22"/>
      <c r="B24365" s="22"/>
      <c r="C24365" s="22" t="s">
        <v>81</v>
      </c>
      <c r="D24365" s="2" t="s">
        <v>81</v>
      </c>
      <c r="Z24365" s="23"/>
      <c r="AA24365" s="20"/>
      <c r="AB24365" s="20"/>
      <c r="AC24365" s="20" t="s">
        <v>81</v>
      </c>
      <c r="AD24365" s="20" t="s">
        <v>81</v>
      </c>
    </row>
    <row r="24366" ht="15.75" customHeight="1">
      <c r="A24366" s="22"/>
      <c r="B24366" s="22"/>
      <c r="C24366" s="22" t="s">
        <v>81</v>
      </c>
      <c r="D24366" s="2" t="s">
        <v>81</v>
      </c>
      <c r="Z24366" s="23"/>
      <c r="AA24366" s="20"/>
      <c r="AB24366" s="20"/>
      <c r="AC24366" s="20" t="s">
        <v>81</v>
      </c>
      <c r="AD24366" s="20" t="s">
        <v>81</v>
      </c>
    </row>
    <row r="24367" ht="15.75" customHeight="1">
      <c r="A24367" s="22"/>
      <c r="B24367" s="22"/>
      <c r="C24367" s="22" t="s">
        <v>81</v>
      </c>
      <c r="D24367" s="2" t="s">
        <v>81</v>
      </c>
      <c r="Z24367" s="23"/>
      <c r="AA24367" s="20"/>
      <c r="AB24367" s="20"/>
      <c r="AC24367" s="20" t="s">
        <v>81</v>
      </c>
      <c r="AD24367" s="20" t="s">
        <v>81</v>
      </c>
    </row>
    <row r="24368" ht="15.75" customHeight="1">
      <c r="A24368" s="22"/>
      <c r="B24368" s="22"/>
      <c r="C24368" s="22" t="s">
        <v>81</v>
      </c>
      <c r="D24368" s="2" t="s">
        <v>81</v>
      </c>
      <c r="Z24368" s="23"/>
      <c r="AA24368" s="20"/>
      <c r="AB24368" s="20"/>
      <c r="AC24368" s="20" t="s">
        <v>81</v>
      </c>
      <c r="AD24368" s="20" t="s">
        <v>81</v>
      </c>
    </row>
    <row r="24369" ht="15.75" customHeight="1">
      <c r="A24369" s="22"/>
      <c r="B24369" s="22"/>
      <c r="C24369" s="22" t="s">
        <v>81</v>
      </c>
      <c r="D24369" s="2" t="s">
        <v>81</v>
      </c>
      <c r="Z24369" s="23"/>
      <c r="AA24369" s="20"/>
      <c r="AB24369" s="20"/>
      <c r="AC24369" s="20" t="s">
        <v>81</v>
      </c>
      <c r="AD24369" s="20" t="s">
        <v>81</v>
      </c>
    </row>
    <row r="24370" ht="15.75" customHeight="1">
      <c r="A24370" s="22"/>
      <c r="B24370" s="22"/>
      <c r="C24370" s="22" t="s">
        <v>81</v>
      </c>
      <c r="D24370" s="2" t="s">
        <v>81</v>
      </c>
      <c r="Z24370" s="23"/>
      <c r="AA24370" s="20"/>
      <c r="AB24370" s="20"/>
      <c r="AC24370" s="20" t="s">
        <v>81</v>
      </c>
      <c r="AD24370" s="20" t="s">
        <v>81</v>
      </c>
    </row>
    <row r="24371" ht="15.75" customHeight="1">
      <c r="A24371" s="22"/>
      <c r="B24371" s="22"/>
      <c r="C24371" s="22" t="s">
        <v>81</v>
      </c>
      <c r="D24371" s="2" t="s">
        <v>81</v>
      </c>
      <c r="Z24371" s="23"/>
      <c r="AA24371" s="20"/>
      <c r="AB24371" s="20"/>
      <c r="AC24371" s="20" t="s">
        <v>81</v>
      </c>
      <c r="AD24371" s="20" t="s">
        <v>81</v>
      </c>
    </row>
    <row r="24372" ht="15.75" customHeight="1">
      <c r="A24372" s="22"/>
      <c r="B24372" s="22"/>
      <c r="C24372" s="22" t="s">
        <v>81</v>
      </c>
      <c r="D24372" s="2" t="s">
        <v>81</v>
      </c>
      <c r="Z24372" s="23"/>
      <c r="AA24372" s="20"/>
      <c r="AB24372" s="20"/>
      <c r="AC24372" s="20" t="s">
        <v>81</v>
      </c>
      <c r="AD24372" s="20" t="s">
        <v>81</v>
      </c>
    </row>
    <row r="24373" ht="15.75" customHeight="1">
      <c r="A24373" s="22"/>
      <c r="B24373" s="22"/>
      <c r="C24373" s="22" t="s">
        <v>81</v>
      </c>
      <c r="D24373" s="2" t="s">
        <v>81</v>
      </c>
      <c r="Z24373" s="23"/>
      <c r="AA24373" s="20"/>
      <c r="AB24373" s="20"/>
      <c r="AC24373" s="20" t="s">
        <v>81</v>
      </c>
      <c r="AD24373" s="20" t="s">
        <v>81</v>
      </c>
    </row>
    <row r="24374" ht="15.75" customHeight="1">
      <c r="A24374" s="22"/>
      <c r="B24374" s="22"/>
      <c r="C24374" s="22" t="s">
        <v>81</v>
      </c>
      <c r="D24374" s="2" t="s">
        <v>81</v>
      </c>
      <c r="Z24374" s="23"/>
      <c r="AA24374" s="20"/>
      <c r="AB24374" s="20"/>
      <c r="AC24374" s="20" t="s">
        <v>81</v>
      </c>
      <c r="AD24374" s="20" t="s">
        <v>81</v>
      </c>
    </row>
    <row r="24375" ht="15.75" customHeight="1">
      <c r="A24375" s="22"/>
      <c r="B24375" s="22"/>
      <c r="C24375" s="22" t="s">
        <v>81</v>
      </c>
      <c r="D24375" s="2" t="s">
        <v>81</v>
      </c>
      <c r="Z24375" s="23"/>
      <c r="AA24375" s="20"/>
      <c r="AB24375" s="20"/>
      <c r="AC24375" s="20" t="s">
        <v>81</v>
      </c>
      <c r="AD24375" s="20" t="s">
        <v>81</v>
      </c>
    </row>
    <row r="24376" ht="15.75" customHeight="1">
      <c r="A24376" s="22"/>
      <c r="B24376" s="22"/>
      <c r="C24376" s="22" t="s">
        <v>81</v>
      </c>
      <c r="D24376" s="2" t="s">
        <v>81</v>
      </c>
      <c r="Z24376" s="23"/>
      <c r="AA24376" s="20"/>
      <c r="AB24376" s="20"/>
      <c r="AC24376" s="20" t="s">
        <v>81</v>
      </c>
      <c r="AD24376" s="20" t="s">
        <v>81</v>
      </c>
    </row>
    <row r="24377" ht="15.75" customHeight="1">
      <c r="A24377" s="22"/>
      <c r="B24377" s="22"/>
      <c r="C24377" s="22" t="s">
        <v>81</v>
      </c>
      <c r="D24377" s="2" t="s">
        <v>81</v>
      </c>
      <c r="Z24377" s="23"/>
      <c r="AA24377" s="20"/>
      <c r="AB24377" s="20"/>
      <c r="AC24377" s="20" t="s">
        <v>81</v>
      </c>
      <c r="AD24377" s="20" t="s">
        <v>81</v>
      </c>
    </row>
    <row r="24378" ht="15.75" customHeight="1">
      <c r="A24378" s="22"/>
      <c r="B24378" s="22"/>
      <c r="C24378" s="22" t="s">
        <v>81</v>
      </c>
      <c r="D24378" s="2" t="s">
        <v>81</v>
      </c>
      <c r="Z24378" s="23"/>
      <c r="AA24378" s="20"/>
      <c r="AB24378" s="20"/>
      <c r="AC24378" s="20" t="s">
        <v>81</v>
      </c>
      <c r="AD24378" s="20" t="s">
        <v>81</v>
      </c>
    </row>
    <row r="24379" ht="15.75" customHeight="1">
      <c r="A24379" s="22"/>
      <c r="B24379" s="22"/>
      <c r="C24379" s="22" t="s">
        <v>81</v>
      </c>
      <c r="D24379" s="2" t="s">
        <v>81</v>
      </c>
      <c r="Z24379" s="23"/>
      <c r="AA24379" s="20"/>
      <c r="AB24379" s="20"/>
      <c r="AC24379" s="20" t="s">
        <v>81</v>
      </c>
      <c r="AD24379" s="20" t="s">
        <v>81</v>
      </c>
    </row>
    <row r="24380" ht="15.75" customHeight="1">
      <c r="A24380" s="22"/>
      <c r="B24380" s="22"/>
      <c r="C24380" s="22" t="s">
        <v>81</v>
      </c>
      <c r="D24380" s="2" t="s">
        <v>81</v>
      </c>
      <c r="Z24380" s="23"/>
      <c r="AA24380" s="20"/>
      <c r="AB24380" s="20"/>
      <c r="AC24380" s="20" t="s">
        <v>81</v>
      </c>
      <c r="AD24380" s="20" t="s">
        <v>81</v>
      </c>
    </row>
    <row r="24381" ht="15.75" customHeight="1">
      <c r="A24381" s="22"/>
      <c r="B24381" s="22"/>
      <c r="C24381" s="22" t="s">
        <v>81</v>
      </c>
      <c r="D24381" s="2" t="s">
        <v>81</v>
      </c>
      <c r="Z24381" s="23"/>
      <c r="AA24381" s="20"/>
      <c r="AB24381" s="20"/>
      <c r="AC24381" s="20" t="s">
        <v>81</v>
      </c>
      <c r="AD24381" s="20" t="s">
        <v>81</v>
      </c>
    </row>
    <row r="24382" ht="15.75" customHeight="1">
      <c r="A24382" s="22"/>
      <c r="B24382" s="22"/>
      <c r="C24382" s="22" t="s">
        <v>81</v>
      </c>
      <c r="D24382" s="2" t="s">
        <v>81</v>
      </c>
      <c r="Z24382" s="23"/>
      <c r="AA24382" s="20"/>
      <c r="AB24382" s="20"/>
      <c r="AC24382" s="20" t="s">
        <v>81</v>
      </c>
      <c r="AD24382" s="20" t="s">
        <v>81</v>
      </c>
    </row>
    <row r="24383" ht="15.75" customHeight="1">
      <c r="A24383" s="22"/>
      <c r="B24383" s="22"/>
      <c r="C24383" s="22" t="s">
        <v>81</v>
      </c>
      <c r="D24383" s="2" t="s">
        <v>81</v>
      </c>
      <c r="Z24383" s="23"/>
      <c r="AA24383" s="20"/>
      <c r="AB24383" s="20"/>
      <c r="AC24383" s="20" t="s">
        <v>81</v>
      </c>
      <c r="AD24383" s="20" t="s">
        <v>81</v>
      </c>
    </row>
    <row r="24384" ht="15.75" customHeight="1">
      <c r="A24384" s="22"/>
      <c r="B24384" s="22"/>
      <c r="C24384" s="22" t="s">
        <v>81</v>
      </c>
      <c r="D24384" s="2" t="s">
        <v>81</v>
      </c>
      <c r="Z24384" s="23"/>
      <c r="AA24384" s="20"/>
      <c r="AB24384" s="20"/>
      <c r="AC24384" s="20" t="s">
        <v>81</v>
      </c>
      <c r="AD24384" s="20" t="s">
        <v>81</v>
      </c>
    </row>
    <row r="24385" ht="15.75" customHeight="1">
      <c r="A24385" s="22"/>
      <c r="B24385" s="22"/>
      <c r="C24385" s="22" t="s">
        <v>81</v>
      </c>
      <c r="D24385" s="2" t="s">
        <v>81</v>
      </c>
      <c r="Z24385" s="23"/>
      <c r="AA24385" s="20"/>
      <c r="AB24385" s="20"/>
      <c r="AC24385" s="20" t="s">
        <v>81</v>
      </c>
      <c r="AD24385" s="20" t="s">
        <v>81</v>
      </c>
    </row>
    <row r="24386" ht="15.75" customHeight="1">
      <c r="A24386" s="22"/>
      <c r="B24386" s="22"/>
      <c r="C24386" s="22" t="s">
        <v>81</v>
      </c>
      <c r="D24386" s="2" t="s">
        <v>81</v>
      </c>
      <c r="Z24386" s="23"/>
      <c r="AA24386" s="20"/>
      <c r="AB24386" s="20"/>
      <c r="AC24386" s="20" t="s">
        <v>81</v>
      </c>
      <c r="AD24386" s="20" t="s">
        <v>81</v>
      </c>
    </row>
    <row r="24387" ht="15.75" customHeight="1">
      <c r="A24387" s="22"/>
      <c r="B24387" s="22"/>
      <c r="C24387" s="22" t="s">
        <v>81</v>
      </c>
      <c r="D24387" s="2" t="s">
        <v>81</v>
      </c>
      <c r="Z24387" s="23"/>
      <c r="AA24387" s="20"/>
      <c r="AB24387" s="20"/>
      <c r="AC24387" s="20" t="s">
        <v>81</v>
      </c>
      <c r="AD24387" s="20" t="s">
        <v>81</v>
      </c>
    </row>
    <row r="24388" ht="15.75" customHeight="1">
      <c r="A24388" s="22"/>
      <c r="B24388" s="22"/>
      <c r="C24388" s="22" t="s">
        <v>81</v>
      </c>
      <c r="D24388" s="2" t="s">
        <v>81</v>
      </c>
      <c r="Z24388" s="23"/>
      <c r="AA24388" s="20"/>
      <c r="AB24388" s="20"/>
      <c r="AC24388" s="20" t="s">
        <v>81</v>
      </c>
      <c r="AD24388" s="20" t="s">
        <v>81</v>
      </c>
    </row>
    <row r="24389" ht="15.75" customHeight="1">
      <c r="A24389" s="22"/>
      <c r="B24389" s="22"/>
      <c r="C24389" s="22" t="s">
        <v>81</v>
      </c>
      <c r="D24389" s="2" t="s">
        <v>81</v>
      </c>
      <c r="Z24389" s="23"/>
      <c r="AA24389" s="20"/>
      <c r="AB24389" s="20"/>
      <c r="AC24389" s="20" t="s">
        <v>81</v>
      </c>
      <c r="AD24389" s="20" t="s">
        <v>81</v>
      </c>
    </row>
    <row r="24390" ht="15.75" customHeight="1">
      <c r="A24390" s="22"/>
      <c r="B24390" s="22"/>
      <c r="C24390" s="22" t="s">
        <v>81</v>
      </c>
      <c r="D24390" s="2" t="s">
        <v>81</v>
      </c>
      <c r="Z24390" s="23"/>
      <c r="AA24390" s="20"/>
      <c r="AB24390" s="20"/>
      <c r="AC24390" s="20" t="s">
        <v>81</v>
      </c>
      <c r="AD24390" s="20" t="s">
        <v>81</v>
      </c>
    </row>
    <row r="24391" ht="15.75" customHeight="1">
      <c r="A24391" s="22"/>
      <c r="B24391" s="22"/>
      <c r="C24391" s="22" t="s">
        <v>81</v>
      </c>
      <c r="D24391" s="2" t="s">
        <v>81</v>
      </c>
      <c r="Z24391" s="23"/>
      <c r="AA24391" s="20"/>
      <c r="AB24391" s="20"/>
      <c r="AC24391" s="20" t="s">
        <v>81</v>
      </c>
      <c r="AD24391" s="20" t="s">
        <v>81</v>
      </c>
    </row>
    <row r="24392" ht="15.75" customHeight="1">
      <c r="A24392" s="22"/>
      <c r="B24392" s="22"/>
      <c r="C24392" s="22" t="s">
        <v>81</v>
      </c>
      <c r="D24392" s="2" t="s">
        <v>81</v>
      </c>
      <c r="Z24392" s="23"/>
      <c r="AA24392" s="20"/>
      <c r="AB24392" s="20"/>
      <c r="AC24392" s="20" t="s">
        <v>81</v>
      </c>
      <c r="AD24392" s="20" t="s">
        <v>81</v>
      </c>
    </row>
    <row r="24393" ht="15.75" customHeight="1">
      <c r="A24393" s="22"/>
      <c r="B24393" s="22"/>
      <c r="C24393" s="22" t="s">
        <v>81</v>
      </c>
      <c r="D24393" s="2" t="s">
        <v>81</v>
      </c>
      <c r="Z24393" s="23"/>
      <c r="AA24393" s="20"/>
      <c r="AB24393" s="20"/>
      <c r="AC24393" s="20" t="s">
        <v>81</v>
      </c>
      <c r="AD24393" s="20" t="s">
        <v>81</v>
      </c>
    </row>
    <row r="24394" ht="15.75" customHeight="1">
      <c r="A24394" s="22"/>
      <c r="B24394" s="22"/>
      <c r="C24394" s="22" t="s">
        <v>81</v>
      </c>
      <c r="D24394" s="2" t="s">
        <v>81</v>
      </c>
      <c r="Z24394" s="23"/>
      <c r="AA24394" s="20"/>
      <c r="AB24394" s="20"/>
      <c r="AC24394" s="20" t="s">
        <v>81</v>
      </c>
      <c r="AD24394" s="20" t="s">
        <v>81</v>
      </c>
    </row>
    <row r="24395" ht="15.75" customHeight="1">
      <c r="A24395" s="22"/>
      <c r="B24395" s="22"/>
      <c r="C24395" s="22" t="s">
        <v>81</v>
      </c>
      <c r="D24395" s="2" t="s">
        <v>81</v>
      </c>
      <c r="Z24395" s="23"/>
      <c r="AA24395" s="20"/>
      <c r="AB24395" s="20"/>
      <c r="AC24395" s="20" t="s">
        <v>81</v>
      </c>
      <c r="AD24395" s="20" t="s">
        <v>81</v>
      </c>
    </row>
    <row r="24396" ht="15.75" customHeight="1">
      <c r="A24396" s="22"/>
      <c r="B24396" s="22"/>
      <c r="C24396" s="22" t="s">
        <v>81</v>
      </c>
      <c r="D24396" s="2" t="s">
        <v>81</v>
      </c>
      <c r="Z24396" s="23"/>
      <c r="AA24396" s="20"/>
      <c r="AB24396" s="20"/>
      <c r="AC24396" s="20" t="s">
        <v>81</v>
      </c>
      <c r="AD24396" s="20" t="s">
        <v>81</v>
      </c>
    </row>
    <row r="24397" ht="15.75" customHeight="1">
      <c r="A24397" s="22"/>
      <c r="B24397" s="22"/>
      <c r="C24397" s="22" t="s">
        <v>81</v>
      </c>
      <c r="D24397" s="2" t="s">
        <v>81</v>
      </c>
      <c r="Z24397" s="23"/>
      <c r="AA24397" s="20"/>
      <c r="AB24397" s="20"/>
      <c r="AC24397" s="20" t="s">
        <v>81</v>
      </c>
      <c r="AD24397" s="20" t="s">
        <v>81</v>
      </c>
    </row>
    <row r="24398" ht="15.75" customHeight="1">
      <c r="A24398" s="22"/>
      <c r="B24398" s="22"/>
      <c r="C24398" s="22" t="s">
        <v>81</v>
      </c>
      <c r="D24398" s="2" t="s">
        <v>81</v>
      </c>
      <c r="Z24398" s="23"/>
      <c r="AA24398" s="20"/>
      <c r="AB24398" s="20"/>
      <c r="AC24398" s="20" t="s">
        <v>81</v>
      </c>
      <c r="AD24398" s="20" t="s">
        <v>81</v>
      </c>
    </row>
    <row r="24399" ht="15.75" customHeight="1">
      <c r="A24399" s="22"/>
      <c r="B24399" s="22"/>
      <c r="C24399" s="22" t="s">
        <v>81</v>
      </c>
      <c r="D24399" s="2" t="s">
        <v>81</v>
      </c>
      <c r="Z24399" s="23"/>
      <c r="AA24399" s="20"/>
      <c r="AB24399" s="20"/>
      <c r="AC24399" s="20" t="s">
        <v>81</v>
      </c>
      <c r="AD24399" s="20" t="s">
        <v>81</v>
      </c>
    </row>
    <row r="24400" ht="15.75" customHeight="1">
      <c r="A24400" s="22"/>
      <c r="B24400" s="22"/>
      <c r="C24400" s="22" t="s">
        <v>81</v>
      </c>
      <c r="D24400" s="2" t="s">
        <v>81</v>
      </c>
      <c r="Z24400" s="23"/>
      <c r="AA24400" s="20"/>
      <c r="AB24400" s="20"/>
      <c r="AC24400" s="20" t="s">
        <v>81</v>
      </c>
      <c r="AD24400" s="20" t="s">
        <v>81</v>
      </c>
    </row>
    <row r="24401" ht="15.75" customHeight="1">
      <c r="A24401" s="22"/>
      <c r="B24401" s="22"/>
      <c r="C24401" s="22" t="s">
        <v>81</v>
      </c>
      <c r="D24401" s="2" t="s">
        <v>81</v>
      </c>
      <c r="Z24401" s="23"/>
      <c r="AA24401" s="20"/>
      <c r="AB24401" s="20"/>
      <c r="AC24401" s="20" t="s">
        <v>81</v>
      </c>
      <c r="AD24401" s="20" t="s">
        <v>81</v>
      </c>
    </row>
    <row r="24402" ht="15.75" customHeight="1">
      <c r="A24402" s="22"/>
      <c r="B24402" s="22"/>
      <c r="C24402" s="22" t="s">
        <v>81</v>
      </c>
      <c r="D24402" s="2" t="s">
        <v>81</v>
      </c>
      <c r="Z24402" s="23"/>
      <c r="AA24402" s="20"/>
      <c r="AB24402" s="20"/>
      <c r="AC24402" s="20" t="s">
        <v>81</v>
      </c>
      <c r="AD24402" s="20" t="s">
        <v>81</v>
      </c>
    </row>
    <row r="24403" ht="15.75" customHeight="1">
      <c r="A24403" s="22"/>
      <c r="B24403" s="22"/>
      <c r="C24403" s="22" t="s">
        <v>81</v>
      </c>
      <c r="D24403" s="2" t="s">
        <v>81</v>
      </c>
      <c r="Z24403" s="23"/>
      <c r="AA24403" s="20"/>
      <c r="AB24403" s="20"/>
      <c r="AC24403" s="20" t="s">
        <v>81</v>
      </c>
      <c r="AD24403" s="20" t="s">
        <v>81</v>
      </c>
    </row>
    <row r="24404" ht="15.75" customHeight="1">
      <c r="A24404" s="22"/>
      <c r="B24404" s="22"/>
      <c r="C24404" s="22" t="s">
        <v>81</v>
      </c>
      <c r="D24404" s="2" t="s">
        <v>81</v>
      </c>
      <c r="Z24404" s="23"/>
      <c r="AA24404" s="20"/>
      <c r="AB24404" s="20"/>
      <c r="AC24404" s="20" t="s">
        <v>81</v>
      </c>
      <c r="AD24404" s="20" t="s">
        <v>81</v>
      </c>
    </row>
    <row r="24405" ht="15.75" customHeight="1">
      <c r="A24405" s="22"/>
      <c r="B24405" s="22"/>
      <c r="C24405" s="22" t="s">
        <v>81</v>
      </c>
      <c r="D24405" s="2" t="s">
        <v>81</v>
      </c>
      <c r="Z24405" s="23"/>
      <c r="AA24405" s="20"/>
      <c r="AB24405" s="20"/>
      <c r="AC24405" s="20" t="s">
        <v>81</v>
      </c>
      <c r="AD24405" s="20" t="s">
        <v>81</v>
      </c>
    </row>
    <row r="24406" ht="15.75" customHeight="1">
      <c r="A24406" s="22"/>
      <c r="B24406" s="22"/>
      <c r="C24406" s="22" t="s">
        <v>81</v>
      </c>
      <c r="D24406" s="2" t="s">
        <v>81</v>
      </c>
      <c r="Z24406" s="23"/>
      <c r="AA24406" s="20"/>
      <c r="AB24406" s="20"/>
      <c r="AC24406" s="20" t="s">
        <v>81</v>
      </c>
      <c r="AD24406" s="20" t="s">
        <v>81</v>
      </c>
    </row>
    <row r="24407" ht="15.75" customHeight="1">
      <c r="A24407" s="22"/>
      <c r="B24407" s="22"/>
      <c r="C24407" s="22" t="s">
        <v>81</v>
      </c>
      <c r="D24407" s="2" t="s">
        <v>81</v>
      </c>
      <c r="Z24407" s="23"/>
      <c r="AA24407" s="20"/>
      <c r="AB24407" s="20"/>
      <c r="AC24407" s="20" t="s">
        <v>81</v>
      </c>
      <c r="AD24407" s="20" t="s">
        <v>81</v>
      </c>
    </row>
    <row r="24408" ht="15.75" customHeight="1">
      <c r="A24408" s="22"/>
      <c r="B24408" s="22"/>
      <c r="C24408" s="22" t="s">
        <v>81</v>
      </c>
      <c r="D24408" s="2" t="s">
        <v>81</v>
      </c>
      <c r="Z24408" s="23"/>
      <c r="AA24408" s="20"/>
      <c r="AB24408" s="20"/>
      <c r="AC24408" s="20" t="s">
        <v>81</v>
      </c>
      <c r="AD24408" s="20" t="s">
        <v>81</v>
      </c>
    </row>
    <row r="24409" ht="15.75" customHeight="1">
      <c r="A24409" s="22"/>
      <c r="B24409" s="22"/>
      <c r="C24409" s="22" t="s">
        <v>81</v>
      </c>
      <c r="D24409" s="2" t="s">
        <v>81</v>
      </c>
      <c r="Z24409" s="23"/>
      <c r="AA24409" s="20"/>
      <c r="AB24409" s="20"/>
      <c r="AC24409" s="20" t="s">
        <v>81</v>
      </c>
      <c r="AD24409" s="20" t="s">
        <v>81</v>
      </c>
    </row>
    <row r="24410" ht="15.75" customHeight="1">
      <c r="A24410" s="22"/>
      <c r="B24410" s="22"/>
      <c r="C24410" s="22" t="s">
        <v>81</v>
      </c>
      <c r="D24410" s="2" t="s">
        <v>81</v>
      </c>
      <c r="Z24410" s="23"/>
      <c r="AA24410" s="20"/>
      <c r="AB24410" s="20"/>
      <c r="AC24410" s="20" t="s">
        <v>81</v>
      </c>
      <c r="AD24410" s="20" t="s">
        <v>81</v>
      </c>
    </row>
    <row r="24411" ht="15.75" customHeight="1">
      <c r="A24411" s="22"/>
      <c r="B24411" s="22"/>
      <c r="C24411" s="22" t="s">
        <v>81</v>
      </c>
      <c r="D24411" s="2" t="s">
        <v>81</v>
      </c>
      <c r="Z24411" s="23"/>
      <c r="AA24411" s="20"/>
      <c r="AB24411" s="20"/>
      <c r="AC24411" s="20" t="s">
        <v>81</v>
      </c>
      <c r="AD24411" s="20" t="s">
        <v>81</v>
      </c>
    </row>
    <row r="24412" ht="15.75" customHeight="1">
      <c r="A24412" s="22"/>
      <c r="B24412" s="22"/>
      <c r="C24412" s="22" t="s">
        <v>81</v>
      </c>
      <c r="D24412" s="2" t="s">
        <v>81</v>
      </c>
      <c r="Z24412" s="23"/>
      <c r="AA24412" s="20"/>
      <c r="AB24412" s="20"/>
      <c r="AC24412" s="20" t="s">
        <v>81</v>
      </c>
      <c r="AD24412" s="20" t="s">
        <v>81</v>
      </c>
    </row>
    <row r="24413" ht="15.75" customHeight="1">
      <c r="A24413" s="22"/>
      <c r="B24413" s="22"/>
      <c r="C24413" s="22" t="s">
        <v>81</v>
      </c>
      <c r="D24413" s="2" t="s">
        <v>81</v>
      </c>
      <c r="Z24413" s="23"/>
      <c r="AA24413" s="20"/>
      <c r="AB24413" s="20"/>
      <c r="AC24413" s="20" t="s">
        <v>81</v>
      </c>
      <c r="AD24413" s="20" t="s">
        <v>81</v>
      </c>
    </row>
    <row r="24414" ht="15.75" customHeight="1">
      <c r="A24414" s="22"/>
      <c r="B24414" s="22"/>
      <c r="C24414" s="22" t="s">
        <v>81</v>
      </c>
      <c r="D24414" s="2" t="s">
        <v>81</v>
      </c>
      <c r="Z24414" s="23"/>
      <c r="AA24414" s="20"/>
      <c r="AB24414" s="20"/>
      <c r="AC24414" s="20" t="s">
        <v>81</v>
      </c>
      <c r="AD24414" s="20" t="s">
        <v>81</v>
      </c>
    </row>
    <row r="24415" ht="15.75" customHeight="1">
      <c r="A24415" s="22"/>
      <c r="B24415" s="22"/>
      <c r="C24415" s="22" t="s">
        <v>81</v>
      </c>
      <c r="D24415" s="2" t="s">
        <v>81</v>
      </c>
      <c r="Z24415" s="23"/>
      <c r="AA24415" s="20"/>
      <c r="AB24415" s="20"/>
      <c r="AC24415" s="20" t="s">
        <v>81</v>
      </c>
      <c r="AD24415" s="20" t="s">
        <v>81</v>
      </c>
    </row>
    <row r="24416" ht="15.75" customHeight="1">
      <c r="A24416" s="22"/>
      <c r="B24416" s="22"/>
      <c r="C24416" s="22" t="s">
        <v>81</v>
      </c>
      <c r="D24416" s="2" t="s">
        <v>81</v>
      </c>
      <c r="Z24416" s="23"/>
      <c r="AA24416" s="20"/>
      <c r="AB24416" s="20"/>
      <c r="AC24416" s="20" t="s">
        <v>81</v>
      </c>
      <c r="AD24416" s="20" t="s">
        <v>81</v>
      </c>
    </row>
    <row r="24417" ht="15.75" customHeight="1">
      <c r="A24417" s="22"/>
      <c r="B24417" s="22"/>
      <c r="C24417" s="22" t="s">
        <v>81</v>
      </c>
      <c r="D24417" s="2" t="s">
        <v>81</v>
      </c>
      <c r="Z24417" s="23"/>
      <c r="AA24417" s="20"/>
      <c r="AB24417" s="20"/>
      <c r="AC24417" s="20" t="s">
        <v>81</v>
      </c>
      <c r="AD24417" s="20" t="s">
        <v>81</v>
      </c>
    </row>
    <row r="24418" ht="15.75" customHeight="1">
      <c r="A24418" s="22"/>
      <c r="B24418" s="22"/>
      <c r="C24418" s="22" t="s">
        <v>81</v>
      </c>
      <c r="D24418" s="2" t="s">
        <v>81</v>
      </c>
      <c r="Z24418" s="23"/>
      <c r="AA24418" s="20"/>
      <c r="AB24418" s="20"/>
      <c r="AC24418" s="20" t="s">
        <v>81</v>
      </c>
      <c r="AD24418" s="20" t="s">
        <v>81</v>
      </c>
    </row>
    <row r="24419" ht="15.75" customHeight="1">
      <c r="A24419" s="22"/>
      <c r="B24419" s="22"/>
      <c r="C24419" s="22" t="s">
        <v>81</v>
      </c>
      <c r="D24419" s="2" t="s">
        <v>81</v>
      </c>
      <c r="Z24419" s="23"/>
      <c r="AA24419" s="20"/>
      <c r="AB24419" s="20"/>
      <c r="AC24419" s="20" t="s">
        <v>81</v>
      </c>
      <c r="AD24419" s="20" t="s">
        <v>81</v>
      </c>
    </row>
    <row r="24420" ht="15.75" customHeight="1">
      <c r="A24420" s="22"/>
      <c r="B24420" s="22"/>
      <c r="C24420" s="22" t="s">
        <v>81</v>
      </c>
      <c r="D24420" s="2" t="s">
        <v>81</v>
      </c>
      <c r="Z24420" s="23"/>
      <c r="AA24420" s="20"/>
      <c r="AB24420" s="20"/>
      <c r="AC24420" s="20" t="s">
        <v>81</v>
      </c>
      <c r="AD24420" s="20" t="s">
        <v>81</v>
      </c>
    </row>
    <row r="24421" ht="15.75" customHeight="1">
      <c r="A24421" s="22"/>
      <c r="B24421" s="22"/>
      <c r="C24421" s="22" t="s">
        <v>81</v>
      </c>
      <c r="D24421" s="2" t="s">
        <v>81</v>
      </c>
      <c r="Z24421" s="23"/>
      <c r="AA24421" s="20"/>
      <c r="AB24421" s="20"/>
      <c r="AC24421" s="20" t="s">
        <v>81</v>
      </c>
      <c r="AD24421" s="20" t="s">
        <v>81</v>
      </c>
    </row>
    <row r="24422" ht="15.75" customHeight="1">
      <c r="A24422" s="22"/>
      <c r="B24422" s="22"/>
      <c r="C24422" s="22" t="s">
        <v>81</v>
      </c>
      <c r="D24422" s="2" t="s">
        <v>81</v>
      </c>
      <c r="Z24422" s="23"/>
      <c r="AA24422" s="20"/>
      <c r="AB24422" s="20"/>
      <c r="AC24422" s="20" t="s">
        <v>81</v>
      </c>
      <c r="AD24422" s="20" t="s">
        <v>81</v>
      </c>
    </row>
    <row r="24423" ht="15.75" customHeight="1">
      <c r="A24423" s="22"/>
      <c r="B24423" s="22"/>
      <c r="C24423" s="22" t="s">
        <v>81</v>
      </c>
      <c r="D24423" s="2" t="s">
        <v>81</v>
      </c>
      <c r="Z24423" s="23"/>
      <c r="AA24423" s="20"/>
      <c r="AB24423" s="20"/>
      <c r="AC24423" s="20" t="s">
        <v>81</v>
      </c>
      <c r="AD24423" s="20" t="s">
        <v>81</v>
      </c>
    </row>
    <row r="24424" ht="15.75" customHeight="1">
      <c r="A24424" s="22"/>
      <c r="B24424" s="22"/>
      <c r="C24424" s="22" t="s">
        <v>81</v>
      </c>
      <c r="D24424" s="2" t="s">
        <v>81</v>
      </c>
      <c r="Z24424" s="23"/>
      <c r="AA24424" s="20"/>
      <c r="AB24424" s="20"/>
      <c r="AC24424" s="20" t="s">
        <v>81</v>
      </c>
      <c r="AD24424" s="20" t="s">
        <v>81</v>
      </c>
    </row>
    <row r="24425" ht="15.75" customHeight="1">
      <c r="A24425" s="22"/>
      <c r="B24425" s="22"/>
      <c r="C24425" s="22" t="s">
        <v>81</v>
      </c>
      <c r="D24425" s="2" t="s">
        <v>81</v>
      </c>
      <c r="Z24425" s="23"/>
      <c r="AA24425" s="20"/>
      <c r="AB24425" s="20"/>
      <c r="AC24425" s="20" t="s">
        <v>81</v>
      </c>
      <c r="AD24425" s="20" t="s">
        <v>81</v>
      </c>
    </row>
    <row r="24426" ht="15.75" customHeight="1">
      <c r="A24426" s="22"/>
      <c r="B24426" s="22"/>
      <c r="C24426" s="22" t="s">
        <v>81</v>
      </c>
      <c r="D24426" s="2" t="s">
        <v>81</v>
      </c>
      <c r="Z24426" s="23"/>
      <c r="AA24426" s="20"/>
      <c r="AB24426" s="20"/>
      <c r="AC24426" s="20" t="s">
        <v>81</v>
      </c>
      <c r="AD24426" s="20" t="s">
        <v>81</v>
      </c>
    </row>
    <row r="24427" ht="15.75" customHeight="1">
      <c r="A24427" s="22"/>
      <c r="B24427" s="22"/>
      <c r="C24427" s="22" t="s">
        <v>81</v>
      </c>
      <c r="D24427" s="2" t="s">
        <v>81</v>
      </c>
      <c r="Z24427" s="23"/>
      <c r="AA24427" s="20"/>
      <c r="AB24427" s="20"/>
      <c r="AC24427" s="20" t="s">
        <v>81</v>
      </c>
      <c r="AD24427" s="20" t="s">
        <v>81</v>
      </c>
    </row>
    <row r="24428" ht="15.75" customHeight="1">
      <c r="A24428" s="22"/>
      <c r="B24428" s="22"/>
      <c r="C24428" s="22" t="s">
        <v>81</v>
      </c>
      <c r="D24428" s="2" t="s">
        <v>81</v>
      </c>
      <c r="Z24428" s="23"/>
      <c r="AA24428" s="20"/>
      <c r="AB24428" s="20"/>
      <c r="AC24428" s="20" t="s">
        <v>81</v>
      </c>
      <c r="AD24428" s="20" t="s">
        <v>81</v>
      </c>
    </row>
    <row r="24429" ht="15.75" customHeight="1">
      <c r="A24429" s="22"/>
      <c r="B24429" s="22"/>
      <c r="C24429" s="22" t="s">
        <v>81</v>
      </c>
      <c r="D24429" s="2" t="s">
        <v>81</v>
      </c>
      <c r="Z24429" s="23"/>
      <c r="AA24429" s="20"/>
      <c r="AB24429" s="20"/>
      <c r="AC24429" s="20" t="s">
        <v>81</v>
      </c>
      <c r="AD24429" s="20" t="s">
        <v>81</v>
      </c>
    </row>
    <row r="24430" ht="15.75" customHeight="1">
      <c r="A24430" s="22"/>
      <c r="B24430" s="22"/>
      <c r="C24430" s="22" t="s">
        <v>81</v>
      </c>
      <c r="D24430" s="2" t="s">
        <v>81</v>
      </c>
      <c r="Z24430" s="23"/>
      <c r="AA24430" s="20"/>
      <c r="AB24430" s="20"/>
      <c r="AC24430" s="20" t="s">
        <v>81</v>
      </c>
      <c r="AD24430" s="20" t="s">
        <v>81</v>
      </c>
    </row>
    <row r="24431" ht="15.75" customHeight="1">
      <c r="A24431" s="22"/>
      <c r="B24431" s="22"/>
      <c r="C24431" s="22" t="s">
        <v>81</v>
      </c>
      <c r="D24431" s="2" t="s">
        <v>81</v>
      </c>
      <c r="Z24431" s="23"/>
      <c r="AA24431" s="20"/>
      <c r="AB24431" s="20"/>
      <c r="AC24431" s="20" t="s">
        <v>81</v>
      </c>
      <c r="AD24431" s="20" t="s">
        <v>81</v>
      </c>
    </row>
    <row r="24432" ht="15.75" customHeight="1">
      <c r="A24432" s="22"/>
      <c r="B24432" s="22"/>
      <c r="C24432" s="22" t="s">
        <v>81</v>
      </c>
      <c r="D24432" s="2" t="s">
        <v>81</v>
      </c>
      <c r="Z24432" s="23"/>
      <c r="AA24432" s="20"/>
      <c r="AB24432" s="20"/>
      <c r="AC24432" s="20" t="s">
        <v>81</v>
      </c>
      <c r="AD24432" s="20" t="s">
        <v>81</v>
      </c>
    </row>
    <row r="24433" ht="15.75" customHeight="1">
      <c r="A24433" s="22"/>
      <c r="B24433" s="22"/>
      <c r="C24433" s="22" t="s">
        <v>81</v>
      </c>
      <c r="D24433" s="2" t="s">
        <v>81</v>
      </c>
      <c r="Z24433" s="23"/>
      <c r="AA24433" s="20"/>
      <c r="AB24433" s="20"/>
      <c r="AC24433" s="20" t="s">
        <v>81</v>
      </c>
      <c r="AD24433" s="20" t="s">
        <v>81</v>
      </c>
    </row>
    <row r="24434" ht="15.75" customHeight="1">
      <c r="A24434" s="22"/>
      <c r="B24434" s="22"/>
      <c r="C24434" s="22" t="s">
        <v>81</v>
      </c>
      <c r="D24434" s="2" t="s">
        <v>81</v>
      </c>
      <c r="Z24434" s="23"/>
      <c r="AA24434" s="20"/>
      <c r="AB24434" s="20"/>
      <c r="AC24434" s="20" t="s">
        <v>81</v>
      </c>
      <c r="AD24434" s="20" t="s">
        <v>81</v>
      </c>
    </row>
    <row r="24435" ht="15.75" customHeight="1">
      <c r="A24435" s="22"/>
      <c r="B24435" s="22"/>
      <c r="C24435" s="22" t="s">
        <v>81</v>
      </c>
      <c r="D24435" s="2" t="s">
        <v>81</v>
      </c>
      <c r="Z24435" s="23"/>
      <c r="AA24435" s="20"/>
      <c r="AB24435" s="20"/>
      <c r="AC24435" s="20" t="s">
        <v>81</v>
      </c>
      <c r="AD24435" s="20" t="s">
        <v>81</v>
      </c>
    </row>
    <row r="24436" ht="15.75" customHeight="1">
      <c r="A24436" s="22"/>
      <c r="B24436" s="22"/>
      <c r="C24436" s="22" t="s">
        <v>81</v>
      </c>
      <c r="D24436" s="2" t="s">
        <v>81</v>
      </c>
      <c r="Z24436" s="23"/>
      <c r="AA24436" s="20"/>
      <c r="AB24436" s="20"/>
      <c r="AC24436" s="20" t="s">
        <v>81</v>
      </c>
      <c r="AD24436" s="20" t="s">
        <v>81</v>
      </c>
    </row>
    <row r="24437" ht="15.75" customHeight="1">
      <c r="A24437" s="22"/>
      <c r="B24437" s="22"/>
      <c r="C24437" s="22" t="s">
        <v>81</v>
      </c>
      <c r="D24437" s="2" t="s">
        <v>81</v>
      </c>
      <c r="Z24437" s="23"/>
      <c r="AA24437" s="20"/>
      <c r="AB24437" s="20"/>
      <c r="AC24437" s="20" t="s">
        <v>81</v>
      </c>
      <c r="AD24437" s="20" t="s">
        <v>81</v>
      </c>
    </row>
    <row r="24438" ht="15.75" customHeight="1">
      <c r="A24438" s="22"/>
      <c r="B24438" s="22"/>
      <c r="C24438" s="22" t="s">
        <v>81</v>
      </c>
      <c r="D24438" s="2" t="s">
        <v>81</v>
      </c>
      <c r="Z24438" s="23"/>
      <c r="AA24438" s="20"/>
      <c r="AB24438" s="20"/>
      <c r="AC24438" s="20" t="s">
        <v>81</v>
      </c>
      <c r="AD24438" s="20" t="s">
        <v>81</v>
      </c>
    </row>
    <row r="24439" ht="15.75" customHeight="1">
      <c r="A24439" s="22"/>
      <c r="B24439" s="22"/>
      <c r="C24439" s="22" t="s">
        <v>81</v>
      </c>
      <c r="D24439" s="2" t="s">
        <v>81</v>
      </c>
      <c r="Z24439" s="23"/>
      <c r="AA24439" s="20"/>
      <c r="AB24439" s="20"/>
      <c r="AC24439" s="20" t="s">
        <v>81</v>
      </c>
      <c r="AD24439" s="20" t="s">
        <v>81</v>
      </c>
    </row>
    <row r="24440" ht="15.75" customHeight="1">
      <c r="A24440" s="22"/>
      <c r="B24440" s="22"/>
      <c r="C24440" s="22" t="s">
        <v>81</v>
      </c>
      <c r="D24440" s="2" t="s">
        <v>81</v>
      </c>
      <c r="Z24440" s="23"/>
      <c r="AA24440" s="20"/>
      <c r="AB24440" s="20"/>
      <c r="AC24440" s="20" t="s">
        <v>81</v>
      </c>
      <c r="AD24440" s="20" t="s">
        <v>81</v>
      </c>
    </row>
    <row r="24441" ht="15.75" customHeight="1">
      <c r="A24441" s="22"/>
      <c r="B24441" s="22"/>
      <c r="C24441" s="22" t="s">
        <v>81</v>
      </c>
      <c r="D24441" s="2" t="s">
        <v>81</v>
      </c>
      <c r="Z24441" s="23"/>
      <c r="AA24441" s="20"/>
      <c r="AB24441" s="20"/>
      <c r="AC24441" s="20" t="s">
        <v>81</v>
      </c>
      <c r="AD24441" s="20" t="s">
        <v>81</v>
      </c>
    </row>
    <row r="24442" ht="15.75" customHeight="1">
      <c r="A24442" s="22"/>
      <c r="B24442" s="22"/>
      <c r="C24442" s="22" t="s">
        <v>81</v>
      </c>
      <c r="D24442" s="2" t="s">
        <v>81</v>
      </c>
      <c r="Z24442" s="23"/>
      <c r="AA24442" s="20"/>
      <c r="AB24442" s="20"/>
      <c r="AC24442" s="20" t="s">
        <v>81</v>
      </c>
      <c r="AD24442" s="20" t="s">
        <v>81</v>
      </c>
    </row>
    <row r="24443" ht="15.75" customHeight="1">
      <c r="A24443" s="22"/>
      <c r="B24443" s="22"/>
      <c r="C24443" s="22" t="s">
        <v>81</v>
      </c>
      <c r="D24443" s="2" t="s">
        <v>81</v>
      </c>
      <c r="Z24443" s="23"/>
      <c r="AA24443" s="20"/>
      <c r="AB24443" s="20"/>
      <c r="AC24443" s="20" t="s">
        <v>81</v>
      </c>
      <c r="AD24443" s="20" t="s">
        <v>81</v>
      </c>
    </row>
    <row r="24444" ht="15.75" customHeight="1">
      <c r="A24444" s="22"/>
      <c r="B24444" s="22"/>
      <c r="C24444" s="22" t="s">
        <v>81</v>
      </c>
      <c r="D24444" s="2" t="s">
        <v>81</v>
      </c>
      <c r="Z24444" s="23"/>
      <c r="AA24444" s="20"/>
      <c r="AB24444" s="20"/>
      <c r="AC24444" s="20" t="s">
        <v>81</v>
      </c>
      <c r="AD24444" s="20" t="s">
        <v>81</v>
      </c>
    </row>
    <row r="24445" ht="15.75" customHeight="1">
      <c r="A24445" s="22"/>
      <c r="B24445" s="22"/>
      <c r="C24445" s="22" t="s">
        <v>81</v>
      </c>
      <c r="D24445" s="2" t="s">
        <v>81</v>
      </c>
      <c r="Z24445" s="23"/>
      <c r="AA24445" s="20"/>
      <c r="AB24445" s="20"/>
      <c r="AC24445" s="20" t="s">
        <v>81</v>
      </c>
      <c r="AD24445" s="20" t="s">
        <v>81</v>
      </c>
    </row>
    <row r="24446" ht="15.75" customHeight="1">
      <c r="A24446" s="22"/>
      <c r="B24446" s="22"/>
      <c r="C24446" s="22" t="s">
        <v>81</v>
      </c>
      <c r="D24446" s="2" t="s">
        <v>81</v>
      </c>
      <c r="Z24446" s="23"/>
      <c r="AA24446" s="20"/>
      <c r="AB24446" s="20"/>
      <c r="AC24446" s="20" t="s">
        <v>81</v>
      </c>
      <c r="AD24446" s="20" t="s">
        <v>81</v>
      </c>
    </row>
    <row r="24447" ht="15.75" customHeight="1">
      <c r="A24447" s="22"/>
      <c r="B24447" s="22"/>
      <c r="C24447" s="22" t="s">
        <v>81</v>
      </c>
      <c r="D24447" s="2" t="s">
        <v>81</v>
      </c>
      <c r="Z24447" s="23"/>
      <c r="AA24447" s="20"/>
      <c r="AB24447" s="20"/>
      <c r="AC24447" s="20" t="s">
        <v>81</v>
      </c>
      <c r="AD24447" s="20" t="s">
        <v>81</v>
      </c>
    </row>
    <row r="24448" ht="15.75" customHeight="1">
      <c r="A24448" s="22"/>
      <c r="B24448" s="22"/>
      <c r="C24448" s="22" t="s">
        <v>81</v>
      </c>
      <c r="D24448" s="2" t="s">
        <v>81</v>
      </c>
      <c r="Z24448" s="23"/>
      <c r="AA24448" s="20"/>
      <c r="AB24448" s="20"/>
      <c r="AC24448" s="20" t="s">
        <v>81</v>
      </c>
      <c r="AD24448" s="20" t="s">
        <v>81</v>
      </c>
    </row>
    <row r="24449" ht="15.75" customHeight="1">
      <c r="A24449" s="22"/>
      <c r="B24449" s="22"/>
      <c r="C24449" s="22" t="s">
        <v>81</v>
      </c>
      <c r="D24449" s="2" t="s">
        <v>81</v>
      </c>
      <c r="Z24449" s="23"/>
      <c r="AA24449" s="20"/>
      <c r="AB24449" s="20"/>
      <c r="AC24449" s="20" t="s">
        <v>81</v>
      </c>
      <c r="AD24449" s="20" t="s">
        <v>81</v>
      </c>
    </row>
    <row r="24450" ht="15.75" customHeight="1">
      <c r="A24450" s="22"/>
      <c r="B24450" s="22"/>
      <c r="C24450" s="22" t="s">
        <v>81</v>
      </c>
      <c r="D24450" s="2" t="s">
        <v>81</v>
      </c>
      <c r="Z24450" s="23"/>
      <c r="AA24450" s="20"/>
      <c r="AB24450" s="20"/>
      <c r="AC24450" s="20" t="s">
        <v>81</v>
      </c>
      <c r="AD24450" s="20" t="s">
        <v>81</v>
      </c>
    </row>
    <row r="24451" ht="15.75" customHeight="1">
      <c r="A24451" s="22"/>
      <c r="B24451" s="22"/>
      <c r="C24451" s="22" t="s">
        <v>81</v>
      </c>
      <c r="D24451" s="2" t="s">
        <v>81</v>
      </c>
      <c r="Z24451" s="23"/>
      <c r="AA24451" s="20"/>
      <c r="AB24451" s="20"/>
      <c r="AC24451" s="20" t="s">
        <v>81</v>
      </c>
      <c r="AD24451" s="20" t="s">
        <v>81</v>
      </c>
    </row>
    <row r="24452" ht="15.75" customHeight="1">
      <c r="A24452" s="22"/>
      <c r="B24452" s="22"/>
      <c r="C24452" s="22" t="s">
        <v>81</v>
      </c>
      <c r="D24452" s="2" t="s">
        <v>81</v>
      </c>
      <c r="Z24452" s="23"/>
      <c r="AA24452" s="20"/>
      <c r="AB24452" s="20"/>
      <c r="AC24452" s="20" t="s">
        <v>81</v>
      </c>
      <c r="AD24452" s="20" t="s">
        <v>81</v>
      </c>
    </row>
    <row r="24453" ht="15.75" customHeight="1">
      <c r="A24453" s="22"/>
      <c r="B24453" s="22"/>
      <c r="C24453" s="22" t="s">
        <v>81</v>
      </c>
      <c r="D24453" s="2" t="s">
        <v>81</v>
      </c>
      <c r="Z24453" s="23"/>
      <c r="AA24453" s="20"/>
      <c r="AB24453" s="20"/>
      <c r="AC24453" s="20" t="s">
        <v>81</v>
      </c>
      <c r="AD24453" s="20" t="s">
        <v>81</v>
      </c>
    </row>
    <row r="24454" ht="15.75" customHeight="1">
      <c r="A24454" s="22"/>
      <c r="B24454" s="22"/>
      <c r="C24454" s="22" t="s">
        <v>81</v>
      </c>
      <c r="D24454" s="2" t="s">
        <v>81</v>
      </c>
      <c r="Z24454" s="23"/>
      <c r="AA24454" s="20"/>
      <c r="AB24454" s="20"/>
      <c r="AC24454" s="20" t="s">
        <v>81</v>
      </c>
      <c r="AD24454" s="20" t="s">
        <v>81</v>
      </c>
    </row>
    <row r="24455" ht="15.75" customHeight="1">
      <c r="A24455" s="22"/>
      <c r="B24455" s="22"/>
      <c r="C24455" s="22" t="s">
        <v>81</v>
      </c>
      <c r="D24455" s="2" t="s">
        <v>81</v>
      </c>
      <c r="Z24455" s="23"/>
      <c r="AA24455" s="20"/>
      <c r="AB24455" s="20"/>
      <c r="AC24455" s="20" t="s">
        <v>81</v>
      </c>
      <c r="AD24455" s="20" t="s">
        <v>81</v>
      </c>
    </row>
    <row r="24456" ht="15.75" customHeight="1">
      <c r="A24456" s="22"/>
      <c r="B24456" s="22"/>
      <c r="C24456" s="22" t="s">
        <v>81</v>
      </c>
      <c r="D24456" s="2" t="s">
        <v>81</v>
      </c>
      <c r="Z24456" s="23"/>
      <c r="AA24456" s="20"/>
      <c r="AB24456" s="20"/>
      <c r="AC24456" s="20" t="s">
        <v>81</v>
      </c>
      <c r="AD24456" s="20" t="s">
        <v>81</v>
      </c>
    </row>
    <row r="24457" ht="15.75" customHeight="1">
      <c r="A24457" s="22"/>
      <c r="B24457" s="22"/>
      <c r="C24457" s="22" t="s">
        <v>81</v>
      </c>
      <c r="D24457" s="2" t="s">
        <v>81</v>
      </c>
      <c r="Z24457" s="23"/>
      <c r="AA24457" s="20"/>
      <c r="AB24457" s="20"/>
      <c r="AC24457" s="20" t="s">
        <v>81</v>
      </c>
      <c r="AD24457" s="20" t="s">
        <v>81</v>
      </c>
    </row>
    <row r="24458" ht="15.75" customHeight="1">
      <c r="A24458" s="22"/>
      <c r="B24458" s="22"/>
      <c r="C24458" s="22" t="s">
        <v>81</v>
      </c>
      <c r="D24458" s="2" t="s">
        <v>81</v>
      </c>
      <c r="Z24458" s="23"/>
      <c r="AA24458" s="20"/>
      <c r="AB24458" s="20"/>
      <c r="AC24458" s="20" t="s">
        <v>81</v>
      </c>
      <c r="AD24458" s="20" t="s">
        <v>81</v>
      </c>
    </row>
    <row r="24459" ht="15.75" customHeight="1">
      <c r="A24459" s="22"/>
      <c r="B24459" s="22"/>
      <c r="C24459" s="22" t="s">
        <v>81</v>
      </c>
      <c r="D24459" s="2" t="s">
        <v>81</v>
      </c>
      <c r="Z24459" s="23"/>
      <c r="AA24459" s="20"/>
      <c r="AB24459" s="20"/>
      <c r="AC24459" s="20" t="s">
        <v>81</v>
      </c>
      <c r="AD24459" s="20" t="s">
        <v>81</v>
      </c>
    </row>
    <row r="24460" ht="15.75" customHeight="1">
      <c r="A24460" s="22"/>
      <c r="B24460" s="22"/>
      <c r="C24460" s="22" t="s">
        <v>81</v>
      </c>
      <c r="D24460" s="2" t="s">
        <v>81</v>
      </c>
      <c r="Z24460" s="23"/>
      <c r="AA24460" s="20"/>
      <c r="AB24460" s="20"/>
      <c r="AC24460" s="20" t="s">
        <v>81</v>
      </c>
      <c r="AD24460" s="20" t="s">
        <v>81</v>
      </c>
    </row>
    <row r="24461" ht="15.75" customHeight="1">
      <c r="A24461" s="22"/>
      <c r="B24461" s="22"/>
      <c r="C24461" s="22" t="s">
        <v>81</v>
      </c>
      <c r="D24461" s="2" t="s">
        <v>81</v>
      </c>
      <c r="Z24461" s="23"/>
      <c r="AA24461" s="20"/>
      <c r="AB24461" s="20"/>
      <c r="AC24461" s="20" t="s">
        <v>81</v>
      </c>
      <c r="AD24461" s="20" t="s">
        <v>81</v>
      </c>
    </row>
    <row r="24462" ht="15.75" customHeight="1">
      <c r="A24462" s="22"/>
      <c r="B24462" s="22"/>
      <c r="C24462" s="22" t="s">
        <v>81</v>
      </c>
      <c r="D24462" s="2" t="s">
        <v>81</v>
      </c>
      <c r="Z24462" s="23"/>
      <c r="AA24462" s="20"/>
      <c r="AB24462" s="20"/>
      <c r="AC24462" s="20" t="s">
        <v>81</v>
      </c>
      <c r="AD24462" s="20" t="s">
        <v>81</v>
      </c>
    </row>
    <row r="24463" ht="15.75" customHeight="1">
      <c r="A24463" s="22"/>
      <c r="B24463" s="22"/>
      <c r="C24463" s="22" t="s">
        <v>81</v>
      </c>
      <c r="D24463" s="2" t="s">
        <v>81</v>
      </c>
      <c r="Z24463" s="23"/>
      <c r="AA24463" s="20"/>
      <c r="AB24463" s="20"/>
      <c r="AC24463" s="20" t="s">
        <v>81</v>
      </c>
      <c r="AD24463" s="20" t="s">
        <v>81</v>
      </c>
    </row>
    <row r="24464" ht="15.75" customHeight="1">
      <c r="A24464" s="22"/>
      <c r="B24464" s="22"/>
      <c r="C24464" s="22" t="s">
        <v>81</v>
      </c>
      <c r="D24464" s="2" t="s">
        <v>81</v>
      </c>
      <c r="Z24464" s="23"/>
      <c r="AA24464" s="20"/>
      <c r="AB24464" s="20"/>
      <c r="AC24464" s="20" t="s">
        <v>81</v>
      </c>
      <c r="AD24464" s="20" t="s">
        <v>81</v>
      </c>
    </row>
    <row r="24465" ht="15.75" customHeight="1">
      <c r="A24465" s="22"/>
      <c r="B24465" s="22"/>
      <c r="C24465" s="22" t="s">
        <v>81</v>
      </c>
      <c r="D24465" s="2" t="s">
        <v>81</v>
      </c>
      <c r="Z24465" s="23"/>
      <c r="AA24465" s="20"/>
      <c r="AB24465" s="20"/>
      <c r="AC24465" s="20" t="s">
        <v>81</v>
      </c>
      <c r="AD24465" s="20" t="s">
        <v>81</v>
      </c>
    </row>
    <row r="24466" ht="15.75" customHeight="1">
      <c r="A24466" s="22"/>
      <c r="B24466" s="22"/>
      <c r="C24466" s="22" t="s">
        <v>81</v>
      </c>
      <c r="D24466" s="2" t="s">
        <v>81</v>
      </c>
      <c r="Z24466" s="23"/>
      <c r="AA24466" s="20"/>
      <c r="AB24466" s="20"/>
      <c r="AC24466" s="20" t="s">
        <v>81</v>
      </c>
      <c r="AD24466" s="20" t="s">
        <v>81</v>
      </c>
    </row>
    <row r="24467" ht="15.75" customHeight="1">
      <c r="A24467" s="22"/>
      <c r="B24467" s="22"/>
      <c r="C24467" s="22" t="s">
        <v>81</v>
      </c>
      <c r="D24467" s="2" t="s">
        <v>81</v>
      </c>
      <c r="Z24467" s="23"/>
      <c r="AA24467" s="20"/>
      <c r="AB24467" s="20"/>
      <c r="AC24467" s="20" t="s">
        <v>81</v>
      </c>
      <c r="AD24467" s="20" t="s">
        <v>81</v>
      </c>
    </row>
    <row r="24468" ht="15.75" customHeight="1">
      <c r="A24468" s="22"/>
      <c r="B24468" s="22"/>
      <c r="C24468" s="22" t="s">
        <v>81</v>
      </c>
      <c r="D24468" s="2" t="s">
        <v>81</v>
      </c>
      <c r="Z24468" s="23"/>
      <c r="AA24468" s="20"/>
      <c r="AB24468" s="20"/>
      <c r="AC24468" s="20" t="s">
        <v>81</v>
      </c>
      <c r="AD24468" s="20" t="s">
        <v>81</v>
      </c>
    </row>
    <row r="24469" ht="15.75" customHeight="1">
      <c r="A24469" s="22"/>
      <c r="B24469" s="22"/>
      <c r="C24469" s="22" t="s">
        <v>81</v>
      </c>
      <c r="D24469" s="2" t="s">
        <v>81</v>
      </c>
      <c r="Z24469" s="23"/>
      <c r="AA24469" s="20"/>
      <c r="AB24469" s="20"/>
      <c r="AC24469" s="20" t="s">
        <v>81</v>
      </c>
      <c r="AD24469" s="20" t="s">
        <v>81</v>
      </c>
    </row>
    <row r="24470" ht="15.75" customHeight="1">
      <c r="A24470" s="22"/>
      <c r="B24470" s="22"/>
      <c r="C24470" s="22" t="s">
        <v>81</v>
      </c>
      <c r="D24470" s="2" t="s">
        <v>81</v>
      </c>
      <c r="Z24470" s="23"/>
      <c r="AA24470" s="20"/>
      <c r="AB24470" s="20"/>
      <c r="AC24470" s="20" t="s">
        <v>81</v>
      </c>
      <c r="AD24470" s="20" t="s">
        <v>81</v>
      </c>
    </row>
    <row r="24471" ht="15.75" customHeight="1">
      <c r="A24471" s="22"/>
      <c r="B24471" s="22"/>
      <c r="C24471" s="22" t="s">
        <v>81</v>
      </c>
      <c r="D24471" s="2" t="s">
        <v>81</v>
      </c>
      <c r="Z24471" s="23"/>
      <c r="AA24471" s="20"/>
      <c r="AB24471" s="20"/>
      <c r="AC24471" s="20" t="s">
        <v>81</v>
      </c>
      <c r="AD24471" s="20" t="s">
        <v>81</v>
      </c>
    </row>
    <row r="24472" ht="15.75" customHeight="1">
      <c r="A24472" s="22"/>
      <c r="B24472" s="22"/>
      <c r="C24472" s="22" t="s">
        <v>81</v>
      </c>
      <c r="D24472" s="2" t="s">
        <v>81</v>
      </c>
      <c r="Z24472" s="23"/>
      <c r="AA24472" s="20"/>
      <c r="AB24472" s="20"/>
      <c r="AC24472" s="20" t="s">
        <v>81</v>
      </c>
      <c r="AD24472" s="20" t="s">
        <v>81</v>
      </c>
    </row>
    <row r="24473" ht="15.75" customHeight="1">
      <c r="A24473" s="22"/>
      <c r="B24473" s="22"/>
      <c r="C24473" s="22" t="s">
        <v>81</v>
      </c>
      <c r="D24473" s="2" t="s">
        <v>81</v>
      </c>
      <c r="Z24473" s="23"/>
      <c r="AA24473" s="20"/>
      <c r="AB24473" s="20"/>
      <c r="AC24473" s="20" t="s">
        <v>81</v>
      </c>
      <c r="AD24473" s="20" t="s">
        <v>81</v>
      </c>
    </row>
    <row r="24474" ht="15.75" customHeight="1">
      <c r="A24474" s="22"/>
      <c r="B24474" s="22"/>
      <c r="C24474" s="22" t="s">
        <v>81</v>
      </c>
      <c r="D24474" s="2" t="s">
        <v>81</v>
      </c>
      <c r="Z24474" s="23"/>
      <c r="AA24474" s="20"/>
      <c r="AB24474" s="20"/>
      <c r="AC24474" s="20" t="s">
        <v>81</v>
      </c>
      <c r="AD24474" s="20" t="s">
        <v>81</v>
      </c>
    </row>
    <row r="24475" ht="15.75" customHeight="1">
      <c r="A24475" s="22"/>
      <c r="B24475" s="22"/>
      <c r="C24475" s="22" t="s">
        <v>81</v>
      </c>
      <c r="D24475" s="2" t="s">
        <v>81</v>
      </c>
      <c r="Z24475" s="23"/>
      <c r="AA24475" s="20"/>
      <c r="AB24475" s="20"/>
      <c r="AC24475" s="20" t="s">
        <v>81</v>
      </c>
      <c r="AD24475" s="20" t="s">
        <v>81</v>
      </c>
    </row>
    <row r="24476" ht="15.75" customHeight="1">
      <c r="A24476" s="22"/>
      <c r="B24476" s="22"/>
      <c r="C24476" s="22" t="s">
        <v>81</v>
      </c>
      <c r="D24476" s="2" t="s">
        <v>81</v>
      </c>
      <c r="Z24476" s="23"/>
      <c r="AA24476" s="20"/>
      <c r="AB24476" s="20"/>
      <c r="AC24476" s="20" t="s">
        <v>81</v>
      </c>
      <c r="AD24476" s="20" t="s">
        <v>81</v>
      </c>
    </row>
    <row r="24477" ht="15.75" customHeight="1">
      <c r="A24477" s="22"/>
      <c r="B24477" s="22"/>
      <c r="C24477" s="22" t="s">
        <v>81</v>
      </c>
      <c r="D24477" s="2" t="s">
        <v>81</v>
      </c>
      <c r="Z24477" s="23"/>
      <c r="AA24477" s="20"/>
      <c r="AB24477" s="20"/>
      <c r="AC24477" s="20" t="s">
        <v>81</v>
      </c>
      <c r="AD24477" s="20" t="s">
        <v>81</v>
      </c>
    </row>
    <row r="24478" ht="15.75" customHeight="1">
      <c r="A24478" s="22"/>
      <c r="B24478" s="22"/>
      <c r="C24478" s="22" t="s">
        <v>81</v>
      </c>
      <c r="D24478" s="2" t="s">
        <v>81</v>
      </c>
      <c r="Z24478" s="23"/>
      <c r="AA24478" s="20"/>
      <c r="AB24478" s="20"/>
      <c r="AC24478" s="20" t="s">
        <v>81</v>
      </c>
      <c r="AD24478" s="20" t="s">
        <v>81</v>
      </c>
    </row>
    <row r="24479" ht="15.75" customHeight="1">
      <c r="A24479" s="22"/>
      <c r="B24479" s="22"/>
      <c r="C24479" s="22" t="s">
        <v>81</v>
      </c>
      <c r="D24479" s="2" t="s">
        <v>81</v>
      </c>
      <c r="Z24479" s="23"/>
      <c r="AA24479" s="20"/>
      <c r="AB24479" s="20"/>
      <c r="AC24479" s="20" t="s">
        <v>81</v>
      </c>
      <c r="AD24479" s="20" t="s">
        <v>81</v>
      </c>
    </row>
    <row r="24480" ht="15.75" customHeight="1">
      <c r="A24480" s="22"/>
      <c r="B24480" s="22"/>
      <c r="C24480" s="22" t="s">
        <v>81</v>
      </c>
      <c r="D24480" s="2" t="s">
        <v>81</v>
      </c>
      <c r="Z24480" s="23"/>
      <c r="AA24480" s="20"/>
      <c r="AB24480" s="20"/>
      <c r="AC24480" s="20" t="s">
        <v>81</v>
      </c>
      <c r="AD24480" s="20" t="s">
        <v>81</v>
      </c>
    </row>
    <row r="24481" ht="15.75" customHeight="1">
      <c r="A24481" s="22"/>
      <c r="B24481" s="22"/>
      <c r="C24481" s="22" t="s">
        <v>81</v>
      </c>
      <c r="D24481" s="2" t="s">
        <v>81</v>
      </c>
      <c r="Z24481" s="23"/>
      <c r="AA24481" s="20"/>
      <c r="AB24481" s="20"/>
      <c r="AC24481" s="20" t="s">
        <v>81</v>
      </c>
      <c r="AD24481" s="20" t="s">
        <v>81</v>
      </c>
    </row>
    <row r="24482" ht="15.75" customHeight="1">
      <c r="A24482" s="22"/>
      <c r="B24482" s="22"/>
      <c r="C24482" s="22" t="s">
        <v>81</v>
      </c>
      <c r="D24482" s="2" t="s">
        <v>81</v>
      </c>
      <c r="Z24482" s="23"/>
      <c r="AA24482" s="20"/>
      <c r="AB24482" s="20"/>
      <c r="AC24482" s="20" t="s">
        <v>81</v>
      </c>
      <c r="AD24482" s="20" t="s">
        <v>81</v>
      </c>
    </row>
    <row r="24483" ht="15.75" customHeight="1">
      <c r="A24483" s="22"/>
      <c r="B24483" s="22"/>
      <c r="C24483" s="22" t="s">
        <v>81</v>
      </c>
      <c r="D24483" s="2" t="s">
        <v>81</v>
      </c>
      <c r="Z24483" s="23"/>
      <c r="AA24483" s="20"/>
      <c r="AB24483" s="20"/>
      <c r="AC24483" s="20" t="s">
        <v>81</v>
      </c>
      <c r="AD24483" s="20" t="s">
        <v>81</v>
      </c>
    </row>
    <row r="24484" ht="15.75" customHeight="1">
      <c r="A24484" s="22"/>
      <c r="B24484" s="22"/>
      <c r="C24484" s="22" t="s">
        <v>81</v>
      </c>
      <c r="D24484" s="2" t="s">
        <v>81</v>
      </c>
      <c r="Z24484" s="23"/>
      <c r="AA24484" s="20"/>
      <c r="AB24484" s="20"/>
      <c r="AC24484" s="20" t="s">
        <v>81</v>
      </c>
      <c r="AD24484" s="20" t="s">
        <v>81</v>
      </c>
    </row>
    <row r="24485" ht="15.75" customHeight="1">
      <c r="A24485" s="22"/>
      <c r="B24485" s="22"/>
      <c r="C24485" s="22" t="s">
        <v>81</v>
      </c>
      <c r="D24485" s="2" t="s">
        <v>81</v>
      </c>
      <c r="Z24485" s="23"/>
      <c r="AA24485" s="20"/>
      <c r="AB24485" s="20"/>
      <c r="AC24485" s="20" t="s">
        <v>81</v>
      </c>
      <c r="AD24485" s="20" t="s">
        <v>81</v>
      </c>
    </row>
    <row r="24486" ht="15.75" customHeight="1">
      <c r="A24486" s="22"/>
      <c r="B24486" s="22"/>
      <c r="C24486" s="22" t="s">
        <v>81</v>
      </c>
      <c r="D24486" s="2" t="s">
        <v>81</v>
      </c>
      <c r="Z24486" s="23"/>
      <c r="AA24486" s="20"/>
      <c r="AB24486" s="20"/>
      <c r="AC24486" s="20" t="s">
        <v>81</v>
      </c>
      <c r="AD24486" s="20" t="s">
        <v>81</v>
      </c>
    </row>
    <row r="24487" ht="15.75" customHeight="1">
      <c r="A24487" s="22"/>
      <c r="B24487" s="22"/>
      <c r="C24487" s="22" t="s">
        <v>81</v>
      </c>
      <c r="D24487" s="2" t="s">
        <v>81</v>
      </c>
      <c r="Z24487" s="23"/>
      <c r="AA24487" s="20"/>
      <c r="AB24487" s="20"/>
      <c r="AC24487" s="20" t="s">
        <v>81</v>
      </c>
      <c r="AD24487" s="20" t="s">
        <v>81</v>
      </c>
    </row>
    <row r="24488" ht="15.75" customHeight="1">
      <c r="A24488" s="22"/>
      <c r="B24488" s="22"/>
      <c r="C24488" s="22" t="s">
        <v>81</v>
      </c>
      <c r="D24488" s="2" t="s">
        <v>81</v>
      </c>
      <c r="Z24488" s="23"/>
      <c r="AA24488" s="20"/>
      <c r="AB24488" s="20"/>
      <c r="AC24488" s="20" t="s">
        <v>81</v>
      </c>
      <c r="AD24488" s="20" t="s">
        <v>81</v>
      </c>
    </row>
    <row r="24489" ht="15.75" customHeight="1">
      <c r="A24489" s="22"/>
      <c r="B24489" s="22"/>
      <c r="C24489" s="22" t="s">
        <v>81</v>
      </c>
      <c r="D24489" s="2" t="s">
        <v>81</v>
      </c>
      <c r="Z24489" s="23"/>
      <c r="AA24489" s="20"/>
      <c r="AB24489" s="20"/>
      <c r="AC24489" s="20" t="s">
        <v>81</v>
      </c>
      <c r="AD24489" s="20" t="s">
        <v>81</v>
      </c>
    </row>
    <row r="24490" ht="15.75" customHeight="1">
      <c r="A24490" s="22"/>
      <c r="B24490" s="22"/>
      <c r="C24490" s="22" t="s">
        <v>81</v>
      </c>
      <c r="D24490" s="2" t="s">
        <v>81</v>
      </c>
      <c r="Z24490" s="23"/>
      <c r="AA24490" s="20"/>
      <c r="AB24490" s="20"/>
      <c r="AC24490" s="20" t="s">
        <v>81</v>
      </c>
      <c r="AD24490" s="20" t="s">
        <v>81</v>
      </c>
    </row>
    <row r="24491" ht="15.75" customHeight="1">
      <c r="A24491" s="22"/>
      <c r="B24491" s="22"/>
      <c r="C24491" s="22" t="s">
        <v>81</v>
      </c>
      <c r="D24491" s="2" t="s">
        <v>81</v>
      </c>
      <c r="Z24491" s="23"/>
      <c r="AA24491" s="20"/>
      <c r="AB24491" s="20"/>
      <c r="AC24491" s="20" t="s">
        <v>81</v>
      </c>
      <c r="AD24491" s="20" t="s">
        <v>81</v>
      </c>
    </row>
    <row r="24492" ht="15.75" customHeight="1">
      <c r="A24492" s="22"/>
      <c r="B24492" s="22"/>
      <c r="C24492" s="22" t="s">
        <v>81</v>
      </c>
      <c r="D24492" s="2" t="s">
        <v>81</v>
      </c>
      <c r="Z24492" s="23"/>
      <c r="AA24492" s="20"/>
      <c r="AB24492" s="20"/>
      <c r="AC24492" s="20" t="s">
        <v>81</v>
      </c>
      <c r="AD24492" s="20" t="s">
        <v>81</v>
      </c>
    </row>
    <row r="24493" ht="15.75" customHeight="1">
      <c r="A24493" s="22"/>
      <c r="B24493" s="22"/>
      <c r="C24493" s="22" t="s">
        <v>81</v>
      </c>
      <c r="D24493" s="2" t="s">
        <v>81</v>
      </c>
      <c r="Z24493" s="23"/>
      <c r="AA24493" s="20"/>
      <c r="AB24493" s="20"/>
      <c r="AC24493" s="20" t="s">
        <v>81</v>
      </c>
      <c r="AD24493" s="20" t="s">
        <v>81</v>
      </c>
    </row>
    <row r="24494" ht="15.75" customHeight="1">
      <c r="A24494" s="22"/>
      <c r="B24494" s="22"/>
      <c r="C24494" s="22" t="s">
        <v>81</v>
      </c>
      <c r="D24494" s="2" t="s">
        <v>81</v>
      </c>
      <c r="Z24494" s="23"/>
      <c r="AA24494" s="20"/>
      <c r="AB24494" s="20"/>
      <c r="AC24494" s="20" t="s">
        <v>81</v>
      </c>
      <c r="AD24494" s="20" t="s">
        <v>81</v>
      </c>
    </row>
    <row r="24495" ht="15.75" customHeight="1">
      <c r="A24495" s="22"/>
      <c r="B24495" s="22"/>
      <c r="C24495" s="22" t="s">
        <v>81</v>
      </c>
      <c r="D24495" s="2" t="s">
        <v>81</v>
      </c>
      <c r="Z24495" s="23"/>
      <c r="AA24495" s="20"/>
      <c r="AB24495" s="20"/>
      <c r="AC24495" s="20" t="s">
        <v>81</v>
      </c>
      <c r="AD24495" s="20" t="s">
        <v>81</v>
      </c>
    </row>
    <row r="24496" ht="15.75" customHeight="1">
      <c r="A24496" s="22"/>
      <c r="B24496" s="22"/>
      <c r="C24496" s="22" t="s">
        <v>81</v>
      </c>
      <c r="D24496" s="2" t="s">
        <v>81</v>
      </c>
      <c r="Z24496" s="23"/>
      <c r="AA24496" s="20"/>
      <c r="AB24496" s="20"/>
      <c r="AC24496" s="20" t="s">
        <v>81</v>
      </c>
      <c r="AD24496" s="20" t="s">
        <v>81</v>
      </c>
    </row>
    <row r="24497" ht="15.75" customHeight="1">
      <c r="A24497" s="22"/>
      <c r="B24497" s="22"/>
      <c r="C24497" s="22" t="s">
        <v>81</v>
      </c>
      <c r="D24497" s="2" t="s">
        <v>81</v>
      </c>
      <c r="Z24497" s="23"/>
      <c r="AA24497" s="20"/>
      <c r="AB24497" s="20"/>
      <c r="AC24497" s="20" t="s">
        <v>81</v>
      </c>
      <c r="AD24497" s="20" t="s">
        <v>81</v>
      </c>
    </row>
    <row r="24498" ht="15.75" customHeight="1">
      <c r="A24498" s="22"/>
      <c r="B24498" s="22"/>
      <c r="C24498" s="22" t="s">
        <v>81</v>
      </c>
      <c r="D24498" s="2" t="s">
        <v>81</v>
      </c>
      <c r="Z24498" s="23"/>
      <c r="AA24498" s="20"/>
      <c r="AB24498" s="20"/>
      <c r="AC24498" s="20" t="s">
        <v>81</v>
      </c>
      <c r="AD24498" s="20" t="s">
        <v>81</v>
      </c>
    </row>
    <row r="24499" ht="15.75" customHeight="1">
      <c r="A24499" s="22"/>
      <c r="B24499" s="22"/>
      <c r="C24499" s="22" t="s">
        <v>81</v>
      </c>
      <c r="D24499" s="2" t="s">
        <v>81</v>
      </c>
      <c r="Z24499" s="23"/>
      <c r="AA24499" s="20"/>
      <c r="AB24499" s="20"/>
      <c r="AC24499" s="20" t="s">
        <v>81</v>
      </c>
      <c r="AD24499" s="20" t="s">
        <v>81</v>
      </c>
    </row>
    <row r="24500" ht="15.75" customHeight="1">
      <c r="A24500" s="22"/>
      <c r="B24500" s="22"/>
      <c r="C24500" s="22" t="s">
        <v>81</v>
      </c>
      <c r="D24500" s="2" t="s">
        <v>81</v>
      </c>
      <c r="Z24500" s="23"/>
      <c r="AA24500" s="20"/>
      <c r="AB24500" s="20"/>
      <c r="AC24500" s="20" t="s">
        <v>81</v>
      </c>
      <c r="AD24500" s="20" t="s">
        <v>81</v>
      </c>
    </row>
    <row r="24501" ht="15.75" customHeight="1">
      <c r="A24501" s="22"/>
      <c r="B24501" s="22"/>
      <c r="C24501" s="22" t="s">
        <v>81</v>
      </c>
      <c r="D24501" s="2" t="s">
        <v>81</v>
      </c>
      <c r="Z24501" s="23"/>
      <c r="AA24501" s="20"/>
      <c r="AB24501" s="20"/>
      <c r="AC24501" s="20" t="s">
        <v>81</v>
      </c>
      <c r="AD24501" s="20" t="s">
        <v>81</v>
      </c>
    </row>
    <row r="24502" ht="15.75" customHeight="1">
      <c r="A24502" s="22"/>
      <c r="B24502" s="22"/>
      <c r="C24502" s="22" t="s">
        <v>81</v>
      </c>
      <c r="D24502" s="2" t="s">
        <v>81</v>
      </c>
      <c r="Z24502" s="23"/>
      <c r="AA24502" s="20"/>
      <c r="AB24502" s="20"/>
      <c r="AC24502" s="20" t="s">
        <v>81</v>
      </c>
      <c r="AD24502" s="20" t="s">
        <v>81</v>
      </c>
    </row>
    <row r="24503" ht="15.75" customHeight="1">
      <c r="A24503" s="22"/>
      <c r="B24503" s="22"/>
      <c r="C24503" s="22" t="s">
        <v>81</v>
      </c>
      <c r="D24503" s="2" t="s">
        <v>81</v>
      </c>
      <c r="Z24503" s="23"/>
      <c r="AA24503" s="20"/>
      <c r="AB24503" s="20"/>
      <c r="AC24503" s="20" t="s">
        <v>81</v>
      </c>
      <c r="AD24503" s="20" t="s">
        <v>81</v>
      </c>
    </row>
    <row r="24504" ht="15.75" customHeight="1">
      <c r="A24504" s="22"/>
      <c r="B24504" s="22"/>
      <c r="C24504" s="22" t="s">
        <v>81</v>
      </c>
      <c r="D24504" s="2" t="s">
        <v>81</v>
      </c>
      <c r="Z24504" s="23"/>
      <c r="AA24504" s="20"/>
      <c r="AB24504" s="20"/>
      <c r="AC24504" s="20" t="s">
        <v>81</v>
      </c>
      <c r="AD24504" s="20" t="s">
        <v>81</v>
      </c>
    </row>
    <row r="24505" ht="15.75" customHeight="1">
      <c r="A24505" s="22"/>
      <c r="B24505" s="22"/>
      <c r="C24505" s="22" t="s">
        <v>81</v>
      </c>
      <c r="D24505" s="2" t="s">
        <v>81</v>
      </c>
      <c r="Z24505" s="23"/>
      <c r="AA24505" s="20"/>
      <c r="AB24505" s="20"/>
      <c r="AC24505" s="20" t="s">
        <v>81</v>
      </c>
      <c r="AD24505" s="20" t="s">
        <v>81</v>
      </c>
    </row>
    <row r="24506" ht="15.75" customHeight="1">
      <c r="A24506" s="22"/>
      <c r="B24506" s="22"/>
      <c r="C24506" s="22" t="s">
        <v>81</v>
      </c>
      <c r="D24506" s="2" t="s">
        <v>81</v>
      </c>
      <c r="Z24506" s="23"/>
      <c r="AA24506" s="20"/>
      <c r="AB24506" s="20"/>
      <c r="AC24506" s="20" t="s">
        <v>81</v>
      </c>
      <c r="AD24506" s="20" t="s">
        <v>81</v>
      </c>
    </row>
    <row r="24507" ht="15.75" customHeight="1">
      <c r="A24507" s="22"/>
      <c r="B24507" s="22"/>
      <c r="C24507" s="22" t="s">
        <v>81</v>
      </c>
      <c r="D24507" s="2" t="s">
        <v>81</v>
      </c>
      <c r="Z24507" s="23"/>
      <c r="AA24507" s="20"/>
      <c r="AB24507" s="20"/>
      <c r="AC24507" s="20" t="s">
        <v>81</v>
      </c>
      <c r="AD24507" s="20" t="s">
        <v>81</v>
      </c>
    </row>
    <row r="24508" ht="15.75" customHeight="1">
      <c r="A24508" s="22"/>
      <c r="B24508" s="22"/>
      <c r="C24508" s="22" t="s">
        <v>81</v>
      </c>
      <c r="D24508" s="2" t="s">
        <v>81</v>
      </c>
      <c r="Z24508" s="23"/>
      <c r="AA24508" s="20"/>
      <c r="AB24508" s="20"/>
      <c r="AC24508" s="20" t="s">
        <v>81</v>
      </c>
      <c r="AD24508" s="20" t="s">
        <v>81</v>
      </c>
    </row>
    <row r="24509" ht="15.75" customHeight="1">
      <c r="A24509" s="22"/>
      <c r="B24509" s="22"/>
      <c r="C24509" s="22" t="s">
        <v>81</v>
      </c>
      <c r="D24509" s="2" t="s">
        <v>81</v>
      </c>
      <c r="Z24509" s="23"/>
      <c r="AA24509" s="20"/>
      <c r="AB24509" s="20"/>
      <c r="AC24509" s="20" t="s">
        <v>81</v>
      </c>
      <c r="AD24509" s="20" t="s">
        <v>81</v>
      </c>
    </row>
    <row r="24510" ht="15.75" customHeight="1">
      <c r="A24510" s="22"/>
      <c r="B24510" s="22"/>
      <c r="C24510" s="22" t="s">
        <v>81</v>
      </c>
      <c r="D24510" s="2" t="s">
        <v>81</v>
      </c>
      <c r="Z24510" s="23"/>
      <c r="AA24510" s="20"/>
      <c r="AB24510" s="20"/>
      <c r="AC24510" s="20" t="s">
        <v>81</v>
      </c>
      <c r="AD24510" s="20" t="s">
        <v>81</v>
      </c>
    </row>
    <row r="24511" ht="15.75" customHeight="1">
      <c r="A24511" s="22"/>
      <c r="B24511" s="22"/>
      <c r="C24511" s="22" t="s">
        <v>81</v>
      </c>
      <c r="D24511" s="2" t="s">
        <v>81</v>
      </c>
      <c r="Z24511" s="23"/>
      <c r="AA24511" s="20"/>
      <c r="AB24511" s="20"/>
      <c r="AC24511" s="20" t="s">
        <v>81</v>
      </c>
      <c r="AD24511" s="20" t="s">
        <v>81</v>
      </c>
    </row>
    <row r="24512" ht="15.75" customHeight="1">
      <c r="A24512" s="22"/>
      <c r="B24512" s="22"/>
      <c r="C24512" s="22" t="s">
        <v>81</v>
      </c>
      <c r="D24512" s="2" t="s">
        <v>81</v>
      </c>
      <c r="Z24512" s="23"/>
      <c r="AA24512" s="20"/>
      <c r="AB24512" s="20"/>
      <c r="AC24512" s="20" t="s">
        <v>81</v>
      </c>
      <c r="AD24512" s="20" t="s">
        <v>81</v>
      </c>
    </row>
    <row r="24513" ht="15.75" customHeight="1">
      <c r="A24513" s="22"/>
      <c r="B24513" s="22"/>
      <c r="C24513" s="22" t="s">
        <v>81</v>
      </c>
      <c r="D24513" s="2" t="s">
        <v>81</v>
      </c>
      <c r="Z24513" s="23"/>
      <c r="AA24513" s="20"/>
      <c r="AB24513" s="20"/>
      <c r="AC24513" s="20" t="s">
        <v>81</v>
      </c>
      <c r="AD24513" s="20" t="s">
        <v>81</v>
      </c>
    </row>
    <row r="24514" ht="15.75" customHeight="1">
      <c r="A24514" s="22"/>
      <c r="B24514" s="22"/>
      <c r="C24514" s="22" t="s">
        <v>81</v>
      </c>
      <c r="D24514" s="2" t="s">
        <v>81</v>
      </c>
      <c r="Z24514" s="23"/>
      <c r="AA24514" s="20"/>
      <c r="AB24514" s="20"/>
      <c r="AC24514" s="20" t="s">
        <v>81</v>
      </c>
      <c r="AD24514" s="20" t="s">
        <v>81</v>
      </c>
    </row>
    <row r="24515" ht="15.75" customHeight="1">
      <c r="A24515" s="22"/>
      <c r="B24515" s="22"/>
      <c r="C24515" s="22" t="s">
        <v>81</v>
      </c>
      <c r="D24515" s="2" t="s">
        <v>81</v>
      </c>
      <c r="Z24515" s="23"/>
      <c r="AA24515" s="20"/>
      <c r="AB24515" s="20"/>
      <c r="AC24515" s="20" t="s">
        <v>81</v>
      </c>
      <c r="AD24515" s="20" t="s">
        <v>81</v>
      </c>
    </row>
    <row r="24516" ht="15.75" customHeight="1">
      <c r="A24516" s="22"/>
      <c r="B24516" s="22"/>
      <c r="C24516" s="22" t="s">
        <v>81</v>
      </c>
      <c r="D24516" s="2" t="s">
        <v>81</v>
      </c>
      <c r="Z24516" s="23"/>
      <c r="AA24516" s="20"/>
      <c r="AB24516" s="20"/>
      <c r="AC24516" s="20" t="s">
        <v>81</v>
      </c>
      <c r="AD24516" s="20" t="s">
        <v>81</v>
      </c>
    </row>
    <row r="24517" ht="15.75" customHeight="1">
      <c r="A24517" s="22"/>
      <c r="B24517" s="22"/>
      <c r="C24517" s="22" t="s">
        <v>81</v>
      </c>
      <c r="D24517" s="2" t="s">
        <v>81</v>
      </c>
      <c r="Z24517" s="23"/>
      <c r="AA24517" s="20"/>
      <c r="AB24517" s="20"/>
      <c r="AC24517" s="20" t="s">
        <v>81</v>
      </c>
      <c r="AD24517" s="20" t="s">
        <v>81</v>
      </c>
    </row>
    <row r="24518" ht="15.75" customHeight="1">
      <c r="A24518" s="22"/>
      <c r="B24518" s="22"/>
      <c r="C24518" s="22" t="s">
        <v>81</v>
      </c>
      <c r="D24518" s="2" t="s">
        <v>81</v>
      </c>
      <c r="Z24518" s="23"/>
      <c r="AA24518" s="20"/>
      <c r="AB24518" s="20"/>
      <c r="AC24518" s="20" t="s">
        <v>81</v>
      </c>
      <c r="AD24518" s="20" t="s">
        <v>81</v>
      </c>
    </row>
    <row r="24519" ht="15.75" customHeight="1">
      <c r="A24519" s="22"/>
      <c r="B24519" s="22"/>
      <c r="C24519" s="22" t="s">
        <v>81</v>
      </c>
      <c r="D24519" s="2" t="s">
        <v>81</v>
      </c>
      <c r="Z24519" s="23"/>
      <c r="AA24519" s="20"/>
      <c r="AB24519" s="20"/>
      <c r="AC24519" s="20" t="s">
        <v>81</v>
      </c>
      <c r="AD24519" s="20" t="s">
        <v>81</v>
      </c>
    </row>
    <row r="24520" ht="15.75" customHeight="1">
      <c r="A24520" s="22"/>
      <c r="B24520" s="22"/>
      <c r="C24520" s="22" t="s">
        <v>81</v>
      </c>
      <c r="D24520" s="2" t="s">
        <v>81</v>
      </c>
      <c r="Z24520" s="23"/>
      <c r="AA24520" s="20"/>
      <c r="AB24520" s="20"/>
      <c r="AC24520" s="20" t="s">
        <v>81</v>
      </c>
      <c r="AD24520" s="20" t="s">
        <v>81</v>
      </c>
    </row>
    <row r="24521" ht="15.75" customHeight="1">
      <c r="A24521" s="22"/>
      <c r="B24521" s="22"/>
      <c r="C24521" s="22" t="s">
        <v>81</v>
      </c>
      <c r="D24521" s="2" t="s">
        <v>81</v>
      </c>
      <c r="Z24521" s="23"/>
      <c r="AA24521" s="20"/>
      <c r="AB24521" s="20"/>
      <c r="AC24521" s="20" t="s">
        <v>81</v>
      </c>
      <c r="AD24521" s="20" t="s">
        <v>81</v>
      </c>
    </row>
    <row r="24522" ht="15.75" customHeight="1">
      <c r="A24522" s="22"/>
      <c r="B24522" s="22"/>
      <c r="C24522" s="22" t="s">
        <v>81</v>
      </c>
      <c r="D24522" s="2" t="s">
        <v>81</v>
      </c>
      <c r="Z24522" s="23"/>
      <c r="AA24522" s="20"/>
      <c r="AB24522" s="20"/>
      <c r="AC24522" s="20" t="s">
        <v>81</v>
      </c>
      <c r="AD24522" s="20" t="s">
        <v>81</v>
      </c>
    </row>
    <row r="24523" ht="15.75" customHeight="1">
      <c r="A24523" s="22"/>
      <c r="B24523" s="22"/>
      <c r="C24523" s="22" t="s">
        <v>81</v>
      </c>
      <c r="D24523" s="2" t="s">
        <v>81</v>
      </c>
      <c r="Z24523" s="23"/>
      <c r="AA24523" s="20"/>
      <c r="AB24523" s="20"/>
      <c r="AC24523" s="20" t="s">
        <v>81</v>
      </c>
      <c r="AD24523" s="20" t="s">
        <v>81</v>
      </c>
    </row>
    <row r="24524" ht="15.75" customHeight="1">
      <c r="A24524" s="22"/>
      <c r="B24524" s="22"/>
      <c r="C24524" s="22" t="s">
        <v>81</v>
      </c>
      <c r="D24524" s="2" t="s">
        <v>81</v>
      </c>
      <c r="Z24524" s="23"/>
      <c r="AA24524" s="20"/>
      <c r="AB24524" s="20"/>
      <c r="AC24524" s="20" t="s">
        <v>81</v>
      </c>
      <c r="AD24524" s="20" t="s">
        <v>81</v>
      </c>
    </row>
    <row r="24525" ht="15.75" customHeight="1">
      <c r="A24525" s="22"/>
      <c r="B24525" s="22"/>
      <c r="C24525" s="22" t="s">
        <v>81</v>
      </c>
      <c r="D24525" s="2" t="s">
        <v>81</v>
      </c>
      <c r="Z24525" s="23"/>
      <c r="AA24525" s="20"/>
      <c r="AB24525" s="20"/>
      <c r="AC24525" s="20" t="s">
        <v>81</v>
      </c>
      <c r="AD24525" s="20" t="s">
        <v>81</v>
      </c>
    </row>
    <row r="24526" ht="15.75" customHeight="1">
      <c r="A24526" s="22"/>
      <c r="B24526" s="22"/>
      <c r="C24526" s="22" t="s">
        <v>81</v>
      </c>
      <c r="D24526" s="2" t="s">
        <v>81</v>
      </c>
      <c r="Z24526" s="23"/>
      <c r="AA24526" s="20"/>
      <c r="AB24526" s="20"/>
      <c r="AC24526" s="20" t="s">
        <v>81</v>
      </c>
      <c r="AD24526" s="20" t="s">
        <v>81</v>
      </c>
    </row>
    <row r="24527" ht="15.75" customHeight="1">
      <c r="A24527" s="22"/>
      <c r="B24527" s="22"/>
      <c r="C24527" s="22" t="s">
        <v>81</v>
      </c>
      <c r="D24527" s="2" t="s">
        <v>81</v>
      </c>
      <c r="Z24527" s="23"/>
      <c r="AA24527" s="20"/>
      <c r="AB24527" s="20"/>
      <c r="AC24527" s="20" t="s">
        <v>81</v>
      </c>
      <c r="AD24527" s="20" t="s">
        <v>81</v>
      </c>
    </row>
    <row r="24528" ht="15.75" customHeight="1">
      <c r="A24528" s="22"/>
      <c r="B24528" s="22"/>
      <c r="C24528" s="22" t="s">
        <v>81</v>
      </c>
      <c r="D24528" s="2" t="s">
        <v>81</v>
      </c>
      <c r="Z24528" s="23"/>
      <c r="AA24528" s="20"/>
      <c r="AB24528" s="20"/>
      <c r="AC24528" s="20" t="s">
        <v>81</v>
      </c>
      <c r="AD24528" s="20" t="s">
        <v>81</v>
      </c>
    </row>
    <row r="24529" ht="15.75" customHeight="1">
      <c r="A24529" s="22"/>
      <c r="B24529" s="22"/>
      <c r="C24529" s="22" t="s">
        <v>81</v>
      </c>
      <c r="D24529" s="2" t="s">
        <v>81</v>
      </c>
      <c r="Z24529" s="23"/>
      <c r="AA24529" s="20"/>
      <c r="AB24529" s="20"/>
      <c r="AC24529" s="20" t="s">
        <v>81</v>
      </c>
      <c r="AD24529" s="20" t="s">
        <v>81</v>
      </c>
    </row>
    <row r="24530" ht="15.75" customHeight="1">
      <c r="A24530" s="22"/>
      <c r="B24530" s="22"/>
      <c r="C24530" s="22" t="s">
        <v>81</v>
      </c>
      <c r="D24530" s="2" t="s">
        <v>81</v>
      </c>
      <c r="Z24530" s="23"/>
      <c r="AA24530" s="20"/>
      <c r="AB24530" s="20"/>
      <c r="AC24530" s="20" t="s">
        <v>81</v>
      </c>
      <c r="AD24530" s="20" t="s">
        <v>81</v>
      </c>
    </row>
    <row r="24531" ht="15.75" customHeight="1">
      <c r="A24531" s="22"/>
      <c r="B24531" s="22"/>
      <c r="C24531" s="22" t="s">
        <v>81</v>
      </c>
      <c r="D24531" s="2" t="s">
        <v>81</v>
      </c>
      <c r="Z24531" s="23"/>
      <c r="AA24531" s="20"/>
      <c r="AB24531" s="20"/>
      <c r="AC24531" s="20" t="s">
        <v>81</v>
      </c>
      <c r="AD24531" s="20" t="s">
        <v>81</v>
      </c>
    </row>
    <row r="24532" ht="15.75" customHeight="1">
      <c r="A24532" s="22"/>
      <c r="B24532" s="22"/>
      <c r="C24532" s="22" t="s">
        <v>81</v>
      </c>
      <c r="D24532" s="2" t="s">
        <v>81</v>
      </c>
      <c r="Z24532" s="23"/>
      <c r="AA24532" s="20"/>
      <c r="AB24532" s="20"/>
      <c r="AC24532" s="20" t="s">
        <v>81</v>
      </c>
      <c r="AD24532" s="20" t="s">
        <v>81</v>
      </c>
    </row>
    <row r="24533" ht="15.75" customHeight="1">
      <c r="A24533" s="22"/>
      <c r="B24533" s="22"/>
      <c r="C24533" s="22" t="s">
        <v>81</v>
      </c>
      <c r="D24533" s="2" t="s">
        <v>81</v>
      </c>
      <c r="Z24533" s="23"/>
      <c r="AA24533" s="20"/>
      <c r="AB24533" s="20"/>
      <c r="AC24533" s="20" t="s">
        <v>81</v>
      </c>
      <c r="AD24533" s="20" t="s">
        <v>81</v>
      </c>
    </row>
    <row r="24534" ht="15.75" customHeight="1">
      <c r="A24534" s="22"/>
      <c r="B24534" s="22"/>
      <c r="C24534" s="22" t="s">
        <v>81</v>
      </c>
      <c r="D24534" s="2" t="s">
        <v>81</v>
      </c>
      <c r="Z24534" s="23"/>
      <c r="AA24534" s="20"/>
      <c r="AB24534" s="20"/>
      <c r="AC24534" s="20" t="s">
        <v>81</v>
      </c>
      <c r="AD24534" s="20" t="s">
        <v>81</v>
      </c>
    </row>
    <row r="24535" ht="15.75" customHeight="1">
      <c r="A24535" s="22"/>
      <c r="B24535" s="22"/>
      <c r="C24535" s="22" t="s">
        <v>81</v>
      </c>
      <c r="D24535" s="2" t="s">
        <v>81</v>
      </c>
      <c r="Z24535" s="23"/>
      <c r="AA24535" s="20"/>
      <c r="AB24535" s="20"/>
      <c r="AC24535" s="20" t="s">
        <v>81</v>
      </c>
      <c r="AD24535" s="20" t="s">
        <v>81</v>
      </c>
    </row>
    <row r="24536" ht="15.75" customHeight="1">
      <c r="A24536" s="22"/>
      <c r="B24536" s="22"/>
      <c r="C24536" s="22" t="s">
        <v>81</v>
      </c>
      <c r="D24536" s="2" t="s">
        <v>81</v>
      </c>
      <c r="Z24536" s="23"/>
      <c r="AA24536" s="20"/>
      <c r="AB24536" s="20"/>
      <c r="AC24536" s="20" t="s">
        <v>81</v>
      </c>
      <c r="AD24536" s="20" t="s">
        <v>81</v>
      </c>
    </row>
    <row r="24537" ht="15.75" customHeight="1">
      <c r="A24537" s="22"/>
      <c r="B24537" s="22"/>
      <c r="C24537" s="22" t="s">
        <v>81</v>
      </c>
      <c r="D24537" s="2" t="s">
        <v>81</v>
      </c>
      <c r="Z24537" s="23"/>
      <c r="AA24537" s="20"/>
      <c r="AB24537" s="20"/>
      <c r="AC24537" s="20" t="s">
        <v>81</v>
      </c>
      <c r="AD24537" s="20" t="s">
        <v>81</v>
      </c>
    </row>
    <row r="24538" ht="15.75" customHeight="1">
      <c r="A24538" s="22"/>
      <c r="B24538" s="22"/>
      <c r="C24538" s="22" t="s">
        <v>81</v>
      </c>
      <c r="D24538" s="2" t="s">
        <v>81</v>
      </c>
      <c r="Z24538" s="23"/>
      <c r="AA24538" s="20"/>
      <c r="AB24538" s="20"/>
      <c r="AC24538" s="20" t="s">
        <v>81</v>
      </c>
      <c r="AD24538" s="20" t="s">
        <v>81</v>
      </c>
    </row>
    <row r="24539" ht="15.75" customHeight="1">
      <c r="A24539" s="22"/>
      <c r="B24539" s="22"/>
      <c r="C24539" s="22" t="s">
        <v>81</v>
      </c>
      <c r="D24539" s="2" t="s">
        <v>81</v>
      </c>
      <c r="Z24539" s="23"/>
      <c r="AA24539" s="20"/>
      <c r="AB24539" s="20"/>
      <c r="AC24539" s="20" t="s">
        <v>81</v>
      </c>
      <c r="AD24539" s="20" t="s">
        <v>81</v>
      </c>
    </row>
    <row r="24540" ht="15.75" customHeight="1">
      <c r="A24540" s="22"/>
      <c r="B24540" s="22"/>
      <c r="C24540" s="22" t="s">
        <v>81</v>
      </c>
      <c r="D24540" s="2" t="s">
        <v>81</v>
      </c>
      <c r="Z24540" s="23"/>
      <c r="AA24540" s="20"/>
      <c r="AB24540" s="20"/>
      <c r="AC24540" s="20" t="s">
        <v>81</v>
      </c>
      <c r="AD24540" s="20" t="s">
        <v>81</v>
      </c>
    </row>
    <row r="24541" ht="15.75" customHeight="1">
      <c r="A24541" s="22"/>
      <c r="B24541" s="22"/>
      <c r="C24541" s="22" t="s">
        <v>81</v>
      </c>
      <c r="D24541" s="2" t="s">
        <v>81</v>
      </c>
      <c r="Z24541" s="23"/>
      <c r="AA24541" s="20"/>
      <c r="AB24541" s="20"/>
      <c r="AC24541" s="20" t="s">
        <v>81</v>
      </c>
      <c r="AD24541" s="20" t="s">
        <v>81</v>
      </c>
    </row>
    <row r="24542" ht="15.75" customHeight="1">
      <c r="A24542" s="22"/>
      <c r="B24542" s="22"/>
      <c r="C24542" s="22" t="s">
        <v>81</v>
      </c>
      <c r="D24542" s="2" t="s">
        <v>81</v>
      </c>
      <c r="Z24542" s="23"/>
      <c r="AA24542" s="20"/>
      <c r="AB24542" s="20"/>
      <c r="AC24542" s="20" t="s">
        <v>81</v>
      </c>
      <c r="AD24542" s="20" t="s">
        <v>81</v>
      </c>
    </row>
    <row r="24543" ht="15.75" customHeight="1">
      <c r="A24543" s="22"/>
      <c r="B24543" s="22"/>
      <c r="C24543" s="22" t="s">
        <v>81</v>
      </c>
      <c r="D24543" s="2" t="s">
        <v>81</v>
      </c>
      <c r="Z24543" s="23"/>
      <c r="AA24543" s="20"/>
      <c r="AB24543" s="20"/>
      <c r="AC24543" s="20" t="s">
        <v>81</v>
      </c>
      <c r="AD24543" s="20" t="s">
        <v>81</v>
      </c>
    </row>
    <row r="24544" ht="15.75" customHeight="1">
      <c r="A24544" s="22"/>
      <c r="B24544" s="22"/>
      <c r="C24544" s="22" t="s">
        <v>81</v>
      </c>
      <c r="D24544" s="2" t="s">
        <v>81</v>
      </c>
      <c r="Z24544" s="23"/>
      <c r="AA24544" s="20"/>
      <c r="AB24544" s="20"/>
      <c r="AC24544" s="20" t="s">
        <v>81</v>
      </c>
      <c r="AD24544" s="20" t="s">
        <v>81</v>
      </c>
    </row>
    <row r="24545" ht="15.75" customHeight="1">
      <c r="A24545" s="22"/>
      <c r="B24545" s="22"/>
      <c r="C24545" s="22" t="s">
        <v>81</v>
      </c>
      <c r="D24545" s="2" t="s">
        <v>81</v>
      </c>
      <c r="Z24545" s="23"/>
      <c r="AA24545" s="20"/>
      <c r="AB24545" s="20"/>
      <c r="AC24545" s="20" t="s">
        <v>81</v>
      </c>
      <c r="AD24545" s="20" t="s">
        <v>81</v>
      </c>
    </row>
    <row r="24546" ht="15.75" customHeight="1">
      <c r="A24546" s="22"/>
      <c r="B24546" s="22"/>
      <c r="C24546" s="22" t="s">
        <v>81</v>
      </c>
      <c r="D24546" s="2" t="s">
        <v>81</v>
      </c>
      <c r="Z24546" s="23"/>
      <c r="AA24546" s="20"/>
      <c r="AB24546" s="20"/>
      <c r="AC24546" s="20" t="s">
        <v>81</v>
      </c>
      <c r="AD24546" s="20" t="s">
        <v>81</v>
      </c>
    </row>
    <row r="24547" ht="15.75" customHeight="1">
      <c r="A24547" s="22"/>
      <c r="B24547" s="22"/>
      <c r="C24547" s="22" t="s">
        <v>81</v>
      </c>
      <c r="D24547" s="2" t="s">
        <v>81</v>
      </c>
      <c r="Z24547" s="23"/>
      <c r="AA24547" s="20"/>
      <c r="AB24547" s="20"/>
      <c r="AC24547" s="20" t="s">
        <v>81</v>
      </c>
      <c r="AD24547" s="20" t="s">
        <v>81</v>
      </c>
    </row>
    <row r="24548" ht="15.75" customHeight="1">
      <c r="A24548" s="22"/>
      <c r="B24548" s="22"/>
      <c r="C24548" s="22" t="s">
        <v>81</v>
      </c>
      <c r="D24548" s="2" t="s">
        <v>81</v>
      </c>
      <c r="Z24548" s="23"/>
      <c r="AA24548" s="20"/>
      <c r="AB24548" s="20"/>
      <c r="AC24548" s="20" t="s">
        <v>81</v>
      </c>
      <c r="AD24548" s="20" t="s">
        <v>81</v>
      </c>
    </row>
    <row r="24549" ht="15.75" customHeight="1">
      <c r="A24549" s="22"/>
      <c r="B24549" s="22"/>
      <c r="C24549" s="22" t="s">
        <v>81</v>
      </c>
      <c r="D24549" s="2" t="s">
        <v>81</v>
      </c>
      <c r="Z24549" s="23"/>
      <c r="AA24549" s="20"/>
      <c r="AB24549" s="20"/>
      <c r="AC24549" s="20" t="s">
        <v>81</v>
      </c>
      <c r="AD24549" s="20" t="s">
        <v>81</v>
      </c>
    </row>
    <row r="24550" ht="15.75" customHeight="1">
      <c r="A24550" s="22"/>
      <c r="B24550" s="22"/>
      <c r="C24550" s="22" t="s">
        <v>81</v>
      </c>
      <c r="D24550" s="2" t="s">
        <v>81</v>
      </c>
      <c r="Z24550" s="23"/>
      <c r="AA24550" s="20"/>
      <c r="AB24550" s="20"/>
      <c r="AC24550" s="20" t="s">
        <v>81</v>
      </c>
      <c r="AD24550" s="20" t="s">
        <v>81</v>
      </c>
    </row>
    <row r="24551" ht="15.75" customHeight="1">
      <c r="A24551" s="22"/>
      <c r="B24551" s="22"/>
      <c r="C24551" s="22" t="s">
        <v>81</v>
      </c>
      <c r="D24551" s="2" t="s">
        <v>81</v>
      </c>
      <c r="Z24551" s="23"/>
      <c r="AA24551" s="20"/>
      <c r="AB24551" s="20"/>
      <c r="AC24551" s="20" t="s">
        <v>81</v>
      </c>
      <c r="AD24551" s="20" t="s">
        <v>81</v>
      </c>
    </row>
    <row r="24552" ht="15.75" customHeight="1">
      <c r="A24552" s="22"/>
      <c r="B24552" s="22"/>
      <c r="C24552" s="22" t="s">
        <v>81</v>
      </c>
      <c r="D24552" s="2" t="s">
        <v>81</v>
      </c>
      <c r="Z24552" s="23"/>
      <c r="AA24552" s="20"/>
      <c r="AB24552" s="20"/>
      <c r="AC24552" s="20" t="s">
        <v>81</v>
      </c>
      <c r="AD24552" s="20" t="s">
        <v>81</v>
      </c>
    </row>
    <row r="24553" ht="15.75" customHeight="1">
      <c r="A24553" s="22"/>
      <c r="B24553" s="22"/>
      <c r="C24553" s="22" t="s">
        <v>81</v>
      </c>
      <c r="D24553" s="2" t="s">
        <v>81</v>
      </c>
      <c r="Z24553" s="23"/>
      <c r="AA24553" s="20"/>
      <c r="AB24553" s="20"/>
      <c r="AC24553" s="20" t="s">
        <v>81</v>
      </c>
      <c r="AD24553" s="20" t="s">
        <v>81</v>
      </c>
    </row>
    <row r="24554" ht="15.75" customHeight="1">
      <c r="A24554" s="22"/>
      <c r="B24554" s="22"/>
      <c r="C24554" s="22" t="s">
        <v>81</v>
      </c>
      <c r="D24554" s="2" t="s">
        <v>81</v>
      </c>
      <c r="Z24554" s="23"/>
      <c r="AA24554" s="20"/>
      <c r="AB24554" s="20"/>
      <c r="AC24554" s="20" t="s">
        <v>81</v>
      </c>
      <c r="AD24554" s="20" t="s">
        <v>81</v>
      </c>
    </row>
    <row r="24555" ht="15.75" customHeight="1">
      <c r="A24555" s="22"/>
      <c r="B24555" s="22"/>
      <c r="C24555" s="22" t="s">
        <v>81</v>
      </c>
      <c r="D24555" s="2" t="s">
        <v>81</v>
      </c>
      <c r="Z24555" s="23"/>
      <c r="AA24555" s="20"/>
      <c r="AB24555" s="20"/>
      <c r="AC24555" s="20" t="s">
        <v>81</v>
      </c>
      <c r="AD24555" s="20" t="s">
        <v>81</v>
      </c>
    </row>
    <row r="24556" ht="15.75" customHeight="1">
      <c r="A24556" s="22"/>
      <c r="B24556" s="22"/>
      <c r="C24556" s="22" t="s">
        <v>81</v>
      </c>
      <c r="D24556" s="2" t="s">
        <v>81</v>
      </c>
      <c r="Z24556" s="23"/>
      <c r="AA24556" s="20"/>
      <c r="AB24556" s="20"/>
      <c r="AC24556" s="20" t="s">
        <v>81</v>
      </c>
      <c r="AD24556" s="20" t="s">
        <v>81</v>
      </c>
    </row>
    <row r="24557" ht="15.75" customHeight="1">
      <c r="A24557" s="22"/>
      <c r="B24557" s="22"/>
      <c r="C24557" s="22" t="s">
        <v>81</v>
      </c>
      <c r="D24557" s="2" t="s">
        <v>81</v>
      </c>
      <c r="Z24557" s="23"/>
      <c r="AA24557" s="20"/>
      <c r="AB24557" s="20"/>
      <c r="AC24557" s="20" t="s">
        <v>81</v>
      </c>
      <c r="AD24557" s="20" t="s">
        <v>81</v>
      </c>
    </row>
    <row r="24558" ht="15.75" customHeight="1">
      <c r="A24558" s="22"/>
      <c r="B24558" s="22"/>
      <c r="C24558" s="22" t="s">
        <v>81</v>
      </c>
      <c r="D24558" s="2" t="s">
        <v>81</v>
      </c>
      <c r="Z24558" s="23"/>
      <c r="AA24558" s="20"/>
      <c r="AB24558" s="20"/>
      <c r="AC24558" s="20" t="s">
        <v>81</v>
      </c>
      <c r="AD24558" s="20" t="s">
        <v>81</v>
      </c>
    </row>
    <row r="24559" ht="15.75" customHeight="1">
      <c r="A24559" s="22"/>
      <c r="B24559" s="22"/>
      <c r="C24559" s="22" t="s">
        <v>81</v>
      </c>
      <c r="D24559" s="2" t="s">
        <v>81</v>
      </c>
      <c r="Z24559" s="23"/>
      <c r="AA24559" s="20"/>
      <c r="AB24559" s="20"/>
      <c r="AC24559" s="20" t="s">
        <v>81</v>
      </c>
      <c r="AD24559" s="20" t="s">
        <v>81</v>
      </c>
    </row>
    <row r="24560" ht="15.75" customHeight="1">
      <c r="A24560" s="22"/>
      <c r="B24560" s="22"/>
      <c r="C24560" s="22" t="s">
        <v>81</v>
      </c>
      <c r="D24560" s="2" t="s">
        <v>81</v>
      </c>
      <c r="Z24560" s="23"/>
      <c r="AA24560" s="20"/>
      <c r="AB24560" s="20"/>
      <c r="AC24560" s="20" t="s">
        <v>81</v>
      </c>
      <c r="AD24560" s="20" t="s">
        <v>81</v>
      </c>
    </row>
    <row r="24561" ht="15.75" customHeight="1">
      <c r="A24561" s="22"/>
      <c r="B24561" s="22"/>
      <c r="C24561" s="22" t="s">
        <v>81</v>
      </c>
      <c r="D24561" s="2" t="s">
        <v>81</v>
      </c>
      <c r="Z24561" s="23"/>
      <c r="AA24561" s="20"/>
      <c r="AB24561" s="20"/>
      <c r="AC24561" s="20" t="s">
        <v>81</v>
      </c>
      <c r="AD24561" s="20" t="s">
        <v>81</v>
      </c>
    </row>
    <row r="24562" ht="15.75" customHeight="1">
      <c r="A24562" s="22"/>
      <c r="B24562" s="22"/>
      <c r="C24562" s="22" t="s">
        <v>81</v>
      </c>
      <c r="D24562" s="2" t="s">
        <v>81</v>
      </c>
      <c r="Z24562" s="23"/>
      <c r="AA24562" s="20"/>
      <c r="AB24562" s="20"/>
      <c r="AC24562" s="20" t="s">
        <v>81</v>
      </c>
      <c r="AD24562" s="20" t="s">
        <v>81</v>
      </c>
    </row>
    <row r="24563" ht="15.75" customHeight="1">
      <c r="A24563" s="22"/>
      <c r="B24563" s="22"/>
      <c r="C24563" s="22" t="s">
        <v>81</v>
      </c>
      <c r="D24563" s="2" t="s">
        <v>81</v>
      </c>
      <c r="Z24563" s="23"/>
      <c r="AA24563" s="20"/>
      <c r="AB24563" s="20"/>
      <c r="AC24563" s="20" t="s">
        <v>81</v>
      </c>
      <c r="AD24563" s="20" t="s">
        <v>81</v>
      </c>
    </row>
    <row r="24564" ht="15.75" customHeight="1">
      <c r="A24564" s="22"/>
      <c r="B24564" s="22"/>
      <c r="C24564" s="22" t="s">
        <v>81</v>
      </c>
      <c r="D24564" s="2" t="s">
        <v>81</v>
      </c>
      <c r="Z24564" s="23"/>
      <c r="AA24564" s="20"/>
      <c r="AB24564" s="20"/>
      <c r="AC24564" s="20" t="s">
        <v>81</v>
      </c>
      <c r="AD24564" s="20" t="s">
        <v>81</v>
      </c>
    </row>
    <row r="24565" ht="15.75" customHeight="1">
      <c r="A24565" s="22"/>
      <c r="B24565" s="22"/>
      <c r="C24565" s="22" t="s">
        <v>81</v>
      </c>
      <c r="D24565" s="2" t="s">
        <v>81</v>
      </c>
      <c r="Z24565" s="23"/>
      <c r="AA24565" s="20"/>
      <c r="AB24565" s="20"/>
      <c r="AC24565" s="20" t="s">
        <v>81</v>
      </c>
      <c r="AD24565" s="20" t="s">
        <v>81</v>
      </c>
    </row>
    <row r="24566" ht="15.75" customHeight="1">
      <c r="A24566" s="22"/>
      <c r="B24566" s="22"/>
      <c r="C24566" s="22" t="s">
        <v>81</v>
      </c>
      <c r="D24566" s="2" t="s">
        <v>81</v>
      </c>
      <c r="Z24566" s="23"/>
      <c r="AA24566" s="20"/>
      <c r="AB24566" s="20"/>
      <c r="AC24566" s="20" t="s">
        <v>81</v>
      </c>
      <c r="AD24566" s="20" t="s">
        <v>81</v>
      </c>
    </row>
    <row r="24567" ht="15.75" customHeight="1">
      <c r="A24567" s="22"/>
      <c r="B24567" s="22"/>
      <c r="C24567" s="22" t="s">
        <v>81</v>
      </c>
      <c r="D24567" s="2" t="s">
        <v>81</v>
      </c>
      <c r="Z24567" s="23"/>
      <c r="AA24567" s="20"/>
      <c r="AB24567" s="20"/>
      <c r="AC24567" s="20" t="s">
        <v>81</v>
      </c>
      <c r="AD24567" s="20" t="s">
        <v>81</v>
      </c>
    </row>
    <row r="24568" ht="15.75" customHeight="1">
      <c r="A24568" s="22"/>
      <c r="B24568" s="22"/>
      <c r="C24568" s="22" t="s">
        <v>81</v>
      </c>
      <c r="D24568" s="2" t="s">
        <v>81</v>
      </c>
      <c r="Z24568" s="23"/>
      <c r="AA24568" s="20"/>
      <c r="AB24568" s="20"/>
      <c r="AC24568" s="20" t="s">
        <v>81</v>
      </c>
      <c r="AD24568" s="20" t="s">
        <v>81</v>
      </c>
    </row>
    <row r="24569" ht="15.75" customHeight="1">
      <c r="A24569" s="22"/>
      <c r="B24569" s="22"/>
      <c r="C24569" s="22" t="s">
        <v>81</v>
      </c>
      <c r="D24569" s="2" t="s">
        <v>81</v>
      </c>
      <c r="Z24569" s="23"/>
      <c r="AA24569" s="20"/>
      <c r="AB24569" s="20"/>
      <c r="AC24569" s="20" t="s">
        <v>81</v>
      </c>
      <c r="AD24569" s="20" t="s">
        <v>81</v>
      </c>
    </row>
    <row r="24570" ht="15.75" customHeight="1">
      <c r="A24570" s="22"/>
      <c r="B24570" s="22"/>
      <c r="C24570" s="22" t="s">
        <v>81</v>
      </c>
      <c r="D24570" s="2" t="s">
        <v>81</v>
      </c>
      <c r="Z24570" s="23"/>
      <c r="AA24570" s="20"/>
      <c r="AB24570" s="20"/>
      <c r="AC24570" s="20" t="s">
        <v>81</v>
      </c>
      <c r="AD24570" s="20" t="s">
        <v>81</v>
      </c>
    </row>
    <row r="24571" ht="15.75" customHeight="1">
      <c r="A24571" s="22"/>
      <c r="B24571" s="22"/>
      <c r="C24571" s="22" t="s">
        <v>81</v>
      </c>
      <c r="D24571" s="2" t="s">
        <v>81</v>
      </c>
      <c r="Z24571" s="23"/>
      <c r="AA24571" s="20"/>
      <c r="AB24571" s="20"/>
      <c r="AC24571" s="20" t="s">
        <v>81</v>
      </c>
      <c r="AD24571" s="20" t="s">
        <v>81</v>
      </c>
    </row>
    <row r="24572" ht="15.75" customHeight="1">
      <c r="A24572" s="22"/>
      <c r="B24572" s="22"/>
      <c r="C24572" s="22" t="s">
        <v>81</v>
      </c>
      <c r="D24572" s="2" t="s">
        <v>81</v>
      </c>
      <c r="Z24572" s="23"/>
      <c r="AA24572" s="20"/>
      <c r="AB24572" s="20"/>
      <c r="AC24572" s="20" t="s">
        <v>81</v>
      </c>
      <c r="AD24572" s="20" t="s">
        <v>81</v>
      </c>
    </row>
    <row r="24573" ht="15.75" customHeight="1">
      <c r="A24573" s="22"/>
      <c r="B24573" s="22"/>
      <c r="C24573" s="22" t="s">
        <v>81</v>
      </c>
      <c r="D24573" s="2" t="s">
        <v>81</v>
      </c>
      <c r="Z24573" s="23"/>
      <c r="AA24573" s="20"/>
      <c r="AB24573" s="20"/>
      <c r="AC24573" s="20" t="s">
        <v>81</v>
      </c>
      <c r="AD24573" s="20" t="s">
        <v>81</v>
      </c>
    </row>
    <row r="24574" ht="15.75" customHeight="1">
      <c r="A24574" s="22"/>
      <c r="B24574" s="22"/>
      <c r="C24574" s="22" t="s">
        <v>81</v>
      </c>
      <c r="D24574" s="2" t="s">
        <v>81</v>
      </c>
      <c r="Z24574" s="23"/>
      <c r="AA24574" s="20"/>
      <c r="AB24574" s="20"/>
      <c r="AC24574" s="20" t="s">
        <v>81</v>
      </c>
      <c r="AD24574" s="20" t="s">
        <v>81</v>
      </c>
    </row>
    <row r="24575" ht="15.75" customHeight="1">
      <c r="A24575" s="22"/>
      <c r="B24575" s="22"/>
      <c r="C24575" s="22" t="s">
        <v>81</v>
      </c>
      <c r="D24575" s="2" t="s">
        <v>81</v>
      </c>
      <c r="Z24575" s="23"/>
      <c r="AA24575" s="20"/>
      <c r="AB24575" s="20"/>
      <c r="AC24575" s="20" t="s">
        <v>81</v>
      </c>
      <c r="AD24575" s="20" t="s">
        <v>81</v>
      </c>
    </row>
    <row r="24576" ht="15.75" customHeight="1">
      <c r="A24576" s="22"/>
      <c r="B24576" s="22"/>
      <c r="C24576" s="22" t="s">
        <v>81</v>
      </c>
      <c r="D24576" s="2" t="s">
        <v>81</v>
      </c>
      <c r="Z24576" s="23"/>
      <c r="AA24576" s="20"/>
      <c r="AB24576" s="20"/>
      <c r="AC24576" s="20" t="s">
        <v>81</v>
      </c>
      <c r="AD24576" s="20" t="s">
        <v>81</v>
      </c>
    </row>
    <row r="24577" ht="15.75" customHeight="1">
      <c r="A24577" s="22"/>
      <c r="B24577" s="22"/>
      <c r="C24577" s="22" t="s">
        <v>81</v>
      </c>
      <c r="D24577" s="2" t="s">
        <v>81</v>
      </c>
      <c r="Z24577" s="23"/>
      <c r="AA24577" s="20"/>
      <c r="AB24577" s="20"/>
      <c r="AC24577" s="20" t="s">
        <v>81</v>
      </c>
      <c r="AD24577" s="20" t="s">
        <v>81</v>
      </c>
    </row>
    <row r="24578" ht="15.75" customHeight="1">
      <c r="A24578" s="22"/>
      <c r="B24578" s="22"/>
      <c r="C24578" s="22" t="s">
        <v>81</v>
      </c>
      <c r="D24578" s="2" t="s">
        <v>81</v>
      </c>
      <c r="Z24578" s="23"/>
      <c r="AA24578" s="20"/>
      <c r="AB24578" s="20"/>
      <c r="AC24578" s="20" t="s">
        <v>81</v>
      </c>
      <c r="AD24578" s="20" t="s">
        <v>81</v>
      </c>
    </row>
    <row r="24579" ht="15.75" customHeight="1">
      <c r="A24579" s="22"/>
      <c r="B24579" s="22"/>
      <c r="C24579" s="22" t="s">
        <v>81</v>
      </c>
      <c r="D24579" s="2" t="s">
        <v>81</v>
      </c>
      <c r="Z24579" s="23"/>
      <c r="AA24579" s="20"/>
      <c r="AB24579" s="20"/>
      <c r="AC24579" s="20" t="s">
        <v>81</v>
      </c>
      <c r="AD24579" s="20" t="s">
        <v>81</v>
      </c>
    </row>
    <row r="24580" ht="15.75" customHeight="1">
      <c r="A24580" s="22"/>
      <c r="B24580" s="22"/>
      <c r="C24580" s="22" t="s">
        <v>81</v>
      </c>
      <c r="D24580" s="2" t="s">
        <v>81</v>
      </c>
      <c r="Z24580" s="23"/>
      <c r="AA24580" s="20"/>
      <c r="AB24580" s="20"/>
      <c r="AC24580" s="20" t="s">
        <v>81</v>
      </c>
      <c r="AD24580" s="20" t="s">
        <v>81</v>
      </c>
    </row>
    <row r="24581" ht="15.75" customHeight="1">
      <c r="A24581" s="22"/>
      <c r="B24581" s="22"/>
      <c r="C24581" s="22" t="s">
        <v>81</v>
      </c>
      <c r="D24581" s="2" t="s">
        <v>81</v>
      </c>
      <c r="Z24581" s="23"/>
      <c r="AA24581" s="20"/>
      <c r="AB24581" s="20"/>
      <c r="AC24581" s="20" t="s">
        <v>81</v>
      </c>
      <c r="AD24581" s="20" t="s">
        <v>81</v>
      </c>
    </row>
    <row r="24582" ht="15.75" customHeight="1">
      <c r="A24582" s="22"/>
      <c r="B24582" s="22"/>
      <c r="C24582" s="22" t="s">
        <v>81</v>
      </c>
      <c r="D24582" s="2" t="s">
        <v>81</v>
      </c>
      <c r="Z24582" s="23"/>
      <c r="AA24582" s="20"/>
      <c r="AB24582" s="20"/>
      <c r="AC24582" s="20" t="s">
        <v>81</v>
      </c>
      <c r="AD24582" s="20" t="s">
        <v>81</v>
      </c>
    </row>
    <row r="24583" ht="15.75" customHeight="1">
      <c r="A24583" s="22"/>
      <c r="B24583" s="22"/>
      <c r="C24583" s="22" t="s">
        <v>81</v>
      </c>
      <c r="D24583" s="2" t="s">
        <v>81</v>
      </c>
      <c r="Z24583" s="23"/>
      <c r="AA24583" s="20"/>
      <c r="AB24583" s="20"/>
      <c r="AC24583" s="20" t="s">
        <v>81</v>
      </c>
      <c r="AD24583" s="20" t="s">
        <v>81</v>
      </c>
    </row>
    <row r="24584" ht="15.75" customHeight="1">
      <c r="A24584" s="22"/>
      <c r="B24584" s="22"/>
      <c r="C24584" s="22" t="s">
        <v>81</v>
      </c>
      <c r="D24584" s="2" t="s">
        <v>81</v>
      </c>
      <c r="Z24584" s="23"/>
      <c r="AA24584" s="20"/>
      <c r="AB24584" s="20"/>
      <c r="AC24584" s="20" t="s">
        <v>81</v>
      </c>
      <c r="AD24584" s="20" t="s">
        <v>81</v>
      </c>
    </row>
    <row r="24585" ht="15.75" customHeight="1">
      <c r="A24585" s="22"/>
      <c r="B24585" s="22"/>
      <c r="C24585" s="22" t="s">
        <v>81</v>
      </c>
      <c r="D24585" s="2" t="s">
        <v>81</v>
      </c>
      <c r="Z24585" s="23"/>
      <c r="AA24585" s="20"/>
      <c r="AB24585" s="20"/>
      <c r="AC24585" s="20" t="s">
        <v>81</v>
      </c>
      <c r="AD24585" s="20" t="s">
        <v>81</v>
      </c>
    </row>
    <row r="24586" ht="15.75" customHeight="1">
      <c r="A24586" s="22"/>
      <c r="B24586" s="22"/>
      <c r="C24586" s="22" t="s">
        <v>81</v>
      </c>
      <c r="D24586" s="2" t="s">
        <v>81</v>
      </c>
      <c r="Z24586" s="23"/>
      <c r="AA24586" s="20"/>
      <c r="AB24586" s="20"/>
      <c r="AC24586" s="20" t="s">
        <v>81</v>
      </c>
      <c r="AD24586" s="20" t="s">
        <v>81</v>
      </c>
    </row>
    <row r="24587" ht="15.75" customHeight="1">
      <c r="A24587" s="22"/>
      <c r="B24587" s="22"/>
      <c r="C24587" s="22" t="s">
        <v>81</v>
      </c>
      <c r="D24587" s="2" t="s">
        <v>81</v>
      </c>
      <c r="Z24587" s="23"/>
      <c r="AA24587" s="20"/>
      <c r="AB24587" s="20"/>
      <c r="AC24587" s="20" t="s">
        <v>81</v>
      </c>
      <c r="AD24587" s="20" t="s">
        <v>81</v>
      </c>
    </row>
    <row r="24588" ht="15.75" customHeight="1">
      <c r="A24588" s="22"/>
      <c r="B24588" s="22"/>
      <c r="C24588" s="22" t="s">
        <v>81</v>
      </c>
      <c r="D24588" s="2" t="s">
        <v>81</v>
      </c>
      <c r="Z24588" s="23"/>
      <c r="AA24588" s="20"/>
      <c r="AB24588" s="20"/>
      <c r="AC24588" s="20" t="s">
        <v>81</v>
      </c>
      <c r="AD24588" s="20" t="s">
        <v>81</v>
      </c>
    </row>
    <row r="24589" ht="15.75" customHeight="1">
      <c r="A24589" s="22"/>
      <c r="B24589" s="22"/>
      <c r="C24589" s="22" t="s">
        <v>81</v>
      </c>
      <c r="D24589" s="2" t="s">
        <v>81</v>
      </c>
      <c r="Z24589" s="23"/>
      <c r="AA24589" s="20"/>
      <c r="AB24589" s="20"/>
      <c r="AC24589" s="20" t="s">
        <v>81</v>
      </c>
      <c r="AD24589" s="20" t="s">
        <v>81</v>
      </c>
    </row>
    <row r="24590" ht="15.75" customHeight="1">
      <c r="A24590" s="22"/>
      <c r="B24590" s="22"/>
      <c r="C24590" s="22" t="s">
        <v>81</v>
      </c>
      <c r="D24590" s="2" t="s">
        <v>81</v>
      </c>
      <c r="Z24590" s="23"/>
      <c r="AA24590" s="20"/>
      <c r="AB24590" s="20"/>
      <c r="AC24590" s="20" t="s">
        <v>81</v>
      </c>
      <c r="AD24590" s="20" t="s">
        <v>81</v>
      </c>
    </row>
    <row r="24591" ht="15.75" customHeight="1">
      <c r="A24591" s="22"/>
      <c r="B24591" s="22"/>
      <c r="C24591" s="22" t="s">
        <v>81</v>
      </c>
      <c r="D24591" s="2" t="s">
        <v>81</v>
      </c>
      <c r="Z24591" s="23"/>
      <c r="AA24591" s="20"/>
      <c r="AB24591" s="20"/>
      <c r="AC24591" s="20" t="s">
        <v>81</v>
      </c>
      <c r="AD24591" s="20" t="s">
        <v>81</v>
      </c>
    </row>
    <row r="24592" ht="15.75" customHeight="1">
      <c r="A24592" s="22"/>
      <c r="B24592" s="22"/>
      <c r="C24592" s="22" t="s">
        <v>81</v>
      </c>
      <c r="D24592" s="2" t="s">
        <v>81</v>
      </c>
      <c r="Z24592" s="23"/>
      <c r="AA24592" s="20"/>
      <c r="AB24592" s="20"/>
      <c r="AC24592" s="20" t="s">
        <v>81</v>
      </c>
      <c r="AD24592" s="20" t="s">
        <v>81</v>
      </c>
    </row>
    <row r="24593" ht="15.75" customHeight="1">
      <c r="A24593" s="22"/>
      <c r="B24593" s="22"/>
      <c r="C24593" s="22" t="s">
        <v>81</v>
      </c>
      <c r="D24593" s="2" t="s">
        <v>81</v>
      </c>
      <c r="Z24593" s="23"/>
      <c r="AA24593" s="20"/>
      <c r="AB24593" s="20"/>
      <c r="AC24593" s="20" t="s">
        <v>81</v>
      </c>
      <c r="AD24593" s="20" t="s">
        <v>81</v>
      </c>
    </row>
    <row r="24594" ht="15.75" customHeight="1">
      <c r="A24594" s="22"/>
      <c r="B24594" s="22"/>
      <c r="C24594" s="22" t="s">
        <v>81</v>
      </c>
      <c r="D24594" s="2" t="s">
        <v>81</v>
      </c>
      <c r="Z24594" s="23"/>
      <c r="AA24594" s="20"/>
      <c r="AB24594" s="20"/>
      <c r="AC24594" s="20" t="s">
        <v>81</v>
      </c>
      <c r="AD24594" s="20" t="s">
        <v>81</v>
      </c>
    </row>
    <row r="24595" ht="15.75" customHeight="1">
      <c r="A24595" s="22"/>
      <c r="B24595" s="22"/>
      <c r="C24595" s="22" t="s">
        <v>81</v>
      </c>
      <c r="D24595" s="2" t="s">
        <v>81</v>
      </c>
      <c r="Z24595" s="23"/>
      <c r="AA24595" s="20"/>
      <c r="AB24595" s="20"/>
      <c r="AC24595" s="20" t="s">
        <v>81</v>
      </c>
      <c r="AD24595" s="20" t="s">
        <v>81</v>
      </c>
    </row>
    <row r="24596" ht="15.75" customHeight="1">
      <c r="A24596" s="22"/>
      <c r="B24596" s="22"/>
      <c r="C24596" s="22" t="s">
        <v>81</v>
      </c>
      <c r="D24596" s="2" t="s">
        <v>81</v>
      </c>
      <c r="Z24596" s="23"/>
      <c r="AA24596" s="20"/>
      <c r="AB24596" s="20"/>
      <c r="AC24596" s="20" t="s">
        <v>81</v>
      </c>
      <c r="AD24596" s="20" t="s">
        <v>81</v>
      </c>
    </row>
    <row r="24597" ht="15.75" customHeight="1">
      <c r="A24597" s="22"/>
      <c r="B24597" s="22"/>
      <c r="C24597" s="22" t="s">
        <v>81</v>
      </c>
      <c r="D24597" s="2" t="s">
        <v>81</v>
      </c>
      <c r="Z24597" s="23"/>
      <c r="AA24597" s="20"/>
      <c r="AB24597" s="20"/>
      <c r="AC24597" s="20" t="s">
        <v>81</v>
      </c>
      <c r="AD24597" s="20" t="s">
        <v>81</v>
      </c>
    </row>
    <row r="24598" ht="15.75" customHeight="1">
      <c r="A24598" s="22"/>
      <c r="B24598" s="22"/>
      <c r="C24598" s="22" t="s">
        <v>81</v>
      </c>
      <c r="D24598" s="2" t="s">
        <v>81</v>
      </c>
      <c r="Z24598" s="23"/>
      <c r="AA24598" s="20"/>
      <c r="AB24598" s="20"/>
      <c r="AC24598" s="20" t="s">
        <v>81</v>
      </c>
      <c r="AD24598" s="20" t="s">
        <v>81</v>
      </c>
    </row>
    <row r="24599" ht="15.75" customHeight="1">
      <c r="A24599" s="22"/>
      <c r="B24599" s="22"/>
      <c r="C24599" s="22" t="s">
        <v>81</v>
      </c>
      <c r="D24599" s="2" t="s">
        <v>81</v>
      </c>
      <c r="Z24599" s="23"/>
      <c r="AA24599" s="20"/>
      <c r="AB24599" s="20"/>
      <c r="AC24599" s="20" t="s">
        <v>81</v>
      </c>
      <c r="AD24599" s="20" t="s">
        <v>81</v>
      </c>
    </row>
    <row r="24600" ht="15.75" customHeight="1">
      <c r="A24600" s="22"/>
      <c r="B24600" s="22"/>
      <c r="C24600" s="22" t="s">
        <v>81</v>
      </c>
      <c r="D24600" s="2" t="s">
        <v>81</v>
      </c>
      <c r="Z24600" s="23"/>
      <c r="AA24600" s="20"/>
      <c r="AB24600" s="20"/>
      <c r="AC24600" s="20" t="s">
        <v>81</v>
      </c>
      <c r="AD24600" s="20" t="s">
        <v>81</v>
      </c>
    </row>
    <row r="24601" ht="15.75" customHeight="1">
      <c r="A24601" s="22"/>
      <c r="B24601" s="22"/>
      <c r="C24601" s="22" t="s">
        <v>81</v>
      </c>
      <c r="D24601" s="2" t="s">
        <v>81</v>
      </c>
      <c r="Z24601" s="23"/>
      <c r="AA24601" s="20"/>
      <c r="AB24601" s="20"/>
      <c r="AC24601" s="20" t="s">
        <v>81</v>
      </c>
      <c r="AD24601" s="20" t="s">
        <v>81</v>
      </c>
    </row>
    <row r="24602" ht="15.75" customHeight="1">
      <c r="A24602" s="22"/>
      <c r="B24602" s="22"/>
      <c r="C24602" s="22" t="s">
        <v>81</v>
      </c>
      <c r="D24602" s="2" t="s">
        <v>81</v>
      </c>
      <c r="Z24602" s="23"/>
      <c r="AA24602" s="20"/>
      <c r="AB24602" s="20"/>
      <c r="AC24602" s="20" t="s">
        <v>81</v>
      </c>
      <c r="AD24602" s="20" t="s">
        <v>81</v>
      </c>
    </row>
    <row r="24603" ht="15.75" customHeight="1">
      <c r="A24603" s="22"/>
      <c r="B24603" s="22"/>
      <c r="C24603" s="22" t="s">
        <v>81</v>
      </c>
      <c r="D24603" s="2" t="s">
        <v>81</v>
      </c>
      <c r="Z24603" s="23"/>
      <c r="AA24603" s="20"/>
      <c r="AB24603" s="20"/>
      <c r="AC24603" s="20" t="s">
        <v>81</v>
      </c>
      <c r="AD24603" s="20" t="s">
        <v>81</v>
      </c>
    </row>
    <row r="24604" ht="15.75" customHeight="1">
      <c r="A24604" s="22"/>
      <c r="B24604" s="22"/>
      <c r="C24604" s="22" t="s">
        <v>81</v>
      </c>
      <c r="D24604" s="2" t="s">
        <v>81</v>
      </c>
      <c r="Z24604" s="23"/>
      <c r="AA24604" s="20"/>
      <c r="AB24604" s="20"/>
      <c r="AC24604" s="20" t="s">
        <v>81</v>
      </c>
      <c r="AD24604" s="20" t="s">
        <v>81</v>
      </c>
    </row>
    <row r="24605" ht="15.75" customHeight="1">
      <c r="A24605" s="22"/>
      <c r="B24605" s="22"/>
      <c r="C24605" s="22" t="s">
        <v>81</v>
      </c>
      <c r="D24605" s="2" t="s">
        <v>81</v>
      </c>
      <c r="Z24605" s="23"/>
      <c r="AA24605" s="20"/>
      <c r="AB24605" s="20"/>
      <c r="AC24605" s="20" t="s">
        <v>81</v>
      </c>
      <c r="AD24605" s="20" t="s">
        <v>81</v>
      </c>
    </row>
    <row r="24606" ht="15.75" customHeight="1">
      <c r="A24606" s="22"/>
      <c r="B24606" s="22"/>
      <c r="C24606" s="22" t="s">
        <v>81</v>
      </c>
      <c r="D24606" s="2" t="s">
        <v>81</v>
      </c>
      <c r="Z24606" s="23"/>
      <c r="AA24606" s="20"/>
      <c r="AB24606" s="20"/>
      <c r="AC24606" s="20" t="s">
        <v>81</v>
      </c>
      <c r="AD24606" s="20" t="s">
        <v>81</v>
      </c>
    </row>
    <row r="24607" ht="15.75" customHeight="1">
      <c r="A24607" s="22"/>
      <c r="B24607" s="22"/>
      <c r="C24607" s="22" t="s">
        <v>81</v>
      </c>
      <c r="D24607" s="2" t="s">
        <v>81</v>
      </c>
      <c r="Z24607" s="23"/>
      <c r="AA24607" s="20"/>
      <c r="AB24607" s="20"/>
      <c r="AC24607" s="20" t="s">
        <v>81</v>
      </c>
      <c r="AD24607" s="20" t="s">
        <v>81</v>
      </c>
    </row>
    <row r="24608" ht="15.75" customHeight="1">
      <c r="A24608" s="22"/>
      <c r="B24608" s="22"/>
      <c r="C24608" s="22" t="s">
        <v>81</v>
      </c>
      <c r="D24608" s="2" t="s">
        <v>81</v>
      </c>
      <c r="Z24608" s="23"/>
      <c r="AA24608" s="20"/>
      <c r="AB24608" s="20"/>
      <c r="AC24608" s="20" t="s">
        <v>81</v>
      </c>
      <c r="AD24608" s="20" t="s">
        <v>81</v>
      </c>
    </row>
    <row r="24609" ht="15.75" customHeight="1">
      <c r="A24609" s="22"/>
      <c r="B24609" s="22"/>
      <c r="C24609" s="22" t="s">
        <v>81</v>
      </c>
      <c r="D24609" s="2" t="s">
        <v>81</v>
      </c>
      <c r="Z24609" s="23"/>
      <c r="AA24609" s="20"/>
      <c r="AB24609" s="20"/>
      <c r="AC24609" s="20" t="s">
        <v>81</v>
      </c>
      <c r="AD24609" s="20" t="s">
        <v>81</v>
      </c>
    </row>
    <row r="24610" ht="15.75" customHeight="1">
      <c r="A24610" s="22"/>
      <c r="B24610" s="22"/>
      <c r="C24610" s="22" t="s">
        <v>81</v>
      </c>
      <c r="D24610" s="2" t="s">
        <v>81</v>
      </c>
      <c r="Z24610" s="23"/>
      <c r="AA24610" s="20"/>
      <c r="AB24610" s="20"/>
      <c r="AC24610" s="20" t="s">
        <v>81</v>
      </c>
      <c r="AD24610" s="20" t="s">
        <v>81</v>
      </c>
    </row>
    <row r="24611" ht="15.75" customHeight="1">
      <c r="A24611" s="22"/>
      <c r="B24611" s="22"/>
      <c r="C24611" s="22" t="s">
        <v>81</v>
      </c>
      <c r="D24611" s="2" t="s">
        <v>81</v>
      </c>
      <c r="Z24611" s="23"/>
      <c r="AA24611" s="20"/>
      <c r="AB24611" s="20"/>
      <c r="AC24611" s="20" t="s">
        <v>81</v>
      </c>
      <c r="AD24611" s="20" t="s">
        <v>81</v>
      </c>
    </row>
    <row r="24612" ht="15.75" customHeight="1">
      <c r="A24612" s="22"/>
      <c r="B24612" s="22"/>
      <c r="C24612" s="22" t="s">
        <v>81</v>
      </c>
      <c r="D24612" s="2" t="s">
        <v>81</v>
      </c>
      <c r="Z24612" s="23"/>
      <c r="AA24612" s="20"/>
      <c r="AB24612" s="20"/>
      <c r="AC24612" s="20" t="s">
        <v>81</v>
      </c>
      <c r="AD24612" s="20" t="s">
        <v>81</v>
      </c>
    </row>
    <row r="24613" ht="15.75" customHeight="1">
      <c r="A24613" s="22"/>
      <c r="B24613" s="22"/>
      <c r="C24613" s="22" t="s">
        <v>81</v>
      </c>
      <c r="D24613" s="2" t="s">
        <v>81</v>
      </c>
      <c r="Z24613" s="23"/>
      <c r="AA24613" s="20"/>
      <c r="AB24613" s="20"/>
      <c r="AC24613" s="20" t="s">
        <v>81</v>
      </c>
      <c r="AD24613" s="20" t="s">
        <v>81</v>
      </c>
    </row>
    <row r="24614" ht="15.75" customHeight="1">
      <c r="A24614" s="22"/>
      <c r="B24614" s="22"/>
      <c r="C24614" s="22" t="s">
        <v>81</v>
      </c>
      <c r="D24614" s="2" t="s">
        <v>81</v>
      </c>
      <c r="Z24614" s="23"/>
      <c r="AA24614" s="20"/>
      <c r="AB24614" s="20"/>
      <c r="AC24614" s="20" t="s">
        <v>81</v>
      </c>
      <c r="AD24614" s="20" t="s">
        <v>81</v>
      </c>
    </row>
    <row r="24615" ht="15.75" customHeight="1">
      <c r="A24615" s="22"/>
      <c r="B24615" s="22"/>
      <c r="C24615" s="22" t="s">
        <v>81</v>
      </c>
      <c r="D24615" s="2" t="s">
        <v>81</v>
      </c>
      <c r="Z24615" s="23"/>
      <c r="AA24615" s="20"/>
      <c r="AB24615" s="20"/>
      <c r="AC24615" s="20" t="s">
        <v>81</v>
      </c>
      <c r="AD24615" s="20" t="s">
        <v>81</v>
      </c>
    </row>
    <row r="24616" ht="15.75" customHeight="1">
      <c r="A24616" s="22"/>
      <c r="B24616" s="22"/>
      <c r="C24616" s="22" t="s">
        <v>81</v>
      </c>
      <c r="D24616" s="2" t="s">
        <v>81</v>
      </c>
      <c r="Z24616" s="23"/>
      <c r="AA24616" s="20"/>
      <c r="AB24616" s="20"/>
      <c r="AC24616" s="20" t="s">
        <v>81</v>
      </c>
      <c r="AD24616" s="20" t="s">
        <v>81</v>
      </c>
    </row>
    <row r="24617" ht="15.75" customHeight="1">
      <c r="A24617" s="22"/>
      <c r="B24617" s="22"/>
      <c r="C24617" s="22" t="s">
        <v>81</v>
      </c>
      <c r="D24617" s="2" t="s">
        <v>81</v>
      </c>
      <c r="Z24617" s="23"/>
      <c r="AA24617" s="20"/>
      <c r="AB24617" s="20"/>
      <c r="AC24617" s="20" t="s">
        <v>81</v>
      </c>
      <c r="AD24617" s="20" t="s">
        <v>81</v>
      </c>
    </row>
    <row r="24618" ht="15.75" customHeight="1">
      <c r="A24618" s="22"/>
      <c r="B24618" s="22"/>
      <c r="C24618" s="22" t="s">
        <v>81</v>
      </c>
      <c r="D24618" s="2" t="s">
        <v>81</v>
      </c>
      <c r="Z24618" s="23"/>
      <c r="AA24618" s="20"/>
      <c r="AB24618" s="20"/>
      <c r="AC24618" s="20" t="s">
        <v>81</v>
      </c>
      <c r="AD24618" s="20" t="s">
        <v>81</v>
      </c>
    </row>
    <row r="24619" ht="15.75" customHeight="1">
      <c r="A24619" s="22"/>
      <c r="B24619" s="22"/>
      <c r="C24619" s="22" t="s">
        <v>81</v>
      </c>
      <c r="D24619" s="2" t="s">
        <v>81</v>
      </c>
      <c r="Z24619" s="23"/>
      <c r="AA24619" s="20"/>
      <c r="AB24619" s="20"/>
      <c r="AC24619" s="20" t="s">
        <v>81</v>
      </c>
      <c r="AD24619" s="20" t="s">
        <v>81</v>
      </c>
    </row>
    <row r="24620" ht="15.75" customHeight="1">
      <c r="A24620" s="22"/>
      <c r="B24620" s="22"/>
      <c r="C24620" s="22" t="s">
        <v>81</v>
      </c>
      <c r="D24620" s="2" t="s">
        <v>81</v>
      </c>
      <c r="Z24620" s="23"/>
      <c r="AA24620" s="20"/>
      <c r="AB24620" s="20"/>
      <c r="AC24620" s="20" t="s">
        <v>81</v>
      </c>
      <c r="AD24620" s="20" t="s">
        <v>81</v>
      </c>
    </row>
    <row r="24621" ht="15.75" customHeight="1">
      <c r="A24621" s="22"/>
      <c r="B24621" s="22"/>
      <c r="C24621" s="22" t="s">
        <v>81</v>
      </c>
      <c r="D24621" s="2" t="s">
        <v>81</v>
      </c>
      <c r="Z24621" s="23"/>
      <c r="AA24621" s="20"/>
      <c r="AB24621" s="20"/>
      <c r="AC24621" s="20" t="s">
        <v>81</v>
      </c>
      <c r="AD24621" s="20" t="s">
        <v>81</v>
      </c>
    </row>
    <row r="24622" ht="15.75" customHeight="1">
      <c r="A24622" s="22"/>
      <c r="B24622" s="22"/>
      <c r="C24622" s="22" t="s">
        <v>81</v>
      </c>
      <c r="D24622" s="2" t="s">
        <v>81</v>
      </c>
      <c r="Z24622" s="23"/>
      <c r="AA24622" s="20"/>
      <c r="AB24622" s="20"/>
      <c r="AC24622" s="20" t="s">
        <v>81</v>
      </c>
      <c r="AD24622" s="20" t="s">
        <v>81</v>
      </c>
    </row>
    <row r="24623" ht="15.75" customHeight="1">
      <c r="A24623" s="22"/>
      <c r="B24623" s="22"/>
      <c r="C24623" s="22" t="s">
        <v>81</v>
      </c>
      <c r="D24623" s="2" t="s">
        <v>81</v>
      </c>
      <c r="Z24623" s="23"/>
      <c r="AA24623" s="20"/>
      <c r="AB24623" s="20"/>
      <c r="AC24623" s="20" t="s">
        <v>81</v>
      </c>
      <c r="AD24623" s="20" t="s">
        <v>81</v>
      </c>
    </row>
    <row r="24624" ht="15.75" customHeight="1">
      <c r="A24624" s="22"/>
      <c r="B24624" s="22"/>
      <c r="C24624" s="22" t="s">
        <v>81</v>
      </c>
      <c r="D24624" s="2" t="s">
        <v>81</v>
      </c>
      <c r="Z24624" s="23"/>
      <c r="AA24624" s="20"/>
      <c r="AB24624" s="20"/>
      <c r="AC24624" s="20" t="s">
        <v>81</v>
      </c>
      <c r="AD24624" s="20" t="s">
        <v>81</v>
      </c>
    </row>
    <row r="24625" ht="15.75" customHeight="1">
      <c r="A24625" s="22"/>
      <c r="B24625" s="22"/>
      <c r="C24625" s="22" t="s">
        <v>81</v>
      </c>
      <c r="D24625" s="2" t="s">
        <v>81</v>
      </c>
      <c r="Z24625" s="23"/>
      <c r="AA24625" s="20"/>
      <c r="AB24625" s="20"/>
      <c r="AC24625" s="20" t="s">
        <v>81</v>
      </c>
      <c r="AD24625" s="20" t="s">
        <v>81</v>
      </c>
    </row>
    <row r="24626" ht="15.75" customHeight="1">
      <c r="A24626" s="22"/>
      <c r="B24626" s="22"/>
      <c r="C24626" s="22" t="s">
        <v>81</v>
      </c>
      <c r="D24626" s="2" t="s">
        <v>81</v>
      </c>
      <c r="Z24626" s="23"/>
      <c r="AA24626" s="20"/>
      <c r="AB24626" s="20"/>
      <c r="AC24626" s="20" t="s">
        <v>81</v>
      </c>
      <c r="AD24626" s="20" t="s">
        <v>81</v>
      </c>
    </row>
    <row r="24627" ht="15.75" customHeight="1">
      <c r="A24627" s="22"/>
      <c r="B24627" s="22"/>
      <c r="C24627" s="22" t="s">
        <v>81</v>
      </c>
      <c r="D24627" s="2" t="s">
        <v>81</v>
      </c>
      <c r="Z24627" s="23"/>
      <c r="AA24627" s="20"/>
      <c r="AB24627" s="20"/>
      <c r="AC24627" s="20" t="s">
        <v>81</v>
      </c>
      <c r="AD24627" s="20" t="s">
        <v>81</v>
      </c>
    </row>
    <row r="24628" ht="15.75" customHeight="1">
      <c r="A24628" s="22"/>
      <c r="B24628" s="22"/>
      <c r="C24628" s="22" t="s">
        <v>81</v>
      </c>
      <c r="D24628" s="2" t="s">
        <v>81</v>
      </c>
      <c r="Z24628" s="23"/>
      <c r="AA24628" s="20"/>
      <c r="AB24628" s="20"/>
      <c r="AC24628" s="20" t="s">
        <v>81</v>
      </c>
      <c r="AD24628" s="20" t="s">
        <v>81</v>
      </c>
    </row>
    <row r="24629" ht="15.75" customHeight="1">
      <c r="A24629" s="22"/>
      <c r="B24629" s="22"/>
      <c r="C24629" s="22" t="s">
        <v>81</v>
      </c>
      <c r="D24629" s="2" t="s">
        <v>81</v>
      </c>
      <c r="Z24629" s="23"/>
      <c r="AA24629" s="20"/>
      <c r="AB24629" s="20"/>
      <c r="AC24629" s="20" t="s">
        <v>81</v>
      </c>
      <c r="AD24629" s="20" t="s">
        <v>81</v>
      </c>
    </row>
    <row r="24630" ht="15.75" customHeight="1">
      <c r="A24630" s="22"/>
      <c r="B24630" s="22"/>
      <c r="C24630" s="22" t="s">
        <v>81</v>
      </c>
      <c r="D24630" s="2" t="s">
        <v>81</v>
      </c>
      <c r="Z24630" s="23"/>
      <c r="AA24630" s="20"/>
      <c r="AB24630" s="20"/>
      <c r="AC24630" s="20" t="s">
        <v>81</v>
      </c>
      <c r="AD24630" s="20" t="s">
        <v>81</v>
      </c>
    </row>
    <row r="24631" ht="15.75" customHeight="1">
      <c r="A24631" s="22"/>
      <c r="B24631" s="22"/>
      <c r="C24631" s="22" t="s">
        <v>81</v>
      </c>
      <c r="D24631" s="2" t="s">
        <v>81</v>
      </c>
      <c r="Z24631" s="23"/>
      <c r="AA24631" s="20"/>
      <c r="AB24631" s="20"/>
      <c r="AC24631" s="20" t="s">
        <v>81</v>
      </c>
      <c r="AD24631" s="20" t="s">
        <v>81</v>
      </c>
    </row>
    <row r="24632" ht="15.75" customHeight="1">
      <c r="A24632" s="22"/>
      <c r="B24632" s="22"/>
      <c r="C24632" s="22" t="s">
        <v>81</v>
      </c>
      <c r="D24632" s="2" t="s">
        <v>81</v>
      </c>
      <c r="Z24632" s="23"/>
      <c r="AA24632" s="20"/>
      <c r="AB24632" s="20"/>
      <c r="AC24632" s="20" t="s">
        <v>81</v>
      </c>
      <c r="AD24632" s="20" t="s">
        <v>81</v>
      </c>
    </row>
    <row r="24633" ht="15.75" customHeight="1">
      <c r="A24633" s="22"/>
      <c r="B24633" s="22"/>
      <c r="C24633" s="22" t="s">
        <v>81</v>
      </c>
      <c r="D24633" s="2" t="s">
        <v>81</v>
      </c>
      <c r="Z24633" s="23"/>
      <c r="AA24633" s="20"/>
      <c r="AB24633" s="20"/>
      <c r="AC24633" s="20" t="s">
        <v>81</v>
      </c>
      <c r="AD24633" s="20" t="s">
        <v>81</v>
      </c>
    </row>
    <row r="24634" ht="15.75" customHeight="1">
      <c r="A24634" s="22"/>
      <c r="B24634" s="22"/>
      <c r="C24634" s="22" t="s">
        <v>81</v>
      </c>
      <c r="D24634" s="2" t="s">
        <v>81</v>
      </c>
      <c r="Z24634" s="23"/>
      <c r="AA24634" s="20"/>
      <c r="AB24634" s="20"/>
      <c r="AC24634" s="20" t="s">
        <v>81</v>
      </c>
      <c r="AD24634" s="20" t="s">
        <v>81</v>
      </c>
    </row>
    <row r="24635" ht="15.75" customHeight="1">
      <c r="A24635" s="22"/>
      <c r="B24635" s="22"/>
      <c r="C24635" s="22" t="s">
        <v>81</v>
      </c>
      <c r="D24635" s="2" t="s">
        <v>81</v>
      </c>
      <c r="Z24635" s="23"/>
      <c r="AA24635" s="20"/>
      <c r="AB24635" s="20"/>
      <c r="AC24635" s="20" t="s">
        <v>81</v>
      </c>
      <c r="AD24635" s="20" t="s">
        <v>81</v>
      </c>
    </row>
    <row r="24636" ht="15.75" customHeight="1">
      <c r="A24636" s="22"/>
      <c r="B24636" s="22"/>
      <c r="C24636" s="22" t="s">
        <v>81</v>
      </c>
      <c r="D24636" s="2" t="s">
        <v>81</v>
      </c>
      <c r="Z24636" s="23"/>
      <c r="AA24636" s="20"/>
      <c r="AB24636" s="20"/>
      <c r="AC24636" s="20" t="s">
        <v>81</v>
      </c>
      <c r="AD24636" s="20" t="s">
        <v>81</v>
      </c>
    </row>
    <row r="24637" ht="15.75" customHeight="1">
      <c r="A24637" s="22"/>
      <c r="B24637" s="22"/>
      <c r="C24637" s="22" t="s">
        <v>81</v>
      </c>
      <c r="D24637" s="2" t="s">
        <v>81</v>
      </c>
      <c r="Z24637" s="23"/>
      <c r="AA24637" s="20"/>
      <c r="AB24637" s="20"/>
      <c r="AC24637" s="20" t="s">
        <v>81</v>
      </c>
      <c r="AD24637" s="20" t="s">
        <v>81</v>
      </c>
    </row>
    <row r="24638" ht="15.75" customHeight="1">
      <c r="A24638" s="22"/>
      <c r="B24638" s="22"/>
      <c r="C24638" s="22" t="s">
        <v>81</v>
      </c>
      <c r="D24638" s="2" t="s">
        <v>81</v>
      </c>
      <c r="Z24638" s="23"/>
      <c r="AA24638" s="20"/>
      <c r="AB24638" s="20"/>
      <c r="AC24638" s="20" t="s">
        <v>81</v>
      </c>
      <c r="AD24638" s="20" t="s">
        <v>81</v>
      </c>
    </row>
    <row r="24639" ht="15.75" customHeight="1">
      <c r="A24639" s="22"/>
      <c r="B24639" s="22"/>
      <c r="C24639" s="22" t="s">
        <v>81</v>
      </c>
      <c r="D24639" s="2" t="s">
        <v>81</v>
      </c>
      <c r="Z24639" s="23"/>
      <c r="AA24639" s="20"/>
      <c r="AB24639" s="20"/>
      <c r="AC24639" s="20" t="s">
        <v>81</v>
      </c>
      <c r="AD24639" s="20" t="s">
        <v>81</v>
      </c>
    </row>
    <row r="24640" ht="15.75" customHeight="1">
      <c r="A24640" s="22"/>
      <c r="B24640" s="22"/>
      <c r="C24640" s="22" t="s">
        <v>81</v>
      </c>
      <c r="D24640" s="2" t="s">
        <v>81</v>
      </c>
      <c r="Z24640" s="23"/>
      <c r="AA24640" s="20"/>
      <c r="AB24640" s="20"/>
      <c r="AC24640" s="20" t="s">
        <v>81</v>
      </c>
      <c r="AD24640" s="20" t="s">
        <v>81</v>
      </c>
    </row>
    <row r="24641" ht="15.75" customHeight="1">
      <c r="A24641" s="22"/>
      <c r="B24641" s="22"/>
      <c r="C24641" s="22" t="s">
        <v>81</v>
      </c>
      <c r="D24641" s="2" t="s">
        <v>81</v>
      </c>
      <c r="Z24641" s="23"/>
      <c r="AA24641" s="20"/>
      <c r="AB24641" s="20"/>
      <c r="AC24641" s="20" t="s">
        <v>81</v>
      </c>
      <c r="AD24641" s="20" t="s">
        <v>81</v>
      </c>
    </row>
    <row r="24642" ht="15.75" customHeight="1">
      <c r="A24642" s="22"/>
      <c r="B24642" s="22"/>
      <c r="C24642" s="22" t="s">
        <v>81</v>
      </c>
      <c r="D24642" s="2" t="s">
        <v>81</v>
      </c>
      <c r="Z24642" s="23"/>
      <c r="AA24642" s="20"/>
      <c r="AB24642" s="20"/>
      <c r="AC24642" s="20" t="s">
        <v>81</v>
      </c>
      <c r="AD24642" s="20" t="s">
        <v>81</v>
      </c>
    </row>
    <row r="24643" ht="15.75" customHeight="1">
      <c r="A24643" s="22"/>
      <c r="B24643" s="22"/>
      <c r="C24643" s="22" t="s">
        <v>81</v>
      </c>
      <c r="D24643" s="2" t="s">
        <v>81</v>
      </c>
      <c r="Z24643" s="23"/>
      <c r="AA24643" s="20"/>
      <c r="AB24643" s="20"/>
      <c r="AC24643" s="20" t="s">
        <v>81</v>
      </c>
      <c r="AD24643" s="20" t="s">
        <v>81</v>
      </c>
    </row>
    <row r="24644" ht="15.75" customHeight="1">
      <c r="A24644" s="22"/>
      <c r="B24644" s="22"/>
      <c r="C24644" s="22" t="s">
        <v>81</v>
      </c>
      <c r="D24644" s="2" t="s">
        <v>81</v>
      </c>
      <c r="Z24644" s="23"/>
      <c r="AA24644" s="20"/>
      <c r="AB24644" s="20"/>
      <c r="AC24644" s="20" t="s">
        <v>81</v>
      </c>
      <c r="AD24644" s="20" t="s">
        <v>81</v>
      </c>
    </row>
    <row r="24645" ht="15.75" customHeight="1">
      <c r="A24645" s="22"/>
      <c r="B24645" s="22"/>
      <c r="C24645" s="22" t="s">
        <v>81</v>
      </c>
      <c r="D24645" s="2" t="s">
        <v>81</v>
      </c>
      <c r="Z24645" s="23"/>
      <c r="AA24645" s="20"/>
      <c r="AB24645" s="20"/>
      <c r="AC24645" s="20" t="s">
        <v>81</v>
      </c>
      <c r="AD24645" s="20" t="s">
        <v>81</v>
      </c>
    </row>
    <row r="24646" ht="15.75" customHeight="1">
      <c r="A24646" s="22"/>
      <c r="B24646" s="22"/>
      <c r="C24646" s="22" t="s">
        <v>81</v>
      </c>
      <c r="D24646" s="2" t="s">
        <v>81</v>
      </c>
      <c r="Z24646" s="23"/>
      <c r="AA24646" s="20"/>
      <c r="AB24646" s="20"/>
      <c r="AC24646" s="20" t="s">
        <v>81</v>
      </c>
      <c r="AD24646" s="20" t="s">
        <v>81</v>
      </c>
    </row>
    <row r="24647" ht="15.75" customHeight="1">
      <c r="A24647" s="22"/>
      <c r="B24647" s="22"/>
      <c r="C24647" s="22" t="s">
        <v>81</v>
      </c>
      <c r="D24647" s="2" t="s">
        <v>81</v>
      </c>
      <c r="Z24647" s="23"/>
      <c r="AA24647" s="20"/>
      <c r="AB24647" s="20"/>
      <c r="AC24647" s="20" t="s">
        <v>81</v>
      </c>
      <c r="AD24647" s="20" t="s">
        <v>81</v>
      </c>
    </row>
    <row r="24648" ht="15.75" customHeight="1">
      <c r="A24648" s="22"/>
      <c r="B24648" s="22"/>
      <c r="C24648" s="22" t="s">
        <v>81</v>
      </c>
      <c r="D24648" s="2" t="s">
        <v>81</v>
      </c>
      <c r="Z24648" s="23"/>
      <c r="AA24648" s="20"/>
      <c r="AB24648" s="20"/>
      <c r="AC24648" s="20" t="s">
        <v>81</v>
      </c>
      <c r="AD24648" s="20" t="s">
        <v>81</v>
      </c>
    </row>
    <row r="24649" ht="15.75" customHeight="1">
      <c r="A24649" s="22"/>
      <c r="B24649" s="22"/>
      <c r="C24649" s="22" t="s">
        <v>81</v>
      </c>
      <c r="D24649" s="2" t="s">
        <v>81</v>
      </c>
      <c r="Z24649" s="23"/>
      <c r="AA24649" s="20"/>
      <c r="AB24649" s="20"/>
      <c r="AC24649" s="20" t="s">
        <v>81</v>
      </c>
      <c r="AD24649" s="20" t="s">
        <v>81</v>
      </c>
    </row>
    <row r="24650" ht="15.75" customHeight="1">
      <c r="A24650" s="22"/>
      <c r="B24650" s="22"/>
      <c r="C24650" s="22" t="s">
        <v>81</v>
      </c>
      <c r="D24650" s="2" t="s">
        <v>81</v>
      </c>
      <c r="Z24650" s="23"/>
      <c r="AA24650" s="20"/>
      <c r="AB24650" s="20"/>
      <c r="AC24650" s="20" t="s">
        <v>81</v>
      </c>
      <c r="AD24650" s="20" t="s">
        <v>81</v>
      </c>
    </row>
    <row r="24651" ht="15.75" customHeight="1">
      <c r="A24651" s="22"/>
      <c r="B24651" s="22"/>
      <c r="C24651" s="22" t="s">
        <v>81</v>
      </c>
      <c r="D24651" s="2" t="s">
        <v>81</v>
      </c>
      <c r="Z24651" s="23"/>
      <c r="AA24651" s="20"/>
      <c r="AB24651" s="20"/>
      <c r="AC24651" s="20" t="s">
        <v>81</v>
      </c>
      <c r="AD24651" s="20" t="s">
        <v>81</v>
      </c>
    </row>
    <row r="24652" ht="15.75" customHeight="1">
      <c r="A24652" s="22"/>
      <c r="B24652" s="22"/>
      <c r="C24652" s="22" t="s">
        <v>81</v>
      </c>
      <c r="D24652" s="2" t="s">
        <v>81</v>
      </c>
      <c r="Z24652" s="23"/>
      <c r="AA24652" s="20"/>
      <c r="AB24652" s="20"/>
      <c r="AC24652" s="20" t="s">
        <v>81</v>
      </c>
      <c r="AD24652" s="20" t="s">
        <v>81</v>
      </c>
    </row>
    <row r="24653" ht="15.75" customHeight="1">
      <c r="A24653" s="22"/>
      <c r="B24653" s="22"/>
      <c r="C24653" s="22" t="s">
        <v>81</v>
      </c>
      <c r="D24653" s="2" t="s">
        <v>81</v>
      </c>
      <c r="Z24653" s="23"/>
      <c r="AA24653" s="20"/>
      <c r="AB24653" s="20"/>
      <c r="AC24653" s="20" t="s">
        <v>81</v>
      </c>
      <c r="AD24653" s="20" t="s">
        <v>81</v>
      </c>
    </row>
    <row r="24654" ht="15.75" customHeight="1">
      <c r="A24654" s="22"/>
      <c r="B24654" s="22"/>
      <c r="C24654" s="22" t="s">
        <v>81</v>
      </c>
      <c r="D24654" s="2" t="s">
        <v>81</v>
      </c>
      <c r="Z24654" s="23"/>
      <c r="AA24654" s="20"/>
      <c r="AB24654" s="20"/>
      <c r="AC24654" s="20" t="s">
        <v>81</v>
      </c>
      <c r="AD24654" s="20" t="s">
        <v>81</v>
      </c>
    </row>
    <row r="24655" ht="15.75" customHeight="1">
      <c r="A24655" s="22"/>
      <c r="B24655" s="22"/>
      <c r="C24655" s="22" t="s">
        <v>81</v>
      </c>
      <c r="D24655" s="2" t="s">
        <v>81</v>
      </c>
      <c r="Z24655" s="23"/>
      <c r="AA24655" s="20"/>
      <c r="AB24655" s="20"/>
      <c r="AC24655" s="20" t="s">
        <v>81</v>
      </c>
      <c r="AD24655" s="20" t="s">
        <v>81</v>
      </c>
    </row>
    <row r="24656" ht="15.75" customHeight="1">
      <c r="A24656" s="22"/>
      <c r="B24656" s="22"/>
      <c r="C24656" s="22" t="s">
        <v>81</v>
      </c>
      <c r="D24656" s="2" t="s">
        <v>81</v>
      </c>
      <c r="Z24656" s="23"/>
      <c r="AA24656" s="20"/>
      <c r="AB24656" s="20"/>
      <c r="AC24656" s="20" t="s">
        <v>81</v>
      </c>
      <c r="AD24656" s="20" t="s">
        <v>81</v>
      </c>
    </row>
    <row r="24657" ht="15.75" customHeight="1">
      <c r="A24657" s="22"/>
      <c r="B24657" s="22"/>
      <c r="C24657" s="22" t="s">
        <v>81</v>
      </c>
      <c r="D24657" s="2" t="s">
        <v>81</v>
      </c>
      <c r="Z24657" s="23"/>
      <c r="AA24657" s="20"/>
      <c r="AB24657" s="20"/>
      <c r="AC24657" s="20" t="s">
        <v>81</v>
      </c>
      <c r="AD24657" s="20" t="s">
        <v>81</v>
      </c>
    </row>
    <row r="24658" ht="15.75" customHeight="1">
      <c r="A24658" s="22"/>
      <c r="B24658" s="22"/>
      <c r="C24658" s="22" t="s">
        <v>81</v>
      </c>
      <c r="D24658" s="2" t="s">
        <v>81</v>
      </c>
      <c r="Z24658" s="23"/>
      <c r="AA24658" s="20"/>
      <c r="AB24658" s="20"/>
      <c r="AC24658" s="20" t="s">
        <v>81</v>
      </c>
      <c r="AD24658" s="20" t="s">
        <v>81</v>
      </c>
    </row>
    <row r="24659" ht="15.75" customHeight="1">
      <c r="A24659" s="22"/>
      <c r="B24659" s="22"/>
      <c r="C24659" s="22" t="s">
        <v>81</v>
      </c>
      <c r="D24659" s="2" t="s">
        <v>81</v>
      </c>
      <c r="Z24659" s="23"/>
      <c r="AA24659" s="20"/>
      <c r="AB24659" s="20"/>
      <c r="AC24659" s="20" t="s">
        <v>81</v>
      </c>
      <c r="AD24659" s="20" t="s">
        <v>81</v>
      </c>
    </row>
    <row r="24660" ht="15.75" customHeight="1">
      <c r="A24660" s="22"/>
      <c r="B24660" s="22"/>
      <c r="C24660" s="22" t="s">
        <v>81</v>
      </c>
      <c r="D24660" s="2" t="s">
        <v>81</v>
      </c>
      <c r="Z24660" s="23"/>
      <c r="AA24660" s="20"/>
      <c r="AB24660" s="20"/>
      <c r="AC24660" s="20" t="s">
        <v>81</v>
      </c>
      <c r="AD24660" s="20" t="s">
        <v>81</v>
      </c>
    </row>
    <row r="24661" ht="15.75" customHeight="1">
      <c r="A24661" s="22"/>
      <c r="B24661" s="22"/>
      <c r="C24661" s="22" t="s">
        <v>81</v>
      </c>
      <c r="D24661" s="2" t="s">
        <v>81</v>
      </c>
      <c r="Z24661" s="23"/>
      <c r="AA24661" s="20"/>
      <c r="AB24661" s="20"/>
      <c r="AC24661" s="20" t="s">
        <v>81</v>
      </c>
      <c r="AD24661" s="20" t="s">
        <v>81</v>
      </c>
    </row>
    <row r="24662" ht="15.75" customHeight="1">
      <c r="A24662" s="22"/>
      <c r="B24662" s="22"/>
      <c r="C24662" s="22" t="s">
        <v>81</v>
      </c>
      <c r="D24662" s="2" t="s">
        <v>81</v>
      </c>
      <c r="Z24662" s="23"/>
      <c r="AA24662" s="20"/>
      <c r="AB24662" s="20"/>
      <c r="AC24662" s="20" t="s">
        <v>81</v>
      </c>
      <c r="AD24662" s="20" t="s">
        <v>81</v>
      </c>
    </row>
    <row r="24663" ht="15.75" customHeight="1">
      <c r="A24663" s="22"/>
      <c r="B24663" s="22"/>
      <c r="C24663" s="22" t="s">
        <v>81</v>
      </c>
      <c r="D24663" s="2" t="s">
        <v>81</v>
      </c>
      <c r="Z24663" s="23"/>
      <c r="AA24663" s="20"/>
      <c r="AB24663" s="20"/>
      <c r="AC24663" s="20" t="s">
        <v>81</v>
      </c>
      <c r="AD24663" s="20" t="s">
        <v>81</v>
      </c>
    </row>
    <row r="24664" ht="15.75" customHeight="1">
      <c r="A24664" s="22"/>
      <c r="B24664" s="22"/>
      <c r="C24664" s="22" t="s">
        <v>81</v>
      </c>
      <c r="D24664" s="2" t="s">
        <v>81</v>
      </c>
      <c r="Z24664" s="23"/>
      <c r="AA24664" s="20"/>
      <c r="AB24664" s="20"/>
      <c r="AC24664" s="20" t="s">
        <v>81</v>
      </c>
      <c r="AD24664" s="20" t="s">
        <v>81</v>
      </c>
    </row>
    <row r="24665" ht="15.75" customHeight="1">
      <c r="A24665" s="22"/>
      <c r="B24665" s="22"/>
      <c r="C24665" s="22" t="s">
        <v>81</v>
      </c>
      <c r="D24665" s="2" t="s">
        <v>81</v>
      </c>
      <c r="Z24665" s="23"/>
      <c r="AA24665" s="20"/>
      <c r="AB24665" s="20"/>
      <c r="AC24665" s="20" t="s">
        <v>81</v>
      </c>
      <c r="AD24665" s="20" t="s">
        <v>81</v>
      </c>
    </row>
    <row r="24666" ht="15.75" customHeight="1">
      <c r="A24666" s="22"/>
      <c r="B24666" s="22"/>
      <c r="C24666" s="22" t="s">
        <v>81</v>
      </c>
      <c r="D24666" s="2" t="s">
        <v>81</v>
      </c>
      <c r="Z24666" s="23"/>
      <c r="AA24666" s="20"/>
      <c r="AB24666" s="20"/>
      <c r="AC24666" s="20" t="s">
        <v>81</v>
      </c>
      <c r="AD24666" s="20" t="s">
        <v>81</v>
      </c>
    </row>
    <row r="24667" ht="15.75" customHeight="1">
      <c r="A24667" s="22"/>
      <c r="B24667" s="22"/>
      <c r="C24667" s="22" t="s">
        <v>81</v>
      </c>
      <c r="D24667" s="2" t="s">
        <v>81</v>
      </c>
      <c r="Z24667" s="23"/>
      <c r="AA24667" s="20"/>
      <c r="AB24667" s="20"/>
      <c r="AC24667" s="20" t="s">
        <v>81</v>
      </c>
      <c r="AD24667" s="20" t="s">
        <v>81</v>
      </c>
    </row>
    <row r="24668" ht="15.75" customHeight="1">
      <c r="A24668" s="22"/>
      <c r="B24668" s="22"/>
      <c r="C24668" s="22" t="s">
        <v>81</v>
      </c>
      <c r="D24668" s="2" t="s">
        <v>81</v>
      </c>
      <c r="Z24668" s="23"/>
      <c r="AA24668" s="20"/>
      <c r="AB24668" s="20"/>
      <c r="AC24668" s="20" t="s">
        <v>81</v>
      </c>
      <c r="AD24668" s="20" t="s">
        <v>81</v>
      </c>
    </row>
    <row r="24669" ht="15.75" customHeight="1">
      <c r="A24669" s="22"/>
      <c r="B24669" s="22"/>
      <c r="C24669" s="22" t="s">
        <v>81</v>
      </c>
      <c r="D24669" s="2" t="s">
        <v>81</v>
      </c>
      <c r="Z24669" s="23"/>
      <c r="AA24669" s="20"/>
      <c r="AB24669" s="20"/>
      <c r="AC24669" s="20" t="s">
        <v>81</v>
      </c>
      <c r="AD24669" s="20" t="s">
        <v>81</v>
      </c>
    </row>
    <row r="24670" ht="15.75" customHeight="1">
      <c r="A24670" s="22"/>
      <c r="B24670" s="22"/>
      <c r="C24670" s="22" t="s">
        <v>81</v>
      </c>
      <c r="D24670" s="2" t="s">
        <v>81</v>
      </c>
      <c r="Z24670" s="23"/>
      <c r="AA24670" s="20"/>
      <c r="AB24670" s="20"/>
      <c r="AC24670" s="20" t="s">
        <v>81</v>
      </c>
      <c r="AD24670" s="20" t="s">
        <v>81</v>
      </c>
    </row>
    <row r="24671" ht="15.75" customHeight="1">
      <c r="A24671" s="22"/>
      <c r="B24671" s="22"/>
      <c r="C24671" s="22" t="s">
        <v>81</v>
      </c>
      <c r="D24671" s="2" t="s">
        <v>81</v>
      </c>
      <c r="Z24671" s="23"/>
      <c r="AA24671" s="20"/>
      <c r="AB24671" s="20"/>
      <c r="AC24671" s="20" t="s">
        <v>81</v>
      </c>
      <c r="AD24671" s="20" t="s">
        <v>81</v>
      </c>
    </row>
    <row r="24672" ht="15.75" customHeight="1">
      <c r="A24672" s="22"/>
      <c r="B24672" s="22"/>
      <c r="C24672" s="22" t="s">
        <v>81</v>
      </c>
      <c r="D24672" s="2" t="s">
        <v>81</v>
      </c>
      <c r="Z24672" s="23"/>
      <c r="AA24672" s="20"/>
      <c r="AB24672" s="20"/>
      <c r="AC24672" s="20" t="s">
        <v>81</v>
      </c>
      <c r="AD24672" s="20" t="s">
        <v>81</v>
      </c>
    </row>
    <row r="24673" ht="15.75" customHeight="1">
      <c r="A24673" s="22"/>
      <c r="B24673" s="22"/>
      <c r="C24673" s="22" t="s">
        <v>81</v>
      </c>
      <c r="D24673" s="2" t="s">
        <v>81</v>
      </c>
      <c r="Z24673" s="23"/>
      <c r="AA24673" s="20"/>
      <c r="AB24673" s="20"/>
      <c r="AC24673" s="20" t="s">
        <v>81</v>
      </c>
      <c r="AD24673" s="20" t="s">
        <v>81</v>
      </c>
    </row>
    <row r="24674" ht="15.75" customHeight="1">
      <c r="A24674" s="22"/>
      <c r="B24674" s="22"/>
      <c r="C24674" s="22" t="s">
        <v>81</v>
      </c>
      <c r="D24674" s="2" t="s">
        <v>81</v>
      </c>
      <c r="Z24674" s="23"/>
      <c r="AA24674" s="20"/>
      <c r="AB24674" s="20"/>
      <c r="AC24674" s="20" t="s">
        <v>81</v>
      </c>
      <c r="AD24674" s="20" t="s">
        <v>81</v>
      </c>
    </row>
    <row r="24675" ht="15.75" customHeight="1">
      <c r="A24675" s="22"/>
      <c r="B24675" s="22"/>
      <c r="C24675" s="22" t="s">
        <v>81</v>
      </c>
      <c r="D24675" s="2" t="s">
        <v>81</v>
      </c>
      <c r="Z24675" s="23"/>
      <c r="AA24675" s="20"/>
      <c r="AB24675" s="20"/>
      <c r="AC24675" s="20" t="s">
        <v>81</v>
      </c>
      <c r="AD24675" s="20" t="s">
        <v>81</v>
      </c>
    </row>
    <row r="24676" ht="15.75" customHeight="1">
      <c r="A24676" s="22"/>
      <c r="B24676" s="22"/>
      <c r="C24676" s="22" t="s">
        <v>81</v>
      </c>
      <c r="D24676" s="2" t="s">
        <v>81</v>
      </c>
      <c r="Z24676" s="23"/>
      <c r="AA24676" s="20"/>
      <c r="AB24676" s="20"/>
      <c r="AC24676" s="20" t="s">
        <v>81</v>
      </c>
      <c r="AD24676" s="20" t="s">
        <v>81</v>
      </c>
    </row>
    <row r="24677" ht="15.75" customHeight="1">
      <c r="A24677" s="22"/>
      <c r="B24677" s="22"/>
      <c r="C24677" s="22" t="s">
        <v>81</v>
      </c>
      <c r="D24677" s="2" t="s">
        <v>81</v>
      </c>
      <c r="Z24677" s="23"/>
      <c r="AA24677" s="20"/>
      <c r="AB24677" s="20"/>
      <c r="AC24677" s="20" t="s">
        <v>81</v>
      </c>
      <c r="AD24677" s="20" t="s">
        <v>81</v>
      </c>
    </row>
    <row r="24678" ht="15.75" customHeight="1">
      <c r="A24678" s="22"/>
      <c r="B24678" s="22"/>
      <c r="C24678" s="22" t="s">
        <v>81</v>
      </c>
      <c r="D24678" s="2" t="s">
        <v>81</v>
      </c>
      <c r="Z24678" s="23"/>
      <c r="AA24678" s="20"/>
      <c r="AB24678" s="20"/>
      <c r="AC24678" s="20" t="s">
        <v>81</v>
      </c>
      <c r="AD24678" s="20" t="s">
        <v>81</v>
      </c>
    </row>
    <row r="24679" ht="15.75" customHeight="1">
      <c r="A24679" s="22"/>
      <c r="B24679" s="22"/>
      <c r="C24679" s="22" t="s">
        <v>81</v>
      </c>
      <c r="D24679" s="2" t="s">
        <v>81</v>
      </c>
      <c r="Z24679" s="23"/>
      <c r="AA24679" s="20"/>
      <c r="AB24679" s="20"/>
      <c r="AC24679" s="20" t="s">
        <v>81</v>
      </c>
      <c r="AD24679" s="20" t="s">
        <v>81</v>
      </c>
    </row>
    <row r="24680" ht="15.75" customHeight="1">
      <c r="A24680" s="22"/>
      <c r="B24680" s="22"/>
      <c r="C24680" s="22" t="s">
        <v>81</v>
      </c>
      <c r="D24680" s="2" t="s">
        <v>81</v>
      </c>
      <c r="Z24680" s="23"/>
      <c r="AA24680" s="20"/>
      <c r="AB24680" s="20"/>
      <c r="AC24680" s="20" t="s">
        <v>81</v>
      </c>
      <c r="AD24680" s="20" t="s">
        <v>81</v>
      </c>
    </row>
    <row r="24681" ht="15.75" customHeight="1">
      <c r="A24681" s="22"/>
      <c r="B24681" s="22"/>
      <c r="C24681" s="22" t="s">
        <v>81</v>
      </c>
      <c r="D24681" s="2" t="s">
        <v>81</v>
      </c>
      <c r="Z24681" s="23"/>
      <c r="AA24681" s="20"/>
      <c r="AB24681" s="20"/>
      <c r="AC24681" s="20" t="s">
        <v>81</v>
      </c>
      <c r="AD24681" s="20" t="s">
        <v>81</v>
      </c>
    </row>
    <row r="24682" ht="15.75" customHeight="1">
      <c r="A24682" s="22"/>
      <c r="B24682" s="22"/>
      <c r="C24682" s="22" t="s">
        <v>81</v>
      </c>
      <c r="D24682" s="2" t="s">
        <v>81</v>
      </c>
      <c r="Z24682" s="23"/>
      <c r="AA24682" s="20"/>
      <c r="AB24682" s="20"/>
      <c r="AC24682" s="20" t="s">
        <v>81</v>
      </c>
      <c r="AD24682" s="20" t="s">
        <v>81</v>
      </c>
    </row>
    <row r="24683" ht="15.75" customHeight="1">
      <c r="A24683" s="22"/>
      <c r="B24683" s="22"/>
      <c r="C24683" s="22" t="s">
        <v>81</v>
      </c>
      <c r="D24683" s="2" t="s">
        <v>81</v>
      </c>
      <c r="Z24683" s="23"/>
      <c r="AA24683" s="20"/>
      <c r="AB24683" s="20"/>
      <c r="AC24683" s="20" t="s">
        <v>81</v>
      </c>
      <c r="AD24683" s="20" t="s">
        <v>81</v>
      </c>
    </row>
    <row r="24684" ht="15.75" customHeight="1">
      <c r="A24684" s="22"/>
      <c r="B24684" s="22"/>
      <c r="C24684" s="22" t="s">
        <v>81</v>
      </c>
      <c r="D24684" s="2" t="s">
        <v>81</v>
      </c>
      <c r="Z24684" s="23"/>
      <c r="AA24684" s="20"/>
      <c r="AB24684" s="20"/>
      <c r="AC24684" s="20" t="s">
        <v>81</v>
      </c>
      <c r="AD24684" s="20" t="s">
        <v>81</v>
      </c>
    </row>
    <row r="24685" ht="15.75" customHeight="1">
      <c r="A24685" s="22"/>
      <c r="B24685" s="22"/>
      <c r="C24685" s="22" t="s">
        <v>81</v>
      </c>
      <c r="D24685" s="2" t="s">
        <v>81</v>
      </c>
      <c r="Z24685" s="23"/>
      <c r="AA24685" s="20"/>
      <c r="AB24685" s="20"/>
      <c r="AC24685" s="20" t="s">
        <v>81</v>
      </c>
      <c r="AD24685" s="20" t="s">
        <v>81</v>
      </c>
    </row>
    <row r="24686" ht="15.75" customHeight="1">
      <c r="A24686" s="22"/>
      <c r="B24686" s="22"/>
      <c r="C24686" s="22" t="s">
        <v>81</v>
      </c>
      <c r="D24686" s="2" t="s">
        <v>81</v>
      </c>
      <c r="Z24686" s="23"/>
      <c r="AA24686" s="20"/>
      <c r="AB24686" s="20"/>
      <c r="AC24686" s="20" t="s">
        <v>81</v>
      </c>
      <c r="AD24686" s="20" t="s">
        <v>81</v>
      </c>
    </row>
    <row r="24687" ht="15.75" customHeight="1">
      <c r="A24687" s="22"/>
      <c r="B24687" s="22"/>
      <c r="C24687" s="22" t="s">
        <v>81</v>
      </c>
      <c r="D24687" s="2" t="s">
        <v>81</v>
      </c>
      <c r="Z24687" s="23"/>
      <c r="AA24687" s="20"/>
      <c r="AB24687" s="20"/>
      <c r="AC24687" s="20" t="s">
        <v>81</v>
      </c>
      <c r="AD24687" s="20" t="s">
        <v>81</v>
      </c>
    </row>
    <row r="24688" ht="15.75" customHeight="1">
      <c r="A24688" s="22"/>
      <c r="B24688" s="22"/>
      <c r="C24688" s="22" t="s">
        <v>81</v>
      </c>
      <c r="D24688" s="2" t="s">
        <v>81</v>
      </c>
      <c r="Z24688" s="23"/>
      <c r="AA24688" s="20"/>
      <c r="AB24688" s="20"/>
      <c r="AC24688" s="20" t="s">
        <v>81</v>
      </c>
      <c r="AD24688" s="20" t="s">
        <v>81</v>
      </c>
    </row>
    <row r="24689" ht="15.75" customHeight="1">
      <c r="A24689" s="22"/>
      <c r="B24689" s="22"/>
      <c r="C24689" s="22" t="s">
        <v>81</v>
      </c>
      <c r="D24689" s="2" t="s">
        <v>81</v>
      </c>
      <c r="Z24689" s="23"/>
      <c r="AA24689" s="20"/>
      <c r="AB24689" s="20"/>
      <c r="AC24689" s="20" t="s">
        <v>81</v>
      </c>
      <c r="AD24689" s="20" t="s">
        <v>81</v>
      </c>
    </row>
    <row r="24690" ht="15.75" customHeight="1">
      <c r="A24690" s="22"/>
      <c r="B24690" s="22"/>
      <c r="C24690" s="22" t="s">
        <v>81</v>
      </c>
      <c r="D24690" s="2" t="s">
        <v>81</v>
      </c>
      <c r="Z24690" s="23"/>
      <c r="AA24690" s="20"/>
      <c r="AB24690" s="20"/>
      <c r="AC24690" s="20" t="s">
        <v>81</v>
      </c>
      <c r="AD24690" s="20" t="s">
        <v>81</v>
      </c>
    </row>
    <row r="24691" ht="15.75" customHeight="1">
      <c r="A24691" s="22"/>
      <c r="B24691" s="22"/>
      <c r="C24691" s="22" t="s">
        <v>81</v>
      </c>
      <c r="D24691" s="2" t="s">
        <v>81</v>
      </c>
      <c r="Z24691" s="23"/>
      <c r="AA24691" s="20"/>
      <c r="AB24691" s="20"/>
      <c r="AC24691" s="20" t="s">
        <v>81</v>
      </c>
      <c r="AD24691" s="20" t="s">
        <v>81</v>
      </c>
    </row>
    <row r="24692" ht="15.75" customHeight="1">
      <c r="A24692" s="22"/>
      <c r="B24692" s="22"/>
      <c r="C24692" s="22" t="s">
        <v>81</v>
      </c>
      <c r="D24692" s="2" t="s">
        <v>81</v>
      </c>
      <c r="Z24692" s="23"/>
      <c r="AA24692" s="20"/>
      <c r="AB24692" s="20"/>
      <c r="AC24692" s="20" t="s">
        <v>81</v>
      </c>
      <c r="AD24692" s="20" t="s">
        <v>81</v>
      </c>
    </row>
    <row r="24693" ht="15.75" customHeight="1">
      <c r="A24693" s="22"/>
      <c r="B24693" s="22"/>
      <c r="C24693" s="22" t="s">
        <v>81</v>
      </c>
      <c r="D24693" s="2" t="s">
        <v>81</v>
      </c>
      <c r="Z24693" s="23"/>
      <c r="AA24693" s="20"/>
      <c r="AB24693" s="20"/>
      <c r="AC24693" s="20" t="s">
        <v>81</v>
      </c>
      <c r="AD24693" s="20" t="s">
        <v>81</v>
      </c>
    </row>
    <row r="24694" ht="15.75" customHeight="1">
      <c r="A24694" s="22"/>
      <c r="B24694" s="22"/>
      <c r="C24694" s="22" t="s">
        <v>81</v>
      </c>
      <c r="D24694" s="2" t="s">
        <v>81</v>
      </c>
      <c r="Z24694" s="23"/>
      <c r="AA24694" s="20"/>
      <c r="AB24694" s="20"/>
      <c r="AC24694" s="20" t="s">
        <v>81</v>
      </c>
      <c r="AD24694" s="20" t="s">
        <v>81</v>
      </c>
    </row>
    <row r="24695" ht="15.75" customHeight="1">
      <c r="A24695" s="22"/>
      <c r="B24695" s="22"/>
      <c r="C24695" s="22" t="s">
        <v>81</v>
      </c>
      <c r="D24695" s="2" t="s">
        <v>81</v>
      </c>
      <c r="Z24695" s="23"/>
      <c r="AA24695" s="20"/>
      <c r="AB24695" s="20"/>
      <c r="AC24695" s="20" t="s">
        <v>81</v>
      </c>
      <c r="AD24695" s="20" t="s">
        <v>81</v>
      </c>
    </row>
    <row r="24696" ht="15.75" customHeight="1">
      <c r="A24696" s="22"/>
      <c r="B24696" s="22"/>
      <c r="C24696" s="22" t="s">
        <v>81</v>
      </c>
      <c r="D24696" s="2" t="s">
        <v>81</v>
      </c>
      <c r="Z24696" s="23"/>
      <c r="AA24696" s="20"/>
      <c r="AB24696" s="20"/>
      <c r="AC24696" s="20" t="s">
        <v>81</v>
      </c>
      <c r="AD24696" s="20" t="s">
        <v>81</v>
      </c>
    </row>
    <row r="24697" ht="15.75" customHeight="1">
      <c r="A24697" s="22"/>
      <c r="B24697" s="22"/>
      <c r="C24697" s="22" t="s">
        <v>81</v>
      </c>
      <c r="D24697" s="2" t="s">
        <v>81</v>
      </c>
      <c r="Z24697" s="23"/>
      <c r="AA24697" s="20"/>
      <c r="AB24697" s="20"/>
      <c r="AC24697" s="20" t="s">
        <v>81</v>
      </c>
      <c r="AD24697" s="20" t="s">
        <v>81</v>
      </c>
    </row>
    <row r="24698" ht="15.75" customHeight="1">
      <c r="A24698" s="22"/>
      <c r="B24698" s="22"/>
      <c r="C24698" s="22" t="s">
        <v>81</v>
      </c>
      <c r="D24698" s="2" t="s">
        <v>81</v>
      </c>
      <c r="Z24698" s="23"/>
      <c r="AA24698" s="20"/>
      <c r="AB24698" s="20"/>
      <c r="AC24698" s="20" t="s">
        <v>81</v>
      </c>
      <c r="AD24698" s="20" t="s">
        <v>81</v>
      </c>
    </row>
    <row r="24699" ht="15.75" customHeight="1">
      <c r="A24699" s="22"/>
      <c r="B24699" s="22"/>
      <c r="C24699" s="22" t="s">
        <v>81</v>
      </c>
      <c r="D24699" s="2" t="s">
        <v>81</v>
      </c>
      <c r="Z24699" s="23"/>
      <c r="AA24699" s="20"/>
      <c r="AB24699" s="20"/>
      <c r="AC24699" s="20" t="s">
        <v>81</v>
      </c>
      <c r="AD24699" s="20" t="s">
        <v>81</v>
      </c>
    </row>
    <row r="24700" ht="15.75" customHeight="1">
      <c r="A24700" s="22"/>
      <c r="B24700" s="22"/>
      <c r="C24700" s="22" t="s">
        <v>81</v>
      </c>
      <c r="D24700" s="2" t="s">
        <v>81</v>
      </c>
      <c r="Z24700" s="23"/>
      <c r="AA24700" s="20"/>
      <c r="AB24700" s="20"/>
      <c r="AC24700" s="20" t="s">
        <v>81</v>
      </c>
      <c r="AD24700" s="20" t="s">
        <v>81</v>
      </c>
    </row>
    <row r="24701" ht="15.75" customHeight="1">
      <c r="A24701" s="22"/>
      <c r="B24701" s="22"/>
      <c r="C24701" s="22" t="s">
        <v>81</v>
      </c>
      <c r="D24701" s="2" t="s">
        <v>81</v>
      </c>
      <c r="Z24701" s="23"/>
      <c r="AA24701" s="20"/>
      <c r="AB24701" s="20"/>
      <c r="AC24701" s="20" t="s">
        <v>81</v>
      </c>
      <c r="AD24701" s="20" t="s">
        <v>81</v>
      </c>
    </row>
    <row r="24702" ht="15.75" customHeight="1">
      <c r="A24702" s="22"/>
      <c r="B24702" s="22"/>
      <c r="C24702" s="22" t="s">
        <v>81</v>
      </c>
      <c r="D24702" s="2" t="s">
        <v>81</v>
      </c>
      <c r="Z24702" s="23"/>
      <c r="AA24702" s="20"/>
      <c r="AB24702" s="20"/>
      <c r="AC24702" s="20" t="s">
        <v>81</v>
      </c>
      <c r="AD24702" s="20" t="s">
        <v>81</v>
      </c>
    </row>
    <row r="24703" ht="15.75" customHeight="1">
      <c r="A24703" s="22"/>
      <c r="B24703" s="22"/>
      <c r="C24703" s="22" t="s">
        <v>81</v>
      </c>
      <c r="D24703" s="2" t="s">
        <v>81</v>
      </c>
      <c r="Z24703" s="23"/>
      <c r="AA24703" s="20"/>
      <c r="AB24703" s="20"/>
      <c r="AC24703" s="20" t="s">
        <v>81</v>
      </c>
      <c r="AD24703" s="20" t="s">
        <v>81</v>
      </c>
    </row>
    <row r="24704" ht="15.75" customHeight="1">
      <c r="A24704" s="22"/>
      <c r="B24704" s="22"/>
      <c r="C24704" s="22" t="s">
        <v>81</v>
      </c>
      <c r="D24704" s="2" t="s">
        <v>81</v>
      </c>
      <c r="Z24704" s="23"/>
      <c r="AA24704" s="20"/>
      <c r="AB24704" s="20"/>
      <c r="AC24704" s="20" t="s">
        <v>81</v>
      </c>
      <c r="AD24704" s="20" t="s">
        <v>81</v>
      </c>
    </row>
    <row r="24705" ht="15.75" customHeight="1">
      <c r="A24705" s="22"/>
      <c r="B24705" s="22"/>
      <c r="C24705" s="22" t="s">
        <v>81</v>
      </c>
      <c r="D24705" s="2" t="s">
        <v>81</v>
      </c>
      <c r="Z24705" s="23"/>
      <c r="AA24705" s="20"/>
      <c r="AB24705" s="20"/>
      <c r="AC24705" s="20" t="s">
        <v>81</v>
      </c>
      <c r="AD24705" s="20" t="s">
        <v>81</v>
      </c>
    </row>
    <row r="24706" ht="15.75" customHeight="1">
      <c r="A24706" s="22"/>
      <c r="B24706" s="22"/>
      <c r="C24706" s="22" t="s">
        <v>81</v>
      </c>
      <c r="D24706" s="2" t="s">
        <v>81</v>
      </c>
      <c r="Z24706" s="23"/>
      <c r="AA24706" s="20"/>
      <c r="AB24706" s="20"/>
      <c r="AC24706" s="20" t="s">
        <v>81</v>
      </c>
      <c r="AD24706" s="20" t="s">
        <v>81</v>
      </c>
    </row>
    <row r="24707" ht="15.75" customHeight="1">
      <c r="A24707" s="22"/>
      <c r="B24707" s="22"/>
      <c r="C24707" s="22" t="s">
        <v>81</v>
      </c>
      <c r="D24707" s="2" t="s">
        <v>81</v>
      </c>
      <c r="Z24707" s="23"/>
      <c r="AA24707" s="20"/>
      <c r="AB24707" s="20"/>
      <c r="AC24707" s="20" t="s">
        <v>81</v>
      </c>
      <c r="AD24707" s="20" t="s">
        <v>81</v>
      </c>
    </row>
    <row r="24708" ht="15.75" customHeight="1">
      <c r="A24708" s="22"/>
      <c r="B24708" s="22"/>
      <c r="C24708" s="22" t="s">
        <v>81</v>
      </c>
      <c r="D24708" s="2" t="s">
        <v>81</v>
      </c>
      <c r="Z24708" s="23"/>
      <c r="AA24708" s="20"/>
      <c r="AB24708" s="20"/>
      <c r="AC24708" s="20" t="s">
        <v>81</v>
      </c>
      <c r="AD24708" s="20" t="s">
        <v>81</v>
      </c>
    </row>
    <row r="24709" ht="15.75" customHeight="1">
      <c r="A24709" s="22"/>
      <c r="B24709" s="22"/>
      <c r="C24709" s="22" t="s">
        <v>81</v>
      </c>
      <c r="D24709" s="2" t="s">
        <v>81</v>
      </c>
      <c r="Z24709" s="23"/>
      <c r="AA24709" s="20"/>
      <c r="AB24709" s="20"/>
      <c r="AC24709" s="20" t="s">
        <v>81</v>
      </c>
      <c r="AD24709" s="20" t="s">
        <v>81</v>
      </c>
    </row>
    <row r="24710" ht="15.75" customHeight="1">
      <c r="A24710" s="22"/>
      <c r="B24710" s="22"/>
      <c r="C24710" s="22" t="s">
        <v>81</v>
      </c>
      <c r="D24710" s="2" t="s">
        <v>81</v>
      </c>
      <c r="Z24710" s="23"/>
      <c r="AA24710" s="20"/>
      <c r="AB24710" s="20"/>
      <c r="AC24710" s="20" t="s">
        <v>81</v>
      </c>
      <c r="AD24710" s="20" t="s">
        <v>81</v>
      </c>
    </row>
    <row r="24711" ht="15.75" customHeight="1">
      <c r="A24711" s="22"/>
      <c r="B24711" s="22"/>
      <c r="C24711" s="22" t="s">
        <v>81</v>
      </c>
      <c r="D24711" s="2" t="s">
        <v>81</v>
      </c>
      <c r="Z24711" s="23"/>
      <c r="AA24711" s="20"/>
      <c r="AB24711" s="20"/>
      <c r="AC24711" s="20" t="s">
        <v>81</v>
      </c>
      <c r="AD24711" s="20" t="s">
        <v>81</v>
      </c>
    </row>
    <row r="24712" ht="15.75" customHeight="1">
      <c r="A24712" s="22"/>
      <c r="B24712" s="22"/>
      <c r="C24712" s="22" t="s">
        <v>81</v>
      </c>
      <c r="D24712" s="2" t="s">
        <v>81</v>
      </c>
      <c r="Z24712" s="23"/>
      <c r="AA24712" s="20"/>
      <c r="AB24712" s="20"/>
      <c r="AC24712" s="20" t="s">
        <v>81</v>
      </c>
      <c r="AD24712" s="20" t="s">
        <v>81</v>
      </c>
    </row>
    <row r="24713" ht="15.75" customHeight="1">
      <c r="A24713" s="22"/>
      <c r="B24713" s="22"/>
      <c r="C24713" s="22" t="s">
        <v>81</v>
      </c>
      <c r="D24713" s="2" t="s">
        <v>81</v>
      </c>
      <c r="Z24713" s="23"/>
      <c r="AA24713" s="20"/>
      <c r="AB24713" s="20"/>
      <c r="AC24713" s="20" t="s">
        <v>81</v>
      </c>
      <c r="AD24713" s="20" t="s">
        <v>81</v>
      </c>
    </row>
    <row r="24714" ht="15.75" customHeight="1">
      <c r="A24714" s="22"/>
      <c r="B24714" s="22"/>
      <c r="C24714" s="22" t="s">
        <v>81</v>
      </c>
      <c r="D24714" s="2" t="s">
        <v>81</v>
      </c>
      <c r="Z24714" s="23"/>
      <c r="AA24714" s="20"/>
      <c r="AB24714" s="20"/>
      <c r="AC24714" s="20" t="s">
        <v>81</v>
      </c>
      <c r="AD24714" s="20" t="s">
        <v>81</v>
      </c>
    </row>
    <row r="24715" ht="15.75" customHeight="1">
      <c r="A24715" s="22"/>
      <c r="B24715" s="22"/>
      <c r="C24715" s="22" t="s">
        <v>81</v>
      </c>
      <c r="D24715" s="2" t="s">
        <v>81</v>
      </c>
      <c r="Z24715" s="23"/>
      <c r="AA24715" s="20"/>
      <c r="AB24715" s="20"/>
      <c r="AC24715" s="20" t="s">
        <v>81</v>
      </c>
      <c r="AD24715" s="20" t="s">
        <v>81</v>
      </c>
    </row>
    <row r="24716" ht="15.75" customHeight="1">
      <c r="A24716" s="22"/>
      <c r="B24716" s="22"/>
      <c r="C24716" s="22" t="s">
        <v>81</v>
      </c>
      <c r="D24716" s="2" t="s">
        <v>81</v>
      </c>
      <c r="Z24716" s="23"/>
      <c r="AA24716" s="20"/>
      <c r="AB24716" s="20"/>
      <c r="AC24716" s="20" t="s">
        <v>81</v>
      </c>
      <c r="AD24716" s="20" t="s">
        <v>81</v>
      </c>
    </row>
    <row r="24717" ht="15.75" customHeight="1">
      <c r="A24717" s="22"/>
      <c r="B24717" s="22"/>
      <c r="C24717" s="22" t="s">
        <v>81</v>
      </c>
      <c r="D24717" s="2" t="s">
        <v>81</v>
      </c>
      <c r="Z24717" s="23"/>
      <c r="AA24717" s="20"/>
      <c r="AB24717" s="20"/>
      <c r="AC24717" s="20" t="s">
        <v>81</v>
      </c>
      <c r="AD24717" s="20" t="s">
        <v>81</v>
      </c>
    </row>
    <row r="24718" ht="15.75" customHeight="1">
      <c r="A24718" s="22"/>
      <c r="B24718" s="22"/>
      <c r="C24718" s="22" t="s">
        <v>81</v>
      </c>
      <c r="D24718" s="2" t="s">
        <v>81</v>
      </c>
      <c r="Z24718" s="23"/>
      <c r="AA24718" s="20"/>
      <c r="AB24718" s="20"/>
      <c r="AC24718" s="20" t="s">
        <v>81</v>
      </c>
      <c r="AD24718" s="20" t="s">
        <v>81</v>
      </c>
    </row>
    <row r="24719" ht="15.75" customHeight="1">
      <c r="A24719" s="22"/>
      <c r="B24719" s="22"/>
      <c r="C24719" s="22" t="s">
        <v>81</v>
      </c>
      <c r="D24719" s="2" t="s">
        <v>81</v>
      </c>
      <c r="Z24719" s="23"/>
      <c r="AA24719" s="20"/>
      <c r="AB24719" s="20"/>
      <c r="AC24719" s="20" t="s">
        <v>81</v>
      </c>
      <c r="AD24719" s="20" t="s">
        <v>81</v>
      </c>
    </row>
    <row r="24720" ht="15.75" customHeight="1">
      <c r="A24720" s="22"/>
      <c r="B24720" s="22"/>
      <c r="C24720" s="22" t="s">
        <v>81</v>
      </c>
      <c r="D24720" s="2" t="s">
        <v>81</v>
      </c>
      <c r="Z24720" s="23"/>
      <c r="AA24720" s="20"/>
      <c r="AB24720" s="20"/>
      <c r="AC24720" s="20" t="s">
        <v>81</v>
      </c>
      <c r="AD24720" s="20" t="s">
        <v>81</v>
      </c>
    </row>
    <row r="24721" ht="15.75" customHeight="1">
      <c r="A24721" s="22"/>
      <c r="B24721" s="22"/>
      <c r="C24721" s="22" t="s">
        <v>81</v>
      </c>
      <c r="D24721" s="2" t="s">
        <v>81</v>
      </c>
      <c r="Z24721" s="23"/>
      <c r="AA24721" s="20"/>
      <c r="AB24721" s="20"/>
      <c r="AC24721" s="20" t="s">
        <v>81</v>
      </c>
      <c r="AD24721" s="20" t="s">
        <v>81</v>
      </c>
    </row>
    <row r="24722" ht="15.75" customHeight="1">
      <c r="A24722" s="22"/>
      <c r="B24722" s="22"/>
      <c r="C24722" s="22" t="s">
        <v>81</v>
      </c>
      <c r="D24722" s="2" t="s">
        <v>81</v>
      </c>
      <c r="Z24722" s="23"/>
      <c r="AA24722" s="20"/>
      <c r="AB24722" s="20"/>
      <c r="AC24722" s="20" t="s">
        <v>81</v>
      </c>
      <c r="AD24722" s="20" t="s">
        <v>81</v>
      </c>
    </row>
    <row r="24723" ht="15.75" customHeight="1">
      <c r="A24723" s="22"/>
      <c r="B24723" s="22"/>
      <c r="C24723" s="22" t="s">
        <v>81</v>
      </c>
      <c r="D24723" s="2" t="s">
        <v>81</v>
      </c>
      <c r="Z24723" s="23"/>
      <c r="AA24723" s="20"/>
      <c r="AB24723" s="20"/>
      <c r="AC24723" s="20" t="s">
        <v>81</v>
      </c>
      <c r="AD24723" s="20" t="s">
        <v>81</v>
      </c>
    </row>
    <row r="24724" ht="15.75" customHeight="1">
      <c r="A24724" s="22"/>
      <c r="B24724" s="22"/>
      <c r="C24724" s="22" t="s">
        <v>81</v>
      </c>
      <c r="D24724" s="2" t="s">
        <v>81</v>
      </c>
      <c r="Z24724" s="23"/>
      <c r="AA24724" s="20"/>
      <c r="AB24724" s="20"/>
      <c r="AC24724" s="20" t="s">
        <v>81</v>
      </c>
      <c r="AD24724" s="20" t="s">
        <v>81</v>
      </c>
    </row>
    <row r="24725" ht="15.75" customHeight="1">
      <c r="A24725" s="22"/>
      <c r="B24725" s="22"/>
      <c r="C24725" s="22" t="s">
        <v>81</v>
      </c>
      <c r="D24725" s="2" t="s">
        <v>81</v>
      </c>
      <c r="Z24725" s="23"/>
      <c r="AA24725" s="20"/>
      <c r="AB24725" s="20"/>
      <c r="AC24725" s="20" t="s">
        <v>81</v>
      </c>
      <c r="AD24725" s="20" t="s">
        <v>81</v>
      </c>
    </row>
    <row r="24726" ht="15.75" customHeight="1">
      <c r="A24726" s="22"/>
      <c r="B24726" s="22"/>
      <c r="C24726" s="22" t="s">
        <v>81</v>
      </c>
      <c r="D24726" s="2" t="s">
        <v>81</v>
      </c>
      <c r="Z24726" s="23"/>
      <c r="AA24726" s="20"/>
      <c r="AB24726" s="20"/>
      <c r="AC24726" s="20" t="s">
        <v>81</v>
      </c>
      <c r="AD24726" s="20" t="s">
        <v>81</v>
      </c>
    </row>
    <row r="24727" ht="15.75" customHeight="1">
      <c r="A24727" s="22"/>
      <c r="B24727" s="22"/>
      <c r="C24727" s="22" t="s">
        <v>81</v>
      </c>
      <c r="D24727" s="2" t="s">
        <v>81</v>
      </c>
      <c r="Z24727" s="23"/>
      <c r="AA24727" s="20"/>
      <c r="AB24727" s="20"/>
      <c r="AC24727" s="20" t="s">
        <v>81</v>
      </c>
      <c r="AD24727" s="20" t="s">
        <v>81</v>
      </c>
    </row>
    <row r="24728" ht="15.75" customHeight="1">
      <c r="A24728" s="22"/>
      <c r="B24728" s="22"/>
      <c r="C24728" s="22" t="s">
        <v>81</v>
      </c>
      <c r="D24728" s="2" t="s">
        <v>81</v>
      </c>
      <c r="Z24728" s="23"/>
      <c r="AA24728" s="20"/>
      <c r="AB24728" s="20"/>
      <c r="AC24728" s="20" t="s">
        <v>81</v>
      </c>
      <c r="AD24728" s="20" t="s">
        <v>81</v>
      </c>
    </row>
    <row r="24729" ht="15.75" customHeight="1">
      <c r="A24729" s="22"/>
      <c r="B24729" s="22"/>
      <c r="C24729" s="22" t="s">
        <v>81</v>
      </c>
      <c r="D24729" s="2" t="s">
        <v>81</v>
      </c>
      <c r="Z24729" s="23"/>
      <c r="AA24729" s="20"/>
      <c r="AB24729" s="20"/>
      <c r="AC24729" s="20" t="s">
        <v>81</v>
      </c>
      <c r="AD24729" s="20" t="s">
        <v>81</v>
      </c>
    </row>
    <row r="24730" ht="15.75" customHeight="1">
      <c r="A24730" s="22"/>
      <c r="B24730" s="22"/>
      <c r="C24730" s="22" t="s">
        <v>81</v>
      </c>
      <c r="D24730" s="2" t="s">
        <v>81</v>
      </c>
      <c r="Z24730" s="23"/>
      <c r="AA24730" s="20"/>
      <c r="AB24730" s="20"/>
      <c r="AC24730" s="20" t="s">
        <v>81</v>
      </c>
      <c r="AD24730" s="20" t="s">
        <v>81</v>
      </c>
    </row>
    <row r="24731" ht="15.75" customHeight="1">
      <c r="A24731" s="22"/>
      <c r="B24731" s="22"/>
      <c r="C24731" s="22" t="s">
        <v>81</v>
      </c>
      <c r="D24731" s="2" t="s">
        <v>81</v>
      </c>
      <c r="Z24731" s="23"/>
      <c r="AA24731" s="20"/>
      <c r="AB24731" s="20"/>
      <c r="AC24731" s="20" t="s">
        <v>81</v>
      </c>
      <c r="AD24731" s="20" t="s">
        <v>81</v>
      </c>
    </row>
    <row r="24732" ht="15.75" customHeight="1">
      <c r="A24732" s="22"/>
      <c r="B24732" s="22"/>
      <c r="C24732" s="22" t="s">
        <v>81</v>
      </c>
      <c r="D24732" s="2" t="s">
        <v>81</v>
      </c>
      <c r="Z24732" s="23"/>
      <c r="AA24732" s="20"/>
      <c r="AB24732" s="20"/>
      <c r="AC24732" s="20" t="s">
        <v>81</v>
      </c>
      <c r="AD24732" s="20" t="s">
        <v>81</v>
      </c>
    </row>
    <row r="24733" ht="15.75" customHeight="1">
      <c r="A24733" s="22"/>
      <c r="B24733" s="22"/>
      <c r="C24733" s="22" t="s">
        <v>81</v>
      </c>
      <c r="D24733" s="2" t="s">
        <v>81</v>
      </c>
      <c r="Z24733" s="23"/>
      <c r="AA24733" s="20"/>
      <c r="AB24733" s="20"/>
      <c r="AC24733" s="20" t="s">
        <v>81</v>
      </c>
      <c r="AD24733" s="20" t="s">
        <v>81</v>
      </c>
    </row>
    <row r="24734" ht="15.75" customHeight="1">
      <c r="A24734" s="22"/>
      <c r="B24734" s="22"/>
      <c r="C24734" s="22" t="s">
        <v>81</v>
      </c>
      <c r="D24734" s="2" t="s">
        <v>81</v>
      </c>
      <c r="Z24734" s="23"/>
      <c r="AA24734" s="20"/>
      <c r="AB24734" s="20"/>
      <c r="AC24734" s="20" t="s">
        <v>81</v>
      </c>
      <c r="AD24734" s="20" t="s">
        <v>81</v>
      </c>
    </row>
    <row r="24735" ht="15.75" customHeight="1">
      <c r="A24735" s="22"/>
      <c r="B24735" s="22"/>
      <c r="C24735" s="22" t="s">
        <v>81</v>
      </c>
      <c r="D24735" s="2" t="s">
        <v>81</v>
      </c>
      <c r="Z24735" s="23"/>
      <c r="AA24735" s="20"/>
      <c r="AB24735" s="20"/>
      <c r="AC24735" s="20" t="s">
        <v>81</v>
      </c>
      <c r="AD24735" s="20" t="s">
        <v>81</v>
      </c>
    </row>
    <row r="24736" ht="15.75" customHeight="1">
      <c r="A24736" s="22"/>
      <c r="B24736" s="22"/>
      <c r="C24736" s="22" t="s">
        <v>81</v>
      </c>
      <c r="D24736" s="2" t="s">
        <v>81</v>
      </c>
      <c r="Z24736" s="23"/>
      <c r="AA24736" s="20"/>
      <c r="AB24736" s="20"/>
      <c r="AC24736" s="20" t="s">
        <v>81</v>
      </c>
      <c r="AD24736" s="20" t="s">
        <v>81</v>
      </c>
    </row>
    <row r="24737" ht="15.75" customHeight="1">
      <c r="A24737" s="22"/>
      <c r="B24737" s="22"/>
      <c r="C24737" s="22" t="s">
        <v>81</v>
      </c>
      <c r="D24737" s="2" t="s">
        <v>81</v>
      </c>
      <c r="Z24737" s="23"/>
      <c r="AA24737" s="20"/>
      <c r="AB24737" s="20"/>
      <c r="AC24737" s="20" t="s">
        <v>81</v>
      </c>
      <c r="AD24737" s="20" t="s">
        <v>81</v>
      </c>
    </row>
    <row r="24738" ht="15.75" customHeight="1">
      <c r="A24738" s="22"/>
      <c r="B24738" s="22"/>
      <c r="C24738" s="22" t="s">
        <v>81</v>
      </c>
      <c r="D24738" s="2" t="s">
        <v>81</v>
      </c>
      <c r="Z24738" s="23"/>
      <c r="AA24738" s="20"/>
      <c r="AB24738" s="20"/>
      <c r="AC24738" s="20" t="s">
        <v>81</v>
      </c>
      <c r="AD24738" s="20" t="s">
        <v>81</v>
      </c>
    </row>
    <row r="24739" ht="15.75" customHeight="1">
      <c r="A24739" s="22"/>
      <c r="B24739" s="22"/>
      <c r="C24739" s="22" t="s">
        <v>81</v>
      </c>
      <c r="D24739" s="2" t="s">
        <v>81</v>
      </c>
      <c r="Z24739" s="23"/>
      <c r="AA24739" s="20"/>
      <c r="AB24739" s="20"/>
      <c r="AC24739" s="20" t="s">
        <v>81</v>
      </c>
      <c r="AD24739" s="20" t="s">
        <v>81</v>
      </c>
    </row>
    <row r="24740" ht="15.75" customHeight="1">
      <c r="A24740" s="22"/>
      <c r="B24740" s="22"/>
      <c r="C24740" s="22" t="s">
        <v>81</v>
      </c>
      <c r="D24740" s="2" t="s">
        <v>81</v>
      </c>
      <c r="Z24740" s="23"/>
      <c r="AA24740" s="20"/>
      <c r="AB24740" s="20"/>
      <c r="AC24740" s="20" t="s">
        <v>81</v>
      </c>
      <c r="AD24740" s="20" t="s">
        <v>81</v>
      </c>
    </row>
    <row r="24741" ht="15.75" customHeight="1">
      <c r="A24741" s="22"/>
      <c r="B24741" s="22"/>
      <c r="C24741" s="22" t="s">
        <v>81</v>
      </c>
      <c r="D24741" s="2" t="s">
        <v>81</v>
      </c>
      <c r="Z24741" s="23"/>
      <c r="AA24741" s="20"/>
      <c r="AB24741" s="20"/>
      <c r="AC24741" s="20" t="s">
        <v>81</v>
      </c>
      <c r="AD24741" s="20" t="s">
        <v>81</v>
      </c>
    </row>
    <row r="24742" ht="15.75" customHeight="1">
      <c r="A24742" s="22"/>
      <c r="B24742" s="22"/>
      <c r="C24742" s="22" t="s">
        <v>81</v>
      </c>
      <c r="D24742" s="2" t="s">
        <v>81</v>
      </c>
      <c r="Z24742" s="23"/>
      <c r="AA24742" s="20"/>
      <c r="AB24742" s="20"/>
      <c r="AC24742" s="20" t="s">
        <v>81</v>
      </c>
      <c r="AD24742" s="20" t="s">
        <v>81</v>
      </c>
    </row>
    <row r="24743" ht="15.75" customHeight="1">
      <c r="A24743" s="22"/>
      <c r="B24743" s="22"/>
      <c r="C24743" s="22" t="s">
        <v>81</v>
      </c>
      <c r="D24743" s="2" t="s">
        <v>81</v>
      </c>
      <c r="Z24743" s="23"/>
      <c r="AA24743" s="20"/>
      <c r="AB24743" s="20"/>
      <c r="AC24743" s="20" t="s">
        <v>81</v>
      </c>
      <c r="AD24743" s="20" t="s">
        <v>81</v>
      </c>
    </row>
    <row r="24744" ht="15.75" customHeight="1">
      <c r="A24744" s="22"/>
      <c r="B24744" s="22"/>
      <c r="C24744" s="22" t="s">
        <v>81</v>
      </c>
      <c r="D24744" s="2" t="s">
        <v>81</v>
      </c>
      <c r="Z24744" s="23"/>
      <c r="AA24744" s="20"/>
      <c r="AB24744" s="20"/>
      <c r="AC24744" s="20" t="s">
        <v>81</v>
      </c>
      <c r="AD24744" s="20" t="s">
        <v>81</v>
      </c>
    </row>
    <row r="24745" ht="15.75" customHeight="1">
      <c r="A24745" s="22"/>
      <c r="B24745" s="22"/>
      <c r="C24745" s="22" t="s">
        <v>81</v>
      </c>
      <c r="D24745" s="2" t="s">
        <v>81</v>
      </c>
      <c r="Z24745" s="23"/>
      <c r="AA24745" s="20"/>
      <c r="AB24745" s="20"/>
      <c r="AC24745" s="20" t="s">
        <v>81</v>
      </c>
      <c r="AD24745" s="20" t="s">
        <v>81</v>
      </c>
    </row>
    <row r="24746" ht="15.75" customHeight="1">
      <c r="A24746" s="22"/>
      <c r="B24746" s="22"/>
      <c r="C24746" s="22" t="s">
        <v>81</v>
      </c>
      <c r="D24746" s="2" t="s">
        <v>81</v>
      </c>
      <c r="Z24746" s="23"/>
      <c r="AA24746" s="20"/>
      <c r="AB24746" s="20"/>
      <c r="AC24746" s="20" t="s">
        <v>81</v>
      </c>
      <c r="AD24746" s="20" t="s">
        <v>81</v>
      </c>
    </row>
    <row r="24747" ht="15.75" customHeight="1">
      <c r="A24747" s="22"/>
      <c r="B24747" s="22"/>
      <c r="C24747" s="22" t="s">
        <v>81</v>
      </c>
      <c r="D24747" s="2" t="s">
        <v>81</v>
      </c>
      <c r="Z24747" s="23"/>
      <c r="AA24747" s="20"/>
      <c r="AB24747" s="20"/>
      <c r="AC24747" s="20" t="s">
        <v>81</v>
      </c>
      <c r="AD24747" s="20" t="s">
        <v>81</v>
      </c>
    </row>
    <row r="24748" ht="15.75" customHeight="1">
      <c r="A24748" s="22"/>
      <c r="B24748" s="22"/>
      <c r="C24748" s="22" t="s">
        <v>81</v>
      </c>
      <c r="D24748" s="2" t="s">
        <v>81</v>
      </c>
      <c r="Z24748" s="23"/>
      <c r="AA24748" s="20"/>
      <c r="AB24748" s="20"/>
      <c r="AC24748" s="20" t="s">
        <v>81</v>
      </c>
      <c r="AD24748" s="20" t="s">
        <v>81</v>
      </c>
    </row>
    <row r="24749" ht="15.75" customHeight="1">
      <c r="A24749" s="22"/>
      <c r="B24749" s="22"/>
      <c r="C24749" s="22" t="s">
        <v>81</v>
      </c>
      <c r="D24749" s="2" t="s">
        <v>81</v>
      </c>
      <c r="Z24749" s="23"/>
      <c r="AA24749" s="20"/>
      <c r="AB24749" s="20"/>
      <c r="AC24749" s="20" t="s">
        <v>81</v>
      </c>
      <c r="AD24749" s="20" t="s">
        <v>81</v>
      </c>
    </row>
    <row r="24750" ht="15.75" customHeight="1">
      <c r="A24750" s="22"/>
      <c r="B24750" s="22"/>
      <c r="C24750" s="22" t="s">
        <v>81</v>
      </c>
      <c r="D24750" s="2" t="s">
        <v>81</v>
      </c>
      <c r="Z24750" s="23"/>
      <c r="AA24750" s="20"/>
      <c r="AB24750" s="20"/>
      <c r="AC24750" s="20" t="s">
        <v>81</v>
      </c>
      <c r="AD24750" s="20" t="s">
        <v>81</v>
      </c>
    </row>
    <row r="24751" ht="15.75" customHeight="1">
      <c r="A24751" s="22"/>
      <c r="B24751" s="22"/>
      <c r="C24751" s="22" t="s">
        <v>81</v>
      </c>
      <c r="D24751" s="2" t="s">
        <v>81</v>
      </c>
      <c r="Z24751" s="23"/>
      <c r="AA24751" s="20"/>
      <c r="AB24751" s="20"/>
      <c r="AC24751" s="20" t="s">
        <v>81</v>
      </c>
      <c r="AD24751" s="20" t="s">
        <v>81</v>
      </c>
    </row>
    <row r="24752" ht="15.75" customHeight="1">
      <c r="A24752" s="22"/>
      <c r="B24752" s="22"/>
      <c r="C24752" s="22" t="s">
        <v>81</v>
      </c>
      <c r="D24752" s="2" t="s">
        <v>81</v>
      </c>
      <c r="Z24752" s="23"/>
      <c r="AA24752" s="20"/>
      <c r="AB24752" s="20"/>
      <c r="AC24752" s="20" t="s">
        <v>81</v>
      </c>
      <c r="AD24752" s="20" t="s">
        <v>81</v>
      </c>
    </row>
    <row r="24753" ht="15.75" customHeight="1">
      <c r="A24753" s="22"/>
      <c r="B24753" s="22"/>
      <c r="C24753" s="22" t="s">
        <v>81</v>
      </c>
      <c r="D24753" s="2" t="s">
        <v>81</v>
      </c>
      <c r="Z24753" s="23"/>
      <c r="AA24753" s="20"/>
      <c r="AB24753" s="20"/>
      <c r="AC24753" s="20" t="s">
        <v>81</v>
      </c>
      <c r="AD24753" s="20" t="s">
        <v>81</v>
      </c>
    </row>
    <row r="24754" ht="15.75" customHeight="1">
      <c r="A24754" s="22"/>
      <c r="B24754" s="22"/>
      <c r="C24754" s="22" t="s">
        <v>81</v>
      </c>
      <c r="D24754" s="2" t="s">
        <v>81</v>
      </c>
      <c r="Z24754" s="23"/>
      <c r="AA24754" s="20"/>
      <c r="AB24754" s="20"/>
      <c r="AC24754" s="20" t="s">
        <v>81</v>
      </c>
      <c r="AD24754" s="20" t="s">
        <v>81</v>
      </c>
    </row>
    <row r="24755" ht="15.75" customHeight="1">
      <c r="A24755" s="22"/>
      <c r="B24755" s="22"/>
      <c r="C24755" s="22" t="s">
        <v>81</v>
      </c>
      <c r="D24755" s="2" t="s">
        <v>81</v>
      </c>
      <c r="Z24755" s="23"/>
      <c r="AA24755" s="20"/>
      <c r="AB24755" s="20"/>
      <c r="AC24755" s="20" t="s">
        <v>81</v>
      </c>
      <c r="AD24755" s="20" t="s">
        <v>81</v>
      </c>
    </row>
    <row r="24756" ht="15.75" customHeight="1">
      <c r="A24756" s="22"/>
      <c r="B24756" s="22"/>
      <c r="C24756" s="22" t="s">
        <v>81</v>
      </c>
      <c r="D24756" s="2" t="s">
        <v>81</v>
      </c>
      <c r="Z24756" s="23"/>
      <c r="AA24756" s="20"/>
      <c r="AB24756" s="20"/>
      <c r="AC24756" s="20" t="s">
        <v>81</v>
      </c>
      <c r="AD24756" s="20" t="s">
        <v>81</v>
      </c>
    </row>
    <row r="24757" ht="15.75" customHeight="1">
      <c r="A24757" s="22"/>
      <c r="B24757" s="22"/>
      <c r="C24757" s="22" t="s">
        <v>81</v>
      </c>
      <c r="D24757" s="2" t="s">
        <v>81</v>
      </c>
      <c r="Z24757" s="23"/>
      <c r="AA24757" s="20"/>
      <c r="AB24757" s="20"/>
      <c r="AC24757" s="20" t="s">
        <v>81</v>
      </c>
      <c r="AD24757" s="20" t="s">
        <v>81</v>
      </c>
    </row>
    <row r="24758" ht="15.75" customHeight="1">
      <c r="A24758" s="22"/>
      <c r="B24758" s="22"/>
      <c r="C24758" s="22" t="s">
        <v>81</v>
      </c>
      <c r="D24758" s="2" t="s">
        <v>81</v>
      </c>
      <c r="Z24758" s="23"/>
      <c r="AA24758" s="20"/>
      <c r="AB24758" s="20"/>
      <c r="AC24758" s="20" t="s">
        <v>81</v>
      </c>
      <c r="AD24758" s="20" t="s">
        <v>81</v>
      </c>
    </row>
    <row r="24759" ht="15.75" customHeight="1">
      <c r="A24759" s="22"/>
      <c r="B24759" s="22"/>
      <c r="C24759" s="22" t="s">
        <v>81</v>
      </c>
      <c r="D24759" s="2" t="s">
        <v>81</v>
      </c>
      <c r="Z24759" s="23"/>
      <c r="AA24759" s="20"/>
      <c r="AB24759" s="20"/>
      <c r="AC24759" s="20" t="s">
        <v>81</v>
      </c>
      <c r="AD24759" s="20" t="s">
        <v>81</v>
      </c>
    </row>
    <row r="24760" ht="15.75" customHeight="1">
      <c r="A24760" s="22"/>
      <c r="B24760" s="22"/>
      <c r="C24760" s="22" t="s">
        <v>81</v>
      </c>
      <c r="D24760" s="2" t="s">
        <v>81</v>
      </c>
      <c r="Z24760" s="23"/>
      <c r="AA24760" s="20"/>
      <c r="AB24760" s="20"/>
      <c r="AC24760" s="20" t="s">
        <v>81</v>
      </c>
      <c r="AD24760" s="20" t="s">
        <v>81</v>
      </c>
    </row>
    <row r="24761" ht="15.75" customHeight="1">
      <c r="A24761" s="22"/>
      <c r="B24761" s="22"/>
      <c r="C24761" s="22" t="s">
        <v>81</v>
      </c>
      <c r="D24761" s="2" t="s">
        <v>81</v>
      </c>
      <c r="Z24761" s="23"/>
      <c r="AA24761" s="20"/>
      <c r="AB24761" s="20"/>
      <c r="AC24761" s="20" t="s">
        <v>81</v>
      </c>
      <c r="AD24761" s="20" t="s">
        <v>81</v>
      </c>
    </row>
    <row r="24762" ht="15.75" customHeight="1">
      <c r="A24762" s="22"/>
      <c r="B24762" s="22"/>
      <c r="C24762" s="22" t="s">
        <v>81</v>
      </c>
      <c r="D24762" s="2" t="s">
        <v>81</v>
      </c>
      <c r="Z24762" s="23"/>
      <c r="AA24762" s="20"/>
      <c r="AB24762" s="20"/>
      <c r="AC24762" s="20" t="s">
        <v>81</v>
      </c>
      <c r="AD24762" s="20" t="s">
        <v>81</v>
      </c>
    </row>
    <row r="24763" ht="15.75" customHeight="1">
      <c r="A24763" s="22"/>
      <c r="B24763" s="22"/>
      <c r="C24763" s="22" t="s">
        <v>81</v>
      </c>
      <c r="D24763" s="2" t="s">
        <v>81</v>
      </c>
      <c r="Z24763" s="23"/>
      <c r="AA24763" s="20"/>
      <c r="AB24763" s="20"/>
      <c r="AC24763" s="20" t="s">
        <v>81</v>
      </c>
      <c r="AD24763" s="20" t="s">
        <v>81</v>
      </c>
    </row>
    <row r="24764" ht="15.75" customHeight="1">
      <c r="A24764" s="22"/>
      <c r="B24764" s="22"/>
      <c r="C24764" s="22" t="s">
        <v>81</v>
      </c>
      <c r="D24764" s="2" t="s">
        <v>81</v>
      </c>
      <c r="Z24764" s="23"/>
      <c r="AA24764" s="20"/>
      <c r="AB24764" s="20"/>
      <c r="AC24764" s="20" t="s">
        <v>81</v>
      </c>
      <c r="AD24764" s="20" t="s">
        <v>81</v>
      </c>
    </row>
    <row r="24765" ht="15.75" customHeight="1">
      <c r="A24765" s="22"/>
      <c r="B24765" s="22"/>
      <c r="C24765" s="22" t="s">
        <v>81</v>
      </c>
      <c r="D24765" s="2" t="s">
        <v>81</v>
      </c>
      <c r="Z24765" s="23"/>
      <c r="AA24765" s="20"/>
      <c r="AB24765" s="20"/>
      <c r="AC24765" s="20" t="s">
        <v>81</v>
      </c>
      <c r="AD24765" s="20" t="s">
        <v>81</v>
      </c>
    </row>
    <row r="24766" ht="15.75" customHeight="1">
      <c r="A24766" s="22"/>
      <c r="B24766" s="22"/>
      <c r="C24766" s="22" t="s">
        <v>81</v>
      </c>
      <c r="D24766" s="2" t="s">
        <v>81</v>
      </c>
      <c r="Z24766" s="23"/>
      <c r="AA24766" s="20"/>
      <c r="AB24766" s="20"/>
      <c r="AC24766" s="20" t="s">
        <v>81</v>
      </c>
      <c r="AD24766" s="20" t="s">
        <v>81</v>
      </c>
    </row>
    <row r="24767" ht="15.75" customHeight="1">
      <c r="A24767" s="22"/>
      <c r="B24767" s="22"/>
      <c r="C24767" s="22" t="s">
        <v>81</v>
      </c>
      <c r="D24767" s="2" t="s">
        <v>81</v>
      </c>
      <c r="Z24767" s="23"/>
      <c r="AA24767" s="20"/>
      <c r="AB24767" s="20"/>
      <c r="AC24767" s="20" t="s">
        <v>81</v>
      </c>
      <c r="AD24767" s="20" t="s">
        <v>81</v>
      </c>
    </row>
    <row r="24768" ht="15.75" customHeight="1">
      <c r="A24768" s="22"/>
      <c r="B24768" s="22"/>
      <c r="C24768" s="22" t="s">
        <v>81</v>
      </c>
      <c r="D24768" s="2" t="s">
        <v>81</v>
      </c>
      <c r="Z24768" s="23"/>
      <c r="AA24768" s="20"/>
      <c r="AB24768" s="20"/>
      <c r="AC24768" s="20" t="s">
        <v>81</v>
      </c>
      <c r="AD24768" s="20" t="s">
        <v>81</v>
      </c>
    </row>
    <row r="24769" ht="15.75" customHeight="1">
      <c r="A24769" s="22"/>
      <c r="B24769" s="22"/>
      <c r="C24769" s="22" t="s">
        <v>81</v>
      </c>
      <c r="D24769" s="2" t="s">
        <v>81</v>
      </c>
      <c r="Z24769" s="23"/>
      <c r="AA24769" s="20"/>
      <c r="AB24769" s="20"/>
      <c r="AC24769" s="20" t="s">
        <v>81</v>
      </c>
      <c r="AD24769" s="20" t="s">
        <v>81</v>
      </c>
    </row>
    <row r="24770" ht="15.75" customHeight="1">
      <c r="A24770" s="22"/>
      <c r="B24770" s="22"/>
      <c r="C24770" s="22" t="s">
        <v>81</v>
      </c>
      <c r="D24770" s="2" t="s">
        <v>81</v>
      </c>
      <c r="Z24770" s="23"/>
      <c r="AA24770" s="20"/>
      <c r="AB24770" s="20"/>
      <c r="AC24770" s="20" t="s">
        <v>81</v>
      </c>
      <c r="AD24770" s="20" t="s">
        <v>81</v>
      </c>
    </row>
    <row r="24771" ht="15.75" customHeight="1">
      <c r="A24771" s="22"/>
      <c r="B24771" s="22"/>
      <c r="C24771" s="22" t="s">
        <v>81</v>
      </c>
      <c r="D24771" s="2" t="s">
        <v>81</v>
      </c>
      <c r="Z24771" s="23"/>
      <c r="AA24771" s="20"/>
      <c r="AB24771" s="20"/>
      <c r="AC24771" s="20" t="s">
        <v>81</v>
      </c>
      <c r="AD24771" s="20" t="s">
        <v>81</v>
      </c>
    </row>
    <row r="24772" ht="15.75" customHeight="1">
      <c r="A24772" s="22"/>
      <c r="B24772" s="22"/>
      <c r="C24772" s="22" t="s">
        <v>81</v>
      </c>
      <c r="D24772" s="2" t="s">
        <v>81</v>
      </c>
      <c r="Z24772" s="23"/>
      <c r="AA24772" s="20"/>
      <c r="AB24772" s="20"/>
      <c r="AC24772" s="20" t="s">
        <v>81</v>
      </c>
      <c r="AD24772" s="20" t="s">
        <v>81</v>
      </c>
    </row>
    <row r="24773" ht="15.75" customHeight="1">
      <c r="A24773" s="22"/>
      <c r="B24773" s="22"/>
      <c r="C24773" s="22" t="s">
        <v>81</v>
      </c>
      <c r="D24773" s="2" t="s">
        <v>81</v>
      </c>
      <c r="Z24773" s="23"/>
      <c r="AA24773" s="20"/>
      <c r="AB24773" s="20"/>
      <c r="AC24773" s="20" t="s">
        <v>81</v>
      </c>
      <c r="AD24773" s="20" t="s">
        <v>81</v>
      </c>
    </row>
    <row r="24774" ht="15.75" customHeight="1">
      <c r="A24774" s="22"/>
      <c r="B24774" s="22"/>
      <c r="C24774" s="22" t="s">
        <v>81</v>
      </c>
      <c r="D24774" s="2" t="s">
        <v>81</v>
      </c>
      <c r="Z24774" s="23"/>
      <c r="AA24774" s="20"/>
      <c r="AB24774" s="20"/>
      <c r="AC24774" s="20" t="s">
        <v>81</v>
      </c>
      <c r="AD24774" s="20" t="s">
        <v>81</v>
      </c>
    </row>
    <row r="24775" ht="15.75" customHeight="1">
      <c r="A24775" s="22"/>
      <c r="B24775" s="22"/>
      <c r="C24775" s="22" t="s">
        <v>81</v>
      </c>
      <c r="D24775" s="2" t="s">
        <v>81</v>
      </c>
      <c r="Z24775" s="23"/>
      <c r="AA24775" s="20"/>
      <c r="AB24775" s="20"/>
      <c r="AC24775" s="20" t="s">
        <v>81</v>
      </c>
      <c r="AD24775" s="20" t="s">
        <v>81</v>
      </c>
    </row>
    <row r="24776" ht="15.75" customHeight="1">
      <c r="A24776" s="22"/>
      <c r="B24776" s="22"/>
      <c r="C24776" s="22" t="s">
        <v>81</v>
      </c>
      <c r="D24776" s="2" t="s">
        <v>81</v>
      </c>
      <c r="Z24776" s="23"/>
      <c r="AA24776" s="20"/>
      <c r="AB24776" s="20"/>
      <c r="AC24776" s="20" t="s">
        <v>81</v>
      </c>
      <c r="AD24776" s="20" t="s">
        <v>81</v>
      </c>
    </row>
    <row r="24777" ht="15.75" customHeight="1">
      <c r="A24777" s="22"/>
      <c r="B24777" s="22"/>
      <c r="C24777" s="22" t="s">
        <v>81</v>
      </c>
      <c r="D24777" s="2" t="s">
        <v>81</v>
      </c>
      <c r="Z24777" s="23"/>
      <c r="AA24777" s="20"/>
      <c r="AB24777" s="20"/>
      <c r="AC24777" s="20" t="s">
        <v>81</v>
      </c>
      <c r="AD24777" s="20" t="s">
        <v>81</v>
      </c>
    </row>
    <row r="24778" ht="15.75" customHeight="1">
      <c r="A24778" s="22"/>
      <c r="B24778" s="22"/>
      <c r="C24778" s="22" t="s">
        <v>81</v>
      </c>
      <c r="D24778" s="2" t="s">
        <v>81</v>
      </c>
      <c r="Z24778" s="23"/>
      <c r="AA24778" s="20"/>
      <c r="AB24778" s="20"/>
      <c r="AC24778" s="20" t="s">
        <v>81</v>
      </c>
      <c r="AD24778" s="20" t="s">
        <v>81</v>
      </c>
    </row>
    <row r="24779" ht="15.75" customHeight="1">
      <c r="A24779" s="22"/>
      <c r="B24779" s="22"/>
      <c r="C24779" s="22" t="s">
        <v>81</v>
      </c>
      <c r="D24779" s="2" t="s">
        <v>81</v>
      </c>
      <c r="Z24779" s="23"/>
      <c r="AA24779" s="20"/>
      <c r="AB24779" s="20"/>
      <c r="AC24779" s="20" t="s">
        <v>81</v>
      </c>
      <c r="AD24779" s="20" t="s">
        <v>81</v>
      </c>
    </row>
    <row r="24780" ht="15.75" customHeight="1">
      <c r="A24780" s="22"/>
      <c r="B24780" s="22"/>
      <c r="C24780" s="22" t="s">
        <v>81</v>
      </c>
      <c r="D24780" s="2" t="s">
        <v>81</v>
      </c>
      <c r="Z24780" s="23"/>
      <c r="AA24780" s="20"/>
      <c r="AB24780" s="20"/>
      <c r="AC24780" s="20" t="s">
        <v>81</v>
      </c>
      <c r="AD24780" s="20" t="s">
        <v>81</v>
      </c>
    </row>
    <row r="24781" ht="15.75" customHeight="1">
      <c r="A24781" s="22"/>
      <c r="B24781" s="22"/>
      <c r="C24781" s="22" t="s">
        <v>81</v>
      </c>
      <c r="D24781" s="2" t="s">
        <v>81</v>
      </c>
      <c r="Z24781" s="23"/>
      <c r="AA24781" s="20"/>
      <c r="AB24781" s="20"/>
      <c r="AC24781" s="20" t="s">
        <v>81</v>
      </c>
      <c r="AD24781" s="20" t="s">
        <v>81</v>
      </c>
    </row>
    <row r="24782" ht="15.75" customHeight="1">
      <c r="A24782" s="22"/>
      <c r="B24782" s="22"/>
      <c r="C24782" s="22" t="s">
        <v>81</v>
      </c>
      <c r="D24782" s="2" t="s">
        <v>81</v>
      </c>
      <c r="Z24782" s="23"/>
      <c r="AA24782" s="20"/>
      <c r="AB24782" s="20"/>
      <c r="AC24782" s="20" t="s">
        <v>81</v>
      </c>
      <c r="AD24782" s="20" t="s">
        <v>81</v>
      </c>
    </row>
    <row r="24783" ht="15.75" customHeight="1">
      <c r="A24783" s="22"/>
      <c r="B24783" s="22"/>
      <c r="C24783" s="22" t="s">
        <v>81</v>
      </c>
      <c r="D24783" s="2" t="s">
        <v>81</v>
      </c>
      <c r="Z24783" s="23"/>
      <c r="AA24783" s="20"/>
      <c r="AB24783" s="20"/>
      <c r="AC24783" s="20" t="s">
        <v>81</v>
      </c>
      <c r="AD24783" s="20" t="s">
        <v>81</v>
      </c>
    </row>
    <row r="24784" ht="15.75" customHeight="1">
      <c r="A24784" s="22"/>
      <c r="B24784" s="22"/>
      <c r="C24784" s="22" t="s">
        <v>81</v>
      </c>
      <c r="D24784" s="2" t="s">
        <v>81</v>
      </c>
      <c r="Z24784" s="23"/>
      <c r="AA24784" s="20"/>
      <c r="AB24784" s="20"/>
      <c r="AC24784" s="20" t="s">
        <v>81</v>
      </c>
      <c r="AD24784" s="20" t="s">
        <v>81</v>
      </c>
    </row>
    <row r="24785" ht="15.75" customHeight="1">
      <c r="A24785" s="22"/>
      <c r="B24785" s="22"/>
      <c r="C24785" s="22" t="s">
        <v>81</v>
      </c>
      <c r="D24785" s="2" t="s">
        <v>81</v>
      </c>
      <c r="Z24785" s="23"/>
      <c r="AA24785" s="20"/>
      <c r="AB24785" s="20"/>
      <c r="AC24785" s="20" t="s">
        <v>81</v>
      </c>
      <c r="AD24785" s="20" t="s">
        <v>81</v>
      </c>
    </row>
    <row r="24786" ht="15.75" customHeight="1">
      <c r="A24786" s="22"/>
      <c r="B24786" s="22"/>
      <c r="C24786" s="22" t="s">
        <v>81</v>
      </c>
      <c r="D24786" s="2" t="s">
        <v>81</v>
      </c>
      <c r="Z24786" s="23"/>
      <c r="AA24786" s="20"/>
      <c r="AB24786" s="20"/>
      <c r="AC24786" s="20" t="s">
        <v>81</v>
      </c>
      <c r="AD24786" s="20" t="s">
        <v>81</v>
      </c>
    </row>
    <row r="24787" ht="15.75" customHeight="1">
      <c r="A24787" s="22"/>
      <c r="B24787" s="22"/>
      <c r="C24787" s="22" t="s">
        <v>81</v>
      </c>
      <c r="D24787" s="2" t="s">
        <v>81</v>
      </c>
      <c r="Z24787" s="23"/>
      <c r="AA24787" s="20"/>
      <c r="AB24787" s="20"/>
      <c r="AC24787" s="20" t="s">
        <v>81</v>
      </c>
      <c r="AD24787" s="20" t="s">
        <v>81</v>
      </c>
    </row>
    <row r="24788" ht="15.75" customHeight="1">
      <c r="A24788" s="22"/>
      <c r="B24788" s="22"/>
      <c r="C24788" s="22" t="s">
        <v>81</v>
      </c>
      <c r="D24788" s="2" t="s">
        <v>81</v>
      </c>
      <c r="Z24788" s="23"/>
      <c r="AA24788" s="20"/>
      <c r="AB24788" s="20"/>
      <c r="AC24788" s="20" t="s">
        <v>81</v>
      </c>
      <c r="AD24788" s="20" t="s">
        <v>81</v>
      </c>
    </row>
    <row r="24789" ht="15.75" customHeight="1">
      <c r="A24789" s="22"/>
      <c r="B24789" s="22"/>
      <c r="C24789" s="22" t="s">
        <v>81</v>
      </c>
      <c r="D24789" s="2" t="s">
        <v>81</v>
      </c>
      <c r="Z24789" s="23"/>
      <c r="AA24789" s="20"/>
      <c r="AB24789" s="20"/>
      <c r="AC24789" s="20" t="s">
        <v>81</v>
      </c>
      <c r="AD24789" s="20" t="s">
        <v>81</v>
      </c>
    </row>
    <row r="24790" ht="15.75" customHeight="1">
      <c r="A24790" s="22"/>
      <c r="B24790" s="22"/>
      <c r="C24790" s="22" t="s">
        <v>81</v>
      </c>
      <c r="D24790" s="2" t="s">
        <v>81</v>
      </c>
      <c r="Z24790" s="23"/>
      <c r="AA24790" s="20"/>
      <c r="AB24790" s="20"/>
      <c r="AC24790" s="20" t="s">
        <v>81</v>
      </c>
      <c r="AD24790" s="20" t="s">
        <v>81</v>
      </c>
    </row>
    <row r="24791" ht="15.75" customHeight="1">
      <c r="A24791" s="22"/>
      <c r="B24791" s="22"/>
      <c r="C24791" s="22" t="s">
        <v>81</v>
      </c>
      <c r="D24791" s="2" t="s">
        <v>81</v>
      </c>
      <c r="Z24791" s="23"/>
      <c r="AA24791" s="20"/>
      <c r="AB24791" s="20"/>
      <c r="AC24791" s="20" t="s">
        <v>81</v>
      </c>
      <c r="AD24791" s="20" t="s">
        <v>81</v>
      </c>
    </row>
    <row r="24792" ht="15.75" customHeight="1">
      <c r="A24792" s="22"/>
      <c r="B24792" s="22"/>
      <c r="C24792" s="22" t="s">
        <v>81</v>
      </c>
      <c r="D24792" s="2" t="s">
        <v>81</v>
      </c>
      <c r="Z24792" s="23"/>
      <c r="AA24792" s="20"/>
      <c r="AB24792" s="20"/>
      <c r="AC24792" s="20" t="s">
        <v>81</v>
      </c>
      <c r="AD24792" s="20" t="s">
        <v>81</v>
      </c>
    </row>
    <row r="24793" ht="15.75" customHeight="1">
      <c r="A24793" s="22"/>
      <c r="B24793" s="22"/>
      <c r="C24793" s="22" t="s">
        <v>81</v>
      </c>
      <c r="D24793" s="2" t="s">
        <v>81</v>
      </c>
      <c r="Z24793" s="23"/>
      <c r="AA24793" s="20"/>
      <c r="AB24793" s="20"/>
      <c r="AC24793" s="20" t="s">
        <v>81</v>
      </c>
      <c r="AD24793" s="20" t="s">
        <v>81</v>
      </c>
    </row>
    <row r="24794" ht="15.75" customHeight="1">
      <c r="A24794" s="22"/>
      <c r="B24794" s="22"/>
      <c r="C24794" s="22" t="s">
        <v>81</v>
      </c>
      <c r="D24794" s="2" t="s">
        <v>81</v>
      </c>
      <c r="Z24794" s="23"/>
      <c r="AA24794" s="20"/>
      <c r="AB24794" s="20"/>
      <c r="AC24794" s="20" t="s">
        <v>81</v>
      </c>
      <c r="AD24794" s="20" t="s">
        <v>81</v>
      </c>
    </row>
    <row r="24795" ht="15.75" customHeight="1">
      <c r="A24795" s="22"/>
      <c r="B24795" s="22"/>
      <c r="C24795" s="22" t="s">
        <v>81</v>
      </c>
      <c r="D24795" s="2" t="s">
        <v>81</v>
      </c>
      <c r="Z24795" s="23"/>
      <c r="AA24795" s="20"/>
      <c r="AB24795" s="20"/>
      <c r="AC24795" s="20" t="s">
        <v>81</v>
      </c>
      <c r="AD24795" s="20" t="s">
        <v>81</v>
      </c>
    </row>
    <row r="24796" ht="15.75" customHeight="1">
      <c r="A24796" s="22"/>
      <c r="B24796" s="22"/>
      <c r="C24796" s="22" t="s">
        <v>81</v>
      </c>
      <c r="D24796" s="2" t="s">
        <v>81</v>
      </c>
      <c r="Z24796" s="23"/>
      <c r="AA24796" s="20"/>
      <c r="AB24796" s="20"/>
      <c r="AC24796" s="20" t="s">
        <v>81</v>
      </c>
      <c r="AD24796" s="20" t="s">
        <v>81</v>
      </c>
    </row>
    <row r="24797" ht="15.75" customHeight="1">
      <c r="A24797" s="22"/>
      <c r="B24797" s="22"/>
      <c r="C24797" s="22" t="s">
        <v>81</v>
      </c>
      <c r="D24797" s="2" t="s">
        <v>81</v>
      </c>
      <c r="Z24797" s="23"/>
      <c r="AA24797" s="20"/>
      <c r="AB24797" s="20"/>
      <c r="AC24797" s="20" t="s">
        <v>81</v>
      </c>
      <c r="AD24797" s="20" t="s">
        <v>81</v>
      </c>
    </row>
    <row r="24798" ht="15.75" customHeight="1">
      <c r="A24798" s="22"/>
      <c r="B24798" s="22"/>
      <c r="C24798" s="22" t="s">
        <v>81</v>
      </c>
      <c r="D24798" s="2" t="s">
        <v>81</v>
      </c>
      <c r="Z24798" s="23"/>
      <c r="AA24798" s="20"/>
      <c r="AB24798" s="20"/>
      <c r="AC24798" s="20" t="s">
        <v>81</v>
      </c>
      <c r="AD24798" s="20" t="s">
        <v>81</v>
      </c>
    </row>
    <row r="24799" ht="15.75" customHeight="1">
      <c r="A24799" s="22"/>
      <c r="B24799" s="22"/>
      <c r="C24799" s="22" t="s">
        <v>81</v>
      </c>
      <c r="D24799" s="2" t="s">
        <v>81</v>
      </c>
      <c r="Z24799" s="23"/>
      <c r="AA24799" s="20"/>
      <c r="AB24799" s="20"/>
      <c r="AC24799" s="20" t="s">
        <v>81</v>
      </c>
      <c r="AD24799" s="20" t="s">
        <v>81</v>
      </c>
    </row>
    <row r="24800" ht="15.75" customHeight="1">
      <c r="A24800" s="22"/>
      <c r="B24800" s="22"/>
      <c r="C24800" s="22" t="s">
        <v>81</v>
      </c>
      <c r="D24800" s="2" t="s">
        <v>81</v>
      </c>
      <c r="Z24800" s="23"/>
      <c r="AA24800" s="20"/>
      <c r="AB24800" s="20"/>
      <c r="AC24800" s="20" t="s">
        <v>81</v>
      </c>
      <c r="AD24800" s="20" t="s">
        <v>81</v>
      </c>
    </row>
    <row r="24801" ht="15.75" customHeight="1">
      <c r="A24801" s="22"/>
      <c r="B24801" s="22"/>
      <c r="C24801" s="22" t="s">
        <v>81</v>
      </c>
      <c r="D24801" s="2" t="s">
        <v>81</v>
      </c>
      <c r="Z24801" s="23"/>
      <c r="AA24801" s="20"/>
      <c r="AB24801" s="20"/>
      <c r="AC24801" s="20" t="s">
        <v>81</v>
      </c>
      <c r="AD24801" s="20" t="s">
        <v>81</v>
      </c>
    </row>
    <row r="24802" ht="15.75" customHeight="1">
      <c r="A24802" s="22"/>
      <c r="B24802" s="22"/>
      <c r="C24802" s="22" t="s">
        <v>81</v>
      </c>
      <c r="D24802" s="2" t="s">
        <v>81</v>
      </c>
      <c r="Z24802" s="23"/>
      <c r="AA24802" s="20"/>
      <c r="AB24802" s="20"/>
      <c r="AC24802" s="20" t="s">
        <v>81</v>
      </c>
      <c r="AD24802" s="20" t="s">
        <v>81</v>
      </c>
    </row>
    <row r="24803" ht="15.75" customHeight="1">
      <c r="A24803" s="22"/>
      <c r="B24803" s="22"/>
      <c r="C24803" s="22" t="s">
        <v>81</v>
      </c>
      <c r="D24803" s="2" t="s">
        <v>81</v>
      </c>
      <c r="Z24803" s="23"/>
      <c r="AA24803" s="20"/>
      <c r="AB24803" s="20"/>
      <c r="AC24803" s="20" t="s">
        <v>81</v>
      </c>
      <c r="AD24803" s="20" t="s">
        <v>81</v>
      </c>
    </row>
    <row r="24804" ht="15.75" customHeight="1">
      <c r="A24804" s="22"/>
      <c r="B24804" s="22"/>
      <c r="C24804" s="22" t="s">
        <v>81</v>
      </c>
      <c r="D24804" s="2" t="s">
        <v>81</v>
      </c>
      <c r="Z24804" s="23"/>
      <c r="AA24804" s="20"/>
      <c r="AB24804" s="20"/>
      <c r="AC24804" s="20" t="s">
        <v>81</v>
      </c>
      <c r="AD24804" s="20" t="s">
        <v>81</v>
      </c>
    </row>
    <row r="24805" ht="15.75" customHeight="1">
      <c r="A24805" s="22"/>
      <c r="B24805" s="22"/>
      <c r="C24805" s="22" t="s">
        <v>81</v>
      </c>
      <c r="D24805" s="2" t="s">
        <v>81</v>
      </c>
      <c r="Z24805" s="23"/>
      <c r="AA24805" s="20"/>
      <c r="AB24805" s="20"/>
      <c r="AC24805" s="20" t="s">
        <v>81</v>
      </c>
      <c r="AD24805" s="20" t="s">
        <v>81</v>
      </c>
    </row>
    <row r="24806" ht="15.75" customHeight="1">
      <c r="A24806" s="22"/>
      <c r="B24806" s="22"/>
      <c r="C24806" s="22" t="s">
        <v>81</v>
      </c>
      <c r="D24806" s="2" t="s">
        <v>81</v>
      </c>
      <c r="Z24806" s="23"/>
      <c r="AA24806" s="20"/>
      <c r="AB24806" s="20"/>
      <c r="AC24806" s="20" t="s">
        <v>81</v>
      </c>
      <c r="AD24806" s="20" t="s">
        <v>81</v>
      </c>
    </row>
    <row r="24807" ht="15.75" customHeight="1">
      <c r="A24807" s="22"/>
      <c r="B24807" s="22"/>
      <c r="C24807" s="22" t="s">
        <v>81</v>
      </c>
      <c r="D24807" s="2" t="s">
        <v>81</v>
      </c>
      <c r="Z24807" s="23"/>
      <c r="AA24807" s="20"/>
      <c r="AB24807" s="20"/>
      <c r="AC24807" s="20" t="s">
        <v>81</v>
      </c>
      <c r="AD24807" s="20" t="s">
        <v>81</v>
      </c>
    </row>
    <row r="24808" ht="15.75" customHeight="1">
      <c r="A24808" s="22"/>
      <c r="B24808" s="22"/>
      <c r="C24808" s="22" t="s">
        <v>81</v>
      </c>
      <c r="D24808" s="2" t="s">
        <v>81</v>
      </c>
      <c r="Z24808" s="23"/>
      <c r="AA24808" s="20"/>
      <c r="AB24808" s="20"/>
      <c r="AC24808" s="20" t="s">
        <v>81</v>
      </c>
      <c r="AD24808" s="20" t="s">
        <v>81</v>
      </c>
    </row>
    <row r="24809" ht="15.75" customHeight="1">
      <c r="A24809" s="22"/>
      <c r="B24809" s="22"/>
      <c r="C24809" s="22" t="s">
        <v>81</v>
      </c>
      <c r="D24809" s="2" t="s">
        <v>81</v>
      </c>
      <c r="Z24809" s="23"/>
      <c r="AA24809" s="20"/>
      <c r="AB24809" s="20"/>
      <c r="AC24809" s="20" t="s">
        <v>81</v>
      </c>
      <c r="AD24809" s="20" t="s">
        <v>81</v>
      </c>
    </row>
    <row r="24810" ht="15.75" customHeight="1">
      <c r="A24810" s="22"/>
      <c r="B24810" s="22"/>
      <c r="C24810" s="22" t="s">
        <v>81</v>
      </c>
      <c r="D24810" s="2" t="s">
        <v>81</v>
      </c>
      <c r="Z24810" s="23"/>
      <c r="AA24810" s="20"/>
      <c r="AB24810" s="20"/>
      <c r="AC24810" s="20" t="s">
        <v>81</v>
      </c>
      <c r="AD24810" s="20" t="s">
        <v>81</v>
      </c>
    </row>
    <row r="24811" ht="15.75" customHeight="1">
      <c r="A24811" s="22"/>
      <c r="B24811" s="22"/>
      <c r="C24811" s="22" t="s">
        <v>81</v>
      </c>
      <c r="D24811" s="2" t="s">
        <v>81</v>
      </c>
      <c r="Z24811" s="23"/>
      <c r="AA24811" s="20"/>
      <c r="AB24811" s="20"/>
      <c r="AC24811" s="20" t="s">
        <v>81</v>
      </c>
      <c r="AD24811" s="20" t="s">
        <v>81</v>
      </c>
    </row>
    <row r="24812" ht="15.75" customHeight="1">
      <c r="A24812" s="22"/>
      <c r="B24812" s="22"/>
      <c r="C24812" s="22" t="s">
        <v>81</v>
      </c>
      <c r="D24812" s="2" t="s">
        <v>81</v>
      </c>
      <c r="Z24812" s="23"/>
      <c r="AA24812" s="20"/>
      <c r="AB24812" s="20"/>
      <c r="AC24812" s="20" t="s">
        <v>81</v>
      </c>
      <c r="AD24812" s="20" t="s">
        <v>81</v>
      </c>
    </row>
    <row r="24813" ht="15.75" customHeight="1">
      <c r="A24813" s="22"/>
      <c r="B24813" s="22"/>
      <c r="C24813" s="22" t="s">
        <v>81</v>
      </c>
      <c r="D24813" s="2" t="s">
        <v>81</v>
      </c>
      <c r="Z24813" s="23"/>
      <c r="AA24813" s="20"/>
      <c r="AB24813" s="20"/>
      <c r="AC24813" s="20" t="s">
        <v>81</v>
      </c>
      <c r="AD24813" s="20" t="s">
        <v>81</v>
      </c>
    </row>
    <row r="24814" ht="15.75" customHeight="1">
      <c r="A24814" s="22"/>
      <c r="B24814" s="22"/>
      <c r="C24814" s="22" t="s">
        <v>81</v>
      </c>
      <c r="D24814" s="2" t="s">
        <v>81</v>
      </c>
      <c r="Z24814" s="23"/>
      <c r="AA24814" s="20"/>
      <c r="AB24814" s="20"/>
      <c r="AC24814" s="20" t="s">
        <v>81</v>
      </c>
      <c r="AD24814" s="20" t="s">
        <v>81</v>
      </c>
    </row>
    <row r="24815" ht="15.75" customHeight="1">
      <c r="A24815" s="22"/>
      <c r="B24815" s="22"/>
      <c r="C24815" s="22" t="s">
        <v>81</v>
      </c>
      <c r="D24815" s="2" t="s">
        <v>81</v>
      </c>
      <c r="Z24815" s="23"/>
      <c r="AA24815" s="20"/>
      <c r="AB24815" s="20"/>
      <c r="AC24815" s="20" t="s">
        <v>81</v>
      </c>
      <c r="AD24815" s="20" t="s">
        <v>81</v>
      </c>
    </row>
    <row r="24816" ht="15.75" customHeight="1">
      <c r="A24816" s="22"/>
      <c r="B24816" s="22"/>
      <c r="C24816" s="22" t="s">
        <v>81</v>
      </c>
      <c r="D24816" s="2" t="s">
        <v>81</v>
      </c>
      <c r="Z24816" s="23"/>
      <c r="AA24816" s="20"/>
      <c r="AB24816" s="20"/>
      <c r="AC24816" s="20" t="s">
        <v>81</v>
      </c>
      <c r="AD24816" s="20" t="s">
        <v>81</v>
      </c>
    </row>
    <row r="24817" ht="15.75" customHeight="1">
      <c r="A24817" s="22"/>
      <c r="B24817" s="22"/>
      <c r="C24817" s="22" t="s">
        <v>81</v>
      </c>
      <c r="D24817" s="2" t="s">
        <v>81</v>
      </c>
      <c r="Z24817" s="23"/>
      <c r="AA24817" s="20"/>
      <c r="AB24817" s="20"/>
      <c r="AC24817" s="20" t="s">
        <v>81</v>
      </c>
      <c r="AD24817" s="20" t="s">
        <v>81</v>
      </c>
    </row>
    <row r="24818" ht="15.75" customHeight="1">
      <c r="A24818" s="22"/>
      <c r="B24818" s="22"/>
      <c r="C24818" s="22" t="s">
        <v>81</v>
      </c>
      <c r="D24818" s="2" t="s">
        <v>81</v>
      </c>
      <c r="Z24818" s="23"/>
      <c r="AA24818" s="20"/>
      <c r="AB24818" s="20"/>
      <c r="AC24818" s="20" t="s">
        <v>81</v>
      </c>
      <c r="AD24818" s="20" t="s">
        <v>81</v>
      </c>
    </row>
    <row r="24819" ht="15.75" customHeight="1">
      <c r="A24819" s="22"/>
      <c r="B24819" s="22"/>
      <c r="C24819" s="22" t="s">
        <v>81</v>
      </c>
      <c r="D24819" s="2" t="s">
        <v>81</v>
      </c>
      <c r="Z24819" s="23"/>
      <c r="AA24819" s="20"/>
      <c r="AB24819" s="20"/>
      <c r="AC24819" s="20" t="s">
        <v>81</v>
      </c>
      <c r="AD24819" s="20" t="s">
        <v>81</v>
      </c>
    </row>
    <row r="24820" ht="15.75" customHeight="1">
      <c r="A24820" s="22"/>
      <c r="B24820" s="22"/>
      <c r="C24820" s="22" t="s">
        <v>81</v>
      </c>
      <c r="D24820" s="2" t="s">
        <v>81</v>
      </c>
      <c r="Z24820" s="23"/>
      <c r="AA24820" s="20"/>
      <c r="AB24820" s="20"/>
      <c r="AC24820" s="20" t="s">
        <v>81</v>
      </c>
      <c r="AD24820" s="20" t="s">
        <v>81</v>
      </c>
    </row>
    <row r="24821" ht="15.75" customHeight="1">
      <c r="A24821" s="22"/>
      <c r="B24821" s="22"/>
      <c r="C24821" s="22" t="s">
        <v>81</v>
      </c>
      <c r="D24821" s="2" t="s">
        <v>81</v>
      </c>
      <c r="Z24821" s="23"/>
      <c r="AA24821" s="20"/>
      <c r="AB24821" s="20"/>
      <c r="AC24821" s="20" t="s">
        <v>81</v>
      </c>
      <c r="AD24821" s="20" t="s">
        <v>81</v>
      </c>
    </row>
    <row r="24822" ht="15.75" customHeight="1">
      <c r="A24822" s="22"/>
      <c r="B24822" s="22"/>
      <c r="C24822" s="22" t="s">
        <v>81</v>
      </c>
      <c r="D24822" s="2" t="s">
        <v>81</v>
      </c>
      <c r="Z24822" s="23"/>
      <c r="AA24822" s="20"/>
      <c r="AB24822" s="20"/>
      <c r="AC24822" s="20" t="s">
        <v>81</v>
      </c>
      <c r="AD24822" s="20" t="s">
        <v>81</v>
      </c>
    </row>
    <row r="24823" ht="15.75" customHeight="1">
      <c r="A24823" s="22"/>
      <c r="B24823" s="22"/>
      <c r="C24823" s="22" t="s">
        <v>81</v>
      </c>
      <c r="D24823" s="2" t="s">
        <v>81</v>
      </c>
      <c r="Z24823" s="23"/>
      <c r="AA24823" s="20"/>
      <c r="AB24823" s="20"/>
      <c r="AC24823" s="20" t="s">
        <v>81</v>
      </c>
      <c r="AD24823" s="20" t="s">
        <v>81</v>
      </c>
    </row>
    <row r="24824" ht="15.75" customHeight="1">
      <c r="A24824" s="22"/>
      <c r="B24824" s="22"/>
      <c r="C24824" s="22" t="s">
        <v>81</v>
      </c>
      <c r="D24824" s="2" t="s">
        <v>81</v>
      </c>
      <c r="Z24824" s="23"/>
      <c r="AA24824" s="20"/>
      <c r="AB24824" s="20"/>
      <c r="AC24824" s="20" t="s">
        <v>81</v>
      </c>
      <c r="AD24824" s="20" t="s">
        <v>81</v>
      </c>
    </row>
    <row r="24825" ht="15.75" customHeight="1">
      <c r="A24825" s="22"/>
      <c r="B24825" s="22"/>
      <c r="C24825" s="22" t="s">
        <v>81</v>
      </c>
      <c r="D24825" s="2" t="s">
        <v>81</v>
      </c>
      <c r="Z24825" s="23"/>
      <c r="AA24825" s="20"/>
      <c r="AB24825" s="20"/>
      <c r="AC24825" s="20" t="s">
        <v>81</v>
      </c>
      <c r="AD24825" s="20" t="s">
        <v>81</v>
      </c>
    </row>
    <row r="24826" ht="15.75" customHeight="1">
      <c r="A24826" s="22"/>
      <c r="B24826" s="22"/>
      <c r="C24826" s="22" t="s">
        <v>81</v>
      </c>
      <c r="D24826" s="2" t="s">
        <v>81</v>
      </c>
      <c r="Z24826" s="23"/>
      <c r="AA24826" s="20"/>
      <c r="AB24826" s="20"/>
      <c r="AC24826" s="20" t="s">
        <v>81</v>
      </c>
      <c r="AD24826" s="20" t="s">
        <v>81</v>
      </c>
    </row>
    <row r="24827" ht="15.75" customHeight="1">
      <c r="A24827" s="22"/>
      <c r="B24827" s="22"/>
      <c r="C24827" s="22" t="s">
        <v>81</v>
      </c>
      <c r="D24827" s="2" t="s">
        <v>81</v>
      </c>
      <c r="Z24827" s="23"/>
      <c r="AA24827" s="20"/>
      <c r="AB24827" s="20"/>
      <c r="AC24827" s="20" t="s">
        <v>81</v>
      </c>
      <c r="AD24827" s="20" t="s">
        <v>81</v>
      </c>
    </row>
    <row r="24828" ht="15.75" customHeight="1">
      <c r="A24828" s="22"/>
      <c r="B24828" s="22"/>
      <c r="C24828" s="22" t="s">
        <v>81</v>
      </c>
      <c r="D24828" s="2" t="s">
        <v>81</v>
      </c>
      <c r="Z24828" s="23"/>
      <c r="AA24828" s="20"/>
      <c r="AB24828" s="20"/>
      <c r="AC24828" s="20" t="s">
        <v>81</v>
      </c>
      <c r="AD24828" s="20" t="s">
        <v>81</v>
      </c>
    </row>
    <row r="24829" ht="15.75" customHeight="1">
      <c r="A24829" s="22"/>
      <c r="B24829" s="22"/>
      <c r="C24829" s="22" t="s">
        <v>81</v>
      </c>
      <c r="D24829" s="2" t="s">
        <v>81</v>
      </c>
      <c r="Z24829" s="23"/>
      <c r="AA24829" s="20"/>
      <c r="AB24829" s="20"/>
      <c r="AC24829" s="20" t="s">
        <v>81</v>
      </c>
      <c r="AD24829" s="20" t="s">
        <v>81</v>
      </c>
    </row>
    <row r="24830" ht="15.75" customHeight="1">
      <c r="A24830" s="22"/>
      <c r="B24830" s="22"/>
      <c r="C24830" s="22" t="s">
        <v>81</v>
      </c>
      <c r="D24830" s="2" t="s">
        <v>81</v>
      </c>
      <c r="Z24830" s="23"/>
      <c r="AA24830" s="20"/>
      <c r="AB24830" s="20"/>
      <c r="AC24830" s="20" t="s">
        <v>81</v>
      </c>
      <c r="AD24830" s="20" t="s">
        <v>81</v>
      </c>
    </row>
    <row r="24831" ht="15.75" customHeight="1">
      <c r="A24831" s="22"/>
      <c r="B24831" s="22"/>
      <c r="C24831" s="22" t="s">
        <v>81</v>
      </c>
      <c r="D24831" s="2" t="s">
        <v>81</v>
      </c>
      <c r="Z24831" s="23"/>
      <c r="AA24831" s="20"/>
      <c r="AB24831" s="20"/>
      <c r="AC24831" s="20" t="s">
        <v>81</v>
      </c>
      <c r="AD24831" s="20" t="s">
        <v>81</v>
      </c>
    </row>
    <row r="24832" ht="15.75" customHeight="1">
      <c r="A24832" s="22"/>
      <c r="B24832" s="22"/>
      <c r="C24832" s="22" t="s">
        <v>81</v>
      </c>
      <c r="D24832" s="2" t="s">
        <v>81</v>
      </c>
      <c r="Z24832" s="23"/>
      <c r="AA24832" s="20"/>
      <c r="AB24832" s="20"/>
      <c r="AC24832" s="20" t="s">
        <v>81</v>
      </c>
      <c r="AD24832" s="20" t="s">
        <v>81</v>
      </c>
    </row>
    <row r="24833" ht="15.75" customHeight="1">
      <c r="A24833" s="22"/>
      <c r="B24833" s="22"/>
      <c r="C24833" s="22" t="s">
        <v>81</v>
      </c>
      <c r="D24833" s="2" t="s">
        <v>81</v>
      </c>
      <c r="Z24833" s="23"/>
      <c r="AA24833" s="20"/>
      <c r="AB24833" s="20"/>
      <c r="AC24833" s="20" t="s">
        <v>81</v>
      </c>
      <c r="AD24833" s="20" t="s">
        <v>81</v>
      </c>
    </row>
    <row r="24834" ht="15.75" customHeight="1">
      <c r="A24834" s="22"/>
      <c r="B24834" s="22"/>
      <c r="C24834" s="22" t="s">
        <v>81</v>
      </c>
      <c r="D24834" s="2" t="s">
        <v>81</v>
      </c>
      <c r="Z24834" s="23"/>
      <c r="AA24834" s="20"/>
      <c r="AB24834" s="20"/>
      <c r="AC24834" s="20" t="s">
        <v>81</v>
      </c>
      <c r="AD24834" s="20" t="s">
        <v>81</v>
      </c>
    </row>
    <row r="24835" ht="15.75" customHeight="1">
      <c r="A24835" s="22"/>
      <c r="B24835" s="22"/>
      <c r="C24835" s="22" t="s">
        <v>81</v>
      </c>
      <c r="D24835" s="2" t="s">
        <v>81</v>
      </c>
      <c r="Z24835" s="23"/>
      <c r="AA24835" s="20"/>
      <c r="AB24835" s="20"/>
      <c r="AC24835" s="20" t="s">
        <v>81</v>
      </c>
      <c r="AD24835" s="20" t="s">
        <v>81</v>
      </c>
    </row>
    <row r="24836" ht="15.75" customHeight="1">
      <c r="A24836" s="22"/>
      <c r="B24836" s="22"/>
      <c r="C24836" s="22" t="s">
        <v>81</v>
      </c>
      <c r="D24836" s="2" t="s">
        <v>81</v>
      </c>
      <c r="Z24836" s="23"/>
      <c r="AA24836" s="20"/>
      <c r="AB24836" s="20"/>
      <c r="AC24836" s="20" t="s">
        <v>81</v>
      </c>
      <c r="AD24836" s="20" t="s">
        <v>81</v>
      </c>
    </row>
    <row r="24837" ht="15.75" customHeight="1">
      <c r="A24837" s="22"/>
      <c r="B24837" s="22"/>
      <c r="C24837" s="22" t="s">
        <v>81</v>
      </c>
      <c r="D24837" s="2" t="s">
        <v>81</v>
      </c>
      <c r="Z24837" s="23"/>
      <c r="AA24837" s="20"/>
      <c r="AB24837" s="20"/>
      <c r="AC24837" s="20" t="s">
        <v>81</v>
      </c>
      <c r="AD24837" s="20" t="s">
        <v>81</v>
      </c>
    </row>
    <row r="24838" ht="15.75" customHeight="1">
      <c r="A24838" s="22"/>
      <c r="B24838" s="22"/>
      <c r="C24838" s="22" t="s">
        <v>81</v>
      </c>
      <c r="D24838" s="2" t="s">
        <v>81</v>
      </c>
      <c r="Z24838" s="23"/>
      <c r="AA24838" s="20"/>
      <c r="AB24838" s="20"/>
      <c r="AC24838" s="20" t="s">
        <v>81</v>
      </c>
      <c r="AD24838" s="20" t="s">
        <v>81</v>
      </c>
    </row>
    <row r="24839" ht="15.75" customHeight="1">
      <c r="A24839" s="22"/>
      <c r="B24839" s="22"/>
      <c r="C24839" s="22" t="s">
        <v>81</v>
      </c>
      <c r="D24839" s="2" t="s">
        <v>81</v>
      </c>
      <c r="Z24839" s="23"/>
      <c r="AA24839" s="20"/>
      <c r="AB24839" s="20"/>
      <c r="AC24839" s="20" t="s">
        <v>81</v>
      </c>
      <c r="AD24839" s="20" t="s">
        <v>81</v>
      </c>
    </row>
    <row r="24840" ht="15.75" customHeight="1">
      <c r="A24840" s="22"/>
      <c r="B24840" s="22"/>
      <c r="C24840" s="22" t="s">
        <v>81</v>
      </c>
      <c r="D24840" s="2" t="s">
        <v>81</v>
      </c>
      <c r="Z24840" s="23"/>
      <c r="AA24840" s="20"/>
      <c r="AB24840" s="20"/>
      <c r="AC24840" s="20" t="s">
        <v>81</v>
      </c>
      <c r="AD24840" s="20" t="s">
        <v>81</v>
      </c>
    </row>
    <row r="24841" ht="15.75" customHeight="1">
      <c r="A24841" s="22"/>
      <c r="B24841" s="22"/>
      <c r="C24841" s="22" t="s">
        <v>81</v>
      </c>
      <c r="D24841" s="2" t="s">
        <v>81</v>
      </c>
      <c r="Z24841" s="23"/>
      <c r="AA24841" s="20"/>
      <c r="AB24841" s="20"/>
      <c r="AC24841" s="20" t="s">
        <v>81</v>
      </c>
      <c r="AD24841" s="20" t="s">
        <v>81</v>
      </c>
    </row>
    <row r="24842" ht="15.75" customHeight="1">
      <c r="A24842" s="22"/>
      <c r="B24842" s="22"/>
      <c r="C24842" s="22" t="s">
        <v>81</v>
      </c>
      <c r="D24842" s="2" t="s">
        <v>81</v>
      </c>
      <c r="Z24842" s="23"/>
      <c r="AA24842" s="20"/>
      <c r="AB24842" s="20"/>
      <c r="AC24842" s="20" t="s">
        <v>81</v>
      </c>
      <c r="AD24842" s="20" t="s">
        <v>81</v>
      </c>
    </row>
    <row r="24843" ht="15.75" customHeight="1">
      <c r="A24843" s="22"/>
      <c r="B24843" s="22"/>
      <c r="C24843" s="22" t="s">
        <v>81</v>
      </c>
      <c r="D24843" s="2" t="s">
        <v>81</v>
      </c>
      <c r="Z24843" s="23"/>
      <c r="AA24843" s="20"/>
      <c r="AB24843" s="20"/>
      <c r="AC24843" s="20" t="s">
        <v>81</v>
      </c>
      <c r="AD24843" s="20" t="s">
        <v>81</v>
      </c>
    </row>
    <row r="24844" ht="15.75" customHeight="1">
      <c r="A24844" s="22"/>
      <c r="B24844" s="22"/>
      <c r="C24844" s="22" t="s">
        <v>81</v>
      </c>
      <c r="D24844" s="2" t="s">
        <v>81</v>
      </c>
      <c r="Z24844" s="23"/>
      <c r="AA24844" s="20"/>
      <c r="AB24844" s="20"/>
      <c r="AC24844" s="20" t="s">
        <v>81</v>
      </c>
      <c r="AD24844" s="20" t="s">
        <v>81</v>
      </c>
    </row>
    <row r="24845" ht="15.75" customHeight="1">
      <c r="A24845" s="22"/>
      <c r="B24845" s="22"/>
      <c r="C24845" s="22" t="s">
        <v>81</v>
      </c>
      <c r="D24845" s="2" t="s">
        <v>81</v>
      </c>
      <c r="Z24845" s="23"/>
      <c r="AA24845" s="20"/>
      <c r="AB24845" s="20"/>
      <c r="AC24845" s="20" t="s">
        <v>81</v>
      </c>
      <c r="AD24845" s="20" t="s">
        <v>81</v>
      </c>
    </row>
    <row r="24846" ht="15.75" customHeight="1">
      <c r="A24846" s="22"/>
      <c r="B24846" s="22"/>
      <c r="C24846" s="22" t="s">
        <v>81</v>
      </c>
      <c r="D24846" s="2" t="s">
        <v>81</v>
      </c>
      <c r="Z24846" s="23"/>
      <c r="AA24846" s="20"/>
      <c r="AB24846" s="20"/>
      <c r="AC24846" s="20" t="s">
        <v>81</v>
      </c>
      <c r="AD24846" s="20" t="s">
        <v>81</v>
      </c>
    </row>
    <row r="24847" ht="15.75" customHeight="1">
      <c r="A24847" s="22"/>
      <c r="B24847" s="22"/>
      <c r="C24847" s="22" t="s">
        <v>81</v>
      </c>
      <c r="D24847" s="2" t="s">
        <v>81</v>
      </c>
      <c r="Z24847" s="23"/>
      <c r="AA24847" s="20"/>
      <c r="AB24847" s="20"/>
      <c r="AC24847" s="20" t="s">
        <v>81</v>
      </c>
      <c r="AD24847" s="20" t="s">
        <v>81</v>
      </c>
    </row>
    <row r="24848" ht="15.75" customHeight="1">
      <c r="A24848" s="22"/>
      <c r="B24848" s="22"/>
      <c r="C24848" s="22" t="s">
        <v>81</v>
      </c>
      <c r="D24848" s="2" t="s">
        <v>81</v>
      </c>
      <c r="Z24848" s="23"/>
      <c r="AA24848" s="20"/>
      <c r="AB24848" s="20"/>
      <c r="AC24848" s="20" t="s">
        <v>81</v>
      </c>
      <c r="AD24848" s="20" t="s">
        <v>81</v>
      </c>
    </row>
    <row r="24849" ht="15.75" customHeight="1">
      <c r="A24849" s="22"/>
      <c r="B24849" s="22"/>
      <c r="C24849" s="22" t="s">
        <v>81</v>
      </c>
      <c r="D24849" s="2" t="s">
        <v>81</v>
      </c>
      <c r="Z24849" s="23"/>
      <c r="AA24849" s="20"/>
      <c r="AB24849" s="20"/>
      <c r="AC24849" s="20" t="s">
        <v>81</v>
      </c>
      <c r="AD24849" s="20" t="s">
        <v>81</v>
      </c>
    </row>
    <row r="24850" ht="15.75" customHeight="1">
      <c r="A24850" s="22"/>
      <c r="B24850" s="22"/>
      <c r="C24850" s="22" t="s">
        <v>81</v>
      </c>
      <c r="D24850" s="2" t="s">
        <v>81</v>
      </c>
      <c r="Z24850" s="23"/>
      <c r="AA24850" s="20"/>
      <c r="AB24850" s="20"/>
      <c r="AC24850" s="20" t="s">
        <v>81</v>
      </c>
      <c r="AD24850" s="20" t="s">
        <v>81</v>
      </c>
    </row>
    <row r="24851" ht="15.75" customHeight="1">
      <c r="A24851" s="22"/>
      <c r="B24851" s="22"/>
      <c r="C24851" s="22" t="s">
        <v>81</v>
      </c>
      <c r="D24851" s="2" t="s">
        <v>81</v>
      </c>
      <c r="Z24851" s="23"/>
      <c r="AA24851" s="20"/>
      <c r="AB24851" s="20"/>
      <c r="AC24851" s="20" t="s">
        <v>81</v>
      </c>
      <c r="AD24851" s="20" t="s">
        <v>81</v>
      </c>
    </row>
    <row r="24852" ht="15.75" customHeight="1">
      <c r="A24852" s="22"/>
      <c r="B24852" s="22"/>
      <c r="C24852" s="22" t="s">
        <v>81</v>
      </c>
      <c r="D24852" s="2" t="s">
        <v>81</v>
      </c>
      <c r="Z24852" s="23"/>
      <c r="AA24852" s="20"/>
      <c r="AB24852" s="20"/>
      <c r="AC24852" s="20" t="s">
        <v>81</v>
      </c>
      <c r="AD24852" s="20" t="s">
        <v>81</v>
      </c>
    </row>
    <row r="24853" ht="15.75" customHeight="1">
      <c r="A24853" s="22"/>
      <c r="B24853" s="22"/>
      <c r="C24853" s="22" t="s">
        <v>81</v>
      </c>
      <c r="D24853" s="2" t="s">
        <v>81</v>
      </c>
      <c r="Z24853" s="23"/>
      <c r="AA24853" s="20"/>
      <c r="AB24853" s="20"/>
      <c r="AC24853" s="20" t="s">
        <v>81</v>
      </c>
      <c r="AD24853" s="20" t="s">
        <v>81</v>
      </c>
    </row>
    <row r="24854" ht="15.75" customHeight="1">
      <c r="A24854" s="22"/>
      <c r="B24854" s="22"/>
      <c r="C24854" s="22" t="s">
        <v>81</v>
      </c>
      <c r="D24854" s="2" t="s">
        <v>81</v>
      </c>
      <c r="Z24854" s="23"/>
      <c r="AA24854" s="20"/>
      <c r="AB24854" s="20"/>
      <c r="AC24854" s="20" t="s">
        <v>81</v>
      </c>
      <c r="AD24854" s="20" t="s">
        <v>81</v>
      </c>
    </row>
    <row r="24855" ht="15.75" customHeight="1">
      <c r="A24855" s="22"/>
      <c r="B24855" s="22"/>
      <c r="C24855" s="22" t="s">
        <v>81</v>
      </c>
      <c r="D24855" s="2" t="s">
        <v>81</v>
      </c>
      <c r="Z24855" s="23"/>
      <c r="AA24855" s="20"/>
      <c r="AB24855" s="20"/>
      <c r="AC24855" s="20" t="s">
        <v>81</v>
      </c>
      <c r="AD24855" s="20" t="s">
        <v>81</v>
      </c>
    </row>
    <row r="24856" ht="15.75" customHeight="1">
      <c r="A24856" s="22"/>
      <c r="B24856" s="22"/>
      <c r="C24856" s="22" t="s">
        <v>81</v>
      </c>
      <c r="D24856" s="2" t="s">
        <v>81</v>
      </c>
      <c r="Z24856" s="23"/>
      <c r="AA24856" s="20"/>
      <c r="AB24856" s="20"/>
      <c r="AC24856" s="20" t="s">
        <v>81</v>
      </c>
      <c r="AD24856" s="20" t="s">
        <v>81</v>
      </c>
    </row>
    <row r="24857" ht="15.75" customHeight="1">
      <c r="A24857" s="22"/>
      <c r="B24857" s="22"/>
      <c r="C24857" s="22" t="s">
        <v>81</v>
      </c>
      <c r="D24857" s="2" t="s">
        <v>81</v>
      </c>
      <c r="Z24857" s="23"/>
      <c r="AA24857" s="20"/>
      <c r="AB24857" s="20"/>
      <c r="AC24857" s="20" t="s">
        <v>81</v>
      </c>
      <c r="AD24857" s="20" t="s">
        <v>81</v>
      </c>
    </row>
    <row r="24858" ht="15.75" customHeight="1">
      <c r="A24858" s="22"/>
      <c r="B24858" s="22"/>
      <c r="C24858" s="22" t="s">
        <v>81</v>
      </c>
      <c r="D24858" s="2" t="s">
        <v>81</v>
      </c>
      <c r="Z24858" s="23"/>
      <c r="AA24858" s="20"/>
      <c r="AB24858" s="20"/>
      <c r="AC24858" s="20" t="s">
        <v>81</v>
      </c>
      <c r="AD24858" s="20" t="s">
        <v>81</v>
      </c>
    </row>
    <row r="24859" ht="15.75" customHeight="1">
      <c r="A24859" s="22"/>
      <c r="B24859" s="22"/>
      <c r="C24859" s="22" t="s">
        <v>81</v>
      </c>
      <c r="D24859" s="2" t="s">
        <v>81</v>
      </c>
      <c r="Z24859" s="23"/>
      <c r="AA24859" s="20"/>
      <c r="AB24859" s="20"/>
      <c r="AC24859" s="20" t="s">
        <v>81</v>
      </c>
      <c r="AD24859" s="20" t="s">
        <v>81</v>
      </c>
    </row>
    <row r="24860" ht="15.75" customHeight="1">
      <c r="A24860" s="22"/>
      <c r="B24860" s="22"/>
      <c r="C24860" s="22" t="s">
        <v>81</v>
      </c>
      <c r="D24860" s="2" t="s">
        <v>81</v>
      </c>
      <c r="Z24860" s="23"/>
      <c r="AA24860" s="20"/>
      <c r="AB24860" s="20"/>
      <c r="AC24860" s="20" t="s">
        <v>81</v>
      </c>
      <c r="AD24860" s="20" t="s">
        <v>81</v>
      </c>
    </row>
    <row r="24861" ht="15.75" customHeight="1">
      <c r="A24861" s="22"/>
      <c r="B24861" s="22"/>
      <c r="C24861" s="22" t="s">
        <v>81</v>
      </c>
      <c r="D24861" s="2" t="s">
        <v>81</v>
      </c>
      <c r="Z24861" s="23"/>
      <c r="AA24861" s="20"/>
      <c r="AB24861" s="20"/>
      <c r="AC24861" s="20" t="s">
        <v>81</v>
      </c>
      <c r="AD24861" s="20" t="s">
        <v>81</v>
      </c>
    </row>
    <row r="24862" ht="15.75" customHeight="1">
      <c r="A24862" s="22"/>
      <c r="B24862" s="22"/>
      <c r="C24862" s="22" t="s">
        <v>81</v>
      </c>
      <c r="D24862" s="2" t="s">
        <v>81</v>
      </c>
      <c r="Z24862" s="23"/>
      <c r="AA24862" s="20"/>
      <c r="AB24862" s="20"/>
      <c r="AC24862" s="20" t="s">
        <v>81</v>
      </c>
      <c r="AD24862" s="20" t="s">
        <v>81</v>
      </c>
    </row>
    <row r="24863" ht="15.75" customHeight="1">
      <c r="A24863" s="22"/>
      <c r="B24863" s="22"/>
      <c r="C24863" s="22" t="s">
        <v>81</v>
      </c>
      <c r="D24863" s="2" t="s">
        <v>81</v>
      </c>
      <c r="Z24863" s="23"/>
      <c r="AA24863" s="20"/>
      <c r="AB24863" s="20"/>
      <c r="AC24863" s="20" t="s">
        <v>81</v>
      </c>
      <c r="AD24863" s="20" t="s">
        <v>81</v>
      </c>
    </row>
    <row r="24864" ht="15.75" customHeight="1">
      <c r="A24864" s="22"/>
      <c r="B24864" s="22"/>
      <c r="C24864" s="22" t="s">
        <v>81</v>
      </c>
      <c r="D24864" s="2" t="s">
        <v>81</v>
      </c>
      <c r="Z24864" s="23"/>
      <c r="AA24864" s="20"/>
      <c r="AB24864" s="20"/>
      <c r="AC24864" s="20" t="s">
        <v>81</v>
      </c>
      <c r="AD24864" s="20" t="s">
        <v>81</v>
      </c>
    </row>
    <row r="24865" ht="15.75" customHeight="1">
      <c r="A24865" s="22"/>
      <c r="B24865" s="22"/>
      <c r="C24865" s="22" t="s">
        <v>81</v>
      </c>
      <c r="D24865" s="2" t="s">
        <v>81</v>
      </c>
      <c r="Z24865" s="23"/>
      <c r="AA24865" s="20"/>
      <c r="AB24865" s="20"/>
      <c r="AC24865" s="20" t="s">
        <v>81</v>
      </c>
      <c r="AD24865" s="20" t="s">
        <v>81</v>
      </c>
    </row>
    <row r="24866" ht="15.75" customHeight="1">
      <c r="A24866" s="22"/>
      <c r="B24866" s="22"/>
      <c r="C24866" s="22" t="s">
        <v>81</v>
      </c>
      <c r="D24866" s="2" t="s">
        <v>81</v>
      </c>
      <c r="Z24866" s="23"/>
      <c r="AA24866" s="20"/>
      <c r="AB24866" s="20"/>
      <c r="AC24866" s="20" t="s">
        <v>81</v>
      </c>
      <c r="AD24866" s="20" t="s">
        <v>81</v>
      </c>
    </row>
    <row r="24867" ht="15.75" customHeight="1">
      <c r="A24867" s="22"/>
      <c r="B24867" s="22"/>
      <c r="C24867" s="22" t="s">
        <v>81</v>
      </c>
      <c r="D24867" s="2" t="s">
        <v>81</v>
      </c>
      <c r="Z24867" s="23"/>
      <c r="AA24867" s="20"/>
      <c r="AB24867" s="20"/>
      <c r="AC24867" s="20" t="s">
        <v>81</v>
      </c>
      <c r="AD24867" s="20" t="s">
        <v>81</v>
      </c>
    </row>
    <row r="24868" ht="15.75" customHeight="1">
      <c r="A24868" s="22"/>
      <c r="B24868" s="22"/>
      <c r="C24868" s="22" t="s">
        <v>81</v>
      </c>
      <c r="D24868" s="2" t="s">
        <v>81</v>
      </c>
      <c r="Z24868" s="23"/>
      <c r="AA24868" s="20"/>
      <c r="AB24868" s="20"/>
      <c r="AC24868" s="20" t="s">
        <v>81</v>
      </c>
      <c r="AD24868" s="20" t="s">
        <v>81</v>
      </c>
    </row>
    <row r="24869" ht="15.75" customHeight="1">
      <c r="A24869" s="22"/>
      <c r="B24869" s="22"/>
      <c r="C24869" s="22" t="s">
        <v>81</v>
      </c>
      <c r="D24869" s="2" t="s">
        <v>81</v>
      </c>
      <c r="Z24869" s="23"/>
      <c r="AA24869" s="20"/>
      <c r="AB24869" s="20"/>
      <c r="AC24869" s="20" t="s">
        <v>81</v>
      </c>
      <c r="AD24869" s="20" t="s">
        <v>81</v>
      </c>
    </row>
    <row r="24870" ht="15.75" customHeight="1">
      <c r="A24870" s="22"/>
      <c r="B24870" s="22"/>
      <c r="C24870" s="22" t="s">
        <v>81</v>
      </c>
      <c r="D24870" s="2" t="s">
        <v>81</v>
      </c>
      <c r="Z24870" s="23"/>
      <c r="AA24870" s="20"/>
      <c r="AB24870" s="20"/>
      <c r="AC24870" s="20" t="s">
        <v>81</v>
      </c>
      <c r="AD24870" s="20" t="s">
        <v>81</v>
      </c>
    </row>
    <row r="24871" ht="15.75" customHeight="1">
      <c r="A24871" s="22"/>
      <c r="B24871" s="22"/>
      <c r="C24871" s="22" t="s">
        <v>81</v>
      </c>
      <c r="D24871" s="2" t="s">
        <v>81</v>
      </c>
      <c r="Z24871" s="23"/>
      <c r="AA24871" s="20"/>
      <c r="AB24871" s="20"/>
      <c r="AC24871" s="20" t="s">
        <v>81</v>
      </c>
      <c r="AD24871" s="20" t="s">
        <v>81</v>
      </c>
    </row>
    <row r="24872" ht="15.75" customHeight="1">
      <c r="A24872" s="22"/>
      <c r="B24872" s="22"/>
      <c r="C24872" s="22" t="s">
        <v>81</v>
      </c>
      <c r="D24872" s="2" t="s">
        <v>81</v>
      </c>
      <c r="Z24872" s="23"/>
      <c r="AA24872" s="20"/>
      <c r="AB24872" s="20"/>
      <c r="AC24872" s="20" t="s">
        <v>81</v>
      </c>
      <c r="AD24872" s="20" t="s">
        <v>81</v>
      </c>
    </row>
    <row r="24873" ht="15.75" customHeight="1">
      <c r="A24873" s="22"/>
      <c r="B24873" s="22"/>
      <c r="C24873" s="22" t="s">
        <v>81</v>
      </c>
      <c r="D24873" s="2" t="s">
        <v>81</v>
      </c>
      <c r="Z24873" s="23"/>
      <c r="AA24873" s="20"/>
      <c r="AB24873" s="20"/>
      <c r="AC24873" s="20" t="s">
        <v>81</v>
      </c>
      <c r="AD24873" s="20" t="s">
        <v>81</v>
      </c>
    </row>
    <row r="24874" ht="15.75" customHeight="1">
      <c r="A24874" s="22"/>
      <c r="B24874" s="22"/>
      <c r="C24874" s="22" t="s">
        <v>81</v>
      </c>
      <c r="D24874" s="2" t="s">
        <v>81</v>
      </c>
      <c r="Z24874" s="23"/>
      <c r="AA24874" s="20"/>
      <c r="AB24874" s="20"/>
      <c r="AC24874" s="20" t="s">
        <v>81</v>
      </c>
      <c r="AD24874" s="20" t="s">
        <v>81</v>
      </c>
    </row>
    <row r="24875" ht="15.75" customHeight="1">
      <c r="A24875" s="22"/>
      <c r="B24875" s="22"/>
      <c r="C24875" s="22" t="s">
        <v>81</v>
      </c>
      <c r="D24875" s="2" t="s">
        <v>81</v>
      </c>
      <c r="Z24875" s="23"/>
      <c r="AA24875" s="20"/>
      <c r="AB24875" s="20"/>
      <c r="AC24875" s="20" t="s">
        <v>81</v>
      </c>
      <c r="AD24875" s="20" t="s">
        <v>81</v>
      </c>
    </row>
    <row r="24876" ht="15.75" customHeight="1">
      <c r="A24876" s="22"/>
      <c r="B24876" s="22"/>
      <c r="C24876" s="22" t="s">
        <v>81</v>
      </c>
      <c r="D24876" s="2" t="s">
        <v>81</v>
      </c>
      <c r="Z24876" s="23"/>
      <c r="AA24876" s="20"/>
      <c r="AB24876" s="20"/>
      <c r="AC24876" s="20" t="s">
        <v>81</v>
      </c>
      <c r="AD24876" s="20" t="s">
        <v>81</v>
      </c>
    </row>
    <row r="24877" ht="15.75" customHeight="1">
      <c r="A24877" s="22"/>
      <c r="B24877" s="22"/>
      <c r="C24877" s="22" t="s">
        <v>81</v>
      </c>
      <c r="D24877" s="2" t="s">
        <v>81</v>
      </c>
      <c r="Z24877" s="23"/>
      <c r="AA24877" s="20"/>
      <c r="AB24877" s="20"/>
      <c r="AC24877" s="20" t="s">
        <v>81</v>
      </c>
      <c r="AD24877" s="20" t="s">
        <v>81</v>
      </c>
    </row>
    <row r="24878" ht="15.75" customHeight="1">
      <c r="A24878" s="22"/>
      <c r="B24878" s="22"/>
      <c r="C24878" s="22" t="s">
        <v>81</v>
      </c>
      <c r="D24878" s="2" t="s">
        <v>81</v>
      </c>
      <c r="Z24878" s="23"/>
      <c r="AA24878" s="20"/>
      <c r="AB24878" s="20"/>
      <c r="AC24878" s="20" t="s">
        <v>81</v>
      </c>
      <c r="AD24878" s="20" t="s">
        <v>81</v>
      </c>
    </row>
    <row r="24879" ht="15.75" customHeight="1">
      <c r="A24879" s="22"/>
      <c r="B24879" s="22"/>
      <c r="C24879" s="22" t="s">
        <v>81</v>
      </c>
      <c r="D24879" s="2" t="s">
        <v>81</v>
      </c>
      <c r="Z24879" s="23"/>
      <c r="AA24879" s="20"/>
      <c r="AB24879" s="20"/>
      <c r="AC24879" s="20" t="s">
        <v>81</v>
      </c>
      <c r="AD24879" s="20" t="s">
        <v>81</v>
      </c>
    </row>
    <row r="24880" ht="15.75" customHeight="1">
      <c r="A24880" s="22"/>
      <c r="B24880" s="22"/>
      <c r="C24880" s="22" t="s">
        <v>81</v>
      </c>
      <c r="D24880" s="2" t="s">
        <v>81</v>
      </c>
      <c r="Z24880" s="23"/>
      <c r="AA24880" s="20"/>
      <c r="AB24880" s="20"/>
      <c r="AC24880" s="20" t="s">
        <v>81</v>
      </c>
      <c r="AD24880" s="20" t="s">
        <v>81</v>
      </c>
    </row>
    <row r="24881" ht="15.75" customHeight="1">
      <c r="A24881" s="22"/>
      <c r="B24881" s="22"/>
      <c r="C24881" s="22" t="s">
        <v>81</v>
      </c>
      <c r="D24881" s="2" t="s">
        <v>81</v>
      </c>
      <c r="Z24881" s="23"/>
      <c r="AA24881" s="20"/>
      <c r="AB24881" s="20"/>
      <c r="AC24881" s="20" t="s">
        <v>81</v>
      </c>
      <c r="AD24881" s="20" t="s">
        <v>81</v>
      </c>
    </row>
    <row r="24882" ht="15.75" customHeight="1">
      <c r="A24882" s="22"/>
      <c r="B24882" s="22"/>
      <c r="C24882" s="22" t="s">
        <v>81</v>
      </c>
      <c r="D24882" s="2" t="s">
        <v>81</v>
      </c>
      <c r="Z24882" s="23"/>
      <c r="AA24882" s="20"/>
      <c r="AB24882" s="20"/>
      <c r="AC24882" s="20" t="s">
        <v>81</v>
      </c>
      <c r="AD24882" s="20" t="s">
        <v>81</v>
      </c>
    </row>
    <row r="24883" ht="15.75" customHeight="1">
      <c r="A24883" s="22"/>
      <c r="B24883" s="22"/>
      <c r="C24883" s="22" t="s">
        <v>81</v>
      </c>
      <c r="D24883" s="2" t="s">
        <v>81</v>
      </c>
      <c r="Z24883" s="23"/>
      <c r="AA24883" s="20"/>
      <c r="AB24883" s="20"/>
      <c r="AC24883" s="20" t="s">
        <v>81</v>
      </c>
      <c r="AD24883" s="20" t="s">
        <v>81</v>
      </c>
    </row>
    <row r="24884" ht="15.75" customHeight="1">
      <c r="A24884" s="22"/>
      <c r="B24884" s="22"/>
      <c r="C24884" s="22" t="s">
        <v>81</v>
      </c>
      <c r="D24884" s="2" t="s">
        <v>81</v>
      </c>
      <c r="Z24884" s="23"/>
      <c r="AA24884" s="20"/>
      <c r="AB24884" s="20"/>
      <c r="AC24884" s="20" t="s">
        <v>81</v>
      </c>
      <c r="AD24884" s="20" t="s">
        <v>81</v>
      </c>
    </row>
    <row r="24885" ht="15.75" customHeight="1">
      <c r="A24885" s="22"/>
      <c r="B24885" s="22"/>
      <c r="C24885" s="22" t="s">
        <v>81</v>
      </c>
      <c r="D24885" s="2" t="s">
        <v>81</v>
      </c>
      <c r="Z24885" s="23"/>
      <c r="AA24885" s="20"/>
      <c r="AB24885" s="20"/>
      <c r="AC24885" s="20" t="s">
        <v>81</v>
      </c>
      <c r="AD24885" s="20" t="s">
        <v>81</v>
      </c>
    </row>
    <row r="24886" ht="15.75" customHeight="1">
      <c r="A24886" s="22"/>
      <c r="B24886" s="22"/>
      <c r="C24886" s="22" t="s">
        <v>81</v>
      </c>
      <c r="D24886" s="2" t="s">
        <v>81</v>
      </c>
      <c r="Z24886" s="23"/>
      <c r="AA24886" s="20"/>
      <c r="AB24886" s="20"/>
      <c r="AC24886" s="20" t="s">
        <v>81</v>
      </c>
      <c r="AD24886" s="20" t="s">
        <v>81</v>
      </c>
    </row>
    <row r="24887" ht="15.75" customHeight="1">
      <c r="A24887" s="22"/>
      <c r="B24887" s="22"/>
      <c r="C24887" s="22" t="s">
        <v>81</v>
      </c>
      <c r="D24887" s="2" t="s">
        <v>81</v>
      </c>
      <c r="Z24887" s="23"/>
      <c r="AA24887" s="20"/>
      <c r="AB24887" s="20"/>
      <c r="AC24887" s="20" t="s">
        <v>81</v>
      </c>
      <c r="AD24887" s="20" t="s">
        <v>81</v>
      </c>
    </row>
    <row r="24888" ht="15.75" customHeight="1">
      <c r="A24888" s="22"/>
      <c r="B24888" s="22"/>
      <c r="C24888" s="22" t="s">
        <v>81</v>
      </c>
      <c r="D24888" s="2" t="s">
        <v>81</v>
      </c>
      <c r="Z24888" s="23"/>
      <c r="AA24888" s="20"/>
      <c r="AB24888" s="20"/>
      <c r="AC24888" s="20" t="s">
        <v>81</v>
      </c>
      <c r="AD24888" s="20" t="s">
        <v>81</v>
      </c>
    </row>
    <row r="24889" ht="15.75" customHeight="1">
      <c r="A24889" s="22"/>
      <c r="B24889" s="22"/>
      <c r="C24889" s="22" t="s">
        <v>81</v>
      </c>
      <c r="D24889" s="2" t="s">
        <v>81</v>
      </c>
      <c r="Z24889" s="23"/>
      <c r="AA24889" s="20"/>
      <c r="AB24889" s="20"/>
      <c r="AC24889" s="20" t="s">
        <v>81</v>
      </c>
      <c r="AD24889" s="20" t="s">
        <v>81</v>
      </c>
    </row>
    <row r="24890" ht="15.75" customHeight="1">
      <c r="A24890" s="22"/>
      <c r="B24890" s="22"/>
      <c r="C24890" s="22" t="s">
        <v>81</v>
      </c>
      <c r="D24890" s="2" t="s">
        <v>81</v>
      </c>
      <c r="Z24890" s="23"/>
      <c r="AA24890" s="20"/>
      <c r="AB24890" s="20"/>
      <c r="AC24890" s="20" t="s">
        <v>81</v>
      </c>
      <c r="AD24890" s="20" t="s">
        <v>81</v>
      </c>
    </row>
    <row r="24891" ht="15.75" customHeight="1">
      <c r="A24891" s="22"/>
      <c r="B24891" s="22"/>
      <c r="C24891" s="22" t="s">
        <v>81</v>
      </c>
      <c r="D24891" s="2" t="s">
        <v>81</v>
      </c>
      <c r="Z24891" s="23"/>
      <c r="AA24891" s="20"/>
      <c r="AB24891" s="20"/>
      <c r="AC24891" s="20" t="s">
        <v>81</v>
      </c>
      <c r="AD24891" s="20" t="s">
        <v>81</v>
      </c>
    </row>
    <row r="24892" ht="15.75" customHeight="1">
      <c r="A24892" s="22"/>
      <c r="B24892" s="22"/>
      <c r="C24892" s="22" t="s">
        <v>81</v>
      </c>
      <c r="D24892" s="2" t="s">
        <v>81</v>
      </c>
      <c r="Z24892" s="23"/>
      <c r="AA24892" s="20"/>
      <c r="AB24892" s="20"/>
      <c r="AC24892" s="20" t="s">
        <v>81</v>
      </c>
      <c r="AD24892" s="20" t="s">
        <v>81</v>
      </c>
    </row>
    <row r="24893" ht="15.75" customHeight="1">
      <c r="A24893" s="22"/>
      <c r="B24893" s="22"/>
      <c r="C24893" s="22" t="s">
        <v>81</v>
      </c>
      <c r="D24893" s="2" t="s">
        <v>81</v>
      </c>
      <c r="Z24893" s="23"/>
      <c r="AA24893" s="20"/>
      <c r="AB24893" s="20"/>
      <c r="AC24893" s="20" t="s">
        <v>81</v>
      </c>
      <c r="AD24893" s="20" t="s">
        <v>81</v>
      </c>
    </row>
    <row r="24894" ht="15.75" customHeight="1">
      <c r="A24894" s="22"/>
      <c r="B24894" s="22"/>
      <c r="C24894" s="22" t="s">
        <v>81</v>
      </c>
      <c r="D24894" s="2" t="s">
        <v>81</v>
      </c>
      <c r="Z24894" s="23"/>
      <c r="AA24894" s="20"/>
      <c r="AB24894" s="20"/>
      <c r="AC24894" s="20" t="s">
        <v>81</v>
      </c>
      <c r="AD24894" s="20" t="s">
        <v>81</v>
      </c>
    </row>
    <row r="24895" ht="15.75" customHeight="1">
      <c r="A24895" s="22"/>
      <c r="B24895" s="22"/>
      <c r="C24895" s="22" t="s">
        <v>81</v>
      </c>
      <c r="D24895" s="2" t="s">
        <v>81</v>
      </c>
      <c r="Z24895" s="23"/>
      <c r="AA24895" s="20"/>
      <c r="AB24895" s="20"/>
      <c r="AC24895" s="20" t="s">
        <v>81</v>
      </c>
      <c r="AD24895" s="20" t="s">
        <v>81</v>
      </c>
    </row>
    <row r="24896" ht="15.75" customHeight="1">
      <c r="A24896" s="22"/>
      <c r="B24896" s="22"/>
      <c r="C24896" s="22" t="s">
        <v>81</v>
      </c>
      <c r="D24896" s="2" t="s">
        <v>81</v>
      </c>
      <c r="Z24896" s="23"/>
      <c r="AA24896" s="20"/>
      <c r="AB24896" s="20"/>
      <c r="AC24896" s="20" t="s">
        <v>81</v>
      </c>
      <c r="AD24896" s="20" t="s">
        <v>81</v>
      </c>
    </row>
    <row r="24897" ht="15.75" customHeight="1">
      <c r="A24897" s="22"/>
      <c r="B24897" s="22"/>
      <c r="C24897" s="22" t="s">
        <v>81</v>
      </c>
      <c r="D24897" s="2" t="s">
        <v>81</v>
      </c>
      <c r="Z24897" s="23"/>
      <c r="AA24897" s="20"/>
      <c r="AB24897" s="20"/>
      <c r="AC24897" s="20" t="s">
        <v>81</v>
      </c>
      <c r="AD24897" s="20" t="s">
        <v>81</v>
      </c>
    </row>
    <row r="24898" ht="15.75" customHeight="1">
      <c r="A24898" s="22"/>
      <c r="B24898" s="22"/>
      <c r="C24898" s="22" t="s">
        <v>81</v>
      </c>
      <c r="D24898" s="2" t="s">
        <v>81</v>
      </c>
      <c r="Z24898" s="23"/>
      <c r="AA24898" s="20"/>
      <c r="AB24898" s="20"/>
      <c r="AC24898" s="20" t="s">
        <v>81</v>
      </c>
      <c r="AD24898" s="20" t="s">
        <v>81</v>
      </c>
    </row>
    <row r="24899" ht="15.75" customHeight="1">
      <c r="A24899" s="22"/>
      <c r="B24899" s="22"/>
      <c r="C24899" s="22" t="s">
        <v>81</v>
      </c>
      <c r="D24899" s="2" t="s">
        <v>81</v>
      </c>
      <c r="Z24899" s="23"/>
      <c r="AA24899" s="20"/>
      <c r="AB24899" s="20"/>
      <c r="AC24899" s="20" t="s">
        <v>81</v>
      </c>
      <c r="AD24899" s="20" t="s">
        <v>81</v>
      </c>
    </row>
    <row r="24900" ht="15.75" customHeight="1">
      <c r="A24900" s="22"/>
      <c r="B24900" s="22"/>
      <c r="C24900" s="22" t="s">
        <v>81</v>
      </c>
      <c r="D24900" s="2" t="s">
        <v>81</v>
      </c>
      <c r="Z24900" s="23"/>
      <c r="AA24900" s="20"/>
      <c r="AB24900" s="20"/>
      <c r="AC24900" s="20" t="s">
        <v>81</v>
      </c>
      <c r="AD24900" s="20" t="s">
        <v>81</v>
      </c>
    </row>
    <row r="24901" ht="15.75" customHeight="1">
      <c r="A24901" s="22"/>
      <c r="B24901" s="22"/>
      <c r="C24901" s="22" t="s">
        <v>81</v>
      </c>
      <c r="D24901" s="2" t="s">
        <v>81</v>
      </c>
      <c r="Z24901" s="23"/>
      <c r="AA24901" s="20"/>
      <c r="AB24901" s="20"/>
      <c r="AC24901" s="20" t="s">
        <v>81</v>
      </c>
      <c r="AD24901" s="20" t="s">
        <v>81</v>
      </c>
    </row>
    <row r="24902" ht="15.75" customHeight="1">
      <c r="A24902" s="22"/>
      <c r="B24902" s="22"/>
      <c r="C24902" s="22" t="s">
        <v>81</v>
      </c>
      <c r="D24902" s="2" t="s">
        <v>81</v>
      </c>
      <c r="Z24902" s="23"/>
      <c r="AA24902" s="20"/>
      <c r="AB24902" s="20"/>
      <c r="AC24902" s="20" t="s">
        <v>81</v>
      </c>
      <c r="AD24902" s="20" t="s">
        <v>81</v>
      </c>
    </row>
    <row r="24903" ht="15.75" customHeight="1">
      <c r="A24903" s="22"/>
      <c r="B24903" s="22"/>
      <c r="C24903" s="22" t="s">
        <v>81</v>
      </c>
      <c r="D24903" s="2" t="s">
        <v>81</v>
      </c>
      <c r="Z24903" s="23"/>
      <c r="AA24903" s="20"/>
      <c r="AB24903" s="20"/>
      <c r="AC24903" s="20" t="s">
        <v>81</v>
      </c>
      <c r="AD24903" s="20" t="s">
        <v>81</v>
      </c>
    </row>
    <row r="24904" ht="15.75" customHeight="1">
      <c r="A24904" s="22"/>
      <c r="B24904" s="22"/>
      <c r="C24904" s="22" t="s">
        <v>81</v>
      </c>
      <c r="D24904" s="2" t="s">
        <v>81</v>
      </c>
      <c r="Z24904" s="23"/>
      <c r="AA24904" s="20"/>
      <c r="AB24904" s="20"/>
      <c r="AC24904" s="20" t="s">
        <v>81</v>
      </c>
      <c r="AD24904" s="20" t="s">
        <v>81</v>
      </c>
    </row>
    <row r="24905" ht="15.75" customHeight="1">
      <c r="A24905" s="22"/>
      <c r="B24905" s="22"/>
      <c r="C24905" s="22" t="s">
        <v>81</v>
      </c>
      <c r="D24905" s="2" t="s">
        <v>81</v>
      </c>
      <c r="Z24905" s="23"/>
      <c r="AA24905" s="20"/>
      <c r="AB24905" s="20"/>
      <c r="AC24905" s="20" t="s">
        <v>81</v>
      </c>
      <c r="AD24905" s="20" t="s">
        <v>81</v>
      </c>
    </row>
    <row r="24906" ht="15.75" customHeight="1">
      <c r="A24906" s="22"/>
      <c r="B24906" s="22"/>
      <c r="C24906" s="22" t="s">
        <v>81</v>
      </c>
      <c r="D24906" s="2" t="s">
        <v>81</v>
      </c>
      <c r="Z24906" s="23"/>
      <c r="AA24906" s="20"/>
      <c r="AB24906" s="20"/>
      <c r="AC24906" s="20" t="s">
        <v>81</v>
      </c>
      <c r="AD24906" s="20" t="s">
        <v>81</v>
      </c>
    </row>
    <row r="24907" ht="15.75" customHeight="1">
      <c r="A24907" s="22"/>
      <c r="B24907" s="22"/>
      <c r="C24907" s="22" t="s">
        <v>81</v>
      </c>
      <c r="D24907" s="2" t="s">
        <v>81</v>
      </c>
      <c r="Z24907" s="23"/>
      <c r="AA24907" s="20"/>
      <c r="AB24907" s="20"/>
      <c r="AC24907" s="20" t="s">
        <v>81</v>
      </c>
      <c r="AD24907" s="20" t="s">
        <v>81</v>
      </c>
    </row>
    <row r="24908" ht="15.75" customHeight="1">
      <c r="A24908" s="22"/>
      <c r="B24908" s="22"/>
      <c r="C24908" s="22" t="s">
        <v>81</v>
      </c>
      <c r="D24908" s="2" t="s">
        <v>81</v>
      </c>
      <c r="Z24908" s="23"/>
      <c r="AA24908" s="20"/>
      <c r="AB24908" s="20"/>
      <c r="AC24908" s="20" t="s">
        <v>81</v>
      </c>
      <c r="AD24908" s="20" t="s">
        <v>81</v>
      </c>
    </row>
    <row r="24909" ht="15.75" customHeight="1">
      <c r="A24909" s="22"/>
      <c r="B24909" s="22"/>
      <c r="C24909" s="22" t="s">
        <v>81</v>
      </c>
      <c r="D24909" s="2" t="s">
        <v>81</v>
      </c>
      <c r="Z24909" s="23"/>
      <c r="AA24909" s="20"/>
      <c r="AB24909" s="20"/>
      <c r="AC24909" s="20" t="s">
        <v>81</v>
      </c>
      <c r="AD24909" s="20" t="s">
        <v>81</v>
      </c>
    </row>
    <row r="24910" ht="15.75" customHeight="1">
      <c r="A24910" s="22"/>
      <c r="B24910" s="22"/>
      <c r="C24910" s="22" t="s">
        <v>81</v>
      </c>
      <c r="D24910" s="2" t="s">
        <v>81</v>
      </c>
      <c r="Z24910" s="23"/>
      <c r="AA24910" s="20"/>
      <c r="AB24910" s="20"/>
      <c r="AC24910" s="20" t="s">
        <v>81</v>
      </c>
      <c r="AD24910" s="20" t="s">
        <v>81</v>
      </c>
    </row>
    <row r="24911" ht="15.75" customHeight="1">
      <c r="A24911" s="22"/>
      <c r="B24911" s="22"/>
      <c r="C24911" s="22" t="s">
        <v>81</v>
      </c>
      <c r="D24911" s="2" t="s">
        <v>81</v>
      </c>
      <c r="Z24911" s="23"/>
      <c r="AA24911" s="20"/>
      <c r="AB24911" s="20"/>
      <c r="AC24911" s="20" t="s">
        <v>81</v>
      </c>
      <c r="AD24911" s="20" t="s">
        <v>81</v>
      </c>
    </row>
    <row r="24912" ht="15.75" customHeight="1">
      <c r="A24912" s="22"/>
      <c r="B24912" s="22"/>
      <c r="C24912" s="22" t="s">
        <v>81</v>
      </c>
      <c r="D24912" s="2" t="s">
        <v>81</v>
      </c>
      <c r="Z24912" s="23"/>
      <c r="AA24912" s="20"/>
      <c r="AB24912" s="20"/>
      <c r="AC24912" s="20" t="s">
        <v>81</v>
      </c>
      <c r="AD24912" s="20" t="s">
        <v>81</v>
      </c>
    </row>
    <row r="24913" ht="15.75" customHeight="1">
      <c r="A24913" s="22"/>
      <c r="B24913" s="22"/>
      <c r="C24913" s="22" t="s">
        <v>81</v>
      </c>
      <c r="D24913" s="2" t="s">
        <v>81</v>
      </c>
      <c r="Z24913" s="23"/>
      <c r="AA24913" s="20"/>
      <c r="AB24913" s="20"/>
      <c r="AC24913" s="20" t="s">
        <v>81</v>
      </c>
      <c r="AD24913" s="20" t="s">
        <v>81</v>
      </c>
    </row>
    <row r="24914" ht="15.75" customHeight="1">
      <c r="A24914" s="22"/>
      <c r="B24914" s="22"/>
      <c r="C24914" s="22" t="s">
        <v>81</v>
      </c>
      <c r="D24914" s="2" t="s">
        <v>81</v>
      </c>
      <c r="Z24914" s="23"/>
      <c r="AA24914" s="20"/>
      <c r="AB24914" s="20"/>
      <c r="AC24914" s="20" t="s">
        <v>81</v>
      </c>
      <c r="AD24914" s="20" t="s">
        <v>81</v>
      </c>
    </row>
    <row r="24915" ht="15.75" customHeight="1">
      <c r="A24915" s="22"/>
      <c r="B24915" s="22"/>
      <c r="C24915" s="22" t="s">
        <v>81</v>
      </c>
      <c r="D24915" s="2" t="s">
        <v>81</v>
      </c>
      <c r="Z24915" s="23"/>
      <c r="AA24915" s="20"/>
      <c r="AB24915" s="20"/>
      <c r="AC24915" s="20" t="s">
        <v>81</v>
      </c>
      <c r="AD24915" s="20" t="s">
        <v>81</v>
      </c>
    </row>
    <row r="24916" ht="15.75" customHeight="1">
      <c r="A24916" s="22"/>
      <c r="B24916" s="22"/>
      <c r="C24916" s="22" t="s">
        <v>81</v>
      </c>
      <c r="D24916" s="2" t="s">
        <v>81</v>
      </c>
      <c r="Z24916" s="23"/>
      <c r="AA24916" s="20"/>
      <c r="AB24916" s="20"/>
      <c r="AC24916" s="20" t="s">
        <v>81</v>
      </c>
      <c r="AD24916" s="20" t="s">
        <v>81</v>
      </c>
    </row>
    <row r="24917" ht="15.75" customHeight="1">
      <c r="A24917" s="22"/>
      <c r="B24917" s="22"/>
      <c r="C24917" s="22" t="s">
        <v>81</v>
      </c>
      <c r="D24917" s="2" t="s">
        <v>81</v>
      </c>
      <c r="Z24917" s="23"/>
      <c r="AA24917" s="20"/>
      <c r="AB24917" s="20"/>
      <c r="AC24917" s="20" t="s">
        <v>81</v>
      </c>
      <c r="AD24917" s="20" t="s">
        <v>81</v>
      </c>
    </row>
    <row r="24918" ht="15.75" customHeight="1">
      <c r="A24918" s="22"/>
      <c r="B24918" s="22"/>
      <c r="C24918" s="22" t="s">
        <v>81</v>
      </c>
      <c r="D24918" s="2" t="s">
        <v>81</v>
      </c>
      <c r="Z24918" s="23"/>
      <c r="AA24918" s="20"/>
      <c r="AB24918" s="20"/>
      <c r="AC24918" s="20" t="s">
        <v>81</v>
      </c>
      <c r="AD24918" s="20" t="s">
        <v>81</v>
      </c>
    </row>
    <row r="24919" ht="15.75" customHeight="1">
      <c r="A24919" s="22"/>
      <c r="B24919" s="22"/>
      <c r="C24919" s="22" t="s">
        <v>81</v>
      </c>
      <c r="D24919" s="2" t="s">
        <v>81</v>
      </c>
      <c r="Z24919" s="23"/>
      <c r="AA24919" s="20"/>
      <c r="AB24919" s="20"/>
      <c r="AC24919" s="20" t="s">
        <v>81</v>
      </c>
      <c r="AD24919" s="20" t="s">
        <v>81</v>
      </c>
    </row>
    <row r="24920" ht="15.75" customHeight="1">
      <c r="A24920" s="22"/>
      <c r="B24920" s="22"/>
      <c r="C24920" s="22" t="s">
        <v>81</v>
      </c>
      <c r="D24920" s="2" t="s">
        <v>81</v>
      </c>
      <c r="Z24920" s="23"/>
      <c r="AA24920" s="20"/>
      <c r="AB24920" s="20"/>
      <c r="AC24920" s="20" t="s">
        <v>81</v>
      </c>
      <c r="AD24920" s="20" t="s">
        <v>81</v>
      </c>
    </row>
    <row r="24921" ht="15.75" customHeight="1">
      <c r="A24921" s="22"/>
      <c r="B24921" s="22"/>
      <c r="C24921" s="22" t="s">
        <v>81</v>
      </c>
      <c r="D24921" s="2" t="s">
        <v>81</v>
      </c>
      <c r="Z24921" s="23"/>
      <c r="AA24921" s="20"/>
      <c r="AB24921" s="20"/>
      <c r="AC24921" s="20" t="s">
        <v>81</v>
      </c>
      <c r="AD24921" s="20" t="s">
        <v>81</v>
      </c>
    </row>
    <row r="24922" ht="15.75" customHeight="1">
      <c r="A24922" s="22"/>
      <c r="B24922" s="22"/>
      <c r="C24922" s="22" t="s">
        <v>81</v>
      </c>
      <c r="D24922" s="2" t="s">
        <v>81</v>
      </c>
      <c r="Z24922" s="23"/>
      <c r="AA24922" s="20"/>
      <c r="AB24922" s="20"/>
      <c r="AC24922" s="20" t="s">
        <v>81</v>
      </c>
      <c r="AD24922" s="20" t="s">
        <v>81</v>
      </c>
    </row>
    <row r="24923" ht="15.75" customHeight="1">
      <c r="A24923" s="22"/>
      <c r="B24923" s="22"/>
      <c r="C24923" s="22" t="s">
        <v>81</v>
      </c>
      <c r="D24923" s="2" t="s">
        <v>81</v>
      </c>
      <c r="Z24923" s="23"/>
      <c r="AA24923" s="20"/>
      <c r="AB24923" s="20"/>
      <c r="AC24923" s="20" t="s">
        <v>81</v>
      </c>
      <c r="AD24923" s="20" t="s">
        <v>81</v>
      </c>
    </row>
    <row r="24924" ht="15.75" customHeight="1">
      <c r="A24924" s="22"/>
      <c r="B24924" s="22"/>
      <c r="C24924" s="22" t="s">
        <v>81</v>
      </c>
      <c r="D24924" s="2" t="s">
        <v>81</v>
      </c>
      <c r="Z24924" s="23"/>
      <c r="AA24924" s="20"/>
      <c r="AB24924" s="20"/>
      <c r="AC24924" s="20" t="s">
        <v>81</v>
      </c>
      <c r="AD24924" s="20" t="s">
        <v>81</v>
      </c>
    </row>
    <row r="24925" ht="15.75" customHeight="1">
      <c r="A24925" s="22"/>
      <c r="B24925" s="22"/>
      <c r="C24925" s="22" t="s">
        <v>81</v>
      </c>
      <c r="D24925" s="2" t="s">
        <v>81</v>
      </c>
      <c r="Z24925" s="23"/>
      <c r="AA24925" s="20"/>
      <c r="AB24925" s="20"/>
      <c r="AC24925" s="20" t="s">
        <v>81</v>
      </c>
      <c r="AD24925" s="20" t="s">
        <v>81</v>
      </c>
    </row>
    <row r="24926" ht="15.75" customHeight="1">
      <c r="A24926" s="22"/>
      <c r="B24926" s="22"/>
      <c r="C24926" s="22" t="s">
        <v>81</v>
      </c>
      <c r="D24926" s="2" t="s">
        <v>81</v>
      </c>
      <c r="Z24926" s="23"/>
      <c r="AA24926" s="20"/>
      <c r="AB24926" s="20"/>
      <c r="AC24926" s="20" t="s">
        <v>81</v>
      </c>
      <c r="AD24926" s="20" t="s">
        <v>81</v>
      </c>
    </row>
    <row r="24927" ht="15.75" customHeight="1">
      <c r="A24927" s="22"/>
      <c r="B24927" s="22"/>
      <c r="C24927" s="22" t="s">
        <v>81</v>
      </c>
      <c r="D24927" s="2" t="s">
        <v>81</v>
      </c>
      <c r="Z24927" s="23"/>
      <c r="AA24927" s="20"/>
      <c r="AB24927" s="20"/>
      <c r="AC24927" s="20" t="s">
        <v>81</v>
      </c>
      <c r="AD24927" s="20" t="s">
        <v>81</v>
      </c>
    </row>
    <row r="24928" ht="15.75" customHeight="1">
      <c r="A24928" s="22"/>
      <c r="B24928" s="22"/>
      <c r="C24928" s="22" t="s">
        <v>81</v>
      </c>
      <c r="D24928" s="2" t="s">
        <v>81</v>
      </c>
      <c r="Z24928" s="23"/>
      <c r="AA24928" s="20"/>
      <c r="AB24928" s="20"/>
      <c r="AC24928" s="20" t="s">
        <v>81</v>
      </c>
      <c r="AD24928" s="20" t="s">
        <v>81</v>
      </c>
    </row>
    <row r="24929" ht="15.75" customHeight="1">
      <c r="A24929" s="22"/>
      <c r="B24929" s="22"/>
      <c r="C24929" s="22" t="s">
        <v>81</v>
      </c>
      <c r="D24929" s="2" t="s">
        <v>81</v>
      </c>
      <c r="Z24929" s="23"/>
      <c r="AA24929" s="20"/>
      <c r="AB24929" s="20"/>
      <c r="AC24929" s="20" t="s">
        <v>81</v>
      </c>
      <c r="AD24929" s="20" t="s">
        <v>81</v>
      </c>
    </row>
    <row r="24930" ht="15.75" customHeight="1">
      <c r="A24930" s="22"/>
      <c r="B24930" s="22"/>
      <c r="C24930" s="22" t="s">
        <v>81</v>
      </c>
      <c r="D24930" s="2" t="s">
        <v>81</v>
      </c>
      <c r="Z24930" s="23"/>
      <c r="AA24930" s="20"/>
      <c r="AB24930" s="20"/>
      <c r="AC24930" s="20" t="s">
        <v>81</v>
      </c>
      <c r="AD24930" s="20" t="s">
        <v>81</v>
      </c>
    </row>
    <row r="24931" ht="15.75" customHeight="1">
      <c r="A24931" s="22"/>
      <c r="B24931" s="22"/>
      <c r="C24931" s="22" t="s">
        <v>81</v>
      </c>
      <c r="D24931" s="2" t="s">
        <v>81</v>
      </c>
      <c r="Z24931" s="23"/>
      <c r="AA24931" s="20"/>
      <c r="AB24931" s="20"/>
      <c r="AC24931" s="20" t="s">
        <v>81</v>
      </c>
      <c r="AD24931" s="20" t="s">
        <v>81</v>
      </c>
    </row>
    <row r="24932" ht="15.75" customHeight="1">
      <c r="A24932" s="22"/>
      <c r="B24932" s="22"/>
      <c r="C24932" s="22" t="s">
        <v>81</v>
      </c>
      <c r="D24932" s="2" t="s">
        <v>81</v>
      </c>
      <c r="Z24932" s="23"/>
      <c r="AA24932" s="20"/>
      <c r="AB24932" s="20"/>
      <c r="AC24932" s="20" t="s">
        <v>81</v>
      </c>
      <c r="AD24932" s="20" t="s">
        <v>81</v>
      </c>
    </row>
    <row r="24933" ht="15.75" customHeight="1">
      <c r="A24933" s="22"/>
      <c r="B24933" s="22"/>
      <c r="C24933" s="22" t="s">
        <v>81</v>
      </c>
      <c r="D24933" s="2" t="s">
        <v>81</v>
      </c>
      <c r="Z24933" s="23"/>
      <c r="AA24933" s="20"/>
      <c r="AB24933" s="20"/>
      <c r="AC24933" s="20" t="s">
        <v>81</v>
      </c>
      <c r="AD24933" s="20" t="s">
        <v>81</v>
      </c>
    </row>
    <row r="24934" ht="15.75" customHeight="1">
      <c r="A24934" s="22"/>
      <c r="B24934" s="22"/>
      <c r="C24934" s="22" t="s">
        <v>81</v>
      </c>
      <c r="D24934" s="2" t="s">
        <v>81</v>
      </c>
      <c r="Z24934" s="23"/>
      <c r="AA24934" s="20"/>
      <c r="AB24934" s="20"/>
      <c r="AC24934" s="20" t="s">
        <v>81</v>
      </c>
      <c r="AD24934" s="20" t="s">
        <v>81</v>
      </c>
    </row>
    <row r="24935" ht="15.75" customHeight="1">
      <c r="A24935" s="22"/>
      <c r="B24935" s="22"/>
      <c r="C24935" s="22" t="s">
        <v>81</v>
      </c>
      <c r="D24935" s="2" t="s">
        <v>81</v>
      </c>
      <c r="Z24935" s="23"/>
      <c r="AA24935" s="20"/>
      <c r="AB24935" s="20"/>
      <c r="AC24935" s="20" t="s">
        <v>81</v>
      </c>
      <c r="AD24935" s="20" t="s">
        <v>81</v>
      </c>
    </row>
    <row r="24936" ht="15.75" customHeight="1">
      <c r="A24936" s="22"/>
      <c r="B24936" s="22"/>
      <c r="C24936" s="22" t="s">
        <v>81</v>
      </c>
      <c r="D24936" s="2" t="s">
        <v>81</v>
      </c>
      <c r="Z24936" s="23"/>
      <c r="AA24936" s="20"/>
      <c r="AB24936" s="20"/>
      <c r="AC24936" s="20" t="s">
        <v>81</v>
      </c>
      <c r="AD24936" s="20" t="s">
        <v>81</v>
      </c>
    </row>
    <row r="24937" ht="15.75" customHeight="1">
      <c r="A24937" s="22"/>
      <c r="B24937" s="22"/>
      <c r="C24937" s="22" t="s">
        <v>81</v>
      </c>
      <c r="D24937" s="2" t="s">
        <v>81</v>
      </c>
      <c r="Z24937" s="23"/>
      <c r="AA24937" s="20"/>
      <c r="AB24937" s="20"/>
      <c r="AC24937" s="20" t="s">
        <v>81</v>
      </c>
      <c r="AD24937" s="20" t="s">
        <v>81</v>
      </c>
    </row>
    <row r="24938" ht="15.75" customHeight="1">
      <c r="A24938" s="22"/>
      <c r="B24938" s="22"/>
      <c r="C24938" s="22" t="s">
        <v>81</v>
      </c>
      <c r="D24938" s="2" t="s">
        <v>81</v>
      </c>
      <c r="Z24938" s="23"/>
      <c r="AA24938" s="20"/>
      <c r="AB24938" s="20"/>
      <c r="AC24938" s="20" t="s">
        <v>81</v>
      </c>
      <c r="AD24938" s="20" t="s">
        <v>81</v>
      </c>
    </row>
    <row r="24939" ht="15.75" customHeight="1">
      <c r="A24939" s="22"/>
      <c r="B24939" s="22"/>
      <c r="C24939" s="22" t="s">
        <v>81</v>
      </c>
      <c r="D24939" s="2" t="s">
        <v>81</v>
      </c>
      <c r="Z24939" s="23"/>
      <c r="AA24939" s="20"/>
      <c r="AB24939" s="20"/>
      <c r="AC24939" s="20" t="s">
        <v>81</v>
      </c>
      <c r="AD24939" s="20" t="s">
        <v>81</v>
      </c>
    </row>
    <row r="24940" ht="15.75" customHeight="1">
      <c r="A24940" s="22"/>
      <c r="B24940" s="22"/>
      <c r="C24940" s="22" t="s">
        <v>81</v>
      </c>
      <c r="D24940" s="2" t="s">
        <v>81</v>
      </c>
      <c r="Z24940" s="23"/>
      <c r="AA24940" s="20"/>
      <c r="AB24940" s="20"/>
      <c r="AC24940" s="20" t="s">
        <v>81</v>
      </c>
      <c r="AD24940" s="20" t="s">
        <v>81</v>
      </c>
    </row>
    <row r="24941" ht="15.75" customHeight="1">
      <c r="A24941" s="22"/>
      <c r="B24941" s="22"/>
      <c r="C24941" s="22" t="s">
        <v>81</v>
      </c>
      <c r="D24941" s="2" t="s">
        <v>81</v>
      </c>
      <c r="Z24941" s="23"/>
      <c r="AA24941" s="20"/>
      <c r="AB24941" s="20"/>
      <c r="AC24941" s="20" t="s">
        <v>81</v>
      </c>
      <c r="AD24941" s="20" t="s">
        <v>81</v>
      </c>
    </row>
    <row r="24942" ht="15.75" customHeight="1">
      <c r="A24942" s="22"/>
      <c r="B24942" s="22"/>
      <c r="C24942" s="22" t="s">
        <v>81</v>
      </c>
      <c r="D24942" s="2" t="s">
        <v>81</v>
      </c>
      <c r="Z24942" s="23"/>
      <c r="AA24942" s="20"/>
      <c r="AB24942" s="20"/>
      <c r="AC24942" s="20" t="s">
        <v>81</v>
      </c>
      <c r="AD24942" s="20" t="s">
        <v>81</v>
      </c>
    </row>
    <row r="24943" ht="15.75" customHeight="1">
      <c r="A24943" s="22"/>
      <c r="B24943" s="22"/>
      <c r="C24943" s="22" t="s">
        <v>81</v>
      </c>
      <c r="D24943" s="2" t="s">
        <v>81</v>
      </c>
      <c r="Z24943" s="23"/>
      <c r="AA24943" s="20"/>
      <c r="AB24943" s="20"/>
      <c r="AC24943" s="20" t="s">
        <v>81</v>
      </c>
      <c r="AD24943" s="20" t="s">
        <v>81</v>
      </c>
    </row>
    <row r="24944" ht="15.75" customHeight="1">
      <c r="A24944" s="22"/>
      <c r="B24944" s="22"/>
      <c r="C24944" s="22" t="s">
        <v>81</v>
      </c>
      <c r="D24944" s="2" t="s">
        <v>81</v>
      </c>
      <c r="Z24944" s="23"/>
      <c r="AA24944" s="20"/>
      <c r="AB24944" s="20"/>
      <c r="AC24944" s="20" t="s">
        <v>81</v>
      </c>
      <c r="AD24944" s="20" t="s">
        <v>81</v>
      </c>
    </row>
    <row r="24945" ht="15.75" customHeight="1">
      <c r="A24945" s="22"/>
      <c r="B24945" s="22"/>
      <c r="C24945" s="22" t="s">
        <v>81</v>
      </c>
      <c r="D24945" s="2" t="s">
        <v>81</v>
      </c>
      <c r="Z24945" s="23"/>
      <c r="AA24945" s="20"/>
      <c r="AB24945" s="20"/>
      <c r="AC24945" s="20" t="s">
        <v>81</v>
      </c>
      <c r="AD24945" s="20" t="s">
        <v>81</v>
      </c>
    </row>
    <row r="24946" ht="15.75" customHeight="1">
      <c r="A24946" s="22"/>
      <c r="B24946" s="22"/>
      <c r="C24946" s="22" t="s">
        <v>81</v>
      </c>
      <c r="D24946" s="2" t="s">
        <v>81</v>
      </c>
      <c r="Z24946" s="23"/>
      <c r="AA24946" s="20"/>
      <c r="AB24946" s="20"/>
      <c r="AC24946" s="20" t="s">
        <v>81</v>
      </c>
      <c r="AD24946" s="20" t="s">
        <v>81</v>
      </c>
    </row>
    <row r="24947" ht="15.75" customHeight="1">
      <c r="A24947" s="22"/>
      <c r="B24947" s="22"/>
      <c r="C24947" s="22" t="s">
        <v>81</v>
      </c>
      <c r="D24947" s="2" t="s">
        <v>81</v>
      </c>
      <c r="Z24947" s="23"/>
      <c r="AA24947" s="20"/>
      <c r="AB24947" s="20"/>
      <c r="AC24947" s="20" t="s">
        <v>81</v>
      </c>
      <c r="AD24947" s="20" t="s">
        <v>81</v>
      </c>
    </row>
    <row r="24948" ht="15.75" customHeight="1">
      <c r="A24948" s="22"/>
      <c r="B24948" s="22"/>
      <c r="C24948" s="22" t="s">
        <v>81</v>
      </c>
      <c r="D24948" s="2" t="s">
        <v>81</v>
      </c>
      <c r="Z24948" s="23"/>
      <c r="AA24948" s="20"/>
      <c r="AB24948" s="20"/>
      <c r="AC24948" s="20" t="s">
        <v>81</v>
      </c>
      <c r="AD24948" s="20" t="s">
        <v>81</v>
      </c>
    </row>
    <row r="24949" ht="15.75" customHeight="1">
      <c r="A24949" s="22"/>
      <c r="B24949" s="22"/>
      <c r="C24949" s="22" t="s">
        <v>81</v>
      </c>
      <c r="D24949" s="2" t="s">
        <v>81</v>
      </c>
      <c r="Z24949" s="23"/>
      <c r="AA24949" s="20"/>
      <c r="AB24949" s="20"/>
      <c r="AC24949" s="20" t="s">
        <v>81</v>
      </c>
      <c r="AD24949" s="20" t="s">
        <v>81</v>
      </c>
    </row>
    <row r="24950" ht="15.75" customHeight="1">
      <c r="A24950" s="22"/>
      <c r="B24950" s="22"/>
      <c r="C24950" s="22" t="s">
        <v>81</v>
      </c>
      <c r="D24950" s="2" t="s">
        <v>81</v>
      </c>
      <c r="Z24950" s="23"/>
      <c r="AA24950" s="20"/>
      <c r="AB24950" s="20"/>
      <c r="AC24950" s="20" t="s">
        <v>81</v>
      </c>
      <c r="AD24950" s="20" t="s">
        <v>81</v>
      </c>
    </row>
    <row r="24951" ht="15.75" customHeight="1">
      <c r="A24951" s="22"/>
      <c r="B24951" s="22"/>
      <c r="C24951" s="22" t="s">
        <v>81</v>
      </c>
      <c r="D24951" s="2" t="s">
        <v>81</v>
      </c>
      <c r="Z24951" s="23"/>
      <c r="AA24951" s="20"/>
      <c r="AB24951" s="20"/>
      <c r="AC24951" s="20" t="s">
        <v>81</v>
      </c>
      <c r="AD24951" s="20" t="s">
        <v>81</v>
      </c>
    </row>
    <row r="24952" ht="15.75" customHeight="1">
      <c r="A24952" s="22"/>
      <c r="B24952" s="22"/>
      <c r="C24952" s="22" t="s">
        <v>81</v>
      </c>
      <c r="D24952" s="2" t="s">
        <v>81</v>
      </c>
      <c r="Z24952" s="23"/>
      <c r="AA24952" s="20"/>
      <c r="AB24952" s="20"/>
      <c r="AC24952" s="20" t="s">
        <v>81</v>
      </c>
      <c r="AD24952" s="20" t="s">
        <v>81</v>
      </c>
    </row>
    <row r="24953" ht="15.75" customHeight="1">
      <c r="A24953" s="22"/>
      <c r="B24953" s="22"/>
      <c r="C24953" s="22" t="s">
        <v>81</v>
      </c>
      <c r="D24953" s="2" t="s">
        <v>81</v>
      </c>
      <c r="Z24953" s="23"/>
      <c r="AA24953" s="20"/>
      <c r="AB24953" s="20"/>
      <c r="AC24953" s="20" t="s">
        <v>81</v>
      </c>
      <c r="AD24953" s="20" t="s">
        <v>81</v>
      </c>
    </row>
    <row r="24954" ht="15.75" customHeight="1">
      <c r="A24954" s="22"/>
      <c r="B24954" s="22"/>
      <c r="C24954" s="22" t="s">
        <v>81</v>
      </c>
      <c r="D24954" s="2" t="s">
        <v>81</v>
      </c>
      <c r="Z24954" s="23"/>
      <c r="AA24954" s="20"/>
      <c r="AB24954" s="20"/>
      <c r="AC24954" s="20" t="s">
        <v>81</v>
      </c>
      <c r="AD24954" s="20" t="s">
        <v>81</v>
      </c>
    </row>
    <row r="24955" ht="15.75" customHeight="1">
      <c r="A24955" s="22"/>
      <c r="B24955" s="22"/>
      <c r="C24955" s="22" t="s">
        <v>81</v>
      </c>
      <c r="D24955" s="2" t="s">
        <v>81</v>
      </c>
      <c r="Z24955" s="23"/>
      <c r="AA24955" s="20"/>
      <c r="AB24955" s="20"/>
      <c r="AC24955" s="20" t="s">
        <v>81</v>
      </c>
      <c r="AD24955" s="20" t="s">
        <v>81</v>
      </c>
    </row>
    <row r="24956" ht="15.75" customHeight="1">
      <c r="A24956" s="22"/>
      <c r="B24956" s="22"/>
      <c r="C24956" s="22" t="s">
        <v>81</v>
      </c>
      <c r="D24956" s="2" t="s">
        <v>81</v>
      </c>
      <c r="Z24956" s="23"/>
      <c r="AA24956" s="20"/>
      <c r="AB24956" s="20"/>
      <c r="AC24956" s="20" t="s">
        <v>81</v>
      </c>
      <c r="AD24956" s="20" t="s">
        <v>81</v>
      </c>
    </row>
    <row r="24957" ht="15.75" customHeight="1">
      <c r="A24957" s="22"/>
      <c r="B24957" s="22"/>
      <c r="C24957" s="22" t="s">
        <v>81</v>
      </c>
      <c r="D24957" s="2" t="s">
        <v>81</v>
      </c>
      <c r="Z24957" s="23"/>
      <c r="AA24957" s="20"/>
      <c r="AB24957" s="20"/>
      <c r="AC24957" s="20" t="s">
        <v>81</v>
      </c>
      <c r="AD24957" s="20" t="s">
        <v>81</v>
      </c>
    </row>
    <row r="24958" ht="15.75" customHeight="1">
      <c r="A24958" s="22"/>
      <c r="B24958" s="22"/>
      <c r="C24958" s="22" t="s">
        <v>81</v>
      </c>
      <c r="D24958" s="2" t="s">
        <v>81</v>
      </c>
      <c r="Z24958" s="23"/>
      <c r="AA24958" s="20"/>
      <c r="AB24958" s="20"/>
      <c r="AC24958" s="20" t="s">
        <v>81</v>
      </c>
      <c r="AD24958" s="20" t="s">
        <v>81</v>
      </c>
    </row>
    <row r="24959" ht="15.75" customHeight="1">
      <c r="A24959" s="22"/>
      <c r="B24959" s="22"/>
      <c r="C24959" s="22" t="s">
        <v>81</v>
      </c>
      <c r="D24959" s="2" t="s">
        <v>81</v>
      </c>
      <c r="Z24959" s="23"/>
      <c r="AA24959" s="20"/>
      <c r="AB24959" s="20"/>
      <c r="AC24959" s="20" t="s">
        <v>81</v>
      </c>
      <c r="AD24959" s="20" t="s">
        <v>81</v>
      </c>
    </row>
    <row r="24960" ht="15.75" customHeight="1">
      <c r="A24960" s="22"/>
      <c r="B24960" s="22"/>
      <c r="C24960" s="22" t="s">
        <v>81</v>
      </c>
      <c r="D24960" s="2" t="s">
        <v>81</v>
      </c>
      <c r="Z24960" s="23"/>
      <c r="AA24960" s="20"/>
      <c r="AB24960" s="20"/>
      <c r="AC24960" s="20" t="s">
        <v>81</v>
      </c>
      <c r="AD24960" s="20" t="s">
        <v>81</v>
      </c>
    </row>
    <row r="24961" ht="15.75" customHeight="1">
      <c r="A24961" s="22"/>
      <c r="B24961" s="22"/>
      <c r="C24961" s="22" t="s">
        <v>81</v>
      </c>
      <c r="D24961" s="2" t="s">
        <v>81</v>
      </c>
      <c r="Z24961" s="23"/>
      <c r="AA24961" s="20"/>
      <c r="AB24961" s="20"/>
      <c r="AC24961" s="20" t="s">
        <v>81</v>
      </c>
      <c r="AD24961" s="20" t="s">
        <v>81</v>
      </c>
    </row>
    <row r="24962" ht="15.75" customHeight="1">
      <c r="A24962" s="22"/>
      <c r="B24962" s="22"/>
      <c r="C24962" s="22" t="s">
        <v>81</v>
      </c>
      <c r="D24962" s="2" t="s">
        <v>81</v>
      </c>
      <c r="Z24962" s="23"/>
      <c r="AA24962" s="20"/>
      <c r="AB24962" s="20"/>
      <c r="AC24962" s="20" t="s">
        <v>81</v>
      </c>
      <c r="AD24962" s="20" t="s">
        <v>81</v>
      </c>
    </row>
    <row r="24963" ht="15.75" customHeight="1">
      <c r="A24963" s="22"/>
      <c r="B24963" s="22"/>
      <c r="C24963" s="22" t="s">
        <v>81</v>
      </c>
      <c r="D24963" s="2" t="s">
        <v>81</v>
      </c>
      <c r="Z24963" s="23"/>
      <c r="AA24963" s="20"/>
      <c r="AB24963" s="20"/>
      <c r="AC24963" s="20" t="s">
        <v>81</v>
      </c>
      <c r="AD24963" s="20" t="s">
        <v>81</v>
      </c>
    </row>
    <row r="24964" ht="15.75" customHeight="1">
      <c r="A24964" s="22"/>
      <c r="B24964" s="22"/>
      <c r="C24964" s="22" t="s">
        <v>81</v>
      </c>
      <c r="D24964" s="2" t="s">
        <v>81</v>
      </c>
      <c r="Z24964" s="23"/>
      <c r="AA24964" s="20"/>
      <c r="AB24964" s="20"/>
      <c r="AC24964" s="20" t="s">
        <v>81</v>
      </c>
      <c r="AD24964" s="20" t="s">
        <v>81</v>
      </c>
    </row>
    <row r="24965" ht="15.75" customHeight="1">
      <c r="A24965" s="22"/>
      <c r="B24965" s="22"/>
      <c r="C24965" s="22" t="s">
        <v>81</v>
      </c>
      <c r="D24965" s="2" t="s">
        <v>81</v>
      </c>
      <c r="Z24965" s="23"/>
      <c r="AA24965" s="20"/>
      <c r="AB24965" s="20"/>
      <c r="AC24965" s="20" t="s">
        <v>81</v>
      </c>
      <c r="AD24965" s="20" t="s">
        <v>81</v>
      </c>
    </row>
    <row r="24966" ht="15.75" customHeight="1">
      <c r="A24966" s="22"/>
      <c r="B24966" s="22"/>
      <c r="C24966" s="22" t="s">
        <v>81</v>
      </c>
      <c r="D24966" s="2" t="s">
        <v>81</v>
      </c>
      <c r="Z24966" s="23"/>
      <c r="AA24966" s="20"/>
      <c r="AB24966" s="20"/>
      <c r="AC24966" s="20" t="s">
        <v>81</v>
      </c>
      <c r="AD24966" s="20" t="s">
        <v>81</v>
      </c>
    </row>
    <row r="24967" ht="15.75" customHeight="1">
      <c r="A24967" s="22"/>
      <c r="B24967" s="22"/>
      <c r="C24967" s="22" t="s">
        <v>81</v>
      </c>
      <c r="D24967" s="2" t="s">
        <v>81</v>
      </c>
      <c r="Z24967" s="23"/>
      <c r="AA24967" s="20"/>
      <c r="AB24967" s="20"/>
      <c r="AC24967" s="20" t="s">
        <v>81</v>
      </c>
      <c r="AD24967" s="20" t="s">
        <v>81</v>
      </c>
    </row>
    <row r="24968" ht="15.75" customHeight="1">
      <c r="A24968" s="22"/>
      <c r="B24968" s="22"/>
      <c r="C24968" s="22" t="s">
        <v>81</v>
      </c>
      <c r="D24968" s="2" t="s">
        <v>81</v>
      </c>
      <c r="Z24968" s="23"/>
      <c r="AA24968" s="20"/>
      <c r="AB24968" s="20"/>
      <c r="AC24968" s="20" t="s">
        <v>81</v>
      </c>
      <c r="AD24968" s="20" t="s">
        <v>81</v>
      </c>
    </row>
    <row r="24969" ht="15.75" customHeight="1">
      <c r="A24969" s="22"/>
      <c r="B24969" s="22"/>
      <c r="C24969" s="22" t="s">
        <v>81</v>
      </c>
      <c r="D24969" s="2" t="s">
        <v>81</v>
      </c>
      <c r="Z24969" s="23"/>
      <c r="AA24969" s="20"/>
      <c r="AB24969" s="20"/>
      <c r="AC24969" s="20" t="s">
        <v>81</v>
      </c>
      <c r="AD24969" s="20" t="s">
        <v>81</v>
      </c>
    </row>
    <row r="24970" ht="15.75" customHeight="1">
      <c r="A24970" s="22"/>
      <c r="B24970" s="22"/>
      <c r="C24970" s="22" t="s">
        <v>81</v>
      </c>
      <c r="D24970" s="2" t="s">
        <v>81</v>
      </c>
      <c r="Z24970" s="23"/>
      <c r="AA24970" s="20"/>
      <c r="AB24970" s="20"/>
      <c r="AC24970" s="20" t="s">
        <v>81</v>
      </c>
      <c r="AD24970" s="20" t="s">
        <v>81</v>
      </c>
    </row>
    <row r="24971" ht="15.75" customHeight="1">
      <c r="A24971" s="22"/>
      <c r="B24971" s="22"/>
      <c r="C24971" s="22" t="s">
        <v>81</v>
      </c>
      <c r="D24971" s="2" t="s">
        <v>81</v>
      </c>
      <c r="Z24971" s="23"/>
      <c r="AA24971" s="20"/>
      <c r="AB24971" s="20"/>
      <c r="AC24971" s="20" t="s">
        <v>81</v>
      </c>
      <c r="AD24971" s="20" t="s">
        <v>81</v>
      </c>
    </row>
    <row r="24972" ht="15.75" customHeight="1">
      <c r="A24972" s="22"/>
      <c r="B24972" s="22"/>
      <c r="C24972" s="22" t="s">
        <v>81</v>
      </c>
      <c r="D24972" s="2" t="s">
        <v>81</v>
      </c>
      <c r="Z24972" s="23"/>
      <c r="AA24972" s="20"/>
      <c r="AB24972" s="20"/>
      <c r="AC24972" s="20" t="s">
        <v>81</v>
      </c>
      <c r="AD24972" s="20" t="s">
        <v>81</v>
      </c>
    </row>
    <row r="24973" ht="15.75" customHeight="1">
      <c r="A24973" s="22"/>
      <c r="B24973" s="22"/>
      <c r="C24973" s="22" t="s">
        <v>81</v>
      </c>
      <c r="D24973" s="2" t="s">
        <v>81</v>
      </c>
      <c r="Z24973" s="23"/>
      <c r="AA24973" s="20"/>
      <c r="AB24973" s="20"/>
      <c r="AC24973" s="20" t="s">
        <v>81</v>
      </c>
      <c r="AD24973" s="20" t="s">
        <v>81</v>
      </c>
    </row>
    <row r="24974" ht="15.75" customHeight="1">
      <c r="A24974" s="22"/>
      <c r="B24974" s="22"/>
      <c r="C24974" s="22" t="s">
        <v>81</v>
      </c>
      <c r="D24974" s="2" t="s">
        <v>81</v>
      </c>
      <c r="Z24974" s="23"/>
      <c r="AA24974" s="20"/>
      <c r="AB24974" s="20"/>
      <c r="AC24974" s="20" t="s">
        <v>81</v>
      </c>
      <c r="AD24974" s="20" t="s">
        <v>81</v>
      </c>
    </row>
    <row r="24975" ht="15.75" customHeight="1">
      <c r="A24975" s="22"/>
      <c r="B24975" s="22"/>
      <c r="C24975" s="22" t="s">
        <v>81</v>
      </c>
      <c r="D24975" s="2" t="s">
        <v>81</v>
      </c>
      <c r="Z24975" s="23"/>
      <c r="AA24975" s="20"/>
      <c r="AB24975" s="20"/>
      <c r="AC24975" s="20" t="s">
        <v>81</v>
      </c>
      <c r="AD24975" s="20" t="s">
        <v>81</v>
      </c>
    </row>
    <row r="24976" ht="15.75" customHeight="1">
      <c r="A24976" s="22"/>
      <c r="B24976" s="22"/>
      <c r="C24976" s="22" t="s">
        <v>81</v>
      </c>
      <c r="D24976" s="2" t="s">
        <v>81</v>
      </c>
      <c r="Z24976" s="23"/>
      <c r="AA24976" s="20"/>
      <c r="AB24976" s="20"/>
      <c r="AC24976" s="20" t="s">
        <v>81</v>
      </c>
      <c r="AD24976" s="20" t="s">
        <v>81</v>
      </c>
    </row>
    <row r="24977" ht="15.75" customHeight="1">
      <c r="A24977" s="22"/>
      <c r="B24977" s="22"/>
      <c r="C24977" s="22" t="s">
        <v>81</v>
      </c>
      <c r="D24977" s="2" t="s">
        <v>81</v>
      </c>
      <c r="Z24977" s="23"/>
      <c r="AA24977" s="20"/>
      <c r="AB24977" s="20"/>
      <c r="AC24977" s="20" t="s">
        <v>81</v>
      </c>
      <c r="AD24977" s="20" t="s">
        <v>81</v>
      </c>
    </row>
    <row r="24978" ht="15.75" customHeight="1">
      <c r="A24978" s="22"/>
      <c r="B24978" s="22"/>
      <c r="C24978" s="22" t="s">
        <v>81</v>
      </c>
      <c r="D24978" s="2" t="s">
        <v>81</v>
      </c>
      <c r="Z24978" s="23"/>
      <c r="AA24978" s="20"/>
      <c r="AB24978" s="20"/>
      <c r="AC24978" s="20" t="s">
        <v>81</v>
      </c>
      <c r="AD24978" s="20" t="s">
        <v>81</v>
      </c>
    </row>
    <row r="24979" ht="15.75" customHeight="1">
      <c r="A24979" s="22"/>
      <c r="B24979" s="22"/>
      <c r="C24979" s="22" t="s">
        <v>81</v>
      </c>
      <c r="D24979" s="2" t="s">
        <v>81</v>
      </c>
      <c r="Z24979" s="23"/>
      <c r="AA24979" s="20"/>
      <c r="AB24979" s="20"/>
      <c r="AC24979" s="20" t="s">
        <v>81</v>
      </c>
      <c r="AD24979" s="20" t="s">
        <v>81</v>
      </c>
    </row>
    <row r="24980" ht="15.75" customHeight="1">
      <c r="A24980" s="22"/>
      <c r="B24980" s="22"/>
      <c r="C24980" s="22" t="s">
        <v>81</v>
      </c>
      <c r="D24980" s="2" t="s">
        <v>81</v>
      </c>
      <c r="Z24980" s="23"/>
      <c r="AA24980" s="20"/>
      <c r="AB24980" s="20"/>
      <c r="AC24980" s="20" t="s">
        <v>81</v>
      </c>
      <c r="AD24980" s="20" t="s">
        <v>81</v>
      </c>
    </row>
    <row r="24981" ht="15.75" customHeight="1">
      <c r="A24981" s="22"/>
      <c r="B24981" s="22"/>
      <c r="C24981" s="22" t="s">
        <v>81</v>
      </c>
      <c r="D24981" s="2" t="s">
        <v>81</v>
      </c>
      <c r="Z24981" s="23"/>
      <c r="AA24981" s="20"/>
      <c r="AB24981" s="20"/>
      <c r="AC24981" s="20" t="s">
        <v>81</v>
      </c>
      <c r="AD24981" s="20" t="s">
        <v>81</v>
      </c>
    </row>
    <row r="24982" ht="15.75" customHeight="1">
      <c r="A24982" s="22"/>
      <c r="B24982" s="22"/>
      <c r="C24982" s="22" t="s">
        <v>81</v>
      </c>
      <c r="D24982" s="2" t="s">
        <v>81</v>
      </c>
      <c r="Z24982" s="23"/>
      <c r="AA24982" s="20"/>
      <c r="AB24982" s="20"/>
      <c r="AC24982" s="20" t="s">
        <v>81</v>
      </c>
      <c r="AD24982" s="20" t="s">
        <v>81</v>
      </c>
    </row>
    <row r="24983" ht="15.75" customHeight="1">
      <c r="A24983" s="22"/>
      <c r="B24983" s="22"/>
      <c r="C24983" s="22" t="s">
        <v>81</v>
      </c>
      <c r="D24983" s="2" t="s">
        <v>81</v>
      </c>
      <c r="Z24983" s="23"/>
      <c r="AA24983" s="20"/>
      <c r="AB24983" s="20"/>
      <c r="AC24983" s="20" t="s">
        <v>81</v>
      </c>
      <c r="AD24983" s="20" t="s">
        <v>81</v>
      </c>
    </row>
    <row r="24984" ht="15.75" customHeight="1">
      <c r="A24984" s="22"/>
      <c r="B24984" s="22"/>
      <c r="C24984" s="22" t="s">
        <v>81</v>
      </c>
      <c r="D24984" s="2" t="s">
        <v>81</v>
      </c>
      <c r="Z24984" s="23"/>
      <c r="AA24984" s="20"/>
      <c r="AB24984" s="20"/>
      <c r="AC24984" s="20" t="s">
        <v>81</v>
      </c>
      <c r="AD24984" s="20" t="s">
        <v>81</v>
      </c>
    </row>
    <row r="24985" ht="15.75" customHeight="1">
      <c r="A24985" s="22"/>
      <c r="B24985" s="22"/>
      <c r="C24985" s="22" t="s">
        <v>81</v>
      </c>
      <c r="D24985" s="2" t="s">
        <v>81</v>
      </c>
      <c r="Z24985" s="23"/>
      <c r="AA24985" s="20"/>
      <c r="AB24985" s="20"/>
      <c r="AC24985" s="20" t="s">
        <v>81</v>
      </c>
      <c r="AD24985" s="20" t="s">
        <v>81</v>
      </c>
    </row>
    <row r="24986" ht="15.75" customHeight="1">
      <c r="A24986" s="22"/>
      <c r="B24986" s="22"/>
      <c r="C24986" s="22" t="s">
        <v>81</v>
      </c>
      <c r="D24986" s="2" t="s">
        <v>81</v>
      </c>
      <c r="Z24986" s="23"/>
      <c r="AA24986" s="20"/>
      <c r="AB24986" s="20"/>
      <c r="AC24986" s="20" t="s">
        <v>81</v>
      </c>
      <c r="AD24986" s="20" t="s">
        <v>81</v>
      </c>
    </row>
    <row r="24987" ht="15.75" customHeight="1">
      <c r="A24987" s="22"/>
      <c r="B24987" s="22"/>
      <c r="C24987" s="22" t="s">
        <v>81</v>
      </c>
      <c r="D24987" s="2" t="s">
        <v>81</v>
      </c>
      <c r="Z24987" s="23"/>
      <c r="AA24987" s="20"/>
      <c r="AB24987" s="20"/>
      <c r="AC24987" s="20" t="s">
        <v>81</v>
      </c>
      <c r="AD24987" s="20" t="s">
        <v>81</v>
      </c>
    </row>
    <row r="24988" ht="15.75" customHeight="1">
      <c r="A24988" s="22"/>
      <c r="B24988" s="22"/>
      <c r="C24988" s="22" t="s">
        <v>81</v>
      </c>
      <c r="D24988" s="2" t="s">
        <v>81</v>
      </c>
      <c r="Z24988" s="23"/>
      <c r="AA24988" s="20"/>
      <c r="AB24988" s="20"/>
      <c r="AC24988" s="20" t="s">
        <v>81</v>
      </c>
      <c r="AD24988" s="20" t="s">
        <v>81</v>
      </c>
    </row>
    <row r="24989" ht="15.75" customHeight="1">
      <c r="A24989" s="22"/>
      <c r="B24989" s="22"/>
      <c r="C24989" s="22" t="s">
        <v>81</v>
      </c>
      <c r="D24989" s="2" t="s">
        <v>81</v>
      </c>
      <c r="Z24989" s="23"/>
      <c r="AA24989" s="20"/>
      <c r="AB24989" s="20"/>
      <c r="AC24989" s="20" t="s">
        <v>81</v>
      </c>
      <c r="AD24989" s="20" t="s">
        <v>81</v>
      </c>
    </row>
    <row r="24990" ht="15.75" customHeight="1">
      <c r="A24990" s="22"/>
      <c r="B24990" s="22"/>
      <c r="C24990" s="22" t="s">
        <v>81</v>
      </c>
      <c r="D24990" s="2" t="s">
        <v>81</v>
      </c>
      <c r="Z24990" s="23"/>
      <c r="AA24990" s="20"/>
      <c r="AB24990" s="20"/>
      <c r="AC24990" s="20" t="s">
        <v>81</v>
      </c>
      <c r="AD24990" s="20" t="s">
        <v>81</v>
      </c>
    </row>
    <row r="24991" ht="15.75" customHeight="1">
      <c r="A24991" s="22"/>
      <c r="B24991" s="22"/>
      <c r="C24991" s="22" t="s">
        <v>81</v>
      </c>
      <c r="D24991" s="2" t="s">
        <v>81</v>
      </c>
      <c r="Z24991" s="23"/>
      <c r="AA24991" s="20"/>
      <c r="AB24991" s="20"/>
      <c r="AC24991" s="20" t="s">
        <v>81</v>
      </c>
      <c r="AD24991" s="20" t="s">
        <v>81</v>
      </c>
    </row>
    <row r="24992" ht="15.75" customHeight="1">
      <c r="A24992" s="22"/>
      <c r="B24992" s="22"/>
      <c r="C24992" s="22" t="s">
        <v>81</v>
      </c>
      <c r="D24992" s="2" t="s">
        <v>81</v>
      </c>
      <c r="Z24992" s="23"/>
      <c r="AA24992" s="20"/>
      <c r="AB24992" s="20"/>
      <c r="AC24992" s="20" t="s">
        <v>81</v>
      </c>
      <c r="AD24992" s="20" t="s">
        <v>81</v>
      </c>
    </row>
    <row r="24993" ht="15.75" customHeight="1">
      <c r="A24993" s="22"/>
      <c r="B24993" s="22"/>
      <c r="C24993" s="22" t="s">
        <v>81</v>
      </c>
      <c r="D24993" s="2" t="s">
        <v>81</v>
      </c>
      <c r="Z24993" s="23"/>
      <c r="AA24993" s="20"/>
      <c r="AB24993" s="20"/>
      <c r="AC24993" s="20" t="s">
        <v>81</v>
      </c>
      <c r="AD24993" s="20" t="s">
        <v>81</v>
      </c>
    </row>
    <row r="24994" ht="15.75" customHeight="1">
      <c r="A24994" s="22"/>
      <c r="B24994" s="22"/>
      <c r="C24994" s="22" t="s">
        <v>81</v>
      </c>
      <c r="D24994" s="2" t="s">
        <v>81</v>
      </c>
      <c r="Z24994" s="23"/>
      <c r="AA24994" s="20"/>
      <c r="AB24994" s="20"/>
      <c r="AC24994" s="20" t="s">
        <v>81</v>
      </c>
      <c r="AD24994" s="20" t="s">
        <v>81</v>
      </c>
    </row>
    <row r="24995" ht="15.75" customHeight="1">
      <c r="A24995" s="22"/>
      <c r="B24995" s="22"/>
      <c r="C24995" s="22" t="s">
        <v>81</v>
      </c>
      <c r="D24995" s="2" t="s">
        <v>81</v>
      </c>
      <c r="Z24995" s="23"/>
      <c r="AA24995" s="20"/>
      <c r="AB24995" s="20"/>
      <c r="AC24995" s="20" t="s">
        <v>81</v>
      </c>
      <c r="AD24995" s="20" t="s">
        <v>81</v>
      </c>
    </row>
    <row r="24996" ht="15.75" customHeight="1">
      <c r="A24996" s="22"/>
      <c r="B24996" s="22"/>
      <c r="C24996" s="22" t="s">
        <v>81</v>
      </c>
      <c r="D24996" s="2" t="s">
        <v>81</v>
      </c>
      <c r="Z24996" s="23"/>
      <c r="AA24996" s="20"/>
      <c r="AB24996" s="20"/>
      <c r="AC24996" s="20" t="s">
        <v>81</v>
      </c>
      <c r="AD24996" s="20" t="s">
        <v>81</v>
      </c>
    </row>
    <row r="24997" ht="15.75" customHeight="1">
      <c r="A24997" s="22"/>
      <c r="B24997" s="22"/>
      <c r="C24997" s="22" t="s">
        <v>81</v>
      </c>
      <c r="D24997" s="2" t="s">
        <v>81</v>
      </c>
      <c r="Z24997" s="23"/>
      <c r="AA24997" s="20"/>
      <c r="AB24997" s="20"/>
      <c r="AC24997" s="20" t="s">
        <v>81</v>
      </c>
      <c r="AD24997" s="20" t="s">
        <v>81</v>
      </c>
    </row>
    <row r="24998" ht="15.75" customHeight="1">
      <c r="A24998" s="22"/>
      <c r="B24998" s="22"/>
      <c r="C24998" s="22" t="s">
        <v>81</v>
      </c>
      <c r="D24998" s="2" t="s">
        <v>81</v>
      </c>
      <c r="Z24998" s="23"/>
      <c r="AA24998" s="20"/>
      <c r="AB24998" s="20"/>
      <c r="AC24998" s="20" t="s">
        <v>81</v>
      </c>
      <c r="AD24998" s="20" t="s">
        <v>81</v>
      </c>
    </row>
    <row r="24999" ht="15.75" customHeight="1">
      <c r="A24999" s="22"/>
      <c r="B24999" s="22"/>
      <c r="C24999" s="22" t="s">
        <v>81</v>
      </c>
      <c r="D24999" s="2" t="s">
        <v>81</v>
      </c>
      <c r="Z24999" s="23"/>
      <c r="AA24999" s="20"/>
      <c r="AB24999" s="20"/>
      <c r="AC24999" s="20" t="s">
        <v>81</v>
      </c>
      <c r="AD24999" s="20" t="s">
        <v>81</v>
      </c>
    </row>
    <row r="25000" ht="15.75" customHeight="1">
      <c r="A25000" s="22"/>
      <c r="B25000" s="22"/>
      <c r="C25000" s="22" t="s">
        <v>81</v>
      </c>
      <c r="D25000" s="2" t="s">
        <v>81</v>
      </c>
      <c r="Z25000" s="23"/>
      <c r="AA25000" s="20"/>
      <c r="AB25000" s="20"/>
      <c r="AC25000" s="20" t="s">
        <v>81</v>
      </c>
      <c r="AD25000" s="20" t="s">
        <v>81</v>
      </c>
    </row>
    <row r="25001" ht="15.75" customHeight="1">
      <c r="A25001" s="22"/>
      <c r="B25001" s="22"/>
      <c r="C25001" s="22" t="s">
        <v>81</v>
      </c>
      <c r="D25001" s="2" t="s">
        <v>81</v>
      </c>
      <c r="Z25001" s="23"/>
      <c r="AA25001" s="20"/>
      <c r="AB25001" s="20"/>
      <c r="AC25001" s="20" t="s">
        <v>81</v>
      </c>
      <c r="AD25001" s="20" t="s">
        <v>81</v>
      </c>
    </row>
    <row r="25002" ht="15.75" customHeight="1">
      <c r="A25002" s="22"/>
      <c r="B25002" s="22"/>
      <c r="C25002" s="22" t="s">
        <v>81</v>
      </c>
      <c r="D25002" s="2" t="s">
        <v>81</v>
      </c>
      <c r="Z25002" s="23"/>
      <c r="AA25002" s="20"/>
      <c r="AB25002" s="20"/>
      <c r="AC25002" s="20" t="s">
        <v>81</v>
      </c>
      <c r="AD25002" s="20" t="s">
        <v>81</v>
      </c>
    </row>
    <row r="25003" ht="15.75" customHeight="1">
      <c r="A25003" s="22"/>
      <c r="B25003" s="22"/>
      <c r="C25003" s="22" t="s">
        <v>81</v>
      </c>
      <c r="D25003" s="2" t="s">
        <v>81</v>
      </c>
      <c r="Z25003" s="23"/>
      <c r="AA25003" s="20"/>
      <c r="AB25003" s="20"/>
      <c r="AC25003" s="20" t="s">
        <v>81</v>
      </c>
      <c r="AD25003" s="20" t="s">
        <v>81</v>
      </c>
    </row>
    <row r="25004" ht="15.75" customHeight="1">
      <c r="A25004" s="22"/>
      <c r="B25004" s="22"/>
      <c r="C25004" s="22" t="s">
        <v>81</v>
      </c>
      <c r="D25004" s="2" t="s">
        <v>81</v>
      </c>
      <c r="Z25004" s="23"/>
      <c r="AA25004" s="20"/>
      <c r="AB25004" s="20"/>
      <c r="AC25004" s="20" t="s">
        <v>81</v>
      </c>
      <c r="AD25004" s="20" t="s">
        <v>81</v>
      </c>
    </row>
    <row r="25005" ht="15.75" customHeight="1">
      <c r="A25005" s="22"/>
      <c r="B25005" s="22"/>
      <c r="C25005" s="22" t="s">
        <v>81</v>
      </c>
      <c r="D25005" s="2" t="s">
        <v>81</v>
      </c>
      <c r="Z25005" s="23"/>
      <c r="AA25005" s="20"/>
      <c r="AB25005" s="20"/>
      <c r="AC25005" s="20" t="s">
        <v>81</v>
      </c>
      <c r="AD25005" s="20" t="s">
        <v>81</v>
      </c>
    </row>
    <row r="25006" ht="15.75" customHeight="1">
      <c r="A25006" s="22"/>
      <c r="B25006" s="22"/>
      <c r="C25006" s="22" t="s">
        <v>81</v>
      </c>
      <c r="D25006" s="2" t="s">
        <v>81</v>
      </c>
      <c r="Z25006" s="23"/>
      <c r="AA25006" s="20"/>
      <c r="AB25006" s="20"/>
      <c r="AC25006" s="20" t="s">
        <v>81</v>
      </c>
      <c r="AD25006" s="20" t="s">
        <v>81</v>
      </c>
    </row>
    <row r="25007" ht="15.75" customHeight="1">
      <c r="A25007" s="22"/>
      <c r="B25007" s="22"/>
      <c r="C25007" s="22" t="s">
        <v>81</v>
      </c>
      <c r="D25007" s="2" t="s">
        <v>81</v>
      </c>
      <c r="Z25007" s="23"/>
      <c r="AA25007" s="20"/>
      <c r="AB25007" s="20"/>
      <c r="AC25007" s="20" t="s">
        <v>81</v>
      </c>
      <c r="AD25007" s="20" t="s">
        <v>81</v>
      </c>
    </row>
    <row r="25008" ht="15.75" customHeight="1">
      <c r="A25008" s="22"/>
      <c r="B25008" s="22"/>
      <c r="C25008" s="22" t="s">
        <v>81</v>
      </c>
      <c r="D25008" s="2" t="s">
        <v>81</v>
      </c>
      <c r="Z25008" s="23"/>
      <c r="AA25008" s="20"/>
      <c r="AB25008" s="20"/>
      <c r="AC25008" s="20" t="s">
        <v>81</v>
      </c>
      <c r="AD25008" s="20" t="s">
        <v>81</v>
      </c>
    </row>
    <row r="25009" ht="15.75" customHeight="1">
      <c r="A25009" s="22"/>
      <c r="B25009" s="22"/>
      <c r="C25009" s="22" t="s">
        <v>81</v>
      </c>
      <c r="D25009" s="2" t="s">
        <v>81</v>
      </c>
      <c r="Z25009" s="23"/>
      <c r="AA25009" s="20"/>
      <c r="AB25009" s="20"/>
      <c r="AC25009" s="20" t="s">
        <v>81</v>
      </c>
      <c r="AD25009" s="20" t="s">
        <v>81</v>
      </c>
    </row>
    <row r="25010" ht="15.75" customHeight="1">
      <c r="A25010" s="22"/>
      <c r="B25010" s="22"/>
      <c r="C25010" s="22" t="s">
        <v>81</v>
      </c>
      <c r="D25010" s="2" t="s">
        <v>81</v>
      </c>
      <c r="Z25010" s="23"/>
      <c r="AA25010" s="20"/>
      <c r="AB25010" s="20"/>
      <c r="AC25010" s="20" t="s">
        <v>81</v>
      </c>
      <c r="AD25010" s="20" t="s">
        <v>81</v>
      </c>
    </row>
    <row r="25011" ht="15.75" customHeight="1">
      <c r="A25011" s="22"/>
      <c r="B25011" s="22"/>
      <c r="C25011" s="22" t="s">
        <v>81</v>
      </c>
      <c r="D25011" s="2" t="s">
        <v>81</v>
      </c>
      <c r="Z25011" s="23"/>
      <c r="AA25011" s="20"/>
      <c r="AB25011" s="20"/>
      <c r="AC25011" s="20" t="s">
        <v>81</v>
      </c>
      <c r="AD25011" s="20" t="s">
        <v>81</v>
      </c>
    </row>
    <row r="25012" ht="15.75" customHeight="1">
      <c r="A25012" s="22"/>
      <c r="B25012" s="22"/>
      <c r="C25012" s="22" t="s">
        <v>81</v>
      </c>
      <c r="D25012" s="2" t="s">
        <v>81</v>
      </c>
      <c r="Z25012" s="23"/>
      <c r="AA25012" s="20"/>
      <c r="AB25012" s="20"/>
      <c r="AC25012" s="20" t="s">
        <v>81</v>
      </c>
      <c r="AD25012" s="20" t="s">
        <v>81</v>
      </c>
    </row>
    <row r="25013" ht="15.75" customHeight="1">
      <c r="A25013" s="22"/>
      <c r="B25013" s="22"/>
      <c r="C25013" s="22" t="s">
        <v>81</v>
      </c>
      <c r="D25013" s="2" t="s">
        <v>81</v>
      </c>
      <c r="Z25013" s="23"/>
      <c r="AA25013" s="20"/>
      <c r="AB25013" s="20"/>
      <c r="AC25013" s="20" t="s">
        <v>81</v>
      </c>
      <c r="AD25013" s="20" t="s">
        <v>81</v>
      </c>
    </row>
    <row r="25014" ht="15.75" customHeight="1">
      <c r="A25014" s="22"/>
      <c r="B25014" s="22"/>
      <c r="C25014" s="22" t="s">
        <v>81</v>
      </c>
      <c r="D25014" s="2" t="s">
        <v>81</v>
      </c>
      <c r="Z25014" s="23"/>
      <c r="AA25014" s="20"/>
      <c r="AB25014" s="20"/>
      <c r="AC25014" s="20" t="s">
        <v>81</v>
      </c>
      <c r="AD25014" s="20" t="s">
        <v>81</v>
      </c>
    </row>
    <row r="25015" ht="15.75" customHeight="1">
      <c r="A25015" s="22"/>
      <c r="B25015" s="22"/>
      <c r="C25015" s="22" t="s">
        <v>81</v>
      </c>
      <c r="D25015" s="2" t="s">
        <v>81</v>
      </c>
      <c r="Z25015" s="23"/>
      <c r="AA25015" s="20"/>
      <c r="AB25015" s="20"/>
      <c r="AC25015" s="20" t="s">
        <v>81</v>
      </c>
      <c r="AD25015" s="20" t="s">
        <v>81</v>
      </c>
    </row>
    <row r="25016" ht="15.75" customHeight="1">
      <c r="A25016" s="22"/>
      <c r="B25016" s="22"/>
      <c r="C25016" s="22" t="s">
        <v>81</v>
      </c>
      <c r="D25016" s="2" t="s">
        <v>81</v>
      </c>
      <c r="Z25016" s="23"/>
      <c r="AA25016" s="20"/>
      <c r="AB25016" s="20"/>
      <c r="AC25016" s="20" t="s">
        <v>81</v>
      </c>
      <c r="AD25016" s="20" t="s">
        <v>81</v>
      </c>
    </row>
    <row r="25017" ht="15.75" customHeight="1">
      <c r="A25017" s="22"/>
      <c r="B25017" s="22"/>
      <c r="C25017" s="22" t="s">
        <v>81</v>
      </c>
      <c r="D25017" s="2" t="s">
        <v>81</v>
      </c>
      <c r="Z25017" s="23"/>
      <c r="AA25017" s="20"/>
      <c r="AB25017" s="20"/>
      <c r="AC25017" s="20" t="s">
        <v>81</v>
      </c>
      <c r="AD25017" s="20" t="s">
        <v>81</v>
      </c>
    </row>
    <row r="25018" ht="15.75" customHeight="1">
      <c r="A25018" s="22"/>
      <c r="B25018" s="22"/>
      <c r="C25018" s="22" t="s">
        <v>81</v>
      </c>
      <c r="D25018" s="2" t="s">
        <v>81</v>
      </c>
      <c r="Z25018" s="23"/>
      <c r="AA25018" s="20"/>
      <c r="AB25018" s="20"/>
      <c r="AC25018" s="20" t="s">
        <v>81</v>
      </c>
      <c r="AD25018" s="20" t="s">
        <v>81</v>
      </c>
    </row>
    <row r="25019" ht="15.75" customHeight="1">
      <c r="A25019" s="22"/>
      <c r="B25019" s="22"/>
      <c r="C25019" s="22" t="s">
        <v>81</v>
      </c>
      <c r="D25019" s="2" t="s">
        <v>81</v>
      </c>
      <c r="Z25019" s="23"/>
      <c r="AA25019" s="20"/>
      <c r="AB25019" s="20"/>
      <c r="AC25019" s="20" t="s">
        <v>81</v>
      </c>
      <c r="AD25019" s="20" t="s">
        <v>81</v>
      </c>
    </row>
    <row r="25020" ht="15.75" customHeight="1">
      <c r="A25020" s="22"/>
      <c r="B25020" s="22"/>
      <c r="C25020" s="22" t="s">
        <v>81</v>
      </c>
      <c r="D25020" s="2" t="s">
        <v>81</v>
      </c>
      <c r="Z25020" s="23"/>
      <c r="AA25020" s="20"/>
      <c r="AB25020" s="20"/>
      <c r="AC25020" s="20" t="s">
        <v>81</v>
      </c>
      <c r="AD25020" s="20" t="s">
        <v>81</v>
      </c>
    </row>
    <row r="25021" ht="15.75" customHeight="1">
      <c r="A25021" s="22"/>
      <c r="B25021" s="22"/>
      <c r="C25021" s="22" t="s">
        <v>81</v>
      </c>
      <c r="D25021" s="2" t="s">
        <v>81</v>
      </c>
      <c r="Z25021" s="23"/>
      <c r="AA25021" s="20"/>
      <c r="AB25021" s="20"/>
      <c r="AC25021" s="20" t="s">
        <v>81</v>
      </c>
      <c r="AD25021" s="20" t="s">
        <v>81</v>
      </c>
    </row>
    <row r="25022" ht="15.75" customHeight="1">
      <c r="A25022" s="22"/>
      <c r="B25022" s="22"/>
      <c r="C25022" s="22" t="s">
        <v>81</v>
      </c>
      <c r="D25022" s="2" t="s">
        <v>81</v>
      </c>
      <c r="Z25022" s="23"/>
      <c r="AA25022" s="20"/>
      <c r="AB25022" s="20"/>
      <c r="AC25022" s="20" t="s">
        <v>81</v>
      </c>
      <c r="AD25022" s="20" t="s">
        <v>81</v>
      </c>
    </row>
    <row r="25023" ht="15.75" customHeight="1">
      <c r="A25023" s="22"/>
      <c r="B25023" s="22"/>
      <c r="C25023" s="22" t="s">
        <v>81</v>
      </c>
      <c r="D25023" s="2" t="s">
        <v>81</v>
      </c>
      <c r="Z25023" s="23"/>
      <c r="AA25023" s="20"/>
      <c r="AB25023" s="20"/>
      <c r="AC25023" s="20" t="s">
        <v>81</v>
      </c>
      <c r="AD25023" s="20" t="s">
        <v>81</v>
      </c>
    </row>
    <row r="25024" ht="15.75" customHeight="1">
      <c r="A25024" s="22"/>
      <c r="B25024" s="22"/>
      <c r="C25024" s="22" t="s">
        <v>81</v>
      </c>
      <c r="D25024" s="2" t="s">
        <v>81</v>
      </c>
      <c r="Z25024" s="23"/>
      <c r="AA25024" s="20"/>
      <c r="AB25024" s="20"/>
      <c r="AC25024" s="20" t="s">
        <v>81</v>
      </c>
      <c r="AD25024" s="20" t="s">
        <v>81</v>
      </c>
    </row>
    <row r="25025" ht="15.75" customHeight="1">
      <c r="A25025" s="22"/>
      <c r="B25025" s="22"/>
      <c r="C25025" s="22" t="s">
        <v>81</v>
      </c>
      <c r="D25025" s="2" t="s">
        <v>81</v>
      </c>
      <c r="Z25025" s="23"/>
      <c r="AA25025" s="20"/>
      <c r="AB25025" s="20"/>
      <c r="AC25025" s="20" t="s">
        <v>81</v>
      </c>
      <c r="AD25025" s="20" t="s">
        <v>81</v>
      </c>
    </row>
    <row r="25026" ht="15.75" customHeight="1">
      <c r="A25026" s="22"/>
      <c r="B25026" s="22"/>
      <c r="C25026" s="22" t="s">
        <v>81</v>
      </c>
      <c r="D25026" s="2" t="s">
        <v>81</v>
      </c>
      <c r="Z25026" s="23"/>
      <c r="AA25026" s="20"/>
      <c r="AB25026" s="20"/>
      <c r="AC25026" s="20" t="s">
        <v>81</v>
      </c>
      <c r="AD25026" s="20" t="s">
        <v>81</v>
      </c>
    </row>
    <row r="25027" ht="15.75" customHeight="1">
      <c r="A25027" s="22"/>
      <c r="B25027" s="22"/>
      <c r="C25027" s="22" t="s">
        <v>81</v>
      </c>
      <c r="D25027" s="2" t="s">
        <v>81</v>
      </c>
      <c r="Z25027" s="23"/>
      <c r="AA25027" s="20"/>
      <c r="AB25027" s="20"/>
      <c r="AC25027" s="20" t="s">
        <v>81</v>
      </c>
      <c r="AD25027" s="20" t="s">
        <v>81</v>
      </c>
    </row>
    <row r="25028" ht="15.75" customHeight="1">
      <c r="A25028" s="22"/>
      <c r="B25028" s="22"/>
      <c r="C25028" s="22" t="s">
        <v>81</v>
      </c>
      <c r="D25028" s="2" t="s">
        <v>81</v>
      </c>
      <c r="Z25028" s="23"/>
      <c r="AA25028" s="20"/>
      <c r="AB25028" s="20"/>
      <c r="AC25028" s="20" t="s">
        <v>81</v>
      </c>
      <c r="AD25028" s="20" t="s">
        <v>81</v>
      </c>
    </row>
    <row r="25029" ht="15.75" customHeight="1">
      <c r="A25029" s="22"/>
      <c r="B25029" s="22"/>
      <c r="C25029" s="22" t="s">
        <v>81</v>
      </c>
      <c r="D25029" s="2" t="s">
        <v>81</v>
      </c>
      <c r="Z25029" s="23"/>
      <c r="AA25029" s="20"/>
      <c r="AB25029" s="20"/>
      <c r="AC25029" s="20" t="s">
        <v>81</v>
      </c>
      <c r="AD25029" s="20" t="s">
        <v>81</v>
      </c>
    </row>
    <row r="25030" ht="15.75" customHeight="1">
      <c r="A25030" s="22"/>
      <c r="B25030" s="22"/>
      <c r="C25030" s="22" t="s">
        <v>81</v>
      </c>
      <c r="D25030" s="2" t="s">
        <v>81</v>
      </c>
      <c r="Z25030" s="23"/>
      <c r="AA25030" s="20"/>
      <c r="AB25030" s="20"/>
      <c r="AC25030" s="20" t="s">
        <v>81</v>
      </c>
      <c r="AD25030" s="20" t="s">
        <v>81</v>
      </c>
    </row>
    <row r="25031" ht="15.75" customHeight="1">
      <c r="A25031" s="22"/>
      <c r="B25031" s="22"/>
      <c r="C25031" s="22" t="s">
        <v>81</v>
      </c>
      <c r="D25031" s="2" t="s">
        <v>81</v>
      </c>
      <c r="Z25031" s="23"/>
      <c r="AA25031" s="20"/>
      <c r="AB25031" s="20"/>
      <c r="AC25031" s="20" t="s">
        <v>81</v>
      </c>
      <c r="AD25031" s="20" t="s">
        <v>81</v>
      </c>
    </row>
    <row r="25032" ht="15.75" customHeight="1">
      <c r="A25032" s="22"/>
      <c r="B25032" s="22"/>
      <c r="C25032" s="22" t="s">
        <v>81</v>
      </c>
      <c r="D25032" s="2" t="s">
        <v>81</v>
      </c>
      <c r="Z25032" s="23"/>
      <c r="AA25032" s="20"/>
      <c r="AB25032" s="20"/>
      <c r="AC25032" s="20" t="s">
        <v>81</v>
      </c>
      <c r="AD25032" s="20" t="s">
        <v>81</v>
      </c>
    </row>
    <row r="25033" ht="15.75" customHeight="1">
      <c r="A25033" s="22"/>
      <c r="B25033" s="22"/>
      <c r="C25033" s="22" t="s">
        <v>81</v>
      </c>
      <c r="D25033" s="2" t="s">
        <v>81</v>
      </c>
      <c r="Z25033" s="23"/>
      <c r="AA25033" s="20"/>
      <c r="AB25033" s="20"/>
      <c r="AC25033" s="20" t="s">
        <v>81</v>
      </c>
      <c r="AD25033" s="20" t="s">
        <v>81</v>
      </c>
    </row>
    <row r="25034" ht="15.75" customHeight="1">
      <c r="A25034" s="22"/>
      <c r="B25034" s="22"/>
      <c r="C25034" s="22" t="s">
        <v>81</v>
      </c>
      <c r="D25034" s="2" t="s">
        <v>81</v>
      </c>
      <c r="Z25034" s="23"/>
      <c r="AA25034" s="20"/>
      <c r="AB25034" s="20"/>
      <c r="AC25034" s="20" t="s">
        <v>81</v>
      </c>
      <c r="AD25034" s="20" t="s">
        <v>81</v>
      </c>
    </row>
    <row r="25035" ht="15.75" customHeight="1">
      <c r="A25035" s="22"/>
      <c r="B25035" s="22"/>
      <c r="C25035" s="22" t="s">
        <v>81</v>
      </c>
      <c r="D25035" s="2" t="s">
        <v>81</v>
      </c>
      <c r="Z25035" s="23"/>
      <c r="AA25035" s="20"/>
      <c r="AB25035" s="20"/>
      <c r="AC25035" s="20" t="s">
        <v>81</v>
      </c>
      <c r="AD25035" s="20" t="s">
        <v>81</v>
      </c>
    </row>
    <row r="25036" ht="15.75" customHeight="1">
      <c r="A25036" s="22"/>
      <c r="B25036" s="22"/>
      <c r="C25036" s="22" t="s">
        <v>81</v>
      </c>
      <c r="D25036" s="2" t="s">
        <v>81</v>
      </c>
      <c r="Z25036" s="23"/>
      <c r="AA25036" s="20"/>
      <c r="AB25036" s="20"/>
      <c r="AC25036" s="20" t="s">
        <v>81</v>
      </c>
      <c r="AD25036" s="20" t="s">
        <v>81</v>
      </c>
    </row>
    <row r="25037" ht="15.75" customHeight="1">
      <c r="A25037" s="22"/>
      <c r="B25037" s="22"/>
      <c r="C25037" s="22" t="s">
        <v>81</v>
      </c>
      <c r="D25037" s="2" t="s">
        <v>81</v>
      </c>
      <c r="Z25037" s="23"/>
      <c r="AA25037" s="20"/>
      <c r="AB25037" s="20"/>
      <c r="AC25037" s="20" t="s">
        <v>81</v>
      </c>
      <c r="AD25037" s="20" t="s">
        <v>81</v>
      </c>
    </row>
    <row r="25038" ht="15.75" customHeight="1">
      <c r="A25038" s="22"/>
      <c r="B25038" s="22"/>
      <c r="C25038" s="22" t="s">
        <v>81</v>
      </c>
      <c r="D25038" s="2" t="s">
        <v>81</v>
      </c>
      <c r="Z25038" s="23"/>
      <c r="AA25038" s="20"/>
      <c r="AB25038" s="20"/>
      <c r="AC25038" s="20" t="s">
        <v>81</v>
      </c>
      <c r="AD25038" s="20" t="s">
        <v>81</v>
      </c>
    </row>
    <row r="25039" ht="15.75" customHeight="1">
      <c r="A25039" s="22"/>
      <c r="B25039" s="22"/>
      <c r="C25039" s="22" t="s">
        <v>81</v>
      </c>
      <c r="D25039" s="2" t="s">
        <v>81</v>
      </c>
      <c r="Z25039" s="23"/>
      <c r="AA25039" s="20"/>
      <c r="AB25039" s="20"/>
      <c r="AC25039" s="20" t="s">
        <v>81</v>
      </c>
      <c r="AD25039" s="20" t="s">
        <v>81</v>
      </c>
    </row>
    <row r="25040" ht="15.75" customHeight="1">
      <c r="A25040" s="22"/>
      <c r="B25040" s="22"/>
      <c r="C25040" s="22" t="s">
        <v>81</v>
      </c>
      <c r="D25040" s="2" t="s">
        <v>81</v>
      </c>
      <c r="Z25040" s="23"/>
      <c r="AA25040" s="20"/>
      <c r="AB25040" s="20"/>
      <c r="AC25040" s="20" t="s">
        <v>81</v>
      </c>
      <c r="AD25040" s="20" t="s">
        <v>81</v>
      </c>
    </row>
    <row r="25041" ht="15.75" customHeight="1">
      <c r="A25041" s="22"/>
      <c r="B25041" s="22"/>
      <c r="C25041" s="22" t="s">
        <v>81</v>
      </c>
      <c r="D25041" s="2" t="s">
        <v>81</v>
      </c>
      <c r="Z25041" s="23"/>
      <c r="AA25041" s="20"/>
      <c r="AB25041" s="20"/>
      <c r="AC25041" s="20" t="s">
        <v>81</v>
      </c>
      <c r="AD25041" s="20" t="s">
        <v>81</v>
      </c>
    </row>
    <row r="25042" ht="15.75" customHeight="1">
      <c r="A25042" s="22"/>
      <c r="B25042" s="22"/>
      <c r="C25042" s="22" t="s">
        <v>81</v>
      </c>
      <c r="D25042" s="2" t="s">
        <v>81</v>
      </c>
      <c r="Z25042" s="23"/>
      <c r="AA25042" s="20"/>
      <c r="AB25042" s="20"/>
      <c r="AC25042" s="20" t="s">
        <v>81</v>
      </c>
      <c r="AD25042" s="20" t="s">
        <v>81</v>
      </c>
    </row>
    <row r="25043" ht="15.75" customHeight="1">
      <c r="A25043" s="22"/>
      <c r="B25043" s="22"/>
      <c r="C25043" s="22" t="s">
        <v>81</v>
      </c>
      <c r="D25043" s="2" t="s">
        <v>81</v>
      </c>
      <c r="Z25043" s="23"/>
      <c r="AA25043" s="20"/>
      <c r="AB25043" s="20"/>
      <c r="AC25043" s="20" t="s">
        <v>81</v>
      </c>
      <c r="AD25043" s="20" t="s">
        <v>81</v>
      </c>
    </row>
    <row r="25044" ht="15.75" customHeight="1">
      <c r="A25044" s="22"/>
      <c r="B25044" s="22"/>
      <c r="C25044" s="22" t="s">
        <v>81</v>
      </c>
      <c r="D25044" s="2" t="s">
        <v>81</v>
      </c>
      <c r="Z25044" s="23"/>
      <c r="AA25044" s="20"/>
      <c r="AB25044" s="20"/>
      <c r="AC25044" s="20" t="s">
        <v>81</v>
      </c>
      <c r="AD25044" s="20" t="s">
        <v>81</v>
      </c>
    </row>
    <row r="25045" ht="15.75" customHeight="1">
      <c r="A25045" s="22"/>
      <c r="B25045" s="22"/>
      <c r="C25045" s="22" t="s">
        <v>81</v>
      </c>
      <c r="D25045" s="2" t="s">
        <v>81</v>
      </c>
      <c r="Z25045" s="23"/>
      <c r="AA25045" s="20"/>
      <c r="AB25045" s="20"/>
      <c r="AC25045" s="20" t="s">
        <v>81</v>
      </c>
      <c r="AD25045" s="20" t="s">
        <v>81</v>
      </c>
    </row>
    <row r="25046" ht="15.75" customHeight="1">
      <c r="A25046" s="22"/>
      <c r="B25046" s="22"/>
      <c r="C25046" s="22" t="s">
        <v>81</v>
      </c>
      <c r="D25046" s="2" t="s">
        <v>81</v>
      </c>
      <c r="Z25046" s="23"/>
      <c r="AA25046" s="20"/>
      <c r="AB25046" s="20"/>
      <c r="AC25046" s="20" t="s">
        <v>81</v>
      </c>
      <c r="AD25046" s="20" t="s">
        <v>81</v>
      </c>
    </row>
    <row r="25047" ht="15.75" customHeight="1">
      <c r="A25047" s="22"/>
      <c r="B25047" s="22"/>
      <c r="C25047" s="22" t="s">
        <v>81</v>
      </c>
      <c r="D25047" s="2" t="s">
        <v>81</v>
      </c>
      <c r="Z25047" s="23"/>
      <c r="AA25047" s="20"/>
      <c r="AB25047" s="20"/>
      <c r="AC25047" s="20" t="s">
        <v>81</v>
      </c>
      <c r="AD25047" s="20" t="s">
        <v>81</v>
      </c>
    </row>
    <row r="25048" ht="15.75" customHeight="1">
      <c r="A25048" s="22"/>
      <c r="B25048" s="22"/>
      <c r="C25048" s="22" t="s">
        <v>81</v>
      </c>
      <c r="D25048" s="2" t="s">
        <v>81</v>
      </c>
      <c r="Z25048" s="23"/>
      <c r="AA25048" s="20"/>
      <c r="AB25048" s="20"/>
      <c r="AC25048" s="20" t="s">
        <v>81</v>
      </c>
      <c r="AD25048" s="20" t="s">
        <v>81</v>
      </c>
    </row>
    <row r="25049" ht="15.75" customHeight="1">
      <c r="A25049" s="22"/>
      <c r="B25049" s="22"/>
      <c r="C25049" s="22" t="s">
        <v>81</v>
      </c>
      <c r="D25049" s="2" t="s">
        <v>81</v>
      </c>
      <c r="Z25049" s="23"/>
      <c r="AA25049" s="20"/>
      <c r="AB25049" s="20"/>
      <c r="AC25049" s="20" t="s">
        <v>81</v>
      </c>
      <c r="AD25049" s="20" t="s">
        <v>81</v>
      </c>
    </row>
    <row r="25050" ht="15.75" customHeight="1">
      <c r="A25050" s="22"/>
      <c r="B25050" s="22"/>
      <c r="C25050" s="22" t="s">
        <v>81</v>
      </c>
      <c r="D25050" s="2" t="s">
        <v>81</v>
      </c>
      <c r="Z25050" s="23"/>
      <c r="AA25050" s="20"/>
      <c r="AB25050" s="20"/>
      <c r="AC25050" s="20" t="s">
        <v>81</v>
      </c>
      <c r="AD25050" s="20" t="s">
        <v>81</v>
      </c>
    </row>
    <row r="25051" ht="15.75" customHeight="1">
      <c r="A25051" s="22"/>
      <c r="B25051" s="22"/>
      <c r="C25051" s="22" t="s">
        <v>81</v>
      </c>
      <c r="D25051" s="2" t="s">
        <v>81</v>
      </c>
      <c r="Z25051" s="23"/>
      <c r="AA25051" s="20"/>
      <c r="AB25051" s="20"/>
      <c r="AC25051" s="20" t="s">
        <v>81</v>
      </c>
      <c r="AD25051" s="20" t="s">
        <v>81</v>
      </c>
    </row>
    <row r="25052" ht="15.75" customHeight="1">
      <c r="A25052" s="22"/>
      <c r="B25052" s="22"/>
      <c r="C25052" s="22" t="s">
        <v>81</v>
      </c>
      <c r="D25052" s="2" t="s">
        <v>81</v>
      </c>
      <c r="Z25052" s="23"/>
      <c r="AA25052" s="20"/>
      <c r="AB25052" s="20"/>
      <c r="AC25052" s="20" t="s">
        <v>81</v>
      </c>
      <c r="AD25052" s="20" t="s">
        <v>81</v>
      </c>
    </row>
    <row r="25053" ht="15.75" customHeight="1">
      <c r="A25053" s="22"/>
      <c r="B25053" s="22"/>
      <c r="C25053" s="22" t="s">
        <v>81</v>
      </c>
      <c r="D25053" s="2" t="s">
        <v>81</v>
      </c>
      <c r="Z25053" s="23"/>
      <c r="AA25053" s="20"/>
      <c r="AB25053" s="20"/>
      <c r="AC25053" s="20" t="s">
        <v>81</v>
      </c>
      <c r="AD25053" s="20" t="s">
        <v>81</v>
      </c>
    </row>
    <row r="25054" ht="15.75" customHeight="1">
      <c r="A25054" s="22"/>
      <c r="B25054" s="22"/>
      <c r="C25054" s="22" t="s">
        <v>81</v>
      </c>
      <c r="D25054" s="2" t="s">
        <v>81</v>
      </c>
      <c r="Z25054" s="23"/>
      <c r="AA25054" s="20"/>
      <c r="AB25054" s="20"/>
      <c r="AC25054" s="20" t="s">
        <v>81</v>
      </c>
      <c r="AD25054" s="20" t="s">
        <v>81</v>
      </c>
    </row>
    <row r="25055" ht="15.75" customHeight="1">
      <c r="A25055" s="22"/>
      <c r="B25055" s="22"/>
      <c r="C25055" s="22" t="s">
        <v>81</v>
      </c>
      <c r="D25055" s="2" t="s">
        <v>81</v>
      </c>
      <c r="Z25055" s="23"/>
      <c r="AA25055" s="20"/>
      <c r="AB25055" s="20"/>
      <c r="AC25055" s="20" t="s">
        <v>81</v>
      </c>
      <c r="AD25055" s="20" t="s">
        <v>81</v>
      </c>
    </row>
    <row r="25056" ht="15.75" customHeight="1">
      <c r="A25056" s="22"/>
      <c r="B25056" s="22"/>
      <c r="C25056" s="22" t="s">
        <v>81</v>
      </c>
      <c r="D25056" s="2" t="s">
        <v>81</v>
      </c>
      <c r="Z25056" s="23"/>
      <c r="AA25056" s="20"/>
      <c r="AB25056" s="20"/>
      <c r="AC25056" s="20" t="s">
        <v>81</v>
      </c>
      <c r="AD25056" s="20" t="s">
        <v>81</v>
      </c>
    </row>
    <row r="25057" ht="15.75" customHeight="1">
      <c r="A25057" s="22"/>
      <c r="B25057" s="22"/>
      <c r="C25057" s="22" t="s">
        <v>81</v>
      </c>
      <c r="D25057" s="2" t="s">
        <v>81</v>
      </c>
      <c r="Z25057" s="23"/>
      <c r="AA25057" s="20"/>
      <c r="AB25057" s="20"/>
      <c r="AC25057" s="20" t="s">
        <v>81</v>
      </c>
      <c r="AD25057" s="20" t="s">
        <v>81</v>
      </c>
    </row>
    <row r="25058" ht="15.75" customHeight="1">
      <c r="A25058" s="22"/>
      <c r="B25058" s="22"/>
      <c r="C25058" s="22" t="s">
        <v>81</v>
      </c>
      <c r="D25058" s="2" t="s">
        <v>81</v>
      </c>
      <c r="Z25058" s="23"/>
      <c r="AA25058" s="20"/>
      <c r="AB25058" s="20"/>
      <c r="AC25058" s="20" t="s">
        <v>81</v>
      </c>
      <c r="AD25058" s="20" t="s">
        <v>81</v>
      </c>
    </row>
    <row r="25059" ht="15.75" customHeight="1">
      <c r="A25059" s="22"/>
      <c r="B25059" s="22"/>
      <c r="C25059" s="22" t="s">
        <v>81</v>
      </c>
      <c r="D25059" s="2" t="s">
        <v>81</v>
      </c>
      <c r="Z25059" s="23"/>
      <c r="AA25059" s="20"/>
      <c r="AB25059" s="20"/>
      <c r="AC25059" s="20" t="s">
        <v>81</v>
      </c>
      <c r="AD25059" s="20" t="s">
        <v>81</v>
      </c>
    </row>
    <row r="25060" ht="15.75" customHeight="1">
      <c r="A25060" s="22"/>
      <c r="B25060" s="22"/>
      <c r="C25060" s="22" t="s">
        <v>81</v>
      </c>
      <c r="D25060" s="2" t="s">
        <v>81</v>
      </c>
      <c r="Z25060" s="23"/>
      <c r="AA25060" s="20"/>
      <c r="AB25060" s="20"/>
      <c r="AC25060" s="20" t="s">
        <v>81</v>
      </c>
      <c r="AD25060" s="20" t="s">
        <v>81</v>
      </c>
    </row>
    <row r="25061" ht="15.75" customHeight="1">
      <c r="A25061" s="22"/>
      <c r="B25061" s="22"/>
      <c r="C25061" s="22" t="s">
        <v>81</v>
      </c>
      <c r="D25061" s="2" t="s">
        <v>81</v>
      </c>
      <c r="Z25061" s="23"/>
      <c r="AA25061" s="20"/>
      <c r="AB25061" s="20"/>
      <c r="AC25061" s="20" t="s">
        <v>81</v>
      </c>
      <c r="AD25061" s="20" t="s">
        <v>81</v>
      </c>
    </row>
    <row r="25062" ht="15.75" customHeight="1">
      <c r="A25062" s="22"/>
      <c r="B25062" s="22"/>
      <c r="C25062" s="22" t="s">
        <v>81</v>
      </c>
      <c r="D25062" s="2" t="s">
        <v>81</v>
      </c>
      <c r="Z25062" s="23"/>
      <c r="AA25062" s="20"/>
      <c r="AB25062" s="20"/>
      <c r="AC25062" s="20" t="s">
        <v>81</v>
      </c>
      <c r="AD25062" s="20" t="s">
        <v>81</v>
      </c>
    </row>
    <row r="25063" ht="15.75" customHeight="1">
      <c r="A25063" s="22"/>
      <c r="B25063" s="22"/>
      <c r="C25063" s="22" t="s">
        <v>81</v>
      </c>
      <c r="D25063" s="2" t="s">
        <v>81</v>
      </c>
      <c r="Z25063" s="23"/>
      <c r="AA25063" s="20"/>
      <c r="AB25063" s="20"/>
      <c r="AC25063" s="20" t="s">
        <v>81</v>
      </c>
      <c r="AD25063" s="20" t="s">
        <v>81</v>
      </c>
    </row>
    <row r="25064" ht="15.75" customHeight="1">
      <c r="A25064" s="22"/>
      <c r="B25064" s="22"/>
      <c r="C25064" s="22" t="s">
        <v>81</v>
      </c>
      <c r="D25064" s="2" t="s">
        <v>81</v>
      </c>
      <c r="Z25064" s="23"/>
      <c r="AA25064" s="20"/>
      <c r="AB25064" s="20"/>
      <c r="AC25064" s="20" t="s">
        <v>81</v>
      </c>
      <c r="AD25064" s="20" t="s">
        <v>81</v>
      </c>
    </row>
    <row r="25065" ht="15.75" customHeight="1">
      <c r="A25065" s="22"/>
      <c r="B25065" s="22"/>
      <c r="C25065" s="22" t="s">
        <v>81</v>
      </c>
      <c r="D25065" s="2" t="s">
        <v>81</v>
      </c>
      <c r="Z25065" s="23"/>
      <c r="AA25065" s="20"/>
      <c r="AB25065" s="20"/>
      <c r="AC25065" s="20" t="s">
        <v>81</v>
      </c>
      <c r="AD25065" s="20" t="s">
        <v>81</v>
      </c>
    </row>
    <row r="25066" ht="15.75" customHeight="1">
      <c r="A25066" s="22"/>
      <c r="B25066" s="22"/>
      <c r="C25066" s="22" t="s">
        <v>81</v>
      </c>
      <c r="D25066" s="2" t="s">
        <v>81</v>
      </c>
      <c r="Z25066" s="23"/>
      <c r="AA25066" s="20"/>
      <c r="AB25066" s="20"/>
      <c r="AC25066" s="20" t="s">
        <v>81</v>
      </c>
      <c r="AD25066" s="20" t="s">
        <v>81</v>
      </c>
    </row>
    <row r="25067" ht="15.75" customHeight="1">
      <c r="A25067" s="22"/>
      <c r="B25067" s="22"/>
      <c r="C25067" s="22" t="s">
        <v>81</v>
      </c>
      <c r="D25067" s="2" t="s">
        <v>81</v>
      </c>
      <c r="Z25067" s="23"/>
      <c r="AA25067" s="20"/>
      <c r="AB25067" s="20"/>
      <c r="AC25067" s="20" t="s">
        <v>81</v>
      </c>
      <c r="AD25067" s="20" t="s">
        <v>81</v>
      </c>
    </row>
    <row r="25068" ht="15.75" customHeight="1">
      <c r="A25068" s="22"/>
      <c r="B25068" s="22"/>
      <c r="C25068" s="22" t="s">
        <v>81</v>
      </c>
      <c r="D25068" s="2" t="s">
        <v>81</v>
      </c>
      <c r="Z25068" s="23"/>
      <c r="AA25068" s="20"/>
      <c r="AB25068" s="20"/>
      <c r="AC25068" s="20" t="s">
        <v>81</v>
      </c>
      <c r="AD25068" s="20" t="s">
        <v>81</v>
      </c>
    </row>
    <row r="25069" ht="15.75" customHeight="1">
      <c r="A25069" s="22"/>
      <c r="B25069" s="22"/>
      <c r="C25069" s="22" t="s">
        <v>81</v>
      </c>
      <c r="D25069" s="2" t="s">
        <v>81</v>
      </c>
      <c r="Z25069" s="23"/>
      <c r="AA25069" s="20"/>
      <c r="AB25069" s="20"/>
      <c r="AC25069" s="20" t="s">
        <v>81</v>
      </c>
      <c r="AD25069" s="20" t="s">
        <v>81</v>
      </c>
    </row>
    <row r="25070" ht="15.75" customHeight="1">
      <c r="A25070" s="22"/>
      <c r="B25070" s="22"/>
      <c r="C25070" s="22" t="s">
        <v>81</v>
      </c>
      <c r="D25070" s="2" t="s">
        <v>81</v>
      </c>
      <c r="Z25070" s="23"/>
      <c r="AA25070" s="20"/>
      <c r="AB25070" s="20"/>
      <c r="AC25070" s="20" t="s">
        <v>81</v>
      </c>
      <c r="AD25070" s="20" t="s">
        <v>81</v>
      </c>
    </row>
    <row r="25071" ht="15.75" customHeight="1">
      <c r="A25071" s="22"/>
      <c r="B25071" s="22"/>
      <c r="C25071" s="22" t="s">
        <v>81</v>
      </c>
      <c r="D25071" s="2" t="s">
        <v>81</v>
      </c>
      <c r="Z25071" s="23"/>
      <c r="AA25071" s="20"/>
      <c r="AB25071" s="20"/>
      <c r="AC25071" s="20" t="s">
        <v>81</v>
      </c>
      <c r="AD25071" s="20" t="s">
        <v>81</v>
      </c>
    </row>
    <row r="25072" ht="15.75" customHeight="1">
      <c r="A25072" s="22"/>
      <c r="B25072" s="22"/>
      <c r="C25072" s="22" t="s">
        <v>81</v>
      </c>
      <c r="D25072" s="2" t="s">
        <v>81</v>
      </c>
      <c r="Z25072" s="23"/>
      <c r="AA25072" s="20"/>
      <c r="AB25072" s="20"/>
      <c r="AC25072" s="20" t="s">
        <v>81</v>
      </c>
      <c r="AD25072" s="20" t="s">
        <v>81</v>
      </c>
    </row>
    <row r="25073" ht="15.75" customHeight="1">
      <c r="A25073" s="22"/>
      <c r="B25073" s="22"/>
      <c r="C25073" s="22" t="s">
        <v>81</v>
      </c>
      <c r="D25073" s="2" t="s">
        <v>81</v>
      </c>
      <c r="Z25073" s="23"/>
      <c r="AA25073" s="20"/>
      <c r="AB25073" s="20"/>
      <c r="AC25073" s="20" t="s">
        <v>81</v>
      </c>
      <c r="AD25073" s="20" t="s">
        <v>81</v>
      </c>
    </row>
    <row r="25074" ht="15.75" customHeight="1">
      <c r="A25074" s="22"/>
      <c r="B25074" s="22"/>
      <c r="C25074" s="22" t="s">
        <v>81</v>
      </c>
      <c r="D25074" s="2" t="s">
        <v>81</v>
      </c>
      <c r="Z25074" s="23"/>
      <c r="AA25074" s="20"/>
      <c r="AB25074" s="20"/>
      <c r="AC25074" s="20" t="s">
        <v>81</v>
      </c>
      <c r="AD25074" s="20" t="s">
        <v>81</v>
      </c>
    </row>
    <row r="25075" ht="15.75" customHeight="1">
      <c r="A25075" s="22"/>
      <c r="B25075" s="22"/>
      <c r="C25075" s="22" t="s">
        <v>81</v>
      </c>
      <c r="D25075" s="2" t="s">
        <v>81</v>
      </c>
      <c r="Z25075" s="23"/>
      <c r="AA25075" s="20"/>
      <c r="AB25075" s="20"/>
      <c r="AC25075" s="20" t="s">
        <v>81</v>
      </c>
      <c r="AD25075" s="20" t="s">
        <v>81</v>
      </c>
    </row>
    <row r="25076" ht="15.75" customHeight="1">
      <c r="A25076" s="22"/>
      <c r="B25076" s="22"/>
      <c r="C25076" s="22" t="s">
        <v>81</v>
      </c>
      <c r="D25076" s="2" t="s">
        <v>81</v>
      </c>
      <c r="Z25076" s="23"/>
      <c r="AA25076" s="20"/>
      <c r="AB25076" s="20"/>
      <c r="AC25076" s="20" t="s">
        <v>81</v>
      </c>
      <c r="AD25076" s="20" t="s">
        <v>81</v>
      </c>
    </row>
    <row r="25077" ht="15.75" customHeight="1">
      <c r="A25077" s="22"/>
      <c r="B25077" s="22"/>
      <c r="C25077" s="22" t="s">
        <v>81</v>
      </c>
      <c r="D25077" s="2" t="s">
        <v>81</v>
      </c>
      <c r="Z25077" s="23"/>
      <c r="AA25077" s="20"/>
      <c r="AB25077" s="20"/>
      <c r="AC25077" s="20" t="s">
        <v>81</v>
      </c>
      <c r="AD25077" s="20" t="s">
        <v>81</v>
      </c>
    </row>
    <row r="25078" ht="15.75" customHeight="1">
      <c r="A25078" s="22"/>
      <c r="B25078" s="22"/>
      <c r="C25078" s="22" t="s">
        <v>81</v>
      </c>
      <c r="D25078" s="2" t="s">
        <v>81</v>
      </c>
      <c r="Z25078" s="23"/>
      <c r="AA25078" s="20"/>
      <c r="AB25078" s="20"/>
      <c r="AC25078" s="20" t="s">
        <v>81</v>
      </c>
      <c r="AD25078" s="20" t="s">
        <v>81</v>
      </c>
    </row>
    <row r="25079" ht="15.75" customHeight="1">
      <c r="A25079" s="22"/>
      <c r="B25079" s="22"/>
      <c r="C25079" s="22" t="s">
        <v>81</v>
      </c>
      <c r="D25079" s="2" t="s">
        <v>81</v>
      </c>
      <c r="Z25079" s="23"/>
      <c r="AA25079" s="20"/>
      <c r="AB25079" s="20"/>
      <c r="AC25079" s="20" t="s">
        <v>81</v>
      </c>
      <c r="AD25079" s="20" t="s">
        <v>81</v>
      </c>
    </row>
    <row r="25080" ht="15.75" customHeight="1">
      <c r="A25080" s="22"/>
      <c r="B25080" s="22"/>
      <c r="C25080" s="22" t="s">
        <v>81</v>
      </c>
      <c r="D25080" s="2" t="s">
        <v>81</v>
      </c>
      <c r="Z25080" s="23"/>
      <c r="AA25080" s="20"/>
      <c r="AB25080" s="20"/>
      <c r="AC25080" s="20" t="s">
        <v>81</v>
      </c>
      <c r="AD25080" s="20" t="s">
        <v>81</v>
      </c>
    </row>
    <row r="25081" ht="15.75" customHeight="1">
      <c r="A25081" s="22"/>
      <c r="B25081" s="22"/>
      <c r="C25081" s="22" t="s">
        <v>81</v>
      </c>
      <c r="D25081" s="2" t="s">
        <v>81</v>
      </c>
      <c r="Z25081" s="23"/>
      <c r="AA25081" s="20"/>
      <c r="AB25081" s="20"/>
      <c r="AC25081" s="20" t="s">
        <v>81</v>
      </c>
      <c r="AD25081" s="20" t="s">
        <v>81</v>
      </c>
    </row>
    <row r="25082" ht="15.75" customHeight="1">
      <c r="A25082" s="22"/>
      <c r="B25082" s="22"/>
      <c r="C25082" s="22" t="s">
        <v>81</v>
      </c>
      <c r="D25082" s="2" t="s">
        <v>81</v>
      </c>
      <c r="Z25082" s="23"/>
      <c r="AA25082" s="20"/>
      <c r="AB25082" s="20"/>
      <c r="AC25082" s="20" t="s">
        <v>81</v>
      </c>
      <c r="AD25082" s="20" t="s">
        <v>81</v>
      </c>
    </row>
    <row r="25083" ht="15.75" customHeight="1">
      <c r="A25083" s="22"/>
      <c r="B25083" s="22"/>
      <c r="C25083" s="22" t="s">
        <v>81</v>
      </c>
      <c r="D25083" s="2" t="s">
        <v>81</v>
      </c>
      <c r="Z25083" s="23"/>
      <c r="AA25083" s="20"/>
      <c r="AB25083" s="20"/>
      <c r="AC25083" s="20" t="s">
        <v>81</v>
      </c>
      <c r="AD25083" s="20" t="s">
        <v>81</v>
      </c>
    </row>
    <row r="25084" ht="15.75" customHeight="1">
      <c r="A25084" s="22"/>
      <c r="B25084" s="22"/>
      <c r="C25084" s="22" t="s">
        <v>81</v>
      </c>
      <c r="D25084" s="2" t="s">
        <v>81</v>
      </c>
      <c r="Z25084" s="23"/>
      <c r="AA25084" s="20"/>
      <c r="AB25084" s="20"/>
      <c r="AC25084" s="20" t="s">
        <v>81</v>
      </c>
      <c r="AD25084" s="20" t="s">
        <v>81</v>
      </c>
    </row>
    <row r="25085" ht="15.75" customHeight="1">
      <c r="A25085" s="22"/>
      <c r="B25085" s="22"/>
      <c r="C25085" s="22" t="s">
        <v>81</v>
      </c>
      <c r="D25085" s="2" t="s">
        <v>81</v>
      </c>
      <c r="Z25085" s="23"/>
      <c r="AA25085" s="20"/>
      <c r="AB25085" s="20"/>
      <c r="AC25085" s="20" t="s">
        <v>81</v>
      </c>
      <c r="AD25085" s="20" t="s">
        <v>81</v>
      </c>
    </row>
    <row r="25086" ht="15.75" customHeight="1">
      <c r="A25086" s="22"/>
      <c r="B25086" s="22"/>
      <c r="C25086" s="22" t="s">
        <v>81</v>
      </c>
      <c r="D25086" s="2" t="s">
        <v>81</v>
      </c>
      <c r="Z25086" s="23"/>
      <c r="AA25086" s="20"/>
      <c r="AB25086" s="20"/>
      <c r="AC25086" s="20" t="s">
        <v>81</v>
      </c>
      <c r="AD25086" s="20" t="s">
        <v>81</v>
      </c>
    </row>
    <row r="25087" ht="15.75" customHeight="1">
      <c r="A25087" s="22"/>
      <c r="B25087" s="22"/>
      <c r="C25087" s="22" t="s">
        <v>81</v>
      </c>
      <c r="D25087" s="2" t="s">
        <v>81</v>
      </c>
      <c r="Z25087" s="23"/>
      <c r="AA25087" s="20"/>
      <c r="AB25087" s="20"/>
      <c r="AC25087" s="20" t="s">
        <v>81</v>
      </c>
      <c r="AD25087" s="20" t="s">
        <v>81</v>
      </c>
    </row>
    <row r="25088" ht="15.75" customHeight="1">
      <c r="A25088" s="22"/>
      <c r="B25088" s="22"/>
      <c r="C25088" s="22" t="s">
        <v>81</v>
      </c>
      <c r="D25088" s="2" t="s">
        <v>81</v>
      </c>
      <c r="Z25088" s="23"/>
      <c r="AA25088" s="20"/>
      <c r="AB25088" s="20"/>
      <c r="AC25088" s="20" t="s">
        <v>81</v>
      </c>
      <c r="AD25088" s="20" t="s">
        <v>81</v>
      </c>
    </row>
    <row r="25089" ht="15.75" customHeight="1">
      <c r="A25089" s="22"/>
      <c r="B25089" s="22"/>
      <c r="C25089" s="22" t="s">
        <v>81</v>
      </c>
      <c r="D25089" s="2" t="s">
        <v>81</v>
      </c>
      <c r="Z25089" s="23"/>
      <c r="AA25089" s="20"/>
      <c r="AB25089" s="20"/>
      <c r="AC25089" s="20" t="s">
        <v>81</v>
      </c>
      <c r="AD25089" s="20" t="s">
        <v>81</v>
      </c>
    </row>
    <row r="25090" ht="15.75" customHeight="1">
      <c r="A25090" s="22"/>
      <c r="B25090" s="22"/>
      <c r="C25090" s="22" t="s">
        <v>81</v>
      </c>
      <c r="D25090" s="2" t="s">
        <v>81</v>
      </c>
      <c r="Z25090" s="23"/>
      <c r="AA25090" s="20"/>
      <c r="AB25090" s="20"/>
      <c r="AC25090" s="20" t="s">
        <v>81</v>
      </c>
      <c r="AD25090" s="20" t="s">
        <v>81</v>
      </c>
    </row>
    <row r="25091" ht="15.75" customHeight="1">
      <c r="A25091" s="22"/>
      <c r="B25091" s="22"/>
      <c r="C25091" s="22" t="s">
        <v>81</v>
      </c>
      <c r="D25091" s="2" t="s">
        <v>81</v>
      </c>
      <c r="Z25091" s="23"/>
      <c r="AA25091" s="20"/>
      <c r="AB25091" s="20"/>
      <c r="AC25091" s="20" t="s">
        <v>81</v>
      </c>
      <c r="AD25091" s="20" t="s">
        <v>81</v>
      </c>
    </row>
    <row r="25092" ht="15.75" customHeight="1">
      <c r="A25092" s="22"/>
      <c r="B25092" s="22"/>
      <c r="C25092" s="22" t="s">
        <v>81</v>
      </c>
      <c r="D25092" s="2" t="s">
        <v>81</v>
      </c>
      <c r="Z25092" s="23"/>
      <c r="AA25092" s="20"/>
      <c r="AB25092" s="20"/>
      <c r="AC25092" s="20" t="s">
        <v>81</v>
      </c>
      <c r="AD25092" s="20" t="s">
        <v>81</v>
      </c>
    </row>
    <row r="25093" ht="15.75" customHeight="1">
      <c r="A25093" s="22"/>
      <c r="B25093" s="22"/>
      <c r="C25093" s="22" t="s">
        <v>81</v>
      </c>
      <c r="D25093" s="2" t="s">
        <v>81</v>
      </c>
      <c r="Z25093" s="23"/>
      <c r="AA25093" s="20"/>
      <c r="AB25093" s="20"/>
      <c r="AC25093" s="20" t="s">
        <v>81</v>
      </c>
      <c r="AD25093" s="20" t="s">
        <v>81</v>
      </c>
    </row>
    <row r="25094" ht="15.75" customHeight="1">
      <c r="A25094" s="22"/>
      <c r="B25094" s="22"/>
      <c r="C25094" s="22" t="s">
        <v>81</v>
      </c>
      <c r="D25094" s="2" t="s">
        <v>81</v>
      </c>
      <c r="Z25094" s="23"/>
      <c r="AA25094" s="20"/>
      <c r="AB25094" s="20"/>
      <c r="AC25094" s="20" t="s">
        <v>81</v>
      </c>
      <c r="AD25094" s="20" t="s">
        <v>81</v>
      </c>
    </row>
    <row r="25095" ht="15.75" customHeight="1">
      <c r="A25095" s="22"/>
      <c r="B25095" s="22"/>
      <c r="C25095" s="22" t="s">
        <v>81</v>
      </c>
      <c r="D25095" s="2" t="s">
        <v>81</v>
      </c>
      <c r="Z25095" s="23"/>
      <c r="AA25095" s="20"/>
      <c r="AB25095" s="20"/>
      <c r="AC25095" s="20" t="s">
        <v>81</v>
      </c>
      <c r="AD25095" s="20" t="s">
        <v>81</v>
      </c>
    </row>
    <row r="25096" ht="15.75" customHeight="1">
      <c r="A25096" s="22"/>
      <c r="B25096" s="22"/>
      <c r="C25096" s="22" t="s">
        <v>81</v>
      </c>
      <c r="D25096" s="2" t="s">
        <v>81</v>
      </c>
      <c r="Z25096" s="23"/>
      <c r="AA25096" s="20"/>
      <c r="AB25096" s="20"/>
      <c r="AC25096" s="20" t="s">
        <v>81</v>
      </c>
      <c r="AD25096" s="20" t="s">
        <v>81</v>
      </c>
    </row>
    <row r="25097" ht="15.75" customHeight="1">
      <c r="A25097" s="22"/>
      <c r="B25097" s="22"/>
      <c r="C25097" s="22" t="s">
        <v>81</v>
      </c>
      <c r="D25097" s="2" t="s">
        <v>81</v>
      </c>
      <c r="Z25097" s="23"/>
      <c r="AA25097" s="20"/>
      <c r="AB25097" s="20"/>
      <c r="AC25097" s="20" t="s">
        <v>81</v>
      </c>
      <c r="AD25097" s="20" t="s">
        <v>81</v>
      </c>
    </row>
    <row r="25098" ht="15.75" customHeight="1">
      <c r="A25098" s="22"/>
      <c r="B25098" s="22"/>
      <c r="C25098" s="22" t="s">
        <v>81</v>
      </c>
      <c r="D25098" s="2" t="s">
        <v>81</v>
      </c>
      <c r="Z25098" s="23"/>
      <c r="AA25098" s="20"/>
      <c r="AB25098" s="20"/>
      <c r="AC25098" s="20" t="s">
        <v>81</v>
      </c>
      <c r="AD25098" s="20" t="s">
        <v>81</v>
      </c>
    </row>
    <row r="25099" ht="15.75" customHeight="1">
      <c r="A25099" s="22"/>
      <c r="B25099" s="22"/>
      <c r="C25099" s="22" t="s">
        <v>81</v>
      </c>
      <c r="D25099" s="2" t="s">
        <v>81</v>
      </c>
      <c r="Z25099" s="23"/>
      <c r="AA25099" s="20"/>
      <c r="AB25099" s="20"/>
      <c r="AC25099" s="20" t="s">
        <v>81</v>
      </c>
      <c r="AD25099" s="20" t="s">
        <v>81</v>
      </c>
    </row>
    <row r="25100" ht="15.75" customHeight="1">
      <c r="A25100" s="22"/>
      <c r="B25100" s="22"/>
      <c r="C25100" s="22" t="s">
        <v>81</v>
      </c>
      <c r="D25100" s="2" t="s">
        <v>81</v>
      </c>
      <c r="Z25100" s="23"/>
      <c r="AA25100" s="20"/>
      <c r="AB25100" s="20"/>
      <c r="AC25100" s="20" t="s">
        <v>81</v>
      </c>
      <c r="AD25100" s="20" t="s">
        <v>81</v>
      </c>
    </row>
    <row r="25101" ht="15.75" customHeight="1">
      <c r="A25101" s="22"/>
      <c r="B25101" s="22"/>
      <c r="C25101" s="22" t="s">
        <v>81</v>
      </c>
      <c r="D25101" s="2" t="s">
        <v>81</v>
      </c>
      <c r="Z25101" s="23"/>
      <c r="AA25101" s="20"/>
      <c r="AB25101" s="20"/>
      <c r="AC25101" s="20" t="s">
        <v>81</v>
      </c>
      <c r="AD25101" s="20" t="s">
        <v>81</v>
      </c>
    </row>
    <row r="25102" ht="15.75" customHeight="1">
      <c r="A25102" s="22"/>
      <c r="B25102" s="22"/>
      <c r="C25102" s="22" t="s">
        <v>81</v>
      </c>
      <c r="D25102" s="2" t="s">
        <v>81</v>
      </c>
      <c r="Z25102" s="23"/>
      <c r="AA25102" s="20"/>
      <c r="AB25102" s="20"/>
      <c r="AC25102" s="20" t="s">
        <v>81</v>
      </c>
      <c r="AD25102" s="20" t="s">
        <v>81</v>
      </c>
    </row>
    <row r="25103" ht="15.75" customHeight="1">
      <c r="A25103" s="22"/>
      <c r="B25103" s="22"/>
      <c r="C25103" s="22" t="s">
        <v>81</v>
      </c>
      <c r="D25103" s="2" t="s">
        <v>81</v>
      </c>
      <c r="Z25103" s="23"/>
      <c r="AA25103" s="20"/>
      <c r="AB25103" s="20"/>
      <c r="AC25103" s="20" t="s">
        <v>81</v>
      </c>
      <c r="AD25103" s="20" t="s">
        <v>81</v>
      </c>
    </row>
    <row r="25104" ht="15.75" customHeight="1">
      <c r="A25104" s="22"/>
      <c r="B25104" s="22"/>
      <c r="C25104" s="22" t="s">
        <v>81</v>
      </c>
      <c r="D25104" s="2" t="s">
        <v>81</v>
      </c>
      <c r="Z25104" s="23"/>
      <c r="AA25104" s="20"/>
      <c r="AB25104" s="20"/>
      <c r="AC25104" s="20" t="s">
        <v>81</v>
      </c>
      <c r="AD25104" s="20" t="s">
        <v>81</v>
      </c>
    </row>
    <row r="25105" ht="15.75" customHeight="1">
      <c r="A25105" s="22"/>
      <c r="B25105" s="22"/>
      <c r="C25105" s="22" t="s">
        <v>81</v>
      </c>
      <c r="D25105" s="2" t="s">
        <v>81</v>
      </c>
      <c r="Z25105" s="23"/>
      <c r="AA25105" s="20"/>
      <c r="AB25105" s="20"/>
      <c r="AC25105" s="20" t="s">
        <v>81</v>
      </c>
      <c r="AD25105" s="20" t="s">
        <v>81</v>
      </c>
    </row>
    <row r="25106" ht="15.75" customHeight="1">
      <c r="A25106" s="22"/>
      <c r="B25106" s="22"/>
      <c r="C25106" s="22" t="s">
        <v>81</v>
      </c>
      <c r="D25106" s="2" t="s">
        <v>81</v>
      </c>
      <c r="Z25106" s="23"/>
      <c r="AA25106" s="20"/>
      <c r="AB25106" s="20"/>
      <c r="AC25106" s="20" t="s">
        <v>81</v>
      </c>
      <c r="AD25106" s="20" t="s">
        <v>81</v>
      </c>
    </row>
    <row r="25107" ht="15.75" customHeight="1">
      <c r="A25107" s="22"/>
      <c r="B25107" s="22"/>
      <c r="C25107" s="22" t="s">
        <v>81</v>
      </c>
      <c r="D25107" s="2" t="s">
        <v>81</v>
      </c>
      <c r="Z25107" s="23"/>
      <c r="AA25107" s="20"/>
      <c r="AB25107" s="20"/>
      <c r="AC25107" s="20" t="s">
        <v>81</v>
      </c>
      <c r="AD25107" s="20" t="s">
        <v>81</v>
      </c>
    </row>
    <row r="25108" ht="15.75" customHeight="1">
      <c r="A25108" s="22"/>
      <c r="B25108" s="22"/>
      <c r="C25108" s="22" t="s">
        <v>81</v>
      </c>
      <c r="D25108" s="2" t="s">
        <v>81</v>
      </c>
      <c r="Z25108" s="23"/>
      <c r="AA25108" s="20"/>
      <c r="AB25108" s="20"/>
      <c r="AC25108" s="20" t="s">
        <v>81</v>
      </c>
      <c r="AD25108" s="20" t="s">
        <v>81</v>
      </c>
    </row>
    <row r="25109" ht="15.75" customHeight="1">
      <c r="A25109" s="22"/>
      <c r="B25109" s="22"/>
      <c r="C25109" s="22" t="s">
        <v>81</v>
      </c>
      <c r="D25109" s="2" t="s">
        <v>81</v>
      </c>
      <c r="Z25109" s="23"/>
      <c r="AA25109" s="20"/>
      <c r="AB25109" s="20"/>
      <c r="AC25109" s="20" t="s">
        <v>81</v>
      </c>
      <c r="AD25109" s="20" t="s">
        <v>81</v>
      </c>
    </row>
    <row r="25110" ht="15.75" customHeight="1">
      <c r="A25110" s="22"/>
      <c r="B25110" s="22"/>
      <c r="C25110" s="22" t="s">
        <v>81</v>
      </c>
      <c r="D25110" s="2" t="s">
        <v>81</v>
      </c>
      <c r="Z25110" s="23"/>
      <c r="AA25110" s="20"/>
      <c r="AB25110" s="20"/>
      <c r="AC25110" s="20" t="s">
        <v>81</v>
      </c>
      <c r="AD25110" s="20" t="s">
        <v>81</v>
      </c>
    </row>
    <row r="25111" ht="15.75" customHeight="1">
      <c r="A25111" s="22"/>
      <c r="B25111" s="22"/>
      <c r="C25111" s="22" t="s">
        <v>81</v>
      </c>
      <c r="D25111" s="2" t="s">
        <v>81</v>
      </c>
      <c r="Z25111" s="23"/>
      <c r="AA25111" s="20"/>
      <c r="AB25111" s="20"/>
      <c r="AC25111" s="20" t="s">
        <v>81</v>
      </c>
      <c r="AD25111" s="20" t="s">
        <v>81</v>
      </c>
    </row>
    <row r="25112" ht="15.75" customHeight="1">
      <c r="A25112" s="22"/>
      <c r="B25112" s="22"/>
      <c r="C25112" s="22" t="s">
        <v>81</v>
      </c>
      <c r="D25112" s="2" t="s">
        <v>81</v>
      </c>
      <c r="Z25112" s="23"/>
      <c r="AA25112" s="20"/>
      <c r="AB25112" s="20"/>
      <c r="AC25112" s="20" t="s">
        <v>81</v>
      </c>
      <c r="AD25112" s="20" t="s">
        <v>81</v>
      </c>
    </row>
    <row r="25113" ht="15.75" customHeight="1">
      <c r="A25113" s="22"/>
      <c r="B25113" s="22"/>
      <c r="C25113" s="22" t="s">
        <v>81</v>
      </c>
      <c r="D25113" s="2" t="s">
        <v>81</v>
      </c>
      <c r="Z25113" s="23"/>
      <c r="AA25113" s="20"/>
      <c r="AB25113" s="20"/>
      <c r="AC25113" s="20" t="s">
        <v>81</v>
      </c>
      <c r="AD25113" s="20" t="s">
        <v>81</v>
      </c>
    </row>
    <row r="25114" ht="15.75" customHeight="1">
      <c r="A25114" s="22"/>
      <c r="B25114" s="22"/>
      <c r="C25114" s="22" t="s">
        <v>81</v>
      </c>
      <c r="D25114" s="2" t="s">
        <v>81</v>
      </c>
      <c r="Z25114" s="23"/>
      <c r="AA25114" s="20"/>
      <c r="AB25114" s="20"/>
      <c r="AC25114" s="20" t="s">
        <v>81</v>
      </c>
      <c r="AD25114" s="20" t="s">
        <v>81</v>
      </c>
    </row>
    <row r="25115" ht="15.75" customHeight="1">
      <c r="A25115" s="22"/>
      <c r="B25115" s="22"/>
      <c r="C25115" s="22" t="s">
        <v>81</v>
      </c>
      <c r="D25115" s="2" t="s">
        <v>81</v>
      </c>
      <c r="Z25115" s="23"/>
      <c r="AA25115" s="20"/>
      <c r="AB25115" s="20"/>
      <c r="AC25115" s="20" t="s">
        <v>81</v>
      </c>
      <c r="AD25115" s="20" t="s">
        <v>81</v>
      </c>
    </row>
    <row r="25116" ht="15.75" customHeight="1">
      <c r="A25116" s="22"/>
      <c r="B25116" s="22"/>
      <c r="C25116" s="22" t="s">
        <v>81</v>
      </c>
      <c r="D25116" s="2" t="s">
        <v>81</v>
      </c>
      <c r="Z25116" s="23"/>
      <c r="AA25116" s="20"/>
      <c r="AB25116" s="20"/>
      <c r="AC25116" s="20" t="s">
        <v>81</v>
      </c>
      <c r="AD25116" s="20" t="s">
        <v>81</v>
      </c>
    </row>
    <row r="25117" ht="15.75" customHeight="1">
      <c r="A25117" s="22"/>
      <c r="B25117" s="22"/>
      <c r="C25117" s="22" t="s">
        <v>81</v>
      </c>
      <c r="D25117" s="2" t="s">
        <v>81</v>
      </c>
      <c r="Z25117" s="23"/>
      <c r="AA25117" s="20"/>
      <c r="AB25117" s="20"/>
      <c r="AC25117" s="20" t="s">
        <v>81</v>
      </c>
      <c r="AD25117" s="20" t="s">
        <v>81</v>
      </c>
    </row>
    <row r="25118" ht="15.75" customHeight="1">
      <c r="A25118" s="22"/>
      <c r="B25118" s="22"/>
      <c r="C25118" s="22" t="s">
        <v>81</v>
      </c>
      <c r="D25118" s="2" t="s">
        <v>81</v>
      </c>
      <c r="Z25118" s="23"/>
      <c r="AA25118" s="20"/>
      <c r="AB25118" s="20"/>
      <c r="AC25118" s="20" t="s">
        <v>81</v>
      </c>
      <c r="AD25118" s="20" t="s">
        <v>81</v>
      </c>
    </row>
    <row r="25119" ht="15.75" customHeight="1">
      <c r="A25119" s="22"/>
      <c r="B25119" s="22"/>
      <c r="C25119" s="22" t="s">
        <v>81</v>
      </c>
      <c r="D25119" s="2" t="s">
        <v>81</v>
      </c>
      <c r="Z25119" s="23"/>
      <c r="AA25119" s="20"/>
      <c r="AB25119" s="20"/>
      <c r="AC25119" s="20" t="s">
        <v>81</v>
      </c>
      <c r="AD25119" s="20" t="s">
        <v>81</v>
      </c>
    </row>
    <row r="25120" ht="15.75" customHeight="1">
      <c r="A25120" s="22"/>
      <c r="B25120" s="22"/>
      <c r="C25120" s="22" t="s">
        <v>81</v>
      </c>
      <c r="D25120" s="2" t="s">
        <v>81</v>
      </c>
      <c r="Z25120" s="23"/>
      <c r="AA25120" s="20"/>
      <c r="AB25120" s="20"/>
      <c r="AC25120" s="20" t="s">
        <v>81</v>
      </c>
      <c r="AD25120" s="20" t="s">
        <v>81</v>
      </c>
    </row>
    <row r="25121" ht="15.75" customHeight="1">
      <c r="A25121" s="22"/>
      <c r="B25121" s="22"/>
      <c r="C25121" s="22" t="s">
        <v>81</v>
      </c>
      <c r="D25121" s="2" t="s">
        <v>81</v>
      </c>
      <c r="Z25121" s="23"/>
      <c r="AA25121" s="20"/>
      <c r="AB25121" s="20"/>
      <c r="AC25121" s="20" t="s">
        <v>81</v>
      </c>
      <c r="AD25121" s="20" t="s">
        <v>81</v>
      </c>
    </row>
    <row r="25122" ht="15.75" customHeight="1">
      <c r="A25122" s="22"/>
      <c r="B25122" s="22"/>
      <c r="C25122" s="22" t="s">
        <v>81</v>
      </c>
      <c r="D25122" s="2" t="s">
        <v>81</v>
      </c>
      <c r="Z25122" s="23"/>
      <c r="AA25122" s="20"/>
      <c r="AB25122" s="20"/>
      <c r="AC25122" s="20" t="s">
        <v>81</v>
      </c>
      <c r="AD25122" s="20" t="s">
        <v>81</v>
      </c>
    </row>
    <row r="25123" ht="15.75" customHeight="1">
      <c r="A25123" s="22"/>
      <c r="B25123" s="22"/>
      <c r="C25123" s="22" t="s">
        <v>81</v>
      </c>
      <c r="D25123" s="2" t="s">
        <v>81</v>
      </c>
      <c r="Z25123" s="23"/>
      <c r="AA25123" s="20"/>
      <c r="AB25123" s="20"/>
      <c r="AC25123" s="20" t="s">
        <v>81</v>
      </c>
      <c r="AD25123" s="20" t="s">
        <v>81</v>
      </c>
    </row>
    <row r="25124" ht="15.75" customHeight="1">
      <c r="A25124" s="22"/>
      <c r="B25124" s="22"/>
      <c r="C25124" s="22" t="s">
        <v>81</v>
      </c>
      <c r="D25124" s="2" t="s">
        <v>81</v>
      </c>
      <c r="Z25124" s="23"/>
      <c r="AA25124" s="20"/>
      <c r="AB25124" s="20"/>
      <c r="AC25124" s="20" t="s">
        <v>81</v>
      </c>
      <c r="AD25124" s="20" t="s">
        <v>81</v>
      </c>
    </row>
    <row r="25125" ht="15.75" customHeight="1">
      <c r="A25125" s="22"/>
      <c r="B25125" s="22"/>
      <c r="C25125" s="22" t="s">
        <v>81</v>
      </c>
      <c r="D25125" s="2" t="s">
        <v>81</v>
      </c>
      <c r="Z25125" s="23"/>
      <c r="AA25125" s="20"/>
      <c r="AB25125" s="20"/>
      <c r="AC25125" s="20" t="s">
        <v>81</v>
      </c>
      <c r="AD25125" s="20" t="s">
        <v>81</v>
      </c>
    </row>
    <row r="25126" ht="15.75" customHeight="1">
      <c r="A25126" s="22"/>
      <c r="B25126" s="22"/>
      <c r="C25126" s="22" t="s">
        <v>81</v>
      </c>
      <c r="D25126" s="2" t="s">
        <v>81</v>
      </c>
      <c r="Z25126" s="23"/>
      <c r="AA25126" s="20"/>
      <c r="AB25126" s="20"/>
      <c r="AC25126" s="20" t="s">
        <v>81</v>
      </c>
      <c r="AD25126" s="20" t="s">
        <v>81</v>
      </c>
    </row>
    <row r="25127" ht="15.75" customHeight="1">
      <c r="A25127" s="22"/>
      <c r="B25127" s="22"/>
      <c r="C25127" s="22" t="s">
        <v>81</v>
      </c>
      <c r="D25127" s="2" t="s">
        <v>81</v>
      </c>
      <c r="Z25127" s="23"/>
      <c r="AA25127" s="20"/>
      <c r="AB25127" s="20"/>
      <c r="AC25127" s="20" t="s">
        <v>81</v>
      </c>
      <c r="AD25127" s="20" t="s">
        <v>81</v>
      </c>
    </row>
    <row r="25128" ht="15.75" customHeight="1">
      <c r="A25128" s="22"/>
      <c r="B25128" s="22"/>
      <c r="C25128" s="22" t="s">
        <v>81</v>
      </c>
      <c r="D25128" s="2" t="s">
        <v>81</v>
      </c>
      <c r="Z25128" s="23"/>
      <c r="AA25128" s="20"/>
      <c r="AB25128" s="20"/>
      <c r="AC25128" s="20" t="s">
        <v>81</v>
      </c>
      <c r="AD25128" s="20" t="s">
        <v>81</v>
      </c>
    </row>
    <row r="25129" ht="15.75" customHeight="1">
      <c r="A25129" s="22"/>
      <c r="B25129" s="22"/>
      <c r="C25129" s="22" t="s">
        <v>81</v>
      </c>
      <c r="D25129" s="2" t="s">
        <v>81</v>
      </c>
      <c r="Z25129" s="23"/>
      <c r="AA25129" s="20"/>
      <c r="AB25129" s="20"/>
      <c r="AC25129" s="20" t="s">
        <v>81</v>
      </c>
      <c r="AD25129" s="20" t="s">
        <v>81</v>
      </c>
    </row>
    <row r="25130" ht="15.75" customHeight="1">
      <c r="A25130" s="22"/>
      <c r="B25130" s="22"/>
      <c r="C25130" s="22" t="s">
        <v>81</v>
      </c>
      <c r="D25130" s="2" t="s">
        <v>81</v>
      </c>
      <c r="Z25130" s="23"/>
      <c r="AA25130" s="20"/>
      <c r="AB25130" s="20"/>
      <c r="AC25130" s="20" t="s">
        <v>81</v>
      </c>
      <c r="AD25130" s="20" t="s">
        <v>81</v>
      </c>
    </row>
    <row r="25131" ht="15.75" customHeight="1">
      <c r="A25131" s="22"/>
      <c r="B25131" s="22"/>
      <c r="C25131" s="22" t="s">
        <v>81</v>
      </c>
      <c r="D25131" s="2" t="s">
        <v>81</v>
      </c>
      <c r="Z25131" s="23"/>
      <c r="AA25131" s="20"/>
      <c r="AB25131" s="20"/>
      <c r="AC25131" s="20" t="s">
        <v>81</v>
      </c>
      <c r="AD25131" s="20" t="s">
        <v>81</v>
      </c>
    </row>
    <row r="25132" ht="15.75" customHeight="1">
      <c r="A25132" s="22"/>
      <c r="B25132" s="22"/>
      <c r="C25132" s="22" t="s">
        <v>81</v>
      </c>
      <c r="D25132" s="2" t="s">
        <v>81</v>
      </c>
      <c r="Z25132" s="23"/>
      <c r="AA25132" s="20"/>
      <c r="AB25132" s="20"/>
      <c r="AC25132" s="20" t="s">
        <v>81</v>
      </c>
      <c r="AD25132" s="20" t="s">
        <v>81</v>
      </c>
    </row>
    <row r="25133" ht="15.75" customHeight="1">
      <c r="A25133" s="22"/>
      <c r="B25133" s="22"/>
      <c r="C25133" s="22" t="s">
        <v>81</v>
      </c>
      <c r="D25133" s="2" t="s">
        <v>81</v>
      </c>
      <c r="Z25133" s="23"/>
      <c r="AA25133" s="20"/>
      <c r="AB25133" s="20"/>
      <c r="AC25133" s="20" t="s">
        <v>81</v>
      </c>
      <c r="AD25133" s="20" t="s">
        <v>81</v>
      </c>
    </row>
    <row r="25134" ht="15.75" customHeight="1">
      <c r="A25134" s="22"/>
      <c r="B25134" s="22"/>
      <c r="C25134" s="22" t="s">
        <v>81</v>
      </c>
      <c r="D25134" s="2" t="s">
        <v>81</v>
      </c>
      <c r="Z25134" s="23"/>
      <c r="AA25134" s="20"/>
      <c r="AB25134" s="20"/>
      <c r="AC25134" s="20" t="s">
        <v>81</v>
      </c>
      <c r="AD25134" s="20" t="s">
        <v>81</v>
      </c>
    </row>
    <row r="25135" ht="15.75" customHeight="1">
      <c r="A25135" s="22"/>
      <c r="B25135" s="22"/>
      <c r="C25135" s="22" t="s">
        <v>81</v>
      </c>
      <c r="D25135" s="2" t="s">
        <v>81</v>
      </c>
      <c r="Z25135" s="23"/>
      <c r="AA25135" s="20"/>
      <c r="AB25135" s="20"/>
      <c r="AC25135" s="20" t="s">
        <v>81</v>
      </c>
      <c r="AD25135" s="20" t="s">
        <v>81</v>
      </c>
    </row>
    <row r="25136" ht="15.75" customHeight="1">
      <c r="A25136" s="22"/>
      <c r="B25136" s="22"/>
      <c r="C25136" s="22" t="s">
        <v>81</v>
      </c>
      <c r="D25136" s="2" t="s">
        <v>81</v>
      </c>
      <c r="Z25136" s="23"/>
      <c r="AA25136" s="20"/>
      <c r="AB25136" s="20"/>
      <c r="AC25136" s="20" t="s">
        <v>81</v>
      </c>
      <c r="AD25136" s="20" t="s">
        <v>81</v>
      </c>
    </row>
    <row r="25137" ht="15.75" customHeight="1">
      <c r="A25137" s="22"/>
      <c r="B25137" s="22"/>
      <c r="C25137" s="22" t="s">
        <v>81</v>
      </c>
      <c r="D25137" s="2" t="s">
        <v>81</v>
      </c>
      <c r="Z25137" s="23"/>
      <c r="AA25137" s="20"/>
      <c r="AB25137" s="20"/>
      <c r="AC25137" s="20" t="s">
        <v>81</v>
      </c>
      <c r="AD25137" s="20" t="s">
        <v>81</v>
      </c>
    </row>
    <row r="25138" ht="15.75" customHeight="1">
      <c r="A25138" s="22"/>
      <c r="B25138" s="22"/>
      <c r="C25138" s="22" t="s">
        <v>81</v>
      </c>
      <c r="D25138" s="2" t="s">
        <v>81</v>
      </c>
      <c r="Z25138" s="23"/>
      <c r="AA25138" s="20"/>
      <c r="AB25138" s="20"/>
      <c r="AC25138" s="20" t="s">
        <v>81</v>
      </c>
      <c r="AD25138" s="20" t="s">
        <v>81</v>
      </c>
    </row>
    <row r="25139" ht="15.75" customHeight="1">
      <c r="A25139" s="22"/>
      <c r="B25139" s="22"/>
      <c r="C25139" s="22" t="s">
        <v>81</v>
      </c>
      <c r="D25139" s="2" t="s">
        <v>81</v>
      </c>
      <c r="Z25139" s="23"/>
      <c r="AA25139" s="20"/>
      <c r="AB25139" s="20"/>
      <c r="AC25139" s="20" t="s">
        <v>81</v>
      </c>
      <c r="AD25139" s="20" t="s">
        <v>81</v>
      </c>
    </row>
    <row r="25140" ht="15.75" customHeight="1">
      <c r="A25140" s="22"/>
      <c r="B25140" s="22"/>
      <c r="C25140" s="22" t="s">
        <v>81</v>
      </c>
      <c r="D25140" s="2" t="s">
        <v>81</v>
      </c>
      <c r="Z25140" s="23"/>
      <c r="AA25140" s="20"/>
      <c r="AB25140" s="20"/>
      <c r="AC25140" s="20" t="s">
        <v>81</v>
      </c>
      <c r="AD25140" s="20" t="s">
        <v>81</v>
      </c>
    </row>
    <row r="25141" ht="15.75" customHeight="1">
      <c r="A25141" s="22"/>
      <c r="B25141" s="22"/>
      <c r="C25141" s="22" t="s">
        <v>81</v>
      </c>
      <c r="D25141" s="2" t="s">
        <v>81</v>
      </c>
      <c r="Z25141" s="23"/>
      <c r="AA25141" s="20"/>
      <c r="AB25141" s="20"/>
      <c r="AC25141" s="20" t="s">
        <v>81</v>
      </c>
      <c r="AD25141" s="20" t="s">
        <v>81</v>
      </c>
    </row>
    <row r="25142" ht="15.75" customHeight="1">
      <c r="A25142" s="22"/>
      <c r="B25142" s="22"/>
      <c r="C25142" s="22" t="s">
        <v>81</v>
      </c>
      <c r="D25142" s="2" t="s">
        <v>81</v>
      </c>
      <c r="Z25142" s="23"/>
      <c r="AA25142" s="20"/>
      <c r="AB25142" s="20"/>
      <c r="AC25142" s="20" t="s">
        <v>81</v>
      </c>
      <c r="AD25142" s="20" t="s">
        <v>81</v>
      </c>
    </row>
    <row r="25143" ht="15.75" customHeight="1">
      <c r="A25143" s="22"/>
      <c r="B25143" s="22"/>
      <c r="C25143" s="22" t="s">
        <v>81</v>
      </c>
      <c r="D25143" s="2" t="s">
        <v>81</v>
      </c>
      <c r="Z25143" s="23"/>
      <c r="AA25143" s="20"/>
      <c r="AB25143" s="20"/>
      <c r="AC25143" s="20" t="s">
        <v>81</v>
      </c>
      <c r="AD25143" s="20" t="s">
        <v>81</v>
      </c>
    </row>
    <row r="25144" ht="15.75" customHeight="1">
      <c r="A25144" s="22"/>
      <c r="B25144" s="22"/>
      <c r="C25144" s="22" t="s">
        <v>81</v>
      </c>
      <c r="D25144" s="2" t="s">
        <v>81</v>
      </c>
      <c r="Z25144" s="23"/>
      <c r="AA25144" s="20"/>
      <c r="AB25144" s="20"/>
      <c r="AC25144" s="20" t="s">
        <v>81</v>
      </c>
      <c r="AD25144" s="20" t="s">
        <v>81</v>
      </c>
    </row>
    <row r="25145" ht="15.75" customHeight="1">
      <c r="A25145" s="22"/>
      <c r="B25145" s="22"/>
      <c r="C25145" s="22" t="s">
        <v>81</v>
      </c>
      <c r="D25145" s="2" t="s">
        <v>81</v>
      </c>
      <c r="Z25145" s="23"/>
      <c r="AA25145" s="20"/>
      <c r="AB25145" s="20"/>
      <c r="AC25145" s="20" t="s">
        <v>81</v>
      </c>
      <c r="AD25145" s="20" t="s">
        <v>81</v>
      </c>
    </row>
    <row r="25146" ht="15.75" customHeight="1">
      <c r="A25146" s="22"/>
      <c r="B25146" s="22"/>
      <c r="C25146" s="22" t="s">
        <v>81</v>
      </c>
      <c r="D25146" s="2" t="s">
        <v>81</v>
      </c>
      <c r="Z25146" s="23"/>
      <c r="AA25146" s="20"/>
      <c r="AB25146" s="20"/>
      <c r="AC25146" s="20" t="s">
        <v>81</v>
      </c>
      <c r="AD25146" s="20" t="s">
        <v>81</v>
      </c>
    </row>
    <row r="25147" ht="15.75" customHeight="1">
      <c r="A25147" s="22"/>
      <c r="B25147" s="22"/>
      <c r="C25147" s="22" t="s">
        <v>81</v>
      </c>
      <c r="D25147" s="2" t="s">
        <v>81</v>
      </c>
      <c r="Z25147" s="23"/>
      <c r="AA25147" s="20"/>
      <c r="AB25147" s="20"/>
      <c r="AC25147" s="20" t="s">
        <v>81</v>
      </c>
      <c r="AD25147" s="20" t="s">
        <v>81</v>
      </c>
    </row>
    <row r="25148" ht="15.75" customHeight="1">
      <c r="A25148" s="22"/>
      <c r="B25148" s="22"/>
      <c r="C25148" s="22" t="s">
        <v>81</v>
      </c>
      <c r="D25148" s="2" t="s">
        <v>81</v>
      </c>
      <c r="Z25148" s="23"/>
      <c r="AA25148" s="20"/>
      <c r="AB25148" s="20"/>
      <c r="AC25148" s="20" t="s">
        <v>81</v>
      </c>
      <c r="AD25148" s="20" t="s">
        <v>81</v>
      </c>
    </row>
    <row r="25149" ht="15.75" customHeight="1">
      <c r="A25149" s="22"/>
      <c r="B25149" s="22"/>
      <c r="C25149" s="22" t="s">
        <v>81</v>
      </c>
      <c r="D25149" s="2" t="s">
        <v>81</v>
      </c>
      <c r="Z25149" s="23"/>
      <c r="AA25149" s="20"/>
      <c r="AB25149" s="20"/>
      <c r="AC25149" s="20" t="s">
        <v>81</v>
      </c>
      <c r="AD25149" s="20" t="s">
        <v>81</v>
      </c>
    </row>
    <row r="25150" ht="15.75" customHeight="1">
      <c r="A25150" s="22"/>
      <c r="B25150" s="22"/>
      <c r="C25150" s="22" t="s">
        <v>81</v>
      </c>
      <c r="D25150" s="2" t="s">
        <v>81</v>
      </c>
      <c r="Z25150" s="23"/>
      <c r="AA25150" s="20"/>
      <c r="AB25150" s="20"/>
      <c r="AC25150" s="20" t="s">
        <v>81</v>
      </c>
      <c r="AD25150" s="20" t="s">
        <v>81</v>
      </c>
    </row>
    <row r="25151" ht="15.75" customHeight="1">
      <c r="A25151" s="22"/>
      <c r="B25151" s="22"/>
      <c r="C25151" s="22" t="s">
        <v>81</v>
      </c>
      <c r="D25151" s="2" t="s">
        <v>81</v>
      </c>
      <c r="Z25151" s="23"/>
      <c r="AA25151" s="20"/>
      <c r="AB25151" s="20"/>
      <c r="AC25151" s="20" t="s">
        <v>81</v>
      </c>
      <c r="AD25151" s="20" t="s">
        <v>81</v>
      </c>
    </row>
    <row r="25152" ht="15.75" customHeight="1">
      <c r="A25152" s="22"/>
      <c r="B25152" s="22"/>
      <c r="C25152" s="22" t="s">
        <v>81</v>
      </c>
      <c r="D25152" s="2" t="s">
        <v>81</v>
      </c>
      <c r="Z25152" s="23"/>
      <c r="AA25152" s="20"/>
      <c r="AB25152" s="20"/>
      <c r="AC25152" s="20" t="s">
        <v>81</v>
      </c>
      <c r="AD25152" s="20" t="s">
        <v>81</v>
      </c>
    </row>
    <row r="25153" ht="15.75" customHeight="1">
      <c r="A25153" s="22"/>
      <c r="B25153" s="22"/>
      <c r="C25153" s="22" t="s">
        <v>81</v>
      </c>
      <c r="D25153" s="2" t="s">
        <v>81</v>
      </c>
      <c r="Z25153" s="23"/>
      <c r="AA25153" s="20"/>
      <c r="AB25153" s="20"/>
      <c r="AC25153" s="20" t="s">
        <v>81</v>
      </c>
      <c r="AD25153" s="20" t="s">
        <v>81</v>
      </c>
    </row>
    <row r="25154" ht="15.75" customHeight="1">
      <c r="A25154" s="22"/>
      <c r="B25154" s="22"/>
      <c r="C25154" s="22" t="s">
        <v>81</v>
      </c>
      <c r="D25154" s="2" t="s">
        <v>81</v>
      </c>
      <c r="Z25154" s="23"/>
      <c r="AA25154" s="20"/>
      <c r="AB25154" s="20"/>
      <c r="AC25154" s="20" t="s">
        <v>81</v>
      </c>
      <c r="AD25154" s="20" t="s">
        <v>81</v>
      </c>
    </row>
    <row r="25155" ht="15.75" customHeight="1">
      <c r="A25155" s="22"/>
      <c r="B25155" s="22"/>
      <c r="C25155" s="22" t="s">
        <v>81</v>
      </c>
      <c r="D25155" s="2" t="s">
        <v>81</v>
      </c>
      <c r="Z25155" s="23"/>
      <c r="AA25155" s="20"/>
      <c r="AB25155" s="20"/>
      <c r="AC25155" s="20" t="s">
        <v>81</v>
      </c>
      <c r="AD25155" s="20" t="s">
        <v>81</v>
      </c>
    </row>
    <row r="25156" ht="15.75" customHeight="1">
      <c r="A25156" s="22"/>
      <c r="B25156" s="22"/>
      <c r="C25156" s="22" t="s">
        <v>81</v>
      </c>
      <c r="D25156" s="2" t="s">
        <v>81</v>
      </c>
      <c r="Z25156" s="23"/>
      <c r="AA25156" s="20"/>
      <c r="AB25156" s="20"/>
      <c r="AC25156" s="20" t="s">
        <v>81</v>
      </c>
      <c r="AD25156" s="20" t="s">
        <v>81</v>
      </c>
    </row>
    <row r="25157" ht="15.75" customHeight="1">
      <c r="A25157" s="22"/>
      <c r="B25157" s="22"/>
      <c r="C25157" s="22" t="s">
        <v>81</v>
      </c>
      <c r="D25157" s="2" t="s">
        <v>81</v>
      </c>
      <c r="Z25157" s="23"/>
      <c r="AA25157" s="20"/>
      <c r="AB25157" s="20"/>
      <c r="AC25157" s="20" t="s">
        <v>81</v>
      </c>
      <c r="AD25157" s="20" t="s">
        <v>81</v>
      </c>
    </row>
    <row r="25158" ht="15.75" customHeight="1">
      <c r="A25158" s="22"/>
      <c r="B25158" s="22"/>
      <c r="C25158" s="22" t="s">
        <v>81</v>
      </c>
      <c r="D25158" s="2" t="s">
        <v>81</v>
      </c>
      <c r="Z25158" s="23"/>
      <c r="AA25158" s="20"/>
      <c r="AB25158" s="20"/>
      <c r="AC25158" s="20" t="s">
        <v>81</v>
      </c>
      <c r="AD25158" s="20" t="s">
        <v>81</v>
      </c>
    </row>
    <row r="25159" ht="15.75" customHeight="1">
      <c r="A25159" s="22"/>
      <c r="B25159" s="22"/>
      <c r="C25159" s="22" t="s">
        <v>81</v>
      </c>
      <c r="D25159" s="2" t="s">
        <v>81</v>
      </c>
      <c r="Z25159" s="23"/>
      <c r="AA25159" s="20"/>
      <c r="AB25159" s="20"/>
      <c r="AC25159" s="20" t="s">
        <v>81</v>
      </c>
      <c r="AD25159" s="20" t="s">
        <v>81</v>
      </c>
    </row>
    <row r="25160" ht="15.75" customHeight="1">
      <c r="A25160" s="22"/>
      <c r="B25160" s="22"/>
      <c r="C25160" s="22" t="s">
        <v>81</v>
      </c>
      <c r="D25160" s="2" t="s">
        <v>81</v>
      </c>
      <c r="Z25160" s="23"/>
      <c r="AA25160" s="20"/>
      <c r="AB25160" s="20"/>
      <c r="AC25160" s="20" t="s">
        <v>81</v>
      </c>
      <c r="AD25160" s="20" t="s">
        <v>81</v>
      </c>
    </row>
    <row r="25161" ht="15.75" customHeight="1">
      <c r="A25161" s="22"/>
      <c r="B25161" s="22"/>
      <c r="C25161" s="22" t="s">
        <v>81</v>
      </c>
      <c r="D25161" s="2" t="s">
        <v>81</v>
      </c>
      <c r="Z25161" s="23"/>
      <c r="AA25161" s="20"/>
      <c r="AB25161" s="20"/>
      <c r="AC25161" s="20" t="s">
        <v>81</v>
      </c>
      <c r="AD25161" s="20" t="s">
        <v>81</v>
      </c>
    </row>
    <row r="25162" ht="15.75" customHeight="1">
      <c r="A25162" s="22"/>
      <c r="B25162" s="22"/>
      <c r="C25162" s="22" t="s">
        <v>81</v>
      </c>
      <c r="D25162" s="2" t="s">
        <v>81</v>
      </c>
      <c r="Z25162" s="23"/>
      <c r="AA25162" s="20"/>
      <c r="AB25162" s="20"/>
      <c r="AC25162" s="20" t="s">
        <v>81</v>
      </c>
      <c r="AD25162" s="20" t="s">
        <v>81</v>
      </c>
    </row>
    <row r="25163" ht="15.75" customHeight="1">
      <c r="A25163" s="22"/>
      <c r="B25163" s="22"/>
      <c r="C25163" s="22" t="s">
        <v>81</v>
      </c>
      <c r="D25163" s="2" t="s">
        <v>81</v>
      </c>
      <c r="Z25163" s="23"/>
      <c r="AA25163" s="20"/>
      <c r="AB25163" s="20"/>
      <c r="AC25163" s="20" t="s">
        <v>81</v>
      </c>
      <c r="AD25163" s="20" t="s">
        <v>81</v>
      </c>
    </row>
    <row r="25164" ht="15.75" customHeight="1">
      <c r="A25164" s="22"/>
      <c r="B25164" s="22"/>
      <c r="C25164" s="22" t="s">
        <v>81</v>
      </c>
      <c r="D25164" s="2" t="s">
        <v>81</v>
      </c>
      <c r="Z25164" s="23"/>
      <c r="AA25164" s="20"/>
      <c r="AB25164" s="20"/>
      <c r="AC25164" s="20" t="s">
        <v>81</v>
      </c>
      <c r="AD25164" s="20" t="s">
        <v>81</v>
      </c>
    </row>
    <row r="25165" ht="15.75" customHeight="1">
      <c r="A25165" s="22"/>
      <c r="B25165" s="22"/>
      <c r="C25165" s="22" t="s">
        <v>81</v>
      </c>
      <c r="D25165" s="2" t="s">
        <v>81</v>
      </c>
      <c r="Z25165" s="23"/>
      <c r="AA25165" s="20"/>
      <c r="AB25165" s="20"/>
      <c r="AC25165" s="20" t="s">
        <v>81</v>
      </c>
      <c r="AD25165" s="20" t="s">
        <v>81</v>
      </c>
    </row>
    <row r="25166" ht="15.75" customHeight="1">
      <c r="A25166" s="22"/>
      <c r="B25166" s="22"/>
      <c r="C25166" s="22" t="s">
        <v>81</v>
      </c>
      <c r="D25166" s="2" t="s">
        <v>81</v>
      </c>
      <c r="Z25166" s="23"/>
      <c r="AA25166" s="20"/>
      <c r="AB25166" s="20"/>
      <c r="AC25166" s="20" t="s">
        <v>81</v>
      </c>
      <c r="AD25166" s="20" t="s">
        <v>81</v>
      </c>
    </row>
    <row r="25167" ht="15.75" customHeight="1">
      <c r="A25167" s="22"/>
      <c r="B25167" s="22"/>
      <c r="C25167" s="22" t="s">
        <v>81</v>
      </c>
      <c r="D25167" s="2" t="s">
        <v>81</v>
      </c>
      <c r="Z25167" s="23"/>
      <c r="AA25167" s="20"/>
      <c r="AB25167" s="20"/>
      <c r="AC25167" s="20" t="s">
        <v>81</v>
      </c>
      <c r="AD25167" s="20" t="s">
        <v>81</v>
      </c>
    </row>
    <row r="25168" ht="15.75" customHeight="1">
      <c r="A25168" s="22"/>
      <c r="B25168" s="22"/>
      <c r="C25168" s="22" t="s">
        <v>81</v>
      </c>
      <c r="D25168" s="2" t="s">
        <v>81</v>
      </c>
      <c r="Z25168" s="23"/>
      <c r="AA25168" s="20"/>
      <c r="AB25168" s="20"/>
      <c r="AC25168" s="20" t="s">
        <v>81</v>
      </c>
      <c r="AD25168" s="20" t="s">
        <v>81</v>
      </c>
    </row>
    <row r="25169" ht="15.75" customHeight="1">
      <c r="A25169" s="22"/>
      <c r="B25169" s="22"/>
      <c r="C25169" s="22" t="s">
        <v>81</v>
      </c>
      <c r="D25169" s="2" t="s">
        <v>81</v>
      </c>
      <c r="Z25169" s="23"/>
      <c r="AA25169" s="20"/>
      <c r="AB25169" s="20"/>
      <c r="AC25169" s="20" t="s">
        <v>81</v>
      </c>
      <c r="AD25169" s="20" t="s">
        <v>81</v>
      </c>
    </row>
    <row r="25170" ht="15.75" customHeight="1">
      <c r="A25170" s="22"/>
      <c r="B25170" s="22"/>
      <c r="C25170" s="22" t="s">
        <v>81</v>
      </c>
      <c r="D25170" s="2" t="s">
        <v>81</v>
      </c>
      <c r="Z25170" s="23"/>
      <c r="AA25170" s="20"/>
      <c r="AB25170" s="20"/>
      <c r="AC25170" s="20" t="s">
        <v>81</v>
      </c>
      <c r="AD25170" s="20" t="s">
        <v>81</v>
      </c>
    </row>
    <row r="25171" ht="15.75" customHeight="1">
      <c r="A25171" s="22"/>
      <c r="B25171" s="22"/>
      <c r="C25171" s="22" t="s">
        <v>81</v>
      </c>
      <c r="D25171" s="2" t="s">
        <v>81</v>
      </c>
      <c r="Z25171" s="23"/>
      <c r="AA25171" s="20"/>
      <c r="AB25171" s="20"/>
      <c r="AC25171" s="20" t="s">
        <v>81</v>
      </c>
      <c r="AD25171" s="20" t="s">
        <v>81</v>
      </c>
    </row>
    <row r="25172" ht="15.75" customHeight="1">
      <c r="A25172" s="22"/>
      <c r="B25172" s="22"/>
      <c r="C25172" s="22" t="s">
        <v>81</v>
      </c>
      <c r="D25172" s="2" t="s">
        <v>81</v>
      </c>
      <c r="Z25172" s="23"/>
      <c r="AA25172" s="20"/>
      <c r="AB25172" s="20"/>
      <c r="AC25172" s="20" t="s">
        <v>81</v>
      </c>
      <c r="AD25172" s="20" t="s">
        <v>81</v>
      </c>
    </row>
    <row r="25173" ht="15.75" customHeight="1">
      <c r="A25173" s="22"/>
      <c r="B25173" s="22"/>
      <c r="C25173" s="22" t="s">
        <v>81</v>
      </c>
      <c r="D25173" s="2" t="s">
        <v>81</v>
      </c>
      <c r="Z25173" s="23"/>
      <c r="AA25173" s="20"/>
      <c r="AB25173" s="20"/>
      <c r="AC25173" s="20" t="s">
        <v>81</v>
      </c>
      <c r="AD25173" s="20" t="s">
        <v>81</v>
      </c>
    </row>
    <row r="25174" ht="15.75" customHeight="1">
      <c r="A25174" s="22"/>
      <c r="B25174" s="22"/>
      <c r="C25174" s="22" t="s">
        <v>81</v>
      </c>
      <c r="D25174" s="2" t="s">
        <v>81</v>
      </c>
      <c r="Z25174" s="23"/>
      <c r="AA25174" s="20"/>
      <c r="AB25174" s="20"/>
      <c r="AC25174" s="20" t="s">
        <v>81</v>
      </c>
      <c r="AD25174" s="20" t="s">
        <v>81</v>
      </c>
    </row>
    <row r="25175" ht="15.75" customHeight="1">
      <c r="A25175" s="22"/>
      <c r="B25175" s="22"/>
      <c r="C25175" s="22" t="s">
        <v>81</v>
      </c>
      <c r="D25175" s="2" t="s">
        <v>81</v>
      </c>
      <c r="Z25175" s="23"/>
      <c r="AA25175" s="20"/>
      <c r="AB25175" s="20"/>
      <c r="AC25175" s="20" t="s">
        <v>81</v>
      </c>
      <c r="AD25175" s="20" t="s">
        <v>81</v>
      </c>
    </row>
    <row r="25176" ht="15.75" customHeight="1">
      <c r="A25176" s="22"/>
      <c r="B25176" s="22"/>
      <c r="C25176" s="22" t="s">
        <v>81</v>
      </c>
      <c r="D25176" s="2" t="s">
        <v>81</v>
      </c>
      <c r="Z25176" s="23"/>
      <c r="AA25176" s="20"/>
      <c r="AB25176" s="20"/>
      <c r="AC25176" s="20" t="s">
        <v>81</v>
      </c>
      <c r="AD25176" s="20" t="s">
        <v>81</v>
      </c>
    </row>
    <row r="25177" ht="15.75" customHeight="1">
      <c r="A25177" s="22"/>
      <c r="B25177" s="22"/>
      <c r="C25177" s="22" t="s">
        <v>81</v>
      </c>
      <c r="D25177" s="2" t="s">
        <v>81</v>
      </c>
      <c r="Z25177" s="23"/>
      <c r="AA25177" s="20"/>
      <c r="AB25177" s="20"/>
      <c r="AC25177" s="20" t="s">
        <v>81</v>
      </c>
      <c r="AD25177" s="20" t="s">
        <v>81</v>
      </c>
    </row>
    <row r="25178" ht="15.75" customHeight="1">
      <c r="A25178" s="22"/>
      <c r="B25178" s="22"/>
      <c r="C25178" s="22" t="s">
        <v>81</v>
      </c>
      <c r="D25178" s="2" t="s">
        <v>81</v>
      </c>
      <c r="Z25178" s="23"/>
      <c r="AA25178" s="20"/>
      <c r="AB25178" s="20"/>
      <c r="AC25178" s="20" t="s">
        <v>81</v>
      </c>
      <c r="AD25178" s="20" t="s">
        <v>81</v>
      </c>
    </row>
    <row r="25179" ht="15.75" customHeight="1">
      <c r="A25179" s="22"/>
      <c r="B25179" s="22"/>
      <c r="C25179" s="22" t="s">
        <v>81</v>
      </c>
      <c r="D25179" s="2" t="s">
        <v>81</v>
      </c>
      <c r="Z25179" s="23"/>
      <c r="AA25179" s="20"/>
      <c r="AB25179" s="20"/>
      <c r="AC25179" s="20" t="s">
        <v>81</v>
      </c>
      <c r="AD25179" s="20" t="s">
        <v>81</v>
      </c>
    </row>
    <row r="25180" ht="15.75" customHeight="1">
      <c r="A25180" s="22"/>
      <c r="B25180" s="22"/>
      <c r="C25180" s="22" t="s">
        <v>81</v>
      </c>
      <c r="D25180" s="2" t="s">
        <v>81</v>
      </c>
      <c r="Z25180" s="23"/>
      <c r="AA25180" s="20"/>
      <c r="AB25180" s="20"/>
      <c r="AC25180" s="20" t="s">
        <v>81</v>
      </c>
      <c r="AD25180" s="20" t="s">
        <v>81</v>
      </c>
    </row>
    <row r="25181" ht="15.75" customHeight="1">
      <c r="A25181" s="22"/>
      <c r="B25181" s="22"/>
      <c r="C25181" s="22" t="s">
        <v>81</v>
      </c>
      <c r="D25181" s="2" t="s">
        <v>81</v>
      </c>
      <c r="Z25181" s="23"/>
      <c r="AA25181" s="20"/>
      <c r="AB25181" s="20"/>
      <c r="AC25181" s="20" t="s">
        <v>81</v>
      </c>
      <c r="AD25181" s="20" t="s">
        <v>81</v>
      </c>
    </row>
    <row r="25182" ht="15.75" customHeight="1">
      <c r="A25182" s="22"/>
      <c r="B25182" s="22"/>
      <c r="C25182" s="22" t="s">
        <v>81</v>
      </c>
      <c r="D25182" s="2" t="s">
        <v>81</v>
      </c>
      <c r="Z25182" s="23"/>
      <c r="AA25182" s="20"/>
      <c r="AB25182" s="20"/>
      <c r="AC25182" s="20" t="s">
        <v>81</v>
      </c>
      <c r="AD25182" s="20" t="s">
        <v>81</v>
      </c>
    </row>
    <row r="25183" ht="15.75" customHeight="1">
      <c r="A25183" s="22"/>
      <c r="B25183" s="22"/>
      <c r="C25183" s="22" t="s">
        <v>81</v>
      </c>
      <c r="D25183" s="2" t="s">
        <v>81</v>
      </c>
      <c r="Z25183" s="23"/>
      <c r="AA25183" s="20"/>
      <c r="AB25183" s="20"/>
      <c r="AC25183" s="20" t="s">
        <v>81</v>
      </c>
      <c r="AD25183" s="20" t="s">
        <v>81</v>
      </c>
    </row>
    <row r="25184" ht="15.75" customHeight="1">
      <c r="A25184" s="22"/>
      <c r="B25184" s="22"/>
      <c r="C25184" s="22" t="s">
        <v>81</v>
      </c>
      <c r="D25184" s="2" t="s">
        <v>81</v>
      </c>
      <c r="Z25184" s="23"/>
      <c r="AA25184" s="20"/>
      <c r="AB25184" s="20"/>
      <c r="AC25184" s="20" t="s">
        <v>81</v>
      </c>
      <c r="AD25184" s="20" t="s">
        <v>81</v>
      </c>
    </row>
    <row r="25185" ht="15.75" customHeight="1">
      <c r="A25185" s="22"/>
      <c r="B25185" s="22"/>
      <c r="C25185" s="22" t="s">
        <v>81</v>
      </c>
      <c r="D25185" s="2" t="s">
        <v>81</v>
      </c>
      <c r="Z25185" s="23"/>
      <c r="AA25185" s="20"/>
      <c r="AB25185" s="20"/>
      <c r="AC25185" s="20" t="s">
        <v>81</v>
      </c>
      <c r="AD25185" s="20" t="s">
        <v>81</v>
      </c>
    </row>
    <row r="25186" ht="15.75" customHeight="1">
      <c r="A25186" s="22"/>
      <c r="B25186" s="22"/>
      <c r="C25186" s="22" t="s">
        <v>81</v>
      </c>
      <c r="D25186" s="2" t="s">
        <v>81</v>
      </c>
      <c r="Z25186" s="23"/>
      <c r="AA25186" s="20"/>
      <c r="AB25186" s="20"/>
      <c r="AC25186" s="20" t="s">
        <v>81</v>
      </c>
      <c r="AD25186" s="20" t="s">
        <v>81</v>
      </c>
    </row>
    <row r="25187" ht="15.75" customHeight="1">
      <c r="A25187" s="22"/>
      <c r="B25187" s="22"/>
      <c r="C25187" s="22" t="s">
        <v>81</v>
      </c>
      <c r="D25187" s="2" t="s">
        <v>81</v>
      </c>
      <c r="Z25187" s="23"/>
      <c r="AA25187" s="20"/>
      <c r="AB25187" s="20"/>
      <c r="AC25187" s="20" t="s">
        <v>81</v>
      </c>
      <c r="AD25187" s="20" t="s">
        <v>81</v>
      </c>
    </row>
    <row r="25188" ht="15.75" customHeight="1">
      <c r="A25188" s="22"/>
      <c r="B25188" s="22"/>
      <c r="C25188" s="22" t="s">
        <v>81</v>
      </c>
      <c r="D25188" s="2" t="s">
        <v>81</v>
      </c>
      <c r="Z25188" s="23"/>
      <c r="AA25188" s="20"/>
      <c r="AB25188" s="20"/>
      <c r="AC25188" s="20" t="s">
        <v>81</v>
      </c>
      <c r="AD25188" s="20" t="s">
        <v>81</v>
      </c>
    </row>
    <row r="25189" ht="15.75" customHeight="1">
      <c r="A25189" s="22"/>
      <c r="B25189" s="22"/>
      <c r="C25189" s="22" t="s">
        <v>81</v>
      </c>
      <c r="D25189" s="2" t="s">
        <v>81</v>
      </c>
      <c r="Z25189" s="23"/>
      <c r="AA25189" s="20"/>
      <c r="AB25189" s="20"/>
      <c r="AC25189" s="20" t="s">
        <v>81</v>
      </c>
      <c r="AD25189" s="20" t="s">
        <v>81</v>
      </c>
    </row>
    <row r="25190" ht="15.75" customHeight="1">
      <c r="A25190" s="22"/>
      <c r="B25190" s="22"/>
      <c r="C25190" s="22" t="s">
        <v>81</v>
      </c>
      <c r="D25190" s="2" t="s">
        <v>81</v>
      </c>
      <c r="Z25190" s="23"/>
      <c r="AA25190" s="20"/>
      <c r="AB25190" s="20"/>
      <c r="AC25190" s="20" t="s">
        <v>81</v>
      </c>
      <c r="AD25190" s="20" t="s">
        <v>81</v>
      </c>
    </row>
    <row r="25191" ht="15.75" customHeight="1">
      <c r="A25191" s="22"/>
      <c r="B25191" s="22"/>
      <c r="C25191" s="22" t="s">
        <v>81</v>
      </c>
      <c r="D25191" s="2" t="s">
        <v>81</v>
      </c>
      <c r="Z25191" s="23"/>
      <c r="AA25191" s="20"/>
      <c r="AB25191" s="20"/>
      <c r="AC25191" s="20" t="s">
        <v>81</v>
      </c>
      <c r="AD25191" s="20" t="s">
        <v>81</v>
      </c>
    </row>
    <row r="25192" ht="15.75" customHeight="1">
      <c r="A25192" s="22"/>
      <c r="B25192" s="22"/>
      <c r="C25192" s="22" t="s">
        <v>81</v>
      </c>
      <c r="D25192" s="2" t="s">
        <v>81</v>
      </c>
      <c r="Z25192" s="23"/>
      <c r="AA25192" s="20"/>
      <c r="AB25192" s="20"/>
      <c r="AC25192" s="20" t="s">
        <v>81</v>
      </c>
      <c r="AD25192" s="20" t="s">
        <v>81</v>
      </c>
    </row>
    <row r="25193" ht="15.75" customHeight="1">
      <c r="A25193" s="22"/>
      <c r="B25193" s="22"/>
      <c r="C25193" s="22" t="s">
        <v>81</v>
      </c>
      <c r="D25193" s="2" t="s">
        <v>81</v>
      </c>
      <c r="Z25193" s="23"/>
      <c r="AA25193" s="20"/>
      <c r="AB25193" s="20"/>
      <c r="AC25193" s="20" t="s">
        <v>81</v>
      </c>
      <c r="AD25193" s="20" t="s">
        <v>81</v>
      </c>
    </row>
    <row r="25194" ht="15.75" customHeight="1">
      <c r="A25194" s="22"/>
      <c r="B25194" s="22"/>
      <c r="C25194" s="22" t="s">
        <v>81</v>
      </c>
      <c r="D25194" s="2" t="s">
        <v>81</v>
      </c>
      <c r="Z25194" s="23"/>
      <c r="AA25194" s="20"/>
      <c r="AB25194" s="20"/>
      <c r="AC25194" s="20" t="s">
        <v>81</v>
      </c>
      <c r="AD25194" s="20" t="s">
        <v>81</v>
      </c>
    </row>
    <row r="25195" ht="15.75" customHeight="1">
      <c r="A25195" s="22"/>
      <c r="B25195" s="22"/>
      <c r="C25195" s="22" t="s">
        <v>81</v>
      </c>
      <c r="D25195" s="2" t="s">
        <v>81</v>
      </c>
      <c r="Z25195" s="23"/>
      <c r="AA25195" s="20"/>
      <c r="AB25195" s="20"/>
      <c r="AC25195" s="20" t="s">
        <v>81</v>
      </c>
      <c r="AD25195" s="20" t="s">
        <v>81</v>
      </c>
    </row>
    <row r="25196" ht="15.75" customHeight="1">
      <c r="A25196" s="22"/>
      <c r="B25196" s="22"/>
      <c r="C25196" s="22" t="s">
        <v>81</v>
      </c>
      <c r="D25196" s="2" t="s">
        <v>81</v>
      </c>
      <c r="Z25196" s="23"/>
      <c r="AA25196" s="20"/>
      <c r="AB25196" s="20"/>
      <c r="AC25196" s="20" t="s">
        <v>81</v>
      </c>
      <c r="AD25196" s="20" t="s">
        <v>81</v>
      </c>
    </row>
    <row r="25197" ht="15.75" customHeight="1">
      <c r="A25197" s="22"/>
      <c r="B25197" s="22"/>
      <c r="C25197" s="22" t="s">
        <v>81</v>
      </c>
      <c r="D25197" s="2" t="s">
        <v>81</v>
      </c>
      <c r="Z25197" s="23"/>
      <c r="AA25197" s="20"/>
      <c r="AB25197" s="20"/>
      <c r="AC25197" s="20" t="s">
        <v>81</v>
      </c>
      <c r="AD25197" s="20" t="s">
        <v>81</v>
      </c>
    </row>
    <row r="25198" ht="15.75" customHeight="1">
      <c r="A25198" s="22"/>
      <c r="B25198" s="22"/>
      <c r="C25198" s="22" t="s">
        <v>81</v>
      </c>
      <c r="D25198" s="2" t="s">
        <v>81</v>
      </c>
      <c r="Z25198" s="23"/>
      <c r="AA25198" s="20"/>
      <c r="AB25198" s="20"/>
      <c r="AC25198" s="20" t="s">
        <v>81</v>
      </c>
      <c r="AD25198" s="20" t="s">
        <v>81</v>
      </c>
    </row>
    <row r="25199" ht="15.75" customHeight="1">
      <c r="A25199" s="22"/>
      <c r="B25199" s="22"/>
      <c r="C25199" s="22" t="s">
        <v>81</v>
      </c>
      <c r="D25199" s="2" t="s">
        <v>81</v>
      </c>
      <c r="Z25199" s="23"/>
      <c r="AA25199" s="20"/>
      <c r="AB25199" s="20"/>
      <c r="AC25199" s="20" t="s">
        <v>81</v>
      </c>
      <c r="AD25199" s="20" t="s">
        <v>81</v>
      </c>
    </row>
    <row r="25200" ht="15.75" customHeight="1">
      <c r="A25200" s="22"/>
      <c r="B25200" s="22"/>
      <c r="C25200" s="22" t="s">
        <v>81</v>
      </c>
      <c r="D25200" s="2" t="s">
        <v>81</v>
      </c>
      <c r="Z25200" s="23"/>
      <c r="AA25200" s="20"/>
      <c r="AB25200" s="20"/>
      <c r="AC25200" s="20" t="s">
        <v>81</v>
      </c>
      <c r="AD25200" s="20" t="s">
        <v>81</v>
      </c>
    </row>
    <row r="25201" ht="15.75" customHeight="1">
      <c r="A25201" s="22"/>
      <c r="B25201" s="22"/>
      <c r="C25201" s="22" t="s">
        <v>81</v>
      </c>
      <c r="D25201" s="2" t="s">
        <v>81</v>
      </c>
      <c r="Z25201" s="23"/>
      <c r="AA25201" s="20"/>
      <c r="AB25201" s="20"/>
      <c r="AC25201" s="20" t="s">
        <v>81</v>
      </c>
      <c r="AD25201" s="20" t="s">
        <v>81</v>
      </c>
    </row>
    <row r="25202" ht="15.75" customHeight="1">
      <c r="A25202" s="22"/>
      <c r="B25202" s="22"/>
      <c r="C25202" s="22" t="s">
        <v>81</v>
      </c>
      <c r="D25202" s="2" t="s">
        <v>81</v>
      </c>
      <c r="Z25202" s="23"/>
      <c r="AA25202" s="20"/>
      <c r="AB25202" s="20"/>
      <c r="AC25202" s="20" t="s">
        <v>81</v>
      </c>
      <c r="AD25202" s="20" t="s">
        <v>81</v>
      </c>
    </row>
    <row r="25203" ht="15.75" customHeight="1">
      <c r="A25203" s="22"/>
      <c r="B25203" s="22"/>
      <c r="C25203" s="22" t="s">
        <v>81</v>
      </c>
      <c r="D25203" s="2" t="s">
        <v>81</v>
      </c>
      <c r="Z25203" s="23"/>
      <c r="AA25203" s="20"/>
      <c r="AB25203" s="20"/>
      <c r="AC25203" s="20" t="s">
        <v>81</v>
      </c>
      <c r="AD25203" s="20" t="s">
        <v>81</v>
      </c>
    </row>
    <row r="25204" ht="15.75" customHeight="1">
      <c r="A25204" s="22"/>
      <c r="B25204" s="22"/>
      <c r="C25204" s="22" t="s">
        <v>81</v>
      </c>
      <c r="D25204" s="2" t="s">
        <v>81</v>
      </c>
      <c r="Z25204" s="23"/>
      <c r="AA25204" s="20"/>
      <c r="AB25204" s="20"/>
      <c r="AC25204" s="20" t="s">
        <v>81</v>
      </c>
      <c r="AD25204" s="20" t="s">
        <v>81</v>
      </c>
    </row>
    <row r="25205" ht="15.75" customHeight="1">
      <c r="A25205" s="22"/>
      <c r="B25205" s="22"/>
      <c r="C25205" s="22" t="s">
        <v>81</v>
      </c>
      <c r="D25205" s="2" t="s">
        <v>81</v>
      </c>
      <c r="Z25205" s="23"/>
      <c r="AA25205" s="20"/>
      <c r="AB25205" s="20"/>
      <c r="AC25205" s="20" t="s">
        <v>81</v>
      </c>
      <c r="AD25205" s="20" t="s">
        <v>81</v>
      </c>
    </row>
    <row r="25206" ht="15.75" customHeight="1">
      <c r="A25206" s="22"/>
      <c r="B25206" s="22"/>
      <c r="C25206" s="22" t="s">
        <v>81</v>
      </c>
      <c r="D25206" s="2" t="s">
        <v>81</v>
      </c>
      <c r="Z25206" s="23"/>
      <c r="AA25206" s="20"/>
      <c r="AB25206" s="20"/>
      <c r="AC25206" s="20" t="s">
        <v>81</v>
      </c>
      <c r="AD25206" s="20" t="s">
        <v>81</v>
      </c>
    </row>
    <row r="25207" ht="15.75" customHeight="1">
      <c r="A25207" s="22"/>
      <c r="B25207" s="22"/>
      <c r="C25207" s="22" t="s">
        <v>81</v>
      </c>
      <c r="D25207" s="2" t="s">
        <v>81</v>
      </c>
      <c r="Z25207" s="23"/>
      <c r="AA25207" s="20"/>
      <c r="AB25207" s="20"/>
      <c r="AC25207" s="20" t="s">
        <v>81</v>
      </c>
      <c r="AD25207" s="20" t="s">
        <v>81</v>
      </c>
    </row>
    <row r="25208" ht="15.75" customHeight="1">
      <c r="A25208" s="22"/>
      <c r="B25208" s="22"/>
      <c r="C25208" s="22" t="s">
        <v>81</v>
      </c>
      <c r="D25208" s="2" t="s">
        <v>81</v>
      </c>
      <c r="Z25208" s="23"/>
      <c r="AA25208" s="20"/>
      <c r="AB25208" s="20"/>
      <c r="AC25208" s="20" t="s">
        <v>81</v>
      </c>
      <c r="AD25208" s="20" t="s">
        <v>81</v>
      </c>
    </row>
    <row r="25209" ht="15.75" customHeight="1">
      <c r="A25209" s="22"/>
      <c r="B25209" s="22"/>
      <c r="C25209" s="22" t="s">
        <v>81</v>
      </c>
      <c r="D25209" s="2" t="s">
        <v>81</v>
      </c>
      <c r="Z25209" s="23"/>
      <c r="AA25209" s="20"/>
      <c r="AB25209" s="20"/>
      <c r="AC25209" s="20" t="s">
        <v>81</v>
      </c>
      <c r="AD25209" s="20" t="s">
        <v>81</v>
      </c>
    </row>
    <row r="25210" ht="15.75" customHeight="1">
      <c r="A25210" s="22"/>
      <c r="B25210" s="22"/>
      <c r="C25210" s="22" t="s">
        <v>81</v>
      </c>
      <c r="D25210" s="2" t="s">
        <v>81</v>
      </c>
      <c r="Z25210" s="23"/>
      <c r="AA25210" s="20"/>
      <c r="AB25210" s="20"/>
      <c r="AC25210" s="20" t="s">
        <v>81</v>
      </c>
      <c r="AD25210" s="20" t="s">
        <v>81</v>
      </c>
    </row>
    <row r="25211" ht="15.75" customHeight="1">
      <c r="A25211" s="22"/>
      <c r="B25211" s="22"/>
      <c r="C25211" s="22" t="s">
        <v>81</v>
      </c>
      <c r="D25211" s="2" t="s">
        <v>81</v>
      </c>
      <c r="Z25211" s="23"/>
      <c r="AA25211" s="20"/>
      <c r="AB25211" s="20"/>
      <c r="AC25211" s="20" t="s">
        <v>81</v>
      </c>
      <c r="AD25211" s="20" t="s">
        <v>81</v>
      </c>
    </row>
    <row r="25212" ht="15.75" customHeight="1">
      <c r="A25212" s="22"/>
      <c r="B25212" s="22"/>
      <c r="C25212" s="22" t="s">
        <v>81</v>
      </c>
      <c r="D25212" s="2" t="s">
        <v>81</v>
      </c>
      <c r="Z25212" s="23"/>
      <c r="AA25212" s="20"/>
      <c r="AB25212" s="20"/>
      <c r="AC25212" s="20" t="s">
        <v>81</v>
      </c>
      <c r="AD25212" s="20" t="s">
        <v>81</v>
      </c>
    </row>
    <row r="25213" ht="15.75" customHeight="1">
      <c r="A25213" s="22"/>
      <c r="B25213" s="22"/>
      <c r="C25213" s="22" t="s">
        <v>81</v>
      </c>
      <c r="D25213" s="2" t="s">
        <v>81</v>
      </c>
      <c r="Z25213" s="23"/>
      <c r="AA25213" s="20"/>
      <c r="AB25213" s="20"/>
      <c r="AC25213" s="20" t="s">
        <v>81</v>
      </c>
      <c r="AD25213" s="20" t="s">
        <v>81</v>
      </c>
    </row>
    <row r="25214" ht="15.75" customHeight="1">
      <c r="A25214" s="22"/>
      <c r="B25214" s="22"/>
      <c r="C25214" s="22" t="s">
        <v>81</v>
      </c>
      <c r="D25214" s="2" t="s">
        <v>81</v>
      </c>
      <c r="Z25214" s="23"/>
      <c r="AA25214" s="20"/>
      <c r="AB25214" s="20"/>
      <c r="AC25214" s="20" t="s">
        <v>81</v>
      </c>
      <c r="AD25214" s="20" t="s">
        <v>81</v>
      </c>
    </row>
    <row r="25215" ht="15.75" customHeight="1">
      <c r="A25215" s="22"/>
      <c r="B25215" s="22"/>
      <c r="C25215" s="22" t="s">
        <v>81</v>
      </c>
      <c r="D25215" s="2" t="s">
        <v>81</v>
      </c>
      <c r="Z25215" s="23"/>
      <c r="AA25215" s="20"/>
      <c r="AB25215" s="20"/>
      <c r="AC25215" s="20" t="s">
        <v>81</v>
      </c>
      <c r="AD25215" s="20" t="s">
        <v>81</v>
      </c>
    </row>
    <row r="25216" ht="15.75" customHeight="1">
      <c r="A25216" s="22"/>
      <c r="B25216" s="22"/>
      <c r="C25216" s="22" t="s">
        <v>81</v>
      </c>
      <c r="D25216" s="2" t="s">
        <v>81</v>
      </c>
      <c r="Z25216" s="23"/>
      <c r="AA25216" s="20"/>
      <c r="AB25216" s="20"/>
      <c r="AC25216" s="20" t="s">
        <v>81</v>
      </c>
      <c r="AD25216" s="20" t="s">
        <v>81</v>
      </c>
    </row>
    <row r="25217" ht="15.75" customHeight="1">
      <c r="A25217" s="22"/>
      <c r="B25217" s="22"/>
      <c r="C25217" s="22" t="s">
        <v>81</v>
      </c>
      <c r="D25217" s="2" t="s">
        <v>81</v>
      </c>
      <c r="Z25217" s="23"/>
      <c r="AA25217" s="20"/>
      <c r="AB25217" s="20"/>
      <c r="AC25217" s="20" t="s">
        <v>81</v>
      </c>
      <c r="AD25217" s="20" t="s">
        <v>81</v>
      </c>
    </row>
    <row r="25218" ht="15.75" customHeight="1">
      <c r="A25218" s="22"/>
      <c r="B25218" s="22"/>
      <c r="C25218" s="22" t="s">
        <v>81</v>
      </c>
      <c r="D25218" s="2" t="s">
        <v>81</v>
      </c>
      <c r="Z25218" s="23"/>
      <c r="AA25218" s="20"/>
      <c r="AB25218" s="20"/>
      <c r="AC25218" s="20" t="s">
        <v>81</v>
      </c>
      <c r="AD25218" s="20" t="s">
        <v>81</v>
      </c>
    </row>
    <row r="25219" ht="15.75" customHeight="1">
      <c r="A25219" s="22"/>
      <c r="B25219" s="22"/>
      <c r="C25219" s="22" t="s">
        <v>81</v>
      </c>
      <c r="D25219" s="2" t="s">
        <v>81</v>
      </c>
      <c r="Z25219" s="23"/>
      <c r="AA25219" s="20"/>
      <c r="AB25219" s="20"/>
      <c r="AC25219" s="20" t="s">
        <v>81</v>
      </c>
      <c r="AD25219" s="20" t="s">
        <v>81</v>
      </c>
    </row>
    <row r="25220" ht="15.75" customHeight="1">
      <c r="A25220" s="22"/>
      <c r="B25220" s="22"/>
      <c r="C25220" s="22" t="s">
        <v>81</v>
      </c>
      <c r="D25220" s="2" t="s">
        <v>81</v>
      </c>
      <c r="Z25220" s="23"/>
      <c r="AA25220" s="20"/>
      <c r="AB25220" s="20"/>
      <c r="AC25220" s="20" t="s">
        <v>81</v>
      </c>
      <c r="AD25220" s="20" t="s">
        <v>81</v>
      </c>
    </row>
    <row r="25221" ht="15.75" customHeight="1">
      <c r="A25221" s="22"/>
      <c r="B25221" s="22"/>
      <c r="C25221" s="22" t="s">
        <v>81</v>
      </c>
      <c r="D25221" s="2" t="s">
        <v>81</v>
      </c>
      <c r="Z25221" s="23"/>
      <c r="AA25221" s="20"/>
      <c r="AB25221" s="20"/>
      <c r="AC25221" s="20" t="s">
        <v>81</v>
      </c>
      <c r="AD25221" s="20" t="s">
        <v>81</v>
      </c>
    </row>
    <row r="25222" ht="15.75" customHeight="1">
      <c r="A25222" s="22"/>
      <c r="B25222" s="22"/>
      <c r="C25222" s="22" t="s">
        <v>81</v>
      </c>
      <c r="D25222" s="2" t="s">
        <v>81</v>
      </c>
      <c r="Z25222" s="23"/>
      <c r="AA25222" s="20"/>
      <c r="AB25222" s="20"/>
      <c r="AC25222" s="20" t="s">
        <v>81</v>
      </c>
      <c r="AD25222" s="20" t="s">
        <v>81</v>
      </c>
    </row>
    <row r="25223" ht="15.75" customHeight="1">
      <c r="A25223" s="22"/>
      <c r="B25223" s="22"/>
      <c r="C25223" s="22" t="s">
        <v>81</v>
      </c>
      <c r="D25223" s="2" t="s">
        <v>81</v>
      </c>
      <c r="Z25223" s="23"/>
      <c r="AA25223" s="20"/>
      <c r="AB25223" s="20"/>
      <c r="AC25223" s="20" t="s">
        <v>81</v>
      </c>
      <c r="AD25223" s="20" t="s">
        <v>81</v>
      </c>
    </row>
    <row r="25224" ht="15.75" customHeight="1">
      <c r="A25224" s="22"/>
      <c r="B25224" s="22"/>
      <c r="C25224" s="22" t="s">
        <v>81</v>
      </c>
      <c r="D25224" s="2" t="s">
        <v>81</v>
      </c>
      <c r="Z25224" s="23"/>
      <c r="AA25224" s="20"/>
      <c r="AB25224" s="20"/>
      <c r="AC25224" s="20" t="s">
        <v>81</v>
      </c>
      <c r="AD25224" s="20" t="s">
        <v>81</v>
      </c>
    </row>
    <row r="25225" ht="15.75" customHeight="1">
      <c r="A25225" s="22"/>
      <c r="B25225" s="22"/>
      <c r="C25225" s="22" t="s">
        <v>81</v>
      </c>
      <c r="D25225" s="2" t="s">
        <v>81</v>
      </c>
      <c r="Z25225" s="23"/>
      <c r="AA25225" s="20"/>
      <c r="AB25225" s="20"/>
      <c r="AC25225" s="20" t="s">
        <v>81</v>
      </c>
      <c r="AD25225" s="20" t="s">
        <v>81</v>
      </c>
    </row>
    <row r="25226" ht="15.75" customHeight="1">
      <c r="A25226" s="22"/>
      <c r="B25226" s="22"/>
      <c r="C25226" s="22" t="s">
        <v>81</v>
      </c>
      <c r="D25226" s="2" t="s">
        <v>81</v>
      </c>
      <c r="Z25226" s="23"/>
      <c r="AA25226" s="20"/>
      <c r="AB25226" s="20"/>
      <c r="AC25226" s="20" t="s">
        <v>81</v>
      </c>
      <c r="AD25226" s="20" t="s">
        <v>81</v>
      </c>
    </row>
    <row r="25227" ht="15.75" customHeight="1">
      <c r="A25227" s="22"/>
      <c r="B25227" s="22"/>
      <c r="C25227" s="22" t="s">
        <v>81</v>
      </c>
      <c r="D25227" s="2" t="s">
        <v>81</v>
      </c>
      <c r="Z25227" s="23"/>
      <c r="AA25227" s="20"/>
      <c r="AB25227" s="20"/>
      <c r="AC25227" s="20" t="s">
        <v>81</v>
      </c>
      <c r="AD25227" s="20" t="s">
        <v>81</v>
      </c>
    </row>
    <row r="25228" ht="15.75" customHeight="1">
      <c r="A25228" s="22"/>
      <c r="B25228" s="22"/>
      <c r="C25228" s="22" t="s">
        <v>81</v>
      </c>
      <c r="D25228" s="2" t="s">
        <v>81</v>
      </c>
      <c r="Z25228" s="23"/>
      <c r="AA25228" s="20"/>
      <c r="AB25228" s="20"/>
      <c r="AC25228" s="20" t="s">
        <v>81</v>
      </c>
      <c r="AD25228" s="20" t="s">
        <v>81</v>
      </c>
    </row>
    <row r="25229" ht="15.75" customHeight="1">
      <c r="A25229" s="22"/>
      <c r="B25229" s="22"/>
      <c r="C25229" s="22" t="s">
        <v>81</v>
      </c>
      <c r="D25229" s="2" t="s">
        <v>81</v>
      </c>
      <c r="Z25229" s="23"/>
      <c r="AA25229" s="20"/>
      <c r="AB25229" s="20"/>
      <c r="AC25229" s="20" t="s">
        <v>81</v>
      </c>
      <c r="AD25229" s="20" t="s">
        <v>81</v>
      </c>
    </row>
    <row r="25230" ht="15.75" customHeight="1">
      <c r="A25230" s="22"/>
      <c r="B25230" s="22"/>
      <c r="C25230" s="22" t="s">
        <v>81</v>
      </c>
      <c r="D25230" s="2" t="s">
        <v>81</v>
      </c>
      <c r="Z25230" s="23"/>
      <c r="AA25230" s="20"/>
      <c r="AB25230" s="20"/>
      <c r="AC25230" s="20" t="s">
        <v>81</v>
      </c>
      <c r="AD25230" s="20" t="s">
        <v>81</v>
      </c>
    </row>
    <row r="25231" ht="15.75" customHeight="1">
      <c r="A25231" s="22"/>
      <c r="B25231" s="22"/>
      <c r="C25231" s="22" t="s">
        <v>81</v>
      </c>
      <c r="D25231" s="2" t="s">
        <v>81</v>
      </c>
      <c r="Z25231" s="23"/>
      <c r="AA25231" s="20"/>
      <c r="AB25231" s="20"/>
      <c r="AC25231" s="20" t="s">
        <v>81</v>
      </c>
      <c r="AD25231" s="20" t="s">
        <v>81</v>
      </c>
    </row>
    <row r="25232" ht="15.75" customHeight="1">
      <c r="A25232" s="22"/>
      <c r="B25232" s="22"/>
      <c r="C25232" s="22" t="s">
        <v>81</v>
      </c>
      <c r="D25232" s="2" t="s">
        <v>81</v>
      </c>
      <c r="Z25232" s="23"/>
      <c r="AA25232" s="20"/>
      <c r="AB25232" s="20"/>
      <c r="AC25232" s="20" t="s">
        <v>81</v>
      </c>
      <c r="AD25232" s="20" t="s">
        <v>81</v>
      </c>
    </row>
    <row r="25233" ht="15.75" customHeight="1">
      <c r="A25233" s="22"/>
      <c r="B25233" s="22"/>
      <c r="C25233" s="22" t="s">
        <v>81</v>
      </c>
      <c r="D25233" s="2" t="s">
        <v>81</v>
      </c>
      <c r="Z25233" s="23"/>
      <c r="AA25233" s="20"/>
      <c r="AB25233" s="20"/>
      <c r="AC25233" s="20" t="s">
        <v>81</v>
      </c>
      <c r="AD25233" s="20" t="s">
        <v>81</v>
      </c>
    </row>
    <row r="25234" ht="15.75" customHeight="1">
      <c r="A25234" s="22"/>
      <c r="B25234" s="22"/>
      <c r="C25234" s="22" t="s">
        <v>81</v>
      </c>
      <c r="D25234" s="2" t="s">
        <v>81</v>
      </c>
      <c r="Z25234" s="23"/>
      <c r="AA25234" s="20"/>
      <c r="AB25234" s="20"/>
      <c r="AC25234" s="20" t="s">
        <v>81</v>
      </c>
      <c r="AD25234" s="20" t="s">
        <v>81</v>
      </c>
    </row>
    <row r="25235" ht="15.75" customHeight="1">
      <c r="A25235" s="22"/>
      <c r="B25235" s="22"/>
      <c r="C25235" s="22" t="s">
        <v>81</v>
      </c>
      <c r="D25235" s="2" t="s">
        <v>81</v>
      </c>
      <c r="Z25235" s="23"/>
      <c r="AA25235" s="20"/>
      <c r="AB25235" s="20"/>
      <c r="AC25235" s="20" t="s">
        <v>81</v>
      </c>
      <c r="AD25235" s="20" t="s">
        <v>81</v>
      </c>
    </row>
    <row r="25236" ht="15.75" customHeight="1">
      <c r="A25236" s="22"/>
      <c r="B25236" s="22"/>
      <c r="C25236" s="22" t="s">
        <v>81</v>
      </c>
      <c r="D25236" s="2" t="s">
        <v>81</v>
      </c>
      <c r="Z25236" s="23"/>
      <c r="AA25236" s="20"/>
      <c r="AB25236" s="20"/>
      <c r="AC25236" s="20" t="s">
        <v>81</v>
      </c>
      <c r="AD25236" s="20" t="s">
        <v>81</v>
      </c>
    </row>
    <row r="25237" ht="15.75" customHeight="1">
      <c r="A25237" s="22"/>
      <c r="B25237" s="22"/>
      <c r="C25237" s="22" t="s">
        <v>81</v>
      </c>
      <c r="D25237" s="2" t="s">
        <v>81</v>
      </c>
      <c r="Z25237" s="23"/>
      <c r="AA25237" s="20"/>
      <c r="AB25237" s="20"/>
      <c r="AC25237" s="20" t="s">
        <v>81</v>
      </c>
      <c r="AD25237" s="20" t="s">
        <v>81</v>
      </c>
    </row>
    <row r="25238" ht="15.75" customHeight="1">
      <c r="A25238" s="22"/>
      <c r="B25238" s="22"/>
      <c r="C25238" s="22" t="s">
        <v>81</v>
      </c>
      <c r="D25238" s="2" t="s">
        <v>81</v>
      </c>
      <c r="Z25238" s="23"/>
      <c r="AA25238" s="20"/>
      <c r="AB25238" s="20"/>
      <c r="AC25238" s="20" t="s">
        <v>81</v>
      </c>
      <c r="AD25238" s="20" t="s">
        <v>81</v>
      </c>
    </row>
    <row r="25239" ht="15.75" customHeight="1">
      <c r="A25239" s="22"/>
      <c r="B25239" s="22"/>
      <c r="C25239" s="22" t="s">
        <v>81</v>
      </c>
      <c r="D25239" s="2" t="s">
        <v>81</v>
      </c>
      <c r="Z25239" s="23"/>
      <c r="AA25239" s="20"/>
      <c r="AB25239" s="20"/>
      <c r="AC25239" s="20" t="s">
        <v>81</v>
      </c>
      <c r="AD25239" s="20" t="s">
        <v>81</v>
      </c>
    </row>
    <row r="25240" ht="15.75" customHeight="1">
      <c r="A25240" s="22"/>
      <c r="B25240" s="22"/>
      <c r="C25240" s="22" t="s">
        <v>81</v>
      </c>
      <c r="D25240" s="2" t="s">
        <v>81</v>
      </c>
      <c r="Z25240" s="23"/>
      <c r="AA25240" s="20"/>
      <c r="AB25240" s="20"/>
      <c r="AC25240" s="20" t="s">
        <v>81</v>
      </c>
      <c r="AD25240" s="20" t="s">
        <v>81</v>
      </c>
    </row>
    <row r="25241" ht="15.75" customHeight="1">
      <c r="A25241" s="22"/>
      <c r="B25241" s="22"/>
      <c r="C25241" s="22" t="s">
        <v>81</v>
      </c>
      <c r="D25241" s="2" t="s">
        <v>81</v>
      </c>
      <c r="Z25241" s="23"/>
      <c r="AA25241" s="20"/>
      <c r="AB25241" s="20"/>
      <c r="AC25241" s="20" t="s">
        <v>81</v>
      </c>
      <c r="AD25241" s="20" t="s">
        <v>81</v>
      </c>
    </row>
    <row r="25242" ht="15.75" customHeight="1">
      <c r="A25242" s="22"/>
      <c r="B25242" s="22"/>
      <c r="C25242" s="22" t="s">
        <v>81</v>
      </c>
      <c r="D25242" s="2" t="s">
        <v>81</v>
      </c>
      <c r="Z25242" s="23"/>
      <c r="AA25242" s="20"/>
      <c r="AB25242" s="20"/>
      <c r="AC25242" s="20" t="s">
        <v>81</v>
      </c>
      <c r="AD25242" s="20" t="s">
        <v>81</v>
      </c>
    </row>
    <row r="25243" ht="15.75" customHeight="1">
      <c r="A25243" s="22"/>
      <c r="B25243" s="22"/>
      <c r="C25243" s="22" t="s">
        <v>81</v>
      </c>
      <c r="D25243" s="2" t="s">
        <v>81</v>
      </c>
      <c r="Z25243" s="23"/>
      <c r="AA25243" s="20"/>
      <c r="AB25243" s="20"/>
      <c r="AC25243" s="20" t="s">
        <v>81</v>
      </c>
      <c r="AD25243" s="20" t="s">
        <v>81</v>
      </c>
    </row>
    <row r="25244" ht="15.75" customHeight="1">
      <c r="A25244" s="22"/>
      <c r="B25244" s="22"/>
      <c r="C25244" s="22" t="s">
        <v>81</v>
      </c>
      <c r="D25244" s="2" t="s">
        <v>81</v>
      </c>
      <c r="Z25244" s="23"/>
      <c r="AA25244" s="20"/>
      <c r="AB25244" s="20"/>
      <c r="AC25244" s="20" t="s">
        <v>81</v>
      </c>
      <c r="AD25244" s="20" t="s">
        <v>81</v>
      </c>
    </row>
    <row r="25245" ht="15.75" customHeight="1">
      <c r="A25245" s="22"/>
      <c r="B25245" s="22"/>
      <c r="C25245" s="22" t="s">
        <v>81</v>
      </c>
      <c r="D25245" s="2" t="s">
        <v>81</v>
      </c>
      <c r="Z25245" s="23"/>
      <c r="AA25245" s="20"/>
      <c r="AB25245" s="20"/>
      <c r="AC25245" s="20" t="s">
        <v>81</v>
      </c>
      <c r="AD25245" s="20" t="s">
        <v>81</v>
      </c>
    </row>
    <row r="25246" ht="15.75" customHeight="1">
      <c r="A25246" s="22"/>
      <c r="B25246" s="22"/>
      <c r="C25246" s="22" t="s">
        <v>81</v>
      </c>
      <c r="D25246" s="2" t="s">
        <v>81</v>
      </c>
      <c r="Z25246" s="23"/>
      <c r="AA25246" s="20"/>
      <c r="AB25246" s="20"/>
      <c r="AC25246" s="20" t="s">
        <v>81</v>
      </c>
      <c r="AD25246" s="20" t="s">
        <v>81</v>
      </c>
    </row>
    <row r="25247" ht="15.75" customHeight="1">
      <c r="A25247" s="22"/>
      <c r="B25247" s="22"/>
      <c r="C25247" s="22" t="s">
        <v>81</v>
      </c>
      <c r="D25247" s="2" t="s">
        <v>81</v>
      </c>
      <c r="Z25247" s="23"/>
      <c r="AA25247" s="20"/>
      <c r="AB25247" s="20"/>
      <c r="AC25247" s="20" t="s">
        <v>81</v>
      </c>
      <c r="AD25247" s="20" t="s">
        <v>81</v>
      </c>
    </row>
    <row r="25248" ht="15.75" customHeight="1">
      <c r="A25248" s="22"/>
      <c r="B25248" s="22"/>
      <c r="C25248" s="22" t="s">
        <v>81</v>
      </c>
      <c r="D25248" s="2" t="s">
        <v>81</v>
      </c>
      <c r="Z25248" s="23"/>
      <c r="AA25248" s="20"/>
      <c r="AB25248" s="20"/>
      <c r="AC25248" s="20" t="s">
        <v>81</v>
      </c>
      <c r="AD25248" s="20" t="s">
        <v>81</v>
      </c>
    </row>
    <row r="25249" ht="15.75" customHeight="1">
      <c r="A25249" s="22"/>
      <c r="B25249" s="22"/>
      <c r="C25249" s="22" t="s">
        <v>81</v>
      </c>
      <c r="D25249" s="2" t="s">
        <v>81</v>
      </c>
      <c r="Z25249" s="23"/>
      <c r="AA25249" s="20"/>
      <c r="AB25249" s="20"/>
      <c r="AC25249" s="20" t="s">
        <v>81</v>
      </c>
      <c r="AD25249" s="20" t="s">
        <v>81</v>
      </c>
    </row>
    <row r="25250" ht="15.75" customHeight="1">
      <c r="A25250" s="22"/>
      <c r="B25250" s="22"/>
      <c r="C25250" s="22" t="s">
        <v>81</v>
      </c>
      <c r="D25250" s="2" t="s">
        <v>81</v>
      </c>
      <c r="Z25250" s="23"/>
      <c r="AA25250" s="20"/>
      <c r="AB25250" s="20"/>
      <c r="AC25250" s="20" t="s">
        <v>81</v>
      </c>
      <c r="AD25250" s="20" t="s">
        <v>81</v>
      </c>
    </row>
    <row r="25251" ht="15.75" customHeight="1">
      <c r="A25251" s="22"/>
      <c r="B25251" s="22"/>
      <c r="C25251" s="22" t="s">
        <v>81</v>
      </c>
      <c r="D25251" s="2" t="s">
        <v>81</v>
      </c>
      <c r="Z25251" s="23"/>
      <c r="AA25251" s="20"/>
      <c r="AB25251" s="20"/>
      <c r="AC25251" s="20" t="s">
        <v>81</v>
      </c>
      <c r="AD25251" s="20" t="s">
        <v>81</v>
      </c>
    </row>
    <row r="25252" ht="15.75" customHeight="1">
      <c r="A25252" s="22"/>
      <c r="B25252" s="22"/>
      <c r="C25252" s="22" t="s">
        <v>81</v>
      </c>
      <c r="D25252" s="2" t="s">
        <v>81</v>
      </c>
      <c r="Z25252" s="23"/>
      <c r="AA25252" s="20"/>
      <c r="AB25252" s="20"/>
      <c r="AC25252" s="20" t="s">
        <v>81</v>
      </c>
      <c r="AD25252" s="20" t="s">
        <v>81</v>
      </c>
    </row>
    <row r="25253" ht="15.75" customHeight="1">
      <c r="A25253" s="22"/>
      <c r="B25253" s="22"/>
      <c r="C25253" s="22" t="s">
        <v>81</v>
      </c>
      <c r="D25253" s="2" t="s">
        <v>81</v>
      </c>
      <c r="Z25253" s="23"/>
      <c r="AA25253" s="20"/>
      <c r="AB25253" s="20"/>
      <c r="AC25253" s="20" t="s">
        <v>81</v>
      </c>
      <c r="AD25253" s="20" t="s">
        <v>81</v>
      </c>
    </row>
    <row r="25254" ht="15.75" customHeight="1">
      <c r="A25254" s="22"/>
      <c r="B25254" s="22"/>
      <c r="C25254" s="22" t="s">
        <v>81</v>
      </c>
      <c r="D25254" s="2" t="s">
        <v>81</v>
      </c>
      <c r="Z25254" s="23"/>
      <c r="AA25254" s="20"/>
      <c r="AB25254" s="20"/>
      <c r="AC25254" s="20" t="s">
        <v>81</v>
      </c>
      <c r="AD25254" s="20" t="s">
        <v>81</v>
      </c>
    </row>
    <row r="25255" ht="15.75" customHeight="1">
      <c r="A25255" s="22"/>
      <c r="B25255" s="22"/>
      <c r="C25255" s="22" t="s">
        <v>81</v>
      </c>
      <c r="D25255" s="2" t="s">
        <v>81</v>
      </c>
      <c r="Z25255" s="23"/>
      <c r="AA25255" s="20"/>
      <c r="AB25255" s="20"/>
      <c r="AC25255" s="20" t="s">
        <v>81</v>
      </c>
      <c r="AD25255" s="20" t="s">
        <v>81</v>
      </c>
    </row>
    <row r="25256" ht="15.75" customHeight="1">
      <c r="A25256" s="22"/>
      <c r="B25256" s="22"/>
      <c r="C25256" s="22" t="s">
        <v>81</v>
      </c>
      <c r="D25256" s="2" t="s">
        <v>81</v>
      </c>
      <c r="Z25256" s="23"/>
      <c r="AA25256" s="20"/>
      <c r="AB25256" s="20"/>
      <c r="AC25256" s="20" t="s">
        <v>81</v>
      </c>
      <c r="AD25256" s="20" t="s">
        <v>81</v>
      </c>
    </row>
    <row r="25257" ht="15.75" customHeight="1">
      <c r="A25257" s="22"/>
      <c r="B25257" s="22"/>
      <c r="C25257" s="22" t="s">
        <v>81</v>
      </c>
      <c r="D25257" s="2" t="s">
        <v>81</v>
      </c>
      <c r="Z25257" s="23"/>
      <c r="AA25257" s="20"/>
      <c r="AB25257" s="20"/>
      <c r="AC25257" s="20" t="s">
        <v>81</v>
      </c>
      <c r="AD25257" s="20" t="s">
        <v>81</v>
      </c>
    </row>
    <row r="25258" ht="15.75" customHeight="1">
      <c r="A25258" s="22"/>
      <c r="B25258" s="22"/>
      <c r="C25258" s="22" t="s">
        <v>81</v>
      </c>
      <c r="D25258" s="2" t="s">
        <v>81</v>
      </c>
      <c r="Z25258" s="23"/>
      <c r="AA25258" s="20"/>
      <c r="AB25258" s="20"/>
      <c r="AC25258" s="20" t="s">
        <v>81</v>
      </c>
      <c r="AD25258" s="20" t="s">
        <v>81</v>
      </c>
    </row>
    <row r="25259" ht="15.75" customHeight="1">
      <c r="A25259" s="22"/>
      <c r="B25259" s="22"/>
      <c r="C25259" s="22" t="s">
        <v>81</v>
      </c>
      <c r="D25259" s="2" t="s">
        <v>81</v>
      </c>
      <c r="Z25259" s="23"/>
      <c r="AA25259" s="20"/>
      <c r="AB25259" s="20"/>
      <c r="AC25259" s="20" t="s">
        <v>81</v>
      </c>
      <c r="AD25259" s="20" t="s">
        <v>81</v>
      </c>
    </row>
    <row r="25260" ht="15.75" customHeight="1">
      <c r="A25260" s="22"/>
      <c r="B25260" s="22"/>
      <c r="C25260" s="22" t="s">
        <v>81</v>
      </c>
      <c r="D25260" s="2" t="s">
        <v>81</v>
      </c>
      <c r="Z25260" s="23"/>
      <c r="AA25260" s="20"/>
      <c r="AB25260" s="20"/>
      <c r="AC25260" s="20" t="s">
        <v>81</v>
      </c>
      <c r="AD25260" s="20" t="s">
        <v>81</v>
      </c>
    </row>
    <row r="25261" ht="15.75" customHeight="1">
      <c r="A25261" s="22"/>
      <c r="B25261" s="22"/>
      <c r="C25261" s="22" t="s">
        <v>81</v>
      </c>
      <c r="D25261" s="2" t="s">
        <v>81</v>
      </c>
      <c r="Z25261" s="23"/>
      <c r="AA25261" s="20"/>
      <c r="AB25261" s="20"/>
      <c r="AC25261" s="20" t="s">
        <v>81</v>
      </c>
      <c r="AD25261" s="20" t="s">
        <v>81</v>
      </c>
    </row>
    <row r="25262" ht="15.75" customHeight="1">
      <c r="A25262" s="22"/>
      <c r="B25262" s="22"/>
      <c r="C25262" s="22" t="s">
        <v>81</v>
      </c>
      <c r="D25262" s="2" t="s">
        <v>81</v>
      </c>
      <c r="Z25262" s="23"/>
      <c r="AA25262" s="20"/>
      <c r="AB25262" s="20"/>
      <c r="AC25262" s="20" t="s">
        <v>81</v>
      </c>
      <c r="AD25262" s="20" t="s">
        <v>81</v>
      </c>
    </row>
    <row r="25263" ht="15.75" customHeight="1">
      <c r="A25263" s="22"/>
      <c r="B25263" s="22"/>
      <c r="C25263" s="22" t="s">
        <v>81</v>
      </c>
      <c r="D25263" s="2" t="s">
        <v>81</v>
      </c>
      <c r="Z25263" s="23"/>
      <c r="AA25263" s="20"/>
      <c r="AB25263" s="20"/>
      <c r="AC25263" s="20" t="s">
        <v>81</v>
      </c>
      <c r="AD25263" s="20" t="s">
        <v>81</v>
      </c>
    </row>
    <row r="25264" ht="15.75" customHeight="1">
      <c r="A25264" s="22"/>
      <c r="B25264" s="22"/>
      <c r="C25264" s="22" t="s">
        <v>81</v>
      </c>
      <c r="D25264" s="2" t="s">
        <v>81</v>
      </c>
      <c r="Z25264" s="23"/>
      <c r="AA25264" s="20"/>
      <c r="AB25264" s="20"/>
      <c r="AC25264" s="20" t="s">
        <v>81</v>
      </c>
      <c r="AD25264" s="20" t="s">
        <v>81</v>
      </c>
    </row>
    <row r="25265" ht="15.75" customHeight="1">
      <c r="A25265" s="22"/>
      <c r="B25265" s="22"/>
      <c r="C25265" s="22" t="s">
        <v>81</v>
      </c>
      <c r="D25265" s="2" t="s">
        <v>81</v>
      </c>
      <c r="Z25265" s="23"/>
      <c r="AA25265" s="20"/>
      <c r="AB25265" s="20"/>
      <c r="AC25265" s="20" t="s">
        <v>81</v>
      </c>
      <c r="AD25265" s="20" t="s">
        <v>81</v>
      </c>
    </row>
    <row r="25266" ht="15.75" customHeight="1">
      <c r="A25266" s="22"/>
      <c r="B25266" s="22"/>
      <c r="C25266" s="22" t="s">
        <v>81</v>
      </c>
      <c r="D25266" s="2" t="s">
        <v>81</v>
      </c>
      <c r="Z25266" s="23"/>
      <c r="AA25266" s="20"/>
      <c r="AB25266" s="20"/>
      <c r="AC25266" s="20" t="s">
        <v>81</v>
      </c>
      <c r="AD25266" s="20" t="s">
        <v>81</v>
      </c>
    </row>
    <row r="25267" ht="15.75" customHeight="1">
      <c r="A25267" s="22"/>
      <c r="B25267" s="22"/>
      <c r="C25267" s="22" t="s">
        <v>81</v>
      </c>
      <c r="D25267" s="2" t="s">
        <v>81</v>
      </c>
      <c r="Z25267" s="23"/>
      <c r="AA25267" s="20"/>
      <c r="AB25267" s="20"/>
      <c r="AC25267" s="20" t="s">
        <v>81</v>
      </c>
      <c r="AD25267" s="20" t="s">
        <v>81</v>
      </c>
    </row>
    <row r="25268" ht="15.75" customHeight="1">
      <c r="A25268" s="22"/>
      <c r="B25268" s="22"/>
      <c r="C25268" s="22" t="s">
        <v>81</v>
      </c>
      <c r="D25268" s="2" t="s">
        <v>81</v>
      </c>
      <c r="Z25268" s="23"/>
      <c r="AA25268" s="20"/>
      <c r="AB25268" s="20"/>
      <c r="AC25268" s="20" t="s">
        <v>81</v>
      </c>
      <c r="AD25268" s="20" t="s">
        <v>81</v>
      </c>
    </row>
    <row r="25269" ht="15.75" customHeight="1">
      <c r="A25269" s="22"/>
      <c r="B25269" s="22"/>
      <c r="C25269" s="22" t="s">
        <v>81</v>
      </c>
      <c r="D25269" s="2" t="s">
        <v>81</v>
      </c>
      <c r="Z25269" s="23"/>
      <c r="AA25269" s="20"/>
      <c r="AB25269" s="20"/>
      <c r="AC25269" s="20" t="s">
        <v>81</v>
      </c>
      <c r="AD25269" s="20" t="s">
        <v>81</v>
      </c>
    </row>
    <row r="25270" ht="15.75" customHeight="1">
      <c r="A25270" s="22"/>
      <c r="B25270" s="22"/>
      <c r="C25270" s="22" t="s">
        <v>81</v>
      </c>
      <c r="D25270" s="2" t="s">
        <v>81</v>
      </c>
      <c r="Z25270" s="23"/>
      <c r="AA25270" s="20"/>
      <c r="AB25270" s="20"/>
      <c r="AC25270" s="20" t="s">
        <v>81</v>
      </c>
      <c r="AD25270" s="20" t="s">
        <v>81</v>
      </c>
    </row>
    <row r="25271" ht="15.75" customHeight="1">
      <c r="A25271" s="22"/>
      <c r="B25271" s="22"/>
      <c r="C25271" s="22" t="s">
        <v>81</v>
      </c>
      <c r="D25271" s="2" t="s">
        <v>81</v>
      </c>
      <c r="Z25271" s="23"/>
      <c r="AA25271" s="20"/>
      <c r="AB25271" s="20"/>
      <c r="AC25271" s="20" t="s">
        <v>81</v>
      </c>
      <c r="AD25271" s="20" t="s">
        <v>81</v>
      </c>
    </row>
    <row r="25272" ht="15.75" customHeight="1">
      <c r="A25272" s="22"/>
      <c r="B25272" s="22"/>
      <c r="C25272" s="22" t="s">
        <v>81</v>
      </c>
      <c r="D25272" s="2" t="s">
        <v>81</v>
      </c>
      <c r="Z25272" s="23"/>
      <c r="AA25272" s="20"/>
      <c r="AB25272" s="20"/>
      <c r="AC25272" s="20" t="s">
        <v>81</v>
      </c>
      <c r="AD25272" s="20" t="s">
        <v>81</v>
      </c>
    </row>
    <row r="25273" ht="15.75" customHeight="1">
      <c r="A25273" s="22"/>
      <c r="B25273" s="22"/>
      <c r="C25273" s="22" t="s">
        <v>81</v>
      </c>
      <c r="D25273" s="2" t="s">
        <v>81</v>
      </c>
      <c r="Z25273" s="23"/>
      <c r="AA25273" s="20"/>
      <c r="AB25273" s="20"/>
      <c r="AC25273" s="20" t="s">
        <v>81</v>
      </c>
      <c r="AD25273" s="20" t="s">
        <v>81</v>
      </c>
    </row>
    <row r="25274" ht="15.75" customHeight="1">
      <c r="A25274" s="22"/>
      <c r="B25274" s="22"/>
      <c r="C25274" s="22" t="s">
        <v>81</v>
      </c>
      <c r="D25274" s="2" t="s">
        <v>81</v>
      </c>
      <c r="Z25274" s="23"/>
      <c r="AA25274" s="20"/>
      <c r="AB25274" s="20"/>
      <c r="AC25274" s="20" t="s">
        <v>81</v>
      </c>
      <c r="AD25274" s="20" t="s">
        <v>81</v>
      </c>
    </row>
    <row r="25275" ht="15.75" customHeight="1">
      <c r="A25275" s="22"/>
      <c r="B25275" s="22"/>
      <c r="C25275" s="22" t="s">
        <v>81</v>
      </c>
      <c r="D25275" s="2" t="s">
        <v>81</v>
      </c>
      <c r="Z25275" s="23"/>
      <c r="AA25275" s="20"/>
      <c r="AB25275" s="20"/>
      <c r="AC25275" s="20" t="s">
        <v>81</v>
      </c>
      <c r="AD25275" s="20" t="s">
        <v>81</v>
      </c>
    </row>
    <row r="25276" ht="15.75" customHeight="1">
      <c r="A25276" s="22"/>
      <c r="B25276" s="22"/>
      <c r="C25276" s="22" t="s">
        <v>81</v>
      </c>
      <c r="D25276" s="2" t="s">
        <v>81</v>
      </c>
      <c r="Z25276" s="23"/>
      <c r="AA25276" s="20"/>
      <c r="AB25276" s="20"/>
      <c r="AC25276" s="20" t="s">
        <v>81</v>
      </c>
      <c r="AD25276" s="20" t="s">
        <v>81</v>
      </c>
    </row>
    <row r="25277" ht="15.75" customHeight="1">
      <c r="A25277" s="22"/>
      <c r="B25277" s="22"/>
      <c r="C25277" s="22" t="s">
        <v>81</v>
      </c>
      <c r="D25277" s="2" t="s">
        <v>81</v>
      </c>
      <c r="Z25277" s="23"/>
      <c r="AA25277" s="20"/>
      <c r="AB25277" s="20"/>
      <c r="AC25277" s="20" t="s">
        <v>81</v>
      </c>
      <c r="AD25277" s="20" t="s">
        <v>81</v>
      </c>
    </row>
    <row r="25278" ht="15.75" customHeight="1">
      <c r="A25278" s="22"/>
      <c r="B25278" s="22"/>
      <c r="C25278" s="22" t="s">
        <v>81</v>
      </c>
      <c r="D25278" s="2" t="s">
        <v>81</v>
      </c>
      <c r="Z25278" s="23"/>
      <c r="AA25278" s="20"/>
      <c r="AB25278" s="20"/>
      <c r="AC25278" s="20" t="s">
        <v>81</v>
      </c>
      <c r="AD25278" s="20" t="s">
        <v>81</v>
      </c>
    </row>
    <row r="25279" ht="15.75" customHeight="1">
      <c r="A25279" s="22"/>
      <c r="B25279" s="22"/>
      <c r="C25279" s="22" t="s">
        <v>81</v>
      </c>
      <c r="D25279" s="2" t="s">
        <v>81</v>
      </c>
      <c r="Z25279" s="23"/>
      <c r="AA25279" s="20"/>
      <c r="AB25279" s="20"/>
      <c r="AC25279" s="20" t="s">
        <v>81</v>
      </c>
      <c r="AD25279" s="20" t="s">
        <v>81</v>
      </c>
    </row>
    <row r="25280" ht="15.75" customHeight="1">
      <c r="A25280" s="22"/>
      <c r="B25280" s="22"/>
      <c r="C25280" s="22" t="s">
        <v>81</v>
      </c>
      <c r="D25280" s="2" t="s">
        <v>81</v>
      </c>
      <c r="Z25280" s="23"/>
      <c r="AA25280" s="20"/>
      <c r="AB25280" s="20"/>
      <c r="AC25280" s="20" t="s">
        <v>81</v>
      </c>
      <c r="AD25280" s="20" t="s">
        <v>81</v>
      </c>
    </row>
    <row r="25281" ht="15.75" customHeight="1">
      <c r="A25281" s="22"/>
      <c r="B25281" s="22"/>
      <c r="C25281" s="22" t="s">
        <v>81</v>
      </c>
      <c r="D25281" s="2" t="s">
        <v>81</v>
      </c>
      <c r="Z25281" s="23"/>
      <c r="AA25281" s="20"/>
      <c r="AB25281" s="20"/>
      <c r="AC25281" s="20" t="s">
        <v>81</v>
      </c>
      <c r="AD25281" s="20" t="s">
        <v>81</v>
      </c>
    </row>
    <row r="25282" ht="15.75" customHeight="1">
      <c r="A25282" s="22"/>
      <c r="B25282" s="22"/>
      <c r="C25282" s="22" t="s">
        <v>81</v>
      </c>
      <c r="D25282" s="2" t="s">
        <v>81</v>
      </c>
      <c r="Z25282" s="23"/>
      <c r="AA25282" s="20"/>
      <c r="AB25282" s="20"/>
      <c r="AC25282" s="20" t="s">
        <v>81</v>
      </c>
      <c r="AD25282" s="20" t="s">
        <v>81</v>
      </c>
    </row>
    <row r="25283" ht="15.75" customHeight="1">
      <c r="A25283" s="22"/>
      <c r="B25283" s="22"/>
      <c r="C25283" s="22" t="s">
        <v>81</v>
      </c>
      <c r="D25283" s="2" t="s">
        <v>81</v>
      </c>
      <c r="Z25283" s="23"/>
      <c r="AA25283" s="20"/>
      <c r="AB25283" s="20"/>
      <c r="AC25283" s="20" t="s">
        <v>81</v>
      </c>
      <c r="AD25283" s="20" t="s">
        <v>81</v>
      </c>
    </row>
    <row r="25284" ht="15.75" customHeight="1">
      <c r="A25284" s="22"/>
      <c r="B25284" s="22"/>
      <c r="C25284" s="22" t="s">
        <v>81</v>
      </c>
      <c r="D25284" s="2" t="s">
        <v>81</v>
      </c>
      <c r="Z25284" s="23"/>
      <c r="AA25284" s="20"/>
      <c r="AB25284" s="20"/>
      <c r="AC25284" s="20" t="s">
        <v>81</v>
      </c>
      <c r="AD25284" s="20" t="s">
        <v>81</v>
      </c>
    </row>
    <row r="25285" ht="15.75" customHeight="1">
      <c r="A25285" s="22"/>
      <c r="B25285" s="22"/>
      <c r="C25285" s="22" t="s">
        <v>81</v>
      </c>
      <c r="D25285" s="2" t="s">
        <v>81</v>
      </c>
      <c r="Z25285" s="23"/>
      <c r="AA25285" s="20"/>
      <c r="AB25285" s="20"/>
      <c r="AC25285" s="20" t="s">
        <v>81</v>
      </c>
      <c r="AD25285" s="20" t="s">
        <v>81</v>
      </c>
    </row>
    <row r="25286" ht="15.75" customHeight="1">
      <c r="A25286" s="22"/>
      <c r="B25286" s="22"/>
      <c r="C25286" s="22" t="s">
        <v>81</v>
      </c>
      <c r="D25286" s="2" t="s">
        <v>81</v>
      </c>
      <c r="Z25286" s="23"/>
      <c r="AA25286" s="20"/>
      <c r="AB25286" s="20"/>
      <c r="AC25286" s="20" t="s">
        <v>81</v>
      </c>
      <c r="AD25286" s="20" t="s">
        <v>81</v>
      </c>
    </row>
    <row r="25287" ht="15.75" customHeight="1">
      <c r="A25287" s="22"/>
      <c r="B25287" s="22"/>
      <c r="C25287" s="22" t="s">
        <v>81</v>
      </c>
      <c r="D25287" s="2" t="s">
        <v>81</v>
      </c>
      <c r="Z25287" s="23"/>
      <c r="AA25287" s="20"/>
      <c r="AB25287" s="20"/>
      <c r="AC25287" s="20" t="s">
        <v>81</v>
      </c>
      <c r="AD25287" s="20" t="s">
        <v>81</v>
      </c>
    </row>
    <row r="25288" ht="15.75" customHeight="1">
      <c r="A25288" s="22"/>
      <c r="B25288" s="22"/>
      <c r="C25288" s="22" t="s">
        <v>81</v>
      </c>
      <c r="D25288" s="2" t="s">
        <v>81</v>
      </c>
      <c r="Z25288" s="23"/>
      <c r="AA25288" s="20"/>
      <c r="AB25288" s="20"/>
      <c r="AC25288" s="20" t="s">
        <v>81</v>
      </c>
      <c r="AD25288" s="20" t="s">
        <v>81</v>
      </c>
    </row>
    <row r="25289" ht="15.75" customHeight="1">
      <c r="A25289" s="22"/>
      <c r="B25289" s="22"/>
      <c r="C25289" s="22" t="s">
        <v>81</v>
      </c>
      <c r="D25289" s="2" t="s">
        <v>81</v>
      </c>
      <c r="Z25289" s="23"/>
      <c r="AA25289" s="20"/>
      <c r="AB25289" s="20"/>
      <c r="AC25289" s="20" t="s">
        <v>81</v>
      </c>
      <c r="AD25289" s="20" t="s">
        <v>81</v>
      </c>
    </row>
    <row r="25290" ht="15.75" customHeight="1">
      <c r="A25290" s="22"/>
      <c r="B25290" s="22"/>
      <c r="C25290" s="22" t="s">
        <v>81</v>
      </c>
      <c r="D25290" s="2" t="s">
        <v>81</v>
      </c>
      <c r="Z25290" s="23"/>
      <c r="AA25290" s="20"/>
      <c r="AB25290" s="20"/>
      <c r="AC25290" s="20" t="s">
        <v>81</v>
      </c>
      <c r="AD25290" s="20" t="s">
        <v>81</v>
      </c>
    </row>
    <row r="25291" ht="15.75" customHeight="1">
      <c r="A25291" s="22"/>
      <c r="B25291" s="22"/>
      <c r="C25291" s="22" t="s">
        <v>81</v>
      </c>
      <c r="D25291" s="2" t="s">
        <v>81</v>
      </c>
      <c r="Z25291" s="23"/>
      <c r="AA25291" s="20"/>
      <c r="AB25291" s="20"/>
      <c r="AC25291" s="20" t="s">
        <v>81</v>
      </c>
      <c r="AD25291" s="20" t="s">
        <v>81</v>
      </c>
    </row>
    <row r="25292" ht="15.75" customHeight="1">
      <c r="A25292" s="22"/>
      <c r="B25292" s="22"/>
      <c r="C25292" s="22" t="s">
        <v>81</v>
      </c>
      <c r="D25292" s="2" t="s">
        <v>81</v>
      </c>
      <c r="Z25292" s="23"/>
      <c r="AA25292" s="20"/>
      <c r="AB25292" s="20"/>
      <c r="AC25292" s="20" t="s">
        <v>81</v>
      </c>
      <c r="AD25292" s="20" t="s">
        <v>81</v>
      </c>
    </row>
    <row r="25293" ht="15.75" customHeight="1">
      <c r="A25293" s="22"/>
      <c r="B25293" s="22"/>
      <c r="C25293" s="22" t="s">
        <v>81</v>
      </c>
      <c r="D25293" s="2" t="s">
        <v>81</v>
      </c>
      <c r="Z25293" s="23"/>
      <c r="AA25293" s="20"/>
      <c r="AB25293" s="20"/>
      <c r="AC25293" s="20" t="s">
        <v>81</v>
      </c>
      <c r="AD25293" s="20" t="s">
        <v>81</v>
      </c>
    </row>
    <row r="25294" ht="15.75" customHeight="1">
      <c r="A25294" s="22"/>
      <c r="B25294" s="22"/>
      <c r="C25294" s="22" t="s">
        <v>81</v>
      </c>
      <c r="D25294" s="2" t="s">
        <v>81</v>
      </c>
      <c r="Z25294" s="23"/>
      <c r="AA25294" s="20"/>
      <c r="AB25294" s="20"/>
      <c r="AC25294" s="20" t="s">
        <v>81</v>
      </c>
      <c r="AD25294" s="20" t="s">
        <v>81</v>
      </c>
    </row>
    <row r="25295" ht="15.75" customHeight="1">
      <c r="A25295" s="22"/>
      <c r="B25295" s="22"/>
      <c r="C25295" s="22" t="s">
        <v>81</v>
      </c>
      <c r="D25295" s="2" t="s">
        <v>81</v>
      </c>
      <c r="Z25295" s="23"/>
      <c r="AA25295" s="20"/>
      <c r="AB25295" s="20"/>
      <c r="AC25295" s="20" t="s">
        <v>81</v>
      </c>
      <c r="AD25295" s="20" t="s">
        <v>81</v>
      </c>
    </row>
    <row r="25296" ht="15.75" customHeight="1">
      <c r="A25296" s="22"/>
      <c r="B25296" s="22"/>
      <c r="C25296" s="22" t="s">
        <v>81</v>
      </c>
      <c r="D25296" s="2" t="s">
        <v>81</v>
      </c>
      <c r="Z25296" s="23"/>
      <c r="AA25296" s="20"/>
      <c r="AB25296" s="20"/>
      <c r="AC25296" s="20" t="s">
        <v>81</v>
      </c>
      <c r="AD25296" s="20" t="s">
        <v>81</v>
      </c>
    </row>
    <row r="25297" ht="15.75" customHeight="1">
      <c r="A25297" s="22"/>
      <c r="B25297" s="22"/>
      <c r="C25297" s="22" t="s">
        <v>81</v>
      </c>
      <c r="D25297" s="2" t="s">
        <v>81</v>
      </c>
      <c r="Z25297" s="23"/>
      <c r="AA25297" s="20"/>
      <c r="AB25297" s="20"/>
      <c r="AC25297" s="20" t="s">
        <v>81</v>
      </c>
      <c r="AD25297" s="20" t="s">
        <v>81</v>
      </c>
    </row>
    <row r="25298" ht="15.75" customHeight="1">
      <c r="A25298" s="22"/>
      <c r="B25298" s="22"/>
      <c r="C25298" s="22" t="s">
        <v>81</v>
      </c>
      <c r="D25298" s="2" t="s">
        <v>81</v>
      </c>
      <c r="Z25298" s="23"/>
      <c r="AA25298" s="20"/>
      <c r="AB25298" s="20"/>
      <c r="AC25298" s="20" t="s">
        <v>81</v>
      </c>
      <c r="AD25298" s="20" t="s">
        <v>81</v>
      </c>
    </row>
    <row r="25299" ht="15.75" customHeight="1">
      <c r="A25299" s="22"/>
      <c r="B25299" s="22"/>
      <c r="C25299" s="22" t="s">
        <v>81</v>
      </c>
      <c r="D25299" s="2" t="s">
        <v>81</v>
      </c>
      <c r="Z25299" s="23"/>
      <c r="AA25299" s="20"/>
      <c r="AB25299" s="20"/>
      <c r="AC25299" s="20" t="s">
        <v>81</v>
      </c>
      <c r="AD25299" s="20" t="s">
        <v>81</v>
      </c>
    </row>
    <row r="25300" ht="15.75" customHeight="1">
      <c r="A25300" s="22"/>
      <c r="B25300" s="22"/>
      <c r="C25300" s="22" t="s">
        <v>81</v>
      </c>
      <c r="D25300" s="2" t="s">
        <v>81</v>
      </c>
      <c r="Z25300" s="23"/>
      <c r="AA25300" s="20"/>
      <c r="AB25300" s="20"/>
      <c r="AC25300" s="20" t="s">
        <v>81</v>
      </c>
      <c r="AD25300" s="20" t="s">
        <v>81</v>
      </c>
    </row>
    <row r="25301" ht="15.75" customHeight="1">
      <c r="A25301" s="22"/>
      <c r="B25301" s="22"/>
      <c r="C25301" s="22" t="s">
        <v>81</v>
      </c>
      <c r="D25301" s="2" t="s">
        <v>81</v>
      </c>
      <c r="Z25301" s="23"/>
      <c r="AA25301" s="20"/>
      <c r="AB25301" s="20"/>
      <c r="AC25301" s="20" t="s">
        <v>81</v>
      </c>
      <c r="AD25301" s="20" t="s">
        <v>81</v>
      </c>
    </row>
    <row r="25302" ht="15.75" customHeight="1">
      <c r="A25302" s="22"/>
      <c r="B25302" s="22"/>
      <c r="C25302" s="22" t="s">
        <v>81</v>
      </c>
      <c r="D25302" s="2" t="s">
        <v>81</v>
      </c>
      <c r="Z25302" s="23"/>
      <c r="AA25302" s="20"/>
      <c r="AB25302" s="20"/>
      <c r="AC25302" s="20" t="s">
        <v>81</v>
      </c>
      <c r="AD25302" s="20" t="s">
        <v>81</v>
      </c>
    </row>
    <row r="25303" ht="15.75" customHeight="1">
      <c r="A25303" s="22"/>
      <c r="B25303" s="22"/>
      <c r="C25303" s="22" t="s">
        <v>81</v>
      </c>
      <c r="D25303" s="2" t="s">
        <v>81</v>
      </c>
      <c r="Z25303" s="23"/>
      <c r="AA25303" s="20"/>
      <c r="AB25303" s="20"/>
      <c r="AC25303" s="20" t="s">
        <v>81</v>
      </c>
      <c r="AD25303" s="20" t="s">
        <v>81</v>
      </c>
    </row>
    <row r="25304" ht="15.75" customHeight="1">
      <c r="A25304" s="22"/>
      <c r="B25304" s="22"/>
      <c r="C25304" s="22" t="s">
        <v>81</v>
      </c>
      <c r="D25304" s="2" t="s">
        <v>81</v>
      </c>
      <c r="Z25304" s="23"/>
      <c r="AA25304" s="20"/>
      <c r="AB25304" s="20"/>
      <c r="AC25304" s="20" t="s">
        <v>81</v>
      </c>
      <c r="AD25304" s="20" t="s">
        <v>81</v>
      </c>
    </row>
    <row r="25305" ht="15.75" customHeight="1">
      <c r="A25305" s="22"/>
      <c r="B25305" s="22"/>
      <c r="C25305" s="22" t="s">
        <v>81</v>
      </c>
      <c r="D25305" s="2" t="s">
        <v>81</v>
      </c>
      <c r="Z25305" s="23"/>
      <c r="AA25305" s="20"/>
      <c r="AB25305" s="20"/>
      <c r="AC25305" s="20" t="s">
        <v>81</v>
      </c>
      <c r="AD25305" s="20" t="s">
        <v>81</v>
      </c>
    </row>
    <row r="25306" ht="15.75" customHeight="1">
      <c r="A25306" s="22"/>
      <c r="B25306" s="22"/>
      <c r="C25306" s="22" t="s">
        <v>81</v>
      </c>
      <c r="D25306" s="2" t="s">
        <v>81</v>
      </c>
      <c r="Z25306" s="23"/>
      <c r="AA25306" s="20"/>
      <c r="AB25306" s="20"/>
      <c r="AC25306" s="20" t="s">
        <v>81</v>
      </c>
      <c r="AD25306" s="20" t="s">
        <v>81</v>
      </c>
    </row>
    <row r="25307" ht="15.75" customHeight="1">
      <c r="A25307" s="22"/>
      <c r="B25307" s="22"/>
      <c r="C25307" s="22" t="s">
        <v>81</v>
      </c>
      <c r="D25307" s="2" t="s">
        <v>81</v>
      </c>
      <c r="Z25307" s="23"/>
      <c r="AA25307" s="20"/>
      <c r="AB25307" s="20"/>
      <c r="AC25307" s="20" t="s">
        <v>81</v>
      </c>
      <c r="AD25307" s="20" t="s">
        <v>81</v>
      </c>
    </row>
    <row r="25308" ht="15.75" customHeight="1">
      <c r="A25308" s="22"/>
      <c r="B25308" s="22"/>
      <c r="C25308" s="22" t="s">
        <v>81</v>
      </c>
      <c r="D25308" s="2" t="s">
        <v>81</v>
      </c>
      <c r="Z25308" s="23"/>
      <c r="AA25308" s="20"/>
      <c r="AB25308" s="20"/>
      <c r="AC25308" s="20" t="s">
        <v>81</v>
      </c>
      <c r="AD25308" s="20" t="s">
        <v>81</v>
      </c>
    </row>
    <row r="25309" ht="15.75" customHeight="1">
      <c r="A25309" s="22"/>
      <c r="B25309" s="22"/>
      <c r="C25309" s="22" t="s">
        <v>81</v>
      </c>
      <c r="D25309" s="2" t="s">
        <v>81</v>
      </c>
      <c r="Z25309" s="23"/>
      <c r="AA25309" s="20"/>
      <c r="AB25309" s="20"/>
      <c r="AC25309" s="20" t="s">
        <v>81</v>
      </c>
      <c r="AD25309" s="20" t="s">
        <v>81</v>
      </c>
    </row>
    <row r="25310" ht="15.75" customHeight="1">
      <c r="A25310" s="22"/>
      <c r="B25310" s="22"/>
      <c r="C25310" s="22" t="s">
        <v>81</v>
      </c>
      <c r="D25310" s="2" t="s">
        <v>81</v>
      </c>
      <c r="Z25310" s="23"/>
      <c r="AA25310" s="20"/>
      <c r="AB25310" s="20"/>
      <c r="AC25310" s="20" t="s">
        <v>81</v>
      </c>
      <c r="AD25310" s="20" t="s">
        <v>81</v>
      </c>
    </row>
    <row r="25311" ht="15.75" customHeight="1">
      <c r="A25311" s="22"/>
      <c r="B25311" s="22"/>
      <c r="C25311" s="22" t="s">
        <v>81</v>
      </c>
      <c r="D25311" s="2" t="s">
        <v>81</v>
      </c>
      <c r="Z25311" s="23"/>
      <c r="AA25311" s="20"/>
      <c r="AB25311" s="20"/>
      <c r="AC25311" s="20" t="s">
        <v>81</v>
      </c>
      <c r="AD25311" s="20" t="s">
        <v>81</v>
      </c>
    </row>
    <row r="25312" ht="15.75" customHeight="1">
      <c r="A25312" s="22"/>
      <c r="B25312" s="22"/>
      <c r="C25312" s="22" t="s">
        <v>81</v>
      </c>
      <c r="D25312" s="2" t="s">
        <v>81</v>
      </c>
      <c r="Z25312" s="23"/>
      <c r="AA25312" s="20"/>
      <c r="AB25312" s="20"/>
      <c r="AC25312" s="20" t="s">
        <v>81</v>
      </c>
      <c r="AD25312" s="20" t="s">
        <v>81</v>
      </c>
    </row>
    <row r="25313" ht="15.75" customHeight="1">
      <c r="A25313" s="22"/>
      <c r="B25313" s="22"/>
      <c r="C25313" s="22" t="s">
        <v>81</v>
      </c>
      <c r="D25313" s="2" t="s">
        <v>81</v>
      </c>
      <c r="Z25313" s="23"/>
      <c r="AA25313" s="20"/>
      <c r="AB25313" s="20"/>
      <c r="AC25313" s="20" t="s">
        <v>81</v>
      </c>
      <c r="AD25313" s="20" t="s">
        <v>81</v>
      </c>
    </row>
    <row r="25314" ht="15.75" customHeight="1">
      <c r="A25314" s="22"/>
      <c r="B25314" s="22"/>
      <c r="C25314" s="22" t="s">
        <v>81</v>
      </c>
      <c r="D25314" s="2" t="s">
        <v>81</v>
      </c>
      <c r="Z25314" s="23"/>
      <c r="AA25314" s="20"/>
      <c r="AB25314" s="20"/>
      <c r="AC25314" s="20" t="s">
        <v>81</v>
      </c>
      <c r="AD25314" s="20" t="s">
        <v>81</v>
      </c>
    </row>
    <row r="25315" ht="15.75" customHeight="1">
      <c r="A25315" s="22"/>
      <c r="B25315" s="22"/>
      <c r="C25315" s="22" t="s">
        <v>81</v>
      </c>
      <c r="D25315" s="2" t="s">
        <v>81</v>
      </c>
      <c r="Z25315" s="23"/>
      <c r="AA25315" s="20"/>
      <c r="AB25315" s="20"/>
      <c r="AC25315" s="20" t="s">
        <v>81</v>
      </c>
      <c r="AD25315" s="20" t="s">
        <v>81</v>
      </c>
    </row>
    <row r="25316" ht="15.75" customHeight="1">
      <c r="A25316" s="22"/>
      <c r="B25316" s="22"/>
      <c r="C25316" s="22" t="s">
        <v>81</v>
      </c>
      <c r="D25316" s="2" t="s">
        <v>81</v>
      </c>
      <c r="Z25316" s="23"/>
      <c r="AA25316" s="20"/>
      <c r="AB25316" s="20"/>
      <c r="AC25316" s="20" t="s">
        <v>81</v>
      </c>
      <c r="AD25316" s="20" t="s">
        <v>81</v>
      </c>
    </row>
    <row r="25317" ht="15.75" customHeight="1">
      <c r="A25317" s="22"/>
      <c r="B25317" s="22"/>
      <c r="C25317" s="22" t="s">
        <v>81</v>
      </c>
      <c r="D25317" s="2" t="s">
        <v>81</v>
      </c>
      <c r="Z25317" s="23"/>
      <c r="AA25317" s="20"/>
      <c r="AB25317" s="20"/>
      <c r="AC25317" s="20" t="s">
        <v>81</v>
      </c>
      <c r="AD25317" s="20" t="s">
        <v>81</v>
      </c>
    </row>
    <row r="25318" ht="15.75" customHeight="1">
      <c r="A25318" s="22"/>
      <c r="B25318" s="22"/>
      <c r="C25318" s="22" t="s">
        <v>81</v>
      </c>
      <c r="D25318" s="2" t="s">
        <v>81</v>
      </c>
      <c r="Z25318" s="23"/>
      <c r="AA25318" s="20"/>
      <c r="AB25318" s="20"/>
      <c r="AC25318" s="20" t="s">
        <v>81</v>
      </c>
      <c r="AD25318" s="20" t="s">
        <v>81</v>
      </c>
    </row>
    <row r="25319" ht="15.75" customHeight="1">
      <c r="A25319" s="22"/>
      <c r="B25319" s="22"/>
      <c r="C25319" s="22" t="s">
        <v>81</v>
      </c>
      <c r="D25319" s="2" t="s">
        <v>81</v>
      </c>
      <c r="Z25319" s="23"/>
      <c r="AA25319" s="20"/>
      <c r="AB25319" s="20"/>
      <c r="AC25319" s="20" t="s">
        <v>81</v>
      </c>
      <c r="AD25319" s="20" t="s">
        <v>81</v>
      </c>
    </row>
    <row r="25320" ht="15.75" customHeight="1">
      <c r="A25320" s="22"/>
      <c r="B25320" s="22"/>
      <c r="C25320" s="22" t="s">
        <v>81</v>
      </c>
      <c r="D25320" s="2" t="s">
        <v>81</v>
      </c>
      <c r="Z25320" s="23"/>
      <c r="AA25320" s="20"/>
      <c r="AB25320" s="20"/>
      <c r="AC25320" s="20" t="s">
        <v>81</v>
      </c>
      <c r="AD25320" s="20" t="s">
        <v>81</v>
      </c>
    </row>
    <row r="25321" ht="15.75" customHeight="1">
      <c r="A25321" s="22"/>
      <c r="B25321" s="22"/>
      <c r="C25321" s="22" t="s">
        <v>81</v>
      </c>
      <c r="D25321" s="2" t="s">
        <v>81</v>
      </c>
      <c r="Z25321" s="23"/>
      <c r="AA25321" s="20"/>
      <c r="AB25321" s="20"/>
      <c r="AC25321" s="20" t="s">
        <v>81</v>
      </c>
      <c r="AD25321" s="20" t="s">
        <v>81</v>
      </c>
    </row>
    <row r="25322" ht="15.75" customHeight="1">
      <c r="A25322" s="22"/>
      <c r="B25322" s="22"/>
      <c r="C25322" s="22" t="s">
        <v>81</v>
      </c>
      <c r="D25322" s="2" t="s">
        <v>81</v>
      </c>
      <c r="Z25322" s="23"/>
      <c r="AA25322" s="20"/>
      <c r="AB25322" s="20"/>
      <c r="AC25322" s="20" t="s">
        <v>81</v>
      </c>
      <c r="AD25322" s="20" t="s">
        <v>81</v>
      </c>
    </row>
    <row r="25323" ht="15.75" customHeight="1">
      <c r="A25323" s="22"/>
      <c r="B25323" s="22"/>
      <c r="C25323" s="22" t="s">
        <v>81</v>
      </c>
      <c r="D25323" s="2" t="s">
        <v>81</v>
      </c>
      <c r="Z25323" s="23"/>
      <c r="AA25323" s="20"/>
      <c r="AB25323" s="20"/>
      <c r="AC25323" s="20" t="s">
        <v>81</v>
      </c>
      <c r="AD25323" s="20" t="s">
        <v>81</v>
      </c>
    </row>
    <row r="25324" ht="15.75" customHeight="1">
      <c r="A25324" s="22"/>
      <c r="B25324" s="22"/>
      <c r="C25324" s="22" t="s">
        <v>81</v>
      </c>
      <c r="D25324" s="2" t="s">
        <v>81</v>
      </c>
      <c r="Z25324" s="23"/>
      <c r="AA25324" s="20"/>
      <c r="AB25324" s="20"/>
      <c r="AC25324" s="20" t="s">
        <v>81</v>
      </c>
      <c r="AD25324" s="20" t="s">
        <v>81</v>
      </c>
    </row>
    <row r="25325" ht="15.75" customHeight="1">
      <c r="A25325" s="22"/>
      <c r="B25325" s="22"/>
      <c r="C25325" s="22" t="s">
        <v>81</v>
      </c>
      <c r="D25325" s="2" t="s">
        <v>81</v>
      </c>
      <c r="Z25325" s="23"/>
      <c r="AA25325" s="20"/>
      <c r="AB25325" s="20"/>
      <c r="AC25325" s="20" t="s">
        <v>81</v>
      </c>
      <c r="AD25325" s="20" t="s">
        <v>81</v>
      </c>
    </row>
    <row r="25326" ht="15.75" customHeight="1">
      <c r="A25326" s="22"/>
      <c r="B25326" s="22"/>
      <c r="C25326" s="22" t="s">
        <v>81</v>
      </c>
      <c r="D25326" s="2" t="s">
        <v>81</v>
      </c>
      <c r="Z25326" s="23"/>
      <c r="AA25326" s="20"/>
      <c r="AB25326" s="20"/>
      <c r="AC25326" s="20" t="s">
        <v>81</v>
      </c>
      <c r="AD25326" s="20" t="s">
        <v>81</v>
      </c>
    </row>
    <row r="25327" ht="15.75" customHeight="1">
      <c r="A25327" s="22"/>
      <c r="B25327" s="22"/>
      <c r="C25327" s="22" t="s">
        <v>81</v>
      </c>
      <c r="D25327" s="2" t="s">
        <v>81</v>
      </c>
      <c r="Z25327" s="23"/>
      <c r="AA25327" s="20"/>
      <c r="AB25327" s="20"/>
      <c r="AC25327" s="20" t="s">
        <v>81</v>
      </c>
      <c r="AD25327" s="20" t="s">
        <v>81</v>
      </c>
    </row>
    <row r="25328" ht="15.75" customHeight="1">
      <c r="A25328" s="22"/>
      <c r="B25328" s="22"/>
      <c r="C25328" s="22" t="s">
        <v>81</v>
      </c>
      <c r="D25328" s="2" t="s">
        <v>81</v>
      </c>
      <c r="Z25328" s="23"/>
      <c r="AA25328" s="20"/>
      <c r="AB25328" s="20"/>
      <c r="AC25328" s="20" t="s">
        <v>81</v>
      </c>
      <c r="AD25328" s="20" t="s">
        <v>81</v>
      </c>
    </row>
    <row r="25329" ht="15.75" customHeight="1">
      <c r="A25329" s="22"/>
      <c r="B25329" s="22"/>
      <c r="C25329" s="22" t="s">
        <v>81</v>
      </c>
      <c r="D25329" s="2" t="s">
        <v>81</v>
      </c>
      <c r="Z25329" s="23"/>
      <c r="AA25329" s="20"/>
      <c r="AB25329" s="20"/>
      <c r="AC25329" s="20" t="s">
        <v>81</v>
      </c>
      <c r="AD25329" s="20" t="s">
        <v>81</v>
      </c>
    </row>
    <row r="25330" ht="15.75" customHeight="1">
      <c r="A25330" s="22"/>
      <c r="B25330" s="22"/>
      <c r="C25330" s="22" t="s">
        <v>81</v>
      </c>
      <c r="D25330" s="2" t="s">
        <v>81</v>
      </c>
      <c r="Z25330" s="23"/>
      <c r="AA25330" s="20"/>
      <c r="AB25330" s="20"/>
      <c r="AC25330" s="20" t="s">
        <v>81</v>
      </c>
      <c r="AD25330" s="20" t="s">
        <v>81</v>
      </c>
    </row>
    <row r="25331" ht="15.75" customHeight="1">
      <c r="A25331" s="22"/>
      <c r="B25331" s="22"/>
      <c r="C25331" s="22" t="s">
        <v>81</v>
      </c>
      <c r="D25331" s="2" t="s">
        <v>81</v>
      </c>
      <c r="Z25331" s="23"/>
      <c r="AA25331" s="20"/>
      <c r="AB25331" s="20"/>
      <c r="AC25331" s="20" t="s">
        <v>81</v>
      </c>
      <c r="AD25331" s="20" t="s">
        <v>81</v>
      </c>
    </row>
    <row r="25332" ht="15.75" customHeight="1">
      <c r="A25332" s="22"/>
      <c r="B25332" s="22"/>
      <c r="C25332" s="22" t="s">
        <v>81</v>
      </c>
      <c r="D25332" s="2" t="s">
        <v>81</v>
      </c>
      <c r="Z25332" s="23"/>
      <c r="AA25332" s="20"/>
      <c r="AB25332" s="20"/>
      <c r="AC25332" s="20" t="s">
        <v>81</v>
      </c>
      <c r="AD25332" s="20" t="s">
        <v>81</v>
      </c>
    </row>
    <row r="25333" ht="15.75" customHeight="1">
      <c r="A25333" s="22"/>
      <c r="B25333" s="22"/>
      <c r="C25333" s="22" t="s">
        <v>81</v>
      </c>
      <c r="D25333" s="2" t="s">
        <v>81</v>
      </c>
      <c r="Z25333" s="23"/>
      <c r="AA25333" s="20"/>
      <c r="AB25333" s="20"/>
      <c r="AC25333" s="20" t="s">
        <v>81</v>
      </c>
      <c r="AD25333" s="20" t="s">
        <v>81</v>
      </c>
    </row>
    <row r="25334" ht="15.75" customHeight="1">
      <c r="A25334" s="22"/>
      <c r="B25334" s="22"/>
      <c r="C25334" s="22" t="s">
        <v>81</v>
      </c>
      <c r="D25334" s="2" t="s">
        <v>81</v>
      </c>
      <c r="Z25334" s="23"/>
      <c r="AA25334" s="20"/>
      <c r="AB25334" s="20"/>
      <c r="AC25334" s="20" t="s">
        <v>81</v>
      </c>
      <c r="AD25334" s="20" t="s">
        <v>81</v>
      </c>
    </row>
    <row r="25335" ht="15.75" customHeight="1">
      <c r="A25335" s="22"/>
      <c r="B25335" s="22"/>
      <c r="C25335" s="22" t="s">
        <v>81</v>
      </c>
      <c r="D25335" s="2" t="s">
        <v>81</v>
      </c>
      <c r="Z25335" s="23"/>
      <c r="AA25335" s="20"/>
      <c r="AB25335" s="20"/>
      <c r="AC25335" s="20" t="s">
        <v>81</v>
      </c>
      <c r="AD25335" s="20" t="s">
        <v>81</v>
      </c>
    </row>
    <row r="25336" ht="15.75" customHeight="1">
      <c r="A25336" s="22"/>
      <c r="B25336" s="22"/>
      <c r="C25336" s="22" t="s">
        <v>81</v>
      </c>
      <c r="D25336" s="2" t="s">
        <v>81</v>
      </c>
      <c r="Z25336" s="23"/>
      <c r="AA25336" s="20"/>
      <c r="AB25336" s="20"/>
      <c r="AC25336" s="20" t="s">
        <v>81</v>
      </c>
      <c r="AD25336" s="20" t="s">
        <v>81</v>
      </c>
    </row>
    <row r="25337" ht="15.75" customHeight="1">
      <c r="A25337" s="22"/>
      <c r="B25337" s="22"/>
      <c r="C25337" s="22" t="s">
        <v>81</v>
      </c>
      <c r="D25337" s="2" t="s">
        <v>81</v>
      </c>
      <c r="Z25337" s="23"/>
      <c r="AA25337" s="20"/>
      <c r="AB25337" s="20"/>
      <c r="AC25337" s="20" t="s">
        <v>81</v>
      </c>
      <c r="AD25337" s="20" t="s">
        <v>81</v>
      </c>
    </row>
    <row r="25338" ht="15.75" customHeight="1">
      <c r="A25338" s="22"/>
      <c r="B25338" s="22"/>
      <c r="C25338" s="22" t="s">
        <v>81</v>
      </c>
      <c r="D25338" s="2" t="s">
        <v>81</v>
      </c>
      <c r="Z25338" s="23"/>
      <c r="AA25338" s="20"/>
      <c r="AB25338" s="20"/>
      <c r="AC25338" s="20" t="s">
        <v>81</v>
      </c>
      <c r="AD25338" s="20" t="s">
        <v>81</v>
      </c>
    </row>
    <row r="25339" ht="15.75" customHeight="1">
      <c r="A25339" s="22"/>
      <c r="B25339" s="22"/>
      <c r="C25339" s="22" t="s">
        <v>81</v>
      </c>
      <c r="D25339" s="2" t="s">
        <v>81</v>
      </c>
      <c r="Z25339" s="23"/>
      <c r="AA25339" s="20"/>
      <c r="AB25339" s="20"/>
      <c r="AC25339" s="20" t="s">
        <v>81</v>
      </c>
      <c r="AD25339" s="20" t="s">
        <v>81</v>
      </c>
    </row>
    <row r="25340" ht="15.75" customHeight="1">
      <c r="A25340" s="22"/>
      <c r="B25340" s="22"/>
      <c r="C25340" s="22" t="s">
        <v>81</v>
      </c>
      <c r="D25340" s="2" t="s">
        <v>81</v>
      </c>
      <c r="Z25340" s="23"/>
      <c r="AA25340" s="20"/>
      <c r="AB25340" s="20"/>
      <c r="AC25340" s="20" t="s">
        <v>81</v>
      </c>
      <c r="AD25340" s="20" t="s">
        <v>81</v>
      </c>
    </row>
    <row r="25341" ht="15.75" customHeight="1">
      <c r="A25341" s="22"/>
      <c r="B25341" s="22"/>
      <c r="C25341" s="22" t="s">
        <v>81</v>
      </c>
      <c r="D25341" s="2" t="s">
        <v>81</v>
      </c>
      <c r="Z25341" s="23"/>
      <c r="AA25341" s="20"/>
      <c r="AB25341" s="20"/>
      <c r="AC25341" s="20" t="s">
        <v>81</v>
      </c>
      <c r="AD25341" s="20" t="s">
        <v>81</v>
      </c>
    </row>
    <row r="25342" ht="15.75" customHeight="1">
      <c r="A25342" s="22"/>
      <c r="B25342" s="22"/>
      <c r="C25342" s="22" t="s">
        <v>81</v>
      </c>
      <c r="D25342" s="2" t="s">
        <v>81</v>
      </c>
      <c r="Z25342" s="23"/>
      <c r="AA25342" s="20"/>
      <c r="AB25342" s="20"/>
      <c r="AC25342" s="20" t="s">
        <v>81</v>
      </c>
      <c r="AD25342" s="20" t="s">
        <v>81</v>
      </c>
    </row>
    <row r="25343" ht="15.75" customHeight="1">
      <c r="A25343" s="22"/>
      <c r="B25343" s="22"/>
      <c r="C25343" s="22" t="s">
        <v>81</v>
      </c>
      <c r="D25343" s="2" t="s">
        <v>81</v>
      </c>
      <c r="Z25343" s="23"/>
      <c r="AA25343" s="20"/>
      <c r="AB25343" s="20"/>
      <c r="AC25343" s="20" t="s">
        <v>81</v>
      </c>
      <c r="AD25343" s="20" t="s">
        <v>81</v>
      </c>
    </row>
    <row r="25344" ht="15.75" customHeight="1">
      <c r="A25344" s="22"/>
      <c r="B25344" s="22"/>
      <c r="C25344" s="22" t="s">
        <v>81</v>
      </c>
      <c r="D25344" s="2" t="s">
        <v>81</v>
      </c>
      <c r="Z25344" s="23"/>
      <c r="AA25344" s="20"/>
      <c r="AB25344" s="20"/>
      <c r="AC25344" s="20" t="s">
        <v>81</v>
      </c>
      <c r="AD25344" s="20" t="s">
        <v>81</v>
      </c>
    </row>
    <row r="25345" ht="15.75" customHeight="1">
      <c r="A25345" s="22"/>
      <c r="B25345" s="22"/>
      <c r="C25345" s="22" t="s">
        <v>81</v>
      </c>
      <c r="D25345" s="2" t="s">
        <v>81</v>
      </c>
      <c r="Z25345" s="23"/>
      <c r="AA25345" s="20"/>
      <c r="AB25345" s="20"/>
      <c r="AC25345" s="20" t="s">
        <v>81</v>
      </c>
      <c r="AD25345" s="20" t="s">
        <v>81</v>
      </c>
    </row>
    <row r="25346" ht="15.75" customHeight="1">
      <c r="A25346" s="22"/>
      <c r="B25346" s="22"/>
      <c r="C25346" s="22" t="s">
        <v>81</v>
      </c>
      <c r="D25346" s="2" t="s">
        <v>81</v>
      </c>
      <c r="Z25346" s="23"/>
      <c r="AA25346" s="20"/>
      <c r="AB25346" s="20"/>
      <c r="AC25346" s="20" t="s">
        <v>81</v>
      </c>
      <c r="AD25346" s="20" t="s">
        <v>81</v>
      </c>
    </row>
    <row r="25347" ht="15.75" customHeight="1">
      <c r="A25347" s="22"/>
      <c r="B25347" s="22"/>
      <c r="C25347" s="22" t="s">
        <v>81</v>
      </c>
      <c r="D25347" s="2" t="s">
        <v>81</v>
      </c>
      <c r="Z25347" s="23"/>
      <c r="AA25347" s="20"/>
      <c r="AB25347" s="20"/>
      <c r="AC25347" s="20" t="s">
        <v>81</v>
      </c>
      <c r="AD25347" s="20" t="s">
        <v>81</v>
      </c>
    </row>
    <row r="25348" ht="15.75" customHeight="1">
      <c r="A25348" s="22"/>
      <c r="B25348" s="22"/>
      <c r="C25348" s="22" t="s">
        <v>81</v>
      </c>
      <c r="D25348" s="2" t="s">
        <v>81</v>
      </c>
      <c r="Z25348" s="23"/>
      <c r="AA25348" s="20"/>
      <c r="AB25348" s="20"/>
      <c r="AC25348" s="20" t="s">
        <v>81</v>
      </c>
      <c r="AD25348" s="20" t="s">
        <v>81</v>
      </c>
    </row>
    <row r="25349" ht="15.75" customHeight="1">
      <c r="A25349" s="22"/>
      <c r="B25349" s="22"/>
      <c r="C25349" s="22" t="s">
        <v>81</v>
      </c>
      <c r="D25349" s="2" t="s">
        <v>81</v>
      </c>
      <c r="Z25349" s="23"/>
      <c r="AA25349" s="20"/>
      <c r="AB25349" s="20"/>
      <c r="AC25349" s="20" t="s">
        <v>81</v>
      </c>
      <c r="AD25349" s="20" t="s">
        <v>81</v>
      </c>
    </row>
    <row r="25350" ht="15.75" customHeight="1">
      <c r="A25350" s="22"/>
      <c r="B25350" s="22"/>
      <c r="C25350" s="22" t="s">
        <v>81</v>
      </c>
      <c r="D25350" s="2" t="s">
        <v>81</v>
      </c>
      <c r="Z25350" s="23"/>
      <c r="AA25350" s="20"/>
      <c r="AB25350" s="20"/>
      <c r="AC25350" s="20" t="s">
        <v>81</v>
      </c>
      <c r="AD25350" s="20" t="s">
        <v>81</v>
      </c>
    </row>
    <row r="25351" ht="15.75" customHeight="1">
      <c r="A25351" s="22"/>
      <c r="B25351" s="22"/>
      <c r="C25351" s="22" t="s">
        <v>81</v>
      </c>
      <c r="D25351" s="2" t="s">
        <v>81</v>
      </c>
      <c r="Z25351" s="23"/>
      <c r="AA25351" s="20"/>
      <c r="AB25351" s="20"/>
      <c r="AC25351" s="20" t="s">
        <v>81</v>
      </c>
      <c r="AD25351" s="20" t="s">
        <v>81</v>
      </c>
    </row>
    <row r="25352" ht="15.75" customHeight="1">
      <c r="A25352" s="22"/>
      <c r="B25352" s="22"/>
      <c r="C25352" s="22" t="s">
        <v>81</v>
      </c>
      <c r="D25352" s="2" t="s">
        <v>81</v>
      </c>
      <c r="Z25352" s="23"/>
      <c r="AA25352" s="20"/>
      <c r="AB25352" s="20"/>
      <c r="AC25352" s="20" t="s">
        <v>81</v>
      </c>
      <c r="AD25352" s="20" t="s">
        <v>81</v>
      </c>
    </row>
    <row r="25353" ht="15.75" customHeight="1">
      <c r="A25353" s="22"/>
      <c r="B25353" s="22"/>
      <c r="C25353" s="22" t="s">
        <v>81</v>
      </c>
      <c r="D25353" s="2" t="s">
        <v>81</v>
      </c>
      <c r="Z25353" s="23"/>
      <c r="AA25353" s="20"/>
      <c r="AB25353" s="20"/>
      <c r="AC25353" s="20" t="s">
        <v>81</v>
      </c>
      <c r="AD25353" s="20" t="s">
        <v>81</v>
      </c>
    </row>
    <row r="25354" ht="15.75" customHeight="1">
      <c r="A25354" s="22"/>
      <c r="B25354" s="22"/>
      <c r="C25354" s="22" t="s">
        <v>81</v>
      </c>
      <c r="D25354" s="2" t="s">
        <v>81</v>
      </c>
      <c r="Z25354" s="23"/>
      <c r="AA25354" s="20"/>
      <c r="AB25354" s="20"/>
      <c r="AC25354" s="20" t="s">
        <v>81</v>
      </c>
      <c r="AD25354" s="20" t="s">
        <v>81</v>
      </c>
    </row>
    <row r="25355" ht="15.75" customHeight="1">
      <c r="A25355" s="22"/>
      <c r="B25355" s="22"/>
      <c r="C25355" s="22" t="s">
        <v>81</v>
      </c>
      <c r="D25355" s="2" t="s">
        <v>81</v>
      </c>
      <c r="Z25355" s="23"/>
      <c r="AA25355" s="20"/>
      <c r="AB25355" s="20"/>
      <c r="AC25355" s="20" t="s">
        <v>81</v>
      </c>
      <c r="AD25355" s="20" t="s">
        <v>81</v>
      </c>
    </row>
    <row r="25356" ht="15.75" customHeight="1">
      <c r="A25356" s="22"/>
      <c r="B25356" s="22"/>
      <c r="C25356" s="22" t="s">
        <v>81</v>
      </c>
      <c r="D25356" s="2" t="s">
        <v>81</v>
      </c>
      <c r="Z25356" s="23"/>
      <c r="AA25356" s="20"/>
      <c r="AB25356" s="20"/>
      <c r="AC25356" s="20" t="s">
        <v>81</v>
      </c>
      <c r="AD25356" s="20" t="s">
        <v>81</v>
      </c>
    </row>
    <row r="25357" ht="15.75" customHeight="1">
      <c r="A25357" s="22"/>
      <c r="B25357" s="22"/>
      <c r="C25357" s="22" t="s">
        <v>81</v>
      </c>
      <c r="D25357" s="2" t="s">
        <v>81</v>
      </c>
      <c r="Z25357" s="23"/>
      <c r="AA25357" s="20"/>
      <c r="AB25357" s="20"/>
      <c r="AC25357" s="20" t="s">
        <v>81</v>
      </c>
      <c r="AD25357" s="20" t="s">
        <v>81</v>
      </c>
    </row>
    <row r="25358" ht="15.75" customHeight="1">
      <c r="A25358" s="22"/>
      <c r="B25358" s="22"/>
      <c r="C25358" s="22" t="s">
        <v>81</v>
      </c>
      <c r="D25358" s="2" t="s">
        <v>81</v>
      </c>
      <c r="Z25358" s="23"/>
      <c r="AA25358" s="20"/>
      <c r="AB25358" s="20"/>
      <c r="AC25358" s="20" t="s">
        <v>81</v>
      </c>
      <c r="AD25358" s="20" t="s">
        <v>81</v>
      </c>
    </row>
    <row r="25359" ht="15.75" customHeight="1">
      <c r="A25359" s="22"/>
      <c r="B25359" s="22"/>
      <c r="C25359" s="22" t="s">
        <v>81</v>
      </c>
      <c r="D25359" s="2" t="s">
        <v>81</v>
      </c>
      <c r="Z25359" s="23"/>
      <c r="AA25359" s="20"/>
      <c r="AB25359" s="20"/>
      <c r="AC25359" s="20" t="s">
        <v>81</v>
      </c>
      <c r="AD25359" s="20" t="s">
        <v>81</v>
      </c>
    </row>
    <row r="25360" ht="15.75" customHeight="1">
      <c r="A25360" s="22"/>
      <c r="B25360" s="22"/>
      <c r="C25360" s="22" t="s">
        <v>81</v>
      </c>
      <c r="D25360" s="2" t="s">
        <v>81</v>
      </c>
      <c r="Z25360" s="23"/>
      <c r="AA25360" s="20"/>
      <c r="AB25360" s="20"/>
      <c r="AC25360" s="20" t="s">
        <v>81</v>
      </c>
      <c r="AD25360" s="20" t="s">
        <v>81</v>
      </c>
    </row>
    <row r="25361" ht="15.75" customHeight="1">
      <c r="A25361" s="22"/>
      <c r="B25361" s="22"/>
      <c r="C25361" s="22" t="s">
        <v>81</v>
      </c>
      <c r="D25361" s="2" t="s">
        <v>81</v>
      </c>
      <c r="Z25361" s="23"/>
      <c r="AA25361" s="20"/>
      <c r="AB25361" s="20"/>
      <c r="AC25361" s="20" t="s">
        <v>81</v>
      </c>
      <c r="AD25361" s="20" t="s">
        <v>81</v>
      </c>
    </row>
    <row r="25362" ht="15.75" customHeight="1">
      <c r="A25362" s="22"/>
      <c r="B25362" s="22"/>
      <c r="C25362" s="22" t="s">
        <v>81</v>
      </c>
      <c r="D25362" s="2" t="s">
        <v>81</v>
      </c>
      <c r="Z25362" s="23"/>
      <c r="AA25362" s="20"/>
      <c r="AB25362" s="20"/>
      <c r="AC25362" s="20" t="s">
        <v>81</v>
      </c>
      <c r="AD25362" s="20" t="s">
        <v>81</v>
      </c>
    </row>
    <row r="25363" ht="15.75" customHeight="1">
      <c r="A25363" s="22"/>
      <c r="B25363" s="22"/>
      <c r="C25363" s="22" t="s">
        <v>81</v>
      </c>
      <c r="D25363" s="2" t="s">
        <v>81</v>
      </c>
      <c r="Z25363" s="23"/>
      <c r="AA25363" s="20"/>
      <c r="AB25363" s="20"/>
      <c r="AC25363" s="20" t="s">
        <v>81</v>
      </c>
      <c r="AD25363" s="20" t="s">
        <v>81</v>
      </c>
    </row>
    <row r="25364" ht="15.75" customHeight="1">
      <c r="A25364" s="22"/>
      <c r="B25364" s="22"/>
      <c r="C25364" s="22" t="s">
        <v>81</v>
      </c>
      <c r="D25364" s="2" t="s">
        <v>81</v>
      </c>
      <c r="Z25364" s="23"/>
      <c r="AA25364" s="20"/>
      <c r="AB25364" s="20"/>
      <c r="AC25364" s="20" t="s">
        <v>81</v>
      </c>
      <c r="AD25364" s="20" t="s">
        <v>81</v>
      </c>
    </row>
    <row r="25365" ht="15.75" customHeight="1">
      <c r="A25365" s="22"/>
      <c r="B25365" s="22"/>
      <c r="C25365" s="22" t="s">
        <v>81</v>
      </c>
      <c r="D25365" s="2" t="s">
        <v>81</v>
      </c>
      <c r="Z25365" s="23"/>
      <c r="AA25365" s="20"/>
      <c r="AB25365" s="20"/>
      <c r="AC25365" s="20" t="s">
        <v>81</v>
      </c>
      <c r="AD25365" s="20" t="s">
        <v>81</v>
      </c>
    </row>
    <row r="25366" ht="15.75" customHeight="1">
      <c r="A25366" s="22"/>
      <c r="B25366" s="22"/>
      <c r="C25366" s="22" t="s">
        <v>81</v>
      </c>
      <c r="D25366" s="2" t="s">
        <v>81</v>
      </c>
      <c r="Z25366" s="23"/>
      <c r="AA25366" s="20"/>
      <c r="AB25366" s="20"/>
      <c r="AC25366" s="20" t="s">
        <v>81</v>
      </c>
      <c r="AD25366" s="20" t="s">
        <v>81</v>
      </c>
    </row>
    <row r="25367" ht="15.75" customHeight="1">
      <c r="A25367" s="22"/>
      <c r="B25367" s="22"/>
      <c r="C25367" s="22" t="s">
        <v>81</v>
      </c>
      <c r="D25367" s="2" t="s">
        <v>81</v>
      </c>
      <c r="Z25367" s="23"/>
      <c r="AA25367" s="20"/>
      <c r="AB25367" s="20"/>
      <c r="AC25367" s="20" t="s">
        <v>81</v>
      </c>
      <c r="AD25367" s="20" t="s">
        <v>81</v>
      </c>
    </row>
    <row r="25368" ht="15.75" customHeight="1">
      <c r="A25368" s="22"/>
      <c r="B25368" s="22"/>
      <c r="C25368" s="22" t="s">
        <v>81</v>
      </c>
      <c r="D25368" s="2" t="s">
        <v>81</v>
      </c>
      <c r="Z25368" s="23"/>
      <c r="AA25368" s="20"/>
      <c r="AB25368" s="20"/>
      <c r="AC25368" s="20" t="s">
        <v>81</v>
      </c>
      <c r="AD25368" s="20" t="s">
        <v>81</v>
      </c>
    </row>
    <row r="25369" ht="15.75" customHeight="1">
      <c r="A25369" s="22"/>
      <c r="B25369" s="22"/>
      <c r="C25369" s="22" t="s">
        <v>81</v>
      </c>
      <c r="D25369" s="2" t="s">
        <v>81</v>
      </c>
      <c r="Z25369" s="23"/>
      <c r="AA25369" s="20"/>
      <c r="AB25369" s="20"/>
      <c r="AC25369" s="20" t="s">
        <v>81</v>
      </c>
      <c r="AD25369" s="20" t="s">
        <v>81</v>
      </c>
    </row>
    <row r="25370" ht="15.75" customHeight="1">
      <c r="A25370" s="22"/>
      <c r="B25370" s="22"/>
      <c r="C25370" s="22" t="s">
        <v>81</v>
      </c>
      <c r="D25370" s="2" t="s">
        <v>81</v>
      </c>
      <c r="Z25370" s="23"/>
      <c r="AA25370" s="20"/>
      <c r="AB25370" s="20"/>
      <c r="AC25370" s="20" t="s">
        <v>81</v>
      </c>
      <c r="AD25370" s="20" t="s">
        <v>81</v>
      </c>
    </row>
    <row r="25371" ht="15.75" customHeight="1">
      <c r="A25371" s="22"/>
      <c r="B25371" s="22"/>
      <c r="C25371" s="22" t="s">
        <v>81</v>
      </c>
      <c r="D25371" s="2" t="s">
        <v>81</v>
      </c>
      <c r="Z25371" s="23"/>
      <c r="AA25371" s="20"/>
      <c r="AB25371" s="20"/>
      <c r="AC25371" s="20" t="s">
        <v>81</v>
      </c>
      <c r="AD25371" s="20" t="s">
        <v>81</v>
      </c>
    </row>
    <row r="25372" ht="15.75" customHeight="1">
      <c r="A25372" s="22"/>
      <c r="B25372" s="22"/>
      <c r="C25372" s="22" t="s">
        <v>81</v>
      </c>
      <c r="D25372" s="2" t="s">
        <v>81</v>
      </c>
      <c r="Z25372" s="23"/>
      <c r="AA25372" s="20"/>
      <c r="AB25372" s="20"/>
      <c r="AC25372" s="20" t="s">
        <v>81</v>
      </c>
      <c r="AD25372" s="20" t="s">
        <v>81</v>
      </c>
    </row>
    <row r="25373" ht="15.75" customHeight="1">
      <c r="A25373" s="22"/>
      <c r="B25373" s="22"/>
      <c r="C25373" s="22" t="s">
        <v>81</v>
      </c>
      <c r="D25373" s="2" t="s">
        <v>81</v>
      </c>
      <c r="Z25373" s="23"/>
      <c r="AA25373" s="20"/>
      <c r="AB25373" s="20"/>
      <c r="AC25373" s="20" t="s">
        <v>81</v>
      </c>
      <c r="AD25373" s="20" t="s">
        <v>81</v>
      </c>
    </row>
    <row r="25374" ht="15.75" customHeight="1">
      <c r="A25374" s="22"/>
      <c r="B25374" s="22"/>
      <c r="C25374" s="22" t="s">
        <v>81</v>
      </c>
      <c r="D25374" s="2" t="s">
        <v>81</v>
      </c>
      <c r="Z25374" s="23"/>
      <c r="AA25374" s="20"/>
      <c r="AB25374" s="20"/>
      <c r="AC25374" s="20" t="s">
        <v>81</v>
      </c>
      <c r="AD25374" s="20" t="s">
        <v>81</v>
      </c>
    </row>
    <row r="25375" ht="15.75" customHeight="1">
      <c r="A25375" s="22"/>
      <c r="B25375" s="22"/>
      <c r="C25375" s="22" t="s">
        <v>81</v>
      </c>
      <c r="D25375" s="2" t="s">
        <v>81</v>
      </c>
      <c r="Z25375" s="23"/>
      <c r="AA25375" s="20"/>
      <c r="AB25375" s="20"/>
      <c r="AC25375" s="20" t="s">
        <v>81</v>
      </c>
      <c r="AD25375" s="20" t="s">
        <v>81</v>
      </c>
    </row>
    <row r="25376" ht="15.75" customHeight="1">
      <c r="A25376" s="22"/>
      <c r="B25376" s="22"/>
      <c r="C25376" s="22" t="s">
        <v>81</v>
      </c>
      <c r="D25376" s="2" t="s">
        <v>81</v>
      </c>
      <c r="Z25376" s="23"/>
      <c r="AA25376" s="20"/>
      <c r="AB25376" s="20"/>
      <c r="AC25376" s="20" t="s">
        <v>81</v>
      </c>
      <c r="AD25376" s="20" t="s">
        <v>81</v>
      </c>
    </row>
    <row r="25377" ht="15.75" customHeight="1">
      <c r="A25377" s="22"/>
      <c r="B25377" s="22"/>
      <c r="C25377" s="22" t="s">
        <v>81</v>
      </c>
      <c r="D25377" s="2" t="s">
        <v>81</v>
      </c>
      <c r="Z25377" s="23"/>
      <c r="AA25377" s="20"/>
      <c r="AB25377" s="20"/>
      <c r="AC25377" s="20" t="s">
        <v>81</v>
      </c>
      <c r="AD25377" s="20" t="s">
        <v>81</v>
      </c>
    </row>
    <row r="25378" ht="15.75" customHeight="1">
      <c r="A25378" s="22"/>
      <c r="B25378" s="22"/>
      <c r="C25378" s="22" t="s">
        <v>81</v>
      </c>
      <c r="D25378" s="2" t="s">
        <v>81</v>
      </c>
      <c r="Z25378" s="23"/>
      <c r="AA25378" s="20"/>
      <c r="AB25378" s="20"/>
      <c r="AC25378" s="20" t="s">
        <v>81</v>
      </c>
      <c r="AD25378" s="20" t="s">
        <v>81</v>
      </c>
    </row>
    <row r="25379" ht="15.75" customHeight="1">
      <c r="A25379" s="22"/>
      <c r="B25379" s="22"/>
      <c r="C25379" s="22" t="s">
        <v>81</v>
      </c>
      <c r="D25379" s="2" t="s">
        <v>81</v>
      </c>
      <c r="Z25379" s="23"/>
      <c r="AA25379" s="20"/>
      <c r="AB25379" s="20"/>
      <c r="AC25379" s="20" t="s">
        <v>81</v>
      </c>
      <c r="AD25379" s="20" t="s">
        <v>81</v>
      </c>
    </row>
    <row r="25380" ht="15.75" customHeight="1">
      <c r="A25380" s="22"/>
      <c r="B25380" s="22"/>
      <c r="C25380" s="22" t="s">
        <v>81</v>
      </c>
      <c r="D25380" s="2" t="s">
        <v>81</v>
      </c>
      <c r="Z25380" s="23"/>
      <c r="AA25380" s="20"/>
      <c r="AB25380" s="20"/>
      <c r="AC25380" s="20" t="s">
        <v>81</v>
      </c>
      <c r="AD25380" s="20" t="s">
        <v>81</v>
      </c>
    </row>
    <row r="25381" ht="15.75" customHeight="1">
      <c r="A25381" s="22"/>
      <c r="B25381" s="22"/>
      <c r="C25381" s="22" t="s">
        <v>81</v>
      </c>
      <c r="D25381" s="2" t="s">
        <v>81</v>
      </c>
      <c r="Z25381" s="23"/>
      <c r="AA25381" s="20"/>
      <c r="AB25381" s="20"/>
      <c r="AC25381" s="20" t="s">
        <v>81</v>
      </c>
      <c r="AD25381" s="20" t="s">
        <v>81</v>
      </c>
    </row>
    <row r="25382" ht="15.75" customHeight="1">
      <c r="A25382" s="22"/>
      <c r="B25382" s="22"/>
      <c r="C25382" s="22" t="s">
        <v>81</v>
      </c>
      <c r="D25382" s="2" t="s">
        <v>81</v>
      </c>
      <c r="Z25382" s="23"/>
      <c r="AA25382" s="20"/>
      <c r="AB25382" s="20"/>
      <c r="AC25382" s="20" t="s">
        <v>81</v>
      </c>
      <c r="AD25382" s="20" t="s">
        <v>81</v>
      </c>
    </row>
    <row r="25383" ht="15.75" customHeight="1">
      <c r="A25383" s="22"/>
      <c r="B25383" s="22"/>
      <c r="C25383" s="22" t="s">
        <v>81</v>
      </c>
      <c r="D25383" s="2" t="s">
        <v>81</v>
      </c>
      <c r="Z25383" s="23"/>
      <c r="AA25383" s="20"/>
      <c r="AB25383" s="20"/>
      <c r="AC25383" s="20" t="s">
        <v>81</v>
      </c>
      <c r="AD25383" s="20" t="s">
        <v>81</v>
      </c>
    </row>
    <row r="25384" ht="15.75" customHeight="1">
      <c r="A25384" s="22"/>
      <c r="B25384" s="22"/>
      <c r="C25384" s="22" t="s">
        <v>81</v>
      </c>
      <c r="D25384" s="2" t="s">
        <v>81</v>
      </c>
      <c r="Z25384" s="23"/>
      <c r="AA25384" s="20"/>
      <c r="AB25384" s="20"/>
      <c r="AC25384" s="20" t="s">
        <v>81</v>
      </c>
      <c r="AD25384" s="20" t="s">
        <v>81</v>
      </c>
    </row>
    <row r="25385" ht="15.75" customHeight="1">
      <c r="A25385" s="22"/>
      <c r="B25385" s="22"/>
      <c r="C25385" s="22" t="s">
        <v>81</v>
      </c>
      <c r="D25385" s="2" t="s">
        <v>81</v>
      </c>
      <c r="Z25385" s="23"/>
      <c r="AA25385" s="20"/>
      <c r="AB25385" s="20"/>
      <c r="AC25385" s="20" t="s">
        <v>81</v>
      </c>
      <c r="AD25385" s="20" t="s">
        <v>81</v>
      </c>
    </row>
    <row r="25386" ht="15.75" customHeight="1">
      <c r="A25386" s="22"/>
      <c r="B25386" s="22"/>
      <c r="C25386" s="22" t="s">
        <v>81</v>
      </c>
      <c r="D25386" s="2" t="s">
        <v>81</v>
      </c>
      <c r="Z25386" s="23"/>
      <c r="AA25386" s="20"/>
      <c r="AB25386" s="20"/>
      <c r="AC25386" s="20" t="s">
        <v>81</v>
      </c>
      <c r="AD25386" s="20" t="s">
        <v>81</v>
      </c>
    </row>
    <row r="25387" ht="15.75" customHeight="1">
      <c r="A25387" s="22"/>
      <c r="B25387" s="22"/>
      <c r="C25387" s="22" t="s">
        <v>81</v>
      </c>
      <c r="D25387" s="2" t="s">
        <v>81</v>
      </c>
      <c r="Z25387" s="23"/>
      <c r="AA25387" s="20"/>
      <c r="AB25387" s="20"/>
      <c r="AC25387" s="20" t="s">
        <v>81</v>
      </c>
      <c r="AD25387" s="20" t="s">
        <v>81</v>
      </c>
    </row>
    <row r="25388" ht="15.75" customHeight="1">
      <c r="A25388" s="22"/>
      <c r="B25388" s="22"/>
      <c r="C25388" s="22" t="s">
        <v>81</v>
      </c>
      <c r="D25388" s="2" t="s">
        <v>81</v>
      </c>
      <c r="Z25388" s="23"/>
      <c r="AA25388" s="20"/>
      <c r="AB25388" s="20"/>
      <c r="AC25388" s="20" t="s">
        <v>81</v>
      </c>
      <c r="AD25388" s="20" t="s">
        <v>81</v>
      </c>
    </row>
    <row r="25389" ht="15.75" customHeight="1">
      <c r="A25389" s="22"/>
      <c r="B25389" s="22"/>
      <c r="C25389" s="22" t="s">
        <v>81</v>
      </c>
      <c r="D25389" s="2" t="s">
        <v>81</v>
      </c>
      <c r="Z25389" s="23"/>
      <c r="AA25389" s="20"/>
      <c r="AB25389" s="20"/>
      <c r="AC25389" s="20" t="s">
        <v>81</v>
      </c>
      <c r="AD25389" s="20" t="s">
        <v>81</v>
      </c>
    </row>
    <row r="25390" ht="15.75" customHeight="1">
      <c r="A25390" s="22"/>
      <c r="B25390" s="22"/>
      <c r="C25390" s="22" t="s">
        <v>81</v>
      </c>
      <c r="D25390" s="2" t="s">
        <v>81</v>
      </c>
      <c r="Z25390" s="23"/>
      <c r="AA25390" s="20"/>
      <c r="AB25390" s="20"/>
      <c r="AC25390" s="20" t="s">
        <v>81</v>
      </c>
      <c r="AD25390" s="20" t="s">
        <v>81</v>
      </c>
    </row>
    <row r="25391" ht="15.75" customHeight="1">
      <c r="A25391" s="22"/>
      <c r="B25391" s="22"/>
      <c r="C25391" s="22" t="s">
        <v>81</v>
      </c>
      <c r="D25391" s="2" t="s">
        <v>81</v>
      </c>
      <c r="Z25391" s="23"/>
      <c r="AA25391" s="20"/>
      <c r="AB25391" s="20"/>
      <c r="AC25391" s="20" t="s">
        <v>81</v>
      </c>
      <c r="AD25391" s="20" t="s">
        <v>81</v>
      </c>
    </row>
    <row r="25392" ht="15.75" customHeight="1">
      <c r="A25392" s="22"/>
      <c r="B25392" s="22"/>
      <c r="C25392" s="22" t="s">
        <v>81</v>
      </c>
      <c r="D25392" s="2" t="s">
        <v>81</v>
      </c>
      <c r="Z25392" s="23"/>
      <c r="AA25392" s="20"/>
      <c r="AB25392" s="20"/>
      <c r="AC25392" s="20" t="s">
        <v>81</v>
      </c>
      <c r="AD25392" s="20" t="s">
        <v>81</v>
      </c>
    </row>
    <row r="25393" ht="15.75" customHeight="1">
      <c r="A25393" s="22"/>
      <c r="B25393" s="22"/>
      <c r="C25393" s="22" t="s">
        <v>81</v>
      </c>
      <c r="D25393" s="2" t="s">
        <v>81</v>
      </c>
      <c r="Z25393" s="23"/>
      <c r="AA25393" s="20"/>
      <c r="AB25393" s="20"/>
      <c r="AC25393" s="20" t="s">
        <v>81</v>
      </c>
      <c r="AD25393" s="20" t="s">
        <v>81</v>
      </c>
    </row>
    <row r="25394" ht="15.75" customHeight="1">
      <c r="A25394" s="22"/>
      <c r="B25394" s="22"/>
      <c r="C25394" s="22" t="s">
        <v>81</v>
      </c>
      <c r="D25394" s="2" t="s">
        <v>81</v>
      </c>
      <c r="Z25394" s="23"/>
      <c r="AA25394" s="20"/>
      <c r="AB25394" s="20"/>
      <c r="AC25394" s="20" t="s">
        <v>81</v>
      </c>
      <c r="AD25394" s="20" t="s">
        <v>81</v>
      </c>
    </row>
    <row r="25395" ht="15.75" customHeight="1">
      <c r="A25395" s="22"/>
      <c r="B25395" s="22"/>
      <c r="C25395" s="22" t="s">
        <v>81</v>
      </c>
      <c r="D25395" s="2" t="s">
        <v>81</v>
      </c>
      <c r="Z25395" s="23"/>
      <c r="AA25395" s="20"/>
      <c r="AB25395" s="20"/>
      <c r="AC25395" s="20" t="s">
        <v>81</v>
      </c>
      <c r="AD25395" s="20" t="s">
        <v>81</v>
      </c>
    </row>
    <row r="25396" ht="15.75" customHeight="1">
      <c r="A25396" s="22"/>
      <c r="B25396" s="22"/>
      <c r="C25396" s="22" t="s">
        <v>81</v>
      </c>
      <c r="D25396" s="2" t="s">
        <v>81</v>
      </c>
      <c r="Z25396" s="23"/>
      <c r="AA25396" s="20"/>
      <c r="AB25396" s="20"/>
      <c r="AC25396" s="20" t="s">
        <v>81</v>
      </c>
      <c r="AD25396" s="20" t="s">
        <v>81</v>
      </c>
    </row>
    <row r="25397" ht="15.75" customHeight="1">
      <c r="A25397" s="22"/>
      <c r="B25397" s="22"/>
      <c r="C25397" s="22" t="s">
        <v>81</v>
      </c>
      <c r="D25397" s="2" t="s">
        <v>81</v>
      </c>
      <c r="Z25397" s="23"/>
      <c r="AA25397" s="20"/>
      <c r="AB25397" s="20"/>
      <c r="AC25397" s="20" t="s">
        <v>81</v>
      </c>
      <c r="AD25397" s="20" t="s">
        <v>81</v>
      </c>
    </row>
    <row r="25398" ht="15.75" customHeight="1">
      <c r="A25398" s="22"/>
      <c r="B25398" s="22"/>
      <c r="C25398" s="22" t="s">
        <v>81</v>
      </c>
      <c r="D25398" s="2" t="s">
        <v>81</v>
      </c>
      <c r="Z25398" s="23"/>
      <c r="AA25398" s="20"/>
      <c r="AB25398" s="20"/>
      <c r="AC25398" s="20" t="s">
        <v>81</v>
      </c>
      <c r="AD25398" s="20" t="s">
        <v>81</v>
      </c>
    </row>
    <row r="25399" ht="15.75" customHeight="1">
      <c r="A25399" s="22"/>
      <c r="B25399" s="22"/>
      <c r="C25399" s="22" t="s">
        <v>81</v>
      </c>
      <c r="D25399" s="2" t="s">
        <v>81</v>
      </c>
      <c r="Z25399" s="23"/>
      <c r="AA25399" s="20"/>
      <c r="AB25399" s="20"/>
      <c r="AC25399" s="20" t="s">
        <v>81</v>
      </c>
      <c r="AD25399" s="20" t="s">
        <v>81</v>
      </c>
    </row>
    <row r="25400" ht="15.75" customHeight="1">
      <c r="A25400" s="22"/>
      <c r="B25400" s="22"/>
      <c r="C25400" s="22" t="s">
        <v>81</v>
      </c>
      <c r="D25400" s="2" t="s">
        <v>81</v>
      </c>
      <c r="Z25400" s="23"/>
      <c r="AA25400" s="20"/>
      <c r="AB25400" s="20"/>
      <c r="AC25400" s="20" t="s">
        <v>81</v>
      </c>
      <c r="AD25400" s="20" t="s">
        <v>81</v>
      </c>
    </row>
    <row r="25401" ht="15.75" customHeight="1">
      <c r="A25401" s="22"/>
      <c r="B25401" s="22"/>
      <c r="C25401" s="22" t="s">
        <v>81</v>
      </c>
      <c r="D25401" s="2" t="s">
        <v>81</v>
      </c>
      <c r="Z25401" s="23"/>
      <c r="AA25401" s="20"/>
      <c r="AB25401" s="20"/>
      <c r="AC25401" s="20" t="s">
        <v>81</v>
      </c>
      <c r="AD25401" s="20" t="s">
        <v>81</v>
      </c>
    </row>
    <row r="25402" ht="15.75" customHeight="1">
      <c r="A25402" s="22"/>
      <c r="B25402" s="22"/>
      <c r="C25402" s="22" t="s">
        <v>81</v>
      </c>
      <c r="D25402" s="2" t="s">
        <v>81</v>
      </c>
      <c r="Z25402" s="23"/>
      <c r="AA25402" s="20"/>
      <c r="AB25402" s="20"/>
      <c r="AC25402" s="20" t="s">
        <v>81</v>
      </c>
      <c r="AD25402" s="20" t="s">
        <v>81</v>
      </c>
    </row>
    <row r="25403" ht="15.75" customHeight="1">
      <c r="A25403" s="22"/>
      <c r="B25403" s="22"/>
      <c r="C25403" s="22" t="s">
        <v>81</v>
      </c>
      <c r="D25403" s="2" t="s">
        <v>81</v>
      </c>
      <c r="Z25403" s="23"/>
      <c r="AA25403" s="20"/>
      <c r="AB25403" s="20"/>
      <c r="AC25403" s="20" t="s">
        <v>81</v>
      </c>
      <c r="AD25403" s="20" t="s">
        <v>81</v>
      </c>
    </row>
    <row r="25404" ht="15.75" customHeight="1">
      <c r="A25404" s="22"/>
      <c r="B25404" s="22"/>
      <c r="C25404" s="22" t="s">
        <v>81</v>
      </c>
      <c r="D25404" s="2" t="s">
        <v>81</v>
      </c>
      <c r="Z25404" s="23"/>
      <c r="AA25404" s="20"/>
      <c r="AB25404" s="20"/>
      <c r="AC25404" s="20" t="s">
        <v>81</v>
      </c>
      <c r="AD25404" s="20" t="s">
        <v>81</v>
      </c>
    </row>
    <row r="25405" ht="15.75" customHeight="1">
      <c r="A25405" s="22"/>
      <c r="B25405" s="22"/>
      <c r="C25405" s="22" t="s">
        <v>81</v>
      </c>
      <c r="D25405" s="2" t="s">
        <v>81</v>
      </c>
      <c r="Z25405" s="23"/>
      <c r="AA25405" s="20"/>
      <c r="AB25405" s="20"/>
      <c r="AC25405" s="20" t="s">
        <v>81</v>
      </c>
      <c r="AD25405" s="20" t="s">
        <v>81</v>
      </c>
    </row>
    <row r="25406" ht="15.75" customHeight="1">
      <c r="A25406" s="22"/>
      <c r="B25406" s="22"/>
      <c r="C25406" s="22" t="s">
        <v>81</v>
      </c>
      <c r="D25406" s="2" t="s">
        <v>81</v>
      </c>
      <c r="Z25406" s="23"/>
      <c r="AA25406" s="20"/>
      <c r="AB25406" s="20"/>
      <c r="AC25406" s="20" t="s">
        <v>81</v>
      </c>
      <c r="AD25406" s="20" t="s">
        <v>81</v>
      </c>
    </row>
    <row r="25407" ht="15.75" customHeight="1">
      <c r="A25407" s="22"/>
      <c r="B25407" s="22"/>
      <c r="C25407" s="22" t="s">
        <v>81</v>
      </c>
      <c r="D25407" s="2" t="s">
        <v>81</v>
      </c>
      <c r="Z25407" s="23"/>
      <c r="AA25407" s="20"/>
      <c r="AB25407" s="20"/>
      <c r="AC25407" s="20" t="s">
        <v>81</v>
      </c>
      <c r="AD25407" s="20" t="s">
        <v>81</v>
      </c>
    </row>
    <row r="25408" ht="15.75" customHeight="1">
      <c r="A25408" s="22"/>
      <c r="B25408" s="22"/>
      <c r="C25408" s="22" t="s">
        <v>81</v>
      </c>
      <c r="D25408" s="2" t="s">
        <v>81</v>
      </c>
      <c r="Z25408" s="23"/>
      <c r="AA25408" s="20"/>
      <c r="AB25408" s="20"/>
      <c r="AC25408" s="20" t="s">
        <v>81</v>
      </c>
      <c r="AD25408" s="20" t="s">
        <v>81</v>
      </c>
    </row>
    <row r="25409" ht="15.75" customHeight="1">
      <c r="A25409" s="22"/>
      <c r="B25409" s="22"/>
      <c r="C25409" s="22" t="s">
        <v>81</v>
      </c>
      <c r="D25409" s="2" t="s">
        <v>81</v>
      </c>
      <c r="Z25409" s="23"/>
      <c r="AA25409" s="20"/>
      <c r="AB25409" s="20"/>
      <c r="AC25409" s="20" t="s">
        <v>81</v>
      </c>
      <c r="AD25409" s="20" t="s">
        <v>81</v>
      </c>
    </row>
    <row r="25410" ht="15.75" customHeight="1">
      <c r="A25410" s="22"/>
      <c r="B25410" s="22"/>
      <c r="C25410" s="22" t="s">
        <v>81</v>
      </c>
      <c r="D25410" s="2" t="s">
        <v>81</v>
      </c>
      <c r="Z25410" s="23"/>
      <c r="AA25410" s="20"/>
      <c r="AB25410" s="20"/>
      <c r="AC25410" s="20" t="s">
        <v>81</v>
      </c>
      <c r="AD25410" s="20" t="s">
        <v>81</v>
      </c>
    </row>
    <row r="25411" ht="15.75" customHeight="1">
      <c r="A25411" s="22"/>
      <c r="B25411" s="22"/>
      <c r="C25411" s="22" t="s">
        <v>81</v>
      </c>
      <c r="D25411" s="2" t="s">
        <v>81</v>
      </c>
      <c r="Z25411" s="23"/>
      <c r="AA25411" s="20"/>
      <c r="AB25411" s="20"/>
      <c r="AC25411" s="20" t="s">
        <v>81</v>
      </c>
      <c r="AD25411" s="20" t="s">
        <v>81</v>
      </c>
    </row>
    <row r="25412" ht="15.75" customHeight="1">
      <c r="A25412" s="22"/>
      <c r="B25412" s="22"/>
      <c r="C25412" s="22" t="s">
        <v>81</v>
      </c>
      <c r="D25412" s="2" t="s">
        <v>81</v>
      </c>
      <c r="Z25412" s="23"/>
      <c r="AA25412" s="20"/>
      <c r="AB25412" s="20"/>
      <c r="AC25412" s="20" t="s">
        <v>81</v>
      </c>
      <c r="AD25412" s="20" t="s">
        <v>81</v>
      </c>
    </row>
    <row r="25413" ht="15.75" customHeight="1">
      <c r="A25413" s="22"/>
      <c r="B25413" s="22"/>
      <c r="C25413" s="22" t="s">
        <v>81</v>
      </c>
      <c r="D25413" s="2" t="s">
        <v>81</v>
      </c>
      <c r="Z25413" s="23"/>
      <c r="AA25413" s="20"/>
      <c r="AB25413" s="20"/>
      <c r="AC25413" s="20" t="s">
        <v>81</v>
      </c>
      <c r="AD25413" s="20" t="s">
        <v>81</v>
      </c>
    </row>
    <row r="25414" ht="15.75" customHeight="1">
      <c r="A25414" s="22"/>
      <c r="B25414" s="22"/>
      <c r="C25414" s="22" t="s">
        <v>81</v>
      </c>
      <c r="D25414" s="2" t="s">
        <v>81</v>
      </c>
      <c r="Z25414" s="23"/>
      <c r="AA25414" s="20"/>
      <c r="AB25414" s="20"/>
      <c r="AC25414" s="20" t="s">
        <v>81</v>
      </c>
      <c r="AD25414" s="20" t="s">
        <v>81</v>
      </c>
    </row>
    <row r="25415" ht="15.75" customHeight="1">
      <c r="A25415" s="22"/>
      <c r="B25415" s="22"/>
      <c r="C25415" s="22" t="s">
        <v>81</v>
      </c>
      <c r="D25415" s="2" t="s">
        <v>81</v>
      </c>
      <c r="Z25415" s="23"/>
      <c r="AA25415" s="20"/>
      <c r="AB25415" s="20"/>
      <c r="AC25415" s="20" t="s">
        <v>81</v>
      </c>
      <c r="AD25415" s="20" t="s">
        <v>81</v>
      </c>
    </row>
    <row r="25416" ht="15.75" customHeight="1">
      <c r="A25416" s="22"/>
      <c r="B25416" s="22"/>
      <c r="C25416" s="22" t="s">
        <v>81</v>
      </c>
      <c r="D25416" s="2" t="s">
        <v>81</v>
      </c>
      <c r="Z25416" s="23"/>
      <c r="AA25416" s="20"/>
      <c r="AB25416" s="20"/>
      <c r="AC25416" s="20" t="s">
        <v>81</v>
      </c>
      <c r="AD25416" s="20" t="s">
        <v>81</v>
      </c>
    </row>
    <row r="25417" ht="15.75" customHeight="1">
      <c r="A25417" s="22"/>
      <c r="B25417" s="22"/>
      <c r="C25417" s="22" t="s">
        <v>81</v>
      </c>
      <c r="D25417" s="2" t="s">
        <v>81</v>
      </c>
      <c r="Z25417" s="23"/>
      <c r="AA25417" s="20"/>
      <c r="AB25417" s="20"/>
      <c r="AC25417" s="20" t="s">
        <v>81</v>
      </c>
      <c r="AD25417" s="20" t="s">
        <v>81</v>
      </c>
    </row>
    <row r="25418" ht="15.75" customHeight="1">
      <c r="A25418" s="22"/>
      <c r="B25418" s="22"/>
      <c r="C25418" s="22" t="s">
        <v>81</v>
      </c>
      <c r="D25418" s="2" t="s">
        <v>81</v>
      </c>
      <c r="Z25418" s="23"/>
      <c r="AA25418" s="20"/>
      <c r="AB25418" s="20"/>
      <c r="AC25418" s="20" t="s">
        <v>81</v>
      </c>
      <c r="AD25418" s="20" t="s">
        <v>81</v>
      </c>
    </row>
    <row r="25419" ht="15.75" customHeight="1">
      <c r="A25419" s="22"/>
      <c r="B25419" s="22"/>
      <c r="C25419" s="22" t="s">
        <v>81</v>
      </c>
      <c r="D25419" s="2" t="s">
        <v>81</v>
      </c>
      <c r="Z25419" s="23"/>
      <c r="AA25419" s="20"/>
      <c r="AB25419" s="20"/>
      <c r="AC25419" s="20" t="s">
        <v>81</v>
      </c>
      <c r="AD25419" s="20" t="s">
        <v>81</v>
      </c>
    </row>
    <row r="25420" ht="15.75" customHeight="1">
      <c r="A25420" s="22"/>
      <c r="B25420" s="22"/>
      <c r="C25420" s="22" t="s">
        <v>81</v>
      </c>
      <c r="D25420" s="2" t="s">
        <v>81</v>
      </c>
      <c r="Z25420" s="23"/>
      <c r="AA25420" s="20"/>
      <c r="AB25420" s="20"/>
      <c r="AC25420" s="20" t="s">
        <v>81</v>
      </c>
      <c r="AD25420" s="20" t="s">
        <v>81</v>
      </c>
    </row>
    <row r="25421" ht="15.75" customHeight="1">
      <c r="A25421" s="22"/>
      <c r="B25421" s="22"/>
      <c r="C25421" s="22" t="s">
        <v>81</v>
      </c>
      <c r="D25421" s="2" t="s">
        <v>81</v>
      </c>
      <c r="Z25421" s="23"/>
      <c r="AA25421" s="20"/>
      <c r="AB25421" s="20"/>
      <c r="AC25421" s="20" t="s">
        <v>81</v>
      </c>
      <c r="AD25421" s="20" t="s">
        <v>81</v>
      </c>
    </row>
    <row r="25422" ht="15.75" customHeight="1">
      <c r="A25422" s="22"/>
      <c r="B25422" s="22"/>
      <c r="C25422" s="22" t="s">
        <v>81</v>
      </c>
      <c r="D25422" s="2" t="s">
        <v>81</v>
      </c>
      <c r="Z25422" s="23"/>
      <c r="AA25422" s="20"/>
      <c r="AB25422" s="20"/>
      <c r="AC25422" s="20" t="s">
        <v>81</v>
      </c>
      <c r="AD25422" s="20" t="s">
        <v>81</v>
      </c>
    </row>
    <row r="25423" ht="15.75" customHeight="1">
      <c r="A25423" s="22"/>
      <c r="B25423" s="22"/>
      <c r="C25423" s="22" t="s">
        <v>81</v>
      </c>
      <c r="D25423" s="2" t="s">
        <v>81</v>
      </c>
      <c r="Z25423" s="23"/>
      <c r="AA25423" s="20"/>
      <c r="AB25423" s="20"/>
      <c r="AC25423" s="20" t="s">
        <v>81</v>
      </c>
      <c r="AD25423" s="20" t="s">
        <v>81</v>
      </c>
    </row>
    <row r="25424" ht="15.75" customHeight="1">
      <c r="A25424" s="22"/>
      <c r="B25424" s="22"/>
      <c r="C25424" s="22" t="s">
        <v>81</v>
      </c>
      <c r="D25424" s="2" t="s">
        <v>81</v>
      </c>
      <c r="Z25424" s="23"/>
      <c r="AA25424" s="20"/>
      <c r="AB25424" s="20"/>
      <c r="AC25424" s="20" t="s">
        <v>81</v>
      </c>
      <c r="AD25424" s="20" t="s">
        <v>81</v>
      </c>
    </row>
    <row r="25425" ht="15.75" customHeight="1">
      <c r="A25425" s="22"/>
      <c r="B25425" s="22"/>
      <c r="C25425" s="22" t="s">
        <v>81</v>
      </c>
      <c r="D25425" s="2" t="s">
        <v>81</v>
      </c>
      <c r="Z25425" s="23"/>
      <c r="AA25425" s="20"/>
      <c r="AB25425" s="20"/>
      <c r="AC25425" s="20" t="s">
        <v>81</v>
      </c>
      <c r="AD25425" s="20" t="s">
        <v>81</v>
      </c>
    </row>
    <row r="25426" ht="15.75" customHeight="1">
      <c r="A25426" s="22"/>
      <c r="B25426" s="22"/>
      <c r="C25426" s="22" t="s">
        <v>81</v>
      </c>
      <c r="D25426" s="2" t="s">
        <v>81</v>
      </c>
      <c r="Z25426" s="23"/>
      <c r="AA25426" s="20"/>
      <c r="AB25426" s="20"/>
      <c r="AC25426" s="20" t="s">
        <v>81</v>
      </c>
      <c r="AD25426" s="20" t="s">
        <v>81</v>
      </c>
    </row>
    <row r="25427" ht="15.75" customHeight="1">
      <c r="A25427" s="22"/>
      <c r="B25427" s="22"/>
      <c r="C25427" s="22" t="s">
        <v>81</v>
      </c>
      <c r="D25427" s="2" t="s">
        <v>81</v>
      </c>
      <c r="Z25427" s="23"/>
      <c r="AA25427" s="20"/>
      <c r="AB25427" s="20"/>
      <c r="AC25427" s="20" t="s">
        <v>81</v>
      </c>
      <c r="AD25427" s="20" t="s">
        <v>81</v>
      </c>
    </row>
    <row r="25428" ht="15.75" customHeight="1">
      <c r="A25428" s="22"/>
      <c r="B25428" s="22"/>
      <c r="C25428" s="22" t="s">
        <v>81</v>
      </c>
      <c r="D25428" s="2" t="s">
        <v>81</v>
      </c>
      <c r="Z25428" s="23"/>
      <c r="AA25428" s="20"/>
      <c r="AB25428" s="20"/>
      <c r="AC25428" s="20" t="s">
        <v>81</v>
      </c>
      <c r="AD25428" s="20" t="s">
        <v>81</v>
      </c>
    </row>
    <row r="25429" ht="15.75" customHeight="1">
      <c r="A25429" s="22"/>
      <c r="B25429" s="22"/>
      <c r="C25429" s="22" t="s">
        <v>81</v>
      </c>
      <c r="D25429" s="2" t="s">
        <v>81</v>
      </c>
      <c r="Z25429" s="23"/>
      <c r="AA25429" s="20"/>
      <c r="AB25429" s="20"/>
      <c r="AC25429" s="20" t="s">
        <v>81</v>
      </c>
      <c r="AD25429" s="20" t="s">
        <v>81</v>
      </c>
    </row>
    <row r="25430" ht="15.75" customHeight="1">
      <c r="A25430" s="22"/>
      <c r="B25430" s="22"/>
      <c r="C25430" s="22" t="s">
        <v>81</v>
      </c>
      <c r="D25430" s="2" t="s">
        <v>81</v>
      </c>
      <c r="Z25430" s="23"/>
      <c r="AA25430" s="20"/>
      <c r="AB25430" s="20"/>
      <c r="AC25430" s="20" t="s">
        <v>81</v>
      </c>
      <c r="AD25430" s="20" t="s">
        <v>81</v>
      </c>
    </row>
    <row r="25431" ht="15.75" customHeight="1">
      <c r="A25431" s="22"/>
      <c r="B25431" s="22"/>
      <c r="C25431" s="22" t="s">
        <v>81</v>
      </c>
      <c r="D25431" s="2" t="s">
        <v>81</v>
      </c>
      <c r="Z25431" s="23"/>
      <c r="AA25431" s="20"/>
      <c r="AB25431" s="20"/>
      <c r="AC25431" s="20" t="s">
        <v>81</v>
      </c>
      <c r="AD25431" s="20" t="s">
        <v>81</v>
      </c>
    </row>
    <row r="25432" ht="15.75" customHeight="1">
      <c r="A25432" s="22"/>
      <c r="B25432" s="22"/>
      <c r="C25432" s="22" t="s">
        <v>81</v>
      </c>
      <c r="D25432" s="2" t="s">
        <v>81</v>
      </c>
      <c r="Z25432" s="23"/>
      <c r="AA25432" s="20"/>
      <c r="AB25432" s="20"/>
      <c r="AC25432" s="20" t="s">
        <v>81</v>
      </c>
      <c r="AD25432" s="20" t="s">
        <v>81</v>
      </c>
    </row>
    <row r="25433" ht="15.75" customHeight="1">
      <c r="A25433" s="22"/>
      <c r="B25433" s="22"/>
      <c r="C25433" s="22" t="s">
        <v>81</v>
      </c>
      <c r="D25433" s="2" t="s">
        <v>81</v>
      </c>
      <c r="Z25433" s="23"/>
      <c r="AA25433" s="20"/>
      <c r="AB25433" s="20"/>
      <c r="AC25433" s="20" t="s">
        <v>81</v>
      </c>
      <c r="AD25433" s="20" t="s">
        <v>81</v>
      </c>
    </row>
    <row r="25434" ht="15.75" customHeight="1">
      <c r="A25434" s="22"/>
      <c r="B25434" s="22"/>
      <c r="C25434" s="22" t="s">
        <v>81</v>
      </c>
      <c r="D25434" s="2" t="s">
        <v>81</v>
      </c>
      <c r="Z25434" s="23"/>
      <c r="AA25434" s="20"/>
      <c r="AB25434" s="20"/>
      <c r="AC25434" s="20" t="s">
        <v>81</v>
      </c>
      <c r="AD25434" s="20" t="s">
        <v>81</v>
      </c>
    </row>
    <row r="25435" ht="15.75" customHeight="1">
      <c r="A25435" s="22"/>
      <c r="B25435" s="22"/>
      <c r="C25435" s="22" t="s">
        <v>81</v>
      </c>
      <c r="D25435" s="2" t="s">
        <v>81</v>
      </c>
      <c r="Z25435" s="23"/>
      <c r="AA25435" s="20"/>
      <c r="AB25435" s="20"/>
      <c r="AC25435" s="20" t="s">
        <v>81</v>
      </c>
      <c r="AD25435" s="20" t="s">
        <v>81</v>
      </c>
    </row>
    <row r="25436" ht="15.75" customHeight="1">
      <c r="A25436" s="22"/>
      <c r="B25436" s="22"/>
      <c r="C25436" s="22" t="s">
        <v>81</v>
      </c>
      <c r="D25436" s="2" t="s">
        <v>81</v>
      </c>
      <c r="Z25436" s="23"/>
      <c r="AA25436" s="20"/>
      <c r="AB25436" s="20"/>
      <c r="AC25436" s="20" t="s">
        <v>81</v>
      </c>
      <c r="AD25436" s="20" t="s">
        <v>81</v>
      </c>
    </row>
    <row r="25437" ht="15.75" customHeight="1">
      <c r="A25437" s="22"/>
      <c r="B25437" s="22"/>
      <c r="C25437" s="22" t="s">
        <v>81</v>
      </c>
      <c r="D25437" s="2" t="s">
        <v>81</v>
      </c>
      <c r="Z25437" s="23"/>
      <c r="AA25437" s="20"/>
      <c r="AB25437" s="20"/>
      <c r="AC25437" s="20" t="s">
        <v>81</v>
      </c>
      <c r="AD25437" s="20" t="s">
        <v>81</v>
      </c>
    </row>
    <row r="25438" ht="15.75" customHeight="1">
      <c r="A25438" s="22"/>
      <c r="B25438" s="22"/>
      <c r="C25438" s="22" t="s">
        <v>81</v>
      </c>
      <c r="D25438" s="2" t="s">
        <v>81</v>
      </c>
      <c r="Z25438" s="23"/>
      <c r="AA25438" s="20"/>
      <c r="AB25438" s="20"/>
      <c r="AC25438" s="20" t="s">
        <v>81</v>
      </c>
      <c r="AD25438" s="20" t="s">
        <v>81</v>
      </c>
    </row>
    <row r="25439" ht="15.75" customHeight="1">
      <c r="A25439" s="22"/>
      <c r="B25439" s="22"/>
      <c r="C25439" s="22" t="s">
        <v>81</v>
      </c>
      <c r="D25439" s="2" t="s">
        <v>81</v>
      </c>
      <c r="Z25439" s="23"/>
      <c r="AA25439" s="20"/>
      <c r="AB25439" s="20"/>
      <c r="AC25439" s="20" t="s">
        <v>81</v>
      </c>
      <c r="AD25439" s="20" t="s">
        <v>81</v>
      </c>
    </row>
    <row r="25440" ht="15.75" customHeight="1">
      <c r="A25440" s="22"/>
      <c r="B25440" s="22"/>
      <c r="C25440" s="22" t="s">
        <v>81</v>
      </c>
      <c r="D25440" s="2" t="s">
        <v>81</v>
      </c>
      <c r="Z25440" s="23"/>
      <c r="AA25440" s="20"/>
      <c r="AB25440" s="20"/>
      <c r="AC25440" s="20" t="s">
        <v>81</v>
      </c>
      <c r="AD25440" s="20" t="s">
        <v>81</v>
      </c>
    </row>
    <row r="25441" ht="15.75" customHeight="1">
      <c r="A25441" s="22"/>
      <c r="B25441" s="22"/>
      <c r="C25441" s="22" t="s">
        <v>81</v>
      </c>
      <c r="D25441" s="2" t="s">
        <v>81</v>
      </c>
      <c r="Z25441" s="23"/>
      <c r="AA25441" s="20"/>
      <c r="AB25441" s="20"/>
      <c r="AC25441" s="20" t="s">
        <v>81</v>
      </c>
      <c r="AD25441" s="20" t="s">
        <v>81</v>
      </c>
    </row>
    <row r="25442" ht="15.75" customHeight="1">
      <c r="A25442" s="22"/>
      <c r="B25442" s="22"/>
      <c r="C25442" s="22" t="s">
        <v>81</v>
      </c>
      <c r="D25442" s="2" t="s">
        <v>81</v>
      </c>
      <c r="Z25442" s="23"/>
      <c r="AA25442" s="20"/>
      <c r="AB25442" s="20"/>
      <c r="AC25442" s="20" t="s">
        <v>81</v>
      </c>
      <c r="AD25442" s="20" t="s">
        <v>81</v>
      </c>
    </row>
    <row r="25443" ht="15.75" customHeight="1">
      <c r="A25443" s="22"/>
      <c r="B25443" s="22"/>
      <c r="C25443" s="22" t="s">
        <v>81</v>
      </c>
      <c r="D25443" s="2" t="s">
        <v>81</v>
      </c>
      <c r="Z25443" s="23"/>
      <c r="AA25443" s="20"/>
      <c r="AB25443" s="20"/>
      <c r="AC25443" s="20" t="s">
        <v>81</v>
      </c>
      <c r="AD25443" s="20" t="s">
        <v>81</v>
      </c>
    </row>
    <row r="25444" ht="15.75" customHeight="1">
      <c r="A25444" s="22"/>
      <c r="B25444" s="22"/>
      <c r="C25444" s="22" t="s">
        <v>81</v>
      </c>
      <c r="D25444" s="2" t="s">
        <v>81</v>
      </c>
      <c r="Z25444" s="23"/>
      <c r="AA25444" s="20"/>
      <c r="AB25444" s="20"/>
      <c r="AC25444" s="20" t="s">
        <v>81</v>
      </c>
      <c r="AD25444" s="20" t="s">
        <v>81</v>
      </c>
    </row>
    <row r="25445" ht="15.75" customHeight="1">
      <c r="A25445" s="22"/>
      <c r="B25445" s="22"/>
      <c r="C25445" s="22" t="s">
        <v>81</v>
      </c>
      <c r="D25445" s="2" t="s">
        <v>81</v>
      </c>
      <c r="Z25445" s="23"/>
      <c r="AA25445" s="20"/>
      <c r="AB25445" s="20"/>
      <c r="AC25445" s="20" t="s">
        <v>81</v>
      </c>
      <c r="AD25445" s="20" t="s">
        <v>81</v>
      </c>
    </row>
    <row r="25446" ht="15.75" customHeight="1">
      <c r="A25446" s="22"/>
      <c r="B25446" s="22"/>
      <c r="C25446" s="22" t="s">
        <v>81</v>
      </c>
      <c r="D25446" s="2" t="s">
        <v>81</v>
      </c>
      <c r="Z25446" s="23"/>
      <c r="AA25446" s="20"/>
      <c r="AB25446" s="20"/>
      <c r="AC25446" s="20" t="s">
        <v>81</v>
      </c>
      <c r="AD25446" s="20" t="s">
        <v>81</v>
      </c>
    </row>
    <row r="25447" ht="15.75" customHeight="1">
      <c r="A25447" s="22"/>
      <c r="B25447" s="22"/>
      <c r="C25447" s="22" t="s">
        <v>81</v>
      </c>
      <c r="D25447" s="2" t="s">
        <v>81</v>
      </c>
      <c r="Z25447" s="23"/>
      <c r="AA25447" s="20"/>
      <c r="AB25447" s="20"/>
      <c r="AC25447" s="20" t="s">
        <v>81</v>
      </c>
      <c r="AD25447" s="20" t="s">
        <v>81</v>
      </c>
    </row>
    <row r="25448" ht="15.75" customHeight="1">
      <c r="A25448" s="22"/>
      <c r="B25448" s="22"/>
      <c r="C25448" s="22" t="s">
        <v>81</v>
      </c>
      <c r="D25448" s="2" t="s">
        <v>81</v>
      </c>
      <c r="Z25448" s="23"/>
      <c r="AA25448" s="20"/>
      <c r="AB25448" s="20"/>
      <c r="AC25448" s="20" t="s">
        <v>81</v>
      </c>
      <c r="AD25448" s="20" t="s">
        <v>81</v>
      </c>
    </row>
    <row r="25449" ht="15.75" customHeight="1">
      <c r="A25449" s="22"/>
      <c r="B25449" s="22"/>
      <c r="C25449" s="22" t="s">
        <v>81</v>
      </c>
      <c r="D25449" s="2" t="s">
        <v>81</v>
      </c>
      <c r="Z25449" s="23"/>
      <c r="AA25449" s="20"/>
      <c r="AB25449" s="20"/>
      <c r="AC25449" s="20" t="s">
        <v>81</v>
      </c>
      <c r="AD25449" s="20" t="s">
        <v>81</v>
      </c>
    </row>
    <row r="25450" ht="15.75" customHeight="1">
      <c r="A25450" s="22"/>
      <c r="B25450" s="22"/>
      <c r="C25450" s="22" t="s">
        <v>81</v>
      </c>
      <c r="D25450" s="2" t="s">
        <v>81</v>
      </c>
      <c r="Z25450" s="23"/>
      <c r="AA25450" s="20"/>
      <c r="AB25450" s="20"/>
      <c r="AC25450" s="20" t="s">
        <v>81</v>
      </c>
      <c r="AD25450" s="20" t="s">
        <v>81</v>
      </c>
    </row>
    <row r="25451" ht="15.75" customHeight="1">
      <c r="A25451" s="22"/>
      <c r="B25451" s="22"/>
      <c r="C25451" s="22" t="s">
        <v>81</v>
      </c>
      <c r="D25451" s="2" t="s">
        <v>81</v>
      </c>
      <c r="Z25451" s="23"/>
      <c r="AA25451" s="20"/>
      <c r="AB25451" s="20"/>
      <c r="AC25451" s="20" t="s">
        <v>81</v>
      </c>
      <c r="AD25451" s="20" t="s">
        <v>81</v>
      </c>
    </row>
    <row r="25452" ht="15.75" customHeight="1">
      <c r="A25452" s="22"/>
      <c r="B25452" s="22"/>
      <c r="C25452" s="22" t="s">
        <v>81</v>
      </c>
      <c r="D25452" s="2" t="s">
        <v>81</v>
      </c>
      <c r="Z25452" s="23"/>
      <c r="AA25452" s="20"/>
      <c r="AB25452" s="20"/>
      <c r="AC25452" s="20" t="s">
        <v>81</v>
      </c>
      <c r="AD25452" s="20" t="s">
        <v>81</v>
      </c>
    </row>
    <row r="25453" ht="15.75" customHeight="1">
      <c r="A25453" s="22"/>
      <c r="B25453" s="22"/>
      <c r="C25453" s="22" t="s">
        <v>81</v>
      </c>
      <c r="D25453" s="2" t="s">
        <v>81</v>
      </c>
      <c r="Z25453" s="23"/>
      <c r="AA25453" s="20"/>
      <c r="AB25453" s="20"/>
      <c r="AC25453" s="20" t="s">
        <v>81</v>
      </c>
      <c r="AD25453" s="20" t="s">
        <v>81</v>
      </c>
    </row>
    <row r="25454" ht="15.75" customHeight="1">
      <c r="A25454" s="22"/>
      <c r="B25454" s="22"/>
      <c r="C25454" s="22" t="s">
        <v>81</v>
      </c>
      <c r="D25454" s="2" t="s">
        <v>81</v>
      </c>
      <c r="Z25454" s="23"/>
      <c r="AA25454" s="20"/>
      <c r="AB25454" s="20"/>
      <c r="AC25454" s="20" t="s">
        <v>81</v>
      </c>
      <c r="AD25454" s="20" t="s">
        <v>81</v>
      </c>
    </row>
    <row r="25455" ht="15.75" customHeight="1">
      <c r="A25455" s="22"/>
      <c r="B25455" s="22"/>
      <c r="C25455" s="22" t="s">
        <v>81</v>
      </c>
      <c r="D25455" s="2" t="s">
        <v>81</v>
      </c>
      <c r="Z25455" s="23"/>
      <c r="AA25455" s="20"/>
      <c r="AB25455" s="20"/>
      <c r="AC25455" s="20" t="s">
        <v>81</v>
      </c>
      <c r="AD25455" s="20" t="s">
        <v>81</v>
      </c>
    </row>
    <row r="25456" ht="15.75" customHeight="1">
      <c r="A25456" s="22"/>
      <c r="B25456" s="22"/>
      <c r="C25456" s="22" t="s">
        <v>81</v>
      </c>
      <c r="D25456" s="2" t="s">
        <v>81</v>
      </c>
      <c r="Z25456" s="23"/>
      <c r="AA25456" s="20"/>
      <c r="AB25456" s="20"/>
      <c r="AC25456" s="20" t="s">
        <v>81</v>
      </c>
      <c r="AD25456" s="20" t="s">
        <v>81</v>
      </c>
    </row>
    <row r="25457" ht="15.75" customHeight="1">
      <c r="A25457" s="22"/>
      <c r="B25457" s="22"/>
      <c r="C25457" s="22" t="s">
        <v>81</v>
      </c>
      <c r="D25457" s="2" t="s">
        <v>81</v>
      </c>
      <c r="Z25457" s="23"/>
      <c r="AA25457" s="20"/>
      <c r="AB25457" s="20"/>
      <c r="AC25457" s="20" t="s">
        <v>81</v>
      </c>
      <c r="AD25457" s="20" t="s">
        <v>81</v>
      </c>
    </row>
    <row r="25458" ht="15.75" customHeight="1">
      <c r="A25458" s="22"/>
      <c r="B25458" s="22"/>
      <c r="C25458" s="22" t="s">
        <v>81</v>
      </c>
      <c r="D25458" s="2" t="s">
        <v>81</v>
      </c>
      <c r="Z25458" s="23"/>
      <c r="AA25458" s="20"/>
      <c r="AB25458" s="20"/>
      <c r="AC25458" s="20" t="s">
        <v>81</v>
      </c>
      <c r="AD25458" s="20" t="s">
        <v>81</v>
      </c>
    </row>
    <row r="25459" ht="15.75" customHeight="1">
      <c r="A25459" s="22"/>
      <c r="B25459" s="22"/>
      <c r="C25459" s="22" t="s">
        <v>81</v>
      </c>
      <c r="D25459" s="2" t="s">
        <v>81</v>
      </c>
      <c r="Z25459" s="23"/>
      <c r="AA25459" s="20"/>
      <c r="AB25459" s="20"/>
      <c r="AC25459" s="20" t="s">
        <v>81</v>
      </c>
      <c r="AD25459" s="20" t="s">
        <v>81</v>
      </c>
    </row>
    <row r="25460" ht="15.75" customHeight="1">
      <c r="A25460" s="22"/>
      <c r="B25460" s="22"/>
      <c r="C25460" s="22" t="s">
        <v>81</v>
      </c>
      <c r="D25460" s="2" t="s">
        <v>81</v>
      </c>
      <c r="Z25460" s="23"/>
      <c r="AA25460" s="20"/>
      <c r="AB25460" s="20"/>
      <c r="AC25460" s="20" t="s">
        <v>81</v>
      </c>
      <c r="AD25460" s="20" t="s">
        <v>81</v>
      </c>
    </row>
    <row r="25461" ht="15.75" customHeight="1">
      <c r="A25461" s="22"/>
      <c r="B25461" s="22"/>
      <c r="C25461" s="22" t="s">
        <v>81</v>
      </c>
      <c r="D25461" s="2" t="s">
        <v>81</v>
      </c>
      <c r="Z25461" s="23"/>
      <c r="AA25461" s="20"/>
      <c r="AB25461" s="20"/>
      <c r="AC25461" s="20" t="s">
        <v>81</v>
      </c>
      <c r="AD25461" s="20" t="s">
        <v>81</v>
      </c>
    </row>
    <row r="25462" ht="15.75" customHeight="1">
      <c r="A25462" s="22"/>
      <c r="B25462" s="22"/>
      <c r="C25462" s="22" t="s">
        <v>81</v>
      </c>
      <c r="D25462" s="2" t="s">
        <v>81</v>
      </c>
      <c r="Z25462" s="23"/>
      <c r="AA25462" s="20"/>
      <c r="AB25462" s="20"/>
      <c r="AC25462" s="20" t="s">
        <v>81</v>
      </c>
      <c r="AD25462" s="20" t="s">
        <v>81</v>
      </c>
    </row>
    <row r="25463" ht="15.75" customHeight="1">
      <c r="A25463" s="22"/>
      <c r="B25463" s="22"/>
      <c r="C25463" s="22" t="s">
        <v>81</v>
      </c>
      <c r="D25463" s="2" t="s">
        <v>81</v>
      </c>
      <c r="Z25463" s="23"/>
      <c r="AA25463" s="20"/>
      <c r="AB25463" s="20"/>
      <c r="AC25463" s="20" t="s">
        <v>81</v>
      </c>
      <c r="AD25463" s="20" t="s">
        <v>81</v>
      </c>
    </row>
    <row r="25464" ht="15.75" customHeight="1">
      <c r="A25464" s="22"/>
      <c r="B25464" s="22"/>
      <c r="C25464" s="22" t="s">
        <v>81</v>
      </c>
      <c r="D25464" s="2" t="s">
        <v>81</v>
      </c>
      <c r="Z25464" s="23"/>
      <c r="AA25464" s="20"/>
      <c r="AB25464" s="20"/>
      <c r="AC25464" s="20" t="s">
        <v>81</v>
      </c>
      <c r="AD25464" s="20" t="s">
        <v>81</v>
      </c>
    </row>
    <row r="25465" ht="15.75" customHeight="1">
      <c r="A25465" s="22"/>
      <c r="B25465" s="22"/>
      <c r="C25465" s="22" t="s">
        <v>81</v>
      </c>
      <c r="D25465" s="2" t="s">
        <v>81</v>
      </c>
      <c r="Z25465" s="23"/>
      <c r="AA25465" s="20"/>
      <c r="AB25465" s="20"/>
      <c r="AC25465" s="20" t="s">
        <v>81</v>
      </c>
      <c r="AD25465" s="20" t="s">
        <v>81</v>
      </c>
    </row>
    <row r="25466" ht="15.75" customHeight="1">
      <c r="A25466" s="22"/>
      <c r="B25466" s="22"/>
      <c r="C25466" s="22" t="s">
        <v>81</v>
      </c>
      <c r="D25466" s="2" t="s">
        <v>81</v>
      </c>
      <c r="Z25466" s="23"/>
      <c r="AA25466" s="20"/>
      <c r="AB25466" s="20"/>
      <c r="AC25466" s="20" t="s">
        <v>81</v>
      </c>
      <c r="AD25466" s="20" t="s">
        <v>81</v>
      </c>
    </row>
    <row r="25467" ht="15.75" customHeight="1">
      <c r="A25467" s="22"/>
      <c r="B25467" s="22"/>
      <c r="C25467" s="22" t="s">
        <v>81</v>
      </c>
      <c r="D25467" s="2" t="s">
        <v>81</v>
      </c>
      <c r="Z25467" s="23"/>
      <c r="AA25467" s="20"/>
      <c r="AB25467" s="20"/>
      <c r="AC25467" s="20" t="s">
        <v>81</v>
      </c>
      <c r="AD25467" s="20" t="s">
        <v>81</v>
      </c>
    </row>
    <row r="25468" ht="15.75" customHeight="1">
      <c r="A25468" s="22"/>
      <c r="B25468" s="22"/>
      <c r="C25468" s="22" t="s">
        <v>81</v>
      </c>
      <c r="D25468" s="2" t="s">
        <v>81</v>
      </c>
      <c r="Z25468" s="23"/>
      <c r="AA25468" s="20"/>
      <c r="AB25468" s="20"/>
      <c r="AC25468" s="20" t="s">
        <v>81</v>
      </c>
      <c r="AD25468" s="20" t="s">
        <v>81</v>
      </c>
    </row>
    <row r="25469" ht="15.75" customHeight="1">
      <c r="A25469" s="22"/>
      <c r="B25469" s="22"/>
      <c r="C25469" s="22" t="s">
        <v>81</v>
      </c>
      <c r="D25469" s="2" t="s">
        <v>81</v>
      </c>
      <c r="Z25469" s="23"/>
      <c r="AA25469" s="20"/>
      <c r="AB25469" s="20"/>
      <c r="AC25469" s="20" t="s">
        <v>81</v>
      </c>
      <c r="AD25469" s="20" t="s">
        <v>81</v>
      </c>
    </row>
    <row r="25470" ht="15.75" customHeight="1">
      <c r="A25470" s="22"/>
      <c r="B25470" s="22"/>
      <c r="C25470" s="22" t="s">
        <v>81</v>
      </c>
      <c r="D25470" s="2" t="s">
        <v>81</v>
      </c>
      <c r="Z25470" s="23"/>
      <c r="AA25470" s="20"/>
      <c r="AB25470" s="20"/>
      <c r="AC25470" s="20" t="s">
        <v>81</v>
      </c>
      <c r="AD25470" s="20" t="s">
        <v>81</v>
      </c>
    </row>
    <row r="25471" ht="15.75" customHeight="1">
      <c r="A25471" s="22"/>
      <c r="B25471" s="22"/>
      <c r="C25471" s="22" t="s">
        <v>81</v>
      </c>
      <c r="D25471" s="2" t="s">
        <v>81</v>
      </c>
      <c r="Z25471" s="23"/>
      <c r="AA25471" s="20"/>
      <c r="AB25471" s="20"/>
      <c r="AC25471" s="20" t="s">
        <v>81</v>
      </c>
      <c r="AD25471" s="20" t="s">
        <v>81</v>
      </c>
    </row>
    <row r="25472" ht="15.75" customHeight="1">
      <c r="A25472" s="22"/>
      <c r="B25472" s="22"/>
      <c r="C25472" s="22" t="s">
        <v>81</v>
      </c>
      <c r="D25472" s="2" t="s">
        <v>81</v>
      </c>
      <c r="Z25472" s="23"/>
      <c r="AA25472" s="20"/>
      <c r="AB25472" s="20"/>
      <c r="AC25472" s="20" t="s">
        <v>81</v>
      </c>
      <c r="AD25472" s="20" t="s">
        <v>81</v>
      </c>
    </row>
    <row r="25473" ht="15.75" customHeight="1">
      <c r="A25473" s="22"/>
      <c r="B25473" s="22"/>
      <c r="C25473" s="22" t="s">
        <v>81</v>
      </c>
      <c r="D25473" s="2" t="s">
        <v>81</v>
      </c>
      <c r="Z25473" s="23"/>
      <c r="AA25473" s="20"/>
      <c r="AB25473" s="20"/>
      <c r="AC25473" s="20" t="s">
        <v>81</v>
      </c>
      <c r="AD25473" s="20" t="s">
        <v>81</v>
      </c>
    </row>
    <row r="25474" ht="15.75" customHeight="1">
      <c r="A25474" s="22"/>
      <c r="B25474" s="22"/>
      <c r="C25474" s="22" t="s">
        <v>81</v>
      </c>
      <c r="D25474" s="2" t="s">
        <v>81</v>
      </c>
      <c r="Z25474" s="23"/>
      <c r="AA25474" s="20"/>
      <c r="AB25474" s="20"/>
      <c r="AC25474" s="20" t="s">
        <v>81</v>
      </c>
      <c r="AD25474" s="20" t="s">
        <v>81</v>
      </c>
    </row>
    <row r="25475" ht="15.75" customHeight="1">
      <c r="A25475" s="22"/>
      <c r="B25475" s="22"/>
      <c r="C25475" s="22" t="s">
        <v>81</v>
      </c>
      <c r="D25475" s="2" t="s">
        <v>81</v>
      </c>
      <c r="Z25475" s="23"/>
      <c r="AA25475" s="20"/>
      <c r="AB25475" s="20"/>
      <c r="AC25475" s="20" t="s">
        <v>81</v>
      </c>
      <c r="AD25475" s="20" t="s">
        <v>81</v>
      </c>
    </row>
    <row r="25476" ht="15.75" customHeight="1">
      <c r="A25476" s="22"/>
      <c r="B25476" s="22"/>
      <c r="C25476" s="22" t="s">
        <v>81</v>
      </c>
      <c r="D25476" s="2" t="s">
        <v>81</v>
      </c>
      <c r="Z25476" s="23"/>
      <c r="AA25476" s="20"/>
      <c r="AB25476" s="20"/>
      <c r="AC25476" s="20" t="s">
        <v>81</v>
      </c>
      <c r="AD25476" s="20" t="s">
        <v>81</v>
      </c>
    </row>
    <row r="25477" ht="15.75" customHeight="1">
      <c r="A25477" s="22"/>
      <c r="B25477" s="22"/>
      <c r="C25477" s="22" t="s">
        <v>81</v>
      </c>
      <c r="D25477" s="2" t="s">
        <v>81</v>
      </c>
      <c r="Z25477" s="23"/>
      <c r="AA25477" s="20"/>
      <c r="AB25477" s="20"/>
      <c r="AC25477" s="20" t="s">
        <v>81</v>
      </c>
      <c r="AD25477" s="20" t="s">
        <v>81</v>
      </c>
    </row>
    <row r="25478" ht="15.75" customHeight="1">
      <c r="A25478" s="22"/>
      <c r="B25478" s="22"/>
      <c r="C25478" s="22" t="s">
        <v>81</v>
      </c>
      <c r="D25478" s="2" t="s">
        <v>81</v>
      </c>
      <c r="Z25478" s="23"/>
      <c r="AA25478" s="20"/>
      <c r="AB25478" s="20"/>
      <c r="AC25478" s="20" t="s">
        <v>81</v>
      </c>
      <c r="AD25478" s="20" t="s">
        <v>81</v>
      </c>
    </row>
    <row r="25479" ht="15.75" customHeight="1">
      <c r="A25479" s="22"/>
      <c r="B25479" s="22"/>
      <c r="C25479" s="22" t="s">
        <v>81</v>
      </c>
      <c r="D25479" s="2" t="s">
        <v>81</v>
      </c>
      <c r="Z25479" s="23"/>
      <c r="AA25479" s="20"/>
      <c r="AB25479" s="20"/>
      <c r="AC25479" s="20" t="s">
        <v>81</v>
      </c>
      <c r="AD25479" s="20" t="s">
        <v>81</v>
      </c>
    </row>
    <row r="25480" ht="15.75" customHeight="1">
      <c r="A25480" s="22"/>
      <c r="B25480" s="22"/>
      <c r="C25480" s="22" t="s">
        <v>81</v>
      </c>
      <c r="D25480" s="2" t="s">
        <v>81</v>
      </c>
      <c r="Z25480" s="23"/>
      <c r="AA25480" s="20"/>
      <c r="AB25480" s="20"/>
      <c r="AC25480" s="20" t="s">
        <v>81</v>
      </c>
      <c r="AD25480" s="20" t="s">
        <v>81</v>
      </c>
    </row>
    <row r="25481" ht="15.75" customHeight="1">
      <c r="A25481" s="22"/>
      <c r="B25481" s="22"/>
      <c r="C25481" s="22" t="s">
        <v>81</v>
      </c>
      <c r="D25481" s="2" t="s">
        <v>81</v>
      </c>
      <c r="Z25481" s="23"/>
      <c r="AA25481" s="20"/>
      <c r="AB25481" s="20"/>
      <c r="AC25481" s="20" t="s">
        <v>81</v>
      </c>
      <c r="AD25481" s="20" t="s">
        <v>81</v>
      </c>
    </row>
    <row r="25482" ht="15.75" customHeight="1">
      <c r="A25482" s="22"/>
      <c r="B25482" s="22"/>
      <c r="C25482" s="22" t="s">
        <v>81</v>
      </c>
      <c r="D25482" s="2" t="s">
        <v>81</v>
      </c>
      <c r="Z25482" s="23"/>
      <c r="AA25482" s="20"/>
      <c r="AB25482" s="20"/>
      <c r="AC25482" s="20" t="s">
        <v>81</v>
      </c>
      <c r="AD25482" s="20" t="s">
        <v>81</v>
      </c>
    </row>
    <row r="25483" ht="15.75" customHeight="1">
      <c r="A25483" s="22"/>
      <c r="B25483" s="22"/>
      <c r="C25483" s="22" t="s">
        <v>81</v>
      </c>
      <c r="D25483" s="2" t="s">
        <v>81</v>
      </c>
      <c r="Z25483" s="23"/>
      <c r="AA25483" s="20"/>
      <c r="AB25483" s="20"/>
      <c r="AC25483" s="20" t="s">
        <v>81</v>
      </c>
      <c r="AD25483" s="20" t="s">
        <v>81</v>
      </c>
    </row>
    <row r="25484" ht="15.75" customHeight="1">
      <c r="A25484" s="22"/>
      <c r="B25484" s="22"/>
      <c r="C25484" s="22" t="s">
        <v>81</v>
      </c>
      <c r="D25484" s="2" t="s">
        <v>81</v>
      </c>
      <c r="Z25484" s="23"/>
      <c r="AA25484" s="20"/>
      <c r="AB25484" s="20"/>
      <c r="AC25484" s="20" t="s">
        <v>81</v>
      </c>
      <c r="AD25484" s="20" t="s">
        <v>81</v>
      </c>
    </row>
    <row r="25485" ht="15.75" customHeight="1">
      <c r="A25485" s="22"/>
      <c r="B25485" s="22"/>
      <c r="C25485" s="22" t="s">
        <v>81</v>
      </c>
      <c r="D25485" s="2" t="s">
        <v>81</v>
      </c>
      <c r="Z25485" s="23"/>
      <c r="AA25485" s="20"/>
      <c r="AB25485" s="20"/>
      <c r="AC25485" s="20" t="s">
        <v>81</v>
      </c>
      <c r="AD25485" s="20" t="s">
        <v>81</v>
      </c>
    </row>
    <row r="25486" ht="15.75" customHeight="1">
      <c r="A25486" s="22"/>
      <c r="B25486" s="22"/>
      <c r="C25486" s="22" t="s">
        <v>81</v>
      </c>
      <c r="D25486" s="2" t="s">
        <v>81</v>
      </c>
      <c r="Z25486" s="23"/>
      <c r="AA25486" s="20"/>
      <c r="AB25486" s="20"/>
      <c r="AC25486" s="20" t="s">
        <v>81</v>
      </c>
      <c r="AD25486" s="20" t="s">
        <v>81</v>
      </c>
    </row>
    <row r="25487" ht="15.75" customHeight="1">
      <c r="A25487" s="22"/>
      <c r="B25487" s="22"/>
      <c r="C25487" s="22" t="s">
        <v>81</v>
      </c>
      <c r="D25487" s="2" t="s">
        <v>81</v>
      </c>
      <c r="Z25487" s="23"/>
      <c r="AA25487" s="20"/>
      <c r="AB25487" s="20"/>
      <c r="AC25487" s="20" t="s">
        <v>81</v>
      </c>
      <c r="AD25487" s="20" t="s">
        <v>81</v>
      </c>
    </row>
    <row r="25488" ht="15.75" customHeight="1">
      <c r="A25488" s="22"/>
      <c r="B25488" s="22"/>
      <c r="C25488" s="22" t="s">
        <v>81</v>
      </c>
      <c r="D25488" s="2" t="s">
        <v>81</v>
      </c>
      <c r="Z25488" s="23"/>
      <c r="AA25488" s="20"/>
      <c r="AB25488" s="20"/>
      <c r="AC25488" s="20" t="s">
        <v>81</v>
      </c>
      <c r="AD25488" s="20" t="s">
        <v>81</v>
      </c>
    </row>
    <row r="25489" ht="15.75" customHeight="1">
      <c r="A25489" s="22"/>
      <c r="B25489" s="22"/>
      <c r="C25489" s="22" t="s">
        <v>81</v>
      </c>
      <c r="D25489" s="2" t="s">
        <v>81</v>
      </c>
      <c r="Z25489" s="23"/>
      <c r="AA25489" s="20"/>
      <c r="AB25489" s="20"/>
      <c r="AC25489" s="20" t="s">
        <v>81</v>
      </c>
      <c r="AD25489" s="20" t="s">
        <v>81</v>
      </c>
    </row>
    <row r="25490" ht="15.75" customHeight="1">
      <c r="A25490" s="22"/>
      <c r="B25490" s="22"/>
      <c r="C25490" s="22" t="s">
        <v>81</v>
      </c>
      <c r="D25490" s="2" t="s">
        <v>81</v>
      </c>
      <c r="Z25490" s="23"/>
      <c r="AA25490" s="20"/>
      <c r="AB25490" s="20"/>
      <c r="AC25490" s="20" t="s">
        <v>81</v>
      </c>
      <c r="AD25490" s="20" t="s">
        <v>81</v>
      </c>
    </row>
    <row r="25491" ht="15.75" customHeight="1">
      <c r="A25491" s="22"/>
      <c r="B25491" s="22"/>
      <c r="C25491" s="22" t="s">
        <v>81</v>
      </c>
      <c r="D25491" s="2" t="s">
        <v>81</v>
      </c>
      <c r="Z25491" s="23"/>
      <c r="AA25491" s="20"/>
      <c r="AB25491" s="20"/>
      <c r="AC25491" s="20" t="s">
        <v>81</v>
      </c>
      <c r="AD25491" s="20" t="s">
        <v>81</v>
      </c>
    </row>
    <row r="25492" ht="15.75" customHeight="1">
      <c r="A25492" s="22"/>
      <c r="B25492" s="22"/>
      <c r="C25492" s="22" t="s">
        <v>81</v>
      </c>
      <c r="D25492" s="2" t="s">
        <v>81</v>
      </c>
      <c r="Z25492" s="23"/>
      <c r="AA25492" s="20"/>
      <c r="AB25492" s="20"/>
      <c r="AC25492" s="20" t="s">
        <v>81</v>
      </c>
      <c r="AD25492" s="20" t="s">
        <v>81</v>
      </c>
    </row>
    <row r="25493" ht="15.75" customHeight="1">
      <c r="A25493" s="22"/>
      <c r="B25493" s="22"/>
      <c r="C25493" s="22" t="s">
        <v>81</v>
      </c>
      <c r="D25493" s="2" t="s">
        <v>81</v>
      </c>
      <c r="Z25493" s="23"/>
      <c r="AA25493" s="20"/>
      <c r="AB25493" s="20"/>
      <c r="AC25493" s="20" t="s">
        <v>81</v>
      </c>
      <c r="AD25493" s="20" t="s">
        <v>81</v>
      </c>
    </row>
    <row r="25494" ht="15.75" customHeight="1">
      <c r="A25494" s="22"/>
      <c r="B25494" s="22"/>
      <c r="C25494" s="22" t="s">
        <v>81</v>
      </c>
      <c r="D25494" s="2" t="s">
        <v>81</v>
      </c>
      <c r="Z25494" s="23"/>
      <c r="AA25494" s="20"/>
      <c r="AB25494" s="20"/>
      <c r="AC25494" s="20" t="s">
        <v>81</v>
      </c>
      <c r="AD25494" s="20" t="s">
        <v>81</v>
      </c>
    </row>
    <row r="25495" ht="15.75" customHeight="1">
      <c r="A25495" s="22"/>
      <c r="B25495" s="22"/>
      <c r="C25495" s="22" t="s">
        <v>81</v>
      </c>
      <c r="D25495" s="2" t="s">
        <v>81</v>
      </c>
      <c r="Z25495" s="23"/>
      <c r="AA25495" s="20"/>
      <c r="AB25495" s="20"/>
      <c r="AC25495" s="20" t="s">
        <v>81</v>
      </c>
      <c r="AD25495" s="20" t="s">
        <v>81</v>
      </c>
    </row>
    <row r="25496" ht="15.75" customHeight="1">
      <c r="A25496" s="22"/>
      <c r="B25496" s="22"/>
      <c r="C25496" s="22" t="s">
        <v>81</v>
      </c>
      <c r="D25496" s="2" t="s">
        <v>81</v>
      </c>
      <c r="Z25496" s="23"/>
      <c r="AA25496" s="20"/>
      <c r="AB25496" s="20"/>
      <c r="AC25496" s="20" t="s">
        <v>81</v>
      </c>
      <c r="AD25496" s="20" t="s">
        <v>81</v>
      </c>
    </row>
    <row r="25497" ht="15.75" customHeight="1">
      <c r="A25497" s="22"/>
      <c r="B25497" s="22"/>
      <c r="C25497" s="22" t="s">
        <v>81</v>
      </c>
      <c r="D25497" s="2" t="s">
        <v>81</v>
      </c>
      <c r="Z25497" s="23"/>
      <c r="AA25497" s="20"/>
      <c r="AB25497" s="20"/>
      <c r="AC25497" s="20" t="s">
        <v>81</v>
      </c>
      <c r="AD25497" s="20" t="s">
        <v>81</v>
      </c>
    </row>
    <row r="25498" ht="15.75" customHeight="1">
      <c r="A25498" s="22"/>
      <c r="B25498" s="22"/>
      <c r="C25498" s="22" t="s">
        <v>81</v>
      </c>
      <c r="D25498" s="2" t="s">
        <v>81</v>
      </c>
      <c r="Z25498" s="23"/>
      <c r="AA25498" s="20"/>
      <c r="AB25498" s="20"/>
      <c r="AC25498" s="20" t="s">
        <v>81</v>
      </c>
      <c r="AD25498" s="20" t="s">
        <v>81</v>
      </c>
    </row>
    <row r="25499" ht="15.75" customHeight="1">
      <c r="A25499" s="22"/>
      <c r="B25499" s="22"/>
      <c r="C25499" s="22" t="s">
        <v>81</v>
      </c>
      <c r="D25499" s="2" t="s">
        <v>81</v>
      </c>
      <c r="Z25499" s="23"/>
      <c r="AA25499" s="20"/>
      <c r="AB25499" s="20"/>
      <c r="AC25499" s="20" t="s">
        <v>81</v>
      </c>
      <c r="AD25499" s="20" t="s">
        <v>81</v>
      </c>
    </row>
    <row r="25500" ht="15.75" customHeight="1">
      <c r="A25500" s="22"/>
      <c r="B25500" s="22"/>
      <c r="C25500" s="22" t="s">
        <v>81</v>
      </c>
      <c r="D25500" s="2" t="s">
        <v>81</v>
      </c>
      <c r="Z25500" s="23"/>
      <c r="AA25500" s="20"/>
      <c r="AB25500" s="20"/>
      <c r="AC25500" s="20" t="s">
        <v>81</v>
      </c>
      <c r="AD25500" s="20" t="s">
        <v>81</v>
      </c>
    </row>
    <row r="25501" ht="15.75" customHeight="1">
      <c r="A25501" s="22"/>
      <c r="B25501" s="22"/>
      <c r="C25501" s="22" t="s">
        <v>81</v>
      </c>
      <c r="D25501" s="2" t="s">
        <v>81</v>
      </c>
      <c r="Z25501" s="23"/>
      <c r="AA25501" s="20"/>
      <c r="AB25501" s="20"/>
      <c r="AC25501" s="20" t="s">
        <v>81</v>
      </c>
      <c r="AD25501" s="20" t="s">
        <v>81</v>
      </c>
    </row>
    <row r="25502" ht="15.75" customHeight="1">
      <c r="A25502" s="22"/>
      <c r="B25502" s="22"/>
      <c r="C25502" s="22" t="s">
        <v>81</v>
      </c>
      <c r="D25502" s="2" t="s">
        <v>81</v>
      </c>
      <c r="Z25502" s="23"/>
      <c r="AA25502" s="20"/>
      <c r="AB25502" s="20"/>
      <c r="AC25502" s="20" t="s">
        <v>81</v>
      </c>
      <c r="AD25502" s="20" t="s">
        <v>81</v>
      </c>
    </row>
    <row r="25503" ht="15.75" customHeight="1">
      <c r="A25503" s="22"/>
      <c r="B25503" s="22"/>
      <c r="C25503" s="22" t="s">
        <v>81</v>
      </c>
      <c r="D25503" s="2" t="s">
        <v>81</v>
      </c>
      <c r="Z25503" s="23"/>
      <c r="AA25503" s="20"/>
      <c r="AB25503" s="20"/>
      <c r="AC25503" s="20" t="s">
        <v>81</v>
      </c>
      <c r="AD25503" s="20" t="s">
        <v>81</v>
      </c>
    </row>
    <row r="25504" ht="15.75" customHeight="1">
      <c r="A25504" s="22"/>
      <c r="B25504" s="22"/>
      <c r="C25504" s="22" t="s">
        <v>81</v>
      </c>
      <c r="D25504" s="2" t="s">
        <v>81</v>
      </c>
      <c r="Z25504" s="23"/>
      <c r="AA25504" s="20"/>
      <c r="AB25504" s="20"/>
      <c r="AC25504" s="20" t="s">
        <v>81</v>
      </c>
      <c r="AD25504" s="20" t="s">
        <v>81</v>
      </c>
    </row>
    <row r="25505" ht="15.75" customHeight="1">
      <c r="A25505" s="22"/>
      <c r="B25505" s="22"/>
      <c r="C25505" s="22" t="s">
        <v>81</v>
      </c>
      <c r="D25505" s="2" t="s">
        <v>81</v>
      </c>
      <c r="Z25505" s="23"/>
      <c r="AA25505" s="20"/>
      <c r="AB25505" s="20"/>
      <c r="AC25505" s="20" t="s">
        <v>81</v>
      </c>
      <c r="AD25505" s="20" t="s">
        <v>81</v>
      </c>
    </row>
    <row r="25506" ht="15.75" customHeight="1">
      <c r="A25506" s="22"/>
      <c r="B25506" s="22"/>
      <c r="C25506" s="22" t="s">
        <v>81</v>
      </c>
      <c r="D25506" s="2" t="s">
        <v>81</v>
      </c>
      <c r="Z25506" s="23"/>
      <c r="AA25506" s="20"/>
      <c r="AB25506" s="20"/>
      <c r="AC25506" s="20" t="s">
        <v>81</v>
      </c>
      <c r="AD25506" s="20" t="s">
        <v>81</v>
      </c>
    </row>
    <row r="25507" ht="15.75" customHeight="1">
      <c r="A25507" s="22"/>
      <c r="B25507" s="22"/>
      <c r="C25507" s="22" t="s">
        <v>81</v>
      </c>
      <c r="D25507" s="2" t="s">
        <v>81</v>
      </c>
      <c r="Z25507" s="23"/>
      <c r="AA25507" s="20"/>
      <c r="AB25507" s="20"/>
      <c r="AC25507" s="20" t="s">
        <v>81</v>
      </c>
      <c r="AD25507" s="20" t="s">
        <v>81</v>
      </c>
    </row>
    <row r="25508" ht="15.75" customHeight="1">
      <c r="A25508" s="22"/>
      <c r="B25508" s="22"/>
      <c r="C25508" s="22" t="s">
        <v>81</v>
      </c>
      <c r="D25508" s="2" t="s">
        <v>81</v>
      </c>
      <c r="Z25508" s="23"/>
      <c r="AA25508" s="20"/>
      <c r="AB25508" s="20"/>
      <c r="AC25508" s="20" t="s">
        <v>81</v>
      </c>
      <c r="AD25508" s="20" t="s">
        <v>81</v>
      </c>
    </row>
    <row r="25509" ht="15.75" customHeight="1">
      <c r="A25509" s="22"/>
      <c r="B25509" s="22"/>
      <c r="C25509" s="22" t="s">
        <v>81</v>
      </c>
      <c r="D25509" s="2" t="s">
        <v>81</v>
      </c>
      <c r="Z25509" s="23"/>
      <c r="AA25509" s="20"/>
      <c r="AB25509" s="20"/>
      <c r="AC25509" s="20" t="s">
        <v>81</v>
      </c>
      <c r="AD25509" s="20" t="s">
        <v>81</v>
      </c>
    </row>
    <row r="25510" ht="15.75" customHeight="1">
      <c r="A25510" s="22"/>
      <c r="B25510" s="22"/>
      <c r="C25510" s="22" t="s">
        <v>81</v>
      </c>
      <c r="D25510" s="2" t="s">
        <v>81</v>
      </c>
      <c r="Z25510" s="23"/>
      <c r="AA25510" s="20"/>
      <c r="AB25510" s="20"/>
      <c r="AC25510" s="20" t="s">
        <v>81</v>
      </c>
      <c r="AD25510" s="20" t="s">
        <v>81</v>
      </c>
    </row>
    <row r="25511" ht="15.75" customHeight="1">
      <c r="A25511" s="22"/>
      <c r="B25511" s="22"/>
      <c r="C25511" s="22" t="s">
        <v>81</v>
      </c>
      <c r="D25511" s="2" t="s">
        <v>81</v>
      </c>
      <c r="Z25511" s="23"/>
      <c r="AA25511" s="20"/>
      <c r="AB25511" s="20"/>
      <c r="AC25511" s="20" t="s">
        <v>81</v>
      </c>
      <c r="AD25511" s="20" t="s">
        <v>81</v>
      </c>
    </row>
    <row r="25512" ht="15.75" customHeight="1">
      <c r="A25512" s="22"/>
      <c r="B25512" s="22"/>
      <c r="C25512" s="22" t="s">
        <v>81</v>
      </c>
      <c r="D25512" s="2" t="s">
        <v>81</v>
      </c>
      <c r="Z25512" s="23"/>
      <c r="AA25512" s="20"/>
      <c r="AB25512" s="20"/>
      <c r="AC25512" s="20" t="s">
        <v>81</v>
      </c>
      <c r="AD25512" s="20" t="s">
        <v>81</v>
      </c>
    </row>
    <row r="25513" ht="15.75" customHeight="1">
      <c r="A25513" s="22"/>
      <c r="B25513" s="22"/>
      <c r="C25513" s="22" t="s">
        <v>81</v>
      </c>
      <c r="D25513" s="2" t="s">
        <v>81</v>
      </c>
      <c r="Z25513" s="23"/>
      <c r="AA25513" s="20"/>
      <c r="AB25513" s="20"/>
      <c r="AC25513" s="20" t="s">
        <v>81</v>
      </c>
      <c r="AD25513" s="20" t="s">
        <v>81</v>
      </c>
    </row>
    <row r="25514" ht="15.75" customHeight="1">
      <c r="A25514" s="22"/>
      <c r="B25514" s="22"/>
      <c r="C25514" s="22" t="s">
        <v>81</v>
      </c>
      <c r="D25514" s="2" t="s">
        <v>81</v>
      </c>
      <c r="Z25514" s="23"/>
      <c r="AA25514" s="20"/>
      <c r="AB25514" s="20"/>
      <c r="AC25514" s="20" t="s">
        <v>81</v>
      </c>
      <c r="AD25514" s="20" t="s">
        <v>81</v>
      </c>
    </row>
    <row r="25515" ht="15.75" customHeight="1">
      <c r="A25515" s="22"/>
      <c r="B25515" s="22"/>
      <c r="C25515" s="22" t="s">
        <v>81</v>
      </c>
      <c r="D25515" s="2" t="s">
        <v>81</v>
      </c>
      <c r="Z25515" s="23"/>
      <c r="AA25515" s="20"/>
      <c r="AB25515" s="20"/>
      <c r="AC25515" s="20" t="s">
        <v>81</v>
      </c>
      <c r="AD25515" s="20" t="s">
        <v>81</v>
      </c>
    </row>
    <row r="25516" ht="15.75" customHeight="1">
      <c r="A25516" s="22"/>
      <c r="B25516" s="22"/>
      <c r="C25516" s="22" t="s">
        <v>81</v>
      </c>
      <c r="D25516" s="2" t="s">
        <v>81</v>
      </c>
      <c r="Z25516" s="23"/>
      <c r="AA25516" s="20"/>
      <c r="AB25516" s="20"/>
      <c r="AC25516" s="20" t="s">
        <v>81</v>
      </c>
      <c r="AD25516" s="20" t="s">
        <v>81</v>
      </c>
    </row>
    <row r="25517" ht="15.75" customHeight="1">
      <c r="A25517" s="22"/>
      <c r="B25517" s="22"/>
      <c r="C25517" s="22" t="s">
        <v>81</v>
      </c>
      <c r="D25517" s="2" t="s">
        <v>81</v>
      </c>
      <c r="Z25517" s="23"/>
      <c r="AA25517" s="20"/>
      <c r="AB25517" s="20"/>
      <c r="AC25517" s="20" t="s">
        <v>81</v>
      </c>
      <c r="AD25517" s="20" t="s">
        <v>81</v>
      </c>
    </row>
    <row r="25518" ht="15.75" customHeight="1">
      <c r="A25518" s="22"/>
      <c r="B25518" s="22"/>
      <c r="C25518" s="22" t="s">
        <v>81</v>
      </c>
      <c r="D25518" s="2" t="s">
        <v>81</v>
      </c>
      <c r="Z25518" s="23"/>
      <c r="AA25518" s="20"/>
      <c r="AB25518" s="20"/>
      <c r="AC25518" s="20" t="s">
        <v>81</v>
      </c>
      <c r="AD25518" s="20" t="s">
        <v>81</v>
      </c>
    </row>
    <row r="25519" ht="15.75" customHeight="1">
      <c r="A25519" s="22"/>
      <c r="B25519" s="22"/>
      <c r="C25519" s="22" t="s">
        <v>81</v>
      </c>
      <c r="D25519" s="2" t="s">
        <v>81</v>
      </c>
      <c r="Z25519" s="23"/>
      <c r="AA25519" s="20"/>
      <c r="AB25519" s="20"/>
      <c r="AC25519" s="20" t="s">
        <v>81</v>
      </c>
      <c r="AD25519" s="20" t="s">
        <v>81</v>
      </c>
    </row>
    <row r="25520" ht="15.75" customHeight="1">
      <c r="A25520" s="22"/>
      <c r="B25520" s="22"/>
      <c r="C25520" s="22" t="s">
        <v>81</v>
      </c>
      <c r="D25520" s="2" t="s">
        <v>81</v>
      </c>
      <c r="Z25520" s="23"/>
      <c r="AA25520" s="20"/>
      <c r="AB25520" s="20"/>
      <c r="AC25520" s="20" t="s">
        <v>81</v>
      </c>
      <c r="AD25520" s="20" t="s">
        <v>81</v>
      </c>
    </row>
    <row r="25521" ht="15.75" customHeight="1">
      <c r="A25521" s="22"/>
      <c r="B25521" s="22"/>
      <c r="C25521" s="22" t="s">
        <v>81</v>
      </c>
      <c r="D25521" s="2" t="s">
        <v>81</v>
      </c>
      <c r="Z25521" s="23"/>
      <c r="AA25521" s="20"/>
      <c r="AB25521" s="20"/>
      <c r="AC25521" s="20" t="s">
        <v>81</v>
      </c>
      <c r="AD25521" s="20" t="s">
        <v>81</v>
      </c>
    </row>
    <row r="25522" ht="15.75" customHeight="1">
      <c r="A25522" s="22"/>
      <c r="B25522" s="22"/>
      <c r="C25522" s="22" t="s">
        <v>81</v>
      </c>
      <c r="D25522" s="2" t="s">
        <v>81</v>
      </c>
      <c r="Z25522" s="23"/>
      <c r="AA25522" s="20"/>
      <c r="AB25522" s="20"/>
      <c r="AC25522" s="20" t="s">
        <v>81</v>
      </c>
      <c r="AD25522" s="20" t="s">
        <v>81</v>
      </c>
    </row>
    <row r="25523" ht="15.75" customHeight="1">
      <c r="A25523" s="22"/>
      <c r="B25523" s="22"/>
      <c r="C25523" s="22" t="s">
        <v>81</v>
      </c>
      <c r="D25523" s="2" t="s">
        <v>81</v>
      </c>
      <c r="Z25523" s="23"/>
      <c r="AA25523" s="20"/>
      <c r="AB25523" s="20"/>
      <c r="AC25523" s="20" t="s">
        <v>81</v>
      </c>
      <c r="AD25523" s="20" t="s">
        <v>81</v>
      </c>
    </row>
    <row r="25524" ht="15.75" customHeight="1">
      <c r="A25524" s="22"/>
      <c r="B25524" s="22"/>
      <c r="C25524" s="22" t="s">
        <v>81</v>
      </c>
      <c r="D25524" s="2" t="s">
        <v>81</v>
      </c>
      <c r="Z25524" s="23"/>
      <c r="AA25524" s="20"/>
      <c r="AB25524" s="20"/>
      <c r="AC25524" s="20" t="s">
        <v>81</v>
      </c>
      <c r="AD25524" s="20" t="s">
        <v>81</v>
      </c>
    </row>
    <row r="25525" ht="15.75" customHeight="1">
      <c r="A25525" s="22"/>
      <c r="B25525" s="22"/>
      <c r="C25525" s="22" t="s">
        <v>81</v>
      </c>
      <c r="D25525" s="2" t="s">
        <v>81</v>
      </c>
      <c r="Z25525" s="23"/>
      <c r="AA25525" s="20"/>
      <c r="AB25525" s="20"/>
      <c r="AC25525" s="20" t="s">
        <v>81</v>
      </c>
      <c r="AD25525" s="20" t="s">
        <v>81</v>
      </c>
    </row>
    <row r="25526" ht="15.75" customHeight="1">
      <c r="A25526" s="22"/>
      <c r="B25526" s="22"/>
      <c r="C25526" s="22" t="s">
        <v>81</v>
      </c>
      <c r="D25526" s="2" t="s">
        <v>81</v>
      </c>
      <c r="Z25526" s="23"/>
      <c r="AA25526" s="20"/>
      <c r="AB25526" s="20"/>
      <c r="AC25526" s="20" t="s">
        <v>81</v>
      </c>
      <c r="AD25526" s="20" t="s">
        <v>81</v>
      </c>
    </row>
    <row r="25527" ht="15.75" customHeight="1">
      <c r="A25527" s="22"/>
      <c r="B25527" s="22"/>
      <c r="C25527" s="22" t="s">
        <v>81</v>
      </c>
      <c r="D25527" s="2" t="s">
        <v>81</v>
      </c>
      <c r="Z25527" s="23"/>
      <c r="AA25527" s="20"/>
      <c r="AB25527" s="20"/>
      <c r="AC25527" s="20" t="s">
        <v>81</v>
      </c>
      <c r="AD25527" s="20" t="s">
        <v>81</v>
      </c>
    </row>
    <row r="25528" ht="15.75" customHeight="1">
      <c r="A25528" s="22"/>
      <c r="B25528" s="22"/>
      <c r="C25528" s="22" t="s">
        <v>81</v>
      </c>
      <c r="D25528" s="2" t="s">
        <v>81</v>
      </c>
      <c r="Z25528" s="23"/>
      <c r="AA25528" s="20"/>
      <c r="AB25528" s="20"/>
      <c r="AC25528" s="20" t="s">
        <v>81</v>
      </c>
      <c r="AD25528" s="20" t="s">
        <v>81</v>
      </c>
    </row>
    <row r="25529" ht="15.75" customHeight="1">
      <c r="A25529" s="22"/>
      <c r="B25529" s="22"/>
      <c r="C25529" s="22" t="s">
        <v>81</v>
      </c>
      <c r="D25529" s="2" t="s">
        <v>81</v>
      </c>
      <c r="Z25529" s="23"/>
      <c r="AA25529" s="20"/>
      <c r="AB25529" s="20"/>
      <c r="AC25529" s="20" t="s">
        <v>81</v>
      </c>
      <c r="AD25529" s="20" t="s">
        <v>81</v>
      </c>
    </row>
    <row r="25530" ht="15.75" customHeight="1">
      <c r="A25530" s="22"/>
      <c r="B25530" s="22"/>
      <c r="C25530" s="22" t="s">
        <v>81</v>
      </c>
      <c r="D25530" s="2" t="s">
        <v>81</v>
      </c>
      <c r="Z25530" s="23"/>
      <c r="AA25530" s="20"/>
      <c r="AB25530" s="20"/>
      <c r="AC25530" s="20" t="s">
        <v>81</v>
      </c>
      <c r="AD25530" s="20" t="s">
        <v>81</v>
      </c>
    </row>
    <row r="25531" ht="15.75" customHeight="1">
      <c r="A25531" s="22"/>
      <c r="B25531" s="22"/>
      <c r="C25531" s="22" t="s">
        <v>81</v>
      </c>
      <c r="D25531" s="2" t="s">
        <v>81</v>
      </c>
      <c r="Z25531" s="23"/>
      <c r="AA25531" s="20"/>
      <c r="AB25531" s="20"/>
      <c r="AC25531" s="20" t="s">
        <v>81</v>
      </c>
      <c r="AD25531" s="20" t="s">
        <v>81</v>
      </c>
    </row>
    <row r="25532" ht="15.75" customHeight="1">
      <c r="A25532" s="22"/>
      <c r="B25532" s="22"/>
      <c r="C25532" s="22" t="s">
        <v>81</v>
      </c>
      <c r="D25532" s="2" t="s">
        <v>81</v>
      </c>
      <c r="Z25532" s="23"/>
      <c r="AA25532" s="20"/>
      <c r="AB25532" s="20"/>
      <c r="AC25532" s="20" t="s">
        <v>81</v>
      </c>
      <c r="AD25532" s="20" t="s">
        <v>81</v>
      </c>
    </row>
    <row r="25533" ht="15.75" customHeight="1">
      <c r="A25533" s="22"/>
      <c r="B25533" s="22"/>
      <c r="C25533" s="22" t="s">
        <v>81</v>
      </c>
      <c r="D25533" s="2" t="s">
        <v>81</v>
      </c>
      <c r="Z25533" s="23"/>
      <c r="AA25533" s="20"/>
      <c r="AB25533" s="20"/>
      <c r="AC25533" s="20" t="s">
        <v>81</v>
      </c>
      <c r="AD25533" s="20" t="s">
        <v>81</v>
      </c>
    </row>
    <row r="25534" ht="15.75" customHeight="1">
      <c r="A25534" s="22"/>
      <c r="B25534" s="22"/>
      <c r="C25534" s="22" t="s">
        <v>81</v>
      </c>
      <c r="D25534" s="2" t="s">
        <v>81</v>
      </c>
      <c r="Z25534" s="23"/>
      <c r="AA25534" s="20"/>
      <c r="AB25534" s="20"/>
      <c r="AC25534" s="20" t="s">
        <v>81</v>
      </c>
      <c r="AD25534" s="20" t="s">
        <v>81</v>
      </c>
    </row>
    <row r="25535" ht="15.75" customHeight="1">
      <c r="A25535" s="22"/>
      <c r="B25535" s="22"/>
      <c r="C25535" s="22" t="s">
        <v>81</v>
      </c>
      <c r="D25535" s="2" t="s">
        <v>81</v>
      </c>
      <c r="Z25535" s="23"/>
      <c r="AA25535" s="20"/>
      <c r="AB25535" s="20"/>
      <c r="AC25535" s="20" t="s">
        <v>81</v>
      </c>
      <c r="AD25535" s="20" t="s">
        <v>81</v>
      </c>
    </row>
    <row r="25536" ht="15.75" customHeight="1">
      <c r="A25536" s="22"/>
      <c r="B25536" s="22"/>
      <c r="C25536" s="22" t="s">
        <v>81</v>
      </c>
      <c r="D25536" s="2" t="s">
        <v>81</v>
      </c>
      <c r="Z25536" s="23"/>
      <c r="AA25536" s="20"/>
      <c r="AB25536" s="20"/>
      <c r="AC25536" s="20" t="s">
        <v>81</v>
      </c>
      <c r="AD25536" s="20" t="s">
        <v>81</v>
      </c>
    </row>
    <row r="25537" ht="15.75" customHeight="1">
      <c r="A25537" s="22"/>
      <c r="B25537" s="22"/>
      <c r="C25537" s="22" t="s">
        <v>81</v>
      </c>
      <c r="D25537" s="2" t="s">
        <v>81</v>
      </c>
      <c r="Z25537" s="23"/>
      <c r="AA25537" s="20"/>
      <c r="AB25537" s="20"/>
      <c r="AC25537" s="20" t="s">
        <v>81</v>
      </c>
      <c r="AD25537" s="20" t="s">
        <v>81</v>
      </c>
    </row>
    <row r="25538" ht="15.75" customHeight="1">
      <c r="A25538" s="22"/>
      <c r="B25538" s="22"/>
      <c r="C25538" s="22" t="s">
        <v>81</v>
      </c>
      <c r="D25538" s="2" t="s">
        <v>81</v>
      </c>
      <c r="Z25538" s="23"/>
      <c r="AA25538" s="20"/>
      <c r="AB25538" s="20"/>
      <c r="AC25538" s="20" t="s">
        <v>81</v>
      </c>
      <c r="AD25538" s="20" t="s">
        <v>81</v>
      </c>
    </row>
    <row r="25539" ht="15.75" customHeight="1">
      <c r="A25539" s="22"/>
      <c r="B25539" s="22"/>
      <c r="C25539" s="22" t="s">
        <v>81</v>
      </c>
      <c r="D25539" s="2" t="s">
        <v>81</v>
      </c>
      <c r="Z25539" s="23"/>
      <c r="AA25539" s="20"/>
      <c r="AB25539" s="20"/>
      <c r="AC25539" s="20" t="s">
        <v>81</v>
      </c>
      <c r="AD25539" s="20" t="s">
        <v>81</v>
      </c>
    </row>
    <row r="25540" ht="15.75" customHeight="1">
      <c r="A25540" s="22"/>
      <c r="B25540" s="22"/>
      <c r="C25540" s="22" t="s">
        <v>81</v>
      </c>
      <c r="D25540" s="2" t="s">
        <v>81</v>
      </c>
      <c r="Z25540" s="23"/>
      <c r="AA25540" s="20"/>
      <c r="AB25540" s="20"/>
      <c r="AC25540" s="20" t="s">
        <v>81</v>
      </c>
      <c r="AD25540" s="20" t="s">
        <v>81</v>
      </c>
    </row>
    <row r="25541" ht="15.75" customHeight="1">
      <c r="A25541" s="22"/>
      <c r="B25541" s="22"/>
      <c r="C25541" s="22" t="s">
        <v>81</v>
      </c>
      <c r="D25541" s="2" t="s">
        <v>81</v>
      </c>
      <c r="Z25541" s="23"/>
      <c r="AA25541" s="20"/>
      <c r="AB25541" s="20"/>
      <c r="AC25541" s="20" t="s">
        <v>81</v>
      </c>
      <c r="AD25541" s="20" t="s">
        <v>81</v>
      </c>
    </row>
    <row r="25542" ht="15.75" customHeight="1">
      <c r="A25542" s="22"/>
      <c r="B25542" s="22"/>
      <c r="C25542" s="22" t="s">
        <v>81</v>
      </c>
      <c r="D25542" s="2" t="s">
        <v>81</v>
      </c>
      <c r="Z25542" s="23"/>
      <c r="AA25542" s="20"/>
      <c r="AB25542" s="20"/>
      <c r="AC25542" s="20" t="s">
        <v>81</v>
      </c>
      <c r="AD25542" s="20" t="s">
        <v>81</v>
      </c>
    </row>
    <row r="25543" ht="15.75" customHeight="1">
      <c r="A25543" s="22"/>
      <c r="B25543" s="22"/>
      <c r="C25543" s="22" t="s">
        <v>81</v>
      </c>
      <c r="D25543" s="2" t="s">
        <v>81</v>
      </c>
      <c r="Z25543" s="23"/>
      <c r="AA25543" s="20"/>
      <c r="AB25543" s="20"/>
      <c r="AC25543" s="20" t="s">
        <v>81</v>
      </c>
      <c r="AD25543" s="20" t="s">
        <v>81</v>
      </c>
    </row>
    <row r="25544" ht="15.75" customHeight="1">
      <c r="A25544" s="22"/>
      <c r="B25544" s="22"/>
      <c r="C25544" s="22" t="s">
        <v>81</v>
      </c>
      <c r="D25544" s="2" t="s">
        <v>81</v>
      </c>
      <c r="Z25544" s="23"/>
      <c r="AA25544" s="20"/>
      <c r="AB25544" s="20"/>
      <c r="AC25544" s="20" t="s">
        <v>81</v>
      </c>
      <c r="AD25544" s="20" t="s">
        <v>81</v>
      </c>
    </row>
    <row r="25545" ht="15.75" customHeight="1">
      <c r="A25545" s="22"/>
      <c r="B25545" s="22"/>
      <c r="C25545" s="22" t="s">
        <v>81</v>
      </c>
      <c r="D25545" s="2" t="s">
        <v>81</v>
      </c>
      <c r="Z25545" s="23"/>
      <c r="AA25545" s="20"/>
      <c r="AB25545" s="20"/>
      <c r="AC25545" s="20" t="s">
        <v>81</v>
      </c>
      <c r="AD25545" s="20" t="s">
        <v>81</v>
      </c>
    </row>
    <row r="25546" ht="15.75" customHeight="1">
      <c r="A25546" s="22"/>
      <c r="B25546" s="22"/>
      <c r="C25546" s="22" t="s">
        <v>81</v>
      </c>
      <c r="D25546" s="2" t="s">
        <v>81</v>
      </c>
      <c r="Z25546" s="23"/>
      <c r="AA25546" s="20"/>
      <c r="AB25546" s="20"/>
      <c r="AC25546" s="20" t="s">
        <v>81</v>
      </c>
      <c r="AD25546" s="20" t="s">
        <v>81</v>
      </c>
    </row>
    <row r="25547" ht="15.75" customHeight="1">
      <c r="A25547" s="22"/>
      <c r="B25547" s="22"/>
      <c r="C25547" s="22" t="s">
        <v>81</v>
      </c>
      <c r="D25547" s="2" t="s">
        <v>81</v>
      </c>
      <c r="Z25547" s="23"/>
      <c r="AA25547" s="20"/>
      <c r="AB25547" s="20"/>
      <c r="AC25547" s="20" t="s">
        <v>81</v>
      </c>
      <c r="AD25547" s="20" t="s">
        <v>81</v>
      </c>
    </row>
    <row r="25548" ht="15.75" customHeight="1">
      <c r="A25548" s="22"/>
      <c r="B25548" s="22"/>
      <c r="C25548" s="22" t="s">
        <v>81</v>
      </c>
      <c r="D25548" s="2" t="s">
        <v>81</v>
      </c>
      <c r="Z25548" s="23"/>
      <c r="AA25548" s="20"/>
      <c r="AB25548" s="20"/>
      <c r="AC25548" s="20" t="s">
        <v>81</v>
      </c>
      <c r="AD25548" s="20" t="s">
        <v>81</v>
      </c>
    </row>
    <row r="25549" ht="15.75" customHeight="1">
      <c r="A25549" s="22"/>
      <c r="B25549" s="22"/>
      <c r="C25549" s="22" t="s">
        <v>81</v>
      </c>
      <c r="D25549" s="2" t="s">
        <v>81</v>
      </c>
      <c r="Z25549" s="23"/>
      <c r="AA25549" s="20"/>
      <c r="AB25549" s="20"/>
      <c r="AC25549" s="20" t="s">
        <v>81</v>
      </c>
      <c r="AD25549" s="20" t="s">
        <v>81</v>
      </c>
    </row>
    <row r="25550" ht="15.75" customHeight="1">
      <c r="A25550" s="22"/>
      <c r="B25550" s="22"/>
      <c r="C25550" s="22" t="s">
        <v>81</v>
      </c>
      <c r="D25550" s="2" t="s">
        <v>81</v>
      </c>
      <c r="Z25550" s="23"/>
      <c r="AA25550" s="20"/>
      <c r="AB25550" s="20"/>
      <c r="AC25550" s="20" t="s">
        <v>81</v>
      </c>
      <c r="AD25550" s="20" t="s">
        <v>81</v>
      </c>
    </row>
    <row r="25551" ht="15.75" customHeight="1">
      <c r="A25551" s="22"/>
      <c r="B25551" s="22"/>
      <c r="C25551" s="22" t="s">
        <v>81</v>
      </c>
      <c r="D25551" s="2" t="s">
        <v>81</v>
      </c>
      <c r="Z25551" s="23"/>
      <c r="AA25551" s="20"/>
      <c r="AB25551" s="20"/>
      <c r="AC25551" s="20" t="s">
        <v>81</v>
      </c>
      <c r="AD25551" s="20" t="s">
        <v>81</v>
      </c>
    </row>
    <row r="25552" ht="15.75" customHeight="1">
      <c r="A25552" s="22"/>
      <c r="B25552" s="22"/>
      <c r="C25552" s="22" t="s">
        <v>81</v>
      </c>
      <c r="D25552" s="2" t="s">
        <v>81</v>
      </c>
      <c r="Z25552" s="23"/>
      <c r="AA25552" s="20"/>
      <c r="AB25552" s="20"/>
      <c r="AC25552" s="20" t="s">
        <v>81</v>
      </c>
      <c r="AD25552" s="20" t="s">
        <v>81</v>
      </c>
    </row>
    <row r="25553" ht="15.75" customHeight="1">
      <c r="A25553" s="22"/>
      <c r="B25553" s="22"/>
      <c r="C25553" s="22" t="s">
        <v>81</v>
      </c>
      <c r="D25553" s="2" t="s">
        <v>81</v>
      </c>
      <c r="Z25553" s="23"/>
      <c r="AA25553" s="20"/>
      <c r="AB25553" s="20"/>
      <c r="AC25553" s="20" t="s">
        <v>81</v>
      </c>
      <c r="AD25553" s="20" t="s">
        <v>81</v>
      </c>
    </row>
    <row r="25554" ht="15.75" customHeight="1">
      <c r="A25554" s="22"/>
      <c r="B25554" s="22"/>
      <c r="C25554" s="22" t="s">
        <v>81</v>
      </c>
      <c r="D25554" s="2" t="s">
        <v>81</v>
      </c>
      <c r="Z25554" s="23"/>
      <c r="AA25554" s="20"/>
      <c r="AB25554" s="20"/>
      <c r="AC25554" s="20" t="s">
        <v>81</v>
      </c>
      <c r="AD25554" s="20" t="s">
        <v>81</v>
      </c>
    </row>
    <row r="25555" ht="15.75" customHeight="1">
      <c r="A25555" s="22"/>
      <c r="B25555" s="22"/>
      <c r="C25555" s="22" t="s">
        <v>81</v>
      </c>
      <c r="D25555" s="2" t="s">
        <v>81</v>
      </c>
      <c r="Z25555" s="23"/>
      <c r="AA25555" s="20"/>
      <c r="AB25555" s="20"/>
      <c r="AC25555" s="20" t="s">
        <v>81</v>
      </c>
      <c r="AD25555" s="20" t="s">
        <v>81</v>
      </c>
    </row>
    <row r="25556" ht="15.75" customHeight="1">
      <c r="A25556" s="22"/>
      <c r="B25556" s="22"/>
      <c r="C25556" s="22" t="s">
        <v>81</v>
      </c>
      <c r="D25556" s="2" t="s">
        <v>81</v>
      </c>
      <c r="Z25556" s="23"/>
      <c r="AA25556" s="20"/>
      <c r="AB25556" s="20"/>
      <c r="AC25556" s="20" t="s">
        <v>81</v>
      </c>
      <c r="AD25556" s="20" t="s">
        <v>81</v>
      </c>
    </row>
    <row r="25557" ht="15.75" customHeight="1">
      <c r="A25557" s="22"/>
      <c r="B25557" s="22"/>
      <c r="C25557" s="22" t="s">
        <v>81</v>
      </c>
      <c r="D25557" s="2" t="s">
        <v>81</v>
      </c>
      <c r="Z25557" s="23"/>
      <c r="AA25557" s="20"/>
      <c r="AB25557" s="20"/>
      <c r="AC25557" s="20" t="s">
        <v>81</v>
      </c>
      <c r="AD25557" s="20" t="s">
        <v>81</v>
      </c>
    </row>
    <row r="25558" ht="15.75" customHeight="1">
      <c r="A25558" s="22"/>
      <c r="B25558" s="22"/>
      <c r="C25558" s="22" t="s">
        <v>81</v>
      </c>
      <c r="D25558" s="2" t="s">
        <v>81</v>
      </c>
      <c r="Z25558" s="23"/>
      <c r="AA25558" s="20"/>
      <c r="AB25558" s="20"/>
      <c r="AC25558" s="20" t="s">
        <v>81</v>
      </c>
      <c r="AD25558" s="20" t="s">
        <v>81</v>
      </c>
    </row>
    <row r="25559" ht="15.75" customHeight="1">
      <c r="A25559" s="22"/>
      <c r="B25559" s="22"/>
      <c r="C25559" s="22" t="s">
        <v>81</v>
      </c>
      <c r="D25559" s="2" t="s">
        <v>81</v>
      </c>
      <c r="Z25559" s="23"/>
      <c r="AA25559" s="20"/>
      <c r="AB25559" s="20"/>
      <c r="AC25559" s="20" t="s">
        <v>81</v>
      </c>
      <c r="AD25559" s="20" t="s">
        <v>81</v>
      </c>
    </row>
    <row r="25560" ht="15.75" customHeight="1">
      <c r="A25560" s="22"/>
      <c r="B25560" s="22"/>
      <c r="C25560" s="22" t="s">
        <v>81</v>
      </c>
      <c r="D25560" s="2" t="s">
        <v>81</v>
      </c>
      <c r="Z25560" s="23"/>
      <c r="AA25560" s="20"/>
      <c r="AB25560" s="20"/>
      <c r="AC25560" s="20" t="s">
        <v>81</v>
      </c>
      <c r="AD25560" s="20" t="s">
        <v>81</v>
      </c>
    </row>
    <row r="25561" ht="15.75" customHeight="1">
      <c r="A25561" s="22"/>
      <c r="B25561" s="22"/>
      <c r="C25561" s="22" t="s">
        <v>81</v>
      </c>
      <c r="D25561" s="2" t="s">
        <v>81</v>
      </c>
      <c r="Z25561" s="23"/>
      <c r="AA25561" s="20"/>
      <c r="AB25561" s="20"/>
      <c r="AC25561" s="20" t="s">
        <v>81</v>
      </c>
      <c r="AD25561" s="20" t="s">
        <v>81</v>
      </c>
    </row>
    <row r="25562" ht="15.75" customHeight="1">
      <c r="A25562" s="22"/>
      <c r="B25562" s="22"/>
      <c r="C25562" s="22" t="s">
        <v>81</v>
      </c>
      <c r="D25562" s="2" t="s">
        <v>81</v>
      </c>
      <c r="Z25562" s="23"/>
      <c r="AA25562" s="20"/>
      <c r="AB25562" s="20"/>
      <c r="AC25562" s="20" t="s">
        <v>81</v>
      </c>
      <c r="AD25562" s="20" t="s">
        <v>81</v>
      </c>
    </row>
    <row r="25563" ht="15.75" customHeight="1">
      <c r="A25563" s="22"/>
      <c r="B25563" s="22"/>
      <c r="C25563" s="22" t="s">
        <v>81</v>
      </c>
      <c r="D25563" s="2" t="s">
        <v>81</v>
      </c>
      <c r="Z25563" s="23"/>
      <c r="AA25563" s="20"/>
      <c r="AB25563" s="20"/>
      <c r="AC25563" s="20" t="s">
        <v>81</v>
      </c>
      <c r="AD25563" s="20" t="s">
        <v>81</v>
      </c>
    </row>
    <row r="25564" ht="15.75" customHeight="1">
      <c r="A25564" s="22"/>
      <c r="B25564" s="22"/>
      <c r="C25564" s="22" t="s">
        <v>81</v>
      </c>
      <c r="D25564" s="2" t="s">
        <v>81</v>
      </c>
      <c r="Z25564" s="23"/>
      <c r="AA25564" s="20"/>
      <c r="AB25564" s="20"/>
      <c r="AC25564" s="20" t="s">
        <v>81</v>
      </c>
      <c r="AD25564" s="20" t="s">
        <v>81</v>
      </c>
    </row>
    <row r="25565" ht="15.75" customHeight="1">
      <c r="A25565" s="22"/>
      <c r="B25565" s="22"/>
      <c r="C25565" s="22" t="s">
        <v>81</v>
      </c>
      <c r="D25565" s="2" t="s">
        <v>81</v>
      </c>
      <c r="Z25565" s="23"/>
      <c r="AA25565" s="20"/>
      <c r="AB25565" s="20"/>
      <c r="AC25565" s="20" t="s">
        <v>81</v>
      </c>
      <c r="AD25565" s="20" t="s">
        <v>81</v>
      </c>
    </row>
    <row r="25566" ht="15.75" customHeight="1">
      <c r="A25566" s="22"/>
      <c r="B25566" s="22"/>
      <c r="C25566" s="22" t="s">
        <v>81</v>
      </c>
      <c r="D25566" s="2" t="s">
        <v>81</v>
      </c>
      <c r="Z25566" s="23"/>
      <c r="AA25566" s="20"/>
      <c r="AB25566" s="20"/>
      <c r="AC25566" s="20" t="s">
        <v>81</v>
      </c>
      <c r="AD25566" s="20" t="s">
        <v>81</v>
      </c>
    </row>
    <row r="25567" ht="15.75" customHeight="1">
      <c r="A25567" s="22"/>
      <c r="B25567" s="22"/>
      <c r="C25567" s="22" t="s">
        <v>81</v>
      </c>
      <c r="D25567" s="2" t="s">
        <v>81</v>
      </c>
      <c r="Z25567" s="23"/>
      <c r="AA25567" s="20"/>
      <c r="AB25567" s="20"/>
      <c r="AC25567" s="20" t="s">
        <v>81</v>
      </c>
      <c r="AD25567" s="20" t="s">
        <v>81</v>
      </c>
    </row>
    <row r="25568" ht="15.75" customHeight="1">
      <c r="A25568" s="22"/>
      <c r="B25568" s="22"/>
      <c r="C25568" s="22" t="s">
        <v>81</v>
      </c>
      <c r="D25568" s="2" t="s">
        <v>81</v>
      </c>
      <c r="Z25568" s="23"/>
      <c r="AA25568" s="20"/>
      <c r="AB25568" s="20"/>
      <c r="AC25568" s="20" t="s">
        <v>81</v>
      </c>
      <c r="AD25568" s="20" t="s">
        <v>81</v>
      </c>
    </row>
    <row r="25569" ht="15.75" customHeight="1">
      <c r="A25569" s="22"/>
      <c r="B25569" s="22"/>
      <c r="C25569" s="22" t="s">
        <v>81</v>
      </c>
      <c r="D25569" s="2" t="s">
        <v>81</v>
      </c>
      <c r="Z25569" s="23"/>
      <c r="AA25569" s="20"/>
      <c r="AB25569" s="20"/>
      <c r="AC25569" s="20" t="s">
        <v>81</v>
      </c>
      <c r="AD25569" s="20" t="s">
        <v>81</v>
      </c>
    </row>
    <row r="25570" ht="15.75" customHeight="1">
      <c r="A25570" s="22"/>
      <c r="B25570" s="22"/>
      <c r="C25570" s="22" t="s">
        <v>81</v>
      </c>
      <c r="D25570" s="2" t="s">
        <v>81</v>
      </c>
      <c r="Z25570" s="23"/>
      <c r="AA25570" s="20"/>
      <c r="AB25570" s="20"/>
      <c r="AC25570" s="20" t="s">
        <v>81</v>
      </c>
      <c r="AD25570" s="20" t="s">
        <v>81</v>
      </c>
    </row>
    <row r="25571" ht="15.75" customHeight="1">
      <c r="A25571" s="22"/>
      <c r="B25571" s="22"/>
      <c r="C25571" s="22" t="s">
        <v>81</v>
      </c>
      <c r="D25571" s="2" t="s">
        <v>81</v>
      </c>
      <c r="Z25571" s="23"/>
      <c r="AA25571" s="20"/>
      <c r="AB25571" s="20"/>
      <c r="AC25571" s="20" t="s">
        <v>81</v>
      </c>
      <c r="AD25571" s="20" t="s">
        <v>81</v>
      </c>
    </row>
    <row r="25572" ht="15.75" customHeight="1">
      <c r="A25572" s="22"/>
      <c r="B25572" s="22"/>
      <c r="C25572" s="22" t="s">
        <v>81</v>
      </c>
      <c r="D25572" s="2" t="s">
        <v>81</v>
      </c>
      <c r="Z25572" s="23"/>
      <c r="AA25572" s="20"/>
      <c r="AB25572" s="20"/>
      <c r="AC25572" s="20" t="s">
        <v>81</v>
      </c>
      <c r="AD25572" s="20" t="s">
        <v>81</v>
      </c>
    </row>
    <row r="25573" ht="15.75" customHeight="1">
      <c r="A25573" s="22"/>
      <c r="B25573" s="22"/>
      <c r="C25573" s="22" t="s">
        <v>81</v>
      </c>
      <c r="D25573" s="2" t="s">
        <v>81</v>
      </c>
      <c r="Z25573" s="23"/>
      <c r="AA25573" s="20"/>
      <c r="AB25573" s="20"/>
      <c r="AC25573" s="20" t="s">
        <v>81</v>
      </c>
      <c r="AD25573" s="20" t="s">
        <v>81</v>
      </c>
    </row>
    <row r="25574" ht="15.75" customHeight="1">
      <c r="A25574" s="22"/>
      <c r="B25574" s="22"/>
      <c r="C25574" s="22" t="s">
        <v>81</v>
      </c>
      <c r="D25574" s="2" t="s">
        <v>81</v>
      </c>
      <c r="Z25574" s="23"/>
      <c r="AA25574" s="20"/>
      <c r="AB25574" s="20"/>
      <c r="AC25574" s="20" t="s">
        <v>81</v>
      </c>
      <c r="AD25574" s="20" t="s">
        <v>81</v>
      </c>
    </row>
    <row r="25575" ht="15.75" customHeight="1">
      <c r="A25575" s="22"/>
      <c r="B25575" s="22"/>
      <c r="C25575" s="22" t="s">
        <v>81</v>
      </c>
      <c r="D25575" s="2" t="s">
        <v>81</v>
      </c>
      <c r="Z25575" s="23"/>
      <c r="AA25575" s="20"/>
      <c r="AB25575" s="20"/>
      <c r="AC25575" s="20" t="s">
        <v>81</v>
      </c>
      <c r="AD25575" s="20" t="s">
        <v>81</v>
      </c>
    </row>
    <row r="25576" ht="15.75" customHeight="1">
      <c r="A25576" s="22"/>
      <c r="B25576" s="22"/>
      <c r="C25576" s="22" t="s">
        <v>81</v>
      </c>
      <c r="D25576" s="2" t="s">
        <v>81</v>
      </c>
      <c r="Z25576" s="23"/>
      <c r="AA25576" s="20"/>
      <c r="AB25576" s="20"/>
      <c r="AC25576" s="20" t="s">
        <v>81</v>
      </c>
      <c r="AD25576" s="20" t="s">
        <v>81</v>
      </c>
    </row>
    <row r="25577" ht="15.75" customHeight="1">
      <c r="A25577" s="22"/>
      <c r="B25577" s="22"/>
      <c r="C25577" s="22" t="s">
        <v>81</v>
      </c>
      <c r="D25577" s="2" t="s">
        <v>81</v>
      </c>
      <c r="Z25577" s="23"/>
      <c r="AA25577" s="20"/>
      <c r="AB25577" s="20"/>
      <c r="AC25577" s="20" t="s">
        <v>81</v>
      </c>
      <c r="AD25577" s="20" t="s">
        <v>81</v>
      </c>
    </row>
    <row r="25578" ht="15.75" customHeight="1">
      <c r="A25578" s="22"/>
      <c r="B25578" s="22"/>
      <c r="C25578" s="22" t="s">
        <v>81</v>
      </c>
      <c r="D25578" s="2" t="s">
        <v>81</v>
      </c>
      <c r="Z25578" s="23"/>
      <c r="AA25578" s="20"/>
      <c r="AB25578" s="20"/>
      <c r="AC25578" s="20" t="s">
        <v>81</v>
      </c>
      <c r="AD25578" s="20" t="s">
        <v>81</v>
      </c>
    </row>
    <row r="25579" ht="15.75" customHeight="1">
      <c r="A25579" s="22"/>
      <c r="B25579" s="22"/>
      <c r="C25579" s="22" t="s">
        <v>81</v>
      </c>
      <c r="D25579" s="2" t="s">
        <v>81</v>
      </c>
      <c r="Z25579" s="23"/>
      <c r="AA25579" s="20"/>
      <c r="AB25579" s="20"/>
      <c r="AC25579" s="20" t="s">
        <v>81</v>
      </c>
      <c r="AD25579" s="20" t="s">
        <v>81</v>
      </c>
    </row>
    <row r="25580" ht="15.75" customHeight="1">
      <c r="A25580" s="22"/>
      <c r="B25580" s="22"/>
      <c r="C25580" s="22" t="s">
        <v>81</v>
      </c>
      <c r="D25580" s="2" t="s">
        <v>81</v>
      </c>
      <c r="Z25580" s="23"/>
      <c r="AA25580" s="20"/>
      <c r="AB25580" s="20"/>
      <c r="AC25580" s="20" t="s">
        <v>81</v>
      </c>
      <c r="AD25580" s="20" t="s">
        <v>81</v>
      </c>
    </row>
    <row r="25581" ht="15.75" customHeight="1">
      <c r="A25581" s="22"/>
      <c r="B25581" s="22"/>
      <c r="C25581" s="22" t="s">
        <v>81</v>
      </c>
      <c r="D25581" s="2" t="s">
        <v>81</v>
      </c>
      <c r="Z25581" s="23"/>
      <c r="AA25581" s="20"/>
      <c r="AB25581" s="20"/>
      <c r="AC25581" s="20" t="s">
        <v>81</v>
      </c>
      <c r="AD25581" s="20" t="s">
        <v>81</v>
      </c>
    </row>
    <row r="25582" ht="15.75" customHeight="1">
      <c r="A25582" s="22"/>
      <c r="B25582" s="22"/>
      <c r="C25582" s="22" t="s">
        <v>81</v>
      </c>
      <c r="D25582" s="2" t="s">
        <v>81</v>
      </c>
      <c r="Z25582" s="23"/>
      <c r="AA25582" s="20"/>
      <c r="AB25582" s="20"/>
      <c r="AC25582" s="20" t="s">
        <v>81</v>
      </c>
      <c r="AD25582" s="20" t="s">
        <v>81</v>
      </c>
    </row>
    <row r="25583" ht="15.75" customHeight="1">
      <c r="A25583" s="22"/>
      <c r="B25583" s="22"/>
      <c r="C25583" s="22" t="s">
        <v>81</v>
      </c>
      <c r="D25583" s="2" t="s">
        <v>81</v>
      </c>
      <c r="Z25583" s="23"/>
      <c r="AA25583" s="20"/>
      <c r="AB25583" s="20"/>
      <c r="AC25583" s="20" t="s">
        <v>81</v>
      </c>
      <c r="AD25583" s="20" t="s">
        <v>81</v>
      </c>
    </row>
    <row r="25584" ht="15.75" customHeight="1">
      <c r="A25584" s="22"/>
      <c r="B25584" s="22"/>
      <c r="C25584" s="22" t="s">
        <v>81</v>
      </c>
      <c r="D25584" s="2" t="s">
        <v>81</v>
      </c>
      <c r="Z25584" s="23"/>
      <c r="AA25584" s="20"/>
      <c r="AB25584" s="20"/>
      <c r="AC25584" s="20" t="s">
        <v>81</v>
      </c>
      <c r="AD25584" s="20" t="s">
        <v>81</v>
      </c>
    </row>
    <row r="25585" ht="15.75" customHeight="1">
      <c r="A25585" s="22"/>
      <c r="B25585" s="22"/>
      <c r="C25585" s="22" t="s">
        <v>81</v>
      </c>
      <c r="D25585" s="2" t="s">
        <v>81</v>
      </c>
      <c r="Z25585" s="23"/>
      <c r="AA25585" s="20"/>
      <c r="AB25585" s="20"/>
      <c r="AC25585" s="20" t="s">
        <v>81</v>
      </c>
      <c r="AD25585" s="20" t="s">
        <v>81</v>
      </c>
    </row>
    <row r="25586" ht="15.75" customHeight="1">
      <c r="A25586" s="22"/>
      <c r="B25586" s="22"/>
      <c r="C25586" s="22" t="s">
        <v>81</v>
      </c>
      <c r="D25586" s="2" t="s">
        <v>81</v>
      </c>
      <c r="Z25586" s="23"/>
      <c r="AA25586" s="20"/>
      <c r="AB25586" s="20"/>
      <c r="AC25586" s="20" t="s">
        <v>81</v>
      </c>
      <c r="AD25586" s="20" t="s">
        <v>81</v>
      </c>
    </row>
    <row r="25587" ht="15.75" customHeight="1">
      <c r="A25587" s="22"/>
      <c r="B25587" s="22"/>
      <c r="C25587" s="22" t="s">
        <v>81</v>
      </c>
      <c r="D25587" s="2" t="s">
        <v>81</v>
      </c>
      <c r="Z25587" s="23"/>
      <c r="AA25587" s="20"/>
      <c r="AB25587" s="20"/>
      <c r="AC25587" s="20" t="s">
        <v>81</v>
      </c>
      <c r="AD25587" s="20" t="s">
        <v>81</v>
      </c>
    </row>
    <row r="25588" ht="15.75" customHeight="1">
      <c r="A25588" s="22"/>
      <c r="B25588" s="22"/>
      <c r="C25588" s="22" t="s">
        <v>81</v>
      </c>
      <c r="D25588" s="2" t="s">
        <v>81</v>
      </c>
      <c r="Z25588" s="23"/>
      <c r="AA25588" s="20"/>
      <c r="AB25588" s="20"/>
      <c r="AC25588" s="20" t="s">
        <v>81</v>
      </c>
      <c r="AD25588" s="20" t="s">
        <v>81</v>
      </c>
    </row>
    <row r="25589" ht="15.75" customHeight="1">
      <c r="A25589" s="22"/>
      <c r="B25589" s="22"/>
      <c r="C25589" s="22" t="s">
        <v>81</v>
      </c>
      <c r="D25589" s="2" t="s">
        <v>81</v>
      </c>
      <c r="Z25589" s="23"/>
      <c r="AA25589" s="20"/>
      <c r="AB25589" s="20"/>
      <c r="AC25589" s="20" t="s">
        <v>81</v>
      </c>
      <c r="AD25589" s="20" t="s">
        <v>81</v>
      </c>
    </row>
    <row r="25590" ht="15.75" customHeight="1">
      <c r="A25590" s="22"/>
      <c r="B25590" s="22"/>
      <c r="C25590" s="22" t="s">
        <v>81</v>
      </c>
      <c r="D25590" s="2" t="s">
        <v>81</v>
      </c>
      <c r="Z25590" s="23"/>
      <c r="AA25590" s="20"/>
      <c r="AB25590" s="20"/>
      <c r="AC25590" s="20" t="s">
        <v>81</v>
      </c>
      <c r="AD25590" s="20" t="s">
        <v>81</v>
      </c>
    </row>
    <row r="25591" ht="15.75" customHeight="1">
      <c r="A25591" s="22"/>
      <c r="B25591" s="22"/>
      <c r="C25591" s="22" t="s">
        <v>81</v>
      </c>
      <c r="D25591" s="2" t="s">
        <v>81</v>
      </c>
      <c r="Z25591" s="23"/>
      <c r="AA25591" s="20"/>
      <c r="AB25591" s="20"/>
      <c r="AC25591" s="20" t="s">
        <v>81</v>
      </c>
      <c r="AD25591" s="20" t="s">
        <v>81</v>
      </c>
    </row>
    <row r="25592" ht="15.75" customHeight="1">
      <c r="A25592" s="22"/>
      <c r="B25592" s="22"/>
      <c r="C25592" s="22" t="s">
        <v>81</v>
      </c>
      <c r="D25592" s="2" t="s">
        <v>81</v>
      </c>
      <c r="Z25592" s="23"/>
      <c r="AA25592" s="20"/>
      <c r="AB25592" s="20"/>
      <c r="AC25592" s="20" t="s">
        <v>81</v>
      </c>
      <c r="AD25592" s="20" t="s">
        <v>81</v>
      </c>
    </row>
    <row r="25593" ht="15.75" customHeight="1">
      <c r="A25593" s="22"/>
      <c r="B25593" s="22"/>
      <c r="C25593" s="22" t="s">
        <v>81</v>
      </c>
      <c r="D25593" s="2" t="s">
        <v>81</v>
      </c>
      <c r="Z25593" s="23"/>
      <c r="AA25593" s="20"/>
      <c r="AB25593" s="20"/>
      <c r="AC25593" s="20" t="s">
        <v>81</v>
      </c>
      <c r="AD25593" s="20" t="s">
        <v>81</v>
      </c>
    </row>
    <row r="25594" ht="15.75" customHeight="1">
      <c r="A25594" s="22"/>
      <c r="B25594" s="22"/>
      <c r="C25594" s="22" t="s">
        <v>81</v>
      </c>
      <c r="D25594" s="2" t="s">
        <v>81</v>
      </c>
      <c r="Z25594" s="23"/>
      <c r="AA25594" s="20"/>
      <c r="AB25594" s="20"/>
      <c r="AC25594" s="20" t="s">
        <v>81</v>
      </c>
      <c r="AD25594" s="20" t="s">
        <v>81</v>
      </c>
    </row>
    <row r="25595" ht="15.75" customHeight="1">
      <c r="A25595" s="22"/>
      <c r="B25595" s="22"/>
      <c r="C25595" s="22" t="s">
        <v>81</v>
      </c>
      <c r="D25595" s="2" t="s">
        <v>81</v>
      </c>
      <c r="Z25595" s="23"/>
      <c r="AA25595" s="20"/>
      <c r="AB25595" s="20"/>
      <c r="AC25595" s="20" t="s">
        <v>81</v>
      </c>
      <c r="AD25595" s="20" t="s">
        <v>81</v>
      </c>
    </row>
    <row r="25596" ht="15.75" customHeight="1">
      <c r="A25596" s="22"/>
      <c r="B25596" s="22"/>
      <c r="C25596" s="22" t="s">
        <v>81</v>
      </c>
      <c r="D25596" s="2" t="s">
        <v>81</v>
      </c>
      <c r="Z25596" s="23"/>
      <c r="AA25596" s="20"/>
      <c r="AB25596" s="20"/>
      <c r="AC25596" s="20" t="s">
        <v>81</v>
      </c>
      <c r="AD25596" s="20" t="s">
        <v>81</v>
      </c>
    </row>
    <row r="25597" ht="15.75" customHeight="1">
      <c r="A25597" s="22"/>
      <c r="B25597" s="22"/>
      <c r="C25597" s="22" t="s">
        <v>81</v>
      </c>
      <c r="D25597" s="2" t="s">
        <v>81</v>
      </c>
      <c r="Z25597" s="23"/>
      <c r="AA25597" s="20"/>
      <c r="AB25597" s="20"/>
      <c r="AC25597" s="20" t="s">
        <v>81</v>
      </c>
      <c r="AD25597" s="20" t="s">
        <v>81</v>
      </c>
    </row>
    <row r="25598" ht="15.75" customHeight="1">
      <c r="A25598" s="22"/>
      <c r="B25598" s="22"/>
      <c r="C25598" s="22" t="s">
        <v>81</v>
      </c>
      <c r="D25598" s="2" t="s">
        <v>81</v>
      </c>
      <c r="Z25598" s="23"/>
      <c r="AA25598" s="20"/>
      <c r="AB25598" s="20"/>
      <c r="AC25598" s="20" t="s">
        <v>81</v>
      </c>
      <c r="AD25598" s="20" t="s">
        <v>81</v>
      </c>
    </row>
    <row r="25599" ht="15.75" customHeight="1">
      <c r="A25599" s="22"/>
      <c r="B25599" s="22"/>
      <c r="C25599" s="22" t="s">
        <v>81</v>
      </c>
      <c r="D25599" s="2" t="s">
        <v>81</v>
      </c>
      <c r="Z25599" s="23"/>
      <c r="AA25599" s="20"/>
      <c r="AB25599" s="20"/>
      <c r="AC25599" s="20" t="s">
        <v>81</v>
      </c>
      <c r="AD25599" s="20" t="s">
        <v>81</v>
      </c>
    </row>
    <row r="25600" ht="15.75" customHeight="1">
      <c r="A25600" s="22"/>
      <c r="B25600" s="22"/>
      <c r="C25600" s="22" t="s">
        <v>81</v>
      </c>
      <c r="D25600" s="2" t="s">
        <v>81</v>
      </c>
      <c r="Z25600" s="23"/>
      <c r="AA25600" s="20"/>
      <c r="AB25600" s="20"/>
      <c r="AC25600" s="20" t="s">
        <v>81</v>
      </c>
      <c r="AD25600" s="20" t="s">
        <v>81</v>
      </c>
    </row>
    <row r="25601" ht="15.75" customHeight="1">
      <c r="A25601" s="22"/>
      <c r="B25601" s="22"/>
      <c r="C25601" s="22" t="s">
        <v>81</v>
      </c>
      <c r="D25601" s="2" t="s">
        <v>81</v>
      </c>
      <c r="Z25601" s="23"/>
      <c r="AA25601" s="20"/>
      <c r="AB25601" s="20"/>
      <c r="AC25601" s="20" t="s">
        <v>81</v>
      </c>
      <c r="AD25601" s="20" t="s">
        <v>81</v>
      </c>
    </row>
    <row r="25602" ht="15.75" customHeight="1">
      <c r="A25602" s="22"/>
      <c r="B25602" s="22"/>
      <c r="C25602" s="22" t="s">
        <v>81</v>
      </c>
      <c r="D25602" s="2" t="s">
        <v>81</v>
      </c>
      <c r="Z25602" s="23"/>
      <c r="AA25602" s="20"/>
      <c r="AB25602" s="20"/>
      <c r="AC25602" s="20" t="s">
        <v>81</v>
      </c>
      <c r="AD25602" s="20" t="s">
        <v>81</v>
      </c>
    </row>
    <row r="25603" ht="15.75" customHeight="1">
      <c r="A25603" s="22"/>
      <c r="B25603" s="22"/>
      <c r="C25603" s="22" t="s">
        <v>81</v>
      </c>
      <c r="D25603" s="2" t="s">
        <v>81</v>
      </c>
      <c r="Z25603" s="23"/>
      <c r="AA25603" s="20"/>
      <c r="AB25603" s="20"/>
      <c r="AC25603" s="20" t="s">
        <v>81</v>
      </c>
      <c r="AD25603" s="20" t="s">
        <v>81</v>
      </c>
    </row>
    <row r="25604" ht="15.75" customHeight="1">
      <c r="A25604" s="22"/>
      <c r="B25604" s="22"/>
      <c r="C25604" s="22" t="s">
        <v>81</v>
      </c>
      <c r="D25604" s="2" t="s">
        <v>81</v>
      </c>
      <c r="Z25604" s="23"/>
      <c r="AA25604" s="20"/>
      <c r="AB25604" s="20"/>
      <c r="AC25604" s="20" t="s">
        <v>81</v>
      </c>
      <c r="AD25604" s="20" t="s">
        <v>81</v>
      </c>
    </row>
    <row r="25605" ht="15.75" customHeight="1">
      <c r="A25605" s="22"/>
      <c r="B25605" s="22"/>
      <c r="C25605" s="22" t="s">
        <v>81</v>
      </c>
      <c r="D25605" s="2" t="s">
        <v>81</v>
      </c>
      <c r="Z25605" s="23"/>
      <c r="AA25605" s="20"/>
      <c r="AB25605" s="20"/>
      <c r="AC25605" s="20" t="s">
        <v>81</v>
      </c>
      <c r="AD25605" s="20" t="s">
        <v>81</v>
      </c>
    </row>
    <row r="25606" ht="15.75" customHeight="1">
      <c r="A25606" s="22"/>
      <c r="B25606" s="22"/>
      <c r="C25606" s="22" t="s">
        <v>81</v>
      </c>
      <c r="D25606" s="2" t="s">
        <v>81</v>
      </c>
      <c r="Z25606" s="23"/>
      <c r="AA25606" s="20"/>
      <c r="AB25606" s="20"/>
      <c r="AC25606" s="20" t="s">
        <v>81</v>
      </c>
      <c r="AD25606" s="20" t="s">
        <v>81</v>
      </c>
    </row>
    <row r="25607" ht="15.75" customHeight="1">
      <c r="A25607" s="22"/>
      <c r="B25607" s="22"/>
      <c r="C25607" s="22" t="s">
        <v>81</v>
      </c>
      <c r="D25607" s="2" t="s">
        <v>81</v>
      </c>
      <c r="Z25607" s="23"/>
      <c r="AA25607" s="20"/>
      <c r="AB25607" s="20"/>
      <c r="AC25607" s="20" t="s">
        <v>81</v>
      </c>
      <c r="AD25607" s="20" t="s">
        <v>81</v>
      </c>
    </row>
    <row r="25608" ht="15.75" customHeight="1">
      <c r="A25608" s="22"/>
      <c r="B25608" s="22"/>
      <c r="C25608" s="22" t="s">
        <v>81</v>
      </c>
      <c r="D25608" s="2" t="s">
        <v>81</v>
      </c>
      <c r="Z25608" s="23"/>
      <c r="AA25608" s="20"/>
      <c r="AB25608" s="20"/>
      <c r="AC25608" s="20" t="s">
        <v>81</v>
      </c>
      <c r="AD25608" s="20" t="s">
        <v>81</v>
      </c>
    </row>
    <row r="25609" ht="15.75" customHeight="1">
      <c r="A25609" s="22"/>
      <c r="B25609" s="22"/>
      <c r="C25609" s="22" t="s">
        <v>81</v>
      </c>
      <c r="D25609" s="2" t="s">
        <v>81</v>
      </c>
      <c r="Z25609" s="23"/>
      <c r="AA25609" s="20"/>
      <c r="AB25609" s="20"/>
      <c r="AC25609" s="20" t="s">
        <v>81</v>
      </c>
      <c r="AD25609" s="20" t="s">
        <v>81</v>
      </c>
    </row>
    <row r="25610" ht="15.75" customHeight="1">
      <c r="A25610" s="22"/>
      <c r="B25610" s="22"/>
      <c r="C25610" s="22" t="s">
        <v>81</v>
      </c>
      <c r="D25610" s="2" t="s">
        <v>81</v>
      </c>
      <c r="Z25610" s="23"/>
      <c r="AA25610" s="20"/>
      <c r="AB25610" s="20"/>
      <c r="AC25610" s="20" t="s">
        <v>81</v>
      </c>
      <c r="AD25610" s="20" t="s">
        <v>81</v>
      </c>
    </row>
    <row r="25611" ht="15.75" customHeight="1">
      <c r="A25611" s="22"/>
      <c r="B25611" s="22"/>
      <c r="C25611" s="22" t="s">
        <v>81</v>
      </c>
      <c r="D25611" s="2" t="s">
        <v>81</v>
      </c>
      <c r="Z25611" s="23"/>
      <c r="AA25611" s="20"/>
      <c r="AB25611" s="20"/>
      <c r="AC25611" s="20" t="s">
        <v>81</v>
      </c>
      <c r="AD25611" s="20" t="s">
        <v>81</v>
      </c>
    </row>
    <row r="25612" ht="15.75" customHeight="1">
      <c r="A25612" s="22"/>
      <c r="B25612" s="22"/>
      <c r="C25612" s="22" t="s">
        <v>81</v>
      </c>
      <c r="D25612" s="2" t="s">
        <v>81</v>
      </c>
      <c r="Z25612" s="23"/>
      <c r="AA25612" s="20"/>
      <c r="AB25612" s="20"/>
      <c r="AC25612" s="20" t="s">
        <v>81</v>
      </c>
      <c r="AD25612" s="20" t="s">
        <v>81</v>
      </c>
    </row>
    <row r="25613" ht="15.75" customHeight="1">
      <c r="A25613" s="22"/>
      <c r="B25613" s="22"/>
      <c r="C25613" s="22" t="s">
        <v>81</v>
      </c>
      <c r="D25613" s="2" t="s">
        <v>81</v>
      </c>
      <c r="Z25613" s="23"/>
      <c r="AA25613" s="20"/>
      <c r="AB25613" s="20"/>
      <c r="AC25613" s="20" t="s">
        <v>81</v>
      </c>
      <c r="AD25613" s="20" t="s">
        <v>81</v>
      </c>
    </row>
    <row r="25614" ht="15.75" customHeight="1">
      <c r="A25614" s="22"/>
      <c r="B25614" s="22"/>
      <c r="C25614" s="22" t="s">
        <v>81</v>
      </c>
      <c r="D25614" s="2" t="s">
        <v>81</v>
      </c>
      <c r="Z25614" s="23"/>
      <c r="AA25614" s="20"/>
      <c r="AB25614" s="20"/>
      <c r="AC25614" s="20" t="s">
        <v>81</v>
      </c>
      <c r="AD25614" s="20" t="s">
        <v>81</v>
      </c>
    </row>
    <row r="25615" ht="15.75" customHeight="1">
      <c r="A25615" s="22"/>
      <c r="B25615" s="22"/>
      <c r="C25615" s="22" t="s">
        <v>81</v>
      </c>
      <c r="D25615" s="2" t="s">
        <v>81</v>
      </c>
      <c r="Z25615" s="23"/>
      <c r="AA25615" s="20"/>
      <c r="AB25615" s="20"/>
      <c r="AC25615" s="20" t="s">
        <v>81</v>
      </c>
      <c r="AD25615" s="20" t="s">
        <v>81</v>
      </c>
    </row>
    <row r="25616" ht="15.75" customHeight="1">
      <c r="A25616" s="22"/>
      <c r="B25616" s="22"/>
      <c r="C25616" s="22" t="s">
        <v>81</v>
      </c>
      <c r="D25616" s="2" t="s">
        <v>81</v>
      </c>
      <c r="Z25616" s="23"/>
      <c r="AA25616" s="20"/>
      <c r="AB25616" s="20"/>
      <c r="AC25616" s="20" t="s">
        <v>81</v>
      </c>
      <c r="AD25616" s="20" t="s">
        <v>81</v>
      </c>
    </row>
    <row r="25617" ht="15.75" customHeight="1">
      <c r="A25617" s="22"/>
      <c r="B25617" s="22"/>
      <c r="C25617" s="22" t="s">
        <v>81</v>
      </c>
      <c r="D25617" s="2" t="s">
        <v>81</v>
      </c>
      <c r="Z25617" s="23"/>
      <c r="AA25617" s="20"/>
      <c r="AB25617" s="20"/>
      <c r="AC25617" s="20" t="s">
        <v>81</v>
      </c>
      <c r="AD25617" s="20" t="s">
        <v>81</v>
      </c>
    </row>
    <row r="25618" ht="15.75" customHeight="1">
      <c r="A25618" s="22"/>
      <c r="B25618" s="22"/>
      <c r="C25618" s="22" t="s">
        <v>81</v>
      </c>
      <c r="D25618" s="2" t="s">
        <v>81</v>
      </c>
      <c r="Z25618" s="23"/>
      <c r="AA25618" s="20"/>
      <c r="AB25618" s="20"/>
      <c r="AC25618" s="20" t="s">
        <v>81</v>
      </c>
      <c r="AD25618" s="20" t="s">
        <v>81</v>
      </c>
    </row>
    <row r="25619" ht="15.75" customHeight="1">
      <c r="A25619" s="22"/>
      <c r="B25619" s="22"/>
      <c r="C25619" s="22" t="s">
        <v>81</v>
      </c>
      <c r="D25619" s="2" t="s">
        <v>81</v>
      </c>
      <c r="Z25619" s="23"/>
      <c r="AA25619" s="20"/>
      <c r="AB25619" s="20"/>
      <c r="AC25619" s="20" t="s">
        <v>81</v>
      </c>
      <c r="AD25619" s="20" t="s">
        <v>81</v>
      </c>
    </row>
    <row r="25620" ht="15.75" customHeight="1">
      <c r="A25620" s="22"/>
      <c r="B25620" s="22"/>
      <c r="C25620" s="22" t="s">
        <v>81</v>
      </c>
      <c r="D25620" s="2" t="s">
        <v>81</v>
      </c>
      <c r="Z25620" s="23"/>
      <c r="AA25620" s="20"/>
      <c r="AB25620" s="20"/>
      <c r="AC25620" s="20" t="s">
        <v>81</v>
      </c>
      <c r="AD25620" s="20" t="s">
        <v>81</v>
      </c>
    </row>
    <row r="25621" ht="15.75" customHeight="1">
      <c r="A25621" s="22"/>
      <c r="B25621" s="22"/>
      <c r="C25621" s="22" t="s">
        <v>81</v>
      </c>
      <c r="D25621" s="2" t="s">
        <v>81</v>
      </c>
      <c r="Z25621" s="23"/>
      <c r="AA25621" s="20"/>
      <c r="AB25621" s="20"/>
      <c r="AC25621" s="20" t="s">
        <v>81</v>
      </c>
      <c r="AD25621" s="20" t="s">
        <v>81</v>
      </c>
    </row>
    <row r="25622" ht="15.75" customHeight="1">
      <c r="A25622" s="22"/>
      <c r="B25622" s="22"/>
      <c r="C25622" s="22" t="s">
        <v>81</v>
      </c>
      <c r="D25622" s="2" t="s">
        <v>81</v>
      </c>
      <c r="Z25622" s="23"/>
      <c r="AA25622" s="20"/>
      <c r="AB25622" s="20"/>
      <c r="AC25622" s="20" t="s">
        <v>81</v>
      </c>
      <c r="AD25622" s="20" t="s">
        <v>81</v>
      </c>
    </row>
    <row r="25623" ht="15.75" customHeight="1">
      <c r="A25623" s="22"/>
      <c r="B25623" s="22"/>
      <c r="C25623" s="22" t="s">
        <v>81</v>
      </c>
      <c r="D25623" s="2" t="s">
        <v>81</v>
      </c>
      <c r="Z25623" s="23"/>
      <c r="AA25623" s="20"/>
      <c r="AB25623" s="20"/>
      <c r="AC25623" s="20" t="s">
        <v>81</v>
      </c>
      <c r="AD25623" s="20" t="s">
        <v>81</v>
      </c>
    </row>
    <row r="25624" ht="15.75" customHeight="1">
      <c r="A25624" s="22"/>
      <c r="B25624" s="22"/>
      <c r="C25624" s="22" t="s">
        <v>81</v>
      </c>
      <c r="D25624" s="2" t="s">
        <v>81</v>
      </c>
      <c r="Z25624" s="23"/>
      <c r="AA25624" s="20"/>
      <c r="AB25624" s="20"/>
      <c r="AC25624" s="20" t="s">
        <v>81</v>
      </c>
      <c r="AD25624" s="20" t="s">
        <v>81</v>
      </c>
    </row>
    <row r="25625" ht="15.75" customHeight="1">
      <c r="A25625" s="22"/>
      <c r="B25625" s="22"/>
      <c r="C25625" s="22" t="s">
        <v>81</v>
      </c>
      <c r="D25625" s="2" t="s">
        <v>81</v>
      </c>
      <c r="Z25625" s="23"/>
      <c r="AA25625" s="20"/>
      <c r="AB25625" s="20"/>
      <c r="AC25625" s="20" t="s">
        <v>81</v>
      </c>
      <c r="AD25625" s="20" t="s">
        <v>81</v>
      </c>
    </row>
    <row r="25626" ht="15.75" customHeight="1">
      <c r="A25626" s="22"/>
      <c r="B25626" s="22"/>
      <c r="C25626" s="22" t="s">
        <v>81</v>
      </c>
      <c r="D25626" s="2" t="s">
        <v>81</v>
      </c>
      <c r="Z25626" s="23"/>
      <c r="AA25626" s="20"/>
      <c r="AB25626" s="20"/>
      <c r="AC25626" s="20" t="s">
        <v>81</v>
      </c>
      <c r="AD25626" s="20" t="s">
        <v>81</v>
      </c>
    </row>
    <row r="25627" ht="15.75" customHeight="1">
      <c r="A25627" s="22"/>
      <c r="B25627" s="22"/>
      <c r="C25627" s="22" t="s">
        <v>81</v>
      </c>
      <c r="D25627" s="2" t="s">
        <v>81</v>
      </c>
      <c r="Z25627" s="23"/>
      <c r="AA25627" s="20"/>
      <c r="AB25627" s="20"/>
      <c r="AC25627" s="20" t="s">
        <v>81</v>
      </c>
      <c r="AD25627" s="20" t="s">
        <v>81</v>
      </c>
    </row>
    <row r="25628" ht="15.75" customHeight="1">
      <c r="A25628" s="22"/>
      <c r="B25628" s="22"/>
      <c r="C25628" s="22" t="s">
        <v>81</v>
      </c>
      <c r="D25628" s="2" t="s">
        <v>81</v>
      </c>
      <c r="Z25628" s="23"/>
      <c r="AA25628" s="20"/>
      <c r="AB25628" s="20"/>
      <c r="AC25628" s="20" t="s">
        <v>81</v>
      </c>
      <c r="AD25628" s="20" t="s">
        <v>81</v>
      </c>
    </row>
    <row r="25629" ht="15.75" customHeight="1">
      <c r="A25629" s="22"/>
      <c r="B25629" s="22"/>
      <c r="C25629" s="22" t="s">
        <v>81</v>
      </c>
      <c r="D25629" s="2" t="s">
        <v>81</v>
      </c>
      <c r="Z25629" s="23"/>
      <c r="AA25629" s="20"/>
      <c r="AB25629" s="20"/>
      <c r="AC25629" s="20" t="s">
        <v>81</v>
      </c>
      <c r="AD25629" s="20" t="s">
        <v>81</v>
      </c>
    </row>
    <row r="25630" ht="15.75" customHeight="1">
      <c r="A25630" s="22"/>
      <c r="B25630" s="22"/>
      <c r="C25630" s="22" t="s">
        <v>81</v>
      </c>
      <c r="D25630" s="2" t="s">
        <v>81</v>
      </c>
      <c r="Z25630" s="23"/>
      <c r="AA25630" s="20"/>
      <c r="AB25630" s="20"/>
      <c r="AC25630" s="20" t="s">
        <v>81</v>
      </c>
      <c r="AD25630" s="20" t="s">
        <v>81</v>
      </c>
    </row>
    <row r="25631" ht="15.75" customHeight="1">
      <c r="A25631" s="22"/>
      <c r="B25631" s="22"/>
      <c r="C25631" s="22" t="s">
        <v>81</v>
      </c>
      <c r="D25631" s="2" t="s">
        <v>81</v>
      </c>
      <c r="Z25631" s="23"/>
      <c r="AA25631" s="20"/>
      <c r="AB25631" s="20"/>
      <c r="AC25631" s="20" t="s">
        <v>81</v>
      </c>
      <c r="AD25631" s="20" t="s">
        <v>81</v>
      </c>
    </row>
    <row r="25632" ht="15.75" customHeight="1">
      <c r="A25632" s="22"/>
      <c r="B25632" s="22"/>
      <c r="C25632" s="22" t="s">
        <v>81</v>
      </c>
      <c r="D25632" s="2" t="s">
        <v>81</v>
      </c>
      <c r="Z25632" s="23"/>
      <c r="AA25632" s="20"/>
      <c r="AB25632" s="20"/>
      <c r="AC25632" s="20" t="s">
        <v>81</v>
      </c>
      <c r="AD25632" s="20" t="s">
        <v>81</v>
      </c>
    </row>
    <row r="25633" ht="15.75" customHeight="1">
      <c r="A25633" s="22"/>
      <c r="B25633" s="22"/>
      <c r="C25633" s="22" t="s">
        <v>81</v>
      </c>
      <c r="D25633" s="2" t="s">
        <v>81</v>
      </c>
      <c r="Z25633" s="23"/>
      <c r="AA25633" s="20"/>
      <c r="AB25633" s="20"/>
      <c r="AC25633" s="20" t="s">
        <v>81</v>
      </c>
      <c r="AD25633" s="20" t="s">
        <v>81</v>
      </c>
    </row>
    <row r="25634" ht="15.75" customHeight="1">
      <c r="A25634" s="22"/>
      <c r="B25634" s="22"/>
      <c r="C25634" s="22" t="s">
        <v>81</v>
      </c>
      <c r="D25634" s="2" t="s">
        <v>81</v>
      </c>
      <c r="Z25634" s="23"/>
      <c r="AA25634" s="20"/>
      <c r="AB25634" s="20"/>
      <c r="AC25634" s="20" t="s">
        <v>81</v>
      </c>
      <c r="AD25634" s="20" t="s">
        <v>81</v>
      </c>
    </row>
    <row r="25635" ht="15.75" customHeight="1">
      <c r="A25635" s="22"/>
      <c r="B25635" s="22"/>
      <c r="C25635" s="22" t="s">
        <v>81</v>
      </c>
      <c r="D25635" s="2" t="s">
        <v>81</v>
      </c>
      <c r="Z25635" s="23"/>
      <c r="AA25635" s="20"/>
      <c r="AB25635" s="20"/>
      <c r="AC25635" s="20" t="s">
        <v>81</v>
      </c>
      <c r="AD25635" s="20" t="s">
        <v>81</v>
      </c>
    </row>
    <row r="25636" ht="15.75" customHeight="1">
      <c r="A25636" s="22"/>
      <c r="B25636" s="22"/>
      <c r="C25636" s="22" t="s">
        <v>81</v>
      </c>
      <c r="D25636" s="2" t="s">
        <v>81</v>
      </c>
      <c r="Z25636" s="23"/>
      <c r="AA25636" s="20"/>
      <c r="AB25636" s="20"/>
      <c r="AC25636" s="20" t="s">
        <v>81</v>
      </c>
      <c r="AD25636" s="20" t="s">
        <v>81</v>
      </c>
    </row>
    <row r="25637" ht="15.75" customHeight="1">
      <c r="A25637" s="22"/>
      <c r="B25637" s="22"/>
      <c r="C25637" s="22" t="s">
        <v>81</v>
      </c>
      <c r="D25637" s="2" t="s">
        <v>81</v>
      </c>
      <c r="Z25637" s="23"/>
      <c r="AA25637" s="20"/>
      <c r="AB25637" s="20"/>
      <c r="AC25637" s="20" t="s">
        <v>81</v>
      </c>
      <c r="AD25637" s="20" t="s">
        <v>81</v>
      </c>
    </row>
    <row r="25638" ht="15.75" customHeight="1">
      <c r="A25638" s="22"/>
      <c r="B25638" s="22"/>
      <c r="C25638" s="22" t="s">
        <v>81</v>
      </c>
      <c r="D25638" s="2" t="s">
        <v>81</v>
      </c>
      <c r="Z25638" s="23"/>
      <c r="AA25638" s="20"/>
      <c r="AB25638" s="20"/>
      <c r="AC25638" s="20" t="s">
        <v>81</v>
      </c>
      <c r="AD25638" s="20" t="s">
        <v>81</v>
      </c>
    </row>
    <row r="25639" ht="15.75" customHeight="1">
      <c r="A25639" s="22"/>
      <c r="B25639" s="22"/>
      <c r="C25639" s="22" t="s">
        <v>81</v>
      </c>
      <c r="D25639" s="2" t="s">
        <v>81</v>
      </c>
      <c r="Z25639" s="23"/>
      <c r="AA25639" s="20"/>
      <c r="AB25639" s="20"/>
      <c r="AC25639" s="20" t="s">
        <v>81</v>
      </c>
      <c r="AD25639" s="20" t="s">
        <v>81</v>
      </c>
    </row>
    <row r="25640" ht="15.75" customHeight="1">
      <c r="A25640" s="22"/>
      <c r="B25640" s="22"/>
      <c r="C25640" s="22" t="s">
        <v>81</v>
      </c>
      <c r="D25640" s="2" t="s">
        <v>81</v>
      </c>
      <c r="Z25640" s="23"/>
      <c r="AA25640" s="20"/>
      <c r="AB25640" s="20"/>
      <c r="AC25640" s="20" t="s">
        <v>81</v>
      </c>
      <c r="AD25640" s="20" t="s">
        <v>81</v>
      </c>
    </row>
    <row r="25641" ht="15.75" customHeight="1">
      <c r="A25641" s="22"/>
      <c r="B25641" s="22"/>
      <c r="C25641" s="22" t="s">
        <v>81</v>
      </c>
      <c r="D25641" s="2" t="s">
        <v>81</v>
      </c>
      <c r="Z25641" s="23"/>
      <c r="AA25641" s="20"/>
      <c r="AB25641" s="20"/>
      <c r="AC25641" s="20" t="s">
        <v>81</v>
      </c>
      <c r="AD25641" s="20" t="s">
        <v>81</v>
      </c>
    </row>
    <row r="25642" ht="15.75" customHeight="1">
      <c r="A25642" s="22"/>
      <c r="B25642" s="22"/>
      <c r="C25642" s="22" t="s">
        <v>81</v>
      </c>
      <c r="D25642" s="2" t="s">
        <v>81</v>
      </c>
      <c r="Z25642" s="23"/>
      <c r="AA25642" s="20"/>
      <c r="AB25642" s="20"/>
      <c r="AC25642" s="20" t="s">
        <v>81</v>
      </c>
      <c r="AD25642" s="20" t="s">
        <v>81</v>
      </c>
    </row>
    <row r="25643" ht="15.75" customHeight="1">
      <c r="A25643" s="22"/>
      <c r="B25643" s="22"/>
      <c r="C25643" s="22" t="s">
        <v>81</v>
      </c>
      <c r="D25643" s="2" t="s">
        <v>81</v>
      </c>
      <c r="Z25643" s="23"/>
      <c r="AA25643" s="20"/>
      <c r="AB25643" s="20"/>
      <c r="AC25643" s="20" t="s">
        <v>81</v>
      </c>
      <c r="AD25643" s="20" t="s">
        <v>81</v>
      </c>
    </row>
    <row r="25644" ht="15.75" customHeight="1">
      <c r="A25644" s="22"/>
      <c r="B25644" s="22"/>
      <c r="C25644" s="22" t="s">
        <v>81</v>
      </c>
      <c r="D25644" s="2" t="s">
        <v>81</v>
      </c>
      <c r="Z25644" s="23"/>
      <c r="AA25644" s="20"/>
      <c r="AB25644" s="20"/>
      <c r="AC25644" s="20" t="s">
        <v>81</v>
      </c>
      <c r="AD25644" s="20" t="s">
        <v>81</v>
      </c>
    </row>
    <row r="25645" ht="15.75" customHeight="1">
      <c r="A25645" s="22"/>
      <c r="B25645" s="22"/>
      <c r="C25645" s="22" t="s">
        <v>81</v>
      </c>
      <c r="D25645" s="2" t="s">
        <v>81</v>
      </c>
      <c r="Z25645" s="23"/>
      <c r="AA25645" s="20"/>
      <c r="AB25645" s="20"/>
      <c r="AC25645" s="20" t="s">
        <v>81</v>
      </c>
      <c r="AD25645" s="20" t="s">
        <v>81</v>
      </c>
    </row>
    <row r="25646" ht="15.75" customHeight="1">
      <c r="A25646" s="22"/>
      <c r="B25646" s="22"/>
      <c r="C25646" s="22" t="s">
        <v>81</v>
      </c>
      <c r="D25646" s="2" t="s">
        <v>81</v>
      </c>
      <c r="Z25646" s="23"/>
      <c r="AA25646" s="20"/>
      <c r="AB25646" s="20"/>
      <c r="AC25646" s="20" t="s">
        <v>81</v>
      </c>
      <c r="AD25646" s="20" t="s">
        <v>81</v>
      </c>
    </row>
    <row r="25647" ht="15.75" customHeight="1">
      <c r="A25647" s="22"/>
      <c r="B25647" s="22"/>
      <c r="C25647" s="22" t="s">
        <v>81</v>
      </c>
      <c r="D25647" s="2" t="s">
        <v>81</v>
      </c>
      <c r="Z25647" s="23"/>
      <c r="AA25647" s="20"/>
      <c r="AB25647" s="20"/>
      <c r="AC25647" s="20" t="s">
        <v>81</v>
      </c>
      <c r="AD25647" s="20" t="s">
        <v>81</v>
      </c>
    </row>
    <row r="25648" ht="15.75" customHeight="1">
      <c r="A25648" s="22"/>
      <c r="B25648" s="22"/>
      <c r="C25648" s="22" t="s">
        <v>81</v>
      </c>
      <c r="D25648" s="2" t="s">
        <v>81</v>
      </c>
      <c r="Z25648" s="23"/>
      <c r="AA25648" s="20"/>
      <c r="AB25648" s="20"/>
      <c r="AC25648" s="20" t="s">
        <v>81</v>
      </c>
      <c r="AD25648" s="20" t="s">
        <v>81</v>
      </c>
    </row>
    <row r="25649" ht="15.75" customHeight="1">
      <c r="A25649" s="22"/>
      <c r="B25649" s="22"/>
      <c r="C25649" s="22" t="s">
        <v>81</v>
      </c>
      <c r="D25649" s="2" t="s">
        <v>81</v>
      </c>
      <c r="Z25649" s="23"/>
      <c r="AA25649" s="20"/>
      <c r="AB25649" s="20"/>
      <c r="AC25649" s="20" t="s">
        <v>81</v>
      </c>
      <c r="AD25649" s="20" t="s">
        <v>81</v>
      </c>
    </row>
    <row r="25650" ht="15.75" customHeight="1">
      <c r="A25650" s="22"/>
      <c r="B25650" s="22"/>
      <c r="C25650" s="22" t="s">
        <v>81</v>
      </c>
      <c r="D25650" s="2" t="s">
        <v>81</v>
      </c>
      <c r="Z25650" s="23"/>
      <c r="AA25650" s="20"/>
      <c r="AB25650" s="20"/>
      <c r="AC25650" s="20" t="s">
        <v>81</v>
      </c>
      <c r="AD25650" s="20" t="s">
        <v>81</v>
      </c>
    </row>
    <row r="25651" ht="15.75" customHeight="1">
      <c r="A25651" s="22"/>
      <c r="B25651" s="22"/>
      <c r="C25651" s="22" t="s">
        <v>81</v>
      </c>
      <c r="D25651" s="2" t="s">
        <v>81</v>
      </c>
      <c r="Z25651" s="23"/>
      <c r="AA25651" s="20"/>
      <c r="AB25651" s="20"/>
      <c r="AC25651" s="20" t="s">
        <v>81</v>
      </c>
      <c r="AD25651" s="20" t="s">
        <v>81</v>
      </c>
    </row>
    <row r="25652" ht="15.75" customHeight="1">
      <c r="A25652" s="22"/>
      <c r="B25652" s="22"/>
      <c r="C25652" s="22" t="s">
        <v>81</v>
      </c>
      <c r="D25652" s="2" t="s">
        <v>81</v>
      </c>
      <c r="Z25652" s="23"/>
      <c r="AA25652" s="20"/>
      <c r="AB25652" s="20"/>
      <c r="AC25652" s="20" t="s">
        <v>81</v>
      </c>
      <c r="AD25652" s="20" t="s">
        <v>81</v>
      </c>
    </row>
    <row r="25653" ht="15.75" customHeight="1">
      <c r="A25653" s="22"/>
      <c r="B25653" s="22"/>
      <c r="C25653" s="22" t="s">
        <v>81</v>
      </c>
      <c r="D25653" s="2" t="s">
        <v>81</v>
      </c>
      <c r="Z25653" s="23"/>
      <c r="AA25653" s="20"/>
      <c r="AB25653" s="20"/>
      <c r="AC25653" s="20" t="s">
        <v>81</v>
      </c>
      <c r="AD25653" s="20" t="s">
        <v>81</v>
      </c>
    </row>
    <row r="25654" ht="15.75" customHeight="1">
      <c r="A25654" s="22"/>
      <c r="B25654" s="22"/>
      <c r="C25654" s="22" t="s">
        <v>81</v>
      </c>
      <c r="D25654" s="2" t="s">
        <v>81</v>
      </c>
      <c r="Z25654" s="23"/>
      <c r="AA25654" s="20"/>
      <c r="AB25654" s="20"/>
      <c r="AC25654" s="20" t="s">
        <v>81</v>
      </c>
      <c r="AD25654" s="20" t="s">
        <v>81</v>
      </c>
    </row>
    <row r="25655" ht="15.75" customHeight="1">
      <c r="A25655" s="22"/>
      <c r="B25655" s="22"/>
      <c r="C25655" s="22" t="s">
        <v>81</v>
      </c>
      <c r="D25655" s="2" t="s">
        <v>81</v>
      </c>
      <c r="Z25655" s="23"/>
      <c r="AA25655" s="20"/>
      <c r="AB25655" s="20"/>
      <c r="AC25655" s="20" t="s">
        <v>81</v>
      </c>
      <c r="AD25655" s="20" t="s">
        <v>81</v>
      </c>
    </row>
    <row r="25656" ht="15.75" customHeight="1">
      <c r="A25656" s="22"/>
      <c r="B25656" s="22"/>
      <c r="C25656" s="22" t="s">
        <v>81</v>
      </c>
      <c r="D25656" s="2" t="s">
        <v>81</v>
      </c>
      <c r="Z25656" s="23"/>
      <c r="AA25656" s="20"/>
      <c r="AB25656" s="20"/>
      <c r="AC25656" s="20" t="s">
        <v>81</v>
      </c>
      <c r="AD25656" s="20" t="s">
        <v>81</v>
      </c>
    </row>
    <row r="25657" ht="15.75" customHeight="1">
      <c r="A25657" s="22"/>
      <c r="B25657" s="22"/>
      <c r="C25657" s="22" t="s">
        <v>81</v>
      </c>
      <c r="D25657" s="2" t="s">
        <v>81</v>
      </c>
      <c r="Z25657" s="23"/>
      <c r="AA25657" s="20"/>
      <c r="AB25657" s="20"/>
      <c r="AC25657" s="20" t="s">
        <v>81</v>
      </c>
      <c r="AD25657" s="20" t="s">
        <v>81</v>
      </c>
    </row>
    <row r="25658" ht="15.75" customHeight="1">
      <c r="A25658" s="22"/>
      <c r="B25658" s="22"/>
      <c r="C25658" s="22" t="s">
        <v>81</v>
      </c>
      <c r="D25658" s="2" t="s">
        <v>81</v>
      </c>
      <c r="Z25658" s="23"/>
      <c r="AA25658" s="20"/>
      <c r="AB25658" s="20"/>
      <c r="AC25658" s="20" t="s">
        <v>81</v>
      </c>
      <c r="AD25658" s="20" t="s">
        <v>81</v>
      </c>
    </row>
    <row r="25659" ht="15.75" customHeight="1">
      <c r="A25659" s="22"/>
      <c r="B25659" s="22"/>
      <c r="C25659" s="22" t="s">
        <v>81</v>
      </c>
      <c r="D25659" s="2" t="s">
        <v>81</v>
      </c>
      <c r="Z25659" s="23"/>
      <c r="AA25659" s="20"/>
      <c r="AB25659" s="20"/>
      <c r="AC25659" s="20" t="s">
        <v>81</v>
      </c>
      <c r="AD25659" s="20" t="s">
        <v>81</v>
      </c>
    </row>
    <row r="25660" ht="15.75" customHeight="1">
      <c r="A25660" s="22"/>
      <c r="B25660" s="22"/>
      <c r="C25660" s="22" t="s">
        <v>81</v>
      </c>
      <c r="D25660" s="2" t="s">
        <v>81</v>
      </c>
      <c r="Z25660" s="23"/>
      <c r="AA25660" s="20"/>
      <c r="AB25660" s="20"/>
      <c r="AC25660" s="20" t="s">
        <v>81</v>
      </c>
      <c r="AD25660" s="20" t="s">
        <v>81</v>
      </c>
    </row>
    <row r="25661" ht="15.75" customHeight="1">
      <c r="A25661" s="22"/>
      <c r="B25661" s="22"/>
      <c r="C25661" s="22" t="s">
        <v>81</v>
      </c>
      <c r="D25661" s="2" t="s">
        <v>81</v>
      </c>
      <c r="Z25661" s="23"/>
      <c r="AA25661" s="20"/>
      <c r="AB25661" s="20"/>
      <c r="AC25661" s="20" t="s">
        <v>81</v>
      </c>
      <c r="AD25661" s="20" t="s">
        <v>81</v>
      </c>
    </row>
    <row r="25662" ht="15.75" customHeight="1">
      <c r="A25662" s="22"/>
      <c r="B25662" s="22"/>
      <c r="C25662" s="22" t="s">
        <v>81</v>
      </c>
      <c r="D25662" s="2" t="s">
        <v>81</v>
      </c>
      <c r="Z25662" s="23"/>
      <c r="AA25662" s="20"/>
      <c r="AB25662" s="20"/>
      <c r="AC25662" s="20" t="s">
        <v>81</v>
      </c>
      <c r="AD25662" s="20" t="s">
        <v>81</v>
      </c>
    </row>
    <row r="25663" ht="15.75" customHeight="1">
      <c r="A25663" s="22"/>
      <c r="B25663" s="22"/>
      <c r="C25663" s="22" t="s">
        <v>81</v>
      </c>
      <c r="D25663" s="2" t="s">
        <v>81</v>
      </c>
      <c r="Z25663" s="23"/>
      <c r="AA25663" s="20"/>
      <c r="AB25663" s="20"/>
      <c r="AC25663" s="20" t="s">
        <v>81</v>
      </c>
      <c r="AD25663" s="20" t="s">
        <v>81</v>
      </c>
    </row>
    <row r="25664" ht="15.75" customHeight="1">
      <c r="A25664" s="22"/>
      <c r="B25664" s="22"/>
      <c r="C25664" s="22" t="s">
        <v>81</v>
      </c>
      <c r="D25664" s="2" t="s">
        <v>81</v>
      </c>
      <c r="Z25664" s="23"/>
      <c r="AA25664" s="20"/>
      <c r="AB25664" s="20"/>
      <c r="AC25664" s="20" t="s">
        <v>81</v>
      </c>
      <c r="AD25664" s="20" t="s">
        <v>81</v>
      </c>
    </row>
    <row r="25665" ht="15.75" customHeight="1">
      <c r="A25665" s="22"/>
      <c r="B25665" s="22"/>
      <c r="C25665" s="22" t="s">
        <v>81</v>
      </c>
      <c r="D25665" s="2" t="s">
        <v>81</v>
      </c>
      <c r="Z25665" s="23"/>
      <c r="AA25665" s="20"/>
      <c r="AB25665" s="20"/>
      <c r="AC25665" s="20" t="s">
        <v>81</v>
      </c>
      <c r="AD25665" s="20" t="s">
        <v>81</v>
      </c>
    </row>
    <row r="25666" ht="15.75" customHeight="1">
      <c r="A25666" s="22"/>
      <c r="B25666" s="22"/>
      <c r="C25666" s="22" t="s">
        <v>81</v>
      </c>
      <c r="D25666" s="2" t="s">
        <v>81</v>
      </c>
      <c r="Z25666" s="23"/>
      <c r="AA25666" s="20"/>
      <c r="AB25666" s="20"/>
      <c r="AC25666" s="20" t="s">
        <v>81</v>
      </c>
      <c r="AD25666" s="20" t="s">
        <v>81</v>
      </c>
    </row>
    <row r="25667" ht="15.75" customHeight="1">
      <c r="A25667" s="22"/>
      <c r="B25667" s="22"/>
      <c r="C25667" s="22" t="s">
        <v>81</v>
      </c>
      <c r="D25667" s="2" t="s">
        <v>81</v>
      </c>
      <c r="Z25667" s="23"/>
      <c r="AA25667" s="20"/>
      <c r="AB25667" s="20"/>
      <c r="AC25667" s="20" t="s">
        <v>81</v>
      </c>
      <c r="AD25667" s="20" t="s">
        <v>81</v>
      </c>
    </row>
    <row r="25668" ht="15.75" customHeight="1">
      <c r="A25668" s="22"/>
      <c r="B25668" s="22"/>
      <c r="C25668" s="22" t="s">
        <v>81</v>
      </c>
      <c r="D25668" s="2" t="s">
        <v>81</v>
      </c>
      <c r="Z25668" s="23"/>
      <c r="AA25668" s="20"/>
      <c r="AB25668" s="20"/>
      <c r="AC25668" s="20" t="s">
        <v>81</v>
      </c>
      <c r="AD25668" s="20" t="s">
        <v>81</v>
      </c>
    </row>
    <row r="25669" ht="15.75" customHeight="1">
      <c r="A25669" s="22"/>
      <c r="B25669" s="22"/>
      <c r="C25669" s="22" t="s">
        <v>81</v>
      </c>
      <c r="D25669" s="2" t="s">
        <v>81</v>
      </c>
      <c r="Z25669" s="23"/>
      <c r="AA25669" s="20"/>
      <c r="AB25669" s="20"/>
      <c r="AC25669" s="20" t="s">
        <v>81</v>
      </c>
      <c r="AD25669" s="20" t="s">
        <v>81</v>
      </c>
    </row>
    <row r="25670" ht="15.75" customHeight="1">
      <c r="A25670" s="22"/>
      <c r="B25670" s="22"/>
      <c r="C25670" s="22" t="s">
        <v>81</v>
      </c>
      <c r="D25670" s="2" t="s">
        <v>81</v>
      </c>
      <c r="Z25670" s="23"/>
      <c r="AA25670" s="20"/>
      <c r="AB25670" s="20"/>
      <c r="AC25670" s="20" t="s">
        <v>81</v>
      </c>
      <c r="AD25670" s="20" t="s">
        <v>81</v>
      </c>
    </row>
    <row r="25671" ht="15.75" customHeight="1">
      <c r="A25671" s="22"/>
      <c r="B25671" s="22"/>
      <c r="C25671" s="22" t="s">
        <v>81</v>
      </c>
      <c r="D25671" s="2" t="s">
        <v>81</v>
      </c>
      <c r="Z25671" s="23"/>
      <c r="AA25671" s="20"/>
      <c r="AB25671" s="20"/>
      <c r="AC25671" s="20" t="s">
        <v>81</v>
      </c>
      <c r="AD25671" s="20" t="s">
        <v>81</v>
      </c>
    </row>
    <row r="25672" ht="15.75" customHeight="1">
      <c r="A25672" s="22"/>
      <c r="B25672" s="22"/>
      <c r="C25672" s="22" t="s">
        <v>81</v>
      </c>
      <c r="D25672" s="2" t="s">
        <v>81</v>
      </c>
      <c r="Z25672" s="23"/>
      <c r="AA25672" s="20"/>
      <c r="AB25672" s="20"/>
      <c r="AC25672" s="20" t="s">
        <v>81</v>
      </c>
      <c r="AD25672" s="20" t="s">
        <v>81</v>
      </c>
    </row>
    <row r="25673" ht="15.75" customHeight="1">
      <c r="A25673" s="22"/>
      <c r="B25673" s="22"/>
      <c r="C25673" s="22" t="s">
        <v>81</v>
      </c>
      <c r="D25673" s="2" t="s">
        <v>81</v>
      </c>
      <c r="Z25673" s="23"/>
      <c r="AA25673" s="20"/>
      <c r="AB25673" s="20"/>
      <c r="AC25673" s="20" t="s">
        <v>81</v>
      </c>
      <c r="AD25673" s="20" t="s">
        <v>81</v>
      </c>
    </row>
    <row r="25674" ht="15.75" customHeight="1">
      <c r="A25674" s="22"/>
      <c r="B25674" s="22"/>
      <c r="C25674" s="22" t="s">
        <v>81</v>
      </c>
      <c r="D25674" s="2" t="s">
        <v>81</v>
      </c>
      <c r="Z25674" s="23"/>
      <c r="AA25674" s="20"/>
      <c r="AB25674" s="20"/>
      <c r="AC25674" s="20" t="s">
        <v>81</v>
      </c>
      <c r="AD25674" s="20" t="s">
        <v>81</v>
      </c>
    </row>
    <row r="25675" ht="15.75" customHeight="1">
      <c r="A25675" s="22"/>
      <c r="B25675" s="22"/>
      <c r="C25675" s="22" t="s">
        <v>81</v>
      </c>
      <c r="D25675" s="2" t="s">
        <v>81</v>
      </c>
      <c r="Z25675" s="23"/>
      <c r="AA25675" s="20"/>
      <c r="AB25675" s="20"/>
      <c r="AC25675" s="20" t="s">
        <v>81</v>
      </c>
      <c r="AD25675" s="20" t="s">
        <v>81</v>
      </c>
    </row>
    <row r="25676" ht="15.75" customHeight="1">
      <c r="A25676" s="22"/>
      <c r="B25676" s="22"/>
      <c r="C25676" s="22" t="s">
        <v>81</v>
      </c>
      <c r="D25676" s="2" t="s">
        <v>81</v>
      </c>
      <c r="Z25676" s="23"/>
      <c r="AA25676" s="20"/>
      <c r="AB25676" s="20"/>
      <c r="AC25676" s="20" t="s">
        <v>81</v>
      </c>
      <c r="AD25676" s="20" t="s">
        <v>81</v>
      </c>
    </row>
    <row r="25677" ht="15.75" customHeight="1">
      <c r="A25677" s="22"/>
      <c r="B25677" s="22"/>
      <c r="C25677" s="22" t="s">
        <v>81</v>
      </c>
      <c r="D25677" s="2" t="s">
        <v>81</v>
      </c>
      <c r="Z25677" s="23"/>
      <c r="AA25677" s="20"/>
      <c r="AB25677" s="20"/>
      <c r="AC25677" s="20" t="s">
        <v>81</v>
      </c>
      <c r="AD25677" s="20" t="s">
        <v>81</v>
      </c>
    </row>
    <row r="25678" ht="15.75" customHeight="1">
      <c r="A25678" s="22"/>
      <c r="B25678" s="22"/>
      <c r="C25678" s="22" t="s">
        <v>81</v>
      </c>
      <c r="D25678" s="2" t="s">
        <v>81</v>
      </c>
      <c r="Z25678" s="23"/>
      <c r="AA25678" s="20"/>
      <c r="AB25678" s="20"/>
      <c r="AC25678" s="20" t="s">
        <v>81</v>
      </c>
      <c r="AD25678" s="20" t="s">
        <v>81</v>
      </c>
    </row>
    <row r="25679" ht="15.75" customHeight="1">
      <c r="A25679" s="22"/>
      <c r="B25679" s="22"/>
      <c r="C25679" s="22" t="s">
        <v>81</v>
      </c>
      <c r="D25679" s="2" t="s">
        <v>81</v>
      </c>
      <c r="Z25679" s="23"/>
      <c r="AA25679" s="20"/>
      <c r="AB25679" s="20"/>
      <c r="AC25679" s="20" t="s">
        <v>81</v>
      </c>
      <c r="AD25679" s="20" t="s">
        <v>81</v>
      </c>
    </row>
    <row r="25680" ht="15.75" customHeight="1">
      <c r="A25680" s="22"/>
      <c r="B25680" s="22"/>
      <c r="C25680" s="22" t="s">
        <v>81</v>
      </c>
      <c r="D25680" s="2" t="s">
        <v>81</v>
      </c>
      <c r="Z25680" s="23"/>
      <c r="AA25680" s="20"/>
      <c r="AB25680" s="20"/>
      <c r="AC25680" s="20" t="s">
        <v>81</v>
      </c>
      <c r="AD25680" s="20" t="s">
        <v>81</v>
      </c>
    </row>
    <row r="25681" ht="15.75" customHeight="1">
      <c r="A25681" s="22"/>
      <c r="B25681" s="22"/>
      <c r="C25681" s="22" t="s">
        <v>81</v>
      </c>
      <c r="D25681" s="2" t="s">
        <v>81</v>
      </c>
      <c r="Z25681" s="23"/>
      <c r="AA25681" s="20"/>
      <c r="AB25681" s="20"/>
      <c r="AC25681" s="20" t="s">
        <v>81</v>
      </c>
      <c r="AD25681" s="20" t="s">
        <v>81</v>
      </c>
    </row>
    <row r="25682" ht="15.75" customHeight="1">
      <c r="A25682" s="22"/>
      <c r="B25682" s="22"/>
      <c r="C25682" s="22" t="s">
        <v>81</v>
      </c>
      <c r="D25682" s="2" t="s">
        <v>81</v>
      </c>
      <c r="Z25682" s="23"/>
      <c r="AA25682" s="20"/>
      <c r="AB25682" s="20"/>
      <c r="AC25682" s="20" t="s">
        <v>81</v>
      </c>
      <c r="AD25682" s="20" t="s">
        <v>81</v>
      </c>
    </row>
    <row r="25683" ht="15.75" customHeight="1">
      <c r="A25683" s="22"/>
      <c r="B25683" s="22"/>
      <c r="C25683" s="22" t="s">
        <v>81</v>
      </c>
      <c r="D25683" s="2" t="s">
        <v>81</v>
      </c>
      <c r="Z25683" s="23"/>
      <c r="AA25683" s="20"/>
      <c r="AB25683" s="20"/>
      <c r="AC25683" s="20" t="s">
        <v>81</v>
      </c>
      <c r="AD25683" s="20" t="s">
        <v>81</v>
      </c>
    </row>
    <row r="25684" ht="15.75" customHeight="1">
      <c r="A25684" s="22"/>
      <c r="B25684" s="22"/>
      <c r="C25684" s="22" t="s">
        <v>81</v>
      </c>
      <c r="D25684" s="2" t="s">
        <v>81</v>
      </c>
      <c r="Z25684" s="23"/>
      <c r="AA25684" s="20"/>
      <c r="AB25684" s="20"/>
      <c r="AC25684" s="20" t="s">
        <v>81</v>
      </c>
      <c r="AD25684" s="20" t="s">
        <v>81</v>
      </c>
    </row>
    <row r="25685" ht="15.75" customHeight="1">
      <c r="A25685" s="22"/>
      <c r="B25685" s="22"/>
      <c r="C25685" s="22" t="s">
        <v>81</v>
      </c>
      <c r="D25685" s="2" t="s">
        <v>81</v>
      </c>
      <c r="Z25685" s="23"/>
      <c r="AA25685" s="20"/>
      <c r="AB25685" s="20"/>
      <c r="AC25685" s="20" t="s">
        <v>81</v>
      </c>
      <c r="AD25685" s="20" t="s">
        <v>81</v>
      </c>
    </row>
    <row r="25686" ht="15.75" customHeight="1">
      <c r="A25686" s="22"/>
      <c r="B25686" s="22"/>
      <c r="C25686" s="22" t="s">
        <v>81</v>
      </c>
      <c r="D25686" s="2" t="s">
        <v>81</v>
      </c>
      <c r="Z25686" s="23"/>
      <c r="AA25686" s="20"/>
      <c r="AB25686" s="20"/>
      <c r="AC25686" s="20" t="s">
        <v>81</v>
      </c>
      <c r="AD25686" s="20" t="s">
        <v>81</v>
      </c>
    </row>
    <row r="25687" ht="15.75" customHeight="1">
      <c r="A25687" s="22"/>
      <c r="B25687" s="22"/>
      <c r="C25687" s="22" t="s">
        <v>81</v>
      </c>
      <c r="D25687" s="2" t="s">
        <v>81</v>
      </c>
      <c r="Z25687" s="23"/>
      <c r="AA25687" s="20"/>
      <c r="AB25687" s="20"/>
      <c r="AC25687" s="20" t="s">
        <v>81</v>
      </c>
      <c r="AD25687" s="20" t="s">
        <v>81</v>
      </c>
    </row>
    <row r="25688" ht="15.75" customHeight="1">
      <c r="A25688" s="22"/>
      <c r="B25688" s="22"/>
      <c r="C25688" s="22" t="s">
        <v>81</v>
      </c>
      <c r="D25688" s="2" t="s">
        <v>81</v>
      </c>
      <c r="Z25688" s="23"/>
      <c r="AA25688" s="20"/>
      <c r="AB25688" s="20"/>
      <c r="AC25688" s="20" t="s">
        <v>81</v>
      </c>
      <c r="AD25688" s="20" t="s">
        <v>81</v>
      </c>
    </row>
    <row r="25689" ht="15.75" customHeight="1">
      <c r="A25689" s="22"/>
      <c r="B25689" s="22"/>
      <c r="C25689" s="22" t="s">
        <v>81</v>
      </c>
      <c r="D25689" s="2" t="s">
        <v>81</v>
      </c>
      <c r="Z25689" s="23"/>
      <c r="AA25689" s="20"/>
      <c r="AB25689" s="20"/>
      <c r="AC25689" s="20" t="s">
        <v>81</v>
      </c>
      <c r="AD25689" s="20" t="s">
        <v>81</v>
      </c>
    </row>
    <row r="25690" ht="15.75" customHeight="1">
      <c r="A25690" s="22"/>
      <c r="B25690" s="22"/>
      <c r="C25690" s="22" t="s">
        <v>81</v>
      </c>
      <c r="D25690" s="2" t="s">
        <v>81</v>
      </c>
      <c r="Z25690" s="23"/>
      <c r="AA25690" s="20"/>
      <c r="AB25690" s="20"/>
      <c r="AC25690" s="20" t="s">
        <v>81</v>
      </c>
      <c r="AD25690" s="20" t="s">
        <v>81</v>
      </c>
    </row>
    <row r="25691" ht="15.75" customHeight="1">
      <c r="A25691" s="22"/>
      <c r="B25691" s="22"/>
      <c r="C25691" s="22" t="s">
        <v>81</v>
      </c>
      <c r="D25691" s="2" t="s">
        <v>81</v>
      </c>
      <c r="Z25691" s="23"/>
      <c r="AA25691" s="20"/>
      <c r="AB25691" s="20"/>
      <c r="AC25691" s="20" t="s">
        <v>81</v>
      </c>
      <c r="AD25691" s="20" t="s">
        <v>81</v>
      </c>
    </row>
    <row r="25692" ht="15.75" customHeight="1">
      <c r="A25692" s="22"/>
      <c r="B25692" s="22"/>
      <c r="C25692" s="22" t="s">
        <v>81</v>
      </c>
      <c r="D25692" s="2" t="s">
        <v>81</v>
      </c>
      <c r="Z25692" s="23"/>
      <c r="AA25692" s="20"/>
      <c r="AB25692" s="20"/>
      <c r="AC25692" s="20" t="s">
        <v>81</v>
      </c>
      <c r="AD25692" s="20" t="s">
        <v>81</v>
      </c>
    </row>
    <row r="25693" ht="15.75" customHeight="1">
      <c r="A25693" s="22"/>
      <c r="B25693" s="22"/>
      <c r="C25693" s="22" t="s">
        <v>81</v>
      </c>
      <c r="D25693" s="2" t="s">
        <v>81</v>
      </c>
      <c r="Z25693" s="23"/>
      <c r="AA25693" s="20"/>
      <c r="AB25693" s="20"/>
      <c r="AC25693" s="20" t="s">
        <v>81</v>
      </c>
      <c r="AD25693" s="20" t="s">
        <v>81</v>
      </c>
    </row>
    <row r="25694" ht="15.75" customHeight="1">
      <c r="A25694" s="22"/>
      <c r="B25694" s="22"/>
      <c r="C25694" s="22" t="s">
        <v>81</v>
      </c>
      <c r="D25694" s="2" t="s">
        <v>81</v>
      </c>
      <c r="Z25694" s="23"/>
      <c r="AA25694" s="20"/>
      <c r="AB25694" s="20"/>
      <c r="AC25694" s="20" t="s">
        <v>81</v>
      </c>
      <c r="AD25694" s="20" t="s">
        <v>81</v>
      </c>
    </row>
    <row r="25695" ht="15.75" customHeight="1">
      <c r="A25695" s="22"/>
      <c r="B25695" s="22"/>
      <c r="C25695" s="22" t="s">
        <v>81</v>
      </c>
      <c r="D25695" s="2" t="s">
        <v>81</v>
      </c>
      <c r="Z25695" s="23"/>
      <c r="AA25695" s="20"/>
      <c r="AB25695" s="20"/>
      <c r="AC25695" s="20" t="s">
        <v>81</v>
      </c>
      <c r="AD25695" s="20" t="s">
        <v>81</v>
      </c>
    </row>
    <row r="25696" ht="15.75" customHeight="1">
      <c r="A25696" s="22"/>
      <c r="B25696" s="22"/>
      <c r="C25696" s="22" t="s">
        <v>81</v>
      </c>
      <c r="D25696" s="2" t="s">
        <v>81</v>
      </c>
      <c r="Z25696" s="23"/>
      <c r="AA25696" s="20"/>
      <c r="AB25696" s="20"/>
      <c r="AC25696" s="20" t="s">
        <v>81</v>
      </c>
      <c r="AD25696" s="20" t="s">
        <v>81</v>
      </c>
    </row>
    <row r="25697" ht="15.75" customHeight="1">
      <c r="A25697" s="22"/>
      <c r="B25697" s="22"/>
      <c r="C25697" s="22" t="s">
        <v>81</v>
      </c>
      <c r="D25697" s="2" t="s">
        <v>81</v>
      </c>
      <c r="Z25697" s="23"/>
      <c r="AA25697" s="20"/>
      <c r="AB25697" s="20"/>
      <c r="AC25697" s="20" t="s">
        <v>81</v>
      </c>
      <c r="AD25697" s="20" t="s">
        <v>81</v>
      </c>
    </row>
    <row r="25698" ht="15.75" customHeight="1">
      <c r="A25698" s="22"/>
      <c r="B25698" s="22"/>
      <c r="C25698" s="22" t="s">
        <v>81</v>
      </c>
      <c r="D25698" s="2" t="s">
        <v>81</v>
      </c>
      <c r="Z25698" s="23"/>
      <c r="AA25698" s="20"/>
      <c r="AB25698" s="20"/>
      <c r="AC25698" s="20" t="s">
        <v>81</v>
      </c>
      <c r="AD25698" s="20" t="s">
        <v>81</v>
      </c>
    </row>
    <row r="25699" ht="15.75" customHeight="1">
      <c r="A25699" s="22"/>
      <c r="B25699" s="22"/>
      <c r="C25699" s="22" t="s">
        <v>81</v>
      </c>
      <c r="D25699" s="2" t="s">
        <v>81</v>
      </c>
      <c r="Z25699" s="23"/>
      <c r="AA25699" s="20"/>
      <c r="AB25699" s="20"/>
      <c r="AC25699" s="20" t="s">
        <v>81</v>
      </c>
      <c r="AD25699" s="20" t="s">
        <v>81</v>
      </c>
    </row>
    <row r="25700" ht="15.75" customHeight="1">
      <c r="A25700" s="22"/>
      <c r="B25700" s="22"/>
      <c r="C25700" s="22" t="s">
        <v>81</v>
      </c>
      <c r="D25700" s="2" t="s">
        <v>81</v>
      </c>
      <c r="Z25700" s="23"/>
      <c r="AA25700" s="20"/>
      <c r="AB25700" s="20"/>
      <c r="AC25700" s="20" t="s">
        <v>81</v>
      </c>
      <c r="AD25700" s="20" t="s">
        <v>81</v>
      </c>
    </row>
    <row r="25701" ht="15.75" customHeight="1">
      <c r="A25701" s="22"/>
      <c r="B25701" s="22"/>
      <c r="C25701" s="22" t="s">
        <v>81</v>
      </c>
      <c r="D25701" s="2" t="s">
        <v>81</v>
      </c>
      <c r="Z25701" s="23"/>
      <c r="AA25701" s="20"/>
      <c r="AB25701" s="20"/>
      <c r="AC25701" s="20" t="s">
        <v>81</v>
      </c>
      <c r="AD25701" s="20" t="s">
        <v>81</v>
      </c>
    </row>
    <row r="25702" ht="15.75" customHeight="1">
      <c r="A25702" s="22"/>
      <c r="B25702" s="22"/>
      <c r="C25702" s="22" t="s">
        <v>81</v>
      </c>
      <c r="D25702" s="2" t="s">
        <v>81</v>
      </c>
      <c r="Z25702" s="23"/>
      <c r="AA25702" s="20"/>
      <c r="AB25702" s="20"/>
      <c r="AC25702" s="20" t="s">
        <v>81</v>
      </c>
      <c r="AD25702" s="20" t="s">
        <v>81</v>
      </c>
    </row>
    <row r="25703" ht="15.75" customHeight="1">
      <c r="A25703" s="22"/>
      <c r="B25703" s="22"/>
      <c r="C25703" s="22" t="s">
        <v>81</v>
      </c>
      <c r="D25703" s="2" t="s">
        <v>81</v>
      </c>
      <c r="Z25703" s="23"/>
      <c r="AA25703" s="20"/>
      <c r="AB25703" s="20"/>
      <c r="AC25703" s="20" t="s">
        <v>81</v>
      </c>
      <c r="AD25703" s="20" t="s">
        <v>81</v>
      </c>
    </row>
    <row r="25704" ht="15.75" customHeight="1">
      <c r="A25704" s="22"/>
      <c r="B25704" s="22"/>
      <c r="C25704" s="22" t="s">
        <v>81</v>
      </c>
      <c r="D25704" s="2" t="s">
        <v>81</v>
      </c>
      <c r="Z25704" s="23"/>
      <c r="AA25704" s="20"/>
      <c r="AB25704" s="20"/>
      <c r="AC25704" s="20" t="s">
        <v>81</v>
      </c>
      <c r="AD25704" s="20" t="s">
        <v>81</v>
      </c>
    </row>
    <row r="25705" ht="15.75" customHeight="1">
      <c r="A25705" s="22"/>
      <c r="B25705" s="22"/>
      <c r="C25705" s="22" t="s">
        <v>81</v>
      </c>
      <c r="D25705" s="2" t="s">
        <v>81</v>
      </c>
      <c r="Z25705" s="23"/>
      <c r="AA25705" s="20"/>
      <c r="AB25705" s="20"/>
      <c r="AC25705" s="20" t="s">
        <v>81</v>
      </c>
      <c r="AD25705" s="20" t="s">
        <v>81</v>
      </c>
    </row>
    <row r="25706" ht="15.75" customHeight="1">
      <c r="A25706" s="22"/>
      <c r="B25706" s="22"/>
      <c r="C25706" s="22" t="s">
        <v>81</v>
      </c>
      <c r="D25706" s="2" t="s">
        <v>81</v>
      </c>
      <c r="Z25706" s="23"/>
      <c r="AA25706" s="20"/>
      <c r="AB25706" s="20"/>
      <c r="AC25706" s="20" t="s">
        <v>81</v>
      </c>
      <c r="AD25706" s="20" t="s">
        <v>81</v>
      </c>
    </row>
    <row r="25707" ht="15.75" customHeight="1">
      <c r="A25707" s="22"/>
      <c r="B25707" s="22"/>
      <c r="C25707" s="22" t="s">
        <v>81</v>
      </c>
      <c r="D25707" s="2" t="s">
        <v>81</v>
      </c>
      <c r="Z25707" s="23"/>
      <c r="AA25707" s="20"/>
      <c r="AB25707" s="20"/>
      <c r="AC25707" s="20" t="s">
        <v>81</v>
      </c>
      <c r="AD25707" s="20" t="s">
        <v>81</v>
      </c>
    </row>
    <row r="25708" ht="15.75" customHeight="1">
      <c r="A25708" s="22"/>
      <c r="B25708" s="22"/>
      <c r="C25708" s="22" t="s">
        <v>81</v>
      </c>
      <c r="D25708" s="2" t="s">
        <v>81</v>
      </c>
      <c r="Z25708" s="23"/>
      <c r="AA25708" s="20"/>
      <c r="AB25708" s="20"/>
      <c r="AC25708" s="20" t="s">
        <v>81</v>
      </c>
      <c r="AD25708" s="20" t="s">
        <v>81</v>
      </c>
    </row>
    <row r="25709" ht="15.75" customHeight="1">
      <c r="A25709" s="22"/>
      <c r="B25709" s="22"/>
      <c r="C25709" s="22" t="s">
        <v>81</v>
      </c>
      <c r="D25709" s="2" t="s">
        <v>81</v>
      </c>
      <c r="Z25709" s="23"/>
      <c r="AA25709" s="20"/>
      <c r="AB25709" s="20"/>
      <c r="AC25709" s="20" t="s">
        <v>81</v>
      </c>
      <c r="AD25709" s="20" t="s">
        <v>81</v>
      </c>
    </row>
    <row r="25710" ht="15.75" customHeight="1">
      <c r="A25710" s="22"/>
      <c r="B25710" s="22"/>
      <c r="C25710" s="22" t="s">
        <v>81</v>
      </c>
      <c r="D25710" s="2" t="s">
        <v>81</v>
      </c>
      <c r="Z25710" s="23"/>
      <c r="AA25710" s="20"/>
      <c r="AB25710" s="20"/>
      <c r="AC25710" s="20" t="s">
        <v>81</v>
      </c>
      <c r="AD25710" s="20" t="s">
        <v>81</v>
      </c>
    </row>
    <row r="25711" ht="15.75" customHeight="1">
      <c r="A25711" s="22"/>
      <c r="B25711" s="22"/>
      <c r="C25711" s="22" t="s">
        <v>81</v>
      </c>
      <c r="D25711" s="2" t="s">
        <v>81</v>
      </c>
      <c r="Z25711" s="23"/>
      <c r="AA25711" s="20"/>
      <c r="AB25711" s="20"/>
      <c r="AC25711" s="20" t="s">
        <v>81</v>
      </c>
      <c r="AD25711" s="20" t="s">
        <v>81</v>
      </c>
    </row>
    <row r="25712" ht="15.75" customHeight="1">
      <c r="A25712" s="22"/>
      <c r="B25712" s="22"/>
      <c r="C25712" s="22" t="s">
        <v>81</v>
      </c>
      <c r="D25712" s="2" t="s">
        <v>81</v>
      </c>
      <c r="Z25712" s="23"/>
      <c r="AA25712" s="20"/>
      <c r="AB25712" s="20"/>
      <c r="AC25712" s="20" t="s">
        <v>81</v>
      </c>
      <c r="AD25712" s="20" t="s">
        <v>81</v>
      </c>
    </row>
    <row r="25713" ht="15.75" customHeight="1">
      <c r="A25713" s="22"/>
      <c r="B25713" s="22"/>
      <c r="C25713" s="22" t="s">
        <v>81</v>
      </c>
      <c r="D25713" s="2" t="s">
        <v>81</v>
      </c>
      <c r="Z25713" s="23"/>
      <c r="AA25713" s="20"/>
      <c r="AB25713" s="20"/>
      <c r="AC25713" s="20" t="s">
        <v>81</v>
      </c>
      <c r="AD25713" s="20" t="s">
        <v>81</v>
      </c>
    </row>
    <row r="25714" ht="15.75" customHeight="1">
      <c r="A25714" s="22"/>
      <c r="B25714" s="22"/>
      <c r="C25714" s="22" t="s">
        <v>81</v>
      </c>
      <c r="D25714" s="2" t="s">
        <v>81</v>
      </c>
      <c r="Z25714" s="23"/>
      <c r="AA25714" s="20"/>
      <c r="AB25714" s="20"/>
      <c r="AC25714" s="20" t="s">
        <v>81</v>
      </c>
      <c r="AD25714" s="20" t="s">
        <v>81</v>
      </c>
    </row>
    <row r="25715" ht="15.75" customHeight="1">
      <c r="A25715" s="22"/>
      <c r="B25715" s="22"/>
      <c r="C25715" s="22" t="s">
        <v>81</v>
      </c>
      <c r="D25715" s="2" t="s">
        <v>81</v>
      </c>
      <c r="Z25715" s="23"/>
      <c r="AA25715" s="20"/>
      <c r="AB25715" s="20"/>
      <c r="AC25715" s="20" t="s">
        <v>81</v>
      </c>
      <c r="AD25715" s="20" t="s">
        <v>81</v>
      </c>
    </row>
    <row r="25716" ht="15.75" customHeight="1">
      <c r="A25716" s="22"/>
      <c r="B25716" s="22"/>
      <c r="C25716" s="22" t="s">
        <v>81</v>
      </c>
      <c r="D25716" s="2" t="s">
        <v>81</v>
      </c>
      <c r="Z25716" s="23"/>
      <c r="AA25716" s="20"/>
      <c r="AB25716" s="20"/>
      <c r="AC25716" s="20" t="s">
        <v>81</v>
      </c>
      <c r="AD25716" s="20" t="s">
        <v>81</v>
      </c>
    </row>
    <row r="25717" ht="15.75" customHeight="1">
      <c r="A25717" s="22"/>
      <c r="B25717" s="22"/>
      <c r="C25717" s="22" t="s">
        <v>81</v>
      </c>
      <c r="D25717" s="2" t="s">
        <v>81</v>
      </c>
      <c r="Z25717" s="23"/>
      <c r="AA25717" s="20"/>
      <c r="AB25717" s="20"/>
      <c r="AC25717" s="20" t="s">
        <v>81</v>
      </c>
      <c r="AD25717" s="20" t="s">
        <v>81</v>
      </c>
    </row>
    <row r="25718" ht="15.75" customHeight="1">
      <c r="A25718" s="22"/>
      <c r="B25718" s="22"/>
      <c r="C25718" s="22" t="s">
        <v>81</v>
      </c>
      <c r="D25718" s="2" t="s">
        <v>81</v>
      </c>
      <c r="Z25718" s="23"/>
      <c r="AA25718" s="20"/>
      <c r="AB25718" s="20"/>
      <c r="AC25718" s="20" t="s">
        <v>81</v>
      </c>
      <c r="AD25718" s="20" t="s">
        <v>81</v>
      </c>
    </row>
    <row r="25719" ht="15.75" customHeight="1">
      <c r="A25719" s="22"/>
      <c r="B25719" s="22"/>
      <c r="C25719" s="22" t="s">
        <v>81</v>
      </c>
      <c r="D25719" s="2" t="s">
        <v>81</v>
      </c>
      <c r="Z25719" s="23"/>
      <c r="AA25719" s="20"/>
      <c r="AB25719" s="20"/>
      <c r="AC25719" s="20" t="s">
        <v>81</v>
      </c>
      <c r="AD25719" s="20" t="s">
        <v>81</v>
      </c>
    </row>
    <row r="25720" ht="15.75" customHeight="1">
      <c r="A25720" s="22"/>
      <c r="B25720" s="22"/>
      <c r="C25720" s="22" t="s">
        <v>81</v>
      </c>
      <c r="D25720" s="2" t="s">
        <v>81</v>
      </c>
      <c r="Z25720" s="23"/>
      <c r="AA25720" s="20"/>
      <c r="AB25720" s="20"/>
      <c r="AC25720" s="20" t="s">
        <v>81</v>
      </c>
      <c r="AD25720" s="20" t="s">
        <v>81</v>
      </c>
    </row>
    <row r="25721" ht="15.75" customHeight="1">
      <c r="A25721" s="22"/>
      <c r="B25721" s="22"/>
      <c r="C25721" s="22" t="s">
        <v>81</v>
      </c>
      <c r="D25721" s="2" t="s">
        <v>81</v>
      </c>
      <c r="Z25721" s="23"/>
      <c r="AA25721" s="20"/>
      <c r="AB25721" s="20"/>
      <c r="AC25721" s="20" t="s">
        <v>81</v>
      </c>
      <c r="AD25721" s="20" t="s">
        <v>81</v>
      </c>
    </row>
    <row r="25722" ht="15.75" customHeight="1">
      <c r="A25722" s="22"/>
      <c r="B25722" s="22"/>
      <c r="C25722" s="22" t="s">
        <v>81</v>
      </c>
      <c r="D25722" s="2" t="s">
        <v>81</v>
      </c>
      <c r="Z25722" s="23"/>
      <c r="AA25722" s="20"/>
      <c r="AB25722" s="20"/>
      <c r="AC25722" s="20" t="s">
        <v>81</v>
      </c>
      <c r="AD25722" s="20" t="s">
        <v>81</v>
      </c>
    </row>
    <row r="25723" ht="15.75" customHeight="1">
      <c r="A25723" s="22"/>
      <c r="B25723" s="22"/>
      <c r="C25723" s="22" t="s">
        <v>81</v>
      </c>
      <c r="D25723" s="2" t="s">
        <v>81</v>
      </c>
      <c r="Z25723" s="23"/>
      <c r="AA25723" s="20"/>
      <c r="AB25723" s="20"/>
      <c r="AC25723" s="20" t="s">
        <v>81</v>
      </c>
      <c r="AD25723" s="20" t="s">
        <v>81</v>
      </c>
    </row>
    <row r="25724" ht="15.75" customHeight="1">
      <c r="A25724" s="22"/>
      <c r="B25724" s="22"/>
      <c r="C25724" s="22" t="s">
        <v>81</v>
      </c>
      <c r="D25724" s="2" t="s">
        <v>81</v>
      </c>
      <c r="Z25724" s="23"/>
      <c r="AA25724" s="20"/>
      <c r="AB25724" s="20"/>
      <c r="AC25724" s="20" t="s">
        <v>81</v>
      </c>
      <c r="AD25724" s="20" t="s">
        <v>81</v>
      </c>
    </row>
    <row r="25725" ht="15.75" customHeight="1">
      <c r="A25725" s="22"/>
      <c r="B25725" s="22"/>
      <c r="C25725" s="22" t="s">
        <v>81</v>
      </c>
      <c r="D25725" s="2" t="s">
        <v>81</v>
      </c>
      <c r="Z25725" s="23"/>
      <c r="AA25725" s="20"/>
      <c r="AB25725" s="20"/>
      <c r="AC25725" s="20" t="s">
        <v>81</v>
      </c>
      <c r="AD25725" s="20" t="s">
        <v>81</v>
      </c>
    </row>
    <row r="25726" ht="15.75" customHeight="1">
      <c r="A25726" s="22"/>
      <c r="B25726" s="22"/>
      <c r="C25726" s="22" t="s">
        <v>81</v>
      </c>
      <c r="D25726" s="2" t="s">
        <v>81</v>
      </c>
      <c r="Z25726" s="23"/>
      <c r="AA25726" s="20"/>
      <c r="AB25726" s="20"/>
      <c r="AC25726" s="20" t="s">
        <v>81</v>
      </c>
      <c r="AD25726" s="20" t="s">
        <v>81</v>
      </c>
    </row>
    <row r="25727" ht="15.75" customHeight="1">
      <c r="A25727" s="22"/>
      <c r="B25727" s="22"/>
      <c r="C25727" s="22" t="s">
        <v>81</v>
      </c>
      <c r="D25727" s="2" t="s">
        <v>81</v>
      </c>
      <c r="Z25727" s="23"/>
      <c r="AA25727" s="20"/>
      <c r="AB25727" s="20"/>
      <c r="AC25727" s="20" t="s">
        <v>81</v>
      </c>
      <c r="AD25727" s="20" t="s">
        <v>81</v>
      </c>
    </row>
    <row r="25728" ht="15.75" customHeight="1">
      <c r="A25728" s="22"/>
      <c r="B25728" s="22"/>
      <c r="C25728" s="22" t="s">
        <v>81</v>
      </c>
      <c r="D25728" s="2" t="s">
        <v>81</v>
      </c>
      <c r="Z25728" s="23"/>
      <c r="AA25728" s="20"/>
      <c r="AB25728" s="20"/>
      <c r="AC25728" s="20" t="s">
        <v>81</v>
      </c>
      <c r="AD25728" s="20" t="s">
        <v>81</v>
      </c>
    </row>
    <row r="25729" ht="15.75" customHeight="1">
      <c r="A25729" s="22"/>
      <c r="B25729" s="22"/>
      <c r="C25729" s="22" t="s">
        <v>81</v>
      </c>
      <c r="D25729" s="2" t="s">
        <v>81</v>
      </c>
      <c r="Z25729" s="23"/>
      <c r="AA25729" s="20"/>
      <c r="AB25729" s="20"/>
      <c r="AC25729" s="20" t="s">
        <v>81</v>
      </c>
      <c r="AD25729" s="20" t="s">
        <v>81</v>
      </c>
    </row>
    <row r="25730" ht="15.75" customHeight="1">
      <c r="A25730" s="22"/>
      <c r="B25730" s="22"/>
      <c r="C25730" s="22" t="s">
        <v>81</v>
      </c>
      <c r="D25730" s="2" t="s">
        <v>81</v>
      </c>
      <c r="Z25730" s="23"/>
      <c r="AA25730" s="20"/>
      <c r="AB25730" s="20"/>
      <c r="AC25730" s="20" t="s">
        <v>81</v>
      </c>
      <c r="AD25730" s="20" t="s">
        <v>81</v>
      </c>
    </row>
    <row r="25731" ht="15.75" customHeight="1">
      <c r="A25731" s="22"/>
      <c r="B25731" s="22"/>
      <c r="C25731" s="22" t="s">
        <v>81</v>
      </c>
      <c r="D25731" s="2" t="s">
        <v>81</v>
      </c>
      <c r="Z25731" s="23"/>
      <c r="AA25731" s="20"/>
      <c r="AB25731" s="20"/>
      <c r="AC25731" s="20" t="s">
        <v>81</v>
      </c>
      <c r="AD25731" s="20" t="s">
        <v>81</v>
      </c>
    </row>
    <row r="25732" ht="15.75" customHeight="1">
      <c r="A25732" s="22"/>
      <c r="B25732" s="22"/>
      <c r="C25732" s="22" t="s">
        <v>81</v>
      </c>
      <c r="D25732" s="2" t="s">
        <v>81</v>
      </c>
      <c r="Z25732" s="23"/>
      <c r="AA25732" s="20"/>
      <c r="AB25732" s="20"/>
      <c r="AC25732" s="20" t="s">
        <v>81</v>
      </c>
      <c r="AD25732" s="20" t="s">
        <v>81</v>
      </c>
    </row>
    <row r="25733" ht="15.75" customHeight="1">
      <c r="A25733" s="22"/>
      <c r="B25733" s="22"/>
      <c r="C25733" s="22" t="s">
        <v>81</v>
      </c>
      <c r="D25733" s="2" t="s">
        <v>81</v>
      </c>
      <c r="Z25733" s="23"/>
      <c r="AA25733" s="20"/>
      <c r="AB25733" s="20"/>
      <c r="AC25733" s="20" t="s">
        <v>81</v>
      </c>
      <c r="AD25733" s="20" t="s">
        <v>81</v>
      </c>
    </row>
    <row r="25734" ht="15.75" customHeight="1">
      <c r="A25734" s="22"/>
      <c r="B25734" s="22"/>
      <c r="C25734" s="22" t="s">
        <v>81</v>
      </c>
      <c r="D25734" s="2" t="s">
        <v>81</v>
      </c>
      <c r="Z25734" s="23"/>
      <c r="AA25734" s="20"/>
      <c r="AB25734" s="20"/>
      <c r="AC25734" s="20" t="s">
        <v>81</v>
      </c>
      <c r="AD25734" s="20" t="s">
        <v>81</v>
      </c>
    </row>
    <row r="25735" ht="15.75" customHeight="1">
      <c r="A25735" s="22"/>
      <c r="B25735" s="22"/>
      <c r="C25735" s="22" t="s">
        <v>81</v>
      </c>
      <c r="D25735" s="2" t="s">
        <v>81</v>
      </c>
      <c r="Z25735" s="23"/>
      <c r="AA25735" s="20"/>
      <c r="AB25735" s="20"/>
      <c r="AC25735" s="20" t="s">
        <v>81</v>
      </c>
      <c r="AD25735" s="20" t="s">
        <v>81</v>
      </c>
    </row>
    <row r="25736" ht="15.75" customHeight="1">
      <c r="A25736" s="22"/>
      <c r="B25736" s="22"/>
      <c r="C25736" s="22" t="s">
        <v>81</v>
      </c>
      <c r="D25736" s="2" t="s">
        <v>81</v>
      </c>
      <c r="Z25736" s="23"/>
      <c r="AA25736" s="20"/>
      <c r="AB25736" s="20"/>
      <c r="AC25736" s="20" t="s">
        <v>81</v>
      </c>
      <c r="AD25736" s="20" t="s">
        <v>81</v>
      </c>
    </row>
    <row r="25737" ht="15.75" customHeight="1">
      <c r="A25737" s="22"/>
      <c r="B25737" s="22"/>
      <c r="C25737" s="22" t="s">
        <v>81</v>
      </c>
      <c r="D25737" s="2" t="s">
        <v>81</v>
      </c>
      <c r="Z25737" s="23"/>
      <c r="AA25737" s="20"/>
      <c r="AB25737" s="20"/>
      <c r="AC25737" s="20" t="s">
        <v>81</v>
      </c>
      <c r="AD25737" s="20" t="s">
        <v>81</v>
      </c>
    </row>
    <row r="25738" ht="15.75" customHeight="1">
      <c r="A25738" s="22"/>
      <c r="B25738" s="22"/>
      <c r="C25738" s="22" t="s">
        <v>81</v>
      </c>
      <c r="D25738" s="2" t="s">
        <v>81</v>
      </c>
      <c r="Z25738" s="23"/>
      <c r="AA25738" s="20"/>
      <c r="AB25738" s="20"/>
      <c r="AC25738" s="20" t="s">
        <v>81</v>
      </c>
      <c r="AD25738" s="20" t="s">
        <v>81</v>
      </c>
    </row>
    <row r="25739" ht="15.75" customHeight="1">
      <c r="A25739" s="22"/>
      <c r="B25739" s="22"/>
      <c r="C25739" s="22" t="s">
        <v>81</v>
      </c>
      <c r="D25739" s="2" t="s">
        <v>81</v>
      </c>
      <c r="Z25739" s="23"/>
      <c r="AA25739" s="20"/>
      <c r="AB25739" s="20"/>
      <c r="AC25739" s="20" t="s">
        <v>81</v>
      </c>
      <c r="AD25739" s="20" t="s">
        <v>81</v>
      </c>
    </row>
    <row r="25740" ht="15.75" customHeight="1">
      <c r="A25740" s="22"/>
      <c r="B25740" s="22"/>
      <c r="C25740" s="22" t="s">
        <v>81</v>
      </c>
      <c r="D25740" s="2" t="s">
        <v>81</v>
      </c>
      <c r="Z25740" s="23"/>
      <c r="AA25740" s="20"/>
      <c r="AB25740" s="20"/>
      <c r="AC25740" s="20" t="s">
        <v>81</v>
      </c>
      <c r="AD25740" s="20" t="s">
        <v>81</v>
      </c>
    </row>
    <row r="25741" ht="15.75" customHeight="1">
      <c r="A25741" s="22"/>
      <c r="B25741" s="22"/>
      <c r="C25741" s="22" t="s">
        <v>81</v>
      </c>
      <c r="D25741" s="2" t="s">
        <v>81</v>
      </c>
      <c r="Z25741" s="23"/>
      <c r="AA25741" s="20"/>
      <c r="AB25741" s="20"/>
      <c r="AC25741" s="20" t="s">
        <v>81</v>
      </c>
      <c r="AD25741" s="20" t="s">
        <v>81</v>
      </c>
    </row>
    <row r="25742" ht="15.75" customHeight="1">
      <c r="A25742" s="22"/>
      <c r="B25742" s="22"/>
      <c r="C25742" s="22" t="s">
        <v>81</v>
      </c>
      <c r="D25742" s="2" t="s">
        <v>81</v>
      </c>
      <c r="Z25742" s="23"/>
      <c r="AA25742" s="20"/>
      <c r="AB25742" s="20"/>
      <c r="AC25742" s="20" t="s">
        <v>81</v>
      </c>
      <c r="AD25742" s="20" t="s">
        <v>81</v>
      </c>
    </row>
    <row r="25743" ht="15.75" customHeight="1">
      <c r="A25743" s="22"/>
      <c r="B25743" s="22"/>
      <c r="C25743" s="22" t="s">
        <v>81</v>
      </c>
      <c r="D25743" s="2" t="s">
        <v>81</v>
      </c>
      <c r="Z25743" s="23"/>
      <c r="AA25743" s="20"/>
      <c r="AB25743" s="20"/>
      <c r="AC25743" s="20" t="s">
        <v>81</v>
      </c>
      <c r="AD25743" s="20" t="s">
        <v>81</v>
      </c>
    </row>
    <row r="25744" ht="15.75" customHeight="1">
      <c r="A25744" s="22"/>
      <c r="B25744" s="22"/>
      <c r="C25744" s="22" t="s">
        <v>81</v>
      </c>
      <c r="D25744" s="2" t="s">
        <v>81</v>
      </c>
      <c r="Z25744" s="23"/>
      <c r="AA25744" s="20"/>
      <c r="AB25744" s="20"/>
      <c r="AC25744" s="20" t="s">
        <v>81</v>
      </c>
      <c r="AD25744" s="20" t="s">
        <v>81</v>
      </c>
    </row>
    <row r="25745" ht="15.75" customHeight="1">
      <c r="A25745" s="22"/>
      <c r="B25745" s="22"/>
      <c r="C25745" s="22" t="s">
        <v>81</v>
      </c>
      <c r="D25745" s="2" t="s">
        <v>81</v>
      </c>
      <c r="Z25745" s="23"/>
      <c r="AA25745" s="20"/>
      <c r="AB25745" s="20"/>
      <c r="AC25745" s="20" t="s">
        <v>81</v>
      </c>
      <c r="AD25745" s="20" t="s">
        <v>81</v>
      </c>
    </row>
    <row r="25746" ht="15.75" customHeight="1">
      <c r="A25746" s="22"/>
      <c r="B25746" s="22"/>
      <c r="C25746" s="22" t="s">
        <v>81</v>
      </c>
      <c r="D25746" s="2" t="s">
        <v>81</v>
      </c>
      <c r="Z25746" s="23"/>
      <c r="AA25746" s="20"/>
      <c r="AB25746" s="20"/>
      <c r="AC25746" s="20" t="s">
        <v>81</v>
      </c>
      <c r="AD25746" s="20" t="s">
        <v>81</v>
      </c>
    </row>
    <row r="25747" ht="15.75" customHeight="1">
      <c r="A25747" s="22"/>
      <c r="B25747" s="22"/>
      <c r="C25747" s="22" t="s">
        <v>81</v>
      </c>
      <c r="D25747" s="2" t="s">
        <v>81</v>
      </c>
      <c r="Z25747" s="23"/>
      <c r="AA25747" s="20"/>
      <c r="AB25747" s="20"/>
      <c r="AC25747" s="20" t="s">
        <v>81</v>
      </c>
      <c r="AD25747" s="20" t="s">
        <v>81</v>
      </c>
    </row>
    <row r="25748" ht="15.75" customHeight="1">
      <c r="A25748" s="22"/>
      <c r="B25748" s="22"/>
      <c r="C25748" s="22" t="s">
        <v>81</v>
      </c>
      <c r="D25748" s="2" t="s">
        <v>81</v>
      </c>
      <c r="Z25748" s="23"/>
      <c r="AA25748" s="20"/>
      <c r="AB25748" s="20"/>
      <c r="AC25748" s="20" t="s">
        <v>81</v>
      </c>
      <c r="AD25748" s="20" t="s">
        <v>81</v>
      </c>
    </row>
    <row r="25749" ht="15.75" customHeight="1">
      <c r="A25749" s="22"/>
      <c r="B25749" s="22"/>
      <c r="C25749" s="22" t="s">
        <v>81</v>
      </c>
      <c r="D25749" s="2" t="s">
        <v>81</v>
      </c>
      <c r="Z25749" s="23"/>
      <c r="AA25749" s="20"/>
      <c r="AB25749" s="20"/>
      <c r="AC25749" s="20" t="s">
        <v>81</v>
      </c>
      <c r="AD25749" s="20" t="s">
        <v>81</v>
      </c>
    </row>
    <row r="25750" ht="15.75" customHeight="1">
      <c r="A25750" s="22"/>
      <c r="B25750" s="22"/>
      <c r="C25750" s="22" t="s">
        <v>81</v>
      </c>
      <c r="D25750" s="2" t="s">
        <v>81</v>
      </c>
      <c r="Z25750" s="23"/>
      <c r="AA25750" s="20"/>
      <c r="AB25750" s="20"/>
      <c r="AC25750" s="20" t="s">
        <v>81</v>
      </c>
      <c r="AD25750" s="20" t="s">
        <v>81</v>
      </c>
    </row>
    <row r="25751" ht="15.75" customHeight="1">
      <c r="A25751" s="22"/>
      <c r="B25751" s="22"/>
      <c r="C25751" s="22" t="s">
        <v>81</v>
      </c>
      <c r="D25751" s="2" t="s">
        <v>81</v>
      </c>
      <c r="Z25751" s="23"/>
      <c r="AA25751" s="20"/>
      <c r="AB25751" s="20"/>
      <c r="AC25751" s="20" t="s">
        <v>81</v>
      </c>
      <c r="AD25751" s="20" t="s">
        <v>81</v>
      </c>
    </row>
    <row r="25752" ht="15.75" customHeight="1">
      <c r="A25752" s="22"/>
      <c r="B25752" s="22"/>
      <c r="C25752" s="22" t="s">
        <v>81</v>
      </c>
      <c r="D25752" s="2" t="s">
        <v>81</v>
      </c>
      <c r="Z25752" s="23"/>
      <c r="AA25752" s="20"/>
      <c r="AB25752" s="20"/>
      <c r="AC25752" s="20" t="s">
        <v>81</v>
      </c>
      <c r="AD25752" s="20" t="s">
        <v>81</v>
      </c>
    </row>
    <row r="25753" ht="15.75" customHeight="1">
      <c r="A25753" s="22"/>
      <c r="B25753" s="22"/>
      <c r="C25753" s="22" t="s">
        <v>81</v>
      </c>
      <c r="D25753" s="2" t="s">
        <v>81</v>
      </c>
      <c r="Z25753" s="23"/>
      <c r="AA25753" s="20"/>
      <c r="AB25753" s="20"/>
      <c r="AC25753" s="20" t="s">
        <v>81</v>
      </c>
      <c r="AD25753" s="20" t="s">
        <v>81</v>
      </c>
    </row>
    <row r="25754" ht="15.75" customHeight="1">
      <c r="A25754" s="22"/>
      <c r="B25754" s="22"/>
      <c r="C25754" s="22" t="s">
        <v>81</v>
      </c>
      <c r="D25754" s="2" t="s">
        <v>81</v>
      </c>
      <c r="Z25754" s="23"/>
      <c r="AA25754" s="20"/>
      <c r="AB25754" s="20"/>
      <c r="AC25754" s="20" t="s">
        <v>81</v>
      </c>
      <c r="AD25754" s="20" t="s">
        <v>81</v>
      </c>
    </row>
    <row r="25755" ht="15.75" customHeight="1">
      <c r="A25755" s="22"/>
      <c r="B25755" s="22"/>
      <c r="C25755" s="22" t="s">
        <v>81</v>
      </c>
      <c r="D25755" s="2" t="s">
        <v>81</v>
      </c>
      <c r="Z25755" s="23"/>
      <c r="AA25755" s="20"/>
      <c r="AB25755" s="20"/>
      <c r="AC25755" s="20" t="s">
        <v>81</v>
      </c>
      <c r="AD25755" s="20" t="s">
        <v>81</v>
      </c>
    </row>
    <row r="25756" ht="15.75" customHeight="1">
      <c r="A25756" s="22"/>
      <c r="B25756" s="22"/>
      <c r="C25756" s="22" t="s">
        <v>81</v>
      </c>
      <c r="D25756" s="2" t="s">
        <v>81</v>
      </c>
      <c r="Z25756" s="23"/>
      <c r="AA25756" s="20"/>
      <c r="AB25756" s="20"/>
      <c r="AC25756" s="20" t="s">
        <v>81</v>
      </c>
      <c r="AD25756" s="20" t="s">
        <v>81</v>
      </c>
    </row>
    <row r="25757" ht="15.75" customHeight="1">
      <c r="A25757" s="22"/>
      <c r="B25757" s="22"/>
      <c r="C25757" s="22" t="s">
        <v>81</v>
      </c>
      <c r="D25757" s="2" t="s">
        <v>81</v>
      </c>
      <c r="Z25757" s="23"/>
      <c r="AA25757" s="20"/>
      <c r="AB25757" s="20"/>
      <c r="AC25757" s="20" t="s">
        <v>81</v>
      </c>
      <c r="AD25757" s="20" t="s">
        <v>81</v>
      </c>
    </row>
    <row r="25758" ht="15.75" customHeight="1">
      <c r="A25758" s="22"/>
      <c r="B25758" s="22"/>
      <c r="C25758" s="22" t="s">
        <v>81</v>
      </c>
      <c r="D25758" s="2" t="s">
        <v>81</v>
      </c>
      <c r="Z25758" s="23"/>
      <c r="AA25758" s="20"/>
      <c r="AB25758" s="20"/>
      <c r="AC25758" s="20" t="s">
        <v>81</v>
      </c>
      <c r="AD25758" s="20" t="s">
        <v>81</v>
      </c>
    </row>
    <row r="25759" ht="15.75" customHeight="1">
      <c r="A25759" s="22"/>
      <c r="B25759" s="22"/>
      <c r="C25759" s="22" t="s">
        <v>81</v>
      </c>
      <c r="D25759" s="2" t="s">
        <v>81</v>
      </c>
      <c r="Z25759" s="23"/>
      <c r="AA25759" s="20"/>
      <c r="AB25759" s="20"/>
      <c r="AC25759" s="20" t="s">
        <v>81</v>
      </c>
      <c r="AD25759" s="20" t="s">
        <v>81</v>
      </c>
    </row>
    <row r="25760" ht="15.75" customHeight="1">
      <c r="A25760" s="22"/>
      <c r="B25760" s="22"/>
      <c r="C25760" s="22" t="s">
        <v>81</v>
      </c>
      <c r="D25760" s="2" t="s">
        <v>81</v>
      </c>
      <c r="Z25760" s="23"/>
      <c r="AA25760" s="20"/>
      <c r="AB25760" s="20"/>
      <c r="AC25760" s="20" t="s">
        <v>81</v>
      </c>
      <c r="AD25760" s="20" t="s">
        <v>81</v>
      </c>
    </row>
    <row r="25761" ht="15.75" customHeight="1">
      <c r="A25761" s="22"/>
      <c r="B25761" s="22"/>
      <c r="C25761" s="22" t="s">
        <v>81</v>
      </c>
      <c r="D25761" s="2" t="s">
        <v>81</v>
      </c>
      <c r="Z25761" s="23"/>
      <c r="AA25761" s="20"/>
      <c r="AB25761" s="20"/>
      <c r="AC25761" s="20" t="s">
        <v>81</v>
      </c>
      <c r="AD25761" s="20" t="s">
        <v>81</v>
      </c>
    </row>
    <row r="25762" ht="15.75" customHeight="1">
      <c r="A25762" s="22"/>
      <c r="B25762" s="22"/>
      <c r="C25762" s="22" t="s">
        <v>81</v>
      </c>
      <c r="D25762" s="2" t="s">
        <v>81</v>
      </c>
      <c r="Z25762" s="23"/>
      <c r="AA25762" s="20"/>
      <c r="AB25762" s="20"/>
      <c r="AC25762" s="20" t="s">
        <v>81</v>
      </c>
      <c r="AD25762" s="20" t="s">
        <v>81</v>
      </c>
    </row>
    <row r="25763" ht="15.75" customHeight="1">
      <c r="A25763" s="22"/>
      <c r="B25763" s="22"/>
      <c r="C25763" s="22" t="s">
        <v>81</v>
      </c>
      <c r="D25763" s="2" t="s">
        <v>81</v>
      </c>
      <c r="Z25763" s="23"/>
      <c r="AA25763" s="20"/>
      <c r="AB25763" s="20"/>
      <c r="AC25763" s="20" t="s">
        <v>81</v>
      </c>
      <c r="AD25763" s="20" t="s">
        <v>81</v>
      </c>
    </row>
    <row r="25764" ht="15.75" customHeight="1">
      <c r="A25764" s="22"/>
      <c r="B25764" s="22"/>
      <c r="C25764" s="22" t="s">
        <v>81</v>
      </c>
      <c r="D25764" s="2" t="s">
        <v>81</v>
      </c>
      <c r="Z25764" s="23"/>
      <c r="AA25764" s="20"/>
      <c r="AB25764" s="20"/>
      <c r="AC25764" s="20" t="s">
        <v>81</v>
      </c>
      <c r="AD25764" s="20" t="s">
        <v>81</v>
      </c>
    </row>
    <row r="25765" ht="15.75" customHeight="1">
      <c r="A25765" s="22"/>
      <c r="B25765" s="22"/>
      <c r="C25765" s="22" t="s">
        <v>81</v>
      </c>
      <c r="D25765" s="2" t="s">
        <v>81</v>
      </c>
      <c r="Z25765" s="23"/>
      <c r="AA25765" s="20"/>
      <c r="AB25765" s="20"/>
      <c r="AC25765" s="20" t="s">
        <v>81</v>
      </c>
      <c r="AD25765" s="20" t="s">
        <v>81</v>
      </c>
    </row>
    <row r="25766" ht="15.75" customHeight="1">
      <c r="A25766" s="22"/>
      <c r="B25766" s="22"/>
      <c r="C25766" s="22" t="s">
        <v>81</v>
      </c>
      <c r="D25766" s="2" t="s">
        <v>81</v>
      </c>
      <c r="Z25766" s="23"/>
      <c r="AA25766" s="20"/>
      <c r="AB25766" s="20"/>
      <c r="AC25766" s="20" t="s">
        <v>81</v>
      </c>
      <c r="AD25766" s="20" t="s">
        <v>81</v>
      </c>
    </row>
    <row r="25767" ht="15.75" customHeight="1">
      <c r="A25767" s="22"/>
      <c r="B25767" s="22"/>
      <c r="C25767" s="22" t="s">
        <v>81</v>
      </c>
      <c r="D25767" s="2" t="s">
        <v>81</v>
      </c>
      <c r="Z25767" s="23"/>
      <c r="AA25767" s="20"/>
      <c r="AB25767" s="20"/>
      <c r="AC25767" s="20" t="s">
        <v>81</v>
      </c>
      <c r="AD25767" s="20" t="s">
        <v>81</v>
      </c>
    </row>
    <row r="25768" ht="15.75" customHeight="1">
      <c r="A25768" s="22"/>
      <c r="B25768" s="22"/>
      <c r="C25768" s="22" t="s">
        <v>81</v>
      </c>
      <c r="D25768" s="2" t="s">
        <v>81</v>
      </c>
      <c r="Z25768" s="23"/>
      <c r="AA25768" s="20"/>
      <c r="AB25768" s="20"/>
      <c r="AC25768" s="20" t="s">
        <v>81</v>
      </c>
      <c r="AD25768" s="20" t="s">
        <v>81</v>
      </c>
    </row>
    <row r="25769" ht="15.75" customHeight="1">
      <c r="A25769" s="22"/>
      <c r="B25769" s="22"/>
      <c r="C25769" s="22" t="s">
        <v>81</v>
      </c>
      <c r="D25769" s="2" t="s">
        <v>81</v>
      </c>
      <c r="Z25769" s="23"/>
      <c r="AA25769" s="20"/>
      <c r="AB25769" s="20"/>
      <c r="AC25769" s="20" t="s">
        <v>81</v>
      </c>
      <c r="AD25769" s="20" t="s">
        <v>81</v>
      </c>
    </row>
    <row r="25770" ht="15.75" customHeight="1">
      <c r="A25770" s="22"/>
      <c r="B25770" s="22"/>
      <c r="C25770" s="22" t="s">
        <v>81</v>
      </c>
      <c r="D25770" s="2" t="s">
        <v>81</v>
      </c>
      <c r="Z25770" s="23"/>
      <c r="AA25770" s="20"/>
      <c r="AB25770" s="20"/>
      <c r="AC25770" s="20" t="s">
        <v>81</v>
      </c>
      <c r="AD25770" s="20" t="s">
        <v>81</v>
      </c>
    </row>
    <row r="25771" ht="15.75" customHeight="1">
      <c r="A25771" s="22"/>
      <c r="B25771" s="22"/>
      <c r="C25771" s="22" t="s">
        <v>81</v>
      </c>
      <c r="D25771" s="2" t="s">
        <v>81</v>
      </c>
      <c r="Z25771" s="23"/>
      <c r="AA25771" s="20"/>
      <c r="AB25771" s="20"/>
      <c r="AC25771" s="20" t="s">
        <v>81</v>
      </c>
      <c r="AD25771" s="20" t="s">
        <v>81</v>
      </c>
    </row>
    <row r="25772" ht="15.75" customHeight="1">
      <c r="A25772" s="22"/>
      <c r="B25772" s="22"/>
      <c r="C25772" s="22" t="s">
        <v>81</v>
      </c>
      <c r="D25772" s="2" t="s">
        <v>81</v>
      </c>
      <c r="Z25772" s="23"/>
      <c r="AA25772" s="20"/>
      <c r="AB25772" s="20"/>
      <c r="AC25772" s="20" t="s">
        <v>81</v>
      </c>
      <c r="AD25772" s="20" t="s">
        <v>81</v>
      </c>
    </row>
    <row r="25773" ht="15.75" customHeight="1">
      <c r="A25773" s="22"/>
      <c r="B25773" s="22"/>
      <c r="C25773" s="22" t="s">
        <v>81</v>
      </c>
      <c r="D25773" s="2" t="s">
        <v>81</v>
      </c>
      <c r="Z25773" s="23"/>
      <c r="AA25773" s="20"/>
      <c r="AB25773" s="20"/>
      <c r="AC25773" s="20" t="s">
        <v>81</v>
      </c>
      <c r="AD25773" s="20" t="s">
        <v>81</v>
      </c>
    </row>
    <row r="25774" ht="15.75" customHeight="1">
      <c r="A25774" s="22"/>
      <c r="B25774" s="22"/>
      <c r="C25774" s="22" t="s">
        <v>81</v>
      </c>
      <c r="D25774" s="2" t="s">
        <v>81</v>
      </c>
      <c r="Z25774" s="23"/>
      <c r="AA25774" s="20"/>
      <c r="AB25774" s="20"/>
      <c r="AC25774" s="20" t="s">
        <v>81</v>
      </c>
      <c r="AD25774" s="20" t="s">
        <v>81</v>
      </c>
    </row>
    <row r="25775" ht="15.75" customHeight="1">
      <c r="A25775" s="22"/>
      <c r="B25775" s="22"/>
      <c r="C25775" s="22" t="s">
        <v>81</v>
      </c>
      <c r="D25775" s="2" t="s">
        <v>81</v>
      </c>
      <c r="Z25775" s="23"/>
      <c r="AA25775" s="20"/>
      <c r="AB25775" s="20"/>
      <c r="AC25775" s="20" t="s">
        <v>81</v>
      </c>
      <c r="AD25775" s="20" t="s">
        <v>81</v>
      </c>
    </row>
    <row r="25776" ht="15.75" customHeight="1">
      <c r="A25776" s="22"/>
      <c r="B25776" s="22"/>
      <c r="C25776" s="22" t="s">
        <v>81</v>
      </c>
      <c r="D25776" s="2" t="s">
        <v>81</v>
      </c>
      <c r="Z25776" s="23"/>
      <c r="AA25776" s="20"/>
      <c r="AB25776" s="20"/>
      <c r="AC25776" s="20" t="s">
        <v>81</v>
      </c>
      <c r="AD25776" s="20" t="s">
        <v>81</v>
      </c>
    </row>
    <row r="25777" ht="15.75" customHeight="1">
      <c r="A25777" s="22"/>
      <c r="B25777" s="22"/>
      <c r="C25777" s="22" t="s">
        <v>81</v>
      </c>
      <c r="D25777" s="2" t="s">
        <v>81</v>
      </c>
      <c r="Z25777" s="23"/>
      <c r="AA25777" s="20"/>
      <c r="AB25777" s="20"/>
      <c r="AC25777" s="20" t="s">
        <v>81</v>
      </c>
      <c r="AD25777" s="20" t="s">
        <v>81</v>
      </c>
    </row>
    <row r="25778" ht="15.75" customHeight="1">
      <c r="A25778" s="22"/>
      <c r="B25778" s="22"/>
      <c r="C25778" s="22" t="s">
        <v>81</v>
      </c>
      <c r="D25778" s="2" t="s">
        <v>81</v>
      </c>
      <c r="Z25778" s="23"/>
      <c r="AA25778" s="20"/>
      <c r="AB25778" s="20"/>
      <c r="AC25778" s="20" t="s">
        <v>81</v>
      </c>
      <c r="AD25778" s="20" t="s">
        <v>81</v>
      </c>
    </row>
    <row r="25779" ht="15.75" customHeight="1">
      <c r="A25779" s="22"/>
      <c r="B25779" s="22"/>
      <c r="C25779" s="22" t="s">
        <v>81</v>
      </c>
      <c r="D25779" s="2" t="s">
        <v>81</v>
      </c>
      <c r="Z25779" s="23"/>
      <c r="AA25779" s="20"/>
      <c r="AB25779" s="20"/>
      <c r="AC25779" s="20" t="s">
        <v>81</v>
      </c>
      <c r="AD25779" s="20" t="s">
        <v>81</v>
      </c>
    </row>
    <row r="25780" ht="15.75" customHeight="1">
      <c r="A25780" s="22"/>
      <c r="B25780" s="22"/>
      <c r="C25780" s="22" t="s">
        <v>81</v>
      </c>
      <c r="D25780" s="2" t="s">
        <v>81</v>
      </c>
      <c r="Z25780" s="23"/>
      <c r="AA25780" s="20"/>
      <c r="AB25780" s="20"/>
      <c r="AC25780" s="20" t="s">
        <v>81</v>
      </c>
      <c r="AD25780" s="20" t="s">
        <v>81</v>
      </c>
    </row>
    <row r="25781" ht="15.75" customHeight="1">
      <c r="A25781" s="22"/>
      <c r="B25781" s="22"/>
      <c r="C25781" s="22" t="s">
        <v>81</v>
      </c>
      <c r="D25781" s="2" t="s">
        <v>81</v>
      </c>
      <c r="Z25781" s="23"/>
      <c r="AA25781" s="20"/>
      <c r="AB25781" s="20"/>
      <c r="AC25781" s="20" t="s">
        <v>81</v>
      </c>
      <c r="AD25781" s="20" t="s">
        <v>81</v>
      </c>
    </row>
    <row r="25782" ht="15.75" customHeight="1">
      <c r="A25782" s="22"/>
      <c r="B25782" s="22"/>
      <c r="C25782" s="22" t="s">
        <v>81</v>
      </c>
      <c r="D25782" s="2" t="s">
        <v>81</v>
      </c>
      <c r="Z25782" s="23"/>
      <c r="AA25782" s="20"/>
      <c r="AB25782" s="20"/>
      <c r="AC25782" s="20" t="s">
        <v>81</v>
      </c>
      <c r="AD25782" s="20" t="s">
        <v>81</v>
      </c>
    </row>
    <row r="25783" ht="15.75" customHeight="1">
      <c r="A25783" s="22"/>
      <c r="B25783" s="22"/>
      <c r="C25783" s="22" t="s">
        <v>81</v>
      </c>
      <c r="D25783" s="2" t="s">
        <v>81</v>
      </c>
      <c r="Z25783" s="23"/>
      <c r="AA25783" s="20"/>
      <c r="AB25783" s="20"/>
      <c r="AC25783" s="20" t="s">
        <v>81</v>
      </c>
      <c r="AD25783" s="20" t="s">
        <v>81</v>
      </c>
    </row>
    <row r="25784" ht="15.75" customHeight="1">
      <c r="A25784" s="22"/>
      <c r="B25784" s="22"/>
      <c r="C25784" s="22" t="s">
        <v>81</v>
      </c>
      <c r="D25784" s="2" t="s">
        <v>81</v>
      </c>
      <c r="Z25784" s="23"/>
      <c r="AA25784" s="20"/>
      <c r="AB25784" s="20"/>
      <c r="AC25784" s="20" t="s">
        <v>81</v>
      </c>
      <c r="AD25784" s="20" t="s">
        <v>81</v>
      </c>
    </row>
    <row r="25785" ht="15.75" customHeight="1">
      <c r="A25785" s="22"/>
      <c r="B25785" s="22"/>
      <c r="C25785" s="22" t="s">
        <v>81</v>
      </c>
      <c r="D25785" s="2" t="s">
        <v>81</v>
      </c>
      <c r="Z25785" s="23"/>
      <c r="AA25785" s="20"/>
      <c r="AB25785" s="20"/>
      <c r="AC25785" s="20" t="s">
        <v>81</v>
      </c>
      <c r="AD25785" s="20" t="s">
        <v>81</v>
      </c>
    </row>
    <row r="25786" ht="15.75" customHeight="1">
      <c r="A25786" s="22"/>
      <c r="B25786" s="22"/>
      <c r="C25786" s="22" t="s">
        <v>81</v>
      </c>
      <c r="D25786" s="2" t="s">
        <v>81</v>
      </c>
      <c r="Z25786" s="23"/>
      <c r="AA25786" s="20"/>
      <c r="AB25786" s="20"/>
      <c r="AC25786" s="20" t="s">
        <v>81</v>
      </c>
      <c r="AD25786" s="20" t="s">
        <v>81</v>
      </c>
    </row>
    <row r="25787" ht="15.75" customHeight="1">
      <c r="A25787" s="22"/>
      <c r="B25787" s="22"/>
      <c r="C25787" s="22" t="s">
        <v>81</v>
      </c>
      <c r="D25787" s="2" t="s">
        <v>81</v>
      </c>
      <c r="Z25787" s="23"/>
      <c r="AA25787" s="20"/>
      <c r="AB25787" s="20"/>
      <c r="AC25787" s="20" t="s">
        <v>81</v>
      </c>
      <c r="AD25787" s="20" t="s">
        <v>81</v>
      </c>
    </row>
    <row r="25788" ht="15.75" customHeight="1">
      <c r="A25788" s="22"/>
      <c r="B25788" s="22"/>
      <c r="C25788" s="22" t="s">
        <v>81</v>
      </c>
      <c r="D25788" s="2" t="s">
        <v>81</v>
      </c>
      <c r="Z25788" s="23"/>
      <c r="AA25788" s="20"/>
      <c r="AB25788" s="20"/>
      <c r="AC25788" s="20" t="s">
        <v>81</v>
      </c>
      <c r="AD25788" s="20" t="s">
        <v>81</v>
      </c>
    </row>
    <row r="25789" ht="15.75" customHeight="1">
      <c r="A25789" s="22"/>
      <c r="B25789" s="22"/>
      <c r="C25789" s="22" t="s">
        <v>81</v>
      </c>
      <c r="D25789" s="2" t="s">
        <v>81</v>
      </c>
      <c r="Z25789" s="23"/>
      <c r="AA25789" s="20"/>
      <c r="AB25789" s="20"/>
      <c r="AC25789" s="20" t="s">
        <v>81</v>
      </c>
      <c r="AD25789" s="20" t="s">
        <v>81</v>
      </c>
    </row>
    <row r="25790" ht="15.75" customHeight="1">
      <c r="A25790" s="22"/>
      <c r="B25790" s="22"/>
      <c r="C25790" s="22" t="s">
        <v>81</v>
      </c>
      <c r="D25790" s="2" t="s">
        <v>81</v>
      </c>
      <c r="Z25790" s="23"/>
      <c r="AA25790" s="20"/>
      <c r="AB25790" s="20"/>
      <c r="AC25790" s="20" t="s">
        <v>81</v>
      </c>
      <c r="AD25790" s="20" t="s">
        <v>81</v>
      </c>
    </row>
    <row r="25791" ht="15.75" customHeight="1">
      <c r="A25791" s="22"/>
      <c r="B25791" s="22"/>
      <c r="C25791" s="22" t="s">
        <v>81</v>
      </c>
      <c r="D25791" s="2" t="s">
        <v>81</v>
      </c>
      <c r="Z25791" s="23"/>
      <c r="AA25791" s="20"/>
      <c r="AB25791" s="20"/>
      <c r="AC25791" s="20" t="s">
        <v>81</v>
      </c>
      <c r="AD25791" s="20" t="s">
        <v>81</v>
      </c>
    </row>
    <row r="25792" ht="15.75" customHeight="1">
      <c r="A25792" s="22"/>
      <c r="B25792" s="22"/>
      <c r="C25792" s="22" t="s">
        <v>81</v>
      </c>
      <c r="D25792" s="2" t="s">
        <v>81</v>
      </c>
      <c r="Z25792" s="23"/>
      <c r="AA25792" s="20"/>
      <c r="AB25792" s="20"/>
      <c r="AC25792" s="20" t="s">
        <v>81</v>
      </c>
      <c r="AD25792" s="20" t="s">
        <v>81</v>
      </c>
    </row>
    <row r="25793" ht="15.75" customHeight="1">
      <c r="A25793" s="22"/>
      <c r="B25793" s="22"/>
      <c r="C25793" s="22" t="s">
        <v>81</v>
      </c>
      <c r="D25793" s="2" t="s">
        <v>81</v>
      </c>
      <c r="Z25793" s="23"/>
      <c r="AA25793" s="20"/>
      <c r="AB25793" s="20"/>
      <c r="AC25793" s="20" t="s">
        <v>81</v>
      </c>
      <c r="AD25793" s="20" t="s">
        <v>81</v>
      </c>
    </row>
    <row r="25794" ht="15.75" customHeight="1">
      <c r="A25794" s="22"/>
      <c r="B25794" s="22"/>
      <c r="C25794" s="22" t="s">
        <v>81</v>
      </c>
      <c r="D25794" s="2" t="s">
        <v>81</v>
      </c>
      <c r="Z25794" s="23"/>
      <c r="AA25794" s="20"/>
      <c r="AB25794" s="20"/>
      <c r="AC25794" s="20" t="s">
        <v>81</v>
      </c>
      <c r="AD25794" s="20" t="s">
        <v>81</v>
      </c>
    </row>
    <row r="25795" ht="15.75" customHeight="1">
      <c r="A25795" s="22"/>
      <c r="B25795" s="22"/>
      <c r="C25795" s="22" t="s">
        <v>81</v>
      </c>
      <c r="D25795" s="2" t="s">
        <v>81</v>
      </c>
      <c r="Z25795" s="23"/>
      <c r="AA25795" s="20"/>
      <c r="AB25795" s="20"/>
      <c r="AC25795" s="20" t="s">
        <v>81</v>
      </c>
      <c r="AD25795" s="20" t="s">
        <v>81</v>
      </c>
    </row>
    <row r="25796" ht="15.75" customHeight="1">
      <c r="A25796" s="22"/>
      <c r="B25796" s="22"/>
      <c r="C25796" s="22" t="s">
        <v>81</v>
      </c>
      <c r="D25796" s="2" t="s">
        <v>81</v>
      </c>
      <c r="Z25796" s="23"/>
      <c r="AA25796" s="20"/>
      <c r="AB25796" s="20"/>
      <c r="AC25796" s="20" t="s">
        <v>81</v>
      </c>
      <c r="AD25796" s="20" t="s">
        <v>81</v>
      </c>
    </row>
    <row r="25797" ht="15.75" customHeight="1">
      <c r="A25797" s="22"/>
      <c r="B25797" s="22"/>
      <c r="C25797" s="22" t="s">
        <v>81</v>
      </c>
      <c r="D25797" s="2" t="s">
        <v>81</v>
      </c>
      <c r="Z25797" s="23"/>
      <c r="AA25797" s="20"/>
      <c r="AB25797" s="20"/>
      <c r="AC25797" s="20" t="s">
        <v>81</v>
      </c>
      <c r="AD25797" s="20" t="s">
        <v>81</v>
      </c>
    </row>
    <row r="25798" ht="15.75" customHeight="1">
      <c r="A25798" s="22"/>
      <c r="B25798" s="22"/>
      <c r="C25798" s="22" t="s">
        <v>81</v>
      </c>
      <c r="D25798" s="2" t="s">
        <v>81</v>
      </c>
      <c r="Z25798" s="23"/>
      <c r="AA25798" s="20"/>
      <c r="AB25798" s="20"/>
      <c r="AC25798" s="20" t="s">
        <v>81</v>
      </c>
      <c r="AD25798" s="20" t="s">
        <v>81</v>
      </c>
    </row>
    <row r="25799" ht="15.75" customHeight="1">
      <c r="A25799" s="22"/>
      <c r="B25799" s="22"/>
      <c r="C25799" s="22" t="s">
        <v>81</v>
      </c>
      <c r="D25799" s="2" t="s">
        <v>81</v>
      </c>
      <c r="Z25799" s="23"/>
      <c r="AA25799" s="20"/>
      <c r="AB25799" s="20"/>
      <c r="AC25799" s="20" t="s">
        <v>81</v>
      </c>
      <c r="AD25799" s="20" t="s">
        <v>81</v>
      </c>
    </row>
    <row r="25800" ht="15.75" customHeight="1">
      <c r="A25800" s="22"/>
      <c r="B25800" s="22"/>
      <c r="C25800" s="22" t="s">
        <v>81</v>
      </c>
      <c r="D25800" s="2" t="s">
        <v>81</v>
      </c>
      <c r="Z25800" s="23"/>
      <c r="AA25800" s="20"/>
      <c r="AB25800" s="20"/>
      <c r="AC25800" s="20" t="s">
        <v>81</v>
      </c>
      <c r="AD25800" s="20" t="s">
        <v>81</v>
      </c>
    </row>
    <row r="25801" ht="15.75" customHeight="1">
      <c r="A25801" s="22"/>
      <c r="B25801" s="22"/>
      <c r="C25801" s="22" t="s">
        <v>81</v>
      </c>
      <c r="D25801" s="2" t="s">
        <v>81</v>
      </c>
      <c r="Z25801" s="23"/>
      <c r="AA25801" s="20"/>
      <c r="AB25801" s="20"/>
      <c r="AC25801" s="20" t="s">
        <v>81</v>
      </c>
      <c r="AD25801" s="20" t="s">
        <v>81</v>
      </c>
    </row>
    <row r="25802" ht="15.75" customHeight="1">
      <c r="A25802" s="22"/>
      <c r="B25802" s="22"/>
      <c r="C25802" s="22" t="s">
        <v>81</v>
      </c>
      <c r="D25802" s="2" t="s">
        <v>81</v>
      </c>
      <c r="Z25802" s="23"/>
      <c r="AA25802" s="20"/>
      <c r="AB25802" s="20"/>
      <c r="AC25802" s="20" t="s">
        <v>81</v>
      </c>
      <c r="AD25802" s="20" t="s">
        <v>81</v>
      </c>
    </row>
    <row r="25803" ht="15.75" customHeight="1">
      <c r="A25803" s="22"/>
      <c r="B25803" s="22"/>
      <c r="C25803" s="22" t="s">
        <v>81</v>
      </c>
      <c r="D25803" s="2" t="s">
        <v>81</v>
      </c>
      <c r="Z25803" s="23"/>
      <c r="AA25803" s="20"/>
      <c r="AB25803" s="20"/>
      <c r="AC25803" s="20" t="s">
        <v>81</v>
      </c>
      <c r="AD25803" s="20" t="s">
        <v>81</v>
      </c>
    </row>
    <row r="25804" ht="15.75" customHeight="1">
      <c r="A25804" s="22"/>
      <c r="B25804" s="22"/>
      <c r="C25804" s="22" t="s">
        <v>81</v>
      </c>
      <c r="D25804" s="2" t="s">
        <v>81</v>
      </c>
      <c r="Z25804" s="23"/>
      <c r="AA25804" s="20"/>
      <c r="AB25804" s="20"/>
      <c r="AC25804" s="20" t="s">
        <v>81</v>
      </c>
      <c r="AD25804" s="20" t="s">
        <v>81</v>
      </c>
    </row>
    <row r="25805" ht="15.75" customHeight="1">
      <c r="A25805" s="22"/>
      <c r="B25805" s="22"/>
      <c r="C25805" s="22" t="s">
        <v>81</v>
      </c>
      <c r="D25805" s="2" t="s">
        <v>81</v>
      </c>
      <c r="Z25805" s="23"/>
      <c r="AA25805" s="20"/>
      <c r="AB25805" s="20"/>
      <c r="AC25805" s="20" t="s">
        <v>81</v>
      </c>
      <c r="AD25805" s="20" t="s">
        <v>81</v>
      </c>
    </row>
    <row r="25806" ht="15.75" customHeight="1">
      <c r="A25806" s="22"/>
      <c r="B25806" s="22"/>
      <c r="C25806" s="22" t="s">
        <v>81</v>
      </c>
      <c r="D25806" s="2" t="s">
        <v>81</v>
      </c>
      <c r="Z25806" s="23"/>
      <c r="AA25806" s="20"/>
      <c r="AB25806" s="20"/>
      <c r="AC25806" s="20" t="s">
        <v>81</v>
      </c>
      <c r="AD25806" s="20" t="s">
        <v>81</v>
      </c>
    </row>
    <row r="25807" ht="15.75" customHeight="1">
      <c r="A25807" s="22"/>
      <c r="B25807" s="22"/>
      <c r="C25807" s="22" t="s">
        <v>81</v>
      </c>
      <c r="D25807" s="2" t="s">
        <v>81</v>
      </c>
      <c r="Z25807" s="23"/>
      <c r="AA25807" s="20"/>
      <c r="AB25807" s="20"/>
      <c r="AC25807" s="20" t="s">
        <v>81</v>
      </c>
      <c r="AD25807" s="20" t="s">
        <v>81</v>
      </c>
    </row>
    <row r="25808" ht="15.75" customHeight="1">
      <c r="A25808" s="22"/>
      <c r="B25808" s="22"/>
      <c r="C25808" s="22" t="s">
        <v>81</v>
      </c>
      <c r="D25808" s="2" t="s">
        <v>81</v>
      </c>
      <c r="Z25808" s="23"/>
      <c r="AA25808" s="20"/>
      <c r="AB25808" s="20"/>
      <c r="AC25808" s="20" t="s">
        <v>81</v>
      </c>
      <c r="AD25808" s="20" t="s">
        <v>81</v>
      </c>
    </row>
    <row r="25809" ht="15.75" customHeight="1">
      <c r="A25809" s="22"/>
      <c r="B25809" s="22"/>
      <c r="C25809" s="22" t="s">
        <v>81</v>
      </c>
      <c r="D25809" s="2" t="s">
        <v>81</v>
      </c>
      <c r="Z25809" s="23"/>
      <c r="AA25809" s="20"/>
      <c r="AB25809" s="20"/>
      <c r="AC25809" s="20" t="s">
        <v>81</v>
      </c>
      <c r="AD25809" s="20" t="s">
        <v>81</v>
      </c>
    </row>
    <row r="25810" ht="15.75" customHeight="1">
      <c r="A25810" s="22"/>
      <c r="B25810" s="22"/>
      <c r="C25810" s="22" t="s">
        <v>81</v>
      </c>
      <c r="D25810" s="2" t="s">
        <v>81</v>
      </c>
      <c r="Z25810" s="23"/>
      <c r="AA25810" s="20"/>
      <c r="AB25810" s="20"/>
      <c r="AC25810" s="20" t="s">
        <v>81</v>
      </c>
      <c r="AD25810" s="20" t="s">
        <v>81</v>
      </c>
    </row>
    <row r="25811" ht="15.75" customHeight="1">
      <c r="A25811" s="22"/>
      <c r="B25811" s="22"/>
      <c r="C25811" s="22" t="s">
        <v>81</v>
      </c>
      <c r="D25811" s="2" t="s">
        <v>81</v>
      </c>
      <c r="Z25811" s="23"/>
      <c r="AA25811" s="20"/>
      <c r="AB25811" s="20"/>
      <c r="AC25811" s="20" t="s">
        <v>81</v>
      </c>
      <c r="AD25811" s="20" t="s">
        <v>81</v>
      </c>
    </row>
    <row r="25812" ht="15.75" customHeight="1">
      <c r="A25812" s="22"/>
      <c r="B25812" s="22"/>
      <c r="C25812" s="22" t="s">
        <v>81</v>
      </c>
      <c r="D25812" s="2" t="s">
        <v>81</v>
      </c>
      <c r="Z25812" s="23"/>
      <c r="AA25812" s="20"/>
      <c r="AB25812" s="20"/>
      <c r="AC25812" s="20" t="s">
        <v>81</v>
      </c>
      <c r="AD25812" s="20" t="s">
        <v>81</v>
      </c>
    </row>
    <row r="25813" ht="15.75" customHeight="1">
      <c r="A25813" s="22"/>
      <c r="B25813" s="22"/>
      <c r="C25813" s="22" t="s">
        <v>81</v>
      </c>
      <c r="D25813" s="2" t="s">
        <v>81</v>
      </c>
      <c r="Z25813" s="23"/>
      <c r="AA25813" s="20"/>
      <c r="AB25813" s="20"/>
      <c r="AC25813" s="20" t="s">
        <v>81</v>
      </c>
      <c r="AD25813" s="20" t="s">
        <v>81</v>
      </c>
    </row>
    <row r="25814" ht="15.75" customHeight="1">
      <c r="A25814" s="22"/>
      <c r="B25814" s="22"/>
      <c r="C25814" s="22" t="s">
        <v>81</v>
      </c>
      <c r="D25814" s="2" t="s">
        <v>81</v>
      </c>
      <c r="Z25814" s="23"/>
      <c r="AA25814" s="20"/>
      <c r="AB25814" s="20"/>
      <c r="AC25814" s="20" t="s">
        <v>81</v>
      </c>
      <c r="AD25814" s="20" t="s">
        <v>81</v>
      </c>
    </row>
    <row r="25815" ht="15.75" customHeight="1">
      <c r="A25815" s="22"/>
      <c r="B25815" s="22"/>
      <c r="C25815" s="22" t="s">
        <v>81</v>
      </c>
      <c r="D25815" s="2" t="s">
        <v>81</v>
      </c>
      <c r="Z25815" s="23"/>
      <c r="AA25815" s="20"/>
      <c r="AB25815" s="20"/>
      <c r="AC25815" s="20" t="s">
        <v>81</v>
      </c>
      <c r="AD25815" s="20" t="s">
        <v>81</v>
      </c>
    </row>
    <row r="25816" ht="15.75" customHeight="1">
      <c r="A25816" s="22"/>
      <c r="B25816" s="22"/>
      <c r="C25816" s="22" t="s">
        <v>81</v>
      </c>
      <c r="D25816" s="2" t="s">
        <v>81</v>
      </c>
      <c r="Z25816" s="23"/>
      <c r="AA25816" s="20"/>
      <c r="AB25816" s="20"/>
      <c r="AC25816" s="20" t="s">
        <v>81</v>
      </c>
      <c r="AD25816" s="20" t="s">
        <v>81</v>
      </c>
    </row>
    <row r="25817" ht="15.75" customHeight="1">
      <c r="A25817" s="22"/>
      <c r="B25817" s="22"/>
      <c r="C25817" s="22" t="s">
        <v>81</v>
      </c>
      <c r="D25817" s="2" t="s">
        <v>81</v>
      </c>
      <c r="Z25817" s="23"/>
      <c r="AA25817" s="20"/>
      <c r="AB25817" s="20"/>
      <c r="AC25817" s="20" t="s">
        <v>81</v>
      </c>
      <c r="AD25817" s="20" t="s">
        <v>81</v>
      </c>
    </row>
    <row r="25818" ht="15.75" customHeight="1">
      <c r="A25818" s="22"/>
      <c r="B25818" s="22"/>
      <c r="C25818" s="22" t="s">
        <v>81</v>
      </c>
      <c r="D25818" s="2" t="s">
        <v>81</v>
      </c>
      <c r="Z25818" s="23"/>
      <c r="AA25818" s="20"/>
      <c r="AB25818" s="20"/>
      <c r="AC25818" s="20" t="s">
        <v>81</v>
      </c>
      <c r="AD25818" s="20" t="s">
        <v>81</v>
      </c>
    </row>
    <row r="25819" ht="15.75" customHeight="1">
      <c r="A25819" s="22"/>
      <c r="B25819" s="22"/>
      <c r="C25819" s="22" t="s">
        <v>81</v>
      </c>
      <c r="D25819" s="2" t="s">
        <v>81</v>
      </c>
      <c r="Z25819" s="23"/>
      <c r="AA25819" s="20"/>
      <c r="AB25819" s="20"/>
      <c r="AC25819" s="20" t="s">
        <v>81</v>
      </c>
      <c r="AD25819" s="20" t="s">
        <v>81</v>
      </c>
    </row>
    <row r="25820" ht="15.75" customHeight="1">
      <c r="A25820" s="22"/>
      <c r="B25820" s="22"/>
      <c r="C25820" s="22" t="s">
        <v>81</v>
      </c>
      <c r="D25820" s="2" t="s">
        <v>81</v>
      </c>
      <c r="Z25820" s="23"/>
      <c r="AA25820" s="20"/>
      <c r="AB25820" s="20"/>
      <c r="AC25820" s="20" t="s">
        <v>81</v>
      </c>
      <c r="AD25820" s="20" t="s">
        <v>81</v>
      </c>
    </row>
    <row r="25821" ht="15.75" customHeight="1">
      <c r="A25821" s="22"/>
      <c r="B25821" s="22"/>
      <c r="C25821" s="22" t="s">
        <v>81</v>
      </c>
      <c r="D25821" s="2" t="s">
        <v>81</v>
      </c>
      <c r="Z25821" s="23"/>
      <c r="AA25821" s="20"/>
      <c r="AB25821" s="20"/>
      <c r="AC25821" s="20" t="s">
        <v>81</v>
      </c>
      <c r="AD25821" s="20" t="s">
        <v>81</v>
      </c>
    </row>
    <row r="25822" ht="15.75" customHeight="1">
      <c r="A25822" s="22"/>
      <c r="B25822" s="22"/>
      <c r="C25822" s="22" t="s">
        <v>81</v>
      </c>
      <c r="D25822" s="2" t="s">
        <v>81</v>
      </c>
      <c r="Z25822" s="23"/>
      <c r="AA25822" s="20"/>
      <c r="AB25822" s="20"/>
      <c r="AC25822" s="20" t="s">
        <v>81</v>
      </c>
      <c r="AD25822" s="20" t="s">
        <v>81</v>
      </c>
    </row>
    <row r="25823" ht="15.75" customHeight="1">
      <c r="A25823" s="22"/>
      <c r="B25823" s="22"/>
      <c r="C25823" s="22" t="s">
        <v>81</v>
      </c>
      <c r="D25823" s="2" t="s">
        <v>81</v>
      </c>
      <c r="Z25823" s="23"/>
      <c r="AA25823" s="20"/>
      <c r="AB25823" s="20"/>
      <c r="AC25823" s="20" t="s">
        <v>81</v>
      </c>
      <c r="AD25823" s="20" t="s">
        <v>81</v>
      </c>
    </row>
    <row r="25824" ht="15.75" customHeight="1">
      <c r="A25824" s="22"/>
      <c r="B25824" s="22"/>
      <c r="C25824" s="22" t="s">
        <v>81</v>
      </c>
      <c r="D25824" s="2" t="s">
        <v>81</v>
      </c>
      <c r="Z25824" s="23"/>
      <c r="AA25824" s="20"/>
      <c r="AB25824" s="20"/>
      <c r="AC25824" s="20" t="s">
        <v>81</v>
      </c>
      <c r="AD25824" s="20" t="s">
        <v>81</v>
      </c>
    </row>
    <row r="25825" ht="15.75" customHeight="1">
      <c r="A25825" s="22"/>
      <c r="B25825" s="22"/>
      <c r="C25825" s="22" t="s">
        <v>81</v>
      </c>
      <c r="D25825" s="2" t="s">
        <v>81</v>
      </c>
      <c r="Z25825" s="23"/>
      <c r="AA25825" s="20"/>
      <c r="AB25825" s="20"/>
      <c r="AC25825" s="20" t="s">
        <v>81</v>
      </c>
      <c r="AD25825" s="20" t="s">
        <v>81</v>
      </c>
    </row>
    <row r="25826" ht="15.75" customHeight="1">
      <c r="A25826" s="22"/>
      <c r="B25826" s="22"/>
      <c r="C25826" s="22" t="s">
        <v>81</v>
      </c>
      <c r="D25826" s="2" t="s">
        <v>81</v>
      </c>
      <c r="Z25826" s="23"/>
      <c r="AA25826" s="20"/>
      <c r="AB25826" s="20"/>
      <c r="AC25826" s="20" t="s">
        <v>81</v>
      </c>
      <c r="AD25826" s="20" t="s">
        <v>81</v>
      </c>
    </row>
    <row r="25827" ht="15.75" customHeight="1">
      <c r="A25827" s="22"/>
      <c r="B25827" s="22"/>
      <c r="C25827" s="22" t="s">
        <v>81</v>
      </c>
      <c r="D25827" s="2" t="s">
        <v>81</v>
      </c>
      <c r="Z25827" s="23"/>
      <c r="AA25827" s="20"/>
      <c r="AB25827" s="20"/>
      <c r="AC25827" s="20" t="s">
        <v>81</v>
      </c>
      <c r="AD25827" s="20" t="s">
        <v>81</v>
      </c>
    </row>
    <row r="25828" ht="15.75" customHeight="1">
      <c r="A25828" s="22"/>
      <c r="B25828" s="22"/>
      <c r="C25828" s="22" t="s">
        <v>81</v>
      </c>
      <c r="D25828" s="2" t="s">
        <v>81</v>
      </c>
      <c r="Z25828" s="23"/>
      <c r="AA25828" s="20"/>
      <c r="AB25828" s="20"/>
      <c r="AC25828" s="20" t="s">
        <v>81</v>
      </c>
      <c r="AD25828" s="20" t="s">
        <v>81</v>
      </c>
    </row>
    <row r="25829" ht="15.75" customHeight="1">
      <c r="A25829" s="22"/>
      <c r="B25829" s="22"/>
      <c r="C25829" s="22" t="s">
        <v>81</v>
      </c>
      <c r="D25829" s="2" t="s">
        <v>81</v>
      </c>
      <c r="Z25829" s="23"/>
      <c r="AA25829" s="20"/>
      <c r="AB25829" s="20"/>
      <c r="AC25829" s="20" t="s">
        <v>81</v>
      </c>
      <c r="AD25829" s="20" t="s">
        <v>81</v>
      </c>
    </row>
    <row r="25830" ht="15.75" customHeight="1">
      <c r="A25830" s="22"/>
      <c r="B25830" s="22"/>
      <c r="C25830" s="22" t="s">
        <v>81</v>
      </c>
      <c r="D25830" s="2" t="s">
        <v>81</v>
      </c>
      <c r="Z25830" s="23"/>
      <c r="AA25830" s="20"/>
      <c r="AB25830" s="20"/>
      <c r="AC25830" s="20" t="s">
        <v>81</v>
      </c>
      <c r="AD25830" s="20" t="s">
        <v>81</v>
      </c>
    </row>
    <row r="25831" ht="15.75" customHeight="1">
      <c r="A25831" s="22"/>
      <c r="B25831" s="22"/>
      <c r="C25831" s="22" t="s">
        <v>81</v>
      </c>
      <c r="D25831" s="2" t="s">
        <v>81</v>
      </c>
      <c r="Z25831" s="23"/>
      <c r="AA25831" s="20"/>
      <c r="AB25831" s="20"/>
      <c r="AC25831" s="20" t="s">
        <v>81</v>
      </c>
      <c r="AD25831" s="20" t="s">
        <v>81</v>
      </c>
    </row>
    <row r="25832" ht="15.75" customHeight="1">
      <c r="A25832" s="22"/>
      <c r="B25832" s="22"/>
      <c r="C25832" s="22" t="s">
        <v>81</v>
      </c>
      <c r="D25832" s="2" t="s">
        <v>81</v>
      </c>
      <c r="Z25832" s="23"/>
      <c r="AA25832" s="20"/>
      <c r="AB25832" s="20"/>
      <c r="AC25832" s="20" t="s">
        <v>81</v>
      </c>
      <c r="AD25832" s="20" t="s">
        <v>81</v>
      </c>
    </row>
    <row r="25833" ht="15.75" customHeight="1">
      <c r="A25833" s="22"/>
      <c r="B25833" s="22"/>
      <c r="C25833" s="22" t="s">
        <v>81</v>
      </c>
      <c r="D25833" s="2" t="s">
        <v>81</v>
      </c>
      <c r="Z25833" s="23"/>
      <c r="AA25833" s="20"/>
      <c r="AB25833" s="20"/>
      <c r="AC25833" s="20" t="s">
        <v>81</v>
      </c>
      <c r="AD25833" s="20" t="s">
        <v>81</v>
      </c>
    </row>
    <row r="25834" ht="15.75" customHeight="1">
      <c r="A25834" s="22"/>
      <c r="B25834" s="22"/>
      <c r="C25834" s="22" t="s">
        <v>81</v>
      </c>
      <c r="D25834" s="2" t="s">
        <v>81</v>
      </c>
      <c r="Z25834" s="23"/>
      <c r="AA25834" s="20"/>
      <c r="AB25834" s="20"/>
      <c r="AC25834" s="20" t="s">
        <v>81</v>
      </c>
      <c r="AD25834" s="20" t="s">
        <v>81</v>
      </c>
    </row>
    <row r="25835" ht="15.75" customHeight="1">
      <c r="A25835" s="22"/>
      <c r="B25835" s="22"/>
      <c r="C25835" s="22" t="s">
        <v>81</v>
      </c>
      <c r="D25835" s="2" t="s">
        <v>81</v>
      </c>
      <c r="Z25835" s="23"/>
      <c r="AA25835" s="20"/>
      <c r="AB25835" s="20"/>
      <c r="AC25835" s="20" t="s">
        <v>81</v>
      </c>
      <c r="AD25835" s="20" t="s">
        <v>81</v>
      </c>
    </row>
    <row r="25836" ht="15.75" customHeight="1">
      <c r="A25836" s="22"/>
      <c r="B25836" s="22"/>
      <c r="C25836" s="22" t="s">
        <v>81</v>
      </c>
      <c r="D25836" s="2" t="s">
        <v>81</v>
      </c>
      <c r="Z25836" s="23"/>
      <c r="AA25836" s="20"/>
      <c r="AB25836" s="20"/>
      <c r="AC25836" s="20" t="s">
        <v>81</v>
      </c>
      <c r="AD25836" s="20" t="s">
        <v>81</v>
      </c>
    </row>
    <row r="25837" ht="15.75" customHeight="1">
      <c r="A25837" s="22"/>
      <c r="B25837" s="22"/>
      <c r="C25837" s="22" t="s">
        <v>81</v>
      </c>
      <c r="D25837" s="2" t="s">
        <v>81</v>
      </c>
      <c r="Z25837" s="23"/>
      <c r="AA25837" s="20"/>
      <c r="AB25837" s="20"/>
      <c r="AC25837" s="20" t="s">
        <v>81</v>
      </c>
      <c r="AD25837" s="20" t="s">
        <v>81</v>
      </c>
    </row>
    <row r="25838" ht="15.75" customHeight="1">
      <c r="A25838" s="22"/>
      <c r="B25838" s="22"/>
      <c r="C25838" s="22" t="s">
        <v>81</v>
      </c>
      <c r="D25838" s="2" t="s">
        <v>81</v>
      </c>
      <c r="Z25838" s="23"/>
      <c r="AA25838" s="20"/>
      <c r="AB25838" s="20"/>
      <c r="AC25838" s="20" t="s">
        <v>81</v>
      </c>
      <c r="AD25838" s="20" t="s">
        <v>81</v>
      </c>
    </row>
    <row r="25839" ht="15.75" customHeight="1">
      <c r="A25839" s="22"/>
      <c r="B25839" s="22"/>
      <c r="C25839" s="22" t="s">
        <v>81</v>
      </c>
      <c r="D25839" s="2" t="s">
        <v>81</v>
      </c>
      <c r="Z25839" s="23"/>
      <c r="AA25839" s="20"/>
      <c r="AB25839" s="20"/>
      <c r="AC25839" s="20" t="s">
        <v>81</v>
      </c>
      <c r="AD25839" s="20" t="s">
        <v>81</v>
      </c>
    </row>
    <row r="25840" ht="15.75" customHeight="1">
      <c r="A25840" s="22"/>
      <c r="B25840" s="22"/>
      <c r="C25840" s="22" t="s">
        <v>81</v>
      </c>
      <c r="D25840" s="2" t="s">
        <v>81</v>
      </c>
      <c r="Z25840" s="23"/>
      <c r="AA25840" s="20"/>
      <c r="AB25840" s="20"/>
      <c r="AC25840" s="20" t="s">
        <v>81</v>
      </c>
      <c r="AD25840" s="20" t="s">
        <v>81</v>
      </c>
    </row>
    <row r="25841" ht="15.75" customHeight="1">
      <c r="A25841" s="22"/>
      <c r="B25841" s="22"/>
      <c r="C25841" s="22" t="s">
        <v>81</v>
      </c>
      <c r="D25841" s="2" t="s">
        <v>81</v>
      </c>
      <c r="Z25841" s="23"/>
      <c r="AA25841" s="20"/>
      <c r="AB25841" s="20"/>
      <c r="AC25841" s="20" t="s">
        <v>81</v>
      </c>
      <c r="AD25841" s="20" t="s">
        <v>81</v>
      </c>
    </row>
    <row r="25842" ht="15.75" customHeight="1">
      <c r="A25842" s="22"/>
      <c r="B25842" s="22"/>
      <c r="C25842" s="22" t="s">
        <v>81</v>
      </c>
      <c r="D25842" s="2" t="s">
        <v>81</v>
      </c>
      <c r="Z25842" s="23"/>
      <c r="AA25842" s="20"/>
      <c r="AB25842" s="20"/>
      <c r="AC25842" s="20" t="s">
        <v>81</v>
      </c>
      <c r="AD25842" s="20" t="s">
        <v>81</v>
      </c>
    </row>
    <row r="25843" ht="15.75" customHeight="1">
      <c r="A25843" s="22"/>
      <c r="B25843" s="22"/>
      <c r="C25843" s="22" t="s">
        <v>81</v>
      </c>
      <c r="D25843" s="2" t="s">
        <v>81</v>
      </c>
      <c r="Z25843" s="23"/>
      <c r="AA25843" s="20"/>
      <c r="AB25843" s="20"/>
      <c r="AC25843" s="20" t="s">
        <v>81</v>
      </c>
      <c r="AD25843" s="20" t="s">
        <v>81</v>
      </c>
    </row>
    <row r="25844" ht="15.75" customHeight="1">
      <c r="A25844" s="22"/>
      <c r="B25844" s="22"/>
      <c r="C25844" s="22" t="s">
        <v>81</v>
      </c>
      <c r="D25844" s="2" t="s">
        <v>81</v>
      </c>
      <c r="Z25844" s="23"/>
      <c r="AA25844" s="20"/>
      <c r="AB25844" s="20"/>
      <c r="AC25844" s="20" t="s">
        <v>81</v>
      </c>
      <c r="AD25844" s="20" t="s">
        <v>81</v>
      </c>
    </row>
    <row r="25845" ht="15.75" customHeight="1">
      <c r="A25845" s="22"/>
      <c r="B25845" s="22"/>
      <c r="C25845" s="22" t="s">
        <v>81</v>
      </c>
      <c r="D25845" s="2" t="s">
        <v>81</v>
      </c>
      <c r="Z25845" s="23"/>
      <c r="AA25845" s="20"/>
      <c r="AB25845" s="20"/>
      <c r="AC25845" s="20" t="s">
        <v>81</v>
      </c>
      <c r="AD25845" s="20" t="s">
        <v>81</v>
      </c>
    </row>
    <row r="25846" ht="15.75" customHeight="1">
      <c r="A25846" s="22"/>
      <c r="B25846" s="22"/>
      <c r="C25846" s="22" t="s">
        <v>81</v>
      </c>
      <c r="D25846" s="2" t="s">
        <v>81</v>
      </c>
      <c r="Z25846" s="23"/>
      <c r="AA25846" s="20"/>
      <c r="AB25846" s="20"/>
      <c r="AC25846" s="20" t="s">
        <v>81</v>
      </c>
      <c r="AD25846" s="20" t="s">
        <v>81</v>
      </c>
    </row>
    <row r="25847" ht="15.75" customHeight="1">
      <c r="A25847" s="22"/>
      <c r="B25847" s="22"/>
      <c r="C25847" s="22" t="s">
        <v>81</v>
      </c>
      <c r="D25847" s="2" t="s">
        <v>81</v>
      </c>
      <c r="Z25847" s="23"/>
      <c r="AA25847" s="20"/>
      <c r="AB25847" s="20"/>
      <c r="AC25847" s="20" t="s">
        <v>81</v>
      </c>
      <c r="AD25847" s="20" t="s">
        <v>81</v>
      </c>
    </row>
    <row r="25848" ht="15.75" customHeight="1">
      <c r="A25848" s="22"/>
      <c r="B25848" s="22"/>
      <c r="C25848" s="22" t="s">
        <v>81</v>
      </c>
      <c r="D25848" s="2" t="s">
        <v>81</v>
      </c>
      <c r="Z25848" s="23"/>
      <c r="AA25848" s="20"/>
      <c r="AB25848" s="20"/>
      <c r="AC25848" s="20" t="s">
        <v>81</v>
      </c>
      <c r="AD25848" s="20" t="s">
        <v>81</v>
      </c>
    </row>
    <row r="25849" ht="15.75" customHeight="1">
      <c r="A25849" s="22"/>
      <c r="B25849" s="22"/>
      <c r="C25849" s="22" t="s">
        <v>81</v>
      </c>
      <c r="D25849" s="2" t="s">
        <v>81</v>
      </c>
      <c r="Z25849" s="23"/>
      <c r="AA25849" s="20"/>
      <c r="AB25849" s="20"/>
      <c r="AC25849" s="20" t="s">
        <v>81</v>
      </c>
      <c r="AD25849" s="20" t="s">
        <v>81</v>
      </c>
    </row>
    <row r="25850" ht="15.75" customHeight="1">
      <c r="A25850" s="22"/>
      <c r="B25850" s="22"/>
      <c r="C25850" s="22" t="s">
        <v>81</v>
      </c>
      <c r="D25850" s="2" t="s">
        <v>81</v>
      </c>
      <c r="Z25850" s="23"/>
      <c r="AA25850" s="20"/>
      <c r="AB25850" s="20"/>
      <c r="AC25850" s="20" t="s">
        <v>81</v>
      </c>
      <c r="AD25850" s="20" t="s">
        <v>81</v>
      </c>
    </row>
    <row r="25851" ht="15.75" customHeight="1">
      <c r="A25851" s="22"/>
      <c r="B25851" s="22"/>
      <c r="C25851" s="22" t="s">
        <v>81</v>
      </c>
      <c r="D25851" s="2" t="s">
        <v>81</v>
      </c>
      <c r="Z25851" s="23"/>
      <c r="AA25851" s="20"/>
      <c r="AB25851" s="20"/>
      <c r="AC25851" s="20" t="s">
        <v>81</v>
      </c>
      <c r="AD25851" s="20" t="s">
        <v>81</v>
      </c>
    </row>
    <row r="25852" ht="15.75" customHeight="1">
      <c r="A25852" s="22"/>
      <c r="B25852" s="22"/>
      <c r="C25852" s="22" t="s">
        <v>81</v>
      </c>
      <c r="D25852" s="2" t="s">
        <v>81</v>
      </c>
      <c r="Z25852" s="23"/>
      <c r="AA25852" s="20"/>
      <c r="AB25852" s="20"/>
      <c r="AC25852" s="20" t="s">
        <v>81</v>
      </c>
      <c r="AD25852" s="20" t="s">
        <v>81</v>
      </c>
    </row>
    <row r="25853" ht="15.75" customHeight="1">
      <c r="A25853" s="22"/>
      <c r="B25853" s="22"/>
      <c r="C25853" s="22" t="s">
        <v>81</v>
      </c>
      <c r="D25853" s="2" t="s">
        <v>81</v>
      </c>
      <c r="Z25853" s="23"/>
      <c r="AA25853" s="20"/>
      <c r="AB25853" s="20"/>
      <c r="AC25853" s="20" t="s">
        <v>81</v>
      </c>
      <c r="AD25853" s="20" t="s">
        <v>81</v>
      </c>
    </row>
    <row r="25854" ht="15.75" customHeight="1">
      <c r="A25854" s="22"/>
      <c r="B25854" s="22"/>
      <c r="C25854" s="22" t="s">
        <v>81</v>
      </c>
      <c r="D25854" s="2" t="s">
        <v>81</v>
      </c>
      <c r="Z25854" s="23"/>
      <c r="AA25854" s="20"/>
      <c r="AB25854" s="20"/>
      <c r="AC25854" s="20" t="s">
        <v>81</v>
      </c>
      <c r="AD25854" s="20" t="s">
        <v>81</v>
      </c>
    </row>
    <row r="25855" ht="15.75" customHeight="1">
      <c r="A25855" s="22"/>
      <c r="B25855" s="22"/>
      <c r="C25855" s="22" t="s">
        <v>81</v>
      </c>
      <c r="D25855" s="2" t="s">
        <v>81</v>
      </c>
      <c r="Z25855" s="23"/>
      <c r="AA25855" s="20"/>
      <c r="AB25855" s="20"/>
      <c r="AC25855" s="20" t="s">
        <v>81</v>
      </c>
      <c r="AD25855" s="20" t="s">
        <v>81</v>
      </c>
    </row>
    <row r="25856" ht="15.75" customHeight="1">
      <c r="A25856" s="22"/>
      <c r="B25856" s="22"/>
      <c r="C25856" s="22" t="s">
        <v>81</v>
      </c>
      <c r="D25856" s="2" t="s">
        <v>81</v>
      </c>
      <c r="Z25856" s="23"/>
      <c r="AA25856" s="20"/>
      <c r="AB25856" s="20"/>
      <c r="AC25856" s="20" t="s">
        <v>81</v>
      </c>
      <c r="AD25856" s="20" t="s">
        <v>81</v>
      </c>
    </row>
    <row r="25857" ht="15.75" customHeight="1">
      <c r="A25857" s="22"/>
      <c r="B25857" s="22"/>
      <c r="C25857" s="22" t="s">
        <v>81</v>
      </c>
      <c r="D25857" s="2" t="s">
        <v>81</v>
      </c>
      <c r="Z25857" s="23"/>
      <c r="AA25857" s="20"/>
      <c r="AB25857" s="20"/>
      <c r="AC25857" s="20" t="s">
        <v>81</v>
      </c>
      <c r="AD25857" s="20" t="s">
        <v>81</v>
      </c>
    </row>
    <row r="25858" ht="15.75" customHeight="1">
      <c r="A25858" s="22"/>
      <c r="B25858" s="22"/>
      <c r="C25858" s="22" t="s">
        <v>81</v>
      </c>
      <c r="D25858" s="2" t="s">
        <v>81</v>
      </c>
      <c r="Z25858" s="23"/>
      <c r="AA25858" s="20"/>
      <c r="AB25858" s="20"/>
      <c r="AC25858" s="20" t="s">
        <v>81</v>
      </c>
      <c r="AD25858" s="20" t="s">
        <v>81</v>
      </c>
    </row>
    <row r="25859" ht="15.75" customHeight="1">
      <c r="A25859" s="22"/>
      <c r="B25859" s="22"/>
      <c r="C25859" s="22" t="s">
        <v>81</v>
      </c>
      <c r="D25859" s="2" t="s">
        <v>81</v>
      </c>
      <c r="Z25859" s="23"/>
      <c r="AA25859" s="20"/>
      <c r="AB25859" s="20"/>
      <c r="AC25859" s="20" t="s">
        <v>81</v>
      </c>
      <c r="AD25859" s="20" t="s">
        <v>81</v>
      </c>
    </row>
    <row r="25860" ht="15.75" customHeight="1">
      <c r="A25860" s="22"/>
      <c r="B25860" s="22"/>
      <c r="C25860" s="22" t="s">
        <v>81</v>
      </c>
      <c r="D25860" s="2" t="s">
        <v>81</v>
      </c>
      <c r="Z25860" s="23"/>
      <c r="AA25860" s="20"/>
      <c r="AB25860" s="20"/>
      <c r="AC25860" s="20" t="s">
        <v>81</v>
      </c>
      <c r="AD25860" s="20" t="s">
        <v>81</v>
      </c>
    </row>
    <row r="25861" ht="15.75" customHeight="1">
      <c r="A25861" s="22"/>
      <c r="B25861" s="22"/>
      <c r="C25861" s="22" t="s">
        <v>81</v>
      </c>
      <c r="D25861" s="2" t="s">
        <v>81</v>
      </c>
      <c r="Z25861" s="23"/>
      <c r="AA25861" s="20"/>
      <c r="AB25861" s="20"/>
      <c r="AC25861" s="20" t="s">
        <v>81</v>
      </c>
      <c r="AD25861" s="20" t="s">
        <v>81</v>
      </c>
    </row>
    <row r="25862" ht="15.75" customHeight="1">
      <c r="A25862" s="22"/>
      <c r="B25862" s="22"/>
      <c r="C25862" s="22" t="s">
        <v>81</v>
      </c>
      <c r="D25862" s="2" t="s">
        <v>81</v>
      </c>
      <c r="Z25862" s="23"/>
      <c r="AA25862" s="20"/>
      <c r="AB25862" s="20"/>
      <c r="AC25862" s="20" t="s">
        <v>81</v>
      </c>
      <c r="AD25862" s="20" t="s">
        <v>81</v>
      </c>
    </row>
    <row r="25863" ht="15.75" customHeight="1">
      <c r="A25863" s="22"/>
      <c r="B25863" s="22"/>
      <c r="C25863" s="22" t="s">
        <v>81</v>
      </c>
      <c r="D25863" s="2" t="s">
        <v>81</v>
      </c>
      <c r="Z25863" s="23"/>
      <c r="AA25863" s="20"/>
      <c r="AB25863" s="20"/>
      <c r="AC25863" s="20" t="s">
        <v>81</v>
      </c>
      <c r="AD25863" s="20" t="s">
        <v>81</v>
      </c>
    </row>
    <row r="25864" ht="15.75" customHeight="1">
      <c r="A25864" s="22"/>
      <c r="B25864" s="22"/>
      <c r="C25864" s="22" t="s">
        <v>81</v>
      </c>
      <c r="D25864" s="2" t="s">
        <v>81</v>
      </c>
      <c r="Z25864" s="23"/>
      <c r="AA25864" s="20"/>
      <c r="AB25864" s="20"/>
      <c r="AC25864" s="20" t="s">
        <v>81</v>
      </c>
      <c r="AD25864" s="20" t="s">
        <v>81</v>
      </c>
    </row>
    <row r="25865" ht="15.75" customHeight="1">
      <c r="A25865" s="22"/>
      <c r="B25865" s="22"/>
      <c r="C25865" s="22" t="s">
        <v>81</v>
      </c>
      <c r="D25865" s="2" t="s">
        <v>81</v>
      </c>
      <c r="Z25865" s="23"/>
      <c r="AA25865" s="20"/>
      <c r="AB25865" s="20"/>
      <c r="AC25865" s="20" t="s">
        <v>81</v>
      </c>
      <c r="AD25865" s="20" t="s">
        <v>81</v>
      </c>
    </row>
    <row r="25866" ht="15.75" customHeight="1">
      <c r="A25866" s="22"/>
      <c r="B25866" s="22"/>
      <c r="C25866" s="22" t="s">
        <v>81</v>
      </c>
      <c r="D25866" s="2" t="s">
        <v>81</v>
      </c>
      <c r="Z25866" s="23"/>
      <c r="AA25866" s="20"/>
      <c r="AB25866" s="20"/>
      <c r="AC25866" s="20" t="s">
        <v>81</v>
      </c>
      <c r="AD25866" s="20" t="s">
        <v>81</v>
      </c>
    </row>
    <row r="25867" ht="15.75" customHeight="1">
      <c r="A25867" s="22"/>
      <c r="B25867" s="22"/>
      <c r="C25867" s="22" t="s">
        <v>81</v>
      </c>
      <c r="D25867" s="2" t="s">
        <v>81</v>
      </c>
      <c r="Z25867" s="23"/>
      <c r="AA25867" s="20"/>
      <c r="AB25867" s="20"/>
      <c r="AC25867" s="20" t="s">
        <v>81</v>
      </c>
      <c r="AD25867" s="20" t="s">
        <v>81</v>
      </c>
    </row>
    <row r="25868" ht="15.75" customHeight="1">
      <c r="A25868" s="22"/>
      <c r="B25868" s="22"/>
      <c r="C25868" s="22" t="s">
        <v>81</v>
      </c>
      <c r="D25868" s="2" t="s">
        <v>81</v>
      </c>
      <c r="Z25868" s="23"/>
      <c r="AA25868" s="20"/>
      <c r="AB25868" s="20"/>
      <c r="AC25868" s="20" t="s">
        <v>81</v>
      </c>
      <c r="AD25868" s="20" t="s">
        <v>81</v>
      </c>
    </row>
    <row r="25869" ht="15.75" customHeight="1">
      <c r="A25869" s="22"/>
      <c r="B25869" s="22"/>
      <c r="C25869" s="22" t="s">
        <v>81</v>
      </c>
      <c r="D25869" s="2" t="s">
        <v>81</v>
      </c>
      <c r="Z25869" s="23"/>
      <c r="AA25869" s="20"/>
      <c r="AB25869" s="20"/>
      <c r="AC25869" s="20" t="s">
        <v>81</v>
      </c>
      <c r="AD25869" s="20" t="s">
        <v>81</v>
      </c>
    </row>
    <row r="25870" ht="15.75" customHeight="1">
      <c r="A25870" s="22"/>
      <c r="B25870" s="22"/>
      <c r="C25870" s="22" t="s">
        <v>81</v>
      </c>
      <c r="D25870" s="2" t="s">
        <v>81</v>
      </c>
      <c r="Z25870" s="23"/>
      <c r="AA25870" s="20"/>
      <c r="AB25870" s="20"/>
      <c r="AC25870" s="20" t="s">
        <v>81</v>
      </c>
      <c r="AD25870" s="20" t="s">
        <v>81</v>
      </c>
    </row>
    <row r="25871" ht="15.75" customHeight="1">
      <c r="A25871" s="22"/>
      <c r="B25871" s="22"/>
      <c r="C25871" s="22" t="s">
        <v>81</v>
      </c>
      <c r="D25871" s="2" t="s">
        <v>81</v>
      </c>
      <c r="Z25871" s="23"/>
      <c r="AA25871" s="20"/>
      <c r="AB25871" s="20"/>
      <c r="AC25871" s="20" t="s">
        <v>81</v>
      </c>
      <c r="AD25871" s="20" t="s">
        <v>81</v>
      </c>
    </row>
    <row r="25872" ht="15.75" customHeight="1">
      <c r="A25872" s="22"/>
      <c r="B25872" s="22"/>
      <c r="C25872" s="22" t="s">
        <v>81</v>
      </c>
      <c r="D25872" s="2" t="s">
        <v>81</v>
      </c>
      <c r="Z25872" s="23"/>
      <c r="AA25872" s="20"/>
      <c r="AB25872" s="20"/>
      <c r="AC25872" s="20" t="s">
        <v>81</v>
      </c>
      <c r="AD25872" s="20" t="s">
        <v>81</v>
      </c>
    </row>
    <row r="25873" ht="15.75" customHeight="1">
      <c r="A25873" s="22"/>
      <c r="B25873" s="22"/>
      <c r="C25873" s="22" t="s">
        <v>81</v>
      </c>
      <c r="D25873" s="2" t="s">
        <v>81</v>
      </c>
      <c r="Z25873" s="23"/>
      <c r="AA25873" s="20"/>
      <c r="AB25873" s="20"/>
      <c r="AC25873" s="20" t="s">
        <v>81</v>
      </c>
      <c r="AD25873" s="20" t="s">
        <v>81</v>
      </c>
    </row>
    <row r="25874" ht="15.75" customHeight="1">
      <c r="A25874" s="22"/>
      <c r="B25874" s="22"/>
      <c r="C25874" s="22" t="s">
        <v>81</v>
      </c>
      <c r="D25874" s="2" t="s">
        <v>81</v>
      </c>
      <c r="Z25874" s="23"/>
      <c r="AA25874" s="20"/>
      <c r="AB25874" s="20"/>
      <c r="AC25874" s="20" t="s">
        <v>81</v>
      </c>
      <c r="AD25874" s="20" t="s">
        <v>81</v>
      </c>
    </row>
    <row r="25875" ht="15.75" customHeight="1">
      <c r="A25875" s="22"/>
      <c r="B25875" s="22"/>
      <c r="C25875" s="22" t="s">
        <v>81</v>
      </c>
      <c r="D25875" s="2" t="s">
        <v>81</v>
      </c>
      <c r="Z25875" s="23"/>
      <c r="AA25875" s="20"/>
      <c r="AB25875" s="20"/>
      <c r="AC25875" s="20" t="s">
        <v>81</v>
      </c>
      <c r="AD25875" s="20" t="s">
        <v>81</v>
      </c>
    </row>
    <row r="25876" ht="15.75" customHeight="1">
      <c r="A25876" s="22"/>
      <c r="B25876" s="22"/>
      <c r="C25876" s="22" t="s">
        <v>81</v>
      </c>
      <c r="D25876" s="2" t="s">
        <v>81</v>
      </c>
      <c r="Z25876" s="23"/>
      <c r="AA25876" s="20"/>
      <c r="AB25876" s="20"/>
      <c r="AC25876" s="20" t="s">
        <v>81</v>
      </c>
      <c r="AD25876" s="20" t="s">
        <v>81</v>
      </c>
    </row>
    <row r="25877" ht="15.75" customHeight="1">
      <c r="A25877" s="22"/>
      <c r="B25877" s="22"/>
      <c r="C25877" s="22" t="s">
        <v>81</v>
      </c>
      <c r="D25877" s="2" t="s">
        <v>81</v>
      </c>
      <c r="Z25877" s="23"/>
      <c r="AA25877" s="20"/>
      <c r="AB25877" s="20"/>
      <c r="AC25877" s="20" t="s">
        <v>81</v>
      </c>
      <c r="AD25877" s="20" t="s">
        <v>81</v>
      </c>
    </row>
    <row r="25878" ht="15.75" customHeight="1">
      <c r="A25878" s="22"/>
      <c r="B25878" s="22"/>
      <c r="C25878" s="22" t="s">
        <v>81</v>
      </c>
      <c r="D25878" s="2" t="s">
        <v>81</v>
      </c>
      <c r="Z25878" s="23"/>
      <c r="AA25878" s="20"/>
      <c r="AB25878" s="20"/>
      <c r="AC25878" s="20" t="s">
        <v>81</v>
      </c>
      <c r="AD25878" s="20" t="s">
        <v>81</v>
      </c>
    </row>
    <row r="25879" ht="15.75" customHeight="1">
      <c r="A25879" s="22"/>
      <c r="B25879" s="22"/>
      <c r="C25879" s="22" t="s">
        <v>81</v>
      </c>
      <c r="D25879" s="2" t="s">
        <v>81</v>
      </c>
      <c r="Z25879" s="23"/>
      <c r="AA25879" s="20"/>
      <c r="AB25879" s="20"/>
      <c r="AC25879" s="20" t="s">
        <v>81</v>
      </c>
      <c r="AD25879" s="20" t="s">
        <v>81</v>
      </c>
    </row>
    <row r="25880" ht="15.75" customHeight="1">
      <c r="A25880" s="22"/>
      <c r="B25880" s="22"/>
      <c r="C25880" s="22" t="s">
        <v>81</v>
      </c>
      <c r="D25880" s="2" t="s">
        <v>81</v>
      </c>
      <c r="Z25880" s="23"/>
      <c r="AA25880" s="20"/>
      <c r="AB25880" s="20"/>
      <c r="AC25880" s="20" t="s">
        <v>81</v>
      </c>
      <c r="AD25880" s="20" t="s">
        <v>81</v>
      </c>
    </row>
    <row r="25881" ht="15.75" customHeight="1">
      <c r="A25881" s="22"/>
      <c r="B25881" s="22"/>
      <c r="C25881" s="22" t="s">
        <v>81</v>
      </c>
      <c r="D25881" s="2" t="s">
        <v>81</v>
      </c>
      <c r="Z25881" s="23"/>
      <c r="AA25881" s="20"/>
      <c r="AB25881" s="20"/>
      <c r="AC25881" s="20" t="s">
        <v>81</v>
      </c>
      <c r="AD25881" s="20" t="s">
        <v>81</v>
      </c>
    </row>
    <row r="25882" ht="15.75" customHeight="1">
      <c r="A25882" s="22"/>
      <c r="B25882" s="22"/>
      <c r="C25882" s="22" t="s">
        <v>81</v>
      </c>
      <c r="D25882" s="2" t="s">
        <v>81</v>
      </c>
      <c r="Z25882" s="23"/>
      <c r="AA25882" s="20"/>
      <c r="AB25882" s="20"/>
      <c r="AC25882" s="20" t="s">
        <v>81</v>
      </c>
      <c r="AD25882" s="20" t="s">
        <v>81</v>
      </c>
    </row>
    <row r="25883" ht="15.75" customHeight="1">
      <c r="A25883" s="22"/>
      <c r="B25883" s="22"/>
      <c r="C25883" s="22" t="s">
        <v>81</v>
      </c>
      <c r="D25883" s="2" t="s">
        <v>81</v>
      </c>
      <c r="Z25883" s="23"/>
      <c r="AA25883" s="20"/>
      <c r="AB25883" s="20"/>
      <c r="AC25883" s="20" t="s">
        <v>81</v>
      </c>
      <c r="AD25883" s="20" t="s">
        <v>81</v>
      </c>
    </row>
    <row r="25884" ht="15.75" customHeight="1">
      <c r="A25884" s="22"/>
      <c r="B25884" s="22"/>
      <c r="C25884" s="22" t="s">
        <v>81</v>
      </c>
      <c r="D25884" s="2" t="s">
        <v>81</v>
      </c>
      <c r="Z25884" s="23"/>
      <c r="AA25884" s="20"/>
      <c r="AB25884" s="20"/>
      <c r="AC25884" s="20" t="s">
        <v>81</v>
      </c>
      <c r="AD25884" s="20" t="s">
        <v>81</v>
      </c>
    </row>
    <row r="25885" ht="15.75" customHeight="1">
      <c r="A25885" s="22"/>
      <c r="B25885" s="22"/>
      <c r="C25885" s="22" t="s">
        <v>81</v>
      </c>
      <c r="D25885" s="2" t="s">
        <v>81</v>
      </c>
      <c r="Z25885" s="23"/>
      <c r="AA25885" s="20"/>
      <c r="AB25885" s="20"/>
      <c r="AC25885" s="20" t="s">
        <v>81</v>
      </c>
      <c r="AD25885" s="20" t="s">
        <v>81</v>
      </c>
    </row>
    <row r="25886" ht="15.75" customHeight="1">
      <c r="A25886" s="22"/>
      <c r="B25886" s="22"/>
      <c r="C25886" s="22" t="s">
        <v>81</v>
      </c>
      <c r="D25886" s="2" t="s">
        <v>81</v>
      </c>
      <c r="Z25886" s="23"/>
      <c r="AA25886" s="20"/>
      <c r="AB25886" s="20"/>
      <c r="AC25886" s="20" t="s">
        <v>81</v>
      </c>
      <c r="AD25886" s="20" t="s">
        <v>81</v>
      </c>
    </row>
    <row r="25887" ht="15.75" customHeight="1">
      <c r="A25887" s="22"/>
      <c r="B25887" s="22"/>
      <c r="C25887" s="22" t="s">
        <v>81</v>
      </c>
      <c r="D25887" s="2" t="s">
        <v>81</v>
      </c>
      <c r="Z25887" s="23"/>
      <c r="AA25887" s="20"/>
      <c r="AB25887" s="20"/>
      <c r="AC25887" s="20" t="s">
        <v>81</v>
      </c>
      <c r="AD25887" s="20" t="s">
        <v>81</v>
      </c>
    </row>
    <row r="25888" ht="15.75" customHeight="1">
      <c r="A25888" s="22"/>
      <c r="B25888" s="22"/>
      <c r="C25888" s="22" t="s">
        <v>81</v>
      </c>
      <c r="D25888" s="2" t="s">
        <v>81</v>
      </c>
      <c r="Z25888" s="23"/>
      <c r="AA25888" s="20"/>
      <c r="AB25888" s="20"/>
      <c r="AC25888" s="20" t="s">
        <v>81</v>
      </c>
      <c r="AD25888" s="20" t="s">
        <v>81</v>
      </c>
    </row>
    <row r="25889" ht="15.75" customHeight="1">
      <c r="A25889" s="22"/>
      <c r="B25889" s="22"/>
      <c r="C25889" s="22" t="s">
        <v>81</v>
      </c>
      <c r="D25889" s="2" t="s">
        <v>81</v>
      </c>
      <c r="Z25889" s="23"/>
      <c r="AA25889" s="20"/>
      <c r="AB25889" s="20"/>
      <c r="AC25889" s="20" t="s">
        <v>81</v>
      </c>
      <c r="AD25889" s="20" t="s">
        <v>81</v>
      </c>
    </row>
    <row r="25890" ht="15.75" customHeight="1">
      <c r="A25890" s="22"/>
      <c r="B25890" s="22"/>
      <c r="C25890" s="22" t="s">
        <v>81</v>
      </c>
      <c r="D25890" s="2" t="s">
        <v>81</v>
      </c>
      <c r="Z25890" s="23"/>
      <c r="AA25890" s="20"/>
      <c r="AB25890" s="20"/>
      <c r="AC25890" s="20" t="s">
        <v>81</v>
      </c>
      <c r="AD25890" s="20" t="s">
        <v>81</v>
      </c>
    </row>
    <row r="25891" ht="15.75" customHeight="1">
      <c r="A25891" s="22"/>
      <c r="B25891" s="22"/>
      <c r="C25891" s="22" t="s">
        <v>81</v>
      </c>
      <c r="D25891" s="2" t="s">
        <v>81</v>
      </c>
      <c r="Z25891" s="23"/>
      <c r="AA25891" s="20"/>
      <c r="AB25891" s="20"/>
      <c r="AC25891" s="20" t="s">
        <v>81</v>
      </c>
      <c r="AD25891" s="20" t="s">
        <v>81</v>
      </c>
    </row>
    <row r="25892" ht="15.75" customHeight="1">
      <c r="A25892" s="22"/>
      <c r="B25892" s="22"/>
      <c r="C25892" s="22" t="s">
        <v>81</v>
      </c>
      <c r="D25892" s="2" t="s">
        <v>81</v>
      </c>
      <c r="Z25892" s="23"/>
      <c r="AA25892" s="20"/>
      <c r="AB25892" s="20"/>
      <c r="AC25892" s="20" t="s">
        <v>81</v>
      </c>
      <c r="AD25892" s="20" t="s">
        <v>81</v>
      </c>
    </row>
    <row r="25893" ht="15.75" customHeight="1">
      <c r="A25893" s="22"/>
      <c r="B25893" s="22"/>
      <c r="C25893" s="22" t="s">
        <v>81</v>
      </c>
      <c r="D25893" s="2" t="s">
        <v>81</v>
      </c>
      <c r="Z25893" s="23"/>
      <c r="AA25893" s="20"/>
      <c r="AB25893" s="20"/>
      <c r="AC25893" s="20" t="s">
        <v>81</v>
      </c>
      <c r="AD25893" s="20" t="s">
        <v>81</v>
      </c>
    </row>
    <row r="25894" ht="15.75" customHeight="1">
      <c r="A25894" s="22"/>
      <c r="B25894" s="22"/>
      <c r="C25894" s="22" t="s">
        <v>81</v>
      </c>
      <c r="D25894" s="2" t="s">
        <v>81</v>
      </c>
      <c r="Z25894" s="23"/>
      <c r="AA25894" s="20"/>
      <c r="AB25894" s="20"/>
      <c r="AC25894" s="20" t="s">
        <v>81</v>
      </c>
      <c r="AD25894" s="20" t="s">
        <v>81</v>
      </c>
    </row>
    <row r="25895" ht="15.75" customHeight="1">
      <c r="A25895" s="22"/>
      <c r="B25895" s="22"/>
      <c r="C25895" s="22" t="s">
        <v>81</v>
      </c>
      <c r="D25895" s="2" t="s">
        <v>81</v>
      </c>
      <c r="Z25895" s="23"/>
      <c r="AA25895" s="20"/>
      <c r="AB25895" s="20"/>
      <c r="AC25895" s="20" t="s">
        <v>81</v>
      </c>
      <c r="AD25895" s="20" t="s">
        <v>81</v>
      </c>
    </row>
    <row r="25896" ht="15.75" customHeight="1">
      <c r="A25896" s="22"/>
      <c r="B25896" s="22"/>
      <c r="C25896" s="22" t="s">
        <v>81</v>
      </c>
      <c r="D25896" s="2" t="s">
        <v>81</v>
      </c>
      <c r="Z25896" s="23"/>
      <c r="AA25896" s="20"/>
      <c r="AB25896" s="20"/>
      <c r="AC25896" s="20" t="s">
        <v>81</v>
      </c>
      <c r="AD25896" s="20" t="s">
        <v>81</v>
      </c>
    </row>
    <row r="25897" ht="15.75" customHeight="1">
      <c r="A25897" s="22"/>
      <c r="B25897" s="22"/>
      <c r="C25897" s="22" t="s">
        <v>81</v>
      </c>
      <c r="D25897" s="2" t="s">
        <v>81</v>
      </c>
      <c r="Z25897" s="23"/>
      <c r="AA25897" s="20"/>
      <c r="AB25897" s="20"/>
      <c r="AC25897" s="20" t="s">
        <v>81</v>
      </c>
      <c r="AD25897" s="20" t="s">
        <v>81</v>
      </c>
    </row>
    <row r="25898" ht="15.75" customHeight="1">
      <c r="A25898" s="22"/>
      <c r="B25898" s="22"/>
      <c r="C25898" s="22" t="s">
        <v>81</v>
      </c>
      <c r="D25898" s="2" t="s">
        <v>81</v>
      </c>
      <c r="Z25898" s="23"/>
      <c r="AA25898" s="20"/>
      <c r="AB25898" s="20"/>
      <c r="AC25898" s="20" t="s">
        <v>81</v>
      </c>
      <c r="AD25898" s="20" t="s">
        <v>81</v>
      </c>
    </row>
    <row r="25899" ht="15.75" customHeight="1">
      <c r="A25899" s="22"/>
      <c r="B25899" s="22"/>
      <c r="C25899" s="22" t="s">
        <v>81</v>
      </c>
      <c r="D25899" s="2" t="s">
        <v>81</v>
      </c>
      <c r="Z25899" s="23"/>
      <c r="AA25899" s="20"/>
      <c r="AB25899" s="20"/>
      <c r="AC25899" s="20" t="s">
        <v>81</v>
      </c>
      <c r="AD25899" s="20" t="s">
        <v>81</v>
      </c>
    </row>
    <row r="25900" ht="15.75" customHeight="1">
      <c r="A25900" s="22"/>
      <c r="B25900" s="22"/>
      <c r="C25900" s="22" t="s">
        <v>81</v>
      </c>
      <c r="D25900" s="2" t="s">
        <v>81</v>
      </c>
      <c r="Z25900" s="23"/>
      <c r="AA25900" s="20"/>
      <c r="AB25900" s="20"/>
      <c r="AC25900" s="20" t="s">
        <v>81</v>
      </c>
      <c r="AD25900" s="20" t="s">
        <v>81</v>
      </c>
    </row>
    <row r="25901" ht="15.75" customHeight="1">
      <c r="A25901" s="22"/>
      <c r="B25901" s="22"/>
      <c r="C25901" s="22" t="s">
        <v>81</v>
      </c>
      <c r="D25901" s="2" t="s">
        <v>81</v>
      </c>
      <c r="Z25901" s="23"/>
      <c r="AA25901" s="20"/>
      <c r="AB25901" s="20"/>
      <c r="AC25901" s="20" t="s">
        <v>81</v>
      </c>
      <c r="AD25901" s="20" t="s">
        <v>81</v>
      </c>
    </row>
    <row r="25902" ht="15.75" customHeight="1">
      <c r="A25902" s="22"/>
      <c r="B25902" s="22"/>
      <c r="C25902" s="22" t="s">
        <v>81</v>
      </c>
      <c r="D25902" s="2" t="s">
        <v>81</v>
      </c>
      <c r="Z25902" s="23"/>
      <c r="AA25902" s="20"/>
      <c r="AB25902" s="20"/>
      <c r="AC25902" s="20" t="s">
        <v>81</v>
      </c>
      <c r="AD25902" s="20" t="s">
        <v>81</v>
      </c>
    </row>
    <row r="25903" ht="15.75" customHeight="1">
      <c r="A25903" s="22"/>
      <c r="B25903" s="22"/>
      <c r="C25903" s="22" t="s">
        <v>81</v>
      </c>
      <c r="D25903" s="2" t="s">
        <v>81</v>
      </c>
      <c r="Z25903" s="23"/>
      <c r="AA25903" s="20"/>
      <c r="AB25903" s="20"/>
      <c r="AC25903" s="20" t="s">
        <v>81</v>
      </c>
      <c r="AD25903" s="20" t="s">
        <v>81</v>
      </c>
    </row>
    <row r="25904" ht="15.75" customHeight="1">
      <c r="A25904" s="22"/>
      <c r="B25904" s="22"/>
      <c r="C25904" s="22" t="s">
        <v>81</v>
      </c>
      <c r="D25904" s="2" t="s">
        <v>81</v>
      </c>
      <c r="Z25904" s="23"/>
      <c r="AA25904" s="20"/>
      <c r="AB25904" s="20"/>
      <c r="AC25904" s="20" t="s">
        <v>81</v>
      </c>
      <c r="AD25904" s="20" t="s">
        <v>81</v>
      </c>
    </row>
    <row r="25905" ht="15.75" customHeight="1">
      <c r="A25905" s="22"/>
      <c r="B25905" s="22"/>
      <c r="C25905" s="22" t="s">
        <v>81</v>
      </c>
      <c r="D25905" s="2" t="s">
        <v>81</v>
      </c>
      <c r="Z25905" s="23"/>
      <c r="AA25905" s="20"/>
      <c r="AB25905" s="20"/>
      <c r="AC25905" s="20" t="s">
        <v>81</v>
      </c>
      <c r="AD25905" s="20" t="s">
        <v>81</v>
      </c>
    </row>
    <row r="25906" ht="15.75" customHeight="1">
      <c r="A25906" s="22"/>
      <c r="B25906" s="22"/>
      <c r="C25906" s="22" t="s">
        <v>81</v>
      </c>
      <c r="D25906" s="2" t="s">
        <v>81</v>
      </c>
      <c r="Z25906" s="23"/>
      <c r="AA25906" s="20"/>
      <c r="AB25906" s="20"/>
      <c r="AC25906" s="20" t="s">
        <v>81</v>
      </c>
      <c r="AD25906" s="20" t="s">
        <v>81</v>
      </c>
    </row>
    <row r="25907" ht="15.75" customHeight="1">
      <c r="A25907" s="22"/>
      <c r="B25907" s="22"/>
      <c r="C25907" s="22" t="s">
        <v>81</v>
      </c>
      <c r="D25907" s="2" t="s">
        <v>81</v>
      </c>
      <c r="Z25907" s="23"/>
      <c r="AA25907" s="20"/>
      <c r="AB25907" s="20"/>
      <c r="AC25907" s="20" t="s">
        <v>81</v>
      </c>
      <c r="AD25907" s="20" t="s">
        <v>81</v>
      </c>
    </row>
    <row r="25908" ht="15.75" customHeight="1">
      <c r="A25908" s="22"/>
      <c r="B25908" s="22"/>
      <c r="C25908" s="22" t="s">
        <v>81</v>
      </c>
      <c r="D25908" s="2" t="s">
        <v>81</v>
      </c>
      <c r="Z25908" s="23"/>
      <c r="AA25908" s="20"/>
      <c r="AB25908" s="20"/>
      <c r="AC25908" s="20" t="s">
        <v>81</v>
      </c>
      <c r="AD25908" s="20" t="s">
        <v>81</v>
      </c>
    </row>
    <row r="25909" ht="15.75" customHeight="1">
      <c r="A25909" s="22"/>
      <c r="B25909" s="22"/>
      <c r="C25909" s="22" t="s">
        <v>81</v>
      </c>
      <c r="D25909" s="2" t="s">
        <v>81</v>
      </c>
      <c r="Z25909" s="23"/>
      <c r="AA25909" s="20"/>
      <c r="AB25909" s="20"/>
      <c r="AC25909" s="20" t="s">
        <v>81</v>
      </c>
      <c r="AD25909" s="20" t="s">
        <v>81</v>
      </c>
    </row>
    <row r="25910" ht="15.75" customHeight="1">
      <c r="A25910" s="22"/>
      <c r="B25910" s="22"/>
      <c r="C25910" s="22" t="s">
        <v>81</v>
      </c>
      <c r="D25910" s="2" t="s">
        <v>81</v>
      </c>
      <c r="Z25910" s="23"/>
      <c r="AA25910" s="20"/>
      <c r="AB25910" s="20"/>
      <c r="AC25910" s="20" t="s">
        <v>81</v>
      </c>
      <c r="AD25910" s="20" t="s">
        <v>81</v>
      </c>
    </row>
    <row r="25911" ht="15.75" customHeight="1">
      <c r="A25911" s="22"/>
      <c r="B25911" s="22"/>
      <c r="C25911" s="22" t="s">
        <v>81</v>
      </c>
      <c r="D25911" s="2" t="s">
        <v>81</v>
      </c>
      <c r="Z25911" s="23"/>
      <c r="AA25911" s="20"/>
      <c r="AB25911" s="20"/>
      <c r="AC25911" s="20" t="s">
        <v>81</v>
      </c>
      <c r="AD25911" s="20" t="s">
        <v>81</v>
      </c>
    </row>
    <row r="25912" ht="15.75" customHeight="1">
      <c r="A25912" s="22"/>
      <c r="B25912" s="22"/>
      <c r="C25912" s="22" t="s">
        <v>81</v>
      </c>
      <c r="D25912" s="2" t="s">
        <v>81</v>
      </c>
      <c r="Z25912" s="23"/>
      <c r="AA25912" s="20"/>
      <c r="AB25912" s="20"/>
      <c r="AC25912" s="20" t="s">
        <v>81</v>
      </c>
      <c r="AD25912" s="20" t="s">
        <v>81</v>
      </c>
    </row>
    <row r="25913" ht="15.75" customHeight="1">
      <c r="A25913" s="22"/>
      <c r="B25913" s="22"/>
      <c r="C25913" s="22" t="s">
        <v>81</v>
      </c>
      <c r="D25913" s="2" t="s">
        <v>81</v>
      </c>
      <c r="Z25913" s="23"/>
      <c r="AA25913" s="20"/>
      <c r="AB25913" s="20"/>
      <c r="AC25913" s="20" t="s">
        <v>81</v>
      </c>
      <c r="AD25913" s="20" t="s">
        <v>81</v>
      </c>
    </row>
    <row r="25914" ht="15.75" customHeight="1">
      <c r="A25914" s="22"/>
      <c r="B25914" s="22"/>
      <c r="C25914" s="22" t="s">
        <v>81</v>
      </c>
      <c r="D25914" s="2" t="s">
        <v>81</v>
      </c>
      <c r="Z25914" s="23"/>
      <c r="AA25914" s="20"/>
      <c r="AB25914" s="20"/>
      <c r="AC25914" s="20" t="s">
        <v>81</v>
      </c>
      <c r="AD25914" s="20" t="s">
        <v>81</v>
      </c>
    </row>
    <row r="25915" ht="15.75" customHeight="1">
      <c r="A25915" s="22"/>
      <c r="B25915" s="22"/>
      <c r="C25915" s="22" t="s">
        <v>81</v>
      </c>
      <c r="D25915" s="2" t="s">
        <v>81</v>
      </c>
      <c r="Z25915" s="23"/>
      <c r="AA25915" s="20"/>
      <c r="AB25915" s="20"/>
      <c r="AC25915" s="20" t="s">
        <v>81</v>
      </c>
      <c r="AD25915" s="20" t="s">
        <v>81</v>
      </c>
    </row>
    <row r="25916" ht="15.75" customHeight="1">
      <c r="A25916" s="22"/>
      <c r="B25916" s="22"/>
      <c r="C25916" s="22" t="s">
        <v>81</v>
      </c>
      <c r="D25916" s="2" t="s">
        <v>81</v>
      </c>
      <c r="Z25916" s="23"/>
      <c r="AA25916" s="20"/>
      <c r="AB25916" s="20"/>
      <c r="AC25916" s="20" t="s">
        <v>81</v>
      </c>
      <c r="AD25916" s="20" t="s">
        <v>81</v>
      </c>
    </row>
    <row r="25917" ht="15.75" customHeight="1">
      <c r="A25917" s="22"/>
      <c r="B25917" s="22"/>
      <c r="C25917" s="22" t="s">
        <v>81</v>
      </c>
      <c r="D25917" s="2" t="s">
        <v>81</v>
      </c>
      <c r="Z25917" s="23"/>
      <c r="AA25917" s="20"/>
      <c r="AB25917" s="20"/>
      <c r="AC25917" s="20" t="s">
        <v>81</v>
      </c>
      <c r="AD25917" s="20" t="s">
        <v>81</v>
      </c>
    </row>
    <row r="25918" ht="15.75" customHeight="1">
      <c r="A25918" s="22"/>
      <c r="B25918" s="22"/>
      <c r="C25918" s="22" t="s">
        <v>81</v>
      </c>
      <c r="D25918" s="2" t="s">
        <v>81</v>
      </c>
      <c r="Z25918" s="23"/>
      <c r="AA25918" s="20"/>
      <c r="AB25918" s="20"/>
      <c r="AC25918" s="20" t="s">
        <v>81</v>
      </c>
      <c r="AD25918" s="20" t="s">
        <v>81</v>
      </c>
    </row>
    <row r="25919" ht="15.75" customHeight="1">
      <c r="A25919" s="22"/>
      <c r="B25919" s="22"/>
      <c r="C25919" s="22" t="s">
        <v>81</v>
      </c>
      <c r="D25919" s="2" t="s">
        <v>81</v>
      </c>
      <c r="Z25919" s="23"/>
      <c r="AA25919" s="20"/>
      <c r="AB25919" s="20"/>
      <c r="AC25919" s="20" t="s">
        <v>81</v>
      </c>
      <c r="AD25919" s="20" t="s">
        <v>81</v>
      </c>
    </row>
    <row r="25920" ht="15.75" customHeight="1">
      <c r="A25920" s="22"/>
      <c r="B25920" s="22"/>
      <c r="C25920" s="22" t="s">
        <v>81</v>
      </c>
      <c r="D25920" s="2" t="s">
        <v>81</v>
      </c>
      <c r="Z25920" s="23"/>
      <c r="AA25920" s="20"/>
      <c r="AB25920" s="20"/>
      <c r="AC25920" s="20" t="s">
        <v>81</v>
      </c>
      <c r="AD25920" s="20" t="s">
        <v>81</v>
      </c>
    </row>
    <row r="25921" ht="15.75" customHeight="1">
      <c r="A25921" s="22"/>
      <c r="B25921" s="22"/>
      <c r="C25921" s="22" t="s">
        <v>81</v>
      </c>
      <c r="D25921" s="2" t="s">
        <v>81</v>
      </c>
      <c r="Z25921" s="23"/>
      <c r="AA25921" s="20"/>
      <c r="AB25921" s="20"/>
      <c r="AC25921" s="20" t="s">
        <v>81</v>
      </c>
      <c r="AD25921" s="20" t="s">
        <v>81</v>
      </c>
    </row>
    <row r="25922" ht="15.75" customHeight="1">
      <c r="A25922" s="22"/>
      <c r="B25922" s="22"/>
      <c r="C25922" s="22" t="s">
        <v>81</v>
      </c>
      <c r="D25922" s="2" t="s">
        <v>81</v>
      </c>
      <c r="Z25922" s="23"/>
      <c r="AA25922" s="20"/>
      <c r="AB25922" s="20"/>
      <c r="AC25922" s="20" t="s">
        <v>81</v>
      </c>
      <c r="AD25922" s="20" t="s">
        <v>81</v>
      </c>
    </row>
    <row r="25923" ht="15.75" customHeight="1">
      <c r="A25923" s="22"/>
      <c r="B25923" s="22"/>
      <c r="C25923" s="22" t="s">
        <v>81</v>
      </c>
      <c r="D25923" s="2" t="s">
        <v>81</v>
      </c>
      <c r="Z25923" s="23"/>
      <c r="AA25923" s="20"/>
      <c r="AB25923" s="20"/>
      <c r="AC25923" s="20" t="s">
        <v>81</v>
      </c>
      <c r="AD25923" s="20" t="s">
        <v>81</v>
      </c>
    </row>
    <row r="25924" ht="15.75" customHeight="1">
      <c r="A25924" s="22"/>
      <c r="B25924" s="22"/>
      <c r="C25924" s="22" t="s">
        <v>81</v>
      </c>
      <c r="D25924" s="2" t="s">
        <v>81</v>
      </c>
      <c r="Z25924" s="23"/>
      <c r="AA25924" s="20"/>
      <c r="AB25924" s="20"/>
      <c r="AC25924" s="20" t="s">
        <v>81</v>
      </c>
      <c r="AD25924" s="20" t="s">
        <v>81</v>
      </c>
    </row>
    <row r="25925" ht="15.75" customHeight="1">
      <c r="A25925" s="22"/>
      <c r="B25925" s="22"/>
      <c r="C25925" s="22" t="s">
        <v>81</v>
      </c>
      <c r="D25925" s="2" t="s">
        <v>81</v>
      </c>
      <c r="Z25925" s="23"/>
      <c r="AA25925" s="20"/>
      <c r="AB25925" s="20"/>
      <c r="AC25925" s="20" t="s">
        <v>81</v>
      </c>
      <c r="AD25925" s="20" t="s">
        <v>81</v>
      </c>
    </row>
    <row r="25926" ht="15.75" customHeight="1">
      <c r="A25926" s="22"/>
      <c r="B25926" s="22"/>
      <c r="C25926" s="22" t="s">
        <v>81</v>
      </c>
      <c r="D25926" s="2" t="s">
        <v>81</v>
      </c>
      <c r="Z25926" s="23"/>
      <c r="AA25926" s="20"/>
      <c r="AB25926" s="20"/>
      <c r="AC25926" s="20" t="s">
        <v>81</v>
      </c>
      <c r="AD25926" s="20" t="s">
        <v>81</v>
      </c>
    </row>
    <row r="25927" ht="15.75" customHeight="1">
      <c r="A25927" s="22"/>
      <c r="B25927" s="22"/>
      <c r="C25927" s="22" t="s">
        <v>81</v>
      </c>
      <c r="D25927" s="2" t="s">
        <v>81</v>
      </c>
      <c r="Z25927" s="23"/>
      <c r="AA25927" s="20"/>
      <c r="AB25927" s="20"/>
      <c r="AC25927" s="20" t="s">
        <v>81</v>
      </c>
      <c r="AD25927" s="20" t="s">
        <v>81</v>
      </c>
    </row>
    <row r="25928" ht="15.75" customHeight="1">
      <c r="A25928" s="22"/>
      <c r="B25928" s="22"/>
      <c r="C25928" s="22" t="s">
        <v>81</v>
      </c>
      <c r="D25928" s="2" t="s">
        <v>81</v>
      </c>
      <c r="Z25928" s="23"/>
      <c r="AA25928" s="20"/>
      <c r="AB25928" s="20"/>
      <c r="AC25928" s="20" t="s">
        <v>81</v>
      </c>
      <c r="AD25928" s="20" t="s">
        <v>81</v>
      </c>
    </row>
    <row r="25929" ht="15.75" customHeight="1">
      <c r="A25929" s="22"/>
      <c r="B25929" s="22"/>
      <c r="C25929" s="22" t="s">
        <v>81</v>
      </c>
      <c r="D25929" s="2" t="s">
        <v>81</v>
      </c>
      <c r="Z25929" s="23"/>
      <c r="AA25929" s="20"/>
      <c r="AB25929" s="20"/>
      <c r="AC25929" s="20" t="s">
        <v>81</v>
      </c>
      <c r="AD25929" s="20" t="s">
        <v>81</v>
      </c>
    </row>
    <row r="25930" ht="15.75" customHeight="1">
      <c r="A25930" s="22"/>
      <c r="B25930" s="22"/>
      <c r="C25930" s="22" t="s">
        <v>81</v>
      </c>
      <c r="D25930" s="2" t="s">
        <v>81</v>
      </c>
      <c r="Z25930" s="23"/>
      <c r="AA25930" s="20"/>
      <c r="AB25930" s="20"/>
      <c r="AC25930" s="20" t="s">
        <v>81</v>
      </c>
      <c r="AD25930" s="20" t="s">
        <v>81</v>
      </c>
    </row>
    <row r="25931" ht="15.75" customHeight="1">
      <c r="A25931" s="22"/>
      <c r="B25931" s="22"/>
      <c r="C25931" s="22" t="s">
        <v>81</v>
      </c>
      <c r="D25931" s="2" t="s">
        <v>81</v>
      </c>
      <c r="Z25931" s="23"/>
      <c r="AA25931" s="20"/>
      <c r="AB25931" s="20"/>
      <c r="AC25931" s="20" t="s">
        <v>81</v>
      </c>
      <c r="AD25931" s="20" t="s">
        <v>81</v>
      </c>
    </row>
    <row r="25932" ht="15.75" customHeight="1">
      <c r="A25932" s="22"/>
      <c r="B25932" s="22"/>
      <c r="C25932" s="22" t="s">
        <v>81</v>
      </c>
      <c r="D25932" s="2" t="s">
        <v>81</v>
      </c>
      <c r="Z25932" s="23"/>
      <c r="AA25932" s="20"/>
      <c r="AB25932" s="20"/>
      <c r="AC25932" s="20" t="s">
        <v>81</v>
      </c>
      <c r="AD25932" s="20" t="s">
        <v>81</v>
      </c>
    </row>
    <row r="25933" ht="15.75" customHeight="1">
      <c r="A25933" s="22"/>
      <c r="B25933" s="22"/>
      <c r="C25933" s="22" t="s">
        <v>81</v>
      </c>
      <c r="D25933" s="2" t="s">
        <v>81</v>
      </c>
      <c r="Z25933" s="23"/>
      <c r="AA25933" s="20"/>
      <c r="AB25933" s="20"/>
      <c r="AC25933" s="20" t="s">
        <v>81</v>
      </c>
      <c r="AD25933" s="20" t="s">
        <v>81</v>
      </c>
    </row>
    <row r="25934" ht="15.75" customHeight="1">
      <c r="A25934" s="22"/>
      <c r="B25934" s="22"/>
      <c r="C25934" s="22" t="s">
        <v>81</v>
      </c>
      <c r="D25934" s="2" t="s">
        <v>81</v>
      </c>
      <c r="Z25934" s="23"/>
      <c r="AA25934" s="20"/>
      <c r="AB25934" s="20"/>
      <c r="AC25934" s="20" t="s">
        <v>81</v>
      </c>
      <c r="AD25934" s="20" t="s">
        <v>81</v>
      </c>
    </row>
    <row r="25935" ht="15.75" customHeight="1">
      <c r="A25935" s="22"/>
      <c r="B25935" s="22"/>
      <c r="C25935" s="22" t="s">
        <v>81</v>
      </c>
      <c r="D25935" s="2" t="s">
        <v>81</v>
      </c>
      <c r="Z25935" s="23"/>
      <c r="AA25935" s="20"/>
      <c r="AB25935" s="20"/>
      <c r="AC25935" s="20" t="s">
        <v>81</v>
      </c>
      <c r="AD25935" s="20" t="s">
        <v>81</v>
      </c>
    </row>
    <row r="25936" ht="15.75" customHeight="1">
      <c r="A25936" s="22"/>
      <c r="B25936" s="22"/>
      <c r="C25936" s="22" t="s">
        <v>81</v>
      </c>
      <c r="D25936" s="2" t="s">
        <v>81</v>
      </c>
      <c r="Z25936" s="23"/>
      <c r="AA25936" s="20"/>
      <c r="AB25936" s="20"/>
      <c r="AC25936" s="20" t="s">
        <v>81</v>
      </c>
      <c r="AD25936" s="20" t="s">
        <v>81</v>
      </c>
    </row>
    <row r="25937" ht="15.75" customHeight="1">
      <c r="A25937" s="22"/>
      <c r="B25937" s="22"/>
      <c r="C25937" s="22" t="s">
        <v>81</v>
      </c>
      <c r="D25937" s="2" t="s">
        <v>81</v>
      </c>
      <c r="Z25937" s="23"/>
      <c r="AA25937" s="20"/>
      <c r="AB25937" s="20"/>
      <c r="AC25937" s="20" t="s">
        <v>81</v>
      </c>
      <c r="AD25937" s="20" t="s">
        <v>81</v>
      </c>
    </row>
    <row r="25938" ht="15.75" customHeight="1">
      <c r="A25938" s="22"/>
      <c r="B25938" s="22"/>
      <c r="C25938" s="22" t="s">
        <v>81</v>
      </c>
      <c r="D25938" s="2" t="s">
        <v>81</v>
      </c>
      <c r="Z25938" s="23"/>
      <c r="AA25938" s="20"/>
      <c r="AB25938" s="20"/>
      <c r="AC25938" s="20" t="s">
        <v>81</v>
      </c>
      <c r="AD25938" s="20" t="s">
        <v>81</v>
      </c>
    </row>
    <row r="25939" ht="15.75" customHeight="1">
      <c r="A25939" s="22"/>
      <c r="B25939" s="22"/>
      <c r="C25939" s="22" t="s">
        <v>81</v>
      </c>
      <c r="D25939" s="2" t="s">
        <v>81</v>
      </c>
      <c r="Z25939" s="23"/>
      <c r="AA25939" s="20"/>
      <c r="AB25939" s="20"/>
      <c r="AC25939" s="20" t="s">
        <v>81</v>
      </c>
      <c r="AD25939" s="20" t="s">
        <v>81</v>
      </c>
    </row>
    <row r="25940" ht="15.75" customHeight="1">
      <c r="A25940" s="22"/>
      <c r="B25940" s="22"/>
      <c r="C25940" s="22" t="s">
        <v>81</v>
      </c>
      <c r="D25940" s="2" t="s">
        <v>81</v>
      </c>
      <c r="Z25940" s="23"/>
      <c r="AA25940" s="20"/>
      <c r="AB25940" s="20"/>
      <c r="AC25940" s="20" t="s">
        <v>81</v>
      </c>
      <c r="AD25940" s="20" t="s">
        <v>81</v>
      </c>
    </row>
    <row r="25941" ht="15.75" customHeight="1">
      <c r="A25941" s="22"/>
      <c r="B25941" s="22"/>
      <c r="C25941" s="22" t="s">
        <v>81</v>
      </c>
      <c r="D25941" s="2" t="s">
        <v>81</v>
      </c>
      <c r="Z25941" s="23"/>
      <c r="AA25941" s="20"/>
      <c r="AB25941" s="20"/>
      <c r="AC25941" s="20" t="s">
        <v>81</v>
      </c>
      <c r="AD25941" s="20" t="s">
        <v>81</v>
      </c>
    </row>
    <row r="25942" ht="15.75" customHeight="1">
      <c r="A25942" s="22"/>
      <c r="B25942" s="22"/>
      <c r="C25942" s="22" t="s">
        <v>81</v>
      </c>
      <c r="D25942" s="2" t="s">
        <v>81</v>
      </c>
      <c r="Z25942" s="23"/>
      <c r="AA25942" s="20"/>
      <c r="AB25942" s="20"/>
      <c r="AC25942" s="20" t="s">
        <v>81</v>
      </c>
      <c r="AD25942" s="20" t="s">
        <v>81</v>
      </c>
    </row>
    <row r="25943" ht="15.75" customHeight="1">
      <c r="A25943" s="22"/>
      <c r="B25943" s="22"/>
      <c r="C25943" s="22" t="s">
        <v>81</v>
      </c>
      <c r="D25943" s="2" t="s">
        <v>81</v>
      </c>
      <c r="Z25943" s="23"/>
      <c r="AA25943" s="20"/>
      <c r="AB25943" s="20"/>
      <c r="AC25943" s="20" t="s">
        <v>81</v>
      </c>
      <c r="AD25943" s="20" t="s">
        <v>81</v>
      </c>
    </row>
    <row r="25944" ht="15.75" customHeight="1">
      <c r="A25944" s="22"/>
      <c r="B25944" s="22"/>
      <c r="C25944" s="22" t="s">
        <v>81</v>
      </c>
      <c r="D25944" s="2" t="s">
        <v>81</v>
      </c>
      <c r="Z25944" s="23"/>
      <c r="AA25944" s="20"/>
      <c r="AB25944" s="20"/>
      <c r="AC25944" s="20" t="s">
        <v>81</v>
      </c>
      <c r="AD25944" s="20" t="s">
        <v>81</v>
      </c>
    </row>
    <row r="25945" ht="15.75" customHeight="1">
      <c r="A25945" s="22"/>
      <c r="B25945" s="22"/>
      <c r="C25945" s="22" t="s">
        <v>81</v>
      </c>
      <c r="D25945" s="2" t="s">
        <v>81</v>
      </c>
      <c r="Z25945" s="23"/>
      <c r="AA25945" s="20"/>
      <c r="AB25945" s="20"/>
      <c r="AC25945" s="20" t="s">
        <v>81</v>
      </c>
      <c r="AD25945" s="20" t="s">
        <v>81</v>
      </c>
    </row>
    <row r="25946" ht="15.75" customHeight="1">
      <c r="A25946" s="22"/>
      <c r="B25946" s="22"/>
      <c r="C25946" s="22" t="s">
        <v>81</v>
      </c>
      <c r="D25946" s="2" t="s">
        <v>81</v>
      </c>
      <c r="Z25946" s="23"/>
      <c r="AA25946" s="20"/>
      <c r="AB25946" s="20"/>
      <c r="AC25946" s="20" t="s">
        <v>81</v>
      </c>
      <c r="AD25946" s="20" t="s">
        <v>81</v>
      </c>
    </row>
    <row r="25947" ht="15.75" customHeight="1">
      <c r="A25947" s="22"/>
      <c r="B25947" s="22"/>
      <c r="C25947" s="22" t="s">
        <v>81</v>
      </c>
      <c r="D25947" s="2" t="s">
        <v>81</v>
      </c>
      <c r="Z25947" s="23"/>
      <c r="AA25947" s="20"/>
      <c r="AB25947" s="20"/>
      <c r="AC25947" s="20" t="s">
        <v>81</v>
      </c>
      <c r="AD25947" s="20" t="s">
        <v>81</v>
      </c>
    </row>
    <row r="25948" ht="15.75" customHeight="1">
      <c r="A25948" s="22"/>
      <c r="B25948" s="22"/>
      <c r="C25948" s="22" t="s">
        <v>81</v>
      </c>
      <c r="D25948" s="2" t="s">
        <v>81</v>
      </c>
      <c r="Z25948" s="23"/>
      <c r="AA25948" s="20"/>
      <c r="AB25948" s="20"/>
      <c r="AC25948" s="20" t="s">
        <v>81</v>
      </c>
      <c r="AD25948" s="20" t="s">
        <v>81</v>
      </c>
    </row>
    <row r="25949" ht="15.75" customHeight="1">
      <c r="A25949" s="22"/>
      <c r="B25949" s="22"/>
      <c r="C25949" s="22" t="s">
        <v>81</v>
      </c>
      <c r="D25949" s="2" t="s">
        <v>81</v>
      </c>
      <c r="Z25949" s="23"/>
      <c r="AA25949" s="20"/>
      <c r="AB25949" s="20"/>
      <c r="AC25949" s="20" t="s">
        <v>81</v>
      </c>
      <c r="AD25949" s="20" t="s">
        <v>81</v>
      </c>
    </row>
    <row r="25950" ht="15.75" customHeight="1">
      <c r="A25950" s="22"/>
      <c r="B25950" s="22"/>
      <c r="C25950" s="22" t="s">
        <v>81</v>
      </c>
      <c r="D25950" s="2" t="s">
        <v>81</v>
      </c>
      <c r="Z25950" s="23"/>
      <c r="AA25950" s="20"/>
      <c r="AB25950" s="20"/>
      <c r="AC25950" s="20" t="s">
        <v>81</v>
      </c>
      <c r="AD25950" s="20" t="s">
        <v>81</v>
      </c>
    </row>
    <row r="25951" ht="15.75" customHeight="1">
      <c r="A25951" s="22"/>
      <c r="B25951" s="22"/>
      <c r="C25951" s="22" t="s">
        <v>81</v>
      </c>
      <c r="D25951" s="2" t="s">
        <v>81</v>
      </c>
      <c r="Z25951" s="23"/>
      <c r="AA25951" s="20"/>
      <c r="AB25951" s="20"/>
      <c r="AC25951" s="20" t="s">
        <v>81</v>
      </c>
      <c r="AD25951" s="20" t="s">
        <v>81</v>
      </c>
    </row>
    <row r="25952" ht="15.75" customHeight="1">
      <c r="A25952" s="22"/>
      <c r="B25952" s="22"/>
      <c r="C25952" s="22" t="s">
        <v>81</v>
      </c>
      <c r="D25952" s="2" t="s">
        <v>81</v>
      </c>
      <c r="Z25952" s="23"/>
      <c r="AA25952" s="20"/>
      <c r="AB25952" s="20"/>
      <c r="AC25952" s="20" t="s">
        <v>81</v>
      </c>
      <c r="AD25952" s="20" t="s">
        <v>81</v>
      </c>
    </row>
    <row r="25953" ht="15.75" customHeight="1">
      <c r="A25953" s="22"/>
      <c r="B25953" s="22"/>
      <c r="C25953" s="22" t="s">
        <v>81</v>
      </c>
      <c r="D25953" s="2" t="s">
        <v>81</v>
      </c>
      <c r="Z25953" s="23"/>
      <c r="AA25953" s="20"/>
      <c r="AB25953" s="20"/>
      <c r="AC25953" s="20" t="s">
        <v>81</v>
      </c>
      <c r="AD25953" s="20" t="s">
        <v>81</v>
      </c>
    </row>
    <row r="25954" ht="15.75" customHeight="1">
      <c r="A25954" s="22"/>
      <c r="B25954" s="22"/>
      <c r="C25954" s="22" t="s">
        <v>81</v>
      </c>
      <c r="D25954" s="2" t="s">
        <v>81</v>
      </c>
      <c r="Z25954" s="23"/>
      <c r="AA25954" s="20"/>
      <c r="AB25954" s="20"/>
      <c r="AC25954" s="20" t="s">
        <v>81</v>
      </c>
      <c r="AD25954" s="20" t="s">
        <v>81</v>
      </c>
    </row>
    <row r="25955" ht="15.75" customHeight="1">
      <c r="A25955" s="22"/>
      <c r="B25955" s="22"/>
      <c r="C25955" s="22" t="s">
        <v>81</v>
      </c>
      <c r="D25955" s="2" t="s">
        <v>81</v>
      </c>
      <c r="Z25955" s="23"/>
      <c r="AA25955" s="20"/>
      <c r="AB25955" s="20"/>
      <c r="AC25955" s="20" t="s">
        <v>81</v>
      </c>
      <c r="AD25955" s="20" t="s">
        <v>81</v>
      </c>
    </row>
    <row r="25956" ht="15.75" customHeight="1">
      <c r="A25956" s="22"/>
      <c r="B25956" s="22"/>
      <c r="C25956" s="22" t="s">
        <v>81</v>
      </c>
      <c r="D25956" s="2" t="s">
        <v>81</v>
      </c>
      <c r="Z25956" s="23"/>
      <c r="AA25956" s="20"/>
      <c r="AB25956" s="20"/>
      <c r="AC25956" s="20" t="s">
        <v>81</v>
      </c>
      <c r="AD25956" s="20" t="s">
        <v>81</v>
      </c>
    </row>
    <row r="25957" ht="15.75" customHeight="1">
      <c r="A25957" s="22"/>
      <c r="B25957" s="22"/>
      <c r="C25957" s="22" t="s">
        <v>81</v>
      </c>
      <c r="D25957" s="2" t="s">
        <v>81</v>
      </c>
      <c r="Z25957" s="23"/>
      <c r="AA25957" s="20"/>
      <c r="AB25957" s="20"/>
      <c r="AC25957" s="20" t="s">
        <v>81</v>
      </c>
      <c r="AD25957" s="20" t="s">
        <v>81</v>
      </c>
    </row>
    <row r="25958" ht="15.75" customHeight="1">
      <c r="A25958" s="22"/>
      <c r="B25958" s="22"/>
      <c r="C25958" s="22" t="s">
        <v>81</v>
      </c>
      <c r="D25958" s="2" t="s">
        <v>81</v>
      </c>
      <c r="Z25958" s="23"/>
      <c r="AA25958" s="20"/>
      <c r="AB25958" s="20"/>
      <c r="AC25958" s="20" t="s">
        <v>81</v>
      </c>
      <c r="AD25958" s="20" t="s">
        <v>81</v>
      </c>
    </row>
    <row r="25959" ht="15.75" customHeight="1">
      <c r="A25959" s="22"/>
      <c r="B25959" s="22"/>
      <c r="C25959" s="22" t="s">
        <v>81</v>
      </c>
      <c r="D25959" s="2" t="s">
        <v>81</v>
      </c>
      <c r="Z25959" s="23"/>
      <c r="AA25959" s="20"/>
      <c r="AB25959" s="20"/>
      <c r="AC25959" s="20" t="s">
        <v>81</v>
      </c>
      <c r="AD25959" s="20" t="s">
        <v>81</v>
      </c>
    </row>
    <row r="25960" ht="15.75" customHeight="1">
      <c r="A25960" s="22"/>
      <c r="B25960" s="22"/>
      <c r="C25960" s="22" t="s">
        <v>81</v>
      </c>
      <c r="D25960" s="2" t="s">
        <v>81</v>
      </c>
      <c r="Z25960" s="23"/>
      <c r="AA25960" s="20"/>
      <c r="AB25960" s="20"/>
      <c r="AC25960" s="20" t="s">
        <v>81</v>
      </c>
      <c r="AD25960" s="20" t="s">
        <v>81</v>
      </c>
    </row>
    <row r="25961" ht="15.75" customHeight="1">
      <c r="A25961" s="22"/>
      <c r="B25961" s="22"/>
      <c r="C25961" s="22" t="s">
        <v>81</v>
      </c>
      <c r="D25961" s="2" t="s">
        <v>81</v>
      </c>
      <c r="Z25961" s="23"/>
      <c r="AA25961" s="20"/>
      <c r="AB25961" s="20"/>
      <c r="AC25961" s="20" t="s">
        <v>81</v>
      </c>
      <c r="AD25961" s="20" t="s">
        <v>81</v>
      </c>
    </row>
    <row r="25962" ht="15.75" customHeight="1">
      <c r="A25962" s="22"/>
      <c r="B25962" s="22"/>
      <c r="C25962" s="22" t="s">
        <v>81</v>
      </c>
      <c r="D25962" s="2" t="s">
        <v>81</v>
      </c>
      <c r="Z25962" s="23"/>
      <c r="AA25962" s="20"/>
      <c r="AB25962" s="20"/>
      <c r="AC25962" s="20" t="s">
        <v>81</v>
      </c>
      <c r="AD25962" s="20" t="s">
        <v>81</v>
      </c>
    </row>
    <row r="25963" ht="15.75" customHeight="1">
      <c r="A25963" s="22"/>
      <c r="B25963" s="22"/>
      <c r="C25963" s="22" t="s">
        <v>81</v>
      </c>
      <c r="D25963" s="2" t="s">
        <v>81</v>
      </c>
      <c r="Z25963" s="23"/>
      <c r="AA25963" s="20"/>
      <c r="AB25963" s="20"/>
      <c r="AC25963" s="20" t="s">
        <v>81</v>
      </c>
      <c r="AD25963" s="20" t="s">
        <v>81</v>
      </c>
    </row>
    <row r="25964" ht="15.75" customHeight="1">
      <c r="A25964" s="22"/>
      <c r="B25964" s="22"/>
      <c r="C25964" s="22" t="s">
        <v>81</v>
      </c>
      <c r="D25964" s="2" t="s">
        <v>81</v>
      </c>
      <c r="Z25964" s="23"/>
      <c r="AA25964" s="20"/>
      <c r="AB25964" s="20"/>
      <c r="AC25964" s="20" t="s">
        <v>81</v>
      </c>
      <c r="AD25964" s="20" t="s">
        <v>81</v>
      </c>
    </row>
    <row r="25965" ht="15.75" customHeight="1">
      <c r="A25965" s="22"/>
      <c r="B25965" s="22"/>
      <c r="C25965" s="22" t="s">
        <v>81</v>
      </c>
      <c r="D25965" s="2" t="s">
        <v>81</v>
      </c>
      <c r="Z25965" s="23"/>
      <c r="AA25965" s="20"/>
      <c r="AB25965" s="20"/>
      <c r="AC25965" s="20" t="s">
        <v>81</v>
      </c>
      <c r="AD25965" s="20" t="s">
        <v>81</v>
      </c>
    </row>
    <row r="25966" ht="15.75" customHeight="1">
      <c r="A25966" s="22"/>
      <c r="B25966" s="22"/>
      <c r="C25966" s="22" t="s">
        <v>81</v>
      </c>
      <c r="D25966" s="2" t="s">
        <v>81</v>
      </c>
      <c r="Z25966" s="23"/>
      <c r="AA25966" s="20"/>
      <c r="AB25966" s="20"/>
      <c r="AC25966" s="20" t="s">
        <v>81</v>
      </c>
      <c r="AD25966" s="20" t="s">
        <v>81</v>
      </c>
    </row>
    <row r="25967" ht="15.75" customHeight="1">
      <c r="A25967" s="22"/>
      <c r="B25967" s="22"/>
      <c r="C25967" s="22" t="s">
        <v>81</v>
      </c>
      <c r="D25967" s="2" t="s">
        <v>81</v>
      </c>
      <c r="Z25967" s="23"/>
      <c r="AA25967" s="20"/>
      <c r="AB25967" s="20"/>
      <c r="AC25967" s="20" t="s">
        <v>81</v>
      </c>
      <c r="AD25967" s="20" t="s">
        <v>81</v>
      </c>
    </row>
    <row r="25968" ht="15.75" customHeight="1">
      <c r="A25968" s="22"/>
      <c r="B25968" s="22"/>
      <c r="C25968" s="22" t="s">
        <v>81</v>
      </c>
      <c r="D25968" s="2" t="s">
        <v>81</v>
      </c>
      <c r="Z25968" s="23"/>
      <c r="AA25968" s="20"/>
      <c r="AB25968" s="20"/>
      <c r="AC25968" s="20" t="s">
        <v>81</v>
      </c>
      <c r="AD25968" s="20" t="s">
        <v>81</v>
      </c>
    </row>
    <row r="25969" ht="15.75" customHeight="1">
      <c r="A25969" s="22"/>
      <c r="B25969" s="22"/>
      <c r="C25969" s="22" t="s">
        <v>81</v>
      </c>
      <c r="D25969" s="2" t="s">
        <v>81</v>
      </c>
      <c r="Z25969" s="23"/>
      <c r="AA25969" s="20"/>
      <c r="AB25969" s="20"/>
      <c r="AC25969" s="20" t="s">
        <v>81</v>
      </c>
      <c r="AD25969" s="20" t="s">
        <v>81</v>
      </c>
    </row>
    <row r="25970" ht="15.75" customHeight="1">
      <c r="A25970" s="22"/>
      <c r="B25970" s="22"/>
      <c r="C25970" s="22" t="s">
        <v>81</v>
      </c>
      <c r="D25970" s="2" t="s">
        <v>81</v>
      </c>
      <c r="Z25970" s="23"/>
      <c r="AA25970" s="20"/>
      <c r="AB25970" s="20"/>
      <c r="AC25970" s="20" t="s">
        <v>81</v>
      </c>
      <c r="AD25970" s="20" t="s">
        <v>81</v>
      </c>
    </row>
    <row r="25971" ht="15.75" customHeight="1">
      <c r="A25971" s="22"/>
      <c r="B25971" s="22"/>
      <c r="C25971" s="22" t="s">
        <v>81</v>
      </c>
      <c r="D25971" s="2" t="s">
        <v>81</v>
      </c>
      <c r="Z25971" s="23"/>
      <c r="AA25971" s="20"/>
      <c r="AB25971" s="20"/>
      <c r="AC25971" s="20" t="s">
        <v>81</v>
      </c>
      <c r="AD25971" s="20" t="s">
        <v>81</v>
      </c>
    </row>
    <row r="25972" ht="15.75" customHeight="1">
      <c r="A25972" s="22"/>
      <c r="B25972" s="22"/>
      <c r="C25972" s="22" t="s">
        <v>81</v>
      </c>
      <c r="D25972" s="2" t="s">
        <v>81</v>
      </c>
      <c r="Z25972" s="23"/>
      <c r="AA25972" s="20"/>
      <c r="AB25972" s="20"/>
      <c r="AC25972" s="20" t="s">
        <v>81</v>
      </c>
      <c r="AD25972" s="20" t="s">
        <v>81</v>
      </c>
    </row>
    <row r="25973" ht="15.75" customHeight="1">
      <c r="A25973" s="22"/>
      <c r="B25973" s="22"/>
      <c r="C25973" s="22" t="s">
        <v>81</v>
      </c>
      <c r="D25973" s="2" t="s">
        <v>81</v>
      </c>
      <c r="Z25973" s="23"/>
      <c r="AA25973" s="20"/>
      <c r="AB25973" s="20"/>
      <c r="AC25973" s="20" t="s">
        <v>81</v>
      </c>
      <c r="AD25973" s="20" t="s">
        <v>81</v>
      </c>
    </row>
    <row r="25974" ht="15.75" customHeight="1">
      <c r="A25974" s="22"/>
      <c r="B25974" s="22"/>
      <c r="C25974" s="22" t="s">
        <v>81</v>
      </c>
      <c r="D25974" s="2" t="s">
        <v>81</v>
      </c>
      <c r="Z25974" s="23"/>
      <c r="AA25974" s="20"/>
      <c r="AB25974" s="20"/>
      <c r="AC25974" s="20" t="s">
        <v>81</v>
      </c>
      <c r="AD25974" s="20" t="s">
        <v>81</v>
      </c>
    </row>
    <row r="25975" ht="15.75" customHeight="1">
      <c r="A25975" s="22"/>
      <c r="B25975" s="22"/>
      <c r="C25975" s="22" t="s">
        <v>81</v>
      </c>
      <c r="D25975" s="2" t="s">
        <v>81</v>
      </c>
      <c r="Z25975" s="23"/>
      <c r="AA25975" s="20"/>
      <c r="AB25975" s="20"/>
      <c r="AC25975" s="20" t="s">
        <v>81</v>
      </c>
      <c r="AD25975" s="20" t="s">
        <v>81</v>
      </c>
    </row>
    <row r="25976" ht="15.75" customHeight="1">
      <c r="A25976" s="22"/>
      <c r="B25976" s="22"/>
      <c r="C25976" s="22" t="s">
        <v>81</v>
      </c>
      <c r="D25976" s="2" t="s">
        <v>81</v>
      </c>
      <c r="Z25976" s="23"/>
      <c r="AA25976" s="20"/>
      <c r="AB25976" s="20"/>
      <c r="AC25976" s="20" t="s">
        <v>81</v>
      </c>
      <c r="AD25976" s="20" t="s">
        <v>81</v>
      </c>
    </row>
    <row r="25977" ht="15.75" customHeight="1">
      <c r="A25977" s="22"/>
      <c r="B25977" s="22"/>
      <c r="C25977" s="22" t="s">
        <v>81</v>
      </c>
      <c r="D25977" s="2" t="s">
        <v>81</v>
      </c>
      <c r="Z25977" s="23"/>
      <c r="AA25977" s="20"/>
      <c r="AB25977" s="20"/>
      <c r="AC25977" s="20" t="s">
        <v>81</v>
      </c>
      <c r="AD25977" s="20" t="s">
        <v>81</v>
      </c>
    </row>
    <row r="25978" ht="15.75" customHeight="1">
      <c r="A25978" s="22"/>
      <c r="B25978" s="22"/>
      <c r="C25978" s="22" t="s">
        <v>81</v>
      </c>
      <c r="D25978" s="2" t="s">
        <v>81</v>
      </c>
      <c r="Z25978" s="23"/>
      <c r="AA25978" s="20"/>
      <c r="AB25978" s="20"/>
      <c r="AC25978" s="20" t="s">
        <v>81</v>
      </c>
      <c r="AD25978" s="20" t="s">
        <v>81</v>
      </c>
    </row>
    <row r="25979" ht="15.75" customHeight="1">
      <c r="A25979" s="22"/>
      <c r="B25979" s="22"/>
      <c r="C25979" s="22" t="s">
        <v>81</v>
      </c>
      <c r="D25979" s="2" t="s">
        <v>81</v>
      </c>
      <c r="Z25979" s="23"/>
      <c r="AA25979" s="20"/>
      <c r="AB25979" s="20"/>
      <c r="AC25979" s="20" t="s">
        <v>81</v>
      </c>
      <c r="AD25979" s="20" t="s">
        <v>81</v>
      </c>
    </row>
    <row r="25980" ht="15.75" customHeight="1">
      <c r="A25980" s="22"/>
      <c r="B25980" s="22"/>
      <c r="C25980" s="22" t="s">
        <v>81</v>
      </c>
      <c r="D25980" s="2" t="s">
        <v>81</v>
      </c>
      <c r="Z25980" s="23"/>
      <c r="AA25980" s="20"/>
      <c r="AB25980" s="20"/>
      <c r="AC25980" s="20" t="s">
        <v>81</v>
      </c>
      <c r="AD25980" s="20" t="s">
        <v>81</v>
      </c>
    </row>
    <row r="25981" ht="15.75" customHeight="1">
      <c r="A25981" s="22"/>
      <c r="B25981" s="22"/>
      <c r="C25981" s="22" t="s">
        <v>81</v>
      </c>
      <c r="D25981" s="2" t="s">
        <v>81</v>
      </c>
      <c r="Z25981" s="23"/>
      <c r="AA25981" s="20"/>
      <c r="AB25981" s="20"/>
      <c r="AC25981" s="20" t="s">
        <v>81</v>
      </c>
      <c r="AD25981" s="20" t="s">
        <v>81</v>
      </c>
    </row>
    <row r="25982" ht="15.75" customHeight="1">
      <c r="A25982" s="22"/>
      <c r="B25982" s="22"/>
      <c r="C25982" s="22" t="s">
        <v>81</v>
      </c>
      <c r="D25982" s="2" t="s">
        <v>81</v>
      </c>
      <c r="Z25982" s="23"/>
      <c r="AA25982" s="20"/>
      <c r="AB25982" s="20"/>
      <c r="AC25982" s="20" t="s">
        <v>81</v>
      </c>
      <c r="AD25982" s="20" t="s">
        <v>81</v>
      </c>
    </row>
    <row r="25983" ht="15.75" customHeight="1">
      <c r="A25983" s="22"/>
      <c r="B25983" s="22"/>
      <c r="C25983" s="22" t="s">
        <v>81</v>
      </c>
      <c r="D25983" s="2" t="s">
        <v>81</v>
      </c>
      <c r="Z25983" s="23"/>
      <c r="AA25983" s="20"/>
      <c r="AB25983" s="20"/>
      <c r="AC25983" s="20" t="s">
        <v>81</v>
      </c>
      <c r="AD25983" s="20" t="s">
        <v>81</v>
      </c>
    </row>
    <row r="25984" ht="15.75" customHeight="1">
      <c r="A25984" s="22"/>
      <c r="B25984" s="22"/>
      <c r="C25984" s="22" t="s">
        <v>81</v>
      </c>
      <c r="D25984" s="2" t="s">
        <v>81</v>
      </c>
      <c r="Z25984" s="23"/>
      <c r="AA25984" s="20"/>
      <c r="AB25984" s="20"/>
      <c r="AC25984" s="20" t="s">
        <v>81</v>
      </c>
      <c r="AD25984" s="20" t="s">
        <v>81</v>
      </c>
    </row>
    <row r="25985" ht="15.75" customHeight="1">
      <c r="A25985" s="22"/>
      <c r="B25985" s="22"/>
      <c r="C25985" s="22" t="s">
        <v>81</v>
      </c>
      <c r="D25985" s="2" t="s">
        <v>81</v>
      </c>
      <c r="Z25985" s="23"/>
      <c r="AA25985" s="20"/>
      <c r="AB25985" s="20"/>
      <c r="AC25985" s="20" t="s">
        <v>81</v>
      </c>
      <c r="AD25985" s="20" t="s">
        <v>81</v>
      </c>
    </row>
    <row r="25986" ht="15.75" customHeight="1">
      <c r="A25986" s="22"/>
      <c r="B25986" s="22"/>
      <c r="C25986" s="22" t="s">
        <v>81</v>
      </c>
      <c r="D25986" s="2" t="s">
        <v>81</v>
      </c>
      <c r="Z25986" s="23"/>
      <c r="AA25986" s="20"/>
      <c r="AB25986" s="20"/>
      <c r="AC25986" s="20" t="s">
        <v>81</v>
      </c>
      <c r="AD25986" s="20" t="s">
        <v>81</v>
      </c>
    </row>
    <row r="25987" ht="15.75" customHeight="1">
      <c r="A25987" s="22"/>
      <c r="B25987" s="22"/>
      <c r="C25987" s="22" t="s">
        <v>81</v>
      </c>
      <c r="D25987" s="2" t="s">
        <v>81</v>
      </c>
      <c r="Z25987" s="23"/>
      <c r="AA25987" s="20"/>
      <c r="AB25987" s="20"/>
      <c r="AC25987" s="20" t="s">
        <v>81</v>
      </c>
      <c r="AD25987" s="20" t="s">
        <v>81</v>
      </c>
    </row>
    <row r="25988" ht="15.75" customHeight="1">
      <c r="A25988" s="22"/>
      <c r="B25988" s="22"/>
      <c r="C25988" s="22" t="s">
        <v>81</v>
      </c>
      <c r="D25988" s="2" t="s">
        <v>81</v>
      </c>
      <c r="Z25988" s="23"/>
      <c r="AA25988" s="20"/>
      <c r="AB25988" s="20"/>
      <c r="AC25988" s="20" t="s">
        <v>81</v>
      </c>
      <c r="AD25988" s="20" t="s">
        <v>81</v>
      </c>
    </row>
    <row r="25989" ht="15.75" customHeight="1">
      <c r="A25989" s="22"/>
      <c r="B25989" s="22"/>
      <c r="C25989" s="22" t="s">
        <v>81</v>
      </c>
      <c r="D25989" s="2" t="s">
        <v>81</v>
      </c>
      <c r="Z25989" s="23"/>
      <c r="AA25989" s="20"/>
      <c r="AB25989" s="20"/>
      <c r="AC25989" s="20" t="s">
        <v>81</v>
      </c>
      <c r="AD25989" s="20" t="s">
        <v>81</v>
      </c>
    </row>
    <row r="25990" ht="15.75" customHeight="1">
      <c r="A25990" s="22"/>
      <c r="B25990" s="22"/>
      <c r="C25990" s="22" t="s">
        <v>81</v>
      </c>
      <c r="D25990" s="2" t="s">
        <v>81</v>
      </c>
      <c r="Z25990" s="23"/>
      <c r="AA25990" s="20"/>
      <c r="AB25990" s="20"/>
      <c r="AC25990" s="20" t="s">
        <v>81</v>
      </c>
      <c r="AD25990" s="20" t="s">
        <v>81</v>
      </c>
    </row>
    <row r="25991" ht="15.75" customHeight="1">
      <c r="A25991" s="22"/>
      <c r="B25991" s="22"/>
      <c r="C25991" s="22" t="s">
        <v>81</v>
      </c>
      <c r="D25991" s="2" t="s">
        <v>81</v>
      </c>
      <c r="Z25991" s="23"/>
      <c r="AA25991" s="20"/>
      <c r="AB25991" s="20"/>
      <c r="AC25991" s="20" t="s">
        <v>81</v>
      </c>
      <c r="AD25991" s="20" t="s">
        <v>81</v>
      </c>
    </row>
    <row r="25992" ht="15.75" customHeight="1">
      <c r="A25992" s="22"/>
      <c r="B25992" s="22"/>
      <c r="C25992" s="22" t="s">
        <v>81</v>
      </c>
      <c r="D25992" s="2" t="s">
        <v>81</v>
      </c>
      <c r="Z25992" s="23"/>
      <c r="AA25992" s="20"/>
      <c r="AB25992" s="20"/>
      <c r="AC25992" s="20" t="s">
        <v>81</v>
      </c>
      <c r="AD25992" s="20" t="s">
        <v>81</v>
      </c>
    </row>
    <row r="25993" ht="15.75" customHeight="1">
      <c r="A25993" s="22"/>
      <c r="B25993" s="22"/>
      <c r="C25993" s="22" t="s">
        <v>81</v>
      </c>
      <c r="D25993" s="2" t="s">
        <v>81</v>
      </c>
      <c r="Z25993" s="23"/>
      <c r="AA25993" s="20"/>
      <c r="AB25993" s="20"/>
      <c r="AC25993" s="20" t="s">
        <v>81</v>
      </c>
      <c r="AD25993" s="20" t="s">
        <v>81</v>
      </c>
    </row>
    <row r="25994" ht="15.75" customHeight="1">
      <c r="A25994" s="22"/>
      <c r="B25994" s="22"/>
      <c r="C25994" s="22" t="s">
        <v>81</v>
      </c>
      <c r="D25994" s="2" t="s">
        <v>81</v>
      </c>
      <c r="Z25994" s="23"/>
      <c r="AA25994" s="20"/>
      <c r="AB25994" s="20"/>
      <c r="AC25994" s="20" t="s">
        <v>81</v>
      </c>
      <c r="AD25994" s="20" t="s">
        <v>81</v>
      </c>
    </row>
    <row r="25995" ht="15.75" customHeight="1">
      <c r="A25995" s="22"/>
      <c r="B25995" s="22"/>
      <c r="C25995" s="22" t="s">
        <v>81</v>
      </c>
      <c r="D25995" s="2" t="s">
        <v>81</v>
      </c>
      <c r="Z25995" s="23"/>
      <c r="AA25995" s="20"/>
      <c r="AB25995" s="20"/>
      <c r="AC25995" s="20" t="s">
        <v>81</v>
      </c>
      <c r="AD25995" s="20" t="s">
        <v>81</v>
      </c>
    </row>
    <row r="25996" ht="15.75" customHeight="1">
      <c r="A25996" s="22"/>
      <c r="B25996" s="22"/>
      <c r="C25996" s="22" t="s">
        <v>81</v>
      </c>
      <c r="D25996" s="2" t="s">
        <v>81</v>
      </c>
      <c r="Z25996" s="23"/>
      <c r="AA25996" s="20"/>
      <c r="AB25996" s="20"/>
      <c r="AC25996" s="20" t="s">
        <v>81</v>
      </c>
      <c r="AD25996" s="20" t="s">
        <v>81</v>
      </c>
    </row>
    <row r="25997" ht="15.75" customHeight="1">
      <c r="A25997" s="22"/>
      <c r="B25997" s="22"/>
      <c r="C25997" s="22" t="s">
        <v>81</v>
      </c>
      <c r="D25997" s="2" t="s">
        <v>81</v>
      </c>
      <c r="Z25997" s="23"/>
      <c r="AA25997" s="20"/>
      <c r="AB25997" s="20"/>
      <c r="AC25997" s="20" t="s">
        <v>81</v>
      </c>
      <c r="AD25997" s="20" t="s">
        <v>81</v>
      </c>
    </row>
    <row r="25998" ht="15.75" customHeight="1">
      <c r="A25998" s="22"/>
      <c r="B25998" s="22"/>
      <c r="C25998" s="22" t="s">
        <v>81</v>
      </c>
      <c r="D25998" s="2" t="s">
        <v>81</v>
      </c>
      <c r="Z25998" s="23"/>
      <c r="AA25998" s="20"/>
      <c r="AB25998" s="20"/>
      <c r="AC25998" s="20" t="s">
        <v>81</v>
      </c>
      <c r="AD25998" s="20" t="s">
        <v>81</v>
      </c>
    </row>
    <row r="25999" ht="15.75" customHeight="1">
      <c r="A25999" s="22"/>
      <c r="B25999" s="22"/>
      <c r="C25999" s="22" t="s">
        <v>81</v>
      </c>
      <c r="D25999" s="2" t="s">
        <v>81</v>
      </c>
      <c r="Z25999" s="23"/>
      <c r="AA25999" s="20"/>
      <c r="AB25999" s="20"/>
      <c r="AC25999" s="20" t="s">
        <v>81</v>
      </c>
      <c r="AD25999" s="20" t="s">
        <v>81</v>
      </c>
    </row>
    <row r="26000" ht="15.75" customHeight="1">
      <c r="A26000" s="22"/>
      <c r="B26000" s="22"/>
      <c r="C26000" s="22" t="s">
        <v>81</v>
      </c>
      <c r="D26000" s="2" t="s">
        <v>81</v>
      </c>
      <c r="Z26000" s="23"/>
      <c r="AA26000" s="20"/>
      <c r="AB26000" s="20"/>
      <c r="AC26000" s="20" t="s">
        <v>81</v>
      </c>
      <c r="AD26000" s="20" t="s">
        <v>81</v>
      </c>
    </row>
    <row r="26001" ht="15.75" customHeight="1">
      <c r="A26001" s="22"/>
      <c r="B26001" s="22"/>
      <c r="C26001" s="22" t="s">
        <v>81</v>
      </c>
      <c r="D26001" s="2" t="s">
        <v>81</v>
      </c>
      <c r="Z26001" s="23"/>
      <c r="AA26001" s="20"/>
      <c r="AB26001" s="20"/>
      <c r="AC26001" s="20" t="s">
        <v>81</v>
      </c>
      <c r="AD26001" s="20" t="s">
        <v>81</v>
      </c>
    </row>
    <row r="26002" ht="15.75" customHeight="1">
      <c r="A26002" s="22"/>
      <c r="B26002" s="22"/>
      <c r="C26002" s="22" t="s">
        <v>81</v>
      </c>
      <c r="D26002" s="2" t="s">
        <v>81</v>
      </c>
      <c r="Z26002" s="23"/>
      <c r="AA26002" s="20"/>
      <c r="AB26002" s="20"/>
      <c r="AC26002" s="20" t="s">
        <v>81</v>
      </c>
      <c r="AD26002" s="20" t="s">
        <v>81</v>
      </c>
    </row>
    <row r="26003" ht="15.75" customHeight="1">
      <c r="A26003" s="22"/>
      <c r="B26003" s="22"/>
      <c r="C26003" s="22" t="s">
        <v>81</v>
      </c>
      <c r="D26003" s="2" t="s">
        <v>81</v>
      </c>
      <c r="Z26003" s="23"/>
      <c r="AA26003" s="20"/>
      <c r="AB26003" s="20"/>
      <c r="AC26003" s="20" t="s">
        <v>81</v>
      </c>
      <c r="AD26003" s="20" t="s">
        <v>81</v>
      </c>
    </row>
    <row r="26004" ht="15.75" customHeight="1">
      <c r="A26004" s="22"/>
      <c r="B26004" s="22"/>
      <c r="C26004" s="22" t="s">
        <v>81</v>
      </c>
      <c r="D26004" s="2" t="s">
        <v>81</v>
      </c>
      <c r="Z26004" s="23"/>
      <c r="AA26004" s="20"/>
      <c r="AB26004" s="20"/>
      <c r="AC26004" s="20" t="s">
        <v>81</v>
      </c>
      <c r="AD26004" s="20" t="s">
        <v>81</v>
      </c>
    </row>
    <row r="26005" ht="15.75" customHeight="1">
      <c r="A26005" s="22"/>
      <c r="B26005" s="22"/>
      <c r="C26005" s="22" t="s">
        <v>81</v>
      </c>
      <c r="D26005" s="2" t="s">
        <v>81</v>
      </c>
      <c r="Z26005" s="23"/>
      <c r="AA26005" s="20"/>
      <c r="AB26005" s="20"/>
      <c r="AC26005" s="20" t="s">
        <v>81</v>
      </c>
      <c r="AD26005" s="20" t="s">
        <v>81</v>
      </c>
    </row>
    <row r="26006" ht="15.75" customHeight="1">
      <c r="A26006" s="22"/>
      <c r="B26006" s="22"/>
      <c r="C26006" s="22" t="s">
        <v>81</v>
      </c>
      <c r="D26006" s="2" t="s">
        <v>81</v>
      </c>
      <c r="Z26006" s="23"/>
      <c r="AA26006" s="20"/>
      <c r="AB26006" s="20"/>
      <c r="AC26006" s="20" t="s">
        <v>81</v>
      </c>
      <c r="AD26006" s="20" t="s">
        <v>81</v>
      </c>
    </row>
    <row r="26007" ht="15.75" customHeight="1">
      <c r="A26007" s="22"/>
      <c r="B26007" s="22"/>
      <c r="C26007" s="22" t="s">
        <v>81</v>
      </c>
      <c r="D26007" s="2" t="s">
        <v>81</v>
      </c>
      <c r="Z26007" s="23"/>
      <c r="AA26007" s="20"/>
      <c r="AB26007" s="20"/>
      <c r="AC26007" s="20" t="s">
        <v>81</v>
      </c>
      <c r="AD26007" s="20" t="s">
        <v>81</v>
      </c>
    </row>
    <row r="26008" ht="15.75" customHeight="1">
      <c r="A26008" s="22"/>
      <c r="B26008" s="22"/>
      <c r="C26008" s="22" t="s">
        <v>81</v>
      </c>
      <c r="D26008" s="2" t="s">
        <v>81</v>
      </c>
      <c r="Z26008" s="23"/>
      <c r="AA26008" s="20"/>
      <c r="AB26008" s="20"/>
      <c r="AC26008" s="20" t="s">
        <v>81</v>
      </c>
      <c r="AD26008" s="20" t="s">
        <v>81</v>
      </c>
    </row>
    <row r="26009" ht="15.75" customHeight="1">
      <c r="A26009" s="22"/>
      <c r="B26009" s="22"/>
      <c r="C26009" s="22" t="s">
        <v>81</v>
      </c>
      <c r="D26009" s="2" t="s">
        <v>81</v>
      </c>
      <c r="Z26009" s="23"/>
      <c r="AA26009" s="20"/>
      <c r="AB26009" s="20"/>
      <c r="AC26009" s="20" t="s">
        <v>81</v>
      </c>
      <c r="AD26009" s="20" t="s">
        <v>81</v>
      </c>
    </row>
    <row r="26010" ht="15.75" customHeight="1">
      <c r="A26010" s="22"/>
      <c r="B26010" s="22"/>
      <c r="C26010" s="22" t="s">
        <v>81</v>
      </c>
      <c r="D26010" s="2" t="s">
        <v>81</v>
      </c>
      <c r="Z26010" s="23"/>
      <c r="AA26010" s="20"/>
      <c r="AB26010" s="20"/>
      <c r="AC26010" s="20" t="s">
        <v>81</v>
      </c>
      <c r="AD26010" s="20" t="s">
        <v>81</v>
      </c>
    </row>
    <row r="26011" ht="15.75" customHeight="1">
      <c r="A26011" s="22"/>
      <c r="B26011" s="22"/>
      <c r="C26011" s="22" t="s">
        <v>81</v>
      </c>
      <c r="D26011" s="2" t="s">
        <v>81</v>
      </c>
      <c r="Z26011" s="23"/>
      <c r="AA26011" s="20"/>
      <c r="AB26011" s="20"/>
      <c r="AC26011" s="20" t="s">
        <v>81</v>
      </c>
      <c r="AD26011" s="20" t="s">
        <v>81</v>
      </c>
    </row>
    <row r="26012" ht="15.75" customHeight="1">
      <c r="A26012" s="22"/>
      <c r="B26012" s="22"/>
      <c r="C26012" s="22" t="s">
        <v>81</v>
      </c>
      <c r="D26012" s="2" t="s">
        <v>81</v>
      </c>
      <c r="Z26012" s="23"/>
      <c r="AA26012" s="20"/>
      <c r="AB26012" s="20"/>
      <c r="AC26012" s="20" t="s">
        <v>81</v>
      </c>
      <c r="AD26012" s="20" t="s">
        <v>81</v>
      </c>
    </row>
    <row r="26013" ht="15.75" customHeight="1">
      <c r="A26013" s="22"/>
      <c r="B26013" s="22"/>
      <c r="C26013" s="22" t="s">
        <v>81</v>
      </c>
      <c r="D26013" s="2" t="s">
        <v>81</v>
      </c>
      <c r="Z26013" s="23"/>
      <c r="AA26013" s="20"/>
      <c r="AB26013" s="20"/>
      <c r="AC26013" s="20" t="s">
        <v>81</v>
      </c>
      <c r="AD26013" s="20" t="s">
        <v>81</v>
      </c>
    </row>
    <row r="26014" ht="15.75" customHeight="1">
      <c r="A26014" s="22"/>
      <c r="B26014" s="22"/>
      <c r="C26014" s="22" t="s">
        <v>81</v>
      </c>
      <c r="D26014" s="2" t="s">
        <v>81</v>
      </c>
      <c r="Z26014" s="23"/>
      <c r="AA26014" s="20"/>
      <c r="AB26014" s="20"/>
      <c r="AC26014" s="20" t="s">
        <v>81</v>
      </c>
      <c r="AD26014" s="20" t="s">
        <v>81</v>
      </c>
    </row>
    <row r="26015" ht="15.75" customHeight="1">
      <c r="A26015" s="22"/>
      <c r="B26015" s="22"/>
      <c r="C26015" s="22" t="s">
        <v>81</v>
      </c>
      <c r="D26015" s="2" t="s">
        <v>81</v>
      </c>
      <c r="Z26015" s="23"/>
      <c r="AA26015" s="20"/>
      <c r="AB26015" s="20"/>
      <c r="AC26015" s="20" t="s">
        <v>81</v>
      </c>
      <c r="AD26015" s="20" t="s">
        <v>81</v>
      </c>
    </row>
    <row r="26016" ht="15.75" customHeight="1">
      <c r="A26016" s="22"/>
      <c r="B26016" s="22"/>
      <c r="C26016" s="22" t="s">
        <v>81</v>
      </c>
      <c r="D26016" s="2" t="s">
        <v>81</v>
      </c>
      <c r="Z26016" s="23"/>
      <c r="AA26016" s="20"/>
      <c r="AB26016" s="20"/>
      <c r="AC26016" s="20" t="s">
        <v>81</v>
      </c>
      <c r="AD26016" s="20" t="s">
        <v>81</v>
      </c>
    </row>
    <row r="26017" ht="15.75" customHeight="1">
      <c r="A26017" s="22"/>
      <c r="B26017" s="22"/>
      <c r="C26017" s="22" t="s">
        <v>81</v>
      </c>
      <c r="D26017" s="2" t="s">
        <v>81</v>
      </c>
      <c r="Z26017" s="23"/>
      <c r="AA26017" s="20"/>
      <c r="AB26017" s="20"/>
      <c r="AC26017" s="20" t="s">
        <v>81</v>
      </c>
      <c r="AD26017" s="20" t="s">
        <v>81</v>
      </c>
    </row>
    <row r="26018" ht="15.75" customHeight="1">
      <c r="A26018" s="22"/>
      <c r="B26018" s="22"/>
      <c r="C26018" s="22" t="s">
        <v>81</v>
      </c>
      <c r="D26018" s="2" t="s">
        <v>81</v>
      </c>
      <c r="Z26018" s="23"/>
      <c r="AA26018" s="20"/>
      <c r="AB26018" s="20"/>
      <c r="AC26018" s="20" t="s">
        <v>81</v>
      </c>
      <c r="AD26018" s="20" t="s">
        <v>81</v>
      </c>
    </row>
    <row r="26019" ht="15.75" customHeight="1">
      <c r="A26019" s="22"/>
      <c r="B26019" s="22"/>
      <c r="C26019" s="22" t="s">
        <v>81</v>
      </c>
      <c r="D26019" s="2" t="s">
        <v>81</v>
      </c>
      <c r="Z26019" s="23"/>
      <c r="AA26019" s="20"/>
      <c r="AB26019" s="20"/>
      <c r="AC26019" s="20" t="s">
        <v>81</v>
      </c>
      <c r="AD26019" s="20" t="s">
        <v>81</v>
      </c>
    </row>
    <row r="26020" ht="15.75" customHeight="1">
      <c r="A26020" s="22"/>
      <c r="B26020" s="22"/>
      <c r="C26020" s="22" t="s">
        <v>81</v>
      </c>
      <c r="D26020" s="2" t="s">
        <v>81</v>
      </c>
      <c r="Z26020" s="23"/>
      <c r="AA26020" s="20"/>
      <c r="AB26020" s="20"/>
      <c r="AC26020" s="20" t="s">
        <v>81</v>
      </c>
      <c r="AD26020" s="20" t="s">
        <v>81</v>
      </c>
    </row>
    <row r="26021" ht="15.75" customHeight="1">
      <c r="A26021" s="22"/>
      <c r="B26021" s="22"/>
      <c r="C26021" s="22" t="s">
        <v>81</v>
      </c>
      <c r="D26021" s="2" t="s">
        <v>81</v>
      </c>
      <c r="Z26021" s="23"/>
      <c r="AA26021" s="20"/>
      <c r="AB26021" s="20"/>
      <c r="AC26021" s="20" t="s">
        <v>81</v>
      </c>
      <c r="AD26021" s="20" t="s">
        <v>81</v>
      </c>
    </row>
    <row r="26022" ht="15.75" customHeight="1">
      <c r="A26022" s="22"/>
      <c r="B26022" s="22"/>
      <c r="C26022" s="22" t="s">
        <v>81</v>
      </c>
      <c r="D26022" s="2" t="s">
        <v>81</v>
      </c>
      <c r="Z26022" s="23"/>
      <c r="AA26022" s="20"/>
      <c r="AB26022" s="20"/>
      <c r="AC26022" s="20" t="s">
        <v>81</v>
      </c>
      <c r="AD26022" s="20" t="s">
        <v>81</v>
      </c>
    </row>
    <row r="26023" ht="15.75" customHeight="1">
      <c r="A26023" s="22"/>
      <c r="B26023" s="22"/>
      <c r="C26023" s="22" t="s">
        <v>81</v>
      </c>
      <c r="D26023" s="2" t="s">
        <v>81</v>
      </c>
      <c r="Z26023" s="23"/>
      <c r="AA26023" s="20"/>
      <c r="AB26023" s="20"/>
      <c r="AC26023" s="20" t="s">
        <v>81</v>
      </c>
      <c r="AD26023" s="20" t="s">
        <v>81</v>
      </c>
    </row>
    <row r="26024" ht="15.75" customHeight="1">
      <c r="A26024" s="22"/>
      <c r="B26024" s="22"/>
      <c r="C26024" s="22" t="s">
        <v>81</v>
      </c>
      <c r="D26024" s="2" t="s">
        <v>81</v>
      </c>
      <c r="Z26024" s="23"/>
      <c r="AA26024" s="20"/>
      <c r="AB26024" s="20"/>
      <c r="AC26024" s="20" t="s">
        <v>81</v>
      </c>
      <c r="AD26024" s="20" t="s">
        <v>81</v>
      </c>
    </row>
    <row r="26025" ht="15.75" customHeight="1">
      <c r="A26025" s="22"/>
      <c r="B26025" s="22"/>
      <c r="C26025" s="22" t="s">
        <v>81</v>
      </c>
      <c r="D26025" s="2" t="s">
        <v>81</v>
      </c>
      <c r="Z26025" s="23"/>
      <c r="AA26025" s="20"/>
      <c r="AB26025" s="20"/>
      <c r="AC26025" s="20" t="s">
        <v>81</v>
      </c>
      <c r="AD26025" s="20" t="s">
        <v>81</v>
      </c>
    </row>
    <row r="26026" ht="15.75" customHeight="1">
      <c r="A26026" s="22"/>
      <c r="B26026" s="22"/>
      <c r="C26026" s="22" t="s">
        <v>81</v>
      </c>
      <c r="D26026" s="2" t="s">
        <v>81</v>
      </c>
      <c r="Z26026" s="23"/>
      <c r="AA26026" s="20"/>
      <c r="AB26026" s="20"/>
      <c r="AC26026" s="20" t="s">
        <v>81</v>
      </c>
      <c r="AD26026" s="20" t="s">
        <v>81</v>
      </c>
    </row>
    <row r="26027" ht="15.75" customHeight="1">
      <c r="A26027" s="22"/>
      <c r="B26027" s="22"/>
      <c r="C26027" s="22" t="s">
        <v>81</v>
      </c>
      <c r="D26027" s="2" t="s">
        <v>81</v>
      </c>
      <c r="Z26027" s="23"/>
      <c r="AA26027" s="20"/>
      <c r="AB26027" s="20"/>
      <c r="AC26027" s="20" t="s">
        <v>81</v>
      </c>
      <c r="AD26027" s="20" t="s">
        <v>81</v>
      </c>
    </row>
    <row r="26028" ht="15.75" customHeight="1">
      <c r="A26028" s="22"/>
      <c r="B26028" s="22"/>
      <c r="C26028" s="22" t="s">
        <v>81</v>
      </c>
      <c r="D26028" s="2" t="s">
        <v>81</v>
      </c>
      <c r="Z26028" s="23"/>
      <c r="AA26028" s="20"/>
      <c r="AB26028" s="20"/>
      <c r="AC26028" s="20" t="s">
        <v>81</v>
      </c>
      <c r="AD26028" s="20" t="s">
        <v>81</v>
      </c>
    </row>
    <row r="26029" ht="15.75" customHeight="1">
      <c r="A26029" s="22"/>
      <c r="B26029" s="22"/>
      <c r="C26029" s="22" t="s">
        <v>81</v>
      </c>
      <c r="D26029" s="2" t="s">
        <v>81</v>
      </c>
      <c r="Z26029" s="23"/>
      <c r="AA26029" s="20"/>
      <c r="AB26029" s="20"/>
      <c r="AC26029" s="20" t="s">
        <v>81</v>
      </c>
      <c r="AD26029" s="20" t="s">
        <v>81</v>
      </c>
    </row>
    <row r="26030" ht="15.75" customHeight="1">
      <c r="A26030" s="22"/>
      <c r="B26030" s="22"/>
      <c r="C26030" s="22" t="s">
        <v>81</v>
      </c>
      <c r="D26030" s="2" t="s">
        <v>81</v>
      </c>
      <c r="Z26030" s="23"/>
      <c r="AA26030" s="20"/>
      <c r="AB26030" s="20"/>
      <c r="AC26030" s="20" t="s">
        <v>81</v>
      </c>
      <c r="AD26030" s="20" t="s">
        <v>81</v>
      </c>
    </row>
    <row r="26031" ht="15.75" customHeight="1">
      <c r="A26031" s="22"/>
      <c r="B26031" s="22"/>
      <c r="C26031" s="22" t="s">
        <v>81</v>
      </c>
      <c r="D26031" s="2" t="s">
        <v>81</v>
      </c>
      <c r="Z26031" s="23"/>
      <c r="AA26031" s="20"/>
      <c r="AB26031" s="20"/>
      <c r="AC26031" s="20" t="s">
        <v>81</v>
      </c>
      <c r="AD26031" s="20" t="s">
        <v>81</v>
      </c>
    </row>
    <row r="26032" ht="15.75" customHeight="1">
      <c r="A26032" s="22"/>
      <c r="B26032" s="22"/>
      <c r="C26032" s="22" t="s">
        <v>81</v>
      </c>
      <c r="D26032" s="2" t="s">
        <v>81</v>
      </c>
      <c r="Z26032" s="23"/>
      <c r="AA26032" s="20"/>
      <c r="AB26032" s="20"/>
      <c r="AC26032" s="20" t="s">
        <v>81</v>
      </c>
      <c r="AD26032" s="20" t="s">
        <v>81</v>
      </c>
    </row>
    <row r="26033" ht="15.75" customHeight="1">
      <c r="A26033" s="22"/>
      <c r="B26033" s="22"/>
      <c r="C26033" s="22" t="s">
        <v>81</v>
      </c>
      <c r="D26033" s="2" t="s">
        <v>81</v>
      </c>
      <c r="Z26033" s="23"/>
      <c r="AA26033" s="20"/>
      <c r="AB26033" s="20"/>
      <c r="AC26033" s="20" t="s">
        <v>81</v>
      </c>
      <c r="AD26033" s="20" t="s">
        <v>81</v>
      </c>
    </row>
    <row r="26034" ht="15.75" customHeight="1">
      <c r="A26034" s="22"/>
      <c r="B26034" s="22"/>
      <c r="C26034" s="22" t="s">
        <v>81</v>
      </c>
      <c r="D26034" s="2" t="s">
        <v>81</v>
      </c>
      <c r="Z26034" s="23"/>
      <c r="AA26034" s="20"/>
      <c r="AB26034" s="20"/>
      <c r="AC26034" s="20" t="s">
        <v>81</v>
      </c>
      <c r="AD26034" s="20" t="s">
        <v>81</v>
      </c>
    </row>
    <row r="26035" ht="15.75" customHeight="1">
      <c r="A26035" s="22"/>
      <c r="B26035" s="22"/>
      <c r="C26035" s="22" t="s">
        <v>81</v>
      </c>
      <c r="D26035" s="2" t="s">
        <v>81</v>
      </c>
      <c r="Z26035" s="23"/>
      <c r="AA26035" s="20"/>
      <c r="AB26035" s="20"/>
      <c r="AC26035" s="20" t="s">
        <v>81</v>
      </c>
      <c r="AD26035" s="20" t="s">
        <v>81</v>
      </c>
    </row>
    <row r="26036" ht="15.75" customHeight="1">
      <c r="A26036" s="22"/>
      <c r="B26036" s="22"/>
      <c r="C26036" s="22" t="s">
        <v>81</v>
      </c>
      <c r="D26036" s="2" t="s">
        <v>81</v>
      </c>
      <c r="Z26036" s="23"/>
      <c r="AA26036" s="20"/>
      <c r="AB26036" s="20"/>
      <c r="AC26036" s="20" t="s">
        <v>81</v>
      </c>
      <c r="AD26036" s="20" t="s">
        <v>81</v>
      </c>
    </row>
    <row r="26037" ht="15.75" customHeight="1">
      <c r="A26037" s="22"/>
      <c r="B26037" s="22"/>
      <c r="C26037" s="22" t="s">
        <v>81</v>
      </c>
      <c r="D26037" s="2" t="s">
        <v>81</v>
      </c>
      <c r="Z26037" s="23"/>
      <c r="AA26037" s="20"/>
      <c r="AB26037" s="20"/>
      <c r="AC26037" s="20" t="s">
        <v>81</v>
      </c>
      <c r="AD26037" s="20" t="s">
        <v>81</v>
      </c>
    </row>
    <row r="26038" ht="15.75" customHeight="1">
      <c r="A26038" s="22"/>
      <c r="B26038" s="22"/>
      <c r="C26038" s="22" t="s">
        <v>81</v>
      </c>
      <c r="D26038" s="2" t="s">
        <v>81</v>
      </c>
      <c r="Z26038" s="23"/>
      <c r="AA26038" s="20"/>
      <c r="AB26038" s="20"/>
      <c r="AC26038" s="20" t="s">
        <v>81</v>
      </c>
      <c r="AD26038" s="20" t="s">
        <v>81</v>
      </c>
    </row>
    <row r="26039" ht="15.75" customHeight="1">
      <c r="A26039" s="22"/>
      <c r="B26039" s="22"/>
      <c r="C26039" s="22" t="s">
        <v>81</v>
      </c>
      <c r="D26039" s="2" t="s">
        <v>81</v>
      </c>
      <c r="Z26039" s="23"/>
      <c r="AA26039" s="20"/>
      <c r="AB26039" s="20"/>
      <c r="AC26039" s="20" t="s">
        <v>81</v>
      </c>
      <c r="AD26039" s="20" t="s">
        <v>81</v>
      </c>
    </row>
    <row r="26040" ht="15.75" customHeight="1">
      <c r="A26040" s="22"/>
      <c r="B26040" s="22"/>
      <c r="C26040" s="22" t="s">
        <v>81</v>
      </c>
      <c r="D26040" s="2" t="s">
        <v>81</v>
      </c>
      <c r="Z26040" s="23"/>
      <c r="AA26040" s="20"/>
      <c r="AB26040" s="20"/>
      <c r="AC26040" s="20" t="s">
        <v>81</v>
      </c>
      <c r="AD26040" s="20" t="s">
        <v>81</v>
      </c>
    </row>
    <row r="26041" ht="15.75" customHeight="1">
      <c r="A26041" s="22"/>
      <c r="B26041" s="22"/>
      <c r="C26041" s="22" t="s">
        <v>81</v>
      </c>
      <c r="D26041" s="2" t="s">
        <v>81</v>
      </c>
      <c r="Z26041" s="23"/>
      <c r="AA26041" s="20"/>
      <c r="AB26041" s="20"/>
      <c r="AC26041" s="20" t="s">
        <v>81</v>
      </c>
      <c r="AD26041" s="20" t="s">
        <v>81</v>
      </c>
    </row>
    <row r="26042" ht="15.75" customHeight="1">
      <c r="A26042" s="22"/>
      <c r="B26042" s="22"/>
      <c r="C26042" s="22" t="s">
        <v>81</v>
      </c>
      <c r="D26042" s="2" t="s">
        <v>81</v>
      </c>
      <c r="Z26042" s="23"/>
      <c r="AA26042" s="20"/>
      <c r="AB26042" s="20"/>
      <c r="AC26042" s="20" t="s">
        <v>81</v>
      </c>
      <c r="AD26042" s="20" t="s">
        <v>81</v>
      </c>
    </row>
    <row r="26043" ht="15.75" customHeight="1">
      <c r="A26043" s="22"/>
      <c r="B26043" s="22"/>
      <c r="C26043" s="22" t="s">
        <v>81</v>
      </c>
      <c r="D26043" s="2" t="s">
        <v>81</v>
      </c>
      <c r="Z26043" s="23"/>
      <c r="AA26043" s="20"/>
      <c r="AB26043" s="20"/>
      <c r="AC26043" s="20" t="s">
        <v>81</v>
      </c>
      <c r="AD26043" s="20" t="s">
        <v>81</v>
      </c>
    </row>
    <row r="26044" ht="15.75" customHeight="1">
      <c r="A26044" s="22"/>
      <c r="B26044" s="22"/>
      <c r="C26044" s="22" t="s">
        <v>81</v>
      </c>
      <c r="D26044" s="2" t="s">
        <v>81</v>
      </c>
      <c r="Z26044" s="23"/>
      <c r="AA26044" s="20"/>
      <c r="AB26044" s="20"/>
      <c r="AC26044" s="20" t="s">
        <v>81</v>
      </c>
      <c r="AD26044" s="20" t="s">
        <v>81</v>
      </c>
    </row>
    <row r="26045" ht="15.75" customHeight="1">
      <c r="A26045" s="22"/>
      <c r="B26045" s="22"/>
      <c r="C26045" s="22" t="s">
        <v>81</v>
      </c>
      <c r="D26045" s="2" t="s">
        <v>81</v>
      </c>
      <c r="Z26045" s="23"/>
      <c r="AA26045" s="20"/>
      <c r="AB26045" s="20"/>
      <c r="AC26045" s="20" t="s">
        <v>81</v>
      </c>
      <c r="AD26045" s="20" t="s">
        <v>81</v>
      </c>
    </row>
    <row r="26046" ht="15.75" customHeight="1">
      <c r="A26046" s="22"/>
      <c r="B26046" s="22"/>
      <c r="C26046" s="22" t="s">
        <v>81</v>
      </c>
      <c r="D26046" s="2" t="s">
        <v>81</v>
      </c>
      <c r="Z26046" s="23"/>
      <c r="AA26046" s="20"/>
      <c r="AB26046" s="20"/>
      <c r="AC26046" s="20" t="s">
        <v>81</v>
      </c>
      <c r="AD26046" s="20" t="s">
        <v>81</v>
      </c>
    </row>
    <row r="26047" ht="15.75" customHeight="1">
      <c r="A26047" s="22"/>
      <c r="B26047" s="22"/>
      <c r="C26047" s="22" t="s">
        <v>81</v>
      </c>
      <c r="D26047" s="2" t="s">
        <v>81</v>
      </c>
      <c r="Z26047" s="23"/>
      <c r="AA26047" s="20"/>
      <c r="AB26047" s="20"/>
      <c r="AC26047" s="20" t="s">
        <v>81</v>
      </c>
      <c r="AD26047" s="20" t="s">
        <v>81</v>
      </c>
    </row>
    <row r="26048" ht="15.75" customHeight="1">
      <c r="A26048" s="22"/>
      <c r="B26048" s="22"/>
      <c r="C26048" s="22" t="s">
        <v>81</v>
      </c>
      <c r="D26048" s="2" t="s">
        <v>81</v>
      </c>
      <c r="Z26048" s="23"/>
      <c r="AA26048" s="20"/>
      <c r="AB26048" s="20"/>
      <c r="AC26048" s="20" t="s">
        <v>81</v>
      </c>
      <c r="AD26048" s="20" t="s">
        <v>81</v>
      </c>
    </row>
    <row r="26049" ht="15.75" customHeight="1">
      <c r="A26049" s="22"/>
      <c r="B26049" s="22"/>
      <c r="C26049" s="22" t="s">
        <v>81</v>
      </c>
      <c r="D26049" s="2" t="s">
        <v>81</v>
      </c>
      <c r="Z26049" s="23"/>
      <c r="AA26049" s="20"/>
      <c r="AB26049" s="20"/>
      <c r="AC26049" s="20" t="s">
        <v>81</v>
      </c>
      <c r="AD26049" s="20" t="s">
        <v>81</v>
      </c>
    </row>
    <row r="26050" ht="15.75" customHeight="1">
      <c r="A26050" s="22"/>
      <c r="B26050" s="22"/>
      <c r="C26050" s="22" t="s">
        <v>81</v>
      </c>
      <c r="D26050" s="2" t="s">
        <v>81</v>
      </c>
      <c r="Z26050" s="23"/>
      <c r="AA26050" s="20"/>
      <c r="AB26050" s="20"/>
      <c r="AC26050" s="20" t="s">
        <v>81</v>
      </c>
      <c r="AD26050" s="20" t="s">
        <v>81</v>
      </c>
    </row>
    <row r="26051" ht="15.75" customHeight="1">
      <c r="A26051" s="22"/>
      <c r="B26051" s="22"/>
      <c r="C26051" s="22" t="s">
        <v>81</v>
      </c>
      <c r="D26051" s="2" t="s">
        <v>81</v>
      </c>
      <c r="Z26051" s="23"/>
      <c r="AA26051" s="20"/>
      <c r="AB26051" s="20"/>
      <c r="AC26051" s="20" t="s">
        <v>81</v>
      </c>
      <c r="AD26051" s="20" t="s">
        <v>81</v>
      </c>
    </row>
    <row r="26052" ht="15.75" customHeight="1">
      <c r="A26052" s="22"/>
      <c r="B26052" s="22"/>
      <c r="C26052" s="22" t="s">
        <v>81</v>
      </c>
      <c r="D26052" s="2" t="s">
        <v>81</v>
      </c>
      <c r="Z26052" s="23"/>
      <c r="AA26052" s="20"/>
      <c r="AB26052" s="20"/>
      <c r="AC26052" s="20" t="s">
        <v>81</v>
      </c>
      <c r="AD26052" s="20" t="s">
        <v>81</v>
      </c>
    </row>
    <row r="26053" ht="15.75" customHeight="1">
      <c r="A26053" s="22"/>
      <c r="B26053" s="22"/>
      <c r="C26053" s="22" t="s">
        <v>81</v>
      </c>
      <c r="D26053" s="2" t="s">
        <v>81</v>
      </c>
      <c r="Z26053" s="23"/>
      <c r="AA26053" s="20"/>
      <c r="AB26053" s="20"/>
      <c r="AC26053" s="20" t="s">
        <v>81</v>
      </c>
      <c r="AD26053" s="20" t="s">
        <v>81</v>
      </c>
    </row>
    <row r="26054" ht="15.75" customHeight="1">
      <c r="A26054" s="22"/>
      <c r="B26054" s="22"/>
      <c r="C26054" s="22" t="s">
        <v>81</v>
      </c>
      <c r="D26054" s="2" t="s">
        <v>81</v>
      </c>
      <c r="Z26054" s="23"/>
      <c r="AA26054" s="20"/>
      <c r="AB26054" s="20"/>
      <c r="AC26054" s="20" t="s">
        <v>81</v>
      </c>
      <c r="AD26054" s="20" t="s">
        <v>81</v>
      </c>
    </row>
    <row r="26055" ht="15.75" customHeight="1">
      <c r="A26055" s="22"/>
      <c r="B26055" s="22"/>
      <c r="C26055" s="22" t="s">
        <v>81</v>
      </c>
      <c r="D26055" s="2" t="s">
        <v>81</v>
      </c>
      <c r="Z26055" s="23"/>
      <c r="AA26055" s="20"/>
      <c r="AB26055" s="20"/>
      <c r="AC26055" s="20" t="s">
        <v>81</v>
      </c>
      <c r="AD26055" s="20" t="s">
        <v>81</v>
      </c>
    </row>
    <row r="26056" ht="15.75" customHeight="1">
      <c r="A26056" s="22"/>
      <c r="B26056" s="22"/>
      <c r="C26056" s="22" t="s">
        <v>81</v>
      </c>
      <c r="D26056" s="2" t="s">
        <v>81</v>
      </c>
      <c r="Z26056" s="23"/>
      <c r="AA26056" s="20"/>
      <c r="AB26056" s="20"/>
      <c r="AC26056" s="20" t="s">
        <v>81</v>
      </c>
      <c r="AD26056" s="20" t="s">
        <v>81</v>
      </c>
    </row>
    <row r="26057" ht="15.75" customHeight="1">
      <c r="A26057" s="22"/>
      <c r="B26057" s="22"/>
      <c r="C26057" s="22" t="s">
        <v>81</v>
      </c>
      <c r="D26057" s="2" t="s">
        <v>81</v>
      </c>
      <c r="Z26057" s="23"/>
      <c r="AA26057" s="20"/>
      <c r="AB26057" s="20"/>
      <c r="AC26057" s="20" t="s">
        <v>81</v>
      </c>
      <c r="AD26057" s="20" t="s">
        <v>81</v>
      </c>
    </row>
    <row r="26058" ht="15.75" customHeight="1">
      <c r="A26058" s="22"/>
      <c r="B26058" s="22"/>
      <c r="C26058" s="22" t="s">
        <v>81</v>
      </c>
      <c r="D26058" s="2" t="s">
        <v>81</v>
      </c>
      <c r="Z26058" s="23"/>
      <c r="AA26058" s="20"/>
      <c r="AB26058" s="20"/>
      <c r="AC26058" s="20" t="s">
        <v>81</v>
      </c>
      <c r="AD26058" s="20" t="s">
        <v>81</v>
      </c>
    </row>
    <row r="26059" ht="15.75" customHeight="1">
      <c r="A26059" s="22"/>
      <c r="B26059" s="22"/>
      <c r="C26059" s="22" t="s">
        <v>81</v>
      </c>
      <c r="D26059" s="2" t="s">
        <v>81</v>
      </c>
      <c r="Z26059" s="23"/>
      <c r="AA26059" s="20"/>
      <c r="AB26059" s="20"/>
      <c r="AC26059" s="20" t="s">
        <v>81</v>
      </c>
      <c r="AD26059" s="20" t="s">
        <v>81</v>
      </c>
    </row>
    <row r="26060" ht="15.75" customHeight="1">
      <c r="A26060" s="22"/>
      <c r="B26060" s="22"/>
      <c r="C26060" s="22" t="s">
        <v>81</v>
      </c>
      <c r="D26060" s="2" t="s">
        <v>81</v>
      </c>
      <c r="Z26060" s="23"/>
      <c r="AA26060" s="20"/>
      <c r="AB26060" s="20"/>
      <c r="AC26060" s="20" t="s">
        <v>81</v>
      </c>
      <c r="AD26060" s="20" t="s">
        <v>81</v>
      </c>
    </row>
    <row r="26061" ht="15.75" customHeight="1">
      <c r="A26061" s="22"/>
      <c r="B26061" s="22"/>
      <c r="C26061" s="22" t="s">
        <v>81</v>
      </c>
      <c r="D26061" s="2" t="s">
        <v>81</v>
      </c>
      <c r="Z26061" s="23"/>
      <c r="AA26061" s="20"/>
      <c r="AB26061" s="20"/>
      <c r="AC26061" s="20" t="s">
        <v>81</v>
      </c>
      <c r="AD26061" s="20" t="s">
        <v>81</v>
      </c>
    </row>
    <row r="26062" ht="15.75" customHeight="1">
      <c r="A26062" s="22"/>
      <c r="B26062" s="22"/>
      <c r="C26062" s="22" t="s">
        <v>81</v>
      </c>
      <c r="D26062" s="2" t="s">
        <v>81</v>
      </c>
      <c r="Z26062" s="23"/>
      <c r="AA26062" s="20"/>
      <c r="AB26062" s="20"/>
      <c r="AC26062" s="20" t="s">
        <v>81</v>
      </c>
      <c r="AD26062" s="20" t="s">
        <v>81</v>
      </c>
    </row>
    <row r="26063" ht="15.75" customHeight="1">
      <c r="A26063" s="22"/>
      <c r="B26063" s="22"/>
      <c r="C26063" s="22" t="s">
        <v>81</v>
      </c>
      <c r="D26063" s="2" t="s">
        <v>81</v>
      </c>
      <c r="Z26063" s="23"/>
      <c r="AA26063" s="20"/>
      <c r="AB26063" s="20"/>
      <c r="AC26063" s="20" t="s">
        <v>81</v>
      </c>
      <c r="AD26063" s="20" t="s">
        <v>81</v>
      </c>
    </row>
    <row r="26064" ht="15.75" customHeight="1">
      <c r="A26064" s="22"/>
      <c r="B26064" s="22"/>
      <c r="C26064" s="22" t="s">
        <v>81</v>
      </c>
      <c r="D26064" s="2" t="s">
        <v>81</v>
      </c>
      <c r="Z26064" s="23"/>
      <c r="AA26064" s="20"/>
      <c r="AB26064" s="20"/>
      <c r="AC26064" s="20" t="s">
        <v>81</v>
      </c>
      <c r="AD26064" s="20" t="s">
        <v>81</v>
      </c>
    </row>
    <row r="26065" ht="15.75" customHeight="1">
      <c r="A26065" s="22"/>
      <c r="B26065" s="22"/>
      <c r="C26065" s="22" t="s">
        <v>81</v>
      </c>
      <c r="D26065" s="2" t="s">
        <v>81</v>
      </c>
      <c r="Z26065" s="23"/>
      <c r="AA26065" s="20"/>
      <c r="AB26065" s="20"/>
      <c r="AC26065" s="20" t="s">
        <v>81</v>
      </c>
      <c r="AD26065" s="20" t="s">
        <v>81</v>
      </c>
    </row>
    <row r="26066" ht="15.75" customHeight="1">
      <c r="A26066" s="22"/>
      <c r="B26066" s="22"/>
      <c r="C26066" s="22" t="s">
        <v>81</v>
      </c>
      <c r="D26066" s="2" t="s">
        <v>81</v>
      </c>
      <c r="Z26066" s="23"/>
      <c r="AA26066" s="20"/>
      <c r="AB26066" s="20"/>
      <c r="AC26066" s="20" t="s">
        <v>81</v>
      </c>
      <c r="AD26066" s="20" t="s">
        <v>81</v>
      </c>
    </row>
    <row r="26067" ht="15.75" customHeight="1">
      <c r="A26067" s="22"/>
      <c r="B26067" s="22"/>
      <c r="C26067" s="22" t="s">
        <v>81</v>
      </c>
      <c r="D26067" s="2" t="s">
        <v>81</v>
      </c>
      <c r="Z26067" s="23"/>
      <c r="AA26067" s="20"/>
      <c r="AB26067" s="20"/>
      <c r="AC26067" s="20" t="s">
        <v>81</v>
      </c>
      <c r="AD26067" s="20" t="s">
        <v>81</v>
      </c>
    </row>
    <row r="26068" ht="15.75" customHeight="1">
      <c r="A26068" s="22"/>
      <c r="B26068" s="22"/>
      <c r="C26068" s="22" t="s">
        <v>81</v>
      </c>
      <c r="D26068" s="2" t="s">
        <v>81</v>
      </c>
      <c r="Z26068" s="23"/>
      <c r="AA26068" s="20"/>
      <c r="AB26068" s="20"/>
      <c r="AC26068" s="20" t="s">
        <v>81</v>
      </c>
      <c r="AD26068" s="20" t="s">
        <v>81</v>
      </c>
    </row>
    <row r="26069" ht="15.75" customHeight="1">
      <c r="A26069" s="22"/>
      <c r="B26069" s="22"/>
      <c r="C26069" s="22" t="s">
        <v>81</v>
      </c>
      <c r="D26069" s="2" t="s">
        <v>81</v>
      </c>
      <c r="Z26069" s="23"/>
      <c r="AA26069" s="20"/>
      <c r="AB26069" s="20"/>
      <c r="AC26069" s="20" t="s">
        <v>81</v>
      </c>
      <c r="AD26069" s="20" t="s">
        <v>81</v>
      </c>
    </row>
    <row r="26070" ht="15.75" customHeight="1">
      <c r="A26070" s="22"/>
      <c r="B26070" s="22"/>
      <c r="C26070" s="22" t="s">
        <v>81</v>
      </c>
      <c r="D26070" s="2" t="s">
        <v>81</v>
      </c>
      <c r="Z26070" s="23"/>
      <c r="AA26070" s="20"/>
      <c r="AB26070" s="20"/>
      <c r="AC26070" s="20" t="s">
        <v>81</v>
      </c>
      <c r="AD26070" s="20" t="s">
        <v>81</v>
      </c>
    </row>
    <row r="26071" ht="15.75" customHeight="1">
      <c r="A26071" s="22"/>
      <c r="B26071" s="22"/>
      <c r="C26071" s="22" t="s">
        <v>81</v>
      </c>
      <c r="D26071" s="2" t="s">
        <v>81</v>
      </c>
      <c r="Z26071" s="23"/>
      <c r="AA26071" s="20"/>
      <c r="AB26071" s="20"/>
      <c r="AC26071" s="20" t="s">
        <v>81</v>
      </c>
      <c r="AD26071" s="20" t="s">
        <v>81</v>
      </c>
    </row>
    <row r="26072" ht="15.75" customHeight="1">
      <c r="A26072" s="22"/>
      <c r="B26072" s="22"/>
      <c r="C26072" s="22" t="s">
        <v>81</v>
      </c>
      <c r="D26072" s="2" t="s">
        <v>81</v>
      </c>
      <c r="Z26072" s="23"/>
      <c r="AA26072" s="20"/>
      <c r="AB26072" s="20"/>
      <c r="AC26072" s="20" t="s">
        <v>81</v>
      </c>
      <c r="AD26072" s="20" t="s">
        <v>81</v>
      </c>
    </row>
    <row r="26073" ht="15.75" customHeight="1">
      <c r="A26073" s="22"/>
      <c r="B26073" s="22"/>
      <c r="C26073" s="22" t="s">
        <v>81</v>
      </c>
      <c r="D26073" s="2" t="s">
        <v>81</v>
      </c>
      <c r="Z26073" s="23"/>
      <c r="AA26073" s="20"/>
      <c r="AB26073" s="20"/>
      <c r="AC26073" s="20" t="s">
        <v>81</v>
      </c>
      <c r="AD26073" s="20" t="s">
        <v>81</v>
      </c>
    </row>
    <row r="26074" ht="15.75" customHeight="1">
      <c r="A26074" s="22"/>
      <c r="B26074" s="22"/>
      <c r="C26074" s="22" t="s">
        <v>81</v>
      </c>
      <c r="D26074" s="2" t="s">
        <v>81</v>
      </c>
      <c r="Z26074" s="23"/>
      <c r="AA26074" s="20"/>
      <c r="AB26074" s="20"/>
      <c r="AC26074" s="20" t="s">
        <v>81</v>
      </c>
      <c r="AD26074" s="20" t="s">
        <v>81</v>
      </c>
    </row>
    <row r="26075" ht="15.75" customHeight="1">
      <c r="A26075" s="22"/>
      <c r="B26075" s="22"/>
      <c r="C26075" s="22" t="s">
        <v>81</v>
      </c>
      <c r="D26075" s="2" t="s">
        <v>81</v>
      </c>
      <c r="Z26075" s="23"/>
      <c r="AA26075" s="20"/>
      <c r="AB26075" s="20"/>
      <c r="AC26075" s="20" t="s">
        <v>81</v>
      </c>
      <c r="AD26075" s="20" t="s">
        <v>81</v>
      </c>
    </row>
    <row r="26076" ht="15.75" customHeight="1">
      <c r="A26076" s="22"/>
      <c r="B26076" s="22"/>
      <c r="C26076" s="22" t="s">
        <v>81</v>
      </c>
      <c r="D26076" s="2" t="s">
        <v>81</v>
      </c>
      <c r="Z26076" s="23"/>
      <c r="AA26076" s="20"/>
      <c r="AB26076" s="20"/>
      <c r="AC26076" s="20" t="s">
        <v>81</v>
      </c>
      <c r="AD26076" s="20" t="s">
        <v>81</v>
      </c>
    </row>
    <row r="26077" ht="15.75" customHeight="1">
      <c r="A26077" s="22"/>
      <c r="B26077" s="22"/>
      <c r="C26077" s="22" t="s">
        <v>81</v>
      </c>
      <c r="D26077" s="2" t="s">
        <v>81</v>
      </c>
      <c r="Z26077" s="23"/>
      <c r="AA26077" s="20"/>
      <c r="AB26077" s="20"/>
      <c r="AC26077" s="20" t="s">
        <v>81</v>
      </c>
      <c r="AD26077" s="20" t="s">
        <v>81</v>
      </c>
    </row>
    <row r="26078" ht="15.75" customHeight="1">
      <c r="A26078" s="22"/>
      <c r="B26078" s="22"/>
      <c r="C26078" s="22" t="s">
        <v>81</v>
      </c>
      <c r="D26078" s="2" t="s">
        <v>81</v>
      </c>
      <c r="Z26078" s="23"/>
      <c r="AA26078" s="20"/>
      <c r="AB26078" s="20"/>
      <c r="AC26078" s="20" t="s">
        <v>81</v>
      </c>
      <c r="AD26078" s="20" t="s">
        <v>81</v>
      </c>
    </row>
    <row r="26079" ht="15.75" customHeight="1">
      <c r="A26079" s="22"/>
      <c r="B26079" s="22"/>
      <c r="C26079" s="22" t="s">
        <v>81</v>
      </c>
      <c r="D26079" s="2" t="s">
        <v>81</v>
      </c>
      <c r="Z26079" s="23"/>
      <c r="AA26079" s="20"/>
      <c r="AB26079" s="20"/>
      <c r="AC26079" s="20" t="s">
        <v>81</v>
      </c>
      <c r="AD26079" s="20" t="s">
        <v>81</v>
      </c>
    </row>
    <row r="26080" ht="15.75" customHeight="1">
      <c r="A26080" s="22"/>
      <c r="B26080" s="22"/>
      <c r="C26080" s="22" t="s">
        <v>81</v>
      </c>
      <c r="D26080" s="2" t="s">
        <v>81</v>
      </c>
      <c r="Z26080" s="23"/>
      <c r="AA26080" s="20"/>
      <c r="AB26080" s="20"/>
      <c r="AC26080" s="20" t="s">
        <v>81</v>
      </c>
      <c r="AD26080" s="20" t="s">
        <v>81</v>
      </c>
    </row>
    <row r="26081" ht="15.75" customHeight="1">
      <c r="A26081" s="22"/>
      <c r="B26081" s="22"/>
      <c r="C26081" s="22" t="s">
        <v>81</v>
      </c>
      <c r="D26081" s="2" t="s">
        <v>81</v>
      </c>
      <c r="Z26081" s="23"/>
      <c r="AA26081" s="20"/>
      <c r="AB26081" s="20"/>
      <c r="AC26081" s="20" t="s">
        <v>81</v>
      </c>
      <c r="AD26081" s="20" t="s">
        <v>81</v>
      </c>
    </row>
    <row r="26082" ht="15.75" customHeight="1">
      <c r="A26082" s="22"/>
      <c r="B26082" s="22"/>
      <c r="C26082" s="22" t="s">
        <v>81</v>
      </c>
      <c r="D26082" s="2" t="s">
        <v>81</v>
      </c>
      <c r="Z26082" s="23"/>
      <c r="AA26082" s="20"/>
      <c r="AB26082" s="20"/>
      <c r="AC26082" s="20" t="s">
        <v>81</v>
      </c>
      <c r="AD26082" s="20" t="s">
        <v>81</v>
      </c>
    </row>
    <row r="26083" ht="15.75" customHeight="1">
      <c r="A26083" s="22"/>
      <c r="B26083" s="22"/>
      <c r="C26083" s="22" t="s">
        <v>81</v>
      </c>
      <c r="D26083" s="2" t="s">
        <v>81</v>
      </c>
      <c r="Z26083" s="23"/>
      <c r="AA26083" s="20"/>
      <c r="AB26083" s="20"/>
      <c r="AC26083" s="20" t="s">
        <v>81</v>
      </c>
      <c r="AD26083" s="20" t="s">
        <v>81</v>
      </c>
    </row>
    <row r="26084" ht="15.75" customHeight="1">
      <c r="A26084" s="22"/>
      <c r="B26084" s="22"/>
      <c r="C26084" s="22" t="s">
        <v>81</v>
      </c>
      <c r="D26084" s="2" t="s">
        <v>81</v>
      </c>
      <c r="Z26084" s="23"/>
      <c r="AA26084" s="20"/>
      <c r="AB26084" s="20"/>
      <c r="AC26084" s="20" t="s">
        <v>81</v>
      </c>
      <c r="AD26084" s="20" t="s">
        <v>81</v>
      </c>
    </row>
    <row r="26085" ht="15.75" customHeight="1">
      <c r="A26085" s="22"/>
      <c r="B26085" s="22"/>
      <c r="C26085" s="22" t="s">
        <v>81</v>
      </c>
      <c r="D26085" s="2" t="s">
        <v>81</v>
      </c>
      <c r="Z26085" s="23"/>
      <c r="AA26085" s="20"/>
      <c r="AB26085" s="20"/>
      <c r="AC26085" s="20" t="s">
        <v>81</v>
      </c>
      <c r="AD26085" s="20" t="s">
        <v>81</v>
      </c>
    </row>
    <row r="26086" ht="15.75" customHeight="1">
      <c r="A26086" s="22"/>
      <c r="B26086" s="22"/>
      <c r="C26086" s="22" t="s">
        <v>81</v>
      </c>
      <c r="D26086" s="2" t="s">
        <v>81</v>
      </c>
      <c r="Z26086" s="23"/>
      <c r="AA26086" s="20"/>
      <c r="AB26086" s="20"/>
      <c r="AC26086" s="20" t="s">
        <v>81</v>
      </c>
      <c r="AD26086" s="20" t="s">
        <v>81</v>
      </c>
    </row>
    <row r="26087" ht="15.75" customHeight="1">
      <c r="A26087" s="22"/>
      <c r="B26087" s="22"/>
      <c r="C26087" s="22" t="s">
        <v>81</v>
      </c>
      <c r="D26087" s="2" t="s">
        <v>81</v>
      </c>
      <c r="Z26087" s="23"/>
      <c r="AA26087" s="20"/>
      <c r="AB26087" s="20"/>
      <c r="AC26087" s="20" t="s">
        <v>81</v>
      </c>
      <c r="AD26087" s="20" t="s">
        <v>81</v>
      </c>
    </row>
    <row r="26088" ht="15.75" customHeight="1">
      <c r="A26088" s="22"/>
      <c r="B26088" s="22"/>
      <c r="C26088" s="22" t="s">
        <v>81</v>
      </c>
      <c r="D26088" s="2" t="s">
        <v>81</v>
      </c>
      <c r="Z26088" s="23"/>
      <c r="AA26088" s="20"/>
      <c r="AB26088" s="20"/>
      <c r="AC26088" s="20" t="s">
        <v>81</v>
      </c>
      <c r="AD26088" s="20" t="s">
        <v>81</v>
      </c>
    </row>
    <row r="26089" ht="15.75" customHeight="1">
      <c r="A26089" s="22"/>
      <c r="B26089" s="22"/>
      <c r="C26089" s="22" t="s">
        <v>81</v>
      </c>
      <c r="D26089" s="2" t="s">
        <v>81</v>
      </c>
      <c r="Z26089" s="23"/>
      <c r="AA26089" s="20"/>
      <c r="AB26089" s="20"/>
      <c r="AC26089" s="20" t="s">
        <v>81</v>
      </c>
      <c r="AD26089" s="20" t="s">
        <v>81</v>
      </c>
    </row>
    <row r="26090" ht="15.75" customHeight="1">
      <c r="A26090" s="22"/>
      <c r="B26090" s="22"/>
      <c r="C26090" s="22" t="s">
        <v>81</v>
      </c>
      <c r="D26090" s="2" t="s">
        <v>81</v>
      </c>
      <c r="Z26090" s="23"/>
      <c r="AA26090" s="20"/>
      <c r="AB26090" s="20"/>
      <c r="AC26090" s="20" t="s">
        <v>81</v>
      </c>
      <c r="AD26090" s="20" t="s">
        <v>81</v>
      </c>
    </row>
    <row r="26091" ht="15.75" customHeight="1">
      <c r="A26091" s="22"/>
      <c r="B26091" s="22"/>
      <c r="C26091" s="22" t="s">
        <v>81</v>
      </c>
      <c r="D26091" s="2" t="s">
        <v>81</v>
      </c>
      <c r="Z26091" s="23"/>
      <c r="AA26091" s="20"/>
      <c r="AB26091" s="20"/>
      <c r="AC26091" s="20" t="s">
        <v>81</v>
      </c>
      <c r="AD26091" s="20" t="s">
        <v>81</v>
      </c>
    </row>
    <row r="26092" ht="15.75" customHeight="1">
      <c r="A26092" s="22"/>
      <c r="B26092" s="22"/>
      <c r="C26092" s="22" t="s">
        <v>81</v>
      </c>
      <c r="D26092" s="2" t="s">
        <v>81</v>
      </c>
      <c r="Z26092" s="23"/>
      <c r="AA26092" s="20"/>
      <c r="AB26092" s="20"/>
      <c r="AC26092" s="20" t="s">
        <v>81</v>
      </c>
      <c r="AD26092" s="20" t="s">
        <v>81</v>
      </c>
    </row>
    <row r="26093" ht="15.75" customHeight="1">
      <c r="A26093" s="22"/>
      <c r="B26093" s="22"/>
      <c r="C26093" s="22" t="s">
        <v>81</v>
      </c>
      <c r="D26093" s="2" t="s">
        <v>81</v>
      </c>
      <c r="Z26093" s="23"/>
      <c r="AA26093" s="20"/>
      <c r="AB26093" s="20"/>
      <c r="AC26093" s="20" t="s">
        <v>81</v>
      </c>
      <c r="AD26093" s="20" t="s">
        <v>81</v>
      </c>
    </row>
    <row r="26094" ht="15.75" customHeight="1">
      <c r="A26094" s="22"/>
      <c r="B26094" s="22"/>
      <c r="C26094" s="22" t="s">
        <v>81</v>
      </c>
      <c r="D26094" s="2" t="s">
        <v>81</v>
      </c>
      <c r="Z26094" s="23"/>
      <c r="AA26094" s="20"/>
      <c r="AB26094" s="20"/>
      <c r="AC26094" s="20" t="s">
        <v>81</v>
      </c>
      <c r="AD26094" s="20" t="s">
        <v>81</v>
      </c>
    </row>
    <row r="26095" ht="15.75" customHeight="1">
      <c r="A26095" s="22"/>
      <c r="B26095" s="22"/>
      <c r="C26095" s="22" t="s">
        <v>81</v>
      </c>
      <c r="D26095" s="2" t="s">
        <v>81</v>
      </c>
      <c r="Z26095" s="23"/>
      <c r="AA26095" s="20"/>
      <c r="AB26095" s="20"/>
      <c r="AC26095" s="20" t="s">
        <v>81</v>
      </c>
      <c r="AD26095" s="20" t="s">
        <v>81</v>
      </c>
    </row>
    <row r="26096" ht="15.75" customHeight="1">
      <c r="A26096" s="22"/>
      <c r="B26096" s="22"/>
      <c r="C26096" s="22" t="s">
        <v>81</v>
      </c>
      <c r="D26096" s="2" t="s">
        <v>81</v>
      </c>
      <c r="Z26096" s="23"/>
      <c r="AA26096" s="20"/>
      <c r="AB26096" s="20"/>
      <c r="AC26096" s="20" t="s">
        <v>81</v>
      </c>
      <c r="AD26096" s="20" t="s">
        <v>81</v>
      </c>
    </row>
    <row r="26097" ht="15.75" customHeight="1">
      <c r="A26097" s="22"/>
      <c r="B26097" s="22"/>
      <c r="C26097" s="22" t="s">
        <v>81</v>
      </c>
      <c r="D26097" s="2" t="s">
        <v>81</v>
      </c>
      <c r="Z26097" s="23"/>
      <c r="AA26097" s="20"/>
      <c r="AB26097" s="20"/>
      <c r="AC26097" s="20" t="s">
        <v>81</v>
      </c>
      <c r="AD26097" s="20" t="s">
        <v>81</v>
      </c>
    </row>
    <row r="26098" ht="15.75" customHeight="1">
      <c r="A26098" s="22"/>
      <c r="B26098" s="22"/>
      <c r="C26098" s="22" t="s">
        <v>81</v>
      </c>
      <c r="D26098" s="2" t="s">
        <v>81</v>
      </c>
      <c r="Z26098" s="23"/>
      <c r="AA26098" s="20"/>
      <c r="AB26098" s="20"/>
      <c r="AC26098" s="20" t="s">
        <v>81</v>
      </c>
      <c r="AD26098" s="20" t="s">
        <v>81</v>
      </c>
    </row>
    <row r="26099" ht="15.75" customHeight="1">
      <c r="A26099" s="22"/>
      <c r="B26099" s="22"/>
      <c r="C26099" s="22" t="s">
        <v>81</v>
      </c>
      <c r="D26099" s="2" t="s">
        <v>81</v>
      </c>
      <c r="Z26099" s="23"/>
      <c r="AA26099" s="20"/>
      <c r="AB26099" s="20"/>
      <c r="AC26099" s="20" t="s">
        <v>81</v>
      </c>
      <c r="AD26099" s="20" t="s">
        <v>81</v>
      </c>
    </row>
    <row r="26100" ht="15.75" customHeight="1">
      <c r="A26100" s="22"/>
      <c r="B26100" s="22"/>
      <c r="C26100" s="22" t="s">
        <v>81</v>
      </c>
      <c r="D26100" s="2" t="s">
        <v>81</v>
      </c>
      <c r="Z26100" s="23"/>
      <c r="AA26100" s="20"/>
      <c r="AB26100" s="20"/>
      <c r="AC26100" s="20" t="s">
        <v>81</v>
      </c>
      <c r="AD26100" s="20" t="s">
        <v>81</v>
      </c>
    </row>
    <row r="26101" ht="15.75" customHeight="1">
      <c r="A26101" s="22"/>
      <c r="B26101" s="22"/>
      <c r="C26101" s="22" t="s">
        <v>81</v>
      </c>
      <c r="D26101" s="2" t="s">
        <v>81</v>
      </c>
      <c r="Z26101" s="23"/>
      <c r="AA26101" s="20"/>
      <c r="AB26101" s="20"/>
      <c r="AC26101" s="20" t="s">
        <v>81</v>
      </c>
      <c r="AD26101" s="20" t="s">
        <v>81</v>
      </c>
    </row>
    <row r="26102" ht="15.75" customHeight="1">
      <c r="A26102" s="22"/>
      <c r="B26102" s="22"/>
      <c r="C26102" s="22" t="s">
        <v>81</v>
      </c>
      <c r="D26102" s="2" t="s">
        <v>81</v>
      </c>
      <c r="Z26102" s="23"/>
      <c r="AA26102" s="20"/>
      <c r="AB26102" s="20"/>
      <c r="AC26102" s="20" t="s">
        <v>81</v>
      </c>
      <c r="AD26102" s="20" t="s">
        <v>81</v>
      </c>
    </row>
    <row r="26103" ht="15.75" customHeight="1">
      <c r="A26103" s="22"/>
      <c r="B26103" s="22"/>
      <c r="C26103" s="22" t="s">
        <v>81</v>
      </c>
      <c r="D26103" s="2" t="s">
        <v>81</v>
      </c>
      <c r="Z26103" s="23"/>
      <c r="AA26103" s="20"/>
      <c r="AB26103" s="20"/>
      <c r="AC26103" s="20" t="s">
        <v>81</v>
      </c>
      <c r="AD26103" s="20" t="s">
        <v>81</v>
      </c>
    </row>
    <row r="26104" ht="15.75" customHeight="1">
      <c r="A26104" s="22"/>
      <c r="B26104" s="22"/>
      <c r="C26104" s="22" t="s">
        <v>81</v>
      </c>
      <c r="D26104" s="2" t="s">
        <v>81</v>
      </c>
      <c r="Z26104" s="23"/>
      <c r="AA26104" s="20"/>
      <c r="AB26104" s="20"/>
      <c r="AC26104" s="20" t="s">
        <v>81</v>
      </c>
      <c r="AD26104" s="20" t="s">
        <v>81</v>
      </c>
    </row>
    <row r="26105" ht="15.75" customHeight="1">
      <c r="A26105" s="22"/>
      <c r="B26105" s="22"/>
      <c r="C26105" s="22" t="s">
        <v>81</v>
      </c>
      <c r="D26105" s="2" t="s">
        <v>81</v>
      </c>
      <c r="Z26105" s="23"/>
      <c r="AA26105" s="20"/>
      <c r="AB26105" s="20"/>
      <c r="AC26105" s="20" t="s">
        <v>81</v>
      </c>
      <c r="AD26105" s="20" t="s">
        <v>81</v>
      </c>
    </row>
    <row r="26106" ht="15.75" customHeight="1">
      <c r="A26106" s="22"/>
      <c r="B26106" s="22"/>
      <c r="C26106" s="22" t="s">
        <v>81</v>
      </c>
      <c r="D26106" s="2" t="s">
        <v>81</v>
      </c>
      <c r="Z26106" s="23"/>
      <c r="AA26106" s="20"/>
      <c r="AB26106" s="20"/>
      <c r="AC26106" s="20" t="s">
        <v>81</v>
      </c>
      <c r="AD26106" s="20" t="s">
        <v>81</v>
      </c>
    </row>
    <row r="26107" ht="15.75" customHeight="1">
      <c r="A26107" s="22"/>
      <c r="B26107" s="22"/>
      <c r="C26107" s="22" t="s">
        <v>81</v>
      </c>
      <c r="D26107" s="2" t="s">
        <v>81</v>
      </c>
      <c r="Z26107" s="23"/>
      <c r="AA26107" s="20"/>
      <c r="AB26107" s="20"/>
      <c r="AC26107" s="20" t="s">
        <v>81</v>
      </c>
      <c r="AD26107" s="20" t="s">
        <v>81</v>
      </c>
    </row>
    <row r="26108" ht="15.75" customHeight="1">
      <c r="A26108" s="22"/>
      <c r="B26108" s="22"/>
      <c r="C26108" s="22" t="s">
        <v>81</v>
      </c>
      <c r="D26108" s="2" t="s">
        <v>81</v>
      </c>
      <c r="Z26108" s="23"/>
      <c r="AA26108" s="20"/>
      <c r="AB26108" s="20"/>
      <c r="AC26108" s="20" t="s">
        <v>81</v>
      </c>
      <c r="AD26108" s="20" t="s">
        <v>81</v>
      </c>
    </row>
    <row r="26109" ht="15.75" customHeight="1">
      <c r="A26109" s="22"/>
      <c r="B26109" s="22"/>
      <c r="C26109" s="22" t="s">
        <v>81</v>
      </c>
      <c r="D26109" s="2" t="s">
        <v>81</v>
      </c>
      <c r="Z26109" s="23"/>
      <c r="AA26109" s="20"/>
      <c r="AB26109" s="20"/>
      <c r="AC26109" s="20" t="s">
        <v>81</v>
      </c>
      <c r="AD26109" s="20" t="s">
        <v>81</v>
      </c>
    </row>
    <row r="26110" ht="15.75" customHeight="1">
      <c r="A26110" s="22"/>
      <c r="B26110" s="22"/>
      <c r="C26110" s="22" t="s">
        <v>81</v>
      </c>
      <c r="D26110" s="2" t="s">
        <v>81</v>
      </c>
      <c r="Z26110" s="23"/>
      <c r="AA26110" s="20"/>
      <c r="AB26110" s="20"/>
      <c r="AC26110" s="20" t="s">
        <v>81</v>
      </c>
      <c r="AD26110" s="20" t="s">
        <v>81</v>
      </c>
    </row>
    <row r="26111" ht="15.75" customHeight="1">
      <c r="A26111" s="22"/>
      <c r="B26111" s="22"/>
      <c r="C26111" s="22" t="s">
        <v>81</v>
      </c>
      <c r="D26111" s="2" t="s">
        <v>81</v>
      </c>
      <c r="Z26111" s="23"/>
      <c r="AA26111" s="20"/>
      <c r="AB26111" s="20"/>
      <c r="AC26111" s="20" t="s">
        <v>81</v>
      </c>
      <c r="AD26111" s="20" t="s">
        <v>81</v>
      </c>
    </row>
    <row r="26112" ht="15.75" customHeight="1">
      <c r="A26112" s="22"/>
      <c r="B26112" s="22"/>
      <c r="C26112" s="22" t="s">
        <v>81</v>
      </c>
      <c r="D26112" s="2" t="s">
        <v>81</v>
      </c>
      <c r="Z26112" s="23"/>
      <c r="AA26112" s="20"/>
      <c r="AB26112" s="20"/>
      <c r="AC26112" s="20" t="s">
        <v>81</v>
      </c>
      <c r="AD26112" s="20" t="s">
        <v>81</v>
      </c>
    </row>
    <row r="26113" ht="15.75" customHeight="1">
      <c r="A26113" s="22"/>
      <c r="B26113" s="22"/>
      <c r="C26113" s="22" t="s">
        <v>81</v>
      </c>
      <c r="D26113" s="2" t="s">
        <v>81</v>
      </c>
      <c r="Z26113" s="23"/>
      <c r="AA26113" s="20"/>
      <c r="AB26113" s="20"/>
      <c r="AC26113" s="20" t="s">
        <v>81</v>
      </c>
      <c r="AD26113" s="20" t="s">
        <v>81</v>
      </c>
    </row>
    <row r="26114" ht="15.75" customHeight="1">
      <c r="A26114" s="22"/>
      <c r="B26114" s="22"/>
      <c r="C26114" s="22" t="s">
        <v>81</v>
      </c>
      <c r="D26114" s="2" t="s">
        <v>81</v>
      </c>
      <c r="Z26114" s="23"/>
      <c r="AA26114" s="20"/>
      <c r="AB26114" s="20"/>
      <c r="AC26114" s="20" t="s">
        <v>81</v>
      </c>
      <c r="AD26114" s="20" t="s">
        <v>81</v>
      </c>
    </row>
    <row r="26115" ht="15.75" customHeight="1">
      <c r="A26115" s="22"/>
      <c r="B26115" s="22"/>
      <c r="C26115" s="22" t="s">
        <v>81</v>
      </c>
      <c r="D26115" s="2" t="s">
        <v>81</v>
      </c>
      <c r="Z26115" s="23"/>
      <c r="AA26115" s="20"/>
      <c r="AB26115" s="20"/>
      <c r="AC26115" s="20" t="s">
        <v>81</v>
      </c>
      <c r="AD26115" s="20" t="s">
        <v>81</v>
      </c>
    </row>
    <row r="26116" ht="15.75" customHeight="1">
      <c r="A26116" s="22"/>
      <c r="B26116" s="22"/>
      <c r="C26116" s="22" t="s">
        <v>81</v>
      </c>
      <c r="D26116" s="2" t="s">
        <v>81</v>
      </c>
      <c r="Z26116" s="23"/>
      <c r="AA26116" s="20"/>
      <c r="AB26116" s="20"/>
      <c r="AC26116" s="20" t="s">
        <v>81</v>
      </c>
      <c r="AD26116" s="20" t="s">
        <v>81</v>
      </c>
    </row>
    <row r="26117" ht="15.75" customHeight="1">
      <c r="A26117" s="22"/>
      <c r="B26117" s="22"/>
      <c r="C26117" s="22" t="s">
        <v>81</v>
      </c>
      <c r="D26117" s="2" t="s">
        <v>81</v>
      </c>
      <c r="Z26117" s="23"/>
      <c r="AA26117" s="20"/>
      <c r="AB26117" s="20"/>
      <c r="AC26117" s="20" t="s">
        <v>81</v>
      </c>
      <c r="AD26117" s="20" t="s">
        <v>81</v>
      </c>
    </row>
    <row r="26118" ht="15.75" customHeight="1">
      <c r="A26118" s="22"/>
      <c r="B26118" s="22"/>
      <c r="C26118" s="22" t="s">
        <v>81</v>
      </c>
      <c r="D26118" s="2" t="s">
        <v>81</v>
      </c>
      <c r="Z26118" s="23"/>
      <c r="AA26118" s="20"/>
      <c r="AB26118" s="20"/>
      <c r="AC26118" s="20" t="s">
        <v>81</v>
      </c>
      <c r="AD26118" s="20" t="s">
        <v>81</v>
      </c>
    </row>
    <row r="26119" ht="15.75" customHeight="1">
      <c r="A26119" s="22"/>
      <c r="B26119" s="22"/>
      <c r="C26119" s="22" t="s">
        <v>81</v>
      </c>
      <c r="D26119" s="2" t="s">
        <v>81</v>
      </c>
      <c r="Z26119" s="23"/>
      <c r="AA26119" s="20"/>
      <c r="AB26119" s="20"/>
      <c r="AC26119" s="20" t="s">
        <v>81</v>
      </c>
      <c r="AD26119" s="20" t="s">
        <v>81</v>
      </c>
    </row>
    <row r="26120" ht="15.75" customHeight="1">
      <c r="A26120" s="22"/>
      <c r="B26120" s="22"/>
      <c r="C26120" s="22" t="s">
        <v>81</v>
      </c>
      <c r="D26120" s="2" t="s">
        <v>81</v>
      </c>
      <c r="Z26120" s="23"/>
      <c r="AA26120" s="20"/>
      <c r="AB26120" s="20"/>
      <c r="AC26120" s="20" t="s">
        <v>81</v>
      </c>
      <c r="AD26120" s="20" t="s">
        <v>81</v>
      </c>
    </row>
    <row r="26121" ht="15.75" customHeight="1">
      <c r="A26121" s="22"/>
      <c r="B26121" s="22"/>
      <c r="C26121" s="22" t="s">
        <v>81</v>
      </c>
      <c r="D26121" s="2" t="s">
        <v>81</v>
      </c>
      <c r="Z26121" s="23"/>
      <c r="AA26121" s="20"/>
      <c r="AB26121" s="20"/>
      <c r="AC26121" s="20" t="s">
        <v>81</v>
      </c>
      <c r="AD26121" s="20" t="s">
        <v>81</v>
      </c>
    </row>
    <row r="26122" ht="15.75" customHeight="1">
      <c r="A26122" s="22"/>
      <c r="B26122" s="22"/>
      <c r="C26122" s="22" t="s">
        <v>81</v>
      </c>
      <c r="D26122" s="2" t="s">
        <v>81</v>
      </c>
      <c r="Z26122" s="23"/>
      <c r="AA26122" s="20"/>
      <c r="AB26122" s="20"/>
      <c r="AC26122" s="20" t="s">
        <v>81</v>
      </c>
      <c r="AD26122" s="20" t="s">
        <v>81</v>
      </c>
    </row>
    <row r="26123" ht="15.75" customHeight="1">
      <c r="A26123" s="22"/>
      <c r="B26123" s="22"/>
      <c r="C26123" s="22" t="s">
        <v>81</v>
      </c>
      <c r="D26123" s="2" t="s">
        <v>81</v>
      </c>
      <c r="Z26123" s="23"/>
      <c r="AA26123" s="20"/>
      <c r="AB26123" s="20"/>
      <c r="AC26123" s="20" t="s">
        <v>81</v>
      </c>
      <c r="AD26123" s="20" t="s">
        <v>81</v>
      </c>
    </row>
    <row r="26124" ht="15.75" customHeight="1">
      <c r="A26124" s="22"/>
      <c r="B26124" s="22"/>
      <c r="C26124" s="22" t="s">
        <v>81</v>
      </c>
      <c r="D26124" s="2" t="s">
        <v>81</v>
      </c>
      <c r="Z26124" s="23"/>
      <c r="AA26124" s="20"/>
      <c r="AB26124" s="20"/>
      <c r="AC26124" s="20" t="s">
        <v>81</v>
      </c>
      <c r="AD26124" s="20" t="s">
        <v>81</v>
      </c>
    </row>
    <row r="26125" ht="15.75" customHeight="1">
      <c r="A26125" s="22"/>
      <c r="B26125" s="22"/>
      <c r="C26125" s="22" t="s">
        <v>81</v>
      </c>
      <c r="D26125" s="2" t="s">
        <v>81</v>
      </c>
      <c r="Z26125" s="23"/>
      <c r="AA26125" s="20"/>
      <c r="AB26125" s="20"/>
      <c r="AC26125" s="20" t="s">
        <v>81</v>
      </c>
      <c r="AD26125" s="20" t="s">
        <v>81</v>
      </c>
    </row>
    <row r="26126" ht="15.75" customHeight="1">
      <c r="A26126" s="22"/>
      <c r="B26126" s="22"/>
      <c r="C26126" s="22" t="s">
        <v>81</v>
      </c>
      <c r="D26126" s="2" t="s">
        <v>81</v>
      </c>
      <c r="Z26126" s="23"/>
      <c r="AA26126" s="20"/>
      <c r="AB26126" s="20"/>
      <c r="AC26126" s="20" t="s">
        <v>81</v>
      </c>
      <c r="AD26126" s="20" t="s">
        <v>81</v>
      </c>
    </row>
    <row r="26127" ht="15.75" customHeight="1">
      <c r="A26127" s="22"/>
      <c r="B26127" s="22"/>
      <c r="C26127" s="22" t="s">
        <v>81</v>
      </c>
      <c r="D26127" s="2" t="s">
        <v>81</v>
      </c>
      <c r="Z26127" s="23"/>
      <c r="AA26127" s="20"/>
      <c r="AB26127" s="20"/>
      <c r="AC26127" s="20" t="s">
        <v>81</v>
      </c>
      <c r="AD26127" s="20" t="s">
        <v>81</v>
      </c>
    </row>
    <row r="26128" ht="15.75" customHeight="1">
      <c r="A26128" s="22"/>
      <c r="B26128" s="22"/>
      <c r="C26128" s="22" t="s">
        <v>81</v>
      </c>
      <c r="D26128" s="2" t="s">
        <v>81</v>
      </c>
      <c r="Z26128" s="23"/>
      <c r="AA26128" s="20"/>
      <c r="AB26128" s="20"/>
      <c r="AC26128" s="20" t="s">
        <v>81</v>
      </c>
      <c r="AD26128" s="20" t="s">
        <v>81</v>
      </c>
    </row>
    <row r="26129" ht="15.75" customHeight="1">
      <c r="A26129" s="22"/>
      <c r="B26129" s="22"/>
      <c r="C26129" s="22" t="s">
        <v>81</v>
      </c>
      <c r="D26129" s="2" t="s">
        <v>81</v>
      </c>
      <c r="Z26129" s="23"/>
      <c r="AA26129" s="20"/>
      <c r="AB26129" s="20"/>
      <c r="AC26129" s="20" t="s">
        <v>81</v>
      </c>
      <c r="AD26129" s="20" t="s">
        <v>81</v>
      </c>
    </row>
    <row r="26130" ht="15.75" customHeight="1">
      <c r="A26130" s="22"/>
      <c r="B26130" s="22"/>
      <c r="C26130" s="22" t="s">
        <v>81</v>
      </c>
      <c r="D26130" s="2" t="s">
        <v>81</v>
      </c>
      <c r="Z26130" s="23"/>
      <c r="AA26130" s="20"/>
      <c r="AB26130" s="20"/>
      <c r="AC26130" s="20" t="s">
        <v>81</v>
      </c>
      <c r="AD26130" s="20" t="s">
        <v>81</v>
      </c>
    </row>
    <row r="26131" ht="15.75" customHeight="1">
      <c r="A26131" s="22"/>
      <c r="B26131" s="22"/>
      <c r="C26131" s="22" t="s">
        <v>81</v>
      </c>
      <c r="D26131" s="2" t="s">
        <v>81</v>
      </c>
      <c r="Z26131" s="23"/>
      <c r="AA26131" s="20"/>
      <c r="AB26131" s="20"/>
      <c r="AC26131" s="20" t="s">
        <v>81</v>
      </c>
      <c r="AD26131" s="20" t="s">
        <v>81</v>
      </c>
    </row>
    <row r="26132" ht="15.75" customHeight="1">
      <c r="A26132" s="22"/>
      <c r="B26132" s="22"/>
      <c r="C26132" s="22" t="s">
        <v>81</v>
      </c>
      <c r="D26132" s="2" t="s">
        <v>81</v>
      </c>
      <c r="Z26132" s="23"/>
      <c r="AA26132" s="20"/>
      <c r="AB26132" s="20"/>
      <c r="AC26132" s="20" t="s">
        <v>81</v>
      </c>
      <c r="AD26132" s="20" t="s">
        <v>81</v>
      </c>
    </row>
    <row r="26133" ht="15.75" customHeight="1">
      <c r="A26133" s="22"/>
      <c r="B26133" s="22"/>
      <c r="C26133" s="22" t="s">
        <v>81</v>
      </c>
      <c r="D26133" s="2" t="s">
        <v>81</v>
      </c>
      <c r="Z26133" s="23"/>
      <c r="AA26133" s="20"/>
      <c r="AB26133" s="20"/>
      <c r="AC26133" s="20" t="s">
        <v>81</v>
      </c>
      <c r="AD26133" s="20" t="s">
        <v>81</v>
      </c>
    </row>
    <row r="26134" ht="15.75" customHeight="1">
      <c r="A26134" s="22"/>
      <c r="B26134" s="22"/>
      <c r="C26134" s="22" t="s">
        <v>81</v>
      </c>
      <c r="D26134" s="2" t="s">
        <v>81</v>
      </c>
      <c r="Z26134" s="23"/>
      <c r="AA26134" s="20"/>
      <c r="AB26134" s="20"/>
      <c r="AC26134" s="20" t="s">
        <v>81</v>
      </c>
      <c r="AD26134" s="20" t="s">
        <v>81</v>
      </c>
    </row>
    <row r="26135" ht="15.75" customHeight="1">
      <c r="A26135" s="22"/>
      <c r="B26135" s="22"/>
      <c r="C26135" s="22" t="s">
        <v>81</v>
      </c>
      <c r="D26135" s="2" t="s">
        <v>81</v>
      </c>
      <c r="Z26135" s="23"/>
      <c r="AA26135" s="20"/>
      <c r="AB26135" s="20"/>
      <c r="AC26135" s="20" t="s">
        <v>81</v>
      </c>
      <c r="AD26135" s="20" t="s">
        <v>81</v>
      </c>
    </row>
    <row r="26136" ht="15.75" customHeight="1">
      <c r="A26136" s="22"/>
      <c r="B26136" s="22"/>
      <c r="C26136" s="22" t="s">
        <v>81</v>
      </c>
      <c r="D26136" s="2" t="s">
        <v>81</v>
      </c>
      <c r="Z26136" s="23"/>
      <c r="AA26136" s="20"/>
      <c r="AB26136" s="20"/>
      <c r="AC26136" s="20" t="s">
        <v>81</v>
      </c>
      <c r="AD26136" s="20" t="s">
        <v>81</v>
      </c>
    </row>
    <row r="26137" ht="15.75" customHeight="1">
      <c r="A26137" s="22"/>
      <c r="B26137" s="22"/>
      <c r="C26137" s="22" t="s">
        <v>81</v>
      </c>
      <c r="D26137" s="2" t="s">
        <v>81</v>
      </c>
      <c r="Z26137" s="23"/>
      <c r="AA26137" s="20"/>
      <c r="AB26137" s="20"/>
      <c r="AC26137" s="20" t="s">
        <v>81</v>
      </c>
      <c r="AD26137" s="20" t="s">
        <v>81</v>
      </c>
    </row>
    <row r="26138" ht="15.75" customHeight="1">
      <c r="A26138" s="22"/>
      <c r="B26138" s="22"/>
      <c r="C26138" s="22" t="s">
        <v>81</v>
      </c>
      <c r="D26138" s="2" t="s">
        <v>81</v>
      </c>
      <c r="Z26138" s="23"/>
      <c r="AA26138" s="20"/>
      <c r="AB26138" s="20"/>
      <c r="AC26138" s="20" t="s">
        <v>81</v>
      </c>
      <c r="AD26138" s="20" t="s">
        <v>81</v>
      </c>
    </row>
    <row r="26139" ht="15.75" customHeight="1">
      <c r="A26139" s="22"/>
      <c r="B26139" s="22"/>
      <c r="C26139" s="22" t="s">
        <v>81</v>
      </c>
      <c r="D26139" s="2" t="s">
        <v>81</v>
      </c>
      <c r="Z26139" s="23"/>
      <c r="AA26139" s="20"/>
      <c r="AB26139" s="20"/>
      <c r="AC26139" s="20" t="s">
        <v>81</v>
      </c>
      <c r="AD26139" s="20" t="s">
        <v>81</v>
      </c>
    </row>
    <row r="26140" ht="15.75" customHeight="1">
      <c r="A26140" s="22"/>
      <c r="B26140" s="22"/>
      <c r="C26140" s="22" t="s">
        <v>81</v>
      </c>
      <c r="D26140" s="2" t="s">
        <v>81</v>
      </c>
      <c r="Z26140" s="23"/>
      <c r="AA26140" s="20"/>
      <c r="AB26140" s="20"/>
      <c r="AC26140" s="20" t="s">
        <v>81</v>
      </c>
      <c r="AD26140" s="20" t="s">
        <v>81</v>
      </c>
    </row>
    <row r="26141" ht="15.75" customHeight="1">
      <c r="A26141" s="22"/>
      <c r="B26141" s="22"/>
      <c r="C26141" s="22" t="s">
        <v>81</v>
      </c>
      <c r="D26141" s="2" t="s">
        <v>81</v>
      </c>
      <c r="Z26141" s="23"/>
      <c r="AA26141" s="20"/>
      <c r="AB26141" s="20"/>
      <c r="AC26141" s="20" t="s">
        <v>81</v>
      </c>
      <c r="AD26141" s="20" t="s">
        <v>81</v>
      </c>
    </row>
    <row r="26142" ht="15.75" customHeight="1">
      <c r="A26142" s="22"/>
      <c r="B26142" s="22"/>
      <c r="C26142" s="22" t="s">
        <v>81</v>
      </c>
      <c r="D26142" s="2" t="s">
        <v>81</v>
      </c>
      <c r="Z26142" s="23"/>
      <c r="AA26142" s="20"/>
      <c r="AB26142" s="20"/>
      <c r="AC26142" s="20" t="s">
        <v>81</v>
      </c>
      <c r="AD26142" s="20" t="s">
        <v>81</v>
      </c>
    </row>
    <row r="26143" ht="15.75" customHeight="1">
      <c r="A26143" s="22"/>
      <c r="B26143" s="22"/>
      <c r="C26143" s="22" t="s">
        <v>81</v>
      </c>
      <c r="D26143" s="2" t="s">
        <v>81</v>
      </c>
      <c r="Z26143" s="23"/>
      <c r="AA26143" s="20"/>
      <c r="AB26143" s="20"/>
      <c r="AC26143" s="20" t="s">
        <v>81</v>
      </c>
      <c r="AD26143" s="20" t="s">
        <v>81</v>
      </c>
    </row>
    <row r="26144" ht="15.75" customHeight="1">
      <c r="A26144" s="22"/>
      <c r="B26144" s="22"/>
      <c r="C26144" s="22" t="s">
        <v>81</v>
      </c>
      <c r="D26144" s="2" t="s">
        <v>81</v>
      </c>
      <c r="Z26144" s="23"/>
      <c r="AA26144" s="20"/>
      <c r="AB26144" s="20"/>
      <c r="AC26144" s="20" t="s">
        <v>81</v>
      </c>
      <c r="AD26144" s="20" t="s">
        <v>81</v>
      </c>
    </row>
    <row r="26145" ht="15.75" customHeight="1">
      <c r="A26145" s="22"/>
      <c r="B26145" s="22"/>
      <c r="C26145" s="22" t="s">
        <v>81</v>
      </c>
      <c r="D26145" s="2" t="s">
        <v>81</v>
      </c>
      <c r="Z26145" s="23"/>
      <c r="AA26145" s="20"/>
      <c r="AB26145" s="20"/>
      <c r="AC26145" s="20" t="s">
        <v>81</v>
      </c>
      <c r="AD26145" s="20" t="s">
        <v>81</v>
      </c>
    </row>
    <row r="26146" ht="15.75" customHeight="1">
      <c r="A26146" s="22"/>
      <c r="B26146" s="22"/>
      <c r="C26146" s="22" t="s">
        <v>81</v>
      </c>
      <c r="D26146" s="2" t="s">
        <v>81</v>
      </c>
      <c r="Z26146" s="23"/>
      <c r="AA26146" s="20"/>
      <c r="AB26146" s="20"/>
      <c r="AC26146" s="20" t="s">
        <v>81</v>
      </c>
      <c r="AD26146" s="20" t="s">
        <v>81</v>
      </c>
    </row>
    <row r="26147" ht="15.75" customHeight="1">
      <c r="A26147" s="22"/>
      <c r="B26147" s="22"/>
      <c r="C26147" s="22" t="s">
        <v>81</v>
      </c>
      <c r="D26147" s="2" t="s">
        <v>81</v>
      </c>
      <c r="Z26147" s="23"/>
      <c r="AA26147" s="20"/>
      <c r="AB26147" s="20"/>
      <c r="AC26147" s="20" t="s">
        <v>81</v>
      </c>
      <c r="AD26147" s="20" t="s">
        <v>81</v>
      </c>
    </row>
    <row r="26148" ht="15.75" customHeight="1">
      <c r="A26148" s="22"/>
      <c r="B26148" s="22"/>
      <c r="C26148" s="22" t="s">
        <v>81</v>
      </c>
      <c r="D26148" s="2" t="s">
        <v>81</v>
      </c>
      <c r="Z26148" s="23"/>
      <c r="AA26148" s="20"/>
      <c r="AB26148" s="20"/>
      <c r="AC26148" s="20" t="s">
        <v>81</v>
      </c>
      <c r="AD26148" s="20" t="s">
        <v>81</v>
      </c>
    </row>
    <row r="26149" ht="15.75" customHeight="1">
      <c r="A26149" s="22"/>
      <c r="B26149" s="22"/>
      <c r="C26149" s="22" t="s">
        <v>81</v>
      </c>
      <c r="D26149" s="2" t="s">
        <v>81</v>
      </c>
      <c r="Z26149" s="23"/>
      <c r="AA26149" s="20"/>
      <c r="AB26149" s="20"/>
      <c r="AC26149" s="20" t="s">
        <v>81</v>
      </c>
      <c r="AD26149" s="20" t="s">
        <v>81</v>
      </c>
    </row>
    <row r="26150" ht="15.75" customHeight="1">
      <c r="A26150" s="22"/>
      <c r="B26150" s="22"/>
      <c r="C26150" s="22" t="s">
        <v>81</v>
      </c>
      <c r="D26150" s="2" t="s">
        <v>81</v>
      </c>
      <c r="Z26150" s="23"/>
      <c r="AA26150" s="20"/>
      <c r="AB26150" s="20"/>
      <c r="AC26150" s="20" t="s">
        <v>81</v>
      </c>
      <c r="AD26150" s="20" t="s">
        <v>81</v>
      </c>
    </row>
    <row r="26151" ht="15.75" customHeight="1">
      <c r="A26151" s="22"/>
      <c r="B26151" s="22"/>
      <c r="C26151" s="22" t="s">
        <v>81</v>
      </c>
      <c r="D26151" s="2" t="s">
        <v>81</v>
      </c>
      <c r="Z26151" s="23"/>
      <c r="AA26151" s="20"/>
      <c r="AB26151" s="20"/>
      <c r="AC26151" s="20" t="s">
        <v>81</v>
      </c>
      <c r="AD26151" s="20" t="s">
        <v>81</v>
      </c>
    </row>
    <row r="26152" ht="15.75" customHeight="1">
      <c r="A26152" s="22"/>
      <c r="B26152" s="22"/>
      <c r="C26152" s="22" t="s">
        <v>81</v>
      </c>
      <c r="D26152" s="2" t="s">
        <v>81</v>
      </c>
      <c r="Z26152" s="23"/>
      <c r="AA26152" s="20"/>
      <c r="AB26152" s="20"/>
      <c r="AC26152" s="20" t="s">
        <v>81</v>
      </c>
      <c r="AD26152" s="20" t="s">
        <v>81</v>
      </c>
    </row>
    <row r="26153" ht="15.75" customHeight="1">
      <c r="A26153" s="22"/>
      <c r="B26153" s="22"/>
      <c r="C26153" s="22" t="s">
        <v>81</v>
      </c>
      <c r="D26153" s="2" t="s">
        <v>81</v>
      </c>
      <c r="Z26153" s="23"/>
      <c r="AA26153" s="20"/>
      <c r="AB26153" s="20"/>
      <c r="AC26153" s="20" t="s">
        <v>81</v>
      </c>
      <c r="AD26153" s="20" t="s">
        <v>81</v>
      </c>
    </row>
    <row r="26154" ht="15.75" customHeight="1">
      <c r="A26154" s="22"/>
      <c r="B26154" s="22"/>
      <c r="C26154" s="22" t="s">
        <v>81</v>
      </c>
      <c r="D26154" s="2" t="s">
        <v>81</v>
      </c>
      <c r="Z26154" s="23"/>
      <c r="AA26154" s="20"/>
      <c r="AB26154" s="20"/>
      <c r="AC26154" s="20" t="s">
        <v>81</v>
      </c>
      <c r="AD26154" s="20" t="s">
        <v>81</v>
      </c>
    </row>
    <row r="26155" ht="15.75" customHeight="1">
      <c r="A26155" s="22"/>
      <c r="B26155" s="22"/>
      <c r="C26155" s="22" t="s">
        <v>81</v>
      </c>
      <c r="D26155" s="2" t="s">
        <v>81</v>
      </c>
      <c r="Z26155" s="23"/>
      <c r="AA26155" s="20"/>
      <c r="AB26155" s="20"/>
      <c r="AC26155" s="20" t="s">
        <v>81</v>
      </c>
      <c r="AD26155" s="20" t="s">
        <v>81</v>
      </c>
    </row>
    <row r="26156" ht="15.75" customHeight="1">
      <c r="A26156" s="22"/>
      <c r="B26156" s="22"/>
      <c r="C26156" s="22" t="s">
        <v>81</v>
      </c>
      <c r="D26156" s="2" t="s">
        <v>81</v>
      </c>
      <c r="Z26156" s="23"/>
      <c r="AA26156" s="20"/>
      <c r="AB26156" s="20"/>
      <c r="AC26156" s="20" t="s">
        <v>81</v>
      </c>
      <c r="AD26156" s="20" t="s">
        <v>81</v>
      </c>
    </row>
    <row r="26157" ht="15.75" customHeight="1">
      <c r="A26157" s="22"/>
      <c r="B26157" s="22"/>
      <c r="C26157" s="22" t="s">
        <v>81</v>
      </c>
      <c r="D26157" s="2" t="s">
        <v>81</v>
      </c>
      <c r="Z26157" s="23"/>
      <c r="AA26157" s="20"/>
      <c r="AB26157" s="20"/>
      <c r="AC26157" s="20" t="s">
        <v>81</v>
      </c>
      <c r="AD26157" s="20" t="s">
        <v>81</v>
      </c>
    </row>
    <row r="26158" ht="15.75" customHeight="1">
      <c r="A26158" s="22"/>
      <c r="B26158" s="22"/>
      <c r="C26158" s="22" t="s">
        <v>81</v>
      </c>
      <c r="D26158" s="2" t="s">
        <v>81</v>
      </c>
      <c r="Z26158" s="23"/>
      <c r="AA26158" s="20"/>
      <c r="AB26158" s="20"/>
      <c r="AC26158" s="20" t="s">
        <v>81</v>
      </c>
      <c r="AD26158" s="20" t="s">
        <v>81</v>
      </c>
    </row>
    <row r="26159" ht="15.75" customHeight="1">
      <c r="A26159" s="22"/>
      <c r="B26159" s="22"/>
      <c r="C26159" s="22" t="s">
        <v>81</v>
      </c>
      <c r="D26159" s="2" t="s">
        <v>81</v>
      </c>
      <c r="Z26159" s="23"/>
      <c r="AA26159" s="20"/>
      <c r="AB26159" s="20"/>
      <c r="AC26159" s="20" t="s">
        <v>81</v>
      </c>
      <c r="AD26159" s="20" t="s">
        <v>81</v>
      </c>
    </row>
    <row r="26160" ht="15.75" customHeight="1">
      <c r="A26160" s="22"/>
      <c r="B26160" s="22"/>
      <c r="C26160" s="22" t="s">
        <v>81</v>
      </c>
      <c r="D26160" s="2" t="s">
        <v>81</v>
      </c>
      <c r="Z26160" s="23"/>
      <c r="AA26160" s="20"/>
      <c r="AB26160" s="20"/>
      <c r="AC26160" s="20" t="s">
        <v>81</v>
      </c>
      <c r="AD26160" s="20" t="s">
        <v>81</v>
      </c>
    </row>
    <row r="26161" ht="15.75" customHeight="1">
      <c r="A26161" s="22"/>
      <c r="B26161" s="22"/>
      <c r="C26161" s="22" t="s">
        <v>81</v>
      </c>
      <c r="D26161" s="2" t="s">
        <v>81</v>
      </c>
      <c r="Z26161" s="23"/>
      <c r="AA26161" s="20"/>
      <c r="AB26161" s="20"/>
      <c r="AC26161" s="20" t="s">
        <v>81</v>
      </c>
      <c r="AD26161" s="20" t="s">
        <v>81</v>
      </c>
    </row>
    <row r="26162" ht="15.75" customHeight="1">
      <c r="A26162" s="22"/>
      <c r="B26162" s="22"/>
      <c r="C26162" s="22" t="s">
        <v>81</v>
      </c>
      <c r="D26162" s="2" t="s">
        <v>81</v>
      </c>
      <c r="Z26162" s="23"/>
      <c r="AA26162" s="20"/>
      <c r="AB26162" s="20"/>
      <c r="AC26162" s="20" t="s">
        <v>81</v>
      </c>
      <c r="AD26162" s="20" t="s">
        <v>81</v>
      </c>
    </row>
    <row r="26163" ht="15.75" customHeight="1">
      <c r="A26163" s="22"/>
      <c r="B26163" s="22"/>
      <c r="C26163" s="22" t="s">
        <v>81</v>
      </c>
      <c r="D26163" s="2" t="s">
        <v>81</v>
      </c>
      <c r="Z26163" s="23"/>
      <c r="AA26163" s="20"/>
      <c r="AB26163" s="20"/>
      <c r="AC26163" s="20" t="s">
        <v>81</v>
      </c>
      <c r="AD26163" s="20" t="s">
        <v>81</v>
      </c>
    </row>
    <row r="26164" ht="15.75" customHeight="1">
      <c r="A26164" s="22"/>
      <c r="B26164" s="22"/>
      <c r="C26164" s="22" t="s">
        <v>81</v>
      </c>
      <c r="D26164" s="2" t="s">
        <v>81</v>
      </c>
      <c r="Z26164" s="23"/>
      <c r="AA26164" s="20"/>
      <c r="AB26164" s="20"/>
      <c r="AC26164" s="20" t="s">
        <v>81</v>
      </c>
      <c r="AD26164" s="20" t="s">
        <v>81</v>
      </c>
    </row>
    <row r="26165" ht="15.75" customHeight="1">
      <c r="A26165" s="22"/>
      <c r="B26165" s="22"/>
      <c r="C26165" s="22" t="s">
        <v>81</v>
      </c>
      <c r="D26165" s="2" t="s">
        <v>81</v>
      </c>
      <c r="Z26165" s="23"/>
      <c r="AA26165" s="20"/>
      <c r="AB26165" s="20"/>
      <c r="AC26165" s="20" t="s">
        <v>81</v>
      </c>
      <c r="AD26165" s="20" t="s">
        <v>81</v>
      </c>
    </row>
    <row r="26166" ht="15.75" customHeight="1">
      <c r="A26166" s="22"/>
      <c r="B26166" s="22"/>
      <c r="C26166" s="22" t="s">
        <v>81</v>
      </c>
      <c r="D26166" s="2" t="s">
        <v>81</v>
      </c>
      <c r="Z26166" s="23"/>
      <c r="AA26166" s="20"/>
      <c r="AB26166" s="20"/>
      <c r="AC26166" s="20" t="s">
        <v>81</v>
      </c>
      <c r="AD26166" s="20" t="s">
        <v>81</v>
      </c>
    </row>
    <row r="26167" ht="15.75" customHeight="1">
      <c r="A26167" s="22"/>
      <c r="B26167" s="22"/>
      <c r="C26167" s="22" t="s">
        <v>81</v>
      </c>
      <c r="D26167" s="2" t="s">
        <v>81</v>
      </c>
      <c r="Z26167" s="23"/>
      <c r="AA26167" s="20"/>
      <c r="AB26167" s="20"/>
      <c r="AC26167" s="20" t="s">
        <v>81</v>
      </c>
      <c r="AD26167" s="20" t="s">
        <v>81</v>
      </c>
    </row>
    <row r="26168" ht="15.75" customHeight="1">
      <c r="A26168" s="22"/>
      <c r="B26168" s="22"/>
      <c r="C26168" s="22" t="s">
        <v>81</v>
      </c>
      <c r="D26168" s="2" t="s">
        <v>81</v>
      </c>
      <c r="Z26168" s="23"/>
      <c r="AA26168" s="20"/>
      <c r="AB26168" s="20"/>
      <c r="AC26168" s="20" t="s">
        <v>81</v>
      </c>
      <c r="AD26168" s="20" t="s">
        <v>81</v>
      </c>
    </row>
    <row r="26169" ht="15.75" customHeight="1">
      <c r="A26169" s="22"/>
      <c r="B26169" s="22"/>
      <c r="C26169" s="22" t="s">
        <v>81</v>
      </c>
      <c r="D26169" s="2" t="s">
        <v>81</v>
      </c>
      <c r="Z26169" s="23"/>
      <c r="AA26169" s="20"/>
      <c r="AB26169" s="20"/>
      <c r="AC26169" s="20" t="s">
        <v>81</v>
      </c>
      <c r="AD26169" s="20" t="s">
        <v>81</v>
      </c>
    </row>
    <row r="26170" ht="15.75" customHeight="1">
      <c r="A26170" s="22"/>
      <c r="B26170" s="22"/>
      <c r="C26170" s="22" t="s">
        <v>81</v>
      </c>
      <c r="D26170" s="2" t="s">
        <v>81</v>
      </c>
      <c r="Z26170" s="23"/>
      <c r="AA26170" s="20"/>
      <c r="AB26170" s="20"/>
      <c r="AC26170" s="20" t="s">
        <v>81</v>
      </c>
      <c r="AD26170" s="20" t="s">
        <v>81</v>
      </c>
    </row>
    <row r="26171" ht="15.75" customHeight="1">
      <c r="A26171" s="22"/>
      <c r="B26171" s="22"/>
      <c r="C26171" s="22" t="s">
        <v>81</v>
      </c>
      <c r="D26171" s="2" t="s">
        <v>81</v>
      </c>
      <c r="Z26171" s="23"/>
      <c r="AA26171" s="20"/>
      <c r="AB26171" s="20"/>
      <c r="AC26171" s="20" t="s">
        <v>81</v>
      </c>
      <c r="AD26171" s="20" t="s">
        <v>81</v>
      </c>
    </row>
    <row r="26172" ht="15.75" customHeight="1">
      <c r="A26172" s="22"/>
      <c r="B26172" s="22"/>
      <c r="C26172" s="22" t="s">
        <v>81</v>
      </c>
      <c r="D26172" s="2" t="s">
        <v>81</v>
      </c>
      <c r="Z26172" s="23"/>
      <c r="AA26172" s="20"/>
      <c r="AB26172" s="20"/>
      <c r="AC26172" s="20" t="s">
        <v>81</v>
      </c>
      <c r="AD26172" s="20" t="s">
        <v>81</v>
      </c>
    </row>
    <row r="26173" ht="15.75" customHeight="1">
      <c r="A26173" s="22"/>
      <c r="B26173" s="22"/>
      <c r="C26173" s="22" t="s">
        <v>81</v>
      </c>
      <c r="D26173" s="2" t="s">
        <v>81</v>
      </c>
      <c r="Z26173" s="23"/>
      <c r="AA26173" s="20"/>
      <c r="AB26173" s="20"/>
      <c r="AC26173" s="20" t="s">
        <v>81</v>
      </c>
      <c r="AD26173" s="20" t="s">
        <v>81</v>
      </c>
    </row>
    <row r="26174" ht="15.75" customHeight="1">
      <c r="A26174" s="22"/>
      <c r="B26174" s="22"/>
      <c r="C26174" s="22" t="s">
        <v>81</v>
      </c>
      <c r="D26174" s="2" t="s">
        <v>81</v>
      </c>
      <c r="Z26174" s="23"/>
      <c r="AA26174" s="20"/>
      <c r="AB26174" s="20"/>
      <c r="AC26174" s="20" t="s">
        <v>81</v>
      </c>
      <c r="AD26174" s="20" t="s">
        <v>81</v>
      </c>
    </row>
    <row r="26175" ht="15.75" customHeight="1">
      <c r="A26175" s="22"/>
      <c r="B26175" s="22"/>
      <c r="C26175" s="22" t="s">
        <v>81</v>
      </c>
      <c r="D26175" s="2" t="s">
        <v>81</v>
      </c>
      <c r="Z26175" s="23"/>
      <c r="AA26175" s="20"/>
      <c r="AB26175" s="20"/>
      <c r="AC26175" s="20" t="s">
        <v>81</v>
      </c>
      <c r="AD26175" s="20" t="s">
        <v>81</v>
      </c>
    </row>
    <row r="26176" ht="15.75" customHeight="1">
      <c r="A26176" s="22"/>
      <c r="B26176" s="22"/>
      <c r="C26176" s="22" t="s">
        <v>81</v>
      </c>
      <c r="D26176" s="2" t="s">
        <v>81</v>
      </c>
      <c r="Z26176" s="23"/>
      <c r="AA26176" s="20"/>
      <c r="AB26176" s="20"/>
      <c r="AC26176" s="20" t="s">
        <v>81</v>
      </c>
      <c r="AD26176" s="20" t="s">
        <v>81</v>
      </c>
    </row>
    <row r="26177" ht="15.75" customHeight="1">
      <c r="A26177" s="22"/>
      <c r="B26177" s="22"/>
      <c r="C26177" s="22" t="s">
        <v>81</v>
      </c>
      <c r="D26177" s="2" t="s">
        <v>81</v>
      </c>
      <c r="Z26177" s="23"/>
      <c r="AA26177" s="20"/>
      <c r="AB26177" s="20"/>
      <c r="AC26177" s="20" t="s">
        <v>81</v>
      </c>
      <c r="AD26177" s="20" t="s">
        <v>81</v>
      </c>
    </row>
    <row r="26178" ht="15.75" customHeight="1">
      <c r="A26178" s="22"/>
      <c r="B26178" s="22"/>
      <c r="C26178" s="22" t="s">
        <v>81</v>
      </c>
      <c r="D26178" s="2" t="s">
        <v>81</v>
      </c>
      <c r="Z26178" s="23"/>
      <c r="AA26178" s="20"/>
      <c r="AB26178" s="20"/>
      <c r="AC26178" s="20" t="s">
        <v>81</v>
      </c>
      <c r="AD26178" s="20" t="s">
        <v>81</v>
      </c>
    </row>
    <row r="26179" ht="15.75" customHeight="1">
      <c r="A26179" s="22"/>
      <c r="B26179" s="22"/>
      <c r="C26179" s="22" t="s">
        <v>81</v>
      </c>
      <c r="D26179" s="2" t="s">
        <v>81</v>
      </c>
      <c r="Z26179" s="23"/>
      <c r="AA26179" s="20"/>
      <c r="AB26179" s="20"/>
      <c r="AC26179" s="20" t="s">
        <v>81</v>
      </c>
      <c r="AD26179" s="20" t="s">
        <v>81</v>
      </c>
    </row>
    <row r="26180" ht="15.75" customHeight="1">
      <c r="A26180" s="22"/>
      <c r="B26180" s="22"/>
      <c r="C26180" s="22" t="s">
        <v>81</v>
      </c>
      <c r="D26180" s="2" t="s">
        <v>81</v>
      </c>
      <c r="Z26180" s="23"/>
      <c r="AA26180" s="20"/>
      <c r="AB26180" s="20"/>
      <c r="AC26180" s="20" t="s">
        <v>81</v>
      </c>
      <c r="AD26180" s="20" t="s">
        <v>81</v>
      </c>
    </row>
    <row r="26181" ht="15.75" customHeight="1">
      <c r="A26181" s="22"/>
      <c r="B26181" s="22"/>
      <c r="C26181" s="22" t="s">
        <v>81</v>
      </c>
      <c r="D26181" s="2" t="s">
        <v>81</v>
      </c>
      <c r="Z26181" s="23"/>
      <c r="AA26181" s="20"/>
      <c r="AB26181" s="20"/>
      <c r="AC26181" s="20" t="s">
        <v>81</v>
      </c>
      <c r="AD26181" s="20" t="s">
        <v>81</v>
      </c>
    </row>
    <row r="26182" ht="15.75" customHeight="1">
      <c r="A26182" s="22"/>
      <c r="B26182" s="22"/>
      <c r="C26182" s="22" t="s">
        <v>81</v>
      </c>
      <c r="D26182" s="2" t="s">
        <v>81</v>
      </c>
      <c r="Z26182" s="23"/>
      <c r="AA26182" s="20"/>
      <c r="AB26182" s="20"/>
      <c r="AC26182" s="20" t="s">
        <v>81</v>
      </c>
      <c r="AD26182" s="20" t="s">
        <v>81</v>
      </c>
    </row>
    <row r="26183" ht="15.75" customHeight="1">
      <c r="A26183" s="22"/>
      <c r="B26183" s="22"/>
      <c r="C26183" s="22" t="s">
        <v>81</v>
      </c>
      <c r="D26183" s="2" t="s">
        <v>81</v>
      </c>
      <c r="Z26183" s="23"/>
      <c r="AA26183" s="20"/>
      <c r="AB26183" s="20"/>
      <c r="AC26183" s="20" t="s">
        <v>81</v>
      </c>
      <c r="AD26183" s="20" t="s">
        <v>81</v>
      </c>
    </row>
    <row r="26184" ht="15.75" customHeight="1">
      <c r="A26184" s="22"/>
      <c r="B26184" s="22"/>
      <c r="C26184" s="22" t="s">
        <v>81</v>
      </c>
      <c r="D26184" s="2" t="s">
        <v>81</v>
      </c>
      <c r="Z26184" s="23"/>
      <c r="AA26184" s="20"/>
      <c r="AB26184" s="20"/>
      <c r="AC26184" s="20" t="s">
        <v>81</v>
      </c>
      <c r="AD26184" s="20" t="s">
        <v>81</v>
      </c>
    </row>
    <row r="26185" ht="15.75" customHeight="1">
      <c r="A26185" s="22"/>
      <c r="B26185" s="22"/>
      <c r="C26185" s="22" t="s">
        <v>81</v>
      </c>
      <c r="D26185" s="2" t="s">
        <v>81</v>
      </c>
      <c r="Z26185" s="23"/>
      <c r="AA26185" s="20"/>
      <c r="AB26185" s="20"/>
      <c r="AC26185" s="20" t="s">
        <v>81</v>
      </c>
      <c r="AD26185" s="20" t="s">
        <v>81</v>
      </c>
    </row>
    <row r="26186" ht="15.75" customHeight="1">
      <c r="A26186" s="22"/>
      <c r="B26186" s="22"/>
      <c r="C26186" s="22" t="s">
        <v>81</v>
      </c>
      <c r="D26186" s="2" t="s">
        <v>81</v>
      </c>
      <c r="Z26186" s="23"/>
      <c r="AA26186" s="20"/>
      <c r="AB26186" s="20"/>
      <c r="AC26186" s="20" t="s">
        <v>81</v>
      </c>
      <c r="AD26186" s="20" t="s">
        <v>81</v>
      </c>
    </row>
    <row r="26187" ht="15.75" customHeight="1">
      <c r="A26187" s="22"/>
      <c r="B26187" s="22"/>
      <c r="C26187" s="22" t="s">
        <v>81</v>
      </c>
      <c r="D26187" s="2" t="s">
        <v>81</v>
      </c>
      <c r="Z26187" s="23"/>
      <c r="AA26187" s="20"/>
      <c r="AB26187" s="20"/>
      <c r="AC26187" s="20" t="s">
        <v>81</v>
      </c>
      <c r="AD26187" s="20" t="s">
        <v>81</v>
      </c>
    </row>
    <row r="26188" ht="15.75" customHeight="1">
      <c r="A26188" s="22"/>
      <c r="B26188" s="22"/>
      <c r="C26188" s="22" t="s">
        <v>81</v>
      </c>
      <c r="D26188" s="2" t="s">
        <v>81</v>
      </c>
      <c r="Z26188" s="23"/>
      <c r="AA26188" s="20"/>
      <c r="AB26188" s="20"/>
      <c r="AC26188" s="20" t="s">
        <v>81</v>
      </c>
      <c r="AD26188" s="20" t="s">
        <v>81</v>
      </c>
    </row>
    <row r="26189" ht="15.75" customHeight="1">
      <c r="A26189" s="22"/>
      <c r="B26189" s="22"/>
      <c r="C26189" s="22" t="s">
        <v>81</v>
      </c>
      <c r="D26189" s="2" t="s">
        <v>81</v>
      </c>
      <c r="Z26189" s="23"/>
      <c r="AA26189" s="20"/>
      <c r="AB26189" s="20"/>
      <c r="AC26189" s="20" t="s">
        <v>81</v>
      </c>
      <c r="AD26189" s="20" t="s">
        <v>81</v>
      </c>
    </row>
    <row r="26190" ht="15.75" customHeight="1">
      <c r="A26190" s="22"/>
      <c r="B26190" s="22"/>
      <c r="C26190" s="22" t="s">
        <v>81</v>
      </c>
      <c r="D26190" s="2" t="s">
        <v>81</v>
      </c>
      <c r="Z26190" s="23"/>
      <c r="AA26190" s="20"/>
      <c r="AB26190" s="20"/>
      <c r="AC26190" s="20" t="s">
        <v>81</v>
      </c>
      <c r="AD26190" s="20" t="s">
        <v>81</v>
      </c>
    </row>
    <row r="26191" ht="15.75" customHeight="1">
      <c r="A26191" s="22"/>
      <c r="B26191" s="22"/>
      <c r="C26191" s="22" t="s">
        <v>81</v>
      </c>
      <c r="D26191" s="2" t="s">
        <v>81</v>
      </c>
      <c r="Z26191" s="23"/>
      <c r="AA26191" s="20"/>
      <c r="AB26191" s="20"/>
      <c r="AC26191" s="20" t="s">
        <v>81</v>
      </c>
      <c r="AD26191" s="20" t="s">
        <v>81</v>
      </c>
    </row>
    <row r="26192" ht="15.75" customHeight="1">
      <c r="A26192" s="22"/>
      <c r="B26192" s="22"/>
      <c r="C26192" s="22" t="s">
        <v>81</v>
      </c>
      <c r="D26192" s="2" t="s">
        <v>81</v>
      </c>
      <c r="Z26192" s="23"/>
      <c r="AA26192" s="20"/>
      <c r="AB26192" s="20"/>
      <c r="AC26192" s="20" t="s">
        <v>81</v>
      </c>
      <c r="AD26192" s="20" t="s">
        <v>81</v>
      </c>
    </row>
    <row r="26193" ht="15.75" customHeight="1">
      <c r="A26193" s="22"/>
      <c r="B26193" s="22"/>
      <c r="C26193" s="22" t="s">
        <v>81</v>
      </c>
      <c r="D26193" s="2" t="s">
        <v>81</v>
      </c>
      <c r="Z26193" s="23"/>
      <c r="AA26193" s="20"/>
      <c r="AB26193" s="20"/>
      <c r="AC26193" s="20" t="s">
        <v>81</v>
      </c>
      <c r="AD26193" s="20" t="s">
        <v>81</v>
      </c>
    </row>
    <row r="26194" ht="15.75" customHeight="1">
      <c r="A26194" s="22"/>
      <c r="B26194" s="22"/>
      <c r="C26194" s="22" t="s">
        <v>81</v>
      </c>
      <c r="D26194" s="2" t="s">
        <v>81</v>
      </c>
      <c r="Z26194" s="23"/>
      <c r="AA26194" s="20"/>
      <c r="AB26194" s="20"/>
      <c r="AC26194" s="20" t="s">
        <v>81</v>
      </c>
      <c r="AD26194" s="20" t="s">
        <v>81</v>
      </c>
    </row>
    <row r="26195" ht="15.75" customHeight="1">
      <c r="A26195" s="22"/>
      <c r="B26195" s="22"/>
      <c r="C26195" s="22" t="s">
        <v>81</v>
      </c>
      <c r="D26195" s="2" t="s">
        <v>81</v>
      </c>
      <c r="Z26195" s="23"/>
      <c r="AA26195" s="20"/>
      <c r="AB26195" s="20"/>
      <c r="AC26195" s="20" t="s">
        <v>81</v>
      </c>
      <c r="AD26195" s="20" t="s">
        <v>81</v>
      </c>
    </row>
    <row r="26196" ht="15.75" customHeight="1">
      <c r="A26196" s="22"/>
      <c r="B26196" s="22"/>
      <c r="C26196" s="22" t="s">
        <v>81</v>
      </c>
      <c r="D26196" s="2" t="s">
        <v>81</v>
      </c>
      <c r="Z26196" s="23"/>
      <c r="AA26196" s="20"/>
      <c r="AB26196" s="20"/>
      <c r="AC26196" s="20" t="s">
        <v>81</v>
      </c>
      <c r="AD26196" s="20" t="s">
        <v>81</v>
      </c>
    </row>
    <row r="26197" ht="15.75" customHeight="1">
      <c r="A26197" s="22"/>
      <c r="B26197" s="22"/>
      <c r="C26197" s="22" t="s">
        <v>81</v>
      </c>
      <c r="D26197" s="2" t="s">
        <v>81</v>
      </c>
      <c r="Z26197" s="23"/>
      <c r="AA26197" s="20"/>
      <c r="AB26197" s="20"/>
      <c r="AC26197" s="20" t="s">
        <v>81</v>
      </c>
      <c r="AD26197" s="20" t="s">
        <v>81</v>
      </c>
    </row>
    <row r="26198" ht="15.75" customHeight="1">
      <c r="A26198" s="22"/>
      <c r="B26198" s="22"/>
      <c r="C26198" s="22" t="s">
        <v>81</v>
      </c>
      <c r="D26198" s="2" t="s">
        <v>81</v>
      </c>
      <c r="Z26198" s="23"/>
      <c r="AA26198" s="20"/>
      <c r="AB26198" s="20"/>
      <c r="AC26198" s="20" t="s">
        <v>81</v>
      </c>
      <c r="AD26198" s="20" t="s">
        <v>81</v>
      </c>
    </row>
    <row r="26199" ht="15.75" customHeight="1">
      <c r="A26199" s="22"/>
      <c r="B26199" s="22"/>
      <c r="C26199" s="22" t="s">
        <v>81</v>
      </c>
      <c r="D26199" s="2" t="s">
        <v>81</v>
      </c>
      <c r="Z26199" s="23"/>
      <c r="AA26199" s="20"/>
      <c r="AB26199" s="20"/>
      <c r="AC26199" s="20" t="s">
        <v>81</v>
      </c>
      <c r="AD26199" s="20" t="s">
        <v>81</v>
      </c>
    </row>
    <row r="26200" ht="15.75" customHeight="1">
      <c r="A26200" s="22"/>
      <c r="B26200" s="22"/>
      <c r="C26200" s="22" t="s">
        <v>81</v>
      </c>
      <c r="D26200" s="2" t="s">
        <v>81</v>
      </c>
      <c r="Z26200" s="23"/>
      <c r="AA26200" s="20"/>
      <c r="AB26200" s="20"/>
      <c r="AC26200" s="20" t="s">
        <v>81</v>
      </c>
      <c r="AD26200" s="20" t="s">
        <v>81</v>
      </c>
    </row>
    <row r="26201" ht="15.75" customHeight="1">
      <c r="A26201" s="22"/>
      <c r="B26201" s="22"/>
      <c r="C26201" s="22" t="s">
        <v>81</v>
      </c>
      <c r="D26201" s="2" t="s">
        <v>81</v>
      </c>
      <c r="Z26201" s="23"/>
      <c r="AA26201" s="20"/>
      <c r="AB26201" s="20"/>
      <c r="AC26201" s="20" t="s">
        <v>81</v>
      </c>
      <c r="AD26201" s="20" t="s">
        <v>81</v>
      </c>
    </row>
    <row r="26202" ht="15.75" customHeight="1">
      <c r="A26202" s="22"/>
      <c r="B26202" s="22"/>
      <c r="C26202" s="22" t="s">
        <v>81</v>
      </c>
      <c r="D26202" s="2" t="s">
        <v>81</v>
      </c>
      <c r="Z26202" s="23"/>
      <c r="AA26202" s="20"/>
      <c r="AB26202" s="20"/>
      <c r="AC26202" s="20" t="s">
        <v>81</v>
      </c>
      <c r="AD26202" s="20" t="s">
        <v>81</v>
      </c>
    </row>
    <row r="26203" ht="15.75" customHeight="1">
      <c r="A26203" s="22"/>
      <c r="B26203" s="22"/>
      <c r="C26203" s="22" t="s">
        <v>81</v>
      </c>
      <c r="D26203" s="2" t="s">
        <v>81</v>
      </c>
      <c r="Z26203" s="23"/>
      <c r="AA26203" s="20"/>
      <c r="AB26203" s="20"/>
      <c r="AC26203" s="20" t="s">
        <v>81</v>
      </c>
      <c r="AD26203" s="20" t="s">
        <v>81</v>
      </c>
    </row>
    <row r="26204" ht="15.75" customHeight="1">
      <c r="A26204" s="22"/>
      <c r="B26204" s="22"/>
      <c r="C26204" s="22" t="s">
        <v>81</v>
      </c>
      <c r="D26204" s="2" t="s">
        <v>81</v>
      </c>
      <c r="Z26204" s="23"/>
      <c r="AA26204" s="20"/>
      <c r="AB26204" s="20"/>
      <c r="AC26204" s="20" t="s">
        <v>81</v>
      </c>
      <c r="AD26204" s="20" t="s">
        <v>81</v>
      </c>
    </row>
    <row r="26205" ht="15.75" customHeight="1">
      <c r="A26205" s="22"/>
      <c r="B26205" s="22"/>
      <c r="C26205" s="22" t="s">
        <v>81</v>
      </c>
      <c r="D26205" s="2" t="s">
        <v>81</v>
      </c>
      <c r="Z26205" s="23"/>
      <c r="AA26205" s="20"/>
      <c r="AB26205" s="20"/>
      <c r="AC26205" s="20" t="s">
        <v>81</v>
      </c>
      <c r="AD26205" s="20" t="s">
        <v>81</v>
      </c>
    </row>
    <row r="26206" ht="15.75" customHeight="1">
      <c r="A26206" s="22"/>
      <c r="B26206" s="22"/>
      <c r="C26206" s="22" t="s">
        <v>81</v>
      </c>
      <c r="D26206" s="2" t="s">
        <v>81</v>
      </c>
      <c r="Z26206" s="23"/>
      <c r="AA26206" s="20"/>
      <c r="AB26206" s="20"/>
      <c r="AC26206" s="20" t="s">
        <v>81</v>
      </c>
      <c r="AD26206" s="20" t="s">
        <v>81</v>
      </c>
    </row>
    <row r="26207" ht="15.75" customHeight="1">
      <c r="A26207" s="22"/>
      <c r="B26207" s="22"/>
      <c r="C26207" s="22" t="s">
        <v>81</v>
      </c>
      <c r="D26207" s="2" t="s">
        <v>81</v>
      </c>
      <c r="Z26207" s="23"/>
      <c r="AA26207" s="20"/>
      <c r="AB26207" s="20"/>
      <c r="AC26207" s="20" t="s">
        <v>81</v>
      </c>
      <c r="AD26207" s="20" t="s">
        <v>81</v>
      </c>
    </row>
    <row r="26208" ht="15.75" customHeight="1">
      <c r="A26208" s="22"/>
      <c r="B26208" s="22"/>
      <c r="C26208" s="22" t="s">
        <v>81</v>
      </c>
      <c r="D26208" s="2" t="s">
        <v>81</v>
      </c>
      <c r="Z26208" s="23"/>
      <c r="AA26208" s="20"/>
      <c r="AB26208" s="20"/>
      <c r="AC26208" s="20" t="s">
        <v>81</v>
      </c>
      <c r="AD26208" s="20" t="s">
        <v>81</v>
      </c>
    </row>
    <row r="26209" ht="15.75" customHeight="1">
      <c r="A26209" s="22"/>
      <c r="B26209" s="22"/>
      <c r="C26209" s="22" t="s">
        <v>81</v>
      </c>
      <c r="D26209" s="2" t="s">
        <v>81</v>
      </c>
      <c r="Z26209" s="23"/>
      <c r="AA26209" s="20"/>
      <c r="AB26209" s="20"/>
      <c r="AC26209" s="20" t="s">
        <v>81</v>
      </c>
      <c r="AD26209" s="20" t="s">
        <v>81</v>
      </c>
    </row>
    <row r="26210" ht="15.75" customHeight="1">
      <c r="A26210" s="22"/>
      <c r="B26210" s="22"/>
      <c r="C26210" s="22" t="s">
        <v>81</v>
      </c>
      <c r="D26210" s="2" t="s">
        <v>81</v>
      </c>
      <c r="Z26210" s="23"/>
      <c r="AA26210" s="20"/>
      <c r="AB26210" s="20"/>
      <c r="AC26210" s="20" t="s">
        <v>81</v>
      </c>
      <c r="AD26210" s="20" t="s">
        <v>81</v>
      </c>
    </row>
    <row r="26211" ht="15.75" customHeight="1">
      <c r="A26211" s="22"/>
      <c r="B26211" s="22"/>
      <c r="C26211" s="22" t="s">
        <v>81</v>
      </c>
      <c r="D26211" s="2" t="s">
        <v>81</v>
      </c>
      <c r="Z26211" s="23"/>
      <c r="AA26211" s="20"/>
      <c r="AB26211" s="20"/>
      <c r="AC26211" s="20" t="s">
        <v>81</v>
      </c>
      <c r="AD26211" s="20" t="s">
        <v>81</v>
      </c>
    </row>
    <row r="26212" ht="15.75" customHeight="1">
      <c r="A26212" s="22"/>
      <c r="B26212" s="22"/>
      <c r="C26212" s="22" t="s">
        <v>81</v>
      </c>
      <c r="D26212" s="2" t="s">
        <v>81</v>
      </c>
      <c r="Z26212" s="23"/>
      <c r="AA26212" s="20"/>
      <c r="AB26212" s="20"/>
      <c r="AC26212" s="20" t="s">
        <v>81</v>
      </c>
      <c r="AD26212" s="20" t="s">
        <v>81</v>
      </c>
    </row>
    <row r="26213" ht="15.75" customHeight="1">
      <c r="A26213" s="22"/>
      <c r="B26213" s="22"/>
      <c r="C26213" s="22" t="s">
        <v>81</v>
      </c>
      <c r="D26213" s="2" t="s">
        <v>81</v>
      </c>
      <c r="Z26213" s="23"/>
      <c r="AA26213" s="20"/>
      <c r="AB26213" s="20"/>
      <c r="AC26213" s="20" t="s">
        <v>81</v>
      </c>
      <c r="AD26213" s="20" t="s">
        <v>81</v>
      </c>
    </row>
    <row r="26214" ht="15.75" customHeight="1">
      <c r="A26214" s="22"/>
      <c r="B26214" s="22"/>
      <c r="C26214" s="22" t="s">
        <v>81</v>
      </c>
      <c r="D26214" s="2" t="s">
        <v>81</v>
      </c>
      <c r="Z26214" s="23"/>
      <c r="AA26214" s="20"/>
      <c r="AB26214" s="20"/>
      <c r="AC26214" s="20" t="s">
        <v>81</v>
      </c>
      <c r="AD26214" s="20" t="s">
        <v>81</v>
      </c>
    </row>
    <row r="26215" ht="15.75" customHeight="1">
      <c r="A26215" s="22"/>
      <c r="B26215" s="22"/>
      <c r="C26215" s="22" t="s">
        <v>81</v>
      </c>
      <c r="D26215" s="2" t="s">
        <v>81</v>
      </c>
      <c r="Z26215" s="23"/>
      <c r="AA26215" s="20"/>
      <c r="AB26215" s="20"/>
      <c r="AC26215" s="20" t="s">
        <v>81</v>
      </c>
      <c r="AD26215" s="20" t="s">
        <v>81</v>
      </c>
    </row>
    <row r="26216" ht="15.75" customHeight="1">
      <c r="A26216" s="22"/>
      <c r="B26216" s="22"/>
      <c r="C26216" s="22" t="s">
        <v>81</v>
      </c>
      <c r="D26216" s="2" t="s">
        <v>81</v>
      </c>
      <c r="Z26216" s="23"/>
      <c r="AA26216" s="20"/>
      <c r="AB26216" s="20"/>
      <c r="AC26216" s="20" t="s">
        <v>81</v>
      </c>
      <c r="AD26216" s="20" t="s">
        <v>81</v>
      </c>
    </row>
    <row r="26217" ht="15.75" customHeight="1">
      <c r="A26217" s="22"/>
      <c r="B26217" s="22"/>
      <c r="C26217" s="22" t="s">
        <v>81</v>
      </c>
      <c r="D26217" s="2" t="s">
        <v>81</v>
      </c>
      <c r="Z26217" s="23"/>
      <c r="AA26217" s="20"/>
      <c r="AB26217" s="20"/>
      <c r="AC26217" s="20" t="s">
        <v>81</v>
      </c>
      <c r="AD26217" s="20" t="s">
        <v>81</v>
      </c>
    </row>
    <row r="26218" ht="15.75" customHeight="1">
      <c r="A26218" s="22"/>
      <c r="B26218" s="22"/>
      <c r="C26218" s="22" t="s">
        <v>81</v>
      </c>
      <c r="D26218" s="2" t="s">
        <v>81</v>
      </c>
      <c r="Z26218" s="23"/>
      <c r="AA26218" s="20"/>
      <c r="AB26218" s="20"/>
      <c r="AC26218" s="20" t="s">
        <v>81</v>
      </c>
      <c r="AD26218" s="20" t="s">
        <v>81</v>
      </c>
    </row>
    <row r="26219" ht="15.75" customHeight="1">
      <c r="A26219" s="22"/>
      <c r="B26219" s="22"/>
      <c r="C26219" s="22" t="s">
        <v>81</v>
      </c>
      <c r="D26219" s="2" t="s">
        <v>81</v>
      </c>
      <c r="Z26219" s="23"/>
      <c r="AA26219" s="20"/>
      <c r="AB26219" s="20"/>
      <c r="AC26219" s="20" t="s">
        <v>81</v>
      </c>
      <c r="AD26219" s="20" t="s">
        <v>81</v>
      </c>
    </row>
    <row r="26220" ht="15.75" customHeight="1">
      <c r="A26220" s="22"/>
      <c r="B26220" s="22"/>
      <c r="C26220" s="22" t="s">
        <v>81</v>
      </c>
      <c r="D26220" s="2" t="s">
        <v>81</v>
      </c>
      <c r="Z26220" s="23"/>
      <c r="AA26220" s="20"/>
      <c r="AB26220" s="20"/>
      <c r="AC26220" s="20" t="s">
        <v>81</v>
      </c>
      <c r="AD26220" s="20" t="s">
        <v>81</v>
      </c>
    </row>
    <row r="26221" ht="15.75" customHeight="1">
      <c r="A26221" s="22"/>
      <c r="B26221" s="22"/>
      <c r="C26221" s="22" t="s">
        <v>81</v>
      </c>
      <c r="D26221" s="2" t="s">
        <v>81</v>
      </c>
      <c r="Z26221" s="23"/>
      <c r="AA26221" s="20"/>
      <c r="AB26221" s="20"/>
      <c r="AC26221" s="20" t="s">
        <v>81</v>
      </c>
      <c r="AD26221" s="20" t="s">
        <v>81</v>
      </c>
    </row>
    <row r="26222" ht="15.75" customHeight="1">
      <c r="A26222" s="22"/>
      <c r="B26222" s="22"/>
      <c r="C26222" s="22" t="s">
        <v>81</v>
      </c>
      <c r="D26222" s="2" t="s">
        <v>81</v>
      </c>
      <c r="Z26222" s="23"/>
      <c r="AA26222" s="20"/>
      <c r="AB26222" s="20"/>
      <c r="AC26222" s="20" t="s">
        <v>81</v>
      </c>
      <c r="AD26222" s="20" t="s">
        <v>81</v>
      </c>
    </row>
    <row r="26223" ht="15.75" customHeight="1">
      <c r="A26223" s="22"/>
      <c r="B26223" s="22"/>
      <c r="C26223" s="22" t="s">
        <v>81</v>
      </c>
      <c r="D26223" s="2" t="s">
        <v>81</v>
      </c>
      <c r="Z26223" s="23"/>
      <c r="AA26223" s="20"/>
      <c r="AB26223" s="20"/>
      <c r="AC26223" s="20" t="s">
        <v>81</v>
      </c>
      <c r="AD26223" s="20" t="s">
        <v>81</v>
      </c>
    </row>
    <row r="26224" ht="15.75" customHeight="1">
      <c r="A26224" s="22"/>
      <c r="B26224" s="22"/>
      <c r="C26224" s="22" t="s">
        <v>81</v>
      </c>
      <c r="D26224" s="2" t="s">
        <v>81</v>
      </c>
      <c r="Z26224" s="23"/>
      <c r="AA26224" s="20"/>
      <c r="AB26224" s="20"/>
      <c r="AC26224" s="20" t="s">
        <v>81</v>
      </c>
      <c r="AD26224" s="20" t="s">
        <v>81</v>
      </c>
    </row>
    <row r="26225" ht="15.75" customHeight="1">
      <c r="A26225" s="22"/>
      <c r="B26225" s="22"/>
      <c r="C26225" s="22" t="s">
        <v>81</v>
      </c>
      <c r="D26225" s="2" t="s">
        <v>81</v>
      </c>
      <c r="Z26225" s="23"/>
      <c r="AA26225" s="20"/>
      <c r="AB26225" s="20"/>
      <c r="AC26225" s="20" t="s">
        <v>81</v>
      </c>
      <c r="AD26225" s="20" t="s">
        <v>81</v>
      </c>
    </row>
    <row r="26226" ht="15.75" customHeight="1">
      <c r="A26226" s="22"/>
      <c r="B26226" s="22"/>
      <c r="C26226" s="22" t="s">
        <v>81</v>
      </c>
      <c r="D26226" s="2" t="s">
        <v>81</v>
      </c>
      <c r="Z26226" s="23"/>
      <c r="AA26226" s="20"/>
      <c r="AB26226" s="20"/>
      <c r="AC26226" s="20" t="s">
        <v>81</v>
      </c>
      <c r="AD26226" s="20" t="s">
        <v>81</v>
      </c>
    </row>
    <row r="26227" ht="15.75" customHeight="1">
      <c r="A26227" s="22"/>
      <c r="B26227" s="22"/>
      <c r="C26227" s="22" t="s">
        <v>81</v>
      </c>
      <c r="D26227" s="2" t="s">
        <v>81</v>
      </c>
      <c r="Z26227" s="23"/>
      <c r="AA26227" s="20"/>
      <c r="AB26227" s="20"/>
      <c r="AC26227" s="20" t="s">
        <v>81</v>
      </c>
      <c r="AD26227" s="20" t="s">
        <v>81</v>
      </c>
    </row>
    <row r="26228" ht="15.75" customHeight="1">
      <c r="A26228" s="22"/>
      <c r="B26228" s="22"/>
      <c r="C26228" s="22" t="s">
        <v>81</v>
      </c>
      <c r="D26228" s="2" t="s">
        <v>81</v>
      </c>
      <c r="Z26228" s="23"/>
      <c r="AA26228" s="20"/>
      <c r="AB26228" s="20"/>
      <c r="AC26228" s="20" t="s">
        <v>81</v>
      </c>
      <c r="AD26228" s="20" t="s">
        <v>81</v>
      </c>
    </row>
    <row r="26229" ht="15.75" customHeight="1">
      <c r="A26229" s="22"/>
      <c r="B26229" s="22"/>
      <c r="C26229" s="22" t="s">
        <v>81</v>
      </c>
      <c r="D26229" s="2" t="s">
        <v>81</v>
      </c>
      <c r="Z26229" s="23"/>
      <c r="AA26229" s="20"/>
      <c r="AB26229" s="20"/>
      <c r="AC26229" s="20" t="s">
        <v>81</v>
      </c>
      <c r="AD26229" s="20" t="s">
        <v>81</v>
      </c>
    </row>
    <row r="26230" ht="15.75" customHeight="1">
      <c r="A26230" s="22"/>
      <c r="B26230" s="22"/>
      <c r="C26230" s="22" t="s">
        <v>81</v>
      </c>
      <c r="D26230" s="2" t="s">
        <v>81</v>
      </c>
      <c r="Z26230" s="23"/>
      <c r="AA26230" s="20"/>
      <c r="AB26230" s="20"/>
      <c r="AC26230" s="20" t="s">
        <v>81</v>
      </c>
      <c r="AD26230" s="20" t="s">
        <v>81</v>
      </c>
    </row>
    <row r="26231" ht="15.75" customHeight="1">
      <c r="A26231" s="22"/>
      <c r="B26231" s="22"/>
      <c r="C26231" s="22" t="s">
        <v>81</v>
      </c>
      <c r="D26231" s="2" t="s">
        <v>81</v>
      </c>
      <c r="Z26231" s="23"/>
      <c r="AA26231" s="20"/>
      <c r="AB26231" s="20"/>
      <c r="AC26231" s="20" t="s">
        <v>81</v>
      </c>
      <c r="AD26231" s="20" t="s">
        <v>81</v>
      </c>
    </row>
    <row r="26232" ht="15.75" customHeight="1">
      <c r="A26232" s="22"/>
      <c r="B26232" s="22"/>
      <c r="C26232" s="22" t="s">
        <v>81</v>
      </c>
      <c r="D26232" s="2" t="s">
        <v>81</v>
      </c>
      <c r="Z26232" s="23"/>
      <c r="AA26232" s="20"/>
      <c r="AB26232" s="20"/>
      <c r="AC26232" s="20" t="s">
        <v>81</v>
      </c>
      <c r="AD26232" s="20" t="s">
        <v>81</v>
      </c>
    </row>
    <row r="26233" ht="15.75" customHeight="1">
      <c r="A26233" s="22"/>
      <c r="B26233" s="22"/>
      <c r="C26233" s="22" t="s">
        <v>81</v>
      </c>
      <c r="D26233" s="2" t="s">
        <v>81</v>
      </c>
      <c r="Z26233" s="23"/>
      <c r="AA26233" s="20"/>
      <c r="AB26233" s="20"/>
      <c r="AC26233" s="20" t="s">
        <v>81</v>
      </c>
      <c r="AD26233" s="20" t="s">
        <v>81</v>
      </c>
    </row>
    <row r="26234" ht="15.75" customHeight="1">
      <c r="A26234" s="22"/>
      <c r="B26234" s="22"/>
      <c r="C26234" s="22" t="s">
        <v>81</v>
      </c>
      <c r="D26234" s="2" t="s">
        <v>81</v>
      </c>
      <c r="Z26234" s="23"/>
      <c r="AA26234" s="20"/>
      <c r="AB26234" s="20"/>
      <c r="AC26234" s="20" t="s">
        <v>81</v>
      </c>
      <c r="AD26234" s="20" t="s">
        <v>81</v>
      </c>
    </row>
    <row r="26235" ht="15.75" customHeight="1">
      <c r="A26235" s="22"/>
      <c r="B26235" s="22"/>
      <c r="C26235" s="22" t="s">
        <v>81</v>
      </c>
      <c r="D26235" s="2" t="s">
        <v>81</v>
      </c>
      <c r="Z26235" s="23"/>
      <c r="AA26235" s="20"/>
      <c r="AB26235" s="20"/>
      <c r="AC26235" s="20" t="s">
        <v>81</v>
      </c>
      <c r="AD26235" s="20" t="s">
        <v>81</v>
      </c>
    </row>
    <row r="26236" ht="15.75" customHeight="1">
      <c r="A26236" s="22"/>
      <c r="B26236" s="22"/>
      <c r="C26236" s="22" t="s">
        <v>81</v>
      </c>
      <c r="D26236" s="2" t="s">
        <v>81</v>
      </c>
      <c r="Z26236" s="23"/>
      <c r="AA26236" s="20"/>
      <c r="AB26236" s="20"/>
      <c r="AC26236" s="20" t="s">
        <v>81</v>
      </c>
      <c r="AD26236" s="20" t="s">
        <v>81</v>
      </c>
    </row>
    <row r="26237" ht="15.75" customHeight="1">
      <c r="A26237" s="22"/>
      <c r="B26237" s="22"/>
      <c r="C26237" s="22" t="s">
        <v>81</v>
      </c>
      <c r="D26237" s="2" t="s">
        <v>81</v>
      </c>
      <c r="Z26237" s="23"/>
      <c r="AA26237" s="20"/>
      <c r="AB26237" s="20"/>
      <c r="AC26237" s="20" t="s">
        <v>81</v>
      </c>
      <c r="AD26237" s="20" t="s">
        <v>81</v>
      </c>
    </row>
    <row r="26238" ht="15.75" customHeight="1">
      <c r="A26238" s="22"/>
      <c r="B26238" s="22"/>
      <c r="C26238" s="22" t="s">
        <v>81</v>
      </c>
      <c r="D26238" s="2" t="s">
        <v>81</v>
      </c>
      <c r="Z26238" s="23"/>
      <c r="AA26238" s="20"/>
      <c r="AB26238" s="20"/>
      <c r="AC26238" s="20" t="s">
        <v>81</v>
      </c>
      <c r="AD26238" s="20" t="s">
        <v>81</v>
      </c>
    </row>
    <row r="26239" ht="15.75" customHeight="1">
      <c r="A26239" s="22"/>
      <c r="B26239" s="22"/>
      <c r="C26239" s="22" t="s">
        <v>81</v>
      </c>
      <c r="D26239" s="2" t="s">
        <v>81</v>
      </c>
      <c r="Z26239" s="23"/>
      <c r="AA26239" s="20"/>
      <c r="AB26239" s="20"/>
      <c r="AC26239" s="20" t="s">
        <v>81</v>
      </c>
      <c r="AD26239" s="20" t="s">
        <v>81</v>
      </c>
    </row>
    <row r="26240" ht="15.75" customHeight="1">
      <c r="A26240" s="22"/>
      <c r="B26240" s="22"/>
      <c r="C26240" s="22" t="s">
        <v>81</v>
      </c>
      <c r="D26240" s="2" t="s">
        <v>81</v>
      </c>
      <c r="Z26240" s="23"/>
      <c r="AA26240" s="20"/>
      <c r="AB26240" s="20"/>
      <c r="AC26240" s="20" t="s">
        <v>81</v>
      </c>
      <c r="AD26240" s="20" t="s">
        <v>81</v>
      </c>
    </row>
    <row r="26241" ht="15.75" customHeight="1">
      <c r="A26241" s="22"/>
      <c r="B26241" s="22"/>
      <c r="C26241" s="22" t="s">
        <v>81</v>
      </c>
      <c r="D26241" s="2" t="s">
        <v>81</v>
      </c>
      <c r="Z26241" s="23"/>
      <c r="AA26241" s="20"/>
      <c r="AB26241" s="20"/>
      <c r="AC26241" s="20" t="s">
        <v>81</v>
      </c>
      <c r="AD26241" s="20" t="s">
        <v>81</v>
      </c>
    </row>
    <row r="26242" ht="15.75" customHeight="1">
      <c r="A26242" s="22"/>
      <c r="B26242" s="22"/>
      <c r="C26242" s="22" t="s">
        <v>81</v>
      </c>
      <c r="D26242" s="2" t="s">
        <v>81</v>
      </c>
      <c r="Z26242" s="23"/>
      <c r="AA26242" s="20"/>
      <c r="AB26242" s="20"/>
      <c r="AC26242" s="20" t="s">
        <v>81</v>
      </c>
      <c r="AD26242" s="20" t="s">
        <v>81</v>
      </c>
    </row>
    <row r="26243" ht="15.75" customHeight="1">
      <c r="A26243" s="22"/>
      <c r="B26243" s="22"/>
      <c r="C26243" s="22" t="s">
        <v>81</v>
      </c>
      <c r="D26243" s="2" t="s">
        <v>81</v>
      </c>
      <c r="Z26243" s="23"/>
      <c r="AA26243" s="20"/>
      <c r="AB26243" s="20"/>
      <c r="AC26243" s="20" t="s">
        <v>81</v>
      </c>
      <c r="AD26243" s="20" t="s">
        <v>81</v>
      </c>
    </row>
    <row r="26244" ht="15.75" customHeight="1">
      <c r="A26244" s="22"/>
      <c r="B26244" s="22"/>
      <c r="C26244" s="22" t="s">
        <v>81</v>
      </c>
      <c r="D26244" s="2" t="s">
        <v>81</v>
      </c>
      <c r="Z26244" s="23"/>
      <c r="AA26244" s="20"/>
      <c r="AB26244" s="20"/>
      <c r="AC26244" s="20" t="s">
        <v>81</v>
      </c>
      <c r="AD26244" s="20" t="s">
        <v>81</v>
      </c>
    </row>
    <row r="26245" ht="15.75" customHeight="1">
      <c r="A26245" s="22"/>
      <c r="B26245" s="22"/>
      <c r="C26245" s="22" t="s">
        <v>81</v>
      </c>
      <c r="D26245" s="2" t="s">
        <v>81</v>
      </c>
      <c r="Z26245" s="23"/>
      <c r="AA26245" s="20"/>
      <c r="AB26245" s="20"/>
      <c r="AC26245" s="20" t="s">
        <v>81</v>
      </c>
      <c r="AD26245" s="20" t="s">
        <v>81</v>
      </c>
    </row>
    <row r="26246" ht="15.75" customHeight="1">
      <c r="A26246" s="22"/>
      <c r="B26246" s="22"/>
      <c r="C26246" s="22" t="s">
        <v>81</v>
      </c>
      <c r="D26246" s="2" t="s">
        <v>81</v>
      </c>
      <c r="Z26246" s="23"/>
      <c r="AA26246" s="20"/>
      <c r="AB26246" s="20"/>
      <c r="AC26246" s="20" t="s">
        <v>81</v>
      </c>
      <c r="AD26246" s="20" t="s">
        <v>81</v>
      </c>
    </row>
    <row r="26247" ht="15.75" customHeight="1">
      <c r="A26247" s="22"/>
      <c r="B26247" s="22"/>
      <c r="C26247" s="22" t="s">
        <v>81</v>
      </c>
      <c r="D26247" s="2" t="s">
        <v>81</v>
      </c>
      <c r="Z26247" s="23"/>
      <c r="AA26247" s="20"/>
      <c r="AB26247" s="20"/>
      <c r="AC26247" s="20" t="s">
        <v>81</v>
      </c>
      <c r="AD26247" s="20" t="s">
        <v>81</v>
      </c>
    </row>
    <row r="26248" ht="15.75" customHeight="1">
      <c r="A26248" s="22"/>
      <c r="B26248" s="22"/>
      <c r="C26248" s="22" t="s">
        <v>81</v>
      </c>
      <c r="D26248" s="2" t="s">
        <v>81</v>
      </c>
      <c r="Z26248" s="23"/>
      <c r="AA26248" s="20"/>
      <c r="AB26248" s="20"/>
      <c r="AC26248" s="20" t="s">
        <v>81</v>
      </c>
      <c r="AD26248" s="20" t="s">
        <v>81</v>
      </c>
    </row>
    <row r="26249" ht="15.75" customHeight="1">
      <c r="A26249" s="22"/>
      <c r="B26249" s="22"/>
      <c r="C26249" s="22" t="s">
        <v>81</v>
      </c>
      <c r="D26249" s="2" t="s">
        <v>81</v>
      </c>
      <c r="Z26249" s="23"/>
      <c r="AA26249" s="20"/>
      <c r="AB26249" s="20"/>
      <c r="AC26249" s="20" t="s">
        <v>81</v>
      </c>
      <c r="AD26249" s="20" t="s">
        <v>81</v>
      </c>
    </row>
    <row r="26250" ht="15.75" customHeight="1">
      <c r="A26250" s="22"/>
      <c r="B26250" s="22"/>
      <c r="C26250" s="22" t="s">
        <v>81</v>
      </c>
      <c r="D26250" s="2" t="s">
        <v>81</v>
      </c>
      <c r="Z26250" s="23"/>
      <c r="AA26250" s="20"/>
      <c r="AB26250" s="20"/>
      <c r="AC26250" s="20" t="s">
        <v>81</v>
      </c>
      <c r="AD26250" s="20" t="s">
        <v>81</v>
      </c>
    </row>
    <row r="26251" ht="15.75" customHeight="1">
      <c r="A26251" s="22"/>
      <c r="B26251" s="22"/>
      <c r="C26251" s="22" t="s">
        <v>81</v>
      </c>
      <c r="D26251" s="2" t="s">
        <v>81</v>
      </c>
      <c r="Z26251" s="23"/>
      <c r="AA26251" s="20"/>
      <c r="AB26251" s="20"/>
      <c r="AC26251" s="20" t="s">
        <v>81</v>
      </c>
      <c r="AD26251" s="20" t="s">
        <v>81</v>
      </c>
    </row>
    <row r="26252" ht="15.75" customHeight="1">
      <c r="A26252" s="22"/>
      <c r="B26252" s="22"/>
      <c r="C26252" s="22" t="s">
        <v>81</v>
      </c>
      <c r="D26252" s="2" t="s">
        <v>81</v>
      </c>
      <c r="Z26252" s="23"/>
      <c r="AA26252" s="20"/>
      <c r="AB26252" s="20"/>
      <c r="AC26252" s="20" t="s">
        <v>81</v>
      </c>
      <c r="AD26252" s="20" t="s">
        <v>81</v>
      </c>
    </row>
    <row r="26253" ht="15.75" customHeight="1">
      <c r="A26253" s="22"/>
      <c r="B26253" s="22"/>
      <c r="C26253" s="22" t="s">
        <v>81</v>
      </c>
      <c r="D26253" s="2" t="s">
        <v>81</v>
      </c>
      <c r="Z26253" s="23"/>
      <c r="AA26253" s="20"/>
      <c r="AB26253" s="20"/>
      <c r="AC26253" s="20" t="s">
        <v>81</v>
      </c>
      <c r="AD26253" s="20" t="s">
        <v>81</v>
      </c>
    </row>
    <row r="26254" ht="15.75" customHeight="1">
      <c r="A26254" s="22"/>
      <c r="B26254" s="22"/>
      <c r="C26254" s="22" t="s">
        <v>81</v>
      </c>
      <c r="D26254" s="2" t="s">
        <v>81</v>
      </c>
      <c r="Z26254" s="23"/>
      <c r="AA26254" s="20"/>
      <c r="AB26254" s="20"/>
      <c r="AC26254" s="20" t="s">
        <v>81</v>
      </c>
      <c r="AD26254" s="20" t="s">
        <v>81</v>
      </c>
    </row>
    <row r="26255" ht="15.75" customHeight="1">
      <c r="A26255" s="22"/>
      <c r="B26255" s="22"/>
      <c r="C26255" s="22" t="s">
        <v>81</v>
      </c>
      <c r="D26255" s="2" t="s">
        <v>81</v>
      </c>
      <c r="Z26255" s="23"/>
      <c r="AA26255" s="20"/>
      <c r="AB26255" s="20"/>
      <c r="AC26255" s="20" t="s">
        <v>81</v>
      </c>
      <c r="AD26255" s="20" t="s">
        <v>81</v>
      </c>
    </row>
    <row r="26256" ht="15.75" customHeight="1">
      <c r="A26256" s="22"/>
      <c r="B26256" s="22"/>
      <c r="C26256" s="22" t="s">
        <v>81</v>
      </c>
      <c r="D26256" s="2" t="s">
        <v>81</v>
      </c>
      <c r="Z26256" s="23"/>
      <c r="AA26256" s="20"/>
      <c r="AB26256" s="20"/>
      <c r="AC26256" s="20" t="s">
        <v>81</v>
      </c>
      <c r="AD26256" s="20" t="s">
        <v>81</v>
      </c>
    </row>
    <row r="26257" ht="15.75" customHeight="1">
      <c r="A26257" s="22"/>
      <c r="B26257" s="22"/>
      <c r="C26257" s="22" t="s">
        <v>81</v>
      </c>
      <c r="D26257" s="2" t="s">
        <v>81</v>
      </c>
      <c r="Z26257" s="23"/>
      <c r="AA26257" s="20"/>
      <c r="AB26257" s="20"/>
      <c r="AC26257" s="20" t="s">
        <v>81</v>
      </c>
      <c r="AD26257" s="20" t="s">
        <v>81</v>
      </c>
    </row>
    <row r="26258" ht="15.75" customHeight="1">
      <c r="A26258" s="22"/>
      <c r="B26258" s="22"/>
      <c r="C26258" s="22" t="s">
        <v>81</v>
      </c>
      <c r="D26258" s="2" t="s">
        <v>81</v>
      </c>
      <c r="Z26258" s="23"/>
      <c r="AA26258" s="20"/>
      <c r="AB26258" s="20"/>
      <c r="AC26258" s="20" t="s">
        <v>81</v>
      </c>
      <c r="AD26258" s="20" t="s">
        <v>81</v>
      </c>
    </row>
    <row r="26259" ht="15.75" customHeight="1">
      <c r="A26259" s="22"/>
      <c r="B26259" s="22"/>
      <c r="C26259" s="22" t="s">
        <v>81</v>
      </c>
      <c r="D26259" s="2" t="s">
        <v>81</v>
      </c>
      <c r="Z26259" s="23"/>
      <c r="AA26259" s="20"/>
      <c r="AB26259" s="20"/>
      <c r="AC26259" s="20" t="s">
        <v>81</v>
      </c>
      <c r="AD26259" s="20" t="s">
        <v>81</v>
      </c>
    </row>
    <row r="26260" ht="15.75" customHeight="1">
      <c r="A26260" s="22"/>
      <c r="B26260" s="22"/>
      <c r="C26260" s="22" t="s">
        <v>81</v>
      </c>
      <c r="D26260" s="2" t="s">
        <v>81</v>
      </c>
      <c r="Z26260" s="23"/>
      <c r="AA26260" s="20"/>
      <c r="AB26260" s="20"/>
      <c r="AC26260" s="20" t="s">
        <v>81</v>
      </c>
      <c r="AD26260" s="20" t="s">
        <v>81</v>
      </c>
    </row>
    <row r="26261" ht="15.75" customHeight="1">
      <c r="A26261" s="22"/>
      <c r="B26261" s="22"/>
      <c r="C26261" s="22" t="s">
        <v>81</v>
      </c>
      <c r="D26261" s="2" t="s">
        <v>81</v>
      </c>
      <c r="Z26261" s="23"/>
      <c r="AA26261" s="20"/>
      <c r="AB26261" s="20"/>
      <c r="AC26261" s="20" t="s">
        <v>81</v>
      </c>
      <c r="AD26261" s="20" t="s">
        <v>81</v>
      </c>
    </row>
    <row r="26262" ht="15.75" customHeight="1">
      <c r="A26262" s="22"/>
      <c r="B26262" s="22"/>
      <c r="C26262" s="22" t="s">
        <v>81</v>
      </c>
      <c r="D26262" s="2" t="s">
        <v>81</v>
      </c>
      <c r="Z26262" s="23"/>
      <c r="AA26262" s="20"/>
      <c r="AB26262" s="20"/>
      <c r="AC26262" s="20" t="s">
        <v>81</v>
      </c>
      <c r="AD26262" s="20" t="s">
        <v>81</v>
      </c>
    </row>
    <row r="26263" ht="15.75" customHeight="1">
      <c r="A26263" s="22"/>
      <c r="B26263" s="22"/>
      <c r="C26263" s="22" t="s">
        <v>81</v>
      </c>
      <c r="D26263" s="2" t="s">
        <v>81</v>
      </c>
      <c r="Z26263" s="23"/>
      <c r="AA26263" s="20"/>
      <c r="AB26263" s="20"/>
      <c r="AC26263" s="20" t="s">
        <v>81</v>
      </c>
      <c r="AD26263" s="20" t="s">
        <v>81</v>
      </c>
    </row>
    <row r="26264" ht="15.75" customHeight="1">
      <c r="A26264" s="22"/>
      <c r="B26264" s="22"/>
      <c r="C26264" s="22" t="s">
        <v>81</v>
      </c>
      <c r="D26264" s="2" t="s">
        <v>81</v>
      </c>
      <c r="Z26264" s="23"/>
      <c r="AA26264" s="20"/>
      <c r="AB26264" s="20"/>
      <c r="AC26264" s="20" t="s">
        <v>81</v>
      </c>
      <c r="AD26264" s="20" t="s">
        <v>81</v>
      </c>
    </row>
    <row r="26265" ht="15.75" customHeight="1">
      <c r="A26265" s="22"/>
      <c r="B26265" s="22"/>
      <c r="C26265" s="22" t="s">
        <v>81</v>
      </c>
      <c r="D26265" s="2" t="s">
        <v>81</v>
      </c>
      <c r="Z26265" s="23"/>
      <c r="AA26265" s="20"/>
      <c r="AB26265" s="20"/>
      <c r="AC26265" s="20" t="s">
        <v>81</v>
      </c>
      <c r="AD26265" s="20" t="s">
        <v>81</v>
      </c>
    </row>
    <row r="26266" ht="15.75" customHeight="1">
      <c r="A26266" s="22"/>
      <c r="B26266" s="22"/>
      <c r="C26266" s="22" t="s">
        <v>81</v>
      </c>
      <c r="D26266" s="2" t="s">
        <v>81</v>
      </c>
      <c r="Z26266" s="23"/>
      <c r="AA26266" s="20"/>
      <c r="AB26266" s="20"/>
      <c r="AC26266" s="20" t="s">
        <v>81</v>
      </c>
      <c r="AD26266" s="20" t="s">
        <v>81</v>
      </c>
    </row>
    <row r="26267" ht="15.75" customHeight="1">
      <c r="A26267" s="22"/>
      <c r="B26267" s="22"/>
      <c r="C26267" s="22" t="s">
        <v>81</v>
      </c>
      <c r="D26267" s="2" t="s">
        <v>81</v>
      </c>
      <c r="Z26267" s="23"/>
      <c r="AA26267" s="20"/>
      <c r="AB26267" s="20"/>
      <c r="AC26267" s="20" t="s">
        <v>81</v>
      </c>
      <c r="AD26267" s="20" t="s">
        <v>81</v>
      </c>
    </row>
    <row r="26268" ht="15.75" customHeight="1">
      <c r="A26268" s="22"/>
      <c r="B26268" s="22"/>
      <c r="C26268" s="22" t="s">
        <v>81</v>
      </c>
      <c r="D26268" s="2" t="s">
        <v>81</v>
      </c>
      <c r="Z26268" s="23"/>
      <c r="AA26268" s="20"/>
      <c r="AB26268" s="20"/>
      <c r="AC26268" s="20" t="s">
        <v>81</v>
      </c>
      <c r="AD26268" s="20" t="s">
        <v>81</v>
      </c>
    </row>
    <row r="26269" ht="15.75" customHeight="1">
      <c r="A26269" s="22"/>
      <c r="B26269" s="22"/>
      <c r="C26269" s="22" t="s">
        <v>81</v>
      </c>
      <c r="D26269" s="2" t="s">
        <v>81</v>
      </c>
      <c r="Z26269" s="23"/>
      <c r="AA26269" s="20"/>
      <c r="AB26269" s="20"/>
      <c r="AC26269" s="20" t="s">
        <v>81</v>
      </c>
      <c r="AD26269" s="20" t="s">
        <v>81</v>
      </c>
    </row>
    <row r="26270" ht="15.75" customHeight="1">
      <c r="A26270" s="22"/>
      <c r="B26270" s="22"/>
      <c r="C26270" s="22" t="s">
        <v>81</v>
      </c>
      <c r="D26270" s="2" t="s">
        <v>81</v>
      </c>
      <c r="Z26270" s="23"/>
      <c r="AA26270" s="20"/>
      <c r="AB26270" s="20"/>
      <c r="AC26270" s="20" t="s">
        <v>81</v>
      </c>
      <c r="AD26270" s="20" t="s">
        <v>81</v>
      </c>
    </row>
    <row r="26271" ht="15.75" customHeight="1">
      <c r="A26271" s="22"/>
      <c r="B26271" s="22"/>
      <c r="C26271" s="22" t="s">
        <v>81</v>
      </c>
      <c r="D26271" s="2" t="s">
        <v>81</v>
      </c>
      <c r="Z26271" s="23"/>
      <c r="AA26271" s="20"/>
      <c r="AB26271" s="20"/>
      <c r="AC26271" s="20" t="s">
        <v>81</v>
      </c>
      <c r="AD26271" s="20" t="s">
        <v>81</v>
      </c>
    </row>
    <row r="26272" ht="15.75" customHeight="1">
      <c r="A26272" s="22"/>
      <c r="B26272" s="22"/>
      <c r="C26272" s="22" t="s">
        <v>81</v>
      </c>
      <c r="D26272" s="2" t="s">
        <v>81</v>
      </c>
      <c r="Z26272" s="23"/>
      <c r="AA26272" s="20"/>
      <c r="AB26272" s="20"/>
      <c r="AC26272" s="20" t="s">
        <v>81</v>
      </c>
      <c r="AD26272" s="20" t="s">
        <v>81</v>
      </c>
    </row>
    <row r="26273" ht="15.75" customHeight="1">
      <c r="A26273" s="22"/>
      <c r="B26273" s="22"/>
      <c r="C26273" s="22" t="s">
        <v>81</v>
      </c>
      <c r="D26273" s="2" t="s">
        <v>81</v>
      </c>
      <c r="Z26273" s="23"/>
      <c r="AA26273" s="20"/>
      <c r="AB26273" s="20"/>
      <c r="AC26273" s="20" t="s">
        <v>81</v>
      </c>
      <c r="AD26273" s="20" t="s">
        <v>81</v>
      </c>
    </row>
    <row r="26274" ht="15.75" customHeight="1">
      <c r="A26274" s="22"/>
      <c r="B26274" s="22"/>
      <c r="C26274" s="22" t="s">
        <v>81</v>
      </c>
      <c r="D26274" s="2" t="s">
        <v>81</v>
      </c>
      <c r="Z26274" s="23"/>
      <c r="AA26274" s="20"/>
      <c r="AB26274" s="20"/>
      <c r="AC26274" s="20" t="s">
        <v>81</v>
      </c>
      <c r="AD26274" s="20" t="s">
        <v>81</v>
      </c>
    </row>
    <row r="26275" ht="15.75" customHeight="1">
      <c r="A26275" s="22"/>
      <c r="B26275" s="22"/>
      <c r="C26275" s="22" t="s">
        <v>81</v>
      </c>
      <c r="D26275" s="2" t="s">
        <v>81</v>
      </c>
      <c r="Z26275" s="23"/>
      <c r="AA26275" s="20"/>
      <c r="AB26275" s="20"/>
      <c r="AC26275" s="20" t="s">
        <v>81</v>
      </c>
      <c r="AD26275" s="20" t="s">
        <v>81</v>
      </c>
    </row>
    <row r="26276" ht="15.75" customHeight="1">
      <c r="A26276" s="22"/>
      <c r="B26276" s="22"/>
      <c r="C26276" s="22" t="s">
        <v>81</v>
      </c>
      <c r="D26276" s="2" t="s">
        <v>81</v>
      </c>
      <c r="Z26276" s="23"/>
      <c r="AA26276" s="20"/>
      <c r="AB26276" s="20"/>
      <c r="AC26276" s="20" t="s">
        <v>81</v>
      </c>
      <c r="AD26276" s="20" t="s">
        <v>81</v>
      </c>
    </row>
    <row r="26277" ht="15.75" customHeight="1">
      <c r="A26277" s="22"/>
      <c r="B26277" s="22"/>
      <c r="C26277" s="22" t="s">
        <v>81</v>
      </c>
      <c r="D26277" s="2" t="s">
        <v>81</v>
      </c>
      <c r="Z26277" s="23"/>
      <c r="AA26277" s="20"/>
      <c r="AB26277" s="20"/>
      <c r="AC26277" s="20" t="s">
        <v>81</v>
      </c>
      <c r="AD26277" s="20" t="s">
        <v>81</v>
      </c>
    </row>
    <row r="26278" ht="15.75" customHeight="1">
      <c r="A26278" s="22"/>
      <c r="B26278" s="22"/>
      <c r="C26278" s="22" t="s">
        <v>81</v>
      </c>
      <c r="D26278" s="2" t="s">
        <v>81</v>
      </c>
      <c r="Z26278" s="23"/>
      <c r="AA26278" s="20"/>
      <c r="AB26278" s="20"/>
      <c r="AC26278" s="20" t="s">
        <v>81</v>
      </c>
      <c r="AD26278" s="20" t="s">
        <v>81</v>
      </c>
    </row>
    <row r="26279" ht="15.75" customHeight="1">
      <c r="A26279" s="22"/>
      <c r="B26279" s="22"/>
      <c r="C26279" s="22" t="s">
        <v>81</v>
      </c>
      <c r="D26279" s="2" t="s">
        <v>81</v>
      </c>
      <c r="Z26279" s="23"/>
      <c r="AA26279" s="20"/>
      <c r="AB26279" s="20"/>
      <c r="AC26279" s="20" t="s">
        <v>81</v>
      </c>
      <c r="AD26279" s="20" t="s">
        <v>81</v>
      </c>
    </row>
    <row r="26280" ht="15.75" customHeight="1">
      <c r="A26280" s="22"/>
      <c r="B26280" s="22"/>
      <c r="C26280" s="22" t="s">
        <v>81</v>
      </c>
      <c r="D26280" s="2" t="s">
        <v>81</v>
      </c>
      <c r="Z26280" s="23"/>
      <c r="AA26280" s="20"/>
      <c r="AB26280" s="20"/>
      <c r="AC26280" s="20" t="s">
        <v>81</v>
      </c>
      <c r="AD26280" s="20" t="s">
        <v>81</v>
      </c>
    </row>
    <row r="26281" ht="15.75" customHeight="1">
      <c r="A26281" s="22"/>
      <c r="B26281" s="22"/>
      <c r="C26281" s="22" t="s">
        <v>81</v>
      </c>
      <c r="D26281" s="2" t="s">
        <v>81</v>
      </c>
      <c r="Z26281" s="23"/>
      <c r="AA26281" s="20"/>
      <c r="AB26281" s="20"/>
      <c r="AC26281" s="20" t="s">
        <v>81</v>
      </c>
      <c r="AD26281" s="20" t="s">
        <v>81</v>
      </c>
    </row>
    <row r="26282" ht="15.75" customHeight="1">
      <c r="A26282" s="22"/>
      <c r="B26282" s="22"/>
      <c r="C26282" s="22" t="s">
        <v>81</v>
      </c>
      <c r="D26282" s="2" t="s">
        <v>81</v>
      </c>
      <c r="Z26282" s="23"/>
      <c r="AA26282" s="20"/>
      <c r="AB26282" s="20"/>
      <c r="AC26282" s="20" t="s">
        <v>81</v>
      </c>
      <c r="AD26282" s="20" t="s">
        <v>81</v>
      </c>
    </row>
    <row r="26283" ht="15.75" customHeight="1">
      <c r="A26283" s="22"/>
      <c r="B26283" s="22"/>
      <c r="C26283" s="22" t="s">
        <v>81</v>
      </c>
      <c r="D26283" s="2" t="s">
        <v>81</v>
      </c>
      <c r="Z26283" s="23"/>
      <c r="AA26283" s="20"/>
      <c r="AB26283" s="20"/>
      <c r="AC26283" s="20" t="s">
        <v>81</v>
      </c>
      <c r="AD26283" s="20" t="s">
        <v>81</v>
      </c>
    </row>
    <row r="26284" ht="15.75" customHeight="1">
      <c r="A26284" s="22"/>
      <c r="B26284" s="22"/>
      <c r="C26284" s="22" t="s">
        <v>81</v>
      </c>
      <c r="D26284" s="2" t="s">
        <v>81</v>
      </c>
      <c r="Z26284" s="23"/>
      <c r="AA26284" s="20"/>
      <c r="AB26284" s="20"/>
      <c r="AC26284" s="20" t="s">
        <v>81</v>
      </c>
      <c r="AD26284" s="20" t="s">
        <v>81</v>
      </c>
    </row>
    <row r="26285" ht="15.75" customHeight="1">
      <c r="A26285" s="22"/>
      <c r="B26285" s="22"/>
      <c r="C26285" s="22" t="s">
        <v>81</v>
      </c>
      <c r="D26285" s="2" t="s">
        <v>81</v>
      </c>
      <c r="Z26285" s="23"/>
      <c r="AA26285" s="20"/>
      <c r="AB26285" s="20"/>
      <c r="AC26285" s="20" t="s">
        <v>81</v>
      </c>
      <c r="AD26285" s="20" t="s">
        <v>81</v>
      </c>
    </row>
    <row r="26286" ht="15.75" customHeight="1">
      <c r="A26286" s="22"/>
      <c r="B26286" s="22"/>
      <c r="C26286" s="22" t="s">
        <v>81</v>
      </c>
      <c r="D26286" s="2" t="s">
        <v>81</v>
      </c>
      <c r="Z26286" s="23"/>
      <c r="AA26286" s="20"/>
      <c r="AB26286" s="20"/>
      <c r="AC26286" s="20" t="s">
        <v>81</v>
      </c>
      <c r="AD26286" s="20" t="s">
        <v>81</v>
      </c>
    </row>
    <row r="26287" ht="15.75" customHeight="1">
      <c r="A26287" s="22"/>
      <c r="B26287" s="22"/>
      <c r="C26287" s="22" t="s">
        <v>81</v>
      </c>
      <c r="D26287" s="2" t="s">
        <v>81</v>
      </c>
      <c r="Z26287" s="23"/>
      <c r="AA26287" s="20"/>
      <c r="AB26287" s="20"/>
      <c r="AC26287" s="20" t="s">
        <v>81</v>
      </c>
      <c r="AD26287" s="20" t="s">
        <v>81</v>
      </c>
    </row>
    <row r="26288" ht="15.75" customHeight="1">
      <c r="A26288" s="22"/>
      <c r="B26288" s="22"/>
      <c r="C26288" s="22" t="s">
        <v>81</v>
      </c>
      <c r="D26288" s="2" t="s">
        <v>81</v>
      </c>
      <c r="Z26288" s="23"/>
      <c r="AA26288" s="20"/>
      <c r="AB26288" s="20"/>
      <c r="AC26288" s="20" t="s">
        <v>81</v>
      </c>
      <c r="AD26288" s="20" t="s">
        <v>81</v>
      </c>
    </row>
    <row r="26289" ht="15.75" customHeight="1">
      <c r="A26289" s="22"/>
      <c r="B26289" s="22"/>
      <c r="C26289" s="22" t="s">
        <v>81</v>
      </c>
      <c r="D26289" s="2" t="s">
        <v>81</v>
      </c>
      <c r="Z26289" s="23"/>
      <c r="AA26289" s="20"/>
      <c r="AB26289" s="20"/>
      <c r="AC26289" s="20" t="s">
        <v>81</v>
      </c>
      <c r="AD26289" s="20" t="s">
        <v>81</v>
      </c>
    </row>
    <row r="26290" ht="15.75" customHeight="1">
      <c r="A26290" s="22"/>
      <c r="B26290" s="22"/>
      <c r="C26290" s="22" t="s">
        <v>81</v>
      </c>
      <c r="D26290" s="2" t="s">
        <v>81</v>
      </c>
      <c r="Z26290" s="23"/>
      <c r="AA26290" s="20"/>
      <c r="AB26290" s="20"/>
      <c r="AC26290" s="20" t="s">
        <v>81</v>
      </c>
      <c r="AD26290" s="20" t="s">
        <v>81</v>
      </c>
    </row>
    <row r="26291" ht="15.75" customHeight="1">
      <c r="A26291" s="22"/>
      <c r="B26291" s="22"/>
      <c r="C26291" s="22" t="s">
        <v>81</v>
      </c>
      <c r="D26291" s="2" t="s">
        <v>81</v>
      </c>
      <c r="Z26291" s="23"/>
      <c r="AA26291" s="20"/>
      <c r="AB26291" s="20"/>
      <c r="AC26291" s="20" t="s">
        <v>81</v>
      </c>
      <c r="AD26291" s="20" t="s">
        <v>81</v>
      </c>
    </row>
    <row r="26292" ht="15.75" customHeight="1">
      <c r="A26292" s="22"/>
      <c r="B26292" s="22"/>
      <c r="C26292" s="22" t="s">
        <v>81</v>
      </c>
      <c r="D26292" s="2" t="s">
        <v>81</v>
      </c>
      <c r="Z26292" s="23"/>
      <c r="AA26292" s="20"/>
      <c r="AB26292" s="20"/>
      <c r="AC26292" s="20" t="s">
        <v>81</v>
      </c>
      <c r="AD26292" s="20" t="s">
        <v>81</v>
      </c>
    </row>
    <row r="26293" ht="15.75" customHeight="1">
      <c r="A26293" s="22"/>
      <c r="B26293" s="22"/>
      <c r="C26293" s="22" t="s">
        <v>81</v>
      </c>
      <c r="D26293" s="2" t="s">
        <v>81</v>
      </c>
      <c r="Z26293" s="23"/>
      <c r="AA26293" s="20"/>
      <c r="AB26293" s="20"/>
      <c r="AC26293" s="20" t="s">
        <v>81</v>
      </c>
      <c r="AD26293" s="20" t="s">
        <v>81</v>
      </c>
    </row>
    <row r="26294" ht="15.75" customHeight="1">
      <c r="A26294" s="22"/>
      <c r="B26294" s="22"/>
      <c r="C26294" s="22" t="s">
        <v>81</v>
      </c>
      <c r="D26294" s="2" t="s">
        <v>81</v>
      </c>
      <c r="Z26294" s="23"/>
      <c r="AA26294" s="20"/>
      <c r="AB26294" s="20"/>
      <c r="AC26294" s="20" t="s">
        <v>81</v>
      </c>
      <c r="AD26294" s="20" t="s">
        <v>81</v>
      </c>
    </row>
    <row r="26295" ht="15.75" customHeight="1">
      <c r="A26295" s="22"/>
      <c r="B26295" s="22"/>
      <c r="C26295" s="22" t="s">
        <v>81</v>
      </c>
      <c r="D26295" s="2" t="s">
        <v>81</v>
      </c>
      <c r="Z26295" s="23"/>
      <c r="AA26295" s="20"/>
      <c r="AB26295" s="20"/>
      <c r="AC26295" s="20" t="s">
        <v>81</v>
      </c>
      <c r="AD26295" s="20" t="s">
        <v>81</v>
      </c>
    </row>
    <row r="26296" ht="15.75" customHeight="1">
      <c r="A26296" s="22"/>
      <c r="B26296" s="22"/>
      <c r="C26296" s="22" t="s">
        <v>81</v>
      </c>
      <c r="D26296" s="2" t="s">
        <v>81</v>
      </c>
      <c r="Z26296" s="23"/>
      <c r="AA26296" s="20"/>
      <c r="AB26296" s="20"/>
      <c r="AC26296" s="20" t="s">
        <v>81</v>
      </c>
      <c r="AD26296" s="20" t="s">
        <v>81</v>
      </c>
    </row>
    <row r="26297" ht="15.75" customHeight="1">
      <c r="A26297" s="22"/>
      <c r="B26297" s="22"/>
      <c r="C26297" s="22" t="s">
        <v>81</v>
      </c>
      <c r="D26297" s="2" t="s">
        <v>81</v>
      </c>
      <c r="Z26297" s="23"/>
      <c r="AA26297" s="20"/>
      <c r="AB26297" s="20"/>
      <c r="AC26297" s="20" t="s">
        <v>81</v>
      </c>
      <c r="AD26297" s="20" t="s">
        <v>81</v>
      </c>
    </row>
    <row r="26298" ht="15.75" customHeight="1">
      <c r="A26298" s="22"/>
      <c r="B26298" s="22"/>
      <c r="C26298" s="22" t="s">
        <v>81</v>
      </c>
      <c r="D26298" s="2" t="s">
        <v>81</v>
      </c>
      <c r="Z26298" s="23"/>
      <c r="AA26298" s="20"/>
      <c r="AB26298" s="20"/>
      <c r="AC26298" s="20" t="s">
        <v>81</v>
      </c>
      <c r="AD26298" s="20" t="s">
        <v>81</v>
      </c>
    </row>
    <row r="26299" ht="15.75" customHeight="1">
      <c r="A26299" s="22"/>
      <c r="B26299" s="22"/>
      <c r="C26299" s="22" t="s">
        <v>81</v>
      </c>
      <c r="D26299" s="2" t="s">
        <v>81</v>
      </c>
      <c r="Z26299" s="23"/>
      <c r="AA26299" s="20"/>
      <c r="AB26299" s="20"/>
      <c r="AC26299" s="20" t="s">
        <v>81</v>
      </c>
      <c r="AD26299" s="20" t="s">
        <v>81</v>
      </c>
    </row>
    <row r="26300" ht="15.75" customHeight="1">
      <c r="A26300" s="22"/>
      <c r="B26300" s="22"/>
      <c r="C26300" s="22" t="s">
        <v>81</v>
      </c>
      <c r="D26300" s="2" t="s">
        <v>81</v>
      </c>
      <c r="Z26300" s="23"/>
      <c r="AA26300" s="20"/>
      <c r="AB26300" s="20"/>
      <c r="AC26300" s="20" t="s">
        <v>81</v>
      </c>
      <c r="AD26300" s="20" t="s">
        <v>81</v>
      </c>
    </row>
    <row r="26301" ht="15.75" customHeight="1">
      <c r="A26301" s="22"/>
      <c r="B26301" s="22"/>
      <c r="C26301" s="22" t="s">
        <v>81</v>
      </c>
      <c r="D26301" s="2" t="s">
        <v>81</v>
      </c>
      <c r="Z26301" s="23"/>
      <c r="AA26301" s="20"/>
      <c r="AB26301" s="20"/>
      <c r="AC26301" s="20" t="s">
        <v>81</v>
      </c>
      <c r="AD26301" s="20" t="s">
        <v>81</v>
      </c>
    </row>
    <row r="26302" ht="15.75" customHeight="1">
      <c r="A26302" s="22"/>
      <c r="B26302" s="22"/>
      <c r="C26302" s="22" t="s">
        <v>81</v>
      </c>
      <c r="D26302" s="2" t="s">
        <v>81</v>
      </c>
      <c r="Z26302" s="23"/>
      <c r="AA26302" s="20"/>
      <c r="AB26302" s="20"/>
      <c r="AC26302" s="20" t="s">
        <v>81</v>
      </c>
      <c r="AD26302" s="20" t="s">
        <v>81</v>
      </c>
    </row>
    <row r="26303" ht="15.75" customHeight="1">
      <c r="A26303" s="22"/>
      <c r="B26303" s="22"/>
      <c r="C26303" s="22" t="s">
        <v>81</v>
      </c>
      <c r="D26303" s="2" t="s">
        <v>81</v>
      </c>
      <c r="Z26303" s="23"/>
      <c r="AA26303" s="20"/>
      <c r="AB26303" s="20"/>
      <c r="AC26303" s="20" t="s">
        <v>81</v>
      </c>
      <c r="AD26303" s="20" t="s">
        <v>81</v>
      </c>
    </row>
    <row r="26304" ht="15.75" customHeight="1">
      <c r="A26304" s="22"/>
      <c r="B26304" s="22"/>
      <c r="C26304" s="22" t="s">
        <v>81</v>
      </c>
      <c r="D26304" s="2" t="s">
        <v>81</v>
      </c>
      <c r="Z26304" s="23"/>
      <c r="AA26304" s="20"/>
      <c r="AB26304" s="20"/>
      <c r="AC26304" s="20" t="s">
        <v>81</v>
      </c>
      <c r="AD26304" s="20" t="s">
        <v>81</v>
      </c>
    </row>
    <row r="26305" ht="15.75" customHeight="1">
      <c r="A26305" s="22"/>
      <c r="B26305" s="22"/>
      <c r="C26305" s="22" t="s">
        <v>81</v>
      </c>
      <c r="D26305" s="2" t="s">
        <v>81</v>
      </c>
      <c r="Z26305" s="23"/>
      <c r="AA26305" s="20"/>
      <c r="AB26305" s="20"/>
      <c r="AC26305" s="20" t="s">
        <v>81</v>
      </c>
      <c r="AD26305" s="20" t="s">
        <v>81</v>
      </c>
    </row>
    <row r="26306" ht="15.75" customHeight="1">
      <c r="A26306" s="22"/>
      <c r="B26306" s="22"/>
      <c r="C26306" s="22" t="s">
        <v>81</v>
      </c>
      <c r="D26306" s="2" t="s">
        <v>81</v>
      </c>
      <c r="Z26306" s="23"/>
      <c r="AA26306" s="20"/>
      <c r="AB26306" s="20"/>
      <c r="AC26306" s="20" t="s">
        <v>81</v>
      </c>
      <c r="AD26306" s="20" t="s">
        <v>81</v>
      </c>
    </row>
    <row r="26307" ht="15.75" customHeight="1">
      <c r="A26307" s="22"/>
      <c r="B26307" s="22"/>
      <c r="C26307" s="22" t="s">
        <v>81</v>
      </c>
      <c r="D26307" s="2" t="s">
        <v>81</v>
      </c>
      <c r="Z26307" s="23"/>
      <c r="AA26307" s="20"/>
      <c r="AB26307" s="20"/>
      <c r="AC26307" s="20" t="s">
        <v>81</v>
      </c>
      <c r="AD26307" s="20" t="s">
        <v>81</v>
      </c>
    </row>
    <row r="26308" ht="15.75" customHeight="1">
      <c r="A26308" s="22"/>
      <c r="B26308" s="22"/>
      <c r="C26308" s="22" t="s">
        <v>81</v>
      </c>
      <c r="D26308" s="2" t="s">
        <v>81</v>
      </c>
      <c r="Z26308" s="23"/>
      <c r="AA26308" s="20"/>
      <c r="AB26308" s="20"/>
      <c r="AC26308" s="20" t="s">
        <v>81</v>
      </c>
      <c r="AD26308" s="20" t="s">
        <v>81</v>
      </c>
    </row>
    <row r="26309" ht="15.75" customHeight="1">
      <c r="A26309" s="22"/>
      <c r="B26309" s="22"/>
      <c r="C26309" s="22" t="s">
        <v>81</v>
      </c>
      <c r="D26309" s="2" t="s">
        <v>81</v>
      </c>
      <c r="Z26309" s="23"/>
      <c r="AA26309" s="20"/>
      <c r="AB26309" s="20"/>
      <c r="AC26309" s="20" t="s">
        <v>81</v>
      </c>
      <c r="AD26309" s="20" t="s">
        <v>81</v>
      </c>
    </row>
    <row r="26310" ht="15.75" customHeight="1">
      <c r="A26310" s="22"/>
      <c r="B26310" s="22"/>
      <c r="C26310" s="22" t="s">
        <v>81</v>
      </c>
      <c r="D26310" s="2" t="s">
        <v>81</v>
      </c>
      <c r="Z26310" s="23"/>
      <c r="AA26310" s="20"/>
      <c r="AB26310" s="20"/>
      <c r="AC26310" s="20" t="s">
        <v>81</v>
      </c>
      <c r="AD26310" s="20" t="s">
        <v>81</v>
      </c>
    </row>
    <row r="26311" ht="15.75" customHeight="1">
      <c r="A26311" s="22"/>
      <c r="B26311" s="22"/>
      <c r="C26311" s="22" t="s">
        <v>81</v>
      </c>
      <c r="D26311" s="2" t="s">
        <v>81</v>
      </c>
      <c r="Z26311" s="23"/>
      <c r="AA26311" s="20"/>
      <c r="AB26311" s="20"/>
      <c r="AC26311" s="20" t="s">
        <v>81</v>
      </c>
      <c r="AD26311" s="20" t="s">
        <v>81</v>
      </c>
    </row>
    <row r="26312" ht="15.75" customHeight="1">
      <c r="A26312" s="22"/>
      <c r="B26312" s="22"/>
      <c r="C26312" s="22" t="s">
        <v>81</v>
      </c>
      <c r="D26312" s="2" t="s">
        <v>81</v>
      </c>
      <c r="Z26312" s="23"/>
      <c r="AA26312" s="20"/>
      <c r="AB26312" s="20"/>
      <c r="AC26312" s="20" t="s">
        <v>81</v>
      </c>
      <c r="AD26312" s="20" t="s">
        <v>81</v>
      </c>
    </row>
    <row r="26313" ht="15.75" customHeight="1">
      <c r="A26313" s="22"/>
      <c r="B26313" s="22"/>
      <c r="C26313" s="22" t="s">
        <v>81</v>
      </c>
      <c r="D26313" s="2" t="s">
        <v>81</v>
      </c>
      <c r="Z26313" s="23"/>
      <c r="AA26313" s="20"/>
      <c r="AB26313" s="20"/>
      <c r="AC26313" s="20" t="s">
        <v>81</v>
      </c>
      <c r="AD26313" s="20" t="s">
        <v>81</v>
      </c>
    </row>
    <row r="26314" ht="15.75" customHeight="1">
      <c r="A26314" s="22"/>
      <c r="B26314" s="22"/>
      <c r="C26314" s="22" t="s">
        <v>81</v>
      </c>
      <c r="D26314" s="2" t="s">
        <v>81</v>
      </c>
      <c r="Z26314" s="23"/>
      <c r="AA26314" s="20"/>
      <c r="AB26314" s="20"/>
      <c r="AC26314" s="20" t="s">
        <v>81</v>
      </c>
      <c r="AD26314" s="20" t="s">
        <v>81</v>
      </c>
    </row>
    <row r="26315" ht="15.75" customHeight="1">
      <c r="A26315" s="22"/>
      <c r="B26315" s="22"/>
      <c r="C26315" s="22" t="s">
        <v>81</v>
      </c>
      <c r="D26315" s="2" t="s">
        <v>81</v>
      </c>
      <c r="Z26315" s="23"/>
      <c r="AA26315" s="20"/>
      <c r="AB26315" s="20"/>
      <c r="AC26315" s="20" t="s">
        <v>81</v>
      </c>
      <c r="AD26315" s="20" t="s">
        <v>81</v>
      </c>
    </row>
    <row r="26316" ht="15.75" customHeight="1">
      <c r="A26316" s="22"/>
      <c r="B26316" s="22"/>
      <c r="C26316" s="22" t="s">
        <v>81</v>
      </c>
      <c r="D26316" s="2" t="s">
        <v>81</v>
      </c>
      <c r="Z26316" s="23"/>
      <c r="AA26316" s="20"/>
      <c r="AB26316" s="20"/>
      <c r="AC26316" s="20" t="s">
        <v>81</v>
      </c>
      <c r="AD26316" s="20" t="s">
        <v>81</v>
      </c>
    </row>
    <row r="26317" ht="15.75" customHeight="1">
      <c r="A26317" s="22"/>
      <c r="B26317" s="22"/>
      <c r="C26317" s="22" t="s">
        <v>81</v>
      </c>
      <c r="D26317" s="2" t="s">
        <v>81</v>
      </c>
      <c r="Z26317" s="23"/>
      <c r="AA26317" s="20"/>
      <c r="AB26317" s="20"/>
      <c r="AC26317" s="20" t="s">
        <v>81</v>
      </c>
      <c r="AD26317" s="20" t="s">
        <v>81</v>
      </c>
    </row>
    <row r="26318" ht="15.75" customHeight="1">
      <c r="A26318" s="22"/>
      <c r="B26318" s="22"/>
      <c r="C26318" s="22" t="s">
        <v>81</v>
      </c>
      <c r="D26318" s="2" t="s">
        <v>81</v>
      </c>
      <c r="Z26318" s="23"/>
      <c r="AA26318" s="20"/>
      <c r="AB26318" s="20"/>
      <c r="AC26318" s="20" t="s">
        <v>81</v>
      </c>
      <c r="AD26318" s="20" t="s">
        <v>81</v>
      </c>
    </row>
    <row r="26319" ht="15.75" customHeight="1">
      <c r="A26319" s="22"/>
      <c r="B26319" s="22"/>
      <c r="C26319" s="22" t="s">
        <v>81</v>
      </c>
      <c r="D26319" s="2" t="s">
        <v>81</v>
      </c>
      <c r="Z26319" s="23"/>
      <c r="AA26319" s="20"/>
      <c r="AB26319" s="20"/>
      <c r="AC26319" s="20" t="s">
        <v>81</v>
      </c>
      <c r="AD26319" s="20" t="s">
        <v>81</v>
      </c>
    </row>
    <row r="26320" ht="15.75" customHeight="1">
      <c r="A26320" s="22"/>
      <c r="B26320" s="22"/>
      <c r="C26320" s="22" t="s">
        <v>81</v>
      </c>
      <c r="D26320" s="2" t="s">
        <v>81</v>
      </c>
      <c r="Z26320" s="23"/>
      <c r="AA26320" s="20"/>
      <c r="AB26320" s="20"/>
      <c r="AC26320" s="20" t="s">
        <v>81</v>
      </c>
      <c r="AD26320" s="20" t="s">
        <v>81</v>
      </c>
    </row>
    <row r="26321" ht="15.75" customHeight="1">
      <c r="A26321" s="22"/>
      <c r="B26321" s="22"/>
      <c r="C26321" s="22" t="s">
        <v>81</v>
      </c>
      <c r="D26321" s="2" t="s">
        <v>81</v>
      </c>
      <c r="Z26321" s="23"/>
      <c r="AA26321" s="20"/>
      <c r="AB26321" s="20"/>
      <c r="AC26321" s="20" t="s">
        <v>81</v>
      </c>
      <c r="AD26321" s="20" t="s">
        <v>81</v>
      </c>
    </row>
    <row r="26322" ht="15.75" customHeight="1">
      <c r="A26322" s="22"/>
      <c r="B26322" s="22"/>
      <c r="C26322" s="22" t="s">
        <v>81</v>
      </c>
      <c r="D26322" s="2" t="s">
        <v>81</v>
      </c>
      <c r="Z26322" s="23"/>
      <c r="AA26322" s="20"/>
      <c r="AB26322" s="20"/>
      <c r="AC26322" s="20" t="s">
        <v>81</v>
      </c>
      <c r="AD26322" s="20" t="s">
        <v>81</v>
      </c>
    </row>
    <row r="26323" ht="15.75" customHeight="1">
      <c r="A26323" s="22"/>
      <c r="B26323" s="22"/>
      <c r="C26323" s="22" t="s">
        <v>81</v>
      </c>
      <c r="D26323" s="2" t="s">
        <v>81</v>
      </c>
      <c r="Z26323" s="23"/>
      <c r="AA26323" s="20"/>
      <c r="AB26323" s="20"/>
      <c r="AC26323" s="20" t="s">
        <v>81</v>
      </c>
      <c r="AD26323" s="20" t="s">
        <v>81</v>
      </c>
    </row>
    <row r="26324" ht="15.75" customHeight="1">
      <c r="A26324" s="22"/>
      <c r="B26324" s="22"/>
      <c r="C26324" s="22" t="s">
        <v>81</v>
      </c>
      <c r="D26324" s="2" t="s">
        <v>81</v>
      </c>
      <c r="Z26324" s="23"/>
      <c r="AA26324" s="20"/>
      <c r="AB26324" s="20"/>
      <c r="AC26324" s="20" t="s">
        <v>81</v>
      </c>
      <c r="AD26324" s="20" t="s">
        <v>81</v>
      </c>
    </row>
    <row r="26325" ht="15.75" customHeight="1">
      <c r="A26325" s="22"/>
      <c r="B26325" s="22"/>
      <c r="C26325" s="22" t="s">
        <v>81</v>
      </c>
      <c r="D26325" s="2" t="s">
        <v>81</v>
      </c>
      <c r="Z26325" s="23"/>
      <c r="AA26325" s="20"/>
      <c r="AB26325" s="20"/>
      <c r="AC26325" s="20" t="s">
        <v>81</v>
      </c>
      <c r="AD26325" s="20" t="s">
        <v>81</v>
      </c>
    </row>
    <row r="26326" ht="15.75" customHeight="1">
      <c r="A26326" s="22"/>
      <c r="B26326" s="22"/>
      <c r="C26326" s="22" t="s">
        <v>81</v>
      </c>
      <c r="D26326" s="2" t="s">
        <v>81</v>
      </c>
      <c r="Z26326" s="23"/>
      <c r="AA26326" s="20"/>
      <c r="AB26326" s="20"/>
      <c r="AC26326" s="20" t="s">
        <v>81</v>
      </c>
      <c r="AD26326" s="20" t="s">
        <v>81</v>
      </c>
    </row>
    <row r="26327" ht="15.75" customHeight="1">
      <c r="A26327" s="22"/>
      <c r="B26327" s="22"/>
      <c r="C26327" s="22" t="s">
        <v>81</v>
      </c>
      <c r="D26327" s="2" t="s">
        <v>81</v>
      </c>
      <c r="Z26327" s="23"/>
      <c r="AA26327" s="20"/>
      <c r="AB26327" s="20"/>
      <c r="AC26327" s="20" t="s">
        <v>81</v>
      </c>
      <c r="AD26327" s="20" t="s">
        <v>81</v>
      </c>
    </row>
    <row r="26328" ht="15.75" customHeight="1">
      <c r="A26328" s="22"/>
      <c r="B26328" s="22"/>
      <c r="C26328" s="22" t="s">
        <v>81</v>
      </c>
      <c r="D26328" s="2" t="s">
        <v>81</v>
      </c>
      <c r="Z26328" s="23"/>
      <c r="AA26328" s="20"/>
      <c r="AB26328" s="20"/>
      <c r="AC26328" s="20" t="s">
        <v>81</v>
      </c>
      <c r="AD26328" s="20" t="s">
        <v>81</v>
      </c>
    </row>
    <row r="26329" ht="15.75" customHeight="1">
      <c r="A26329" s="22"/>
      <c r="B26329" s="22"/>
      <c r="C26329" s="22" t="s">
        <v>81</v>
      </c>
      <c r="D26329" s="2" t="s">
        <v>81</v>
      </c>
      <c r="Z26329" s="23"/>
      <c r="AA26329" s="20"/>
      <c r="AB26329" s="20"/>
      <c r="AC26329" s="20" t="s">
        <v>81</v>
      </c>
      <c r="AD26329" s="20" t="s">
        <v>81</v>
      </c>
    </row>
    <row r="26330" ht="15.75" customHeight="1">
      <c r="A26330" s="22"/>
      <c r="B26330" s="22"/>
      <c r="C26330" s="22" t="s">
        <v>81</v>
      </c>
      <c r="D26330" s="2" t="s">
        <v>81</v>
      </c>
      <c r="Z26330" s="23"/>
      <c r="AA26330" s="20"/>
      <c r="AB26330" s="20"/>
      <c r="AC26330" s="20" t="s">
        <v>81</v>
      </c>
      <c r="AD26330" s="20" t="s">
        <v>81</v>
      </c>
    </row>
    <row r="26331" ht="15.75" customHeight="1">
      <c r="A26331" s="22"/>
      <c r="B26331" s="22"/>
      <c r="C26331" s="22" t="s">
        <v>81</v>
      </c>
      <c r="D26331" s="2" t="s">
        <v>81</v>
      </c>
      <c r="Z26331" s="23"/>
      <c r="AA26331" s="20"/>
      <c r="AB26331" s="20"/>
      <c r="AC26331" s="20" t="s">
        <v>81</v>
      </c>
      <c r="AD26331" s="20" t="s">
        <v>81</v>
      </c>
    </row>
    <row r="26332" ht="15.75" customHeight="1">
      <c r="A26332" s="22"/>
      <c r="B26332" s="22"/>
      <c r="C26332" s="22" t="s">
        <v>81</v>
      </c>
      <c r="D26332" s="2" t="s">
        <v>81</v>
      </c>
      <c r="Z26332" s="23"/>
      <c r="AA26332" s="20"/>
      <c r="AB26332" s="20"/>
      <c r="AC26332" s="20" t="s">
        <v>81</v>
      </c>
      <c r="AD26332" s="20" t="s">
        <v>81</v>
      </c>
    </row>
    <row r="26333" ht="15.75" customHeight="1">
      <c r="A26333" s="22"/>
      <c r="B26333" s="22"/>
      <c r="C26333" s="22" t="s">
        <v>81</v>
      </c>
      <c r="D26333" s="2" t="s">
        <v>81</v>
      </c>
      <c r="Z26333" s="23"/>
      <c r="AA26333" s="20"/>
      <c r="AB26333" s="20"/>
      <c r="AC26333" s="20" t="s">
        <v>81</v>
      </c>
      <c r="AD26333" s="20" t="s">
        <v>81</v>
      </c>
    </row>
    <row r="26334" ht="15.75" customHeight="1">
      <c r="A26334" s="22"/>
      <c r="B26334" s="22"/>
      <c r="C26334" s="22" t="s">
        <v>81</v>
      </c>
      <c r="D26334" s="2" t="s">
        <v>81</v>
      </c>
      <c r="Z26334" s="23"/>
      <c r="AA26334" s="20"/>
      <c r="AB26334" s="20"/>
      <c r="AC26334" s="20" t="s">
        <v>81</v>
      </c>
      <c r="AD26334" s="20" t="s">
        <v>81</v>
      </c>
    </row>
    <row r="26335" ht="15.75" customHeight="1">
      <c r="A26335" s="22"/>
      <c r="B26335" s="22"/>
      <c r="C26335" s="22" t="s">
        <v>81</v>
      </c>
      <c r="D26335" s="2" t="s">
        <v>81</v>
      </c>
      <c r="Z26335" s="23"/>
      <c r="AA26335" s="20"/>
      <c r="AB26335" s="20"/>
      <c r="AC26335" s="20" t="s">
        <v>81</v>
      </c>
      <c r="AD26335" s="20" t="s">
        <v>81</v>
      </c>
    </row>
    <row r="26336" ht="15.75" customHeight="1">
      <c r="A26336" s="22"/>
      <c r="B26336" s="22"/>
      <c r="C26336" s="22" t="s">
        <v>81</v>
      </c>
      <c r="D26336" s="2" t="s">
        <v>81</v>
      </c>
      <c r="Z26336" s="23"/>
      <c r="AA26336" s="20"/>
      <c r="AB26336" s="20"/>
      <c r="AC26336" s="20" t="s">
        <v>81</v>
      </c>
      <c r="AD26336" s="20" t="s">
        <v>81</v>
      </c>
    </row>
    <row r="26337" ht="15.75" customHeight="1">
      <c r="A26337" s="22"/>
      <c r="B26337" s="22"/>
      <c r="C26337" s="22" t="s">
        <v>81</v>
      </c>
      <c r="D26337" s="2" t="s">
        <v>81</v>
      </c>
      <c r="Z26337" s="23"/>
      <c r="AA26337" s="20"/>
      <c r="AB26337" s="20"/>
      <c r="AC26337" s="20" t="s">
        <v>81</v>
      </c>
      <c r="AD26337" s="20" t="s">
        <v>81</v>
      </c>
    </row>
    <row r="26338" ht="15.75" customHeight="1">
      <c r="A26338" s="22"/>
      <c r="B26338" s="22"/>
      <c r="C26338" s="22" t="s">
        <v>81</v>
      </c>
      <c r="D26338" s="2" t="s">
        <v>81</v>
      </c>
      <c r="Z26338" s="23"/>
      <c r="AA26338" s="20"/>
      <c r="AB26338" s="20"/>
      <c r="AC26338" s="20" t="s">
        <v>81</v>
      </c>
      <c r="AD26338" s="20" t="s">
        <v>81</v>
      </c>
    </row>
    <row r="26339" ht="15.75" customHeight="1">
      <c r="A26339" s="22"/>
      <c r="B26339" s="22"/>
      <c r="C26339" s="22" t="s">
        <v>81</v>
      </c>
      <c r="D26339" s="2" t="s">
        <v>81</v>
      </c>
      <c r="Z26339" s="23"/>
      <c r="AA26339" s="20"/>
      <c r="AB26339" s="20"/>
      <c r="AC26339" s="20" t="s">
        <v>81</v>
      </c>
      <c r="AD26339" s="20" t="s">
        <v>81</v>
      </c>
    </row>
    <row r="26340" ht="15.75" customHeight="1">
      <c r="A26340" s="22"/>
      <c r="B26340" s="22"/>
      <c r="C26340" s="22" t="s">
        <v>81</v>
      </c>
      <c r="D26340" s="2" t="s">
        <v>81</v>
      </c>
      <c r="Z26340" s="23"/>
      <c r="AA26340" s="20"/>
      <c r="AB26340" s="20"/>
      <c r="AC26340" s="20" t="s">
        <v>81</v>
      </c>
      <c r="AD26340" s="20" t="s">
        <v>81</v>
      </c>
    </row>
    <row r="26341" ht="15.75" customHeight="1">
      <c r="A26341" s="22"/>
      <c r="B26341" s="22"/>
      <c r="C26341" s="22" t="s">
        <v>81</v>
      </c>
      <c r="D26341" s="2" t="s">
        <v>81</v>
      </c>
      <c r="Z26341" s="23"/>
      <c r="AA26341" s="20"/>
      <c r="AB26341" s="20"/>
      <c r="AC26341" s="20" t="s">
        <v>81</v>
      </c>
      <c r="AD26341" s="20" t="s">
        <v>81</v>
      </c>
    </row>
    <row r="26342" ht="15.75" customHeight="1">
      <c r="A26342" s="22"/>
      <c r="B26342" s="22"/>
      <c r="C26342" s="22" t="s">
        <v>81</v>
      </c>
      <c r="D26342" s="2" t="s">
        <v>81</v>
      </c>
      <c r="Z26342" s="23"/>
      <c r="AA26342" s="20"/>
      <c r="AB26342" s="20"/>
      <c r="AC26342" s="20" t="s">
        <v>81</v>
      </c>
      <c r="AD26342" s="20" t="s">
        <v>81</v>
      </c>
    </row>
    <row r="26343" ht="15.75" customHeight="1">
      <c r="A26343" s="22"/>
      <c r="B26343" s="22"/>
      <c r="C26343" s="22" t="s">
        <v>81</v>
      </c>
      <c r="D26343" s="2" t="s">
        <v>81</v>
      </c>
      <c r="Z26343" s="23"/>
      <c r="AA26343" s="20"/>
      <c r="AB26343" s="20"/>
      <c r="AC26343" s="20" t="s">
        <v>81</v>
      </c>
      <c r="AD26343" s="20" t="s">
        <v>81</v>
      </c>
    </row>
    <row r="26344" ht="15.75" customHeight="1">
      <c r="A26344" s="22"/>
      <c r="B26344" s="22"/>
      <c r="C26344" s="22" t="s">
        <v>81</v>
      </c>
      <c r="D26344" s="2" t="s">
        <v>81</v>
      </c>
      <c r="Z26344" s="23"/>
      <c r="AA26344" s="20"/>
      <c r="AB26344" s="20"/>
      <c r="AC26344" s="20" t="s">
        <v>81</v>
      </c>
      <c r="AD26344" s="20" t="s">
        <v>81</v>
      </c>
    </row>
    <row r="26345" ht="15.75" customHeight="1">
      <c r="A26345" s="22"/>
      <c r="B26345" s="22"/>
      <c r="C26345" s="22" t="s">
        <v>81</v>
      </c>
      <c r="D26345" s="2" t="s">
        <v>81</v>
      </c>
      <c r="Z26345" s="23"/>
      <c r="AA26345" s="20"/>
      <c r="AB26345" s="20"/>
      <c r="AC26345" s="20" t="s">
        <v>81</v>
      </c>
      <c r="AD26345" s="20" t="s">
        <v>81</v>
      </c>
    </row>
    <row r="26346" ht="15.75" customHeight="1">
      <c r="A26346" s="22"/>
      <c r="B26346" s="22"/>
      <c r="C26346" s="22" t="s">
        <v>81</v>
      </c>
      <c r="D26346" s="2" t="s">
        <v>81</v>
      </c>
      <c r="Z26346" s="23"/>
      <c r="AA26346" s="20"/>
      <c r="AB26346" s="20"/>
      <c r="AC26346" s="20" t="s">
        <v>81</v>
      </c>
      <c r="AD26346" s="20" t="s">
        <v>81</v>
      </c>
    </row>
    <row r="26347" ht="15.75" customHeight="1">
      <c r="A26347" s="22"/>
      <c r="B26347" s="22"/>
      <c r="C26347" s="22" t="s">
        <v>81</v>
      </c>
      <c r="D26347" s="2" t="s">
        <v>81</v>
      </c>
      <c r="Z26347" s="23"/>
      <c r="AA26347" s="20"/>
      <c r="AB26347" s="20"/>
      <c r="AC26347" s="20" t="s">
        <v>81</v>
      </c>
      <c r="AD26347" s="20" t="s">
        <v>81</v>
      </c>
    </row>
    <row r="26348" ht="15.75" customHeight="1">
      <c r="A26348" s="22"/>
      <c r="B26348" s="22"/>
      <c r="C26348" s="22" t="s">
        <v>81</v>
      </c>
      <c r="D26348" s="2" t="s">
        <v>81</v>
      </c>
      <c r="Z26348" s="23"/>
      <c r="AA26348" s="20"/>
      <c r="AB26348" s="20"/>
      <c r="AC26348" s="20" t="s">
        <v>81</v>
      </c>
      <c r="AD26348" s="20" t="s">
        <v>81</v>
      </c>
    </row>
    <row r="26349" ht="15.75" customHeight="1">
      <c r="A26349" s="22"/>
      <c r="B26349" s="22"/>
      <c r="C26349" s="22" t="s">
        <v>81</v>
      </c>
      <c r="D26349" s="2" t="s">
        <v>81</v>
      </c>
      <c r="Z26349" s="23"/>
      <c r="AA26349" s="20"/>
      <c r="AB26349" s="20"/>
      <c r="AC26349" s="20" t="s">
        <v>81</v>
      </c>
      <c r="AD26349" s="20" t="s">
        <v>81</v>
      </c>
    </row>
    <row r="26350" ht="15.75" customHeight="1">
      <c r="A26350" s="22"/>
      <c r="B26350" s="22"/>
      <c r="C26350" s="22" t="s">
        <v>81</v>
      </c>
      <c r="D26350" s="2" t="s">
        <v>81</v>
      </c>
      <c r="Z26350" s="23"/>
      <c r="AA26350" s="20"/>
      <c r="AB26350" s="20"/>
      <c r="AC26350" s="20" t="s">
        <v>81</v>
      </c>
      <c r="AD26350" s="20" t="s">
        <v>81</v>
      </c>
    </row>
    <row r="26351" ht="15.75" customHeight="1">
      <c r="A26351" s="22"/>
      <c r="B26351" s="22"/>
      <c r="C26351" s="22" t="s">
        <v>81</v>
      </c>
      <c r="D26351" s="2" t="s">
        <v>81</v>
      </c>
      <c r="Z26351" s="23"/>
      <c r="AA26351" s="20"/>
      <c r="AB26351" s="20"/>
      <c r="AC26351" s="20" t="s">
        <v>81</v>
      </c>
      <c r="AD26351" s="20" t="s">
        <v>81</v>
      </c>
    </row>
    <row r="26352" ht="15.75" customHeight="1">
      <c r="A26352" s="22"/>
      <c r="B26352" s="22"/>
      <c r="C26352" s="22" t="s">
        <v>81</v>
      </c>
      <c r="D26352" s="2" t="s">
        <v>81</v>
      </c>
      <c r="Z26352" s="23"/>
      <c r="AA26352" s="20"/>
      <c r="AB26352" s="20"/>
      <c r="AC26352" s="20" t="s">
        <v>81</v>
      </c>
      <c r="AD26352" s="20" t="s">
        <v>81</v>
      </c>
    </row>
    <row r="26353" ht="15.75" customHeight="1">
      <c r="A26353" s="22"/>
      <c r="B26353" s="22"/>
      <c r="C26353" s="22" t="s">
        <v>81</v>
      </c>
      <c r="D26353" s="2" t="s">
        <v>81</v>
      </c>
      <c r="Z26353" s="23"/>
      <c r="AA26353" s="20"/>
      <c r="AB26353" s="20"/>
      <c r="AC26353" s="20" t="s">
        <v>81</v>
      </c>
      <c r="AD26353" s="20" t="s">
        <v>81</v>
      </c>
    </row>
    <row r="26354" ht="15.75" customHeight="1">
      <c r="A26354" s="22"/>
      <c r="B26354" s="22"/>
      <c r="C26354" s="22" t="s">
        <v>81</v>
      </c>
      <c r="D26354" s="2" t="s">
        <v>81</v>
      </c>
      <c r="Z26354" s="23"/>
      <c r="AA26354" s="20"/>
      <c r="AB26354" s="20"/>
      <c r="AC26354" s="20" t="s">
        <v>81</v>
      </c>
      <c r="AD26354" s="20" t="s">
        <v>81</v>
      </c>
    </row>
    <row r="26355" ht="15.75" customHeight="1">
      <c r="A26355" s="22"/>
      <c r="B26355" s="22"/>
      <c r="C26355" s="22" t="s">
        <v>81</v>
      </c>
      <c r="D26355" s="2" t="s">
        <v>81</v>
      </c>
      <c r="Z26355" s="23"/>
      <c r="AA26355" s="20"/>
      <c r="AB26355" s="20"/>
      <c r="AC26355" s="20" t="s">
        <v>81</v>
      </c>
      <c r="AD26355" s="20" t="s">
        <v>81</v>
      </c>
    </row>
    <row r="26356" ht="15.75" customHeight="1">
      <c r="A26356" s="22"/>
      <c r="B26356" s="22"/>
      <c r="C26356" s="22" t="s">
        <v>81</v>
      </c>
      <c r="D26356" s="2" t="s">
        <v>81</v>
      </c>
      <c r="Z26356" s="23"/>
      <c r="AA26356" s="20"/>
      <c r="AB26356" s="20"/>
      <c r="AC26356" s="20" t="s">
        <v>81</v>
      </c>
      <c r="AD26356" s="20" t="s">
        <v>81</v>
      </c>
    </row>
    <row r="26357" ht="15.75" customHeight="1">
      <c r="A26357" s="22"/>
      <c r="B26357" s="22"/>
      <c r="C26357" s="22" t="s">
        <v>81</v>
      </c>
      <c r="D26357" s="2" t="s">
        <v>81</v>
      </c>
      <c r="Z26357" s="23"/>
      <c r="AA26357" s="20"/>
      <c r="AB26357" s="20"/>
      <c r="AC26357" s="20" t="s">
        <v>81</v>
      </c>
      <c r="AD26357" s="20" t="s">
        <v>81</v>
      </c>
    </row>
    <row r="26358" ht="15.75" customHeight="1">
      <c r="A26358" s="22"/>
      <c r="B26358" s="22"/>
      <c r="C26358" s="22" t="s">
        <v>81</v>
      </c>
      <c r="D26358" s="2" t="s">
        <v>81</v>
      </c>
      <c r="Z26358" s="23"/>
      <c r="AA26358" s="20"/>
      <c r="AB26358" s="20"/>
      <c r="AC26358" s="20" t="s">
        <v>81</v>
      </c>
      <c r="AD26358" s="20" t="s">
        <v>81</v>
      </c>
    </row>
    <row r="26359" ht="15.75" customHeight="1">
      <c r="A26359" s="22"/>
      <c r="B26359" s="22"/>
      <c r="C26359" s="22" t="s">
        <v>81</v>
      </c>
      <c r="D26359" s="2" t="s">
        <v>81</v>
      </c>
      <c r="Z26359" s="23"/>
      <c r="AA26359" s="20"/>
      <c r="AB26359" s="20"/>
      <c r="AC26359" s="20" t="s">
        <v>81</v>
      </c>
      <c r="AD26359" s="20" t="s">
        <v>81</v>
      </c>
    </row>
    <row r="26360" ht="15.75" customHeight="1">
      <c r="A26360" s="22"/>
      <c r="B26360" s="22"/>
      <c r="C26360" s="22" t="s">
        <v>81</v>
      </c>
      <c r="D26360" s="2" t="s">
        <v>81</v>
      </c>
      <c r="Z26360" s="23"/>
      <c r="AA26360" s="20"/>
      <c r="AB26360" s="20"/>
      <c r="AC26360" s="20" t="s">
        <v>81</v>
      </c>
      <c r="AD26360" s="20" t="s">
        <v>81</v>
      </c>
    </row>
    <row r="26361" ht="15.75" customHeight="1">
      <c r="A26361" s="22"/>
      <c r="B26361" s="22"/>
      <c r="C26361" s="22" t="s">
        <v>81</v>
      </c>
      <c r="D26361" s="2" t="s">
        <v>81</v>
      </c>
      <c r="Z26361" s="23"/>
      <c r="AA26361" s="20"/>
      <c r="AB26361" s="20"/>
      <c r="AC26361" s="20" t="s">
        <v>81</v>
      </c>
      <c r="AD26361" s="20" t="s">
        <v>81</v>
      </c>
    </row>
    <row r="26362" ht="15.75" customHeight="1">
      <c r="A26362" s="22"/>
      <c r="B26362" s="22"/>
      <c r="C26362" s="22" t="s">
        <v>81</v>
      </c>
      <c r="D26362" s="2" t="s">
        <v>81</v>
      </c>
      <c r="Z26362" s="23"/>
      <c r="AA26362" s="20"/>
      <c r="AB26362" s="20"/>
      <c r="AC26362" s="20" t="s">
        <v>81</v>
      </c>
      <c r="AD26362" s="20" t="s">
        <v>81</v>
      </c>
    </row>
    <row r="26363" ht="15.75" customHeight="1">
      <c r="A26363" s="22"/>
      <c r="B26363" s="22"/>
      <c r="C26363" s="22" t="s">
        <v>81</v>
      </c>
      <c r="D26363" s="2" t="s">
        <v>81</v>
      </c>
      <c r="Z26363" s="23"/>
      <c r="AA26363" s="20"/>
      <c r="AB26363" s="20"/>
      <c r="AC26363" s="20" t="s">
        <v>81</v>
      </c>
      <c r="AD26363" s="20" t="s">
        <v>81</v>
      </c>
    </row>
    <row r="26364" ht="15.75" customHeight="1">
      <c r="A26364" s="22"/>
      <c r="B26364" s="22"/>
      <c r="C26364" s="22" t="s">
        <v>81</v>
      </c>
      <c r="D26364" s="2" t="s">
        <v>81</v>
      </c>
      <c r="Z26364" s="23"/>
      <c r="AA26364" s="20"/>
      <c r="AB26364" s="20"/>
      <c r="AC26364" s="20" t="s">
        <v>81</v>
      </c>
      <c r="AD26364" s="20" t="s">
        <v>81</v>
      </c>
    </row>
    <row r="26365" ht="15.75" customHeight="1">
      <c r="A26365" s="22"/>
      <c r="B26365" s="22"/>
      <c r="C26365" s="22" t="s">
        <v>81</v>
      </c>
      <c r="D26365" s="2" t="s">
        <v>81</v>
      </c>
      <c r="Z26365" s="23"/>
      <c r="AA26365" s="20"/>
      <c r="AB26365" s="20"/>
      <c r="AC26365" s="20" t="s">
        <v>81</v>
      </c>
      <c r="AD26365" s="20" t="s">
        <v>81</v>
      </c>
    </row>
    <row r="26366" ht="15.75" customHeight="1">
      <c r="A26366" s="22"/>
      <c r="B26366" s="22"/>
      <c r="C26366" s="22" t="s">
        <v>81</v>
      </c>
      <c r="D26366" s="2" t="s">
        <v>81</v>
      </c>
      <c r="Z26366" s="23"/>
      <c r="AA26366" s="20"/>
      <c r="AB26366" s="20"/>
      <c r="AC26366" s="20" t="s">
        <v>81</v>
      </c>
      <c r="AD26366" s="20" t="s">
        <v>81</v>
      </c>
    </row>
    <row r="26367" ht="15.75" customHeight="1">
      <c r="A26367" s="22"/>
      <c r="B26367" s="22"/>
      <c r="C26367" s="22" t="s">
        <v>81</v>
      </c>
      <c r="D26367" s="2" t="s">
        <v>81</v>
      </c>
      <c r="Z26367" s="23"/>
      <c r="AA26367" s="20"/>
      <c r="AB26367" s="20"/>
      <c r="AC26367" s="20" t="s">
        <v>81</v>
      </c>
      <c r="AD26367" s="20" t="s">
        <v>81</v>
      </c>
    </row>
    <row r="26368" ht="15.75" customHeight="1">
      <c r="A26368" s="22"/>
      <c r="B26368" s="22"/>
      <c r="C26368" s="22" t="s">
        <v>81</v>
      </c>
      <c r="D26368" s="2" t="s">
        <v>81</v>
      </c>
      <c r="Z26368" s="23"/>
      <c r="AA26368" s="20"/>
      <c r="AB26368" s="20"/>
      <c r="AC26368" s="20" t="s">
        <v>81</v>
      </c>
      <c r="AD26368" s="20" t="s">
        <v>81</v>
      </c>
    </row>
    <row r="26369" ht="15.75" customHeight="1">
      <c r="A26369" s="22"/>
      <c r="B26369" s="22"/>
      <c r="C26369" s="22" t="s">
        <v>81</v>
      </c>
      <c r="D26369" s="2" t="s">
        <v>81</v>
      </c>
      <c r="Z26369" s="23"/>
      <c r="AA26369" s="20"/>
      <c r="AB26369" s="20"/>
      <c r="AC26369" s="20" t="s">
        <v>81</v>
      </c>
      <c r="AD26369" s="20" t="s">
        <v>81</v>
      </c>
    </row>
    <row r="26370" ht="15.75" customHeight="1">
      <c r="A26370" s="22"/>
      <c r="B26370" s="22"/>
      <c r="C26370" s="22" t="s">
        <v>81</v>
      </c>
      <c r="D26370" s="2" t="s">
        <v>81</v>
      </c>
      <c r="Z26370" s="23"/>
      <c r="AA26370" s="20"/>
      <c r="AB26370" s="20"/>
      <c r="AC26370" s="20" t="s">
        <v>81</v>
      </c>
      <c r="AD26370" s="20" t="s">
        <v>81</v>
      </c>
    </row>
    <row r="26371" ht="15.75" customHeight="1">
      <c r="A26371" s="22"/>
      <c r="B26371" s="22"/>
      <c r="C26371" s="22" t="s">
        <v>81</v>
      </c>
      <c r="D26371" s="2" t="s">
        <v>81</v>
      </c>
      <c r="Z26371" s="23"/>
      <c r="AA26371" s="20"/>
      <c r="AB26371" s="20"/>
      <c r="AC26371" s="20" t="s">
        <v>81</v>
      </c>
      <c r="AD26371" s="20" t="s">
        <v>81</v>
      </c>
    </row>
    <row r="26372" ht="15.75" customHeight="1">
      <c r="A26372" s="22"/>
      <c r="B26372" s="22"/>
      <c r="C26372" s="22" t="s">
        <v>81</v>
      </c>
      <c r="D26372" s="2" t="s">
        <v>81</v>
      </c>
      <c r="Z26372" s="23"/>
      <c r="AA26372" s="20"/>
      <c r="AB26372" s="20"/>
      <c r="AC26372" s="20" t="s">
        <v>81</v>
      </c>
      <c r="AD26372" s="20" t="s">
        <v>81</v>
      </c>
    </row>
    <row r="26373" ht="15.75" customHeight="1">
      <c r="A26373" s="22"/>
      <c r="B26373" s="22"/>
      <c r="C26373" s="22" t="s">
        <v>81</v>
      </c>
      <c r="D26373" s="2" t="s">
        <v>81</v>
      </c>
      <c r="Z26373" s="23"/>
      <c r="AA26373" s="20"/>
      <c r="AB26373" s="20"/>
      <c r="AC26373" s="20" t="s">
        <v>81</v>
      </c>
      <c r="AD26373" s="20" t="s">
        <v>81</v>
      </c>
    </row>
    <row r="26374" ht="15.75" customHeight="1">
      <c r="A26374" s="22"/>
      <c r="B26374" s="22"/>
      <c r="C26374" s="22" t="s">
        <v>81</v>
      </c>
      <c r="D26374" s="2" t="s">
        <v>81</v>
      </c>
      <c r="Z26374" s="23"/>
      <c r="AA26374" s="20"/>
      <c r="AB26374" s="20"/>
      <c r="AC26374" s="20" t="s">
        <v>81</v>
      </c>
      <c r="AD26374" s="20" t="s">
        <v>81</v>
      </c>
    </row>
    <row r="26375" ht="15.75" customHeight="1">
      <c r="A26375" s="22"/>
      <c r="B26375" s="22"/>
      <c r="C26375" s="22" t="s">
        <v>81</v>
      </c>
      <c r="D26375" s="2" t="s">
        <v>81</v>
      </c>
      <c r="Z26375" s="23"/>
      <c r="AA26375" s="20"/>
      <c r="AB26375" s="20"/>
      <c r="AC26375" s="20" t="s">
        <v>81</v>
      </c>
      <c r="AD26375" s="20" t="s">
        <v>81</v>
      </c>
    </row>
    <row r="26376" ht="15.75" customHeight="1">
      <c r="A26376" s="22"/>
      <c r="B26376" s="22"/>
      <c r="C26376" s="22" t="s">
        <v>81</v>
      </c>
      <c r="D26376" s="2" t="s">
        <v>81</v>
      </c>
      <c r="Z26376" s="23"/>
      <c r="AA26376" s="20"/>
      <c r="AB26376" s="20"/>
      <c r="AC26376" s="20" t="s">
        <v>81</v>
      </c>
      <c r="AD26376" s="20" t="s">
        <v>81</v>
      </c>
    </row>
    <row r="26377" ht="15.75" customHeight="1">
      <c r="A26377" s="22"/>
      <c r="B26377" s="22"/>
      <c r="C26377" s="22" t="s">
        <v>81</v>
      </c>
      <c r="D26377" s="2" t="s">
        <v>81</v>
      </c>
      <c r="Z26377" s="23"/>
      <c r="AA26377" s="20"/>
      <c r="AB26377" s="20"/>
      <c r="AC26377" s="20" t="s">
        <v>81</v>
      </c>
      <c r="AD26377" s="20" t="s">
        <v>81</v>
      </c>
    </row>
    <row r="26378" ht="15.75" customHeight="1">
      <c r="A26378" s="22"/>
      <c r="B26378" s="22"/>
      <c r="C26378" s="22" t="s">
        <v>81</v>
      </c>
      <c r="D26378" s="2" t="s">
        <v>81</v>
      </c>
      <c r="Z26378" s="23"/>
      <c r="AA26378" s="20"/>
      <c r="AB26378" s="20"/>
      <c r="AC26378" s="20" t="s">
        <v>81</v>
      </c>
      <c r="AD26378" s="20" t="s">
        <v>81</v>
      </c>
    </row>
    <row r="26379" ht="15.75" customHeight="1">
      <c r="A26379" s="22"/>
      <c r="B26379" s="22"/>
      <c r="C26379" s="22" t="s">
        <v>81</v>
      </c>
      <c r="D26379" s="2" t="s">
        <v>81</v>
      </c>
      <c r="Z26379" s="23"/>
      <c r="AA26379" s="20"/>
      <c r="AB26379" s="20"/>
      <c r="AC26379" s="20" t="s">
        <v>81</v>
      </c>
      <c r="AD26379" s="20" t="s">
        <v>81</v>
      </c>
    </row>
    <row r="26380" ht="15.75" customHeight="1">
      <c r="A26380" s="22"/>
      <c r="B26380" s="22"/>
      <c r="C26380" s="22" t="s">
        <v>81</v>
      </c>
      <c r="D26380" s="2" t="s">
        <v>81</v>
      </c>
      <c r="Z26380" s="23"/>
      <c r="AA26380" s="20"/>
      <c r="AB26380" s="20"/>
      <c r="AC26380" s="20" t="s">
        <v>81</v>
      </c>
      <c r="AD26380" s="20" t="s">
        <v>81</v>
      </c>
    </row>
    <row r="26381" ht="15.75" customHeight="1">
      <c r="A26381" s="22"/>
      <c r="B26381" s="22"/>
      <c r="C26381" s="22" t="s">
        <v>81</v>
      </c>
      <c r="D26381" s="2" t="s">
        <v>81</v>
      </c>
      <c r="Z26381" s="23"/>
      <c r="AA26381" s="20"/>
      <c r="AB26381" s="20"/>
      <c r="AC26381" s="20" t="s">
        <v>81</v>
      </c>
      <c r="AD26381" s="20" t="s">
        <v>81</v>
      </c>
    </row>
    <row r="26382" ht="15.75" customHeight="1">
      <c r="A26382" s="22"/>
      <c r="B26382" s="22"/>
      <c r="C26382" s="22" t="s">
        <v>81</v>
      </c>
      <c r="D26382" s="2" t="s">
        <v>81</v>
      </c>
      <c r="Z26382" s="23"/>
      <c r="AA26382" s="20"/>
      <c r="AB26382" s="20"/>
      <c r="AC26382" s="20" t="s">
        <v>81</v>
      </c>
      <c r="AD26382" s="20" t="s">
        <v>81</v>
      </c>
    </row>
    <row r="26383" ht="15.75" customHeight="1">
      <c r="A26383" s="22"/>
      <c r="B26383" s="22"/>
      <c r="C26383" s="22" t="s">
        <v>81</v>
      </c>
      <c r="D26383" s="2" t="s">
        <v>81</v>
      </c>
      <c r="Z26383" s="23"/>
      <c r="AA26383" s="20"/>
      <c r="AB26383" s="20"/>
      <c r="AC26383" s="20" t="s">
        <v>81</v>
      </c>
      <c r="AD26383" s="20" t="s">
        <v>81</v>
      </c>
    </row>
    <row r="26384" ht="15.75" customHeight="1">
      <c r="A26384" s="22"/>
      <c r="B26384" s="22"/>
      <c r="C26384" s="22" t="s">
        <v>81</v>
      </c>
      <c r="D26384" s="2" t="s">
        <v>81</v>
      </c>
      <c r="Z26384" s="23"/>
      <c r="AA26384" s="20"/>
      <c r="AB26384" s="20"/>
      <c r="AC26384" s="20" t="s">
        <v>81</v>
      </c>
      <c r="AD26384" s="20" t="s">
        <v>81</v>
      </c>
    </row>
    <row r="26385" ht="15.75" customHeight="1">
      <c r="A26385" s="22"/>
      <c r="B26385" s="22"/>
      <c r="C26385" s="22" t="s">
        <v>81</v>
      </c>
      <c r="D26385" s="2" t="s">
        <v>81</v>
      </c>
      <c r="Z26385" s="23"/>
      <c r="AA26385" s="20"/>
      <c r="AB26385" s="20"/>
      <c r="AC26385" s="20" t="s">
        <v>81</v>
      </c>
      <c r="AD26385" s="20" t="s">
        <v>81</v>
      </c>
    </row>
    <row r="26386" ht="15.75" customHeight="1">
      <c r="A26386" s="22"/>
      <c r="B26386" s="22"/>
      <c r="C26386" s="22" t="s">
        <v>81</v>
      </c>
      <c r="D26386" s="2" t="s">
        <v>81</v>
      </c>
      <c r="Z26386" s="23"/>
      <c r="AA26386" s="20"/>
      <c r="AB26386" s="20"/>
      <c r="AC26386" s="20" t="s">
        <v>81</v>
      </c>
      <c r="AD26386" s="20" t="s">
        <v>81</v>
      </c>
    </row>
    <row r="26387" ht="15.75" customHeight="1">
      <c r="A26387" s="22"/>
      <c r="B26387" s="22"/>
      <c r="C26387" s="22" t="s">
        <v>81</v>
      </c>
      <c r="D26387" s="2" t="s">
        <v>81</v>
      </c>
      <c r="Z26387" s="23"/>
      <c r="AA26387" s="20"/>
      <c r="AB26387" s="20"/>
      <c r="AC26387" s="20" t="s">
        <v>81</v>
      </c>
      <c r="AD26387" s="20" t="s">
        <v>81</v>
      </c>
    </row>
    <row r="26388" ht="15.75" customHeight="1">
      <c r="A26388" s="22"/>
      <c r="B26388" s="22"/>
      <c r="C26388" s="22" t="s">
        <v>81</v>
      </c>
      <c r="D26388" s="2" t="s">
        <v>81</v>
      </c>
      <c r="Z26388" s="23"/>
      <c r="AA26388" s="20"/>
      <c r="AB26388" s="20"/>
      <c r="AC26388" s="20" t="s">
        <v>81</v>
      </c>
      <c r="AD26388" s="20" t="s">
        <v>81</v>
      </c>
    </row>
    <row r="26389" ht="15.75" customHeight="1">
      <c r="A26389" s="22"/>
      <c r="B26389" s="22"/>
      <c r="C26389" s="22" t="s">
        <v>81</v>
      </c>
      <c r="D26389" s="2" t="s">
        <v>81</v>
      </c>
      <c r="Z26389" s="23"/>
      <c r="AA26389" s="20"/>
      <c r="AB26389" s="20"/>
      <c r="AC26389" s="20" t="s">
        <v>81</v>
      </c>
      <c r="AD26389" s="20" t="s">
        <v>81</v>
      </c>
    </row>
    <row r="26390" ht="15.75" customHeight="1">
      <c r="A26390" s="22"/>
      <c r="B26390" s="22"/>
      <c r="C26390" s="22" t="s">
        <v>81</v>
      </c>
      <c r="D26390" s="2" t="s">
        <v>81</v>
      </c>
      <c r="Z26390" s="23"/>
      <c r="AA26390" s="20"/>
      <c r="AB26390" s="20"/>
      <c r="AC26390" s="20" t="s">
        <v>81</v>
      </c>
      <c r="AD26390" s="20" t="s">
        <v>81</v>
      </c>
    </row>
    <row r="26391" ht="15.75" customHeight="1">
      <c r="A26391" s="22"/>
      <c r="B26391" s="22"/>
      <c r="C26391" s="22" t="s">
        <v>81</v>
      </c>
      <c r="D26391" s="2" t="s">
        <v>81</v>
      </c>
      <c r="Z26391" s="23"/>
      <c r="AA26391" s="20"/>
      <c r="AB26391" s="20"/>
      <c r="AC26391" s="20" t="s">
        <v>81</v>
      </c>
      <c r="AD26391" s="20" t="s">
        <v>81</v>
      </c>
    </row>
    <row r="26392" ht="15.75" customHeight="1">
      <c r="A26392" s="22"/>
      <c r="B26392" s="22"/>
      <c r="C26392" s="22" t="s">
        <v>81</v>
      </c>
      <c r="D26392" s="2" t="s">
        <v>81</v>
      </c>
      <c r="Z26392" s="23"/>
      <c r="AA26392" s="20"/>
      <c r="AB26392" s="20"/>
      <c r="AC26392" s="20" t="s">
        <v>81</v>
      </c>
      <c r="AD26392" s="20" t="s">
        <v>81</v>
      </c>
    </row>
    <row r="26393" ht="15.75" customHeight="1">
      <c r="A26393" s="22"/>
      <c r="B26393" s="22"/>
      <c r="C26393" s="22" t="s">
        <v>81</v>
      </c>
      <c r="D26393" s="2" t="s">
        <v>81</v>
      </c>
      <c r="Z26393" s="23"/>
      <c r="AA26393" s="20"/>
      <c r="AB26393" s="20"/>
      <c r="AC26393" s="20" t="s">
        <v>81</v>
      </c>
      <c r="AD26393" s="20" t="s">
        <v>81</v>
      </c>
    </row>
    <row r="26394" ht="15.75" customHeight="1">
      <c r="A26394" s="22"/>
      <c r="B26394" s="22"/>
      <c r="C26394" s="22" t="s">
        <v>81</v>
      </c>
      <c r="D26394" s="2" t="s">
        <v>81</v>
      </c>
      <c r="Z26394" s="23"/>
      <c r="AA26394" s="20"/>
      <c r="AB26394" s="20"/>
      <c r="AC26394" s="20" t="s">
        <v>81</v>
      </c>
      <c r="AD26394" s="20" t="s">
        <v>81</v>
      </c>
    </row>
    <row r="26395" ht="15.75" customHeight="1">
      <c r="A26395" s="22"/>
      <c r="B26395" s="22"/>
      <c r="C26395" s="22" t="s">
        <v>81</v>
      </c>
      <c r="D26395" s="2" t="s">
        <v>81</v>
      </c>
      <c r="Z26395" s="23"/>
      <c r="AA26395" s="20"/>
      <c r="AB26395" s="20"/>
      <c r="AC26395" s="20" t="s">
        <v>81</v>
      </c>
      <c r="AD26395" s="20" t="s">
        <v>81</v>
      </c>
    </row>
    <row r="26396" ht="15.75" customHeight="1">
      <c r="A26396" s="22"/>
      <c r="B26396" s="22"/>
      <c r="C26396" s="22" t="s">
        <v>81</v>
      </c>
      <c r="D26396" s="2" t="s">
        <v>81</v>
      </c>
      <c r="Z26396" s="23"/>
      <c r="AA26396" s="20"/>
      <c r="AB26396" s="20"/>
      <c r="AC26396" s="20" t="s">
        <v>81</v>
      </c>
      <c r="AD26396" s="20" t="s">
        <v>81</v>
      </c>
    </row>
    <row r="26397" ht="15.75" customHeight="1">
      <c r="A26397" s="22"/>
      <c r="B26397" s="22"/>
      <c r="C26397" s="22" t="s">
        <v>81</v>
      </c>
      <c r="D26397" s="2" t="s">
        <v>81</v>
      </c>
      <c r="Z26397" s="23"/>
      <c r="AA26397" s="20"/>
      <c r="AB26397" s="20"/>
      <c r="AC26397" s="20" t="s">
        <v>81</v>
      </c>
      <c r="AD26397" s="20" t="s">
        <v>81</v>
      </c>
    </row>
    <row r="26398" ht="15.75" customHeight="1">
      <c r="A26398" s="22"/>
      <c r="B26398" s="22"/>
      <c r="C26398" s="22" t="s">
        <v>81</v>
      </c>
      <c r="D26398" s="2" t="s">
        <v>81</v>
      </c>
      <c r="Z26398" s="23"/>
      <c r="AA26398" s="20"/>
      <c r="AB26398" s="20"/>
      <c r="AC26398" s="20" t="s">
        <v>81</v>
      </c>
      <c r="AD26398" s="20" t="s">
        <v>81</v>
      </c>
    </row>
    <row r="26399" ht="15.75" customHeight="1">
      <c r="A26399" s="22"/>
      <c r="B26399" s="22"/>
      <c r="C26399" s="22" t="s">
        <v>81</v>
      </c>
      <c r="D26399" s="2" t="s">
        <v>81</v>
      </c>
      <c r="Z26399" s="23"/>
      <c r="AA26399" s="20"/>
      <c r="AB26399" s="20"/>
      <c r="AC26399" s="20" t="s">
        <v>81</v>
      </c>
      <c r="AD26399" s="20" t="s">
        <v>81</v>
      </c>
    </row>
    <row r="26400" ht="15.75" customHeight="1">
      <c r="A26400" s="22"/>
      <c r="B26400" s="22"/>
      <c r="C26400" s="22" t="s">
        <v>81</v>
      </c>
      <c r="D26400" s="2" t="s">
        <v>81</v>
      </c>
      <c r="Z26400" s="23"/>
      <c r="AA26400" s="20"/>
      <c r="AB26400" s="20"/>
      <c r="AC26400" s="20" t="s">
        <v>81</v>
      </c>
      <c r="AD26400" s="20" t="s">
        <v>81</v>
      </c>
    </row>
    <row r="26401" ht="15.75" customHeight="1">
      <c r="A26401" s="22"/>
      <c r="B26401" s="22"/>
      <c r="C26401" s="22" t="s">
        <v>81</v>
      </c>
      <c r="D26401" s="2" t="s">
        <v>81</v>
      </c>
      <c r="Z26401" s="23"/>
      <c r="AA26401" s="20"/>
      <c r="AB26401" s="20"/>
      <c r="AC26401" s="20" t="s">
        <v>81</v>
      </c>
      <c r="AD26401" s="20" t="s">
        <v>81</v>
      </c>
    </row>
    <row r="26402" ht="15.75" customHeight="1">
      <c r="A26402" s="22"/>
      <c r="B26402" s="22"/>
      <c r="C26402" s="22" t="s">
        <v>81</v>
      </c>
      <c r="D26402" s="2" t="s">
        <v>81</v>
      </c>
      <c r="Z26402" s="23"/>
      <c r="AA26402" s="20"/>
      <c r="AB26402" s="20"/>
      <c r="AC26402" s="20" t="s">
        <v>81</v>
      </c>
      <c r="AD26402" s="20" t="s">
        <v>81</v>
      </c>
    </row>
    <row r="26403" ht="15.75" customHeight="1">
      <c r="A26403" s="22"/>
      <c r="B26403" s="22"/>
      <c r="C26403" s="22" t="s">
        <v>81</v>
      </c>
      <c r="D26403" s="2" t="s">
        <v>81</v>
      </c>
      <c r="Z26403" s="23"/>
      <c r="AA26403" s="20"/>
      <c r="AB26403" s="20"/>
      <c r="AC26403" s="20" t="s">
        <v>81</v>
      </c>
      <c r="AD26403" s="20" t="s">
        <v>81</v>
      </c>
    </row>
    <row r="26404" ht="15.75" customHeight="1">
      <c r="A26404" s="22"/>
      <c r="B26404" s="22"/>
      <c r="C26404" s="22" t="s">
        <v>81</v>
      </c>
      <c r="D26404" s="2" t="s">
        <v>81</v>
      </c>
      <c r="Z26404" s="23"/>
      <c r="AA26404" s="20"/>
      <c r="AB26404" s="20"/>
      <c r="AC26404" s="20" t="s">
        <v>81</v>
      </c>
      <c r="AD26404" s="20" t="s">
        <v>81</v>
      </c>
    </row>
    <row r="26405" ht="15.75" customHeight="1">
      <c r="A26405" s="22"/>
      <c r="B26405" s="22"/>
      <c r="C26405" s="22" t="s">
        <v>81</v>
      </c>
      <c r="D26405" s="2" t="s">
        <v>81</v>
      </c>
      <c r="Z26405" s="23"/>
      <c r="AA26405" s="20"/>
      <c r="AB26405" s="20"/>
      <c r="AC26405" s="20" t="s">
        <v>81</v>
      </c>
      <c r="AD26405" s="20" t="s">
        <v>81</v>
      </c>
    </row>
    <row r="26406" ht="15.75" customHeight="1">
      <c r="A26406" s="22"/>
      <c r="B26406" s="22"/>
      <c r="C26406" s="22" t="s">
        <v>81</v>
      </c>
      <c r="D26406" s="2" t="s">
        <v>81</v>
      </c>
      <c r="Z26406" s="23"/>
      <c r="AA26406" s="20"/>
      <c r="AB26406" s="20"/>
      <c r="AC26406" s="20" t="s">
        <v>81</v>
      </c>
      <c r="AD26406" s="20" t="s">
        <v>81</v>
      </c>
    </row>
    <row r="26407" ht="15.75" customHeight="1">
      <c r="A26407" s="22"/>
      <c r="B26407" s="22"/>
      <c r="C26407" s="22" t="s">
        <v>81</v>
      </c>
      <c r="D26407" s="2" t="s">
        <v>81</v>
      </c>
      <c r="Z26407" s="23"/>
      <c r="AA26407" s="20"/>
      <c r="AB26407" s="20"/>
      <c r="AC26407" s="20" t="s">
        <v>81</v>
      </c>
      <c r="AD26407" s="20" t="s">
        <v>81</v>
      </c>
    </row>
    <row r="26408" ht="15.75" customHeight="1">
      <c r="A26408" s="22"/>
      <c r="B26408" s="22"/>
      <c r="C26408" s="22" t="s">
        <v>81</v>
      </c>
      <c r="D26408" s="2" t="s">
        <v>81</v>
      </c>
      <c r="Z26408" s="23"/>
      <c r="AA26408" s="20"/>
      <c r="AB26408" s="20"/>
      <c r="AC26408" s="20" t="s">
        <v>81</v>
      </c>
      <c r="AD26408" s="20" t="s">
        <v>81</v>
      </c>
    </row>
    <row r="26409" ht="15.75" customHeight="1">
      <c r="A26409" s="22"/>
      <c r="B26409" s="22"/>
      <c r="C26409" s="22" t="s">
        <v>81</v>
      </c>
      <c r="D26409" s="2" t="s">
        <v>81</v>
      </c>
      <c r="Z26409" s="23"/>
      <c r="AA26409" s="20"/>
      <c r="AB26409" s="20"/>
      <c r="AC26409" s="20" t="s">
        <v>81</v>
      </c>
      <c r="AD26409" s="20" t="s">
        <v>81</v>
      </c>
    </row>
    <row r="26410" ht="15.75" customHeight="1">
      <c r="A26410" s="22"/>
      <c r="B26410" s="22"/>
      <c r="C26410" s="22" t="s">
        <v>81</v>
      </c>
      <c r="D26410" s="2" t="s">
        <v>81</v>
      </c>
      <c r="Z26410" s="23"/>
      <c r="AA26410" s="20"/>
      <c r="AB26410" s="20"/>
      <c r="AC26410" s="20" t="s">
        <v>81</v>
      </c>
      <c r="AD26410" s="20" t="s">
        <v>81</v>
      </c>
    </row>
    <row r="26411" ht="15.75" customHeight="1">
      <c r="A26411" s="22"/>
      <c r="B26411" s="22"/>
      <c r="C26411" s="22" t="s">
        <v>81</v>
      </c>
      <c r="D26411" s="2" t="s">
        <v>81</v>
      </c>
      <c r="Z26411" s="23"/>
      <c r="AA26411" s="20"/>
      <c r="AB26411" s="20"/>
      <c r="AC26411" s="20" t="s">
        <v>81</v>
      </c>
      <c r="AD26411" s="20" t="s">
        <v>81</v>
      </c>
    </row>
    <row r="26412" ht="15.75" customHeight="1">
      <c r="A26412" s="22"/>
      <c r="B26412" s="22"/>
      <c r="C26412" s="22" t="s">
        <v>81</v>
      </c>
      <c r="D26412" s="2" t="s">
        <v>81</v>
      </c>
      <c r="Z26412" s="23"/>
      <c r="AA26412" s="20"/>
      <c r="AB26412" s="20"/>
      <c r="AC26412" s="20" t="s">
        <v>81</v>
      </c>
      <c r="AD26412" s="20" t="s">
        <v>81</v>
      </c>
    </row>
    <row r="26413" ht="15.75" customHeight="1">
      <c r="A26413" s="22"/>
      <c r="B26413" s="22"/>
      <c r="C26413" s="22" t="s">
        <v>81</v>
      </c>
      <c r="D26413" s="2" t="s">
        <v>81</v>
      </c>
      <c r="Z26413" s="23"/>
      <c r="AA26413" s="20"/>
      <c r="AB26413" s="20"/>
      <c r="AC26413" s="20" t="s">
        <v>81</v>
      </c>
      <c r="AD26413" s="20" t="s">
        <v>81</v>
      </c>
    </row>
    <row r="26414" ht="15.75" customHeight="1">
      <c r="A26414" s="22"/>
      <c r="B26414" s="22"/>
      <c r="C26414" s="22" t="s">
        <v>81</v>
      </c>
      <c r="D26414" s="2" t="s">
        <v>81</v>
      </c>
      <c r="Z26414" s="23"/>
      <c r="AA26414" s="20"/>
      <c r="AB26414" s="20"/>
      <c r="AC26414" s="20" t="s">
        <v>81</v>
      </c>
      <c r="AD26414" s="20" t="s">
        <v>81</v>
      </c>
    </row>
    <row r="26415" ht="15.75" customHeight="1">
      <c r="A26415" s="22"/>
      <c r="B26415" s="22"/>
      <c r="C26415" s="22" t="s">
        <v>81</v>
      </c>
      <c r="D26415" s="2" t="s">
        <v>81</v>
      </c>
      <c r="Z26415" s="23"/>
      <c r="AA26415" s="20"/>
      <c r="AB26415" s="20"/>
      <c r="AC26415" s="20" t="s">
        <v>81</v>
      </c>
      <c r="AD26415" s="20" t="s">
        <v>81</v>
      </c>
    </row>
    <row r="26416" ht="15.75" customHeight="1">
      <c r="A26416" s="22"/>
      <c r="B26416" s="22"/>
      <c r="C26416" s="22" t="s">
        <v>81</v>
      </c>
      <c r="D26416" s="2" t="s">
        <v>81</v>
      </c>
      <c r="Z26416" s="23"/>
      <c r="AA26416" s="20"/>
      <c r="AB26416" s="20"/>
      <c r="AC26416" s="20" t="s">
        <v>81</v>
      </c>
      <c r="AD26416" s="20" t="s">
        <v>81</v>
      </c>
    </row>
    <row r="26417" ht="15.75" customHeight="1">
      <c r="A26417" s="22"/>
      <c r="B26417" s="22"/>
      <c r="C26417" s="22" t="s">
        <v>81</v>
      </c>
      <c r="D26417" s="2" t="s">
        <v>81</v>
      </c>
      <c r="Z26417" s="23"/>
      <c r="AA26417" s="20"/>
      <c r="AB26417" s="20"/>
      <c r="AC26417" s="20" t="s">
        <v>81</v>
      </c>
      <c r="AD26417" s="20" t="s">
        <v>81</v>
      </c>
    </row>
    <row r="26418" ht="15.75" customHeight="1">
      <c r="A26418" s="22"/>
      <c r="B26418" s="22"/>
      <c r="C26418" s="22" t="s">
        <v>81</v>
      </c>
      <c r="D26418" s="2" t="s">
        <v>81</v>
      </c>
      <c r="Z26418" s="23"/>
      <c r="AA26418" s="20"/>
      <c r="AB26418" s="20"/>
      <c r="AC26418" s="20" t="s">
        <v>81</v>
      </c>
      <c r="AD26418" s="20" t="s">
        <v>81</v>
      </c>
    </row>
    <row r="26419" ht="15.75" customHeight="1">
      <c r="A26419" s="22"/>
      <c r="B26419" s="22"/>
      <c r="C26419" s="22" t="s">
        <v>81</v>
      </c>
      <c r="D26419" s="2" t="s">
        <v>81</v>
      </c>
      <c r="Z26419" s="23"/>
      <c r="AA26419" s="20"/>
      <c r="AB26419" s="20"/>
      <c r="AC26419" s="20" t="s">
        <v>81</v>
      </c>
      <c r="AD26419" s="20" t="s">
        <v>81</v>
      </c>
    </row>
    <row r="26420" ht="15.75" customHeight="1">
      <c r="A26420" s="22"/>
      <c r="B26420" s="22"/>
      <c r="C26420" s="22" t="s">
        <v>81</v>
      </c>
      <c r="D26420" s="2" t="s">
        <v>81</v>
      </c>
      <c r="Z26420" s="23"/>
      <c r="AA26420" s="20"/>
      <c r="AB26420" s="20"/>
      <c r="AC26420" s="20" t="s">
        <v>81</v>
      </c>
      <c r="AD26420" s="20" t="s">
        <v>81</v>
      </c>
    </row>
    <row r="26421" ht="15.75" customHeight="1">
      <c r="A26421" s="22"/>
      <c r="B26421" s="22"/>
      <c r="C26421" s="22" t="s">
        <v>81</v>
      </c>
      <c r="D26421" s="2" t="s">
        <v>81</v>
      </c>
      <c r="Z26421" s="23"/>
      <c r="AA26421" s="20"/>
      <c r="AB26421" s="20"/>
      <c r="AC26421" s="20" t="s">
        <v>81</v>
      </c>
      <c r="AD26421" s="20" t="s">
        <v>81</v>
      </c>
    </row>
    <row r="26422" ht="15.75" customHeight="1">
      <c r="A26422" s="22"/>
      <c r="B26422" s="22"/>
      <c r="C26422" s="22" t="s">
        <v>81</v>
      </c>
      <c r="D26422" s="2" t="s">
        <v>81</v>
      </c>
      <c r="Z26422" s="23"/>
      <c r="AA26422" s="20"/>
      <c r="AB26422" s="20"/>
      <c r="AC26422" s="20" t="s">
        <v>81</v>
      </c>
      <c r="AD26422" s="20" t="s">
        <v>81</v>
      </c>
    </row>
    <row r="26423" ht="15.75" customHeight="1">
      <c r="A26423" s="22"/>
      <c r="B26423" s="22"/>
      <c r="C26423" s="22" t="s">
        <v>81</v>
      </c>
      <c r="D26423" s="2" t="s">
        <v>81</v>
      </c>
      <c r="Z26423" s="23"/>
      <c r="AA26423" s="20"/>
      <c r="AB26423" s="20"/>
      <c r="AC26423" s="20" t="s">
        <v>81</v>
      </c>
      <c r="AD26423" s="20" t="s">
        <v>81</v>
      </c>
    </row>
    <row r="26424" ht="15.75" customHeight="1">
      <c r="A26424" s="22"/>
      <c r="B26424" s="22"/>
      <c r="C26424" s="22" t="s">
        <v>81</v>
      </c>
      <c r="D26424" s="2" t="s">
        <v>81</v>
      </c>
      <c r="Z26424" s="23"/>
      <c r="AA26424" s="20"/>
      <c r="AB26424" s="20"/>
      <c r="AC26424" s="20" t="s">
        <v>81</v>
      </c>
      <c r="AD26424" s="20" t="s">
        <v>81</v>
      </c>
    </row>
    <row r="26425" ht="15.75" customHeight="1">
      <c r="A26425" s="22"/>
      <c r="B26425" s="22"/>
      <c r="C26425" s="22" t="s">
        <v>81</v>
      </c>
      <c r="D26425" s="2" t="s">
        <v>81</v>
      </c>
      <c r="Z26425" s="23"/>
      <c r="AA26425" s="20"/>
      <c r="AB26425" s="20"/>
      <c r="AC26425" s="20" t="s">
        <v>81</v>
      </c>
      <c r="AD26425" s="20" t="s">
        <v>81</v>
      </c>
    </row>
    <row r="26426" ht="15.75" customHeight="1">
      <c r="A26426" s="22"/>
      <c r="B26426" s="22"/>
      <c r="C26426" s="22" t="s">
        <v>81</v>
      </c>
      <c r="D26426" s="2" t="s">
        <v>81</v>
      </c>
      <c r="Z26426" s="23"/>
      <c r="AA26426" s="20"/>
      <c r="AB26426" s="20"/>
      <c r="AC26426" s="20" t="s">
        <v>81</v>
      </c>
      <c r="AD26426" s="20" t="s">
        <v>81</v>
      </c>
    </row>
    <row r="26427" ht="15.75" customHeight="1">
      <c r="A26427" s="22"/>
      <c r="B26427" s="22"/>
      <c r="C26427" s="22" t="s">
        <v>81</v>
      </c>
      <c r="D26427" s="2" t="s">
        <v>81</v>
      </c>
      <c r="Z26427" s="23"/>
      <c r="AA26427" s="20"/>
      <c r="AB26427" s="20"/>
      <c r="AC26427" s="20" t="s">
        <v>81</v>
      </c>
      <c r="AD26427" s="20" t="s">
        <v>81</v>
      </c>
    </row>
    <row r="26428" ht="15.75" customHeight="1">
      <c r="A26428" s="22"/>
      <c r="B26428" s="22"/>
      <c r="C26428" s="22" t="s">
        <v>81</v>
      </c>
      <c r="D26428" s="2" t="s">
        <v>81</v>
      </c>
      <c r="Z26428" s="23"/>
      <c r="AA26428" s="20"/>
      <c r="AB26428" s="20"/>
      <c r="AC26428" s="20" t="s">
        <v>81</v>
      </c>
      <c r="AD26428" s="20" t="s">
        <v>81</v>
      </c>
    </row>
    <row r="26429" ht="15.75" customHeight="1">
      <c r="A26429" s="22"/>
      <c r="B26429" s="22"/>
      <c r="C26429" s="22" t="s">
        <v>81</v>
      </c>
      <c r="D26429" s="2" t="s">
        <v>81</v>
      </c>
      <c r="Z26429" s="23"/>
      <c r="AA26429" s="20"/>
      <c r="AB26429" s="20"/>
      <c r="AC26429" s="20" t="s">
        <v>81</v>
      </c>
      <c r="AD26429" s="20" t="s">
        <v>81</v>
      </c>
    </row>
    <row r="26430" ht="15.75" customHeight="1">
      <c r="A26430" s="22"/>
      <c r="B26430" s="22"/>
      <c r="C26430" s="22" t="s">
        <v>81</v>
      </c>
      <c r="D26430" s="2" t="s">
        <v>81</v>
      </c>
      <c r="Z26430" s="23"/>
      <c r="AA26430" s="20"/>
      <c r="AB26430" s="20"/>
      <c r="AC26430" s="20" t="s">
        <v>81</v>
      </c>
      <c r="AD26430" s="20" t="s">
        <v>81</v>
      </c>
    </row>
    <row r="26431" ht="15.75" customHeight="1">
      <c r="A26431" s="22"/>
      <c r="B26431" s="22"/>
      <c r="C26431" s="22" t="s">
        <v>81</v>
      </c>
      <c r="D26431" s="2" t="s">
        <v>81</v>
      </c>
      <c r="Z26431" s="23"/>
      <c r="AA26431" s="20"/>
      <c r="AB26431" s="20"/>
      <c r="AC26431" s="20" t="s">
        <v>81</v>
      </c>
      <c r="AD26431" s="20" t="s">
        <v>81</v>
      </c>
    </row>
    <row r="26432" ht="15.75" customHeight="1">
      <c r="A26432" s="22"/>
      <c r="B26432" s="22"/>
      <c r="C26432" s="22" t="s">
        <v>81</v>
      </c>
      <c r="D26432" s="2" t="s">
        <v>81</v>
      </c>
      <c r="Z26432" s="23"/>
      <c r="AA26432" s="20"/>
      <c r="AB26432" s="20"/>
      <c r="AC26432" s="20" t="s">
        <v>81</v>
      </c>
      <c r="AD26432" s="20" t="s">
        <v>81</v>
      </c>
    </row>
    <row r="26433" ht="15.75" customHeight="1">
      <c r="A26433" s="22"/>
      <c r="B26433" s="22"/>
      <c r="C26433" s="22" t="s">
        <v>81</v>
      </c>
      <c r="D26433" s="2" t="s">
        <v>81</v>
      </c>
      <c r="Z26433" s="23"/>
      <c r="AA26433" s="20"/>
      <c r="AB26433" s="20"/>
      <c r="AC26433" s="20" t="s">
        <v>81</v>
      </c>
      <c r="AD26433" s="20" t="s">
        <v>81</v>
      </c>
    </row>
    <row r="26434" ht="15.75" customHeight="1">
      <c r="A26434" s="22"/>
      <c r="B26434" s="22"/>
      <c r="C26434" s="22" t="s">
        <v>81</v>
      </c>
      <c r="D26434" s="2" t="s">
        <v>81</v>
      </c>
      <c r="Z26434" s="23"/>
      <c r="AA26434" s="20"/>
      <c r="AB26434" s="20"/>
      <c r="AC26434" s="20" t="s">
        <v>81</v>
      </c>
      <c r="AD26434" s="20" t="s">
        <v>81</v>
      </c>
    </row>
    <row r="26435" ht="15.75" customHeight="1">
      <c r="A26435" s="22"/>
      <c r="B26435" s="22"/>
      <c r="C26435" s="22" t="s">
        <v>81</v>
      </c>
      <c r="D26435" s="2" t="s">
        <v>81</v>
      </c>
      <c r="Z26435" s="23"/>
      <c r="AA26435" s="20"/>
      <c r="AB26435" s="20"/>
      <c r="AC26435" s="20" t="s">
        <v>81</v>
      </c>
      <c r="AD26435" s="20" t="s">
        <v>81</v>
      </c>
    </row>
    <row r="26436" ht="15.75" customHeight="1">
      <c r="A26436" s="22"/>
      <c r="B26436" s="22"/>
      <c r="C26436" s="22" t="s">
        <v>81</v>
      </c>
      <c r="D26436" s="2" t="s">
        <v>81</v>
      </c>
      <c r="Z26436" s="23"/>
      <c r="AA26436" s="20"/>
      <c r="AB26436" s="20"/>
      <c r="AC26436" s="20" t="s">
        <v>81</v>
      </c>
      <c r="AD26436" s="20" t="s">
        <v>81</v>
      </c>
    </row>
    <row r="26437" ht="15.75" customHeight="1">
      <c r="A26437" s="22"/>
      <c r="B26437" s="22"/>
      <c r="C26437" s="22" t="s">
        <v>81</v>
      </c>
      <c r="D26437" s="2" t="s">
        <v>81</v>
      </c>
      <c r="Z26437" s="23"/>
      <c r="AA26437" s="20"/>
      <c r="AB26437" s="20"/>
      <c r="AC26437" s="20" t="s">
        <v>81</v>
      </c>
      <c r="AD26437" s="20" t="s">
        <v>81</v>
      </c>
    </row>
    <row r="26438" ht="15.75" customHeight="1">
      <c r="A26438" s="22"/>
      <c r="B26438" s="22"/>
      <c r="C26438" s="22" t="s">
        <v>81</v>
      </c>
      <c r="D26438" s="2" t="s">
        <v>81</v>
      </c>
      <c r="Z26438" s="23"/>
      <c r="AA26438" s="20"/>
      <c r="AB26438" s="20"/>
      <c r="AC26438" s="20" t="s">
        <v>81</v>
      </c>
      <c r="AD26438" s="20" t="s">
        <v>81</v>
      </c>
    </row>
    <row r="26439" ht="15.75" customHeight="1">
      <c r="A26439" s="22"/>
      <c r="B26439" s="22"/>
      <c r="C26439" s="22" t="s">
        <v>81</v>
      </c>
      <c r="D26439" s="2" t="s">
        <v>81</v>
      </c>
      <c r="Z26439" s="23"/>
      <c r="AA26439" s="20"/>
      <c r="AB26439" s="20"/>
      <c r="AC26439" s="20" t="s">
        <v>81</v>
      </c>
      <c r="AD26439" s="20" t="s">
        <v>81</v>
      </c>
    </row>
    <row r="26440" ht="15.75" customHeight="1">
      <c r="A26440" s="22"/>
      <c r="B26440" s="22"/>
      <c r="C26440" s="22" t="s">
        <v>81</v>
      </c>
      <c r="D26440" s="2" t="s">
        <v>81</v>
      </c>
      <c r="Z26440" s="23"/>
      <c r="AA26440" s="20"/>
      <c r="AB26440" s="20"/>
      <c r="AC26440" s="20" t="s">
        <v>81</v>
      </c>
      <c r="AD26440" s="20" t="s">
        <v>81</v>
      </c>
    </row>
    <row r="26441" ht="15.75" customHeight="1">
      <c r="A26441" s="22"/>
      <c r="B26441" s="22"/>
      <c r="C26441" s="22" t="s">
        <v>81</v>
      </c>
      <c r="D26441" s="2" t="s">
        <v>81</v>
      </c>
      <c r="Z26441" s="23"/>
      <c r="AA26441" s="20"/>
      <c r="AB26441" s="20"/>
      <c r="AC26441" s="20" t="s">
        <v>81</v>
      </c>
      <c r="AD26441" s="20" t="s">
        <v>81</v>
      </c>
    </row>
    <row r="26442" ht="15.75" customHeight="1">
      <c r="A26442" s="22"/>
      <c r="B26442" s="22"/>
      <c r="C26442" s="22" t="s">
        <v>81</v>
      </c>
      <c r="D26442" s="2" t="s">
        <v>81</v>
      </c>
      <c r="Z26442" s="23"/>
      <c r="AA26442" s="20"/>
      <c r="AB26442" s="20"/>
      <c r="AC26442" s="20" t="s">
        <v>81</v>
      </c>
      <c r="AD26442" s="20" t="s">
        <v>81</v>
      </c>
    </row>
    <row r="26443" ht="15.75" customHeight="1">
      <c r="A26443" s="22"/>
      <c r="B26443" s="22"/>
      <c r="C26443" s="22" t="s">
        <v>81</v>
      </c>
      <c r="D26443" s="2" t="s">
        <v>81</v>
      </c>
      <c r="Z26443" s="23"/>
      <c r="AA26443" s="20"/>
      <c r="AB26443" s="20"/>
      <c r="AC26443" s="20" t="s">
        <v>81</v>
      </c>
      <c r="AD26443" s="20" t="s">
        <v>81</v>
      </c>
    </row>
    <row r="26444" ht="15.75" customHeight="1">
      <c r="A26444" s="22"/>
      <c r="B26444" s="22"/>
      <c r="C26444" s="22" t="s">
        <v>81</v>
      </c>
      <c r="D26444" s="2" t="s">
        <v>81</v>
      </c>
      <c r="Z26444" s="23"/>
      <c r="AA26444" s="20"/>
      <c r="AB26444" s="20"/>
      <c r="AC26444" s="20" t="s">
        <v>81</v>
      </c>
      <c r="AD26444" s="20" t="s">
        <v>81</v>
      </c>
    </row>
    <row r="26445" ht="15.75" customHeight="1">
      <c r="A26445" s="22"/>
      <c r="B26445" s="22"/>
      <c r="C26445" s="22" t="s">
        <v>81</v>
      </c>
      <c r="D26445" s="2" t="s">
        <v>81</v>
      </c>
      <c r="Z26445" s="23"/>
      <c r="AA26445" s="20"/>
      <c r="AB26445" s="20"/>
      <c r="AC26445" s="20" t="s">
        <v>81</v>
      </c>
      <c r="AD26445" s="20" t="s">
        <v>81</v>
      </c>
    </row>
    <row r="26446" ht="15.75" customHeight="1">
      <c r="A26446" s="22"/>
      <c r="B26446" s="22"/>
      <c r="C26446" s="22" t="s">
        <v>81</v>
      </c>
      <c r="D26446" s="2" t="s">
        <v>81</v>
      </c>
      <c r="Z26446" s="23"/>
      <c r="AA26446" s="20"/>
      <c r="AB26446" s="20"/>
      <c r="AC26446" s="20" t="s">
        <v>81</v>
      </c>
      <c r="AD26446" s="20" t="s">
        <v>81</v>
      </c>
    </row>
    <row r="26447" ht="15.75" customHeight="1">
      <c r="A26447" s="22"/>
      <c r="B26447" s="22"/>
      <c r="C26447" s="22" t="s">
        <v>81</v>
      </c>
      <c r="D26447" s="2" t="s">
        <v>81</v>
      </c>
      <c r="Z26447" s="23"/>
      <c r="AA26447" s="20"/>
      <c r="AB26447" s="20"/>
      <c r="AC26447" s="20" t="s">
        <v>81</v>
      </c>
      <c r="AD26447" s="20" t="s">
        <v>81</v>
      </c>
    </row>
    <row r="26448" ht="15.75" customHeight="1">
      <c r="A26448" s="22"/>
      <c r="B26448" s="22"/>
      <c r="C26448" s="22" t="s">
        <v>81</v>
      </c>
      <c r="D26448" s="2" t="s">
        <v>81</v>
      </c>
      <c r="Z26448" s="23"/>
      <c r="AA26448" s="20"/>
      <c r="AB26448" s="20"/>
      <c r="AC26448" s="20" t="s">
        <v>81</v>
      </c>
      <c r="AD26448" s="20" t="s">
        <v>81</v>
      </c>
    </row>
    <row r="26449" ht="15.75" customHeight="1">
      <c r="A26449" s="22"/>
      <c r="B26449" s="22"/>
      <c r="C26449" s="22" t="s">
        <v>81</v>
      </c>
      <c r="D26449" s="2" t="s">
        <v>81</v>
      </c>
      <c r="Z26449" s="23"/>
      <c r="AA26449" s="20"/>
      <c r="AB26449" s="20"/>
      <c r="AC26449" s="20" t="s">
        <v>81</v>
      </c>
      <c r="AD26449" s="20" t="s">
        <v>81</v>
      </c>
    </row>
    <row r="26450" ht="15.75" customHeight="1">
      <c r="A26450" s="22"/>
      <c r="B26450" s="22"/>
      <c r="C26450" s="22" t="s">
        <v>81</v>
      </c>
      <c r="D26450" s="2" t="s">
        <v>81</v>
      </c>
      <c r="Z26450" s="23"/>
      <c r="AA26450" s="20"/>
      <c r="AB26450" s="20"/>
      <c r="AC26450" s="20" t="s">
        <v>81</v>
      </c>
      <c r="AD26450" s="20" t="s">
        <v>81</v>
      </c>
    </row>
    <row r="26451" ht="15.75" customHeight="1">
      <c r="A26451" s="22"/>
      <c r="B26451" s="22"/>
      <c r="C26451" s="22" t="s">
        <v>81</v>
      </c>
      <c r="D26451" s="2" t="s">
        <v>81</v>
      </c>
      <c r="Z26451" s="23"/>
      <c r="AA26451" s="20"/>
      <c r="AB26451" s="20"/>
      <c r="AC26451" s="20" t="s">
        <v>81</v>
      </c>
      <c r="AD26451" s="20" t="s">
        <v>81</v>
      </c>
    </row>
    <row r="26452" ht="15.75" customHeight="1">
      <c r="A26452" s="22"/>
      <c r="B26452" s="22"/>
      <c r="C26452" s="22" t="s">
        <v>81</v>
      </c>
      <c r="D26452" s="2" t="s">
        <v>81</v>
      </c>
      <c r="Z26452" s="23"/>
      <c r="AA26452" s="20"/>
      <c r="AB26452" s="20"/>
      <c r="AC26452" s="20" t="s">
        <v>81</v>
      </c>
      <c r="AD26452" s="20" t="s">
        <v>81</v>
      </c>
    </row>
    <row r="26453" ht="15.75" customHeight="1">
      <c r="A26453" s="22"/>
      <c r="B26453" s="22"/>
      <c r="C26453" s="22" t="s">
        <v>81</v>
      </c>
      <c r="D26453" s="2" t="s">
        <v>81</v>
      </c>
      <c r="Z26453" s="23"/>
      <c r="AA26453" s="20"/>
      <c r="AB26453" s="20"/>
      <c r="AC26453" s="20" t="s">
        <v>81</v>
      </c>
      <c r="AD26453" s="20" t="s">
        <v>81</v>
      </c>
    </row>
    <row r="26454" ht="15.75" customHeight="1">
      <c r="A26454" s="22"/>
      <c r="B26454" s="22"/>
      <c r="C26454" s="22" t="s">
        <v>81</v>
      </c>
      <c r="D26454" s="2" t="s">
        <v>81</v>
      </c>
      <c r="Z26454" s="23"/>
      <c r="AA26454" s="20"/>
      <c r="AB26454" s="20"/>
      <c r="AC26454" s="20" t="s">
        <v>81</v>
      </c>
      <c r="AD26454" s="20" t="s">
        <v>81</v>
      </c>
    </row>
    <row r="26455" ht="15.75" customHeight="1">
      <c r="A26455" s="22"/>
      <c r="B26455" s="22"/>
      <c r="C26455" s="22" t="s">
        <v>81</v>
      </c>
      <c r="D26455" s="2" t="s">
        <v>81</v>
      </c>
      <c r="Z26455" s="23"/>
      <c r="AA26455" s="20"/>
      <c r="AB26455" s="20"/>
      <c r="AC26455" s="20" t="s">
        <v>81</v>
      </c>
      <c r="AD26455" s="20" t="s">
        <v>81</v>
      </c>
    </row>
    <row r="26456" ht="15.75" customHeight="1">
      <c r="A26456" s="22"/>
      <c r="B26456" s="22"/>
      <c r="C26456" s="22" t="s">
        <v>81</v>
      </c>
      <c r="D26456" s="2" t="s">
        <v>81</v>
      </c>
      <c r="Z26456" s="23"/>
      <c r="AA26456" s="20"/>
      <c r="AB26456" s="20"/>
      <c r="AC26456" s="20" t="s">
        <v>81</v>
      </c>
      <c r="AD26456" s="20" t="s">
        <v>81</v>
      </c>
    </row>
    <row r="26457" ht="15.75" customHeight="1">
      <c r="A26457" s="22"/>
      <c r="B26457" s="22"/>
      <c r="C26457" s="22" t="s">
        <v>81</v>
      </c>
      <c r="D26457" s="2" t="s">
        <v>81</v>
      </c>
      <c r="Z26457" s="23"/>
      <c r="AA26457" s="20"/>
      <c r="AB26457" s="20"/>
      <c r="AC26457" s="20" t="s">
        <v>81</v>
      </c>
      <c r="AD26457" s="20" t="s">
        <v>81</v>
      </c>
    </row>
    <row r="26458" ht="15.75" customHeight="1">
      <c r="A26458" s="22"/>
      <c r="B26458" s="22"/>
      <c r="C26458" s="22" t="s">
        <v>81</v>
      </c>
      <c r="D26458" s="2" t="s">
        <v>81</v>
      </c>
      <c r="Z26458" s="23"/>
      <c r="AA26458" s="20"/>
      <c r="AB26458" s="20"/>
      <c r="AC26458" s="20" t="s">
        <v>81</v>
      </c>
      <c r="AD26458" s="20" t="s">
        <v>81</v>
      </c>
    </row>
    <row r="26459" ht="15.75" customHeight="1">
      <c r="A26459" s="22"/>
      <c r="B26459" s="22"/>
      <c r="C26459" s="22" t="s">
        <v>81</v>
      </c>
      <c r="D26459" s="2" t="s">
        <v>81</v>
      </c>
      <c r="Z26459" s="23"/>
      <c r="AA26459" s="20"/>
      <c r="AB26459" s="20"/>
      <c r="AC26459" s="20" t="s">
        <v>81</v>
      </c>
      <c r="AD26459" s="20" t="s">
        <v>81</v>
      </c>
    </row>
    <row r="26460" ht="15.75" customHeight="1">
      <c r="A26460" s="22"/>
      <c r="B26460" s="22"/>
      <c r="C26460" s="22" t="s">
        <v>81</v>
      </c>
      <c r="D26460" s="2" t="s">
        <v>81</v>
      </c>
      <c r="Z26460" s="23"/>
      <c r="AA26460" s="20"/>
      <c r="AB26460" s="20"/>
      <c r="AC26460" s="20" t="s">
        <v>81</v>
      </c>
      <c r="AD26460" s="20" t="s">
        <v>81</v>
      </c>
    </row>
    <row r="26461" ht="15.75" customHeight="1">
      <c r="A26461" s="22"/>
      <c r="B26461" s="22"/>
      <c r="C26461" s="22" t="s">
        <v>81</v>
      </c>
      <c r="D26461" s="2" t="s">
        <v>81</v>
      </c>
      <c r="Z26461" s="23"/>
      <c r="AA26461" s="20"/>
      <c r="AB26461" s="20"/>
      <c r="AC26461" s="20" t="s">
        <v>81</v>
      </c>
      <c r="AD26461" s="20" t="s">
        <v>81</v>
      </c>
    </row>
    <row r="26462" ht="15.75" customHeight="1">
      <c r="A26462" s="22"/>
      <c r="B26462" s="22"/>
      <c r="C26462" s="22" t="s">
        <v>81</v>
      </c>
      <c r="D26462" s="2" t="s">
        <v>81</v>
      </c>
      <c r="Z26462" s="23"/>
      <c r="AA26462" s="20"/>
      <c r="AB26462" s="20"/>
      <c r="AC26462" s="20" t="s">
        <v>81</v>
      </c>
      <c r="AD26462" s="20" t="s">
        <v>81</v>
      </c>
    </row>
    <row r="26463" ht="15.75" customHeight="1">
      <c r="A26463" s="22"/>
      <c r="B26463" s="22"/>
      <c r="C26463" s="22" t="s">
        <v>81</v>
      </c>
      <c r="D26463" s="2" t="s">
        <v>81</v>
      </c>
      <c r="Z26463" s="23"/>
      <c r="AA26463" s="20"/>
      <c r="AB26463" s="20"/>
      <c r="AC26463" s="20" t="s">
        <v>81</v>
      </c>
      <c r="AD26463" s="20" t="s">
        <v>81</v>
      </c>
    </row>
    <row r="26464" ht="15.75" customHeight="1">
      <c r="A26464" s="22"/>
      <c r="B26464" s="22"/>
      <c r="C26464" s="22" t="s">
        <v>81</v>
      </c>
      <c r="D26464" s="2" t="s">
        <v>81</v>
      </c>
      <c r="Z26464" s="23"/>
      <c r="AA26464" s="20"/>
      <c r="AB26464" s="20"/>
      <c r="AC26464" s="20" t="s">
        <v>81</v>
      </c>
      <c r="AD26464" s="20" t="s">
        <v>81</v>
      </c>
    </row>
    <row r="26465" ht="15.75" customHeight="1">
      <c r="A26465" s="22"/>
      <c r="B26465" s="22"/>
      <c r="C26465" s="22" t="s">
        <v>81</v>
      </c>
      <c r="D26465" s="2" t="s">
        <v>81</v>
      </c>
      <c r="Z26465" s="23"/>
      <c r="AA26465" s="20"/>
      <c r="AB26465" s="20"/>
      <c r="AC26465" s="20" t="s">
        <v>81</v>
      </c>
      <c r="AD26465" s="20" t="s">
        <v>81</v>
      </c>
    </row>
    <row r="26466" ht="15.75" customHeight="1">
      <c r="A26466" s="22"/>
      <c r="B26466" s="22"/>
      <c r="C26466" s="22" t="s">
        <v>81</v>
      </c>
      <c r="D26466" s="2" t="s">
        <v>81</v>
      </c>
      <c r="Z26466" s="23"/>
      <c r="AA26466" s="20"/>
      <c r="AB26466" s="20"/>
      <c r="AC26466" s="20" t="s">
        <v>81</v>
      </c>
      <c r="AD26466" s="20" t="s">
        <v>81</v>
      </c>
    </row>
    <row r="26467" ht="15.75" customHeight="1">
      <c r="A26467" s="22"/>
      <c r="B26467" s="22"/>
      <c r="C26467" s="22" t="s">
        <v>81</v>
      </c>
      <c r="D26467" s="2" t="s">
        <v>81</v>
      </c>
      <c r="Z26467" s="23"/>
      <c r="AA26467" s="20"/>
      <c r="AB26467" s="20"/>
      <c r="AC26467" s="20" t="s">
        <v>81</v>
      </c>
      <c r="AD26467" s="20" t="s">
        <v>81</v>
      </c>
    </row>
    <row r="26468" ht="15.75" customHeight="1">
      <c r="A26468" s="22"/>
      <c r="B26468" s="22"/>
      <c r="C26468" s="22" t="s">
        <v>81</v>
      </c>
      <c r="D26468" s="2" t="s">
        <v>81</v>
      </c>
      <c r="Z26468" s="23"/>
      <c r="AA26468" s="20"/>
      <c r="AB26468" s="20"/>
      <c r="AC26468" s="20" t="s">
        <v>81</v>
      </c>
      <c r="AD26468" s="20" t="s">
        <v>81</v>
      </c>
    </row>
    <row r="26469" ht="15.75" customHeight="1">
      <c r="A26469" s="22"/>
      <c r="B26469" s="22"/>
      <c r="C26469" s="22" t="s">
        <v>81</v>
      </c>
      <c r="D26469" s="2" t="s">
        <v>81</v>
      </c>
      <c r="Z26469" s="23"/>
      <c r="AA26469" s="20"/>
      <c r="AB26469" s="20"/>
      <c r="AC26469" s="20" t="s">
        <v>81</v>
      </c>
      <c r="AD26469" s="20" t="s">
        <v>81</v>
      </c>
    </row>
    <row r="26470" ht="15.75" customHeight="1">
      <c r="A26470" s="22"/>
      <c r="B26470" s="22"/>
      <c r="C26470" s="22" t="s">
        <v>81</v>
      </c>
      <c r="D26470" s="2" t="s">
        <v>81</v>
      </c>
      <c r="Z26470" s="23"/>
      <c r="AA26470" s="20"/>
      <c r="AB26470" s="20"/>
      <c r="AC26470" s="20" t="s">
        <v>81</v>
      </c>
      <c r="AD26470" s="20" t="s">
        <v>81</v>
      </c>
    </row>
    <row r="26471" ht="15.75" customHeight="1">
      <c r="A26471" s="22"/>
      <c r="B26471" s="22"/>
      <c r="C26471" s="22" t="s">
        <v>81</v>
      </c>
      <c r="D26471" s="2" t="s">
        <v>81</v>
      </c>
      <c r="Z26471" s="23"/>
      <c r="AA26471" s="20"/>
      <c r="AB26471" s="20"/>
      <c r="AC26471" s="20" t="s">
        <v>81</v>
      </c>
      <c r="AD26471" s="20" t="s">
        <v>81</v>
      </c>
    </row>
    <row r="26472" ht="15.75" customHeight="1">
      <c r="A26472" s="22"/>
      <c r="B26472" s="22"/>
      <c r="C26472" s="22" t="s">
        <v>81</v>
      </c>
      <c r="D26472" s="2" t="s">
        <v>81</v>
      </c>
      <c r="Z26472" s="23"/>
      <c r="AA26472" s="20"/>
      <c r="AB26472" s="20"/>
      <c r="AC26472" s="20" t="s">
        <v>81</v>
      </c>
      <c r="AD26472" s="20" t="s">
        <v>81</v>
      </c>
    </row>
    <row r="26473" ht="15.75" customHeight="1">
      <c r="A26473" s="22"/>
      <c r="B26473" s="22"/>
      <c r="C26473" s="22" t="s">
        <v>81</v>
      </c>
      <c r="D26473" s="2" t="s">
        <v>81</v>
      </c>
      <c r="Z26473" s="23"/>
      <c r="AA26473" s="20"/>
      <c r="AB26473" s="20"/>
      <c r="AC26473" s="20" t="s">
        <v>81</v>
      </c>
      <c r="AD26473" s="20" t="s">
        <v>81</v>
      </c>
    </row>
    <row r="26474" ht="15.75" customHeight="1">
      <c r="A26474" s="22"/>
      <c r="B26474" s="22"/>
      <c r="C26474" s="22" t="s">
        <v>81</v>
      </c>
      <c r="D26474" s="2" t="s">
        <v>81</v>
      </c>
      <c r="Z26474" s="23"/>
      <c r="AA26474" s="20"/>
      <c r="AB26474" s="20"/>
      <c r="AC26474" s="20" t="s">
        <v>81</v>
      </c>
      <c r="AD26474" s="20" t="s">
        <v>81</v>
      </c>
    </row>
    <row r="26475" ht="15.75" customHeight="1">
      <c r="A26475" s="22"/>
      <c r="B26475" s="22"/>
      <c r="C26475" s="22" t="s">
        <v>81</v>
      </c>
      <c r="D26475" s="2" t="s">
        <v>81</v>
      </c>
      <c r="Z26475" s="23"/>
      <c r="AA26475" s="20"/>
      <c r="AB26475" s="20"/>
      <c r="AC26475" s="20" t="s">
        <v>81</v>
      </c>
      <c r="AD26475" s="20" t="s">
        <v>81</v>
      </c>
    </row>
    <row r="26476" ht="15.75" customHeight="1">
      <c r="A26476" s="22"/>
      <c r="B26476" s="22"/>
      <c r="C26476" s="22" t="s">
        <v>81</v>
      </c>
      <c r="D26476" s="2" t="s">
        <v>81</v>
      </c>
      <c r="Z26476" s="23"/>
      <c r="AA26476" s="20"/>
      <c r="AB26476" s="20"/>
      <c r="AC26476" s="20" t="s">
        <v>81</v>
      </c>
      <c r="AD26476" s="20" t="s">
        <v>81</v>
      </c>
    </row>
    <row r="26477" ht="15.75" customHeight="1">
      <c r="A26477" s="22"/>
      <c r="B26477" s="22"/>
      <c r="C26477" s="22" t="s">
        <v>81</v>
      </c>
      <c r="D26477" s="2" t="s">
        <v>81</v>
      </c>
      <c r="Z26477" s="23"/>
      <c r="AA26477" s="20"/>
      <c r="AB26477" s="20"/>
      <c r="AC26477" s="20" t="s">
        <v>81</v>
      </c>
      <c r="AD26477" s="20" t="s">
        <v>81</v>
      </c>
    </row>
    <row r="26478" ht="15.75" customHeight="1">
      <c r="A26478" s="22"/>
      <c r="B26478" s="22"/>
      <c r="C26478" s="22" t="s">
        <v>81</v>
      </c>
      <c r="D26478" s="2" t="s">
        <v>81</v>
      </c>
      <c r="Z26478" s="23"/>
      <c r="AA26478" s="20"/>
      <c r="AB26478" s="20"/>
      <c r="AC26478" s="20" t="s">
        <v>81</v>
      </c>
      <c r="AD26478" s="20" t="s">
        <v>81</v>
      </c>
    </row>
    <row r="26479" ht="15.75" customHeight="1">
      <c r="A26479" s="22"/>
      <c r="B26479" s="22"/>
      <c r="C26479" s="22" t="s">
        <v>81</v>
      </c>
      <c r="D26479" s="2" t="s">
        <v>81</v>
      </c>
      <c r="Z26479" s="23"/>
      <c r="AA26479" s="20"/>
      <c r="AB26479" s="20"/>
      <c r="AC26479" s="20" t="s">
        <v>81</v>
      </c>
      <c r="AD26479" s="20" t="s">
        <v>81</v>
      </c>
    </row>
    <row r="26480" ht="15.75" customHeight="1">
      <c r="A26480" s="22"/>
      <c r="B26480" s="22"/>
      <c r="C26480" s="22" t="s">
        <v>81</v>
      </c>
      <c r="D26480" s="2" t="s">
        <v>81</v>
      </c>
      <c r="Z26480" s="23"/>
      <c r="AA26480" s="20"/>
      <c r="AB26480" s="20"/>
      <c r="AC26480" s="20" t="s">
        <v>81</v>
      </c>
      <c r="AD26480" s="20" t="s">
        <v>81</v>
      </c>
    </row>
    <row r="26481" ht="15.75" customHeight="1">
      <c r="A26481" s="22"/>
      <c r="B26481" s="22"/>
      <c r="C26481" s="22" t="s">
        <v>81</v>
      </c>
      <c r="D26481" s="2" t="s">
        <v>81</v>
      </c>
      <c r="Z26481" s="23"/>
      <c r="AA26481" s="20"/>
      <c r="AB26481" s="20"/>
      <c r="AC26481" s="20" t="s">
        <v>81</v>
      </c>
      <c r="AD26481" s="20" t="s">
        <v>81</v>
      </c>
    </row>
    <row r="26482" ht="15.75" customHeight="1">
      <c r="A26482" s="22"/>
      <c r="B26482" s="22"/>
      <c r="C26482" s="22" t="s">
        <v>81</v>
      </c>
      <c r="D26482" s="2" t="s">
        <v>81</v>
      </c>
      <c r="Z26482" s="23"/>
      <c r="AA26482" s="20"/>
      <c r="AB26482" s="20"/>
      <c r="AC26482" s="20" t="s">
        <v>81</v>
      </c>
      <c r="AD26482" s="20" t="s">
        <v>81</v>
      </c>
    </row>
    <row r="26483" ht="15.75" customHeight="1">
      <c r="A26483" s="22"/>
      <c r="B26483" s="22"/>
      <c r="C26483" s="22" t="s">
        <v>81</v>
      </c>
      <c r="D26483" s="2" t="s">
        <v>81</v>
      </c>
      <c r="Z26483" s="23"/>
      <c r="AA26483" s="20"/>
      <c r="AB26483" s="20"/>
      <c r="AC26483" s="20" t="s">
        <v>81</v>
      </c>
      <c r="AD26483" s="20" t="s">
        <v>81</v>
      </c>
    </row>
    <row r="26484" ht="15.75" customHeight="1">
      <c r="A26484" s="22"/>
      <c r="B26484" s="22"/>
      <c r="C26484" s="22" t="s">
        <v>81</v>
      </c>
      <c r="D26484" s="2" t="s">
        <v>81</v>
      </c>
      <c r="Z26484" s="23"/>
      <c r="AA26484" s="20"/>
      <c r="AB26484" s="20"/>
      <c r="AC26484" s="20" t="s">
        <v>81</v>
      </c>
      <c r="AD26484" s="20" t="s">
        <v>81</v>
      </c>
    </row>
    <row r="26485" ht="15.75" customHeight="1">
      <c r="A26485" s="22"/>
      <c r="B26485" s="22"/>
      <c r="C26485" s="22" t="s">
        <v>81</v>
      </c>
      <c r="D26485" s="2" t="s">
        <v>81</v>
      </c>
      <c r="Z26485" s="23"/>
      <c r="AA26485" s="20"/>
      <c r="AB26485" s="20"/>
      <c r="AC26485" s="20" t="s">
        <v>81</v>
      </c>
      <c r="AD26485" s="20" t="s">
        <v>81</v>
      </c>
    </row>
    <row r="26486" ht="15.75" customHeight="1">
      <c r="A26486" s="22"/>
      <c r="B26486" s="22"/>
      <c r="C26486" s="22" t="s">
        <v>81</v>
      </c>
      <c r="D26486" s="2" t="s">
        <v>81</v>
      </c>
      <c r="Z26486" s="23"/>
      <c r="AA26486" s="20"/>
      <c r="AB26486" s="20"/>
      <c r="AC26486" s="20" t="s">
        <v>81</v>
      </c>
      <c r="AD26486" s="20" t="s">
        <v>81</v>
      </c>
    </row>
    <row r="26487" ht="15.75" customHeight="1">
      <c r="A26487" s="22"/>
      <c r="B26487" s="22"/>
      <c r="C26487" s="22" t="s">
        <v>81</v>
      </c>
      <c r="D26487" s="2" t="s">
        <v>81</v>
      </c>
      <c r="Z26487" s="23"/>
      <c r="AA26487" s="20"/>
      <c r="AB26487" s="20"/>
      <c r="AC26487" s="20" t="s">
        <v>81</v>
      </c>
      <c r="AD26487" s="20" t="s">
        <v>81</v>
      </c>
    </row>
    <row r="26488" ht="15.75" customHeight="1">
      <c r="A26488" s="22"/>
      <c r="B26488" s="22"/>
      <c r="C26488" s="22" t="s">
        <v>81</v>
      </c>
      <c r="D26488" s="2" t="s">
        <v>81</v>
      </c>
      <c r="Z26488" s="23"/>
      <c r="AA26488" s="20"/>
      <c r="AB26488" s="20"/>
      <c r="AC26488" s="20" t="s">
        <v>81</v>
      </c>
      <c r="AD26488" s="20" t="s">
        <v>81</v>
      </c>
    </row>
    <row r="26489" ht="15.75" customHeight="1">
      <c r="A26489" s="22"/>
      <c r="B26489" s="22"/>
      <c r="C26489" s="22" t="s">
        <v>81</v>
      </c>
      <c r="D26489" s="2" t="s">
        <v>81</v>
      </c>
      <c r="Z26489" s="23"/>
      <c r="AA26489" s="20"/>
      <c r="AB26489" s="20"/>
      <c r="AC26489" s="20" t="s">
        <v>81</v>
      </c>
      <c r="AD26489" s="20" t="s">
        <v>81</v>
      </c>
    </row>
    <row r="26490" ht="15.75" customHeight="1">
      <c r="A26490" s="22"/>
      <c r="B26490" s="22"/>
      <c r="C26490" s="22" t="s">
        <v>81</v>
      </c>
      <c r="D26490" s="2" t="s">
        <v>81</v>
      </c>
      <c r="Z26490" s="23"/>
      <c r="AA26490" s="20"/>
      <c r="AB26490" s="20"/>
      <c r="AC26490" s="20" t="s">
        <v>81</v>
      </c>
      <c r="AD26490" s="20" t="s">
        <v>81</v>
      </c>
    </row>
    <row r="26491" ht="15.75" customHeight="1">
      <c r="A26491" s="22"/>
      <c r="B26491" s="22"/>
      <c r="C26491" s="22" t="s">
        <v>81</v>
      </c>
      <c r="D26491" s="2" t="s">
        <v>81</v>
      </c>
      <c r="Z26491" s="23"/>
      <c r="AA26491" s="20"/>
      <c r="AB26491" s="20"/>
      <c r="AC26491" s="20" t="s">
        <v>81</v>
      </c>
      <c r="AD26491" s="20" t="s">
        <v>81</v>
      </c>
    </row>
    <row r="26492" ht="15.75" customHeight="1">
      <c r="A26492" s="22"/>
      <c r="B26492" s="22"/>
      <c r="C26492" s="22" t="s">
        <v>81</v>
      </c>
      <c r="D26492" s="2" t="s">
        <v>81</v>
      </c>
      <c r="Z26492" s="23"/>
      <c r="AA26492" s="20"/>
      <c r="AB26492" s="20"/>
      <c r="AC26492" s="20" t="s">
        <v>81</v>
      </c>
      <c r="AD26492" s="20" t="s">
        <v>81</v>
      </c>
    </row>
    <row r="26493" ht="15.75" customHeight="1">
      <c r="A26493" s="22"/>
      <c r="B26493" s="22"/>
      <c r="C26493" s="22" t="s">
        <v>81</v>
      </c>
      <c r="D26493" s="2" t="s">
        <v>81</v>
      </c>
      <c r="Z26493" s="23"/>
      <c r="AA26493" s="20"/>
      <c r="AB26493" s="20"/>
      <c r="AC26493" s="20" t="s">
        <v>81</v>
      </c>
      <c r="AD26493" s="20" t="s">
        <v>81</v>
      </c>
    </row>
    <row r="26494" ht="15.75" customHeight="1">
      <c r="A26494" s="22"/>
      <c r="B26494" s="22"/>
      <c r="C26494" s="22" t="s">
        <v>81</v>
      </c>
      <c r="D26494" s="2" t="s">
        <v>81</v>
      </c>
      <c r="Z26494" s="23"/>
      <c r="AA26494" s="20"/>
      <c r="AB26494" s="20"/>
      <c r="AC26494" s="20" t="s">
        <v>81</v>
      </c>
      <c r="AD26494" s="20" t="s">
        <v>81</v>
      </c>
    </row>
    <row r="26495" ht="15.75" customHeight="1">
      <c r="A26495" s="22"/>
      <c r="B26495" s="22"/>
      <c r="C26495" s="22" t="s">
        <v>81</v>
      </c>
      <c r="D26495" s="2" t="s">
        <v>81</v>
      </c>
      <c r="Z26495" s="23"/>
      <c r="AA26495" s="20"/>
      <c r="AB26495" s="20"/>
      <c r="AC26495" s="20" t="s">
        <v>81</v>
      </c>
      <c r="AD26495" s="20" t="s">
        <v>81</v>
      </c>
    </row>
    <row r="26496" ht="15.75" customHeight="1">
      <c r="A26496" s="22"/>
      <c r="B26496" s="22"/>
      <c r="C26496" s="22" t="s">
        <v>81</v>
      </c>
      <c r="D26496" s="2" t="s">
        <v>81</v>
      </c>
      <c r="Z26496" s="23"/>
      <c r="AA26496" s="20"/>
      <c r="AB26496" s="20"/>
      <c r="AC26496" s="20" t="s">
        <v>81</v>
      </c>
      <c r="AD26496" s="20" t="s">
        <v>81</v>
      </c>
    </row>
    <row r="26497" ht="15.75" customHeight="1">
      <c r="A26497" s="22"/>
      <c r="B26497" s="22"/>
      <c r="C26497" s="22" t="s">
        <v>81</v>
      </c>
      <c r="D26497" s="2" t="s">
        <v>81</v>
      </c>
      <c r="Z26497" s="23"/>
      <c r="AA26497" s="20"/>
      <c r="AB26497" s="20"/>
      <c r="AC26497" s="20" t="s">
        <v>81</v>
      </c>
      <c r="AD26497" s="20" t="s">
        <v>81</v>
      </c>
    </row>
    <row r="26498" ht="15.75" customHeight="1">
      <c r="A26498" s="22"/>
      <c r="B26498" s="22"/>
      <c r="C26498" s="22" t="s">
        <v>81</v>
      </c>
      <c r="D26498" s="2" t="s">
        <v>81</v>
      </c>
      <c r="Z26498" s="23"/>
      <c r="AA26498" s="20"/>
      <c r="AB26498" s="20"/>
      <c r="AC26498" s="20" t="s">
        <v>81</v>
      </c>
      <c r="AD26498" s="20" t="s">
        <v>81</v>
      </c>
    </row>
    <row r="26499" ht="15.75" customHeight="1">
      <c r="A26499" s="22"/>
      <c r="B26499" s="22"/>
      <c r="C26499" s="22" t="s">
        <v>81</v>
      </c>
      <c r="D26499" s="2" t="s">
        <v>81</v>
      </c>
      <c r="Z26499" s="23"/>
      <c r="AA26499" s="20"/>
      <c r="AB26499" s="20"/>
      <c r="AC26499" s="20" t="s">
        <v>81</v>
      </c>
      <c r="AD26499" s="20" t="s">
        <v>81</v>
      </c>
    </row>
    <row r="26500" ht="15.75" customHeight="1">
      <c r="A26500" s="22"/>
      <c r="B26500" s="22"/>
      <c r="C26500" s="22" t="s">
        <v>81</v>
      </c>
      <c r="D26500" s="2" t="s">
        <v>81</v>
      </c>
      <c r="Z26500" s="23"/>
      <c r="AA26500" s="20"/>
      <c r="AB26500" s="20"/>
      <c r="AC26500" s="20" t="s">
        <v>81</v>
      </c>
      <c r="AD26500" s="20" t="s">
        <v>81</v>
      </c>
    </row>
    <row r="26501" ht="15.75" customHeight="1">
      <c r="A26501" s="22"/>
      <c r="B26501" s="22"/>
      <c r="C26501" s="22" t="s">
        <v>81</v>
      </c>
      <c r="D26501" s="2" t="s">
        <v>81</v>
      </c>
      <c r="Z26501" s="23"/>
      <c r="AA26501" s="20"/>
      <c r="AB26501" s="20"/>
      <c r="AC26501" s="20" t="s">
        <v>81</v>
      </c>
      <c r="AD26501" s="20" t="s">
        <v>81</v>
      </c>
    </row>
    <row r="26502" ht="15.75" customHeight="1">
      <c r="A26502" s="22"/>
      <c r="B26502" s="22"/>
      <c r="C26502" s="22" t="s">
        <v>81</v>
      </c>
      <c r="D26502" s="2" t="s">
        <v>81</v>
      </c>
      <c r="Z26502" s="23"/>
      <c r="AA26502" s="20"/>
      <c r="AB26502" s="20"/>
      <c r="AC26502" s="20" t="s">
        <v>81</v>
      </c>
      <c r="AD26502" s="20" t="s">
        <v>81</v>
      </c>
    </row>
    <row r="26503" ht="15.75" customHeight="1">
      <c r="A26503" s="22"/>
      <c r="B26503" s="22"/>
      <c r="C26503" s="22" t="s">
        <v>81</v>
      </c>
      <c r="D26503" s="2" t="s">
        <v>81</v>
      </c>
      <c r="Z26503" s="23"/>
      <c r="AA26503" s="20"/>
      <c r="AB26503" s="20"/>
      <c r="AC26503" s="20" t="s">
        <v>81</v>
      </c>
      <c r="AD26503" s="20" t="s">
        <v>81</v>
      </c>
    </row>
    <row r="26504" ht="15.75" customHeight="1">
      <c r="A26504" s="22"/>
      <c r="B26504" s="22"/>
      <c r="C26504" s="22" t="s">
        <v>81</v>
      </c>
      <c r="D26504" s="2" t="s">
        <v>81</v>
      </c>
      <c r="Z26504" s="23"/>
      <c r="AA26504" s="20"/>
      <c r="AB26504" s="20"/>
      <c r="AC26504" s="20" t="s">
        <v>81</v>
      </c>
      <c r="AD26504" s="20" t="s">
        <v>81</v>
      </c>
    </row>
    <row r="26505" ht="15.75" customHeight="1">
      <c r="A26505" s="22"/>
      <c r="B26505" s="22"/>
      <c r="C26505" s="22" t="s">
        <v>81</v>
      </c>
      <c r="D26505" s="2" t="s">
        <v>81</v>
      </c>
      <c r="Z26505" s="23"/>
      <c r="AA26505" s="20"/>
      <c r="AB26505" s="20"/>
      <c r="AC26505" s="20" t="s">
        <v>81</v>
      </c>
      <c r="AD26505" s="20" t="s">
        <v>81</v>
      </c>
    </row>
    <row r="26506" ht="15.75" customHeight="1">
      <c r="A26506" s="22"/>
      <c r="B26506" s="22"/>
      <c r="C26506" s="22" t="s">
        <v>81</v>
      </c>
      <c r="D26506" s="2" t="s">
        <v>81</v>
      </c>
      <c r="Z26506" s="23"/>
      <c r="AA26506" s="20"/>
      <c r="AB26506" s="20"/>
      <c r="AC26506" s="20" t="s">
        <v>81</v>
      </c>
      <c r="AD26506" s="20" t="s">
        <v>81</v>
      </c>
    </row>
    <row r="26507" ht="15.75" customHeight="1">
      <c r="A26507" s="22"/>
      <c r="B26507" s="22"/>
      <c r="C26507" s="22" t="s">
        <v>81</v>
      </c>
      <c r="D26507" s="2" t="s">
        <v>81</v>
      </c>
      <c r="Z26507" s="23"/>
      <c r="AA26507" s="20"/>
      <c r="AB26507" s="20"/>
      <c r="AC26507" s="20" t="s">
        <v>81</v>
      </c>
      <c r="AD26507" s="20" t="s">
        <v>81</v>
      </c>
    </row>
    <row r="26508" ht="15.75" customHeight="1">
      <c r="A26508" s="22"/>
      <c r="B26508" s="22"/>
      <c r="C26508" s="22" t="s">
        <v>81</v>
      </c>
      <c r="D26508" s="2" t="s">
        <v>81</v>
      </c>
      <c r="Z26508" s="23"/>
      <c r="AA26508" s="20"/>
      <c r="AB26508" s="20"/>
      <c r="AC26508" s="20" t="s">
        <v>81</v>
      </c>
      <c r="AD26508" s="20" t="s">
        <v>81</v>
      </c>
    </row>
    <row r="26509" ht="15.75" customHeight="1">
      <c r="A26509" s="22"/>
      <c r="B26509" s="22"/>
      <c r="C26509" s="22" t="s">
        <v>81</v>
      </c>
      <c r="D26509" s="2" t="s">
        <v>81</v>
      </c>
      <c r="Z26509" s="23"/>
      <c r="AA26509" s="20"/>
      <c r="AB26509" s="20"/>
      <c r="AC26509" s="20" t="s">
        <v>81</v>
      </c>
      <c r="AD26509" s="20" t="s">
        <v>81</v>
      </c>
    </row>
    <row r="26510" ht="15.75" customHeight="1">
      <c r="A26510" s="22"/>
      <c r="B26510" s="22"/>
      <c r="C26510" s="22" t="s">
        <v>81</v>
      </c>
      <c r="D26510" s="2" t="s">
        <v>81</v>
      </c>
      <c r="Z26510" s="23"/>
      <c r="AA26510" s="20"/>
      <c r="AB26510" s="20"/>
      <c r="AC26510" s="20" t="s">
        <v>81</v>
      </c>
      <c r="AD26510" s="20" t="s">
        <v>81</v>
      </c>
    </row>
    <row r="26511" ht="15.75" customHeight="1">
      <c r="A26511" s="22"/>
      <c r="B26511" s="22"/>
      <c r="C26511" s="22" t="s">
        <v>81</v>
      </c>
      <c r="D26511" s="2" t="s">
        <v>81</v>
      </c>
      <c r="Z26511" s="23"/>
      <c r="AA26511" s="20"/>
      <c r="AB26511" s="20"/>
      <c r="AC26511" s="20" t="s">
        <v>81</v>
      </c>
      <c r="AD26511" s="20" t="s">
        <v>81</v>
      </c>
    </row>
    <row r="26512" ht="15.75" customHeight="1">
      <c r="A26512" s="22"/>
      <c r="B26512" s="22"/>
      <c r="C26512" s="22" t="s">
        <v>81</v>
      </c>
      <c r="D26512" s="2" t="s">
        <v>81</v>
      </c>
      <c r="Z26512" s="23"/>
      <c r="AA26512" s="20"/>
      <c r="AB26512" s="20"/>
      <c r="AC26512" s="20" t="s">
        <v>81</v>
      </c>
      <c r="AD26512" s="20" t="s">
        <v>81</v>
      </c>
    </row>
    <row r="26513" ht="15.75" customHeight="1">
      <c r="A26513" s="22"/>
      <c r="B26513" s="22"/>
      <c r="C26513" s="22" t="s">
        <v>81</v>
      </c>
      <c r="D26513" s="2" t="s">
        <v>81</v>
      </c>
      <c r="Z26513" s="23"/>
      <c r="AA26513" s="20"/>
      <c r="AB26513" s="20"/>
      <c r="AC26513" s="20" t="s">
        <v>81</v>
      </c>
      <c r="AD26513" s="20" t="s">
        <v>81</v>
      </c>
    </row>
    <row r="26514" ht="15.75" customHeight="1">
      <c r="A26514" s="22"/>
      <c r="B26514" s="22"/>
      <c r="C26514" s="22" t="s">
        <v>81</v>
      </c>
      <c r="D26514" s="2" t="s">
        <v>81</v>
      </c>
      <c r="Z26514" s="23"/>
      <c r="AA26514" s="20"/>
      <c r="AB26514" s="20"/>
      <c r="AC26514" s="20" t="s">
        <v>81</v>
      </c>
      <c r="AD26514" s="20" t="s">
        <v>81</v>
      </c>
    </row>
    <row r="26515" ht="15.75" customHeight="1">
      <c r="A26515" s="22"/>
      <c r="B26515" s="22"/>
      <c r="C26515" s="22" t="s">
        <v>81</v>
      </c>
      <c r="D26515" s="2" t="s">
        <v>81</v>
      </c>
      <c r="Z26515" s="23"/>
      <c r="AA26515" s="20"/>
      <c r="AB26515" s="20"/>
      <c r="AC26515" s="20" t="s">
        <v>81</v>
      </c>
      <c r="AD26515" s="20" t="s">
        <v>81</v>
      </c>
    </row>
    <row r="26516" ht="15.75" customHeight="1">
      <c r="A26516" s="22"/>
      <c r="B26516" s="22"/>
      <c r="C26516" s="22" t="s">
        <v>81</v>
      </c>
      <c r="D26516" s="2" t="s">
        <v>81</v>
      </c>
      <c r="Z26516" s="23"/>
      <c r="AA26516" s="20"/>
      <c r="AB26516" s="20"/>
      <c r="AC26516" s="20" t="s">
        <v>81</v>
      </c>
      <c r="AD26516" s="20" t="s">
        <v>81</v>
      </c>
    </row>
    <row r="26517" ht="15.75" customHeight="1">
      <c r="A26517" s="22"/>
      <c r="B26517" s="22"/>
      <c r="C26517" s="22" t="s">
        <v>81</v>
      </c>
      <c r="D26517" s="2" t="s">
        <v>81</v>
      </c>
      <c r="Z26517" s="23"/>
      <c r="AA26517" s="20"/>
      <c r="AB26517" s="20"/>
      <c r="AC26517" s="20" t="s">
        <v>81</v>
      </c>
      <c r="AD26517" s="20" t="s">
        <v>81</v>
      </c>
    </row>
    <row r="26518" ht="15.75" customHeight="1">
      <c r="A26518" s="22"/>
      <c r="B26518" s="22"/>
      <c r="C26518" s="22" t="s">
        <v>81</v>
      </c>
      <c r="D26518" s="2" t="s">
        <v>81</v>
      </c>
      <c r="Z26518" s="23"/>
      <c r="AA26518" s="20"/>
      <c r="AB26518" s="20"/>
      <c r="AC26518" s="20" t="s">
        <v>81</v>
      </c>
      <c r="AD26518" s="20" t="s">
        <v>81</v>
      </c>
    </row>
    <row r="26519" ht="15.75" customHeight="1">
      <c r="A26519" s="22"/>
      <c r="B26519" s="22"/>
      <c r="C26519" s="22" t="s">
        <v>81</v>
      </c>
      <c r="D26519" s="2" t="s">
        <v>81</v>
      </c>
      <c r="Z26519" s="23"/>
      <c r="AA26519" s="20"/>
      <c r="AB26519" s="20"/>
      <c r="AC26519" s="20" t="s">
        <v>81</v>
      </c>
      <c r="AD26519" s="20" t="s">
        <v>81</v>
      </c>
    </row>
    <row r="26520" ht="15.75" customHeight="1">
      <c r="A26520" s="22"/>
      <c r="B26520" s="22"/>
      <c r="C26520" s="22" t="s">
        <v>81</v>
      </c>
      <c r="D26520" s="2" t="s">
        <v>81</v>
      </c>
      <c r="Z26520" s="23"/>
      <c r="AA26520" s="20"/>
      <c r="AB26520" s="20"/>
      <c r="AC26520" s="20" t="s">
        <v>81</v>
      </c>
      <c r="AD26520" s="20" t="s">
        <v>81</v>
      </c>
    </row>
    <row r="26521" ht="15.75" customHeight="1">
      <c r="A26521" s="22"/>
      <c r="B26521" s="22"/>
      <c r="C26521" s="22" t="s">
        <v>81</v>
      </c>
      <c r="D26521" s="2" t="s">
        <v>81</v>
      </c>
      <c r="Z26521" s="23"/>
      <c r="AA26521" s="20"/>
      <c r="AB26521" s="20"/>
      <c r="AC26521" s="20" t="s">
        <v>81</v>
      </c>
      <c r="AD26521" s="20" t="s">
        <v>81</v>
      </c>
    </row>
    <row r="26522" ht="15.75" customHeight="1">
      <c r="A26522" s="22"/>
      <c r="B26522" s="22"/>
      <c r="C26522" s="22" t="s">
        <v>81</v>
      </c>
      <c r="D26522" s="2" t="s">
        <v>81</v>
      </c>
      <c r="Z26522" s="23"/>
      <c r="AA26522" s="20"/>
      <c r="AB26522" s="20"/>
      <c r="AC26522" s="20" t="s">
        <v>81</v>
      </c>
      <c r="AD26522" s="20" t="s">
        <v>81</v>
      </c>
    </row>
    <row r="26523" ht="15.75" customHeight="1">
      <c r="A26523" s="22"/>
      <c r="B26523" s="22"/>
      <c r="C26523" s="22" t="s">
        <v>81</v>
      </c>
      <c r="D26523" s="2" t="s">
        <v>81</v>
      </c>
      <c r="Z26523" s="23"/>
      <c r="AA26523" s="20"/>
      <c r="AB26523" s="20"/>
      <c r="AC26523" s="20" t="s">
        <v>81</v>
      </c>
      <c r="AD26523" s="20" t="s">
        <v>81</v>
      </c>
    </row>
    <row r="26524" ht="15.75" customHeight="1">
      <c r="A26524" s="22"/>
      <c r="B26524" s="22"/>
      <c r="C26524" s="22" t="s">
        <v>81</v>
      </c>
      <c r="D26524" s="2" t="s">
        <v>81</v>
      </c>
      <c r="Z26524" s="23"/>
      <c r="AA26524" s="20"/>
      <c r="AB26524" s="20"/>
      <c r="AC26524" s="20" t="s">
        <v>81</v>
      </c>
      <c r="AD26524" s="20" t="s">
        <v>81</v>
      </c>
    </row>
    <row r="26525" ht="15.75" customHeight="1">
      <c r="A26525" s="22"/>
      <c r="B26525" s="22"/>
      <c r="C26525" s="22" t="s">
        <v>81</v>
      </c>
      <c r="D26525" s="2" t="s">
        <v>81</v>
      </c>
      <c r="Z26525" s="23"/>
      <c r="AA26525" s="20"/>
      <c r="AB26525" s="20"/>
      <c r="AC26525" s="20" t="s">
        <v>81</v>
      </c>
      <c r="AD26525" s="20" t="s">
        <v>81</v>
      </c>
    </row>
    <row r="26526" ht="15.75" customHeight="1">
      <c r="A26526" s="22"/>
      <c r="B26526" s="22"/>
      <c r="C26526" s="22" t="s">
        <v>81</v>
      </c>
      <c r="D26526" s="2" t="s">
        <v>81</v>
      </c>
      <c r="Z26526" s="23"/>
      <c r="AA26526" s="20"/>
      <c r="AB26526" s="20"/>
      <c r="AC26526" s="20" t="s">
        <v>81</v>
      </c>
      <c r="AD26526" s="20" t="s">
        <v>81</v>
      </c>
    </row>
    <row r="26527" ht="15.75" customHeight="1">
      <c r="A26527" s="22"/>
      <c r="B26527" s="22"/>
      <c r="C26527" s="22" t="s">
        <v>81</v>
      </c>
      <c r="D26527" s="2" t="s">
        <v>81</v>
      </c>
      <c r="Z26527" s="23"/>
      <c r="AA26527" s="20"/>
      <c r="AB26527" s="20"/>
      <c r="AC26527" s="20" t="s">
        <v>81</v>
      </c>
      <c r="AD26527" s="20" t="s">
        <v>81</v>
      </c>
    </row>
    <row r="26528" ht="15.75" customHeight="1">
      <c r="A26528" s="22"/>
      <c r="B26528" s="22"/>
      <c r="C26528" s="22" t="s">
        <v>81</v>
      </c>
      <c r="D26528" s="2" t="s">
        <v>81</v>
      </c>
      <c r="Z26528" s="23"/>
      <c r="AA26528" s="20"/>
      <c r="AB26528" s="20"/>
      <c r="AC26528" s="20" t="s">
        <v>81</v>
      </c>
      <c r="AD26528" s="20" t="s">
        <v>81</v>
      </c>
    </row>
    <row r="26529" ht="15.75" customHeight="1">
      <c r="A26529" s="22"/>
      <c r="B26529" s="22"/>
      <c r="C26529" s="22" t="s">
        <v>81</v>
      </c>
      <c r="D26529" s="2" t="s">
        <v>81</v>
      </c>
      <c r="Z26529" s="23"/>
      <c r="AA26529" s="20"/>
      <c r="AB26529" s="20"/>
      <c r="AC26529" s="20" t="s">
        <v>81</v>
      </c>
      <c r="AD26529" s="20" t="s">
        <v>81</v>
      </c>
    </row>
    <row r="26530" ht="15.75" customHeight="1">
      <c r="A26530" s="22"/>
      <c r="B26530" s="22"/>
      <c r="C26530" s="22" t="s">
        <v>81</v>
      </c>
      <c r="D26530" s="2" t="s">
        <v>81</v>
      </c>
      <c r="Z26530" s="23"/>
      <c r="AA26530" s="20"/>
      <c r="AB26530" s="20"/>
      <c r="AC26530" s="20" t="s">
        <v>81</v>
      </c>
      <c r="AD26530" s="20" t="s">
        <v>81</v>
      </c>
    </row>
    <row r="26531" ht="15.75" customHeight="1">
      <c r="A26531" s="22"/>
      <c r="B26531" s="22"/>
      <c r="C26531" s="22" t="s">
        <v>81</v>
      </c>
      <c r="D26531" s="2" t="s">
        <v>81</v>
      </c>
      <c r="Z26531" s="23"/>
      <c r="AA26531" s="20"/>
      <c r="AB26531" s="20"/>
      <c r="AC26531" s="20" t="s">
        <v>81</v>
      </c>
      <c r="AD26531" s="20" t="s">
        <v>81</v>
      </c>
    </row>
    <row r="26532" ht="15.75" customHeight="1">
      <c r="A26532" s="22"/>
      <c r="B26532" s="22"/>
      <c r="C26532" s="22" t="s">
        <v>81</v>
      </c>
      <c r="D26532" s="2" t="s">
        <v>81</v>
      </c>
      <c r="Z26532" s="23"/>
      <c r="AA26532" s="20"/>
      <c r="AB26532" s="20"/>
      <c r="AC26532" s="20" t="s">
        <v>81</v>
      </c>
      <c r="AD26532" s="20" t="s">
        <v>81</v>
      </c>
    </row>
    <row r="26533" ht="15.75" customHeight="1">
      <c r="A26533" s="22"/>
      <c r="B26533" s="22"/>
      <c r="C26533" s="22" t="s">
        <v>81</v>
      </c>
      <c r="D26533" s="2" t="s">
        <v>81</v>
      </c>
      <c r="Z26533" s="23"/>
      <c r="AA26533" s="20"/>
      <c r="AB26533" s="20"/>
      <c r="AC26533" s="20" t="s">
        <v>81</v>
      </c>
      <c r="AD26533" s="20" t="s">
        <v>81</v>
      </c>
    </row>
    <row r="26534" ht="15.75" customHeight="1">
      <c r="A26534" s="22"/>
      <c r="B26534" s="22"/>
      <c r="C26534" s="22" t="s">
        <v>81</v>
      </c>
      <c r="D26534" s="2" t="s">
        <v>81</v>
      </c>
      <c r="Z26534" s="23"/>
      <c r="AA26534" s="20"/>
      <c r="AB26534" s="20"/>
      <c r="AC26534" s="20" t="s">
        <v>81</v>
      </c>
      <c r="AD26534" s="20" t="s">
        <v>81</v>
      </c>
    </row>
    <row r="26535" ht="15.75" customHeight="1">
      <c r="A26535" s="22"/>
      <c r="B26535" s="22"/>
      <c r="C26535" s="22" t="s">
        <v>81</v>
      </c>
      <c r="D26535" s="2" t="s">
        <v>81</v>
      </c>
      <c r="Z26535" s="23"/>
      <c r="AA26535" s="20"/>
      <c r="AB26535" s="20"/>
      <c r="AC26535" s="20" t="s">
        <v>81</v>
      </c>
      <c r="AD26535" s="20" t="s">
        <v>81</v>
      </c>
    </row>
    <row r="26536" ht="15.75" customHeight="1">
      <c r="A26536" s="22"/>
      <c r="B26536" s="22"/>
      <c r="C26536" s="22" t="s">
        <v>81</v>
      </c>
      <c r="D26536" s="2" t="s">
        <v>81</v>
      </c>
      <c r="Z26536" s="23"/>
      <c r="AA26536" s="20"/>
      <c r="AB26536" s="20"/>
      <c r="AC26536" s="20" t="s">
        <v>81</v>
      </c>
      <c r="AD26536" s="20" t="s">
        <v>81</v>
      </c>
    </row>
    <row r="26537" ht="15.75" customHeight="1">
      <c r="A26537" s="22"/>
      <c r="B26537" s="22"/>
      <c r="C26537" s="22" t="s">
        <v>81</v>
      </c>
      <c r="D26537" s="2" t="s">
        <v>81</v>
      </c>
      <c r="Z26537" s="23"/>
      <c r="AA26537" s="20"/>
      <c r="AB26537" s="20"/>
      <c r="AC26537" s="20" t="s">
        <v>81</v>
      </c>
      <c r="AD26537" s="20" t="s">
        <v>81</v>
      </c>
    </row>
    <row r="26538" ht="15.75" customHeight="1">
      <c r="A26538" s="22"/>
      <c r="B26538" s="22"/>
      <c r="C26538" s="22" t="s">
        <v>81</v>
      </c>
      <c r="D26538" s="2" t="s">
        <v>81</v>
      </c>
      <c r="Z26538" s="23"/>
      <c r="AA26538" s="20"/>
      <c r="AB26538" s="20"/>
      <c r="AC26538" s="20" t="s">
        <v>81</v>
      </c>
      <c r="AD26538" s="20" t="s">
        <v>81</v>
      </c>
    </row>
    <row r="26539" ht="15.75" customHeight="1">
      <c r="A26539" s="22"/>
      <c r="B26539" s="22"/>
      <c r="C26539" s="22" t="s">
        <v>81</v>
      </c>
      <c r="D26539" s="2" t="s">
        <v>81</v>
      </c>
      <c r="Z26539" s="23"/>
      <c r="AA26539" s="20"/>
      <c r="AB26539" s="20"/>
      <c r="AC26539" s="20" t="s">
        <v>81</v>
      </c>
      <c r="AD26539" s="20" t="s">
        <v>81</v>
      </c>
    </row>
    <row r="26540" ht="15.75" customHeight="1">
      <c r="A26540" s="22"/>
      <c r="B26540" s="22"/>
      <c r="C26540" s="22" t="s">
        <v>81</v>
      </c>
      <c r="D26540" s="2" t="s">
        <v>81</v>
      </c>
      <c r="Z26540" s="23"/>
      <c r="AA26540" s="20"/>
      <c r="AB26540" s="20"/>
      <c r="AC26540" s="20" t="s">
        <v>81</v>
      </c>
      <c r="AD26540" s="20" t="s">
        <v>81</v>
      </c>
    </row>
    <row r="26541" ht="15.75" customHeight="1">
      <c r="A26541" s="22"/>
      <c r="B26541" s="22"/>
      <c r="C26541" s="22" t="s">
        <v>81</v>
      </c>
      <c r="D26541" s="2" t="s">
        <v>81</v>
      </c>
      <c r="Z26541" s="23"/>
      <c r="AA26541" s="20"/>
      <c r="AB26541" s="20"/>
      <c r="AC26541" s="20" t="s">
        <v>81</v>
      </c>
      <c r="AD26541" s="20" t="s">
        <v>81</v>
      </c>
    </row>
    <row r="26542" ht="15.75" customHeight="1">
      <c r="A26542" s="22"/>
      <c r="B26542" s="22"/>
      <c r="C26542" s="22" t="s">
        <v>81</v>
      </c>
      <c r="D26542" s="2" t="s">
        <v>81</v>
      </c>
      <c r="Z26542" s="23"/>
      <c r="AA26542" s="20"/>
      <c r="AB26542" s="20"/>
      <c r="AC26542" s="20" t="s">
        <v>81</v>
      </c>
      <c r="AD26542" s="20" t="s">
        <v>81</v>
      </c>
    </row>
    <row r="26543" ht="15.75" customHeight="1">
      <c r="A26543" s="22"/>
      <c r="B26543" s="22"/>
      <c r="C26543" s="22" t="s">
        <v>81</v>
      </c>
      <c r="D26543" s="2" t="s">
        <v>81</v>
      </c>
      <c r="Z26543" s="23"/>
      <c r="AA26543" s="20"/>
      <c r="AB26543" s="20"/>
      <c r="AC26543" s="20" t="s">
        <v>81</v>
      </c>
      <c r="AD26543" s="20" t="s">
        <v>81</v>
      </c>
    </row>
    <row r="26544" ht="15.75" customHeight="1">
      <c r="A26544" s="22"/>
      <c r="B26544" s="22"/>
      <c r="C26544" s="22" t="s">
        <v>81</v>
      </c>
      <c r="D26544" s="2" t="s">
        <v>81</v>
      </c>
      <c r="Z26544" s="23"/>
      <c r="AA26544" s="20"/>
      <c r="AB26544" s="20"/>
      <c r="AC26544" s="20" t="s">
        <v>81</v>
      </c>
      <c r="AD26544" s="20" t="s">
        <v>81</v>
      </c>
    </row>
    <row r="26545" ht="15.75" customHeight="1">
      <c r="A26545" s="22"/>
      <c r="B26545" s="22"/>
      <c r="C26545" s="22" t="s">
        <v>81</v>
      </c>
      <c r="D26545" s="2" t="s">
        <v>81</v>
      </c>
      <c r="Z26545" s="23"/>
      <c r="AA26545" s="20"/>
      <c r="AB26545" s="20"/>
      <c r="AC26545" s="20" t="s">
        <v>81</v>
      </c>
      <c r="AD26545" s="20" t="s">
        <v>81</v>
      </c>
    </row>
    <row r="26546" ht="15.75" customHeight="1">
      <c r="A26546" s="22"/>
      <c r="B26546" s="22"/>
      <c r="C26546" s="22" t="s">
        <v>81</v>
      </c>
      <c r="D26546" s="2" t="s">
        <v>81</v>
      </c>
      <c r="Z26546" s="23"/>
      <c r="AA26546" s="20"/>
      <c r="AB26546" s="20"/>
      <c r="AC26546" s="20" t="s">
        <v>81</v>
      </c>
      <c r="AD26546" s="20" t="s">
        <v>81</v>
      </c>
    </row>
    <row r="26547" ht="15.75" customHeight="1">
      <c r="A26547" s="22"/>
      <c r="B26547" s="22"/>
      <c r="C26547" s="22" t="s">
        <v>81</v>
      </c>
      <c r="D26547" s="2" t="s">
        <v>81</v>
      </c>
      <c r="Z26547" s="23"/>
      <c r="AA26547" s="20"/>
      <c r="AB26547" s="20"/>
      <c r="AC26547" s="20" t="s">
        <v>81</v>
      </c>
      <c r="AD26547" s="20" t="s">
        <v>81</v>
      </c>
    </row>
    <row r="26548" ht="15.75" customHeight="1">
      <c r="A26548" s="22"/>
      <c r="B26548" s="22"/>
      <c r="C26548" s="22" t="s">
        <v>81</v>
      </c>
      <c r="D26548" s="2" t="s">
        <v>81</v>
      </c>
      <c r="Z26548" s="23"/>
      <c r="AA26548" s="20"/>
      <c r="AB26548" s="20"/>
      <c r="AC26548" s="20" t="s">
        <v>81</v>
      </c>
      <c r="AD26548" s="20" t="s">
        <v>81</v>
      </c>
    </row>
    <row r="26549" ht="15.75" customHeight="1">
      <c r="A26549" s="22"/>
      <c r="B26549" s="22"/>
      <c r="C26549" s="22" t="s">
        <v>81</v>
      </c>
      <c r="D26549" s="2" t="s">
        <v>81</v>
      </c>
      <c r="Z26549" s="23"/>
      <c r="AA26549" s="20"/>
      <c r="AB26549" s="20"/>
      <c r="AC26549" s="20" t="s">
        <v>81</v>
      </c>
      <c r="AD26549" s="20" t="s">
        <v>81</v>
      </c>
    </row>
    <row r="26550" ht="15.75" customHeight="1">
      <c r="A26550" s="22"/>
      <c r="B26550" s="22"/>
      <c r="C26550" s="22" t="s">
        <v>81</v>
      </c>
      <c r="D26550" s="2" t="s">
        <v>81</v>
      </c>
      <c r="Z26550" s="23"/>
      <c r="AA26550" s="20"/>
      <c r="AB26550" s="20"/>
      <c r="AC26550" s="20" t="s">
        <v>81</v>
      </c>
      <c r="AD26550" s="20" t="s">
        <v>81</v>
      </c>
    </row>
    <row r="26551" ht="15.75" customHeight="1">
      <c r="A26551" s="22"/>
      <c r="B26551" s="22"/>
      <c r="C26551" s="22" t="s">
        <v>81</v>
      </c>
      <c r="D26551" s="2" t="s">
        <v>81</v>
      </c>
      <c r="Z26551" s="23"/>
      <c r="AA26551" s="20"/>
      <c r="AB26551" s="20"/>
      <c r="AC26551" s="20" t="s">
        <v>81</v>
      </c>
      <c r="AD26551" s="20" t="s">
        <v>81</v>
      </c>
    </row>
    <row r="26552" ht="15.75" customHeight="1">
      <c r="A26552" s="22"/>
      <c r="B26552" s="22"/>
      <c r="C26552" s="22" t="s">
        <v>81</v>
      </c>
      <c r="D26552" s="2" t="s">
        <v>81</v>
      </c>
      <c r="Z26552" s="23"/>
      <c r="AA26552" s="20"/>
      <c r="AB26552" s="20"/>
      <c r="AC26552" s="20" t="s">
        <v>81</v>
      </c>
      <c r="AD26552" s="20" t="s">
        <v>81</v>
      </c>
    </row>
    <row r="26553" ht="15.75" customHeight="1">
      <c r="A26553" s="22"/>
      <c r="B26553" s="22"/>
      <c r="C26553" s="22" t="s">
        <v>81</v>
      </c>
      <c r="D26553" s="2" t="s">
        <v>81</v>
      </c>
      <c r="Z26553" s="23"/>
      <c r="AA26553" s="20"/>
      <c r="AB26553" s="20"/>
      <c r="AC26553" s="20" t="s">
        <v>81</v>
      </c>
      <c r="AD26553" s="20" t="s">
        <v>81</v>
      </c>
    </row>
    <row r="26554" ht="15.75" customHeight="1">
      <c r="A26554" s="22"/>
      <c r="B26554" s="22"/>
      <c r="C26554" s="22" t="s">
        <v>81</v>
      </c>
      <c r="D26554" s="2" t="s">
        <v>81</v>
      </c>
      <c r="Z26554" s="23"/>
      <c r="AA26554" s="20"/>
      <c r="AB26554" s="20"/>
      <c r="AC26554" s="20" t="s">
        <v>81</v>
      </c>
      <c r="AD26554" s="20" t="s">
        <v>81</v>
      </c>
    </row>
    <row r="26555" ht="15.75" customHeight="1">
      <c r="A26555" s="22"/>
      <c r="B26555" s="22"/>
      <c r="C26555" s="22" t="s">
        <v>81</v>
      </c>
      <c r="D26555" s="2" t="s">
        <v>81</v>
      </c>
      <c r="Z26555" s="23"/>
      <c r="AA26555" s="20"/>
      <c r="AB26555" s="20"/>
      <c r="AC26555" s="20" t="s">
        <v>81</v>
      </c>
      <c r="AD26555" s="20" t="s">
        <v>81</v>
      </c>
    </row>
    <row r="26556" ht="15.75" customHeight="1">
      <c r="A26556" s="22"/>
      <c r="B26556" s="22"/>
      <c r="C26556" s="22" t="s">
        <v>81</v>
      </c>
      <c r="D26556" s="2" t="s">
        <v>81</v>
      </c>
      <c r="Z26556" s="23"/>
      <c r="AA26556" s="20"/>
      <c r="AB26556" s="20"/>
      <c r="AC26556" s="20" t="s">
        <v>81</v>
      </c>
      <c r="AD26556" s="20" t="s">
        <v>81</v>
      </c>
    </row>
    <row r="26557" ht="15.75" customHeight="1">
      <c r="A26557" s="22"/>
      <c r="B26557" s="22"/>
      <c r="C26557" s="22" t="s">
        <v>81</v>
      </c>
      <c r="D26557" s="2" t="s">
        <v>81</v>
      </c>
      <c r="Z26557" s="23"/>
      <c r="AA26557" s="20"/>
      <c r="AB26557" s="20"/>
      <c r="AC26557" s="20" t="s">
        <v>81</v>
      </c>
      <c r="AD26557" s="20" t="s">
        <v>81</v>
      </c>
    </row>
    <row r="26558" ht="15.75" customHeight="1">
      <c r="A26558" s="22"/>
      <c r="B26558" s="22"/>
      <c r="C26558" s="22" t="s">
        <v>81</v>
      </c>
      <c r="D26558" s="2" t="s">
        <v>81</v>
      </c>
      <c r="Z26558" s="23"/>
      <c r="AA26558" s="20"/>
      <c r="AB26558" s="20"/>
      <c r="AC26558" s="20" t="s">
        <v>81</v>
      </c>
      <c r="AD26558" s="20" t="s">
        <v>81</v>
      </c>
    </row>
    <row r="26559" ht="15.75" customHeight="1">
      <c r="A26559" s="22"/>
      <c r="B26559" s="22"/>
      <c r="C26559" s="22" t="s">
        <v>81</v>
      </c>
      <c r="D26559" s="2" t="s">
        <v>81</v>
      </c>
      <c r="Z26559" s="23"/>
      <c r="AA26559" s="20"/>
      <c r="AB26559" s="20"/>
      <c r="AC26559" s="20" t="s">
        <v>81</v>
      </c>
      <c r="AD26559" s="20" t="s">
        <v>81</v>
      </c>
    </row>
    <row r="26560" ht="15.75" customHeight="1">
      <c r="A26560" s="22"/>
      <c r="B26560" s="22"/>
      <c r="C26560" s="22" t="s">
        <v>81</v>
      </c>
      <c r="D26560" s="2" t="s">
        <v>81</v>
      </c>
      <c r="Z26560" s="23"/>
      <c r="AA26560" s="20"/>
      <c r="AB26560" s="20"/>
      <c r="AC26560" s="20" t="s">
        <v>81</v>
      </c>
      <c r="AD26560" s="20" t="s">
        <v>81</v>
      </c>
    </row>
    <row r="26561" ht="15.75" customHeight="1">
      <c r="A26561" s="22"/>
      <c r="B26561" s="22"/>
      <c r="C26561" s="22" t="s">
        <v>81</v>
      </c>
      <c r="D26561" s="2" t="s">
        <v>81</v>
      </c>
      <c r="Z26561" s="23"/>
      <c r="AA26561" s="20"/>
      <c r="AB26561" s="20"/>
      <c r="AC26561" s="20" t="s">
        <v>81</v>
      </c>
      <c r="AD26561" s="20" t="s">
        <v>81</v>
      </c>
    </row>
    <row r="26562" ht="15.75" customHeight="1">
      <c r="A26562" s="22"/>
      <c r="B26562" s="22"/>
      <c r="C26562" s="22" t="s">
        <v>81</v>
      </c>
      <c r="D26562" s="2" t="s">
        <v>81</v>
      </c>
      <c r="Z26562" s="23"/>
      <c r="AA26562" s="20"/>
      <c r="AB26562" s="20"/>
      <c r="AC26562" s="20" t="s">
        <v>81</v>
      </c>
      <c r="AD26562" s="20" t="s">
        <v>81</v>
      </c>
    </row>
    <row r="26563" ht="15.75" customHeight="1">
      <c r="A26563" s="22"/>
      <c r="B26563" s="22"/>
      <c r="C26563" s="22" t="s">
        <v>81</v>
      </c>
      <c r="D26563" s="2" t="s">
        <v>81</v>
      </c>
      <c r="Z26563" s="23"/>
      <c r="AA26563" s="20"/>
      <c r="AB26563" s="20"/>
      <c r="AC26563" s="20" t="s">
        <v>81</v>
      </c>
      <c r="AD26563" s="20" t="s">
        <v>81</v>
      </c>
    </row>
    <row r="26564" ht="15.75" customHeight="1">
      <c r="A26564" s="22"/>
      <c r="B26564" s="22"/>
      <c r="C26564" s="22" t="s">
        <v>81</v>
      </c>
      <c r="D26564" s="2" t="s">
        <v>81</v>
      </c>
      <c r="Z26564" s="23"/>
      <c r="AA26564" s="20"/>
      <c r="AB26564" s="20"/>
      <c r="AC26564" s="20" t="s">
        <v>81</v>
      </c>
      <c r="AD26564" s="20" t="s">
        <v>81</v>
      </c>
    </row>
    <row r="26565" ht="15.75" customHeight="1">
      <c r="A26565" s="22"/>
      <c r="B26565" s="22"/>
      <c r="C26565" s="22" t="s">
        <v>81</v>
      </c>
      <c r="D26565" s="2" t="s">
        <v>81</v>
      </c>
      <c r="Z26565" s="23"/>
      <c r="AA26565" s="20"/>
      <c r="AB26565" s="20"/>
      <c r="AC26565" s="20" t="s">
        <v>81</v>
      </c>
      <c r="AD26565" s="20" t="s">
        <v>81</v>
      </c>
    </row>
    <row r="26566" ht="15.75" customHeight="1">
      <c r="A26566" s="22"/>
      <c r="B26566" s="22"/>
      <c r="C26566" s="22" t="s">
        <v>81</v>
      </c>
      <c r="D26566" s="2" t="s">
        <v>81</v>
      </c>
      <c r="Z26566" s="23"/>
      <c r="AA26566" s="20"/>
      <c r="AB26566" s="20"/>
      <c r="AC26566" s="20" t="s">
        <v>81</v>
      </c>
      <c r="AD26566" s="20" t="s">
        <v>81</v>
      </c>
    </row>
    <row r="26567" ht="15.75" customHeight="1">
      <c r="A26567" s="22"/>
      <c r="B26567" s="22"/>
      <c r="C26567" s="22" t="s">
        <v>81</v>
      </c>
      <c r="D26567" s="2" t="s">
        <v>81</v>
      </c>
      <c r="Z26567" s="23"/>
      <c r="AA26567" s="20"/>
      <c r="AB26567" s="20"/>
      <c r="AC26567" s="20" t="s">
        <v>81</v>
      </c>
      <c r="AD26567" s="20" t="s">
        <v>81</v>
      </c>
    </row>
    <row r="26568" ht="15.75" customHeight="1">
      <c r="A26568" s="22"/>
      <c r="B26568" s="22"/>
      <c r="C26568" s="22" t="s">
        <v>81</v>
      </c>
      <c r="D26568" s="2" t="s">
        <v>81</v>
      </c>
      <c r="Z26568" s="23"/>
      <c r="AA26568" s="20"/>
      <c r="AB26568" s="20"/>
      <c r="AC26568" s="20" t="s">
        <v>81</v>
      </c>
      <c r="AD26568" s="20" t="s">
        <v>81</v>
      </c>
    </row>
    <row r="26569" ht="15.75" customHeight="1">
      <c r="A26569" s="22"/>
      <c r="B26569" s="22"/>
      <c r="C26569" s="22" t="s">
        <v>81</v>
      </c>
      <c r="D26569" s="2" t="s">
        <v>81</v>
      </c>
      <c r="Z26569" s="23"/>
      <c r="AA26569" s="20"/>
      <c r="AB26569" s="20"/>
      <c r="AC26569" s="20" t="s">
        <v>81</v>
      </c>
      <c r="AD26569" s="20" t="s">
        <v>81</v>
      </c>
    </row>
    <row r="26570" ht="15.75" customHeight="1">
      <c r="A26570" s="22"/>
      <c r="B26570" s="22"/>
      <c r="C26570" s="22" t="s">
        <v>81</v>
      </c>
      <c r="D26570" s="2" t="s">
        <v>81</v>
      </c>
      <c r="Z26570" s="23"/>
      <c r="AA26570" s="20"/>
      <c r="AB26570" s="20"/>
      <c r="AC26570" s="20" t="s">
        <v>81</v>
      </c>
      <c r="AD26570" s="20" t="s">
        <v>81</v>
      </c>
    </row>
    <row r="26571" ht="15.75" customHeight="1">
      <c r="A26571" s="22"/>
      <c r="B26571" s="22"/>
      <c r="C26571" s="22" t="s">
        <v>81</v>
      </c>
      <c r="D26571" s="2" t="s">
        <v>81</v>
      </c>
      <c r="Z26571" s="23"/>
      <c r="AA26571" s="20"/>
      <c r="AB26571" s="20"/>
      <c r="AC26571" s="20" t="s">
        <v>81</v>
      </c>
      <c r="AD26571" s="20" t="s">
        <v>81</v>
      </c>
    </row>
    <row r="26572" ht="15.75" customHeight="1">
      <c r="A26572" s="22"/>
      <c r="B26572" s="22"/>
      <c r="C26572" s="22" t="s">
        <v>81</v>
      </c>
      <c r="D26572" s="2" t="s">
        <v>81</v>
      </c>
      <c r="Z26572" s="23"/>
      <c r="AA26572" s="20"/>
      <c r="AB26572" s="20"/>
      <c r="AC26572" s="20" t="s">
        <v>81</v>
      </c>
      <c r="AD26572" s="20" t="s">
        <v>81</v>
      </c>
    </row>
    <row r="26573" ht="15.75" customHeight="1">
      <c r="A26573" s="22"/>
      <c r="B26573" s="22"/>
      <c r="C26573" s="22" t="s">
        <v>81</v>
      </c>
      <c r="D26573" s="2" t="s">
        <v>81</v>
      </c>
      <c r="Z26573" s="23"/>
      <c r="AA26573" s="20"/>
      <c r="AB26573" s="20"/>
      <c r="AC26573" s="20" t="s">
        <v>81</v>
      </c>
      <c r="AD26573" s="20" t="s">
        <v>81</v>
      </c>
    </row>
    <row r="26574" ht="15.75" customHeight="1">
      <c r="A26574" s="22"/>
      <c r="B26574" s="22"/>
      <c r="C26574" s="22" t="s">
        <v>81</v>
      </c>
      <c r="D26574" s="2" t="s">
        <v>81</v>
      </c>
      <c r="Z26574" s="23"/>
      <c r="AA26574" s="20"/>
      <c r="AB26574" s="20"/>
      <c r="AC26574" s="20" t="s">
        <v>81</v>
      </c>
      <c r="AD26574" s="20" t="s">
        <v>81</v>
      </c>
    </row>
    <row r="26575" ht="15.75" customHeight="1">
      <c r="A26575" s="22"/>
      <c r="B26575" s="22"/>
      <c r="C26575" s="22" t="s">
        <v>81</v>
      </c>
      <c r="D26575" s="2" t="s">
        <v>81</v>
      </c>
      <c r="Z26575" s="23"/>
      <c r="AA26575" s="20"/>
      <c r="AB26575" s="20"/>
      <c r="AC26575" s="20" t="s">
        <v>81</v>
      </c>
      <c r="AD26575" s="20" t="s">
        <v>81</v>
      </c>
    </row>
    <row r="26576" ht="15.75" customHeight="1">
      <c r="A26576" s="22"/>
      <c r="B26576" s="22"/>
      <c r="C26576" s="22" t="s">
        <v>81</v>
      </c>
      <c r="D26576" s="2" t="s">
        <v>81</v>
      </c>
      <c r="Z26576" s="23"/>
      <c r="AA26576" s="20"/>
      <c r="AB26576" s="20"/>
      <c r="AC26576" s="20" t="s">
        <v>81</v>
      </c>
      <c r="AD26576" s="20" t="s">
        <v>81</v>
      </c>
    </row>
    <row r="26577" ht="15.75" customHeight="1">
      <c r="A26577" s="22"/>
      <c r="B26577" s="22"/>
      <c r="C26577" s="22" t="s">
        <v>81</v>
      </c>
      <c r="D26577" s="2" t="s">
        <v>81</v>
      </c>
      <c r="Z26577" s="23"/>
      <c r="AA26577" s="20"/>
      <c r="AB26577" s="20"/>
      <c r="AC26577" s="20" t="s">
        <v>81</v>
      </c>
      <c r="AD26577" s="20" t="s">
        <v>81</v>
      </c>
    </row>
    <row r="26578" ht="15.75" customHeight="1">
      <c r="A26578" s="22"/>
      <c r="B26578" s="22"/>
      <c r="C26578" s="22" t="s">
        <v>81</v>
      </c>
      <c r="D26578" s="2" t="s">
        <v>81</v>
      </c>
      <c r="Z26578" s="23"/>
      <c r="AA26578" s="20"/>
      <c r="AB26578" s="20"/>
      <c r="AC26578" s="20" t="s">
        <v>81</v>
      </c>
      <c r="AD26578" s="20" t="s">
        <v>81</v>
      </c>
    </row>
    <row r="26579" ht="15.75" customHeight="1">
      <c r="A26579" s="22"/>
      <c r="B26579" s="22"/>
      <c r="C26579" s="22" t="s">
        <v>81</v>
      </c>
      <c r="D26579" s="2" t="s">
        <v>81</v>
      </c>
      <c r="Z26579" s="23"/>
      <c r="AA26579" s="20"/>
      <c r="AB26579" s="20"/>
      <c r="AC26579" s="20" t="s">
        <v>81</v>
      </c>
      <c r="AD26579" s="20" t="s">
        <v>81</v>
      </c>
    </row>
    <row r="26580" ht="15.75" customHeight="1">
      <c r="A26580" s="22"/>
      <c r="B26580" s="22"/>
      <c r="C26580" s="22" t="s">
        <v>81</v>
      </c>
      <c r="D26580" s="2" t="s">
        <v>81</v>
      </c>
      <c r="Z26580" s="23"/>
      <c r="AA26580" s="20"/>
      <c r="AB26580" s="20"/>
      <c r="AC26580" s="20" t="s">
        <v>81</v>
      </c>
      <c r="AD26580" s="20" t="s">
        <v>81</v>
      </c>
    </row>
    <row r="26581" ht="15.75" customHeight="1">
      <c r="A26581" s="22"/>
      <c r="B26581" s="22"/>
      <c r="C26581" s="22" t="s">
        <v>81</v>
      </c>
      <c r="D26581" s="2" t="s">
        <v>81</v>
      </c>
      <c r="Z26581" s="23"/>
      <c r="AA26581" s="20"/>
      <c r="AB26581" s="20"/>
      <c r="AC26581" s="20" t="s">
        <v>81</v>
      </c>
      <c r="AD26581" s="20" t="s">
        <v>81</v>
      </c>
    </row>
    <row r="26582" ht="15.75" customHeight="1">
      <c r="A26582" s="22"/>
      <c r="B26582" s="22"/>
      <c r="C26582" s="22" t="s">
        <v>81</v>
      </c>
      <c r="D26582" s="2" t="s">
        <v>81</v>
      </c>
      <c r="Z26582" s="23"/>
      <c r="AA26582" s="20"/>
      <c r="AB26582" s="20"/>
      <c r="AC26582" s="20" t="s">
        <v>81</v>
      </c>
      <c r="AD26582" s="20" t="s">
        <v>81</v>
      </c>
    </row>
    <row r="26583" ht="15.75" customHeight="1">
      <c r="A26583" s="22"/>
      <c r="B26583" s="22"/>
      <c r="C26583" s="22" t="s">
        <v>81</v>
      </c>
      <c r="D26583" s="2" t="s">
        <v>81</v>
      </c>
      <c r="Z26583" s="23"/>
      <c r="AA26583" s="20"/>
      <c r="AB26583" s="20"/>
      <c r="AC26583" s="20" t="s">
        <v>81</v>
      </c>
      <c r="AD26583" s="20" t="s">
        <v>81</v>
      </c>
    </row>
    <row r="26584" ht="15.75" customHeight="1">
      <c r="A26584" s="22"/>
      <c r="B26584" s="22"/>
      <c r="C26584" s="22" t="s">
        <v>81</v>
      </c>
      <c r="D26584" s="2" t="s">
        <v>81</v>
      </c>
      <c r="Z26584" s="23"/>
      <c r="AA26584" s="20"/>
      <c r="AB26584" s="20"/>
      <c r="AC26584" s="20" t="s">
        <v>81</v>
      </c>
      <c r="AD26584" s="20" t="s">
        <v>81</v>
      </c>
    </row>
    <row r="26585" ht="15.75" customHeight="1">
      <c r="A26585" s="22"/>
      <c r="B26585" s="22"/>
      <c r="C26585" s="22" t="s">
        <v>81</v>
      </c>
      <c r="D26585" s="2" t="s">
        <v>81</v>
      </c>
      <c r="Z26585" s="23"/>
      <c r="AA26585" s="20"/>
      <c r="AB26585" s="20"/>
      <c r="AC26585" s="20" t="s">
        <v>81</v>
      </c>
      <c r="AD26585" s="20" t="s">
        <v>81</v>
      </c>
    </row>
    <row r="26586" ht="15.75" customHeight="1">
      <c r="A26586" s="22"/>
      <c r="B26586" s="22"/>
      <c r="C26586" s="22" t="s">
        <v>81</v>
      </c>
      <c r="D26586" s="2" t="s">
        <v>81</v>
      </c>
      <c r="Z26586" s="23"/>
      <c r="AA26586" s="20"/>
      <c r="AB26586" s="20"/>
      <c r="AC26586" s="20" t="s">
        <v>81</v>
      </c>
      <c r="AD26586" s="20" t="s">
        <v>81</v>
      </c>
    </row>
    <row r="26587" ht="15.75" customHeight="1">
      <c r="A26587" s="22"/>
      <c r="B26587" s="22"/>
      <c r="C26587" s="22" t="s">
        <v>81</v>
      </c>
      <c r="D26587" s="2" t="s">
        <v>81</v>
      </c>
      <c r="Z26587" s="23"/>
      <c r="AA26587" s="20"/>
      <c r="AB26587" s="20"/>
      <c r="AC26587" s="20" t="s">
        <v>81</v>
      </c>
      <c r="AD26587" s="20" t="s">
        <v>81</v>
      </c>
    </row>
    <row r="26588" ht="15.75" customHeight="1">
      <c r="A26588" s="22"/>
      <c r="B26588" s="22"/>
      <c r="C26588" s="22" t="s">
        <v>81</v>
      </c>
      <c r="D26588" s="2" t="s">
        <v>81</v>
      </c>
      <c r="Z26588" s="23"/>
      <c r="AA26588" s="20"/>
      <c r="AB26588" s="20"/>
      <c r="AC26588" s="20" t="s">
        <v>81</v>
      </c>
      <c r="AD26588" s="20" t="s">
        <v>81</v>
      </c>
    </row>
    <row r="26589" ht="15.75" customHeight="1">
      <c r="A26589" s="22"/>
      <c r="B26589" s="22"/>
      <c r="C26589" s="22" t="s">
        <v>81</v>
      </c>
      <c r="D26589" s="2" t="s">
        <v>81</v>
      </c>
      <c r="Z26589" s="23"/>
      <c r="AA26589" s="20"/>
      <c r="AB26589" s="20"/>
      <c r="AC26589" s="20" t="s">
        <v>81</v>
      </c>
      <c r="AD26589" s="20" t="s">
        <v>81</v>
      </c>
    </row>
    <row r="26590" ht="15.75" customHeight="1">
      <c r="A26590" s="22"/>
      <c r="B26590" s="22"/>
      <c r="C26590" s="22" t="s">
        <v>81</v>
      </c>
      <c r="D26590" s="2" t="s">
        <v>81</v>
      </c>
      <c r="Z26590" s="23"/>
      <c r="AA26590" s="20"/>
      <c r="AB26590" s="20"/>
      <c r="AC26590" s="20" t="s">
        <v>81</v>
      </c>
      <c r="AD26590" s="20" t="s">
        <v>81</v>
      </c>
    </row>
    <row r="26591" ht="15.75" customHeight="1">
      <c r="A26591" s="22"/>
      <c r="B26591" s="22"/>
      <c r="C26591" s="22" t="s">
        <v>81</v>
      </c>
      <c r="D26591" s="2" t="s">
        <v>81</v>
      </c>
      <c r="Z26591" s="23"/>
      <c r="AA26591" s="20"/>
      <c r="AB26591" s="20"/>
      <c r="AC26591" s="20" t="s">
        <v>81</v>
      </c>
      <c r="AD26591" s="20" t="s">
        <v>81</v>
      </c>
    </row>
    <row r="26592" ht="15.75" customHeight="1">
      <c r="A26592" s="22"/>
      <c r="B26592" s="22"/>
      <c r="C26592" s="22" t="s">
        <v>81</v>
      </c>
      <c r="D26592" s="2" t="s">
        <v>81</v>
      </c>
      <c r="Z26592" s="23"/>
      <c r="AA26592" s="20"/>
      <c r="AB26592" s="20"/>
      <c r="AC26592" s="20" t="s">
        <v>81</v>
      </c>
      <c r="AD26592" s="20" t="s">
        <v>81</v>
      </c>
    </row>
    <row r="26593" ht="15.75" customHeight="1">
      <c r="A26593" s="22"/>
      <c r="B26593" s="22"/>
      <c r="C26593" s="22" t="s">
        <v>81</v>
      </c>
      <c r="D26593" s="2" t="s">
        <v>81</v>
      </c>
      <c r="Z26593" s="23"/>
      <c r="AA26593" s="20"/>
      <c r="AB26593" s="20"/>
      <c r="AC26593" s="20" t="s">
        <v>81</v>
      </c>
      <c r="AD26593" s="20" t="s">
        <v>81</v>
      </c>
    </row>
    <row r="26594" ht="15.75" customHeight="1">
      <c r="A26594" s="22"/>
      <c r="B26594" s="22"/>
      <c r="C26594" s="22" t="s">
        <v>81</v>
      </c>
      <c r="D26594" s="2" t="s">
        <v>81</v>
      </c>
      <c r="Z26594" s="23"/>
      <c r="AA26594" s="20"/>
      <c r="AB26594" s="20"/>
      <c r="AC26594" s="20" t="s">
        <v>81</v>
      </c>
      <c r="AD26594" s="20" t="s">
        <v>81</v>
      </c>
    </row>
    <row r="26595" ht="15.75" customHeight="1">
      <c r="A26595" s="22"/>
      <c r="B26595" s="22"/>
      <c r="C26595" s="22" t="s">
        <v>81</v>
      </c>
      <c r="D26595" s="2" t="s">
        <v>81</v>
      </c>
      <c r="Z26595" s="23"/>
      <c r="AA26595" s="20"/>
      <c r="AB26595" s="20"/>
      <c r="AC26595" s="20" t="s">
        <v>81</v>
      </c>
      <c r="AD26595" s="20" t="s">
        <v>81</v>
      </c>
    </row>
    <row r="26596" ht="15.75" customHeight="1">
      <c r="A26596" s="22"/>
      <c r="B26596" s="22"/>
      <c r="C26596" s="22" t="s">
        <v>81</v>
      </c>
      <c r="D26596" s="2" t="s">
        <v>81</v>
      </c>
      <c r="Z26596" s="23"/>
      <c r="AA26596" s="20"/>
      <c r="AB26596" s="20"/>
      <c r="AC26596" s="20" t="s">
        <v>81</v>
      </c>
      <c r="AD26596" s="20" t="s">
        <v>81</v>
      </c>
    </row>
    <row r="26597" ht="15.75" customHeight="1">
      <c r="A26597" s="22"/>
      <c r="B26597" s="22"/>
      <c r="C26597" s="22" t="s">
        <v>81</v>
      </c>
      <c r="D26597" s="2" t="s">
        <v>81</v>
      </c>
      <c r="Z26597" s="23"/>
      <c r="AA26597" s="20"/>
      <c r="AB26597" s="20"/>
      <c r="AC26597" s="20" t="s">
        <v>81</v>
      </c>
      <c r="AD26597" s="20" t="s">
        <v>81</v>
      </c>
    </row>
    <row r="26598" ht="15.75" customHeight="1">
      <c r="A26598" s="22"/>
      <c r="B26598" s="22"/>
      <c r="C26598" s="22" t="s">
        <v>81</v>
      </c>
      <c r="D26598" s="2" t="s">
        <v>81</v>
      </c>
      <c r="Z26598" s="23"/>
      <c r="AA26598" s="20"/>
      <c r="AB26598" s="20"/>
      <c r="AC26598" s="20" t="s">
        <v>81</v>
      </c>
      <c r="AD26598" s="20" t="s">
        <v>81</v>
      </c>
    </row>
    <row r="26599" ht="15.75" customHeight="1">
      <c r="A26599" s="22"/>
      <c r="B26599" s="22"/>
      <c r="C26599" s="22" t="s">
        <v>81</v>
      </c>
      <c r="D26599" s="2" t="s">
        <v>81</v>
      </c>
      <c r="Z26599" s="23"/>
      <c r="AA26599" s="20"/>
      <c r="AB26599" s="20"/>
      <c r="AC26599" s="20" t="s">
        <v>81</v>
      </c>
      <c r="AD26599" s="20" t="s">
        <v>81</v>
      </c>
    </row>
    <row r="26600" ht="15.75" customHeight="1">
      <c r="A26600" s="22"/>
      <c r="B26600" s="22"/>
      <c r="C26600" s="22" t="s">
        <v>81</v>
      </c>
      <c r="D26600" s="2" t="s">
        <v>81</v>
      </c>
      <c r="Z26600" s="23"/>
      <c r="AA26600" s="20"/>
      <c r="AB26600" s="20"/>
      <c r="AC26600" s="20" t="s">
        <v>81</v>
      </c>
      <c r="AD26600" s="20" t="s">
        <v>81</v>
      </c>
    </row>
    <row r="26601" ht="15.75" customHeight="1">
      <c r="A26601" s="22"/>
      <c r="B26601" s="22"/>
      <c r="C26601" s="22" t="s">
        <v>81</v>
      </c>
      <c r="D26601" s="2" t="s">
        <v>81</v>
      </c>
      <c r="Z26601" s="23"/>
      <c r="AA26601" s="20"/>
      <c r="AB26601" s="20"/>
      <c r="AC26601" s="20" t="s">
        <v>81</v>
      </c>
      <c r="AD26601" s="20" t="s">
        <v>81</v>
      </c>
    </row>
    <row r="26602" ht="15.75" customHeight="1">
      <c r="A26602" s="22"/>
      <c r="B26602" s="22"/>
      <c r="C26602" s="22" t="s">
        <v>81</v>
      </c>
      <c r="D26602" s="2" t="s">
        <v>81</v>
      </c>
      <c r="Z26602" s="23"/>
      <c r="AA26602" s="20"/>
      <c r="AB26602" s="20"/>
      <c r="AC26602" s="20" t="s">
        <v>81</v>
      </c>
      <c r="AD26602" s="20" t="s">
        <v>81</v>
      </c>
    </row>
    <row r="26603" ht="15.75" customHeight="1">
      <c r="A26603" s="22"/>
      <c r="B26603" s="22"/>
      <c r="C26603" s="22" t="s">
        <v>81</v>
      </c>
      <c r="D26603" s="2" t="s">
        <v>81</v>
      </c>
      <c r="Z26603" s="23"/>
      <c r="AA26603" s="20"/>
      <c r="AB26603" s="20"/>
      <c r="AC26603" s="20" t="s">
        <v>81</v>
      </c>
      <c r="AD26603" s="20" t="s">
        <v>81</v>
      </c>
    </row>
    <row r="26604" ht="15.75" customHeight="1">
      <c r="A26604" s="22"/>
      <c r="B26604" s="22"/>
      <c r="C26604" s="22" t="s">
        <v>81</v>
      </c>
      <c r="D26604" s="2" t="s">
        <v>81</v>
      </c>
      <c r="Z26604" s="23"/>
      <c r="AA26604" s="20"/>
      <c r="AB26604" s="20"/>
      <c r="AC26604" s="20" t="s">
        <v>81</v>
      </c>
      <c r="AD26604" s="20" t="s">
        <v>81</v>
      </c>
    </row>
    <row r="26605" ht="15.75" customHeight="1">
      <c r="A26605" s="22"/>
      <c r="B26605" s="22"/>
      <c r="C26605" s="22" t="s">
        <v>81</v>
      </c>
      <c r="D26605" s="2" t="s">
        <v>81</v>
      </c>
      <c r="Z26605" s="23"/>
      <c r="AA26605" s="20"/>
      <c r="AB26605" s="20"/>
      <c r="AC26605" s="20" t="s">
        <v>81</v>
      </c>
      <c r="AD26605" s="20" t="s">
        <v>81</v>
      </c>
    </row>
    <row r="26606" ht="15.75" customHeight="1">
      <c r="A26606" s="22"/>
      <c r="B26606" s="22"/>
      <c r="C26606" s="22" t="s">
        <v>81</v>
      </c>
      <c r="D26606" s="2" t="s">
        <v>81</v>
      </c>
      <c r="Z26606" s="23"/>
      <c r="AA26606" s="20"/>
      <c r="AB26606" s="20"/>
      <c r="AC26606" s="20" t="s">
        <v>81</v>
      </c>
      <c r="AD26606" s="20" t="s">
        <v>81</v>
      </c>
    </row>
    <row r="26607" ht="15.75" customHeight="1">
      <c r="A26607" s="22"/>
      <c r="B26607" s="22"/>
      <c r="C26607" s="22" t="s">
        <v>81</v>
      </c>
      <c r="D26607" s="2" t="s">
        <v>81</v>
      </c>
      <c r="Z26607" s="23"/>
      <c r="AA26607" s="20"/>
      <c r="AB26607" s="20"/>
      <c r="AC26607" s="20" t="s">
        <v>81</v>
      </c>
      <c r="AD26607" s="20" t="s">
        <v>81</v>
      </c>
    </row>
    <row r="26608" ht="15.75" customHeight="1">
      <c r="A26608" s="22"/>
      <c r="B26608" s="22"/>
      <c r="C26608" s="22" t="s">
        <v>81</v>
      </c>
      <c r="D26608" s="2" t="s">
        <v>81</v>
      </c>
      <c r="Z26608" s="23"/>
      <c r="AA26608" s="20"/>
      <c r="AB26608" s="20"/>
      <c r="AC26608" s="20" t="s">
        <v>81</v>
      </c>
      <c r="AD26608" s="20" t="s">
        <v>81</v>
      </c>
    </row>
    <row r="26609" ht="15.75" customHeight="1">
      <c r="A26609" s="22"/>
      <c r="B26609" s="22"/>
      <c r="C26609" s="22" t="s">
        <v>81</v>
      </c>
      <c r="D26609" s="2" t="s">
        <v>81</v>
      </c>
      <c r="Z26609" s="23"/>
      <c r="AA26609" s="20"/>
      <c r="AB26609" s="20"/>
      <c r="AC26609" s="20" t="s">
        <v>81</v>
      </c>
      <c r="AD26609" s="20" t="s">
        <v>81</v>
      </c>
    </row>
    <row r="26610" ht="15.75" customHeight="1">
      <c r="A26610" s="22"/>
      <c r="B26610" s="22"/>
      <c r="C26610" s="22" t="s">
        <v>81</v>
      </c>
      <c r="D26610" s="2" t="s">
        <v>81</v>
      </c>
      <c r="Z26610" s="23"/>
      <c r="AA26610" s="20"/>
      <c r="AB26610" s="20"/>
      <c r="AC26610" s="20" t="s">
        <v>81</v>
      </c>
      <c r="AD26610" s="20" t="s">
        <v>81</v>
      </c>
    </row>
    <row r="26611" ht="15.75" customHeight="1">
      <c r="A26611" s="22"/>
      <c r="B26611" s="22"/>
      <c r="C26611" s="22" t="s">
        <v>81</v>
      </c>
      <c r="D26611" s="2" t="s">
        <v>81</v>
      </c>
      <c r="Z26611" s="23"/>
      <c r="AA26611" s="20"/>
      <c r="AB26611" s="20"/>
      <c r="AC26611" s="20" t="s">
        <v>81</v>
      </c>
      <c r="AD26611" s="20" t="s">
        <v>81</v>
      </c>
    </row>
    <row r="26612" ht="15.75" customHeight="1">
      <c r="A26612" s="22"/>
      <c r="B26612" s="22"/>
      <c r="C26612" s="22" t="s">
        <v>81</v>
      </c>
      <c r="D26612" s="2" t="s">
        <v>81</v>
      </c>
      <c r="Z26612" s="23"/>
      <c r="AA26612" s="20"/>
      <c r="AB26612" s="20"/>
      <c r="AC26612" s="20" t="s">
        <v>81</v>
      </c>
      <c r="AD26612" s="20" t="s">
        <v>81</v>
      </c>
    </row>
    <row r="26613" ht="15.75" customHeight="1">
      <c r="A26613" s="22"/>
      <c r="B26613" s="22"/>
      <c r="C26613" s="22" t="s">
        <v>81</v>
      </c>
      <c r="D26613" s="2" t="s">
        <v>81</v>
      </c>
      <c r="Z26613" s="23"/>
      <c r="AA26613" s="20"/>
      <c r="AB26613" s="20"/>
      <c r="AC26613" s="20" t="s">
        <v>81</v>
      </c>
      <c r="AD26613" s="20" t="s">
        <v>81</v>
      </c>
    </row>
    <row r="26614" ht="15.75" customHeight="1">
      <c r="A26614" s="22"/>
      <c r="B26614" s="22"/>
      <c r="C26614" s="22" t="s">
        <v>81</v>
      </c>
      <c r="D26614" s="2" t="s">
        <v>81</v>
      </c>
      <c r="Z26614" s="23"/>
      <c r="AA26614" s="20"/>
      <c r="AB26614" s="20"/>
      <c r="AC26614" s="20" t="s">
        <v>81</v>
      </c>
      <c r="AD26614" s="20" t="s">
        <v>81</v>
      </c>
    </row>
    <row r="26615" ht="15.75" customHeight="1">
      <c r="A26615" s="22"/>
      <c r="B26615" s="22"/>
      <c r="C26615" s="22" t="s">
        <v>81</v>
      </c>
      <c r="D26615" s="2" t="s">
        <v>81</v>
      </c>
      <c r="Z26615" s="23"/>
      <c r="AA26615" s="20"/>
      <c r="AB26615" s="20"/>
      <c r="AC26615" s="20" t="s">
        <v>81</v>
      </c>
      <c r="AD26615" s="20" t="s">
        <v>81</v>
      </c>
    </row>
    <row r="26616" ht="15.75" customHeight="1">
      <c r="A26616" s="22"/>
      <c r="B26616" s="22"/>
      <c r="C26616" s="22" t="s">
        <v>81</v>
      </c>
      <c r="D26616" s="2" t="s">
        <v>81</v>
      </c>
      <c r="Z26616" s="23"/>
      <c r="AA26616" s="20"/>
      <c r="AB26616" s="20"/>
      <c r="AC26616" s="20" t="s">
        <v>81</v>
      </c>
      <c r="AD26616" s="20" t="s">
        <v>81</v>
      </c>
    </row>
    <row r="26617" ht="15.75" customHeight="1">
      <c r="A26617" s="22"/>
      <c r="B26617" s="22"/>
      <c r="C26617" s="22" t="s">
        <v>81</v>
      </c>
      <c r="D26617" s="2" t="s">
        <v>81</v>
      </c>
      <c r="Z26617" s="23"/>
      <c r="AA26617" s="20"/>
      <c r="AB26617" s="20"/>
      <c r="AC26617" s="20" t="s">
        <v>81</v>
      </c>
      <c r="AD26617" s="20" t="s">
        <v>81</v>
      </c>
    </row>
    <row r="26618" ht="15.75" customHeight="1">
      <c r="A26618" s="22"/>
      <c r="B26618" s="22"/>
      <c r="C26618" s="22" t="s">
        <v>81</v>
      </c>
      <c r="D26618" s="2" t="s">
        <v>81</v>
      </c>
      <c r="Z26618" s="23"/>
      <c r="AA26618" s="20"/>
      <c r="AB26618" s="20"/>
      <c r="AC26618" s="20" t="s">
        <v>81</v>
      </c>
      <c r="AD26618" s="20" t="s">
        <v>81</v>
      </c>
    </row>
    <row r="26619" ht="15.75" customHeight="1">
      <c r="A26619" s="22"/>
      <c r="B26619" s="22"/>
      <c r="C26619" s="22" t="s">
        <v>81</v>
      </c>
      <c r="D26619" s="2" t="s">
        <v>81</v>
      </c>
      <c r="Z26619" s="23"/>
      <c r="AA26619" s="20"/>
      <c r="AB26619" s="20"/>
      <c r="AC26619" s="20" t="s">
        <v>81</v>
      </c>
      <c r="AD26619" s="20" t="s">
        <v>81</v>
      </c>
    </row>
    <row r="26620" ht="15.75" customHeight="1">
      <c r="A26620" s="22"/>
      <c r="B26620" s="22"/>
      <c r="C26620" s="22" t="s">
        <v>81</v>
      </c>
      <c r="D26620" s="2" t="s">
        <v>81</v>
      </c>
      <c r="Z26620" s="23"/>
      <c r="AA26620" s="20"/>
      <c r="AB26620" s="20"/>
      <c r="AC26620" s="20" t="s">
        <v>81</v>
      </c>
      <c r="AD26620" s="20" t="s">
        <v>81</v>
      </c>
    </row>
    <row r="26621" ht="15.75" customHeight="1">
      <c r="A26621" s="22"/>
      <c r="B26621" s="22"/>
      <c r="C26621" s="22" t="s">
        <v>81</v>
      </c>
      <c r="D26621" s="2" t="s">
        <v>81</v>
      </c>
      <c r="Z26621" s="23"/>
      <c r="AA26621" s="20"/>
      <c r="AB26621" s="20"/>
      <c r="AC26621" s="20" t="s">
        <v>81</v>
      </c>
      <c r="AD26621" s="20" t="s">
        <v>81</v>
      </c>
    </row>
    <row r="26622" ht="15.75" customHeight="1">
      <c r="A26622" s="22"/>
      <c r="B26622" s="22"/>
      <c r="C26622" s="22" t="s">
        <v>81</v>
      </c>
      <c r="D26622" s="2" t="s">
        <v>81</v>
      </c>
      <c r="Z26622" s="23"/>
      <c r="AA26622" s="20"/>
      <c r="AB26622" s="20"/>
      <c r="AC26622" s="20" t="s">
        <v>81</v>
      </c>
      <c r="AD26622" s="20" t="s">
        <v>81</v>
      </c>
    </row>
    <row r="26623" ht="15.75" customHeight="1">
      <c r="A26623" s="22"/>
      <c r="B26623" s="22"/>
      <c r="C26623" s="22" t="s">
        <v>81</v>
      </c>
      <c r="D26623" s="2" t="s">
        <v>81</v>
      </c>
      <c r="Z26623" s="23"/>
      <c r="AA26623" s="20"/>
      <c r="AB26623" s="20"/>
      <c r="AC26623" s="20" t="s">
        <v>81</v>
      </c>
      <c r="AD26623" s="20" t="s">
        <v>81</v>
      </c>
    </row>
    <row r="26624" ht="15.75" customHeight="1">
      <c r="A26624" s="22"/>
      <c r="B26624" s="22"/>
      <c r="C26624" s="22" t="s">
        <v>81</v>
      </c>
      <c r="D26624" s="2" t="s">
        <v>81</v>
      </c>
      <c r="Z26624" s="23"/>
      <c r="AA26624" s="20"/>
      <c r="AB26624" s="20"/>
      <c r="AC26624" s="20" t="s">
        <v>81</v>
      </c>
      <c r="AD26624" s="20" t="s">
        <v>81</v>
      </c>
    </row>
    <row r="26625" ht="15.75" customHeight="1">
      <c r="A26625" s="22"/>
      <c r="B26625" s="22"/>
      <c r="C26625" s="22" t="s">
        <v>81</v>
      </c>
      <c r="D26625" s="2" t="s">
        <v>81</v>
      </c>
      <c r="Z26625" s="23"/>
      <c r="AA26625" s="20"/>
      <c r="AB26625" s="20"/>
      <c r="AC26625" s="20" t="s">
        <v>81</v>
      </c>
      <c r="AD26625" s="20" t="s">
        <v>81</v>
      </c>
    </row>
    <row r="26626" ht="15.75" customHeight="1">
      <c r="A26626" s="22"/>
      <c r="B26626" s="22"/>
      <c r="C26626" s="22" t="s">
        <v>81</v>
      </c>
      <c r="D26626" s="2" t="s">
        <v>81</v>
      </c>
      <c r="Z26626" s="23"/>
      <c r="AA26626" s="20"/>
      <c r="AB26626" s="20"/>
      <c r="AC26626" s="20" t="s">
        <v>81</v>
      </c>
      <c r="AD26626" s="20" t="s">
        <v>81</v>
      </c>
    </row>
    <row r="26627" ht="15.75" customHeight="1">
      <c r="A26627" s="22"/>
      <c r="B26627" s="22"/>
      <c r="C26627" s="22" t="s">
        <v>81</v>
      </c>
      <c r="D26627" s="2" t="s">
        <v>81</v>
      </c>
      <c r="Z26627" s="23"/>
      <c r="AA26627" s="20"/>
      <c r="AB26627" s="20"/>
      <c r="AC26627" s="20" t="s">
        <v>81</v>
      </c>
      <c r="AD26627" s="20" t="s">
        <v>81</v>
      </c>
    </row>
    <row r="26628" ht="15.75" customHeight="1">
      <c r="A26628" s="22"/>
      <c r="B26628" s="22"/>
      <c r="C26628" s="22" t="s">
        <v>81</v>
      </c>
      <c r="D26628" s="2" t="s">
        <v>81</v>
      </c>
      <c r="Z26628" s="23"/>
      <c r="AA26628" s="20"/>
      <c r="AB26628" s="20"/>
      <c r="AC26628" s="20" t="s">
        <v>81</v>
      </c>
      <c r="AD26628" s="20" t="s">
        <v>81</v>
      </c>
    </row>
    <row r="26629" ht="15.75" customHeight="1">
      <c r="A26629" s="22"/>
      <c r="B26629" s="22"/>
      <c r="C26629" s="22" t="s">
        <v>81</v>
      </c>
      <c r="D26629" s="2" t="s">
        <v>81</v>
      </c>
      <c r="Z26629" s="23"/>
      <c r="AA26629" s="20"/>
      <c r="AB26629" s="20"/>
      <c r="AC26629" s="20" t="s">
        <v>81</v>
      </c>
      <c r="AD26629" s="20" t="s">
        <v>81</v>
      </c>
    </row>
    <row r="26630" ht="15.75" customHeight="1">
      <c r="A26630" s="22"/>
      <c r="B26630" s="22"/>
      <c r="C26630" s="22" t="s">
        <v>81</v>
      </c>
      <c r="D26630" s="2" t="s">
        <v>81</v>
      </c>
      <c r="Z26630" s="23"/>
      <c r="AA26630" s="20"/>
      <c r="AB26630" s="20"/>
      <c r="AC26630" s="20" t="s">
        <v>81</v>
      </c>
      <c r="AD26630" s="20" t="s">
        <v>81</v>
      </c>
    </row>
    <row r="26631" ht="15.75" customHeight="1">
      <c r="A26631" s="22"/>
      <c r="B26631" s="22"/>
      <c r="C26631" s="22" t="s">
        <v>81</v>
      </c>
      <c r="D26631" s="2" t="s">
        <v>81</v>
      </c>
      <c r="Z26631" s="23"/>
      <c r="AA26631" s="20"/>
      <c r="AB26631" s="20"/>
      <c r="AC26631" s="20" t="s">
        <v>81</v>
      </c>
      <c r="AD26631" s="20" t="s">
        <v>81</v>
      </c>
    </row>
    <row r="26632" ht="15.75" customHeight="1">
      <c r="A26632" s="22"/>
      <c r="B26632" s="22"/>
      <c r="C26632" s="22" t="s">
        <v>81</v>
      </c>
      <c r="D26632" s="2" t="s">
        <v>81</v>
      </c>
      <c r="Z26632" s="23"/>
      <c r="AA26632" s="20"/>
      <c r="AB26632" s="20"/>
      <c r="AC26632" s="20" t="s">
        <v>81</v>
      </c>
      <c r="AD26632" s="20" t="s">
        <v>81</v>
      </c>
    </row>
    <row r="26633" ht="15.75" customHeight="1">
      <c r="A26633" s="22"/>
      <c r="B26633" s="22"/>
      <c r="C26633" s="22" t="s">
        <v>81</v>
      </c>
      <c r="D26633" s="2" t="s">
        <v>81</v>
      </c>
      <c r="Z26633" s="23"/>
      <c r="AA26633" s="20"/>
      <c r="AB26633" s="20"/>
      <c r="AC26633" s="20" t="s">
        <v>81</v>
      </c>
      <c r="AD26633" s="20" t="s">
        <v>81</v>
      </c>
    </row>
    <row r="26634" ht="15.75" customHeight="1">
      <c r="A26634" s="22"/>
      <c r="B26634" s="22"/>
      <c r="C26634" s="22" t="s">
        <v>81</v>
      </c>
      <c r="D26634" s="2" t="s">
        <v>81</v>
      </c>
      <c r="Z26634" s="23"/>
      <c r="AA26634" s="20"/>
      <c r="AB26634" s="20"/>
      <c r="AC26634" s="20" t="s">
        <v>81</v>
      </c>
      <c r="AD26634" s="20" t="s">
        <v>81</v>
      </c>
    </row>
    <row r="26635" ht="15.75" customHeight="1">
      <c r="A26635" s="22"/>
      <c r="B26635" s="22"/>
      <c r="C26635" s="22" t="s">
        <v>81</v>
      </c>
      <c r="D26635" s="2" t="s">
        <v>81</v>
      </c>
      <c r="Z26635" s="23"/>
      <c r="AA26635" s="20"/>
      <c r="AB26635" s="20"/>
      <c r="AC26635" s="20" t="s">
        <v>81</v>
      </c>
      <c r="AD26635" s="20" t="s">
        <v>81</v>
      </c>
    </row>
    <row r="26636" ht="15.75" customHeight="1">
      <c r="A26636" s="22"/>
      <c r="B26636" s="22"/>
      <c r="C26636" s="22" t="s">
        <v>81</v>
      </c>
      <c r="D26636" s="2" t="s">
        <v>81</v>
      </c>
      <c r="Z26636" s="23"/>
      <c r="AA26636" s="20"/>
      <c r="AB26636" s="20"/>
      <c r="AC26636" s="20" t="s">
        <v>81</v>
      </c>
      <c r="AD26636" s="20" t="s">
        <v>81</v>
      </c>
    </row>
    <row r="26637" ht="15.75" customHeight="1">
      <c r="A26637" s="22"/>
      <c r="B26637" s="22"/>
      <c r="C26637" s="22" t="s">
        <v>81</v>
      </c>
      <c r="D26637" s="2" t="s">
        <v>81</v>
      </c>
      <c r="Z26637" s="23"/>
      <c r="AA26637" s="20"/>
      <c r="AB26637" s="20"/>
      <c r="AC26637" s="20" t="s">
        <v>81</v>
      </c>
      <c r="AD26637" s="20" t="s">
        <v>81</v>
      </c>
    </row>
    <row r="26638" ht="15.75" customHeight="1">
      <c r="A26638" s="22"/>
      <c r="B26638" s="22"/>
      <c r="C26638" s="22" t="s">
        <v>81</v>
      </c>
      <c r="D26638" s="2" t="s">
        <v>81</v>
      </c>
      <c r="Z26638" s="23"/>
      <c r="AA26638" s="20"/>
      <c r="AB26638" s="20"/>
      <c r="AC26638" s="20" t="s">
        <v>81</v>
      </c>
      <c r="AD26638" s="20" t="s">
        <v>81</v>
      </c>
    </row>
    <row r="26639" ht="15.75" customHeight="1">
      <c r="A26639" s="22"/>
      <c r="B26639" s="22"/>
      <c r="C26639" s="22" t="s">
        <v>81</v>
      </c>
      <c r="D26639" s="2" t="s">
        <v>81</v>
      </c>
      <c r="Z26639" s="23"/>
      <c r="AA26639" s="20"/>
      <c r="AB26639" s="20"/>
      <c r="AC26639" s="20" t="s">
        <v>81</v>
      </c>
      <c r="AD26639" s="20" t="s">
        <v>81</v>
      </c>
    </row>
    <row r="26640" ht="15.75" customHeight="1">
      <c r="A26640" s="22"/>
      <c r="B26640" s="22"/>
      <c r="C26640" s="22" t="s">
        <v>81</v>
      </c>
      <c r="D26640" s="2" t="s">
        <v>81</v>
      </c>
      <c r="Z26640" s="23"/>
      <c r="AA26640" s="20"/>
      <c r="AB26640" s="20"/>
      <c r="AC26640" s="20" t="s">
        <v>81</v>
      </c>
      <c r="AD26640" s="20" t="s">
        <v>81</v>
      </c>
    </row>
    <row r="26641" ht="15.75" customHeight="1">
      <c r="A26641" s="22"/>
      <c r="B26641" s="22"/>
      <c r="C26641" s="22" t="s">
        <v>81</v>
      </c>
      <c r="D26641" s="2" t="s">
        <v>81</v>
      </c>
      <c r="Z26641" s="23"/>
      <c r="AA26641" s="20"/>
      <c r="AB26641" s="20"/>
      <c r="AC26641" s="20" t="s">
        <v>81</v>
      </c>
      <c r="AD26641" s="20" t="s">
        <v>81</v>
      </c>
    </row>
    <row r="26642" ht="15.75" customHeight="1">
      <c r="A26642" s="22"/>
      <c r="B26642" s="22"/>
      <c r="C26642" s="22" t="s">
        <v>81</v>
      </c>
      <c r="D26642" s="2" t="s">
        <v>81</v>
      </c>
      <c r="Z26642" s="23"/>
      <c r="AA26642" s="20"/>
      <c r="AB26642" s="20"/>
      <c r="AC26642" s="20" t="s">
        <v>81</v>
      </c>
      <c r="AD26642" s="20" t="s">
        <v>81</v>
      </c>
    </row>
    <row r="26643" ht="15.75" customHeight="1">
      <c r="A26643" s="22"/>
      <c r="B26643" s="22"/>
      <c r="C26643" s="22" t="s">
        <v>81</v>
      </c>
      <c r="D26643" s="2" t="s">
        <v>81</v>
      </c>
      <c r="Z26643" s="23"/>
      <c r="AA26643" s="20"/>
      <c r="AB26643" s="20"/>
      <c r="AC26643" s="20" t="s">
        <v>81</v>
      </c>
      <c r="AD26643" s="20" t="s">
        <v>81</v>
      </c>
    </row>
    <row r="26644" ht="15.75" customHeight="1">
      <c r="A26644" s="22"/>
      <c r="B26644" s="22"/>
      <c r="C26644" s="22" t="s">
        <v>81</v>
      </c>
      <c r="D26644" s="2" t="s">
        <v>81</v>
      </c>
      <c r="Z26644" s="23"/>
      <c r="AA26644" s="20"/>
      <c r="AB26644" s="20"/>
      <c r="AC26644" s="20" t="s">
        <v>81</v>
      </c>
      <c r="AD26644" s="20" t="s">
        <v>81</v>
      </c>
    </row>
    <row r="26645" ht="15.75" customHeight="1">
      <c r="A26645" s="22"/>
      <c r="B26645" s="22"/>
      <c r="C26645" s="22" t="s">
        <v>81</v>
      </c>
      <c r="D26645" s="2" t="s">
        <v>81</v>
      </c>
      <c r="Z26645" s="23"/>
      <c r="AA26645" s="20"/>
      <c r="AB26645" s="20"/>
      <c r="AC26645" s="20" t="s">
        <v>81</v>
      </c>
      <c r="AD26645" s="20" t="s">
        <v>81</v>
      </c>
    </row>
    <row r="26646" ht="15.75" customHeight="1">
      <c r="A26646" s="22"/>
      <c r="B26646" s="22"/>
      <c r="C26646" s="22" t="s">
        <v>81</v>
      </c>
      <c r="D26646" s="2" t="s">
        <v>81</v>
      </c>
      <c r="Z26646" s="23"/>
      <c r="AA26646" s="20"/>
      <c r="AB26646" s="20"/>
      <c r="AC26646" s="20" t="s">
        <v>81</v>
      </c>
      <c r="AD26646" s="20" t="s">
        <v>81</v>
      </c>
    </row>
    <row r="26647" ht="15.75" customHeight="1">
      <c r="A26647" s="22"/>
      <c r="B26647" s="22"/>
      <c r="C26647" s="22" t="s">
        <v>81</v>
      </c>
      <c r="D26647" s="2" t="s">
        <v>81</v>
      </c>
      <c r="Z26647" s="23"/>
      <c r="AA26647" s="20"/>
      <c r="AB26647" s="20"/>
      <c r="AC26647" s="20" t="s">
        <v>81</v>
      </c>
      <c r="AD26647" s="20" t="s">
        <v>81</v>
      </c>
    </row>
    <row r="26648" ht="15.75" customHeight="1">
      <c r="A26648" s="22"/>
      <c r="B26648" s="22"/>
      <c r="C26648" s="22" t="s">
        <v>81</v>
      </c>
      <c r="D26648" s="2" t="s">
        <v>81</v>
      </c>
      <c r="Z26648" s="23"/>
      <c r="AA26648" s="20"/>
      <c r="AB26648" s="20"/>
      <c r="AC26648" s="20" t="s">
        <v>81</v>
      </c>
      <c r="AD26648" s="20" t="s">
        <v>81</v>
      </c>
    </row>
    <row r="26649" ht="15.75" customHeight="1">
      <c r="A26649" s="22"/>
      <c r="B26649" s="22"/>
      <c r="C26649" s="22" t="s">
        <v>81</v>
      </c>
      <c r="D26649" s="2" t="s">
        <v>81</v>
      </c>
      <c r="Z26649" s="23"/>
      <c r="AA26649" s="20"/>
      <c r="AB26649" s="20"/>
      <c r="AC26649" s="20" t="s">
        <v>81</v>
      </c>
      <c r="AD26649" s="20" t="s">
        <v>81</v>
      </c>
    </row>
    <row r="26650" ht="15.75" customHeight="1">
      <c r="A26650" s="22"/>
      <c r="B26650" s="22"/>
      <c r="C26650" s="22" t="s">
        <v>81</v>
      </c>
      <c r="D26650" s="2" t="s">
        <v>81</v>
      </c>
      <c r="Z26650" s="23"/>
      <c r="AA26650" s="20"/>
      <c r="AB26650" s="20"/>
      <c r="AC26650" s="20" t="s">
        <v>81</v>
      </c>
      <c r="AD26650" s="20" t="s">
        <v>81</v>
      </c>
    </row>
    <row r="26651" ht="15.75" customHeight="1">
      <c r="A26651" s="22"/>
      <c r="B26651" s="22"/>
      <c r="C26651" s="22" t="s">
        <v>81</v>
      </c>
      <c r="D26651" s="2" t="s">
        <v>81</v>
      </c>
      <c r="Z26651" s="23"/>
      <c r="AA26651" s="20"/>
      <c r="AB26651" s="20"/>
      <c r="AC26651" s="20" t="s">
        <v>81</v>
      </c>
      <c r="AD26651" s="20" t="s">
        <v>81</v>
      </c>
    </row>
    <row r="26652" ht="15.75" customHeight="1">
      <c r="A26652" s="22"/>
      <c r="B26652" s="22"/>
      <c r="C26652" s="22" t="s">
        <v>81</v>
      </c>
      <c r="D26652" s="2" t="s">
        <v>81</v>
      </c>
      <c r="Z26652" s="23"/>
      <c r="AA26652" s="20"/>
      <c r="AB26652" s="20"/>
      <c r="AC26652" s="20" t="s">
        <v>81</v>
      </c>
      <c r="AD26652" s="20" t="s">
        <v>81</v>
      </c>
    </row>
    <row r="26653" ht="15.75" customHeight="1">
      <c r="A26653" s="22"/>
      <c r="B26653" s="22"/>
      <c r="C26653" s="22" t="s">
        <v>81</v>
      </c>
      <c r="D26653" s="2" t="s">
        <v>81</v>
      </c>
      <c r="Z26653" s="23"/>
      <c r="AA26653" s="20"/>
      <c r="AB26653" s="20"/>
      <c r="AC26653" s="20" t="s">
        <v>81</v>
      </c>
      <c r="AD26653" s="20" t="s">
        <v>81</v>
      </c>
    </row>
    <row r="26654" ht="15.75" customHeight="1">
      <c r="A26654" s="22"/>
      <c r="B26654" s="22"/>
      <c r="C26654" s="22" t="s">
        <v>81</v>
      </c>
      <c r="D26654" s="2" t="s">
        <v>81</v>
      </c>
      <c r="Z26654" s="23"/>
      <c r="AA26654" s="20"/>
      <c r="AB26654" s="20"/>
      <c r="AC26654" s="20" t="s">
        <v>81</v>
      </c>
      <c r="AD26654" s="20" t="s">
        <v>81</v>
      </c>
    </row>
    <row r="26655" ht="15.75" customHeight="1">
      <c r="A26655" s="22"/>
      <c r="B26655" s="22"/>
      <c r="C26655" s="22" t="s">
        <v>81</v>
      </c>
      <c r="D26655" s="2" t="s">
        <v>81</v>
      </c>
      <c r="Z26655" s="23"/>
      <c r="AA26655" s="20"/>
      <c r="AB26655" s="20"/>
      <c r="AC26655" s="20" t="s">
        <v>81</v>
      </c>
      <c r="AD26655" s="20" t="s">
        <v>81</v>
      </c>
    </row>
    <row r="26656" ht="15.75" customHeight="1">
      <c r="A26656" s="22"/>
      <c r="B26656" s="22"/>
      <c r="C26656" s="22" t="s">
        <v>81</v>
      </c>
      <c r="D26656" s="2" t="s">
        <v>81</v>
      </c>
      <c r="Z26656" s="23"/>
      <c r="AA26656" s="20"/>
      <c r="AB26656" s="20"/>
      <c r="AC26656" s="20" t="s">
        <v>81</v>
      </c>
      <c r="AD26656" s="20" t="s">
        <v>81</v>
      </c>
    </row>
    <row r="26657" ht="15.75" customHeight="1">
      <c r="A26657" s="22"/>
      <c r="B26657" s="22"/>
      <c r="C26657" s="22" t="s">
        <v>81</v>
      </c>
      <c r="D26657" s="2" t="s">
        <v>81</v>
      </c>
      <c r="Z26657" s="23"/>
      <c r="AA26657" s="20"/>
      <c r="AB26657" s="20"/>
      <c r="AC26657" s="20" t="s">
        <v>81</v>
      </c>
      <c r="AD26657" s="20" t="s">
        <v>81</v>
      </c>
    </row>
    <row r="26658" ht="15.75" customHeight="1">
      <c r="A26658" s="22"/>
      <c r="B26658" s="22"/>
      <c r="C26658" s="22" t="s">
        <v>81</v>
      </c>
      <c r="D26658" s="2" t="s">
        <v>81</v>
      </c>
      <c r="Z26658" s="23"/>
      <c r="AA26658" s="20"/>
      <c r="AB26658" s="20"/>
      <c r="AC26658" s="20" t="s">
        <v>81</v>
      </c>
      <c r="AD26658" s="20" t="s">
        <v>81</v>
      </c>
    </row>
    <row r="26659" ht="15.75" customHeight="1">
      <c r="A26659" s="22"/>
      <c r="B26659" s="22"/>
      <c r="C26659" s="22" t="s">
        <v>81</v>
      </c>
      <c r="D26659" s="2" t="s">
        <v>81</v>
      </c>
      <c r="Z26659" s="23"/>
      <c r="AA26659" s="20"/>
      <c r="AB26659" s="20"/>
      <c r="AC26659" s="20" t="s">
        <v>81</v>
      </c>
      <c r="AD26659" s="20" t="s">
        <v>81</v>
      </c>
    </row>
    <row r="26660" ht="15.75" customHeight="1">
      <c r="A26660" s="22"/>
      <c r="B26660" s="22"/>
      <c r="C26660" s="22" t="s">
        <v>81</v>
      </c>
      <c r="D26660" s="2" t="s">
        <v>81</v>
      </c>
      <c r="Z26660" s="23"/>
      <c r="AA26660" s="20"/>
      <c r="AB26660" s="20"/>
      <c r="AC26660" s="20" t="s">
        <v>81</v>
      </c>
      <c r="AD26660" s="20" t="s">
        <v>81</v>
      </c>
    </row>
    <row r="26661" ht="15.75" customHeight="1">
      <c r="A26661" s="22"/>
      <c r="B26661" s="22"/>
      <c r="C26661" s="22" t="s">
        <v>81</v>
      </c>
      <c r="D26661" s="2" t="s">
        <v>81</v>
      </c>
      <c r="Z26661" s="23"/>
      <c r="AA26661" s="20"/>
      <c r="AB26661" s="20"/>
      <c r="AC26661" s="20" t="s">
        <v>81</v>
      </c>
      <c r="AD26661" s="20" t="s">
        <v>81</v>
      </c>
    </row>
    <row r="26662" ht="15.75" customHeight="1">
      <c r="A26662" s="22"/>
      <c r="B26662" s="22"/>
      <c r="C26662" s="22" t="s">
        <v>81</v>
      </c>
      <c r="D26662" s="2" t="s">
        <v>81</v>
      </c>
      <c r="Z26662" s="23"/>
      <c r="AA26662" s="20"/>
      <c r="AB26662" s="20"/>
      <c r="AC26662" s="20" t="s">
        <v>81</v>
      </c>
      <c r="AD26662" s="20" t="s">
        <v>81</v>
      </c>
    </row>
    <row r="26663" ht="15.75" customHeight="1">
      <c r="A26663" s="22"/>
      <c r="B26663" s="22"/>
      <c r="C26663" s="22" t="s">
        <v>81</v>
      </c>
      <c r="D26663" s="2" t="s">
        <v>81</v>
      </c>
      <c r="Z26663" s="23"/>
      <c r="AA26663" s="20"/>
      <c r="AB26663" s="20"/>
      <c r="AC26663" s="20" t="s">
        <v>81</v>
      </c>
      <c r="AD26663" s="20" t="s">
        <v>81</v>
      </c>
    </row>
    <row r="26664" ht="15.75" customHeight="1">
      <c r="A26664" s="22"/>
      <c r="B26664" s="22"/>
      <c r="C26664" s="22" t="s">
        <v>81</v>
      </c>
      <c r="D26664" s="2" t="s">
        <v>81</v>
      </c>
      <c r="Z26664" s="23"/>
      <c r="AA26664" s="20"/>
      <c r="AB26664" s="20"/>
      <c r="AC26664" s="20" t="s">
        <v>81</v>
      </c>
      <c r="AD26664" s="20" t="s">
        <v>81</v>
      </c>
    </row>
    <row r="26665" ht="15.75" customHeight="1">
      <c r="A26665" s="22"/>
      <c r="B26665" s="22"/>
      <c r="C26665" s="22" t="s">
        <v>81</v>
      </c>
      <c r="D26665" s="2" t="s">
        <v>81</v>
      </c>
      <c r="Z26665" s="23"/>
      <c r="AA26665" s="20"/>
      <c r="AB26665" s="20"/>
      <c r="AC26665" s="20" t="s">
        <v>81</v>
      </c>
      <c r="AD26665" s="20" t="s">
        <v>81</v>
      </c>
    </row>
    <row r="26666" ht="15.75" customHeight="1">
      <c r="A26666" s="22"/>
      <c r="B26666" s="22"/>
      <c r="C26666" s="22" t="s">
        <v>81</v>
      </c>
      <c r="D26666" s="2" t="s">
        <v>81</v>
      </c>
      <c r="Z26666" s="23"/>
      <c r="AA26666" s="20"/>
      <c r="AB26666" s="20"/>
      <c r="AC26666" s="20" t="s">
        <v>81</v>
      </c>
      <c r="AD26666" s="20" t="s">
        <v>81</v>
      </c>
    </row>
    <row r="26667" ht="15.75" customHeight="1">
      <c r="A26667" s="22"/>
      <c r="B26667" s="22"/>
      <c r="C26667" s="22" t="s">
        <v>81</v>
      </c>
      <c r="D26667" s="2" t="s">
        <v>81</v>
      </c>
      <c r="Z26667" s="23"/>
      <c r="AA26667" s="20"/>
      <c r="AB26667" s="20"/>
      <c r="AC26667" s="20" t="s">
        <v>81</v>
      </c>
      <c r="AD26667" s="20" t="s">
        <v>81</v>
      </c>
    </row>
    <row r="26668" ht="15.75" customHeight="1">
      <c r="A26668" s="22"/>
      <c r="B26668" s="22"/>
      <c r="C26668" s="22" t="s">
        <v>81</v>
      </c>
      <c r="D26668" s="2" t="s">
        <v>81</v>
      </c>
      <c r="Z26668" s="23"/>
      <c r="AA26668" s="20"/>
      <c r="AB26668" s="20"/>
      <c r="AC26668" s="20" t="s">
        <v>81</v>
      </c>
      <c r="AD26668" s="20" t="s">
        <v>81</v>
      </c>
    </row>
    <row r="26669" ht="15.75" customHeight="1">
      <c r="A26669" s="22"/>
      <c r="B26669" s="22"/>
      <c r="C26669" s="22" t="s">
        <v>81</v>
      </c>
      <c r="D26669" s="2" t="s">
        <v>81</v>
      </c>
      <c r="Z26669" s="23"/>
      <c r="AA26669" s="20"/>
      <c r="AB26669" s="20"/>
      <c r="AC26669" s="20" t="s">
        <v>81</v>
      </c>
      <c r="AD26669" s="20" t="s">
        <v>81</v>
      </c>
    </row>
    <row r="26670" ht="15.75" customHeight="1">
      <c r="A26670" s="22"/>
      <c r="B26670" s="22"/>
      <c r="C26670" s="22" t="s">
        <v>81</v>
      </c>
      <c r="D26670" s="2" t="s">
        <v>81</v>
      </c>
      <c r="Z26670" s="23"/>
      <c r="AA26670" s="20"/>
      <c r="AB26670" s="20"/>
      <c r="AC26670" s="20" t="s">
        <v>81</v>
      </c>
      <c r="AD26670" s="20" t="s">
        <v>81</v>
      </c>
    </row>
    <row r="26671" ht="15.75" customHeight="1">
      <c r="A26671" s="22"/>
      <c r="B26671" s="22"/>
      <c r="C26671" s="22" t="s">
        <v>81</v>
      </c>
      <c r="D26671" s="2" t="s">
        <v>81</v>
      </c>
      <c r="Z26671" s="23"/>
      <c r="AA26671" s="20"/>
      <c r="AB26671" s="20"/>
      <c r="AC26671" s="20" t="s">
        <v>81</v>
      </c>
      <c r="AD26671" s="20" t="s">
        <v>81</v>
      </c>
    </row>
    <row r="26672" ht="15.75" customHeight="1">
      <c r="A26672" s="22"/>
      <c r="B26672" s="22"/>
      <c r="C26672" s="22" t="s">
        <v>81</v>
      </c>
      <c r="D26672" s="2" t="s">
        <v>81</v>
      </c>
      <c r="Z26672" s="23"/>
      <c r="AA26672" s="20"/>
      <c r="AB26672" s="20"/>
      <c r="AC26672" s="20" t="s">
        <v>81</v>
      </c>
      <c r="AD26672" s="20" t="s">
        <v>81</v>
      </c>
    </row>
    <row r="26673" ht="15.75" customHeight="1">
      <c r="A26673" s="22"/>
      <c r="B26673" s="22"/>
      <c r="C26673" s="22" t="s">
        <v>81</v>
      </c>
      <c r="D26673" s="2" t="s">
        <v>81</v>
      </c>
      <c r="Z26673" s="23"/>
      <c r="AA26673" s="20"/>
      <c r="AB26673" s="20"/>
      <c r="AC26673" s="20" t="s">
        <v>81</v>
      </c>
      <c r="AD26673" s="20" t="s">
        <v>81</v>
      </c>
    </row>
    <row r="26674" ht="15.75" customHeight="1">
      <c r="A26674" s="22"/>
      <c r="B26674" s="22"/>
      <c r="C26674" s="22" t="s">
        <v>81</v>
      </c>
      <c r="D26674" s="2" t="s">
        <v>81</v>
      </c>
      <c r="Z26674" s="23"/>
      <c r="AA26674" s="20"/>
      <c r="AB26674" s="20"/>
      <c r="AC26674" s="20" t="s">
        <v>81</v>
      </c>
      <c r="AD26674" s="20" t="s">
        <v>81</v>
      </c>
    </row>
    <row r="26675" ht="15.75" customHeight="1">
      <c r="A26675" s="22"/>
      <c r="B26675" s="22"/>
      <c r="C26675" s="22" t="s">
        <v>81</v>
      </c>
      <c r="D26675" s="2" t="s">
        <v>81</v>
      </c>
      <c r="Z26675" s="23"/>
      <c r="AA26675" s="20"/>
      <c r="AB26675" s="20"/>
      <c r="AC26675" s="20" t="s">
        <v>81</v>
      </c>
      <c r="AD26675" s="20" t="s">
        <v>81</v>
      </c>
    </row>
    <row r="26676" ht="15.75" customHeight="1">
      <c r="A26676" s="22"/>
      <c r="B26676" s="22"/>
      <c r="C26676" s="22" t="s">
        <v>81</v>
      </c>
      <c r="D26676" s="2" t="s">
        <v>81</v>
      </c>
      <c r="Z26676" s="23"/>
      <c r="AA26676" s="20"/>
      <c r="AB26676" s="20"/>
      <c r="AC26676" s="20" t="s">
        <v>81</v>
      </c>
      <c r="AD26676" s="20" t="s">
        <v>81</v>
      </c>
    </row>
    <row r="26677" ht="15.75" customHeight="1">
      <c r="A26677" s="22"/>
      <c r="B26677" s="22"/>
      <c r="C26677" s="22" t="s">
        <v>81</v>
      </c>
      <c r="D26677" s="2" t="s">
        <v>81</v>
      </c>
      <c r="Z26677" s="23"/>
      <c r="AA26677" s="20"/>
      <c r="AB26677" s="20"/>
      <c r="AC26677" s="20" t="s">
        <v>81</v>
      </c>
      <c r="AD26677" s="20" t="s">
        <v>81</v>
      </c>
    </row>
    <row r="26678" ht="15.75" customHeight="1">
      <c r="A26678" s="22"/>
      <c r="B26678" s="22"/>
      <c r="C26678" s="22" t="s">
        <v>81</v>
      </c>
      <c r="D26678" s="2" t="s">
        <v>81</v>
      </c>
      <c r="Z26678" s="23"/>
      <c r="AA26678" s="20"/>
      <c r="AB26678" s="20"/>
      <c r="AC26678" s="20" t="s">
        <v>81</v>
      </c>
      <c r="AD26678" s="20" t="s">
        <v>81</v>
      </c>
    </row>
    <row r="26679" ht="15.75" customHeight="1">
      <c r="A26679" s="22"/>
      <c r="B26679" s="22"/>
      <c r="C26679" s="22" t="s">
        <v>81</v>
      </c>
      <c r="D26679" s="2" t="s">
        <v>81</v>
      </c>
      <c r="Z26679" s="23"/>
      <c r="AA26679" s="20"/>
      <c r="AB26679" s="20"/>
      <c r="AC26679" s="20" t="s">
        <v>81</v>
      </c>
      <c r="AD26679" s="20" t="s">
        <v>81</v>
      </c>
    </row>
    <row r="26680" ht="15.75" customHeight="1">
      <c r="A26680" s="22"/>
      <c r="B26680" s="22"/>
      <c r="C26680" s="22" t="s">
        <v>81</v>
      </c>
      <c r="D26680" s="2" t="s">
        <v>81</v>
      </c>
      <c r="Z26680" s="23"/>
      <c r="AA26680" s="20"/>
      <c r="AB26680" s="20"/>
      <c r="AC26680" s="20" t="s">
        <v>81</v>
      </c>
      <c r="AD26680" s="20" t="s">
        <v>81</v>
      </c>
    </row>
    <row r="26681" ht="15.75" customHeight="1">
      <c r="A26681" s="22"/>
      <c r="B26681" s="22"/>
      <c r="C26681" s="22" t="s">
        <v>81</v>
      </c>
      <c r="D26681" s="2" t="s">
        <v>81</v>
      </c>
      <c r="Z26681" s="23"/>
      <c r="AA26681" s="20"/>
      <c r="AB26681" s="20"/>
      <c r="AC26681" s="20" t="s">
        <v>81</v>
      </c>
      <c r="AD26681" s="20" t="s">
        <v>81</v>
      </c>
    </row>
    <row r="26682" ht="15.75" customHeight="1">
      <c r="A26682" s="22"/>
      <c r="B26682" s="22"/>
      <c r="C26682" s="22" t="s">
        <v>81</v>
      </c>
      <c r="D26682" s="2" t="s">
        <v>81</v>
      </c>
      <c r="Z26682" s="23"/>
      <c r="AA26682" s="20"/>
      <c r="AB26682" s="20"/>
      <c r="AC26682" s="20" t="s">
        <v>81</v>
      </c>
      <c r="AD26682" s="20" t="s">
        <v>81</v>
      </c>
    </row>
    <row r="26683" ht="15.75" customHeight="1">
      <c r="A26683" s="22"/>
      <c r="B26683" s="22"/>
      <c r="C26683" s="22" t="s">
        <v>81</v>
      </c>
      <c r="D26683" s="2" t="s">
        <v>81</v>
      </c>
      <c r="Z26683" s="23"/>
      <c r="AA26683" s="20"/>
      <c r="AB26683" s="20"/>
      <c r="AC26683" s="20" t="s">
        <v>81</v>
      </c>
      <c r="AD26683" s="20" t="s">
        <v>81</v>
      </c>
    </row>
    <row r="26684" ht="15.75" customHeight="1">
      <c r="A26684" s="22"/>
      <c r="B26684" s="22"/>
      <c r="C26684" s="22" t="s">
        <v>81</v>
      </c>
      <c r="D26684" s="2" t="s">
        <v>81</v>
      </c>
      <c r="Z26684" s="23"/>
      <c r="AA26684" s="20"/>
      <c r="AB26684" s="20"/>
      <c r="AC26684" s="20" t="s">
        <v>81</v>
      </c>
      <c r="AD26684" s="20" t="s">
        <v>81</v>
      </c>
    </row>
    <row r="26685" ht="15.75" customHeight="1">
      <c r="A26685" s="22"/>
      <c r="B26685" s="22"/>
      <c r="C26685" s="22" t="s">
        <v>81</v>
      </c>
      <c r="D26685" s="2" t="s">
        <v>81</v>
      </c>
      <c r="Z26685" s="23"/>
      <c r="AA26685" s="20"/>
      <c r="AB26685" s="20"/>
      <c r="AC26685" s="20" t="s">
        <v>81</v>
      </c>
      <c r="AD26685" s="20" t="s">
        <v>81</v>
      </c>
    </row>
    <row r="26686" ht="15.75" customHeight="1">
      <c r="A26686" s="22"/>
      <c r="B26686" s="22"/>
      <c r="C26686" s="22" t="s">
        <v>81</v>
      </c>
      <c r="D26686" s="2" t="s">
        <v>81</v>
      </c>
      <c r="Z26686" s="23"/>
      <c r="AA26686" s="20"/>
      <c r="AB26686" s="20"/>
      <c r="AC26686" s="20" t="s">
        <v>81</v>
      </c>
      <c r="AD26686" s="20" t="s">
        <v>81</v>
      </c>
    </row>
    <row r="26687" ht="15.75" customHeight="1">
      <c r="A26687" s="22"/>
      <c r="B26687" s="22"/>
      <c r="C26687" s="22" t="s">
        <v>81</v>
      </c>
      <c r="D26687" s="2" t="s">
        <v>81</v>
      </c>
      <c r="Z26687" s="23"/>
      <c r="AA26687" s="20"/>
      <c r="AB26687" s="20"/>
      <c r="AC26687" s="20" t="s">
        <v>81</v>
      </c>
      <c r="AD26687" s="20" t="s">
        <v>81</v>
      </c>
    </row>
    <row r="26688" ht="15.75" customHeight="1">
      <c r="A26688" s="22"/>
      <c r="B26688" s="22"/>
      <c r="C26688" s="22" t="s">
        <v>81</v>
      </c>
      <c r="D26688" s="2" t="s">
        <v>81</v>
      </c>
      <c r="Z26688" s="23"/>
      <c r="AA26688" s="20"/>
      <c r="AB26688" s="20"/>
      <c r="AC26688" s="20" t="s">
        <v>81</v>
      </c>
      <c r="AD26688" s="20" t="s">
        <v>81</v>
      </c>
    </row>
    <row r="26689" ht="15.75" customHeight="1">
      <c r="A26689" s="22"/>
      <c r="B26689" s="22"/>
      <c r="C26689" s="22" t="s">
        <v>81</v>
      </c>
      <c r="D26689" s="2" t="s">
        <v>81</v>
      </c>
      <c r="Z26689" s="23"/>
      <c r="AA26689" s="20"/>
      <c r="AB26689" s="20"/>
      <c r="AC26689" s="20" t="s">
        <v>81</v>
      </c>
      <c r="AD26689" s="20" t="s">
        <v>81</v>
      </c>
    </row>
    <row r="26690" ht="15.75" customHeight="1">
      <c r="A26690" s="22"/>
      <c r="B26690" s="22"/>
      <c r="C26690" s="22" t="s">
        <v>81</v>
      </c>
      <c r="D26690" s="2" t="s">
        <v>81</v>
      </c>
      <c r="Z26690" s="23"/>
      <c r="AA26690" s="20"/>
      <c r="AB26690" s="20"/>
      <c r="AC26690" s="20" t="s">
        <v>81</v>
      </c>
      <c r="AD26690" s="20" t="s">
        <v>81</v>
      </c>
    </row>
    <row r="26691" ht="15.75" customHeight="1">
      <c r="A26691" s="22"/>
      <c r="B26691" s="22"/>
      <c r="C26691" s="22" t="s">
        <v>81</v>
      </c>
      <c r="D26691" s="2" t="s">
        <v>81</v>
      </c>
      <c r="Z26691" s="23"/>
      <c r="AA26691" s="20"/>
      <c r="AB26691" s="20"/>
      <c r="AC26691" s="20" t="s">
        <v>81</v>
      </c>
      <c r="AD26691" s="20" t="s">
        <v>81</v>
      </c>
    </row>
    <row r="26692" ht="15.75" customHeight="1">
      <c r="A26692" s="22"/>
      <c r="B26692" s="22"/>
      <c r="C26692" s="22" t="s">
        <v>81</v>
      </c>
      <c r="D26692" s="2" t="s">
        <v>81</v>
      </c>
      <c r="Z26692" s="23"/>
      <c r="AA26692" s="20"/>
      <c r="AB26692" s="20"/>
      <c r="AC26692" s="20" t="s">
        <v>81</v>
      </c>
      <c r="AD26692" s="20" t="s">
        <v>81</v>
      </c>
    </row>
    <row r="26693" ht="15.75" customHeight="1">
      <c r="A26693" s="22"/>
      <c r="B26693" s="22"/>
      <c r="C26693" s="22" t="s">
        <v>81</v>
      </c>
      <c r="D26693" s="2" t="s">
        <v>81</v>
      </c>
      <c r="Z26693" s="23"/>
      <c r="AA26693" s="20"/>
      <c r="AB26693" s="20"/>
      <c r="AC26693" s="20" t="s">
        <v>81</v>
      </c>
      <c r="AD26693" s="20" t="s">
        <v>81</v>
      </c>
    </row>
    <row r="26694" ht="15.75" customHeight="1">
      <c r="A26694" s="22"/>
      <c r="B26694" s="22"/>
      <c r="C26694" s="22" t="s">
        <v>81</v>
      </c>
      <c r="D26694" s="2" t="s">
        <v>81</v>
      </c>
      <c r="Z26694" s="23"/>
      <c r="AA26694" s="20"/>
      <c r="AB26694" s="20"/>
      <c r="AC26694" s="20" t="s">
        <v>81</v>
      </c>
      <c r="AD26694" s="20" t="s">
        <v>81</v>
      </c>
    </row>
    <row r="26695" ht="15.75" customHeight="1">
      <c r="A26695" s="22"/>
      <c r="B26695" s="22"/>
      <c r="C26695" s="22" t="s">
        <v>81</v>
      </c>
      <c r="D26695" s="2" t="s">
        <v>81</v>
      </c>
      <c r="Z26695" s="23"/>
      <c r="AA26695" s="20"/>
      <c r="AB26695" s="20"/>
      <c r="AC26695" s="20" t="s">
        <v>81</v>
      </c>
      <c r="AD26695" s="20" t="s">
        <v>81</v>
      </c>
    </row>
    <row r="26696" ht="15.75" customHeight="1">
      <c r="A26696" s="22"/>
      <c r="B26696" s="22"/>
      <c r="C26696" s="22" t="s">
        <v>81</v>
      </c>
      <c r="D26696" s="2" t="s">
        <v>81</v>
      </c>
      <c r="Z26696" s="23"/>
      <c r="AA26696" s="20"/>
      <c r="AB26696" s="20"/>
      <c r="AC26696" s="20" t="s">
        <v>81</v>
      </c>
      <c r="AD26696" s="20" t="s">
        <v>81</v>
      </c>
    </row>
    <row r="26697" ht="15.75" customHeight="1">
      <c r="A26697" s="22"/>
      <c r="B26697" s="22"/>
      <c r="C26697" s="22" t="s">
        <v>81</v>
      </c>
      <c r="D26697" s="2" t="s">
        <v>81</v>
      </c>
      <c r="Z26697" s="23"/>
      <c r="AA26697" s="20"/>
      <c r="AB26697" s="20"/>
      <c r="AC26697" s="20" t="s">
        <v>81</v>
      </c>
      <c r="AD26697" s="20" t="s">
        <v>81</v>
      </c>
    </row>
    <row r="26698" ht="15.75" customHeight="1">
      <c r="A26698" s="22"/>
      <c r="B26698" s="22"/>
      <c r="C26698" s="22" t="s">
        <v>81</v>
      </c>
      <c r="D26698" s="2" t="s">
        <v>81</v>
      </c>
      <c r="Z26698" s="23"/>
      <c r="AA26698" s="20"/>
      <c r="AB26698" s="20"/>
      <c r="AC26698" s="20" t="s">
        <v>81</v>
      </c>
      <c r="AD26698" s="20" t="s">
        <v>81</v>
      </c>
    </row>
    <row r="26699" ht="15.75" customHeight="1">
      <c r="A26699" s="22"/>
      <c r="B26699" s="22"/>
      <c r="C26699" s="22" t="s">
        <v>81</v>
      </c>
      <c r="D26699" s="2" t="s">
        <v>81</v>
      </c>
      <c r="Z26699" s="23"/>
      <c r="AA26699" s="20"/>
      <c r="AB26699" s="20"/>
      <c r="AC26699" s="20" t="s">
        <v>81</v>
      </c>
      <c r="AD26699" s="20" t="s">
        <v>81</v>
      </c>
    </row>
    <row r="26700" ht="15.75" customHeight="1">
      <c r="A26700" s="22"/>
      <c r="B26700" s="22"/>
      <c r="C26700" s="22" t="s">
        <v>81</v>
      </c>
      <c r="D26700" s="2" t="s">
        <v>81</v>
      </c>
      <c r="Z26700" s="23"/>
      <c r="AA26700" s="20"/>
      <c r="AB26700" s="20"/>
      <c r="AC26700" s="20" t="s">
        <v>81</v>
      </c>
      <c r="AD26700" s="20" t="s">
        <v>81</v>
      </c>
    </row>
    <row r="26701" ht="15.75" customHeight="1">
      <c r="A26701" s="22"/>
      <c r="B26701" s="22"/>
      <c r="C26701" s="22" t="s">
        <v>81</v>
      </c>
      <c r="D26701" s="2" t="s">
        <v>81</v>
      </c>
      <c r="Z26701" s="23"/>
      <c r="AA26701" s="20"/>
      <c r="AB26701" s="20"/>
      <c r="AC26701" s="20" t="s">
        <v>81</v>
      </c>
      <c r="AD26701" s="20" t="s">
        <v>81</v>
      </c>
    </row>
    <row r="26702" ht="15.75" customHeight="1">
      <c r="A26702" s="22"/>
      <c r="B26702" s="22"/>
      <c r="C26702" s="22" t="s">
        <v>81</v>
      </c>
      <c r="D26702" s="2" t="s">
        <v>81</v>
      </c>
      <c r="Z26702" s="23"/>
      <c r="AA26702" s="20"/>
      <c r="AB26702" s="20"/>
      <c r="AC26702" s="20" t="s">
        <v>81</v>
      </c>
      <c r="AD26702" s="20" t="s">
        <v>81</v>
      </c>
    </row>
    <row r="26703" ht="15.75" customHeight="1">
      <c r="A26703" s="22"/>
      <c r="B26703" s="22"/>
      <c r="C26703" s="22" t="s">
        <v>81</v>
      </c>
      <c r="D26703" s="2" t="s">
        <v>81</v>
      </c>
      <c r="Z26703" s="23"/>
      <c r="AA26703" s="20"/>
      <c r="AB26703" s="20"/>
      <c r="AC26703" s="20" t="s">
        <v>81</v>
      </c>
      <c r="AD26703" s="20" t="s">
        <v>81</v>
      </c>
    </row>
    <row r="26704" ht="15.75" customHeight="1">
      <c r="A26704" s="22"/>
      <c r="B26704" s="22"/>
      <c r="C26704" s="22" t="s">
        <v>81</v>
      </c>
      <c r="D26704" s="2" t="s">
        <v>81</v>
      </c>
      <c r="Z26704" s="23"/>
      <c r="AA26704" s="20"/>
      <c r="AB26704" s="20"/>
      <c r="AC26704" s="20" t="s">
        <v>81</v>
      </c>
      <c r="AD26704" s="20" t="s">
        <v>81</v>
      </c>
    </row>
    <row r="26705" ht="15.75" customHeight="1">
      <c r="A26705" s="22"/>
      <c r="B26705" s="22"/>
      <c r="C26705" s="22" t="s">
        <v>81</v>
      </c>
      <c r="D26705" s="2" t="s">
        <v>81</v>
      </c>
      <c r="Z26705" s="23"/>
      <c r="AA26705" s="20"/>
      <c r="AB26705" s="20"/>
      <c r="AC26705" s="20" t="s">
        <v>81</v>
      </c>
      <c r="AD26705" s="20" t="s">
        <v>81</v>
      </c>
    </row>
    <row r="26706" ht="15.75" customHeight="1">
      <c r="A26706" s="22"/>
      <c r="B26706" s="22"/>
      <c r="C26706" s="22" t="s">
        <v>81</v>
      </c>
      <c r="D26706" s="2" t="s">
        <v>81</v>
      </c>
      <c r="Z26706" s="23"/>
      <c r="AA26706" s="20"/>
      <c r="AB26706" s="20"/>
      <c r="AC26706" s="20" t="s">
        <v>81</v>
      </c>
      <c r="AD26706" s="20" t="s">
        <v>81</v>
      </c>
    </row>
    <row r="26707" ht="15.75" customHeight="1">
      <c r="A26707" s="22"/>
      <c r="B26707" s="22"/>
      <c r="C26707" s="22" t="s">
        <v>81</v>
      </c>
      <c r="D26707" s="2" t="s">
        <v>81</v>
      </c>
      <c r="Z26707" s="23"/>
      <c r="AA26707" s="20"/>
      <c r="AB26707" s="20"/>
      <c r="AC26707" s="20" t="s">
        <v>81</v>
      </c>
      <c r="AD26707" s="20" t="s">
        <v>81</v>
      </c>
    </row>
    <row r="26708" ht="15.75" customHeight="1">
      <c r="A26708" s="22"/>
      <c r="B26708" s="22"/>
      <c r="C26708" s="22" t="s">
        <v>81</v>
      </c>
      <c r="D26708" s="2" t="s">
        <v>81</v>
      </c>
      <c r="Z26708" s="23"/>
      <c r="AA26708" s="20"/>
      <c r="AB26708" s="20"/>
      <c r="AC26708" s="20" t="s">
        <v>81</v>
      </c>
      <c r="AD26708" s="20" t="s">
        <v>81</v>
      </c>
    </row>
    <row r="26709" ht="15.75" customHeight="1">
      <c r="A26709" s="22"/>
      <c r="B26709" s="22"/>
      <c r="C26709" s="22" t="s">
        <v>81</v>
      </c>
      <c r="D26709" s="2" t="s">
        <v>81</v>
      </c>
      <c r="Z26709" s="23"/>
      <c r="AA26709" s="20"/>
      <c r="AB26709" s="20"/>
      <c r="AC26709" s="20" t="s">
        <v>81</v>
      </c>
      <c r="AD26709" s="20" t="s">
        <v>81</v>
      </c>
    </row>
    <row r="26710" ht="15.75" customHeight="1">
      <c r="A26710" s="22"/>
      <c r="B26710" s="22"/>
      <c r="C26710" s="22" t="s">
        <v>81</v>
      </c>
      <c r="D26710" s="2" t="s">
        <v>81</v>
      </c>
      <c r="Z26710" s="23"/>
      <c r="AA26710" s="20"/>
      <c r="AB26710" s="20"/>
      <c r="AC26710" s="20" t="s">
        <v>81</v>
      </c>
      <c r="AD26710" s="20" t="s">
        <v>81</v>
      </c>
    </row>
    <row r="26711" ht="15.75" customHeight="1">
      <c r="A26711" s="22"/>
      <c r="B26711" s="22"/>
      <c r="C26711" s="22" t="s">
        <v>81</v>
      </c>
      <c r="D26711" s="2" t="s">
        <v>81</v>
      </c>
      <c r="Z26711" s="23"/>
      <c r="AA26711" s="20"/>
      <c r="AB26711" s="20"/>
      <c r="AC26711" s="20" t="s">
        <v>81</v>
      </c>
      <c r="AD26711" s="20" t="s">
        <v>81</v>
      </c>
    </row>
    <row r="26712" ht="15.75" customHeight="1">
      <c r="A26712" s="22"/>
      <c r="B26712" s="22"/>
      <c r="C26712" s="22" t="s">
        <v>81</v>
      </c>
      <c r="D26712" s="2" t="s">
        <v>81</v>
      </c>
      <c r="Z26712" s="23"/>
      <c r="AA26712" s="20"/>
      <c r="AB26712" s="20"/>
      <c r="AC26712" s="20" t="s">
        <v>81</v>
      </c>
      <c r="AD26712" s="20" t="s">
        <v>81</v>
      </c>
    </row>
    <row r="26713" ht="15.75" customHeight="1">
      <c r="A26713" s="22"/>
      <c r="B26713" s="22"/>
      <c r="C26713" s="22" t="s">
        <v>81</v>
      </c>
      <c r="D26713" s="2" t="s">
        <v>81</v>
      </c>
      <c r="Z26713" s="23"/>
      <c r="AA26713" s="20"/>
      <c r="AB26713" s="20"/>
      <c r="AC26713" s="20" t="s">
        <v>81</v>
      </c>
      <c r="AD26713" s="20" t="s">
        <v>81</v>
      </c>
    </row>
    <row r="26714" ht="15.75" customHeight="1">
      <c r="A26714" s="22"/>
      <c r="B26714" s="22"/>
      <c r="C26714" s="22" t="s">
        <v>81</v>
      </c>
      <c r="D26714" s="2" t="s">
        <v>81</v>
      </c>
      <c r="Z26714" s="23"/>
      <c r="AA26714" s="20"/>
      <c r="AB26714" s="20"/>
      <c r="AC26714" s="20" t="s">
        <v>81</v>
      </c>
      <c r="AD26714" s="20" t="s">
        <v>81</v>
      </c>
    </row>
    <row r="26715" ht="15.75" customHeight="1">
      <c r="A26715" s="22"/>
      <c r="B26715" s="22"/>
      <c r="C26715" s="22" t="s">
        <v>81</v>
      </c>
      <c r="D26715" s="2" t="s">
        <v>81</v>
      </c>
      <c r="Z26715" s="23"/>
      <c r="AA26715" s="20"/>
      <c r="AB26715" s="20"/>
      <c r="AC26715" s="20" t="s">
        <v>81</v>
      </c>
      <c r="AD26715" s="20" t="s">
        <v>81</v>
      </c>
    </row>
    <row r="26716" ht="15.75" customHeight="1">
      <c r="A26716" s="22"/>
      <c r="B26716" s="22"/>
      <c r="C26716" s="22" t="s">
        <v>81</v>
      </c>
      <c r="D26716" s="2" t="s">
        <v>81</v>
      </c>
      <c r="Z26716" s="23"/>
      <c r="AA26716" s="20"/>
      <c r="AB26716" s="20"/>
      <c r="AC26716" s="20" t="s">
        <v>81</v>
      </c>
      <c r="AD26716" s="20" t="s">
        <v>81</v>
      </c>
    </row>
    <row r="26717" ht="15.75" customHeight="1">
      <c r="A26717" s="22"/>
      <c r="B26717" s="22"/>
      <c r="C26717" s="22" t="s">
        <v>81</v>
      </c>
      <c r="D26717" s="2" t="s">
        <v>81</v>
      </c>
      <c r="Z26717" s="23"/>
      <c r="AA26717" s="20"/>
      <c r="AB26717" s="20"/>
      <c r="AC26717" s="20" t="s">
        <v>81</v>
      </c>
      <c r="AD26717" s="20" t="s">
        <v>81</v>
      </c>
    </row>
    <row r="26718" ht="15.75" customHeight="1">
      <c r="A26718" s="22"/>
      <c r="B26718" s="22"/>
      <c r="C26718" s="22" t="s">
        <v>81</v>
      </c>
      <c r="D26718" s="2" t="s">
        <v>81</v>
      </c>
      <c r="Z26718" s="23"/>
      <c r="AA26718" s="20"/>
      <c r="AB26718" s="20"/>
      <c r="AC26718" s="20" t="s">
        <v>81</v>
      </c>
      <c r="AD26718" s="20" t="s">
        <v>81</v>
      </c>
    </row>
    <row r="26719" ht="15.75" customHeight="1">
      <c r="A26719" s="22"/>
      <c r="B26719" s="22"/>
      <c r="C26719" s="22" t="s">
        <v>81</v>
      </c>
      <c r="D26719" s="2" t="s">
        <v>81</v>
      </c>
      <c r="Z26719" s="23"/>
      <c r="AA26719" s="20"/>
      <c r="AB26719" s="20"/>
      <c r="AC26719" s="20" t="s">
        <v>81</v>
      </c>
      <c r="AD26719" s="20" t="s">
        <v>81</v>
      </c>
    </row>
    <row r="26720" ht="15.75" customHeight="1">
      <c r="A26720" s="22"/>
      <c r="B26720" s="22"/>
      <c r="C26720" s="22" t="s">
        <v>81</v>
      </c>
      <c r="D26720" s="2" t="s">
        <v>81</v>
      </c>
      <c r="Z26720" s="23"/>
      <c r="AA26720" s="20"/>
      <c r="AB26720" s="20"/>
      <c r="AC26720" s="20" t="s">
        <v>81</v>
      </c>
      <c r="AD26720" s="20" t="s">
        <v>81</v>
      </c>
    </row>
    <row r="26721" ht="15.75" customHeight="1">
      <c r="A26721" s="22"/>
      <c r="B26721" s="22"/>
      <c r="C26721" s="22" t="s">
        <v>81</v>
      </c>
      <c r="D26721" s="2" t="s">
        <v>81</v>
      </c>
      <c r="Z26721" s="23"/>
      <c r="AA26721" s="20"/>
      <c r="AB26721" s="20"/>
      <c r="AC26721" s="20" t="s">
        <v>81</v>
      </c>
      <c r="AD26721" s="20" t="s">
        <v>81</v>
      </c>
    </row>
    <row r="26722" ht="15.75" customHeight="1">
      <c r="A26722" s="22"/>
      <c r="B26722" s="22"/>
      <c r="C26722" s="22" t="s">
        <v>81</v>
      </c>
      <c r="D26722" s="2" t="s">
        <v>81</v>
      </c>
      <c r="Z26722" s="23"/>
      <c r="AA26722" s="20"/>
      <c r="AB26722" s="20"/>
      <c r="AC26722" s="20" t="s">
        <v>81</v>
      </c>
      <c r="AD26722" s="20" t="s">
        <v>81</v>
      </c>
    </row>
    <row r="26723" ht="15.75" customHeight="1">
      <c r="A26723" s="22"/>
      <c r="B26723" s="22"/>
      <c r="C26723" s="22" t="s">
        <v>81</v>
      </c>
      <c r="D26723" s="2" t="s">
        <v>81</v>
      </c>
      <c r="Z26723" s="23"/>
      <c r="AA26723" s="20"/>
      <c r="AB26723" s="20"/>
      <c r="AC26723" s="20" t="s">
        <v>81</v>
      </c>
      <c r="AD26723" s="20" t="s">
        <v>81</v>
      </c>
    </row>
    <row r="26724" ht="15.75" customHeight="1">
      <c r="A26724" s="22"/>
      <c r="B26724" s="22"/>
      <c r="C26724" s="22" t="s">
        <v>81</v>
      </c>
      <c r="D26724" s="2" t="s">
        <v>81</v>
      </c>
      <c r="Z26724" s="23"/>
      <c r="AA26724" s="20"/>
      <c r="AB26724" s="20"/>
      <c r="AC26724" s="20" t="s">
        <v>81</v>
      </c>
      <c r="AD26724" s="20" t="s">
        <v>81</v>
      </c>
    </row>
    <row r="26725" ht="15.75" customHeight="1">
      <c r="A26725" s="22"/>
      <c r="B26725" s="22"/>
      <c r="C26725" s="22" t="s">
        <v>81</v>
      </c>
      <c r="D26725" s="2" t="s">
        <v>81</v>
      </c>
      <c r="Z26725" s="23"/>
      <c r="AA26725" s="20"/>
      <c r="AB26725" s="20"/>
      <c r="AC26725" s="20" t="s">
        <v>81</v>
      </c>
      <c r="AD26725" s="20" t="s">
        <v>81</v>
      </c>
    </row>
    <row r="26726" ht="15.75" customHeight="1">
      <c r="A26726" s="22"/>
      <c r="B26726" s="22"/>
      <c r="C26726" s="22" t="s">
        <v>81</v>
      </c>
      <c r="D26726" s="2" t="s">
        <v>81</v>
      </c>
      <c r="Z26726" s="23"/>
      <c r="AA26726" s="20"/>
      <c r="AB26726" s="20"/>
      <c r="AC26726" s="20" t="s">
        <v>81</v>
      </c>
      <c r="AD26726" s="20" t="s">
        <v>81</v>
      </c>
    </row>
    <row r="26727" ht="15.75" customHeight="1">
      <c r="A26727" s="22"/>
      <c r="B26727" s="22"/>
      <c r="C26727" s="22" t="s">
        <v>81</v>
      </c>
      <c r="D26727" s="2" t="s">
        <v>81</v>
      </c>
      <c r="Z26727" s="23"/>
      <c r="AA26727" s="20"/>
      <c r="AB26727" s="20"/>
      <c r="AC26727" s="20" t="s">
        <v>81</v>
      </c>
      <c r="AD26727" s="20" t="s">
        <v>81</v>
      </c>
    </row>
    <row r="26728" ht="15.75" customHeight="1">
      <c r="A26728" s="22"/>
      <c r="B26728" s="22"/>
      <c r="C26728" s="22" t="s">
        <v>81</v>
      </c>
      <c r="D26728" s="2" t="s">
        <v>81</v>
      </c>
      <c r="Z26728" s="23"/>
      <c r="AA26728" s="20"/>
      <c r="AB26728" s="20"/>
      <c r="AC26728" s="20" t="s">
        <v>81</v>
      </c>
      <c r="AD26728" s="20" t="s">
        <v>81</v>
      </c>
    </row>
    <row r="26729" ht="15.75" customHeight="1">
      <c r="A26729" s="22"/>
      <c r="B26729" s="22"/>
      <c r="C26729" s="22" t="s">
        <v>81</v>
      </c>
      <c r="D26729" s="2" t="s">
        <v>81</v>
      </c>
      <c r="Z26729" s="23"/>
      <c r="AA26729" s="20"/>
      <c r="AB26729" s="20"/>
      <c r="AC26729" s="20" t="s">
        <v>81</v>
      </c>
      <c r="AD26729" s="20" t="s">
        <v>81</v>
      </c>
    </row>
    <row r="26730" ht="15.75" customHeight="1">
      <c r="A26730" s="22"/>
      <c r="B26730" s="22"/>
      <c r="C26730" s="22" t="s">
        <v>81</v>
      </c>
      <c r="D26730" s="2" t="s">
        <v>81</v>
      </c>
      <c r="Z26730" s="23"/>
      <c r="AA26730" s="20"/>
      <c r="AB26730" s="20"/>
      <c r="AC26730" s="20" t="s">
        <v>81</v>
      </c>
      <c r="AD26730" s="20" t="s">
        <v>81</v>
      </c>
    </row>
    <row r="26731" ht="15.75" customHeight="1">
      <c r="A26731" s="22"/>
      <c r="B26731" s="22"/>
      <c r="C26731" s="22" t="s">
        <v>81</v>
      </c>
      <c r="D26731" s="2" t="s">
        <v>81</v>
      </c>
      <c r="Z26731" s="23"/>
      <c r="AA26731" s="20"/>
      <c r="AB26731" s="20"/>
      <c r="AC26731" s="20" t="s">
        <v>81</v>
      </c>
      <c r="AD26731" s="20" t="s">
        <v>81</v>
      </c>
    </row>
    <row r="26732" ht="15.75" customHeight="1">
      <c r="A26732" s="22"/>
      <c r="B26732" s="22"/>
      <c r="C26732" s="22" t="s">
        <v>81</v>
      </c>
      <c r="D26732" s="2" t="s">
        <v>81</v>
      </c>
      <c r="Z26732" s="23"/>
      <c r="AA26732" s="20"/>
      <c r="AB26732" s="20"/>
      <c r="AC26732" s="20" t="s">
        <v>81</v>
      </c>
      <c r="AD26732" s="20" t="s">
        <v>81</v>
      </c>
    </row>
    <row r="26733" ht="15.75" customHeight="1">
      <c r="A26733" s="22"/>
      <c r="B26733" s="22"/>
      <c r="C26733" s="22" t="s">
        <v>81</v>
      </c>
      <c r="D26733" s="2" t="s">
        <v>81</v>
      </c>
      <c r="Z26733" s="23"/>
      <c r="AA26733" s="20"/>
      <c r="AB26733" s="20"/>
      <c r="AC26733" s="20" t="s">
        <v>81</v>
      </c>
      <c r="AD26733" s="20" t="s">
        <v>81</v>
      </c>
    </row>
    <row r="26734" ht="15.75" customHeight="1">
      <c r="A26734" s="22"/>
      <c r="B26734" s="22"/>
      <c r="C26734" s="22" t="s">
        <v>81</v>
      </c>
      <c r="D26734" s="2" t="s">
        <v>81</v>
      </c>
      <c r="Z26734" s="23"/>
      <c r="AA26734" s="20"/>
      <c r="AB26734" s="20"/>
      <c r="AC26734" s="20" t="s">
        <v>81</v>
      </c>
      <c r="AD26734" s="20" t="s">
        <v>81</v>
      </c>
    </row>
    <row r="26735" ht="15.75" customHeight="1">
      <c r="A26735" s="22"/>
      <c r="B26735" s="22"/>
      <c r="C26735" s="22" t="s">
        <v>81</v>
      </c>
      <c r="D26735" s="2" t="s">
        <v>81</v>
      </c>
      <c r="Z26735" s="23"/>
      <c r="AA26735" s="20"/>
      <c r="AB26735" s="20"/>
      <c r="AC26735" s="20" t="s">
        <v>81</v>
      </c>
      <c r="AD26735" s="20" t="s">
        <v>81</v>
      </c>
    </row>
    <row r="26736" ht="15.75" customHeight="1">
      <c r="A26736" s="22"/>
      <c r="B26736" s="22"/>
      <c r="C26736" s="22" t="s">
        <v>81</v>
      </c>
      <c r="D26736" s="2" t="s">
        <v>81</v>
      </c>
      <c r="Z26736" s="23"/>
      <c r="AA26736" s="20"/>
      <c r="AB26736" s="20"/>
      <c r="AC26736" s="20" t="s">
        <v>81</v>
      </c>
      <c r="AD26736" s="20" t="s">
        <v>81</v>
      </c>
    </row>
    <row r="26737" ht="15.75" customHeight="1">
      <c r="A26737" s="22"/>
      <c r="B26737" s="22"/>
      <c r="C26737" s="22" t="s">
        <v>81</v>
      </c>
      <c r="D26737" s="2" t="s">
        <v>81</v>
      </c>
      <c r="Z26737" s="23"/>
      <c r="AA26737" s="20"/>
      <c r="AB26737" s="20"/>
      <c r="AC26737" s="20" t="s">
        <v>81</v>
      </c>
      <c r="AD26737" s="20" t="s">
        <v>81</v>
      </c>
    </row>
    <row r="26738" ht="15.75" customHeight="1">
      <c r="A26738" s="22"/>
      <c r="B26738" s="22"/>
      <c r="C26738" s="22" t="s">
        <v>81</v>
      </c>
      <c r="D26738" s="2" t="s">
        <v>81</v>
      </c>
      <c r="Z26738" s="23"/>
      <c r="AA26738" s="20"/>
      <c r="AB26738" s="20"/>
      <c r="AC26738" s="20" t="s">
        <v>81</v>
      </c>
      <c r="AD26738" s="20" t="s">
        <v>81</v>
      </c>
    </row>
    <row r="26739" ht="15.75" customHeight="1">
      <c r="A26739" s="22"/>
      <c r="B26739" s="22"/>
      <c r="C26739" s="22" t="s">
        <v>81</v>
      </c>
      <c r="D26739" s="2" t="s">
        <v>81</v>
      </c>
      <c r="Z26739" s="23"/>
      <c r="AA26739" s="20"/>
      <c r="AB26739" s="20"/>
      <c r="AC26739" s="20" t="s">
        <v>81</v>
      </c>
      <c r="AD26739" s="20" t="s">
        <v>81</v>
      </c>
    </row>
    <row r="26740" ht="15.75" customHeight="1">
      <c r="A26740" s="22"/>
      <c r="B26740" s="22"/>
      <c r="C26740" s="22" t="s">
        <v>81</v>
      </c>
      <c r="D26740" s="2" t="s">
        <v>81</v>
      </c>
      <c r="Z26740" s="23"/>
      <c r="AA26740" s="20"/>
      <c r="AB26740" s="20"/>
      <c r="AC26740" s="20" t="s">
        <v>81</v>
      </c>
      <c r="AD26740" s="20" t="s">
        <v>81</v>
      </c>
    </row>
    <row r="26741" ht="15.75" customHeight="1">
      <c r="A26741" s="22"/>
      <c r="B26741" s="22"/>
      <c r="C26741" s="22" t="s">
        <v>81</v>
      </c>
      <c r="D26741" s="2" t="s">
        <v>81</v>
      </c>
      <c r="Z26741" s="23"/>
      <c r="AA26741" s="20"/>
      <c r="AB26741" s="20"/>
      <c r="AC26741" s="20" t="s">
        <v>81</v>
      </c>
      <c r="AD26741" s="20" t="s">
        <v>81</v>
      </c>
    </row>
    <row r="26742" ht="15.75" customHeight="1">
      <c r="A26742" s="22"/>
      <c r="B26742" s="22"/>
      <c r="C26742" s="22" t="s">
        <v>81</v>
      </c>
      <c r="D26742" s="2" t="s">
        <v>81</v>
      </c>
      <c r="Z26742" s="23"/>
      <c r="AA26742" s="20"/>
      <c r="AB26742" s="20"/>
      <c r="AC26742" s="20" t="s">
        <v>81</v>
      </c>
      <c r="AD26742" s="20" t="s">
        <v>81</v>
      </c>
    </row>
    <row r="26743" ht="15.75" customHeight="1">
      <c r="A26743" s="22"/>
      <c r="B26743" s="22"/>
      <c r="C26743" s="22" t="s">
        <v>81</v>
      </c>
      <c r="D26743" s="2" t="s">
        <v>81</v>
      </c>
      <c r="Z26743" s="23"/>
      <c r="AA26743" s="20"/>
      <c r="AB26743" s="20"/>
      <c r="AC26743" s="20" t="s">
        <v>81</v>
      </c>
      <c r="AD26743" s="20" t="s">
        <v>81</v>
      </c>
    </row>
    <row r="26744" ht="15.75" customHeight="1">
      <c r="A26744" s="22"/>
      <c r="B26744" s="22"/>
      <c r="C26744" s="22" t="s">
        <v>81</v>
      </c>
      <c r="D26744" s="2" t="s">
        <v>81</v>
      </c>
      <c r="Z26744" s="23"/>
      <c r="AA26744" s="20"/>
      <c r="AB26744" s="20"/>
      <c r="AC26744" s="20" t="s">
        <v>81</v>
      </c>
      <c r="AD26744" s="20" t="s">
        <v>81</v>
      </c>
    </row>
    <row r="26745" ht="15.75" customHeight="1">
      <c r="A26745" s="22"/>
      <c r="B26745" s="22"/>
      <c r="C26745" s="22" t="s">
        <v>81</v>
      </c>
      <c r="D26745" s="2" t="s">
        <v>81</v>
      </c>
      <c r="Z26745" s="23"/>
      <c r="AA26745" s="20"/>
      <c r="AB26745" s="20"/>
      <c r="AC26745" s="20" t="s">
        <v>81</v>
      </c>
      <c r="AD26745" s="20" t="s">
        <v>81</v>
      </c>
    </row>
    <row r="26746" ht="15.75" customHeight="1">
      <c r="A26746" s="22"/>
      <c r="B26746" s="22"/>
      <c r="C26746" s="22" t="s">
        <v>81</v>
      </c>
      <c r="D26746" s="2" t="s">
        <v>81</v>
      </c>
      <c r="Z26746" s="23"/>
      <c r="AA26746" s="20"/>
      <c r="AB26746" s="20"/>
      <c r="AC26746" s="20" t="s">
        <v>81</v>
      </c>
      <c r="AD26746" s="20" t="s">
        <v>81</v>
      </c>
    </row>
    <row r="26747" ht="15.75" customHeight="1">
      <c r="A26747" s="22"/>
      <c r="B26747" s="22"/>
      <c r="C26747" s="22" t="s">
        <v>81</v>
      </c>
      <c r="D26747" s="2" t="s">
        <v>81</v>
      </c>
      <c r="Z26747" s="23"/>
      <c r="AA26747" s="20"/>
      <c r="AB26747" s="20"/>
      <c r="AC26747" s="20" t="s">
        <v>81</v>
      </c>
      <c r="AD26747" s="20" t="s">
        <v>81</v>
      </c>
    </row>
    <row r="26748" ht="15.75" customHeight="1">
      <c r="A26748" s="22"/>
      <c r="B26748" s="22"/>
      <c r="C26748" s="22" t="s">
        <v>81</v>
      </c>
      <c r="D26748" s="2" t="s">
        <v>81</v>
      </c>
      <c r="Z26748" s="23"/>
      <c r="AA26748" s="20"/>
      <c r="AB26748" s="20"/>
      <c r="AC26748" s="20" t="s">
        <v>81</v>
      </c>
      <c r="AD26748" s="20" t="s">
        <v>81</v>
      </c>
    </row>
    <row r="26749" ht="15.75" customHeight="1">
      <c r="A26749" s="22"/>
      <c r="B26749" s="22"/>
      <c r="C26749" s="22" t="s">
        <v>81</v>
      </c>
      <c r="D26749" s="2" t="s">
        <v>81</v>
      </c>
      <c r="Z26749" s="23"/>
      <c r="AA26749" s="20"/>
      <c r="AB26749" s="20"/>
      <c r="AC26749" s="20" t="s">
        <v>81</v>
      </c>
      <c r="AD26749" s="20" t="s">
        <v>81</v>
      </c>
    </row>
    <row r="26750" ht="15.75" customHeight="1">
      <c r="A26750" s="22"/>
      <c r="B26750" s="22"/>
      <c r="C26750" s="22" t="s">
        <v>81</v>
      </c>
      <c r="D26750" s="2" t="s">
        <v>81</v>
      </c>
      <c r="Z26750" s="23"/>
      <c r="AA26750" s="20"/>
      <c r="AB26750" s="20"/>
      <c r="AC26750" s="20" t="s">
        <v>81</v>
      </c>
      <c r="AD26750" s="20" t="s">
        <v>81</v>
      </c>
    </row>
    <row r="26751" ht="15.75" customHeight="1">
      <c r="A26751" s="22"/>
      <c r="B26751" s="22"/>
      <c r="C26751" s="22" t="s">
        <v>81</v>
      </c>
      <c r="D26751" s="2" t="s">
        <v>81</v>
      </c>
      <c r="Z26751" s="23"/>
      <c r="AA26751" s="20"/>
      <c r="AB26751" s="20"/>
      <c r="AC26751" s="20" t="s">
        <v>81</v>
      </c>
      <c r="AD26751" s="20" t="s">
        <v>81</v>
      </c>
    </row>
    <row r="26752" ht="15.75" customHeight="1">
      <c r="A26752" s="22"/>
      <c r="B26752" s="22"/>
      <c r="C26752" s="22" t="s">
        <v>81</v>
      </c>
      <c r="D26752" s="2" t="s">
        <v>81</v>
      </c>
      <c r="Z26752" s="23"/>
      <c r="AA26752" s="20"/>
      <c r="AB26752" s="20"/>
      <c r="AC26752" s="20" t="s">
        <v>81</v>
      </c>
      <c r="AD26752" s="20" t="s">
        <v>81</v>
      </c>
    </row>
    <row r="26753" ht="15.75" customHeight="1">
      <c r="A26753" s="22"/>
      <c r="B26753" s="22"/>
      <c r="C26753" s="22" t="s">
        <v>81</v>
      </c>
      <c r="D26753" s="2" t="s">
        <v>81</v>
      </c>
      <c r="Z26753" s="23"/>
      <c r="AA26753" s="20"/>
      <c r="AB26753" s="20"/>
      <c r="AC26753" s="20" t="s">
        <v>81</v>
      </c>
      <c r="AD26753" s="20" t="s">
        <v>81</v>
      </c>
    </row>
    <row r="26754" ht="15.75" customHeight="1">
      <c r="A26754" s="22"/>
      <c r="B26754" s="22"/>
      <c r="C26754" s="22" t="s">
        <v>81</v>
      </c>
      <c r="D26754" s="2" t="s">
        <v>81</v>
      </c>
      <c r="Z26754" s="23"/>
      <c r="AA26754" s="20"/>
      <c r="AB26754" s="20"/>
      <c r="AC26754" s="20" t="s">
        <v>81</v>
      </c>
      <c r="AD26754" s="20" t="s">
        <v>81</v>
      </c>
    </row>
    <row r="26755" ht="15.75" customHeight="1">
      <c r="A26755" s="22"/>
      <c r="B26755" s="22"/>
      <c r="C26755" s="22" t="s">
        <v>81</v>
      </c>
      <c r="D26755" s="2" t="s">
        <v>81</v>
      </c>
      <c r="Z26755" s="23"/>
      <c r="AA26755" s="20"/>
      <c r="AB26755" s="20"/>
      <c r="AC26755" s="20" t="s">
        <v>81</v>
      </c>
      <c r="AD26755" s="20" t="s">
        <v>81</v>
      </c>
    </row>
    <row r="26756" ht="15.75" customHeight="1">
      <c r="A26756" s="22"/>
      <c r="B26756" s="22"/>
      <c r="C26756" s="22" t="s">
        <v>81</v>
      </c>
      <c r="D26756" s="2" t="s">
        <v>81</v>
      </c>
      <c r="Z26756" s="23"/>
      <c r="AA26756" s="20"/>
      <c r="AB26756" s="20"/>
      <c r="AC26756" s="20" t="s">
        <v>81</v>
      </c>
      <c r="AD26756" s="20" t="s">
        <v>81</v>
      </c>
    </row>
    <row r="26757" ht="15.75" customHeight="1">
      <c r="A26757" s="22"/>
      <c r="B26757" s="22"/>
      <c r="C26757" s="22" t="s">
        <v>81</v>
      </c>
      <c r="D26757" s="2" t="s">
        <v>81</v>
      </c>
      <c r="Z26757" s="23"/>
      <c r="AA26757" s="20"/>
      <c r="AB26757" s="20"/>
      <c r="AC26757" s="20" t="s">
        <v>81</v>
      </c>
      <c r="AD26757" s="20" t="s">
        <v>81</v>
      </c>
    </row>
    <row r="26758" ht="15.75" customHeight="1">
      <c r="A26758" s="22"/>
      <c r="B26758" s="22"/>
      <c r="C26758" s="22" t="s">
        <v>81</v>
      </c>
      <c r="D26758" s="2" t="s">
        <v>81</v>
      </c>
      <c r="Z26758" s="23"/>
      <c r="AA26758" s="20"/>
      <c r="AB26758" s="20"/>
      <c r="AC26758" s="20" t="s">
        <v>81</v>
      </c>
      <c r="AD26758" s="20" t="s">
        <v>81</v>
      </c>
    </row>
    <row r="26759" ht="15.75" customHeight="1">
      <c r="A26759" s="22"/>
      <c r="B26759" s="22"/>
      <c r="C26759" s="22" t="s">
        <v>81</v>
      </c>
      <c r="D26759" s="2" t="s">
        <v>81</v>
      </c>
      <c r="Z26759" s="23"/>
      <c r="AA26759" s="20"/>
      <c r="AB26759" s="20"/>
      <c r="AC26759" s="20" t="s">
        <v>81</v>
      </c>
      <c r="AD26759" s="20" t="s">
        <v>81</v>
      </c>
    </row>
    <row r="26760" ht="15.75" customHeight="1">
      <c r="A26760" s="22"/>
      <c r="B26760" s="22"/>
      <c r="C26760" s="22" t="s">
        <v>81</v>
      </c>
      <c r="D26760" s="2" t="s">
        <v>81</v>
      </c>
      <c r="Z26760" s="23"/>
      <c r="AA26760" s="20"/>
      <c r="AB26760" s="20"/>
      <c r="AC26760" s="20" t="s">
        <v>81</v>
      </c>
      <c r="AD26760" s="20" t="s">
        <v>81</v>
      </c>
    </row>
    <row r="26761" ht="15.75" customHeight="1">
      <c r="A26761" s="22"/>
      <c r="B26761" s="22"/>
      <c r="C26761" s="22" t="s">
        <v>81</v>
      </c>
      <c r="D26761" s="2" t="s">
        <v>81</v>
      </c>
      <c r="Z26761" s="23"/>
      <c r="AA26761" s="20"/>
      <c r="AB26761" s="20"/>
      <c r="AC26761" s="20" t="s">
        <v>81</v>
      </c>
      <c r="AD26761" s="20" t="s">
        <v>81</v>
      </c>
    </row>
    <row r="26762" ht="15.75" customHeight="1">
      <c r="A26762" s="22"/>
      <c r="B26762" s="22"/>
      <c r="C26762" s="22" t="s">
        <v>81</v>
      </c>
      <c r="D26762" s="2" t="s">
        <v>81</v>
      </c>
      <c r="Z26762" s="23"/>
      <c r="AA26762" s="20"/>
      <c r="AB26762" s="20"/>
      <c r="AC26762" s="20" t="s">
        <v>81</v>
      </c>
      <c r="AD26762" s="20" t="s">
        <v>81</v>
      </c>
    </row>
    <row r="26763" ht="15.75" customHeight="1">
      <c r="A26763" s="22"/>
      <c r="B26763" s="22"/>
      <c r="C26763" s="22" t="s">
        <v>81</v>
      </c>
      <c r="D26763" s="2" t="s">
        <v>81</v>
      </c>
      <c r="Z26763" s="23"/>
      <c r="AA26763" s="20"/>
      <c r="AB26763" s="20"/>
      <c r="AC26763" s="20" t="s">
        <v>81</v>
      </c>
      <c r="AD26763" s="20" t="s">
        <v>81</v>
      </c>
    </row>
    <row r="26764" ht="15.75" customHeight="1">
      <c r="A26764" s="22"/>
      <c r="B26764" s="22"/>
      <c r="C26764" s="22" t="s">
        <v>81</v>
      </c>
      <c r="D26764" s="2" t="s">
        <v>81</v>
      </c>
      <c r="Z26764" s="23"/>
      <c r="AA26764" s="20"/>
      <c r="AB26764" s="20"/>
      <c r="AC26764" s="20" t="s">
        <v>81</v>
      </c>
      <c r="AD26764" s="20" t="s">
        <v>81</v>
      </c>
    </row>
    <row r="26765" ht="15.75" customHeight="1">
      <c r="A26765" s="22"/>
      <c r="B26765" s="22"/>
      <c r="C26765" s="22" t="s">
        <v>81</v>
      </c>
      <c r="D26765" s="2" t="s">
        <v>81</v>
      </c>
      <c r="Z26765" s="23"/>
      <c r="AA26765" s="20"/>
      <c r="AB26765" s="20"/>
      <c r="AC26765" s="20" t="s">
        <v>81</v>
      </c>
      <c r="AD26765" s="20" t="s">
        <v>81</v>
      </c>
    </row>
    <row r="26766" ht="15.75" customHeight="1">
      <c r="A26766" s="22"/>
      <c r="B26766" s="22"/>
      <c r="C26766" s="22" t="s">
        <v>81</v>
      </c>
      <c r="D26766" s="2" t="s">
        <v>81</v>
      </c>
      <c r="Z26766" s="23"/>
      <c r="AA26766" s="20"/>
      <c r="AB26766" s="20"/>
      <c r="AC26766" s="20" t="s">
        <v>81</v>
      </c>
      <c r="AD26766" s="20" t="s">
        <v>81</v>
      </c>
    </row>
    <row r="26767" ht="15.75" customHeight="1">
      <c r="A26767" s="22"/>
      <c r="B26767" s="22"/>
      <c r="C26767" s="22" t="s">
        <v>81</v>
      </c>
      <c r="D26767" s="2" t="s">
        <v>81</v>
      </c>
      <c r="Z26767" s="23"/>
      <c r="AA26767" s="20"/>
      <c r="AB26767" s="20"/>
      <c r="AC26767" s="20" t="s">
        <v>81</v>
      </c>
      <c r="AD26767" s="20" t="s">
        <v>81</v>
      </c>
    </row>
    <row r="26768" ht="15.75" customHeight="1">
      <c r="A26768" s="22"/>
      <c r="B26768" s="22"/>
      <c r="C26768" s="22" t="s">
        <v>81</v>
      </c>
      <c r="D26768" s="2" t="s">
        <v>81</v>
      </c>
      <c r="Z26768" s="23"/>
      <c r="AA26768" s="20"/>
      <c r="AB26768" s="20"/>
      <c r="AC26768" s="20" t="s">
        <v>81</v>
      </c>
      <c r="AD26768" s="20" t="s">
        <v>81</v>
      </c>
    </row>
    <row r="26769" ht="15.75" customHeight="1">
      <c r="A26769" s="22"/>
      <c r="B26769" s="22"/>
      <c r="C26769" s="22" t="s">
        <v>81</v>
      </c>
      <c r="D26769" s="2" t="s">
        <v>81</v>
      </c>
      <c r="Z26769" s="23"/>
      <c r="AA26769" s="20"/>
      <c r="AB26769" s="20"/>
      <c r="AC26769" s="20" t="s">
        <v>81</v>
      </c>
      <c r="AD26769" s="20" t="s">
        <v>81</v>
      </c>
    </row>
    <row r="26770" ht="15.75" customHeight="1">
      <c r="A26770" s="22"/>
      <c r="B26770" s="22"/>
      <c r="C26770" s="22" t="s">
        <v>81</v>
      </c>
      <c r="D26770" s="2" t="s">
        <v>81</v>
      </c>
      <c r="Z26770" s="23"/>
      <c r="AA26770" s="20"/>
      <c r="AB26770" s="20"/>
      <c r="AC26770" s="20" t="s">
        <v>81</v>
      </c>
      <c r="AD26770" s="20" t="s">
        <v>81</v>
      </c>
    </row>
    <row r="26771" ht="15.75" customHeight="1">
      <c r="A26771" s="22"/>
      <c r="B26771" s="22"/>
      <c r="C26771" s="22" t="s">
        <v>81</v>
      </c>
      <c r="D26771" s="2" t="s">
        <v>81</v>
      </c>
      <c r="Z26771" s="23"/>
      <c r="AA26771" s="20"/>
      <c r="AB26771" s="20"/>
      <c r="AC26771" s="20" t="s">
        <v>81</v>
      </c>
      <c r="AD26771" s="20" t="s">
        <v>81</v>
      </c>
    </row>
    <row r="26772" ht="15.75" customHeight="1">
      <c r="A26772" s="22"/>
      <c r="B26772" s="22"/>
      <c r="C26772" s="22" t="s">
        <v>81</v>
      </c>
      <c r="D26772" s="2" t="s">
        <v>81</v>
      </c>
      <c r="Z26772" s="23"/>
      <c r="AA26772" s="20"/>
      <c r="AB26772" s="20"/>
      <c r="AC26772" s="20" t="s">
        <v>81</v>
      </c>
      <c r="AD26772" s="20" t="s">
        <v>81</v>
      </c>
    </row>
    <row r="26773" ht="15.75" customHeight="1">
      <c r="A26773" s="22"/>
      <c r="B26773" s="22"/>
      <c r="C26773" s="22" t="s">
        <v>81</v>
      </c>
      <c r="D26773" s="2" t="s">
        <v>81</v>
      </c>
      <c r="Z26773" s="23"/>
      <c r="AA26773" s="20"/>
      <c r="AB26773" s="20"/>
      <c r="AC26773" s="20" t="s">
        <v>81</v>
      </c>
      <c r="AD26773" s="20" t="s">
        <v>81</v>
      </c>
    </row>
    <row r="26774" ht="15.75" customHeight="1">
      <c r="A26774" s="22"/>
      <c r="B26774" s="22"/>
      <c r="C26774" s="22" t="s">
        <v>81</v>
      </c>
      <c r="D26774" s="2" t="s">
        <v>81</v>
      </c>
      <c r="Z26774" s="23"/>
      <c r="AA26774" s="20"/>
      <c r="AB26774" s="20"/>
      <c r="AC26774" s="20" t="s">
        <v>81</v>
      </c>
      <c r="AD26774" s="20" t="s">
        <v>81</v>
      </c>
    </row>
    <row r="26775" ht="15.75" customHeight="1">
      <c r="A26775" s="22"/>
      <c r="B26775" s="22"/>
      <c r="C26775" s="22" t="s">
        <v>81</v>
      </c>
      <c r="D26775" s="2" t="s">
        <v>81</v>
      </c>
      <c r="Z26775" s="23"/>
      <c r="AA26775" s="20"/>
      <c r="AB26775" s="20"/>
      <c r="AC26775" s="20" t="s">
        <v>81</v>
      </c>
      <c r="AD26775" s="20" t="s">
        <v>81</v>
      </c>
    </row>
    <row r="26776" ht="15.75" customHeight="1">
      <c r="A26776" s="22"/>
      <c r="B26776" s="22"/>
      <c r="C26776" s="22" t="s">
        <v>81</v>
      </c>
      <c r="D26776" s="2" t="s">
        <v>81</v>
      </c>
      <c r="Z26776" s="23"/>
      <c r="AA26776" s="20"/>
      <c r="AB26776" s="20"/>
      <c r="AC26776" s="20" t="s">
        <v>81</v>
      </c>
      <c r="AD26776" s="20" t="s">
        <v>81</v>
      </c>
    </row>
    <row r="26777" ht="15.75" customHeight="1">
      <c r="A26777" s="22"/>
      <c r="B26777" s="22"/>
      <c r="C26777" s="22" t="s">
        <v>81</v>
      </c>
      <c r="D26777" s="2" t="s">
        <v>81</v>
      </c>
      <c r="Z26777" s="23"/>
      <c r="AA26777" s="20"/>
      <c r="AB26777" s="20"/>
      <c r="AC26777" s="20" t="s">
        <v>81</v>
      </c>
      <c r="AD26777" s="20" t="s">
        <v>81</v>
      </c>
    </row>
    <row r="26778" ht="15.75" customHeight="1">
      <c r="A26778" s="22"/>
      <c r="B26778" s="22"/>
      <c r="C26778" s="22" t="s">
        <v>81</v>
      </c>
      <c r="D26778" s="2" t="s">
        <v>81</v>
      </c>
      <c r="Z26778" s="23"/>
      <c r="AA26778" s="20"/>
      <c r="AB26778" s="20"/>
      <c r="AC26778" s="20" t="s">
        <v>81</v>
      </c>
      <c r="AD26778" s="20" t="s">
        <v>81</v>
      </c>
    </row>
    <row r="26779" ht="15.75" customHeight="1">
      <c r="A26779" s="22"/>
      <c r="B26779" s="22"/>
      <c r="C26779" s="22" t="s">
        <v>81</v>
      </c>
      <c r="D26779" s="2" t="s">
        <v>81</v>
      </c>
      <c r="Z26779" s="23"/>
      <c r="AA26779" s="20"/>
      <c r="AB26779" s="20"/>
      <c r="AC26779" s="20" t="s">
        <v>81</v>
      </c>
      <c r="AD26779" s="20" t="s">
        <v>81</v>
      </c>
    </row>
    <row r="26780" ht="15.75" customHeight="1">
      <c r="A26780" s="22"/>
      <c r="B26780" s="22"/>
      <c r="C26780" s="22" t="s">
        <v>81</v>
      </c>
      <c r="D26780" s="2" t="s">
        <v>81</v>
      </c>
      <c r="Z26780" s="23"/>
      <c r="AA26780" s="20"/>
      <c r="AB26780" s="20"/>
      <c r="AC26780" s="20" t="s">
        <v>81</v>
      </c>
      <c r="AD26780" s="20" t="s">
        <v>81</v>
      </c>
    </row>
    <row r="26781" ht="15.75" customHeight="1">
      <c r="A26781" s="22"/>
      <c r="B26781" s="22"/>
      <c r="C26781" s="22" t="s">
        <v>81</v>
      </c>
      <c r="D26781" s="2" t="s">
        <v>81</v>
      </c>
      <c r="Z26781" s="23"/>
      <c r="AA26781" s="20"/>
      <c r="AB26781" s="20"/>
      <c r="AC26781" s="20" t="s">
        <v>81</v>
      </c>
      <c r="AD26781" s="20" t="s">
        <v>81</v>
      </c>
    </row>
    <row r="26782" ht="15.75" customHeight="1">
      <c r="A26782" s="22"/>
      <c r="B26782" s="22"/>
      <c r="C26782" s="22" t="s">
        <v>81</v>
      </c>
      <c r="D26782" s="2" t="s">
        <v>81</v>
      </c>
      <c r="Z26782" s="23"/>
      <c r="AA26782" s="20"/>
      <c r="AB26782" s="20"/>
      <c r="AC26782" s="20" t="s">
        <v>81</v>
      </c>
      <c r="AD26782" s="20" t="s">
        <v>81</v>
      </c>
    </row>
    <row r="26783" ht="15.75" customHeight="1">
      <c r="A26783" s="22"/>
      <c r="B26783" s="22"/>
      <c r="C26783" s="22" t="s">
        <v>81</v>
      </c>
      <c r="D26783" s="2" t="s">
        <v>81</v>
      </c>
      <c r="Z26783" s="23"/>
      <c r="AA26783" s="20"/>
      <c r="AB26783" s="20"/>
      <c r="AC26783" s="20" t="s">
        <v>81</v>
      </c>
      <c r="AD26783" s="20" t="s">
        <v>81</v>
      </c>
    </row>
    <row r="26784" ht="15.75" customHeight="1">
      <c r="A26784" s="22"/>
      <c r="B26784" s="22"/>
      <c r="C26784" s="22" t="s">
        <v>81</v>
      </c>
      <c r="D26784" s="2" t="s">
        <v>81</v>
      </c>
      <c r="Z26784" s="23"/>
      <c r="AA26784" s="20"/>
      <c r="AB26784" s="20"/>
      <c r="AC26784" s="20" t="s">
        <v>81</v>
      </c>
      <c r="AD26784" s="20" t="s">
        <v>81</v>
      </c>
    </row>
    <row r="26785" ht="15.75" customHeight="1">
      <c r="A26785" s="22"/>
      <c r="B26785" s="22"/>
      <c r="C26785" s="22" t="s">
        <v>81</v>
      </c>
      <c r="D26785" s="2" t="s">
        <v>81</v>
      </c>
      <c r="Z26785" s="23"/>
      <c r="AA26785" s="20"/>
      <c r="AB26785" s="20"/>
      <c r="AC26785" s="20" t="s">
        <v>81</v>
      </c>
      <c r="AD26785" s="20" t="s">
        <v>81</v>
      </c>
    </row>
    <row r="26786" ht="15.75" customHeight="1">
      <c r="A26786" s="22"/>
      <c r="B26786" s="22"/>
      <c r="C26786" s="22" t="s">
        <v>81</v>
      </c>
      <c r="D26786" s="2" t="s">
        <v>81</v>
      </c>
      <c r="Z26786" s="23"/>
      <c r="AA26786" s="20"/>
      <c r="AB26786" s="20"/>
      <c r="AC26786" s="20" t="s">
        <v>81</v>
      </c>
      <c r="AD26786" s="20" t="s">
        <v>81</v>
      </c>
    </row>
    <row r="26787" ht="15.75" customHeight="1">
      <c r="A26787" s="22"/>
      <c r="B26787" s="22"/>
      <c r="C26787" s="22" t="s">
        <v>81</v>
      </c>
      <c r="D26787" s="2" t="s">
        <v>81</v>
      </c>
      <c r="Z26787" s="23"/>
      <c r="AA26787" s="20"/>
      <c r="AB26787" s="20"/>
      <c r="AC26787" s="20" t="s">
        <v>81</v>
      </c>
      <c r="AD26787" s="20" t="s">
        <v>81</v>
      </c>
    </row>
    <row r="26788" ht="15.75" customHeight="1">
      <c r="A26788" s="22"/>
      <c r="B26788" s="22"/>
      <c r="C26788" s="22" t="s">
        <v>81</v>
      </c>
      <c r="D26788" s="2" t="s">
        <v>81</v>
      </c>
      <c r="Z26788" s="23"/>
      <c r="AA26788" s="20"/>
      <c r="AB26788" s="20"/>
      <c r="AC26788" s="20" t="s">
        <v>81</v>
      </c>
      <c r="AD26788" s="20" t="s">
        <v>81</v>
      </c>
    </row>
    <row r="26789" ht="15.75" customHeight="1">
      <c r="A26789" s="22"/>
      <c r="B26789" s="22"/>
      <c r="C26789" s="22" t="s">
        <v>81</v>
      </c>
      <c r="D26789" s="2" t="s">
        <v>81</v>
      </c>
      <c r="Z26789" s="23"/>
      <c r="AA26789" s="20"/>
      <c r="AB26789" s="20"/>
      <c r="AC26789" s="20" t="s">
        <v>81</v>
      </c>
      <c r="AD26789" s="20" t="s">
        <v>81</v>
      </c>
    </row>
    <row r="26790" ht="15.75" customHeight="1">
      <c r="A26790" s="22"/>
      <c r="B26790" s="22"/>
      <c r="C26790" s="22" t="s">
        <v>81</v>
      </c>
      <c r="D26790" s="2" t="s">
        <v>81</v>
      </c>
      <c r="Z26790" s="23"/>
      <c r="AA26790" s="20"/>
      <c r="AB26790" s="20"/>
      <c r="AC26790" s="20" t="s">
        <v>81</v>
      </c>
      <c r="AD26790" s="20" t="s">
        <v>81</v>
      </c>
    </row>
    <row r="26791" ht="15.75" customHeight="1">
      <c r="A26791" s="22"/>
      <c r="B26791" s="22"/>
      <c r="C26791" s="22" t="s">
        <v>81</v>
      </c>
      <c r="D26791" s="2" t="s">
        <v>81</v>
      </c>
      <c r="Z26791" s="23"/>
      <c r="AA26791" s="20"/>
      <c r="AB26791" s="20"/>
      <c r="AC26791" s="20" t="s">
        <v>81</v>
      </c>
      <c r="AD26791" s="20" t="s">
        <v>81</v>
      </c>
    </row>
    <row r="26792" ht="15.75" customHeight="1">
      <c r="A26792" s="22"/>
      <c r="B26792" s="22"/>
      <c r="C26792" s="22" t="s">
        <v>81</v>
      </c>
      <c r="D26792" s="2" t="s">
        <v>81</v>
      </c>
      <c r="Z26792" s="23"/>
      <c r="AA26792" s="20"/>
      <c r="AB26792" s="20"/>
      <c r="AC26792" s="20" t="s">
        <v>81</v>
      </c>
      <c r="AD26792" s="20" t="s">
        <v>81</v>
      </c>
    </row>
    <row r="26793" ht="15.75" customHeight="1">
      <c r="A26793" s="22"/>
      <c r="B26793" s="22"/>
      <c r="C26793" s="22" t="s">
        <v>81</v>
      </c>
      <c r="D26793" s="2" t="s">
        <v>81</v>
      </c>
      <c r="Z26793" s="23"/>
      <c r="AA26793" s="20"/>
      <c r="AB26793" s="20"/>
      <c r="AC26793" s="20" t="s">
        <v>81</v>
      </c>
      <c r="AD26793" s="20" t="s">
        <v>81</v>
      </c>
    </row>
    <row r="26794" ht="15.75" customHeight="1">
      <c r="A26794" s="22"/>
      <c r="B26794" s="22"/>
      <c r="C26794" s="22" t="s">
        <v>81</v>
      </c>
      <c r="D26794" s="2" t="s">
        <v>81</v>
      </c>
      <c r="Z26794" s="23"/>
      <c r="AA26794" s="20"/>
      <c r="AB26794" s="20"/>
      <c r="AC26794" s="20" t="s">
        <v>81</v>
      </c>
      <c r="AD26794" s="20" t="s">
        <v>81</v>
      </c>
    </row>
    <row r="26795" ht="15.75" customHeight="1">
      <c r="A26795" s="22"/>
      <c r="B26795" s="22"/>
      <c r="C26795" s="22" t="s">
        <v>81</v>
      </c>
      <c r="D26795" s="2" t="s">
        <v>81</v>
      </c>
      <c r="Z26795" s="23"/>
      <c r="AA26795" s="20"/>
      <c r="AB26795" s="20"/>
      <c r="AC26795" s="20" t="s">
        <v>81</v>
      </c>
      <c r="AD26795" s="20" t="s">
        <v>81</v>
      </c>
    </row>
    <row r="26796" ht="15.75" customHeight="1">
      <c r="A26796" s="22"/>
      <c r="B26796" s="22"/>
      <c r="C26796" s="22" t="s">
        <v>81</v>
      </c>
      <c r="D26796" s="2" t="s">
        <v>81</v>
      </c>
      <c r="Z26796" s="23"/>
      <c r="AA26796" s="20"/>
      <c r="AB26796" s="20"/>
      <c r="AC26796" s="20" t="s">
        <v>81</v>
      </c>
      <c r="AD26796" s="20" t="s">
        <v>81</v>
      </c>
    </row>
    <row r="26797" ht="15.75" customHeight="1">
      <c r="A26797" s="22"/>
      <c r="B26797" s="22"/>
      <c r="C26797" s="22" t="s">
        <v>81</v>
      </c>
      <c r="D26797" s="2" t="s">
        <v>81</v>
      </c>
      <c r="Z26797" s="23"/>
      <c r="AA26797" s="20"/>
      <c r="AB26797" s="20"/>
      <c r="AC26797" s="20" t="s">
        <v>81</v>
      </c>
      <c r="AD26797" s="20" t="s">
        <v>81</v>
      </c>
    </row>
    <row r="26798" ht="15.75" customHeight="1">
      <c r="A26798" s="22"/>
      <c r="B26798" s="22"/>
      <c r="C26798" s="22" t="s">
        <v>81</v>
      </c>
      <c r="D26798" s="2" t="s">
        <v>81</v>
      </c>
      <c r="Z26798" s="23"/>
      <c r="AA26798" s="20"/>
      <c r="AB26798" s="20"/>
      <c r="AC26798" s="20" t="s">
        <v>81</v>
      </c>
      <c r="AD26798" s="20" t="s">
        <v>81</v>
      </c>
    </row>
    <row r="26799" ht="15.75" customHeight="1">
      <c r="A26799" s="22"/>
      <c r="B26799" s="22"/>
      <c r="C26799" s="22" t="s">
        <v>81</v>
      </c>
      <c r="D26799" s="2" t="s">
        <v>81</v>
      </c>
      <c r="Z26799" s="23"/>
      <c r="AA26799" s="20"/>
      <c r="AB26799" s="20"/>
      <c r="AC26799" s="20" t="s">
        <v>81</v>
      </c>
      <c r="AD26799" s="20" t="s">
        <v>81</v>
      </c>
    </row>
    <row r="26800" ht="15.75" customHeight="1">
      <c r="A26800" s="22"/>
      <c r="B26800" s="22"/>
      <c r="C26800" s="22" t="s">
        <v>81</v>
      </c>
      <c r="D26800" s="2" t="s">
        <v>81</v>
      </c>
      <c r="Z26800" s="23"/>
      <c r="AA26800" s="20"/>
      <c r="AB26800" s="20"/>
      <c r="AC26800" s="20" t="s">
        <v>81</v>
      </c>
      <c r="AD26800" s="20" t="s">
        <v>81</v>
      </c>
    </row>
    <row r="26801" ht="15.75" customHeight="1">
      <c r="A26801" s="22"/>
      <c r="B26801" s="22"/>
      <c r="C26801" s="22" t="s">
        <v>81</v>
      </c>
      <c r="D26801" s="2" t="s">
        <v>81</v>
      </c>
      <c r="Z26801" s="23"/>
      <c r="AA26801" s="20"/>
      <c r="AB26801" s="20"/>
      <c r="AC26801" s="20" t="s">
        <v>81</v>
      </c>
      <c r="AD26801" s="20" t="s">
        <v>81</v>
      </c>
    </row>
    <row r="26802" ht="15.75" customHeight="1">
      <c r="A26802" s="22"/>
      <c r="B26802" s="22"/>
      <c r="C26802" s="22" t="s">
        <v>81</v>
      </c>
      <c r="D26802" s="2" t="s">
        <v>81</v>
      </c>
      <c r="Z26802" s="23"/>
      <c r="AA26802" s="20"/>
      <c r="AB26802" s="20"/>
      <c r="AC26802" s="20" t="s">
        <v>81</v>
      </c>
      <c r="AD26802" s="20" t="s">
        <v>81</v>
      </c>
    </row>
    <row r="26803" ht="15.75" customHeight="1">
      <c r="A26803" s="22"/>
      <c r="B26803" s="22"/>
      <c r="C26803" s="22" t="s">
        <v>81</v>
      </c>
      <c r="D26803" s="2" t="s">
        <v>81</v>
      </c>
      <c r="Z26803" s="23"/>
      <c r="AA26803" s="20"/>
      <c r="AB26803" s="20"/>
      <c r="AC26803" s="20" t="s">
        <v>81</v>
      </c>
      <c r="AD26803" s="20" t="s">
        <v>81</v>
      </c>
    </row>
    <row r="26804" ht="15.75" customHeight="1">
      <c r="A26804" s="22"/>
      <c r="B26804" s="22"/>
      <c r="C26804" s="22" t="s">
        <v>81</v>
      </c>
      <c r="D26804" s="2" t="s">
        <v>81</v>
      </c>
      <c r="Z26804" s="23"/>
      <c r="AA26804" s="20"/>
      <c r="AB26804" s="20"/>
      <c r="AC26804" s="20" t="s">
        <v>81</v>
      </c>
      <c r="AD26804" s="20" t="s">
        <v>81</v>
      </c>
    </row>
    <row r="26805" ht="15.75" customHeight="1">
      <c r="A26805" s="22"/>
      <c r="B26805" s="22"/>
      <c r="C26805" s="22" t="s">
        <v>81</v>
      </c>
      <c r="D26805" s="2" t="s">
        <v>81</v>
      </c>
      <c r="Z26805" s="23"/>
      <c r="AA26805" s="20"/>
      <c r="AB26805" s="20"/>
      <c r="AC26805" s="20" t="s">
        <v>81</v>
      </c>
      <c r="AD26805" s="20" t="s">
        <v>81</v>
      </c>
    </row>
    <row r="26806" ht="15.75" customHeight="1">
      <c r="A26806" s="22"/>
      <c r="B26806" s="22"/>
      <c r="C26806" s="22" t="s">
        <v>81</v>
      </c>
      <c r="D26806" s="2" t="s">
        <v>81</v>
      </c>
      <c r="Z26806" s="23"/>
      <c r="AA26806" s="20"/>
      <c r="AB26806" s="20"/>
      <c r="AC26806" s="20" t="s">
        <v>81</v>
      </c>
      <c r="AD26806" s="20" t="s">
        <v>81</v>
      </c>
    </row>
    <row r="26807" ht="15.75" customHeight="1">
      <c r="A26807" s="22"/>
      <c r="B26807" s="22"/>
      <c r="C26807" s="22" t="s">
        <v>81</v>
      </c>
      <c r="D26807" s="2" t="s">
        <v>81</v>
      </c>
      <c r="Z26807" s="23"/>
      <c r="AA26807" s="20"/>
      <c r="AB26807" s="20"/>
      <c r="AC26807" s="20" t="s">
        <v>81</v>
      </c>
      <c r="AD26807" s="20" t="s">
        <v>81</v>
      </c>
    </row>
    <row r="26808" ht="15.75" customHeight="1">
      <c r="A26808" s="22"/>
      <c r="B26808" s="22"/>
      <c r="C26808" s="22" t="s">
        <v>81</v>
      </c>
      <c r="D26808" s="2" t="s">
        <v>81</v>
      </c>
      <c r="Z26808" s="23"/>
      <c r="AA26808" s="20"/>
      <c r="AB26808" s="20"/>
      <c r="AC26808" s="20" t="s">
        <v>81</v>
      </c>
      <c r="AD26808" s="20" t="s">
        <v>81</v>
      </c>
    </row>
    <row r="26809" ht="15.75" customHeight="1">
      <c r="A26809" s="22"/>
      <c r="B26809" s="22"/>
      <c r="C26809" s="22" t="s">
        <v>81</v>
      </c>
      <c r="D26809" s="2" t="s">
        <v>81</v>
      </c>
      <c r="Z26809" s="23"/>
      <c r="AA26809" s="20"/>
      <c r="AB26809" s="20"/>
      <c r="AC26809" s="20" t="s">
        <v>81</v>
      </c>
      <c r="AD26809" s="20" t="s">
        <v>81</v>
      </c>
    </row>
    <row r="26810" ht="15.75" customHeight="1">
      <c r="A26810" s="22"/>
      <c r="B26810" s="22"/>
      <c r="C26810" s="22" t="s">
        <v>81</v>
      </c>
      <c r="D26810" s="2" t="s">
        <v>81</v>
      </c>
      <c r="Z26810" s="23"/>
      <c r="AA26810" s="20"/>
      <c r="AB26810" s="20"/>
      <c r="AC26810" s="20" t="s">
        <v>81</v>
      </c>
      <c r="AD26810" s="20" t="s">
        <v>81</v>
      </c>
    </row>
    <row r="26811" ht="15.75" customHeight="1">
      <c r="A26811" s="22"/>
      <c r="B26811" s="22"/>
      <c r="C26811" s="22" t="s">
        <v>81</v>
      </c>
      <c r="D26811" s="2" t="s">
        <v>81</v>
      </c>
      <c r="Z26811" s="23"/>
      <c r="AA26811" s="20"/>
      <c r="AB26811" s="20"/>
      <c r="AC26811" s="20" t="s">
        <v>81</v>
      </c>
      <c r="AD26811" s="20" t="s">
        <v>81</v>
      </c>
    </row>
    <row r="26812" ht="15.75" customHeight="1">
      <c r="A26812" s="22"/>
      <c r="B26812" s="22"/>
      <c r="C26812" s="22" t="s">
        <v>81</v>
      </c>
      <c r="D26812" s="2" t="s">
        <v>81</v>
      </c>
      <c r="Z26812" s="23"/>
      <c r="AA26812" s="20"/>
      <c r="AB26812" s="20"/>
      <c r="AC26812" s="20" t="s">
        <v>81</v>
      </c>
      <c r="AD26812" s="20" t="s">
        <v>81</v>
      </c>
    </row>
    <row r="26813" ht="15.75" customHeight="1">
      <c r="A26813" s="22"/>
      <c r="B26813" s="22"/>
      <c r="C26813" s="22" t="s">
        <v>81</v>
      </c>
      <c r="D26813" s="2" t="s">
        <v>81</v>
      </c>
      <c r="Z26813" s="23"/>
      <c r="AA26813" s="20"/>
      <c r="AB26813" s="20"/>
      <c r="AC26813" s="20" t="s">
        <v>81</v>
      </c>
      <c r="AD26813" s="20" t="s">
        <v>81</v>
      </c>
    </row>
    <row r="26814" ht="15.75" customHeight="1">
      <c r="A26814" s="22"/>
      <c r="B26814" s="22"/>
      <c r="C26814" s="22" t="s">
        <v>81</v>
      </c>
      <c r="D26814" s="2" t="s">
        <v>81</v>
      </c>
      <c r="Z26814" s="23"/>
      <c r="AA26814" s="20"/>
      <c r="AB26814" s="20"/>
      <c r="AC26814" s="20" t="s">
        <v>81</v>
      </c>
      <c r="AD26814" s="20" t="s">
        <v>81</v>
      </c>
    </row>
    <row r="26815" ht="15.75" customHeight="1">
      <c r="A26815" s="22"/>
      <c r="B26815" s="22"/>
      <c r="C26815" s="22" t="s">
        <v>81</v>
      </c>
      <c r="D26815" s="2" t="s">
        <v>81</v>
      </c>
      <c r="Z26815" s="23"/>
      <c r="AA26815" s="20"/>
      <c r="AB26815" s="20"/>
      <c r="AC26815" s="20" t="s">
        <v>81</v>
      </c>
      <c r="AD26815" s="20" t="s">
        <v>81</v>
      </c>
    </row>
    <row r="26816" ht="15.75" customHeight="1">
      <c r="A26816" s="22"/>
      <c r="B26816" s="22"/>
      <c r="C26816" s="22" t="s">
        <v>81</v>
      </c>
      <c r="D26816" s="2" t="s">
        <v>81</v>
      </c>
      <c r="Z26816" s="23"/>
      <c r="AA26816" s="20"/>
      <c r="AB26816" s="20"/>
      <c r="AC26816" s="20" t="s">
        <v>81</v>
      </c>
      <c r="AD26816" s="20" t="s">
        <v>81</v>
      </c>
    </row>
    <row r="26817" ht="15.75" customHeight="1">
      <c r="A26817" s="22"/>
      <c r="B26817" s="22"/>
      <c r="C26817" s="22" t="s">
        <v>81</v>
      </c>
      <c r="D26817" s="2" t="s">
        <v>81</v>
      </c>
      <c r="Z26817" s="23"/>
      <c r="AA26817" s="20"/>
      <c r="AB26817" s="20"/>
      <c r="AC26817" s="20" t="s">
        <v>81</v>
      </c>
      <c r="AD26817" s="20" t="s">
        <v>81</v>
      </c>
    </row>
    <row r="26818" ht="15.75" customHeight="1">
      <c r="A26818" s="22"/>
      <c r="B26818" s="22"/>
      <c r="C26818" s="22" t="s">
        <v>81</v>
      </c>
      <c r="D26818" s="2" t="s">
        <v>81</v>
      </c>
      <c r="Z26818" s="23"/>
      <c r="AA26818" s="20"/>
      <c r="AB26818" s="20"/>
      <c r="AC26818" s="20" t="s">
        <v>81</v>
      </c>
      <c r="AD26818" s="20" t="s">
        <v>81</v>
      </c>
    </row>
    <row r="26819" ht="15.75" customHeight="1">
      <c r="A26819" s="22"/>
      <c r="B26819" s="22"/>
      <c r="C26819" s="22" t="s">
        <v>81</v>
      </c>
      <c r="D26819" s="2" t="s">
        <v>81</v>
      </c>
      <c r="Z26819" s="23"/>
      <c r="AA26819" s="20"/>
      <c r="AB26819" s="20"/>
      <c r="AC26819" s="20" t="s">
        <v>81</v>
      </c>
      <c r="AD26819" s="20" t="s">
        <v>81</v>
      </c>
    </row>
    <row r="26820" ht="15.75" customHeight="1">
      <c r="A26820" s="22"/>
      <c r="B26820" s="22"/>
      <c r="C26820" s="22" t="s">
        <v>81</v>
      </c>
      <c r="D26820" s="2" t="s">
        <v>81</v>
      </c>
      <c r="Z26820" s="23"/>
      <c r="AA26820" s="20"/>
      <c r="AB26820" s="20"/>
      <c r="AC26820" s="20" t="s">
        <v>81</v>
      </c>
      <c r="AD26820" s="20" t="s">
        <v>81</v>
      </c>
    </row>
    <row r="26821" ht="15.75" customHeight="1">
      <c r="A26821" s="22"/>
      <c r="B26821" s="22"/>
      <c r="C26821" s="22" t="s">
        <v>81</v>
      </c>
      <c r="D26821" s="2" t="s">
        <v>81</v>
      </c>
      <c r="Z26821" s="23"/>
      <c r="AA26821" s="20"/>
      <c r="AB26821" s="20"/>
      <c r="AC26821" s="20" t="s">
        <v>81</v>
      </c>
      <c r="AD26821" s="20" t="s">
        <v>81</v>
      </c>
    </row>
    <row r="26822" ht="15.75" customHeight="1">
      <c r="A26822" s="22"/>
      <c r="B26822" s="22"/>
      <c r="C26822" s="22" t="s">
        <v>81</v>
      </c>
      <c r="D26822" s="2" t="s">
        <v>81</v>
      </c>
      <c r="Z26822" s="23"/>
      <c r="AA26822" s="20"/>
      <c r="AB26822" s="20"/>
      <c r="AC26822" s="20" t="s">
        <v>81</v>
      </c>
      <c r="AD26822" s="20" t="s">
        <v>81</v>
      </c>
    </row>
    <row r="26823" ht="15.75" customHeight="1">
      <c r="A26823" s="22"/>
      <c r="B26823" s="22"/>
      <c r="C26823" s="22" t="s">
        <v>81</v>
      </c>
      <c r="D26823" s="2" t="s">
        <v>81</v>
      </c>
      <c r="Z26823" s="23"/>
      <c r="AA26823" s="20"/>
      <c r="AB26823" s="20"/>
      <c r="AC26823" s="20" t="s">
        <v>81</v>
      </c>
      <c r="AD26823" s="20" t="s">
        <v>81</v>
      </c>
    </row>
    <row r="26824" ht="15.75" customHeight="1">
      <c r="A26824" s="22"/>
      <c r="B26824" s="22"/>
      <c r="C26824" s="22" t="s">
        <v>81</v>
      </c>
      <c r="D26824" s="2" t="s">
        <v>81</v>
      </c>
      <c r="Z26824" s="23"/>
      <c r="AA26824" s="20"/>
      <c r="AB26824" s="20"/>
      <c r="AC26824" s="20" t="s">
        <v>81</v>
      </c>
      <c r="AD26824" s="20" t="s">
        <v>81</v>
      </c>
    </row>
    <row r="26825" ht="15.75" customHeight="1">
      <c r="A26825" s="22"/>
      <c r="B26825" s="22"/>
      <c r="C26825" s="22" t="s">
        <v>81</v>
      </c>
      <c r="D26825" s="2" t="s">
        <v>81</v>
      </c>
      <c r="Z26825" s="23"/>
      <c r="AA26825" s="20"/>
      <c r="AB26825" s="20"/>
      <c r="AC26825" s="20" t="s">
        <v>81</v>
      </c>
      <c r="AD26825" s="20" t="s">
        <v>81</v>
      </c>
    </row>
    <row r="26826" ht="15.75" customHeight="1">
      <c r="A26826" s="22"/>
      <c r="B26826" s="22"/>
      <c r="C26826" s="22" t="s">
        <v>81</v>
      </c>
      <c r="D26826" s="2" t="s">
        <v>81</v>
      </c>
      <c r="Z26826" s="23"/>
      <c r="AA26826" s="20"/>
      <c r="AB26826" s="20"/>
      <c r="AC26826" s="20" t="s">
        <v>81</v>
      </c>
      <c r="AD26826" s="20" t="s">
        <v>81</v>
      </c>
    </row>
    <row r="26827" ht="15.75" customHeight="1">
      <c r="A26827" s="22"/>
      <c r="B26827" s="22"/>
      <c r="C26827" s="22" t="s">
        <v>81</v>
      </c>
      <c r="D26827" s="2" t="s">
        <v>81</v>
      </c>
      <c r="Z26827" s="23"/>
      <c r="AA26827" s="20"/>
      <c r="AB26827" s="20"/>
      <c r="AC26827" s="20" t="s">
        <v>81</v>
      </c>
      <c r="AD26827" s="20" t="s">
        <v>81</v>
      </c>
    </row>
    <row r="26828" ht="15.75" customHeight="1">
      <c r="A26828" s="22"/>
      <c r="B26828" s="22"/>
      <c r="C26828" s="22" t="s">
        <v>81</v>
      </c>
      <c r="D26828" s="2" t="s">
        <v>81</v>
      </c>
      <c r="Z26828" s="23"/>
      <c r="AA26828" s="20"/>
      <c r="AB26828" s="20"/>
      <c r="AC26828" s="20" t="s">
        <v>81</v>
      </c>
      <c r="AD26828" s="20" t="s">
        <v>81</v>
      </c>
    </row>
    <row r="26829" ht="15.75" customHeight="1">
      <c r="A26829" s="22"/>
      <c r="B26829" s="22"/>
      <c r="C26829" s="22" t="s">
        <v>81</v>
      </c>
      <c r="D26829" s="2" t="s">
        <v>81</v>
      </c>
      <c r="Z26829" s="23"/>
      <c r="AA26829" s="20"/>
      <c r="AB26829" s="20"/>
      <c r="AC26829" s="20" t="s">
        <v>81</v>
      </c>
      <c r="AD26829" s="20" t="s">
        <v>81</v>
      </c>
    </row>
    <row r="26830" ht="15.75" customHeight="1">
      <c r="A26830" s="22"/>
      <c r="B26830" s="22"/>
      <c r="C26830" s="22" t="s">
        <v>81</v>
      </c>
      <c r="D26830" s="2" t="s">
        <v>81</v>
      </c>
      <c r="Z26830" s="23"/>
      <c r="AA26830" s="20"/>
      <c r="AB26830" s="20"/>
      <c r="AC26830" s="20" t="s">
        <v>81</v>
      </c>
      <c r="AD26830" s="20" t="s">
        <v>81</v>
      </c>
    </row>
    <row r="26831" ht="15.75" customHeight="1">
      <c r="A26831" s="22"/>
      <c r="B26831" s="22"/>
      <c r="C26831" s="22" t="s">
        <v>81</v>
      </c>
      <c r="D26831" s="2" t="s">
        <v>81</v>
      </c>
      <c r="Z26831" s="23"/>
      <c r="AA26831" s="20"/>
      <c r="AB26831" s="20"/>
      <c r="AC26831" s="20" t="s">
        <v>81</v>
      </c>
      <c r="AD26831" s="20" t="s">
        <v>81</v>
      </c>
    </row>
    <row r="26832" ht="15.75" customHeight="1">
      <c r="A26832" s="22"/>
      <c r="B26832" s="22"/>
      <c r="C26832" s="22" t="s">
        <v>81</v>
      </c>
      <c r="D26832" s="2" t="s">
        <v>81</v>
      </c>
      <c r="Z26832" s="23"/>
      <c r="AA26832" s="20"/>
      <c r="AB26832" s="20"/>
      <c r="AC26832" s="20" t="s">
        <v>81</v>
      </c>
      <c r="AD26832" s="20" t="s">
        <v>81</v>
      </c>
    </row>
    <row r="26833" ht="15.75" customHeight="1">
      <c r="A26833" s="22"/>
      <c r="B26833" s="22"/>
      <c r="C26833" s="22" t="s">
        <v>81</v>
      </c>
      <c r="D26833" s="2" t="s">
        <v>81</v>
      </c>
      <c r="Z26833" s="23"/>
      <c r="AA26833" s="20"/>
      <c r="AB26833" s="20"/>
      <c r="AC26833" s="20" t="s">
        <v>81</v>
      </c>
      <c r="AD26833" s="20" t="s">
        <v>81</v>
      </c>
    </row>
    <row r="26834" ht="15.75" customHeight="1">
      <c r="A26834" s="22"/>
      <c r="B26834" s="22"/>
      <c r="C26834" s="22" t="s">
        <v>81</v>
      </c>
      <c r="D26834" s="2" t="s">
        <v>81</v>
      </c>
      <c r="Z26834" s="23"/>
      <c r="AA26834" s="20"/>
      <c r="AB26834" s="20"/>
      <c r="AC26834" s="20" t="s">
        <v>81</v>
      </c>
      <c r="AD26834" s="20" t="s">
        <v>81</v>
      </c>
    </row>
    <row r="26835" ht="15.75" customHeight="1">
      <c r="A26835" s="22"/>
      <c r="B26835" s="22"/>
      <c r="C26835" s="22" t="s">
        <v>81</v>
      </c>
      <c r="D26835" s="2" t="s">
        <v>81</v>
      </c>
      <c r="Z26835" s="23"/>
      <c r="AA26835" s="20"/>
      <c r="AB26835" s="20"/>
      <c r="AC26835" s="20" t="s">
        <v>81</v>
      </c>
      <c r="AD26835" s="20" t="s">
        <v>81</v>
      </c>
    </row>
    <row r="26836" ht="15.75" customHeight="1">
      <c r="A26836" s="22"/>
      <c r="B26836" s="22"/>
      <c r="C26836" s="22" t="s">
        <v>81</v>
      </c>
      <c r="D26836" s="2" t="s">
        <v>81</v>
      </c>
      <c r="Z26836" s="23"/>
      <c r="AA26836" s="20"/>
      <c r="AB26836" s="20"/>
      <c r="AC26836" s="20" t="s">
        <v>81</v>
      </c>
      <c r="AD26836" s="20" t="s">
        <v>81</v>
      </c>
    </row>
    <row r="26837" ht="15.75" customHeight="1">
      <c r="A26837" s="22"/>
      <c r="B26837" s="22"/>
      <c r="C26837" s="22" t="s">
        <v>81</v>
      </c>
      <c r="D26837" s="2" t="s">
        <v>81</v>
      </c>
      <c r="Z26837" s="23"/>
      <c r="AA26837" s="20"/>
      <c r="AB26837" s="20"/>
      <c r="AC26837" s="20" t="s">
        <v>81</v>
      </c>
      <c r="AD26837" s="20" t="s">
        <v>81</v>
      </c>
    </row>
    <row r="26838" ht="15.75" customHeight="1">
      <c r="A26838" s="22"/>
      <c r="B26838" s="22"/>
      <c r="C26838" s="22" t="s">
        <v>81</v>
      </c>
      <c r="D26838" s="2" t="s">
        <v>81</v>
      </c>
      <c r="Z26838" s="23"/>
      <c r="AA26838" s="20"/>
      <c r="AB26838" s="20"/>
      <c r="AC26838" s="20" t="s">
        <v>81</v>
      </c>
      <c r="AD26838" s="20" t="s">
        <v>81</v>
      </c>
    </row>
    <row r="26839" ht="15.75" customHeight="1">
      <c r="A26839" s="22"/>
      <c r="B26839" s="22"/>
      <c r="C26839" s="22" t="s">
        <v>81</v>
      </c>
      <c r="D26839" s="2" t="s">
        <v>81</v>
      </c>
      <c r="Z26839" s="23"/>
      <c r="AA26839" s="20"/>
      <c r="AB26839" s="20"/>
      <c r="AC26839" s="20" t="s">
        <v>81</v>
      </c>
      <c r="AD26839" s="20" t="s">
        <v>81</v>
      </c>
    </row>
    <row r="26840" ht="15.75" customHeight="1">
      <c r="A26840" s="22"/>
      <c r="B26840" s="22"/>
      <c r="C26840" s="22" t="s">
        <v>81</v>
      </c>
      <c r="D26840" s="2" t="s">
        <v>81</v>
      </c>
      <c r="Z26840" s="23"/>
      <c r="AA26840" s="20"/>
      <c r="AB26840" s="20"/>
      <c r="AC26840" s="20" t="s">
        <v>81</v>
      </c>
      <c r="AD26840" s="20" t="s">
        <v>81</v>
      </c>
    </row>
    <row r="26841" ht="15.75" customHeight="1">
      <c r="A26841" s="22"/>
      <c r="B26841" s="22"/>
      <c r="C26841" s="22" t="s">
        <v>81</v>
      </c>
      <c r="D26841" s="2" t="s">
        <v>81</v>
      </c>
      <c r="Z26841" s="23"/>
      <c r="AA26841" s="20"/>
      <c r="AB26841" s="20"/>
      <c r="AC26841" s="20" t="s">
        <v>81</v>
      </c>
      <c r="AD26841" s="20" t="s">
        <v>81</v>
      </c>
    </row>
    <row r="26842" ht="15.75" customHeight="1">
      <c r="A26842" s="22"/>
      <c r="B26842" s="22"/>
      <c r="C26842" s="22" t="s">
        <v>81</v>
      </c>
      <c r="D26842" s="2" t="s">
        <v>81</v>
      </c>
      <c r="Z26842" s="23"/>
      <c r="AA26842" s="20"/>
      <c r="AB26842" s="20"/>
      <c r="AC26842" s="20" t="s">
        <v>81</v>
      </c>
      <c r="AD26842" s="20" t="s">
        <v>81</v>
      </c>
    </row>
    <row r="26843" ht="15.75" customHeight="1">
      <c r="A26843" s="22"/>
      <c r="B26843" s="22"/>
      <c r="C26843" s="22" t="s">
        <v>81</v>
      </c>
      <c r="D26843" s="2" t="s">
        <v>81</v>
      </c>
      <c r="Z26843" s="23"/>
      <c r="AA26843" s="20"/>
      <c r="AB26843" s="20"/>
      <c r="AC26843" s="20" t="s">
        <v>81</v>
      </c>
      <c r="AD26843" s="20" t="s">
        <v>81</v>
      </c>
    </row>
    <row r="26844" ht="15.75" customHeight="1">
      <c r="A26844" s="22"/>
      <c r="B26844" s="22"/>
      <c r="C26844" s="22" t="s">
        <v>81</v>
      </c>
      <c r="D26844" s="2" t="s">
        <v>81</v>
      </c>
      <c r="Z26844" s="23"/>
      <c r="AA26844" s="20"/>
      <c r="AB26844" s="20"/>
      <c r="AC26844" s="20" t="s">
        <v>81</v>
      </c>
      <c r="AD26844" s="20" t="s">
        <v>81</v>
      </c>
    </row>
    <row r="26845" ht="15.75" customHeight="1">
      <c r="A26845" s="22"/>
      <c r="B26845" s="22"/>
      <c r="C26845" s="22" t="s">
        <v>81</v>
      </c>
      <c r="D26845" s="2" t="s">
        <v>81</v>
      </c>
      <c r="Z26845" s="23"/>
      <c r="AA26845" s="20"/>
      <c r="AB26845" s="20"/>
      <c r="AC26845" s="20" t="s">
        <v>81</v>
      </c>
      <c r="AD26845" s="20" t="s">
        <v>81</v>
      </c>
    </row>
    <row r="26846" ht="15.75" customHeight="1">
      <c r="A26846" s="22"/>
      <c r="B26846" s="22"/>
      <c r="C26846" s="22" t="s">
        <v>81</v>
      </c>
      <c r="D26846" s="2" t="s">
        <v>81</v>
      </c>
      <c r="Z26846" s="23"/>
      <c r="AA26846" s="20"/>
      <c r="AB26846" s="20"/>
      <c r="AC26846" s="20" t="s">
        <v>81</v>
      </c>
      <c r="AD26846" s="20" t="s">
        <v>81</v>
      </c>
    </row>
    <row r="26847" ht="15.75" customHeight="1">
      <c r="A26847" s="22"/>
      <c r="B26847" s="22"/>
      <c r="C26847" s="22" t="s">
        <v>81</v>
      </c>
      <c r="D26847" s="2" t="s">
        <v>81</v>
      </c>
      <c r="Z26847" s="23"/>
      <c r="AA26847" s="20"/>
      <c r="AB26847" s="20"/>
      <c r="AC26847" s="20" t="s">
        <v>81</v>
      </c>
      <c r="AD26847" s="20" t="s">
        <v>81</v>
      </c>
    </row>
    <row r="26848" ht="15.75" customHeight="1">
      <c r="A26848" s="22"/>
      <c r="B26848" s="22"/>
      <c r="C26848" s="22" t="s">
        <v>81</v>
      </c>
      <c r="D26848" s="2" t="s">
        <v>81</v>
      </c>
      <c r="Z26848" s="23"/>
      <c r="AA26848" s="20"/>
      <c r="AB26848" s="20"/>
      <c r="AC26848" s="20" t="s">
        <v>81</v>
      </c>
      <c r="AD26848" s="20" t="s">
        <v>81</v>
      </c>
    </row>
    <row r="26849" ht="15.75" customHeight="1">
      <c r="A26849" s="22"/>
      <c r="B26849" s="22"/>
      <c r="C26849" s="22" t="s">
        <v>81</v>
      </c>
      <c r="D26849" s="2" t="s">
        <v>81</v>
      </c>
      <c r="Z26849" s="23"/>
      <c r="AA26849" s="20"/>
      <c r="AB26849" s="20"/>
      <c r="AC26849" s="20" t="s">
        <v>81</v>
      </c>
      <c r="AD26849" s="20" t="s">
        <v>81</v>
      </c>
    </row>
    <row r="26850" ht="15.75" customHeight="1">
      <c r="A26850" s="22"/>
      <c r="B26850" s="22"/>
      <c r="C26850" s="22" t="s">
        <v>81</v>
      </c>
      <c r="D26850" s="2" t="s">
        <v>81</v>
      </c>
      <c r="Z26850" s="23"/>
      <c r="AA26850" s="20"/>
      <c r="AB26850" s="20"/>
      <c r="AC26850" s="20" t="s">
        <v>81</v>
      </c>
      <c r="AD26850" s="20" t="s">
        <v>81</v>
      </c>
    </row>
    <row r="26851" ht="15.75" customHeight="1">
      <c r="A26851" s="22"/>
      <c r="B26851" s="22"/>
      <c r="C26851" s="22" t="s">
        <v>81</v>
      </c>
      <c r="D26851" s="2" t="s">
        <v>81</v>
      </c>
      <c r="Z26851" s="23"/>
      <c r="AA26851" s="20"/>
      <c r="AB26851" s="20"/>
      <c r="AC26851" s="20" t="s">
        <v>81</v>
      </c>
      <c r="AD26851" s="20" t="s">
        <v>81</v>
      </c>
    </row>
    <row r="26852" ht="15.75" customHeight="1">
      <c r="A26852" s="22"/>
      <c r="B26852" s="22"/>
      <c r="C26852" s="22" t="s">
        <v>81</v>
      </c>
      <c r="D26852" s="2" t="s">
        <v>81</v>
      </c>
      <c r="Z26852" s="23"/>
      <c r="AA26852" s="20"/>
      <c r="AB26852" s="20"/>
      <c r="AC26852" s="20" t="s">
        <v>81</v>
      </c>
      <c r="AD26852" s="20" t="s">
        <v>81</v>
      </c>
    </row>
    <row r="26853" ht="15.75" customHeight="1">
      <c r="A26853" s="22"/>
      <c r="B26853" s="22"/>
      <c r="C26853" s="22" t="s">
        <v>81</v>
      </c>
      <c r="D26853" s="2" t="s">
        <v>81</v>
      </c>
      <c r="Z26853" s="23"/>
      <c r="AA26853" s="20"/>
      <c r="AB26853" s="20"/>
      <c r="AC26853" s="20" t="s">
        <v>81</v>
      </c>
      <c r="AD26853" s="20" t="s">
        <v>81</v>
      </c>
    </row>
    <row r="26854" ht="15.75" customHeight="1">
      <c r="A26854" s="22"/>
      <c r="B26854" s="22"/>
      <c r="C26854" s="22" t="s">
        <v>81</v>
      </c>
      <c r="D26854" s="2" t="s">
        <v>81</v>
      </c>
      <c r="Z26854" s="23"/>
      <c r="AA26854" s="20"/>
      <c r="AB26854" s="20"/>
      <c r="AC26854" s="20" t="s">
        <v>81</v>
      </c>
      <c r="AD26854" s="20" t="s">
        <v>81</v>
      </c>
    </row>
    <row r="26855" ht="15.75" customHeight="1">
      <c r="A26855" s="22"/>
      <c r="B26855" s="22"/>
      <c r="C26855" s="22" t="s">
        <v>81</v>
      </c>
      <c r="D26855" s="2" t="s">
        <v>81</v>
      </c>
      <c r="Z26855" s="23"/>
      <c r="AA26855" s="20"/>
      <c r="AB26855" s="20"/>
      <c r="AC26855" s="20" t="s">
        <v>81</v>
      </c>
      <c r="AD26855" s="20" t="s">
        <v>81</v>
      </c>
    </row>
    <row r="26856" ht="15.75" customHeight="1">
      <c r="A26856" s="22"/>
      <c r="B26856" s="22"/>
      <c r="C26856" s="22" t="s">
        <v>81</v>
      </c>
      <c r="D26856" s="2" t="s">
        <v>81</v>
      </c>
      <c r="Z26856" s="23"/>
      <c r="AA26856" s="20"/>
      <c r="AB26856" s="20"/>
      <c r="AC26856" s="20" t="s">
        <v>81</v>
      </c>
      <c r="AD26856" s="20" t="s">
        <v>81</v>
      </c>
    </row>
    <row r="26857" ht="15.75" customHeight="1">
      <c r="A26857" s="22"/>
      <c r="B26857" s="22"/>
      <c r="C26857" s="22" t="s">
        <v>81</v>
      </c>
      <c r="D26857" s="2" t="s">
        <v>81</v>
      </c>
      <c r="Z26857" s="23"/>
      <c r="AA26857" s="20"/>
      <c r="AB26857" s="20"/>
      <c r="AC26857" s="20" t="s">
        <v>81</v>
      </c>
      <c r="AD26857" s="20" t="s">
        <v>81</v>
      </c>
    </row>
    <row r="26858" ht="15.75" customHeight="1">
      <c r="A26858" s="22"/>
      <c r="B26858" s="22"/>
      <c r="C26858" s="22" t="s">
        <v>81</v>
      </c>
      <c r="D26858" s="2" t="s">
        <v>81</v>
      </c>
      <c r="Z26858" s="23"/>
      <c r="AA26858" s="20"/>
      <c r="AB26858" s="20"/>
      <c r="AC26858" s="20" t="s">
        <v>81</v>
      </c>
      <c r="AD26858" s="20" t="s">
        <v>81</v>
      </c>
    </row>
    <row r="26859" ht="15.75" customHeight="1">
      <c r="A26859" s="22"/>
      <c r="B26859" s="22"/>
      <c r="C26859" s="22" t="s">
        <v>81</v>
      </c>
      <c r="D26859" s="2" t="s">
        <v>81</v>
      </c>
      <c r="Z26859" s="23"/>
      <c r="AA26859" s="20"/>
      <c r="AB26859" s="20"/>
      <c r="AC26859" s="20" t="s">
        <v>81</v>
      </c>
      <c r="AD26859" s="20" t="s">
        <v>81</v>
      </c>
    </row>
    <row r="26860" ht="15.75" customHeight="1">
      <c r="A26860" s="22"/>
      <c r="B26860" s="22"/>
      <c r="C26860" s="22" t="s">
        <v>81</v>
      </c>
      <c r="D26860" s="2" t="s">
        <v>81</v>
      </c>
      <c r="Z26860" s="23"/>
      <c r="AA26860" s="20"/>
      <c r="AB26860" s="20"/>
      <c r="AC26860" s="20" t="s">
        <v>81</v>
      </c>
      <c r="AD26860" s="20" t="s">
        <v>81</v>
      </c>
    </row>
    <row r="26861" ht="15.75" customHeight="1">
      <c r="A26861" s="22"/>
      <c r="B26861" s="22"/>
      <c r="C26861" s="22" t="s">
        <v>81</v>
      </c>
      <c r="D26861" s="2" t="s">
        <v>81</v>
      </c>
      <c r="Z26861" s="23"/>
      <c r="AA26861" s="20"/>
      <c r="AB26861" s="20"/>
      <c r="AC26861" s="20" t="s">
        <v>81</v>
      </c>
      <c r="AD26861" s="20" t="s">
        <v>81</v>
      </c>
    </row>
    <row r="26862" ht="15.75" customHeight="1">
      <c r="A26862" s="22"/>
      <c r="B26862" s="22"/>
      <c r="C26862" s="22" t="s">
        <v>81</v>
      </c>
      <c r="D26862" s="2" t="s">
        <v>81</v>
      </c>
      <c r="Z26862" s="23"/>
      <c r="AA26862" s="20"/>
      <c r="AB26862" s="20"/>
      <c r="AC26862" s="20" t="s">
        <v>81</v>
      </c>
      <c r="AD26862" s="20" t="s">
        <v>81</v>
      </c>
    </row>
    <row r="26863" ht="15.75" customHeight="1">
      <c r="A26863" s="22"/>
      <c r="B26863" s="22"/>
      <c r="C26863" s="22" t="s">
        <v>81</v>
      </c>
      <c r="D26863" s="2" t="s">
        <v>81</v>
      </c>
      <c r="Z26863" s="23"/>
      <c r="AA26863" s="20"/>
      <c r="AB26863" s="20"/>
      <c r="AC26863" s="20" t="s">
        <v>81</v>
      </c>
      <c r="AD26863" s="20" t="s">
        <v>81</v>
      </c>
    </row>
    <row r="26864" ht="15.75" customHeight="1">
      <c r="A26864" s="22"/>
      <c r="B26864" s="22"/>
      <c r="C26864" s="22" t="s">
        <v>81</v>
      </c>
      <c r="D26864" s="2" t="s">
        <v>81</v>
      </c>
      <c r="Z26864" s="23"/>
      <c r="AA26864" s="20"/>
      <c r="AB26864" s="20"/>
      <c r="AC26864" s="20" t="s">
        <v>81</v>
      </c>
      <c r="AD26864" s="20" t="s">
        <v>81</v>
      </c>
    </row>
    <row r="26865" ht="15.75" customHeight="1">
      <c r="A26865" s="22"/>
      <c r="B26865" s="22"/>
      <c r="C26865" s="22" t="s">
        <v>81</v>
      </c>
      <c r="D26865" s="2" t="s">
        <v>81</v>
      </c>
      <c r="Z26865" s="23"/>
      <c r="AA26865" s="20"/>
      <c r="AB26865" s="20"/>
      <c r="AC26865" s="20" t="s">
        <v>81</v>
      </c>
      <c r="AD26865" s="20" t="s">
        <v>81</v>
      </c>
    </row>
    <row r="26866" ht="15.75" customHeight="1">
      <c r="A26866" s="22"/>
      <c r="B26866" s="22"/>
      <c r="C26866" s="22" t="s">
        <v>81</v>
      </c>
      <c r="D26866" s="2" t="s">
        <v>81</v>
      </c>
      <c r="Z26866" s="23"/>
      <c r="AA26866" s="20"/>
      <c r="AB26866" s="20"/>
      <c r="AC26866" s="20" t="s">
        <v>81</v>
      </c>
      <c r="AD26866" s="20" t="s">
        <v>81</v>
      </c>
    </row>
    <row r="26867" ht="15.75" customHeight="1">
      <c r="A26867" s="22"/>
      <c r="B26867" s="22"/>
      <c r="C26867" s="22" t="s">
        <v>81</v>
      </c>
      <c r="D26867" s="2" t="s">
        <v>81</v>
      </c>
      <c r="Z26867" s="23"/>
      <c r="AA26867" s="20"/>
      <c r="AB26867" s="20"/>
      <c r="AC26867" s="20" t="s">
        <v>81</v>
      </c>
      <c r="AD26867" s="20" t="s">
        <v>81</v>
      </c>
    </row>
    <row r="26868" ht="15.75" customHeight="1">
      <c r="A26868" s="22"/>
      <c r="B26868" s="22"/>
      <c r="C26868" s="22" t="s">
        <v>81</v>
      </c>
      <c r="D26868" s="2" t="s">
        <v>81</v>
      </c>
      <c r="Z26868" s="23"/>
      <c r="AA26868" s="20"/>
      <c r="AB26868" s="20"/>
      <c r="AC26868" s="20" t="s">
        <v>81</v>
      </c>
      <c r="AD26868" s="20" t="s">
        <v>81</v>
      </c>
    </row>
    <row r="26869" ht="15.75" customHeight="1">
      <c r="A26869" s="22"/>
      <c r="B26869" s="22"/>
      <c r="C26869" s="22" t="s">
        <v>81</v>
      </c>
      <c r="D26869" s="2" t="s">
        <v>81</v>
      </c>
      <c r="Z26869" s="23"/>
      <c r="AA26869" s="20"/>
      <c r="AB26869" s="20"/>
      <c r="AC26869" s="20" t="s">
        <v>81</v>
      </c>
      <c r="AD26869" s="20" t="s">
        <v>81</v>
      </c>
    </row>
    <row r="26870" ht="15.75" customHeight="1">
      <c r="A26870" s="22"/>
      <c r="B26870" s="22"/>
      <c r="C26870" s="22" t="s">
        <v>81</v>
      </c>
      <c r="D26870" s="2" t="s">
        <v>81</v>
      </c>
      <c r="Z26870" s="23"/>
      <c r="AA26870" s="20"/>
      <c r="AB26870" s="20"/>
      <c r="AC26870" s="20" t="s">
        <v>81</v>
      </c>
      <c r="AD26870" s="20" t="s">
        <v>81</v>
      </c>
    </row>
    <row r="26871" ht="15.75" customHeight="1">
      <c r="A26871" s="22"/>
      <c r="B26871" s="22"/>
      <c r="C26871" s="22" t="s">
        <v>81</v>
      </c>
      <c r="D26871" s="2" t="s">
        <v>81</v>
      </c>
      <c r="Z26871" s="23"/>
      <c r="AA26871" s="20"/>
      <c r="AB26871" s="20"/>
      <c r="AC26871" s="20" t="s">
        <v>81</v>
      </c>
      <c r="AD26871" s="20" t="s">
        <v>81</v>
      </c>
    </row>
    <row r="26872" ht="15.75" customHeight="1">
      <c r="A26872" s="22"/>
      <c r="B26872" s="22"/>
      <c r="C26872" s="22" t="s">
        <v>81</v>
      </c>
      <c r="D26872" s="2" t="s">
        <v>81</v>
      </c>
      <c r="Z26872" s="23"/>
      <c r="AA26872" s="20"/>
      <c r="AB26872" s="20"/>
      <c r="AC26872" s="20" t="s">
        <v>81</v>
      </c>
      <c r="AD26872" s="20" t="s">
        <v>81</v>
      </c>
    </row>
    <row r="26873" ht="15.75" customHeight="1">
      <c r="A26873" s="22"/>
      <c r="B26873" s="22"/>
      <c r="C26873" s="22" t="s">
        <v>81</v>
      </c>
      <c r="D26873" s="2" t="s">
        <v>81</v>
      </c>
      <c r="Z26873" s="23"/>
      <c r="AA26873" s="20"/>
      <c r="AB26873" s="20"/>
      <c r="AC26873" s="20" t="s">
        <v>81</v>
      </c>
      <c r="AD26873" s="20" t="s">
        <v>81</v>
      </c>
    </row>
    <row r="26874" ht="15.75" customHeight="1">
      <c r="A26874" s="22"/>
      <c r="B26874" s="22"/>
      <c r="C26874" s="22" t="s">
        <v>81</v>
      </c>
      <c r="D26874" s="2" t="s">
        <v>81</v>
      </c>
      <c r="Z26874" s="23"/>
      <c r="AA26874" s="20"/>
      <c r="AB26874" s="20"/>
      <c r="AC26874" s="20" t="s">
        <v>81</v>
      </c>
      <c r="AD26874" s="20" t="s">
        <v>81</v>
      </c>
    </row>
    <row r="26875" ht="15.75" customHeight="1">
      <c r="A26875" s="22"/>
      <c r="B26875" s="22"/>
      <c r="C26875" s="22" t="s">
        <v>81</v>
      </c>
      <c r="D26875" s="2" t="s">
        <v>81</v>
      </c>
      <c r="Z26875" s="23"/>
      <c r="AA26875" s="20"/>
      <c r="AB26875" s="20"/>
      <c r="AC26875" s="20" t="s">
        <v>81</v>
      </c>
      <c r="AD26875" s="20" t="s">
        <v>81</v>
      </c>
    </row>
    <row r="26876" ht="15.75" customHeight="1">
      <c r="A26876" s="22"/>
      <c r="B26876" s="22"/>
      <c r="C26876" s="22" t="s">
        <v>81</v>
      </c>
      <c r="D26876" s="2" t="s">
        <v>81</v>
      </c>
      <c r="Z26876" s="23"/>
      <c r="AA26876" s="20"/>
      <c r="AB26876" s="20"/>
      <c r="AC26876" s="20" t="s">
        <v>81</v>
      </c>
      <c r="AD26876" s="20" t="s">
        <v>81</v>
      </c>
    </row>
    <row r="26877" ht="15.75" customHeight="1">
      <c r="A26877" s="22"/>
      <c r="B26877" s="22"/>
      <c r="C26877" s="22" t="s">
        <v>81</v>
      </c>
      <c r="D26877" s="2" t="s">
        <v>81</v>
      </c>
      <c r="Z26877" s="23"/>
      <c r="AA26877" s="20"/>
      <c r="AB26877" s="20"/>
      <c r="AC26877" s="20" t="s">
        <v>81</v>
      </c>
      <c r="AD26877" s="20" t="s">
        <v>81</v>
      </c>
    </row>
    <row r="26878" ht="15.75" customHeight="1">
      <c r="A26878" s="22"/>
      <c r="B26878" s="22"/>
      <c r="C26878" s="22" t="s">
        <v>81</v>
      </c>
      <c r="D26878" s="2" t="s">
        <v>81</v>
      </c>
      <c r="Z26878" s="23"/>
      <c r="AA26878" s="20"/>
      <c r="AB26878" s="20"/>
      <c r="AC26878" s="20" t="s">
        <v>81</v>
      </c>
      <c r="AD26878" s="20" t="s">
        <v>81</v>
      </c>
    </row>
    <row r="26879" ht="15.75" customHeight="1">
      <c r="A26879" s="22"/>
      <c r="B26879" s="22"/>
      <c r="C26879" s="22" t="s">
        <v>81</v>
      </c>
      <c r="D26879" s="2" t="s">
        <v>81</v>
      </c>
      <c r="Z26879" s="23"/>
      <c r="AA26879" s="20"/>
      <c r="AB26879" s="20"/>
      <c r="AC26879" s="20" t="s">
        <v>81</v>
      </c>
      <c r="AD26879" s="20" t="s">
        <v>81</v>
      </c>
    </row>
    <row r="26880" ht="15.75" customHeight="1">
      <c r="A26880" s="22"/>
      <c r="B26880" s="22"/>
      <c r="C26880" s="22" t="s">
        <v>81</v>
      </c>
      <c r="D26880" s="2" t="s">
        <v>81</v>
      </c>
      <c r="Z26880" s="23"/>
      <c r="AA26880" s="20"/>
      <c r="AB26880" s="20"/>
      <c r="AC26880" s="20" t="s">
        <v>81</v>
      </c>
      <c r="AD26880" s="20" t="s">
        <v>81</v>
      </c>
    </row>
    <row r="26881" ht="15.75" customHeight="1">
      <c r="A26881" s="22"/>
      <c r="B26881" s="22"/>
      <c r="C26881" s="22" t="s">
        <v>81</v>
      </c>
      <c r="D26881" s="2" t="s">
        <v>81</v>
      </c>
      <c r="Z26881" s="23"/>
      <c r="AA26881" s="20"/>
      <c r="AB26881" s="20"/>
      <c r="AC26881" s="20" t="s">
        <v>81</v>
      </c>
      <c r="AD26881" s="20" t="s">
        <v>81</v>
      </c>
    </row>
    <row r="26882" ht="15.75" customHeight="1">
      <c r="A26882" s="22"/>
      <c r="B26882" s="22"/>
      <c r="C26882" s="22" t="s">
        <v>81</v>
      </c>
      <c r="D26882" s="2" t="s">
        <v>81</v>
      </c>
      <c r="Z26882" s="23"/>
      <c r="AA26882" s="20"/>
      <c r="AB26882" s="20"/>
      <c r="AC26882" s="20" t="s">
        <v>81</v>
      </c>
      <c r="AD26882" s="20" t="s">
        <v>81</v>
      </c>
    </row>
    <row r="26883" ht="15.75" customHeight="1">
      <c r="A26883" s="22"/>
      <c r="B26883" s="22"/>
      <c r="C26883" s="22" t="s">
        <v>81</v>
      </c>
      <c r="D26883" s="2" t="s">
        <v>81</v>
      </c>
      <c r="Z26883" s="23"/>
      <c r="AA26883" s="20"/>
      <c r="AB26883" s="20"/>
      <c r="AC26883" s="20" t="s">
        <v>81</v>
      </c>
      <c r="AD26883" s="20" t="s">
        <v>81</v>
      </c>
    </row>
    <row r="26884" ht="15.75" customHeight="1">
      <c r="A26884" s="22"/>
      <c r="B26884" s="22"/>
      <c r="C26884" s="22" t="s">
        <v>81</v>
      </c>
      <c r="D26884" s="2" t="s">
        <v>81</v>
      </c>
      <c r="Z26884" s="23"/>
      <c r="AA26884" s="20"/>
      <c r="AB26884" s="20"/>
      <c r="AC26884" s="20" t="s">
        <v>81</v>
      </c>
      <c r="AD26884" s="20" t="s">
        <v>81</v>
      </c>
    </row>
    <row r="26885" ht="15.75" customHeight="1">
      <c r="A26885" s="22"/>
      <c r="B26885" s="22"/>
      <c r="C26885" s="22" t="s">
        <v>81</v>
      </c>
      <c r="D26885" s="2" t="s">
        <v>81</v>
      </c>
      <c r="Z26885" s="23"/>
      <c r="AA26885" s="20"/>
      <c r="AB26885" s="20"/>
      <c r="AC26885" s="20" t="s">
        <v>81</v>
      </c>
      <c r="AD26885" s="20" t="s">
        <v>81</v>
      </c>
    </row>
    <row r="26886" ht="15.75" customHeight="1">
      <c r="A26886" s="22"/>
      <c r="B26886" s="22"/>
      <c r="C26886" s="22" t="s">
        <v>81</v>
      </c>
      <c r="D26886" s="2" t="s">
        <v>81</v>
      </c>
      <c r="Z26886" s="23"/>
      <c r="AA26886" s="20"/>
      <c r="AB26886" s="20"/>
      <c r="AC26886" s="20" t="s">
        <v>81</v>
      </c>
      <c r="AD26886" s="20" t="s">
        <v>81</v>
      </c>
    </row>
    <row r="26887" ht="15.75" customHeight="1">
      <c r="A26887" s="22"/>
      <c r="B26887" s="22"/>
      <c r="C26887" s="22" t="s">
        <v>81</v>
      </c>
      <c r="D26887" s="2" t="s">
        <v>81</v>
      </c>
      <c r="Z26887" s="23"/>
      <c r="AA26887" s="20"/>
      <c r="AB26887" s="20"/>
      <c r="AC26887" s="20" t="s">
        <v>81</v>
      </c>
      <c r="AD26887" s="20" t="s">
        <v>81</v>
      </c>
    </row>
    <row r="26888" ht="15.75" customHeight="1">
      <c r="A26888" s="22"/>
      <c r="B26888" s="22"/>
      <c r="C26888" s="22" t="s">
        <v>81</v>
      </c>
      <c r="D26888" s="2" t="s">
        <v>81</v>
      </c>
      <c r="Z26888" s="23"/>
      <c r="AA26888" s="20"/>
      <c r="AB26888" s="20"/>
      <c r="AC26888" s="20" t="s">
        <v>81</v>
      </c>
      <c r="AD26888" s="20" t="s">
        <v>81</v>
      </c>
    </row>
    <row r="26889" ht="15.75" customHeight="1">
      <c r="A26889" s="22"/>
      <c r="B26889" s="22"/>
      <c r="C26889" s="22" t="s">
        <v>81</v>
      </c>
      <c r="D26889" s="2" t="s">
        <v>81</v>
      </c>
      <c r="Z26889" s="23"/>
      <c r="AA26889" s="20"/>
      <c r="AB26889" s="20"/>
      <c r="AC26889" s="20" t="s">
        <v>81</v>
      </c>
      <c r="AD26889" s="20" t="s">
        <v>81</v>
      </c>
    </row>
    <row r="26890" ht="15.75" customHeight="1">
      <c r="A26890" s="22"/>
      <c r="B26890" s="22"/>
      <c r="C26890" s="22" t="s">
        <v>81</v>
      </c>
      <c r="D26890" s="2" t="s">
        <v>81</v>
      </c>
      <c r="Z26890" s="23"/>
      <c r="AA26890" s="20"/>
      <c r="AB26890" s="20"/>
      <c r="AC26890" s="20" t="s">
        <v>81</v>
      </c>
      <c r="AD26890" s="20" t="s">
        <v>81</v>
      </c>
    </row>
    <row r="26891" ht="15.75" customHeight="1">
      <c r="A26891" s="22"/>
      <c r="B26891" s="22"/>
      <c r="C26891" s="22" t="s">
        <v>81</v>
      </c>
      <c r="D26891" s="2" t="s">
        <v>81</v>
      </c>
      <c r="Z26891" s="23"/>
      <c r="AA26891" s="20"/>
      <c r="AB26891" s="20"/>
      <c r="AC26891" s="20" t="s">
        <v>81</v>
      </c>
      <c r="AD26891" s="20" t="s">
        <v>81</v>
      </c>
    </row>
    <row r="26892" ht="15.75" customHeight="1">
      <c r="A26892" s="22"/>
      <c r="B26892" s="22"/>
      <c r="C26892" s="22" t="s">
        <v>81</v>
      </c>
      <c r="D26892" s="2" t="s">
        <v>81</v>
      </c>
      <c r="Z26892" s="23"/>
      <c r="AA26892" s="20"/>
      <c r="AB26892" s="20"/>
      <c r="AC26892" s="20" t="s">
        <v>81</v>
      </c>
      <c r="AD26892" s="20" t="s">
        <v>81</v>
      </c>
    </row>
    <row r="26893" ht="15.75" customHeight="1">
      <c r="A26893" s="22"/>
      <c r="B26893" s="22"/>
      <c r="C26893" s="22" t="s">
        <v>81</v>
      </c>
      <c r="D26893" s="2" t="s">
        <v>81</v>
      </c>
      <c r="Z26893" s="23"/>
      <c r="AA26893" s="20"/>
      <c r="AB26893" s="20"/>
      <c r="AC26893" s="20" t="s">
        <v>81</v>
      </c>
      <c r="AD26893" s="20" t="s">
        <v>81</v>
      </c>
    </row>
    <row r="26894" ht="15.75" customHeight="1">
      <c r="A26894" s="22"/>
      <c r="B26894" s="22"/>
      <c r="C26894" s="22" t="s">
        <v>81</v>
      </c>
      <c r="D26894" s="2" t="s">
        <v>81</v>
      </c>
      <c r="Z26894" s="23"/>
      <c r="AA26894" s="20"/>
      <c r="AB26894" s="20"/>
      <c r="AC26894" s="20" t="s">
        <v>81</v>
      </c>
      <c r="AD26894" s="20" t="s">
        <v>81</v>
      </c>
    </row>
    <row r="26895" ht="15.75" customHeight="1">
      <c r="A26895" s="22"/>
      <c r="B26895" s="22"/>
      <c r="C26895" s="22" t="s">
        <v>81</v>
      </c>
      <c r="D26895" s="2" t="s">
        <v>81</v>
      </c>
      <c r="Z26895" s="23"/>
      <c r="AA26895" s="20"/>
      <c r="AB26895" s="20"/>
      <c r="AC26895" s="20" t="s">
        <v>81</v>
      </c>
      <c r="AD26895" s="20" t="s">
        <v>81</v>
      </c>
    </row>
    <row r="26896" ht="15.75" customHeight="1">
      <c r="A26896" s="22"/>
      <c r="B26896" s="22"/>
      <c r="C26896" s="22" t="s">
        <v>81</v>
      </c>
      <c r="D26896" s="2" t="s">
        <v>81</v>
      </c>
      <c r="Z26896" s="23"/>
      <c r="AA26896" s="20"/>
      <c r="AB26896" s="20"/>
      <c r="AC26896" s="20" t="s">
        <v>81</v>
      </c>
      <c r="AD26896" s="20" t="s">
        <v>81</v>
      </c>
    </row>
    <row r="26897" ht="15.75" customHeight="1">
      <c r="A26897" s="22"/>
      <c r="B26897" s="22"/>
      <c r="C26897" s="22" t="s">
        <v>81</v>
      </c>
      <c r="D26897" s="2" t="s">
        <v>81</v>
      </c>
      <c r="Z26897" s="23"/>
      <c r="AA26897" s="20"/>
      <c r="AB26897" s="20"/>
      <c r="AC26897" s="20" t="s">
        <v>81</v>
      </c>
      <c r="AD26897" s="20" t="s">
        <v>81</v>
      </c>
    </row>
    <row r="26898" ht="15.75" customHeight="1">
      <c r="A26898" s="22"/>
      <c r="B26898" s="22"/>
      <c r="C26898" s="22" t="s">
        <v>81</v>
      </c>
      <c r="D26898" s="2" t="s">
        <v>81</v>
      </c>
      <c r="Z26898" s="23"/>
      <c r="AA26898" s="20"/>
      <c r="AB26898" s="20"/>
      <c r="AC26898" s="20" t="s">
        <v>81</v>
      </c>
      <c r="AD26898" s="20" t="s">
        <v>81</v>
      </c>
    </row>
    <row r="26899" ht="15.75" customHeight="1">
      <c r="A26899" s="22"/>
      <c r="B26899" s="22"/>
      <c r="C26899" s="22" t="s">
        <v>81</v>
      </c>
      <c r="D26899" s="2" t="s">
        <v>81</v>
      </c>
      <c r="Z26899" s="23"/>
      <c r="AA26899" s="20"/>
      <c r="AB26899" s="20"/>
      <c r="AC26899" s="20" t="s">
        <v>81</v>
      </c>
      <c r="AD26899" s="20" t="s">
        <v>81</v>
      </c>
    </row>
    <row r="26900" ht="15.75" customHeight="1">
      <c r="A26900" s="22"/>
      <c r="B26900" s="22"/>
      <c r="C26900" s="22" t="s">
        <v>81</v>
      </c>
      <c r="D26900" s="2" t="s">
        <v>81</v>
      </c>
      <c r="Z26900" s="23"/>
      <c r="AA26900" s="20"/>
      <c r="AB26900" s="20"/>
      <c r="AC26900" s="20" t="s">
        <v>81</v>
      </c>
      <c r="AD26900" s="20" t="s">
        <v>81</v>
      </c>
    </row>
    <row r="26901" ht="15.75" customHeight="1">
      <c r="A26901" s="22"/>
      <c r="B26901" s="22"/>
      <c r="C26901" s="22" t="s">
        <v>81</v>
      </c>
      <c r="D26901" s="2" t="s">
        <v>81</v>
      </c>
      <c r="Z26901" s="23"/>
      <c r="AA26901" s="20"/>
      <c r="AB26901" s="20"/>
      <c r="AC26901" s="20" t="s">
        <v>81</v>
      </c>
      <c r="AD26901" s="20" t="s">
        <v>81</v>
      </c>
    </row>
    <row r="26902" ht="15.75" customHeight="1">
      <c r="A26902" s="22"/>
      <c r="B26902" s="22"/>
      <c r="C26902" s="22" t="s">
        <v>81</v>
      </c>
      <c r="D26902" s="2" t="s">
        <v>81</v>
      </c>
      <c r="Z26902" s="23"/>
      <c r="AA26902" s="20"/>
      <c r="AB26902" s="20"/>
      <c r="AC26902" s="20" t="s">
        <v>81</v>
      </c>
      <c r="AD26902" s="20" t="s">
        <v>81</v>
      </c>
    </row>
    <row r="26903" ht="15.75" customHeight="1">
      <c r="A26903" s="22"/>
      <c r="B26903" s="22"/>
      <c r="C26903" s="22" t="s">
        <v>81</v>
      </c>
      <c r="D26903" s="2" t="s">
        <v>81</v>
      </c>
      <c r="Z26903" s="23"/>
      <c r="AA26903" s="20"/>
      <c r="AB26903" s="20"/>
      <c r="AC26903" s="20" t="s">
        <v>81</v>
      </c>
      <c r="AD26903" s="20" t="s">
        <v>81</v>
      </c>
    </row>
    <row r="26904" ht="15.75" customHeight="1">
      <c r="A26904" s="22"/>
      <c r="B26904" s="22"/>
      <c r="C26904" s="22" t="s">
        <v>81</v>
      </c>
      <c r="D26904" s="2" t="s">
        <v>81</v>
      </c>
      <c r="Z26904" s="23"/>
      <c r="AA26904" s="20"/>
      <c r="AB26904" s="20"/>
      <c r="AC26904" s="20" t="s">
        <v>81</v>
      </c>
      <c r="AD26904" s="20" t="s">
        <v>81</v>
      </c>
    </row>
    <row r="26905" ht="15.75" customHeight="1">
      <c r="A26905" s="22"/>
      <c r="B26905" s="22"/>
      <c r="C26905" s="22" t="s">
        <v>81</v>
      </c>
      <c r="D26905" s="2" t="s">
        <v>81</v>
      </c>
      <c r="Z26905" s="23"/>
      <c r="AA26905" s="20"/>
      <c r="AB26905" s="20"/>
      <c r="AC26905" s="20" t="s">
        <v>81</v>
      </c>
      <c r="AD26905" s="20" t="s">
        <v>81</v>
      </c>
    </row>
    <row r="26906" ht="15.75" customHeight="1">
      <c r="A26906" s="22"/>
      <c r="B26906" s="22"/>
      <c r="C26906" s="22" t="s">
        <v>81</v>
      </c>
      <c r="D26906" s="2" t="s">
        <v>81</v>
      </c>
      <c r="Z26906" s="23"/>
      <c r="AA26906" s="20"/>
      <c r="AB26906" s="20"/>
      <c r="AC26906" s="20" t="s">
        <v>81</v>
      </c>
      <c r="AD26906" s="20" t="s">
        <v>81</v>
      </c>
    </row>
    <row r="26907" ht="15.75" customHeight="1">
      <c r="A26907" s="22"/>
      <c r="B26907" s="22"/>
      <c r="C26907" s="22" t="s">
        <v>81</v>
      </c>
      <c r="D26907" s="2" t="s">
        <v>81</v>
      </c>
      <c r="Z26907" s="23"/>
      <c r="AA26907" s="20"/>
      <c r="AB26907" s="20"/>
      <c r="AC26907" s="20" t="s">
        <v>81</v>
      </c>
      <c r="AD26907" s="20" t="s">
        <v>81</v>
      </c>
    </row>
    <row r="26908" ht="15.75" customHeight="1">
      <c r="A26908" s="22"/>
      <c r="B26908" s="22"/>
      <c r="C26908" s="22" t="s">
        <v>81</v>
      </c>
      <c r="D26908" s="2" t="s">
        <v>81</v>
      </c>
      <c r="Z26908" s="23"/>
      <c r="AA26908" s="20"/>
      <c r="AB26908" s="20"/>
      <c r="AC26908" s="20" t="s">
        <v>81</v>
      </c>
      <c r="AD26908" s="20" t="s">
        <v>81</v>
      </c>
    </row>
    <row r="26909" ht="15.75" customHeight="1">
      <c r="A26909" s="22"/>
      <c r="B26909" s="22"/>
      <c r="C26909" s="22" t="s">
        <v>81</v>
      </c>
      <c r="D26909" s="2" t="s">
        <v>81</v>
      </c>
      <c r="Z26909" s="23"/>
      <c r="AA26909" s="20"/>
      <c r="AB26909" s="20"/>
      <c r="AC26909" s="20" t="s">
        <v>81</v>
      </c>
      <c r="AD26909" s="20" t="s">
        <v>81</v>
      </c>
    </row>
    <row r="26910" ht="15.75" customHeight="1">
      <c r="A26910" s="22"/>
      <c r="B26910" s="22"/>
      <c r="C26910" s="22" t="s">
        <v>81</v>
      </c>
      <c r="D26910" s="2" t="s">
        <v>81</v>
      </c>
      <c r="Z26910" s="23"/>
      <c r="AA26910" s="20"/>
      <c r="AB26910" s="20"/>
      <c r="AC26910" s="20" t="s">
        <v>81</v>
      </c>
      <c r="AD26910" s="20" t="s">
        <v>81</v>
      </c>
    </row>
    <row r="26911" ht="15.75" customHeight="1">
      <c r="A26911" s="22"/>
      <c r="B26911" s="22"/>
      <c r="C26911" s="22" t="s">
        <v>81</v>
      </c>
      <c r="D26911" s="2" t="s">
        <v>81</v>
      </c>
      <c r="Z26911" s="23"/>
      <c r="AA26911" s="20"/>
      <c r="AB26911" s="20"/>
      <c r="AC26911" s="20" t="s">
        <v>81</v>
      </c>
      <c r="AD26911" s="20" t="s">
        <v>81</v>
      </c>
    </row>
    <row r="26912" ht="15.75" customHeight="1">
      <c r="A26912" s="22"/>
      <c r="B26912" s="22"/>
      <c r="C26912" s="22" t="s">
        <v>81</v>
      </c>
      <c r="D26912" s="2" t="s">
        <v>81</v>
      </c>
      <c r="Z26912" s="23"/>
      <c r="AA26912" s="20"/>
      <c r="AB26912" s="20"/>
      <c r="AC26912" s="20" t="s">
        <v>81</v>
      </c>
      <c r="AD26912" s="20" t="s">
        <v>81</v>
      </c>
    </row>
    <row r="26913" ht="15.75" customHeight="1">
      <c r="A26913" s="22"/>
      <c r="B26913" s="22"/>
      <c r="C26913" s="22" t="s">
        <v>81</v>
      </c>
      <c r="D26913" s="2" t="s">
        <v>81</v>
      </c>
      <c r="Z26913" s="23"/>
      <c r="AA26913" s="20"/>
      <c r="AB26913" s="20"/>
      <c r="AC26913" s="20" t="s">
        <v>81</v>
      </c>
      <c r="AD26913" s="20" t="s">
        <v>81</v>
      </c>
    </row>
    <row r="26914" ht="15.75" customHeight="1">
      <c r="A26914" s="22"/>
      <c r="B26914" s="22"/>
      <c r="C26914" s="22" t="s">
        <v>81</v>
      </c>
      <c r="D26914" s="2" t="s">
        <v>81</v>
      </c>
      <c r="Z26914" s="23"/>
      <c r="AA26914" s="20"/>
      <c r="AB26914" s="20"/>
      <c r="AC26914" s="20" t="s">
        <v>81</v>
      </c>
      <c r="AD26914" s="20" t="s">
        <v>81</v>
      </c>
    </row>
    <row r="26915" ht="15.75" customHeight="1">
      <c r="A26915" s="22"/>
      <c r="B26915" s="22"/>
      <c r="C26915" s="22" t="s">
        <v>81</v>
      </c>
      <c r="D26915" s="2" t="s">
        <v>81</v>
      </c>
      <c r="Z26915" s="23"/>
      <c r="AA26915" s="20"/>
      <c r="AB26915" s="20"/>
      <c r="AC26915" s="20" t="s">
        <v>81</v>
      </c>
      <c r="AD26915" s="20" t="s">
        <v>81</v>
      </c>
    </row>
    <row r="26916" ht="15.75" customHeight="1">
      <c r="A26916" s="22"/>
      <c r="B26916" s="22"/>
      <c r="C26916" s="22" t="s">
        <v>81</v>
      </c>
      <c r="D26916" s="2" t="s">
        <v>81</v>
      </c>
      <c r="Z26916" s="23"/>
      <c r="AA26916" s="20"/>
      <c r="AB26916" s="20"/>
      <c r="AC26916" s="20" t="s">
        <v>81</v>
      </c>
      <c r="AD26916" s="20" t="s">
        <v>81</v>
      </c>
    </row>
    <row r="26917" ht="15.75" customHeight="1">
      <c r="A26917" s="22"/>
      <c r="B26917" s="22"/>
      <c r="C26917" s="22" t="s">
        <v>81</v>
      </c>
      <c r="D26917" s="2" t="s">
        <v>81</v>
      </c>
      <c r="Z26917" s="23"/>
      <c r="AA26917" s="20"/>
      <c r="AB26917" s="20"/>
      <c r="AC26917" s="20" t="s">
        <v>81</v>
      </c>
      <c r="AD26917" s="20" t="s">
        <v>81</v>
      </c>
    </row>
    <row r="26918" ht="15.75" customHeight="1">
      <c r="A26918" s="22"/>
      <c r="B26918" s="22"/>
      <c r="C26918" s="22" t="s">
        <v>81</v>
      </c>
      <c r="D26918" s="2" t="s">
        <v>81</v>
      </c>
      <c r="Z26918" s="23"/>
      <c r="AA26918" s="20"/>
      <c r="AB26918" s="20"/>
      <c r="AC26918" s="20" t="s">
        <v>81</v>
      </c>
      <c r="AD26918" s="20" t="s">
        <v>81</v>
      </c>
    </row>
    <row r="26919" ht="15.75" customHeight="1">
      <c r="A26919" s="22"/>
      <c r="B26919" s="22"/>
      <c r="C26919" s="22" t="s">
        <v>81</v>
      </c>
      <c r="D26919" s="2" t="s">
        <v>81</v>
      </c>
      <c r="Z26919" s="23"/>
      <c r="AA26919" s="20"/>
      <c r="AB26919" s="20"/>
      <c r="AC26919" s="20" t="s">
        <v>81</v>
      </c>
      <c r="AD26919" s="20" t="s">
        <v>81</v>
      </c>
    </row>
    <row r="26920" ht="15.75" customHeight="1">
      <c r="A26920" s="22"/>
      <c r="B26920" s="22"/>
      <c r="C26920" s="22" t="s">
        <v>81</v>
      </c>
      <c r="D26920" s="2" t="s">
        <v>81</v>
      </c>
      <c r="Z26920" s="23"/>
      <c r="AA26920" s="20"/>
      <c r="AB26920" s="20"/>
      <c r="AC26920" s="20" t="s">
        <v>81</v>
      </c>
      <c r="AD26920" s="20" t="s">
        <v>81</v>
      </c>
    </row>
    <row r="26921" ht="15.75" customHeight="1">
      <c r="A26921" s="22"/>
      <c r="B26921" s="22"/>
      <c r="C26921" s="22" t="s">
        <v>81</v>
      </c>
      <c r="D26921" s="2" t="s">
        <v>81</v>
      </c>
      <c r="Z26921" s="23"/>
      <c r="AA26921" s="20"/>
      <c r="AB26921" s="20"/>
      <c r="AC26921" s="20" t="s">
        <v>81</v>
      </c>
      <c r="AD26921" s="20" t="s">
        <v>81</v>
      </c>
    </row>
    <row r="26922" ht="15.75" customHeight="1">
      <c r="A26922" s="22"/>
      <c r="B26922" s="22"/>
      <c r="C26922" s="22" t="s">
        <v>81</v>
      </c>
      <c r="D26922" s="2" t="s">
        <v>81</v>
      </c>
      <c r="Z26922" s="23"/>
      <c r="AA26922" s="20"/>
      <c r="AB26922" s="20"/>
      <c r="AC26922" s="20" t="s">
        <v>81</v>
      </c>
      <c r="AD26922" s="20" t="s">
        <v>81</v>
      </c>
    </row>
    <row r="26923" ht="15.75" customHeight="1">
      <c r="A26923" s="22"/>
      <c r="B26923" s="22"/>
      <c r="C26923" s="22" t="s">
        <v>81</v>
      </c>
      <c r="D26923" s="2" t="s">
        <v>81</v>
      </c>
      <c r="Z26923" s="23"/>
      <c r="AA26923" s="20"/>
      <c r="AB26923" s="20"/>
      <c r="AC26923" s="20" t="s">
        <v>81</v>
      </c>
      <c r="AD26923" s="20" t="s">
        <v>81</v>
      </c>
    </row>
    <row r="26924" ht="15.75" customHeight="1">
      <c r="A26924" s="22"/>
      <c r="B26924" s="22"/>
      <c r="C26924" s="22" t="s">
        <v>81</v>
      </c>
      <c r="D26924" s="2" t="s">
        <v>81</v>
      </c>
      <c r="Z26924" s="23"/>
      <c r="AA26924" s="20"/>
      <c r="AB26924" s="20"/>
      <c r="AC26924" s="20" t="s">
        <v>81</v>
      </c>
      <c r="AD26924" s="20" t="s">
        <v>81</v>
      </c>
    </row>
    <row r="26925" ht="15.75" customHeight="1">
      <c r="A26925" s="22"/>
      <c r="B26925" s="22"/>
      <c r="C26925" s="22" t="s">
        <v>81</v>
      </c>
      <c r="D26925" s="2" t="s">
        <v>81</v>
      </c>
      <c r="Z26925" s="23"/>
      <c r="AA26925" s="20"/>
      <c r="AB26925" s="20"/>
      <c r="AC26925" s="20" t="s">
        <v>81</v>
      </c>
      <c r="AD26925" s="20" t="s">
        <v>81</v>
      </c>
    </row>
    <row r="26926" ht="15.75" customHeight="1">
      <c r="A26926" s="22"/>
      <c r="B26926" s="22"/>
      <c r="C26926" s="22" t="s">
        <v>81</v>
      </c>
      <c r="D26926" s="2" t="s">
        <v>81</v>
      </c>
      <c r="Z26926" s="23"/>
      <c r="AA26926" s="20"/>
      <c r="AB26926" s="20"/>
      <c r="AC26926" s="20" t="s">
        <v>81</v>
      </c>
      <c r="AD26926" s="20" t="s">
        <v>81</v>
      </c>
    </row>
    <row r="26927" ht="15.75" customHeight="1">
      <c r="A26927" s="22"/>
      <c r="B26927" s="22"/>
      <c r="C26927" s="22" t="s">
        <v>81</v>
      </c>
      <c r="D26927" s="2" t="s">
        <v>81</v>
      </c>
      <c r="Z26927" s="23"/>
      <c r="AA26927" s="20"/>
      <c r="AB26927" s="20"/>
      <c r="AC26927" s="20" t="s">
        <v>81</v>
      </c>
      <c r="AD26927" s="20" t="s">
        <v>81</v>
      </c>
    </row>
    <row r="26928" ht="15.75" customHeight="1">
      <c r="A26928" s="22"/>
      <c r="B26928" s="22"/>
      <c r="C26928" s="22" t="s">
        <v>81</v>
      </c>
      <c r="D26928" s="2" t="s">
        <v>81</v>
      </c>
      <c r="Z26928" s="23"/>
      <c r="AA26928" s="20"/>
      <c r="AB26928" s="20"/>
      <c r="AC26928" s="20" t="s">
        <v>81</v>
      </c>
      <c r="AD26928" s="20" t="s">
        <v>81</v>
      </c>
    </row>
    <row r="26929" ht="15.75" customHeight="1">
      <c r="A26929" s="22"/>
      <c r="B26929" s="22"/>
      <c r="C26929" s="22" t="s">
        <v>81</v>
      </c>
      <c r="D26929" s="2" t="s">
        <v>81</v>
      </c>
      <c r="Z26929" s="23"/>
      <c r="AA26929" s="20"/>
      <c r="AB26929" s="20"/>
      <c r="AC26929" s="20" t="s">
        <v>81</v>
      </c>
      <c r="AD26929" s="20" t="s">
        <v>81</v>
      </c>
    </row>
    <row r="26930" ht="15.75" customHeight="1">
      <c r="A26930" s="22"/>
      <c r="B26930" s="22"/>
      <c r="C26930" s="22" t="s">
        <v>81</v>
      </c>
      <c r="D26930" s="2" t="s">
        <v>81</v>
      </c>
      <c r="Z26930" s="23"/>
      <c r="AA26930" s="20"/>
      <c r="AB26930" s="20"/>
      <c r="AC26930" s="20" t="s">
        <v>81</v>
      </c>
      <c r="AD26930" s="20" t="s">
        <v>81</v>
      </c>
    </row>
    <row r="26931" ht="15.75" customHeight="1">
      <c r="A26931" s="22"/>
      <c r="B26931" s="22"/>
      <c r="C26931" s="22" t="s">
        <v>81</v>
      </c>
      <c r="D26931" s="2" t="s">
        <v>81</v>
      </c>
      <c r="Z26931" s="23"/>
      <c r="AA26931" s="20"/>
      <c r="AB26931" s="20"/>
      <c r="AC26931" s="20" t="s">
        <v>81</v>
      </c>
      <c r="AD26931" s="20" t="s">
        <v>81</v>
      </c>
    </row>
    <row r="26932" ht="15.75" customHeight="1">
      <c r="A26932" s="22"/>
      <c r="B26932" s="22"/>
      <c r="C26932" s="22" t="s">
        <v>81</v>
      </c>
      <c r="D26932" s="2" t="s">
        <v>81</v>
      </c>
      <c r="Z26932" s="23"/>
      <c r="AA26932" s="20"/>
      <c r="AB26932" s="20"/>
      <c r="AC26932" s="20" t="s">
        <v>81</v>
      </c>
      <c r="AD26932" s="20" t="s">
        <v>81</v>
      </c>
    </row>
    <row r="26933" ht="15.75" customHeight="1">
      <c r="A26933" s="22"/>
      <c r="B26933" s="22"/>
      <c r="C26933" s="22" t="s">
        <v>81</v>
      </c>
      <c r="D26933" s="2" t="s">
        <v>81</v>
      </c>
      <c r="Z26933" s="23"/>
      <c r="AA26933" s="20"/>
      <c r="AB26933" s="20"/>
      <c r="AC26933" s="20" t="s">
        <v>81</v>
      </c>
      <c r="AD26933" s="20" t="s">
        <v>81</v>
      </c>
    </row>
    <row r="26934" ht="15.75" customHeight="1">
      <c r="A26934" s="22"/>
      <c r="B26934" s="22"/>
      <c r="C26934" s="22" t="s">
        <v>81</v>
      </c>
      <c r="D26934" s="2" t="s">
        <v>81</v>
      </c>
      <c r="Z26934" s="23"/>
      <c r="AA26934" s="20"/>
      <c r="AB26934" s="20"/>
      <c r="AC26934" s="20" t="s">
        <v>81</v>
      </c>
      <c r="AD26934" s="20" t="s">
        <v>81</v>
      </c>
    </row>
    <row r="26935" ht="15.75" customHeight="1">
      <c r="A26935" s="22"/>
      <c r="B26935" s="22"/>
      <c r="C26935" s="22" t="s">
        <v>81</v>
      </c>
      <c r="D26935" s="2" t="s">
        <v>81</v>
      </c>
      <c r="Z26935" s="23"/>
      <c r="AA26935" s="20"/>
      <c r="AB26935" s="20"/>
      <c r="AC26935" s="20" t="s">
        <v>81</v>
      </c>
      <c r="AD26935" s="20" t="s">
        <v>81</v>
      </c>
    </row>
    <row r="26936" ht="15.75" customHeight="1">
      <c r="A26936" s="22"/>
      <c r="B26936" s="22"/>
      <c r="C26936" s="22" t="s">
        <v>81</v>
      </c>
      <c r="D26936" s="2" t="s">
        <v>81</v>
      </c>
      <c r="Z26936" s="23"/>
      <c r="AA26936" s="20"/>
      <c r="AB26936" s="20"/>
      <c r="AC26936" s="20" t="s">
        <v>81</v>
      </c>
      <c r="AD26936" s="20" t="s">
        <v>81</v>
      </c>
    </row>
    <row r="26937" ht="15.75" customHeight="1">
      <c r="A26937" s="22"/>
      <c r="B26937" s="22"/>
      <c r="C26937" s="22" t="s">
        <v>81</v>
      </c>
      <c r="D26937" s="2" t="s">
        <v>81</v>
      </c>
      <c r="Z26937" s="23"/>
      <c r="AA26937" s="20"/>
      <c r="AB26937" s="20"/>
      <c r="AC26937" s="20" t="s">
        <v>81</v>
      </c>
      <c r="AD26937" s="20" t="s">
        <v>81</v>
      </c>
    </row>
    <row r="26938" ht="15.75" customHeight="1">
      <c r="A26938" s="22"/>
      <c r="B26938" s="22"/>
      <c r="C26938" s="22" t="s">
        <v>81</v>
      </c>
      <c r="D26938" s="2" t="s">
        <v>81</v>
      </c>
      <c r="Z26938" s="23"/>
      <c r="AA26938" s="20"/>
      <c r="AB26938" s="20"/>
      <c r="AC26938" s="20" t="s">
        <v>81</v>
      </c>
      <c r="AD26938" s="20" t="s">
        <v>81</v>
      </c>
    </row>
    <row r="26939" ht="15.75" customHeight="1">
      <c r="A26939" s="22"/>
      <c r="B26939" s="22"/>
      <c r="C26939" s="22" t="s">
        <v>81</v>
      </c>
      <c r="D26939" s="2" t="s">
        <v>81</v>
      </c>
      <c r="Z26939" s="23"/>
      <c r="AA26939" s="20"/>
      <c r="AB26939" s="20"/>
      <c r="AC26939" s="20" t="s">
        <v>81</v>
      </c>
      <c r="AD26939" s="20" t="s">
        <v>81</v>
      </c>
    </row>
    <row r="26940" ht="15.75" customHeight="1">
      <c r="A26940" s="22"/>
      <c r="B26940" s="22"/>
      <c r="C26940" s="22" t="s">
        <v>81</v>
      </c>
      <c r="D26940" s="2" t="s">
        <v>81</v>
      </c>
      <c r="Z26940" s="23"/>
      <c r="AA26940" s="20"/>
      <c r="AB26940" s="20"/>
      <c r="AC26940" s="20" t="s">
        <v>81</v>
      </c>
      <c r="AD26940" s="20" t="s">
        <v>81</v>
      </c>
    </row>
    <row r="26941" ht="15.75" customHeight="1">
      <c r="A26941" s="22"/>
      <c r="B26941" s="22"/>
      <c r="C26941" s="22" t="s">
        <v>81</v>
      </c>
      <c r="D26941" s="2" t="s">
        <v>81</v>
      </c>
      <c r="Z26941" s="23"/>
      <c r="AA26941" s="20"/>
      <c r="AB26941" s="20"/>
      <c r="AC26941" s="20" t="s">
        <v>81</v>
      </c>
      <c r="AD26941" s="20" t="s">
        <v>81</v>
      </c>
    </row>
    <row r="26942" ht="15.75" customHeight="1">
      <c r="A26942" s="22"/>
      <c r="B26942" s="22"/>
      <c r="C26942" s="22" t="s">
        <v>81</v>
      </c>
      <c r="D26942" s="2" t="s">
        <v>81</v>
      </c>
      <c r="Z26942" s="23"/>
      <c r="AA26942" s="20"/>
      <c r="AB26942" s="20"/>
      <c r="AC26942" s="20" t="s">
        <v>81</v>
      </c>
      <c r="AD26942" s="20" t="s">
        <v>81</v>
      </c>
    </row>
    <row r="26943" ht="15.75" customHeight="1">
      <c r="A26943" s="22"/>
      <c r="B26943" s="22"/>
      <c r="C26943" s="22" t="s">
        <v>81</v>
      </c>
      <c r="D26943" s="2" t="s">
        <v>81</v>
      </c>
      <c r="Z26943" s="23"/>
      <c r="AA26943" s="20"/>
      <c r="AB26943" s="20"/>
      <c r="AC26943" s="20" t="s">
        <v>81</v>
      </c>
      <c r="AD26943" s="20" t="s">
        <v>81</v>
      </c>
    </row>
    <row r="26944" ht="15.75" customHeight="1">
      <c r="A26944" s="22"/>
      <c r="B26944" s="22"/>
      <c r="C26944" s="22" t="s">
        <v>81</v>
      </c>
      <c r="D26944" s="2" t="s">
        <v>81</v>
      </c>
      <c r="Z26944" s="23"/>
      <c r="AA26944" s="20"/>
      <c r="AB26944" s="20"/>
      <c r="AC26944" s="20" t="s">
        <v>81</v>
      </c>
      <c r="AD26944" s="20" t="s">
        <v>81</v>
      </c>
    </row>
    <row r="26945" ht="15.75" customHeight="1">
      <c r="A26945" s="22"/>
      <c r="B26945" s="22"/>
      <c r="C26945" s="22" t="s">
        <v>81</v>
      </c>
      <c r="D26945" s="2" t="s">
        <v>81</v>
      </c>
      <c r="Z26945" s="23"/>
      <c r="AA26945" s="20"/>
      <c r="AB26945" s="20"/>
      <c r="AC26945" s="20" t="s">
        <v>81</v>
      </c>
      <c r="AD26945" s="20" t="s">
        <v>81</v>
      </c>
    </row>
    <row r="26946" ht="15.75" customHeight="1">
      <c r="A26946" s="22"/>
      <c r="B26946" s="22"/>
      <c r="C26946" s="22" t="s">
        <v>81</v>
      </c>
      <c r="D26946" s="2" t="s">
        <v>81</v>
      </c>
      <c r="Z26946" s="23"/>
      <c r="AA26946" s="20"/>
      <c r="AB26946" s="20"/>
      <c r="AC26946" s="20" t="s">
        <v>81</v>
      </c>
      <c r="AD26946" s="20" t="s">
        <v>81</v>
      </c>
    </row>
    <row r="26947" ht="15.75" customHeight="1">
      <c r="A26947" s="22"/>
      <c r="B26947" s="22"/>
      <c r="C26947" s="22" t="s">
        <v>81</v>
      </c>
      <c r="D26947" s="2" t="s">
        <v>81</v>
      </c>
      <c r="Z26947" s="23"/>
      <c r="AA26947" s="20"/>
      <c r="AB26947" s="20"/>
      <c r="AC26947" s="20" t="s">
        <v>81</v>
      </c>
      <c r="AD26947" s="20" t="s">
        <v>81</v>
      </c>
    </row>
    <row r="26948" ht="15.75" customHeight="1">
      <c r="A26948" s="22"/>
      <c r="B26948" s="22"/>
      <c r="C26948" s="22" t="s">
        <v>81</v>
      </c>
      <c r="D26948" s="2" t="s">
        <v>81</v>
      </c>
      <c r="Z26948" s="23"/>
      <c r="AA26948" s="20"/>
      <c r="AB26948" s="20"/>
      <c r="AC26948" s="20" t="s">
        <v>81</v>
      </c>
      <c r="AD26948" s="20" t="s">
        <v>81</v>
      </c>
    </row>
    <row r="26949" ht="15.75" customHeight="1">
      <c r="A26949" s="22"/>
      <c r="B26949" s="22"/>
      <c r="C26949" s="22" t="s">
        <v>81</v>
      </c>
      <c r="D26949" s="2" t="s">
        <v>81</v>
      </c>
      <c r="Z26949" s="23"/>
      <c r="AA26949" s="20"/>
      <c r="AB26949" s="20"/>
      <c r="AC26949" s="20" t="s">
        <v>81</v>
      </c>
      <c r="AD26949" s="20" t="s">
        <v>81</v>
      </c>
    </row>
    <row r="26950" ht="15.75" customHeight="1">
      <c r="A26950" s="22"/>
      <c r="B26950" s="22"/>
      <c r="C26950" s="22" t="s">
        <v>81</v>
      </c>
      <c r="D26950" s="2" t="s">
        <v>81</v>
      </c>
      <c r="Z26950" s="23"/>
      <c r="AA26950" s="20"/>
      <c r="AB26950" s="20"/>
      <c r="AC26950" s="20" t="s">
        <v>81</v>
      </c>
      <c r="AD26950" s="20" t="s">
        <v>81</v>
      </c>
    </row>
    <row r="26951" ht="15.75" customHeight="1">
      <c r="A26951" s="22"/>
      <c r="B26951" s="22"/>
      <c r="C26951" s="22" t="s">
        <v>81</v>
      </c>
      <c r="D26951" s="2" t="s">
        <v>81</v>
      </c>
      <c r="Z26951" s="23"/>
      <c r="AA26951" s="20"/>
      <c r="AB26951" s="20"/>
      <c r="AC26951" s="20" t="s">
        <v>81</v>
      </c>
      <c r="AD26951" s="20" t="s">
        <v>81</v>
      </c>
    </row>
    <row r="26952" ht="15.75" customHeight="1">
      <c r="A26952" s="22"/>
      <c r="B26952" s="22"/>
      <c r="C26952" s="22" t="s">
        <v>81</v>
      </c>
      <c r="D26952" s="2" t="s">
        <v>81</v>
      </c>
      <c r="Z26952" s="23"/>
      <c r="AA26952" s="20"/>
      <c r="AB26952" s="20"/>
      <c r="AC26952" s="20" t="s">
        <v>81</v>
      </c>
      <c r="AD26952" s="20" t="s">
        <v>81</v>
      </c>
    </row>
    <row r="26953" ht="15.75" customHeight="1">
      <c r="A26953" s="22"/>
      <c r="B26953" s="22"/>
      <c r="C26953" s="22" t="s">
        <v>81</v>
      </c>
      <c r="D26953" s="2" t="s">
        <v>81</v>
      </c>
      <c r="Z26953" s="23"/>
      <c r="AA26953" s="20"/>
      <c r="AB26953" s="20"/>
      <c r="AC26953" s="20" t="s">
        <v>81</v>
      </c>
      <c r="AD26953" s="20" t="s">
        <v>81</v>
      </c>
    </row>
    <row r="26954" ht="15.75" customHeight="1">
      <c r="A26954" s="22"/>
      <c r="B26954" s="22"/>
      <c r="C26954" s="22" t="s">
        <v>81</v>
      </c>
      <c r="D26954" s="2" t="s">
        <v>81</v>
      </c>
      <c r="Z26954" s="23"/>
      <c r="AA26954" s="20"/>
      <c r="AB26954" s="20"/>
      <c r="AC26954" s="20" t="s">
        <v>81</v>
      </c>
      <c r="AD26954" s="20" t="s">
        <v>81</v>
      </c>
    </row>
    <row r="26955" ht="15.75" customHeight="1">
      <c r="A26955" s="22"/>
      <c r="B26955" s="22"/>
      <c r="C26955" s="22" t="s">
        <v>81</v>
      </c>
      <c r="D26955" s="2" t="s">
        <v>81</v>
      </c>
      <c r="Z26955" s="23"/>
      <c r="AA26955" s="20"/>
      <c r="AB26955" s="20"/>
      <c r="AC26955" s="20" t="s">
        <v>81</v>
      </c>
      <c r="AD26955" s="20" t="s">
        <v>81</v>
      </c>
    </row>
    <row r="26956" ht="15.75" customHeight="1">
      <c r="A26956" s="22"/>
      <c r="B26956" s="22"/>
      <c r="C26956" s="22" t="s">
        <v>81</v>
      </c>
      <c r="D26956" s="2" t="s">
        <v>81</v>
      </c>
      <c r="Z26956" s="23"/>
      <c r="AA26956" s="20"/>
      <c r="AB26956" s="20"/>
      <c r="AC26956" s="20" t="s">
        <v>81</v>
      </c>
      <c r="AD26956" s="20" t="s">
        <v>81</v>
      </c>
    </row>
    <row r="26957" ht="15.75" customHeight="1">
      <c r="A26957" s="22"/>
      <c r="B26957" s="22"/>
      <c r="C26957" s="22" t="s">
        <v>81</v>
      </c>
      <c r="D26957" s="2" t="s">
        <v>81</v>
      </c>
      <c r="Z26957" s="23"/>
      <c r="AA26957" s="20"/>
      <c r="AB26957" s="20"/>
      <c r="AC26957" s="20" t="s">
        <v>81</v>
      </c>
      <c r="AD26957" s="20" t="s">
        <v>81</v>
      </c>
    </row>
    <row r="26958" ht="15.75" customHeight="1">
      <c r="A26958" s="22"/>
      <c r="B26958" s="22"/>
      <c r="C26958" s="22" t="s">
        <v>81</v>
      </c>
      <c r="D26958" s="2" t="s">
        <v>81</v>
      </c>
      <c r="Z26958" s="23"/>
      <c r="AA26958" s="20"/>
      <c r="AB26958" s="20"/>
      <c r="AC26958" s="20" t="s">
        <v>81</v>
      </c>
      <c r="AD26958" s="20" t="s">
        <v>81</v>
      </c>
    </row>
    <row r="26959" ht="15.75" customHeight="1">
      <c r="A26959" s="22"/>
      <c r="B26959" s="22"/>
      <c r="C26959" s="22" t="s">
        <v>81</v>
      </c>
      <c r="D26959" s="2" t="s">
        <v>81</v>
      </c>
      <c r="Z26959" s="23"/>
      <c r="AA26959" s="20"/>
      <c r="AB26959" s="20"/>
      <c r="AC26959" s="20" t="s">
        <v>81</v>
      </c>
      <c r="AD26959" s="20" t="s">
        <v>81</v>
      </c>
    </row>
    <row r="26960" ht="15.75" customHeight="1">
      <c r="A26960" s="22"/>
      <c r="B26960" s="22"/>
      <c r="C26960" s="22" t="s">
        <v>81</v>
      </c>
      <c r="D26960" s="2" t="s">
        <v>81</v>
      </c>
      <c r="Z26960" s="23"/>
      <c r="AA26960" s="20"/>
      <c r="AB26960" s="20"/>
      <c r="AC26960" s="20" t="s">
        <v>81</v>
      </c>
      <c r="AD26960" s="20" t="s">
        <v>81</v>
      </c>
    </row>
    <row r="26961" ht="15.75" customHeight="1">
      <c r="A26961" s="22"/>
      <c r="B26961" s="22"/>
      <c r="C26961" s="22" t="s">
        <v>81</v>
      </c>
      <c r="D26961" s="2" t="s">
        <v>81</v>
      </c>
      <c r="Z26961" s="23"/>
      <c r="AA26961" s="20"/>
      <c r="AB26961" s="20"/>
      <c r="AC26961" s="20" t="s">
        <v>81</v>
      </c>
      <c r="AD26961" s="20" t="s">
        <v>81</v>
      </c>
    </row>
    <row r="26962" ht="15.75" customHeight="1">
      <c r="A26962" s="22"/>
      <c r="B26962" s="22"/>
      <c r="C26962" s="22" t="s">
        <v>81</v>
      </c>
      <c r="D26962" s="2" t="s">
        <v>81</v>
      </c>
      <c r="Z26962" s="23"/>
      <c r="AA26962" s="20"/>
      <c r="AB26962" s="20"/>
      <c r="AC26962" s="20" t="s">
        <v>81</v>
      </c>
      <c r="AD26962" s="20" t="s">
        <v>81</v>
      </c>
    </row>
    <row r="26963" ht="15.75" customHeight="1">
      <c r="A26963" s="22"/>
      <c r="B26963" s="22"/>
      <c r="C26963" s="22" t="s">
        <v>81</v>
      </c>
      <c r="D26963" s="2" t="s">
        <v>81</v>
      </c>
      <c r="Z26963" s="23"/>
      <c r="AA26963" s="20"/>
      <c r="AB26963" s="20"/>
      <c r="AC26963" s="20" t="s">
        <v>81</v>
      </c>
      <c r="AD26963" s="20" t="s">
        <v>81</v>
      </c>
    </row>
    <row r="26964" ht="15.75" customHeight="1">
      <c r="A26964" s="22"/>
      <c r="B26964" s="22"/>
      <c r="C26964" s="22" t="s">
        <v>81</v>
      </c>
      <c r="D26964" s="2" t="s">
        <v>81</v>
      </c>
      <c r="Z26964" s="23"/>
      <c r="AA26964" s="20"/>
      <c r="AB26964" s="20"/>
      <c r="AC26964" s="20" t="s">
        <v>81</v>
      </c>
      <c r="AD26964" s="20" t="s">
        <v>81</v>
      </c>
    </row>
    <row r="26965" ht="15.75" customHeight="1">
      <c r="A26965" s="22"/>
      <c r="B26965" s="22"/>
      <c r="C26965" s="22" t="s">
        <v>81</v>
      </c>
      <c r="D26965" s="2" t="s">
        <v>81</v>
      </c>
      <c r="Z26965" s="23"/>
      <c r="AA26965" s="20"/>
      <c r="AB26965" s="20"/>
      <c r="AC26965" s="20" t="s">
        <v>81</v>
      </c>
      <c r="AD26965" s="20" t="s">
        <v>81</v>
      </c>
    </row>
    <row r="26966" ht="15.75" customHeight="1">
      <c r="A26966" s="22"/>
      <c r="B26966" s="22"/>
      <c r="C26966" s="22" t="s">
        <v>81</v>
      </c>
      <c r="D26966" s="2" t="s">
        <v>81</v>
      </c>
      <c r="Z26966" s="23"/>
      <c r="AA26966" s="20"/>
      <c r="AB26966" s="20"/>
      <c r="AC26966" s="20" t="s">
        <v>81</v>
      </c>
      <c r="AD26966" s="20" t="s">
        <v>81</v>
      </c>
    </row>
    <row r="26967" ht="15.75" customHeight="1">
      <c r="A26967" s="22"/>
      <c r="B26967" s="22"/>
      <c r="C26967" s="22" t="s">
        <v>81</v>
      </c>
      <c r="D26967" s="2" t="s">
        <v>81</v>
      </c>
      <c r="Z26967" s="23"/>
      <c r="AA26967" s="20"/>
      <c r="AB26967" s="20"/>
      <c r="AC26967" s="20" t="s">
        <v>81</v>
      </c>
      <c r="AD26967" s="20" t="s">
        <v>81</v>
      </c>
    </row>
    <row r="26968" ht="15.75" customHeight="1">
      <c r="A26968" s="22"/>
      <c r="B26968" s="22"/>
      <c r="C26968" s="22" t="s">
        <v>81</v>
      </c>
      <c r="D26968" s="2" t="s">
        <v>81</v>
      </c>
      <c r="Z26968" s="23"/>
      <c r="AA26968" s="20"/>
      <c r="AB26968" s="20"/>
      <c r="AC26968" s="20" t="s">
        <v>81</v>
      </c>
      <c r="AD26968" s="20" t="s">
        <v>81</v>
      </c>
    </row>
    <row r="26969" ht="15.75" customHeight="1">
      <c r="A26969" s="22"/>
      <c r="B26969" s="22"/>
      <c r="C26969" s="22" t="s">
        <v>81</v>
      </c>
      <c r="D26969" s="2" t="s">
        <v>81</v>
      </c>
      <c r="Z26969" s="23"/>
      <c r="AA26969" s="20"/>
      <c r="AB26969" s="20"/>
      <c r="AC26969" s="20" t="s">
        <v>81</v>
      </c>
      <c r="AD26969" s="20" t="s">
        <v>81</v>
      </c>
    </row>
    <row r="26970" ht="15.75" customHeight="1">
      <c r="A26970" s="22"/>
      <c r="B26970" s="22"/>
      <c r="C26970" s="22" t="s">
        <v>81</v>
      </c>
      <c r="D26970" s="2" t="s">
        <v>81</v>
      </c>
      <c r="Z26970" s="23"/>
      <c r="AA26970" s="20"/>
      <c r="AB26970" s="20"/>
      <c r="AC26970" s="20" t="s">
        <v>81</v>
      </c>
      <c r="AD26970" s="20" t="s">
        <v>81</v>
      </c>
    </row>
    <row r="26971" ht="15.75" customHeight="1">
      <c r="A26971" s="22"/>
      <c r="B26971" s="22"/>
      <c r="C26971" s="22" t="s">
        <v>81</v>
      </c>
      <c r="D26971" s="2" t="s">
        <v>81</v>
      </c>
      <c r="Z26971" s="23"/>
      <c r="AA26971" s="20"/>
      <c r="AB26971" s="20"/>
      <c r="AC26971" s="20" t="s">
        <v>81</v>
      </c>
      <c r="AD26971" s="20" t="s">
        <v>81</v>
      </c>
    </row>
    <row r="26972" ht="15.75" customHeight="1">
      <c r="A26972" s="22"/>
      <c r="B26972" s="22"/>
      <c r="C26972" s="22" t="s">
        <v>81</v>
      </c>
      <c r="D26972" s="2" t="s">
        <v>81</v>
      </c>
      <c r="Z26972" s="23"/>
      <c r="AA26972" s="20"/>
      <c r="AB26972" s="20"/>
      <c r="AC26972" s="20" t="s">
        <v>81</v>
      </c>
      <c r="AD26972" s="20" t="s">
        <v>81</v>
      </c>
    </row>
    <row r="26973" ht="15.75" customHeight="1">
      <c r="A26973" s="22"/>
      <c r="B26973" s="22"/>
      <c r="C26973" s="22" t="s">
        <v>81</v>
      </c>
      <c r="D26973" s="2" t="s">
        <v>81</v>
      </c>
      <c r="Z26973" s="23"/>
      <c r="AA26973" s="20"/>
      <c r="AB26973" s="20"/>
      <c r="AC26973" s="20" t="s">
        <v>81</v>
      </c>
      <c r="AD26973" s="20" t="s">
        <v>81</v>
      </c>
    </row>
    <row r="26974" ht="15.75" customHeight="1">
      <c r="A26974" s="22"/>
      <c r="B26974" s="22"/>
      <c r="C26974" s="22" t="s">
        <v>81</v>
      </c>
      <c r="D26974" s="2" t="s">
        <v>81</v>
      </c>
      <c r="Z26974" s="23"/>
      <c r="AA26974" s="20"/>
      <c r="AB26974" s="20"/>
      <c r="AC26974" s="20" t="s">
        <v>81</v>
      </c>
      <c r="AD26974" s="20" t="s">
        <v>81</v>
      </c>
    </row>
    <row r="26975" ht="15.75" customHeight="1">
      <c r="A26975" s="22"/>
      <c r="B26975" s="22"/>
      <c r="C26975" s="22" t="s">
        <v>81</v>
      </c>
      <c r="D26975" s="2" t="s">
        <v>81</v>
      </c>
      <c r="Z26975" s="23"/>
      <c r="AA26975" s="20"/>
      <c r="AB26975" s="20"/>
      <c r="AC26975" s="20" t="s">
        <v>81</v>
      </c>
      <c r="AD26975" s="20" t="s">
        <v>81</v>
      </c>
    </row>
    <row r="26976" ht="15.75" customHeight="1">
      <c r="A26976" s="22"/>
      <c r="B26976" s="22"/>
      <c r="C26976" s="22" t="s">
        <v>81</v>
      </c>
      <c r="D26976" s="2" t="s">
        <v>81</v>
      </c>
      <c r="Z26976" s="23"/>
      <c r="AA26976" s="20"/>
      <c r="AB26976" s="20"/>
      <c r="AC26976" s="20" t="s">
        <v>81</v>
      </c>
      <c r="AD26976" s="20" t="s">
        <v>81</v>
      </c>
    </row>
    <row r="26977" ht="15.75" customHeight="1">
      <c r="A26977" s="22"/>
      <c r="B26977" s="22"/>
      <c r="C26977" s="22" t="s">
        <v>81</v>
      </c>
      <c r="D26977" s="2" t="s">
        <v>81</v>
      </c>
      <c r="Z26977" s="23"/>
      <c r="AA26977" s="20"/>
      <c r="AB26977" s="20"/>
      <c r="AC26977" s="20" t="s">
        <v>81</v>
      </c>
      <c r="AD26977" s="20" t="s">
        <v>81</v>
      </c>
    </row>
    <row r="26978" ht="15.75" customHeight="1">
      <c r="A26978" s="22"/>
      <c r="B26978" s="22"/>
      <c r="C26978" s="22" t="s">
        <v>81</v>
      </c>
      <c r="D26978" s="2" t="s">
        <v>81</v>
      </c>
      <c r="Z26978" s="23"/>
      <c r="AA26978" s="20"/>
      <c r="AB26978" s="20"/>
      <c r="AC26978" s="20" t="s">
        <v>81</v>
      </c>
      <c r="AD26978" s="20" t="s">
        <v>81</v>
      </c>
    </row>
    <row r="26979" ht="15.75" customHeight="1">
      <c r="A26979" s="22"/>
      <c r="B26979" s="22"/>
      <c r="C26979" s="22" t="s">
        <v>81</v>
      </c>
      <c r="D26979" s="2" t="s">
        <v>81</v>
      </c>
      <c r="Z26979" s="23"/>
      <c r="AA26979" s="20"/>
      <c r="AB26979" s="20"/>
      <c r="AC26979" s="20" t="s">
        <v>81</v>
      </c>
      <c r="AD26979" s="20" t="s">
        <v>81</v>
      </c>
    </row>
    <row r="26980" ht="15.75" customHeight="1">
      <c r="A26980" s="22"/>
      <c r="B26980" s="22"/>
      <c r="C26980" s="22" t="s">
        <v>81</v>
      </c>
      <c r="D26980" s="2" t="s">
        <v>81</v>
      </c>
      <c r="Z26980" s="23"/>
      <c r="AA26980" s="20"/>
      <c r="AB26980" s="20"/>
      <c r="AC26980" s="20" t="s">
        <v>81</v>
      </c>
      <c r="AD26980" s="20" t="s">
        <v>81</v>
      </c>
    </row>
    <row r="26981" ht="15.75" customHeight="1">
      <c r="A26981" s="22"/>
      <c r="B26981" s="22"/>
      <c r="C26981" s="22" t="s">
        <v>81</v>
      </c>
      <c r="D26981" s="2" t="s">
        <v>81</v>
      </c>
      <c r="Z26981" s="23"/>
      <c r="AA26981" s="20"/>
      <c r="AB26981" s="20"/>
      <c r="AC26981" s="20" t="s">
        <v>81</v>
      </c>
      <c r="AD26981" s="20" t="s">
        <v>81</v>
      </c>
    </row>
    <row r="26982" ht="15.75" customHeight="1">
      <c r="A26982" s="22"/>
      <c r="B26982" s="22"/>
      <c r="C26982" s="22" t="s">
        <v>81</v>
      </c>
      <c r="D26982" s="2" t="s">
        <v>81</v>
      </c>
      <c r="Z26982" s="23"/>
      <c r="AA26982" s="20"/>
      <c r="AB26982" s="20"/>
      <c r="AC26982" s="20" t="s">
        <v>81</v>
      </c>
      <c r="AD26982" s="20" t="s">
        <v>81</v>
      </c>
    </row>
    <row r="26983" ht="15.75" customHeight="1">
      <c r="A26983" s="22"/>
      <c r="B26983" s="22"/>
      <c r="C26983" s="22" t="s">
        <v>81</v>
      </c>
      <c r="D26983" s="2" t="s">
        <v>81</v>
      </c>
      <c r="Z26983" s="23"/>
      <c r="AA26983" s="20"/>
      <c r="AB26983" s="20"/>
      <c r="AC26983" s="20" t="s">
        <v>81</v>
      </c>
      <c r="AD26983" s="20" t="s">
        <v>81</v>
      </c>
    </row>
    <row r="26984" ht="15.75" customHeight="1">
      <c r="A26984" s="22"/>
      <c r="B26984" s="22"/>
      <c r="C26984" s="22" t="s">
        <v>81</v>
      </c>
      <c r="D26984" s="2" t="s">
        <v>81</v>
      </c>
      <c r="Z26984" s="23"/>
      <c r="AA26984" s="20"/>
      <c r="AB26984" s="20"/>
      <c r="AC26984" s="20" t="s">
        <v>81</v>
      </c>
      <c r="AD26984" s="20" t="s">
        <v>81</v>
      </c>
    </row>
    <row r="26985" ht="15.75" customHeight="1">
      <c r="A26985" s="22"/>
      <c r="B26985" s="22"/>
      <c r="C26985" s="22" t="s">
        <v>81</v>
      </c>
      <c r="D26985" s="2" t="s">
        <v>81</v>
      </c>
      <c r="Z26985" s="23"/>
      <c r="AA26985" s="20"/>
      <c r="AB26985" s="20"/>
      <c r="AC26985" s="20" t="s">
        <v>81</v>
      </c>
      <c r="AD26985" s="20" t="s">
        <v>81</v>
      </c>
    </row>
    <row r="26986" ht="15.75" customHeight="1">
      <c r="A26986" s="22"/>
      <c r="B26986" s="22"/>
      <c r="C26986" s="22" t="s">
        <v>81</v>
      </c>
      <c r="D26986" s="2" t="s">
        <v>81</v>
      </c>
      <c r="Z26986" s="23"/>
      <c r="AA26986" s="20"/>
      <c r="AB26986" s="20"/>
      <c r="AC26986" s="20" t="s">
        <v>81</v>
      </c>
      <c r="AD26986" s="20" t="s">
        <v>81</v>
      </c>
    </row>
    <row r="26987" ht="15.75" customHeight="1">
      <c r="A26987" s="22"/>
      <c r="B26987" s="22"/>
      <c r="C26987" s="22" t="s">
        <v>81</v>
      </c>
      <c r="D26987" s="2" t="s">
        <v>81</v>
      </c>
      <c r="Z26987" s="23"/>
      <c r="AA26987" s="20"/>
      <c r="AB26987" s="20"/>
      <c r="AC26987" s="20" t="s">
        <v>81</v>
      </c>
      <c r="AD26987" s="20" t="s">
        <v>81</v>
      </c>
    </row>
    <row r="26988" ht="15.75" customHeight="1">
      <c r="A26988" s="22"/>
      <c r="B26988" s="22"/>
      <c r="C26988" s="22" t="s">
        <v>81</v>
      </c>
      <c r="D26988" s="2" t="s">
        <v>81</v>
      </c>
      <c r="Z26988" s="23"/>
      <c r="AA26988" s="20"/>
      <c r="AB26988" s="20"/>
      <c r="AC26988" s="20" t="s">
        <v>81</v>
      </c>
      <c r="AD26988" s="20" t="s">
        <v>81</v>
      </c>
    </row>
    <row r="26989" ht="15.75" customHeight="1">
      <c r="A26989" s="22"/>
      <c r="B26989" s="22"/>
      <c r="C26989" s="22" t="s">
        <v>81</v>
      </c>
      <c r="D26989" s="2" t="s">
        <v>81</v>
      </c>
      <c r="Z26989" s="23"/>
      <c r="AA26989" s="20"/>
      <c r="AB26989" s="20"/>
      <c r="AC26989" s="20" t="s">
        <v>81</v>
      </c>
      <c r="AD26989" s="20" t="s">
        <v>81</v>
      </c>
    </row>
    <row r="26990" ht="15.75" customHeight="1">
      <c r="A26990" s="22"/>
      <c r="B26990" s="22"/>
      <c r="C26990" s="22" t="s">
        <v>81</v>
      </c>
      <c r="D26990" s="2" t="s">
        <v>81</v>
      </c>
      <c r="Z26990" s="23"/>
      <c r="AA26990" s="20"/>
      <c r="AB26990" s="20"/>
      <c r="AC26990" s="20" t="s">
        <v>81</v>
      </c>
      <c r="AD26990" s="20" t="s">
        <v>81</v>
      </c>
    </row>
    <row r="26991" ht="15.75" customHeight="1">
      <c r="A26991" s="22"/>
      <c r="B26991" s="22"/>
      <c r="C26991" s="22" t="s">
        <v>81</v>
      </c>
      <c r="D26991" s="2" t="s">
        <v>81</v>
      </c>
      <c r="Z26991" s="23"/>
      <c r="AA26991" s="20"/>
      <c r="AB26991" s="20"/>
      <c r="AC26991" s="20" t="s">
        <v>81</v>
      </c>
      <c r="AD26991" s="20" t="s">
        <v>81</v>
      </c>
    </row>
    <row r="26992" ht="15.75" customHeight="1">
      <c r="A26992" s="22"/>
      <c r="B26992" s="22"/>
      <c r="C26992" s="22" t="s">
        <v>81</v>
      </c>
      <c r="D26992" s="2" t="s">
        <v>81</v>
      </c>
      <c r="Z26992" s="23"/>
      <c r="AA26992" s="20"/>
      <c r="AB26992" s="20"/>
      <c r="AC26992" s="20" t="s">
        <v>81</v>
      </c>
      <c r="AD26992" s="20" t="s">
        <v>81</v>
      </c>
    </row>
    <row r="26993" ht="15.75" customHeight="1">
      <c r="A26993" s="22"/>
      <c r="B26993" s="22"/>
      <c r="C26993" s="22" t="s">
        <v>81</v>
      </c>
      <c r="D26993" s="2" t="s">
        <v>81</v>
      </c>
      <c r="Z26993" s="23"/>
      <c r="AA26993" s="20"/>
      <c r="AB26993" s="20"/>
      <c r="AC26993" s="20" t="s">
        <v>81</v>
      </c>
      <c r="AD26993" s="20" t="s">
        <v>81</v>
      </c>
    </row>
    <row r="26994" ht="15.75" customHeight="1">
      <c r="A26994" s="22"/>
      <c r="B26994" s="22"/>
      <c r="C26994" s="22" t="s">
        <v>81</v>
      </c>
      <c r="D26994" s="2" t="s">
        <v>81</v>
      </c>
      <c r="Z26994" s="23"/>
      <c r="AA26994" s="20"/>
      <c r="AB26994" s="20"/>
      <c r="AC26994" s="20" t="s">
        <v>81</v>
      </c>
      <c r="AD26994" s="20" t="s">
        <v>81</v>
      </c>
    </row>
    <row r="26995" ht="15.75" customHeight="1">
      <c r="A26995" s="22"/>
      <c r="B26995" s="22"/>
      <c r="C26995" s="22" t="s">
        <v>81</v>
      </c>
      <c r="D26995" s="2" t="s">
        <v>81</v>
      </c>
      <c r="Z26995" s="23"/>
      <c r="AA26995" s="20"/>
      <c r="AB26995" s="20"/>
      <c r="AC26995" s="20" t="s">
        <v>81</v>
      </c>
      <c r="AD26995" s="20" t="s">
        <v>81</v>
      </c>
    </row>
    <row r="26996" ht="15.75" customHeight="1">
      <c r="A26996" s="22"/>
      <c r="B26996" s="22"/>
      <c r="C26996" s="22" t="s">
        <v>81</v>
      </c>
      <c r="D26996" s="2" t="s">
        <v>81</v>
      </c>
      <c r="Z26996" s="23"/>
      <c r="AA26996" s="20"/>
      <c r="AB26996" s="20"/>
      <c r="AC26996" s="20" t="s">
        <v>81</v>
      </c>
      <c r="AD26996" s="20" t="s">
        <v>81</v>
      </c>
    </row>
    <row r="26997" ht="15.75" customHeight="1">
      <c r="A26997" s="22"/>
      <c r="B26997" s="22"/>
      <c r="C26997" s="22" t="s">
        <v>81</v>
      </c>
      <c r="D26997" s="2" t="s">
        <v>81</v>
      </c>
      <c r="Z26997" s="23"/>
      <c r="AA26997" s="20"/>
      <c r="AB26997" s="20"/>
      <c r="AC26997" s="20" t="s">
        <v>81</v>
      </c>
      <c r="AD26997" s="20" t="s">
        <v>81</v>
      </c>
    </row>
    <row r="26998" ht="15.75" customHeight="1">
      <c r="A26998" s="22"/>
      <c r="B26998" s="22"/>
      <c r="C26998" s="22" t="s">
        <v>81</v>
      </c>
      <c r="D26998" s="2" t="s">
        <v>81</v>
      </c>
      <c r="Z26998" s="23"/>
      <c r="AA26998" s="20"/>
      <c r="AB26998" s="20"/>
      <c r="AC26998" s="20" t="s">
        <v>81</v>
      </c>
      <c r="AD26998" s="20" t="s">
        <v>81</v>
      </c>
    </row>
    <row r="26999" ht="15.75" customHeight="1">
      <c r="A26999" s="22"/>
      <c r="B26999" s="22"/>
      <c r="C26999" s="22" t="s">
        <v>81</v>
      </c>
      <c r="D26999" s="2" t="s">
        <v>81</v>
      </c>
      <c r="Z26999" s="23"/>
      <c r="AA26999" s="20"/>
      <c r="AB26999" s="20"/>
      <c r="AC26999" s="20" t="s">
        <v>81</v>
      </c>
      <c r="AD26999" s="20" t="s">
        <v>81</v>
      </c>
    </row>
    <row r="27000" ht="15.75" customHeight="1">
      <c r="A27000" s="22"/>
      <c r="B27000" s="22"/>
      <c r="C27000" s="22" t="s">
        <v>81</v>
      </c>
      <c r="D27000" s="2" t="s">
        <v>81</v>
      </c>
      <c r="Z27000" s="23"/>
      <c r="AA27000" s="20"/>
      <c r="AB27000" s="20"/>
      <c r="AC27000" s="20" t="s">
        <v>81</v>
      </c>
      <c r="AD27000" s="20" t="s">
        <v>81</v>
      </c>
    </row>
    <row r="27001" ht="15.75" customHeight="1">
      <c r="A27001" s="22"/>
      <c r="B27001" s="22"/>
      <c r="C27001" s="22" t="s">
        <v>81</v>
      </c>
      <c r="D27001" s="2" t="s">
        <v>81</v>
      </c>
      <c r="Z27001" s="23"/>
      <c r="AA27001" s="20"/>
      <c r="AB27001" s="20"/>
      <c r="AC27001" s="20" t="s">
        <v>81</v>
      </c>
      <c r="AD27001" s="20" t="s">
        <v>81</v>
      </c>
    </row>
    <row r="27002" ht="15.75" customHeight="1">
      <c r="A27002" s="22"/>
      <c r="B27002" s="22"/>
      <c r="C27002" s="22" t="s">
        <v>81</v>
      </c>
      <c r="D27002" s="2" t="s">
        <v>81</v>
      </c>
      <c r="Z27002" s="23"/>
      <c r="AA27002" s="20"/>
      <c r="AB27002" s="20"/>
      <c r="AC27002" s="20" t="s">
        <v>81</v>
      </c>
      <c r="AD27002" s="20" t="s">
        <v>81</v>
      </c>
    </row>
    <row r="27003" ht="15.75" customHeight="1">
      <c r="A27003" s="22"/>
      <c r="B27003" s="22"/>
      <c r="C27003" s="22" t="s">
        <v>81</v>
      </c>
      <c r="D27003" s="2" t="s">
        <v>81</v>
      </c>
      <c r="Z27003" s="23"/>
      <c r="AA27003" s="20"/>
      <c r="AB27003" s="20"/>
      <c r="AC27003" s="20" t="s">
        <v>81</v>
      </c>
      <c r="AD27003" s="20" t="s">
        <v>81</v>
      </c>
    </row>
    <row r="27004" ht="15.75" customHeight="1">
      <c r="A27004" s="22"/>
      <c r="B27004" s="22"/>
      <c r="C27004" s="22" t="s">
        <v>81</v>
      </c>
      <c r="D27004" s="2" t="s">
        <v>81</v>
      </c>
      <c r="Z27004" s="23"/>
      <c r="AA27004" s="20"/>
      <c r="AB27004" s="20"/>
      <c r="AC27004" s="20" t="s">
        <v>81</v>
      </c>
      <c r="AD27004" s="20" t="s">
        <v>81</v>
      </c>
    </row>
    <row r="27005" ht="15.75" customHeight="1">
      <c r="A27005" s="22"/>
      <c r="B27005" s="22"/>
      <c r="C27005" s="22" t="s">
        <v>81</v>
      </c>
      <c r="D27005" s="2" t="s">
        <v>81</v>
      </c>
      <c r="Z27005" s="23"/>
      <c r="AA27005" s="20"/>
      <c r="AB27005" s="20"/>
      <c r="AC27005" s="20" t="s">
        <v>81</v>
      </c>
      <c r="AD27005" s="20" t="s">
        <v>81</v>
      </c>
    </row>
    <row r="27006" ht="15.75" customHeight="1">
      <c r="A27006" s="22"/>
      <c r="B27006" s="22"/>
      <c r="C27006" s="22" t="s">
        <v>81</v>
      </c>
      <c r="D27006" s="2" t="s">
        <v>81</v>
      </c>
      <c r="Z27006" s="23"/>
      <c r="AA27006" s="20"/>
      <c r="AB27006" s="20"/>
      <c r="AC27006" s="20" t="s">
        <v>81</v>
      </c>
      <c r="AD27006" s="20" t="s">
        <v>81</v>
      </c>
    </row>
    <row r="27007" ht="15.75" customHeight="1">
      <c r="A27007" s="22"/>
      <c r="B27007" s="22"/>
      <c r="C27007" s="22" t="s">
        <v>81</v>
      </c>
      <c r="D27007" s="2" t="s">
        <v>81</v>
      </c>
      <c r="Z27007" s="23"/>
      <c r="AA27007" s="20"/>
      <c r="AB27007" s="20"/>
      <c r="AC27007" s="20" t="s">
        <v>81</v>
      </c>
      <c r="AD27007" s="20" t="s">
        <v>81</v>
      </c>
    </row>
    <row r="27008" ht="15.75" customHeight="1">
      <c r="A27008" s="22"/>
      <c r="B27008" s="22"/>
      <c r="C27008" s="22" t="s">
        <v>81</v>
      </c>
      <c r="D27008" s="2" t="s">
        <v>81</v>
      </c>
      <c r="Z27008" s="23"/>
      <c r="AA27008" s="20"/>
      <c r="AB27008" s="20"/>
      <c r="AC27008" s="20" t="s">
        <v>81</v>
      </c>
      <c r="AD27008" s="20" t="s">
        <v>81</v>
      </c>
    </row>
    <row r="27009" ht="15.75" customHeight="1">
      <c r="A27009" s="22"/>
      <c r="B27009" s="22"/>
      <c r="C27009" s="22" t="s">
        <v>81</v>
      </c>
      <c r="D27009" s="2" t="s">
        <v>81</v>
      </c>
      <c r="Z27009" s="23"/>
      <c r="AA27009" s="20"/>
      <c r="AB27009" s="20"/>
      <c r="AC27009" s="20" t="s">
        <v>81</v>
      </c>
      <c r="AD27009" s="20" t="s">
        <v>81</v>
      </c>
    </row>
    <row r="27010" ht="15.75" customHeight="1">
      <c r="A27010" s="22"/>
      <c r="B27010" s="22"/>
      <c r="C27010" s="22" t="s">
        <v>81</v>
      </c>
      <c r="D27010" s="2" t="s">
        <v>81</v>
      </c>
      <c r="Z27010" s="23"/>
      <c r="AA27010" s="20"/>
      <c r="AB27010" s="20"/>
      <c r="AC27010" s="20" t="s">
        <v>81</v>
      </c>
      <c r="AD27010" s="20" t="s">
        <v>81</v>
      </c>
    </row>
    <row r="27011" ht="15.75" customHeight="1">
      <c r="A27011" s="22"/>
      <c r="B27011" s="22"/>
      <c r="C27011" s="22" t="s">
        <v>81</v>
      </c>
      <c r="D27011" s="2" t="s">
        <v>81</v>
      </c>
      <c r="Z27011" s="23"/>
      <c r="AA27011" s="20"/>
      <c r="AB27011" s="20"/>
      <c r="AC27011" s="20" t="s">
        <v>81</v>
      </c>
      <c r="AD27011" s="20" t="s">
        <v>81</v>
      </c>
    </row>
    <row r="27012" ht="15.75" customHeight="1">
      <c r="A27012" s="22"/>
      <c r="B27012" s="22"/>
      <c r="C27012" s="22" t="s">
        <v>81</v>
      </c>
      <c r="D27012" s="2" t="s">
        <v>81</v>
      </c>
      <c r="Z27012" s="23"/>
      <c r="AA27012" s="20"/>
      <c r="AB27012" s="20"/>
      <c r="AC27012" s="20" t="s">
        <v>81</v>
      </c>
      <c r="AD27012" s="20" t="s">
        <v>81</v>
      </c>
    </row>
    <row r="27013" ht="15.75" customHeight="1">
      <c r="A27013" s="22"/>
      <c r="B27013" s="22"/>
      <c r="C27013" s="22" t="s">
        <v>81</v>
      </c>
      <c r="D27013" s="2" t="s">
        <v>81</v>
      </c>
      <c r="Z27013" s="23"/>
      <c r="AA27013" s="20"/>
      <c r="AB27013" s="20"/>
      <c r="AC27013" s="20" t="s">
        <v>81</v>
      </c>
      <c r="AD27013" s="20" t="s">
        <v>81</v>
      </c>
    </row>
    <row r="27014" ht="15.75" customHeight="1">
      <c r="A27014" s="22"/>
      <c r="B27014" s="22"/>
      <c r="C27014" s="22" t="s">
        <v>81</v>
      </c>
      <c r="D27014" s="2" t="s">
        <v>81</v>
      </c>
      <c r="Z27014" s="23"/>
      <c r="AA27014" s="20"/>
      <c r="AB27014" s="20"/>
      <c r="AC27014" s="20" t="s">
        <v>81</v>
      </c>
      <c r="AD27014" s="20" t="s">
        <v>81</v>
      </c>
    </row>
    <row r="27015" ht="15.75" customHeight="1">
      <c r="A27015" s="22"/>
      <c r="B27015" s="22"/>
      <c r="C27015" s="22" t="s">
        <v>81</v>
      </c>
      <c r="D27015" s="2" t="s">
        <v>81</v>
      </c>
      <c r="Z27015" s="23"/>
      <c r="AA27015" s="20"/>
      <c r="AB27015" s="20"/>
      <c r="AC27015" s="20" t="s">
        <v>81</v>
      </c>
      <c r="AD27015" s="20" t="s">
        <v>81</v>
      </c>
    </row>
    <row r="27016" ht="15.75" customHeight="1">
      <c r="A27016" s="22"/>
      <c r="B27016" s="22"/>
      <c r="C27016" s="22" t="s">
        <v>81</v>
      </c>
      <c r="D27016" s="2" t="s">
        <v>81</v>
      </c>
      <c r="Z27016" s="23"/>
      <c r="AA27016" s="20"/>
      <c r="AB27016" s="20"/>
      <c r="AC27016" s="20" t="s">
        <v>81</v>
      </c>
      <c r="AD27016" s="20" t="s">
        <v>81</v>
      </c>
    </row>
    <row r="27017" ht="15.75" customHeight="1">
      <c r="A27017" s="22"/>
      <c r="B27017" s="22"/>
      <c r="C27017" s="22" t="s">
        <v>81</v>
      </c>
      <c r="D27017" s="2" t="s">
        <v>81</v>
      </c>
      <c r="Z27017" s="23"/>
      <c r="AA27017" s="20"/>
      <c r="AB27017" s="20"/>
      <c r="AC27017" s="20" t="s">
        <v>81</v>
      </c>
      <c r="AD27017" s="20" t="s">
        <v>81</v>
      </c>
    </row>
    <row r="27018" ht="15.75" customHeight="1">
      <c r="A27018" s="22"/>
      <c r="B27018" s="22"/>
      <c r="C27018" s="22" t="s">
        <v>81</v>
      </c>
      <c r="D27018" s="2" t="s">
        <v>81</v>
      </c>
      <c r="Z27018" s="23"/>
      <c r="AA27018" s="20"/>
      <c r="AB27018" s="20"/>
      <c r="AC27018" s="20" t="s">
        <v>81</v>
      </c>
      <c r="AD27018" s="20" t="s">
        <v>81</v>
      </c>
    </row>
    <row r="27019" ht="15.75" customHeight="1">
      <c r="A27019" s="22"/>
      <c r="B27019" s="22"/>
      <c r="C27019" s="22" t="s">
        <v>81</v>
      </c>
      <c r="D27019" s="2" t="s">
        <v>81</v>
      </c>
      <c r="Z27019" s="23"/>
      <c r="AA27019" s="20"/>
      <c r="AB27019" s="20"/>
      <c r="AC27019" s="20" t="s">
        <v>81</v>
      </c>
      <c r="AD27019" s="20" t="s">
        <v>81</v>
      </c>
    </row>
    <row r="27020" ht="15.75" customHeight="1">
      <c r="A27020" s="22"/>
      <c r="B27020" s="22"/>
      <c r="C27020" s="22" t="s">
        <v>81</v>
      </c>
      <c r="D27020" s="2" t="s">
        <v>81</v>
      </c>
      <c r="Z27020" s="23"/>
      <c r="AA27020" s="20"/>
      <c r="AB27020" s="20"/>
      <c r="AC27020" s="20" t="s">
        <v>81</v>
      </c>
      <c r="AD27020" s="20" t="s">
        <v>81</v>
      </c>
    </row>
    <row r="27021" ht="15.75" customHeight="1">
      <c r="A27021" s="22"/>
      <c r="B27021" s="22"/>
      <c r="C27021" s="22" t="s">
        <v>81</v>
      </c>
      <c r="D27021" s="2" t="s">
        <v>81</v>
      </c>
      <c r="Z27021" s="23"/>
      <c r="AA27021" s="20"/>
      <c r="AB27021" s="20"/>
      <c r="AC27021" s="20" t="s">
        <v>81</v>
      </c>
      <c r="AD27021" s="20" t="s">
        <v>81</v>
      </c>
    </row>
    <row r="27022" ht="15.75" customHeight="1">
      <c r="A27022" s="22"/>
      <c r="B27022" s="22"/>
      <c r="C27022" s="22" t="s">
        <v>81</v>
      </c>
      <c r="D27022" s="2" t="s">
        <v>81</v>
      </c>
      <c r="Z27022" s="23"/>
      <c r="AA27022" s="20"/>
      <c r="AB27022" s="20"/>
      <c r="AC27022" s="20" t="s">
        <v>81</v>
      </c>
      <c r="AD27022" s="20" t="s">
        <v>81</v>
      </c>
    </row>
    <row r="27023" ht="15.75" customHeight="1">
      <c r="A27023" s="22"/>
      <c r="B27023" s="22"/>
      <c r="C27023" s="22" t="s">
        <v>81</v>
      </c>
      <c r="D27023" s="2" t="s">
        <v>81</v>
      </c>
      <c r="Z27023" s="23"/>
      <c r="AA27023" s="20"/>
      <c r="AB27023" s="20"/>
      <c r="AC27023" s="20" t="s">
        <v>81</v>
      </c>
      <c r="AD27023" s="20" t="s">
        <v>81</v>
      </c>
    </row>
    <row r="27024" ht="15.75" customHeight="1">
      <c r="A27024" s="22"/>
      <c r="B27024" s="22"/>
      <c r="C27024" s="22" t="s">
        <v>81</v>
      </c>
      <c r="D27024" s="2" t="s">
        <v>81</v>
      </c>
      <c r="Z27024" s="23"/>
      <c r="AA27024" s="20"/>
      <c r="AB27024" s="20"/>
      <c r="AC27024" s="20" t="s">
        <v>81</v>
      </c>
      <c r="AD27024" s="20" t="s">
        <v>81</v>
      </c>
    </row>
    <row r="27025" ht="15.75" customHeight="1">
      <c r="A27025" s="22"/>
      <c r="B27025" s="22"/>
      <c r="C27025" s="22" t="s">
        <v>81</v>
      </c>
      <c r="D27025" s="2" t="s">
        <v>81</v>
      </c>
      <c r="Z27025" s="23"/>
      <c r="AA27025" s="20"/>
      <c r="AB27025" s="20"/>
      <c r="AC27025" s="20" t="s">
        <v>81</v>
      </c>
      <c r="AD27025" s="20" t="s">
        <v>81</v>
      </c>
    </row>
    <row r="27026" ht="15.75" customHeight="1">
      <c r="A27026" s="22"/>
      <c r="B27026" s="22"/>
      <c r="C27026" s="22" t="s">
        <v>81</v>
      </c>
      <c r="D27026" s="2" t="s">
        <v>81</v>
      </c>
      <c r="Z27026" s="23"/>
      <c r="AA27026" s="20"/>
      <c r="AB27026" s="20"/>
      <c r="AC27026" s="20" t="s">
        <v>81</v>
      </c>
      <c r="AD27026" s="20" t="s">
        <v>81</v>
      </c>
    </row>
    <row r="27027" ht="15.75" customHeight="1">
      <c r="A27027" s="22"/>
      <c r="B27027" s="22"/>
      <c r="C27027" s="22" t="s">
        <v>81</v>
      </c>
      <c r="D27027" s="2" t="s">
        <v>81</v>
      </c>
      <c r="Z27027" s="23"/>
      <c r="AA27027" s="20"/>
      <c r="AB27027" s="20"/>
      <c r="AC27027" s="20" t="s">
        <v>81</v>
      </c>
      <c r="AD27027" s="20" t="s">
        <v>81</v>
      </c>
    </row>
    <row r="27028" ht="15.75" customHeight="1">
      <c r="A27028" s="22"/>
      <c r="B27028" s="22"/>
      <c r="C27028" s="22" t="s">
        <v>81</v>
      </c>
      <c r="D27028" s="2" t="s">
        <v>81</v>
      </c>
      <c r="Z27028" s="23"/>
      <c r="AA27028" s="20"/>
      <c r="AB27028" s="20"/>
      <c r="AC27028" s="20" t="s">
        <v>81</v>
      </c>
      <c r="AD27028" s="20" t="s">
        <v>81</v>
      </c>
    </row>
    <row r="27029" ht="15.75" customHeight="1">
      <c r="A27029" s="22"/>
      <c r="B27029" s="22"/>
      <c r="C27029" s="22" t="s">
        <v>81</v>
      </c>
      <c r="D27029" s="2" t="s">
        <v>81</v>
      </c>
      <c r="Z27029" s="23"/>
      <c r="AA27029" s="20"/>
      <c r="AB27029" s="20"/>
      <c r="AC27029" s="20" t="s">
        <v>81</v>
      </c>
      <c r="AD27029" s="20" t="s">
        <v>81</v>
      </c>
    </row>
    <row r="27030" ht="15.75" customHeight="1">
      <c r="A27030" s="22"/>
      <c r="B27030" s="22"/>
      <c r="C27030" s="22" t="s">
        <v>81</v>
      </c>
      <c r="D27030" s="2" t="s">
        <v>81</v>
      </c>
      <c r="Z27030" s="23"/>
      <c r="AA27030" s="20"/>
      <c r="AB27030" s="20"/>
      <c r="AC27030" s="20" t="s">
        <v>81</v>
      </c>
      <c r="AD27030" s="20" t="s">
        <v>81</v>
      </c>
    </row>
    <row r="27031" ht="15.75" customHeight="1">
      <c r="A27031" s="22"/>
      <c r="B27031" s="22"/>
      <c r="C27031" s="22" t="s">
        <v>81</v>
      </c>
      <c r="D27031" s="2" t="s">
        <v>81</v>
      </c>
      <c r="Z27031" s="23"/>
      <c r="AA27031" s="20"/>
      <c r="AB27031" s="20"/>
      <c r="AC27031" s="20" t="s">
        <v>81</v>
      </c>
      <c r="AD27031" s="20" t="s">
        <v>81</v>
      </c>
    </row>
    <row r="27032" ht="15.75" customHeight="1">
      <c r="A27032" s="22"/>
      <c r="B27032" s="22"/>
      <c r="C27032" s="22" t="s">
        <v>81</v>
      </c>
      <c r="D27032" s="2" t="s">
        <v>81</v>
      </c>
      <c r="Z27032" s="23"/>
      <c r="AA27032" s="20"/>
      <c r="AB27032" s="20"/>
      <c r="AC27032" s="20" t="s">
        <v>81</v>
      </c>
      <c r="AD27032" s="20" t="s">
        <v>81</v>
      </c>
    </row>
    <row r="27033" ht="15.75" customHeight="1">
      <c r="A27033" s="22"/>
      <c r="B27033" s="22"/>
      <c r="C27033" s="22" t="s">
        <v>81</v>
      </c>
      <c r="D27033" s="2" t="s">
        <v>81</v>
      </c>
      <c r="Z27033" s="23"/>
      <c r="AA27033" s="20"/>
      <c r="AB27033" s="20"/>
      <c r="AC27033" s="20" t="s">
        <v>81</v>
      </c>
      <c r="AD27033" s="20" t="s">
        <v>81</v>
      </c>
    </row>
    <row r="27034" ht="15.75" customHeight="1">
      <c r="A27034" s="22"/>
      <c r="B27034" s="22"/>
      <c r="C27034" s="22" t="s">
        <v>81</v>
      </c>
      <c r="D27034" s="2" t="s">
        <v>81</v>
      </c>
      <c r="Z27034" s="23"/>
      <c r="AA27034" s="20"/>
      <c r="AB27034" s="20"/>
      <c r="AC27034" s="20" t="s">
        <v>81</v>
      </c>
      <c r="AD27034" s="20" t="s">
        <v>81</v>
      </c>
    </row>
    <row r="27035" ht="15.75" customHeight="1">
      <c r="A27035" s="22"/>
      <c r="B27035" s="22"/>
      <c r="C27035" s="22" t="s">
        <v>81</v>
      </c>
      <c r="D27035" s="2" t="s">
        <v>81</v>
      </c>
      <c r="Z27035" s="23"/>
      <c r="AA27035" s="20"/>
      <c r="AB27035" s="20"/>
      <c r="AC27035" s="20" t="s">
        <v>81</v>
      </c>
      <c r="AD27035" s="20" t="s">
        <v>81</v>
      </c>
    </row>
    <row r="27036" ht="15.75" customHeight="1">
      <c r="A27036" s="22"/>
      <c r="B27036" s="22"/>
      <c r="C27036" s="22" t="s">
        <v>81</v>
      </c>
      <c r="D27036" s="2" t="s">
        <v>81</v>
      </c>
      <c r="Z27036" s="23"/>
      <c r="AA27036" s="20"/>
      <c r="AB27036" s="20"/>
      <c r="AC27036" s="20" t="s">
        <v>81</v>
      </c>
      <c r="AD27036" s="20" t="s">
        <v>81</v>
      </c>
    </row>
    <row r="27037" ht="15.75" customHeight="1">
      <c r="A27037" s="22"/>
      <c r="B27037" s="22"/>
      <c r="C27037" s="22" t="s">
        <v>81</v>
      </c>
      <c r="D27037" s="2" t="s">
        <v>81</v>
      </c>
      <c r="Z27037" s="23"/>
      <c r="AA27037" s="20"/>
      <c r="AB27037" s="20"/>
      <c r="AC27037" s="20" t="s">
        <v>81</v>
      </c>
      <c r="AD27037" s="20" t="s">
        <v>81</v>
      </c>
    </row>
    <row r="27038" ht="15.75" customHeight="1">
      <c r="A27038" s="22"/>
      <c r="B27038" s="22"/>
      <c r="C27038" s="22" t="s">
        <v>81</v>
      </c>
      <c r="D27038" s="2" t="s">
        <v>81</v>
      </c>
      <c r="Z27038" s="23"/>
      <c r="AA27038" s="20"/>
      <c r="AB27038" s="20"/>
      <c r="AC27038" s="20" t="s">
        <v>81</v>
      </c>
      <c r="AD27038" s="20" t="s">
        <v>81</v>
      </c>
    </row>
    <row r="27039" ht="15.75" customHeight="1">
      <c r="A27039" s="22"/>
      <c r="B27039" s="22"/>
      <c r="C27039" s="22" t="s">
        <v>81</v>
      </c>
      <c r="D27039" s="2" t="s">
        <v>81</v>
      </c>
      <c r="Z27039" s="23"/>
      <c r="AA27039" s="20"/>
      <c r="AB27039" s="20"/>
      <c r="AC27039" s="20" t="s">
        <v>81</v>
      </c>
      <c r="AD27039" s="20" t="s">
        <v>81</v>
      </c>
    </row>
    <row r="27040" ht="15.75" customHeight="1">
      <c r="A27040" s="22"/>
      <c r="B27040" s="22"/>
      <c r="C27040" s="22" t="s">
        <v>81</v>
      </c>
      <c r="D27040" s="2" t="s">
        <v>81</v>
      </c>
      <c r="Z27040" s="23"/>
      <c r="AA27040" s="20"/>
      <c r="AB27040" s="20"/>
      <c r="AC27040" s="20" t="s">
        <v>81</v>
      </c>
      <c r="AD27040" s="20" t="s">
        <v>81</v>
      </c>
    </row>
    <row r="27041" ht="15.75" customHeight="1">
      <c r="A27041" s="22"/>
      <c r="B27041" s="22"/>
      <c r="C27041" s="22" t="s">
        <v>81</v>
      </c>
      <c r="D27041" s="2" t="s">
        <v>81</v>
      </c>
      <c r="Z27041" s="23"/>
      <c r="AA27041" s="20"/>
      <c r="AB27041" s="20"/>
      <c r="AC27041" s="20" t="s">
        <v>81</v>
      </c>
      <c r="AD27041" s="20" t="s">
        <v>81</v>
      </c>
    </row>
    <row r="27042" ht="15.75" customHeight="1">
      <c r="A27042" s="22"/>
      <c r="B27042" s="22"/>
      <c r="C27042" s="22" t="s">
        <v>81</v>
      </c>
      <c r="D27042" s="2" t="s">
        <v>81</v>
      </c>
      <c r="Z27042" s="23"/>
      <c r="AA27042" s="20"/>
      <c r="AB27042" s="20"/>
      <c r="AC27042" s="20" t="s">
        <v>81</v>
      </c>
      <c r="AD27042" s="20" t="s">
        <v>81</v>
      </c>
    </row>
    <row r="27043" ht="15.75" customHeight="1">
      <c r="A27043" s="22"/>
      <c r="B27043" s="22"/>
      <c r="C27043" s="22" t="s">
        <v>81</v>
      </c>
      <c r="D27043" s="2" t="s">
        <v>81</v>
      </c>
      <c r="Z27043" s="23"/>
      <c r="AA27043" s="20"/>
      <c r="AB27043" s="20"/>
      <c r="AC27043" s="20" t="s">
        <v>81</v>
      </c>
      <c r="AD27043" s="20" t="s">
        <v>81</v>
      </c>
    </row>
    <row r="27044" ht="15.75" customHeight="1">
      <c r="A27044" s="22"/>
      <c r="B27044" s="22"/>
      <c r="C27044" s="22" t="s">
        <v>81</v>
      </c>
      <c r="D27044" s="2" t="s">
        <v>81</v>
      </c>
      <c r="Z27044" s="23"/>
      <c r="AA27044" s="20"/>
      <c r="AB27044" s="20"/>
      <c r="AC27044" s="20" t="s">
        <v>81</v>
      </c>
      <c r="AD27044" s="20" t="s">
        <v>81</v>
      </c>
    </row>
    <row r="27045" ht="15.75" customHeight="1">
      <c r="A27045" s="22"/>
      <c r="B27045" s="22"/>
      <c r="C27045" s="22" t="s">
        <v>81</v>
      </c>
      <c r="D27045" s="2" t="s">
        <v>81</v>
      </c>
      <c r="Z27045" s="23"/>
      <c r="AA27045" s="20"/>
      <c r="AB27045" s="20"/>
      <c r="AC27045" s="20" t="s">
        <v>81</v>
      </c>
      <c r="AD27045" s="20" t="s">
        <v>81</v>
      </c>
    </row>
    <row r="27046" ht="15.75" customHeight="1">
      <c r="A27046" s="22"/>
      <c r="B27046" s="22"/>
      <c r="C27046" s="22" t="s">
        <v>81</v>
      </c>
      <c r="D27046" s="2" t="s">
        <v>81</v>
      </c>
      <c r="Z27046" s="23"/>
      <c r="AA27046" s="20"/>
      <c r="AB27046" s="20"/>
      <c r="AC27046" s="20" t="s">
        <v>81</v>
      </c>
      <c r="AD27046" s="20" t="s">
        <v>81</v>
      </c>
    </row>
    <row r="27047" ht="15.75" customHeight="1">
      <c r="A27047" s="22"/>
      <c r="B27047" s="22"/>
      <c r="C27047" s="22" t="s">
        <v>81</v>
      </c>
      <c r="D27047" s="2" t="s">
        <v>81</v>
      </c>
      <c r="Z27047" s="23"/>
      <c r="AA27047" s="20"/>
      <c r="AB27047" s="20"/>
      <c r="AC27047" s="20" t="s">
        <v>81</v>
      </c>
      <c r="AD27047" s="20" t="s">
        <v>81</v>
      </c>
    </row>
    <row r="27048" ht="15.75" customHeight="1">
      <c r="A27048" s="22"/>
      <c r="B27048" s="22"/>
      <c r="C27048" s="22" t="s">
        <v>81</v>
      </c>
      <c r="D27048" s="2" t="s">
        <v>81</v>
      </c>
      <c r="Z27048" s="23"/>
      <c r="AA27048" s="20"/>
      <c r="AB27048" s="20"/>
      <c r="AC27048" s="20" t="s">
        <v>81</v>
      </c>
      <c r="AD27048" s="20" t="s">
        <v>81</v>
      </c>
    </row>
    <row r="27049" ht="15.75" customHeight="1">
      <c r="A27049" s="22"/>
      <c r="B27049" s="22"/>
      <c r="C27049" s="22" t="s">
        <v>81</v>
      </c>
      <c r="D27049" s="2" t="s">
        <v>81</v>
      </c>
      <c r="Z27049" s="23"/>
      <c r="AA27049" s="20"/>
      <c r="AB27049" s="20"/>
      <c r="AC27049" s="20" t="s">
        <v>81</v>
      </c>
      <c r="AD27049" s="20" t="s">
        <v>81</v>
      </c>
    </row>
    <row r="27050" ht="15.75" customHeight="1">
      <c r="A27050" s="22"/>
      <c r="B27050" s="22"/>
      <c r="C27050" s="22" t="s">
        <v>81</v>
      </c>
      <c r="D27050" s="2" t="s">
        <v>81</v>
      </c>
      <c r="Z27050" s="23"/>
      <c r="AA27050" s="20"/>
      <c r="AB27050" s="20"/>
      <c r="AC27050" s="20" t="s">
        <v>81</v>
      </c>
      <c r="AD27050" s="20" t="s">
        <v>81</v>
      </c>
    </row>
    <row r="27051" ht="15.75" customHeight="1">
      <c r="A27051" s="22"/>
      <c r="B27051" s="22"/>
      <c r="C27051" s="22" t="s">
        <v>81</v>
      </c>
      <c r="D27051" s="2" t="s">
        <v>81</v>
      </c>
      <c r="Z27051" s="23"/>
      <c r="AA27051" s="20"/>
      <c r="AB27051" s="20"/>
      <c r="AC27051" s="20" t="s">
        <v>81</v>
      </c>
      <c r="AD27051" s="20" t="s">
        <v>81</v>
      </c>
    </row>
    <row r="27052" ht="15.75" customHeight="1">
      <c r="A27052" s="22"/>
      <c r="B27052" s="22"/>
      <c r="C27052" s="22" t="s">
        <v>81</v>
      </c>
      <c r="D27052" s="2" t="s">
        <v>81</v>
      </c>
      <c r="Z27052" s="23"/>
      <c r="AA27052" s="20"/>
      <c r="AB27052" s="20"/>
      <c r="AC27052" s="20" t="s">
        <v>81</v>
      </c>
      <c r="AD27052" s="20" t="s">
        <v>81</v>
      </c>
    </row>
    <row r="27053" ht="15.75" customHeight="1">
      <c r="A27053" s="22"/>
      <c r="B27053" s="22"/>
      <c r="C27053" s="22" t="s">
        <v>81</v>
      </c>
      <c r="D27053" s="2" t="s">
        <v>81</v>
      </c>
      <c r="Z27053" s="23"/>
      <c r="AA27053" s="20"/>
      <c r="AB27053" s="20"/>
      <c r="AC27053" s="20" t="s">
        <v>81</v>
      </c>
      <c r="AD27053" s="20" t="s">
        <v>81</v>
      </c>
    </row>
    <row r="27054" ht="15.75" customHeight="1">
      <c r="A27054" s="22"/>
      <c r="B27054" s="22"/>
      <c r="C27054" s="22" t="s">
        <v>81</v>
      </c>
      <c r="D27054" s="2" t="s">
        <v>81</v>
      </c>
      <c r="Z27054" s="23"/>
      <c r="AA27054" s="20"/>
      <c r="AB27054" s="20"/>
      <c r="AC27054" s="20" t="s">
        <v>81</v>
      </c>
      <c r="AD27054" s="20" t="s">
        <v>81</v>
      </c>
    </row>
    <row r="27055" ht="15.75" customHeight="1">
      <c r="A27055" s="22"/>
      <c r="B27055" s="22"/>
      <c r="C27055" s="22" t="s">
        <v>81</v>
      </c>
      <c r="D27055" s="2" t="s">
        <v>81</v>
      </c>
      <c r="Z27055" s="23"/>
      <c r="AA27055" s="20"/>
      <c r="AB27055" s="20"/>
      <c r="AC27055" s="20" t="s">
        <v>81</v>
      </c>
      <c r="AD27055" s="20" t="s">
        <v>81</v>
      </c>
    </row>
    <row r="27056" ht="15.75" customHeight="1">
      <c r="A27056" s="22"/>
      <c r="B27056" s="22"/>
      <c r="C27056" s="22" t="s">
        <v>81</v>
      </c>
      <c r="D27056" s="2" t="s">
        <v>81</v>
      </c>
      <c r="Z27056" s="23"/>
      <c r="AA27056" s="20"/>
      <c r="AB27056" s="20"/>
      <c r="AC27056" s="20" t="s">
        <v>81</v>
      </c>
      <c r="AD27056" s="20" t="s">
        <v>81</v>
      </c>
    </row>
    <row r="27057" ht="15.75" customHeight="1">
      <c r="A27057" s="22"/>
      <c r="B27057" s="22"/>
      <c r="C27057" s="22" t="s">
        <v>81</v>
      </c>
      <c r="D27057" s="2" t="s">
        <v>81</v>
      </c>
      <c r="Z27057" s="23"/>
      <c r="AA27057" s="20"/>
      <c r="AB27057" s="20"/>
      <c r="AC27057" s="20" t="s">
        <v>81</v>
      </c>
      <c r="AD27057" s="20" t="s">
        <v>81</v>
      </c>
    </row>
    <row r="27058" ht="15.75" customHeight="1">
      <c r="A27058" s="22"/>
      <c r="B27058" s="22"/>
      <c r="C27058" s="22" t="s">
        <v>81</v>
      </c>
      <c r="D27058" s="2" t="s">
        <v>81</v>
      </c>
      <c r="Z27058" s="23"/>
      <c r="AA27058" s="20"/>
      <c r="AB27058" s="20"/>
      <c r="AC27058" s="20" t="s">
        <v>81</v>
      </c>
      <c r="AD27058" s="20" t="s">
        <v>81</v>
      </c>
    </row>
    <row r="27059" ht="15.75" customHeight="1">
      <c r="A27059" s="22"/>
      <c r="B27059" s="22"/>
      <c r="C27059" s="22" t="s">
        <v>81</v>
      </c>
      <c r="D27059" s="2" t="s">
        <v>81</v>
      </c>
      <c r="Z27059" s="23"/>
      <c r="AA27059" s="20"/>
      <c r="AB27059" s="20"/>
      <c r="AC27059" s="20" t="s">
        <v>81</v>
      </c>
      <c r="AD27059" s="20" t="s">
        <v>81</v>
      </c>
    </row>
    <row r="27060" ht="15.75" customHeight="1">
      <c r="A27060" s="22"/>
      <c r="B27060" s="22"/>
      <c r="C27060" s="22" t="s">
        <v>81</v>
      </c>
      <c r="D27060" s="2" t="s">
        <v>81</v>
      </c>
      <c r="Z27060" s="23"/>
      <c r="AA27060" s="20"/>
      <c r="AB27060" s="20"/>
      <c r="AC27060" s="20" t="s">
        <v>81</v>
      </c>
      <c r="AD27060" s="20" t="s">
        <v>81</v>
      </c>
    </row>
    <row r="27061" ht="15.75" customHeight="1">
      <c r="A27061" s="22"/>
      <c r="B27061" s="22"/>
      <c r="C27061" s="22" t="s">
        <v>81</v>
      </c>
      <c r="D27061" s="2" t="s">
        <v>81</v>
      </c>
      <c r="Z27061" s="23"/>
      <c r="AA27061" s="20"/>
      <c r="AB27061" s="20"/>
      <c r="AC27061" s="20" t="s">
        <v>81</v>
      </c>
      <c r="AD27061" s="20" t="s">
        <v>81</v>
      </c>
    </row>
    <row r="27062" ht="15.75" customHeight="1">
      <c r="A27062" s="22"/>
      <c r="B27062" s="22"/>
      <c r="C27062" s="22" t="s">
        <v>81</v>
      </c>
      <c r="D27062" s="2" t="s">
        <v>81</v>
      </c>
      <c r="Z27062" s="23"/>
      <c r="AA27062" s="20"/>
      <c r="AB27062" s="20"/>
      <c r="AC27062" s="20" t="s">
        <v>81</v>
      </c>
      <c r="AD27062" s="20" t="s">
        <v>81</v>
      </c>
    </row>
    <row r="27063" ht="15.75" customHeight="1">
      <c r="A27063" s="22"/>
      <c r="B27063" s="22"/>
      <c r="C27063" s="22" t="s">
        <v>81</v>
      </c>
      <c r="D27063" s="2" t="s">
        <v>81</v>
      </c>
      <c r="Z27063" s="23"/>
      <c r="AA27063" s="20"/>
      <c r="AB27063" s="20"/>
      <c r="AC27063" s="20" t="s">
        <v>81</v>
      </c>
      <c r="AD27063" s="20" t="s">
        <v>81</v>
      </c>
    </row>
    <row r="27064" ht="15.75" customHeight="1">
      <c r="A27064" s="22"/>
      <c r="B27064" s="22"/>
      <c r="C27064" s="22" t="s">
        <v>81</v>
      </c>
      <c r="D27064" s="2" t="s">
        <v>81</v>
      </c>
      <c r="Z27064" s="23"/>
      <c r="AA27064" s="20"/>
      <c r="AB27064" s="20"/>
      <c r="AC27064" s="20" t="s">
        <v>81</v>
      </c>
      <c r="AD27064" s="20" t="s">
        <v>81</v>
      </c>
    </row>
    <row r="27065" ht="15.75" customHeight="1">
      <c r="A27065" s="22"/>
      <c r="B27065" s="22"/>
      <c r="C27065" s="22" t="s">
        <v>81</v>
      </c>
      <c r="D27065" s="2" t="s">
        <v>81</v>
      </c>
      <c r="Z27065" s="23"/>
      <c r="AA27065" s="20"/>
      <c r="AB27065" s="20"/>
      <c r="AC27065" s="20" t="s">
        <v>81</v>
      </c>
      <c r="AD27065" s="20" t="s">
        <v>81</v>
      </c>
    </row>
    <row r="27066" ht="15.75" customHeight="1">
      <c r="A27066" s="22"/>
      <c r="B27066" s="22"/>
      <c r="C27066" s="22" t="s">
        <v>81</v>
      </c>
      <c r="D27066" s="2" t="s">
        <v>81</v>
      </c>
      <c r="Z27066" s="23"/>
      <c r="AA27066" s="20"/>
      <c r="AB27066" s="20"/>
      <c r="AC27066" s="20" t="s">
        <v>81</v>
      </c>
      <c r="AD27066" s="20" t="s">
        <v>81</v>
      </c>
    </row>
    <row r="27067" ht="15.75" customHeight="1">
      <c r="A27067" s="22"/>
      <c r="B27067" s="22"/>
      <c r="C27067" s="22" t="s">
        <v>81</v>
      </c>
      <c r="D27067" s="2" t="s">
        <v>81</v>
      </c>
      <c r="Z27067" s="23"/>
      <c r="AA27067" s="20"/>
      <c r="AB27067" s="20"/>
      <c r="AC27067" s="20" t="s">
        <v>81</v>
      </c>
      <c r="AD27067" s="20" t="s">
        <v>81</v>
      </c>
    </row>
    <row r="27068" ht="15.75" customHeight="1">
      <c r="A27068" s="22"/>
      <c r="B27068" s="22"/>
      <c r="C27068" s="22" t="s">
        <v>81</v>
      </c>
      <c r="D27068" s="2" t="s">
        <v>81</v>
      </c>
      <c r="Z27068" s="23"/>
      <c r="AA27068" s="20"/>
      <c r="AB27068" s="20"/>
      <c r="AC27068" s="20" t="s">
        <v>81</v>
      </c>
      <c r="AD27068" s="20" t="s">
        <v>81</v>
      </c>
    </row>
    <row r="27069" ht="15.75" customHeight="1">
      <c r="A27069" s="22"/>
      <c r="B27069" s="22"/>
      <c r="C27069" s="22" t="s">
        <v>81</v>
      </c>
      <c r="D27069" s="2" t="s">
        <v>81</v>
      </c>
      <c r="Z27069" s="23"/>
      <c r="AA27069" s="20"/>
      <c r="AB27069" s="20"/>
      <c r="AC27069" s="20" t="s">
        <v>81</v>
      </c>
      <c r="AD27069" s="20" t="s">
        <v>81</v>
      </c>
    </row>
    <row r="27070" ht="15.75" customHeight="1">
      <c r="A27070" s="22"/>
      <c r="B27070" s="22"/>
      <c r="C27070" s="22" t="s">
        <v>81</v>
      </c>
      <c r="D27070" s="2" t="s">
        <v>81</v>
      </c>
      <c r="Z27070" s="23"/>
      <c r="AA27070" s="20"/>
      <c r="AB27070" s="20"/>
      <c r="AC27070" s="20" t="s">
        <v>81</v>
      </c>
      <c r="AD27070" s="20" t="s">
        <v>81</v>
      </c>
    </row>
    <row r="27071" ht="15.75" customHeight="1">
      <c r="A27071" s="22"/>
      <c r="B27071" s="22"/>
      <c r="C27071" s="22" t="s">
        <v>81</v>
      </c>
      <c r="D27071" s="2" t="s">
        <v>81</v>
      </c>
      <c r="Z27071" s="23"/>
      <c r="AA27071" s="20"/>
      <c r="AB27071" s="20"/>
      <c r="AC27071" s="20" t="s">
        <v>81</v>
      </c>
      <c r="AD27071" s="20" t="s">
        <v>81</v>
      </c>
    </row>
    <row r="27072" ht="15.75" customHeight="1">
      <c r="A27072" s="22"/>
      <c r="B27072" s="22"/>
      <c r="C27072" s="22" t="s">
        <v>81</v>
      </c>
      <c r="D27072" s="2" t="s">
        <v>81</v>
      </c>
      <c r="Z27072" s="23"/>
      <c r="AA27072" s="20"/>
      <c r="AB27072" s="20"/>
      <c r="AC27072" s="20" t="s">
        <v>81</v>
      </c>
      <c r="AD27072" s="20" t="s">
        <v>81</v>
      </c>
    </row>
    <row r="27073" ht="15.75" customHeight="1">
      <c r="A27073" s="22"/>
      <c r="B27073" s="22"/>
      <c r="C27073" s="22" t="s">
        <v>81</v>
      </c>
      <c r="D27073" s="2" t="s">
        <v>81</v>
      </c>
      <c r="Z27073" s="23"/>
      <c r="AA27073" s="20"/>
      <c r="AB27073" s="20"/>
      <c r="AC27073" s="20" t="s">
        <v>81</v>
      </c>
      <c r="AD27073" s="20" t="s">
        <v>81</v>
      </c>
    </row>
    <row r="27074" ht="15.75" customHeight="1">
      <c r="A27074" s="22"/>
      <c r="B27074" s="22"/>
      <c r="C27074" s="22" t="s">
        <v>81</v>
      </c>
      <c r="D27074" s="2" t="s">
        <v>81</v>
      </c>
      <c r="Z27074" s="23"/>
      <c r="AA27074" s="20"/>
      <c r="AB27074" s="20"/>
      <c r="AC27074" s="20" t="s">
        <v>81</v>
      </c>
      <c r="AD27074" s="20" t="s">
        <v>81</v>
      </c>
    </row>
    <row r="27075" ht="15.75" customHeight="1">
      <c r="A27075" s="22"/>
      <c r="B27075" s="22"/>
      <c r="C27075" s="22" t="s">
        <v>81</v>
      </c>
      <c r="D27075" s="2" t="s">
        <v>81</v>
      </c>
      <c r="Z27075" s="23"/>
      <c r="AA27075" s="20"/>
      <c r="AB27075" s="20"/>
      <c r="AC27075" s="20" t="s">
        <v>81</v>
      </c>
      <c r="AD27075" s="20" t="s">
        <v>81</v>
      </c>
    </row>
    <row r="27076" ht="15.75" customHeight="1">
      <c r="A27076" s="22"/>
      <c r="B27076" s="22"/>
      <c r="C27076" s="22" t="s">
        <v>81</v>
      </c>
      <c r="D27076" s="2" t="s">
        <v>81</v>
      </c>
      <c r="Z27076" s="23"/>
      <c r="AA27076" s="20"/>
      <c r="AB27076" s="20"/>
      <c r="AC27076" s="20" t="s">
        <v>81</v>
      </c>
      <c r="AD27076" s="20" t="s">
        <v>81</v>
      </c>
    </row>
    <row r="27077" ht="15.75" customHeight="1">
      <c r="A27077" s="22"/>
      <c r="B27077" s="22"/>
      <c r="C27077" s="22" t="s">
        <v>81</v>
      </c>
      <c r="D27077" s="2" t="s">
        <v>81</v>
      </c>
      <c r="Z27077" s="23"/>
      <c r="AA27077" s="20"/>
      <c r="AB27077" s="20"/>
      <c r="AC27077" s="20" t="s">
        <v>81</v>
      </c>
      <c r="AD27077" s="20" t="s">
        <v>81</v>
      </c>
    </row>
    <row r="27078" ht="15.75" customHeight="1">
      <c r="A27078" s="22"/>
      <c r="B27078" s="22"/>
      <c r="C27078" s="22" t="s">
        <v>81</v>
      </c>
      <c r="D27078" s="2" t="s">
        <v>81</v>
      </c>
      <c r="Z27078" s="23"/>
      <c r="AA27078" s="20"/>
      <c r="AB27078" s="20"/>
      <c r="AC27078" s="20" t="s">
        <v>81</v>
      </c>
      <c r="AD27078" s="20" t="s">
        <v>81</v>
      </c>
    </row>
    <row r="27079" ht="15.75" customHeight="1">
      <c r="A27079" s="22"/>
      <c r="B27079" s="22"/>
      <c r="C27079" s="22" t="s">
        <v>81</v>
      </c>
      <c r="D27079" s="2" t="s">
        <v>81</v>
      </c>
      <c r="Z27079" s="23"/>
      <c r="AA27079" s="20"/>
      <c r="AB27079" s="20"/>
      <c r="AC27079" s="20" t="s">
        <v>81</v>
      </c>
      <c r="AD27079" s="20" t="s">
        <v>81</v>
      </c>
    </row>
    <row r="27080" ht="15.75" customHeight="1">
      <c r="A27080" s="22"/>
      <c r="B27080" s="22"/>
      <c r="C27080" s="22" t="s">
        <v>81</v>
      </c>
      <c r="D27080" s="2" t="s">
        <v>81</v>
      </c>
      <c r="Z27080" s="23"/>
      <c r="AA27080" s="20"/>
      <c r="AB27080" s="20"/>
      <c r="AC27080" s="20" t="s">
        <v>81</v>
      </c>
      <c r="AD27080" s="20" t="s">
        <v>81</v>
      </c>
    </row>
    <row r="27081" ht="15.75" customHeight="1">
      <c r="A27081" s="22"/>
      <c r="B27081" s="22"/>
      <c r="C27081" s="22" t="s">
        <v>81</v>
      </c>
      <c r="D27081" s="2" t="s">
        <v>81</v>
      </c>
      <c r="Z27081" s="23"/>
      <c r="AA27081" s="20"/>
      <c r="AB27081" s="20"/>
      <c r="AC27081" s="20" t="s">
        <v>81</v>
      </c>
      <c r="AD27081" s="20" t="s">
        <v>81</v>
      </c>
    </row>
    <row r="27082" ht="15.75" customHeight="1">
      <c r="A27082" s="22"/>
      <c r="B27082" s="22"/>
      <c r="C27082" s="22" t="s">
        <v>81</v>
      </c>
      <c r="D27082" s="2" t="s">
        <v>81</v>
      </c>
      <c r="Z27082" s="23"/>
      <c r="AA27082" s="20"/>
      <c r="AB27082" s="20"/>
      <c r="AC27082" s="20" t="s">
        <v>81</v>
      </c>
      <c r="AD27082" s="20" t="s">
        <v>81</v>
      </c>
    </row>
    <row r="27083" ht="15.75" customHeight="1">
      <c r="A27083" s="22"/>
      <c r="B27083" s="22"/>
      <c r="C27083" s="22" t="s">
        <v>81</v>
      </c>
      <c r="D27083" s="2" t="s">
        <v>81</v>
      </c>
      <c r="Z27083" s="23"/>
      <c r="AA27083" s="20"/>
      <c r="AB27083" s="20"/>
      <c r="AC27083" s="20" t="s">
        <v>81</v>
      </c>
      <c r="AD27083" s="20" t="s">
        <v>81</v>
      </c>
    </row>
    <row r="27084" ht="15.75" customHeight="1">
      <c r="A27084" s="22"/>
      <c r="B27084" s="22"/>
      <c r="C27084" s="22" t="s">
        <v>81</v>
      </c>
      <c r="D27084" s="2" t="s">
        <v>81</v>
      </c>
      <c r="Z27084" s="23"/>
      <c r="AA27084" s="20"/>
      <c r="AB27084" s="20"/>
      <c r="AC27084" s="20" t="s">
        <v>81</v>
      </c>
      <c r="AD27084" s="20" t="s">
        <v>81</v>
      </c>
    </row>
    <row r="27085" ht="15.75" customHeight="1">
      <c r="A27085" s="22"/>
      <c r="B27085" s="22"/>
      <c r="C27085" s="22" t="s">
        <v>81</v>
      </c>
      <c r="D27085" s="2" t="s">
        <v>81</v>
      </c>
      <c r="Z27085" s="23"/>
      <c r="AA27085" s="20"/>
      <c r="AB27085" s="20"/>
      <c r="AC27085" s="20" t="s">
        <v>81</v>
      </c>
      <c r="AD27085" s="20" t="s">
        <v>81</v>
      </c>
    </row>
    <row r="27086" ht="15.75" customHeight="1">
      <c r="A27086" s="22"/>
      <c r="B27086" s="22"/>
      <c r="C27086" s="22" t="s">
        <v>81</v>
      </c>
      <c r="D27086" s="2" t="s">
        <v>81</v>
      </c>
      <c r="Z27086" s="23"/>
      <c r="AA27086" s="20"/>
      <c r="AB27086" s="20"/>
      <c r="AC27086" s="20" t="s">
        <v>81</v>
      </c>
      <c r="AD27086" s="20" t="s">
        <v>81</v>
      </c>
    </row>
    <row r="27087" ht="15.75" customHeight="1">
      <c r="A27087" s="22"/>
      <c r="B27087" s="22"/>
      <c r="C27087" s="22" t="s">
        <v>81</v>
      </c>
      <c r="D27087" s="2" t="s">
        <v>81</v>
      </c>
      <c r="Z27087" s="23"/>
      <c r="AA27087" s="20"/>
      <c r="AB27087" s="20"/>
      <c r="AC27087" s="20" t="s">
        <v>81</v>
      </c>
      <c r="AD27087" s="20" t="s">
        <v>81</v>
      </c>
    </row>
    <row r="27088" ht="15.75" customHeight="1">
      <c r="A27088" s="22"/>
      <c r="B27088" s="22"/>
      <c r="C27088" s="22" t="s">
        <v>81</v>
      </c>
      <c r="D27088" s="2" t="s">
        <v>81</v>
      </c>
      <c r="Z27088" s="23"/>
      <c r="AA27088" s="20"/>
      <c r="AB27088" s="20"/>
      <c r="AC27088" s="20" t="s">
        <v>81</v>
      </c>
      <c r="AD27088" s="20" t="s">
        <v>81</v>
      </c>
    </row>
    <row r="27089" ht="15.75" customHeight="1">
      <c r="A27089" s="22"/>
      <c r="B27089" s="22"/>
      <c r="C27089" s="22" t="s">
        <v>81</v>
      </c>
      <c r="D27089" s="2" t="s">
        <v>81</v>
      </c>
      <c r="Z27089" s="23"/>
      <c r="AA27089" s="20"/>
      <c r="AB27089" s="20"/>
      <c r="AC27089" s="20" t="s">
        <v>81</v>
      </c>
      <c r="AD27089" s="20" t="s">
        <v>81</v>
      </c>
    </row>
    <row r="27090" ht="15.75" customHeight="1">
      <c r="A27090" s="22"/>
      <c r="B27090" s="22"/>
      <c r="C27090" s="22" t="s">
        <v>81</v>
      </c>
      <c r="D27090" s="2" t="s">
        <v>81</v>
      </c>
      <c r="Z27090" s="23"/>
      <c r="AA27090" s="20"/>
      <c r="AB27090" s="20"/>
      <c r="AC27090" s="20" t="s">
        <v>81</v>
      </c>
      <c r="AD27090" s="20" t="s">
        <v>81</v>
      </c>
    </row>
    <row r="27091" ht="15.75" customHeight="1">
      <c r="A27091" s="22"/>
      <c r="B27091" s="22"/>
      <c r="C27091" s="22" t="s">
        <v>81</v>
      </c>
      <c r="D27091" s="2" t="s">
        <v>81</v>
      </c>
      <c r="Z27091" s="23"/>
      <c r="AA27091" s="20"/>
      <c r="AB27091" s="20"/>
      <c r="AC27091" s="20" t="s">
        <v>81</v>
      </c>
      <c r="AD27091" s="20" t="s">
        <v>81</v>
      </c>
    </row>
    <row r="27092" ht="15.75" customHeight="1">
      <c r="A27092" s="22"/>
      <c r="B27092" s="22"/>
      <c r="C27092" s="22" t="s">
        <v>81</v>
      </c>
      <c r="D27092" s="2" t="s">
        <v>81</v>
      </c>
      <c r="Z27092" s="23"/>
      <c r="AA27092" s="20"/>
      <c r="AB27092" s="20"/>
      <c r="AC27092" s="20" t="s">
        <v>81</v>
      </c>
      <c r="AD27092" s="20" t="s">
        <v>81</v>
      </c>
    </row>
    <row r="27093" ht="15.75" customHeight="1">
      <c r="A27093" s="22"/>
      <c r="B27093" s="22"/>
      <c r="C27093" s="22" t="s">
        <v>81</v>
      </c>
      <c r="D27093" s="2" t="s">
        <v>81</v>
      </c>
      <c r="Z27093" s="23"/>
      <c r="AA27093" s="20"/>
      <c r="AB27093" s="20"/>
      <c r="AC27093" s="20" t="s">
        <v>81</v>
      </c>
      <c r="AD27093" s="20" t="s">
        <v>81</v>
      </c>
    </row>
    <row r="27094" ht="15.75" customHeight="1">
      <c r="A27094" s="22"/>
      <c r="B27094" s="22"/>
      <c r="C27094" s="22" t="s">
        <v>81</v>
      </c>
      <c r="D27094" s="2" t="s">
        <v>81</v>
      </c>
      <c r="Z27094" s="23"/>
      <c r="AA27094" s="20"/>
      <c r="AB27094" s="20"/>
      <c r="AC27094" s="20" t="s">
        <v>81</v>
      </c>
      <c r="AD27094" s="20" t="s">
        <v>81</v>
      </c>
    </row>
    <row r="27095" ht="15.75" customHeight="1">
      <c r="A27095" s="22"/>
      <c r="B27095" s="22"/>
      <c r="C27095" s="22" t="s">
        <v>81</v>
      </c>
      <c r="D27095" s="2" t="s">
        <v>81</v>
      </c>
      <c r="Z27095" s="23"/>
      <c r="AA27095" s="20"/>
      <c r="AB27095" s="20"/>
      <c r="AC27095" s="20" t="s">
        <v>81</v>
      </c>
      <c r="AD27095" s="20" t="s">
        <v>81</v>
      </c>
    </row>
    <row r="27096" ht="15.75" customHeight="1">
      <c r="A27096" s="22"/>
      <c r="B27096" s="22"/>
      <c r="C27096" s="22" t="s">
        <v>81</v>
      </c>
      <c r="D27096" s="2" t="s">
        <v>81</v>
      </c>
      <c r="Z27096" s="23"/>
      <c r="AA27096" s="20"/>
      <c r="AB27096" s="20"/>
      <c r="AC27096" s="20" t="s">
        <v>81</v>
      </c>
      <c r="AD27096" s="20" t="s">
        <v>81</v>
      </c>
    </row>
    <row r="27097" ht="15.75" customHeight="1">
      <c r="A27097" s="22"/>
      <c r="B27097" s="22"/>
      <c r="C27097" s="22" t="s">
        <v>81</v>
      </c>
      <c r="D27097" s="2" t="s">
        <v>81</v>
      </c>
      <c r="Z27097" s="23"/>
      <c r="AA27097" s="20"/>
      <c r="AB27097" s="20"/>
      <c r="AC27097" s="20" t="s">
        <v>81</v>
      </c>
      <c r="AD27097" s="20" t="s">
        <v>81</v>
      </c>
    </row>
    <row r="27098" ht="15.75" customHeight="1">
      <c r="A27098" s="22"/>
      <c r="B27098" s="22"/>
      <c r="C27098" s="22" t="s">
        <v>81</v>
      </c>
      <c r="D27098" s="2" t="s">
        <v>81</v>
      </c>
      <c r="Z27098" s="23"/>
      <c r="AA27098" s="20"/>
      <c r="AB27098" s="20"/>
      <c r="AC27098" s="20" t="s">
        <v>81</v>
      </c>
      <c r="AD27098" s="20" t="s">
        <v>81</v>
      </c>
    </row>
    <row r="27099" ht="15.75" customHeight="1">
      <c r="A27099" s="22"/>
      <c r="B27099" s="22"/>
      <c r="C27099" s="22" t="s">
        <v>81</v>
      </c>
      <c r="D27099" s="2" t="s">
        <v>81</v>
      </c>
      <c r="Z27099" s="23"/>
      <c r="AA27099" s="20"/>
      <c r="AB27099" s="20"/>
      <c r="AC27099" s="20" t="s">
        <v>81</v>
      </c>
      <c r="AD27099" s="20" t="s">
        <v>81</v>
      </c>
    </row>
    <row r="27100" ht="15.75" customHeight="1">
      <c r="A27100" s="22"/>
      <c r="B27100" s="22"/>
      <c r="C27100" s="22" t="s">
        <v>81</v>
      </c>
      <c r="D27100" s="2" t="s">
        <v>81</v>
      </c>
      <c r="Z27100" s="23"/>
      <c r="AA27100" s="20"/>
      <c r="AB27100" s="20"/>
      <c r="AC27100" s="20" t="s">
        <v>81</v>
      </c>
      <c r="AD27100" s="20" t="s">
        <v>81</v>
      </c>
    </row>
    <row r="27101" ht="15.75" customHeight="1">
      <c r="A27101" s="22"/>
      <c r="B27101" s="22"/>
      <c r="C27101" s="22" t="s">
        <v>81</v>
      </c>
      <c r="D27101" s="2" t="s">
        <v>81</v>
      </c>
      <c r="Z27101" s="23"/>
      <c r="AA27101" s="20"/>
      <c r="AB27101" s="20"/>
      <c r="AC27101" s="20" t="s">
        <v>81</v>
      </c>
      <c r="AD27101" s="20" t="s">
        <v>81</v>
      </c>
    </row>
    <row r="27102" ht="15.75" customHeight="1">
      <c r="A27102" s="22"/>
      <c r="B27102" s="22"/>
      <c r="C27102" s="22" t="s">
        <v>81</v>
      </c>
      <c r="D27102" s="2" t="s">
        <v>81</v>
      </c>
      <c r="Z27102" s="23"/>
      <c r="AA27102" s="20"/>
      <c r="AB27102" s="20"/>
      <c r="AC27102" s="20" t="s">
        <v>81</v>
      </c>
      <c r="AD27102" s="20" t="s">
        <v>81</v>
      </c>
    </row>
    <row r="27103" ht="15.75" customHeight="1">
      <c r="A27103" s="22"/>
      <c r="B27103" s="22"/>
      <c r="C27103" s="22" t="s">
        <v>81</v>
      </c>
      <c r="D27103" s="2" t="s">
        <v>81</v>
      </c>
      <c r="Z27103" s="23"/>
      <c r="AA27103" s="20"/>
      <c r="AB27103" s="20"/>
      <c r="AC27103" s="20" t="s">
        <v>81</v>
      </c>
      <c r="AD27103" s="20" t="s">
        <v>81</v>
      </c>
    </row>
    <row r="27104" ht="15.75" customHeight="1">
      <c r="A27104" s="22"/>
      <c r="B27104" s="22"/>
      <c r="C27104" s="22" t="s">
        <v>81</v>
      </c>
      <c r="D27104" s="2" t="s">
        <v>81</v>
      </c>
      <c r="Z27104" s="23"/>
      <c r="AA27104" s="20"/>
      <c r="AB27104" s="20"/>
      <c r="AC27104" s="20" t="s">
        <v>81</v>
      </c>
      <c r="AD27104" s="20" t="s">
        <v>81</v>
      </c>
    </row>
    <row r="27105" ht="15.75" customHeight="1">
      <c r="A27105" s="22"/>
      <c r="B27105" s="22"/>
      <c r="C27105" s="22" t="s">
        <v>81</v>
      </c>
      <c r="D27105" s="2" t="s">
        <v>81</v>
      </c>
      <c r="Z27105" s="23"/>
      <c r="AA27105" s="20"/>
      <c r="AB27105" s="20"/>
      <c r="AC27105" s="20" t="s">
        <v>81</v>
      </c>
      <c r="AD27105" s="20" t="s">
        <v>81</v>
      </c>
    </row>
    <row r="27106" ht="15.75" customHeight="1">
      <c r="A27106" s="22"/>
      <c r="B27106" s="22"/>
      <c r="C27106" s="22" t="s">
        <v>81</v>
      </c>
      <c r="D27106" s="2" t="s">
        <v>81</v>
      </c>
      <c r="Z27106" s="23"/>
      <c r="AA27106" s="20"/>
      <c r="AB27106" s="20"/>
      <c r="AC27106" s="20" t="s">
        <v>81</v>
      </c>
      <c r="AD27106" s="20" t="s">
        <v>81</v>
      </c>
    </row>
    <row r="27107" ht="15.75" customHeight="1">
      <c r="A27107" s="22"/>
      <c r="B27107" s="22"/>
      <c r="C27107" s="22" t="s">
        <v>81</v>
      </c>
      <c r="D27107" s="2" t="s">
        <v>81</v>
      </c>
      <c r="Z27107" s="23"/>
      <c r="AA27107" s="20"/>
      <c r="AB27107" s="20"/>
      <c r="AC27107" s="20" t="s">
        <v>81</v>
      </c>
      <c r="AD27107" s="20" t="s">
        <v>81</v>
      </c>
    </row>
    <row r="27108" ht="15.75" customHeight="1">
      <c r="A27108" s="22"/>
      <c r="B27108" s="22"/>
      <c r="C27108" s="22" t="s">
        <v>81</v>
      </c>
      <c r="D27108" s="2" t="s">
        <v>81</v>
      </c>
      <c r="Z27108" s="23"/>
      <c r="AA27108" s="20"/>
      <c r="AB27108" s="20"/>
      <c r="AC27108" s="20" t="s">
        <v>81</v>
      </c>
      <c r="AD27108" s="20" t="s">
        <v>81</v>
      </c>
    </row>
    <row r="27109" ht="15.75" customHeight="1">
      <c r="A27109" s="22"/>
      <c r="B27109" s="22"/>
      <c r="C27109" s="22" t="s">
        <v>81</v>
      </c>
      <c r="D27109" s="2" t="s">
        <v>81</v>
      </c>
      <c r="Z27109" s="23"/>
      <c r="AA27109" s="20"/>
      <c r="AB27109" s="20"/>
      <c r="AC27109" s="20" t="s">
        <v>81</v>
      </c>
      <c r="AD27109" s="20" t="s">
        <v>81</v>
      </c>
    </row>
    <row r="27110" ht="15.75" customHeight="1">
      <c r="A27110" s="22"/>
      <c r="B27110" s="22"/>
      <c r="C27110" s="22" t="s">
        <v>81</v>
      </c>
      <c r="D27110" s="2" t="s">
        <v>81</v>
      </c>
      <c r="Z27110" s="23"/>
      <c r="AA27110" s="20"/>
      <c r="AB27110" s="20"/>
      <c r="AC27110" s="20" t="s">
        <v>81</v>
      </c>
      <c r="AD27110" s="20" t="s">
        <v>81</v>
      </c>
    </row>
    <row r="27111" ht="15.75" customHeight="1">
      <c r="A27111" s="22"/>
      <c r="B27111" s="22"/>
      <c r="C27111" s="22" t="s">
        <v>81</v>
      </c>
      <c r="D27111" s="2" t="s">
        <v>81</v>
      </c>
      <c r="Z27111" s="23"/>
      <c r="AA27111" s="20"/>
      <c r="AB27111" s="20"/>
      <c r="AC27111" s="20" t="s">
        <v>81</v>
      </c>
      <c r="AD27111" s="20" t="s">
        <v>81</v>
      </c>
    </row>
    <row r="27112" ht="15.75" customHeight="1">
      <c r="A27112" s="22"/>
      <c r="B27112" s="22"/>
      <c r="C27112" s="22" t="s">
        <v>81</v>
      </c>
      <c r="D27112" s="2" t="s">
        <v>81</v>
      </c>
      <c r="Z27112" s="23"/>
      <c r="AA27112" s="20"/>
      <c r="AB27112" s="20"/>
      <c r="AC27112" s="20" t="s">
        <v>81</v>
      </c>
      <c r="AD27112" s="20" t="s">
        <v>81</v>
      </c>
    </row>
    <row r="27113" ht="15.75" customHeight="1">
      <c r="A27113" s="22"/>
      <c r="B27113" s="22"/>
      <c r="C27113" s="22" t="s">
        <v>81</v>
      </c>
      <c r="D27113" s="2" t="s">
        <v>81</v>
      </c>
      <c r="Z27113" s="23"/>
      <c r="AA27113" s="20"/>
      <c r="AB27113" s="20"/>
      <c r="AC27113" s="20" t="s">
        <v>81</v>
      </c>
      <c r="AD27113" s="20" t="s">
        <v>81</v>
      </c>
    </row>
    <row r="27114" ht="15.75" customHeight="1">
      <c r="A27114" s="22"/>
      <c r="B27114" s="22"/>
      <c r="C27114" s="22" t="s">
        <v>81</v>
      </c>
      <c r="D27114" s="2" t="s">
        <v>81</v>
      </c>
      <c r="Z27114" s="23"/>
      <c r="AA27114" s="20"/>
      <c r="AB27114" s="20"/>
      <c r="AC27114" s="20" t="s">
        <v>81</v>
      </c>
      <c r="AD27114" s="20" t="s">
        <v>81</v>
      </c>
    </row>
    <row r="27115" ht="15.75" customHeight="1">
      <c r="A27115" s="22"/>
      <c r="B27115" s="22"/>
      <c r="C27115" s="22" t="s">
        <v>81</v>
      </c>
      <c r="D27115" s="2" t="s">
        <v>81</v>
      </c>
      <c r="Z27115" s="23"/>
      <c r="AA27115" s="20"/>
      <c r="AB27115" s="20"/>
      <c r="AC27115" s="20" t="s">
        <v>81</v>
      </c>
      <c r="AD27115" s="20" t="s">
        <v>81</v>
      </c>
    </row>
    <row r="27116" ht="15.75" customHeight="1">
      <c r="A27116" s="22"/>
      <c r="B27116" s="22"/>
      <c r="C27116" s="22" t="s">
        <v>81</v>
      </c>
      <c r="D27116" s="2" t="s">
        <v>81</v>
      </c>
      <c r="Z27116" s="23"/>
      <c r="AA27116" s="20"/>
      <c r="AB27116" s="20"/>
      <c r="AC27116" s="20" t="s">
        <v>81</v>
      </c>
      <c r="AD27116" s="20" t="s">
        <v>81</v>
      </c>
    </row>
    <row r="27117" ht="15.75" customHeight="1">
      <c r="A27117" s="22"/>
      <c r="B27117" s="22"/>
      <c r="C27117" s="22" t="s">
        <v>81</v>
      </c>
      <c r="D27117" s="2" t="s">
        <v>81</v>
      </c>
      <c r="Z27117" s="23"/>
      <c r="AA27117" s="20"/>
      <c r="AB27117" s="20"/>
      <c r="AC27117" s="20" t="s">
        <v>81</v>
      </c>
      <c r="AD27117" s="20" t="s">
        <v>81</v>
      </c>
    </row>
    <row r="27118" ht="15.75" customHeight="1">
      <c r="A27118" s="22"/>
      <c r="B27118" s="22"/>
      <c r="C27118" s="22" t="s">
        <v>81</v>
      </c>
      <c r="D27118" s="2" t="s">
        <v>81</v>
      </c>
      <c r="Z27118" s="23"/>
      <c r="AA27118" s="20"/>
      <c r="AB27118" s="20"/>
      <c r="AC27118" s="20" t="s">
        <v>81</v>
      </c>
      <c r="AD27118" s="20" t="s">
        <v>81</v>
      </c>
    </row>
    <row r="27119" ht="15.75" customHeight="1">
      <c r="A27119" s="22"/>
      <c r="B27119" s="22"/>
      <c r="C27119" s="22" t="s">
        <v>81</v>
      </c>
      <c r="D27119" s="2" t="s">
        <v>81</v>
      </c>
      <c r="Z27119" s="23"/>
      <c r="AA27119" s="20"/>
      <c r="AB27119" s="20"/>
      <c r="AC27119" s="20" t="s">
        <v>81</v>
      </c>
      <c r="AD27119" s="20" t="s">
        <v>81</v>
      </c>
    </row>
    <row r="27120" ht="15.75" customHeight="1">
      <c r="A27120" s="22"/>
      <c r="B27120" s="22"/>
      <c r="C27120" s="22" t="s">
        <v>81</v>
      </c>
      <c r="D27120" s="2" t="s">
        <v>81</v>
      </c>
      <c r="Z27120" s="23"/>
      <c r="AA27120" s="20"/>
      <c r="AB27120" s="20"/>
      <c r="AC27120" s="20" t="s">
        <v>81</v>
      </c>
      <c r="AD27120" s="20" t="s">
        <v>81</v>
      </c>
    </row>
    <row r="27121" ht="15.75" customHeight="1">
      <c r="A27121" s="22"/>
      <c r="B27121" s="22"/>
      <c r="C27121" s="22" t="s">
        <v>81</v>
      </c>
      <c r="D27121" s="2" t="s">
        <v>81</v>
      </c>
      <c r="Z27121" s="23"/>
      <c r="AA27121" s="20"/>
      <c r="AB27121" s="20"/>
      <c r="AC27121" s="20" t="s">
        <v>81</v>
      </c>
      <c r="AD27121" s="20" t="s">
        <v>81</v>
      </c>
    </row>
    <row r="27122" ht="15.75" customHeight="1">
      <c r="A27122" s="22"/>
      <c r="B27122" s="22"/>
      <c r="C27122" s="22" t="s">
        <v>81</v>
      </c>
      <c r="D27122" s="2" t="s">
        <v>81</v>
      </c>
      <c r="Z27122" s="23"/>
      <c r="AA27122" s="20"/>
      <c r="AB27122" s="20"/>
      <c r="AC27122" s="20" t="s">
        <v>81</v>
      </c>
      <c r="AD27122" s="20" t="s">
        <v>81</v>
      </c>
    </row>
    <row r="27123" ht="15.75" customHeight="1">
      <c r="A27123" s="22"/>
      <c r="B27123" s="22"/>
      <c r="C27123" s="22" t="s">
        <v>81</v>
      </c>
      <c r="D27123" s="2" t="s">
        <v>81</v>
      </c>
      <c r="Z27123" s="23"/>
      <c r="AA27123" s="20"/>
      <c r="AB27123" s="20"/>
      <c r="AC27123" s="20" t="s">
        <v>81</v>
      </c>
      <c r="AD27123" s="20" t="s">
        <v>81</v>
      </c>
    </row>
    <row r="27124" ht="15.75" customHeight="1">
      <c r="A27124" s="22"/>
      <c r="B27124" s="22"/>
      <c r="C27124" s="22" t="s">
        <v>81</v>
      </c>
      <c r="D27124" s="2" t="s">
        <v>81</v>
      </c>
      <c r="Z27124" s="23"/>
      <c r="AA27124" s="20"/>
      <c r="AB27124" s="20"/>
      <c r="AC27124" s="20" t="s">
        <v>81</v>
      </c>
      <c r="AD27124" s="20" t="s">
        <v>81</v>
      </c>
    </row>
    <row r="27125" ht="15.75" customHeight="1">
      <c r="A27125" s="22"/>
      <c r="B27125" s="22"/>
      <c r="C27125" s="22" t="s">
        <v>81</v>
      </c>
      <c r="D27125" s="2" t="s">
        <v>81</v>
      </c>
      <c r="Z27125" s="23"/>
      <c r="AA27125" s="20"/>
      <c r="AB27125" s="20"/>
      <c r="AC27125" s="20" t="s">
        <v>81</v>
      </c>
      <c r="AD27125" s="20" t="s">
        <v>81</v>
      </c>
    </row>
    <row r="27126" ht="15.75" customHeight="1">
      <c r="A27126" s="22"/>
      <c r="B27126" s="22"/>
      <c r="C27126" s="22" t="s">
        <v>81</v>
      </c>
      <c r="D27126" s="2" t="s">
        <v>81</v>
      </c>
      <c r="Z27126" s="23"/>
      <c r="AA27126" s="20"/>
      <c r="AB27126" s="20"/>
      <c r="AC27126" s="20" t="s">
        <v>81</v>
      </c>
      <c r="AD27126" s="20" t="s">
        <v>81</v>
      </c>
    </row>
    <row r="27127" ht="15.75" customHeight="1">
      <c r="A27127" s="22"/>
      <c r="B27127" s="22"/>
      <c r="C27127" s="22" t="s">
        <v>81</v>
      </c>
      <c r="D27127" s="2" t="s">
        <v>81</v>
      </c>
      <c r="Z27127" s="23"/>
      <c r="AA27127" s="20"/>
      <c r="AB27127" s="20"/>
      <c r="AC27127" s="20" t="s">
        <v>81</v>
      </c>
      <c r="AD27127" s="20" t="s">
        <v>81</v>
      </c>
    </row>
    <row r="27128" ht="15.75" customHeight="1">
      <c r="A27128" s="22"/>
      <c r="B27128" s="22"/>
      <c r="C27128" s="22" t="s">
        <v>81</v>
      </c>
      <c r="D27128" s="2" t="s">
        <v>81</v>
      </c>
      <c r="Z27128" s="23"/>
      <c r="AA27128" s="20"/>
      <c r="AB27128" s="20"/>
      <c r="AC27128" s="20" t="s">
        <v>81</v>
      </c>
      <c r="AD27128" s="20" t="s">
        <v>81</v>
      </c>
    </row>
    <row r="27129" ht="15.75" customHeight="1">
      <c r="A27129" s="22"/>
      <c r="B27129" s="22"/>
      <c r="C27129" s="22" t="s">
        <v>81</v>
      </c>
      <c r="D27129" s="2" t="s">
        <v>81</v>
      </c>
      <c r="Z27129" s="23"/>
      <c r="AA27129" s="20"/>
      <c r="AB27129" s="20"/>
      <c r="AC27129" s="20" t="s">
        <v>81</v>
      </c>
      <c r="AD27129" s="20" t="s">
        <v>81</v>
      </c>
    </row>
    <row r="27130" ht="15.75" customHeight="1">
      <c r="A27130" s="22"/>
      <c r="B27130" s="22"/>
      <c r="C27130" s="22" t="s">
        <v>81</v>
      </c>
      <c r="D27130" s="2" t="s">
        <v>81</v>
      </c>
      <c r="Z27130" s="23"/>
      <c r="AA27130" s="20"/>
      <c r="AB27130" s="20"/>
      <c r="AC27130" s="20" t="s">
        <v>81</v>
      </c>
      <c r="AD27130" s="20" t="s">
        <v>81</v>
      </c>
    </row>
    <row r="27131" ht="15.75" customHeight="1">
      <c r="A27131" s="22"/>
      <c r="B27131" s="22"/>
      <c r="C27131" s="22" t="s">
        <v>81</v>
      </c>
      <c r="D27131" s="2" t="s">
        <v>81</v>
      </c>
      <c r="Z27131" s="23"/>
      <c r="AA27131" s="20"/>
      <c r="AB27131" s="20"/>
      <c r="AC27131" s="20" t="s">
        <v>81</v>
      </c>
      <c r="AD27131" s="20" t="s">
        <v>81</v>
      </c>
    </row>
    <row r="27132" ht="15.75" customHeight="1">
      <c r="A27132" s="22"/>
      <c r="B27132" s="22"/>
      <c r="C27132" s="22" t="s">
        <v>81</v>
      </c>
      <c r="D27132" s="2" t="s">
        <v>81</v>
      </c>
      <c r="Z27132" s="23"/>
      <c r="AA27132" s="20"/>
      <c r="AB27132" s="20"/>
      <c r="AC27132" s="20" t="s">
        <v>81</v>
      </c>
      <c r="AD27132" s="20" t="s">
        <v>81</v>
      </c>
    </row>
    <row r="27133" ht="15.75" customHeight="1">
      <c r="A27133" s="22"/>
      <c r="B27133" s="22"/>
      <c r="C27133" s="22" t="s">
        <v>81</v>
      </c>
      <c r="D27133" s="2" t="s">
        <v>81</v>
      </c>
      <c r="Z27133" s="23"/>
      <c r="AA27133" s="20"/>
      <c r="AB27133" s="20"/>
      <c r="AC27133" s="20" t="s">
        <v>81</v>
      </c>
      <c r="AD27133" s="20" t="s">
        <v>81</v>
      </c>
    </row>
    <row r="27134" ht="15.75" customHeight="1">
      <c r="A27134" s="22"/>
      <c r="B27134" s="22"/>
      <c r="C27134" s="22" t="s">
        <v>81</v>
      </c>
      <c r="D27134" s="2" t="s">
        <v>81</v>
      </c>
      <c r="Z27134" s="23"/>
      <c r="AA27134" s="20"/>
      <c r="AB27134" s="20"/>
      <c r="AC27134" s="20" t="s">
        <v>81</v>
      </c>
      <c r="AD27134" s="20" t="s">
        <v>81</v>
      </c>
    </row>
    <row r="27135" ht="15.75" customHeight="1">
      <c r="A27135" s="22"/>
      <c r="B27135" s="22"/>
      <c r="C27135" s="22" t="s">
        <v>81</v>
      </c>
      <c r="D27135" s="2" t="s">
        <v>81</v>
      </c>
      <c r="Z27135" s="23"/>
      <c r="AA27135" s="20"/>
      <c r="AB27135" s="20"/>
      <c r="AC27135" s="20" t="s">
        <v>81</v>
      </c>
      <c r="AD27135" s="20" t="s">
        <v>81</v>
      </c>
    </row>
    <row r="27136" ht="15.75" customHeight="1">
      <c r="A27136" s="22"/>
      <c r="B27136" s="22"/>
      <c r="C27136" s="22" t="s">
        <v>81</v>
      </c>
      <c r="D27136" s="2" t="s">
        <v>81</v>
      </c>
      <c r="Z27136" s="23"/>
      <c r="AA27136" s="20"/>
      <c r="AB27136" s="20"/>
      <c r="AC27136" s="20" t="s">
        <v>81</v>
      </c>
      <c r="AD27136" s="20" t="s">
        <v>81</v>
      </c>
    </row>
    <row r="27137" ht="15.75" customHeight="1">
      <c r="A27137" s="22"/>
      <c r="B27137" s="22"/>
      <c r="C27137" s="22" t="s">
        <v>81</v>
      </c>
      <c r="D27137" s="2" t="s">
        <v>81</v>
      </c>
      <c r="Z27137" s="23"/>
      <c r="AA27137" s="20"/>
      <c r="AB27137" s="20"/>
      <c r="AC27137" s="20" t="s">
        <v>81</v>
      </c>
      <c r="AD27137" s="20" t="s">
        <v>81</v>
      </c>
    </row>
    <row r="27138" ht="15.75" customHeight="1">
      <c r="A27138" s="22"/>
      <c r="B27138" s="22"/>
      <c r="C27138" s="22" t="s">
        <v>81</v>
      </c>
      <c r="D27138" s="2" t="s">
        <v>81</v>
      </c>
      <c r="Z27138" s="23"/>
      <c r="AA27138" s="20"/>
      <c r="AB27138" s="20"/>
      <c r="AC27138" s="20" t="s">
        <v>81</v>
      </c>
      <c r="AD27138" s="20" t="s">
        <v>81</v>
      </c>
    </row>
    <row r="27139" ht="15.75" customHeight="1">
      <c r="A27139" s="22"/>
      <c r="B27139" s="22"/>
      <c r="C27139" s="22" t="s">
        <v>81</v>
      </c>
      <c r="D27139" s="2" t="s">
        <v>81</v>
      </c>
      <c r="Z27139" s="23"/>
      <c r="AA27139" s="20"/>
      <c r="AB27139" s="20"/>
      <c r="AC27139" s="20" t="s">
        <v>81</v>
      </c>
      <c r="AD27139" s="20" t="s">
        <v>81</v>
      </c>
    </row>
    <row r="27140" ht="15.75" customHeight="1">
      <c r="A27140" s="22"/>
      <c r="B27140" s="22"/>
      <c r="C27140" s="22" t="s">
        <v>81</v>
      </c>
      <c r="D27140" s="2" t="s">
        <v>81</v>
      </c>
      <c r="Z27140" s="23"/>
      <c r="AA27140" s="20"/>
      <c r="AB27140" s="20"/>
      <c r="AC27140" s="20" t="s">
        <v>81</v>
      </c>
      <c r="AD27140" s="20" t="s">
        <v>81</v>
      </c>
    </row>
    <row r="27141" ht="15.75" customHeight="1">
      <c r="A27141" s="22"/>
      <c r="B27141" s="22"/>
      <c r="C27141" s="22" t="s">
        <v>81</v>
      </c>
      <c r="D27141" s="2" t="s">
        <v>81</v>
      </c>
      <c r="Z27141" s="23"/>
      <c r="AA27141" s="20"/>
      <c r="AB27141" s="20"/>
      <c r="AC27141" s="20" t="s">
        <v>81</v>
      </c>
      <c r="AD27141" s="20" t="s">
        <v>81</v>
      </c>
    </row>
    <row r="27142" ht="15.75" customHeight="1">
      <c r="A27142" s="22"/>
      <c r="B27142" s="22"/>
      <c r="C27142" s="22" t="s">
        <v>81</v>
      </c>
      <c r="D27142" s="2" t="s">
        <v>81</v>
      </c>
      <c r="Z27142" s="23"/>
      <c r="AA27142" s="20"/>
      <c r="AB27142" s="20"/>
      <c r="AC27142" s="20" t="s">
        <v>81</v>
      </c>
      <c r="AD27142" s="20" t="s">
        <v>81</v>
      </c>
    </row>
    <row r="27143" ht="15.75" customHeight="1">
      <c r="A27143" s="22"/>
      <c r="B27143" s="22"/>
      <c r="C27143" s="22" t="s">
        <v>81</v>
      </c>
      <c r="D27143" s="2" t="s">
        <v>81</v>
      </c>
      <c r="Z27143" s="23"/>
      <c r="AA27143" s="20"/>
      <c r="AB27143" s="20"/>
      <c r="AC27143" s="20" t="s">
        <v>81</v>
      </c>
      <c r="AD27143" s="20" t="s">
        <v>81</v>
      </c>
    </row>
    <row r="27144" ht="15.75" customHeight="1">
      <c r="A27144" s="22"/>
      <c r="B27144" s="22"/>
      <c r="C27144" s="22" t="s">
        <v>81</v>
      </c>
      <c r="D27144" s="2" t="s">
        <v>81</v>
      </c>
      <c r="Z27144" s="23"/>
      <c r="AA27144" s="20"/>
      <c r="AB27144" s="20"/>
      <c r="AC27144" s="20" t="s">
        <v>81</v>
      </c>
      <c r="AD27144" s="20" t="s">
        <v>81</v>
      </c>
    </row>
    <row r="27145" ht="15.75" customHeight="1">
      <c r="A27145" s="22"/>
      <c r="B27145" s="22"/>
      <c r="C27145" s="22" t="s">
        <v>81</v>
      </c>
      <c r="D27145" s="2" t="s">
        <v>81</v>
      </c>
      <c r="Z27145" s="23"/>
      <c r="AA27145" s="20"/>
      <c r="AB27145" s="20"/>
      <c r="AC27145" s="20" t="s">
        <v>81</v>
      </c>
      <c r="AD27145" s="20" t="s">
        <v>81</v>
      </c>
    </row>
    <row r="27146" ht="15.75" customHeight="1">
      <c r="A27146" s="22"/>
      <c r="B27146" s="22"/>
      <c r="C27146" s="22" t="s">
        <v>81</v>
      </c>
      <c r="D27146" s="2" t="s">
        <v>81</v>
      </c>
      <c r="Z27146" s="23"/>
      <c r="AA27146" s="20"/>
      <c r="AB27146" s="20"/>
      <c r="AC27146" s="20" t="s">
        <v>81</v>
      </c>
      <c r="AD27146" s="20" t="s">
        <v>81</v>
      </c>
    </row>
    <row r="27147" ht="15.75" customHeight="1">
      <c r="A27147" s="22"/>
      <c r="B27147" s="22"/>
      <c r="C27147" s="22" t="s">
        <v>81</v>
      </c>
      <c r="D27147" s="2" t="s">
        <v>81</v>
      </c>
      <c r="Z27147" s="23"/>
      <c r="AA27147" s="20"/>
      <c r="AB27147" s="20"/>
      <c r="AC27147" s="20" t="s">
        <v>81</v>
      </c>
      <c r="AD27147" s="20" t="s">
        <v>81</v>
      </c>
    </row>
    <row r="27148" ht="15.75" customHeight="1">
      <c r="A27148" s="22"/>
      <c r="B27148" s="22"/>
      <c r="C27148" s="22" t="s">
        <v>81</v>
      </c>
      <c r="D27148" s="2" t="s">
        <v>81</v>
      </c>
      <c r="Z27148" s="23"/>
      <c r="AA27148" s="20"/>
      <c r="AB27148" s="20"/>
      <c r="AC27148" s="20" t="s">
        <v>81</v>
      </c>
      <c r="AD27148" s="20" t="s">
        <v>81</v>
      </c>
    </row>
    <row r="27149" ht="15.75" customHeight="1">
      <c r="A27149" s="22"/>
      <c r="B27149" s="22"/>
      <c r="C27149" s="22" t="s">
        <v>81</v>
      </c>
      <c r="D27149" s="2" t="s">
        <v>81</v>
      </c>
      <c r="Z27149" s="23"/>
      <c r="AA27149" s="20"/>
      <c r="AB27149" s="20"/>
      <c r="AC27149" s="20" t="s">
        <v>81</v>
      </c>
      <c r="AD27149" s="20" t="s">
        <v>81</v>
      </c>
    </row>
    <row r="27150" ht="15.75" customHeight="1">
      <c r="A27150" s="22"/>
      <c r="B27150" s="22"/>
      <c r="C27150" s="22" t="s">
        <v>81</v>
      </c>
      <c r="D27150" s="2" t="s">
        <v>81</v>
      </c>
      <c r="Z27150" s="23"/>
      <c r="AA27150" s="20"/>
      <c r="AB27150" s="20"/>
      <c r="AC27150" s="20" t="s">
        <v>81</v>
      </c>
      <c r="AD27150" s="20" t="s">
        <v>81</v>
      </c>
    </row>
    <row r="27151" ht="15.75" customHeight="1">
      <c r="A27151" s="22"/>
      <c r="B27151" s="22"/>
      <c r="C27151" s="22" t="s">
        <v>81</v>
      </c>
      <c r="D27151" s="2" t="s">
        <v>81</v>
      </c>
      <c r="Z27151" s="23"/>
      <c r="AA27151" s="20"/>
      <c r="AB27151" s="20"/>
      <c r="AC27151" s="20" t="s">
        <v>81</v>
      </c>
      <c r="AD27151" s="20" t="s">
        <v>81</v>
      </c>
    </row>
    <row r="27152" ht="15.75" customHeight="1">
      <c r="A27152" s="22"/>
      <c r="B27152" s="22"/>
      <c r="C27152" s="22" t="s">
        <v>81</v>
      </c>
      <c r="D27152" s="2" t="s">
        <v>81</v>
      </c>
      <c r="Z27152" s="23"/>
      <c r="AA27152" s="20"/>
      <c r="AB27152" s="20"/>
      <c r="AC27152" s="20" t="s">
        <v>81</v>
      </c>
      <c r="AD27152" s="20" t="s">
        <v>81</v>
      </c>
    </row>
    <row r="27153" ht="15.75" customHeight="1">
      <c r="A27153" s="22"/>
      <c r="B27153" s="22"/>
      <c r="C27153" s="22" t="s">
        <v>81</v>
      </c>
      <c r="D27153" s="2" t="s">
        <v>81</v>
      </c>
      <c r="Z27153" s="23"/>
      <c r="AA27153" s="20"/>
      <c r="AB27153" s="20"/>
      <c r="AC27153" s="20" t="s">
        <v>81</v>
      </c>
      <c r="AD27153" s="20" t="s">
        <v>81</v>
      </c>
    </row>
    <row r="27154" ht="15.75" customHeight="1">
      <c r="A27154" s="22"/>
      <c r="B27154" s="22"/>
      <c r="C27154" s="22" t="s">
        <v>81</v>
      </c>
      <c r="D27154" s="2" t="s">
        <v>81</v>
      </c>
      <c r="Z27154" s="23"/>
      <c r="AA27154" s="20"/>
      <c r="AB27154" s="20"/>
      <c r="AC27154" s="20" t="s">
        <v>81</v>
      </c>
      <c r="AD27154" s="20" t="s">
        <v>81</v>
      </c>
    </row>
    <row r="27155" ht="15.75" customHeight="1">
      <c r="A27155" s="22"/>
      <c r="B27155" s="22"/>
      <c r="C27155" s="22" t="s">
        <v>81</v>
      </c>
      <c r="D27155" s="2" t="s">
        <v>81</v>
      </c>
      <c r="Z27155" s="23"/>
      <c r="AA27155" s="20"/>
      <c r="AB27155" s="20"/>
      <c r="AC27155" s="20" t="s">
        <v>81</v>
      </c>
      <c r="AD27155" s="20" t="s">
        <v>81</v>
      </c>
    </row>
    <row r="27156" ht="15.75" customHeight="1">
      <c r="A27156" s="22"/>
      <c r="B27156" s="22"/>
      <c r="C27156" s="22" t="s">
        <v>81</v>
      </c>
      <c r="D27156" s="2" t="s">
        <v>81</v>
      </c>
      <c r="Z27156" s="23"/>
      <c r="AA27156" s="20"/>
      <c r="AB27156" s="20"/>
      <c r="AC27156" s="20" t="s">
        <v>81</v>
      </c>
      <c r="AD27156" s="20" t="s">
        <v>81</v>
      </c>
    </row>
    <row r="27157" ht="15.75" customHeight="1">
      <c r="A27157" s="22"/>
      <c r="B27157" s="22"/>
      <c r="C27157" s="22" t="s">
        <v>81</v>
      </c>
      <c r="D27157" s="2" t="s">
        <v>81</v>
      </c>
      <c r="Z27157" s="23"/>
      <c r="AA27157" s="20"/>
      <c r="AB27157" s="20"/>
      <c r="AC27157" s="20" t="s">
        <v>81</v>
      </c>
      <c r="AD27157" s="20" t="s">
        <v>81</v>
      </c>
    </row>
    <row r="27158" ht="15.75" customHeight="1">
      <c r="A27158" s="22"/>
      <c r="B27158" s="22"/>
      <c r="C27158" s="22" t="s">
        <v>81</v>
      </c>
      <c r="D27158" s="2" t="s">
        <v>81</v>
      </c>
      <c r="Z27158" s="23"/>
      <c r="AA27158" s="20"/>
      <c r="AB27158" s="20"/>
      <c r="AC27158" s="20" t="s">
        <v>81</v>
      </c>
      <c r="AD27158" s="20" t="s">
        <v>81</v>
      </c>
    </row>
    <row r="27159" ht="15.75" customHeight="1">
      <c r="A27159" s="22"/>
      <c r="B27159" s="22"/>
      <c r="C27159" s="22" t="s">
        <v>81</v>
      </c>
      <c r="D27159" s="2" t="s">
        <v>81</v>
      </c>
      <c r="Z27159" s="23"/>
      <c r="AA27159" s="20"/>
      <c r="AB27159" s="20"/>
      <c r="AC27159" s="20" t="s">
        <v>81</v>
      </c>
      <c r="AD27159" s="20" t="s">
        <v>81</v>
      </c>
    </row>
    <row r="27160" ht="15.75" customHeight="1">
      <c r="A27160" s="22"/>
      <c r="B27160" s="22"/>
      <c r="C27160" s="22" t="s">
        <v>81</v>
      </c>
      <c r="D27160" s="2" t="s">
        <v>81</v>
      </c>
      <c r="Z27160" s="23"/>
      <c r="AA27160" s="20"/>
      <c r="AB27160" s="20"/>
      <c r="AC27160" s="20" t="s">
        <v>81</v>
      </c>
      <c r="AD27160" s="20" t="s">
        <v>81</v>
      </c>
    </row>
    <row r="27161" ht="15.75" customHeight="1">
      <c r="A27161" s="22"/>
      <c r="B27161" s="22"/>
      <c r="C27161" s="22" t="s">
        <v>81</v>
      </c>
      <c r="D27161" s="2" t="s">
        <v>81</v>
      </c>
      <c r="Z27161" s="23"/>
      <c r="AA27161" s="20"/>
      <c r="AB27161" s="20"/>
      <c r="AC27161" s="20" t="s">
        <v>81</v>
      </c>
      <c r="AD27161" s="20" t="s">
        <v>81</v>
      </c>
    </row>
    <row r="27162" ht="15.75" customHeight="1">
      <c r="A27162" s="22"/>
      <c r="B27162" s="22"/>
      <c r="C27162" s="22" t="s">
        <v>81</v>
      </c>
      <c r="D27162" s="2" t="s">
        <v>81</v>
      </c>
      <c r="Z27162" s="23"/>
      <c r="AA27162" s="20"/>
      <c r="AB27162" s="20"/>
      <c r="AC27162" s="20" t="s">
        <v>81</v>
      </c>
      <c r="AD27162" s="20" t="s">
        <v>81</v>
      </c>
    </row>
    <row r="27163" ht="15.75" customHeight="1">
      <c r="A27163" s="22"/>
      <c r="B27163" s="22"/>
      <c r="C27163" s="22" t="s">
        <v>81</v>
      </c>
      <c r="D27163" s="2" t="s">
        <v>81</v>
      </c>
      <c r="Z27163" s="23"/>
      <c r="AA27163" s="20"/>
      <c r="AB27163" s="20"/>
      <c r="AC27163" s="20" t="s">
        <v>81</v>
      </c>
      <c r="AD27163" s="20" t="s">
        <v>81</v>
      </c>
    </row>
    <row r="27164" ht="15.75" customHeight="1">
      <c r="A27164" s="22"/>
      <c r="B27164" s="22"/>
      <c r="C27164" s="22" t="s">
        <v>81</v>
      </c>
      <c r="D27164" s="2" t="s">
        <v>81</v>
      </c>
      <c r="Z27164" s="23"/>
      <c r="AA27164" s="20"/>
      <c r="AB27164" s="20"/>
      <c r="AC27164" s="20" t="s">
        <v>81</v>
      </c>
      <c r="AD27164" s="20" t="s">
        <v>81</v>
      </c>
    </row>
    <row r="27165" ht="15.75" customHeight="1">
      <c r="A27165" s="22"/>
      <c r="B27165" s="22"/>
      <c r="C27165" s="22" t="s">
        <v>81</v>
      </c>
      <c r="D27165" s="2" t="s">
        <v>81</v>
      </c>
      <c r="Z27165" s="23"/>
      <c r="AA27165" s="20"/>
      <c r="AB27165" s="20"/>
      <c r="AC27165" s="20" t="s">
        <v>81</v>
      </c>
      <c r="AD27165" s="20" t="s">
        <v>81</v>
      </c>
    </row>
    <row r="27166" ht="15.75" customHeight="1">
      <c r="A27166" s="22"/>
      <c r="B27166" s="22"/>
      <c r="C27166" s="22" t="s">
        <v>81</v>
      </c>
      <c r="D27166" s="2" t="s">
        <v>81</v>
      </c>
      <c r="Z27166" s="23"/>
      <c r="AA27166" s="20"/>
      <c r="AB27166" s="20"/>
      <c r="AC27166" s="20" t="s">
        <v>81</v>
      </c>
      <c r="AD27166" s="20" t="s">
        <v>81</v>
      </c>
    </row>
    <row r="27167" ht="15.75" customHeight="1">
      <c r="A27167" s="22"/>
      <c r="B27167" s="22"/>
      <c r="C27167" s="22" t="s">
        <v>81</v>
      </c>
      <c r="D27167" s="2" t="s">
        <v>81</v>
      </c>
      <c r="Z27167" s="23"/>
      <c r="AA27167" s="20"/>
      <c r="AB27167" s="20"/>
      <c r="AC27167" s="20" t="s">
        <v>81</v>
      </c>
      <c r="AD27167" s="20" t="s">
        <v>81</v>
      </c>
    </row>
    <row r="27168" ht="15.75" customHeight="1">
      <c r="A27168" s="22"/>
      <c r="B27168" s="22"/>
      <c r="C27168" s="22" t="s">
        <v>81</v>
      </c>
      <c r="D27168" s="2" t="s">
        <v>81</v>
      </c>
      <c r="Z27168" s="23"/>
      <c r="AA27168" s="20"/>
      <c r="AB27168" s="20"/>
      <c r="AC27168" s="20" t="s">
        <v>81</v>
      </c>
      <c r="AD27168" s="20" t="s">
        <v>81</v>
      </c>
    </row>
    <row r="27169" ht="15.75" customHeight="1">
      <c r="A27169" s="22"/>
      <c r="B27169" s="22"/>
      <c r="C27169" s="22" t="s">
        <v>81</v>
      </c>
      <c r="D27169" s="2" t="s">
        <v>81</v>
      </c>
      <c r="Z27169" s="23"/>
      <c r="AA27169" s="20"/>
      <c r="AB27169" s="20"/>
      <c r="AC27169" s="20" t="s">
        <v>81</v>
      </c>
      <c r="AD27169" s="20" t="s">
        <v>81</v>
      </c>
    </row>
    <row r="27170" ht="15.75" customHeight="1">
      <c r="A27170" s="22"/>
      <c r="B27170" s="22"/>
      <c r="C27170" s="22" t="s">
        <v>81</v>
      </c>
      <c r="D27170" s="2" t="s">
        <v>81</v>
      </c>
      <c r="Z27170" s="23"/>
      <c r="AA27170" s="20"/>
      <c r="AB27170" s="20"/>
      <c r="AC27170" s="20" t="s">
        <v>81</v>
      </c>
      <c r="AD27170" s="20" t="s">
        <v>81</v>
      </c>
    </row>
    <row r="27171" ht="15.75" customHeight="1">
      <c r="A27171" s="22"/>
      <c r="B27171" s="22"/>
      <c r="C27171" s="22" t="s">
        <v>81</v>
      </c>
      <c r="D27171" s="2" t="s">
        <v>81</v>
      </c>
      <c r="Z27171" s="23"/>
      <c r="AA27171" s="20"/>
      <c r="AB27171" s="20"/>
      <c r="AC27171" s="20" t="s">
        <v>81</v>
      </c>
      <c r="AD27171" s="20" t="s">
        <v>81</v>
      </c>
    </row>
    <row r="27172" ht="15.75" customHeight="1">
      <c r="A27172" s="22"/>
      <c r="B27172" s="22"/>
      <c r="C27172" s="22" t="s">
        <v>81</v>
      </c>
      <c r="D27172" s="2" t="s">
        <v>81</v>
      </c>
      <c r="Z27172" s="23"/>
      <c r="AA27172" s="20"/>
      <c r="AB27172" s="20"/>
      <c r="AC27172" s="20" t="s">
        <v>81</v>
      </c>
      <c r="AD27172" s="20" t="s">
        <v>81</v>
      </c>
    </row>
    <row r="27173" ht="15.75" customHeight="1">
      <c r="A27173" s="22"/>
      <c r="B27173" s="22"/>
      <c r="C27173" s="22" t="s">
        <v>81</v>
      </c>
      <c r="D27173" s="2" t="s">
        <v>81</v>
      </c>
      <c r="Z27173" s="23"/>
      <c r="AA27173" s="20"/>
      <c r="AB27173" s="20"/>
      <c r="AC27173" s="20" t="s">
        <v>81</v>
      </c>
      <c r="AD27173" s="20" t="s">
        <v>81</v>
      </c>
    </row>
    <row r="27174" ht="15.75" customHeight="1">
      <c r="A27174" s="22"/>
      <c r="B27174" s="22"/>
      <c r="C27174" s="22" t="s">
        <v>81</v>
      </c>
      <c r="D27174" s="2" t="s">
        <v>81</v>
      </c>
      <c r="Z27174" s="23"/>
      <c r="AA27174" s="20"/>
      <c r="AB27174" s="20"/>
      <c r="AC27174" s="20" t="s">
        <v>81</v>
      </c>
      <c r="AD27174" s="20" t="s">
        <v>81</v>
      </c>
    </row>
    <row r="27175" ht="15.75" customHeight="1">
      <c r="A27175" s="22"/>
      <c r="B27175" s="22"/>
      <c r="C27175" s="22" t="s">
        <v>81</v>
      </c>
      <c r="D27175" s="2" t="s">
        <v>81</v>
      </c>
      <c r="Z27175" s="23"/>
      <c r="AA27175" s="20"/>
      <c r="AB27175" s="20"/>
      <c r="AC27175" s="20" t="s">
        <v>81</v>
      </c>
      <c r="AD27175" s="20" t="s">
        <v>81</v>
      </c>
    </row>
    <row r="27176" ht="15.75" customHeight="1">
      <c r="A27176" s="22"/>
      <c r="B27176" s="22"/>
      <c r="C27176" s="22" t="s">
        <v>81</v>
      </c>
      <c r="D27176" s="2" t="s">
        <v>81</v>
      </c>
      <c r="Z27176" s="23"/>
      <c r="AA27176" s="20"/>
      <c r="AB27176" s="20"/>
      <c r="AC27176" s="20" t="s">
        <v>81</v>
      </c>
      <c r="AD27176" s="20" t="s">
        <v>81</v>
      </c>
    </row>
    <row r="27177" ht="15.75" customHeight="1">
      <c r="A27177" s="22"/>
      <c r="B27177" s="22"/>
      <c r="C27177" s="22" t="s">
        <v>81</v>
      </c>
      <c r="D27177" s="2" t="s">
        <v>81</v>
      </c>
      <c r="Z27177" s="23"/>
      <c r="AA27177" s="20"/>
      <c r="AB27177" s="20"/>
      <c r="AC27177" s="20" t="s">
        <v>81</v>
      </c>
      <c r="AD27177" s="20" t="s">
        <v>81</v>
      </c>
    </row>
    <row r="27178" ht="15.75" customHeight="1">
      <c r="A27178" s="22"/>
      <c r="B27178" s="22"/>
      <c r="C27178" s="22" t="s">
        <v>81</v>
      </c>
      <c r="D27178" s="2" t="s">
        <v>81</v>
      </c>
      <c r="Z27178" s="23"/>
      <c r="AA27178" s="20"/>
      <c r="AB27178" s="20"/>
      <c r="AC27178" s="20" t="s">
        <v>81</v>
      </c>
      <c r="AD27178" s="20" t="s">
        <v>81</v>
      </c>
    </row>
    <row r="27179" ht="15.75" customHeight="1">
      <c r="A27179" s="22"/>
      <c r="B27179" s="22"/>
      <c r="C27179" s="22" t="s">
        <v>81</v>
      </c>
      <c r="D27179" s="2" t="s">
        <v>81</v>
      </c>
      <c r="Z27179" s="23"/>
      <c r="AA27179" s="20"/>
      <c r="AB27179" s="20"/>
      <c r="AC27179" s="20" t="s">
        <v>81</v>
      </c>
      <c r="AD27179" s="20" t="s">
        <v>81</v>
      </c>
    </row>
    <row r="27180" ht="15.75" customHeight="1">
      <c r="A27180" s="22"/>
      <c r="B27180" s="22"/>
      <c r="C27180" s="22" t="s">
        <v>81</v>
      </c>
      <c r="D27180" s="2" t="s">
        <v>81</v>
      </c>
      <c r="Z27180" s="23"/>
      <c r="AA27180" s="20"/>
      <c r="AB27180" s="20"/>
      <c r="AC27180" s="20" t="s">
        <v>81</v>
      </c>
      <c r="AD27180" s="20" t="s">
        <v>81</v>
      </c>
    </row>
    <row r="27181" ht="15.75" customHeight="1">
      <c r="A27181" s="22"/>
      <c r="B27181" s="22"/>
      <c r="C27181" s="22" t="s">
        <v>81</v>
      </c>
      <c r="D27181" s="2" t="s">
        <v>81</v>
      </c>
      <c r="Z27181" s="23"/>
      <c r="AA27181" s="20"/>
      <c r="AB27181" s="20"/>
      <c r="AC27181" s="20" t="s">
        <v>81</v>
      </c>
      <c r="AD27181" s="20" t="s">
        <v>81</v>
      </c>
    </row>
    <row r="27182" ht="15.75" customHeight="1">
      <c r="A27182" s="22"/>
      <c r="B27182" s="22"/>
      <c r="C27182" s="22" t="s">
        <v>81</v>
      </c>
      <c r="D27182" s="2" t="s">
        <v>81</v>
      </c>
      <c r="Z27182" s="23"/>
      <c r="AA27182" s="20"/>
      <c r="AB27182" s="20"/>
      <c r="AC27182" s="20" t="s">
        <v>81</v>
      </c>
      <c r="AD27182" s="20" t="s">
        <v>81</v>
      </c>
    </row>
    <row r="27183" ht="15.75" customHeight="1">
      <c r="A27183" s="22"/>
      <c r="B27183" s="22"/>
      <c r="C27183" s="22" t="s">
        <v>81</v>
      </c>
      <c r="D27183" s="2" t="s">
        <v>81</v>
      </c>
      <c r="Z27183" s="23"/>
      <c r="AA27183" s="20"/>
      <c r="AB27183" s="20"/>
      <c r="AC27183" s="20" t="s">
        <v>81</v>
      </c>
      <c r="AD27183" s="20" t="s">
        <v>81</v>
      </c>
    </row>
    <row r="27184" ht="15.75" customHeight="1">
      <c r="A27184" s="22"/>
      <c r="B27184" s="22"/>
      <c r="C27184" s="22" t="s">
        <v>81</v>
      </c>
      <c r="D27184" s="2" t="s">
        <v>81</v>
      </c>
      <c r="Z27184" s="23"/>
      <c r="AA27184" s="20"/>
      <c r="AB27184" s="20"/>
      <c r="AC27184" s="20" t="s">
        <v>81</v>
      </c>
      <c r="AD27184" s="20" t="s">
        <v>81</v>
      </c>
    </row>
    <row r="27185" ht="15.75" customHeight="1">
      <c r="A27185" s="22"/>
      <c r="B27185" s="22"/>
      <c r="C27185" s="22" t="s">
        <v>81</v>
      </c>
      <c r="D27185" s="2" t="s">
        <v>81</v>
      </c>
      <c r="Z27185" s="23"/>
      <c r="AA27185" s="20"/>
      <c r="AB27185" s="20"/>
      <c r="AC27185" s="20" t="s">
        <v>81</v>
      </c>
      <c r="AD27185" s="20" t="s">
        <v>81</v>
      </c>
    </row>
    <row r="27186" ht="15.75" customHeight="1">
      <c r="A27186" s="22"/>
      <c r="B27186" s="22"/>
      <c r="C27186" s="22" t="s">
        <v>81</v>
      </c>
      <c r="D27186" s="2" t="s">
        <v>81</v>
      </c>
      <c r="Z27186" s="23"/>
      <c r="AA27186" s="20"/>
      <c r="AB27186" s="20"/>
      <c r="AC27186" s="20" t="s">
        <v>81</v>
      </c>
      <c r="AD27186" s="20" t="s">
        <v>81</v>
      </c>
    </row>
    <row r="27187" ht="15.75" customHeight="1">
      <c r="A27187" s="22"/>
      <c r="B27187" s="22"/>
      <c r="C27187" s="22" t="s">
        <v>81</v>
      </c>
      <c r="D27187" s="2" t="s">
        <v>81</v>
      </c>
      <c r="Z27187" s="23"/>
      <c r="AA27187" s="20"/>
      <c r="AB27187" s="20"/>
      <c r="AC27187" s="20" t="s">
        <v>81</v>
      </c>
      <c r="AD27187" s="20" t="s">
        <v>81</v>
      </c>
    </row>
    <row r="27188" ht="15.75" customHeight="1">
      <c r="A27188" s="22"/>
      <c r="B27188" s="22"/>
      <c r="C27188" s="22" t="s">
        <v>81</v>
      </c>
      <c r="D27188" s="2" t="s">
        <v>81</v>
      </c>
      <c r="Z27188" s="23"/>
      <c r="AA27188" s="20"/>
      <c r="AB27188" s="20"/>
      <c r="AC27188" s="20" t="s">
        <v>81</v>
      </c>
      <c r="AD27188" s="20" t="s">
        <v>81</v>
      </c>
    </row>
    <row r="27189" ht="15.75" customHeight="1">
      <c r="A27189" s="22"/>
      <c r="B27189" s="22"/>
      <c r="C27189" s="22" t="s">
        <v>81</v>
      </c>
      <c r="D27189" s="2" t="s">
        <v>81</v>
      </c>
      <c r="Z27189" s="23"/>
      <c r="AA27189" s="20"/>
      <c r="AB27189" s="20"/>
      <c r="AC27189" s="20" t="s">
        <v>81</v>
      </c>
      <c r="AD27189" s="20" t="s">
        <v>81</v>
      </c>
    </row>
    <row r="27190" ht="15.75" customHeight="1">
      <c r="A27190" s="22"/>
      <c r="B27190" s="22"/>
      <c r="C27190" s="22" t="s">
        <v>81</v>
      </c>
      <c r="D27190" s="2" t="s">
        <v>81</v>
      </c>
      <c r="Z27190" s="23"/>
      <c r="AA27190" s="20"/>
      <c r="AB27190" s="20"/>
      <c r="AC27190" s="20" t="s">
        <v>81</v>
      </c>
      <c r="AD27190" s="20" t="s">
        <v>81</v>
      </c>
    </row>
    <row r="27191" ht="15.75" customHeight="1">
      <c r="A27191" s="22"/>
      <c r="B27191" s="22"/>
      <c r="C27191" s="22" t="s">
        <v>81</v>
      </c>
      <c r="D27191" s="2" t="s">
        <v>81</v>
      </c>
      <c r="Z27191" s="23"/>
      <c r="AA27191" s="20"/>
      <c r="AB27191" s="20"/>
      <c r="AC27191" s="20" t="s">
        <v>81</v>
      </c>
      <c r="AD27191" s="20" t="s">
        <v>81</v>
      </c>
    </row>
    <row r="27192" ht="15.75" customHeight="1">
      <c r="A27192" s="22"/>
      <c r="B27192" s="22"/>
      <c r="C27192" s="22" t="s">
        <v>81</v>
      </c>
      <c r="D27192" s="2" t="s">
        <v>81</v>
      </c>
      <c r="Z27192" s="23"/>
      <c r="AA27192" s="20"/>
      <c r="AB27192" s="20"/>
      <c r="AC27192" s="20" t="s">
        <v>81</v>
      </c>
      <c r="AD27192" s="20" t="s">
        <v>81</v>
      </c>
    </row>
    <row r="27193" ht="15.75" customHeight="1">
      <c r="A27193" s="22"/>
      <c r="B27193" s="22"/>
      <c r="C27193" s="22" t="s">
        <v>81</v>
      </c>
      <c r="D27193" s="2" t="s">
        <v>81</v>
      </c>
      <c r="Z27193" s="23"/>
      <c r="AA27193" s="20"/>
      <c r="AB27193" s="20"/>
      <c r="AC27193" s="20" t="s">
        <v>81</v>
      </c>
      <c r="AD27193" s="20" t="s">
        <v>81</v>
      </c>
    </row>
    <row r="27194" ht="15.75" customHeight="1">
      <c r="A27194" s="22"/>
      <c r="B27194" s="22"/>
      <c r="C27194" s="22" t="s">
        <v>81</v>
      </c>
      <c r="D27194" s="2" t="s">
        <v>81</v>
      </c>
      <c r="Z27194" s="23"/>
      <c r="AA27194" s="20"/>
      <c r="AB27194" s="20"/>
      <c r="AC27194" s="20" t="s">
        <v>81</v>
      </c>
      <c r="AD27194" s="20" t="s">
        <v>81</v>
      </c>
    </row>
    <row r="27195" ht="15.75" customHeight="1">
      <c r="A27195" s="22"/>
      <c r="B27195" s="22"/>
      <c r="C27195" s="22" t="s">
        <v>81</v>
      </c>
      <c r="D27195" s="2" t="s">
        <v>81</v>
      </c>
      <c r="Z27195" s="23"/>
      <c r="AA27195" s="20"/>
      <c r="AB27195" s="20"/>
      <c r="AC27195" s="20" t="s">
        <v>81</v>
      </c>
      <c r="AD27195" s="20" t="s">
        <v>81</v>
      </c>
    </row>
    <row r="27196" ht="15.75" customHeight="1">
      <c r="A27196" s="22"/>
      <c r="B27196" s="22"/>
      <c r="C27196" s="22" t="s">
        <v>81</v>
      </c>
      <c r="D27196" s="2" t="s">
        <v>81</v>
      </c>
      <c r="Z27196" s="23"/>
      <c r="AA27196" s="20"/>
      <c r="AB27196" s="20"/>
      <c r="AC27196" s="20" t="s">
        <v>81</v>
      </c>
      <c r="AD27196" s="20" t="s">
        <v>81</v>
      </c>
    </row>
    <row r="27197" ht="15.75" customHeight="1">
      <c r="A27197" s="22"/>
      <c r="B27197" s="22"/>
      <c r="C27197" s="22" t="s">
        <v>81</v>
      </c>
      <c r="D27197" s="2" t="s">
        <v>81</v>
      </c>
      <c r="Z27197" s="23"/>
      <c r="AA27197" s="20"/>
      <c r="AB27197" s="20"/>
      <c r="AC27197" s="20" t="s">
        <v>81</v>
      </c>
      <c r="AD27197" s="20" t="s">
        <v>81</v>
      </c>
    </row>
    <row r="27198" ht="15.75" customHeight="1">
      <c r="A27198" s="22"/>
      <c r="B27198" s="22"/>
      <c r="C27198" s="22" t="s">
        <v>81</v>
      </c>
      <c r="D27198" s="2" t="s">
        <v>81</v>
      </c>
      <c r="Z27198" s="23"/>
      <c r="AA27198" s="20"/>
      <c r="AB27198" s="20"/>
      <c r="AC27198" s="20" t="s">
        <v>81</v>
      </c>
      <c r="AD27198" s="20" t="s">
        <v>81</v>
      </c>
    </row>
    <row r="27199" ht="15.75" customHeight="1">
      <c r="A27199" s="22"/>
      <c r="B27199" s="22"/>
      <c r="C27199" s="22" t="s">
        <v>81</v>
      </c>
      <c r="D27199" s="2" t="s">
        <v>81</v>
      </c>
      <c r="Z27199" s="23"/>
      <c r="AA27199" s="20"/>
      <c r="AB27199" s="20"/>
      <c r="AC27199" s="20" t="s">
        <v>81</v>
      </c>
      <c r="AD27199" s="20" t="s">
        <v>81</v>
      </c>
    </row>
    <row r="27200" ht="15.75" customHeight="1">
      <c r="A27200" s="22"/>
      <c r="B27200" s="22"/>
      <c r="C27200" s="22" t="s">
        <v>81</v>
      </c>
      <c r="D27200" s="2" t="s">
        <v>81</v>
      </c>
      <c r="Z27200" s="23"/>
      <c r="AA27200" s="20"/>
      <c r="AB27200" s="20"/>
      <c r="AC27200" s="20" t="s">
        <v>81</v>
      </c>
      <c r="AD27200" s="20" t="s">
        <v>81</v>
      </c>
    </row>
    <row r="27201" ht="15.75" customHeight="1">
      <c r="A27201" s="22"/>
      <c r="B27201" s="22"/>
      <c r="C27201" s="22" t="s">
        <v>81</v>
      </c>
      <c r="D27201" s="2" t="s">
        <v>81</v>
      </c>
      <c r="Z27201" s="23"/>
      <c r="AA27201" s="20"/>
      <c r="AB27201" s="20"/>
      <c r="AC27201" s="20" t="s">
        <v>81</v>
      </c>
      <c r="AD27201" s="20" t="s">
        <v>81</v>
      </c>
    </row>
    <row r="27202" ht="15.75" customHeight="1">
      <c r="A27202" s="22"/>
      <c r="B27202" s="22"/>
      <c r="C27202" s="22" t="s">
        <v>81</v>
      </c>
      <c r="D27202" s="2" t="s">
        <v>81</v>
      </c>
      <c r="Z27202" s="23"/>
      <c r="AA27202" s="20"/>
      <c r="AB27202" s="20"/>
      <c r="AC27202" s="20" t="s">
        <v>81</v>
      </c>
      <c r="AD27202" s="20" t="s">
        <v>81</v>
      </c>
    </row>
    <row r="27203" ht="15.75" customHeight="1">
      <c r="A27203" s="22"/>
      <c r="B27203" s="22"/>
      <c r="C27203" s="22" t="s">
        <v>81</v>
      </c>
      <c r="D27203" s="2" t="s">
        <v>81</v>
      </c>
      <c r="Z27203" s="23"/>
      <c r="AA27203" s="20"/>
      <c r="AB27203" s="20"/>
      <c r="AC27203" s="20" t="s">
        <v>81</v>
      </c>
      <c r="AD27203" s="20" t="s">
        <v>81</v>
      </c>
    </row>
    <row r="27204" ht="15.75" customHeight="1">
      <c r="A27204" s="22"/>
      <c r="B27204" s="22"/>
      <c r="C27204" s="22" t="s">
        <v>81</v>
      </c>
      <c r="D27204" s="2" t="s">
        <v>81</v>
      </c>
      <c r="Z27204" s="23"/>
      <c r="AA27204" s="20"/>
      <c r="AB27204" s="20"/>
      <c r="AC27204" s="20" t="s">
        <v>81</v>
      </c>
      <c r="AD27204" s="20" t="s">
        <v>81</v>
      </c>
    </row>
    <row r="27205" ht="15.75" customHeight="1">
      <c r="A27205" s="22"/>
      <c r="B27205" s="22"/>
      <c r="C27205" s="22" t="s">
        <v>81</v>
      </c>
      <c r="D27205" s="2" t="s">
        <v>81</v>
      </c>
      <c r="Z27205" s="23"/>
      <c r="AA27205" s="20"/>
      <c r="AB27205" s="20"/>
      <c r="AC27205" s="20" t="s">
        <v>81</v>
      </c>
      <c r="AD27205" s="20" t="s">
        <v>81</v>
      </c>
    </row>
    <row r="27206" ht="15.75" customHeight="1">
      <c r="A27206" s="22"/>
      <c r="B27206" s="22"/>
      <c r="C27206" s="22" t="s">
        <v>81</v>
      </c>
      <c r="D27206" s="2" t="s">
        <v>81</v>
      </c>
      <c r="Z27206" s="23"/>
      <c r="AA27206" s="20"/>
      <c r="AB27206" s="20"/>
      <c r="AC27206" s="20" t="s">
        <v>81</v>
      </c>
      <c r="AD27206" s="20" t="s">
        <v>81</v>
      </c>
    </row>
    <row r="27207" ht="15.75" customHeight="1">
      <c r="A27207" s="22"/>
      <c r="B27207" s="22"/>
      <c r="C27207" s="22" t="s">
        <v>81</v>
      </c>
      <c r="D27207" s="2" t="s">
        <v>81</v>
      </c>
      <c r="Z27207" s="23"/>
      <c r="AA27207" s="20"/>
      <c r="AB27207" s="20"/>
      <c r="AC27207" s="20" t="s">
        <v>81</v>
      </c>
      <c r="AD27207" s="20" t="s">
        <v>81</v>
      </c>
    </row>
    <row r="27208" ht="15.75" customHeight="1">
      <c r="A27208" s="22"/>
      <c r="B27208" s="22"/>
      <c r="C27208" s="22" t="s">
        <v>81</v>
      </c>
      <c r="D27208" s="2" t="s">
        <v>81</v>
      </c>
      <c r="Z27208" s="23"/>
      <c r="AA27208" s="20"/>
      <c r="AB27208" s="20"/>
      <c r="AC27208" s="20" t="s">
        <v>81</v>
      </c>
      <c r="AD27208" s="20" t="s">
        <v>81</v>
      </c>
    </row>
    <row r="27209" ht="15.75" customHeight="1">
      <c r="A27209" s="22"/>
      <c r="B27209" s="22"/>
      <c r="C27209" s="22" t="s">
        <v>81</v>
      </c>
      <c r="D27209" s="2" t="s">
        <v>81</v>
      </c>
      <c r="Z27209" s="23"/>
      <c r="AA27209" s="20"/>
      <c r="AB27209" s="20"/>
      <c r="AC27209" s="20" t="s">
        <v>81</v>
      </c>
      <c r="AD27209" s="20" t="s">
        <v>81</v>
      </c>
    </row>
    <row r="27210" ht="15.75" customHeight="1">
      <c r="A27210" s="22"/>
      <c r="B27210" s="22"/>
      <c r="C27210" s="22" t="s">
        <v>81</v>
      </c>
      <c r="D27210" s="2" t="s">
        <v>81</v>
      </c>
      <c r="Z27210" s="23"/>
      <c r="AA27210" s="20"/>
      <c r="AB27210" s="20"/>
      <c r="AC27210" s="20" t="s">
        <v>81</v>
      </c>
      <c r="AD27210" s="20" t="s">
        <v>81</v>
      </c>
    </row>
    <row r="27211" ht="15.75" customHeight="1">
      <c r="A27211" s="22"/>
      <c r="B27211" s="22"/>
      <c r="C27211" s="22" t="s">
        <v>81</v>
      </c>
      <c r="D27211" s="2" t="s">
        <v>81</v>
      </c>
      <c r="Z27211" s="23"/>
      <c r="AA27211" s="20"/>
      <c r="AB27211" s="20"/>
      <c r="AC27211" s="20" t="s">
        <v>81</v>
      </c>
      <c r="AD27211" s="20" t="s">
        <v>81</v>
      </c>
    </row>
    <row r="27212" ht="15.75" customHeight="1">
      <c r="A27212" s="22"/>
      <c r="B27212" s="22"/>
      <c r="C27212" s="22" t="s">
        <v>81</v>
      </c>
      <c r="D27212" s="2" t="s">
        <v>81</v>
      </c>
      <c r="Z27212" s="23"/>
      <c r="AA27212" s="20"/>
      <c r="AB27212" s="20"/>
      <c r="AC27212" s="20" t="s">
        <v>81</v>
      </c>
      <c r="AD27212" s="20" t="s">
        <v>81</v>
      </c>
    </row>
    <row r="27213" ht="15.75" customHeight="1">
      <c r="A27213" s="22"/>
      <c r="B27213" s="22"/>
      <c r="C27213" s="22" t="s">
        <v>81</v>
      </c>
      <c r="D27213" s="2" t="s">
        <v>81</v>
      </c>
      <c r="Z27213" s="23"/>
      <c r="AA27213" s="20"/>
      <c r="AB27213" s="20"/>
      <c r="AC27213" s="20" t="s">
        <v>81</v>
      </c>
      <c r="AD27213" s="20" t="s">
        <v>81</v>
      </c>
    </row>
    <row r="27214" ht="15.75" customHeight="1">
      <c r="A27214" s="22"/>
      <c r="B27214" s="22"/>
      <c r="C27214" s="22" t="s">
        <v>81</v>
      </c>
      <c r="D27214" s="2" t="s">
        <v>81</v>
      </c>
      <c r="Z27214" s="23"/>
      <c r="AA27214" s="20"/>
      <c r="AB27214" s="20"/>
      <c r="AC27214" s="20" t="s">
        <v>81</v>
      </c>
      <c r="AD27214" s="20" t="s">
        <v>81</v>
      </c>
    </row>
    <row r="27215" ht="15.75" customHeight="1">
      <c r="A27215" s="22"/>
      <c r="B27215" s="22"/>
      <c r="C27215" s="22" t="s">
        <v>81</v>
      </c>
      <c r="D27215" s="2" t="s">
        <v>81</v>
      </c>
      <c r="Z27215" s="23"/>
      <c r="AA27215" s="20"/>
      <c r="AB27215" s="20"/>
      <c r="AC27215" s="20" t="s">
        <v>81</v>
      </c>
      <c r="AD27215" s="20" t="s">
        <v>81</v>
      </c>
    </row>
    <row r="27216" ht="15.75" customHeight="1">
      <c r="A27216" s="22"/>
      <c r="B27216" s="22"/>
      <c r="C27216" s="22" t="s">
        <v>81</v>
      </c>
      <c r="D27216" s="2" t="s">
        <v>81</v>
      </c>
      <c r="Z27216" s="23"/>
      <c r="AA27216" s="20"/>
      <c r="AB27216" s="20"/>
      <c r="AC27216" s="20" t="s">
        <v>81</v>
      </c>
      <c r="AD27216" s="20" t="s">
        <v>81</v>
      </c>
    </row>
    <row r="27217" ht="15.75" customHeight="1">
      <c r="A27217" s="22"/>
      <c r="B27217" s="22"/>
      <c r="C27217" s="22" t="s">
        <v>81</v>
      </c>
      <c r="D27217" s="2" t="s">
        <v>81</v>
      </c>
      <c r="Z27217" s="23"/>
      <c r="AA27217" s="20"/>
      <c r="AB27217" s="20"/>
      <c r="AC27217" s="20" t="s">
        <v>81</v>
      </c>
      <c r="AD27217" s="20" t="s">
        <v>81</v>
      </c>
    </row>
    <row r="27218" ht="15.75" customHeight="1">
      <c r="A27218" s="22"/>
      <c r="B27218" s="22"/>
      <c r="C27218" s="22" t="s">
        <v>81</v>
      </c>
      <c r="D27218" s="2" t="s">
        <v>81</v>
      </c>
      <c r="Z27218" s="23"/>
      <c r="AA27218" s="20"/>
      <c r="AB27218" s="20"/>
      <c r="AC27218" s="20" t="s">
        <v>81</v>
      </c>
      <c r="AD27218" s="20" t="s">
        <v>81</v>
      </c>
    </row>
    <row r="27219" ht="15.75" customHeight="1">
      <c r="A27219" s="22"/>
      <c r="B27219" s="22"/>
      <c r="C27219" s="22" t="s">
        <v>81</v>
      </c>
      <c r="D27219" s="2" t="s">
        <v>81</v>
      </c>
      <c r="Z27219" s="23"/>
      <c r="AA27219" s="20"/>
      <c r="AB27219" s="20"/>
      <c r="AC27219" s="20" t="s">
        <v>81</v>
      </c>
      <c r="AD27219" s="20" t="s">
        <v>81</v>
      </c>
    </row>
    <row r="27220" ht="15.75" customHeight="1">
      <c r="A27220" s="22"/>
      <c r="B27220" s="22"/>
      <c r="C27220" s="22" t="s">
        <v>81</v>
      </c>
      <c r="D27220" s="2" t="s">
        <v>81</v>
      </c>
      <c r="Z27220" s="23"/>
      <c r="AA27220" s="20"/>
      <c r="AB27220" s="20"/>
      <c r="AC27220" s="20" t="s">
        <v>81</v>
      </c>
      <c r="AD27220" s="20" t="s">
        <v>81</v>
      </c>
    </row>
    <row r="27221" ht="15.75" customHeight="1">
      <c r="A27221" s="22"/>
      <c r="B27221" s="22"/>
      <c r="C27221" s="22" t="s">
        <v>81</v>
      </c>
      <c r="D27221" s="2" t="s">
        <v>81</v>
      </c>
      <c r="Z27221" s="23"/>
      <c r="AA27221" s="20"/>
      <c r="AB27221" s="20"/>
      <c r="AC27221" s="20" t="s">
        <v>81</v>
      </c>
      <c r="AD27221" s="20" t="s">
        <v>81</v>
      </c>
    </row>
    <row r="27222" ht="15.75" customHeight="1">
      <c r="A27222" s="22"/>
      <c r="B27222" s="22"/>
      <c r="C27222" s="22" t="s">
        <v>81</v>
      </c>
      <c r="D27222" s="2" t="s">
        <v>81</v>
      </c>
      <c r="Z27222" s="23"/>
      <c r="AA27222" s="20"/>
      <c r="AB27222" s="20"/>
      <c r="AC27222" s="20" t="s">
        <v>81</v>
      </c>
      <c r="AD27222" s="20" t="s">
        <v>81</v>
      </c>
    </row>
    <row r="27223" ht="15.75" customHeight="1">
      <c r="A27223" s="22"/>
      <c r="B27223" s="22"/>
      <c r="C27223" s="22" t="s">
        <v>81</v>
      </c>
      <c r="D27223" s="2" t="s">
        <v>81</v>
      </c>
      <c r="Z27223" s="23"/>
      <c r="AA27223" s="20"/>
      <c r="AB27223" s="20"/>
      <c r="AC27223" s="20" t="s">
        <v>81</v>
      </c>
      <c r="AD27223" s="20" t="s">
        <v>81</v>
      </c>
    </row>
    <row r="27224" ht="15.75" customHeight="1">
      <c r="A27224" s="22"/>
      <c r="B27224" s="22"/>
      <c r="C27224" s="22" t="s">
        <v>81</v>
      </c>
      <c r="D27224" s="2" t="s">
        <v>81</v>
      </c>
      <c r="Z27224" s="23"/>
      <c r="AA27224" s="20"/>
      <c r="AB27224" s="20"/>
      <c r="AC27224" s="20" t="s">
        <v>81</v>
      </c>
      <c r="AD27224" s="20" t="s">
        <v>81</v>
      </c>
    </row>
    <row r="27225" ht="15.75" customHeight="1">
      <c r="A27225" s="22"/>
      <c r="B27225" s="22"/>
      <c r="C27225" s="22" t="s">
        <v>81</v>
      </c>
      <c r="D27225" s="2" t="s">
        <v>81</v>
      </c>
      <c r="Z27225" s="23"/>
      <c r="AA27225" s="20"/>
      <c r="AB27225" s="20"/>
      <c r="AC27225" s="20" t="s">
        <v>81</v>
      </c>
      <c r="AD27225" s="20" t="s">
        <v>81</v>
      </c>
    </row>
    <row r="27226" ht="15.75" customHeight="1">
      <c r="A27226" s="22"/>
      <c r="B27226" s="22"/>
      <c r="C27226" s="22" t="s">
        <v>81</v>
      </c>
      <c r="D27226" s="2" t="s">
        <v>81</v>
      </c>
      <c r="Z27226" s="23"/>
      <c r="AA27226" s="20"/>
      <c r="AB27226" s="20"/>
      <c r="AC27226" s="20" t="s">
        <v>81</v>
      </c>
      <c r="AD27226" s="20" t="s">
        <v>81</v>
      </c>
    </row>
    <row r="27227" ht="15.75" customHeight="1">
      <c r="A27227" s="22"/>
      <c r="B27227" s="22"/>
      <c r="C27227" s="22" t="s">
        <v>81</v>
      </c>
      <c r="D27227" s="2" t="s">
        <v>81</v>
      </c>
      <c r="Z27227" s="23"/>
      <c r="AA27227" s="20"/>
      <c r="AB27227" s="20"/>
      <c r="AC27227" s="20" t="s">
        <v>81</v>
      </c>
      <c r="AD27227" s="20" t="s">
        <v>81</v>
      </c>
    </row>
    <row r="27228" ht="15.75" customHeight="1">
      <c r="A27228" s="22"/>
      <c r="B27228" s="22"/>
      <c r="C27228" s="22" t="s">
        <v>81</v>
      </c>
      <c r="D27228" s="2" t="s">
        <v>81</v>
      </c>
      <c r="Z27228" s="23"/>
      <c r="AA27228" s="20"/>
      <c r="AB27228" s="20"/>
      <c r="AC27228" s="20" t="s">
        <v>81</v>
      </c>
      <c r="AD27228" s="20" t="s">
        <v>81</v>
      </c>
    </row>
    <row r="27229" ht="15.75" customHeight="1">
      <c r="A27229" s="22"/>
      <c r="B27229" s="22"/>
      <c r="C27229" s="22" t="s">
        <v>81</v>
      </c>
      <c r="D27229" s="2" t="s">
        <v>81</v>
      </c>
      <c r="Z27229" s="23"/>
      <c r="AA27229" s="20"/>
      <c r="AB27229" s="20"/>
      <c r="AC27229" s="20" t="s">
        <v>81</v>
      </c>
      <c r="AD27229" s="20" t="s">
        <v>81</v>
      </c>
    </row>
    <row r="27230" ht="15.75" customHeight="1">
      <c r="A27230" s="22"/>
      <c r="B27230" s="22"/>
      <c r="C27230" s="22" t="s">
        <v>81</v>
      </c>
      <c r="D27230" s="2" t="s">
        <v>81</v>
      </c>
      <c r="Z27230" s="23"/>
      <c r="AA27230" s="20"/>
      <c r="AB27230" s="20"/>
      <c r="AC27230" s="20" t="s">
        <v>81</v>
      </c>
      <c r="AD27230" s="20" t="s">
        <v>81</v>
      </c>
    </row>
    <row r="27231" ht="15.75" customHeight="1">
      <c r="A27231" s="22"/>
      <c r="B27231" s="22"/>
      <c r="C27231" s="22" t="s">
        <v>81</v>
      </c>
      <c r="D27231" s="2" t="s">
        <v>81</v>
      </c>
      <c r="Z27231" s="23"/>
      <c r="AA27231" s="20"/>
      <c r="AB27231" s="20"/>
      <c r="AC27231" s="20" t="s">
        <v>81</v>
      </c>
      <c r="AD27231" s="20" t="s">
        <v>81</v>
      </c>
    </row>
    <row r="27232" ht="15.75" customHeight="1">
      <c r="A27232" s="22"/>
      <c r="B27232" s="22"/>
      <c r="C27232" s="22" t="s">
        <v>81</v>
      </c>
      <c r="D27232" s="2" t="s">
        <v>81</v>
      </c>
      <c r="Z27232" s="23"/>
      <c r="AA27232" s="20"/>
      <c r="AB27232" s="20"/>
      <c r="AC27232" s="20" t="s">
        <v>81</v>
      </c>
      <c r="AD27232" s="20" t="s">
        <v>81</v>
      </c>
    </row>
    <row r="27233" ht="15.75" customHeight="1">
      <c r="A27233" s="22"/>
      <c r="B27233" s="22"/>
      <c r="C27233" s="22" t="s">
        <v>81</v>
      </c>
      <c r="D27233" s="2" t="s">
        <v>81</v>
      </c>
      <c r="Z27233" s="23"/>
      <c r="AA27233" s="20"/>
      <c r="AB27233" s="20"/>
      <c r="AC27233" s="20" t="s">
        <v>81</v>
      </c>
      <c r="AD27233" s="20" t="s">
        <v>81</v>
      </c>
    </row>
    <row r="27234" ht="15.75" customHeight="1">
      <c r="A27234" s="22"/>
      <c r="B27234" s="22"/>
      <c r="C27234" s="22" t="s">
        <v>81</v>
      </c>
      <c r="D27234" s="2" t="s">
        <v>81</v>
      </c>
      <c r="Z27234" s="23"/>
      <c r="AA27234" s="20"/>
      <c r="AB27234" s="20"/>
      <c r="AC27234" s="20" t="s">
        <v>81</v>
      </c>
      <c r="AD27234" s="20" t="s">
        <v>81</v>
      </c>
    </row>
    <row r="27235" ht="15.75" customHeight="1">
      <c r="A27235" s="22"/>
      <c r="B27235" s="22"/>
      <c r="C27235" s="22" t="s">
        <v>81</v>
      </c>
      <c r="D27235" s="2" t="s">
        <v>81</v>
      </c>
      <c r="Z27235" s="23"/>
      <c r="AA27235" s="20"/>
      <c r="AB27235" s="20"/>
      <c r="AC27235" s="20" t="s">
        <v>81</v>
      </c>
      <c r="AD27235" s="20" t="s">
        <v>81</v>
      </c>
    </row>
    <row r="27236" ht="15.75" customHeight="1">
      <c r="A27236" s="22"/>
      <c r="B27236" s="22"/>
      <c r="C27236" s="22" t="s">
        <v>81</v>
      </c>
      <c r="D27236" s="2" t="s">
        <v>81</v>
      </c>
      <c r="Z27236" s="23"/>
      <c r="AA27236" s="20"/>
      <c r="AB27236" s="20"/>
      <c r="AC27236" s="20" t="s">
        <v>81</v>
      </c>
      <c r="AD27236" s="20" t="s">
        <v>81</v>
      </c>
    </row>
    <row r="27237" ht="15.75" customHeight="1">
      <c r="A27237" s="22"/>
      <c r="B27237" s="22"/>
      <c r="C27237" s="22" t="s">
        <v>81</v>
      </c>
      <c r="D27237" s="2" t="s">
        <v>81</v>
      </c>
      <c r="Z27237" s="23"/>
      <c r="AA27237" s="20"/>
      <c r="AB27237" s="20"/>
      <c r="AC27237" s="20" t="s">
        <v>81</v>
      </c>
      <c r="AD27237" s="20" t="s">
        <v>81</v>
      </c>
    </row>
    <row r="27238" ht="15.75" customHeight="1">
      <c r="A27238" s="22"/>
      <c r="B27238" s="22"/>
      <c r="C27238" s="22" t="s">
        <v>81</v>
      </c>
      <c r="D27238" s="2" t="s">
        <v>81</v>
      </c>
      <c r="Z27238" s="23"/>
      <c r="AA27238" s="20"/>
      <c r="AB27238" s="20"/>
      <c r="AC27238" s="20" t="s">
        <v>81</v>
      </c>
      <c r="AD27238" s="20" t="s">
        <v>81</v>
      </c>
    </row>
    <row r="27239" ht="15.75" customHeight="1">
      <c r="A27239" s="22"/>
      <c r="B27239" s="22"/>
      <c r="C27239" s="22" t="s">
        <v>81</v>
      </c>
      <c r="D27239" s="2" t="s">
        <v>81</v>
      </c>
      <c r="Z27239" s="23"/>
      <c r="AA27239" s="20"/>
      <c r="AB27239" s="20"/>
      <c r="AC27239" s="20" t="s">
        <v>81</v>
      </c>
      <c r="AD27239" s="20" t="s">
        <v>81</v>
      </c>
    </row>
    <row r="27240" ht="15.75" customHeight="1">
      <c r="A27240" s="22"/>
      <c r="B27240" s="22"/>
      <c r="C27240" s="22" t="s">
        <v>81</v>
      </c>
      <c r="D27240" s="2" t="s">
        <v>81</v>
      </c>
      <c r="Z27240" s="23"/>
      <c r="AA27240" s="20"/>
      <c r="AB27240" s="20"/>
      <c r="AC27240" s="20" t="s">
        <v>81</v>
      </c>
      <c r="AD27240" s="20" t="s">
        <v>81</v>
      </c>
    </row>
    <row r="27241" ht="15.75" customHeight="1">
      <c r="A27241" s="22"/>
      <c r="B27241" s="22"/>
      <c r="C27241" s="22" t="s">
        <v>81</v>
      </c>
      <c r="D27241" s="2" t="s">
        <v>81</v>
      </c>
      <c r="Z27241" s="23"/>
      <c r="AA27241" s="20"/>
      <c r="AB27241" s="20"/>
      <c r="AC27241" s="20" t="s">
        <v>81</v>
      </c>
      <c r="AD27241" s="20" t="s">
        <v>81</v>
      </c>
    </row>
    <row r="27242" ht="15.75" customHeight="1">
      <c r="A27242" s="22"/>
      <c r="B27242" s="22"/>
      <c r="C27242" s="22" t="s">
        <v>81</v>
      </c>
      <c r="D27242" s="2" t="s">
        <v>81</v>
      </c>
      <c r="Z27242" s="23"/>
      <c r="AA27242" s="20"/>
      <c r="AB27242" s="20"/>
      <c r="AC27242" s="20" t="s">
        <v>81</v>
      </c>
      <c r="AD27242" s="20" t="s">
        <v>81</v>
      </c>
    </row>
    <row r="27243" ht="15.75" customHeight="1">
      <c r="A27243" s="22"/>
      <c r="B27243" s="22"/>
      <c r="C27243" s="22" t="s">
        <v>81</v>
      </c>
      <c r="D27243" s="2" t="s">
        <v>81</v>
      </c>
      <c r="Z27243" s="23"/>
      <c r="AA27243" s="20"/>
      <c r="AB27243" s="20"/>
      <c r="AC27243" s="20" t="s">
        <v>81</v>
      </c>
      <c r="AD27243" s="20" t="s">
        <v>81</v>
      </c>
    </row>
    <row r="27244" ht="15.75" customHeight="1">
      <c r="A27244" s="22"/>
      <c r="B27244" s="22"/>
      <c r="C27244" s="22" t="s">
        <v>81</v>
      </c>
      <c r="D27244" s="2" t="s">
        <v>81</v>
      </c>
      <c r="Z27244" s="23"/>
      <c r="AA27244" s="20"/>
      <c r="AB27244" s="20"/>
      <c r="AC27244" s="20" t="s">
        <v>81</v>
      </c>
      <c r="AD27244" s="20" t="s">
        <v>81</v>
      </c>
    </row>
    <row r="27245" ht="15.75" customHeight="1">
      <c r="A27245" s="22"/>
      <c r="B27245" s="22"/>
      <c r="C27245" s="22" t="s">
        <v>81</v>
      </c>
      <c r="D27245" s="2" t="s">
        <v>81</v>
      </c>
      <c r="Z27245" s="23"/>
      <c r="AA27245" s="20"/>
      <c r="AB27245" s="20"/>
      <c r="AC27245" s="20" t="s">
        <v>81</v>
      </c>
      <c r="AD27245" s="20" t="s">
        <v>81</v>
      </c>
    </row>
    <row r="27246" ht="15.75" customHeight="1">
      <c r="A27246" s="22"/>
      <c r="B27246" s="22"/>
      <c r="C27246" s="22" t="s">
        <v>81</v>
      </c>
      <c r="D27246" s="2" t="s">
        <v>81</v>
      </c>
      <c r="Z27246" s="23"/>
      <c r="AA27246" s="20"/>
      <c r="AB27246" s="20"/>
      <c r="AC27246" s="20" t="s">
        <v>81</v>
      </c>
      <c r="AD27246" s="20" t="s">
        <v>81</v>
      </c>
    </row>
    <row r="27247" ht="15.75" customHeight="1">
      <c r="A27247" s="22"/>
      <c r="B27247" s="22"/>
      <c r="C27247" s="22" t="s">
        <v>81</v>
      </c>
      <c r="D27247" s="2" t="s">
        <v>81</v>
      </c>
      <c r="Z27247" s="23"/>
      <c r="AA27247" s="20"/>
      <c r="AB27247" s="20"/>
      <c r="AC27247" s="20" t="s">
        <v>81</v>
      </c>
      <c r="AD27247" s="20" t="s">
        <v>81</v>
      </c>
    </row>
    <row r="27248" ht="15.75" customHeight="1">
      <c r="A27248" s="22"/>
      <c r="B27248" s="22"/>
      <c r="C27248" s="22" t="s">
        <v>81</v>
      </c>
      <c r="D27248" s="2" t="s">
        <v>81</v>
      </c>
      <c r="Z27248" s="23"/>
      <c r="AA27248" s="20"/>
      <c r="AB27248" s="20"/>
      <c r="AC27248" s="20" t="s">
        <v>81</v>
      </c>
      <c r="AD27248" s="20" t="s">
        <v>81</v>
      </c>
    </row>
    <row r="27249" ht="15.75" customHeight="1">
      <c r="A27249" s="22"/>
      <c r="B27249" s="22"/>
      <c r="C27249" s="22" t="s">
        <v>81</v>
      </c>
      <c r="D27249" s="2" t="s">
        <v>81</v>
      </c>
      <c r="Z27249" s="23"/>
      <c r="AA27249" s="20"/>
      <c r="AB27249" s="20"/>
      <c r="AC27249" s="20" t="s">
        <v>81</v>
      </c>
      <c r="AD27249" s="20" t="s">
        <v>81</v>
      </c>
    </row>
    <row r="27250" ht="15.75" customHeight="1">
      <c r="A27250" s="22"/>
      <c r="B27250" s="22"/>
      <c r="C27250" s="22" t="s">
        <v>81</v>
      </c>
      <c r="D27250" s="2" t="s">
        <v>81</v>
      </c>
      <c r="Z27250" s="23"/>
      <c r="AA27250" s="20"/>
      <c r="AB27250" s="20"/>
      <c r="AC27250" s="20" t="s">
        <v>81</v>
      </c>
      <c r="AD27250" s="20" t="s">
        <v>81</v>
      </c>
    </row>
    <row r="27251" ht="15.75" customHeight="1">
      <c r="A27251" s="22"/>
      <c r="B27251" s="22"/>
      <c r="C27251" s="22" t="s">
        <v>81</v>
      </c>
      <c r="D27251" s="2" t="s">
        <v>81</v>
      </c>
      <c r="Z27251" s="23"/>
      <c r="AA27251" s="20"/>
      <c r="AB27251" s="20"/>
      <c r="AC27251" s="20" t="s">
        <v>81</v>
      </c>
      <c r="AD27251" s="20" t="s">
        <v>81</v>
      </c>
    </row>
    <row r="27252" ht="15.75" customHeight="1">
      <c r="A27252" s="22"/>
      <c r="B27252" s="22"/>
      <c r="C27252" s="22" t="s">
        <v>81</v>
      </c>
      <c r="D27252" s="2" t="s">
        <v>81</v>
      </c>
      <c r="Z27252" s="23"/>
      <c r="AA27252" s="20"/>
      <c r="AB27252" s="20"/>
      <c r="AC27252" s="20" t="s">
        <v>81</v>
      </c>
      <c r="AD27252" s="20" t="s">
        <v>81</v>
      </c>
    </row>
    <row r="27253" ht="15.75" customHeight="1">
      <c r="A27253" s="22"/>
      <c r="B27253" s="22"/>
      <c r="C27253" s="22" t="s">
        <v>81</v>
      </c>
      <c r="D27253" s="2" t="s">
        <v>81</v>
      </c>
      <c r="Z27253" s="23"/>
      <c r="AA27253" s="20"/>
      <c r="AB27253" s="20"/>
      <c r="AC27253" s="20" t="s">
        <v>81</v>
      </c>
      <c r="AD27253" s="20" t="s">
        <v>81</v>
      </c>
    </row>
    <row r="27254" ht="15.75" customHeight="1">
      <c r="A27254" s="22"/>
      <c r="B27254" s="22"/>
      <c r="C27254" s="22" t="s">
        <v>81</v>
      </c>
      <c r="D27254" s="2" t="s">
        <v>81</v>
      </c>
      <c r="Z27254" s="23"/>
      <c r="AA27254" s="20"/>
      <c r="AB27254" s="20"/>
      <c r="AC27254" s="20" t="s">
        <v>81</v>
      </c>
      <c r="AD27254" s="20" t="s">
        <v>81</v>
      </c>
    </row>
    <row r="27255" ht="15.75" customHeight="1">
      <c r="A27255" s="22"/>
      <c r="B27255" s="22"/>
      <c r="C27255" s="22" t="s">
        <v>81</v>
      </c>
      <c r="D27255" s="2" t="s">
        <v>81</v>
      </c>
      <c r="Z27255" s="23"/>
      <c r="AA27255" s="20"/>
      <c r="AB27255" s="20"/>
      <c r="AC27255" s="20" t="s">
        <v>81</v>
      </c>
      <c r="AD27255" s="20" t="s">
        <v>81</v>
      </c>
    </row>
    <row r="27256" ht="15.75" customHeight="1">
      <c r="A27256" s="22"/>
      <c r="B27256" s="22"/>
      <c r="C27256" s="22" t="s">
        <v>81</v>
      </c>
      <c r="D27256" s="2" t="s">
        <v>81</v>
      </c>
      <c r="Z27256" s="23"/>
      <c r="AA27256" s="20"/>
      <c r="AB27256" s="20"/>
      <c r="AC27256" s="20" t="s">
        <v>81</v>
      </c>
      <c r="AD27256" s="20" t="s">
        <v>81</v>
      </c>
    </row>
    <row r="27257" ht="15.75" customHeight="1">
      <c r="A27257" s="22"/>
      <c r="B27257" s="22"/>
      <c r="C27257" s="22" t="s">
        <v>81</v>
      </c>
      <c r="D27257" s="2" t="s">
        <v>81</v>
      </c>
      <c r="Z27257" s="23"/>
      <c r="AA27257" s="20"/>
      <c r="AB27257" s="20"/>
      <c r="AC27257" s="20" t="s">
        <v>81</v>
      </c>
      <c r="AD27257" s="20" t="s">
        <v>81</v>
      </c>
    </row>
    <row r="27258" ht="15.75" customHeight="1">
      <c r="A27258" s="22"/>
      <c r="B27258" s="22"/>
      <c r="C27258" s="22" t="s">
        <v>81</v>
      </c>
      <c r="D27258" s="2" t="s">
        <v>81</v>
      </c>
      <c r="Z27258" s="23"/>
      <c r="AA27258" s="20"/>
      <c r="AB27258" s="20"/>
      <c r="AC27258" s="20" t="s">
        <v>81</v>
      </c>
      <c r="AD27258" s="20" t="s">
        <v>81</v>
      </c>
    </row>
    <row r="27259" ht="15.75" customHeight="1">
      <c r="A27259" s="22"/>
      <c r="B27259" s="22"/>
      <c r="C27259" s="22" t="s">
        <v>81</v>
      </c>
      <c r="D27259" s="2" t="s">
        <v>81</v>
      </c>
      <c r="Z27259" s="23"/>
      <c r="AA27259" s="20"/>
      <c r="AB27259" s="20"/>
      <c r="AC27259" s="20" t="s">
        <v>81</v>
      </c>
      <c r="AD27259" s="20" t="s">
        <v>81</v>
      </c>
    </row>
    <row r="27260" ht="15.75" customHeight="1">
      <c r="A27260" s="22"/>
      <c r="B27260" s="22"/>
      <c r="C27260" s="22" t="s">
        <v>81</v>
      </c>
      <c r="D27260" s="2" t="s">
        <v>81</v>
      </c>
      <c r="Z27260" s="23"/>
      <c r="AA27260" s="20"/>
      <c r="AB27260" s="20"/>
      <c r="AC27260" s="20" t="s">
        <v>81</v>
      </c>
      <c r="AD27260" s="20" t="s">
        <v>81</v>
      </c>
    </row>
    <row r="27261" ht="15.75" customHeight="1">
      <c r="A27261" s="22"/>
      <c r="B27261" s="22"/>
      <c r="C27261" s="22" t="s">
        <v>81</v>
      </c>
      <c r="D27261" s="2" t="s">
        <v>81</v>
      </c>
      <c r="Z27261" s="23"/>
      <c r="AA27261" s="20"/>
      <c r="AB27261" s="20"/>
      <c r="AC27261" s="20" t="s">
        <v>81</v>
      </c>
      <c r="AD27261" s="20" t="s">
        <v>81</v>
      </c>
    </row>
    <row r="27262" ht="15.75" customHeight="1">
      <c r="A27262" s="22"/>
      <c r="B27262" s="22"/>
      <c r="C27262" s="22" t="s">
        <v>81</v>
      </c>
      <c r="D27262" s="2" t="s">
        <v>81</v>
      </c>
      <c r="Z27262" s="23"/>
      <c r="AA27262" s="20"/>
      <c r="AB27262" s="20"/>
      <c r="AC27262" s="20" t="s">
        <v>81</v>
      </c>
      <c r="AD27262" s="20" t="s">
        <v>81</v>
      </c>
    </row>
    <row r="27263" ht="15.75" customHeight="1">
      <c r="A27263" s="22"/>
      <c r="B27263" s="22"/>
      <c r="C27263" s="22" t="s">
        <v>81</v>
      </c>
      <c r="D27263" s="2" t="s">
        <v>81</v>
      </c>
      <c r="Z27263" s="23"/>
      <c r="AA27263" s="20"/>
      <c r="AB27263" s="20"/>
      <c r="AC27263" s="20" t="s">
        <v>81</v>
      </c>
      <c r="AD27263" s="20" t="s">
        <v>81</v>
      </c>
    </row>
    <row r="27264" ht="15.75" customHeight="1">
      <c r="A27264" s="22"/>
      <c r="B27264" s="22"/>
      <c r="C27264" s="22" t="s">
        <v>81</v>
      </c>
      <c r="D27264" s="2" t="s">
        <v>81</v>
      </c>
      <c r="Z27264" s="23"/>
      <c r="AA27264" s="20"/>
      <c r="AB27264" s="20"/>
      <c r="AC27264" s="20" t="s">
        <v>81</v>
      </c>
      <c r="AD27264" s="20" t="s">
        <v>81</v>
      </c>
    </row>
    <row r="27265" ht="15.75" customHeight="1">
      <c r="A27265" s="22"/>
      <c r="B27265" s="22"/>
      <c r="C27265" s="22" t="s">
        <v>81</v>
      </c>
      <c r="D27265" s="2" t="s">
        <v>81</v>
      </c>
      <c r="Z27265" s="23"/>
      <c r="AA27265" s="20"/>
      <c r="AB27265" s="20"/>
      <c r="AC27265" s="20" t="s">
        <v>81</v>
      </c>
      <c r="AD27265" s="20" t="s">
        <v>81</v>
      </c>
    </row>
    <row r="27266" ht="15.75" customHeight="1">
      <c r="A27266" s="22"/>
      <c r="B27266" s="22"/>
      <c r="C27266" s="22" t="s">
        <v>81</v>
      </c>
      <c r="D27266" s="2" t="s">
        <v>81</v>
      </c>
      <c r="Z27266" s="23"/>
      <c r="AA27266" s="20"/>
      <c r="AB27266" s="20"/>
      <c r="AC27266" s="20" t="s">
        <v>81</v>
      </c>
      <c r="AD27266" s="20" t="s">
        <v>81</v>
      </c>
    </row>
    <row r="27267" ht="15.75" customHeight="1">
      <c r="A27267" s="22"/>
      <c r="B27267" s="22"/>
      <c r="C27267" s="22" t="s">
        <v>81</v>
      </c>
      <c r="D27267" s="2" t="s">
        <v>81</v>
      </c>
      <c r="Z27267" s="23"/>
      <c r="AA27267" s="20"/>
      <c r="AB27267" s="20"/>
      <c r="AC27267" s="20" t="s">
        <v>81</v>
      </c>
      <c r="AD27267" s="20" t="s">
        <v>81</v>
      </c>
    </row>
    <row r="27268" ht="15.75" customHeight="1">
      <c r="A27268" s="22"/>
      <c r="B27268" s="22"/>
      <c r="C27268" s="22" t="s">
        <v>81</v>
      </c>
      <c r="D27268" s="2" t="s">
        <v>81</v>
      </c>
      <c r="Z27268" s="23"/>
      <c r="AA27268" s="20"/>
      <c r="AB27268" s="20"/>
      <c r="AC27268" s="20" t="s">
        <v>81</v>
      </c>
      <c r="AD27268" s="20" t="s">
        <v>81</v>
      </c>
    </row>
    <row r="27269" ht="15.75" customHeight="1">
      <c r="A27269" s="22"/>
      <c r="B27269" s="22"/>
      <c r="C27269" s="22" t="s">
        <v>81</v>
      </c>
      <c r="D27269" s="2" t="s">
        <v>81</v>
      </c>
      <c r="Z27269" s="23"/>
      <c r="AA27269" s="20"/>
      <c r="AB27269" s="20"/>
      <c r="AC27269" s="20" t="s">
        <v>81</v>
      </c>
      <c r="AD27269" s="20" t="s">
        <v>81</v>
      </c>
    </row>
    <row r="27270" ht="15.75" customHeight="1">
      <c r="A27270" s="22"/>
      <c r="B27270" s="22"/>
      <c r="C27270" s="22" t="s">
        <v>81</v>
      </c>
      <c r="D27270" s="2" t="s">
        <v>81</v>
      </c>
      <c r="Z27270" s="23"/>
      <c r="AA27270" s="20"/>
      <c r="AB27270" s="20"/>
      <c r="AC27270" s="20" t="s">
        <v>81</v>
      </c>
      <c r="AD27270" s="20" t="s">
        <v>81</v>
      </c>
    </row>
    <row r="27271" ht="15.75" customHeight="1">
      <c r="A27271" s="22"/>
      <c r="B27271" s="22"/>
      <c r="C27271" s="22" t="s">
        <v>81</v>
      </c>
      <c r="D27271" s="2" t="s">
        <v>81</v>
      </c>
      <c r="Z27271" s="23"/>
      <c r="AA27271" s="20"/>
      <c r="AB27271" s="20"/>
      <c r="AC27271" s="20" t="s">
        <v>81</v>
      </c>
      <c r="AD27271" s="20" t="s">
        <v>81</v>
      </c>
    </row>
    <row r="27272" ht="15.75" customHeight="1">
      <c r="A27272" s="22"/>
      <c r="B27272" s="22"/>
      <c r="C27272" s="22" t="s">
        <v>81</v>
      </c>
      <c r="D27272" s="2" t="s">
        <v>81</v>
      </c>
      <c r="Z27272" s="23"/>
      <c r="AA27272" s="20"/>
      <c r="AB27272" s="20"/>
      <c r="AC27272" s="20" t="s">
        <v>81</v>
      </c>
      <c r="AD27272" s="20" t="s">
        <v>81</v>
      </c>
    </row>
    <row r="27273" ht="15.75" customHeight="1">
      <c r="A27273" s="22"/>
      <c r="B27273" s="22"/>
      <c r="C27273" s="22" t="s">
        <v>81</v>
      </c>
      <c r="D27273" s="2" t="s">
        <v>81</v>
      </c>
      <c r="Z27273" s="23"/>
      <c r="AA27273" s="20"/>
      <c r="AB27273" s="20"/>
      <c r="AC27273" s="20" t="s">
        <v>81</v>
      </c>
      <c r="AD27273" s="20" t="s">
        <v>81</v>
      </c>
    </row>
    <row r="27274" ht="15.75" customHeight="1">
      <c r="A27274" s="22"/>
      <c r="B27274" s="22"/>
      <c r="C27274" s="22" t="s">
        <v>81</v>
      </c>
      <c r="D27274" s="2" t="s">
        <v>81</v>
      </c>
      <c r="Z27274" s="23"/>
      <c r="AA27274" s="20"/>
      <c r="AB27274" s="20"/>
      <c r="AC27274" s="20" t="s">
        <v>81</v>
      </c>
      <c r="AD27274" s="20" t="s">
        <v>81</v>
      </c>
    </row>
    <row r="27275" ht="15.75" customHeight="1">
      <c r="A27275" s="22"/>
      <c r="B27275" s="22"/>
      <c r="C27275" s="22" t="s">
        <v>81</v>
      </c>
      <c r="D27275" s="2" t="s">
        <v>81</v>
      </c>
      <c r="Z27275" s="23"/>
      <c r="AA27275" s="20"/>
      <c r="AB27275" s="20"/>
      <c r="AC27275" s="20" t="s">
        <v>81</v>
      </c>
      <c r="AD27275" s="20" t="s">
        <v>81</v>
      </c>
    </row>
    <row r="27276" ht="15.75" customHeight="1">
      <c r="A27276" s="22"/>
      <c r="B27276" s="22"/>
      <c r="C27276" s="22" t="s">
        <v>81</v>
      </c>
      <c r="D27276" s="2" t="s">
        <v>81</v>
      </c>
      <c r="Z27276" s="23"/>
      <c r="AA27276" s="20"/>
      <c r="AB27276" s="20"/>
      <c r="AC27276" s="20" t="s">
        <v>81</v>
      </c>
      <c r="AD27276" s="20" t="s">
        <v>81</v>
      </c>
    </row>
    <row r="27277" ht="15.75" customHeight="1">
      <c r="A27277" s="22"/>
      <c r="B27277" s="22"/>
      <c r="C27277" s="22" t="s">
        <v>81</v>
      </c>
      <c r="D27277" s="2" t="s">
        <v>81</v>
      </c>
      <c r="Z27277" s="23"/>
      <c r="AA27277" s="20"/>
      <c r="AB27277" s="20"/>
      <c r="AC27277" s="20" t="s">
        <v>81</v>
      </c>
      <c r="AD27277" s="20" t="s">
        <v>81</v>
      </c>
    </row>
    <row r="27278" ht="15.75" customHeight="1">
      <c r="A27278" s="22"/>
      <c r="B27278" s="22"/>
      <c r="C27278" s="22" t="s">
        <v>81</v>
      </c>
      <c r="D27278" s="2" t="s">
        <v>81</v>
      </c>
      <c r="Z27278" s="23"/>
      <c r="AA27278" s="20"/>
      <c r="AB27278" s="20"/>
      <c r="AC27278" s="20" t="s">
        <v>81</v>
      </c>
      <c r="AD27278" s="20" t="s">
        <v>81</v>
      </c>
    </row>
    <row r="27279" ht="15.75" customHeight="1">
      <c r="A27279" s="22"/>
      <c r="B27279" s="22"/>
      <c r="C27279" s="22" t="s">
        <v>81</v>
      </c>
      <c r="D27279" s="2" t="s">
        <v>81</v>
      </c>
      <c r="Z27279" s="23"/>
      <c r="AA27279" s="20"/>
      <c r="AB27279" s="20"/>
      <c r="AC27279" s="20" t="s">
        <v>81</v>
      </c>
      <c r="AD27279" s="20" t="s">
        <v>81</v>
      </c>
    </row>
    <row r="27280" ht="15.75" customHeight="1">
      <c r="A27280" s="22"/>
      <c r="B27280" s="22"/>
      <c r="C27280" s="22" t="s">
        <v>81</v>
      </c>
      <c r="D27280" s="2" t="s">
        <v>81</v>
      </c>
      <c r="Z27280" s="23"/>
      <c r="AA27280" s="20"/>
      <c r="AB27280" s="20"/>
      <c r="AC27280" s="20" t="s">
        <v>81</v>
      </c>
      <c r="AD27280" s="20" t="s">
        <v>81</v>
      </c>
    </row>
    <row r="27281" ht="15.75" customHeight="1">
      <c r="A27281" s="22"/>
      <c r="B27281" s="22"/>
      <c r="C27281" s="22" t="s">
        <v>81</v>
      </c>
      <c r="D27281" s="2" t="s">
        <v>81</v>
      </c>
      <c r="Z27281" s="23"/>
      <c r="AA27281" s="20"/>
      <c r="AB27281" s="20"/>
      <c r="AC27281" s="20" t="s">
        <v>81</v>
      </c>
      <c r="AD27281" s="20" t="s">
        <v>81</v>
      </c>
    </row>
    <row r="27282" ht="15.75" customHeight="1">
      <c r="A27282" s="22"/>
      <c r="B27282" s="22"/>
      <c r="C27282" s="22" t="s">
        <v>81</v>
      </c>
      <c r="D27282" s="2" t="s">
        <v>81</v>
      </c>
      <c r="Z27282" s="23"/>
      <c r="AA27282" s="20"/>
      <c r="AB27282" s="20"/>
      <c r="AC27282" s="20" t="s">
        <v>81</v>
      </c>
      <c r="AD27282" s="20" t="s">
        <v>81</v>
      </c>
    </row>
    <row r="27283" ht="15.75" customHeight="1">
      <c r="A27283" s="22"/>
      <c r="B27283" s="22"/>
      <c r="C27283" s="22" t="s">
        <v>81</v>
      </c>
      <c r="D27283" s="2" t="s">
        <v>81</v>
      </c>
      <c r="Z27283" s="23"/>
      <c r="AA27283" s="20"/>
      <c r="AB27283" s="20"/>
      <c r="AC27283" s="20" t="s">
        <v>81</v>
      </c>
      <c r="AD27283" s="20" t="s">
        <v>81</v>
      </c>
    </row>
    <row r="27284" ht="15.75" customHeight="1">
      <c r="A27284" s="22"/>
      <c r="B27284" s="22"/>
      <c r="C27284" s="22" t="s">
        <v>81</v>
      </c>
      <c r="D27284" s="2" t="s">
        <v>81</v>
      </c>
      <c r="Z27284" s="23"/>
      <c r="AA27284" s="20"/>
      <c r="AB27284" s="20"/>
      <c r="AC27284" s="20" t="s">
        <v>81</v>
      </c>
      <c r="AD27284" s="20" t="s">
        <v>81</v>
      </c>
    </row>
    <row r="27285" ht="15.75" customHeight="1">
      <c r="A27285" s="22"/>
      <c r="B27285" s="22"/>
      <c r="C27285" s="22" t="s">
        <v>81</v>
      </c>
      <c r="D27285" s="2" t="s">
        <v>81</v>
      </c>
      <c r="Z27285" s="23"/>
      <c r="AA27285" s="20"/>
      <c r="AB27285" s="20"/>
      <c r="AC27285" s="20" t="s">
        <v>81</v>
      </c>
      <c r="AD27285" s="20" t="s">
        <v>81</v>
      </c>
    </row>
    <row r="27286" ht="15.75" customHeight="1">
      <c r="A27286" s="22"/>
      <c r="B27286" s="22"/>
      <c r="C27286" s="22" t="s">
        <v>81</v>
      </c>
      <c r="D27286" s="2" t="s">
        <v>81</v>
      </c>
      <c r="Z27286" s="23"/>
      <c r="AA27286" s="20"/>
      <c r="AB27286" s="20"/>
      <c r="AC27286" s="20" t="s">
        <v>81</v>
      </c>
      <c r="AD27286" s="20" t="s">
        <v>81</v>
      </c>
    </row>
    <row r="27287" ht="15.75" customHeight="1">
      <c r="A27287" s="22"/>
      <c r="B27287" s="22"/>
      <c r="C27287" s="22" t="s">
        <v>81</v>
      </c>
      <c r="D27287" s="2" t="s">
        <v>81</v>
      </c>
      <c r="Z27287" s="23"/>
      <c r="AA27287" s="20"/>
      <c r="AB27287" s="20"/>
      <c r="AC27287" s="20" t="s">
        <v>81</v>
      </c>
      <c r="AD27287" s="20" t="s">
        <v>81</v>
      </c>
    </row>
    <row r="27288" ht="15.75" customHeight="1">
      <c r="A27288" s="22"/>
      <c r="B27288" s="22"/>
      <c r="C27288" s="22" t="s">
        <v>81</v>
      </c>
      <c r="D27288" s="2" t="s">
        <v>81</v>
      </c>
      <c r="Z27288" s="23"/>
      <c r="AA27288" s="20"/>
      <c r="AB27288" s="20"/>
      <c r="AC27288" s="20" t="s">
        <v>81</v>
      </c>
      <c r="AD27288" s="20" t="s">
        <v>81</v>
      </c>
    </row>
    <row r="27289" ht="15.75" customHeight="1">
      <c r="A27289" s="22"/>
      <c r="B27289" s="22"/>
      <c r="C27289" s="22" t="s">
        <v>81</v>
      </c>
      <c r="D27289" s="2" t="s">
        <v>81</v>
      </c>
      <c r="Z27289" s="23"/>
      <c r="AA27289" s="20"/>
      <c r="AB27289" s="20"/>
      <c r="AC27289" s="20" t="s">
        <v>81</v>
      </c>
      <c r="AD27289" s="20" t="s">
        <v>81</v>
      </c>
    </row>
    <row r="27290" ht="15.75" customHeight="1">
      <c r="A27290" s="22"/>
      <c r="B27290" s="22"/>
      <c r="C27290" s="22" t="s">
        <v>81</v>
      </c>
      <c r="D27290" s="2" t="s">
        <v>81</v>
      </c>
      <c r="Z27290" s="23"/>
      <c r="AA27290" s="20"/>
      <c r="AB27290" s="20"/>
      <c r="AC27290" s="20" t="s">
        <v>81</v>
      </c>
      <c r="AD27290" s="20" t="s">
        <v>81</v>
      </c>
    </row>
    <row r="27291" ht="15.75" customHeight="1">
      <c r="A27291" s="22"/>
      <c r="B27291" s="22"/>
      <c r="C27291" s="22" t="s">
        <v>81</v>
      </c>
      <c r="D27291" s="2" t="s">
        <v>81</v>
      </c>
      <c r="Z27291" s="23"/>
      <c r="AA27291" s="20"/>
      <c r="AB27291" s="20"/>
      <c r="AC27291" s="20" t="s">
        <v>81</v>
      </c>
      <c r="AD27291" s="20" t="s">
        <v>81</v>
      </c>
    </row>
    <row r="27292" ht="15.75" customHeight="1">
      <c r="A27292" s="22"/>
      <c r="B27292" s="22"/>
      <c r="C27292" s="22" t="s">
        <v>81</v>
      </c>
      <c r="D27292" s="2" t="s">
        <v>81</v>
      </c>
      <c r="Z27292" s="23"/>
      <c r="AA27292" s="20"/>
      <c r="AB27292" s="20"/>
      <c r="AC27292" s="20" t="s">
        <v>81</v>
      </c>
      <c r="AD27292" s="20" t="s">
        <v>81</v>
      </c>
    </row>
    <row r="27293" ht="15.75" customHeight="1">
      <c r="A27293" s="22"/>
      <c r="B27293" s="22"/>
      <c r="C27293" s="22" t="s">
        <v>81</v>
      </c>
      <c r="D27293" s="2" t="s">
        <v>81</v>
      </c>
      <c r="Z27293" s="23"/>
      <c r="AA27293" s="20"/>
      <c r="AB27293" s="20"/>
      <c r="AC27293" s="20" t="s">
        <v>81</v>
      </c>
      <c r="AD27293" s="20" t="s">
        <v>81</v>
      </c>
    </row>
    <row r="27294" ht="15.75" customHeight="1">
      <c r="A27294" s="22"/>
      <c r="B27294" s="22"/>
      <c r="C27294" s="22" t="s">
        <v>81</v>
      </c>
      <c r="D27294" s="2" t="s">
        <v>81</v>
      </c>
      <c r="Z27294" s="23"/>
      <c r="AA27294" s="20"/>
      <c r="AB27294" s="20"/>
      <c r="AC27294" s="20" t="s">
        <v>81</v>
      </c>
      <c r="AD27294" s="20" t="s">
        <v>81</v>
      </c>
    </row>
    <row r="27295" ht="15.75" customHeight="1">
      <c r="A27295" s="22"/>
      <c r="B27295" s="22"/>
      <c r="C27295" s="22" t="s">
        <v>81</v>
      </c>
      <c r="D27295" s="2" t="s">
        <v>81</v>
      </c>
      <c r="Z27295" s="23"/>
      <c r="AA27295" s="20"/>
      <c r="AB27295" s="20"/>
      <c r="AC27295" s="20" t="s">
        <v>81</v>
      </c>
      <c r="AD27295" s="20" t="s">
        <v>81</v>
      </c>
    </row>
    <row r="27296" ht="15.75" customHeight="1">
      <c r="A27296" s="22"/>
      <c r="B27296" s="22"/>
      <c r="C27296" s="22" t="s">
        <v>81</v>
      </c>
      <c r="D27296" s="2" t="s">
        <v>81</v>
      </c>
      <c r="Z27296" s="23"/>
      <c r="AA27296" s="20"/>
      <c r="AB27296" s="20"/>
      <c r="AC27296" s="20" t="s">
        <v>81</v>
      </c>
      <c r="AD27296" s="20" t="s">
        <v>81</v>
      </c>
    </row>
    <row r="27297" ht="15.75" customHeight="1">
      <c r="A27297" s="22"/>
      <c r="B27297" s="22"/>
      <c r="C27297" s="22" t="s">
        <v>81</v>
      </c>
      <c r="D27297" s="2" t="s">
        <v>81</v>
      </c>
      <c r="Z27297" s="23"/>
      <c r="AA27297" s="20"/>
      <c r="AB27297" s="20"/>
      <c r="AC27297" s="20" t="s">
        <v>81</v>
      </c>
      <c r="AD27297" s="20" t="s">
        <v>81</v>
      </c>
    </row>
    <row r="27298" ht="15.75" customHeight="1">
      <c r="A27298" s="22"/>
      <c r="B27298" s="22"/>
      <c r="C27298" s="22" t="s">
        <v>81</v>
      </c>
      <c r="D27298" s="2" t="s">
        <v>81</v>
      </c>
      <c r="Z27298" s="23"/>
      <c r="AA27298" s="20"/>
      <c r="AB27298" s="20"/>
      <c r="AC27298" s="20" t="s">
        <v>81</v>
      </c>
      <c r="AD27298" s="20" t="s">
        <v>81</v>
      </c>
    </row>
    <row r="27299" ht="15.75" customHeight="1">
      <c r="A27299" s="22"/>
      <c r="B27299" s="22"/>
      <c r="C27299" s="22" t="s">
        <v>81</v>
      </c>
      <c r="D27299" s="2" t="s">
        <v>81</v>
      </c>
      <c r="Z27299" s="23"/>
      <c r="AA27299" s="20"/>
      <c r="AB27299" s="20"/>
      <c r="AC27299" s="20" t="s">
        <v>81</v>
      </c>
      <c r="AD27299" s="20" t="s">
        <v>81</v>
      </c>
    </row>
    <row r="27300" ht="15.75" customHeight="1">
      <c r="A27300" s="22"/>
      <c r="B27300" s="22"/>
      <c r="C27300" s="22" t="s">
        <v>81</v>
      </c>
      <c r="D27300" s="2" t="s">
        <v>81</v>
      </c>
      <c r="Z27300" s="23"/>
      <c r="AA27300" s="20"/>
      <c r="AB27300" s="20"/>
      <c r="AC27300" s="20" t="s">
        <v>81</v>
      </c>
      <c r="AD27300" s="20" t="s">
        <v>81</v>
      </c>
    </row>
    <row r="27301" ht="15.75" customHeight="1">
      <c r="A27301" s="22"/>
      <c r="B27301" s="22"/>
      <c r="C27301" s="22" t="s">
        <v>81</v>
      </c>
      <c r="D27301" s="2" t="s">
        <v>81</v>
      </c>
      <c r="Z27301" s="23"/>
      <c r="AA27301" s="20"/>
      <c r="AB27301" s="20"/>
      <c r="AC27301" s="20" t="s">
        <v>81</v>
      </c>
      <c r="AD27301" s="20" t="s">
        <v>81</v>
      </c>
    </row>
    <row r="27302" ht="15.75" customHeight="1">
      <c r="A27302" s="22"/>
      <c r="B27302" s="22"/>
      <c r="C27302" s="22" t="s">
        <v>81</v>
      </c>
      <c r="D27302" s="2" t="s">
        <v>81</v>
      </c>
      <c r="Z27302" s="23"/>
      <c r="AA27302" s="20"/>
      <c r="AB27302" s="20"/>
      <c r="AC27302" s="20" t="s">
        <v>81</v>
      </c>
      <c r="AD27302" s="20" t="s">
        <v>81</v>
      </c>
    </row>
    <row r="27303" ht="15.75" customHeight="1">
      <c r="A27303" s="22"/>
      <c r="B27303" s="22"/>
      <c r="C27303" s="22" t="s">
        <v>81</v>
      </c>
      <c r="D27303" s="2" t="s">
        <v>81</v>
      </c>
      <c r="Z27303" s="23"/>
      <c r="AA27303" s="20"/>
      <c r="AB27303" s="20"/>
      <c r="AC27303" s="20" t="s">
        <v>81</v>
      </c>
      <c r="AD27303" s="20" t="s">
        <v>81</v>
      </c>
    </row>
    <row r="27304" ht="15.75" customHeight="1">
      <c r="A27304" s="22"/>
      <c r="B27304" s="22"/>
      <c r="C27304" s="22" t="s">
        <v>81</v>
      </c>
      <c r="D27304" s="2" t="s">
        <v>81</v>
      </c>
      <c r="Z27304" s="23"/>
      <c r="AA27304" s="20"/>
      <c r="AB27304" s="20"/>
      <c r="AC27304" s="20" t="s">
        <v>81</v>
      </c>
      <c r="AD27304" s="20" t="s">
        <v>81</v>
      </c>
    </row>
    <row r="27305" ht="15.75" customHeight="1">
      <c r="A27305" s="22"/>
      <c r="B27305" s="22"/>
      <c r="C27305" s="22" t="s">
        <v>81</v>
      </c>
      <c r="D27305" s="2" t="s">
        <v>81</v>
      </c>
      <c r="Z27305" s="23"/>
      <c r="AA27305" s="20"/>
      <c r="AB27305" s="20"/>
      <c r="AC27305" s="20" t="s">
        <v>81</v>
      </c>
      <c r="AD27305" s="20" t="s">
        <v>81</v>
      </c>
    </row>
    <row r="27306" ht="15.75" customHeight="1">
      <c r="A27306" s="22"/>
      <c r="B27306" s="22"/>
      <c r="C27306" s="22" t="s">
        <v>81</v>
      </c>
      <c r="D27306" s="2" t="s">
        <v>81</v>
      </c>
      <c r="Z27306" s="23"/>
      <c r="AA27306" s="20"/>
      <c r="AB27306" s="20"/>
      <c r="AC27306" s="20" t="s">
        <v>81</v>
      </c>
      <c r="AD27306" s="20" t="s">
        <v>81</v>
      </c>
    </row>
    <row r="27307" ht="15.75" customHeight="1">
      <c r="A27307" s="22"/>
      <c r="B27307" s="22"/>
      <c r="C27307" s="22" t="s">
        <v>81</v>
      </c>
      <c r="D27307" s="2" t="s">
        <v>81</v>
      </c>
      <c r="Z27307" s="23"/>
      <c r="AA27307" s="20"/>
      <c r="AB27307" s="20"/>
      <c r="AC27307" s="20" t="s">
        <v>81</v>
      </c>
      <c r="AD27307" s="20" t="s">
        <v>81</v>
      </c>
    </row>
    <row r="27308" ht="15.75" customHeight="1">
      <c r="A27308" s="22"/>
      <c r="B27308" s="22"/>
      <c r="C27308" s="22" t="s">
        <v>81</v>
      </c>
      <c r="D27308" s="2" t="s">
        <v>81</v>
      </c>
      <c r="Z27308" s="23"/>
      <c r="AA27308" s="20"/>
      <c r="AB27308" s="20"/>
      <c r="AC27308" s="20" t="s">
        <v>81</v>
      </c>
      <c r="AD27308" s="20" t="s">
        <v>81</v>
      </c>
    </row>
    <row r="27309" ht="15.75" customHeight="1">
      <c r="A27309" s="22"/>
      <c r="B27309" s="22"/>
      <c r="C27309" s="22" t="s">
        <v>81</v>
      </c>
      <c r="D27309" s="2" t="s">
        <v>81</v>
      </c>
      <c r="Z27309" s="23"/>
      <c r="AA27309" s="20"/>
      <c r="AB27309" s="20"/>
      <c r="AC27309" s="20" t="s">
        <v>81</v>
      </c>
      <c r="AD27309" s="20" t="s">
        <v>81</v>
      </c>
    </row>
    <row r="27310" ht="15.75" customHeight="1">
      <c r="A27310" s="22"/>
      <c r="B27310" s="22"/>
      <c r="C27310" s="22" t="s">
        <v>81</v>
      </c>
      <c r="D27310" s="2" t="s">
        <v>81</v>
      </c>
      <c r="Z27310" s="23"/>
      <c r="AA27310" s="20"/>
      <c r="AB27310" s="20"/>
      <c r="AC27310" s="20" t="s">
        <v>81</v>
      </c>
      <c r="AD27310" s="20" t="s">
        <v>81</v>
      </c>
    </row>
    <row r="27311" ht="15.75" customHeight="1">
      <c r="A27311" s="22"/>
      <c r="B27311" s="22"/>
      <c r="C27311" s="22" t="s">
        <v>81</v>
      </c>
      <c r="D27311" s="2" t="s">
        <v>81</v>
      </c>
      <c r="Z27311" s="23"/>
      <c r="AA27311" s="20"/>
      <c r="AB27311" s="20"/>
      <c r="AC27311" s="20" t="s">
        <v>81</v>
      </c>
      <c r="AD27311" s="20" t="s">
        <v>81</v>
      </c>
    </row>
    <row r="27312" ht="15.75" customHeight="1">
      <c r="A27312" s="22"/>
      <c r="B27312" s="22"/>
      <c r="C27312" s="22" t="s">
        <v>81</v>
      </c>
      <c r="D27312" s="2" t="s">
        <v>81</v>
      </c>
      <c r="Z27312" s="23"/>
      <c r="AA27312" s="20"/>
      <c r="AB27312" s="20"/>
      <c r="AC27312" s="20" t="s">
        <v>81</v>
      </c>
      <c r="AD27312" s="20" t="s">
        <v>81</v>
      </c>
    </row>
    <row r="27313" ht="15.75" customHeight="1">
      <c r="A27313" s="22"/>
      <c r="B27313" s="22"/>
      <c r="C27313" s="22" t="s">
        <v>81</v>
      </c>
      <c r="D27313" s="2" t="s">
        <v>81</v>
      </c>
      <c r="Z27313" s="23"/>
      <c r="AA27313" s="20"/>
      <c r="AB27313" s="20"/>
      <c r="AC27313" s="20" t="s">
        <v>81</v>
      </c>
      <c r="AD27313" s="20" t="s">
        <v>81</v>
      </c>
    </row>
    <row r="27314" ht="15.75" customHeight="1">
      <c r="A27314" s="22"/>
      <c r="B27314" s="22"/>
      <c r="C27314" s="22" t="s">
        <v>81</v>
      </c>
      <c r="D27314" s="2" t="s">
        <v>81</v>
      </c>
      <c r="Z27314" s="23"/>
      <c r="AA27314" s="20"/>
      <c r="AB27314" s="20"/>
      <c r="AC27314" s="20" t="s">
        <v>81</v>
      </c>
      <c r="AD27314" s="20" t="s">
        <v>81</v>
      </c>
    </row>
    <row r="27315" ht="15.75" customHeight="1">
      <c r="A27315" s="22"/>
      <c r="B27315" s="22"/>
      <c r="C27315" s="22" t="s">
        <v>81</v>
      </c>
      <c r="D27315" s="2" t="s">
        <v>81</v>
      </c>
      <c r="Z27315" s="23"/>
      <c r="AA27315" s="20"/>
      <c r="AB27315" s="20"/>
      <c r="AC27315" s="20" t="s">
        <v>81</v>
      </c>
      <c r="AD27315" s="20" t="s">
        <v>81</v>
      </c>
    </row>
    <row r="27316" ht="15.75" customHeight="1">
      <c r="A27316" s="22"/>
      <c r="B27316" s="22"/>
      <c r="C27316" s="22" t="s">
        <v>81</v>
      </c>
      <c r="D27316" s="2" t="s">
        <v>81</v>
      </c>
      <c r="Z27316" s="23"/>
      <c r="AA27316" s="20"/>
      <c r="AB27316" s="20"/>
      <c r="AC27316" s="20" t="s">
        <v>81</v>
      </c>
      <c r="AD27316" s="20" t="s">
        <v>81</v>
      </c>
    </row>
    <row r="27317" ht="15.75" customHeight="1">
      <c r="A27317" s="22"/>
      <c r="B27317" s="22"/>
      <c r="C27317" s="22" t="s">
        <v>81</v>
      </c>
      <c r="D27317" s="2" t="s">
        <v>81</v>
      </c>
      <c r="Z27317" s="23"/>
      <c r="AA27317" s="20"/>
      <c r="AB27317" s="20"/>
      <c r="AC27317" s="20" t="s">
        <v>81</v>
      </c>
      <c r="AD27317" s="20" t="s">
        <v>81</v>
      </c>
    </row>
    <row r="27318" ht="15.75" customHeight="1">
      <c r="A27318" s="22"/>
      <c r="B27318" s="22"/>
      <c r="C27318" s="22" t="s">
        <v>81</v>
      </c>
      <c r="D27318" s="2" t="s">
        <v>81</v>
      </c>
      <c r="Z27318" s="23"/>
      <c r="AA27318" s="20"/>
      <c r="AB27318" s="20"/>
      <c r="AC27318" s="20" t="s">
        <v>81</v>
      </c>
      <c r="AD27318" s="20" t="s">
        <v>81</v>
      </c>
    </row>
    <row r="27319" ht="15.75" customHeight="1">
      <c r="A27319" s="22"/>
      <c r="B27319" s="22"/>
      <c r="C27319" s="22" t="s">
        <v>81</v>
      </c>
      <c r="D27319" s="2" t="s">
        <v>81</v>
      </c>
      <c r="Z27319" s="23"/>
      <c r="AA27319" s="20"/>
      <c r="AB27319" s="20"/>
      <c r="AC27319" s="20" t="s">
        <v>81</v>
      </c>
      <c r="AD27319" s="20" t="s">
        <v>81</v>
      </c>
    </row>
    <row r="27320" ht="15.75" customHeight="1">
      <c r="A27320" s="22"/>
      <c r="B27320" s="22"/>
      <c r="C27320" s="22" t="s">
        <v>81</v>
      </c>
      <c r="D27320" s="2" t="s">
        <v>81</v>
      </c>
      <c r="Z27320" s="23"/>
      <c r="AA27320" s="20"/>
      <c r="AB27320" s="20"/>
      <c r="AC27320" s="20" t="s">
        <v>81</v>
      </c>
      <c r="AD27320" s="20" t="s">
        <v>81</v>
      </c>
    </row>
    <row r="27321" ht="15.75" customHeight="1">
      <c r="A27321" s="22"/>
      <c r="B27321" s="22"/>
      <c r="C27321" s="22" t="s">
        <v>81</v>
      </c>
      <c r="D27321" s="2" t="s">
        <v>81</v>
      </c>
      <c r="Z27321" s="23"/>
      <c r="AA27321" s="20"/>
      <c r="AB27321" s="20"/>
      <c r="AC27321" s="20" t="s">
        <v>81</v>
      </c>
      <c r="AD27321" s="20" t="s">
        <v>81</v>
      </c>
    </row>
    <row r="27322" ht="15.75" customHeight="1">
      <c r="A27322" s="22"/>
      <c r="B27322" s="22"/>
      <c r="C27322" s="22" t="s">
        <v>81</v>
      </c>
      <c r="D27322" s="2" t="s">
        <v>81</v>
      </c>
      <c r="Z27322" s="23"/>
      <c r="AA27322" s="20"/>
      <c r="AB27322" s="20"/>
      <c r="AC27322" s="20" t="s">
        <v>81</v>
      </c>
      <c r="AD27322" s="20" t="s">
        <v>81</v>
      </c>
    </row>
    <row r="27323" ht="15.75" customHeight="1">
      <c r="A27323" s="22"/>
      <c r="B27323" s="22"/>
      <c r="C27323" s="22" t="s">
        <v>81</v>
      </c>
      <c r="D27323" s="2" t="s">
        <v>81</v>
      </c>
      <c r="Z27323" s="23"/>
      <c r="AA27323" s="20"/>
      <c r="AB27323" s="20"/>
      <c r="AC27323" s="20" t="s">
        <v>81</v>
      </c>
      <c r="AD27323" s="20" t="s">
        <v>81</v>
      </c>
    </row>
    <row r="27324" ht="15.75" customHeight="1">
      <c r="A27324" s="22"/>
      <c r="B27324" s="22"/>
      <c r="C27324" s="22" t="s">
        <v>81</v>
      </c>
      <c r="D27324" s="2" t="s">
        <v>81</v>
      </c>
      <c r="Z27324" s="23"/>
      <c r="AA27324" s="20"/>
      <c r="AB27324" s="20"/>
      <c r="AC27324" s="20" t="s">
        <v>81</v>
      </c>
      <c r="AD27324" s="20" t="s">
        <v>81</v>
      </c>
    </row>
    <row r="27325" ht="15.75" customHeight="1">
      <c r="A27325" s="22"/>
      <c r="B27325" s="22"/>
      <c r="C27325" s="22" t="s">
        <v>81</v>
      </c>
      <c r="D27325" s="2" t="s">
        <v>81</v>
      </c>
      <c r="Z27325" s="23"/>
      <c r="AA27325" s="20"/>
      <c r="AB27325" s="20"/>
      <c r="AC27325" s="20" t="s">
        <v>81</v>
      </c>
      <c r="AD27325" s="20" t="s">
        <v>81</v>
      </c>
    </row>
    <row r="27326" ht="15.75" customHeight="1">
      <c r="A27326" s="22"/>
      <c r="B27326" s="22"/>
      <c r="C27326" s="22" t="s">
        <v>81</v>
      </c>
      <c r="D27326" s="2" t="s">
        <v>81</v>
      </c>
      <c r="Z27326" s="23"/>
      <c r="AA27326" s="20"/>
      <c r="AB27326" s="20"/>
      <c r="AC27326" s="20" t="s">
        <v>81</v>
      </c>
      <c r="AD27326" s="20" t="s">
        <v>81</v>
      </c>
    </row>
    <row r="27327" ht="15.75" customHeight="1">
      <c r="A27327" s="22"/>
      <c r="B27327" s="22"/>
      <c r="C27327" s="22" t="s">
        <v>81</v>
      </c>
      <c r="D27327" s="2" t="s">
        <v>81</v>
      </c>
      <c r="Z27327" s="23"/>
      <c r="AA27327" s="20"/>
      <c r="AB27327" s="20"/>
      <c r="AC27327" s="20" t="s">
        <v>81</v>
      </c>
      <c r="AD27327" s="20" t="s">
        <v>81</v>
      </c>
    </row>
    <row r="27328" ht="15.75" customHeight="1">
      <c r="A27328" s="22"/>
      <c r="B27328" s="22"/>
      <c r="C27328" s="22" t="s">
        <v>81</v>
      </c>
      <c r="D27328" s="2" t="s">
        <v>81</v>
      </c>
      <c r="Z27328" s="23"/>
      <c r="AA27328" s="20"/>
      <c r="AB27328" s="20"/>
      <c r="AC27328" s="20" t="s">
        <v>81</v>
      </c>
      <c r="AD27328" s="20" t="s">
        <v>81</v>
      </c>
    </row>
    <row r="27329" ht="15.75" customHeight="1">
      <c r="A27329" s="22"/>
      <c r="B27329" s="22"/>
      <c r="C27329" s="22" t="s">
        <v>81</v>
      </c>
      <c r="D27329" s="2" t="s">
        <v>81</v>
      </c>
      <c r="Z27329" s="23"/>
      <c r="AA27329" s="20"/>
      <c r="AB27329" s="20"/>
      <c r="AC27329" s="20" t="s">
        <v>81</v>
      </c>
      <c r="AD27329" s="20" t="s">
        <v>81</v>
      </c>
    </row>
    <row r="27330" ht="15.75" customHeight="1">
      <c r="A27330" s="22"/>
      <c r="B27330" s="22"/>
      <c r="C27330" s="22" t="s">
        <v>81</v>
      </c>
      <c r="D27330" s="2" t="s">
        <v>81</v>
      </c>
      <c r="Z27330" s="23"/>
      <c r="AA27330" s="20"/>
      <c r="AB27330" s="20"/>
      <c r="AC27330" s="20" t="s">
        <v>81</v>
      </c>
      <c r="AD27330" s="20" t="s">
        <v>81</v>
      </c>
    </row>
    <row r="27331" ht="15.75" customHeight="1">
      <c r="A27331" s="22"/>
      <c r="B27331" s="22"/>
      <c r="C27331" s="22" t="s">
        <v>81</v>
      </c>
      <c r="D27331" s="2" t="s">
        <v>81</v>
      </c>
      <c r="Z27331" s="23"/>
      <c r="AA27331" s="20"/>
      <c r="AB27331" s="20"/>
      <c r="AC27331" s="20" t="s">
        <v>81</v>
      </c>
      <c r="AD27331" s="20" t="s">
        <v>81</v>
      </c>
    </row>
    <row r="27332" ht="15.75" customHeight="1">
      <c r="A27332" s="22"/>
      <c r="B27332" s="22"/>
      <c r="C27332" s="22" t="s">
        <v>81</v>
      </c>
      <c r="D27332" s="2" t="s">
        <v>81</v>
      </c>
      <c r="Z27332" s="23"/>
      <c r="AA27332" s="20"/>
      <c r="AB27332" s="20"/>
      <c r="AC27332" s="20" t="s">
        <v>81</v>
      </c>
      <c r="AD27332" s="20" t="s">
        <v>81</v>
      </c>
    </row>
    <row r="27333" ht="15.75" customHeight="1">
      <c r="A27333" s="22"/>
      <c r="B27333" s="22"/>
      <c r="C27333" s="22" t="s">
        <v>81</v>
      </c>
      <c r="D27333" s="2" t="s">
        <v>81</v>
      </c>
      <c r="Z27333" s="23"/>
      <c r="AA27333" s="20"/>
      <c r="AB27333" s="20"/>
      <c r="AC27333" s="20" t="s">
        <v>81</v>
      </c>
      <c r="AD27333" s="20" t="s">
        <v>81</v>
      </c>
    </row>
    <row r="27334" ht="15.75" customHeight="1">
      <c r="A27334" s="22"/>
      <c r="B27334" s="22"/>
      <c r="C27334" s="22" t="s">
        <v>81</v>
      </c>
      <c r="D27334" s="2" t="s">
        <v>81</v>
      </c>
      <c r="Z27334" s="23"/>
      <c r="AA27334" s="20"/>
      <c r="AB27334" s="20"/>
      <c r="AC27334" s="20" t="s">
        <v>81</v>
      </c>
      <c r="AD27334" s="20" t="s">
        <v>81</v>
      </c>
    </row>
    <row r="27335" ht="15.75" customHeight="1">
      <c r="A27335" s="22"/>
      <c r="B27335" s="22"/>
      <c r="C27335" s="22" t="s">
        <v>81</v>
      </c>
      <c r="D27335" s="2" t="s">
        <v>81</v>
      </c>
      <c r="Z27335" s="23"/>
      <c r="AA27335" s="20"/>
      <c r="AB27335" s="20"/>
      <c r="AC27335" s="20" t="s">
        <v>81</v>
      </c>
      <c r="AD27335" s="20" t="s">
        <v>81</v>
      </c>
    </row>
    <row r="27336" ht="15.75" customHeight="1">
      <c r="A27336" s="22"/>
      <c r="B27336" s="22"/>
      <c r="C27336" s="22" t="s">
        <v>81</v>
      </c>
      <c r="D27336" s="2" t="s">
        <v>81</v>
      </c>
      <c r="Z27336" s="23"/>
      <c r="AA27336" s="20"/>
      <c r="AB27336" s="20"/>
      <c r="AC27336" s="20" t="s">
        <v>81</v>
      </c>
      <c r="AD27336" s="20" t="s">
        <v>81</v>
      </c>
    </row>
    <row r="27337" ht="15.75" customHeight="1">
      <c r="A27337" s="22"/>
      <c r="B27337" s="22"/>
      <c r="C27337" s="22" t="s">
        <v>81</v>
      </c>
      <c r="D27337" s="2" t="s">
        <v>81</v>
      </c>
      <c r="Z27337" s="23"/>
      <c r="AA27337" s="20"/>
      <c r="AB27337" s="20"/>
      <c r="AC27337" s="20" t="s">
        <v>81</v>
      </c>
      <c r="AD27337" s="20" t="s">
        <v>81</v>
      </c>
    </row>
    <row r="27338" ht="15.75" customHeight="1">
      <c r="A27338" s="22"/>
      <c r="B27338" s="22"/>
      <c r="C27338" s="22" t="s">
        <v>81</v>
      </c>
      <c r="D27338" s="2" t="s">
        <v>81</v>
      </c>
      <c r="Z27338" s="23"/>
      <c r="AA27338" s="20"/>
      <c r="AB27338" s="20"/>
      <c r="AC27338" s="20" t="s">
        <v>81</v>
      </c>
      <c r="AD27338" s="20" t="s">
        <v>81</v>
      </c>
    </row>
    <row r="27339" ht="15.75" customHeight="1">
      <c r="A27339" s="22"/>
      <c r="B27339" s="22"/>
      <c r="C27339" s="22" t="s">
        <v>81</v>
      </c>
      <c r="D27339" s="2" t="s">
        <v>81</v>
      </c>
      <c r="Z27339" s="23"/>
      <c r="AA27339" s="20"/>
      <c r="AB27339" s="20"/>
      <c r="AC27339" s="20" t="s">
        <v>81</v>
      </c>
      <c r="AD27339" s="20" t="s">
        <v>81</v>
      </c>
    </row>
    <row r="27340" ht="15.75" customHeight="1">
      <c r="A27340" s="22"/>
      <c r="B27340" s="22"/>
      <c r="C27340" s="22" t="s">
        <v>81</v>
      </c>
      <c r="D27340" s="2" t="s">
        <v>81</v>
      </c>
      <c r="Z27340" s="23"/>
      <c r="AA27340" s="20"/>
      <c r="AB27340" s="20"/>
      <c r="AC27340" s="20" t="s">
        <v>81</v>
      </c>
      <c r="AD27340" s="20" t="s">
        <v>81</v>
      </c>
    </row>
    <row r="27341" ht="15.75" customHeight="1">
      <c r="A27341" s="22"/>
      <c r="B27341" s="22"/>
      <c r="C27341" s="22" t="s">
        <v>81</v>
      </c>
      <c r="D27341" s="2" t="s">
        <v>81</v>
      </c>
      <c r="Z27341" s="23"/>
      <c r="AA27341" s="20"/>
      <c r="AB27341" s="20"/>
      <c r="AC27341" s="20" t="s">
        <v>81</v>
      </c>
      <c r="AD27341" s="20" t="s">
        <v>81</v>
      </c>
    </row>
    <row r="27342" ht="15.75" customHeight="1">
      <c r="A27342" s="22"/>
      <c r="B27342" s="22"/>
      <c r="C27342" s="22" t="s">
        <v>81</v>
      </c>
      <c r="D27342" s="2" t="s">
        <v>81</v>
      </c>
      <c r="Z27342" s="23"/>
      <c r="AA27342" s="20"/>
      <c r="AB27342" s="20"/>
      <c r="AC27342" s="20" t="s">
        <v>81</v>
      </c>
      <c r="AD27342" s="20" t="s">
        <v>81</v>
      </c>
    </row>
    <row r="27343" ht="15.75" customHeight="1">
      <c r="A27343" s="22"/>
      <c r="B27343" s="22"/>
      <c r="C27343" s="22" t="s">
        <v>81</v>
      </c>
      <c r="D27343" s="2" t="s">
        <v>81</v>
      </c>
      <c r="Z27343" s="23"/>
      <c r="AA27343" s="20"/>
      <c r="AB27343" s="20"/>
      <c r="AC27343" s="20" t="s">
        <v>81</v>
      </c>
      <c r="AD27343" s="20" t="s">
        <v>81</v>
      </c>
    </row>
    <row r="27344" ht="15.75" customHeight="1">
      <c r="A27344" s="22"/>
      <c r="B27344" s="22"/>
      <c r="C27344" s="22" t="s">
        <v>81</v>
      </c>
      <c r="D27344" s="2" t="s">
        <v>81</v>
      </c>
      <c r="Z27344" s="23"/>
      <c r="AA27344" s="20"/>
      <c r="AB27344" s="20"/>
      <c r="AC27344" s="20" t="s">
        <v>81</v>
      </c>
      <c r="AD27344" s="20" t="s">
        <v>81</v>
      </c>
    </row>
    <row r="27345" ht="15.75" customHeight="1">
      <c r="A27345" s="22"/>
      <c r="B27345" s="22"/>
      <c r="C27345" s="22" t="s">
        <v>81</v>
      </c>
      <c r="D27345" s="2" t="s">
        <v>81</v>
      </c>
      <c r="Z27345" s="23"/>
      <c r="AA27345" s="20"/>
      <c r="AB27345" s="20"/>
      <c r="AC27345" s="20" t="s">
        <v>81</v>
      </c>
      <c r="AD27345" s="20" t="s">
        <v>81</v>
      </c>
    </row>
    <row r="27346" ht="15.75" customHeight="1">
      <c r="A27346" s="22"/>
      <c r="B27346" s="22"/>
      <c r="C27346" s="22" t="s">
        <v>81</v>
      </c>
      <c r="D27346" s="2" t="s">
        <v>81</v>
      </c>
      <c r="Z27346" s="23"/>
      <c r="AA27346" s="20"/>
      <c r="AB27346" s="20"/>
      <c r="AC27346" s="20" t="s">
        <v>81</v>
      </c>
      <c r="AD27346" s="20" t="s">
        <v>81</v>
      </c>
    </row>
    <row r="27347" ht="15.75" customHeight="1">
      <c r="A27347" s="22"/>
      <c r="B27347" s="22"/>
      <c r="C27347" s="22" t="s">
        <v>81</v>
      </c>
      <c r="D27347" s="2" t="s">
        <v>81</v>
      </c>
      <c r="Z27347" s="23"/>
      <c r="AA27347" s="20"/>
      <c r="AB27347" s="20"/>
      <c r="AC27347" s="20" t="s">
        <v>81</v>
      </c>
      <c r="AD27347" s="20" t="s">
        <v>81</v>
      </c>
    </row>
    <row r="27348" ht="15.75" customHeight="1">
      <c r="A27348" s="22"/>
      <c r="B27348" s="22"/>
      <c r="C27348" s="22" t="s">
        <v>81</v>
      </c>
      <c r="D27348" s="2" t="s">
        <v>81</v>
      </c>
      <c r="Z27348" s="23"/>
      <c r="AA27348" s="20"/>
      <c r="AB27348" s="20"/>
      <c r="AC27348" s="20" t="s">
        <v>81</v>
      </c>
      <c r="AD27348" s="20" t="s">
        <v>81</v>
      </c>
    </row>
    <row r="27349" ht="15.75" customHeight="1">
      <c r="A27349" s="22"/>
      <c r="B27349" s="22"/>
      <c r="C27349" s="22" t="s">
        <v>81</v>
      </c>
      <c r="D27349" s="2" t="s">
        <v>81</v>
      </c>
      <c r="Z27349" s="23"/>
      <c r="AA27349" s="20"/>
      <c r="AB27349" s="20"/>
      <c r="AC27349" s="20" t="s">
        <v>81</v>
      </c>
      <c r="AD27349" s="20" t="s">
        <v>81</v>
      </c>
    </row>
    <row r="27350" ht="15.75" customHeight="1">
      <c r="A27350" s="22"/>
      <c r="B27350" s="22"/>
      <c r="C27350" s="22" t="s">
        <v>81</v>
      </c>
      <c r="D27350" s="2" t="s">
        <v>81</v>
      </c>
      <c r="Z27350" s="23"/>
      <c r="AA27350" s="20"/>
      <c r="AB27350" s="20"/>
      <c r="AC27350" s="20" t="s">
        <v>81</v>
      </c>
      <c r="AD27350" s="20" t="s">
        <v>81</v>
      </c>
    </row>
    <row r="27351" ht="15.75" customHeight="1">
      <c r="A27351" s="22"/>
      <c r="B27351" s="22"/>
      <c r="C27351" s="22" t="s">
        <v>81</v>
      </c>
      <c r="D27351" s="2" t="s">
        <v>81</v>
      </c>
      <c r="Z27351" s="23"/>
      <c r="AA27351" s="20"/>
      <c r="AB27351" s="20"/>
      <c r="AC27351" s="20" t="s">
        <v>81</v>
      </c>
      <c r="AD27351" s="20" t="s">
        <v>81</v>
      </c>
    </row>
    <row r="27352" ht="15.75" customHeight="1">
      <c r="A27352" s="22"/>
      <c r="B27352" s="22"/>
      <c r="C27352" s="22" t="s">
        <v>81</v>
      </c>
      <c r="D27352" s="2" t="s">
        <v>81</v>
      </c>
      <c r="Z27352" s="23"/>
      <c r="AA27352" s="20"/>
      <c r="AB27352" s="20"/>
      <c r="AC27352" s="20" t="s">
        <v>81</v>
      </c>
      <c r="AD27352" s="20" t="s">
        <v>81</v>
      </c>
    </row>
    <row r="27353" ht="15.75" customHeight="1">
      <c r="A27353" s="22"/>
      <c r="B27353" s="22"/>
      <c r="C27353" s="22" t="s">
        <v>81</v>
      </c>
      <c r="D27353" s="2" t="s">
        <v>81</v>
      </c>
      <c r="Z27353" s="23"/>
      <c r="AA27353" s="20"/>
      <c r="AB27353" s="20"/>
      <c r="AC27353" s="20" t="s">
        <v>81</v>
      </c>
      <c r="AD27353" s="20" t="s">
        <v>81</v>
      </c>
    </row>
    <row r="27354" ht="15.75" customHeight="1">
      <c r="A27354" s="22"/>
      <c r="B27354" s="22"/>
      <c r="C27354" s="22" t="s">
        <v>81</v>
      </c>
      <c r="D27354" s="2" t="s">
        <v>81</v>
      </c>
      <c r="Z27354" s="23"/>
      <c r="AA27354" s="20"/>
      <c r="AB27354" s="20"/>
      <c r="AC27354" s="20" t="s">
        <v>81</v>
      </c>
      <c r="AD27354" s="20" t="s">
        <v>81</v>
      </c>
    </row>
    <row r="27355" ht="15.75" customHeight="1">
      <c r="A27355" s="22"/>
      <c r="B27355" s="22"/>
      <c r="C27355" s="22" t="s">
        <v>81</v>
      </c>
      <c r="D27355" s="2" t="s">
        <v>81</v>
      </c>
      <c r="Z27355" s="23"/>
      <c r="AA27355" s="20"/>
      <c r="AB27355" s="20"/>
      <c r="AC27355" s="20" t="s">
        <v>81</v>
      </c>
      <c r="AD27355" s="20" t="s">
        <v>81</v>
      </c>
    </row>
    <row r="27356" ht="15.75" customHeight="1">
      <c r="A27356" s="22"/>
      <c r="B27356" s="22"/>
      <c r="C27356" s="22" t="s">
        <v>81</v>
      </c>
      <c r="D27356" s="2" t="s">
        <v>81</v>
      </c>
      <c r="Z27356" s="23"/>
      <c r="AA27356" s="20"/>
      <c r="AB27356" s="20"/>
      <c r="AC27356" s="20" t="s">
        <v>81</v>
      </c>
      <c r="AD27356" s="20" t="s">
        <v>81</v>
      </c>
    </row>
    <row r="27357" ht="15.75" customHeight="1">
      <c r="A27357" s="22"/>
      <c r="B27357" s="22"/>
      <c r="C27357" s="22" t="s">
        <v>81</v>
      </c>
      <c r="D27357" s="2" t="s">
        <v>81</v>
      </c>
      <c r="Z27357" s="23"/>
      <c r="AA27357" s="20"/>
      <c r="AB27357" s="20"/>
      <c r="AC27357" s="20" t="s">
        <v>81</v>
      </c>
      <c r="AD27357" s="20" t="s">
        <v>81</v>
      </c>
    </row>
    <row r="27358" ht="15.75" customHeight="1">
      <c r="A27358" s="22"/>
      <c r="B27358" s="22"/>
      <c r="C27358" s="22" t="s">
        <v>81</v>
      </c>
      <c r="D27358" s="2" t="s">
        <v>81</v>
      </c>
      <c r="Z27358" s="23"/>
      <c r="AA27358" s="20"/>
      <c r="AB27358" s="20"/>
      <c r="AC27358" s="20" t="s">
        <v>81</v>
      </c>
      <c r="AD27358" s="20" t="s">
        <v>81</v>
      </c>
    </row>
    <row r="27359" ht="15.75" customHeight="1">
      <c r="A27359" s="22"/>
      <c r="B27359" s="22"/>
      <c r="C27359" s="22" t="s">
        <v>81</v>
      </c>
      <c r="D27359" s="2" t="s">
        <v>81</v>
      </c>
      <c r="Z27359" s="23"/>
      <c r="AA27359" s="20"/>
      <c r="AB27359" s="20"/>
      <c r="AC27359" s="20" t="s">
        <v>81</v>
      </c>
      <c r="AD27359" s="20" t="s">
        <v>81</v>
      </c>
    </row>
    <row r="27360" ht="15.75" customHeight="1">
      <c r="A27360" s="22"/>
      <c r="B27360" s="22"/>
      <c r="C27360" s="22" t="s">
        <v>81</v>
      </c>
      <c r="D27360" s="2" t="s">
        <v>81</v>
      </c>
      <c r="Z27360" s="23"/>
      <c r="AA27360" s="20"/>
      <c r="AB27360" s="20"/>
      <c r="AC27360" s="20" t="s">
        <v>81</v>
      </c>
      <c r="AD27360" s="20" t="s">
        <v>81</v>
      </c>
    </row>
    <row r="27361" ht="15.75" customHeight="1">
      <c r="A27361" s="22"/>
      <c r="B27361" s="22"/>
      <c r="C27361" s="22" t="s">
        <v>81</v>
      </c>
      <c r="D27361" s="2" t="s">
        <v>81</v>
      </c>
      <c r="Z27361" s="23"/>
      <c r="AA27361" s="20"/>
      <c r="AB27361" s="20"/>
      <c r="AC27361" s="20" t="s">
        <v>81</v>
      </c>
      <c r="AD27361" s="20" t="s">
        <v>81</v>
      </c>
    </row>
    <row r="27362" ht="15.75" customHeight="1">
      <c r="A27362" s="22"/>
      <c r="B27362" s="22"/>
      <c r="C27362" s="22" t="s">
        <v>81</v>
      </c>
      <c r="D27362" s="2" t="s">
        <v>81</v>
      </c>
      <c r="Z27362" s="23"/>
      <c r="AA27362" s="20"/>
      <c r="AB27362" s="20"/>
      <c r="AC27362" s="20" t="s">
        <v>81</v>
      </c>
      <c r="AD27362" s="20" t="s">
        <v>81</v>
      </c>
    </row>
    <row r="27363" ht="15.75" customHeight="1">
      <c r="A27363" s="22"/>
      <c r="B27363" s="22"/>
      <c r="C27363" s="22" t="s">
        <v>81</v>
      </c>
      <c r="D27363" s="2" t="s">
        <v>81</v>
      </c>
      <c r="Z27363" s="23"/>
      <c r="AA27363" s="20"/>
      <c r="AB27363" s="20"/>
      <c r="AC27363" s="20" t="s">
        <v>81</v>
      </c>
      <c r="AD27363" s="20" t="s">
        <v>81</v>
      </c>
    </row>
    <row r="27364" ht="15.75" customHeight="1">
      <c r="A27364" s="22"/>
      <c r="B27364" s="22"/>
      <c r="C27364" s="22" t="s">
        <v>81</v>
      </c>
      <c r="D27364" s="2" t="s">
        <v>81</v>
      </c>
      <c r="Z27364" s="23"/>
      <c r="AA27364" s="20"/>
      <c r="AB27364" s="20"/>
      <c r="AC27364" s="20" t="s">
        <v>81</v>
      </c>
      <c r="AD27364" s="20" t="s">
        <v>81</v>
      </c>
    </row>
    <row r="27365" ht="15.75" customHeight="1">
      <c r="A27365" s="22"/>
      <c r="B27365" s="22"/>
      <c r="C27365" s="22" t="s">
        <v>81</v>
      </c>
      <c r="D27365" s="2" t="s">
        <v>81</v>
      </c>
      <c r="Z27365" s="23"/>
      <c r="AA27365" s="20"/>
      <c r="AB27365" s="20"/>
      <c r="AC27365" s="20" t="s">
        <v>81</v>
      </c>
      <c r="AD27365" s="20" t="s">
        <v>81</v>
      </c>
    </row>
    <row r="27366" ht="15.75" customHeight="1">
      <c r="A27366" s="22"/>
      <c r="B27366" s="22"/>
      <c r="C27366" s="22" t="s">
        <v>81</v>
      </c>
      <c r="D27366" s="2" t="s">
        <v>81</v>
      </c>
      <c r="Z27366" s="23"/>
      <c r="AA27366" s="20"/>
      <c r="AB27366" s="20"/>
      <c r="AC27366" s="20" t="s">
        <v>81</v>
      </c>
      <c r="AD27366" s="20" t="s">
        <v>81</v>
      </c>
    </row>
    <row r="27367" ht="15.75" customHeight="1">
      <c r="A27367" s="22"/>
      <c r="B27367" s="22"/>
      <c r="C27367" s="22" t="s">
        <v>81</v>
      </c>
      <c r="D27367" s="2" t="s">
        <v>81</v>
      </c>
      <c r="Z27367" s="23"/>
      <c r="AA27367" s="20"/>
      <c r="AB27367" s="20"/>
      <c r="AC27367" s="20" t="s">
        <v>81</v>
      </c>
      <c r="AD27367" s="20" t="s">
        <v>81</v>
      </c>
    </row>
    <row r="27368" ht="15.75" customHeight="1">
      <c r="A27368" s="22"/>
      <c r="B27368" s="22"/>
      <c r="C27368" s="22" t="s">
        <v>81</v>
      </c>
      <c r="D27368" s="2" t="s">
        <v>81</v>
      </c>
      <c r="Z27368" s="23"/>
      <c r="AA27368" s="20"/>
      <c r="AB27368" s="20"/>
      <c r="AC27368" s="20" t="s">
        <v>81</v>
      </c>
      <c r="AD27368" s="20" t="s">
        <v>81</v>
      </c>
    </row>
    <row r="27369" ht="15.75" customHeight="1">
      <c r="A27369" s="22"/>
      <c r="B27369" s="22"/>
      <c r="C27369" s="22" t="s">
        <v>81</v>
      </c>
      <c r="D27369" s="2" t="s">
        <v>81</v>
      </c>
      <c r="Z27369" s="23"/>
      <c r="AA27369" s="20"/>
      <c r="AB27369" s="20"/>
      <c r="AC27369" s="20" t="s">
        <v>81</v>
      </c>
      <c r="AD27369" s="20" t="s">
        <v>81</v>
      </c>
    </row>
    <row r="27370" ht="15.75" customHeight="1">
      <c r="A27370" s="22"/>
      <c r="B27370" s="22"/>
      <c r="C27370" s="22" t="s">
        <v>81</v>
      </c>
      <c r="D27370" s="2" t="s">
        <v>81</v>
      </c>
      <c r="Z27370" s="23"/>
      <c r="AA27370" s="20"/>
      <c r="AB27370" s="20"/>
      <c r="AC27370" s="20" t="s">
        <v>81</v>
      </c>
      <c r="AD27370" s="20" t="s">
        <v>81</v>
      </c>
    </row>
    <row r="27371" ht="15.75" customHeight="1">
      <c r="A27371" s="22"/>
      <c r="B27371" s="22"/>
      <c r="C27371" s="22" t="s">
        <v>81</v>
      </c>
      <c r="D27371" s="2" t="s">
        <v>81</v>
      </c>
      <c r="Z27371" s="23"/>
      <c r="AA27371" s="20"/>
      <c r="AB27371" s="20"/>
      <c r="AC27371" s="20" t="s">
        <v>81</v>
      </c>
      <c r="AD27371" s="20" t="s">
        <v>81</v>
      </c>
    </row>
    <row r="27372" ht="15.75" customHeight="1">
      <c r="A27372" s="22"/>
      <c r="B27372" s="22"/>
      <c r="C27372" s="22" t="s">
        <v>81</v>
      </c>
      <c r="D27372" s="2" t="s">
        <v>81</v>
      </c>
      <c r="Z27372" s="23"/>
      <c r="AA27372" s="20"/>
      <c r="AB27372" s="20"/>
      <c r="AC27372" s="20" t="s">
        <v>81</v>
      </c>
      <c r="AD27372" s="20" t="s">
        <v>81</v>
      </c>
    </row>
    <row r="27373" ht="15.75" customHeight="1">
      <c r="A27373" s="22"/>
      <c r="B27373" s="22"/>
      <c r="C27373" s="22" t="s">
        <v>81</v>
      </c>
      <c r="D27373" s="2" t="s">
        <v>81</v>
      </c>
      <c r="Z27373" s="23"/>
      <c r="AA27373" s="20"/>
      <c r="AB27373" s="20"/>
      <c r="AC27373" s="20" t="s">
        <v>81</v>
      </c>
      <c r="AD27373" s="20" t="s">
        <v>81</v>
      </c>
    </row>
    <row r="27374" ht="15.75" customHeight="1">
      <c r="A27374" s="22"/>
      <c r="B27374" s="22"/>
      <c r="C27374" s="22" t="s">
        <v>81</v>
      </c>
      <c r="D27374" s="2" t="s">
        <v>81</v>
      </c>
      <c r="Z27374" s="23"/>
      <c r="AA27374" s="20"/>
      <c r="AB27374" s="20"/>
      <c r="AC27374" s="20" t="s">
        <v>81</v>
      </c>
      <c r="AD27374" s="20" t="s">
        <v>81</v>
      </c>
    </row>
    <row r="27375" ht="15.75" customHeight="1">
      <c r="A27375" s="22"/>
      <c r="B27375" s="22"/>
      <c r="C27375" s="22" t="s">
        <v>81</v>
      </c>
      <c r="D27375" s="2" t="s">
        <v>81</v>
      </c>
      <c r="Z27375" s="23"/>
      <c r="AA27375" s="20"/>
      <c r="AB27375" s="20"/>
      <c r="AC27375" s="20" t="s">
        <v>81</v>
      </c>
      <c r="AD27375" s="20" t="s">
        <v>81</v>
      </c>
    </row>
    <row r="27376" ht="15.75" customHeight="1">
      <c r="A27376" s="22"/>
      <c r="B27376" s="22"/>
      <c r="C27376" s="22" t="s">
        <v>81</v>
      </c>
      <c r="D27376" s="2" t="s">
        <v>81</v>
      </c>
      <c r="Z27376" s="23"/>
      <c r="AA27376" s="20"/>
      <c r="AB27376" s="20"/>
      <c r="AC27376" s="20" t="s">
        <v>81</v>
      </c>
      <c r="AD27376" s="20" t="s">
        <v>81</v>
      </c>
    </row>
    <row r="27377" ht="15.75" customHeight="1">
      <c r="A27377" s="22"/>
      <c r="B27377" s="22"/>
      <c r="C27377" s="22" t="s">
        <v>81</v>
      </c>
      <c r="D27377" s="2" t="s">
        <v>81</v>
      </c>
      <c r="Z27377" s="23"/>
      <c r="AA27377" s="20"/>
      <c r="AB27377" s="20"/>
      <c r="AC27377" s="20" t="s">
        <v>81</v>
      </c>
      <c r="AD27377" s="20" t="s">
        <v>81</v>
      </c>
    </row>
    <row r="27378" ht="15.75" customHeight="1">
      <c r="A27378" s="22"/>
      <c r="B27378" s="22"/>
      <c r="C27378" s="22" t="s">
        <v>81</v>
      </c>
      <c r="D27378" s="2" t="s">
        <v>81</v>
      </c>
      <c r="Z27378" s="23"/>
      <c r="AA27378" s="20"/>
      <c r="AB27378" s="20"/>
      <c r="AC27378" s="20" t="s">
        <v>81</v>
      </c>
      <c r="AD27378" s="20" t="s">
        <v>81</v>
      </c>
    </row>
    <row r="27379" ht="15.75" customHeight="1">
      <c r="A27379" s="22"/>
      <c r="B27379" s="22"/>
      <c r="C27379" s="22" t="s">
        <v>81</v>
      </c>
      <c r="D27379" s="2" t="s">
        <v>81</v>
      </c>
      <c r="Z27379" s="23"/>
      <c r="AA27379" s="20"/>
      <c r="AB27379" s="20"/>
      <c r="AC27379" s="20" t="s">
        <v>81</v>
      </c>
      <c r="AD27379" s="20" t="s">
        <v>81</v>
      </c>
    </row>
    <row r="27380" ht="15.75" customHeight="1">
      <c r="A27380" s="22"/>
      <c r="B27380" s="22"/>
      <c r="C27380" s="22" t="s">
        <v>81</v>
      </c>
      <c r="D27380" s="2" t="s">
        <v>81</v>
      </c>
      <c r="Z27380" s="23"/>
      <c r="AA27380" s="20"/>
      <c r="AB27380" s="20"/>
      <c r="AC27380" s="20" t="s">
        <v>81</v>
      </c>
      <c r="AD27380" s="20" t="s">
        <v>81</v>
      </c>
    </row>
    <row r="27381" ht="15.75" customHeight="1">
      <c r="A27381" s="22"/>
      <c r="B27381" s="22"/>
      <c r="C27381" s="22" t="s">
        <v>81</v>
      </c>
      <c r="D27381" s="2" t="s">
        <v>81</v>
      </c>
      <c r="Z27381" s="23"/>
      <c r="AA27381" s="20"/>
      <c r="AB27381" s="20"/>
      <c r="AC27381" s="20" t="s">
        <v>81</v>
      </c>
      <c r="AD27381" s="20" t="s">
        <v>81</v>
      </c>
    </row>
    <row r="27382" ht="15.75" customHeight="1">
      <c r="A27382" s="22"/>
      <c r="B27382" s="22"/>
      <c r="C27382" s="22" t="s">
        <v>81</v>
      </c>
      <c r="D27382" s="2" t="s">
        <v>81</v>
      </c>
      <c r="Z27382" s="23"/>
      <c r="AA27382" s="20"/>
      <c r="AB27382" s="20"/>
      <c r="AC27382" s="20" t="s">
        <v>81</v>
      </c>
      <c r="AD27382" s="20" t="s">
        <v>81</v>
      </c>
    </row>
    <row r="27383" ht="15.75" customHeight="1">
      <c r="A27383" s="22"/>
      <c r="B27383" s="22"/>
      <c r="C27383" s="22" t="s">
        <v>81</v>
      </c>
      <c r="D27383" s="2" t="s">
        <v>81</v>
      </c>
      <c r="Z27383" s="23"/>
      <c r="AA27383" s="20"/>
      <c r="AB27383" s="20"/>
      <c r="AC27383" s="20" t="s">
        <v>81</v>
      </c>
      <c r="AD27383" s="20" t="s">
        <v>81</v>
      </c>
    </row>
    <row r="27384" ht="15.75" customHeight="1">
      <c r="A27384" s="22"/>
      <c r="B27384" s="22"/>
      <c r="C27384" s="22" t="s">
        <v>81</v>
      </c>
      <c r="D27384" s="2" t="s">
        <v>81</v>
      </c>
      <c r="Z27384" s="23"/>
      <c r="AA27384" s="20"/>
      <c r="AB27384" s="20"/>
      <c r="AC27384" s="20" t="s">
        <v>81</v>
      </c>
      <c r="AD27384" s="20" t="s">
        <v>81</v>
      </c>
    </row>
    <row r="27385" ht="15.75" customHeight="1">
      <c r="A27385" s="22"/>
      <c r="B27385" s="22"/>
      <c r="C27385" s="22" t="s">
        <v>81</v>
      </c>
      <c r="D27385" s="2" t="s">
        <v>81</v>
      </c>
      <c r="Z27385" s="23"/>
      <c r="AA27385" s="20"/>
      <c r="AB27385" s="20"/>
      <c r="AC27385" s="20" t="s">
        <v>81</v>
      </c>
      <c r="AD27385" s="20" t="s">
        <v>81</v>
      </c>
    </row>
    <row r="27386" ht="15.75" customHeight="1">
      <c r="A27386" s="22"/>
      <c r="B27386" s="22"/>
      <c r="C27386" s="22" t="s">
        <v>81</v>
      </c>
      <c r="D27386" s="2" t="s">
        <v>81</v>
      </c>
      <c r="Z27386" s="23"/>
      <c r="AA27386" s="20"/>
      <c r="AB27386" s="20"/>
      <c r="AC27386" s="20" t="s">
        <v>81</v>
      </c>
      <c r="AD27386" s="20" t="s">
        <v>81</v>
      </c>
    </row>
    <row r="27387" ht="15.75" customHeight="1">
      <c r="A27387" s="22"/>
      <c r="B27387" s="22"/>
      <c r="C27387" s="22" t="s">
        <v>81</v>
      </c>
      <c r="D27387" s="2" t="s">
        <v>81</v>
      </c>
      <c r="Z27387" s="23"/>
      <c r="AA27387" s="20"/>
      <c r="AB27387" s="20"/>
      <c r="AC27387" s="20" t="s">
        <v>81</v>
      </c>
      <c r="AD27387" s="20" t="s">
        <v>81</v>
      </c>
    </row>
    <row r="27388" ht="15.75" customHeight="1">
      <c r="A27388" s="22"/>
      <c r="B27388" s="22"/>
      <c r="C27388" s="22" t="s">
        <v>81</v>
      </c>
      <c r="D27388" s="2" t="s">
        <v>81</v>
      </c>
      <c r="Z27388" s="23"/>
      <c r="AA27388" s="20"/>
      <c r="AB27388" s="20"/>
      <c r="AC27388" s="20" t="s">
        <v>81</v>
      </c>
      <c r="AD27388" s="20" t="s">
        <v>81</v>
      </c>
    </row>
    <row r="27389" ht="15.75" customHeight="1">
      <c r="A27389" s="22"/>
      <c r="B27389" s="22"/>
      <c r="C27389" s="22" t="s">
        <v>81</v>
      </c>
      <c r="D27389" s="2" t="s">
        <v>81</v>
      </c>
      <c r="Z27389" s="23"/>
      <c r="AA27389" s="20"/>
      <c r="AB27389" s="20"/>
      <c r="AC27389" s="20" t="s">
        <v>81</v>
      </c>
      <c r="AD27389" s="20" t="s">
        <v>81</v>
      </c>
    </row>
    <row r="27390" ht="15.75" customHeight="1">
      <c r="A27390" s="22"/>
      <c r="B27390" s="22"/>
      <c r="C27390" s="22" t="s">
        <v>81</v>
      </c>
      <c r="D27390" s="2" t="s">
        <v>81</v>
      </c>
      <c r="Z27390" s="23"/>
      <c r="AA27390" s="20"/>
      <c r="AB27390" s="20"/>
      <c r="AC27390" s="20" t="s">
        <v>81</v>
      </c>
      <c r="AD27390" s="20" t="s">
        <v>81</v>
      </c>
    </row>
    <row r="27391" ht="15.75" customHeight="1">
      <c r="A27391" s="22"/>
      <c r="B27391" s="22"/>
      <c r="C27391" s="22" t="s">
        <v>81</v>
      </c>
      <c r="D27391" s="2" t="s">
        <v>81</v>
      </c>
      <c r="Z27391" s="23"/>
      <c r="AA27391" s="20"/>
      <c r="AB27391" s="20"/>
      <c r="AC27391" s="20" t="s">
        <v>81</v>
      </c>
      <c r="AD27391" s="20" t="s">
        <v>81</v>
      </c>
    </row>
    <row r="27392" ht="15.75" customHeight="1">
      <c r="A27392" s="22"/>
      <c r="B27392" s="22"/>
      <c r="C27392" s="22" t="s">
        <v>81</v>
      </c>
      <c r="D27392" s="2" t="s">
        <v>81</v>
      </c>
      <c r="Z27392" s="23"/>
      <c r="AA27392" s="20"/>
      <c r="AB27392" s="20"/>
      <c r="AC27392" s="20" t="s">
        <v>81</v>
      </c>
      <c r="AD27392" s="20" t="s">
        <v>81</v>
      </c>
    </row>
    <row r="27393" ht="15.75" customHeight="1">
      <c r="A27393" s="22"/>
      <c r="B27393" s="22"/>
      <c r="C27393" s="22" t="s">
        <v>81</v>
      </c>
      <c r="D27393" s="2" t="s">
        <v>81</v>
      </c>
      <c r="Z27393" s="23"/>
      <c r="AA27393" s="20"/>
      <c r="AB27393" s="20"/>
      <c r="AC27393" s="20" t="s">
        <v>81</v>
      </c>
      <c r="AD27393" s="20" t="s">
        <v>81</v>
      </c>
    </row>
    <row r="27394" ht="15.75" customHeight="1">
      <c r="A27394" s="22"/>
      <c r="B27394" s="22"/>
      <c r="C27394" s="22" t="s">
        <v>81</v>
      </c>
      <c r="D27394" s="2" t="s">
        <v>81</v>
      </c>
      <c r="Z27394" s="23"/>
      <c r="AA27394" s="20"/>
      <c r="AB27394" s="20"/>
      <c r="AC27394" s="20" t="s">
        <v>81</v>
      </c>
      <c r="AD27394" s="20" t="s">
        <v>81</v>
      </c>
    </row>
    <row r="27395" ht="15.75" customHeight="1">
      <c r="A27395" s="22"/>
      <c r="B27395" s="22"/>
      <c r="C27395" s="22" t="s">
        <v>81</v>
      </c>
      <c r="D27395" s="2" t="s">
        <v>81</v>
      </c>
      <c r="Z27395" s="23"/>
      <c r="AA27395" s="20"/>
      <c r="AB27395" s="20"/>
      <c r="AC27395" s="20" t="s">
        <v>81</v>
      </c>
      <c r="AD27395" s="20" t="s">
        <v>81</v>
      </c>
    </row>
    <row r="27396" ht="15.75" customHeight="1">
      <c r="A27396" s="22"/>
      <c r="B27396" s="22"/>
      <c r="C27396" s="22" t="s">
        <v>81</v>
      </c>
      <c r="D27396" s="2" t="s">
        <v>81</v>
      </c>
      <c r="Z27396" s="23"/>
      <c r="AA27396" s="20"/>
      <c r="AB27396" s="20"/>
      <c r="AC27396" s="20" t="s">
        <v>81</v>
      </c>
      <c r="AD27396" s="20" t="s">
        <v>81</v>
      </c>
    </row>
    <row r="27397" ht="15.75" customHeight="1">
      <c r="A27397" s="22"/>
      <c r="B27397" s="22"/>
      <c r="C27397" s="22" t="s">
        <v>81</v>
      </c>
      <c r="D27397" s="2" t="s">
        <v>81</v>
      </c>
      <c r="Z27397" s="23"/>
      <c r="AA27397" s="20"/>
      <c r="AB27397" s="20"/>
      <c r="AC27397" s="20" t="s">
        <v>81</v>
      </c>
      <c r="AD27397" s="20" t="s">
        <v>81</v>
      </c>
    </row>
    <row r="27398" ht="15.75" customHeight="1">
      <c r="A27398" s="22"/>
      <c r="B27398" s="22"/>
      <c r="C27398" s="22" t="s">
        <v>81</v>
      </c>
      <c r="D27398" s="2" t="s">
        <v>81</v>
      </c>
      <c r="Z27398" s="23"/>
      <c r="AA27398" s="20"/>
      <c r="AB27398" s="20"/>
      <c r="AC27398" s="20" t="s">
        <v>81</v>
      </c>
      <c r="AD27398" s="20" t="s">
        <v>81</v>
      </c>
    </row>
    <row r="27399" ht="15.75" customHeight="1">
      <c r="A27399" s="22"/>
      <c r="B27399" s="22"/>
      <c r="C27399" s="22" t="s">
        <v>81</v>
      </c>
      <c r="D27399" s="2" t="s">
        <v>81</v>
      </c>
      <c r="Z27399" s="23"/>
      <c r="AA27399" s="20"/>
      <c r="AB27399" s="20"/>
      <c r="AC27399" s="20" t="s">
        <v>81</v>
      </c>
      <c r="AD27399" s="20" t="s">
        <v>81</v>
      </c>
    </row>
    <row r="27400" ht="15.75" customHeight="1">
      <c r="A27400" s="22"/>
      <c r="B27400" s="22"/>
      <c r="C27400" s="22" t="s">
        <v>81</v>
      </c>
      <c r="D27400" s="2" t="s">
        <v>81</v>
      </c>
      <c r="Z27400" s="23"/>
      <c r="AA27400" s="20"/>
      <c r="AB27400" s="20"/>
      <c r="AC27400" s="20" t="s">
        <v>81</v>
      </c>
      <c r="AD27400" s="20" t="s">
        <v>81</v>
      </c>
    </row>
    <row r="27401" ht="15.75" customHeight="1">
      <c r="A27401" s="22"/>
      <c r="B27401" s="22"/>
      <c r="C27401" s="22" t="s">
        <v>81</v>
      </c>
      <c r="D27401" s="2" t="s">
        <v>81</v>
      </c>
      <c r="Z27401" s="23"/>
      <c r="AA27401" s="20"/>
      <c r="AB27401" s="20"/>
      <c r="AC27401" s="20" t="s">
        <v>81</v>
      </c>
      <c r="AD27401" s="20" t="s">
        <v>81</v>
      </c>
    </row>
    <row r="27402" ht="15.75" customHeight="1">
      <c r="A27402" s="22"/>
      <c r="B27402" s="22"/>
      <c r="C27402" s="22" t="s">
        <v>81</v>
      </c>
      <c r="D27402" s="2" t="s">
        <v>81</v>
      </c>
      <c r="Z27402" s="23"/>
      <c r="AA27402" s="20"/>
      <c r="AB27402" s="20"/>
      <c r="AC27402" s="20" t="s">
        <v>81</v>
      </c>
      <c r="AD27402" s="20" t="s">
        <v>81</v>
      </c>
    </row>
    <row r="27403" ht="15.75" customHeight="1">
      <c r="A27403" s="22"/>
      <c r="B27403" s="22"/>
      <c r="C27403" s="22" t="s">
        <v>81</v>
      </c>
      <c r="D27403" s="2" t="s">
        <v>81</v>
      </c>
      <c r="Z27403" s="23"/>
      <c r="AA27403" s="20"/>
      <c r="AB27403" s="20"/>
      <c r="AC27403" s="20" t="s">
        <v>81</v>
      </c>
      <c r="AD27403" s="20" t="s">
        <v>81</v>
      </c>
    </row>
    <row r="27404" ht="15.75" customHeight="1">
      <c r="A27404" s="22"/>
      <c r="B27404" s="22"/>
      <c r="C27404" s="22" t="s">
        <v>81</v>
      </c>
      <c r="D27404" s="2" t="s">
        <v>81</v>
      </c>
      <c r="Z27404" s="23"/>
      <c r="AA27404" s="20"/>
      <c r="AB27404" s="20"/>
      <c r="AC27404" s="20" t="s">
        <v>81</v>
      </c>
      <c r="AD27404" s="20" t="s">
        <v>81</v>
      </c>
    </row>
    <row r="27405" ht="15.75" customHeight="1">
      <c r="A27405" s="22"/>
      <c r="B27405" s="22"/>
      <c r="C27405" s="22" t="s">
        <v>81</v>
      </c>
      <c r="D27405" s="2" t="s">
        <v>81</v>
      </c>
      <c r="Z27405" s="23"/>
      <c r="AA27405" s="20"/>
      <c r="AB27405" s="20"/>
      <c r="AC27405" s="20" t="s">
        <v>81</v>
      </c>
      <c r="AD27405" s="20" t="s">
        <v>81</v>
      </c>
    </row>
    <row r="27406" ht="15.75" customHeight="1">
      <c r="A27406" s="22"/>
      <c r="B27406" s="22"/>
      <c r="C27406" s="22" t="s">
        <v>81</v>
      </c>
      <c r="D27406" s="2" t="s">
        <v>81</v>
      </c>
      <c r="Z27406" s="23"/>
      <c r="AA27406" s="20"/>
      <c r="AB27406" s="20"/>
      <c r="AC27406" s="20" t="s">
        <v>81</v>
      </c>
      <c r="AD27406" s="20" t="s">
        <v>81</v>
      </c>
    </row>
    <row r="27407" ht="15.75" customHeight="1">
      <c r="A27407" s="22"/>
      <c r="B27407" s="22"/>
      <c r="C27407" s="22" t="s">
        <v>81</v>
      </c>
      <c r="D27407" s="2" t="s">
        <v>81</v>
      </c>
      <c r="Z27407" s="23"/>
      <c r="AA27407" s="20"/>
      <c r="AB27407" s="20"/>
      <c r="AC27407" s="20" t="s">
        <v>81</v>
      </c>
      <c r="AD27407" s="20" t="s">
        <v>81</v>
      </c>
    </row>
    <row r="27408" ht="15.75" customHeight="1">
      <c r="A27408" s="22"/>
      <c r="B27408" s="22"/>
      <c r="C27408" s="22" t="s">
        <v>81</v>
      </c>
      <c r="D27408" s="2" t="s">
        <v>81</v>
      </c>
      <c r="Z27408" s="23"/>
      <c r="AA27408" s="20"/>
      <c r="AB27408" s="20"/>
      <c r="AC27408" s="20" t="s">
        <v>81</v>
      </c>
      <c r="AD27408" s="20" t="s">
        <v>81</v>
      </c>
    </row>
    <row r="27409" ht="15.75" customHeight="1">
      <c r="A27409" s="22"/>
      <c r="B27409" s="22"/>
      <c r="C27409" s="22" t="s">
        <v>81</v>
      </c>
      <c r="D27409" s="2" t="s">
        <v>81</v>
      </c>
      <c r="Z27409" s="23"/>
      <c r="AA27409" s="20"/>
      <c r="AB27409" s="20"/>
      <c r="AC27409" s="20" t="s">
        <v>81</v>
      </c>
      <c r="AD27409" s="20" t="s">
        <v>81</v>
      </c>
    </row>
    <row r="27410" ht="15.75" customHeight="1">
      <c r="A27410" s="22"/>
      <c r="B27410" s="22"/>
      <c r="C27410" s="22" t="s">
        <v>81</v>
      </c>
      <c r="D27410" s="2" t="s">
        <v>81</v>
      </c>
      <c r="Z27410" s="23"/>
      <c r="AA27410" s="20"/>
      <c r="AB27410" s="20"/>
      <c r="AC27410" s="20" t="s">
        <v>81</v>
      </c>
      <c r="AD27410" s="20" t="s">
        <v>81</v>
      </c>
    </row>
    <row r="27411" ht="15.75" customHeight="1">
      <c r="A27411" s="22"/>
      <c r="B27411" s="22"/>
      <c r="C27411" s="22" t="s">
        <v>81</v>
      </c>
      <c r="D27411" s="2" t="s">
        <v>81</v>
      </c>
      <c r="Z27411" s="23"/>
      <c r="AA27411" s="20"/>
      <c r="AB27411" s="20"/>
      <c r="AC27411" s="20" t="s">
        <v>81</v>
      </c>
      <c r="AD27411" s="20" t="s">
        <v>81</v>
      </c>
    </row>
    <row r="27412" ht="15.75" customHeight="1">
      <c r="A27412" s="22"/>
      <c r="B27412" s="22"/>
      <c r="C27412" s="22" t="s">
        <v>81</v>
      </c>
      <c r="D27412" s="2" t="s">
        <v>81</v>
      </c>
      <c r="Z27412" s="23"/>
      <c r="AA27412" s="20"/>
      <c r="AB27412" s="20"/>
      <c r="AC27412" s="20" t="s">
        <v>81</v>
      </c>
      <c r="AD27412" s="20" t="s">
        <v>81</v>
      </c>
    </row>
    <row r="27413" ht="15.75" customHeight="1">
      <c r="A27413" s="22"/>
      <c r="B27413" s="22"/>
      <c r="C27413" s="22" t="s">
        <v>81</v>
      </c>
      <c r="D27413" s="2" t="s">
        <v>81</v>
      </c>
      <c r="Z27413" s="23"/>
      <c r="AA27413" s="20"/>
      <c r="AB27413" s="20"/>
      <c r="AC27413" s="20" t="s">
        <v>81</v>
      </c>
      <c r="AD27413" s="20" t="s">
        <v>81</v>
      </c>
    </row>
    <row r="27414" ht="15.75" customHeight="1">
      <c r="A27414" s="22"/>
      <c r="B27414" s="22"/>
      <c r="C27414" s="22" t="s">
        <v>81</v>
      </c>
      <c r="D27414" s="2" t="s">
        <v>81</v>
      </c>
      <c r="Z27414" s="23"/>
      <c r="AA27414" s="20"/>
      <c r="AB27414" s="20"/>
      <c r="AC27414" s="20" t="s">
        <v>81</v>
      </c>
      <c r="AD27414" s="20" t="s">
        <v>81</v>
      </c>
    </row>
    <row r="27415" ht="15.75" customHeight="1">
      <c r="A27415" s="22"/>
      <c r="B27415" s="22"/>
      <c r="C27415" s="22" t="s">
        <v>81</v>
      </c>
      <c r="D27415" s="2" t="s">
        <v>81</v>
      </c>
      <c r="Z27415" s="23"/>
      <c r="AA27415" s="20"/>
      <c r="AB27415" s="20"/>
      <c r="AC27415" s="20" t="s">
        <v>81</v>
      </c>
      <c r="AD27415" s="20" t="s">
        <v>81</v>
      </c>
    </row>
    <row r="27416" ht="15.75" customHeight="1">
      <c r="A27416" s="22"/>
      <c r="B27416" s="22"/>
      <c r="C27416" s="22" t="s">
        <v>81</v>
      </c>
      <c r="D27416" s="2" t="s">
        <v>81</v>
      </c>
      <c r="Z27416" s="23"/>
      <c r="AA27416" s="20"/>
      <c r="AB27416" s="20"/>
      <c r="AC27416" s="20" t="s">
        <v>81</v>
      </c>
      <c r="AD27416" s="20" t="s">
        <v>81</v>
      </c>
    </row>
    <row r="27417" ht="15.75" customHeight="1">
      <c r="A27417" s="22"/>
      <c r="B27417" s="22"/>
      <c r="C27417" s="22" t="s">
        <v>81</v>
      </c>
      <c r="D27417" s="2" t="s">
        <v>81</v>
      </c>
      <c r="Z27417" s="23"/>
      <c r="AA27417" s="20"/>
      <c r="AB27417" s="20"/>
      <c r="AC27417" s="20" t="s">
        <v>81</v>
      </c>
      <c r="AD27417" s="20" t="s">
        <v>81</v>
      </c>
    </row>
    <row r="27418" ht="15.75" customHeight="1">
      <c r="A27418" s="22"/>
      <c r="B27418" s="22"/>
      <c r="C27418" s="22" t="s">
        <v>81</v>
      </c>
      <c r="D27418" s="2" t="s">
        <v>81</v>
      </c>
      <c r="Z27418" s="23"/>
      <c r="AA27418" s="20"/>
      <c r="AB27418" s="20"/>
      <c r="AC27418" s="20" t="s">
        <v>81</v>
      </c>
      <c r="AD27418" s="20" t="s">
        <v>81</v>
      </c>
    </row>
    <row r="27419" ht="15.75" customHeight="1">
      <c r="A27419" s="22"/>
      <c r="B27419" s="22"/>
      <c r="C27419" s="22" t="s">
        <v>81</v>
      </c>
      <c r="D27419" s="2" t="s">
        <v>81</v>
      </c>
      <c r="Z27419" s="23"/>
      <c r="AA27419" s="20"/>
      <c r="AB27419" s="20"/>
      <c r="AC27419" s="20" t="s">
        <v>81</v>
      </c>
      <c r="AD27419" s="20" t="s">
        <v>81</v>
      </c>
    </row>
    <row r="27420" ht="15.75" customHeight="1">
      <c r="A27420" s="22"/>
      <c r="B27420" s="22"/>
      <c r="C27420" s="22" t="s">
        <v>81</v>
      </c>
      <c r="D27420" s="2" t="s">
        <v>81</v>
      </c>
      <c r="Z27420" s="23"/>
      <c r="AA27420" s="20"/>
      <c r="AB27420" s="20"/>
      <c r="AC27420" s="20" t="s">
        <v>81</v>
      </c>
      <c r="AD27420" s="20" t="s">
        <v>81</v>
      </c>
    </row>
    <row r="27421" ht="15.75" customHeight="1">
      <c r="A27421" s="22"/>
      <c r="B27421" s="22"/>
      <c r="C27421" s="22" t="s">
        <v>81</v>
      </c>
      <c r="D27421" s="2" t="s">
        <v>81</v>
      </c>
      <c r="Z27421" s="23"/>
      <c r="AA27421" s="20"/>
      <c r="AB27421" s="20"/>
      <c r="AC27421" s="20" t="s">
        <v>81</v>
      </c>
      <c r="AD27421" s="20" t="s">
        <v>81</v>
      </c>
    </row>
    <row r="27422" ht="15.75" customHeight="1">
      <c r="A27422" s="22"/>
      <c r="B27422" s="22"/>
      <c r="C27422" s="22" t="s">
        <v>81</v>
      </c>
      <c r="D27422" s="2" t="s">
        <v>81</v>
      </c>
      <c r="Z27422" s="23"/>
      <c r="AA27422" s="20"/>
      <c r="AB27422" s="20"/>
      <c r="AC27422" s="20" t="s">
        <v>81</v>
      </c>
      <c r="AD27422" s="20" t="s">
        <v>81</v>
      </c>
    </row>
    <row r="27423" ht="15.75" customHeight="1">
      <c r="A27423" s="22"/>
      <c r="B27423" s="22"/>
      <c r="C27423" s="22" t="s">
        <v>81</v>
      </c>
      <c r="D27423" s="2" t="s">
        <v>81</v>
      </c>
      <c r="Z27423" s="23"/>
      <c r="AA27423" s="20"/>
      <c r="AB27423" s="20"/>
      <c r="AC27423" s="20" t="s">
        <v>81</v>
      </c>
      <c r="AD27423" s="20" t="s">
        <v>81</v>
      </c>
    </row>
    <row r="27424" ht="15.75" customHeight="1">
      <c r="A27424" s="22"/>
      <c r="B27424" s="22"/>
      <c r="C27424" s="22" t="s">
        <v>81</v>
      </c>
      <c r="D27424" s="2" t="s">
        <v>81</v>
      </c>
      <c r="Z27424" s="23"/>
      <c r="AA27424" s="20"/>
      <c r="AB27424" s="20"/>
      <c r="AC27424" s="20" t="s">
        <v>81</v>
      </c>
      <c r="AD27424" s="20" t="s">
        <v>81</v>
      </c>
    </row>
    <row r="27425" ht="15.75" customHeight="1">
      <c r="A27425" s="22"/>
      <c r="B27425" s="22"/>
      <c r="C27425" s="22" t="s">
        <v>81</v>
      </c>
      <c r="D27425" s="2" t="s">
        <v>81</v>
      </c>
      <c r="Z27425" s="23"/>
      <c r="AA27425" s="20"/>
      <c r="AB27425" s="20"/>
      <c r="AC27425" s="20" t="s">
        <v>81</v>
      </c>
      <c r="AD27425" s="20" t="s">
        <v>81</v>
      </c>
    </row>
    <row r="27426" ht="15.75" customHeight="1">
      <c r="A27426" s="22"/>
      <c r="B27426" s="22"/>
      <c r="C27426" s="22" t="s">
        <v>81</v>
      </c>
      <c r="D27426" s="2" t="s">
        <v>81</v>
      </c>
      <c r="Z27426" s="23"/>
      <c r="AA27426" s="20"/>
      <c r="AB27426" s="20"/>
      <c r="AC27426" s="20" t="s">
        <v>81</v>
      </c>
      <c r="AD27426" s="20" t="s">
        <v>81</v>
      </c>
    </row>
    <row r="27427" ht="15.75" customHeight="1">
      <c r="A27427" s="22"/>
      <c r="B27427" s="22"/>
      <c r="C27427" s="22" t="s">
        <v>81</v>
      </c>
      <c r="D27427" s="2" t="s">
        <v>81</v>
      </c>
      <c r="Z27427" s="23"/>
      <c r="AA27427" s="20"/>
      <c r="AB27427" s="20"/>
      <c r="AC27427" s="20" t="s">
        <v>81</v>
      </c>
      <c r="AD27427" s="20" t="s">
        <v>81</v>
      </c>
    </row>
    <row r="27428" ht="15.75" customHeight="1">
      <c r="A27428" s="22"/>
      <c r="B27428" s="22"/>
      <c r="C27428" s="22" t="s">
        <v>81</v>
      </c>
      <c r="D27428" s="2" t="s">
        <v>81</v>
      </c>
      <c r="Z27428" s="23"/>
      <c r="AA27428" s="20"/>
      <c r="AB27428" s="20"/>
      <c r="AC27428" s="20" t="s">
        <v>81</v>
      </c>
      <c r="AD27428" s="20" t="s">
        <v>81</v>
      </c>
    </row>
    <row r="27429" ht="15.75" customHeight="1">
      <c r="A27429" s="22"/>
      <c r="B27429" s="22"/>
      <c r="C27429" s="22" t="s">
        <v>81</v>
      </c>
      <c r="D27429" s="2" t="s">
        <v>81</v>
      </c>
      <c r="Z27429" s="23"/>
      <c r="AA27429" s="20"/>
      <c r="AB27429" s="20"/>
      <c r="AC27429" s="20" t="s">
        <v>81</v>
      </c>
      <c r="AD27429" s="20" t="s">
        <v>81</v>
      </c>
    </row>
    <row r="27430" ht="15.75" customHeight="1">
      <c r="A27430" s="22"/>
      <c r="B27430" s="22"/>
      <c r="C27430" s="22" t="s">
        <v>81</v>
      </c>
      <c r="D27430" s="2" t="s">
        <v>81</v>
      </c>
      <c r="Z27430" s="23"/>
      <c r="AA27430" s="20"/>
      <c r="AB27430" s="20"/>
      <c r="AC27430" s="20" t="s">
        <v>81</v>
      </c>
      <c r="AD27430" s="20" t="s">
        <v>81</v>
      </c>
    </row>
    <row r="27431" ht="15.75" customHeight="1">
      <c r="A27431" s="22"/>
      <c r="B27431" s="22"/>
      <c r="C27431" s="22" t="s">
        <v>81</v>
      </c>
      <c r="D27431" s="2" t="s">
        <v>81</v>
      </c>
      <c r="Z27431" s="23"/>
      <c r="AA27431" s="20"/>
      <c r="AB27431" s="20"/>
      <c r="AC27431" s="20" t="s">
        <v>81</v>
      </c>
      <c r="AD27431" s="20" t="s">
        <v>81</v>
      </c>
    </row>
    <row r="27432" ht="15.75" customHeight="1">
      <c r="A27432" s="22"/>
      <c r="B27432" s="22"/>
      <c r="C27432" s="22" t="s">
        <v>81</v>
      </c>
      <c r="D27432" s="2" t="s">
        <v>81</v>
      </c>
      <c r="Z27432" s="23"/>
      <c r="AA27432" s="20"/>
      <c r="AB27432" s="20"/>
      <c r="AC27432" s="20" t="s">
        <v>81</v>
      </c>
      <c r="AD27432" s="20" t="s">
        <v>81</v>
      </c>
    </row>
    <row r="27433" ht="15.75" customHeight="1">
      <c r="A27433" s="22"/>
      <c r="B27433" s="22"/>
      <c r="C27433" s="22" t="s">
        <v>81</v>
      </c>
      <c r="D27433" s="2" t="s">
        <v>81</v>
      </c>
      <c r="Z27433" s="23"/>
      <c r="AA27433" s="20"/>
      <c r="AB27433" s="20"/>
      <c r="AC27433" s="20" t="s">
        <v>81</v>
      </c>
      <c r="AD27433" s="20" t="s">
        <v>81</v>
      </c>
    </row>
    <row r="27434" ht="15.75" customHeight="1">
      <c r="A27434" s="22"/>
      <c r="B27434" s="22"/>
      <c r="C27434" s="22" t="s">
        <v>81</v>
      </c>
      <c r="D27434" s="2" t="s">
        <v>81</v>
      </c>
      <c r="Z27434" s="23"/>
      <c r="AA27434" s="20"/>
      <c r="AB27434" s="20"/>
      <c r="AC27434" s="20" t="s">
        <v>81</v>
      </c>
      <c r="AD27434" s="20" t="s">
        <v>81</v>
      </c>
    </row>
    <row r="27435" ht="15.75" customHeight="1">
      <c r="A27435" s="22"/>
      <c r="B27435" s="22"/>
      <c r="C27435" s="22" t="s">
        <v>81</v>
      </c>
      <c r="D27435" s="2" t="s">
        <v>81</v>
      </c>
      <c r="Z27435" s="23"/>
      <c r="AA27435" s="20"/>
      <c r="AB27435" s="20"/>
      <c r="AC27435" s="20" t="s">
        <v>81</v>
      </c>
      <c r="AD27435" s="20" t="s">
        <v>81</v>
      </c>
    </row>
    <row r="27436" ht="15.75" customHeight="1">
      <c r="A27436" s="22"/>
      <c r="B27436" s="22"/>
      <c r="C27436" s="22" t="s">
        <v>81</v>
      </c>
      <c r="D27436" s="2" t="s">
        <v>81</v>
      </c>
      <c r="Z27436" s="23"/>
      <c r="AA27436" s="20"/>
      <c r="AB27436" s="20"/>
      <c r="AC27436" s="20" t="s">
        <v>81</v>
      </c>
      <c r="AD27436" s="20" t="s">
        <v>81</v>
      </c>
    </row>
    <row r="27437" ht="15.75" customHeight="1">
      <c r="A27437" s="22"/>
      <c r="B27437" s="22"/>
      <c r="C27437" s="22" t="s">
        <v>81</v>
      </c>
      <c r="D27437" s="2" t="s">
        <v>81</v>
      </c>
      <c r="Z27437" s="23"/>
      <c r="AA27437" s="20"/>
      <c r="AB27437" s="20"/>
      <c r="AC27437" s="20" t="s">
        <v>81</v>
      </c>
      <c r="AD27437" s="20" t="s">
        <v>81</v>
      </c>
    </row>
    <row r="27438" ht="15.75" customHeight="1">
      <c r="A27438" s="22"/>
      <c r="B27438" s="22"/>
      <c r="C27438" s="22" t="s">
        <v>81</v>
      </c>
      <c r="D27438" s="2" t="s">
        <v>81</v>
      </c>
      <c r="Z27438" s="23"/>
      <c r="AA27438" s="20"/>
      <c r="AB27438" s="20"/>
      <c r="AC27438" s="20" t="s">
        <v>81</v>
      </c>
      <c r="AD27438" s="20" t="s">
        <v>81</v>
      </c>
    </row>
    <row r="27439" ht="15.75" customHeight="1">
      <c r="A27439" s="22"/>
      <c r="B27439" s="22"/>
      <c r="C27439" s="22" t="s">
        <v>81</v>
      </c>
      <c r="D27439" s="2" t="s">
        <v>81</v>
      </c>
      <c r="Z27439" s="23"/>
      <c r="AA27439" s="20"/>
      <c r="AB27439" s="20"/>
      <c r="AC27439" s="20" t="s">
        <v>81</v>
      </c>
      <c r="AD27439" s="20" t="s">
        <v>81</v>
      </c>
    </row>
    <row r="27440" ht="15.75" customHeight="1">
      <c r="A27440" s="22"/>
      <c r="B27440" s="22"/>
      <c r="C27440" s="22" t="s">
        <v>81</v>
      </c>
      <c r="D27440" s="2" t="s">
        <v>81</v>
      </c>
      <c r="Z27440" s="23"/>
      <c r="AA27440" s="20"/>
      <c r="AB27440" s="20"/>
      <c r="AC27440" s="20" t="s">
        <v>81</v>
      </c>
      <c r="AD27440" s="20" t="s">
        <v>81</v>
      </c>
    </row>
    <row r="27441" ht="15.75" customHeight="1">
      <c r="A27441" s="22"/>
      <c r="B27441" s="22"/>
      <c r="C27441" s="22" t="s">
        <v>81</v>
      </c>
      <c r="D27441" s="2" t="s">
        <v>81</v>
      </c>
      <c r="Z27441" s="23"/>
      <c r="AA27441" s="20"/>
      <c r="AB27441" s="20"/>
      <c r="AC27441" s="20" t="s">
        <v>81</v>
      </c>
      <c r="AD27441" s="20" t="s">
        <v>81</v>
      </c>
    </row>
    <row r="27442" ht="15.75" customHeight="1">
      <c r="A27442" s="22"/>
      <c r="B27442" s="22"/>
      <c r="C27442" s="22" t="s">
        <v>81</v>
      </c>
      <c r="D27442" s="2" t="s">
        <v>81</v>
      </c>
      <c r="Z27442" s="23"/>
      <c r="AA27442" s="20"/>
      <c r="AB27442" s="20"/>
      <c r="AC27442" s="20" t="s">
        <v>81</v>
      </c>
      <c r="AD27442" s="20" t="s">
        <v>81</v>
      </c>
    </row>
    <row r="27443" ht="15.75" customHeight="1">
      <c r="A27443" s="22"/>
      <c r="B27443" s="22"/>
      <c r="C27443" s="22" t="s">
        <v>81</v>
      </c>
      <c r="D27443" s="2" t="s">
        <v>81</v>
      </c>
      <c r="Z27443" s="23"/>
      <c r="AA27443" s="20"/>
      <c r="AB27443" s="20"/>
      <c r="AC27443" s="20" t="s">
        <v>81</v>
      </c>
      <c r="AD27443" s="20" t="s">
        <v>81</v>
      </c>
    </row>
    <row r="27444" ht="15.75" customHeight="1">
      <c r="A27444" s="22"/>
      <c r="B27444" s="22"/>
      <c r="C27444" s="22" t="s">
        <v>81</v>
      </c>
      <c r="D27444" s="2" t="s">
        <v>81</v>
      </c>
      <c r="Z27444" s="23"/>
      <c r="AA27444" s="20"/>
      <c r="AB27444" s="20"/>
      <c r="AC27444" s="20" t="s">
        <v>81</v>
      </c>
      <c r="AD27444" s="20" t="s">
        <v>81</v>
      </c>
    </row>
    <row r="27445" ht="15.75" customHeight="1">
      <c r="A27445" s="22"/>
      <c r="B27445" s="22"/>
      <c r="C27445" s="22" t="s">
        <v>81</v>
      </c>
      <c r="D27445" s="2" t="s">
        <v>81</v>
      </c>
      <c r="Z27445" s="23"/>
      <c r="AA27445" s="20"/>
      <c r="AB27445" s="20"/>
      <c r="AC27445" s="20" t="s">
        <v>81</v>
      </c>
      <c r="AD27445" s="20" t="s">
        <v>81</v>
      </c>
    </row>
    <row r="27446" ht="15.75" customHeight="1">
      <c r="A27446" s="22"/>
      <c r="B27446" s="22"/>
      <c r="C27446" s="22" t="s">
        <v>81</v>
      </c>
      <c r="D27446" s="2" t="s">
        <v>81</v>
      </c>
      <c r="Z27446" s="23"/>
      <c r="AA27446" s="20"/>
      <c r="AB27446" s="20"/>
      <c r="AC27446" s="20" t="s">
        <v>81</v>
      </c>
      <c r="AD27446" s="20" t="s">
        <v>81</v>
      </c>
    </row>
    <row r="27447" ht="15.75" customHeight="1">
      <c r="A27447" s="22"/>
      <c r="B27447" s="22"/>
      <c r="C27447" s="22" t="s">
        <v>81</v>
      </c>
      <c r="D27447" s="2" t="s">
        <v>81</v>
      </c>
      <c r="Z27447" s="23"/>
      <c r="AA27447" s="20"/>
      <c r="AB27447" s="20"/>
      <c r="AC27447" s="20" t="s">
        <v>81</v>
      </c>
      <c r="AD27447" s="20" t="s">
        <v>81</v>
      </c>
    </row>
    <row r="27448" ht="15.75" customHeight="1">
      <c r="A27448" s="22"/>
      <c r="B27448" s="22"/>
      <c r="C27448" s="22" t="s">
        <v>81</v>
      </c>
      <c r="D27448" s="2" t="s">
        <v>81</v>
      </c>
      <c r="Z27448" s="23"/>
      <c r="AA27448" s="20"/>
      <c r="AB27448" s="20"/>
      <c r="AC27448" s="20" t="s">
        <v>81</v>
      </c>
      <c r="AD27448" s="20" t="s">
        <v>81</v>
      </c>
    </row>
    <row r="27449" ht="15.75" customHeight="1">
      <c r="A27449" s="22"/>
      <c r="B27449" s="22"/>
      <c r="C27449" s="22" t="s">
        <v>81</v>
      </c>
      <c r="D27449" s="2" t="s">
        <v>81</v>
      </c>
      <c r="Z27449" s="23"/>
      <c r="AA27449" s="20"/>
      <c r="AB27449" s="20"/>
      <c r="AC27449" s="20" t="s">
        <v>81</v>
      </c>
      <c r="AD27449" s="20" t="s">
        <v>81</v>
      </c>
    </row>
    <row r="27450" ht="15.75" customHeight="1">
      <c r="A27450" s="22"/>
      <c r="B27450" s="22"/>
      <c r="C27450" s="22" t="s">
        <v>81</v>
      </c>
      <c r="D27450" s="2" t="s">
        <v>81</v>
      </c>
      <c r="Z27450" s="23"/>
      <c r="AA27450" s="20"/>
      <c r="AB27450" s="20"/>
      <c r="AC27450" s="20" t="s">
        <v>81</v>
      </c>
      <c r="AD27450" s="20" t="s">
        <v>81</v>
      </c>
    </row>
    <row r="27451" ht="15.75" customHeight="1">
      <c r="A27451" s="22"/>
      <c r="B27451" s="22"/>
      <c r="C27451" s="22" t="s">
        <v>81</v>
      </c>
      <c r="D27451" s="2" t="s">
        <v>81</v>
      </c>
      <c r="Z27451" s="23"/>
      <c r="AA27451" s="20"/>
      <c r="AB27451" s="20"/>
      <c r="AC27451" s="20" t="s">
        <v>81</v>
      </c>
      <c r="AD27451" s="20" t="s">
        <v>81</v>
      </c>
    </row>
    <row r="27452" ht="15.75" customHeight="1">
      <c r="A27452" s="22"/>
      <c r="B27452" s="22"/>
      <c r="C27452" s="22" t="s">
        <v>81</v>
      </c>
      <c r="D27452" s="2" t="s">
        <v>81</v>
      </c>
      <c r="Z27452" s="23"/>
      <c r="AA27452" s="20"/>
      <c r="AB27452" s="20"/>
      <c r="AC27452" s="20" t="s">
        <v>81</v>
      </c>
      <c r="AD27452" s="20" t="s">
        <v>81</v>
      </c>
    </row>
    <row r="27453" ht="15.75" customHeight="1">
      <c r="A27453" s="22"/>
      <c r="B27453" s="22"/>
      <c r="C27453" s="22" t="s">
        <v>81</v>
      </c>
      <c r="D27453" s="2" t="s">
        <v>81</v>
      </c>
      <c r="Z27453" s="23"/>
      <c r="AA27453" s="20"/>
      <c r="AB27453" s="20"/>
      <c r="AC27453" s="20" t="s">
        <v>81</v>
      </c>
      <c r="AD27453" s="20" t="s">
        <v>81</v>
      </c>
    </row>
    <row r="27454" ht="15.75" customHeight="1">
      <c r="A27454" s="22"/>
      <c r="B27454" s="22"/>
      <c r="C27454" s="22" t="s">
        <v>81</v>
      </c>
      <c r="D27454" s="2" t="s">
        <v>81</v>
      </c>
      <c r="Z27454" s="23"/>
      <c r="AA27454" s="20"/>
      <c r="AB27454" s="20"/>
      <c r="AC27454" s="20" t="s">
        <v>81</v>
      </c>
      <c r="AD27454" s="20" t="s">
        <v>81</v>
      </c>
    </row>
    <row r="27455" ht="15.75" customHeight="1">
      <c r="A27455" s="22"/>
      <c r="B27455" s="22"/>
      <c r="C27455" s="22" t="s">
        <v>81</v>
      </c>
      <c r="D27455" s="2" t="s">
        <v>81</v>
      </c>
      <c r="Z27455" s="23"/>
      <c r="AA27455" s="20"/>
      <c r="AB27455" s="20"/>
      <c r="AC27455" s="20" t="s">
        <v>81</v>
      </c>
      <c r="AD27455" s="20" t="s">
        <v>81</v>
      </c>
    </row>
    <row r="27456" ht="15.75" customHeight="1">
      <c r="A27456" s="22"/>
      <c r="B27456" s="22"/>
      <c r="C27456" s="22" t="s">
        <v>81</v>
      </c>
      <c r="D27456" s="2" t="s">
        <v>81</v>
      </c>
      <c r="Z27456" s="23"/>
      <c r="AA27456" s="20"/>
      <c r="AB27456" s="20"/>
      <c r="AC27456" s="20" t="s">
        <v>81</v>
      </c>
      <c r="AD27456" s="20" t="s">
        <v>81</v>
      </c>
    </row>
    <row r="27457" ht="15.75" customHeight="1">
      <c r="A27457" s="22"/>
      <c r="B27457" s="22"/>
      <c r="C27457" s="22" t="s">
        <v>81</v>
      </c>
      <c r="D27457" s="2" t="s">
        <v>81</v>
      </c>
      <c r="Z27457" s="23"/>
      <c r="AA27457" s="20"/>
      <c r="AB27457" s="20"/>
      <c r="AC27457" s="20" t="s">
        <v>81</v>
      </c>
      <c r="AD27457" s="20" t="s">
        <v>81</v>
      </c>
    </row>
    <row r="27458" ht="15.75" customHeight="1">
      <c r="A27458" s="22"/>
      <c r="B27458" s="22"/>
      <c r="C27458" s="22" t="s">
        <v>81</v>
      </c>
      <c r="D27458" s="2" t="s">
        <v>81</v>
      </c>
      <c r="Z27458" s="23"/>
      <c r="AA27458" s="20"/>
      <c r="AB27458" s="20"/>
      <c r="AC27458" s="20" t="s">
        <v>81</v>
      </c>
      <c r="AD27458" s="20" t="s">
        <v>81</v>
      </c>
    </row>
    <row r="27459" ht="15.75" customHeight="1">
      <c r="A27459" s="22"/>
      <c r="B27459" s="22"/>
      <c r="C27459" s="22" t="s">
        <v>81</v>
      </c>
      <c r="D27459" s="2" t="s">
        <v>81</v>
      </c>
      <c r="Z27459" s="23"/>
      <c r="AA27459" s="20"/>
      <c r="AB27459" s="20"/>
      <c r="AC27459" s="20" t="s">
        <v>81</v>
      </c>
      <c r="AD27459" s="20" t="s">
        <v>81</v>
      </c>
    </row>
    <row r="27460" ht="15.75" customHeight="1">
      <c r="A27460" s="22"/>
      <c r="B27460" s="22"/>
      <c r="C27460" s="22" t="s">
        <v>81</v>
      </c>
      <c r="D27460" s="2" t="s">
        <v>81</v>
      </c>
      <c r="Z27460" s="23"/>
      <c r="AA27460" s="20"/>
      <c r="AB27460" s="20"/>
      <c r="AC27460" s="20" t="s">
        <v>81</v>
      </c>
      <c r="AD27460" s="20" t="s">
        <v>81</v>
      </c>
    </row>
    <row r="27461" ht="15.75" customHeight="1">
      <c r="A27461" s="22"/>
      <c r="B27461" s="22"/>
      <c r="C27461" s="22" t="s">
        <v>81</v>
      </c>
      <c r="D27461" s="2" t="s">
        <v>81</v>
      </c>
      <c r="Z27461" s="23"/>
      <c r="AA27461" s="20"/>
      <c r="AB27461" s="20"/>
      <c r="AC27461" s="20" t="s">
        <v>81</v>
      </c>
      <c r="AD27461" s="20" t="s">
        <v>81</v>
      </c>
    </row>
    <row r="27462" ht="15.75" customHeight="1">
      <c r="A27462" s="22"/>
      <c r="B27462" s="22"/>
      <c r="C27462" s="22" t="s">
        <v>81</v>
      </c>
      <c r="D27462" s="2" t="s">
        <v>81</v>
      </c>
      <c r="Z27462" s="23"/>
      <c r="AA27462" s="20"/>
      <c r="AB27462" s="20"/>
      <c r="AC27462" s="20" t="s">
        <v>81</v>
      </c>
      <c r="AD27462" s="20" t="s">
        <v>81</v>
      </c>
    </row>
    <row r="27463" ht="15.75" customHeight="1">
      <c r="A27463" s="22"/>
      <c r="B27463" s="22"/>
      <c r="C27463" s="22" t="s">
        <v>81</v>
      </c>
      <c r="D27463" s="2" t="s">
        <v>81</v>
      </c>
      <c r="Z27463" s="23"/>
      <c r="AA27463" s="20"/>
      <c r="AB27463" s="20"/>
      <c r="AC27463" s="20" t="s">
        <v>81</v>
      </c>
      <c r="AD27463" s="20" t="s">
        <v>81</v>
      </c>
    </row>
    <row r="27464" ht="15.75" customHeight="1">
      <c r="A27464" s="22"/>
      <c r="B27464" s="22"/>
      <c r="C27464" s="22" t="s">
        <v>81</v>
      </c>
      <c r="D27464" s="2" t="s">
        <v>81</v>
      </c>
      <c r="Z27464" s="23"/>
      <c r="AA27464" s="20"/>
      <c r="AB27464" s="20"/>
      <c r="AC27464" s="20" t="s">
        <v>81</v>
      </c>
      <c r="AD27464" s="20" t="s">
        <v>81</v>
      </c>
    </row>
    <row r="27465" ht="15.75" customHeight="1">
      <c r="A27465" s="22"/>
      <c r="B27465" s="22"/>
      <c r="C27465" s="22" t="s">
        <v>81</v>
      </c>
      <c r="D27465" s="2" t="s">
        <v>81</v>
      </c>
      <c r="Z27465" s="23"/>
      <c r="AA27465" s="20"/>
      <c r="AB27465" s="20"/>
      <c r="AC27465" s="20" t="s">
        <v>81</v>
      </c>
      <c r="AD27465" s="20" t="s">
        <v>81</v>
      </c>
    </row>
    <row r="27466" ht="15.75" customHeight="1">
      <c r="A27466" s="22"/>
      <c r="B27466" s="22"/>
      <c r="C27466" s="22" t="s">
        <v>81</v>
      </c>
      <c r="D27466" s="2" t="s">
        <v>81</v>
      </c>
      <c r="Z27466" s="23"/>
      <c r="AA27466" s="20"/>
      <c r="AB27466" s="20"/>
      <c r="AC27466" s="20" t="s">
        <v>81</v>
      </c>
      <c r="AD27466" s="20" t="s">
        <v>81</v>
      </c>
    </row>
    <row r="27467" ht="15.75" customHeight="1">
      <c r="A27467" s="22"/>
      <c r="B27467" s="22"/>
      <c r="C27467" s="22" t="s">
        <v>81</v>
      </c>
      <c r="D27467" s="2" t="s">
        <v>81</v>
      </c>
      <c r="Z27467" s="23"/>
      <c r="AA27467" s="20"/>
      <c r="AB27467" s="20"/>
      <c r="AC27467" s="20" t="s">
        <v>81</v>
      </c>
      <c r="AD27467" s="20" t="s">
        <v>81</v>
      </c>
    </row>
    <row r="27468" ht="15.75" customHeight="1">
      <c r="A27468" s="22"/>
      <c r="B27468" s="22"/>
      <c r="C27468" s="22" t="s">
        <v>81</v>
      </c>
      <c r="D27468" s="2" t="s">
        <v>81</v>
      </c>
      <c r="Z27468" s="23"/>
      <c r="AA27468" s="20"/>
      <c r="AB27468" s="20"/>
      <c r="AC27468" s="20" t="s">
        <v>81</v>
      </c>
      <c r="AD27468" s="20" t="s">
        <v>81</v>
      </c>
    </row>
    <row r="27469" ht="15.75" customHeight="1">
      <c r="A27469" s="22"/>
      <c r="B27469" s="22"/>
      <c r="C27469" s="22" t="s">
        <v>81</v>
      </c>
      <c r="D27469" s="2" t="s">
        <v>81</v>
      </c>
      <c r="Z27469" s="23"/>
      <c r="AA27469" s="20"/>
      <c r="AB27469" s="20"/>
      <c r="AC27469" s="20" t="s">
        <v>81</v>
      </c>
      <c r="AD27469" s="20" t="s">
        <v>81</v>
      </c>
    </row>
    <row r="27470" ht="15.75" customHeight="1">
      <c r="A27470" s="22"/>
      <c r="B27470" s="22"/>
      <c r="C27470" s="22" t="s">
        <v>81</v>
      </c>
      <c r="D27470" s="2" t="s">
        <v>81</v>
      </c>
      <c r="Z27470" s="23"/>
      <c r="AA27470" s="20"/>
      <c r="AB27470" s="20"/>
      <c r="AC27470" s="20" t="s">
        <v>81</v>
      </c>
      <c r="AD27470" s="20" t="s">
        <v>81</v>
      </c>
    </row>
    <row r="27471" ht="15.75" customHeight="1">
      <c r="A27471" s="22"/>
      <c r="B27471" s="22"/>
      <c r="C27471" s="22" t="s">
        <v>81</v>
      </c>
      <c r="D27471" s="2" t="s">
        <v>81</v>
      </c>
      <c r="Z27471" s="23"/>
      <c r="AA27471" s="20"/>
      <c r="AB27471" s="20"/>
      <c r="AC27471" s="20" t="s">
        <v>81</v>
      </c>
      <c r="AD27471" s="20" t="s">
        <v>81</v>
      </c>
    </row>
    <row r="27472" ht="15.75" customHeight="1">
      <c r="A27472" s="22"/>
      <c r="B27472" s="22"/>
      <c r="C27472" s="22" t="s">
        <v>81</v>
      </c>
      <c r="D27472" s="2" t="s">
        <v>81</v>
      </c>
      <c r="Z27472" s="23"/>
      <c r="AA27472" s="20"/>
      <c r="AB27472" s="20"/>
      <c r="AC27472" s="20" t="s">
        <v>81</v>
      </c>
      <c r="AD27472" s="20" t="s">
        <v>81</v>
      </c>
    </row>
    <row r="27473" ht="15.75" customHeight="1">
      <c r="A27473" s="22"/>
      <c r="B27473" s="22"/>
      <c r="C27473" s="22" t="s">
        <v>81</v>
      </c>
      <c r="D27473" s="2" t="s">
        <v>81</v>
      </c>
      <c r="Z27473" s="23"/>
      <c r="AA27473" s="20"/>
      <c r="AB27473" s="20"/>
      <c r="AC27473" s="20" t="s">
        <v>81</v>
      </c>
      <c r="AD27473" s="20" t="s">
        <v>81</v>
      </c>
    </row>
    <row r="27474" ht="15.75" customHeight="1">
      <c r="A27474" s="22"/>
      <c r="B27474" s="22"/>
      <c r="C27474" s="22" t="s">
        <v>81</v>
      </c>
      <c r="D27474" s="2" t="s">
        <v>81</v>
      </c>
      <c r="Z27474" s="23"/>
      <c r="AA27474" s="20"/>
      <c r="AB27474" s="20"/>
      <c r="AC27474" s="20" t="s">
        <v>81</v>
      </c>
      <c r="AD27474" s="20" t="s">
        <v>81</v>
      </c>
    </row>
    <row r="27475" ht="15.75" customHeight="1">
      <c r="A27475" s="22"/>
      <c r="B27475" s="22"/>
      <c r="C27475" s="22" t="s">
        <v>81</v>
      </c>
      <c r="D27475" s="2" t="s">
        <v>81</v>
      </c>
      <c r="Z27475" s="23"/>
      <c r="AA27475" s="20"/>
      <c r="AB27475" s="20"/>
      <c r="AC27475" s="20" t="s">
        <v>81</v>
      </c>
      <c r="AD27475" s="20" t="s">
        <v>81</v>
      </c>
    </row>
    <row r="27476" ht="15.75" customHeight="1">
      <c r="A27476" s="22"/>
      <c r="B27476" s="22"/>
      <c r="C27476" s="22" t="s">
        <v>81</v>
      </c>
      <c r="D27476" s="2" t="s">
        <v>81</v>
      </c>
      <c r="Z27476" s="23"/>
      <c r="AA27476" s="20"/>
      <c r="AB27476" s="20"/>
      <c r="AC27476" s="20" t="s">
        <v>81</v>
      </c>
      <c r="AD27476" s="20" t="s">
        <v>81</v>
      </c>
    </row>
    <row r="27477" ht="15.75" customHeight="1">
      <c r="A27477" s="22"/>
      <c r="B27477" s="22"/>
      <c r="C27477" s="22" t="s">
        <v>81</v>
      </c>
      <c r="D27477" s="2" t="s">
        <v>81</v>
      </c>
      <c r="Z27477" s="23"/>
      <c r="AA27477" s="20"/>
      <c r="AB27477" s="20"/>
      <c r="AC27477" s="20" t="s">
        <v>81</v>
      </c>
      <c r="AD27477" s="20" t="s">
        <v>81</v>
      </c>
    </row>
    <row r="27478" ht="15.75" customHeight="1">
      <c r="A27478" s="22"/>
      <c r="B27478" s="22"/>
      <c r="C27478" s="22" t="s">
        <v>81</v>
      </c>
      <c r="D27478" s="2" t="s">
        <v>81</v>
      </c>
      <c r="Z27478" s="23"/>
      <c r="AA27478" s="20"/>
      <c r="AB27478" s="20"/>
      <c r="AC27478" s="20" t="s">
        <v>81</v>
      </c>
      <c r="AD27478" s="20" t="s">
        <v>81</v>
      </c>
    </row>
    <row r="27479" ht="15.75" customHeight="1">
      <c r="A27479" s="22"/>
      <c r="B27479" s="22"/>
      <c r="C27479" s="22" t="s">
        <v>81</v>
      </c>
      <c r="D27479" s="2" t="s">
        <v>81</v>
      </c>
      <c r="Z27479" s="23"/>
      <c r="AA27479" s="20"/>
      <c r="AB27479" s="20"/>
      <c r="AC27479" s="20" t="s">
        <v>81</v>
      </c>
      <c r="AD27479" s="20" t="s">
        <v>81</v>
      </c>
    </row>
    <row r="27480" ht="15.75" customHeight="1">
      <c r="A27480" s="22"/>
      <c r="B27480" s="22"/>
      <c r="C27480" s="22" t="s">
        <v>81</v>
      </c>
      <c r="D27480" s="2" t="s">
        <v>81</v>
      </c>
      <c r="Z27480" s="23"/>
      <c r="AA27480" s="20"/>
      <c r="AB27480" s="20"/>
      <c r="AC27480" s="20" t="s">
        <v>81</v>
      </c>
      <c r="AD27480" s="20" t="s">
        <v>81</v>
      </c>
    </row>
    <row r="27481" ht="15.75" customHeight="1">
      <c r="A27481" s="22"/>
      <c r="B27481" s="22"/>
      <c r="C27481" s="22" t="s">
        <v>81</v>
      </c>
      <c r="D27481" s="2" t="s">
        <v>81</v>
      </c>
      <c r="Z27481" s="23"/>
      <c r="AA27481" s="20"/>
      <c r="AB27481" s="20"/>
      <c r="AC27481" s="20" t="s">
        <v>81</v>
      </c>
      <c r="AD27481" s="20" t="s">
        <v>81</v>
      </c>
    </row>
    <row r="27482" ht="15.75" customHeight="1">
      <c r="A27482" s="22"/>
      <c r="B27482" s="22"/>
      <c r="C27482" s="22" t="s">
        <v>81</v>
      </c>
      <c r="D27482" s="2" t="s">
        <v>81</v>
      </c>
      <c r="Z27482" s="23"/>
      <c r="AA27482" s="20"/>
      <c r="AB27482" s="20"/>
      <c r="AC27482" s="20" t="s">
        <v>81</v>
      </c>
      <c r="AD27482" s="20" t="s">
        <v>81</v>
      </c>
    </row>
    <row r="27483" ht="15.75" customHeight="1">
      <c r="A27483" s="22"/>
      <c r="B27483" s="22"/>
      <c r="C27483" s="22" t="s">
        <v>81</v>
      </c>
      <c r="D27483" s="2" t="s">
        <v>81</v>
      </c>
      <c r="Z27483" s="23"/>
      <c r="AA27483" s="20"/>
      <c r="AB27483" s="20"/>
      <c r="AC27483" s="20" t="s">
        <v>81</v>
      </c>
      <c r="AD27483" s="20" t="s">
        <v>81</v>
      </c>
    </row>
    <row r="27484" ht="15.75" customHeight="1">
      <c r="A27484" s="22"/>
      <c r="B27484" s="22"/>
      <c r="C27484" s="22" t="s">
        <v>81</v>
      </c>
      <c r="D27484" s="2" t="s">
        <v>81</v>
      </c>
      <c r="Z27484" s="23"/>
      <c r="AA27484" s="20"/>
      <c r="AB27484" s="20"/>
      <c r="AC27484" s="20" t="s">
        <v>81</v>
      </c>
      <c r="AD27484" s="20" t="s">
        <v>81</v>
      </c>
    </row>
    <row r="27485" ht="15.75" customHeight="1">
      <c r="A27485" s="22"/>
      <c r="B27485" s="22"/>
      <c r="C27485" s="22" t="s">
        <v>81</v>
      </c>
      <c r="D27485" s="2" t="s">
        <v>81</v>
      </c>
      <c r="Z27485" s="23"/>
      <c r="AA27485" s="20"/>
      <c r="AB27485" s="20"/>
      <c r="AC27485" s="20" t="s">
        <v>81</v>
      </c>
      <c r="AD27485" s="20" t="s">
        <v>81</v>
      </c>
    </row>
    <row r="27486" ht="15.75" customHeight="1">
      <c r="A27486" s="22"/>
      <c r="B27486" s="22"/>
      <c r="C27486" s="22" t="s">
        <v>81</v>
      </c>
      <c r="D27486" s="2" t="s">
        <v>81</v>
      </c>
      <c r="Z27486" s="23"/>
      <c r="AA27486" s="20"/>
      <c r="AB27486" s="20"/>
      <c r="AC27486" s="20" t="s">
        <v>81</v>
      </c>
      <c r="AD27486" s="20" t="s">
        <v>81</v>
      </c>
    </row>
    <row r="27487" ht="15.75" customHeight="1">
      <c r="A27487" s="22"/>
      <c r="B27487" s="22"/>
      <c r="C27487" s="22" t="s">
        <v>81</v>
      </c>
      <c r="D27487" s="2" t="s">
        <v>81</v>
      </c>
      <c r="Z27487" s="23"/>
      <c r="AA27487" s="20"/>
      <c r="AB27487" s="20"/>
      <c r="AC27487" s="20" t="s">
        <v>81</v>
      </c>
      <c r="AD27487" s="20" t="s">
        <v>81</v>
      </c>
    </row>
    <row r="27488" ht="15.75" customHeight="1">
      <c r="A27488" s="22"/>
      <c r="B27488" s="22"/>
      <c r="C27488" s="22" t="s">
        <v>81</v>
      </c>
      <c r="D27488" s="2" t="s">
        <v>81</v>
      </c>
      <c r="Z27488" s="23"/>
      <c r="AA27488" s="20"/>
      <c r="AB27488" s="20"/>
      <c r="AC27488" s="20" t="s">
        <v>81</v>
      </c>
      <c r="AD27488" s="20" t="s">
        <v>81</v>
      </c>
    </row>
    <row r="27489" ht="15.75" customHeight="1">
      <c r="A27489" s="22"/>
      <c r="B27489" s="22"/>
      <c r="C27489" s="22" t="s">
        <v>81</v>
      </c>
      <c r="D27489" s="2" t="s">
        <v>81</v>
      </c>
      <c r="Z27489" s="23"/>
      <c r="AA27489" s="20"/>
      <c r="AB27489" s="20"/>
      <c r="AC27489" s="20" t="s">
        <v>81</v>
      </c>
      <c r="AD27489" s="20" t="s">
        <v>81</v>
      </c>
    </row>
    <row r="27490" ht="15.75" customHeight="1">
      <c r="A27490" s="22"/>
      <c r="B27490" s="22"/>
      <c r="C27490" s="22" t="s">
        <v>81</v>
      </c>
      <c r="D27490" s="2" t="s">
        <v>81</v>
      </c>
      <c r="Z27490" s="23"/>
      <c r="AA27490" s="20"/>
      <c r="AB27490" s="20"/>
      <c r="AC27490" s="20" t="s">
        <v>81</v>
      </c>
      <c r="AD27490" s="20" t="s">
        <v>81</v>
      </c>
    </row>
    <row r="27491" ht="15.75" customHeight="1">
      <c r="A27491" s="22"/>
      <c r="B27491" s="22"/>
      <c r="C27491" s="22" t="s">
        <v>81</v>
      </c>
      <c r="D27491" s="2" t="s">
        <v>81</v>
      </c>
      <c r="Z27491" s="23"/>
      <c r="AA27491" s="20"/>
      <c r="AB27491" s="20"/>
      <c r="AC27491" s="20" t="s">
        <v>81</v>
      </c>
      <c r="AD27491" s="20" t="s">
        <v>81</v>
      </c>
    </row>
    <row r="27492" ht="15.75" customHeight="1">
      <c r="A27492" s="22"/>
      <c r="B27492" s="22"/>
      <c r="C27492" s="22" t="s">
        <v>81</v>
      </c>
      <c r="D27492" s="2" t="s">
        <v>81</v>
      </c>
      <c r="Z27492" s="23"/>
      <c r="AA27492" s="20"/>
      <c r="AB27492" s="20"/>
      <c r="AC27492" s="20" t="s">
        <v>81</v>
      </c>
      <c r="AD27492" s="20" t="s">
        <v>81</v>
      </c>
    </row>
    <row r="27493" ht="15.75" customHeight="1">
      <c r="A27493" s="22"/>
      <c r="B27493" s="22"/>
      <c r="C27493" s="22" t="s">
        <v>81</v>
      </c>
      <c r="D27493" s="2" t="s">
        <v>81</v>
      </c>
      <c r="Z27493" s="23"/>
      <c r="AA27493" s="20"/>
      <c r="AB27493" s="20"/>
      <c r="AC27493" s="20" t="s">
        <v>81</v>
      </c>
      <c r="AD27493" s="20" t="s">
        <v>81</v>
      </c>
    </row>
    <row r="27494" ht="15.75" customHeight="1">
      <c r="A27494" s="22"/>
      <c r="B27494" s="22"/>
      <c r="C27494" s="22" t="s">
        <v>81</v>
      </c>
      <c r="D27494" s="2" t="s">
        <v>81</v>
      </c>
      <c r="Z27494" s="23"/>
      <c r="AA27494" s="20"/>
      <c r="AB27494" s="20"/>
      <c r="AC27494" s="20" t="s">
        <v>81</v>
      </c>
      <c r="AD27494" s="20" t="s">
        <v>81</v>
      </c>
    </row>
    <row r="27495" ht="15.75" customHeight="1">
      <c r="A27495" s="22"/>
      <c r="B27495" s="22"/>
      <c r="C27495" s="22" t="s">
        <v>81</v>
      </c>
      <c r="D27495" s="2" t="s">
        <v>81</v>
      </c>
      <c r="Z27495" s="23"/>
      <c r="AA27495" s="20"/>
      <c r="AB27495" s="20"/>
      <c r="AC27495" s="20" t="s">
        <v>81</v>
      </c>
      <c r="AD27495" s="20" t="s">
        <v>81</v>
      </c>
    </row>
    <row r="27496" ht="15.75" customHeight="1">
      <c r="A27496" s="22"/>
      <c r="B27496" s="22"/>
      <c r="C27496" s="22" t="s">
        <v>81</v>
      </c>
      <c r="D27496" s="2" t="s">
        <v>81</v>
      </c>
      <c r="Z27496" s="23"/>
      <c r="AA27496" s="20"/>
      <c r="AB27496" s="20"/>
      <c r="AC27496" s="20" t="s">
        <v>81</v>
      </c>
      <c r="AD27496" s="20" t="s">
        <v>81</v>
      </c>
    </row>
    <row r="27497" ht="15.75" customHeight="1">
      <c r="A27497" s="22"/>
      <c r="B27497" s="22"/>
      <c r="C27497" s="22" t="s">
        <v>81</v>
      </c>
      <c r="D27497" s="2" t="s">
        <v>81</v>
      </c>
      <c r="Z27497" s="23"/>
      <c r="AA27497" s="20"/>
      <c r="AB27497" s="20"/>
      <c r="AC27497" s="20" t="s">
        <v>81</v>
      </c>
      <c r="AD27497" s="20" t="s">
        <v>81</v>
      </c>
    </row>
    <row r="27498" ht="15.75" customHeight="1">
      <c r="A27498" s="22"/>
      <c r="B27498" s="22"/>
      <c r="C27498" s="22" t="s">
        <v>81</v>
      </c>
      <c r="D27498" s="2" t="s">
        <v>81</v>
      </c>
      <c r="Z27498" s="23"/>
      <c r="AA27498" s="20"/>
      <c r="AB27498" s="20"/>
      <c r="AC27498" s="20" t="s">
        <v>81</v>
      </c>
      <c r="AD27498" s="20" t="s">
        <v>81</v>
      </c>
    </row>
    <row r="27499" ht="15.75" customHeight="1">
      <c r="A27499" s="22"/>
      <c r="B27499" s="22"/>
      <c r="C27499" s="22" t="s">
        <v>81</v>
      </c>
      <c r="D27499" s="2" t="s">
        <v>81</v>
      </c>
      <c r="Z27499" s="23"/>
      <c r="AA27499" s="20"/>
      <c r="AB27499" s="20"/>
      <c r="AC27499" s="20" t="s">
        <v>81</v>
      </c>
      <c r="AD27499" s="20" t="s">
        <v>81</v>
      </c>
    </row>
    <row r="27500" ht="15.75" customHeight="1">
      <c r="A27500" s="22"/>
      <c r="B27500" s="22"/>
      <c r="C27500" s="22" t="s">
        <v>81</v>
      </c>
      <c r="D27500" s="2" t="s">
        <v>81</v>
      </c>
      <c r="Z27500" s="23"/>
      <c r="AA27500" s="20"/>
      <c r="AB27500" s="20"/>
      <c r="AC27500" s="20" t="s">
        <v>81</v>
      </c>
      <c r="AD27500" s="20" t="s">
        <v>81</v>
      </c>
    </row>
    <row r="27501" ht="15.75" customHeight="1">
      <c r="A27501" s="22"/>
      <c r="B27501" s="22"/>
      <c r="C27501" s="22" t="s">
        <v>81</v>
      </c>
      <c r="D27501" s="2" t="s">
        <v>81</v>
      </c>
      <c r="Z27501" s="23"/>
      <c r="AA27501" s="20"/>
      <c r="AB27501" s="20"/>
      <c r="AC27501" s="20" t="s">
        <v>81</v>
      </c>
      <c r="AD27501" s="20" t="s">
        <v>81</v>
      </c>
    </row>
    <row r="27502" ht="15.75" customHeight="1">
      <c r="A27502" s="22"/>
      <c r="B27502" s="22"/>
      <c r="C27502" s="22" t="s">
        <v>81</v>
      </c>
      <c r="D27502" s="2" t="s">
        <v>81</v>
      </c>
      <c r="Z27502" s="23"/>
      <c r="AA27502" s="20"/>
      <c r="AB27502" s="20"/>
      <c r="AC27502" s="20" t="s">
        <v>81</v>
      </c>
      <c r="AD27502" s="20" t="s">
        <v>81</v>
      </c>
    </row>
    <row r="27503" ht="15.75" customHeight="1">
      <c r="A27503" s="22"/>
      <c r="B27503" s="22"/>
      <c r="C27503" s="22" t="s">
        <v>81</v>
      </c>
      <c r="D27503" s="2" t="s">
        <v>81</v>
      </c>
      <c r="Z27503" s="23"/>
      <c r="AA27503" s="20"/>
      <c r="AB27503" s="20"/>
      <c r="AC27503" s="20" t="s">
        <v>81</v>
      </c>
      <c r="AD27503" s="20" t="s">
        <v>81</v>
      </c>
    </row>
    <row r="27504" ht="15.75" customHeight="1">
      <c r="A27504" s="22"/>
      <c r="B27504" s="22"/>
      <c r="C27504" s="22" t="s">
        <v>81</v>
      </c>
      <c r="D27504" s="2" t="s">
        <v>81</v>
      </c>
      <c r="Z27504" s="23"/>
      <c r="AA27504" s="20"/>
      <c r="AB27504" s="20"/>
      <c r="AC27504" s="20" t="s">
        <v>81</v>
      </c>
      <c r="AD27504" s="20" t="s">
        <v>81</v>
      </c>
    </row>
    <row r="27505" ht="15.75" customHeight="1">
      <c r="A27505" s="22"/>
      <c r="B27505" s="22"/>
      <c r="C27505" s="22" t="s">
        <v>81</v>
      </c>
      <c r="D27505" s="2" t="s">
        <v>81</v>
      </c>
      <c r="Z27505" s="23"/>
      <c r="AA27505" s="20"/>
      <c r="AB27505" s="20"/>
      <c r="AC27505" s="20" t="s">
        <v>81</v>
      </c>
      <c r="AD27505" s="20" t="s">
        <v>81</v>
      </c>
    </row>
    <row r="27506" ht="15.75" customHeight="1">
      <c r="A27506" s="22"/>
      <c r="B27506" s="22"/>
      <c r="C27506" s="22" t="s">
        <v>81</v>
      </c>
      <c r="D27506" s="2" t="s">
        <v>81</v>
      </c>
      <c r="Z27506" s="23"/>
      <c r="AA27506" s="20"/>
      <c r="AB27506" s="20"/>
      <c r="AC27506" s="20" t="s">
        <v>81</v>
      </c>
      <c r="AD27506" s="20" t="s">
        <v>81</v>
      </c>
    </row>
    <row r="27507" ht="15.75" customHeight="1">
      <c r="A27507" s="22"/>
      <c r="B27507" s="22"/>
      <c r="C27507" s="22" t="s">
        <v>81</v>
      </c>
      <c r="D27507" s="2" t="s">
        <v>81</v>
      </c>
      <c r="Z27507" s="23"/>
      <c r="AA27507" s="20"/>
      <c r="AB27507" s="20"/>
      <c r="AC27507" s="20" t="s">
        <v>81</v>
      </c>
      <c r="AD27507" s="20" t="s">
        <v>81</v>
      </c>
    </row>
    <row r="27508" ht="15.75" customHeight="1">
      <c r="A27508" s="22"/>
      <c r="B27508" s="22"/>
      <c r="C27508" s="22" t="s">
        <v>81</v>
      </c>
      <c r="D27508" s="2" t="s">
        <v>81</v>
      </c>
      <c r="Z27508" s="23"/>
      <c r="AA27508" s="20"/>
      <c r="AB27508" s="20"/>
      <c r="AC27508" s="20" t="s">
        <v>81</v>
      </c>
      <c r="AD27508" s="20" t="s">
        <v>81</v>
      </c>
    </row>
    <row r="27509" ht="15.75" customHeight="1">
      <c r="A27509" s="22"/>
      <c r="B27509" s="22"/>
      <c r="C27509" s="22" t="s">
        <v>81</v>
      </c>
      <c r="D27509" s="2" t="s">
        <v>81</v>
      </c>
      <c r="Z27509" s="23"/>
      <c r="AA27509" s="20"/>
      <c r="AB27509" s="20"/>
      <c r="AC27509" s="20" t="s">
        <v>81</v>
      </c>
      <c r="AD27509" s="20" t="s">
        <v>81</v>
      </c>
    </row>
    <row r="27510" ht="15.75" customHeight="1">
      <c r="A27510" s="22"/>
      <c r="B27510" s="22"/>
      <c r="C27510" s="22" t="s">
        <v>81</v>
      </c>
      <c r="D27510" s="2" t="s">
        <v>81</v>
      </c>
      <c r="Z27510" s="23"/>
      <c r="AA27510" s="20"/>
      <c r="AB27510" s="20"/>
      <c r="AC27510" s="20" t="s">
        <v>81</v>
      </c>
      <c r="AD27510" s="20" t="s">
        <v>81</v>
      </c>
    </row>
    <row r="27511" ht="15.75" customHeight="1">
      <c r="A27511" s="22"/>
      <c r="B27511" s="22"/>
      <c r="C27511" s="22" t="s">
        <v>81</v>
      </c>
      <c r="D27511" s="2" t="s">
        <v>81</v>
      </c>
      <c r="Z27511" s="23"/>
      <c r="AA27511" s="20"/>
      <c r="AB27511" s="20"/>
      <c r="AC27511" s="20" t="s">
        <v>81</v>
      </c>
      <c r="AD27511" s="20" t="s">
        <v>81</v>
      </c>
    </row>
    <row r="27512" ht="15.75" customHeight="1">
      <c r="A27512" s="22"/>
      <c r="B27512" s="22"/>
      <c r="C27512" s="22" t="s">
        <v>81</v>
      </c>
      <c r="D27512" s="2" t="s">
        <v>81</v>
      </c>
      <c r="Z27512" s="23"/>
      <c r="AA27512" s="20"/>
      <c r="AB27512" s="20"/>
      <c r="AC27512" s="20" t="s">
        <v>81</v>
      </c>
      <c r="AD27512" s="20" t="s">
        <v>81</v>
      </c>
    </row>
    <row r="27513" ht="15.75" customHeight="1">
      <c r="A27513" s="22"/>
      <c r="B27513" s="22"/>
      <c r="C27513" s="22" t="s">
        <v>81</v>
      </c>
      <c r="D27513" s="2" t="s">
        <v>81</v>
      </c>
      <c r="Z27513" s="23"/>
      <c r="AA27513" s="20"/>
      <c r="AB27513" s="20"/>
      <c r="AC27513" s="20" t="s">
        <v>81</v>
      </c>
      <c r="AD27513" s="20" t="s">
        <v>81</v>
      </c>
    </row>
    <row r="27514" ht="15.75" customHeight="1">
      <c r="A27514" s="22"/>
      <c r="B27514" s="22"/>
      <c r="C27514" s="22" t="s">
        <v>81</v>
      </c>
      <c r="D27514" s="2" t="s">
        <v>81</v>
      </c>
      <c r="Z27514" s="23"/>
      <c r="AA27514" s="20"/>
      <c r="AB27514" s="20"/>
      <c r="AC27514" s="20" t="s">
        <v>81</v>
      </c>
      <c r="AD27514" s="20" t="s">
        <v>81</v>
      </c>
    </row>
    <row r="27515" ht="15.75" customHeight="1">
      <c r="A27515" s="22"/>
      <c r="B27515" s="22"/>
      <c r="C27515" s="22" t="s">
        <v>81</v>
      </c>
      <c r="D27515" s="2" t="s">
        <v>81</v>
      </c>
      <c r="Z27515" s="23"/>
      <c r="AA27515" s="20"/>
      <c r="AB27515" s="20"/>
      <c r="AC27515" s="20" t="s">
        <v>81</v>
      </c>
      <c r="AD27515" s="20" t="s">
        <v>81</v>
      </c>
    </row>
    <row r="27516" ht="15.75" customHeight="1">
      <c r="A27516" s="22"/>
      <c r="B27516" s="22"/>
      <c r="C27516" s="22" t="s">
        <v>81</v>
      </c>
      <c r="D27516" s="2" t="s">
        <v>81</v>
      </c>
      <c r="Z27516" s="23"/>
      <c r="AA27516" s="20"/>
      <c r="AB27516" s="20"/>
      <c r="AC27516" s="20" t="s">
        <v>81</v>
      </c>
      <c r="AD27516" s="20" t="s">
        <v>81</v>
      </c>
    </row>
    <row r="27517" ht="15.75" customHeight="1">
      <c r="A27517" s="22"/>
      <c r="B27517" s="22"/>
      <c r="C27517" s="22" t="s">
        <v>81</v>
      </c>
      <c r="D27517" s="2" t="s">
        <v>81</v>
      </c>
      <c r="Z27517" s="23"/>
      <c r="AA27517" s="20"/>
      <c r="AB27517" s="20"/>
      <c r="AC27517" s="20" t="s">
        <v>81</v>
      </c>
      <c r="AD27517" s="20" t="s">
        <v>81</v>
      </c>
    </row>
    <row r="27518" ht="15.75" customHeight="1">
      <c r="A27518" s="22"/>
      <c r="B27518" s="22"/>
      <c r="C27518" s="22" t="s">
        <v>81</v>
      </c>
      <c r="D27518" s="2" t="s">
        <v>81</v>
      </c>
      <c r="Z27518" s="23"/>
      <c r="AA27518" s="20"/>
      <c r="AB27518" s="20"/>
      <c r="AC27518" s="20" t="s">
        <v>81</v>
      </c>
      <c r="AD27518" s="20" t="s">
        <v>81</v>
      </c>
    </row>
    <row r="27519" ht="15.75" customHeight="1">
      <c r="A27519" s="22"/>
      <c r="B27519" s="22"/>
      <c r="C27519" s="22" t="s">
        <v>81</v>
      </c>
      <c r="D27519" s="2" t="s">
        <v>81</v>
      </c>
      <c r="Z27519" s="23"/>
      <c r="AA27519" s="20"/>
      <c r="AB27519" s="20"/>
      <c r="AC27519" s="20" t="s">
        <v>81</v>
      </c>
      <c r="AD27519" s="20" t="s">
        <v>81</v>
      </c>
    </row>
    <row r="27520" ht="15.75" customHeight="1">
      <c r="A27520" s="22"/>
      <c r="B27520" s="22"/>
      <c r="C27520" s="22" t="s">
        <v>81</v>
      </c>
      <c r="D27520" s="2" t="s">
        <v>81</v>
      </c>
      <c r="Z27520" s="23"/>
      <c r="AA27520" s="20"/>
      <c r="AB27520" s="20"/>
      <c r="AC27520" s="20" t="s">
        <v>81</v>
      </c>
      <c r="AD27520" s="20" t="s">
        <v>81</v>
      </c>
    </row>
    <row r="27521" ht="15.75" customHeight="1">
      <c r="A27521" s="22"/>
      <c r="B27521" s="22"/>
      <c r="C27521" s="22" t="s">
        <v>81</v>
      </c>
      <c r="D27521" s="2" t="s">
        <v>81</v>
      </c>
      <c r="Z27521" s="23"/>
      <c r="AA27521" s="20"/>
      <c r="AB27521" s="20"/>
      <c r="AC27521" s="20" t="s">
        <v>81</v>
      </c>
      <c r="AD27521" s="20" t="s">
        <v>81</v>
      </c>
    </row>
    <row r="27522" ht="15.75" customHeight="1">
      <c r="A27522" s="22"/>
      <c r="B27522" s="22"/>
      <c r="C27522" s="22" t="s">
        <v>81</v>
      </c>
      <c r="D27522" s="2" t="s">
        <v>81</v>
      </c>
      <c r="Z27522" s="23"/>
      <c r="AA27522" s="20"/>
      <c r="AB27522" s="20"/>
      <c r="AC27522" s="20" t="s">
        <v>81</v>
      </c>
      <c r="AD27522" s="20" t="s">
        <v>81</v>
      </c>
    </row>
    <row r="27523" ht="15.75" customHeight="1">
      <c r="A27523" s="22"/>
      <c r="B27523" s="22"/>
      <c r="C27523" s="22" t="s">
        <v>81</v>
      </c>
      <c r="D27523" s="2" t="s">
        <v>81</v>
      </c>
      <c r="Z27523" s="23"/>
      <c r="AA27523" s="20"/>
      <c r="AB27523" s="20"/>
      <c r="AC27523" s="20" t="s">
        <v>81</v>
      </c>
      <c r="AD27523" s="20" t="s">
        <v>81</v>
      </c>
    </row>
    <row r="27524" ht="15.75" customHeight="1">
      <c r="A27524" s="22"/>
      <c r="B27524" s="22"/>
      <c r="C27524" s="22" t="s">
        <v>81</v>
      </c>
      <c r="D27524" s="2" t="s">
        <v>81</v>
      </c>
      <c r="Z27524" s="23"/>
      <c r="AA27524" s="20"/>
      <c r="AB27524" s="20"/>
      <c r="AC27524" s="20" t="s">
        <v>81</v>
      </c>
      <c r="AD27524" s="20" t="s">
        <v>81</v>
      </c>
    </row>
    <row r="27525" ht="15.75" customHeight="1">
      <c r="A27525" s="22"/>
      <c r="B27525" s="22"/>
      <c r="C27525" s="22" t="s">
        <v>81</v>
      </c>
      <c r="D27525" s="2" t="s">
        <v>81</v>
      </c>
      <c r="Z27525" s="23"/>
      <c r="AA27525" s="20"/>
      <c r="AB27525" s="20"/>
      <c r="AC27525" s="20" t="s">
        <v>81</v>
      </c>
      <c r="AD27525" s="20" t="s">
        <v>81</v>
      </c>
    </row>
    <row r="27526" ht="15.75" customHeight="1">
      <c r="A27526" s="22"/>
      <c r="B27526" s="22"/>
      <c r="C27526" s="22" t="s">
        <v>81</v>
      </c>
      <c r="D27526" s="2" t="s">
        <v>81</v>
      </c>
      <c r="Z27526" s="23"/>
      <c r="AA27526" s="20"/>
      <c r="AB27526" s="20"/>
      <c r="AC27526" s="20" t="s">
        <v>81</v>
      </c>
      <c r="AD27526" s="20" t="s">
        <v>81</v>
      </c>
    </row>
    <row r="27527" ht="15.75" customHeight="1">
      <c r="A27527" s="22"/>
      <c r="B27527" s="22"/>
      <c r="C27527" s="22" t="s">
        <v>81</v>
      </c>
      <c r="D27527" s="2" t="s">
        <v>81</v>
      </c>
      <c r="Z27527" s="23"/>
      <c r="AA27527" s="20"/>
      <c r="AB27527" s="20"/>
      <c r="AC27527" s="20" t="s">
        <v>81</v>
      </c>
      <c r="AD27527" s="20" t="s">
        <v>81</v>
      </c>
    </row>
    <row r="27528" ht="15.75" customHeight="1">
      <c r="A27528" s="22"/>
      <c r="B27528" s="22"/>
      <c r="C27528" s="22" t="s">
        <v>81</v>
      </c>
      <c r="D27528" s="2" t="s">
        <v>81</v>
      </c>
      <c r="Z27528" s="23"/>
      <c r="AA27528" s="20"/>
      <c r="AB27528" s="20"/>
      <c r="AC27528" s="20" t="s">
        <v>81</v>
      </c>
      <c r="AD27528" s="20" t="s">
        <v>81</v>
      </c>
    </row>
    <row r="27529" ht="15.75" customHeight="1">
      <c r="A27529" s="22"/>
      <c r="B27529" s="22"/>
      <c r="C27529" s="22" t="s">
        <v>81</v>
      </c>
      <c r="D27529" s="2" t="s">
        <v>81</v>
      </c>
      <c r="Z27529" s="23"/>
      <c r="AA27529" s="20"/>
      <c r="AB27529" s="20"/>
      <c r="AC27529" s="20" t="s">
        <v>81</v>
      </c>
      <c r="AD27529" s="20" t="s">
        <v>81</v>
      </c>
    </row>
    <row r="27530" ht="15.75" customHeight="1">
      <c r="A27530" s="22"/>
      <c r="B27530" s="22"/>
      <c r="C27530" s="22" t="s">
        <v>81</v>
      </c>
      <c r="D27530" s="2" t="s">
        <v>81</v>
      </c>
      <c r="Z27530" s="23"/>
      <c r="AA27530" s="20"/>
      <c r="AB27530" s="20"/>
      <c r="AC27530" s="20" t="s">
        <v>81</v>
      </c>
      <c r="AD27530" s="20" t="s">
        <v>81</v>
      </c>
    </row>
    <row r="27531" ht="15.75" customHeight="1">
      <c r="A27531" s="22"/>
      <c r="B27531" s="22"/>
      <c r="C27531" s="22" t="s">
        <v>81</v>
      </c>
      <c r="D27531" s="2" t="s">
        <v>81</v>
      </c>
      <c r="Z27531" s="23"/>
      <c r="AA27531" s="20"/>
      <c r="AB27531" s="20"/>
      <c r="AC27531" s="20" t="s">
        <v>81</v>
      </c>
      <c r="AD27531" s="20" t="s">
        <v>81</v>
      </c>
    </row>
    <row r="27532" ht="15.75" customHeight="1">
      <c r="A27532" s="22"/>
      <c r="B27532" s="22"/>
      <c r="C27532" s="22" t="s">
        <v>81</v>
      </c>
      <c r="D27532" s="2" t="s">
        <v>81</v>
      </c>
      <c r="Z27532" s="23"/>
      <c r="AA27532" s="20"/>
      <c r="AB27532" s="20"/>
      <c r="AC27532" s="20" t="s">
        <v>81</v>
      </c>
      <c r="AD27532" s="20" t="s">
        <v>81</v>
      </c>
    </row>
    <row r="27533" ht="15.75" customHeight="1">
      <c r="A27533" s="22"/>
      <c r="B27533" s="22"/>
      <c r="C27533" s="22" t="s">
        <v>81</v>
      </c>
      <c r="D27533" s="2" t="s">
        <v>81</v>
      </c>
      <c r="Z27533" s="23"/>
      <c r="AA27533" s="20"/>
      <c r="AB27533" s="20"/>
      <c r="AC27533" s="20" t="s">
        <v>81</v>
      </c>
      <c r="AD27533" s="20" t="s">
        <v>81</v>
      </c>
    </row>
    <row r="27534" ht="15.75" customHeight="1">
      <c r="A27534" s="22"/>
      <c r="B27534" s="22"/>
      <c r="C27534" s="22" t="s">
        <v>81</v>
      </c>
      <c r="D27534" s="2" t="s">
        <v>81</v>
      </c>
      <c r="Z27534" s="23"/>
      <c r="AA27534" s="20"/>
      <c r="AB27534" s="20"/>
      <c r="AC27534" s="20" t="s">
        <v>81</v>
      </c>
      <c r="AD27534" s="20" t="s">
        <v>81</v>
      </c>
    </row>
    <row r="27535" ht="15.75" customHeight="1">
      <c r="A27535" s="22"/>
      <c r="B27535" s="22"/>
      <c r="C27535" s="22" t="s">
        <v>81</v>
      </c>
      <c r="D27535" s="2" t="s">
        <v>81</v>
      </c>
      <c r="Z27535" s="23"/>
      <c r="AA27535" s="20"/>
      <c r="AB27535" s="20"/>
      <c r="AC27535" s="20" t="s">
        <v>81</v>
      </c>
      <c r="AD27535" s="20" t="s">
        <v>81</v>
      </c>
    </row>
    <row r="27536" ht="15.75" customHeight="1">
      <c r="A27536" s="22"/>
      <c r="B27536" s="22"/>
      <c r="C27536" s="22" t="s">
        <v>81</v>
      </c>
      <c r="D27536" s="2" t="s">
        <v>81</v>
      </c>
      <c r="Z27536" s="23"/>
      <c r="AA27536" s="20"/>
      <c r="AB27536" s="20"/>
      <c r="AC27536" s="20" t="s">
        <v>81</v>
      </c>
      <c r="AD27536" s="20" t="s">
        <v>81</v>
      </c>
    </row>
    <row r="27537" ht="15.75" customHeight="1">
      <c r="A27537" s="22"/>
      <c r="B27537" s="22"/>
      <c r="C27537" s="22" t="s">
        <v>81</v>
      </c>
      <c r="D27537" s="2" t="s">
        <v>81</v>
      </c>
      <c r="Z27537" s="23"/>
      <c r="AA27537" s="20"/>
      <c r="AB27537" s="20"/>
      <c r="AC27537" s="20" t="s">
        <v>81</v>
      </c>
      <c r="AD27537" s="20" t="s">
        <v>81</v>
      </c>
    </row>
    <row r="27538" ht="15.75" customHeight="1">
      <c r="A27538" s="22"/>
      <c r="B27538" s="22"/>
      <c r="C27538" s="22" t="s">
        <v>81</v>
      </c>
      <c r="D27538" s="2" t="s">
        <v>81</v>
      </c>
      <c r="Z27538" s="23"/>
      <c r="AA27538" s="20"/>
      <c r="AB27538" s="20"/>
      <c r="AC27538" s="20" t="s">
        <v>81</v>
      </c>
      <c r="AD27538" s="20" t="s">
        <v>81</v>
      </c>
    </row>
    <row r="27539" ht="15.75" customHeight="1">
      <c r="A27539" s="22"/>
      <c r="B27539" s="22"/>
      <c r="C27539" s="22" t="s">
        <v>81</v>
      </c>
      <c r="D27539" s="2" t="s">
        <v>81</v>
      </c>
      <c r="Z27539" s="23"/>
      <c r="AA27539" s="20"/>
      <c r="AB27539" s="20"/>
      <c r="AC27539" s="20" t="s">
        <v>81</v>
      </c>
      <c r="AD27539" s="20" t="s">
        <v>81</v>
      </c>
    </row>
    <row r="27540" ht="15.75" customHeight="1">
      <c r="A27540" s="22"/>
      <c r="B27540" s="22"/>
      <c r="C27540" s="22" t="s">
        <v>81</v>
      </c>
      <c r="D27540" s="2" t="s">
        <v>81</v>
      </c>
      <c r="Z27540" s="23"/>
      <c r="AA27540" s="20"/>
      <c r="AB27540" s="20"/>
      <c r="AC27540" s="20" t="s">
        <v>81</v>
      </c>
      <c r="AD27540" s="20" t="s">
        <v>81</v>
      </c>
    </row>
    <row r="27541" ht="15.75" customHeight="1">
      <c r="A27541" s="22"/>
      <c r="B27541" s="22"/>
      <c r="C27541" s="22" t="s">
        <v>81</v>
      </c>
      <c r="D27541" s="2" t="s">
        <v>81</v>
      </c>
      <c r="Z27541" s="23"/>
      <c r="AA27541" s="20"/>
      <c r="AB27541" s="20"/>
      <c r="AC27541" s="20" t="s">
        <v>81</v>
      </c>
      <c r="AD27541" s="20" t="s">
        <v>81</v>
      </c>
    </row>
    <row r="27542" ht="15.75" customHeight="1">
      <c r="A27542" s="22"/>
      <c r="B27542" s="22"/>
      <c r="C27542" s="22" t="s">
        <v>81</v>
      </c>
      <c r="D27542" s="2" t="s">
        <v>81</v>
      </c>
      <c r="Z27542" s="23"/>
      <c r="AA27542" s="20"/>
      <c r="AB27542" s="20"/>
      <c r="AC27542" s="20" t="s">
        <v>81</v>
      </c>
      <c r="AD27542" s="20" t="s">
        <v>81</v>
      </c>
    </row>
    <row r="27543" ht="15.75" customHeight="1">
      <c r="A27543" s="22"/>
      <c r="B27543" s="22"/>
      <c r="C27543" s="22" t="s">
        <v>81</v>
      </c>
      <c r="D27543" s="2" t="s">
        <v>81</v>
      </c>
      <c r="Z27543" s="23"/>
      <c r="AA27543" s="20"/>
      <c r="AB27543" s="20"/>
      <c r="AC27543" s="20" t="s">
        <v>81</v>
      </c>
      <c r="AD27543" s="20" t="s">
        <v>81</v>
      </c>
    </row>
    <row r="27544" ht="15.75" customHeight="1">
      <c r="A27544" s="22"/>
      <c r="B27544" s="22"/>
      <c r="C27544" s="22" t="s">
        <v>81</v>
      </c>
      <c r="D27544" s="2" t="s">
        <v>81</v>
      </c>
      <c r="Z27544" s="23"/>
      <c r="AA27544" s="20"/>
      <c r="AB27544" s="20"/>
      <c r="AC27544" s="20" t="s">
        <v>81</v>
      </c>
      <c r="AD27544" s="20" t="s">
        <v>81</v>
      </c>
    </row>
    <row r="27545" ht="15.75" customHeight="1">
      <c r="A27545" s="22"/>
      <c r="B27545" s="22"/>
      <c r="C27545" s="22" t="s">
        <v>81</v>
      </c>
      <c r="D27545" s="2" t="s">
        <v>81</v>
      </c>
      <c r="Z27545" s="23"/>
      <c r="AA27545" s="20"/>
      <c r="AB27545" s="20"/>
      <c r="AC27545" s="20" t="s">
        <v>81</v>
      </c>
      <c r="AD27545" s="20" t="s">
        <v>81</v>
      </c>
    </row>
    <row r="27546" ht="15.75" customHeight="1">
      <c r="A27546" s="22"/>
      <c r="B27546" s="22"/>
      <c r="C27546" s="22" t="s">
        <v>81</v>
      </c>
      <c r="D27546" s="2" t="s">
        <v>81</v>
      </c>
      <c r="Z27546" s="23"/>
      <c r="AA27546" s="20"/>
      <c r="AB27546" s="20"/>
      <c r="AC27546" s="20" t="s">
        <v>81</v>
      </c>
      <c r="AD27546" s="20" t="s">
        <v>81</v>
      </c>
    </row>
    <row r="27547" ht="15.75" customHeight="1">
      <c r="A27547" s="22"/>
      <c r="B27547" s="22"/>
      <c r="C27547" s="22" t="s">
        <v>81</v>
      </c>
      <c r="D27547" s="2" t="s">
        <v>81</v>
      </c>
      <c r="Z27547" s="23"/>
      <c r="AA27547" s="20"/>
      <c r="AB27547" s="20"/>
      <c r="AC27547" s="20" t="s">
        <v>81</v>
      </c>
      <c r="AD27547" s="20" t="s">
        <v>81</v>
      </c>
    </row>
    <row r="27548" ht="15.75" customHeight="1">
      <c r="A27548" s="22"/>
      <c r="B27548" s="22"/>
      <c r="C27548" s="22" t="s">
        <v>81</v>
      </c>
      <c r="D27548" s="2" t="s">
        <v>81</v>
      </c>
      <c r="Z27548" s="23"/>
      <c r="AA27548" s="20"/>
      <c r="AB27548" s="20"/>
      <c r="AC27548" s="20" t="s">
        <v>81</v>
      </c>
      <c r="AD27548" s="20" t="s">
        <v>81</v>
      </c>
    </row>
    <row r="27549" ht="15.75" customHeight="1">
      <c r="A27549" s="22"/>
      <c r="B27549" s="22"/>
      <c r="C27549" s="22" t="s">
        <v>81</v>
      </c>
      <c r="D27549" s="2" t="s">
        <v>81</v>
      </c>
      <c r="Z27549" s="23"/>
      <c r="AA27549" s="20"/>
      <c r="AB27549" s="20"/>
      <c r="AC27549" s="20" t="s">
        <v>81</v>
      </c>
      <c r="AD27549" s="20" t="s">
        <v>81</v>
      </c>
    </row>
    <row r="27550" ht="15.75" customHeight="1">
      <c r="A27550" s="22"/>
      <c r="B27550" s="22"/>
      <c r="C27550" s="22" t="s">
        <v>81</v>
      </c>
      <c r="D27550" s="2" t="s">
        <v>81</v>
      </c>
      <c r="Z27550" s="23"/>
      <c r="AA27550" s="20"/>
      <c r="AB27550" s="20"/>
      <c r="AC27550" s="20" t="s">
        <v>81</v>
      </c>
      <c r="AD27550" s="20" t="s">
        <v>81</v>
      </c>
    </row>
    <row r="27551" ht="15.75" customHeight="1">
      <c r="A27551" s="22"/>
      <c r="B27551" s="22"/>
      <c r="C27551" s="22" t="s">
        <v>81</v>
      </c>
      <c r="D27551" s="2" t="s">
        <v>81</v>
      </c>
      <c r="Z27551" s="23"/>
      <c r="AA27551" s="20"/>
      <c r="AB27551" s="20"/>
      <c r="AC27551" s="20" t="s">
        <v>81</v>
      </c>
      <c r="AD27551" s="20" t="s">
        <v>81</v>
      </c>
    </row>
    <row r="27552" ht="15.75" customHeight="1">
      <c r="A27552" s="22"/>
      <c r="B27552" s="22"/>
      <c r="C27552" s="22" t="s">
        <v>81</v>
      </c>
      <c r="D27552" s="2" t="s">
        <v>81</v>
      </c>
      <c r="Z27552" s="23"/>
      <c r="AA27552" s="20"/>
      <c r="AB27552" s="20"/>
      <c r="AC27552" s="20" t="s">
        <v>81</v>
      </c>
      <c r="AD27552" s="20" t="s">
        <v>81</v>
      </c>
    </row>
    <row r="27553" ht="15.75" customHeight="1">
      <c r="A27553" s="22"/>
      <c r="B27553" s="22"/>
      <c r="C27553" s="22" t="s">
        <v>81</v>
      </c>
      <c r="D27553" s="2" t="s">
        <v>81</v>
      </c>
      <c r="Z27553" s="23"/>
      <c r="AA27553" s="20"/>
      <c r="AB27553" s="20"/>
      <c r="AC27553" s="20" t="s">
        <v>81</v>
      </c>
      <c r="AD27553" s="20" t="s">
        <v>81</v>
      </c>
    </row>
    <row r="27554" ht="15.75" customHeight="1">
      <c r="A27554" s="22"/>
      <c r="B27554" s="22"/>
      <c r="C27554" s="22" t="s">
        <v>81</v>
      </c>
      <c r="D27554" s="2" t="s">
        <v>81</v>
      </c>
      <c r="Z27554" s="23"/>
      <c r="AA27554" s="20"/>
      <c r="AB27554" s="20"/>
      <c r="AC27554" s="20" t="s">
        <v>81</v>
      </c>
      <c r="AD27554" s="20" t="s">
        <v>81</v>
      </c>
    </row>
    <row r="27555" ht="15.75" customHeight="1">
      <c r="A27555" s="22"/>
      <c r="B27555" s="22"/>
      <c r="C27555" s="22" t="s">
        <v>81</v>
      </c>
      <c r="D27555" s="2" t="s">
        <v>81</v>
      </c>
      <c r="Z27555" s="23"/>
      <c r="AA27555" s="20"/>
      <c r="AB27555" s="20"/>
      <c r="AC27555" s="20" t="s">
        <v>81</v>
      </c>
      <c r="AD27555" s="20" t="s">
        <v>81</v>
      </c>
    </row>
    <row r="27556" ht="15.75" customHeight="1">
      <c r="A27556" s="22"/>
      <c r="B27556" s="22"/>
      <c r="C27556" s="22" t="s">
        <v>81</v>
      </c>
      <c r="D27556" s="2" t="s">
        <v>81</v>
      </c>
      <c r="Z27556" s="23"/>
      <c r="AA27556" s="20"/>
      <c r="AB27556" s="20"/>
      <c r="AC27556" s="20" t="s">
        <v>81</v>
      </c>
      <c r="AD27556" s="20" t="s">
        <v>81</v>
      </c>
    </row>
    <row r="27557" ht="15.75" customHeight="1">
      <c r="A27557" s="22"/>
      <c r="B27557" s="22"/>
      <c r="C27557" s="22" t="s">
        <v>81</v>
      </c>
      <c r="D27557" s="2" t="s">
        <v>81</v>
      </c>
      <c r="Z27557" s="23"/>
      <c r="AA27557" s="20"/>
      <c r="AB27557" s="20"/>
      <c r="AC27557" s="20" t="s">
        <v>81</v>
      </c>
      <c r="AD27557" s="20" t="s">
        <v>81</v>
      </c>
    </row>
    <row r="27558" ht="15.75" customHeight="1">
      <c r="A27558" s="22"/>
      <c r="B27558" s="22"/>
      <c r="C27558" s="22" t="s">
        <v>81</v>
      </c>
      <c r="D27558" s="2" t="s">
        <v>81</v>
      </c>
      <c r="Z27558" s="23"/>
      <c r="AA27558" s="20"/>
      <c r="AB27558" s="20"/>
      <c r="AC27558" s="20" t="s">
        <v>81</v>
      </c>
      <c r="AD27558" s="20" t="s">
        <v>81</v>
      </c>
    </row>
    <row r="27559" ht="15.75" customHeight="1">
      <c r="A27559" s="22"/>
      <c r="B27559" s="22"/>
      <c r="C27559" s="22" t="s">
        <v>81</v>
      </c>
      <c r="D27559" s="2" t="s">
        <v>81</v>
      </c>
      <c r="Z27559" s="23"/>
      <c r="AA27559" s="20"/>
      <c r="AB27559" s="20"/>
      <c r="AC27559" s="20" t="s">
        <v>81</v>
      </c>
      <c r="AD27559" s="20" t="s">
        <v>81</v>
      </c>
    </row>
    <row r="27560" ht="15.75" customHeight="1">
      <c r="A27560" s="22"/>
      <c r="B27560" s="22"/>
      <c r="C27560" s="22" t="s">
        <v>81</v>
      </c>
      <c r="D27560" s="2" t="s">
        <v>81</v>
      </c>
      <c r="Z27560" s="23"/>
      <c r="AA27560" s="20"/>
      <c r="AB27560" s="20"/>
      <c r="AC27560" s="20" t="s">
        <v>81</v>
      </c>
      <c r="AD27560" s="20" t="s">
        <v>81</v>
      </c>
    </row>
    <row r="27561" ht="15.75" customHeight="1">
      <c r="A27561" s="22"/>
      <c r="B27561" s="22"/>
      <c r="C27561" s="22" t="s">
        <v>81</v>
      </c>
      <c r="D27561" s="2" t="s">
        <v>81</v>
      </c>
      <c r="Z27561" s="23"/>
      <c r="AA27561" s="20"/>
      <c r="AB27561" s="20"/>
      <c r="AC27561" s="20" t="s">
        <v>81</v>
      </c>
      <c r="AD27561" s="20" t="s">
        <v>81</v>
      </c>
    </row>
    <row r="27562" ht="15.75" customHeight="1">
      <c r="A27562" s="22"/>
      <c r="B27562" s="22"/>
      <c r="C27562" s="22" t="s">
        <v>81</v>
      </c>
      <c r="D27562" s="2" t="s">
        <v>81</v>
      </c>
      <c r="Z27562" s="23"/>
      <c r="AA27562" s="20"/>
      <c r="AB27562" s="20"/>
      <c r="AC27562" s="20" t="s">
        <v>81</v>
      </c>
      <c r="AD27562" s="20" t="s">
        <v>81</v>
      </c>
    </row>
    <row r="27563" ht="15.75" customHeight="1">
      <c r="A27563" s="22"/>
      <c r="B27563" s="22"/>
      <c r="C27563" s="22" t="s">
        <v>81</v>
      </c>
      <c r="D27563" s="2" t="s">
        <v>81</v>
      </c>
      <c r="Z27563" s="23"/>
      <c r="AA27563" s="20"/>
      <c r="AB27563" s="20"/>
      <c r="AC27563" s="20" t="s">
        <v>81</v>
      </c>
      <c r="AD27563" s="20" t="s">
        <v>81</v>
      </c>
    </row>
    <row r="27564" ht="15.75" customHeight="1">
      <c r="A27564" s="22"/>
      <c r="B27564" s="22"/>
      <c r="C27564" s="22" t="s">
        <v>81</v>
      </c>
      <c r="D27564" s="2" t="s">
        <v>81</v>
      </c>
      <c r="Z27564" s="23"/>
      <c r="AA27564" s="20"/>
      <c r="AB27564" s="20"/>
      <c r="AC27564" s="20" t="s">
        <v>81</v>
      </c>
      <c r="AD27564" s="20" t="s">
        <v>81</v>
      </c>
    </row>
    <row r="27565" ht="15.75" customHeight="1">
      <c r="A27565" s="22"/>
      <c r="B27565" s="22"/>
      <c r="C27565" s="22" t="s">
        <v>81</v>
      </c>
      <c r="D27565" s="2" t="s">
        <v>81</v>
      </c>
      <c r="Z27565" s="23"/>
      <c r="AA27565" s="20"/>
      <c r="AB27565" s="20"/>
      <c r="AC27565" s="20" t="s">
        <v>81</v>
      </c>
      <c r="AD27565" s="20" t="s">
        <v>81</v>
      </c>
    </row>
    <row r="27566" ht="15.75" customHeight="1">
      <c r="A27566" s="22"/>
      <c r="B27566" s="22"/>
      <c r="C27566" s="22" t="s">
        <v>81</v>
      </c>
      <c r="D27566" s="2" t="s">
        <v>81</v>
      </c>
      <c r="Z27566" s="23"/>
      <c r="AA27566" s="20"/>
      <c r="AB27566" s="20"/>
      <c r="AC27566" s="20" t="s">
        <v>81</v>
      </c>
      <c r="AD27566" s="20" t="s">
        <v>81</v>
      </c>
    </row>
    <row r="27567" ht="15.75" customHeight="1">
      <c r="A27567" s="22"/>
      <c r="B27567" s="22"/>
      <c r="C27567" s="22" t="s">
        <v>81</v>
      </c>
      <c r="D27567" s="2" t="s">
        <v>81</v>
      </c>
      <c r="Z27567" s="23"/>
      <c r="AA27567" s="20"/>
      <c r="AB27567" s="20"/>
      <c r="AC27567" s="20" t="s">
        <v>81</v>
      </c>
      <c r="AD27567" s="20" t="s">
        <v>81</v>
      </c>
    </row>
    <row r="27568" ht="15.75" customHeight="1">
      <c r="A27568" s="22"/>
      <c r="B27568" s="22"/>
      <c r="C27568" s="22" t="s">
        <v>81</v>
      </c>
      <c r="D27568" s="2" t="s">
        <v>81</v>
      </c>
      <c r="Z27568" s="23"/>
      <c r="AA27568" s="20"/>
      <c r="AB27568" s="20"/>
      <c r="AC27568" s="20" t="s">
        <v>81</v>
      </c>
      <c r="AD27568" s="20" t="s">
        <v>81</v>
      </c>
    </row>
    <row r="27569" ht="15.75" customHeight="1">
      <c r="A27569" s="22"/>
      <c r="B27569" s="22"/>
      <c r="C27569" s="22" t="s">
        <v>81</v>
      </c>
      <c r="D27569" s="2" t="s">
        <v>81</v>
      </c>
      <c r="Z27569" s="23"/>
      <c r="AA27569" s="20"/>
      <c r="AB27569" s="20"/>
      <c r="AC27569" s="20" t="s">
        <v>81</v>
      </c>
      <c r="AD27569" s="20" t="s">
        <v>81</v>
      </c>
    </row>
    <row r="27570" ht="15.75" customHeight="1">
      <c r="A27570" s="22"/>
      <c r="B27570" s="22"/>
      <c r="C27570" s="22" t="s">
        <v>81</v>
      </c>
      <c r="D27570" s="2" t="s">
        <v>81</v>
      </c>
      <c r="Z27570" s="23"/>
      <c r="AA27570" s="20"/>
      <c r="AB27570" s="20"/>
      <c r="AC27570" s="20" t="s">
        <v>81</v>
      </c>
      <c r="AD27570" s="20" t="s">
        <v>81</v>
      </c>
    </row>
    <row r="27571" ht="15.75" customHeight="1">
      <c r="A27571" s="22"/>
      <c r="B27571" s="22"/>
      <c r="C27571" s="22" t="s">
        <v>81</v>
      </c>
      <c r="D27571" s="2" t="s">
        <v>81</v>
      </c>
      <c r="Z27571" s="23"/>
      <c r="AA27571" s="20"/>
      <c r="AB27571" s="20"/>
      <c r="AC27571" s="20" t="s">
        <v>81</v>
      </c>
      <c r="AD27571" s="20" t="s">
        <v>81</v>
      </c>
    </row>
    <row r="27572" ht="15.75" customHeight="1">
      <c r="A27572" s="22"/>
      <c r="B27572" s="22"/>
      <c r="C27572" s="22" t="s">
        <v>81</v>
      </c>
      <c r="D27572" s="2" t="s">
        <v>81</v>
      </c>
      <c r="Z27572" s="23"/>
      <c r="AA27572" s="20"/>
      <c r="AB27572" s="20"/>
      <c r="AC27572" s="20" t="s">
        <v>81</v>
      </c>
      <c r="AD27572" s="20" t="s">
        <v>81</v>
      </c>
    </row>
    <row r="27573" ht="15.75" customHeight="1">
      <c r="A27573" s="22"/>
      <c r="B27573" s="22"/>
      <c r="C27573" s="22" t="s">
        <v>81</v>
      </c>
      <c r="D27573" s="2" t="s">
        <v>81</v>
      </c>
      <c r="Z27573" s="23"/>
      <c r="AA27573" s="20"/>
      <c r="AB27573" s="20"/>
      <c r="AC27573" s="20" t="s">
        <v>81</v>
      </c>
      <c r="AD27573" s="20" t="s">
        <v>81</v>
      </c>
    </row>
    <row r="27574" ht="15.75" customHeight="1">
      <c r="A27574" s="22"/>
      <c r="B27574" s="22"/>
      <c r="C27574" s="22" t="s">
        <v>81</v>
      </c>
      <c r="D27574" s="2" t="s">
        <v>81</v>
      </c>
      <c r="Z27574" s="23"/>
      <c r="AA27574" s="20"/>
      <c r="AB27574" s="20"/>
      <c r="AC27574" s="20" t="s">
        <v>81</v>
      </c>
      <c r="AD27574" s="20" t="s">
        <v>81</v>
      </c>
    </row>
    <row r="27575" ht="15.75" customHeight="1">
      <c r="A27575" s="22"/>
      <c r="B27575" s="22"/>
      <c r="C27575" s="22" t="s">
        <v>81</v>
      </c>
      <c r="D27575" s="2" t="s">
        <v>81</v>
      </c>
      <c r="Z27575" s="23"/>
      <c r="AA27575" s="20"/>
      <c r="AB27575" s="20"/>
      <c r="AC27575" s="20" t="s">
        <v>81</v>
      </c>
      <c r="AD27575" s="20" t="s">
        <v>81</v>
      </c>
    </row>
    <row r="27576" ht="15.75" customHeight="1">
      <c r="A27576" s="22"/>
      <c r="B27576" s="22"/>
      <c r="C27576" s="22" t="s">
        <v>81</v>
      </c>
      <c r="D27576" s="2" t="s">
        <v>81</v>
      </c>
      <c r="Z27576" s="23"/>
      <c r="AA27576" s="20"/>
      <c r="AB27576" s="20"/>
      <c r="AC27576" s="20" t="s">
        <v>81</v>
      </c>
      <c r="AD27576" s="20" t="s">
        <v>81</v>
      </c>
    </row>
    <row r="27577" ht="15.75" customHeight="1">
      <c r="A27577" s="22"/>
      <c r="B27577" s="22"/>
      <c r="C27577" s="22" t="s">
        <v>81</v>
      </c>
      <c r="D27577" s="2" t="s">
        <v>81</v>
      </c>
      <c r="Z27577" s="23"/>
      <c r="AA27577" s="20"/>
      <c r="AB27577" s="20"/>
      <c r="AC27577" s="20" t="s">
        <v>81</v>
      </c>
      <c r="AD27577" s="20" t="s">
        <v>81</v>
      </c>
    </row>
    <row r="27578" ht="15.75" customHeight="1">
      <c r="A27578" s="22"/>
      <c r="B27578" s="22"/>
      <c r="C27578" s="22" t="s">
        <v>81</v>
      </c>
      <c r="D27578" s="2" t="s">
        <v>81</v>
      </c>
      <c r="Z27578" s="23"/>
      <c r="AA27578" s="20"/>
      <c r="AB27578" s="20"/>
      <c r="AC27578" s="20" t="s">
        <v>81</v>
      </c>
      <c r="AD27578" s="20" t="s">
        <v>81</v>
      </c>
    </row>
    <row r="27579" ht="15.75" customHeight="1">
      <c r="A27579" s="22"/>
      <c r="B27579" s="22"/>
      <c r="C27579" s="22" t="s">
        <v>81</v>
      </c>
      <c r="D27579" s="2" t="s">
        <v>81</v>
      </c>
      <c r="Z27579" s="23"/>
      <c r="AA27579" s="20"/>
      <c r="AB27579" s="20"/>
      <c r="AC27579" s="20" t="s">
        <v>81</v>
      </c>
      <c r="AD27579" s="20" t="s">
        <v>81</v>
      </c>
    </row>
    <row r="27580" ht="15.75" customHeight="1">
      <c r="A27580" s="22"/>
      <c r="B27580" s="22"/>
      <c r="C27580" s="22" t="s">
        <v>81</v>
      </c>
      <c r="D27580" s="2" t="s">
        <v>81</v>
      </c>
      <c r="Z27580" s="23"/>
      <c r="AA27580" s="20"/>
      <c r="AB27580" s="20"/>
      <c r="AC27580" s="20" t="s">
        <v>81</v>
      </c>
      <c r="AD27580" s="20" t="s">
        <v>81</v>
      </c>
    </row>
    <row r="27581" ht="15.75" customHeight="1">
      <c r="A27581" s="22"/>
      <c r="B27581" s="22"/>
      <c r="C27581" s="22" t="s">
        <v>81</v>
      </c>
      <c r="D27581" s="2" t="s">
        <v>81</v>
      </c>
      <c r="Z27581" s="23"/>
      <c r="AA27581" s="20"/>
      <c r="AB27581" s="20"/>
      <c r="AC27581" s="20" t="s">
        <v>81</v>
      </c>
      <c r="AD27581" s="20" t="s">
        <v>81</v>
      </c>
    </row>
    <row r="27582" ht="15.75" customHeight="1">
      <c r="A27582" s="22"/>
      <c r="B27582" s="22"/>
      <c r="C27582" s="22" t="s">
        <v>81</v>
      </c>
      <c r="D27582" s="2" t="s">
        <v>81</v>
      </c>
      <c r="Z27582" s="23"/>
      <c r="AA27582" s="20"/>
      <c r="AB27582" s="20"/>
      <c r="AC27582" s="20" t="s">
        <v>81</v>
      </c>
      <c r="AD27582" s="20" t="s">
        <v>81</v>
      </c>
    </row>
    <row r="27583" ht="15.75" customHeight="1">
      <c r="A27583" s="22"/>
      <c r="B27583" s="22"/>
      <c r="C27583" s="22" t="s">
        <v>81</v>
      </c>
      <c r="D27583" s="2" t="s">
        <v>81</v>
      </c>
      <c r="Z27583" s="23"/>
      <c r="AA27583" s="20"/>
      <c r="AB27583" s="20"/>
      <c r="AC27583" s="20" t="s">
        <v>81</v>
      </c>
      <c r="AD27583" s="20" t="s">
        <v>81</v>
      </c>
    </row>
    <row r="27584" ht="15.75" customHeight="1">
      <c r="A27584" s="22"/>
      <c r="B27584" s="22"/>
      <c r="C27584" s="22" t="s">
        <v>81</v>
      </c>
      <c r="D27584" s="2" t="s">
        <v>81</v>
      </c>
      <c r="Z27584" s="23"/>
      <c r="AA27584" s="20"/>
      <c r="AB27584" s="20"/>
      <c r="AC27584" s="20" t="s">
        <v>81</v>
      </c>
      <c r="AD27584" s="20" t="s">
        <v>81</v>
      </c>
    </row>
    <row r="27585" ht="15.75" customHeight="1">
      <c r="A27585" s="22"/>
      <c r="B27585" s="22"/>
      <c r="C27585" s="22" t="s">
        <v>81</v>
      </c>
      <c r="D27585" s="2" t="s">
        <v>81</v>
      </c>
      <c r="Z27585" s="23"/>
      <c r="AA27585" s="20"/>
      <c r="AB27585" s="20"/>
      <c r="AC27585" s="20" t="s">
        <v>81</v>
      </c>
      <c r="AD27585" s="20" t="s">
        <v>81</v>
      </c>
    </row>
    <row r="27586" ht="15.75" customHeight="1">
      <c r="A27586" s="22"/>
      <c r="B27586" s="22"/>
      <c r="C27586" s="22" t="s">
        <v>81</v>
      </c>
      <c r="D27586" s="2" t="s">
        <v>81</v>
      </c>
      <c r="Z27586" s="23"/>
      <c r="AA27586" s="20"/>
      <c r="AB27586" s="20"/>
      <c r="AC27586" s="20" t="s">
        <v>81</v>
      </c>
      <c r="AD27586" s="20" t="s">
        <v>81</v>
      </c>
    </row>
    <row r="27587" ht="15.75" customHeight="1">
      <c r="A27587" s="22"/>
      <c r="B27587" s="22"/>
      <c r="C27587" s="22" t="s">
        <v>81</v>
      </c>
      <c r="D27587" s="2" t="s">
        <v>81</v>
      </c>
      <c r="Z27587" s="23"/>
      <c r="AA27587" s="20"/>
      <c r="AB27587" s="20"/>
      <c r="AC27587" s="20" t="s">
        <v>81</v>
      </c>
      <c r="AD27587" s="20" t="s">
        <v>81</v>
      </c>
    </row>
    <row r="27588" ht="15.75" customHeight="1">
      <c r="A27588" s="22"/>
      <c r="B27588" s="22"/>
      <c r="C27588" s="22" t="s">
        <v>81</v>
      </c>
      <c r="D27588" s="2" t="s">
        <v>81</v>
      </c>
      <c r="Z27588" s="23"/>
      <c r="AA27588" s="20"/>
      <c r="AB27588" s="20"/>
      <c r="AC27588" s="20" t="s">
        <v>81</v>
      </c>
      <c r="AD27588" s="20" t="s">
        <v>81</v>
      </c>
    </row>
    <row r="27589" ht="15.75" customHeight="1">
      <c r="A27589" s="22"/>
      <c r="B27589" s="22"/>
      <c r="C27589" s="22" t="s">
        <v>81</v>
      </c>
      <c r="D27589" s="2" t="s">
        <v>81</v>
      </c>
      <c r="Z27589" s="23"/>
      <c r="AA27589" s="20"/>
      <c r="AB27589" s="20"/>
      <c r="AC27589" s="20" t="s">
        <v>81</v>
      </c>
      <c r="AD27589" s="20" t="s">
        <v>81</v>
      </c>
    </row>
    <row r="27590" ht="15.75" customHeight="1">
      <c r="A27590" s="22"/>
      <c r="B27590" s="22"/>
      <c r="C27590" s="22" t="s">
        <v>81</v>
      </c>
      <c r="D27590" s="2" t="s">
        <v>81</v>
      </c>
      <c r="Z27590" s="23"/>
      <c r="AA27590" s="20"/>
      <c r="AB27590" s="20"/>
      <c r="AC27590" s="20" t="s">
        <v>81</v>
      </c>
      <c r="AD27590" s="20" t="s">
        <v>81</v>
      </c>
    </row>
    <row r="27591" ht="15.75" customHeight="1">
      <c r="A27591" s="22"/>
      <c r="B27591" s="22"/>
      <c r="C27591" s="22" t="s">
        <v>81</v>
      </c>
      <c r="D27591" s="2" t="s">
        <v>81</v>
      </c>
      <c r="Z27591" s="23"/>
      <c r="AA27591" s="20"/>
      <c r="AB27591" s="20"/>
      <c r="AC27591" s="20" t="s">
        <v>81</v>
      </c>
      <c r="AD27591" s="20" t="s">
        <v>81</v>
      </c>
    </row>
    <row r="27592" ht="15.75" customHeight="1">
      <c r="A27592" s="22"/>
      <c r="B27592" s="22"/>
      <c r="C27592" s="22" t="s">
        <v>81</v>
      </c>
      <c r="D27592" s="2" t="s">
        <v>81</v>
      </c>
      <c r="Z27592" s="23"/>
      <c r="AA27592" s="20"/>
      <c r="AB27592" s="20"/>
      <c r="AC27592" s="20" t="s">
        <v>81</v>
      </c>
      <c r="AD27592" s="20" t="s">
        <v>81</v>
      </c>
    </row>
    <row r="27593" ht="15.75" customHeight="1">
      <c r="A27593" s="22"/>
      <c r="B27593" s="22"/>
      <c r="C27593" s="22" t="s">
        <v>81</v>
      </c>
      <c r="D27593" s="2" t="s">
        <v>81</v>
      </c>
      <c r="Z27593" s="23"/>
      <c r="AA27593" s="20"/>
      <c r="AB27593" s="20"/>
      <c r="AC27593" s="20" t="s">
        <v>81</v>
      </c>
      <c r="AD27593" s="20" t="s">
        <v>81</v>
      </c>
    </row>
    <row r="27594" ht="15.75" customHeight="1">
      <c r="A27594" s="22"/>
      <c r="B27594" s="22"/>
      <c r="C27594" s="22" t="s">
        <v>81</v>
      </c>
      <c r="D27594" s="2" t="s">
        <v>81</v>
      </c>
      <c r="Z27594" s="23"/>
      <c r="AA27594" s="20"/>
      <c r="AB27594" s="20"/>
      <c r="AC27594" s="20" t="s">
        <v>81</v>
      </c>
      <c r="AD27594" s="20" t="s">
        <v>81</v>
      </c>
    </row>
    <row r="27595" ht="15.75" customHeight="1">
      <c r="A27595" s="22"/>
      <c r="B27595" s="22"/>
      <c r="C27595" s="22" t="s">
        <v>81</v>
      </c>
      <c r="D27595" s="2" t="s">
        <v>81</v>
      </c>
      <c r="Z27595" s="23"/>
      <c r="AA27595" s="20"/>
      <c r="AB27595" s="20"/>
      <c r="AC27595" s="20" t="s">
        <v>81</v>
      </c>
      <c r="AD27595" s="20" t="s">
        <v>81</v>
      </c>
    </row>
    <row r="27596" ht="15.75" customHeight="1">
      <c r="A27596" s="22"/>
      <c r="B27596" s="22"/>
      <c r="C27596" s="22" t="s">
        <v>81</v>
      </c>
      <c r="D27596" s="2" t="s">
        <v>81</v>
      </c>
      <c r="Z27596" s="23"/>
      <c r="AA27596" s="20"/>
      <c r="AB27596" s="20"/>
      <c r="AC27596" s="20" t="s">
        <v>81</v>
      </c>
      <c r="AD27596" s="20" t="s">
        <v>81</v>
      </c>
    </row>
    <row r="27597" ht="15.75" customHeight="1">
      <c r="A27597" s="22"/>
      <c r="B27597" s="22"/>
      <c r="C27597" s="22" t="s">
        <v>81</v>
      </c>
      <c r="D27597" s="2" t="s">
        <v>81</v>
      </c>
      <c r="Z27597" s="23"/>
      <c r="AA27597" s="20"/>
      <c r="AB27597" s="20"/>
      <c r="AC27597" s="20" t="s">
        <v>81</v>
      </c>
      <c r="AD27597" s="20" t="s">
        <v>81</v>
      </c>
    </row>
    <row r="27598" ht="15.75" customHeight="1">
      <c r="A27598" s="22"/>
      <c r="B27598" s="22"/>
      <c r="C27598" s="22" t="s">
        <v>81</v>
      </c>
      <c r="D27598" s="2" t="s">
        <v>81</v>
      </c>
      <c r="Z27598" s="23"/>
      <c r="AA27598" s="20"/>
      <c r="AB27598" s="20"/>
      <c r="AC27598" s="20" t="s">
        <v>81</v>
      </c>
      <c r="AD27598" s="20" t="s">
        <v>81</v>
      </c>
    </row>
    <row r="27599" ht="15.75" customHeight="1">
      <c r="A27599" s="22"/>
      <c r="B27599" s="22"/>
      <c r="C27599" s="22" t="s">
        <v>81</v>
      </c>
      <c r="D27599" s="2" t="s">
        <v>81</v>
      </c>
      <c r="Z27599" s="23"/>
      <c r="AA27599" s="20"/>
      <c r="AB27599" s="20"/>
      <c r="AC27599" s="20" t="s">
        <v>81</v>
      </c>
      <c r="AD27599" s="20" t="s">
        <v>81</v>
      </c>
    </row>
    <row r="27600" ht="15.75" customHeight="1">
      <c r="A27600" s="22"/>
      <c r="B27600" s="22"/>
      <c r="C27600" s="22" t="s">
        <v>81</v>
      </c>
      <c r="D27600" s="2" t="s">
        <v>81</v>
      </c>
      <c r="Z27600" s="23"/>
      <c r="AA27600" s="20"/>
      <c r="AB27600" s="20"/>
      <c r="AC27600" s="20" t="s">
        <v>81</v>
      </c>
      <c r="AD27600" s="20" t="s">
        <v>81</v>
      </c>
    </row>
    <row r="27601" ht="15.75" customHeight="1">
      <c r="A27601" s="22"/>
      <c r="B27601" s="22"/>
      <c r="C27601" s="22" t="s">
        <v>81</v>
      </c>
      <c r="D27601" s="2" t="s">
        <v>81</v>
      </c>
      <c r="Z27601" s="23"/>
      <c r="AA27601" s="20"/>
      <c r="AB27601" s="20"/>
      <c r="AC27601" s="20" t="s">
        <v>81</v>
      </c>
      <c r="AD27601" s="20" t="s">
        <v>81</v>
      </c>
    </row>
    <row r="27602" ht="15.75" customHeight="1">
      <c r="A27602" s="22"/>
      <c r="B27602" s="22"/>
      <c r="C27602" s="22" t="s">
        <v>81</v>
      </c>
      <c r="D27602" s="2" t="s">
        <v>81</v>
      </c>
      <c r="Z27602" s="23"/>
      <c r="AA27602" s="20"/>
      <c r="AB27602" s="20"/>
      <c r="AC27602" s="20" t="s">
        <v>81</v>
      </c>
      <c r="AD27602" s="20" t="s">
        <v>81</v>
      </c>
    </row>
    <row r="27603" ht="15.75" customHeight="1">
      <c r="A27603" s="22"/>
      <c r="B27603" s="22"/>
      <c r="C27603" s="22" t="s">
        <v>81</v>
      </c>
      <c r="D27603" s="2" t="s">
        <v>81</v>
      </c>
      <c r="Z27603" s="23"/>
      <c r="AA27603" s="20"/>
      <c r="AB27603" s="20"/>
      <c r="AC27603" s="20" t="s">
        <v>81</v>
      </c>
      <c r="AD27603" s="20" t="s">
        <v>81</v>
      </c>
    </row>
    <row r="27604" ht="15.75" customHeight="1">
      <c r="A27604" s="22"/>
      <c r="B27604" s="22"/>
      <c r="C27604" s="22" t="s">
        <v>81</v>
      </c>
      <c r="D27604" s="2" t="s">
        <v>81</v>
      </c>
      <c r="Z27604" s="23"/>
      <c r="AA27604" s="20"/>
      <c r="AB27604" s="20"/>
      <c r="AC27604" s="20" t="s">
        <v>81</v>
      </c>
      <c r="AD27604" s="20" t="s">
        <v>81</v>
      </c>
    </row>
    <row r="27605" ht="15.75" customHeight="1">
      <c r="A27605" s="22"/>
      <c r="B27605" s="22"/>
      <c r="C27605" s="22" t="s">
        <v>81</v>
      </c>
      <c r="D27605" s="2" t="s">
        <v>81</v>
      </c>
      <c r="Z27605" s="23"/>
      <c r="AA27605" s="20"/>
      <c r="AB27605" s="20"/>
      <c r="AC27605" s="20" t="s">
        <v>81</v>
      </c>
      <c r="AD27605" s="20" t="s">
        <v>81</v>
      </c>
    </row>
    <row r="27606" ht="15.75" customHeight="1">
      <c r="A27606" s="22"/>
      <c r="B27606" s="22"/>
      <c r="C27606" s="22" t="s">
        <v>81</v>
      </c>
      <c r="D27606" s="2" t="s">
        <v>81</v>
      </c>
      <c r="Z27606" s="23"/>
      <c r="AA27606" s="20"/>
      <c r="AB27606" s="20"/>
      <c r="AC27606" s="20" t="s">
        <v>81</v>
      </c>
      <c r="AD27606" s="20" t="s">
        <v>81</v>
      </c>
    </row>
    <row r="27607" ht="15.75" customHeight="1">
      <c r="A27607" s="22"/>
      <c r="B27607" s="22"/>
      <c r="C27607" s="22" t="s">
        <v>81</v>
      </c>
      <c r="D27607" s="2" t="s">
        <v>81</v>
      </c>
      <c r="Z27607" s="23"/>
      <c r="AA27607" s="20"/>
      <c r="AB27607" s="20"/>
      <c r="AC27607" s="20" t="s">
        <v>81</v>
      </c>
      <c r="AD27607" s="20" t="s">
        <v>81</v>
      </c>
    </row>
    <row r="27608" ht="15.75" customHeight="1">
      <c r="A27608" s="22"/>
      <c r="B27608" s="22"/>
      <c r="C27608" s="22" t="s">
        <v>81</v>
      </c>
      <c r="D27608" s="2" t="s">
        <v>81</v>
      </c>
      <c r="Z27608" s="23"/>
      <c r="AA27608" s="20"/>
      <c r="AB27608" s="20"/>
      <c r="AC27608" s="20" t="s">
        <v>81</v>
      </c>
      <c r="AD27608" s="20" t="s">
        <v>81</v>
      </c>
    </row>
    <row r="27609" ht="15.75" customHeight="1">
      <c r="A27609" s="22"/>
      <c r="B27609" s="22"/>
      <c r="C27609" s="22" t="s">
        <v>81</v>
      </c>
      <c r="D27609" s="2" t="s">
        <v>81</v>
      </c>
      <c r="Z27609" s="23"/>
      <c r="AA27609" s="20"/>
      <c r="AB27609" s="20"/>
      <c r="AC27609" s="20" t="s">
        <v>81</v>
      </c>
      <c r="AD27609" s="20" t="s">
        <v>81</v>
      </c>
    </row>
    <row r="27610" ht="15.75" customHeight="1">
      <c r="A27610" s="22"/>
      <c r="B27610" s="22"/>
      <c r="C27610" s="22" t="s">
        <v>81</v>
      </c>
      <c r="D27610" s="2" t="s">
        <v>81</v>
      </c>
      <c r="Z27610" s="23"/>
      <c r="AA27610" s="20"/>
      <c r="AB27610" s="20"/>
      <c r="AC27610" s="20" t="s">
        <v>81</v>
      </c>
      <c r="AD27610" s="20" t="s">
        <v>81</v>
      </c>
    </row>
    <row r="27611" ht="15.75" customHeight="1">
      <c r="A27611" s="22"/>
      <c r="B27611" s="22"/>
      <c r="C27611" s="22" t="s">
        <v>81</v>
      </c>
      <c r="D27611" s="2" t="s">
        <v>81</v>
      </c>
      <c r="Z27611" s="23"/>
      <c r="AA27611" s="20"/>
      <c r="AB27611" s="20"/>
      <c r="AC27611" s="20" t="s">
        <v>81</v>
      </c>
      <c r="AD27611" s="20" t="s">
        <v>81</v>
      </c>
    </row>
    <row r="27612" ht="15.75" customHeight="1">
      <c r="A27612" s="22"/>
      <c r="B27612" s="22"/>
      <c r="C27612" s="22" t="s">
        <v>81</v>
      </c>
      <c r="D27612" s="2" t="s">
        <v>81</v>
      </c>
      <c r="Z27612" s="23"/>
      <c r="AA27612" s="20"/>
      <c r="AB27612" s="20"/>
      <c r="AC27612" s="20" t="s">
        <v>81</v>
      </c>
      <c r="AD27612" s="20" t="s">
        <v>81</v>
      </c>
    </row>
    <row r="27613" ht="15.75" customHeight="1">
      <c r="A27613" s="22"/>
      <c r="B27613" s="22"/>
      <c r="C27613" s="22" t="s">
        <v>81</v>
      </c>
      <c r="D27613" s="2" t="s">
        <v>81</v>
      </c>
      <c r="Z27613" s="23"/>
      <c r="AA27613" s="20"/>
      <c r="AB27613" s="20"/>
      <c r="AC27613" s="20" t="s">
        <v>81</v>
      </c>
      <c r="AD27613" s="20" t="s">
        <v>81</v>
      </c>
    </row>
    <row r="27614" ht="15.75" customHeight="1">
      <c r="A27614" s="22"/>
      <c r="B27614" s="22"/>
      <c r="C27614" s="22" t="s">
        <v>81</v>
      </c>
      <c r="D27614" s="2" t="s">
        <v>81</v>
      </c>
      <c r="Z27614" s="23"/>
      <c r="AA27614" s="20"/>
      <c r="AB27614" s="20"/>
      <c r="AC27614" s="20" t="s">
        <v>81</v>
      </c>
      <c r="AD27614" s="20" t="s">
        <v>81</v>
      </c>
    </row>
    <row r="27615" ht="15.75" customHeight="1">
      <c r="A27615" s="22"/>
      <c r="B27615" s="22"/>
      <c r="C27615" s="22" t="s">
        <v>81</v>
      </c>
      <c r="D27615" s="2" t="s">
        <v>81</v>
      </c>
      <c r="Z27615" s="23"/>
      <c r="AA27615" s="20"/>
      <c r="AB27615" s="20"/>
      <c r="AC27615" s="20" t="s">
        <v>81</v>
      </c>
      <c r="AD27615" s="20" t="s">
        <v>81</v>
      </c>
    </row>
    <row r="27616" ht="15.75" customHeight="1">
      <c r="A27616" s="22"/>
      <c r="B27616" s="22"/>
      <c r="C27616" s="22" t="s">
        <v>81</v>
      </c>
      <c r="D27616" s="2" t="s">
        <v>81</v>
      </c>
      <c r="Z27616" s="23"/>
      <c r="AA27616" s="20"/>
      <c r="AB27616" s="20"/>
      <c r="AC27616" s="20" t="s">
        <v>81</v>
      </c>
      <c r="AD27616" s="20" t="s">
        <v>81</v>
      </c>
    </row>
    <row r="27617" ht="15.75" customHeight="1">
      <c r="A27617" s="22"/>
      <c r="B27617" s="22"/>
      <c r="C27617" s="22" t="s">
        <v>81</v>
      </c>
      <c r="D27617" s="2" t="s">
        <v>81</v>
      </c>
      <c r="Z27617" s="23"/>
      <c r="AA27617" s="20"/>
      <c r="AB27617" s="20"/>
      <c r="AC27617" s="20" t="s">
        <v>81</v>
      </c>
      <c r="AD27617" s="20" t="s">
        <v>81</v>
      </c>
    </row>
    <row r="27618" ht="15.75" customHeight="1">
      <c r="A27618" s="22"/>
      <c r="B27618" s="22"/>
      <c r="C27618" s="22" t="s">
        <v>81</v>
      </c>
      <c r="D27618" s="2" t="s">
        <v>81</v>
      </c>
      <c r="Z27618" s="23"/>
      <c r="AA27618" s="20"/>
      <c r="AB27618" s="20"/>
      <c r="AC27618" s="20" t="s">
        <v>81</v>
      </c>
      <c r="AD27618" s="20" t="s">
        <v>81</v>
      </c>
    </row>
    <row r="27619" ht="15.75" customHeight="1">
      <c r="A27619" s="22"/>
      <c r="B27619" s="22"/>
      <c r="C27619" s="22" t="s">
        <v>81</v>
      </c>
      <c r="D27619" s="2" t="s">
        <v>81</v>
      </c>
      <c r="Z27619" s="23"/>
      <c r="AA27619" s="20"/>
      <c r="AB27619" s="20"/>
      <c r="AC27619" s="20" t="s">
        <v>81</v>
      </c>
      <c r="AD27619" s="20" t="s">
        <v>81</v>
      </c>
    </row>
    <row r="27620" ht="15.75" customHeight="1">
      <c r="A27620" s="22"/>
      <c r="B27620" s="22"/>
      <c r="C27620" s="22" t="s">
        <v>81</v>
      </c>
      <c r="D27620" s="2" t="s">
        <v>81</v>
      </c>
      <c r="Z27620" s="23"/>
      <c r="AA27620" s="20"/>
      <c r="AB27620" s="20"/>
      <c r="AC27620" s="20" t="s">
        <v>81</v>
      </c>
      <c r="AD27620" s="20" t="s">
        <v>81</v>
      </c>
    </row>
    <row r="27621" ht="15.75" customHeight="1">
      <c r="A27621" s="22"/>
      <c r="B27621" s="22"/>
      <c r="C27621" s="22" t="s">
        <v>81</v>
      </c>
      <c r="D27621" s="2" t="s">
        <v>81</v>
      </c>
      <c r="Z27621" s="23"/>
      <c r="AA27621" s="20"/>
      <c r="AB27621" s="20"/>
      <c r="AC27621" s="20" t="s">
        <v>81</v>
      </c>
      <c r="AD27621" s="20" t="s">
        <v>81</v>
      </c>
    </row>
    <row r="27622" ht="15.75" customHeight="1">
      <c r="A27622" s="22"/>
      <c r="B27622" s="22"/>
      <c r="C27622" s="22" t="s">
        <v>81</v>
      </c>
      <c r="D27622" s="2" t="s">
        <v>81</v>
      </c>
      <c r="Z27622" s="23"/>
      <c r="AA27622" s="20"/>
      <c r="AB27622" s="20"/>
      <c r="AC27622" s="20" t="s">
        <v>81</v>
      </c>
      <c r="AD27622" s="20" t="s">
        <v>81</v>
      </c>
    </row>
    <row r="27623" ht="15.75" customHeight="1">
      <c r="A27623" s="22"/>
      <c r="B27623" s="22"/>
      <c r="C27623" s="22" t="s">
        <v>81</v>
      </c>
      <c r="D27623" s="2" t="s">
        <v>81</v>
      </c>
      <c r="Z27623" s="23"/>
      <c r="AA27623" s="20"/>
      <c r="AB27623" s="20"/>
      <c r="AC27623" s="20" t="s">
        <v>81</v>
      </c>
      <c r="AD27623" s="20" t="s">
        <v>81</v>
      </c>
    </row>
    <row r="27624" ht="15.75" customHeight="1">
      <c r="A27624" s="22"/>
      <c r="B27624" s="22"/>
      <c r="C27624" s="22" t="s">
        <v>81</v>
      </c>
      <c r="D27624" s="2" t="s">
        <v>81</v>
      </c>
      <c r="Z27624" s="23"/>
      <c r="AA27624" s="20"/>
      <c r="AB27624" s="20"/>
      <c r="AC27624" s="20" t="s">
        <v>81</v>
      </c>
      <c r="AD27624" s="20" t="s">
        <v>81</v>
      </c>
    </row>
    <row r="27625" ht="15.75" customHeight="1">
      <c r="A27625" s="22"/>
      <c r="B27625" s="22"/>
      <c r="C27625" s="22" t="s">
        <v>81</v>
      </c>
      <c r="D27625" s="2" t="s">
        <v>81</v>
      </c>
      <c r="Z27625" s="23"/>
      <c r="AA27625" s="20"/>
      <c r="AB27625" s="20"/>
      <c r="AC27625" s="20" t="s">
        <v>81</v>
      </c>
      <c r="AD27625" s="20" t="s">
        <v>81</v>
      </c>
    </row>
    <row r="27626" ht="15.75" customHeight="1">
      <c r="A27626" s="22"/>
      <c r="B27626" s="22"/>
      <c r="C27626" s="22" t="s">
        <v>81</v>
      </c>
      <c r="D27626" s="2" t="s">
        <v>81</v>
      </c>
      <c r="Z27626" s="23"/>
      <c r="AA27626" s="20"/>
      <c r="AB27626" s="20"/>
      <c r="AC27626" s="20" t="s">
        <v>81</v>
      </c>
      <c r="AD27626" s="20" t="s">
        <v>81</v>
      </c>
    </row>
    <row r="27627" ht="15.75" customHeight="1">
      <c r="A27627" s="22"/>
      <c r="B27627" s="22"/>
      <c r="C27627" s="22" t="s">
        <v>81</v>
      </c>
      <c r="D27627" s="2" t="s">
        <v>81</v>
      </c>
      <c r="Z27627" s="23"/>
      <c r="AA27627" s="20"/>
      <c r="AB27627" s="20"/>
      <c r="AC27627" s="20" t="s">
        <v>81</v>
      </c>
      <c r="AD27627" s="20" t="s">
        <v>81</v>
      </c>
    </row>
    <row r="27628" ht="15.75" customHeight="1">
      <c r="A27628" s="22"/>
      <c r="B27628" s="22"/>
      <c r="C27628" s="22" t="s">
        <v>81</v>
      </c>
      <c r="D27628" s="2" t="s">
        <v>81</v>
      </c>
      <c r="Z27628" s="23"/>
      <c r="AA27628" s="20"/>
      <c r="AB27628" s="20"/>
      <c r="AC27628" s="20" t="s">
        <v>81</v>
      </c>
      <c r="AD27628" s="20" t="s">
        <v>81</v>
      </c>
    </row>
    <row r="27629" ht="15.75" customHeight="1">
      <c r="A27629" s="22"/>
      <c r="B27629" s="22"/>
      <c r="C27629" s="22" t="s">
        <v>81</v>
      </c>
      <c r="D27629" s="2" t="s">
        <v>81</v>
      </c>
      <c r="Z27629" s="23"/>
      <c r="AA27629" s="20"/>
      <c r="AB27629" s="20"/>
      <c r="AC27629" s="20" t="s">
        <v>81</v>
      </c>
      <c r="AD27629" s="20" t="s">
        <v>81</v>
      </c>
    </row>
    <row r="27630" ht="15.75" customHeight="1">
      <c r="A27630" s="22"/>
      <c r="B27630" s="22"/>
      <c r="C27630" s="22" t="s">
        <v>81</v>
      </c>
      <c r="D27630" s="2" t="s">
        <v>81</v>
      </c>
      <c r="Z27630" s="23"/>
      <c r="AA27630" s="20"/>
      <c r="AB27630" s="20"/>
      <c r="AC27630" s="20" t="s">
        <v>81</v>
      </c>
      <c r="AD27630" s="20" t="s">
        <v>81</v>
      </c>
    </row>
    <row r="27631" ht="15.75" customHeight="1">
      <c r="A27631" s="22"/>
      <c r="B27631" s="22"/>
      <c r="C27631" s="22" t="s">
        <v>81</v>
      </c>
      <c r="D27631" s="2" t="s">
        <v>81</v>
      </c>
      <c r="Z27631" s="23"/>
      <c r="AA27631" s="20"/>
      <c r="AB27631" s="20"/>
      <c r="AC27631" s="20" t="s">
        <v>81</v>
      </c>
      <c r="AD27631" s="20" t="s">
        <v>81</v>
      </c>
    </row>
    <row r="27632" ht="15.75" customHeight="1">
      <c r="A27632" s="22"/>
      <c r="B27632" s="22"/>
      <c r="C27632" s="22" t="s">
        <v>81</v>
      </c>
      <c r="D27632" s="2" t="s">
        <v>81</v>
      </c>
      <c r="Z27632" s="23"/>
      <c r="AA27632" s="20"/>
      <c r="AB27632" s="20"/>
      <c r="AC27632" s="20" t="s">
        <v>81</v>
      </c>
      <c r="AD27632" s="20" t="s">
        <v>81</v>
      </c>
    </row>
    <row r="27633" ht="15.75" customHeight="1">
      <c r="A27633" s="22"/>
      <c r="B27633" s="22"/>
      <c r="C27633" s="22" t="s">
        <v>81</v>
      </c>
      <c r="D27633" s="2" t="s">
        <v>81</v>
      </c>
      <c r="Z27633" s="23"/>
      <c r="AA27633" s="20"/>
      <c r="AB27633" s="20"/>
      <c r="AC27633" s="20" t="s">
        <v>81</v>
      </c>
      <c r="AD27633" s="20" t="s">
        <v>81</v>
      </c>
    </row>
    <row r="27634" ht="15.75" customHeight="1">
      <c r="A27634" s="22"/>
      <c r="B27634" s="22"/>
      <c r="C27634" s="22" t="s">
        <v>81</v>
      </c>
      <c r="D27634" s="2" t="s">
        <v>81</v>
      </c>
      <c r="Z27634" s="23"/>
      <c r="AA27634" s="20"/>
      <c r="AB27634" s="20"/>
      <c r="AC27634" s="20" t="s">
        <v>81</v>
      </c>
      <c r="AD27634" s="20" t="s">
        <v>81</v>
      </c>
    </row>
    <row r="27635" ht="15.75" customHeight="1">
      <c r="A27635" s="22"/>
      <c r="B27635" s="22"/>
      <c r="C27635" s="22" t="s">
        <v>81</v>
      </c>
      <c r="D27635" s="2" t="s">
        <v>81</v>
      </c>
      <c r="Z27635" s="23"/>
      <c r="AA27635" s="20"/>
      <c r="AB27635" s="20"/>
      <c r="AC27635" s="20" t="s">
        <v>81</v>
      </c>
      <c r="AD27635" s="20" t="s">
        <v>81</v>
      </c>
    </row>
    <row r="27636" ht="15.75" customHeight="1">
      <c r="A27636" s="22"/>
      <c r="B27636" s="22"/>
      <c r="C27636" s="22" t="s">
        <v>81</v>
      </c>
      <c r="D27636" s="2" t="s">
        <v>81</v>
      </c>
      <c r="Z27636" s="23"/>
      <c r="AA27636" s="20"/>
      <c r="AB27636" s="20"/>
      <c r="AC27636" s="20" t="s">
        <v>81</v>
      </c>
      <c r="AD27636" s="20" t="s">
        <v>81</v>
      </c>
    </row>
    <row r="27637" ht="15.75" customHeight="1">
      <c r="A27637" s="22"/>
      <c r="B27637" s="22"/>
      <c r="C27637" s="22" t="s">
        <v>81</v>
      </c>
      <c r="D27637" s="2" t="s">
        <v>81</v>
      </c>
      <c r="Z27637" s="23"/>
      <c r="AA27637" s="20"/>
      <c r="AB27637" s="20"/>
      <c r="AC27637" s="20" t="s">
        <v>81</v>
      </c>
      <c r="AD27637" s="20" t="s">
        <v>81</v>
      </c>
    </row>
    <row r="27638" ht="15.75" customHeight="1">
      <c r="A27638" s="22"/>
      <c r="B27638" s="22"/>
      <c r="C27638" s="22" t="s">
        <v>81</v>
      </c>
      <c r="D27638" s="2" t="s">
        <v>81</v>
      </c>
      <c r="Z27638" s="23"/>
      <c r="AA27638" s="20"/>
      <c r="AB27638" s="20"/>
      <c r="AC27638" s="20" t="s">
        <v>81</v>
      </c>
      <c r="AD27638" s="20" t="s">
        <v>81</v>
      </c>
    </row>
    <row r="27639" ht="15.75" customHeight="1">
      <c r="A27639" s="22"/>
      <c r="B27639" s="22"/>
      <c r="C27639" s="22" t="s">
        <v>81</v>
      </c>
      <c r="D27639" s="2" t="s">
        <v>81</v>
      </c>
      <c r="Z27639" s="23"/>
      <c r="AA27639" s="20"/>
      <c r="AB27639" s="20"/>
      <c r="AC27639" s="20" t="s">
        <v>81</v>
      </c>
      <c r="AD27639" s="20" t="s">
        <v>81</v>
      </c>
    </row>
    <row r="27640" ht="15.75" customHeight="1">
      <c r="A27640" s="22"/>
      <c r="B27640" s="22"/>
      <c r="C27640" s="22" t="s">
        <v>81</v>
      </c>
      <c r="D27640" s="2" t="s">
        <v>81</v>
      </c>
      <c r="Z27640" s="23"/>
      <c r="AA27640" s="20"/>
      <c r="AB27640" s="20"/>
      <c r="AC27640" s="20" t="s">
        <v>81</v>
      </c>
      <c r="AD27640" s="20" t="s">
        <v>81</v>
      </c>
    </row>
    <row r="27641" ht="15.75" customHeight="1">
      <c r="A27641" s="22"/>
      <c r="B27641" s="22"/>
      <c r="C27641" s="22" t="s">
        <v>81</v>
      </c>
      <c r="D27641" s="2" t="s">
        <v>81</v>
      </c>
      <c r="Z27641" s="23"/>
      <c r="AA27641" s="20"/>
      <c r="AB27641" s="20"/>
      <c r="AC27641" s="20" t="s">
        <v>81</v>
      </c>
      <c r="AD27641" s="20" t="s">
        <v>81</v>
      </c>
    </row>
    <row r="27642" ht="15.75" customHeight="1">
      <c r="A27642" s="22"/>
      <c r="B27642" s="22"/>
      <c r="C27642" s="22" t="s">
        <v>81</v>
      </c>
      <c r="D27642" s="2" t="s">
        <v>81</v>
      </c>
      <c r="Z27642" s="23"/>
      <c r="AA27642" s="20"/>
      <c r="AB27642" s="20"/>
      <c r="AC27642" s="20" t="s">
        <v>81</v>
      </c>
      <c r="AD27642" s="20" t="s">
        <v>81</v>
      </c>
    </row>
    <row r="27643" ht="15.75" customHeight="1">
      <c r="A27643" s="22"/>
      <c r="B27643" s="22"/>
      <c r="C27643" s="22" t="s">
        <v>81</v>
      </c>
      <c r="D27643" s="2" t="s">
        <v>81</v>
      </c>
      <c r="Z27643" s="23"/>
      <c r="AA27643" s="20"/>
      <c r="AB27643" s="20"/>
      <c r="AC27643" s="20" t="s">
        <v>81</v>
      </c>
      <c r="AD27643" s="20" t="s">
        <v>81</v>
      </c>
    </row>
    <row r="27644" ht="15.75" customHeight="1">
      <c r="A27644" s="22"/>
      <c r="B27644" s="22"/>
      <c r="C27644" s="22" t="s">
        <v>81</v>
      </c>
      <c r="D27644" s="2" t="s">
        <v>81</v>
      </c>
      <c r="Z27644" s="23"/>
      <c r="AA27644" s="20"/>
      <c r="AB27644" s="20"/>
      <c r="AC27644" s="20" t="s">
        <v>81</v>
      </c>
      <c r="AD27644" s="20" t="s">
        <v>81</v>
      </c>
    </row>
    <row r="27645" ht="15.75" customHeight="1">
      <c r="A27645" s="22"/>
      <c r="B27645" s="22"/>
      <c r="C27645" s="22" t="s">
        <v>81</v>
      </c>
      <c r="D27645" s="2" t="s">
        <v>81</v>
      </c>
      <c r="Z27645" s="23"/>
      <c r="AA27645" s="20"/>
      <c r="AB27645" s="20"/>
      <c r="AC27645" s="20" t="s">
        <v>81</v>
      </c>
      <c r="AD27645" s="20" t="s">
        <v>81</v>
      </c>
    </row>
    <row r="27646" ht="15.75" customHeight="1">
      <c r="A27646" s="22"/>
      <c r="B27646" s="22"/>
      <c r="C27646" s="22" t="s">
        <v>81</v>
      </c>
      <c r="D27646" s="2" t="s">
        <v>81</v>
      </c>
      <c r="Z27646" s="23"/>
      <c r="AA27646" s="20"/>
      <c r="AB27646" s="20"/>
      <c r="AC27646" s="20" t="s">
        <v>81</v>
      </c>
      <c r="AD27646" s="20" t="s">
        <v>81</v>
      </c>
    </row>
    <row r="27647" ht="15.75" customHeight="1">
      <c r="A27647" s="22"/>
      <c r="B27647" s="22"/>
      <c r="C27647" s="22" t="s">
        <v>81</v>
      </c>
      <c r="D27647" s="2" t="s">
        <v>81</v>
      </c>
      <c r="Z27647" s="23"/>
      <c r="AA27647" s="20"/>
      <c r="AB27647" s="20"/>
      <c r="AC27647" s="20" t="s">
        <v>81</v>
      </c>
      <c r="AD27647" s="20" t="s">
        <v>81</v>
      </c>
    </row>
    <row r="27648" ht="15.75" customHeight="1">
      <c r="A27648" s="22"/>
      <c r="B27648" s="22"/>
      <c r="C27648" s="22" t="s">
        <v>81</v>
      </c>
      <c r="D27648" s="2" t="s">
        <v>81</v>
      </c>
      <c r="Z27648" s="23"/>
      <c r="AA27648" s="20"/>
      <c r="AB27648" s="20"/>
      <c r="AC27648" s="20" t="s">
        <v>81</v>
      </c>
      <c r="AD27648" s="20" t="s">
        <v>81</v>
      </c>
    </row>
    <row r="27649" ht="15.75" customHeight="1">
      <c r="A27649" s="22"/>
      <c r="B27649" s="22"/>
      <c r="C27649" s="22" t="s">
        <v>81</v>
      </c>
      <c r="D27649" s="2" t="s">
        <v>81</v>
      </c>
      <c r="Z27649" s="23"/>
      <c r="AA27649" s="20"/>
      <c r="AB27649" s="20"/>
      <c r="AC27649" s="20" t="s">
        <v>81</v>
      </c>
      <c r="AD27649" s="20" t="s">
        <v>81</v>
      </c>
    </row>
    <row r="27650" ht="15.75" customHeight="1">
      <c r="A27650" s="22"/>
      <c r="B27650" s="22"/>
      <c r="C27650" s="22" t="s">
        <v>81</v>
      </c>
      <c r="D27650" s="2" t="s">
        <v>81</v>
      </c>
      <c r="Z27650" s="23"/>
      <c r="AA27650" s="20"/>
      <c r="AB27650" s="20"/>
      <c r="AC27650" s="20" t="s">
        <v>81</v>
      </c>
      <c r="AD27650" s="20" t="s">
        <v>81</v>
      </c>
    </row>
    <row r="27651" ht="15.75" customHeight="1">
      <c r="A27651" s="22"/>
      <c r="B27651" s="22"/>
      <c r="C27651" s="22" t="s">
        <v>81</v>
      </c>
      <c r="D27651" s="2" t="s">
        <v>81</v>
      </c>
      <c r="Z27651" s="23"/>
      <c r="AA27651" s="20"/>
      <c r="AB27651" s="20"/>
      <c r="AC27651" s="20" t="s">
        <v>81</v>
      </c>
      <c r="AD27651" s="20" t="s">
        <v>81</v>
      </c>
    </row>
    <row r="27652" ht="15.75" customHeight="1">
      <c r="A27652" s="22"/>
      <c r="B27652" s="22"/>
      <c r="C27652" s="22" t="s">
        <v>81</v>
      </c>
      <c r="D27652" s="2" t="s">
        <v>81</v>
      </c>
      <c r="Z27652" s="23"/>
      <c r="AA27652" s="20"/>
      <c r="AB27652" s="20"/>
      <c r="AC27652" s="20" t="s">
        <v>81</v>
      </c>
      <c r="AD27652" s="20" t="s">
        <v>81</v>
      </c>
    </row>
    <row r="27653" ht="15.75" customHeight="1">
      <c r="A27653" s="22"/>
      <c r="B27653" s="22"/>
      <c r="C27653" s="22" t="s">
        <v>81</v>
      </c>
      <c r="D27653" s="2" t="s">
        <v>81</v>
      </c>
      <c r="Z27653" s="23"/>
      <c r="AA27653" s="20"/>
      <c r="AB27653" s="20"/>
      <c r="AC27653" s="20" t="s">
        <v>81</v>
      </c>
      <c r="AD27653" s="20" t="s">
        <v>81</v>
      </c>
    </row>
    <row r="27654" ht="15.75" customHeight="1">
      <c r="A27654" s="22"/>
      <c r="B27654" s="22"/>
      <c r="C27654" s="22" t="s">
        <v>81</v>
      </c>
      <c r="D27654" s="2" t="s">
        <v>81</v>
      </c>
      <c r="Z27654" s="23"/>
      <c r="AA27654" s="20"/>
      <c r="AB27654" s="20"/>
      <c r="AC27654" s="20" t="s">
        <v>81</v>
      </c>
      <c r="AD27654" s="20" t="s">
        <v>81</v>
      </c>
    </row>
    <row r="27655" ht="15.75" customHeight="1">
      <c r="A27655" s="22"/>
      <c r="B27655" s="22"/>
      <c r="C27655" s="22" t="s">
        <v>81</v>
      </c>
      <c r="D27655" s="2" t="s">
        <v>81</v>
      </c>
      <c r="Z27655" s="23"/>
      <c r="AA27655" s="20"/>
      <c r="AB27655" s="20"/>
      <c r="AC27655" s="20" t="s">
        <v>81</v>
      </c>
      <c r="AD27655" s="20" t="s">
        <v>81</v>
      </c>
    </row>
    <row r="27656" ht="15.75" customHeight="1">
      <c r="A27656" s="22"/>
      <c r="B27656" s="22"/>
      <c r="C27656" s="22" t="s">
        <v>81</v>
      </c>
      <c r="D27656" s="2" t="s">
        <v>81</v>
      </c>
      <c r="Z27656" s="23"/>
      <c r="AA27656" s="20"/>
      <c r="AB27656" s="20"/>
      <c r="AC27656" s="20" t="s">
        <v>81</v>
      </c>
      <c r="AD27656" s="20" t="s">
        <v>81</v>
      </c>
    </row>
    <row r="27657" ht="15.75" customHeight="1">
      <c r="A27657" s="22"/>
      <c r="B27657" s="22"/>
      <c r="C27657" s="22" t="s">
        <v>81</v>
      </c>
      <c r="D27657" s="2" t="s">
        <v>81</v>
      </c>
      <c r="Z27657" s="23"/>
      <c r="AA27657" s="20"/>
      <c r="AB27657" s="20"/>
      <c r="AC27657" s="20" t="s">
        <v>81</v>
      </c>
      <c r="AD27657" s="20" t="s">
        <v>81</v>
      </c>
    </row>
    <row r="27658" ht="15.75" customHeight="1">
      <c r="A27658" s="22"/>
      <c r="B27658" s="22"/>
      <c r="C27658" s="22" t="s">
        <v>81</v>
      </c>
      <c r="D27658" s="2" t="s">
        <v>81</v>
      </c>
      <c r="Z27658" s="23"/>
      <c r="AA27658" s="20"/>
      <c r="AB27658" s="20"/>
      <c r="AC27658" s="20" t="s">
        <v>81</v>
      </c>
      <c r="AD27658" s="20" t="s">
        <v>81</v>
      </c>
    </row>
    <row r="27659" ht="15.75" customHeight="1">
      <c r="A27659" s="22"/>
      <c r="B27659" s="22"/>
      <c r="C27659" s="22" t="s">
        <v>81</v>
      </c>
      <c r="D27659" s="2" t="s">
        <v>81</v>
      </c>
      <c r="Z27659" s="23"/>
      <c r="AA27659" s="20"/>
      <c r="AB27659" s="20"/>
      <c r="AC27659" s="20" t="s">
        <v>81</v>
      </c>
      <c r="AD27659" s="20" t="s">
        <v>81</v>
      </c>
    </row>
    <row r="27660" ht="15.75" customHeight="1">
      <c r="A27660" s="22"/>
      <c r="B27660" s="22"/>
      <c r="C27660" s="22" t="s">
        <v>81</v>
      </c>
      <c r="D27660" s="2" t="s">
        <v>81</v>
      </c>
      <c r="Z27660" s="23"/>
      <c r="AA27660" s="20"/>
      <c r="AB27660" s="20"/>
      <c r="AC27660" s="20" t="s">
        <v>81</v>
      </c>
      <c r="AD27660" s="20" t="s">
        <v>81</v>
      </c>
    </row>
    <row r="27661" ht="15.75" customHeight="1">
      <c r="A27661" s="22"/>
      <c r="B27661" s="22"/>
      <c r="C27661" s="22" t="s">
        <v>81</v>
      </c>
      <c r="D27661" s="2" t="s">
        <v>81</v>
      </c>
      <c r="Z27661" s="23"/>
      <c r="AA27661" s="20"/>
      <c r="AB27661" s="20"/>
      <c r="AC27661" s="20" t="s">
        <v>81</v>
      </c>
      <c r="AD27661" s="20" t="s">
        <v>81</v>
      </c>
    </row>
    <row r="27662" ht="15.75" customHeight="1">
      <c r="A27662" s="22"/>
      <c r="B27662" s="22"/>
      <c r="C27662" s="22" t="s">
        <v>81</v>
      </c>
      <c r="D27662" s="2" t="s">
        <v>81</v>
      </c>
      <c r="Z27662" s="23"/>
      <c r="AA27662" s="20"/>
      <c r="AB27662" s="20"/>
      <c r="AC27662" s="20" t="s">
        <v>81</v>
      </c>
      <c r="AD27662" s="20" t="s">
        <v>81</v>
      </c>
    </row>
    <row r="27663" ht="15.75" customHeight="1">
      <c r="A27663" s="22"/>
      <c r="B27663" s="22"/>
      <c r="C27663" s="22" t="s">
        <v>81</v>
      </c>
      <c r="D27663" s="2" t="s">
        <v>81</v>
      </c>
      <c r="Z27663" s="23"/>
      <c r="AA27663" s="20"/>
      <c r="AB27663" s="20"/>
      <c r="AC27663" s="20" t="s">
        <v>81</v>
      </c>
      <c r="AD27663" s="20" t="s">
        <v>81</v>
      </c>
    </row>
    <row r="27664" ht="15.75" customHeight="1">
      <c r="A27664" s="22"/>
      <c r="B27664" s="22"/>
      <c r="C27664" s="22" t="s">
        <v>81</v>
      </c>
      <c r="D27664" s="2" t="s">
        <v>81</v>
      </c>
      <c r="Z27664" s="23"/>
      <c r="AA27664" s="20"/>
      <c r="AB27664" s="20"/>
      <c r="AC27664" s="20" t="s">
        <v>81</v>
      </c>
      <c r="AD27664" s="20" t="s">
        <v>81</v>
      </c>
    </row>
    <row r="27665" ht="15.75" customHeight="1">
      <c r="A27665" s="22"/>
      <c r="B27665" s="22"/>
      <c r="C27665" s="22" t="s">
        <v>81</v>
      </c>
      <c r="D27665" s="2" t="s">
        <v>81</v>
      </c>
      <c r="Z27665" s="23"/>
      <c r="AA27665" s="20"/>
      <c r="AB27665" s="20"/>
      <c r="AC27665" s="20" t="s">
        <v>81</v>
      </c>
      <c r="AD27665" s="20" t="s">
        <v>81</v>
      </c>
    </row>
    <row r="27666" ht="15.75" customHeight="1">
      <c r="A27666" s="22"/>
      <c r="B27666" s="22"/>
      <c r="C27666" s="22" t="s">
        <v>81</v>
      </c>
      <c r="D27666" s="2" t="s">
        <v>81</v>
      </c>
      <c r="Z27666" s="23"/>
      <c r="AA27666" s="20"/>
      <c r="AB27666" s="20"/>
      <c r="AC27666" s="20" t="s">
        <v>81</v>
      </c>
      <c r="AD27666" s="20" t="s">
        <v>81</v>
      </c>
    </row>
    <row r="27667" ht="15.75" customHeight="1">
      <c r="A27667" s="22"/>
      <c r="B27667" s="22"/>
      <c r="C27667" s="22" t="s">
        <v>81</v>
      </c>
      <c r="D27667" s="2" t="s">
        <v>81</v>
      </c>
      <c r="Z27667" s="23"/>
      <c r="AA27667" s="20"/>
      <c r="AB27667" s="20"/>
      <c r="AC27667" s="20" t="s">
        <v>81</v>
      </c>
      <c r="AD27667" s="20" t="s">
        <v>81</v>
      </c>
    </row>
    <row r="27668" ht="15.75" customHeight="1">
      <c r="A27668" s="22"/>
      <c r="B27668" s="22"/>
      <c r="C27668" s="22" t="s">
        <v>81</v>
      </c>
      <c r="D27668" s="2" t="s">
        <v>81</v>
      </c>
      <c r="Z27668" s="23"/>
      <c r="AA27668" s="20"/>
      <c r="AB27668" s="20"/>
      <c r="AC27668" s="20" t="s">
        <v>81</v>
      </c>
      <c r="AD27668" s="20" t="s">
        <v>81</v>
      </c>
    </row>
    <row r="27669" ht="15.75" customHeight="1">
      <c r="A27669" s="22"/>
      <c r="B27669" s="22"/>
      <c r="C27669" s="22" t="s">
        <v>81</v>
      </c>
      <c r="D27669" s="2" t="s">
        <v>81</v>
      </c>
      <c r="Z27669" s="23"/>
      <c r="AA27669" s="20"/>
      <c r="AB27669" s="20"/>
      <c r="AC27669" s="20" t="s">
        <v>81</v>
      </c>
      <c r="AD27669" s="20" t="s">
        <v>81</v>
      </c>
    </row>
    <row r="27670" ht="15.75" customHeight="1">
      <c r="A27670" s="22"/>
      <c r="B27670" s="22"/>
      <c r="C27670" s="22" t="s">
        <v>81</v>
      </c>
      <c r="D27670" s="2" t="s">
        <v>81</v>
      </c>
      <c r="Z27670" s="23"/>
      <c r="AA27670" s="20"/>
      <c r="AB27670" s="20"/>
      <c r="AC27670" s="20" t="s">
        <v>81</v>
      </c>
      <c r="AD27670" s="20" t="s">
        <v>81</v>
      </c>
    </row>
    <row r="27671" ht="15.75" customHeight="1">
      <c r="A27671" s="22"/>
      <c r="B27671" s="22"/>
      <c r="C27671" s="22" t="s">
        <v>81</v>
      </c>
      <c r="D27671" s="2" t="s">
        <v>81</v>
      </c>
      <c r="Z27671" s="23"/>
      <c r="AA27671" s="20"/>
      <c r="AB27671" s="20"/>
      <c r="AC27671" s="20" t="s">
        <v>81</v>
      </c>
      <c r="AD27671" s="20" t="s">
        <v>81</v>
      </c>
    </row>
    <row r="27672" ht="15.75" customHeight="1">
      <c r="A27672" s="22"/>
      <c r="B27672" s="22"/>
      <c r="C27672" s="22" t="s">
        <v>81</v>
      </c>
      <c r="D27672" s="2" t="s">
        <v>81</v>
      </c>
      <c r="Z27672" s="23"/>
      <c r="AA27672" s="20"/>
      <c r="AB27672" s="20"/>
      <c r="AC27672" s="20" t="s">
        <v>81</v>
      </c>
      <c r="AD27672" s="20" t="s">
        <v>81</v>
      </c>
    </row>
    <row r="27673" ht="15.75" customHeight="1">
      <c r="A27673" s="22"/>
      <c r="B27673" s="22"/>
      <c r="C27673" s="22" t="s">
        <v>81</v>
      </c>
      <c r="D27673" s="2" t="s">
        <v>81</v>
      </c>
      <c r="Z27673" s="23"/>
      <c r="AA27673" s="20"/>
      <c r="AB27673" s="20"/>
      <c r="AC27673" s="20" t="s">
        <v>81</v>
      </c>
      <c r="AD27673" s="20" t="s">
        <v>81</v>
      </c>
    </row>
    <row r="27674" ht="15.75" customHeight="1">
      <c r="A27674" s="22"/>
      <c r="B27674" s="22"/>
      <c r="C27674" s="22" t="s">
        <v>81</v>
      </c>
      <c r="D27674" s="2" t="s">
        <v>81</v>
      </c>
      <c r="Z27674" s="23"/>
      <c r="AA27674" s="20"/>
      <c r="AB27674" s="20"/>
      <c r="AC27674" s="20" t="s">
        <v>81</v>
      </c>
      <c r="AD27674" s="20" t="s">
        <v>81</v>
      </c>
    </row>
    <row r="27675" ht="15.75" customHeight="1">
      <c r="A27675" s="22"/>
      <c r="B27675" s="22"/>
      <c r="C27675" s="22" t="s">
        <v>81</v>
      </c>
      <c r="D27675" s="2" t="s">
        <v>81</v>
      </c>
      <c r="Z27675" s="23"/>
      <c r="AA27675" s="20"/>
      <c r="AB27675" s="20"/>
      <c r="AC27675" s="20" t="s">
        <v>81</v>
      </c>
      <c r="AD27675" s="20" t="s">
        <v>81</v>
      </c>
    </row>
    <row r="27676" ht="15.75" customHeight="1">
      <c r="A27676" s="22"/>
      <c r="B27676" s="22"/>
      <c r="C27676" s="22" t="s">
        <v>81</v>
      </c>
      <c r="D27676" s="2" t="s">
        <v>81</v>
      </c>
      <c r="Z27676" s="23"/>
      <c r="AA27676" s="20"/>
      <c r="AB27676" s="20"/>
      <c r="AC27676" s="20" t="s">
        <v>81</v>
      </c>
      <c r="AD27676" s="20" t="s">
        <v>81</v>
      </c>
    </row>
    <row r="27677" ht="15.75" customHeight="1">
      <c r="A27677" s="22"/>
      <c r="B27677" s="22"/>
      <c r="C27677" s="22" t="s">
        <v>81</v>
      </c>
      <c r="D27677" s="2" t="s">
        <v>81</v>
      </c>
      <c r="Z27677" s="23"/>
      <c r="AA27677" s="20"/>
      <c r="AB27677" s="20"/>
      <c r="AC27677" s="20" t="s">
        <v>81</v>
      </c>
      <c r="AD27677" s="20" t="s">
        <v>81</v>
      </c>
    </row>
    <row r="27678" ht="15.75" customHeight="1">
      <c r="A27678" s="22"/>
      <c r="B27678" s="22"/>
      <c r="C27678" s="22" t="s">
        <v>81</v>
      </c>
      <c r="D27678" s="2" t="s">
        <v>81</v>
      </c>
      <c r="Z27678" s="23"/>
      <c r="AA27678" s="20"/>
      <c r="AB27678" s="20"/>
      <c r="AC27678" s="20" t="s">
        <v>81</v>
      </c>
      <c r="AD27678" s="20" t="s">
        <v>81</v>
      </c>
    </row>
    <row r="27679" ht="15.75" customHeight="1">
      <c r="A27679" s="22"/>
      <c r="B27679" s="22"/>
      <c r="C27679" s="22" t="s">
        <v>81</v>
      </c>
      <c r="D27679" s="2" t="s">
        <v>81</v>
      </c>
      <c r="Z27679" s="23"/>
      <c r="AA27679" s="20"/>
      <c r="AB27679" s="20"/>
      <c r="AC27679" s="20" t="s">
        <v>81</v>
      </c>
      <c r="AD27679" s="20" t="s">
        <v>81</v>
      </c>
    </row>
    <row r="27680" ht="15.75" customHeight="1">
      <c r="A27680" s="22"/>
      <c r="B27680" s="22"/>
      <c r="C27680" s="22" t="s">
        <v>81</v>
      </c>
      <c r="D27680" s="2" t="s">
        <v>81</v>
      </c>
      <c r="Z27680" s="23"/>
      <c r="AA27680" s="20"/>
      <c r="AB27680" s="20"/>
      <c r="AC27680" s="20" t="s">
        <v>81</v>
      </c>
      <c r="AD27680" s="20" t="s">
        <v>81</v>
      </c>
    </row>
    <row r="27681" ht="15.75" customHeight="1">
      <c r="A27681" s="22"/>
      <c r="B27681" s="22"/>
      <c r="C27681" s="22" t="s">
        <v>81</v>
      </c>
      <c r="D27681" s="2" t="s">
        <v>81</v>
      </c>
      <c r="Z27681" s="23"/>
      <c r="AA27681" s="20"/>
      <c r="AB27681" s="20"/>
      <c r="AC27681" s="20" t="s">
        <v>81</v>
      </c>
      <c r="AD27681" s="20" t="s">
        <v>81</v>
      </c>
    </row>
    <row r="27682" ht="15.75" customHeight="1">
      <c r="A27682" s="22"/>
      <c r="B27682" s="22"/>
      <c r="C27682" s="22" t="s">
        <v>81</v>
      </c>
      <c r="D27682" s="2" t="s">
        <v>81</v>
      </c>
      <c r="Z27682" s="23"/>
      <c r="AA27682" s="20"/>
      <c r="AB27682" s="20"/>
      <c r="AC27682" s="20" t="s">
        <v>81</v>
      </c>
      <c r="AD27682" s="20" t="s">
        <v>81</v>
      </c>
    </row>
    <row r="27683" ht="15.75" customHeight="1">
      <c r="A27683" s="22"/>
      <c r="B27683" s="22"/>
      <c r="C27683" s="22" t="s">
        <v>81</v>
      </c>
      <c r="D27683" s="2" t="s">
        <v>81</v>
      </c>
      <c r="Z27683" s="23"/>
      <c r="AA27683" s="20"/>
      <c r="AB27683" s="20"/>
      <c r="AC27683" s="20" t="s">
        <v>81</v>
      </c>
      <c r="AD27683" s="20" t="s">
        <v>81</v>
      </c>
    </row>
    <row r="27684" ht="15.75" customHeight="1">
      <c r="A27684" s="22"/>
      <c r="B27684" s="22"/>
      <c r="C27684" s="22" t="s">
        <v>81</v>
      </c>
      <c r="D27684" s="2" t="s">
        <v>81</v>
      </c>
      <c r="Z27684" s="23"/>
      <c r="AA27684" s="20"/>
      <c r="AB27684" s="20"/>
      <c r="AC27684" s="20" t="s">
        <v>81</v>
      </c>
      <c r="AD27684" s="20" t="s">
        <v>81</v>
      </c>
    </row>
    <row r="27685" ht="15.75" customHeight="1">
      <c r="A27685" s="22"/>
      <c r="B27685" s="22"/>
      <c r="C27685" s="22" t="s">
        <v>81</v>
      </c>
      <c r="D27685" s="2" t="s">
        <v>81</v>
      </c>
      <c r="Z27685" s="23"/>
      <c r="AA27685" s="20"/>
      <c r="AB27685" s="20"/>
      <c r="AC27685" s="20" t="s">
        <v>81</v>
      </c>
      <c r="AD27685" s="20" t="s">
        <v>81</v>
      </c>
    </row>
    <row r="27686" ht="15.75" customHeight="1">
      <c r="A27686" s="22"/>
      <c r="B27686" s="22"/>
      <c r="C27686" s="22" t="s">
        <v>81</v>
      </c>
      <c r="D27686" s="2" t="s">
        <v>81</v>
      </c>
      <c r="Z27686" s="23"/>
      <c r="AA27686" s="20"/>
      <c r="AB27686" s="20"/>
      <c r="AC27686" s="20" t="s">
        <v>81</v>
      </c>
      <c r="AD27686" s="20" t="s">
        <v>81</v>
      </c>
    </row>
    <row r="27687" ht="15.75" customHeight="1">
      <c r="A27687" s="22"/>
      <c r="B27687" s="22"/>
      <c r="C27687" s="22" t="s">
        <v>81</v>
      </c>
      <c r="D27687" s="2" t="s">
        <v>81</v>
      </c>
      <c r="Z27687" s="23"/>
      <c r="AA27687" s="20"/>
      <c r="AB27687" s="20"/>
      <c r="AC27687" s="20" t="s">
        <v>81</v>
      </c>
      <c r="AD27687" s="20" t="s">
        <v>81</v>
      </c>
    </row>
    <row r="27688" ht="15.75" customHeight="1">
      <c r="A27688" s="22"/>
      <c r="B27688" s="22"/>
      <c r="C27688" s="22" t="s">
        <v>81</v>
      </c>
      <c r="D27688" s="2" t="s">
        <v>81</v>
      </c>
      <c r="Z27688" s="23"/>
      <c r="AA27688" s="20"/>
      <c r="AB27688" s="20"/>
      <c r="AC27688" s="20" t="s">
        <v>81</v>
      </c>
      <c r="AD27688" s="20" t="s">
        <v>81</v>
      </c>
    </row>
    <row r="27689" ht="15.75" customHeight="1">
      <c r="A27689" s="22"/>
      <c r="B27689" s="22"/>
      <c r="C27689" s="22" t="s">
        <v>81</v>
      </c>
      <c r="D27689" s="2" t="s">
        <v>81</v>
      </c>
      <c r="Z27689" s="23"/>
      <c r="AA27689" s="20"/>
      <c r="AB27689" s="20"/>
      <c r="AC27689" s="20" t="s">
        <v>81</v>
      </c>
      <c r="AD27689" s="20" t="s">
        <v>81</v>
      </c>
    </row>
    <row r="27690" ht="15.75" customHeight="1">
      <c r="A27690" s="22"/>
      <c r="B27690" s="22"/>
      <c r="C27690" s="22" t="s">
        <v>81</v>
      </c>
      <c r="D27690" s="2" t="s">
        <v>81</v>
      </c>
      <c r="Z27690" s="23"/>
      <c r="AA27690" s="20"/>
      <c r="AB27690" s="20"/>
      <c r="AC27690" s="20" t="s">
        <v>81</v>
      </c>
      <c r="AD27690" s="20" t="s">
        <v>81</v>
      </c>
    </row>
    <row r="27691" ht="15.75" customHeight="1">
      <c r="A27691" s="22"/>
      <c r="B27691" s="22"/>
      <c r="C27691" s="22" t="s">
        <v>81</v>
      </c>
      <c r="D27691" s="2" t="s">
        <v>81</v>
      </c>
      <c r="Z27691" s="23"/>
      <c r="AA27691" s="20"/>
      <c r="AB27691" s="20"/>
      <c r="AC27691" s="20" t="s">
        <v>81</v>
      </c>
      <c r="AD27691" s="20" t="s">
        <v>81</v>
      </c>
    </row>
    <row r="27692" ht="15.75" customHeight="1">
      <c r="A27692" s="22"/>
      <c r="B27692" s="22"/>
      <c r="C27692" s="22" t="s">
        <v>81</v>
      </c>
      <c r="D27692" s="2" t="s">
        <v>81</v>
      </c>
      <c r="Z27692" s="23"/>
      <c r="AA27692" s="20"/>
      <c r="AB27692" s="20"/>
      <c r="AC27692" s="20" t="s">
        <v>81</v>
      </c>
      <c r="AD27692" s="20" t="s">
        <v>81</v>
      </c>
    </row>
    <row r="27693" ht="15.75" customHeight="1">
      <c r="A27693" s="22"/>
      <c r="B27693" s="22"/>
      <c r="C27693" s="22" t="s">
        <v>81</v>
      </c>
      <c r="D27693" s="2" t="s">
        <v>81</v>
      </c>
      <c r="Z27693" s="23"/>
      <c r="AA27693" s="20"/>
      <c r="AB27693" s="20"/>
      <c r="AC27693" s="20" t="s">
        <v>81</v>
      </c>
      <c r="AD27693" s="20" t="s">
        <v>81</v>
      </c>
    </row>
    <row r="27694" ht="15.75" customHeight="1">
      <c r="A27694" s="22"/>
      <c r="B27694" s="22"/>
      <c r="C27694" s="22" t="s">
        <v>81</v>
      </c>
      <c r="D27694" s="2" t="s">
        <v>81</v>
      </c>
      <c r="Z27694" s="23"/>
      <c r="AA27694" s="20"/>
      <c r="AB27694" s="20"/>
      <c r="AC27694" s="20" t="s">
        <v>81</v>
      </c>
      <c r="AD27694" s="20" t="s">
        <v>81</v>
      </c>
    </row>
    <row r="27695" ht="15.75" customHeight="1">
      <c r="A27695" s="22"/>
      <c r="B27695" s="22"/>
      <c r="C27695" s="22" t="s">
        <v>81</v>
      </c>
      <c r="D27695" s="2" t="s">
        <v>81</v>
      </c>
      <c r="Z27695" s="23"/>
      <c r="AA27695" s="20"/>
      <c r="AB27695" s="20"/>
      <c r="AC27695" s="20" t="s">
        <v>81</v>
      </c>
      <c r="AD27695" s="20" t="s">
        <v>81</v>
      </c>
    </row>
    <row r="27696" ht="15.75" customHeight="1">
      <c r="A27696" s="22"/>
      <c r="B27696" s="22"/>
      <c r="C27696" s="22" t="s">
        <v>81</v>
      </c>
      <c r="D27696" s="2" t="s">
        <v>81</v>
      </c>
      <c r="Z27696" s="23"/>
      <c r="AA27696" s="20"/>
      <c r="AB27696" s="20"/>
      <c r="AC27696" s="20" t="s">
        <v>81</v>
      </c>
      <c r="AD27696" s="20" t="s">
        <v>81</v>
      </c>
    </row>
    <row r="27697" ht="15.75" customHeight="1">
      <c r="A27697" s="22"/>
      <c r="B27697" s="22"/>
      <c r="C27697" s="22" t="s">
        <v>81</v>
      </c>
      <c r="D27697" s="2" t="s">
        <v>81</v>
      </c>
      <c r="Z27697" s="23"/>
      <c r="AA27697" s="20"/>
      <c r="AB27697" s="20"/>
      <c r="AC27697" s="20" t="s">
        <v>81</v>
      </c>
      <c r="AD27697" s="20" t="s">
        <v>81</v>
      </c>
    </row>
    <row r="27698" ht="15.75" customHeight="1">
      <c r="A27698" s="22"/>
      <c r="B27698" s="22"/>
      <c r="C27698" s="22" t="s">
        <v>81</v>
      </c>
      <c r="D27698" s="2" t="s">
        <v>81</v>
      </c>
      <c r="Z27698" s="23"/>
      <c r="AA27698" s="20"/>
      <c r="AB27698" s="20"/>
      <c r="AC27698" s="20" t="s">
        <v>81</v>
      </c>
      <c r="AD27698" s="20" t="s">
        <v>81</v>
      </c>
    </row>
    <row r="27699" ht="15.75" customHeight="1">
      <c r="A27699" s="22"/>
      <c r="B27699" s="22"/>
      <c r="C27699" s="22" t="s">
        <v>81</v>
      </c>
      <c r="D27699" s="2" t="s">
        <v>81</v>
      </c>
      <c r="Z27699" s="23"/>
      <c r="AA27699" s="20"/>
      <c r="AB27699" s="20"/>
      <c r="AC27699" s="20" t="s">
        <v>81</v>
      </c>
      <c r="AD27699" s="20" t="s">
        <v>81</v>
      </c>
    </row>
    <row r="27700" ht="15.75" customHeight="1">
      <c r="A27700" s="22"/>
      <c r="B27700" s="22"/>
      <c r="C27700" s="22" t="s">
        <v>81</v>
      </c>
      <c r="D27700" s="2" t="s">
        <v>81</v>
      </c>
      <c r="Z27700" s="23"/>
      <c r="AA27700" s="20"/>
      <c r="AB27700" s="20"/>
      <c r="AC27700" s="20" t="s">
        <v>81</v>
      </c>
      <c r="AD27700" s="20" t="s">
        <v>81</v>
      </c>
    </row>
    <row r="27701" ht="15.75" customHeight="1">
      <c r="A27701" s="22"/>
      <c r="B27701" s="22"/>
      <c r="C27701" s="22" t="s">
        <v>81</v>
      </c>
      <c r="D27701" s="2" t="s">
        <v>81</v>
      </c>
      <c r="Z27701" s="23"/>
      <c r="AA27701" s="20"/>
      <c r="AB27701" s="20"/>
      <c r="AC27701" s="20" t="s">
        <v>81</v>
      </c>
      <c r="AD27701" s="20" t="s">
        <v>81</v>
      </c>
    </row>
    <row r="27702" ht="15.75" customHeight="1">
      <c r="A27702" s="22"/>
      <c r="B27702" s="22"/>
      <c r="C27702" s="22" t="s">
        <v>81</v>
      </c>
      <c r="D27702" s="2" t="s">
        <v>81</v>
      </c>
      <c r="Z27702" s="23"/>
      <c r="AA27702" s="20"/>
      <c r="AB27702" s="20"/>
      <c r="AC27702" s="20" t="s">
        <v>81</v>
      </c>
      <c r="AD27702" s="20" t="s">
        <v>81</v>
      </c>
    </row>
    <row r="27703" ht="15.75" customHeight="1">
      <c r="A27703" s="22"/>
      <c r="B27703" s="22"/>
      <c r="C27703" s="22" t="s">
        <v>81</v>
      </c>
      <c r="D27703" s="2" t="s">
        <v>81</v>
      </c>
      <c r="Z27703" s="23"/>
      <c r="AA27703" s="20"/>
      <c r="AB27703" s="20"/>
      <c r="AC27703" s="20" t="s">
        <v>81</v>
      </c>
      <c r="AD27703" s="20" t="s">
        <v>81</v>
      </c>
    </row>
    <row r="27704" ht="15.75" customHeight="1">
      <c r="A27704" s="22"/>
      <c r="B27704" s="22"/>
      <c r="C27704" s="22" t="s">
        <v>81</v>
      </c>
      <c r="D27704" s="2" t="s">
        <v>81</v>
      </c>
      <c r="Z27704" s="23"/>
      <c r="AA27704" s="20"/>
      <c r="AB27704" s="20"/>
      <c r="AC27704" s="20" t="s">
        <v>81</v>
      </c>
      <c r="AD27704" s="20" t="s">
        <v>81</v>
      </c>
    </row>
    <row r="27705" ht="15.75" customHeight="1">
      <c r="A27705" s="22"/>
      <c r="B27705" s="22"/>
      <c r="C27705" s="22" t="s">
        <v>81</v>
      </c>
      <c r="D27705" s="2" t="s">
        <v>81</v>
      </c>
      <c r="Z27705" s="23"/>
      <c r="AA27705" s="20"/>
      <c r="AB27705" s="20"/>
      <c r="AC27705" s="20" t="s">
        <v>81</v>
      </c>
      <c r="AD27705" s="20" t="s">
        <v>81</v>
      </c>
    </row>
    <row r="27706" ht="15.75" customHeight="1">
      <c r="A27706" s="22"/>
      <c r="B27706" s="22"/>
      <c r="C27706" s="22" t="s">
        <v>81</v>
      </c>
      <c r="D27706" s="2" t="s">
        <v>81</v>
      </c>
      <c r="Z27706" s="23"/>
      <c r="AA27706" s="20"/>
      <c r="AB27706" s="20"/>
      <c r="AC27706" s="20" t="s">
        <v>81</v>
      </c>
      <c r="AD27706" s="20" t="s">
        <v>81</v>
      </c>
    </row>
    <row r="27707" ht="15.75" customHeight="1">
      <c r="A27707" s="22"/>
      <c r="B27707" s="22"/>
      <c r="C27707" s="22" t="s">
        <v>81</v>
      </c>
      <c r="D27707" s="2" t="s">
        <v>81</v>
      </c>
      <c r="Z27707" s="23"/>
      <c r="AA27707" s="20"/>
      <c r="AB27707" s="20"/>
      <c r="AC27707" s="20" t="s">
        <v>81</v>
      </c>
      <c r="AD27707" s="20" t="s">
        <v>81</v>
      </c>
    </row>
    <row r="27708" ht="15.75" customHeight="1">
      <c r="A27708" s="22"/>
      <c r="B27708" s="22"/>
      <c r="C27708" s="22" t="s">
        <v>81</v>
      </c>
      <c r="D27708" s="2" t="s">
        <v>81</v>
      </c>
      <c r="Z27708" s="23"/>
      <c r="AA27708" s="20"/>
      <c r="AB27708" s="20"/>
      <c r="AC27708" s="20" t="s">
        <v>81</v>
      </c>
      <c r="AD27708" s="20" t="s">
        <v>81</v>
      </c>
    </row>
    <row r="27709" ht="15.75" customHeight="1">
      <c r="A27709" s="22"/>
      <c r="B27709" s="22"/>
      <c r="C27709" s="22" t="s">
        <v>81</v>
      </c>
      <c r="D27709" s="2" t="s">
        <v>81</v>
      </c>
      <c r="Z27709" s="23"/>
      <c r="AA27709" s="20"/>
      <c r="AB27709" s="20"/>
      <c r="AC27709" s="20" t="s">
        <v>81</v>
      </c>
      <c r="AD27709" s="20" t="s">
        <v>81</v>
      </c>
    </row>
    <row r="27710" ht="15.75" customHeight="1">
      <c r="A27710" s="22"/>
      <c r="B27710" s="22"/>
      <c r="C27710" s="22" t="s">
        <v>81</v>
      </c>
      <c r="D27710" s="2" t="s">
        <v>81</v>
      </c>
      <c r="Z27710" s="23"/>
      <c r="AA27710" s="20"/>
      <c r="AB27710" s="20"/>
      <c r="AC27710" s="20" t="s">
        <v>81</v>
      </c>
      <c r="AD27710" s="20" t="s">
        <v>81</v>
      </c>
    </row>
    <row r="27711" ht="15.75" customHeight="1">
      <c r="A27711" s="22"/>
      <c r="B27711" s="22"/>
      <c r="C27711" s="22" t="s">
        <v>81</v>
      </c>
      <c r="D27711" s="2" t="s">
        <v>81</v>
      </c>
      <c r="Z27711" s="23"/>
      <c r="AA27711" s="20"/>
      <c r="AB27711" s="20"/>
      <c r="AC27711" s="20" t="s">
        <v>81</v>
      </c>
      <c r="AD27711" s="20" t="s">
        <v>81</v>
      </c>
    </row>
    <row r="27712" ht="15.75" customHeight="1">
      <c r="A27712" s="22"/>
      <c r="B27712" s="22"/>
      <c r="C27712" s="22" t="s">
        <v>81</v>
      </c>
      <c r="D27712" s="2" t="s">
        <v>81</v>
      </c>
      <c r="Z27712" s="23"/>
      <c r="AA27712" s="20"/>
      <c r="AB27712" s="20"/>
      <c r="AC27712" s="20" t="s">
        <v>81</v>
      </c>
      <c r="AD27712" s="20" t="s">
        <v>81</v>
      </c>
    </row>
    <row r="27713" ht="15.75" customHeight="1">
      <c r="A27713" s="22"/>
      <c r="B27713" s="22"/>
      <c r="C27713" s="22" t="s">
        <v>81</v>
      </c>
      <c r="D27713" s="2" t="s">
        <v>81</v>
      </c>
      <c r="Z27713" s="23"/>
      <c r="AA27713" s="20"/>
      <c r="AB27713" s="20"/>
      <c r="AC27713" s="20" t="s">
        <v>81</v>
      </c>
      <c r="AD27713" s="20" t="s">
        <v>81</v>
      </c>
    </row>
    <row r="27714" ht="15.75" customHeight="1">
      <c r="A27714" s="22"/>
      <c r="B27714" s="22"/>
      <c r="C27714" s="22" t="s">
        <v>81</v>
      </c>
      <c r="D27714" s="2" t="s">
        <v>81</v>
      </c>
      <c r="Z27714" s="23"/>
      <c r="AA27714" s="20"/>
      <c r="AB27714" s="20"/>
      <c r="AC27714" s="20" t="s">
        <v>81</v>
      </c>
      <c r="AD27714" s="20" t="s">
        <v>81</v>
      </c>
    </row>
    <row r="27715" ht="15.75" customHeight="1">
      <c r="A27715" s="22"/>
      <c r="B27715" s="22"/>
      <c r="C27715" s="22" t="s">
        <v>81</v>
      </c>
      <c r="D27715" s="2" t="s">
        <v>81</v>
      </c>
      <c r="Z27715" s="23"/>
      <c r="AA27715" s="20"/>
      <c r="AB27715" s="20"/>
      <c r="AC27715" s="20" t="s">
        <v>81</v>
      </c>
      <c r="AD27715" s="20" t="s">
        <v>81</v>
      </c>
    </row>
    <row r="27716" ht="15.75" customHeight="1">
      <c r="A27716" s="22"/>
      <c r="B27716" s="22"/>
      <c r="C27716" s="22" t="s">
        <v>81</v>
      </c>
      <c r="D27716" s="2" t="s">
        <v>81</v>
      </c>
      <c r="Z27716" s="23"/>
      <c r="AA27716" s="20"/>
      <c r="AB27716" s="20"/>
      <c r="AC27716" s="20" t="s">
        <v>81</v>
      </c>
      <c r="AD27716" s="20" t="s">
        <v>81</v>
      </c>
    </row>
    <row r="27717" ht="15.75" customHeight="1">
      <c r="A27717" s="22"/>
      <c r="B27717" s="22"/>
      <c r="C27717" s="22" t="s">
        <v>81</v>
      </c>
      <c r="D27717" s="2" t="s">
        <v>81</v>
      </c>
      <c r="Z27717" s="23"/>
      <c r="AA27717" s="20"/>
      <c r="AB27717" s="20"/>
      <c r="AC27717" s="20" t="s">
        <v>81</v>
      </c>
      <c r="AD27717" s="20" t="s">
        <v>81</v>
      </c>
    </row>
    <row r="27718" ht="15.75" customHeight="1">
      <c r="A27718" s="22"/>
      <c r="B27718" s="22"/>
      <c r="C27718" s="22" t="s">
        <v>81</v>
      </c>
      <c r="D27718" s="2" t="s">
        <v>81</v>
      </c>
      <c r="Z27718" s="23"/>
      <c r="AA27718" s="20"/>
      <c r="AB27718" s="20"/>
      <c r="AC27718" s="20" t="s">
        <v>81</v>
      </c>
      <c r="AD27718" s="20" t="s">
        <v>81</v>
      </c>
    </row>
    <row r="27719" ht="15.75" customHeight="1">
      <c r="A27719" s="22"/>
      <c r="B27719" s="22"/>
      <c r="C27719" s="22" t="s">
        <v>81</v>
      </c>
      <c r="D27719" s="2" t="s">
        <v>81</v>
      </c>
      <c r="Z27719" s="23"/>
      <c r="AA27719" s="20"/>
      <c r="AB27719" s="20"/>
      <c r="AC27719" s="20" t="s">
        <v>81</v>
      </c>
      <c r="AD27719" s="20" t="s">
        <v>81</v>
      </c>
    </row>
    <row r="27720" ht="15.75" customHeight="1">
      <c r="A27720" s="22"/>
      <c r="B27720" s="22"/>
      <c r="C27720" s="22" t="s">
        <v>81</v>
      </c>
      <c r="D27720" s="2" t="s">
        <v>81</v>
      </c>
      <c r="Z27720" s="23"/>
      <c r="AA27720" s="20"/>
      <c r="AB27720" s="20"/>
      <c r="AC27720" s="20" t="s">
        <v>81</v>
      </c>
      <c r="AD27720" s="20" t="s">
        <v>81</v>
      </c>
    </row>
    <row r="27721" ht="15.75" customHeight="1">
      <c r="A27721" s="22"/>
      <c r="B27721" s="22"/>
      <c r="C27721" s="22" t="s">
        <v>81</v>
      </c>
      <c r="D27721" s="2" t="s">
        <v>81</v>
      </c>
      <c r="Z27721" s="23"/>
      <c r="AA27721" s="20"/>
      <c r="AB27721" s="20"/>
      <c r="AC27721" s="20" t="s">
        <v>81</v>
      </c>
      <c r="AD27721" s="20" t="s">
        <v>81</v>
      </c>
    </row>
    <row r="27722" ht="15.75" customHeight="1">
      <c r="A27722" s="22"/>
      <c r="B27722" s="22"/>
      <c r="C27722" s="22" t="s">
        <v>81</v>
      </c>
      <c r="D27722" s="2" t="s">
        <v>81</v>
      </c>
      <c r="Z27722" s="23"/>
      <c r="AA27722" s="20"/>
      <c r="AB27722" s="20"/>
      <c r="AC27722" s="20" t="s">
        <v>81</v>
      </c>
      <c r="AD27722" s="20" t="s">
        <v>81</v>
      </c>
    </row>
    <row r="27723" ht="15.75" customHeight="1">
      <c r="A27723" s="22"/>
      <c r="B27723" s="22"/>
      <c r="C27723" s="22" t="s">
        <v>81</v>
      </c>
      <c r="D27723" s="2" t="s">
        <v>81</v>
      </c>
      <c r="Z27723" s="23"/>
      <c r="AA27723" s="20"/>
      <c r="AB27723" s="20"/>
      <c r="AC27723" s="20" t="s">
        <v>81</v>
      </c>
      <c r="AD27723" s="20" t="s">
        <v>81</v>
      </c>
    </row>
    <row r="27724" ht="15.75" customHeight="1">
      <c r="A27724" s="22"/>
      <c r="B27724" s="22"/>
      <c r="C27724" s="22" t="s">
        <v>81</v>
      </c>
      <c r="D27724" s="2" t="s">
        <v>81</v>
      </c>
      <c r="Z27724" s="23"/>
      <c r="AA27724" s="20"/>
      <c r="AB27724" s="20"/>
      <c r="AC27724" s="20" t="s">
        <v>81</v>
      </c>
      <c r="AD27724" s="20" t="s">
        <v>81</v>
      </c>
    </row>
    <row r="27725" ht="15.75" customHeight="1">
      <c r="A27725" s="22"/>
      <c r="B27725" s="22"/>
      <c r="C27725" s="22" t="s">
        <v>81</v>
      </c>
      <c r="D27725" s="2" t="s">
        <v>81</v>
      </c>
      <c r="Z27725" s="23"/>
      <c r="AA27725" s="20"/>
      <c r="AB27725" s="20"/>
      <c r="AC27725" s="20" t="s">
        <v>81</v>
      </c>
      <c r="AD27725" s="20" t="s">
        <v>81</v>
      </c>
    </row>
    <row r="27726" ht="15.75" customHeight="1">
      <c r="A27726" s="22"/>
      <c r="B27726" s="22"/>
      <c r="C27726" s="22" t="s">
        <v>81</v>
      </c>
      <c r="D27726" s="2" t="s">
        <v>81</v>
      </c>
      <c r="Z27726" s="23"/>
      <c r="AA27726" s="20"/>
      <c r="AB27726" s="20"/>
      <c r="AC27726" s="20" t="s">
        <v>81</v>
      </c>
      <c r="AD27726" s="20" t="s">
        <v>81</v>
      </c>
    </row>
    <row r="27727" ht="15.75" customHeight="1">
      <c r="A27727" s="22"/>
      <c r="B27727" s="22"/>
      <c r="C27727" s="22" t="s">
        <v>81</v>
      </c>
      <c r="D27727" s="2" t="s">
        <v>81</v>
      </c>
      <c r="Z27727" s="23"/>
      <c r="AA27727" s="20"/>
      <c r="AB27727" s="20"/>
      <c r="AC27727" s="20" t="s">
        <v>81</v>
      </c>
      <c r="AD27727" s="20" t="s">
        <v>81</v>
      </c>
    </row>
    <row r="27728" ht="15.75" customHeight="1">
      <c r="A27728" s="22"/>
      <c r="B27728" s="22"/>
      <c r="C27728" s="22" t="s">
        <v>81</v>
      </c>
      <c r="D27728" s="2" t="s">
        <v>81</v>
      </c>
      <c r="Z27728" s="23"/>
      <c r="AA27728" s="20"/>
      <c r="AB27728" s="20"/>
      <c r="AC27728" s="20" t="s">
        <v>81</v>
      </c>
      <c r="AD27728" s="20" t="s">
        <v>81</v>
      </c>
    </row>
    <row r="27729" ht="15.75" customHeight="1">
      <c r="A27729" s="22"/>
      <c r="B27729" s="22"/>
      <c r="C27729" s="22" t="s">
        <v>81</v>
      </c>
      <c r="D27729" s="2" t="s">
        <v>81</v>
      </c>
      <c r="Z27729" s="23"/>
      <c r="AA27729" s="20"/>
      <c r="AB27729" s="20"/>
      <c r="AC27729" s="20" t="s">
        <v>81</v>
      </c>
      <c r="AD27729" s="20" t="s">
        <v>81</v>
      </c>
    </row>
    <row r="27730" ht="15.75" customHeight="1">
      <c r="A27730" s="22"/>
      <c r="B27730" s="22"/>
      <c r="C27730" s="22" t="s">
        <v>81</v>
      </c>
      <c r="D27730" s="2" t="s">
        <v>81</v>
      </c>
      <c r="Z27730" s="23"/>
      <c r="AA27730" s="20"/>
      <c r="AB27730" s="20"/>
      <c r="AC27730" s="20" t="s">
        <v>81</v>
      </c>
      <c r="AD27730" s="20" t="s">
        <v>81</v>
      </c>
    </row>
    <row r="27731" ht="15.75" customHeight="1">
      <c r="A27731" s="22"/>
      <c r="B27731" s="22"/>
      <c r="C27731" s="22" t="s">
        <v>81</v>
      </c>
      <c r="D27731" s="2" t="s">
        <v>81</v>
      </c>
      <c r="Z27731" s="23"/>
      <c r="AA27731" s="20"/>
      <c r="AB27731" s="20"/>
      <c r="AC27731" s="20" t="s">
        <v>81</v>
      </c>
      <c r="AD27731" s="20" t="s">
        <v>81</v>
      </c>
    </row>
    <row r="27732" ht="15.75" customHeight="1">
      <c r="A27732" s="22"/>
      <c r="B27732" s="22"/>
      <c r="C27732" s="22" t="s">
        <v>81</v>
      </c>
      <c r="D27732" s="2" t="s">
        <v>81</v>
      </c>
      <c r="Z27732" s="23"/>
      <c r="AA27732" s="20"/>
      <c r="AB27732" s="20"/>
      <c r="AC27732" s="20" t="s">
        <v>81</v>
      </c>
      <c r="AD27732" s="20" t="s">
        <v>81</v>
      </c>
    </row>
    <row r="27733" ht="15.75" customHeight="1">
      <c r="A27733" s="22"/>
      <c r="B27733" s="22"/>
      <c r="C27733" s="22" t="s">
        <v>81</v>
      </c>
      <c r="D27733" s="2" t="s">
        <v>81</v>
      </c>
      <c r="Z27733" s="23"/>
      <c r="AA27733" s="20"/>
      <c r="AB27733" s="20"/>
      <c r="AC27733" s="20" t="s">
        <v>81</v>
      </c>
      <c r="AD27733" s="20" t="s">
        <v>81</v>
      </c>
    </row>
    <row r="27734" ht="15.75" customHeight="1">
      <c r="A27734" s="22"/>
      <c r="B27734" s="22"/>
      <c r="C27734" s="22" t="s">
        <v>81</v>
      </c>
      <c r="D27734" s="2" t="s">
        <v>81</v>
      </c>
      <c r="Z27734" s="23"/>
      <c r="AA27734" s="20"/>
      <c r="AB27734" s="20"/>
      <c r="AC27734" s="20" t="s">
        <v>81</v>
      </c>
      <c r="AD27734" s="20" t="s">
        <v>81</v>
      </c>
    </row>
    <row r="27735" ht="15.75" customHeight="1">
      <c r="A27735" s="22"/>
      <c r="B27735" s="22"/>
      <c r="C27735" s="22" t="s">
        <v>81</v>
      </c>
      <c r="D27735" s="2" t="s">
        <v>81</v>
      </c>
      <c r="Z27735" s="23"/>
      <c r="AA27735" s="20"/>
      <c r="AB27735" s="20"/>
      <c r="AC27735" s="20" t="s">
        <v>81</v>
      </c>
      <c r="AD27735" s="20" t="s">
        <v>81</v>
      </c>
    </row>
    <row r="27736" ht="15.75" customHeight="1">
      <c r="A27736" s="22"/>
      <c r="B27736" s="22"/>
      <c r="C27736" s="22" t="s">
        <v>81</v>
      </c>
      <c r="D27736" s="2" t="s">
        <v>81</v>
      </c>
      <c r="Z27736" s="23"/>
      <c r="AA27736" s="20"/>
      <c r="AB27736" s="20"/>
      <c r="AC27736" s="20" t="s">
        <v>81</v>
      </c>
      <c r="AD27736" s="20" t="s">
        <v>81</v>
      </c>
    </row>
    <row r="27737" ht="15.75" customHeight="1">
      <c r="A27737" s="22"/>
      <c r="B27737" s="22"/>
      <c r="C27737" s="22" t="s">
        <v>81</v>
      </c>
      <c r="D27737" s="2" t="s">
        <v>81</v>
      </c>
      <c r="Z27737" s="23"/>
      <c r="AA27737" s="20"/>
      <c r="AB27737" s="20"/>
      <c r="AC27737" s="20" t="s">
        <v>81</v>
      </c>
      <c r="AD27737" s="20" t="s">
        <v>81</v>
      </c>
    </row>
    <row r="27738" ht="15.75" customHeight="1">
      <c r="A27738" s="22"/>
      <c r="B27738" s="22"/>
      <c r="C27738" s="22" t="s">
        <v>81</v>
      </c>
      <c r="D27738" s="2" t="s">
        <v>81</v>
      </c>
      <c r="Z27738" s="23"/>
      <c r="AA27738" s="20"/>
      <c r="AB27738" s="20"/>
      <c r="AC27738" s="20" t="s">
        <v>81</v>
      </c>
      <c r="AD27738" s="20" t="s">
        <v>81</v>
      </c>
    </row>
    <row r="27739" ht="15.75" customHeight="1">
      <c r="A27739" s="22"/>
      <c r="B27739" s="22"/>
      <c r="C27739" s="22" t="s">
        <v>81</v>
      </c>
      <c r="D27739" s="2" t="s">
        <v>81</v>
      </c>
      <c r="Z27739" s="23"/>
      <c r="AA27739" s="20"/>
      <c r="AB27739" s="20"/>
      <c r="AC27739" s="20" t="s">
        <v>81</v>
      </c>
      <c r="AD27739" s="20" t="s">
        <v>81</v>
      </c>
    </row>
    <row r="27740" ht="15.75" customHeight="1">
      <c r="A27740" s="22"/>
      <c r="B27740" s="22"/>
      <c r="C27740" s="22" t="s">
        <v>81</v>
      </c>
      <c r="D27740" s="2" t="s">
        <v>81</v>
      </c>
      <c r="Z27740" s="23"/>
      <c r="AA27740" s="20"/>
      <c r="AB27740" s="20"/>
      <c r="AC27740" s="20" t="s">
        <v>81</v>
      </c>
      <c r="AD27740" s="20" t="s">
        <v>81</v>
      </c>
    </row>
    <row r="27741" ht="15.75" customHeight="1">
      <c r="A27741" s="22"/>
      <c r="B27741" s="22"/>
      <c r="C27741" s="22" t="s">
        <v>81</v>
      </c>
      <c r="D27741" s="2" t="s">
        <v>81</v>
      </c>
      <c r="Z27741" s="23"/>
      <c r="AA27741" s="20"/>
      <c r="AB27741" s="20"/>
      <c r="AC27741" s="20" t="s">
        <v>81</v>
      </c>
      <c r="AD27741" s="20" t="s">
        <v>81</v>
      </c>
    </row>
    <row r="27742" ht="15.75" customHeight="1">
      <c r="A27742" s="22"/>
      <c r="B27742" s="22"/>
      <c r="C27742" s="22" t="s">
        <v>81</v>
      </c>
      <c r="D27742" s="2" t="s">
        <v>81</v>
      </c>
      <c r="Z27742" s="23"/>
      <c r="AA27742" s="20"/>
      <c r="AB27742" s="20"/>
      <c r="AC27742" s="20" t="s">
        <v>81</v>
      </c>
      <c r="AD27742" s="20" t="s">
        <v>81</v>
      </c>
    </row>
    <row r="27743" ht="15.75" customHeight="1">
      <c r="A27743" s="22"/>
      <c r="B27743" s="22"/>
      <c r="C27743" s="22" t="s">
        <v>81</v>
      </c>
      <c r="D27743" s="2" t="s">
        <v>81</v>
      </c>
      <c r="Z27743" s="23"/>
      <c r="AA27743" s="20"/>
      <c r="AB27743" s="20"/>
      <c r="AC27743" s="20" t="s">
        <v>81</v>
      </c>
      <c r="AD27743" s="20" t="s">
        <v>81</v>
      </c>
    </row>
    <row r="27744" ht="15.75" customHeight="1">
      <c r="A27744" s="22"/>
      <c r="B27744" s="22"/>
      <c r="C27744" s="22" t="s">
        <v>81</v>
      </c>
      <c r="D27744" s="2" t="s">
        <v>81</v>
      </c>
      <c r="Z27744" s="23"/>
      <c r="AA27744" s="20"/>
      <c r="AB27744" s="20"/>
      <c r="AC27744" s="20" t="s">
        <v>81</v>
      </c>
      <c r="AD27744" s="20" t="s">
        <v>81</v>
      </c>
    </row>
    <row r="27745" ht="15.75" customHeight="1">
      <c r="A27745" s="22"/>
      <c r="B27745" s="22"/>
      <c r="C27745" s="22" t="s">
        <v>81</v>
      </c>
      <c r="D27745" s="2" t="s">
        <v>81</v>
      </c>
      <c r="Z27745" s="23"/>
      <c r="AA27745" s="20"/>
      <c r="AB27745" s="20"/>
      <c r="AC27745" s="20" t="s">
        <v>81</v>
      </c>
      <c r="AD27745" s="20" t="s">
        <v>81</v>
      </c>
    </row>
    <row r="27746" ht="15.75" customHeight="1">
      <c r="A27746" s="22"/>
      <c r="B27746" s="22"/>
      <c r="C27746" s="22" t="s">
        <v>81</v>
      </c>
      <c r="D27746" s="2" t="s">
        <v>81</v>
      </c>
      <c r="Z27746" s="23"/>
      <c r="AA27746" s="20"/>
      <c r="AB27746" s="20"/>
      <c r="AC27746" s="20" t="s">
        <v>81</v>
      </c>
      <c r="AD27746" s="20" t="s">
        <v>81</v>
      </c>
    </row>
    <row r="27747" ht="15.75" customHeight="1">
      <c r="A27747" s="22"/>
      <c r="B27747" s="22"/>
      <c r="C27747" s="22" t="s">
        <v>81</v>
      </c>
      <c r="D27747" s="2" t="s">
        <v>81</v>
      </c>
      <c r="Z27747" s="23"/>
      <c r="AA27747" s="20"/>
      <c r="AB27747" s="20"/>
      <c r="AC27747" s="20" t="s">
        <v>81</v>
      </c>
      <c r="AD27747" s="20" t="s">
        <v>81</v>
      </c>
    </row>
    <row r="27748" ht="15.75" customHeight="1">
      <c r="A27748" s="22"/>
      <c r="B27748" s="22"/>
      <c r="C27748" s="22" t="s">
        <v>81</v>
      </c>
      <c r="D27748" s="2" t="s">
        <v>81</v>
      </c>
      <c r="Z27748" s="23"/>
      <c r="AA27748" s="20"/>
      <c r="AB27748" s="20"/>
      <c r="AC27748" s="20" t="s">
        <v>81</v>
      </c>
      <c r="AD27748" s="20" t="s">
        <v>81</v>
      </c>
    </row>
    <row r="27749" ht="15.75" customHeight="1">
      <c r="A27749" s="22"/>
      <c r="B27749" s="22"/>
      <c r="C27749" s="22" t="s">
        <v>81</v>
      </c>
      <c r="D27749" s="2" t="s">
        <v>81</v>
      </c>
      <c r="Z27749" s="23"/>
      <c r="AA27749" s="20"/>
      <c r="AB27749" s="20"/>
      <c r="AC27749" s="20" t="s">
        <v>81</v>
      </c>
      <c r="AD27749" s="20" t="s">
        <v>81</v>
      </c>
    </row>
    <row r="27750" ht="15.75" customHeight="1">
      <c r="A27750" s="22"/>
      <c r="B27750" s="22"/>
      <c r="C27750" s="22" t="s">
        <v>81</v>
      </c>
      <c r="D27750" s="2" t="s">
        <v>81</v>
      </c>
      <c r="Z27750" s="23"/>
      <c r="AA27750" s="20"/>
      <c r="AB27750" s="20"/>
      <c r="AC27750" s="20" t="s">
        <v>81</v>
      </c>
      <c r="AD27750" s="20" t="s">
        <v>81</v>
      </c>
    </row>
    <row r="27751" ht="15.75" customHeight="1">
      <c r="A27751" s="22"/>
      <c r="B27751" s="22"/>
      <c r="C27751" s="22" t="s">
        <v>81</v>
      </c>
      <c r="D27751" s="2" t="s">
        <v>81</v>
      </c>
      <c r="Z27751" s="23"/>
      <c r="AA27751" s="20"/>
      <c r="AB27751" s="20"/>
      <c r="AC27751" s="20" t="s">
        <v>81</v>
      </c>
      <c r="AD27751" s="20" t="s">
        <v>81</v>
      </c>
    </row>
    <row r="27752" ht="15.75" customHeight="1">
      <c r="A27752" s="22"/>
      <c r="B27752" s="22"/>
      <c r="C27752" s="22" t="s">
        <v>81</v>
      </c>
      <c r="D27752" s="2" t="s">
        <v>81</v>
      </c>
      <c r="Z27752" s="23"/>
      <c r="AA27752" s="20"/>
      <c r="AB27752" s="20"/>
      <c r="AC27752" s="20" t="s">
        <v>81</v>
      </c>
      <c r="AD27752" s="20" t="s">
        <v>81</v>
      </c>
    </row>
    <row r="27753" ht="15.75" customHeight="1">
      <c r="A27753" s="22"/>
      <c r="B27753" s="22"/>
      <c r="C27753" s="22" t="s">
        <v>81</v>
      </c>
      <c r="D27753" s="2" t="s">
        <v>81</v>
      </c>
      <c r="Z27753" s="23"/>
      <c r="AA27753" s="20"/>
      <c r="AB27753" s="20"/>
      <c r="AC27753" s="20" t="s">
        <v>81</v>
      </c>
      <c r="AD27753" s="20" t="s">
        <v>81</v>
      </c>
    </row>
    <row r="27754" ht="15.75" customHeight="1">
      <c r="A27754" s="22"/>
      <c r="B27754" s="22"/>
      <c r="C27754" s="22" t="s">
        <v>81</v>
      </c>
      <c r="D27754" s="2" t="s">
        <v>81</v>
      </c>
      <c r="Z27754" s="23"/>
      <c r="AA27754" s="20"/>
      <c r="AB27754" s="20"/>
      <c r="AC27754" s="20" t="s">
        <v>81</v>
      </c>
      <c r="AD27754" s="20" t="s">
        <v>81</v>
      </c>
    </row>
    <row r="27755" ht="15.75" customHeight="1">
      <c r="A27755" s="22"/>
      <c r="B27755" s="22"/>
      <c r="C27755" s="22" t="s">
        <v>81</v>
      </c>
      <c r="D27755" s="2" t="s">
        <v>81</v>
      </c>
      <c r="Z27755" s="23"/>
      <c r="AA27755" s="20"/>
      <c r="AB27755" s="20"/>
      <c r="AC27755" s="20" t="s">
        <v>81</v>
      </c>
      <c r="AD27755" s="20" t="s">
        <v>81</v>
      </c>
    </row>
    <row r="27756" ht="15.75" customHeight="1">
      <c r="A27756" s="22"/>
      <c r="B27756" s="22"/>
      <c r="C27756" s="22" t="s">
        <v>81</v>
      </c>
      <c r="D27756" s="2" t="s">
        <v>81</v>
      </c>
      <c r="Z27756" s="23"/>
      <c r="AA27756" s="20"/>
      <c r="AB27756" s="20"/>
      <c r="AC27756" s="20" t="s">
        <v>81</v>
      </c>
      <c r="AD27756" s="20" t="s">
        <v>81</v>
      </c>
    </row>
    <row r="27757" ht="15.75" customHeight="1">
      <c r="A27757" s="22"/>
      <c r="B27757" s="22"/>
      <c r="C27757" s="22" t="s">
        <v>81</v>
      </c>
      <c r="D27757" s="2" t="s">
        <v>81</v>
      </c>
      <c r="Z27757" s="23"/>
      <c r="AA27757" s="20"/>
      <c r="AB27757" s="20"/>
      <c r="AC27757" s="20" t="s">
        <v>81</v>
      </c>
      <c r="AD27757" s="20" t="s">
        <v>81</v>
      </c>
    </row>
    <row r="27758" ht="15.75" customHeight="1">
      <c r="A27758" s="22"/>
      <c r="B27758" s="22"/>
      <c r="C27758" s="22" t="s">
        <v>81</v>
      </c>
      <c r="D27758" s="2" t="s">
        <v>81</v>
      </c>
      <c r="Z27758" s="23"/>
      <c r="AA27758" s="20"/>
      <c r="AB27758" s="20"/>
      <c r="AC27758" s="20" t="s">
        <v>81</v>
      </c>
      <c r="AD27758" s="20" t="s">
        <v>81</v>
      </c>
    </row>
    <row r="27759" ht="15.75" customHeight="1">
      <c r="A27759" s="22"/>
      <c r="B27759" s="22"/>
      <c r="C27759" s="22" t="s">
        <v>81</v>
      </c>
      <c r="D27759" s="2" t="s">
        <v>81</v>
      </c>
      <c r="Z27759" s="23"/>
      <c r="AA27759" s="20"/>
      <c r="AB27759" s="20"/>
      <c r="AC27759" s="20" t="s">
        <v>81</v>
      </c>
      <c r="AD27759" s="20" t="s">
        <v>81</v>
      </c>
    </row>
    <row r="27760" ht="15.75" customHeight="1">
      <c r="A27760" s="22"/>
      <c r="B27760" s="22"/>
      <c r="C27760" s="22" t="s">
        <v>81</v>
      </c>
      <c r="D27760" s="2" t="s">
        <v>81</v>
      </c>
      <c r="Z27760" s="23"/>
      <c r="AA27760" s="20"/>
      <c r="AB27760" s="20"/>
      <c r="AC27760" s="20" t="s">
        <v>81</v>
      </c>
      <c r="AD27760" s="20" t="s">
        <v>81</v>
      </c>
    </row>
    <row r="27761" ht="15.75" customHeight="1">
      <c r="A27761" s="22"/>
      <c r="B27761" s="22"/>
      <c r="C27761" s="22" t="s">
        <v>81</v>
      </c>
      <c r="D27761" s="2" t="s">
        <v>81</v>
      </c>
      <c r="Z27761" s="23"/>
      <c r="AA27761" s="20"/>
      <c r="AB27761" s="20"/>
      <c r="AC27761" s="20" t="s">
        <v>81</v>
      </c>
      <c r="AD27761" s="20" t="s">
        <v>81</v>
      </c>
    </row>
    <row r="27762" ht="15.75" customHeight="1">
      <c r="A27762" s="22"/>
      <c r="B27762" s="22"/>
      <c r="C27762" s="22" t="s">
        <v>81</v>
      </c>
      <c r="D27762" s="2" t="s">
        <v>81</v>
      </c>
      <c r="Z27762" s="23"/>
      <c r="AA27762" s="20"/>
      <c r="AB27762" s="20"/>
      <c r="AC27762" s="20" t="s">
        <v>81</v>
      </c>
      <c r="AD27762" s="20" t="s">
        <v>81</v>
      </c>
    </row>
    <row r="27763" ht="15.75" customHeight="1">
      <c r="A27763" s="22"/>
      <c r="B27763" s="22"/>
      <c r="C27763" s="22" t="s">
        <v>81</v>
      </c>
      <c r="D27763" s="2" t="s">
        <v>81</v>
      </c>
      <c r="Z27763" s="23"/>
      <c r="AA27763" s="20"/>
      <c r="AB27763" s="20"/>
      <c r="AC27763" s="20" t="s">
        <v>81</v>
      </c>
      <c r="AD27763" s="20" t="s">
        <v>81</v>
      </c>
    </row>
    <row r="27764" ht="15.75" customHeight="1">
      <c r="A27764" s="22"/>
      <c r="B27764" s="22"/>
      <c r="C27764" s="22" t="s">
        <v>81</v>
      </c>
      <c r="D27764" s="2" t="s">
        <v>81</v>
      </c>
      <c r="Z27764" s="23"/>
      <c r="AA27764" s="20"/>
      <c r="AB27764" s="20"/>
      <c r="AC27764" s="20" t="s">
        <v>81</v>
      </c>
      <c r="AD27764" s="20" t="s">
        <v>81</v>
      </c>
    </row>
    <row r="27765" ht="15.75" customHeight="1">
      <c r="A27765" s="22"/>
      <c r="B27765" s="22"/>
      <c r="C27765" s="22" t="s">
        <v>81</v>
      </c>
      <c r="D27765" s="2" t="s">
        <v>81</v>
      </c>
      <c r="Z27765" s="23"/>
      <c r="AA27765" s="20"/>
      <c r="AB27765" s="20"/>
      <c r="AC27765" s="20" t="s">
        <v>81</v>
      </c>
      <c r="AD27765" s="20" t="s">
        <v>81</v>
      </c>
    </row>
    <row r="27766" ht="15.75" customHeight="1">
      <c r="A27766" s="22"/>
      <c r="B27766" s="22"/>
      <c r="C27766" s="22" t="s">
        <v>81</v>
      </c>
      <c r="D27766" s="2" t="s">
        <v>81</v>
      </c>
      <c r="Z27766" s="23"/>
      <c r="AA27766" s="20"/>
      <c r="AB27766" s="20"/>
      <c r="AC27766" s="20" t="s">
        <v>81</v>
      </c>
      <c r="AD27766" s="20" t="s">
        <v>81</v>
      </c>
    </row>
    <row r="27767" ht="15.75" customHeight="1">
      <c r="A27767" s="22"/>
      <c r="B27767" s="22"/>
      <c r="C27767" s="22" t="s">
        <v>81</v>
      </c>
      <c r="D27767" s="2" t="s">
        <v>81</v>
      </c>
      <c r="Z27767" s="23"/>
      <c r="AA27767" s="20"/>
      <c r="AB27767" s="20"/>
      <c r="AC27767" s="20" t="s">
        <v>81</v>
      </c>
      <c r="AD27767" s="20" t="s">
        <v>81</v>
      </c>
    </row>
    <row r="27768" ht="15.75" customHeight="1">
      <c r="A27768" s="22"/>
      <c r="B27768" s="22"/>
      <c r="C27768" s="22" t="s">
        <v>81</v>
      </c>
      <c r="D27768" s="2" t="s">
        <v>81</v>
      </c>
      <c r="Z27768" s="23"/>
      <c r="AA27768" s="20"/>
      <c r="AB27768" s="20"/>
      <c r="AC27768" s="20" t="s">
        <v>81</v>
      </c>
      <c r="AD27768" s="20" t="s">
        <v>81</v>
      </c>
    </row>
    <row r="27769" ht="15.75" customHeight="1">
      <c r="A27769" s="22"/>
      <c r="B27769" s="22"/>
      <c r="C27769" s="22" t="s">
        <v>81</v>
      </c>
      <c r="D27769" s="2" t="s">
        <v>81</v>
      </c>
      <c r="Z27769" s="23"/>
      <c r="AA27769" s="20"/>
      <c r="AB27769" s="20"/>
      <c r="AC27769" s="20" t="s">
        <v>81</v>
      </c>
      <c r="AD27769" s="20" t="s">
        <v>81</v>
      </c>
    </row>
    <row r="27770" ht="15.75" customHeight="1">
      <c r="A27770" s="22"/>
      <c r="B27770" s="22"/>
      <c r="C27770" s="22" t="s">
        <v>81</v>
      </c>
      <c r="D27770" s="2" t="s">
        <v>81</v>
      </c>
      <c r="Z27770" s="23"/>
      <c r="AA27770" s="20"/>
      <c r="AB27770" s="20"/>
      <c r="AC27770" s="20" t="s">
        <v>81</v>
      </c>
      <c r="AD27770" s="20" t="s">
        <v>81</v>
      </c>
    </row>
    <row r="27771" ht="15.75" customHeight="1">
      <c r="A27771" s="22"/>
      <c r="B27771" s="22"/>
      <c r="C27771" s="22" t="s">
        <v>81</v>
      </c>
      <c r="D27771" s="2" t="s">
        <v>81</v>
      </c>
      <c r="Z27771" s="23"/>
      <c r="AA27771" s="20"/>
      <c r="AB27771" s="20"/>
      <c r="AC27771" s="20" t="s">
        <v>81</v>
      </c>
      <c r="AD27771" s="20" t="s">
        <v>81</v>
      </c>
    </row>
    <row r="27772" ht="15.75" customHeight="1">
      <c r="A27772" s="22"/>
      <c r="B27772" s="22"/>
      <c r="C27772" s="22" t="s">
        <v>81</v>
      </c>
      <c r="D27772" s="2" t="s">
        <v>81</v>
      </c>
      <c r="Z27772" s="23"/>
      <c r="AA27772" s="20"/>
      <c r="AB27772" s="20"/>
      <c r="AC27772" s="20" t="s">
        <v>81</v>
      </c>
      <c r="AD27772" s="20" t="s">
        <v>81</v>
      </c>
    </row>
    <row r="27773" ht="15.75" customHeight="1">
      <c r="A27773" s="22"/>
      <c r="B27773" s="22"/>
      <c r="C27773" s="22" t="s">
        <v>81</v>
      </c>
      <c r="D27773" s="2" t="s">
        <v>81</v>
      </c>
      <c r="Z27773" s="23"/>
      <c r="AA27773" s="20"/>
      <c r="AB27773" s="20"/>
      <c r="AC27773" s="20" t="s">
        <v>81</v>
      </c>
      <c r="AD27773" s="20" t="s">
        <v>81</v>
      </c>
    </row>
    <row r="27774" ht="15.75" customHeight="1">
      <c r="A27774" s="22"/>
      <c r="B27774" s="22"/>
      <c r="C27774" s="22" t="s">
        <v>81</v>
      </c>
      <c r="D27774" s="2" t="s">
        <v>81</v>
      </c>
      <c r="Z27774" s="23"/>
      <c r="AA27774" s="20"/>
      <c r="AB27774" s="20"/>
      <c r="AC27774" s="20" t="s">
        <v>81</v>
      </c>
      <c r="AD27774" s="20" t="s">
        <v>81</v>
      </c>
    </row>
    <row r="27775" ht="15.75" customHeight="1">
      <c r="A27775" s="22"/>
      <c r="B27775" s="22"/>
      <c r="C27775" s="22" t="s">
        <v>81</v>
      </c>
      <c r="D27775" s="2" t="s">
        <v>81</v>
      </c>
      <c r="Z27775" s="23"/>
      <c r="AA27775" s="20"/>
      <c r="AB27775" s="20"/>
      <c r="AC27775" s="20" t="s">
        <v>81</v>
      </c>
      <c r="AD27775" s="20" t="s">
        <v>81</v>
      </c>
    </row>
    <row r="27776" ht="15.75" customHeight="1">
      <c r="A27776" s="22"/>
      <c r="B27776" s="22"/>
      <c r="C27776" s="22" t="s">
        <v>81</v>
      </c>
      <c r="D27776" s="2" t="s">
        <v>81</v>
      </c>
      <c r="Z27776" s="23"/>
      <c r="AA27776" s="20"/>
      <c r="AB27776" s="20"/>
      <c r="AC27776" s="20" t="s">
        <v>81</v>
      </c>
      <c r="AD27776" s="20" t="s">
        <v>81</v>
      </c>
    </row>
    <row r="27777" ht="15.75" customHeight="1">
      <c r="A27777" s="22"/>
      <c r="B27777" s="22"/>
      <c r="C27777" s="22" t="s">
        <v>81</v>
      </c>
      <c r="D27777" s="2" t="s">
        <v>81</v>
      </c>
      <c r="Z27777" s="23"/>
      <c r="AA27777" s="20"/>
      <c r="AB27777" s="20"/>
      <c r="AC27777" s="20" t="s">
        <v>81</v>
      </c>
      <c r="AD27777" s="20" t="s">
        <v>81</v>
      </c>
    </row>
    <row r="27778" ht="15.75" customHeight="1">
      <c r="A27778" s="22"/>
      <c r="B27778" s="22"/>
      <c r="C27778" s="22" t="s">
        <v>81</v>
      </c>
      <c r="D27778" s="2" t="s">
        <v>81</v>
      </c>
      <c r="Z27778" s="23"/>
      <c r="AA27778" s="20"/>
      <c r="AB27778" s="20"/>
      <c r="AC27778" s="20" t="s">
        <v>81</v>
      </c>
      <c r="AD27778" s="20" t="s">
        <v>81</v>
      </c>
    </row>
    <row r="27779" ht="15.75" customHeight="1">
      <c r="A27779" s="22"/>
      <c r="B27779" s="22"/>
      <c r="C27779" s="22" t="s">
        <v>81</v>
      </c>
      <c r="D27779" s="2" t="s">
        <v>81</v>
      </c>
      <c r="Z27779" s="23"/>
      <c r="AA27779" s="20"/>
      <c r="AB27779" s="20"/>
      <c r="AC27779" s="20" t="s">
        <v>81</v>
      </c>
      <c r="AD27779" s="20" t="s">
        <v>81</v>
      </c>
    </row>
    <row r="27780" ht="15.75" customHeight="1">
      <c r="A27780" s="22"/>
      <c r="B27780" s="22"/>
      <c r="C27780" s="22" t="s">
        <v>81</v>
      </c>
      <c r="D27780" s="2" t="s">
        <v>81</v>
      </c>
      <c r="Z27780" s="23"/>
      <c r="AA27780" s="20"/>
      <c r="AB27780" s="20"/>
      <c r="AC27780" s="20" t="s">
        <v>81</v>
      </c>
      <c r="AD27780" s="20" t="s">
        <v>81</v>
      </c>
    </row>
    <row r="27781" ht="15.75" customHeight="1">
      <c r="A27781" s="22"/>
      <c r="B27781" s="22"/>
      <c r="C27781" s="22" t="s">
        <v>81</v>
      </c>
      <c r="D27781" s="2" t="s">
        <v>81</v>
      </c>
      <c r="Z27781" s="23"/>
      <c r="AA27781" s="20"/>
      <c r="AB27781" s="20"/>
      <c r="AC27781" s="20" t="s">
        <v>81</v>
      </c>
      <c r="AD27781" s="20" t="s">
        <v>81</v>
      </c>
    </row>
    <row r="27782" ht="15.75" customHeight="1">
      <c r="A27782" s="22"/>
      <c r="B27782" s="22"/>
      <c r="C27782" s="22" t="s">
        <v>81</v>
      </c>
      <c r="D27782" s="2" t="s">
        <v>81</v>
      </c>
      <c r="Z27782" s="23"/>
      <c r="AA27782" s="20"/>
      <c r="AB27782" s="20"/>
      <c r="AC27782" s="20" t="s">
        <v>81</v>
      </c>
      <c r="AD27782" s="20" t="s">
        <v>81</v>
      </c>
    </row>
    <row r="27783" ht="15.75" customHeight="1">
      <c r="A27783" s="22"/>
      <c r="B27783" s="22"/>
      <c r="C27783" s="22" t="s">
        <v>81</v>
      </c>
      <c r="D27783" s="2" t="s">
        <v>81</v>
      </c>
      <c r="Z27783" s="23"/>
      <c r="AA27783" s="20"/>
      <c r="AB27783" s="20"/>
      <c r="AC27783" s="20" t="s">
        <v>81</v>
      </c>
      <c r="AD27783" s="20" t="s">
        <v>81</v>
      </c>
    </row>
    <row r="27784" ht="15.75" customHeight="1">
      <c r="A27784" s="22"/>
      <c r="B27784" s="22"/>
      <c r="C27784" s="22" t="s">
        <v>81</v>
      </c>
      <c r="D27784" s="2" t="s">
        <v>81</v>
      </c>
      <c r="Z27784" s="23"/>
      <c r="AA27784" s="20"/>
      <c r="AB27784" s="20"/>
      <c r="AC27784" s="20" t="s">
        <v>81</v>
      </c>
      <c r="AD27784" s="20" t="s">
        <v>81</v>
      </c>
    </row>
    <row r="27785" ht="15.75" customHeight="1">
      <c r="A27785" s="22"/>
      <c r="B27785" s="22"/>
      <c r="C27785" s="22" t="s">
        <v>81</v>
      </c>
      <c r="D27785" s="2" t="s">
        <v>81</v>
      </c>
      <c r="Z27785" s="23"/>
      <c r="AA27785" s="20"/>
      <c r="AB27785" s="20"/>
      <c r="AC27785" s="20" t="s">
        <v>81</v>
      </c>
      <c r="AD27785" s="20" t="s">
        <v>81</v>
      </c>
    </row>
    <row r="27786" ht="15.75" customHeight="1">
      <c r="A27786" s="22"/>
      <c r="B27786" s="22"/>
      <c r="C27786" s="22" t="s">
        <v>81</v>
      </c>
      <c r="D27786" s="2" t="s">
        <v>81</v>
      </c>
      <c r="Z27786" s="23"/>
      <c r="AA27786" s="20"/>
      <c r="AB27786" s="20"/>
      <c r="AC27786" s="20" t="s">
        <v>81</v>
      </c>
      <c r="AD27786" s="20" t="s">
        <v>81</v>
      </c>
    </row>
    <row r="27787" ht="15.75" customHeight="1">
      <c r="A27787" s="22"/>
      <c r="B27787" s="22"/>
      <c r="C27787" s="22" t="s">
        <v>81</v>
      </c>
      <c r="D27787" s="2" t="s">
        <v>81</v>
      </c>
      <c r="Z27787" s="23"/>
      <c r="AA27787" s="20"/>
      <c r="AB27787" s="20"/>
      <c r="AC27787" s="20" t="s">
        <v>81</v>
      </c>
      <c r="AD27787" s="20" t="s">
        <v>81</v>
      </c>
    </row>
    <row r="27788" ht="15.75" customHeight="1">
      <c r="A27788" s="22"/>
      <c r="B27788" s="22"/>
      <c r="C27788" s="22" t="s">
        <v>81</v>
      </c>
      <c r="D27788" s="2" t="s">
        <v>81</v>
      </c>
      <c r="Z27788" s="23"/>
      <c r="AA27788" s="20"/>
      <c r="AB27788" s="20"/>
      <c r="AC27788" s="20" t="s">
        <v>81</v>
      </c>
      <c r="AD27788" s="20" t="s">
        <v>81</v>
      </c>
    </row>
    <row r="27789" ht="15.75" customHeight="1">
      <c r="A27789" s="22"/>
      <c r="B27789" s="22"/>
      <c r="C27789" s="22" t="s">
        <v>81</v>
      </c>
      <c r="D27789" s="2" t="s">
        <v>81</v>
      </c>
      <c r="Z27789" s="23"/>
      <c r="AA27789" s="20"/>
      <c r="AB27789" s="20"/>
      <c r="AC27789" s="20" t="s">
        <v>81</v>
      </c>
      <c r="AD27789" s="20" t="s">
        <v>81</v>
      </c>
    </row>
    <row r="27790" ht="15.75" customHeight="1">
      <c r="A27790" s="22"/>
      <c r="B27790" s="22"/>
      <c r="C27790" s="22" t="s">
        <v>81</v>
      </c>
      <c r="D27790" s="2" t="s">
        <v>81</v>
      </c>
      <c r="Z27790" s="23"/>
      <c r="AA27790" s="20"/>
      <c r="AB27790" s="20"/>
      <c r="AC27790" s="20" t="s">
        <v>81</v>
      </c>
      <c r="AD27790" s="20" t="s">
        <v>81</v>
      </c>
    </row>
    <row r="27791" ht="15.75" customHeight="1">
      <c r="A27791" s="22"/>
      <c r="B27791" s="22"/>
      <c r="C27791" s="22" t="s">
        <v>81</v>
      </c>
      <c r="D27791" s="2" t="s">
        <v>81</v>
      </c>
      <c r="Z27791" s="23"/>
      <c r="AA27791" s="20"/>
      <c r="AB27791" s="20"/>
      <c r="AC27791" s="20" t="s">
        <v>81</v>
      </c>
      <c r="AD27791" s="20" t="s">
        <v>81</v>
      </c>
    </row>
    <row r="27792" ht="15.75" customHeight="1">
      <c r="A27792" s="22"/>
      <c r="B27792" s="22"/>
      <c r="C27792" s="22" t="s">
        <v>81</v>
      </c>
      <c r="D27792" s="2" t="s">
        <v>81</v>
      </c>
      <c r="Z27792" s="23"/>
      <c r="AA27792" s="20"/>
      <c r="AB27792" s="20"/>
      <c r="AC27792" s="20" t="s">
        <v>81</v>
      </c>
      <c r="AD27792" s="20" t="s">
        <v>81</v>
      </c>
    </row>
    <row r="27793" ht="15.75" customHeight="1">
      <c r="A27793" s="22"/>
      <c r="B27793" s="22"/>
      <c r="C27793" s="22" t="s">
        <v>81</v>
      </c>
      <c r="D27793" s="2" t="s">
        <v>81</v>
      </c>
      <c r="Z27793" s="23"/>
      <c r="AA27793" s="20"/>
      <c r="AB27793" s="20"/>
      <c r="AC27793" s="20" t="s">
        <v>81</v>
      </c>
      <c r="AD27793" s="20" t="s">
        <v>81</v>
      </c>
    </row>
    <row r="27794" ht="15.75" customHeight="1">
      <c r="A27794" s="22"/>
      <c r="B27794" s="22"/>
      <c r="C27794" s="22" t="s">
        <v>81</v>
      </c>
      <c r="D27794" s="2" t="s">
        <v>81</v>
      </c>
      <c r="Z27794" s="23"/>
      <c r="AA27794" s="20"/>
      <c r="AB27794" s="20"/>
      <c r="AC27794" s="20" t="s">
        <v>81</v>
      </c>
      <c r="AD27794" s="20" t="s">
        <v>81</v>
      </c>
    </row>
    <row r="27795" ht="15.75" customHeight="1">
      <c r="A27795" s="22"/>
      <c r="B27795" s="22"/>
      <c r="C27795" s="22" t="s">
        <v>81</v>
      </c>
      <c r="D27795" s="2" t="s">
        <v>81</v>
      </c>
      <c r="Z27795" s="23"/>
      <c r="AA27795" s="20"/>
      <c r="AB27795" s="20"/>
      <c r="AC27795" s="20" t="s">
        <v>81</v>
      </c>
      <c r="AD27795" s="20" t="s">
        <v>81</v>
      </c>
    </row>
    <row r="27796" ht="15.75" customHeight="1">
      <c r="A27796" s="22"/>
      <c r="B27796" s="22"/>
      <c r="C27796" s="22" t="s">
        <v>81</v>
      </c>
      <c r="D27796" s="2" t="s">
        <v>81</v>
      </c>
      <c r="Z27796" s="23"/>
      <c r="AA27796" s="20"/>
      <c r="AB27796" s="20"/>
      <c r="AC27796" s="20" t="s">
        <v>81</v>
      </c>
      <c r="AD27796" s="20" t="s">
        <v>81</v>
      </c>
    </row>
    <row r="27797" ht="15.75" customHeight="1">
      <c r="A27797" s="22"/>
      <c r="B27797" s="22"/>
      <c r="C27797" s="22" t="s">
        <v>81</v>
      </c>
      <c r="D27797" s="2" t="s">
        <v>81</v>
      </c>
      <c r="Z27797" s="23"/>
      <c r="AA27797" s="20"/>
      <c r="AB27797" s="20"/>
      <c r="AC27797" s="20" t="s">
        <v>81</v>
      </c>
      <c r="AD27797" s="20" t="s">
        <v>81</v>
      </c>
    </row>
    <row r="27798" ht="15.75" customHeight="1">
      <c r="A27798" s="22"/>
      <c r="B27798" s="22"/>
      <c r="C27798" s="22" t="s">
        <v>81</v>
      </c>
      <c r="D27798" s="2" t="s">
        <v>81</v>
      </c>
      <c r="Z27798" s="23"/>
      <c r="AA27798" s="20"/>
      <c r="AB27798" s="20"/>
      <c r="AC27798" s="20" t="s">
        <v>81</v>
      </c>
      <c r="AD27798" s="20" t="s">
        <v>81</v>
      </c>
    </row>
    <row r="27799" ht="15.75" customHeight="1">
      <c r="A27799" s="22"/>
      <c r="B27799" s="22"/>
      <c r="C27799" s="22" t="s">
        <v>81</v>
      </c>
      <c r="D27799" s="2" t="s">
        <v>81</v>
      </c>
      <c r="Z27799" s="23"/>
      <c r="AA27799" s="20"/>
      <c r="AB27799" s="20"/>
      <c r="AC27799" s="20" t="s">
        <v>81</v>
      </c>
      <c r="AD27799" s="20" t="s">
        <v>81</v>
      </c>
    </row>
    <row r="27800" ht="15.75" customHeight="1">
      <c r="A27800" s="22"/>
      <c r="B27800" s="22"/>
      <c r="C27800" s="22" t="s">
        <v>81</v>
      </c>
      <c r="D27800" s="2" t="s">
        <v>81</v>
      </c>
      <c r="Z27800" s="23"/>
      <c r="AA27800" s="20"/>
      <c r="AB27800" s="20"/>
      <c r="AC27800" s="20" t="s">
        <v>81</v>
      </c>
      <c r="AD27800" s="20" t="s">
        <v>81</v>
      </c>
    </row>
    <row r="27801" ht="15.75" customHeight="1">
      <c r="A27801" s="22"/>
      <c r="B27801" s="22"/>
      <c r="C27801" s="22" t="s">
        <v>81</v>
      </c>
      <c r="D27801" s="2" t="s">
        <v>81</v>
      </c>
      <c r="Z27801" s="23"/>
      <c r="AA27801" s="20"/>
      <c r="AB27801" s="20"/>
      <c r="AC27801" s="20" t="s">
        <v>81</v>
      </c>
      <c r="AD27801" s="20" t="s">
        <v>81</v>
      </c>
    </row>
    <row r="27802" ht="15.75" customHeight="1">
      <c r="A27802" s="22"/>
      <c r="B27802" s="22"/>
      <c r="C27802" s="22" t="s">
        <v>81</v>
      </c>
      <c r="D27802" s="2" t="s">
        <v>81</v>
      </c>
      <c r="Z27802" s="23"/>
      <c r="AA27802" s="20"/>
      <c r="AB27802" s="20"/>
      <c r="AC27802" s="20" t="s">
        <v>81</v>
      </c>
      <c r="AD27802" s="20" t="s">
        <v>81</v>
      </c>
    </row>
    <row r="27803" ht="15.75" customHeight="1">
      <c r="A27803" s="22"/>
      <c r="B27803" s="22"/>
      <c r="C27803" s="22" t="s">
        <v>81</v>
      </c>
      <c r="D27803" s="2" t="s">
        <v>81</v>
      </c>
      <c r="Z27803" s="23"/>
      <c r="AA27803" s="20"/>
      <c r="AB27803" s="20"/>
      <c r="AC27803" s="20" t="s">
        <v>81</v>
      </c>
      <c r="AD27803" s="20" t="s">
        <v>81</v>
      </c>
    </row>
    <row r="27804" ht="15.75" customHeight="1">
      <c r="A27804" s="22"/>
      <c r="B27804" s="22"/>
      <c r="C27804" s="22" t="s">
        <v>81</v>
      </c>
      <c r="D27804" s="2" t="s">
        <v>81</v>
      </c>
      <c r="Z27804" s="23"/>
      <c r="AA27804" s="20"/>
      <c r="AB27804" s="20"/>
      <c r="AC27804" s="20" t="s">
        <v>81</v>
      </c>
      <c r="AD27804" s="20" t="s">
        <v>81</v>
      </c>
    </row>
    <row r="27805" ht="15.75" customHeight="1">
      <c r="A27805" s="22"/>
      <c r="B27805" s="22"/>
      <c r="C27805" s="22" t="s">
        <v>81</v>
      </c>
      <c r="D27805" s="2" t="s">
        <v>81</v>
      </c>
      <c r="Z27805" s="23"/>
      <c r="AA27805" s="20"/>
      <c r="AB27805" s="20"/>
      <c r="AC27805" s="20" t="s">
        <v>81</v>
      </c>
      <c r="AD27805" s="20" t="s">
        <v>81</v>
      </c>
    </row>
    <row r="27806" ht="15.75" customHeight="1">
      <c r="A27806" s="22"/>
      <c r="B27806" s="22"/>
      <c r="C27806" s="22" t="s">
        <v>81</v>
      </c>
      <c r="D27806" s="2" t="s">
        <v>81</v>
      </c>
      <c r="Z27806" s="23"/>
      <c r="AA27806" s="20"/>
      <c r="AB27806" s="20"/>
      <c r="AC27806" s="20" t="s">
        <v>81</v>
      </c>
      <c r="AD27806" s="20" t="s">
        <v>81</v>
      </c>
    </row>
    <row r="27807" ht="15.75" customHeight="1">
      <c r="A27807" s="22"/>
      <c r="B27807" s="22"/>
      <c r="C27807" s="22" t="s">
        <v>81</v>
      </c>
      <c r="D27807" s="2" t="s">
        <v>81</v>
      </c>
      <c r="Z27807" s="23"/>
      <c r="AA27807" s="20"/>
      <c r="AB27807" s="20"/>
      <c r="AC27807" s="20" t="s">
        <v>81</v>
      </c>
      <c r="AD27807" s="20" t="s">
        <v>81</v>
      </c>
    </row>
    <row r="27808" ht="15.75" customHeight="1">
      <c r="A27808" s="22"/>
      <c r="B27808" s="22"/>
      <c r="C27808" s="22" t="s">
        <v>81</v>
      </c>
      <c r="D27808" s="2" t="s">
        <v>81</v>
      </c>
      <c r="Z27808" s="23"/>
      <c r="AA27808" s="20"/>
      <c r="AB27808" s="20"/>
      <c r="AC27808" s="20" t="s">
        <v>81</v>
      </c>
      <c r="AD27808" s="20" t="s">
        <v>81</v>
      </c>
    </row>
    <row r="27809" ht="15.75" customHeight="1">
      <c r="A27809" s="22"/>
      <c r="B27809" s="22"/>
      <c r="C27809" s="22" t="s">
        <v>81</v>
      </c>
      <c r="D27809" s="2" t="s">
        <v>81</v>
      </c>
      <c r="Z27809" s="23"/>
      <c r="AA27809" s="20"/>
      <c r="AB27809" s="20"/>
      <c r="AC27809" s="20" t="s">
        <v>81</v>
      </c>
      <c r="AD27809" s="20" t="s">
        <v>81</v>
      </c>
    </row>
    <row r="27810" ht="15.75" customHeight="1">
      <c r="A27810" s="22"/>
      <c r="B27810" s="22"/>
      <c r="C27810" s="22" t="s">
        <v>81</v>
      </c>
      <c r="D27810" s="2" t="s">
        <v>81</v>
      </c>
      <c r="Z27810" s="23"/>
      <c r="AA27810" s="20"/>
      <c r="AB27810" s="20"/>
      <c r="AC27810" s="20" t="s">
        <v>81</v>
      </c>
      <c r="AD27810" s="20" t="s">
        <v>81</v>
      </c>
    </row>
    <row r="27811" ht="15.75" customHeight="1">
      <c r="A27811" s="22"/>
      <c r="B27811" s="22"/>
      <c r="C27811" s="22" t="s">
        <v>81</v>
      </c>
      <c r="D27811" s="2" t="s">
        <v>81</v>
      </c>
      <c r="Z27811" s="23"/>
      <c r="AA27811" s="20"/>
      <c r="AB27811" s="20"/>
      <c r="AC27811" s="20" t="s">
        <v>81</v>
      </c>
      <c r="AD27811" s="20" t="s">
        <v>81</v>
      </c>
    </row>
    <row r="27812" ht="15.75" customHeight="1">
      <c r="A27812" s="22"/>
      <c r="B27812" s="22"/>
      <c r="C27812" s="22" t="s">
        <v>81</v>
      </c>
      <c r="D27812" s="2" t="s">
        <v>81</v>
      </c>
      <c r="Z27812" s="23"/>
      <c r="AA27812" s="20"/>
      <c r="AB27812" s="20"/>
      <c r="AC27812" s="20" t="s">
        <v>81</v>
      </c>
      <c r="AD27812" s="20" t="s">
        <v>81</v>
      </c>
    </row>
    <row r="27813" ht="15.75" customHeight="1">
      <c r="A27813" s="22"/>
      <c r="B27813" s="22"/>
      <c r="C27813" s="22" t="s">
        <v>81</v>
      </c>
      <c r="D27813" s="2" t="s">
        <v>81</v>
      </c>
      <c r="Z27813" s="23"/>
      <c r="AA27813" s="20"/>
      <c r="AB27813" s="20"/>
      <c r="AC27813" s="20" t="s">
        <v>81</v>
      </c>
      <c r="AD27813" s="20" t="s">
        <v>81</v>
      </c>
    </row>
    <row r="27814" ht="15.75" customHeight="1">
      <c r="A27814" s="22"/>
      <c r="B27814" s="22"/>
      <c r="C27814" s="22" t="s">
        <v>81</v>
      </c>
      <c r="D27814" s="2" t="s">
        <v>81</v>
      </c>
      <c r="Z27814" s="23"/>
      <c r="AA27814" s="20"/>
      <c r="AB27814" s="20"/>
      <c r="AC27814" s="20" t="s">
        <v>81</v>
      </c>
      <c r="AD27814" s="20" t="s">
        <v>81</v>
      </c>
    </row>
    <row r="27815" ht="15.75" customHeight="1">
      <c r="A27815" s="22"/>
      <c r="B27815" s="22"/>
      <c r="C27815" s="22" t="s">
        <v>81</v>
      </c>
      <c r="D27815" s="2" t="s">
        <v>81</v>
      </c>
      <c r="Z27815" s="23"/>
      <c r="AA27815" s="20"/>
      <c r="AB27815" s="20"/>
      <c r="AC27815" s="20" t="s">
        <v>81</v>
      </c>
      <c r="AD27815" s="20" t="s">
        <v>81</v>
      </c>
    </row>
    <row r="27816" ht="15.75" customHeight="1">
      <c r="A27816" s="22"/>
      <c r="B27816" s="22"/>
      <c r="C27816" s="22" t="s">
        <v>81</v>
      </c>
      <c r="D27816" s="2" t="s">
        <v>81</v>
      </c>
      <c r="Z27816" s="23"/>
      <c r="AA27816" s="20"/>
      <c r="AB27816" s="20"/>
      <c r="AC27816" s="20" t="s">
        <v>81</v>
      </c>
      <c r="AD27816" s="20" t="s">
        <v>81</v>
      </c>
    </row>
    <row r="27817" ht="15.75" customHeight="1">
      <c r="A27817" s="22"/>
      <c r="B27817" s="22"/>
      <c r="C27817" s="22" t="s">
        <v>81</v>
      </c>
      <c r="D27817" s="2" t="s">
        <v>81</v>
      </c>
      <c r="Z27817" s="23"/>
      <c r="AA27817" s="20"/>
      <c r="AB27817" s="20"/>
      <c r="AC27817" s="20" t="s">
        <v>81</v>
      </c>
      <c r="AD27817" s="20" t="s">
        <v>81</v>
      </c>
    </row>
    <row r="27818" ht="15.75" customHeight="1">
      <c r="A27818" s="22"/>
      <c r="B27818" s="22"/>
      <c r="C27818" s="22" t="s">
        <v>81</v>
      </c>
      <c r="D27818" s="2" t="s">
        <v>81</v>
      </c>
      <c r="Z27818" s="23"/>
      <c r="AA27818" s="20"/>
      <c r="AB27818" s="20"/>
      <c r="AC27818" s="20" t="s">
        <v>81</v>
      </c>
      <c r="AD27818" s="20" t="s">
        <v>81</v>
      </c>
    </row>
    <row r="27819" ht="15.75" customHeight="1">
      <c r="A27819" s="22"/>
      <c r="B27819" s="22"/>
      <c r="C27819" s="22" t="s">
        <v>81</v>
      </c>
      <c r="D27819" s="2" t="s">
        <v>81</v>
      </c>
      <c r="Z27819" s="23"/>
      <c r="AA27819" s="20"/>
      <c r="AB27819" s="20"/>
      <c r="AC27819" s="20" t="s">
        <v>81</v>
      </c>
      <c r="AD27819" s="20" t="s">
        <v>81</v>
      </c>
    </row>
    <row r="27820" ht="15.75" customHeight="1">
      <c r="A27820" s="22"/>
      <c r="B27820" s="22"/>
      <c r="C27820" s="22" t="s">
        <v>81</v>
      </c>
      <c r="D27820" s="2" t="s">
        <v>81</v>
      </c>
      <c r="Z27820" s="23"/>
      <c r="AA27820" s="20"/>
      <c r="AB27820" s="20"/>
      <c r="AC27820" s="20" t="s">
        <v>81</v>
      </c>
      <c r="AD27820" s="20" t="s">
        <v>81</v>
      </c>
    </row>
    <row r="27821" ht="15.75" customHeight="1">
      <c r="A27821" s="22"/>
      <c r="B27821" s="22"/>
      <c r="C27821" s="22" t="s">
        <v>81</v>
      </c>
      <c r="D27821" s="2" t="s">
        <v>81</v>
      </c>
      <c r="Z27821" s="23"/>
      <c r="AA27821" s="20"/>
      <c r="AB27821" s="20"/>
      <c r="AC27821" s="20" t="s">
        <v>81</v>
      </c>
      <c r="AD27821" s="20" t="s">
        <v>81</v>
      </c>
    </row>
    <row r="27822" ht="15.75" customHeight="1">
      <c r="A27822" s="22"/>
      <c r="B27822" s="22"/>
      <c r="C27822" s="22" t="s">
        <v>81</v>
      </c>
      <c r="D27822" s="2" t="s">
        <v>81</v>
      </c>
      <c r="Z27822" s="23"/>
      <c r="AA27822" s="20"/>
      <c r="AB27822" s="20"/>
      <c r="AC27822" s="20" t="s">
        <v>81</v>
      </c>
      <c r="AD27822" s="20" t="s">
        <v>81</v>
      </c>
    </row>
    <row r="27823" ht="15.75" customHeight="1">
      <c r="A27823" s="22"/>
      <c r="B27823" s="22"/>
      <c r="C27823" s="22" t="s">
        <v>81</v>
      </c>
      <c r="D27823" s="2" t="s">
        <v>81</v>
      </c>
      <c r="Z27823" s="23"/>
      <c r="AA27823" s="20"/>
      <c r="AB27823" s="20"/>
      <c r="AC27823" s="20" t="s">
        <v>81</v>
      </c>
      <c r="AD27823" s="20" t="s">
        <v>81</v>
      </c>
    </row>
    <row r="27824" ht="15.75" customHeight="1">
      <c r="A27824" s="22"/>
      <c r="B27824" s="22"/>
      <c r="C27824" s="22" t="s">
        <v>81</v>
      </c>
      <c r="D27824" s="2" t="s">
        <v>81</v>
      </c>
      <c r="Z27824" s="23"/>
      <c r="AA27824" s="20"/>
      <c r="AB27824" s="20"/>
      <c r="AC27824" s="20" t="s">
        <v>81</v>
      </c>
      <c r="AD27824" s="20" t="s">
        <v>81</v>
      </c>
    </row>
    <row r="27825" ht="15.75" customHeight="1">
      <c r="A27825" s="22"/>
      <c r="B27825" s="22"/>
      <c r="C27825" s="22" t="s">
        <v>81</v>
      </c>
      <c r="D27825" s="2" t="s">
        <v>81</v>
      </c>
      <c r="Z27825" s="23"/>
      <c r="AA27825" s="20"/>
      <c r="AB27825" s="20"/>
      <c r="AC27825" s="20" t="s">
        <v>81</v>
      </c>
      <c r="AD27825" s="20" t="s">
        <v>81</v>
      </c>
    </row>
    <row r="27826" ht="15.75" customHeight="1">
      <c r="A27826" s="22"/>
      <c r="B27826" s="22"/>
      <c r="C27826" s="22" t="s">
        <v>81</v>
      </c>
      <c r="D27826" s="2" t="s">
        <v>81</v>
      </c>
      <c r="Z27826" s="23"/>
      <c r="AA27826" s="20"/>
      <c r="AB27826" s="20"/>
      <c r="AC27826" s="20" t="s">
        <v>81</v>
      </c>
      <c r="AD27826" s="20" t="s">
        <v>81</v>
      </c>
    </row>
    <row r="27827" ht="15.75" customHeight="1">
      <c r="A27827" s="22"/>
      <c r="B27827" s="22"/>
      <c r="C27827" s="22" t="s">
        <v>81</v>
      </c>
      <c r="D27827" s="2" t="s">
        <v>81</v>
      </c>
      <c r="Z27827" s="23"/>
      <c r="AA27827" s="20"/>
      <c r="AB27827" s="20"/>
      <c r="AC27827" s="20" t="s">
        <v>81</v>
      </c>
      <c r="AD27827" s="20" t="s">
        <v>81</v>
      </c>
    </row>
    <row r="27828" ht="15.75" customHeight="1">
      <c r="A27828" s="22"/>
      <c r="B27828" s="22"/>
      <c r="C27828" s="22" t="s">
        <v>81</v>
      </c>
      <c r="D27828" s="2" t="s">
        <v>81</v>
      </c>
      <c r="Z27828" s="23"/>
      <c r="AA27828" s="20"/>
      <c r="AB27828" s="20"/>
      <c r="AC27828" s="20" t="s">
        <v>81</v>
      </c>
      <c r="AD27828" s="20" t="s">
        <v>81</v>
      </c>
    </row>
    <row r="27829" ht="15.75" customHeight="1">
      <c r="A27829" s="22"/>
      <c r="B27829" s="22"/>
      <c r="C27829" s="22" t="s">
        <v>81</v>
      </c>
      <c r="D27829" s="2" t="s">
        <v>81</v>
      </c>
      <c r="Z27829" s="23"/>
      <c r="AA27829" s="20"/>
      <c r="AB27829" s="20"/>
      <c r="AC27829" s="20" t="s">
        <v>81</v>
      </c>
      <c r="AD27829" s="20" t="s">
        <v>81</v>
      </c>
    </row>
    <row r="27830" ht="15.75" customHeight="1">
      <c r="A27830" s="22"/>
      <c r="B27830" s="22"/>
      <c r="C27830" s="22" t="s">
        <v>81</v>
      </c>
      <c r="D27830" s="2" t="s">
        <v>81</v>
      </c>
      <c r="Z27830" s="23"/>
      <c r="AA27830" s="20"/>
      <c r="AB27830" s="20"/>
      <c r="AC27830" s="20" t="s">
        <v>81</v>
      </c>
      <c r="AD27830" s="20" t="s">
        <v>81</v>
      </c>
    </row>
    <row r="27831" ht="15.75" customHeight="1">
      <c r="A27831" s="22"/>
      <c r="B27831" s="22"/>
      <c r="C27831" s="22" t="s">
        <v>81</v>
      </c>
      <c r="D27831" s="2" t="s">
        <v>81</v>
      </c>
      <c r="Z27831" s="23"/>
      <c r="AA27831" s="20"/>
      <c r="AB27831" s="20"/>
      <c r="AC27831" s="20" t="s">
        <v>81</v>
      </c>
      <c r="AD27831" s="20" t="s">
        <v>81</v>
      </c>
    </row>
    <row r="27832" ht="15.75" customHeight="1">
      <c r="A27832" s="22"/>
      <c r="B27832" s="22"/>
      <c r="C27832" s="22" t="s">
        <v>81</v>
      </c>
      <c r="D27832" s="2" t="s">
        <v>81</v>
      </c>
      <c r="Z27832" s="23"/>
      <c r="AA27832" s="20"/>
      <c r="AB27832" s="20"/>
      <c r="AC27832" s="20" t="s">
        <v>81</v>
      </c>
      <c r="AD27832" s="20" t="s">
        <v>81</v>
      </c>
    </row>
    <row r="27833" ht="15.75" customHeight="1">
      <c r="A27833" s="22"/>
      <c r="B27833" s="22"/>
      <c r="C27833" s="22" t="s">
        <v>81</v>
      </c>
      <c r="D27833" s="2" t="s">
        <v>81</v>
      </c>
      <c r="Z27833" s="23"/>
      <c r="AA27833" s="20"/>
      <c r="AB27833" s="20"/>
      <c r="AC27833" s="20" t="s">
        <v>81</v>
      </c>
      <c r="AD27833" s="20" t="s">
        <v>81</v>
      </c>
    </row>
    <row r="27834" ht="15.75" customHeight="1">
      <c r="A27834" s="22"/>
      <c r="B27834" s="22"/>
      <c r="C27834" s="22" t="s">
        <v>81</v>
      </c>
      <c r="D27834" s="2" t="s">
        <v>81</v>
      </c>
      <c r="Z27834" s="23"/>
      <c r="AA27834" s="20"/>
      <c r="AB27834" s="20"/>
      <c r="AC27834" s="20" t="s">
        <v>81</v>
      </c>
      <c r="AD27834" s="20" t="s">
        <v>81</v>
      </c>
    </row>
    <row r="27835" ht="15.75" customHeight="1">
      <c r="A27835" s="22"/>
      <c r="B27835" s="22"/>
      <c r="C27835" s="22" t="s">
        <v>81</v>
      </c>
      <c r="D27835" s="2" t="s">
        <v>81</v>
      </c>
      <c r="Z27835" s="23"/>
      <c r="AA27835" s="20"/>
      <c r="AB27835" s="20"/>
      <c r="AC27835" s="20" t="s">
        <v>81</v>
      </c>
      <c r="AD27835" s="20" t="s">
        <v>81</v>
      </c>
    </row>
    <row r="27836" ht="15.75" customHeight="1">
      <c r="A27836" s="22"/>
      <c r="B27836" s="22"/>
      <c r="C27836" s="22" t="s">
        <v>81</v>
      </c>
      <c r="D27836" s="2" t="s">
        <v>81</v>
      </c>
      <c r="Z27836" s="23"/>
      <c r="AA27836" s="20"/>
      <c r="AB27836" s="20"/>
      <c r="AC27836" s="20" t="s">
        <v>81</v>
      </c>
      <c r="AD27836" s="20" t="s">
        <v>81</v>
      </c>
    </row>
    <row r="27837" ht="15.75" customHeight="1">
      <c r="A27837" s="22"/>
      <c r="B27837" s="22"/>
      <c r="C27837" s="22" t="s">
        <v>81</v>
      </c>
      <c r="D27837" s="2" t="s">
        <v>81</v>
      </c>
      <c r="Z27837" s="23"/>
      <c r="AA27837" s="20"/>
      <c r="AB27837" s="20"/>
      <c r="AC27837" s="20" t="s">
        <v>81</v>
      </c>
      <c r="AD27837" s="20" t="s">
        <v>81</v>
      </c>
    </row>
    <row r="27838" ht="15.75" customHeight="1">
      <c r="A27838" s="22"/>
      <c r="B27838" s="22"/>
      <c r="C27838" s="22" t="s">
        <v>81</v>
      </c>
      <c r="D27838" s="2" t="s">
        <v>81</v>
      </c>
      <c r="Z27838" s="23"/>
      <c r="AA27838" s="20"/>
      <c r="AB27838" s="20"/>
      <c r="AC27838" s="20" t="s">
        <v>81</v>
      </c>
      <c r="AD27838" s="20" t="s">
        <v>81</v>
      </c>
    </row>
    <row r="27839" ht="15.75" customHeight="1">
      <c r="A27839" s="22"/>
      <c r="B27839" s="22"/>
      <c r="C27839" s="22" t="s">
        <v>81</v>
      </c>
      <c r="D27839" s="2" t="s">
        <v>81</v>
      </c>
      <c r="Z27839" s="23"/>
      <c r="AA27839" s="20"/>
      <c r="AB27839" s="20"/>
      <c r="AC27839" s="20" t="s">
        <v>81</v>
      </c>
      <c r="AD27839" s="20" t="s">
        <v>81</v>
      </c>
    </row>
    <row r="27840" ht="15.75" customHeight="1">
      <c r="A27840" s="22"/>
      <c r="B27840" s="22"/>
      <c r="C27840" s="22" t="s">
        <v>81</v>
      </c>
      <c r="D27840" s="2" t="s">
        <v>81</v>
      </c>
      <c r="Z27840" s="23"/>
      <c r="AA27840" s="20"/>
      <c r="AB27840" s="20"/>
      <c r="AC27840" s="20" t="s">
        <v>81</v>
      </c>
      <c r="AD27840" s="20" t="s">
        <v>81</v>
      </c>
    </row>
    <row r="27841" ht="15.75" customHeight="1">
      <c r="A27841" s="22"/>
      <c r="B27841" s="22"/>
      <c r="C27841" s="22" t="s">
        <v>81</v>
      </c>
      <c r="D27841" s="2" t="s">
        <v>81</v>
      </c>
      <c r="Z27841" s="23"/>
      <c r="AA27841" s="20"/>
      <c r="AB27841" s="20"/>
      <c r="AC27841" s="20" t="s">
        <v>81</v>
      </c>
      <c r="AD27841" s="20" t="s">
        <v>81</v>
      </c>
    </row>
    <row r="27842" ht="15.75" customHeight="1">
      <c r="A27842" s="22"/>
      <c r="B27842" s="22"/>
      <c r="C27842" s="22" t="s">
        <v>81</v>
      </c>
      <c r="D27842" s="2" t="s">
        <v>81</v>
      </c>
      <c r="Z27842" s="23"/>
      <c r="AA27842" s="20"/>
      <c r="AB27842" s="20"/>
      <c r="AC27842" s="20" t="s">
        <v>81</v>
      </c>
      <c r="AD27842" s="20" t="s">
        <v>81</v>
      </c>
    </row>
    <row r="27843" ht="15.75" customHeight="1">
      <c r="A27843" s="22"/>
      <c r="B27843" s="22"/>
      <c r="C27843" s="22" t="s">
        <v>81</v>
      </c>
      <c r="D27843" s="2" t="s">
        <v>81</v>
      </c>
      <c r="Z27843" s="23"/>
      <c r="AA27843" s="20"/>
      <c r="AB27843" s="20"/>
      <c r="AC27843" s="20" t="s">
        <v>81</v>
      </c>
      <c r="AD27843" s="20" t="s">
        <v>81</v>
      </c>
    </row>
    <row r="27844" ht="15.75" customHeight="1">
      <c r="A27844" s="22"/>
      <c r="B27844" s="22"/>
      <c r="C27844" s="22" t="s">
        <v>81</v>
      </c>
      <c r="D27844" s="2" t="s">
        <v>81</v>
      </c>
      <c r="Z27844" s="23"/>
      <c r="AA27844" s="20"/>
      <c r="AB27844" s="20"/>
      <c r="AC27844" s="20" t="s">
        <v>81</v>
      </c>
      <c r="AD27844" s="20" t="s">
        <v>81</v>
      </c>
    </row>
    <row r="27845" ht="15.75" customHeight="1">
      <c r="A27845" s="22"/>
      <c r="B27845" s="22"/>
      <c r="C27845" s="22" t="s">
        <v>81</v>
      </c>
      <c r="D27845" s="2" t="s">
        <v>81</v>
      </c>
      <c r="Z27845" s="23"/>
      <c r="AA27845" s="20"/>
      <c r="AB27845" s="20"/>
      <c r="AC27845" s="20" t="s">
        <v>81</v>
      </c>
      <c r="AD27845" s="20" t="s">
        <v>81</v>
      </c>
    </row>
    <row r="27846" ht="15.75" customHeight="1">
      <c r="A27846" s="22"/>
      <c r="B27846" s="22"/>
      <c r="C27846" s="22" t="s">
        <v>81</v>
      </c>
      <c r="D27846" s="2" t="s">
        <v>81</v>
      </c>
      <c r="Z27846" s="23"/>
      <c r="AA27846" s="20"/>
      <c r="AB27846" s="20"/>
      <c r="AC27846" s="20" t="s">
        <v>81</v>
      </c>
      <c r="AD27846" s="20" t="s">
        <v>81</v>
      </c>
    </row>
    <row r="27847" ht="15.75" customHeight="1">
      <c r="A27847" s="22"/>
      <c r="B27847" s="22"/>
      <c r="C27847" s="22" t="s">
        <v>81</v>
      </c>
      <c r="D27847" s="2" t="s">
        <v>81</v>
      </c>
      <c r="Z27847" s="23"/>
      <c r="AA27847" s="20"/>
      <c r="AB27847" s="20"/>
      <c r="AC27847" s="20" t="s">
        <v>81</v>
      </c>
      <c r="AD27847" s="20" t="s">
        <v>81</v>
      </c>
    </row>
    <row r="27848" ht="15.75" customHeight="1">
      <c r="A27848" s="22"/>
      <c r="B27848" s="22"/>
      <c r="C27848" s="22" t="s">
        <v>81</v>
      </c>
      <c r="D27848" s="2" t="s">
        <v>81</v>
      </c>
      <c r="Z27848" s="23"/>
      <c r="AA27848" s="20"/>
      <c r="AB27848" s="20"/>
      <c r="AC27848" s="20" t="s">
        <v>81</v>
      </c>
      <c r="AD27848" s="20" t="s">
        <v>81</v>
      </c>
    </row>
    <row r="27849" ht="15.75" customHeight="1">
      <c r="A27849" s="22"/>
      <c r="B27849" s="22"/>
      <c r="C27849" s="22" t="s">
        <v>81</v>
      </c>
      <c r="D27849" s="2" t="s">
        <v>81</v>
      </c>
      <c r="Z27849" s="23"/>
      <c r="AA27849" s="20"/>
      <c r="AB27849" s="20"/>
      <c r="AC27849" s="20" t="s">
        <v>81</v>
      </c>
      <c r="AD27849" s="20" t="s">
        <v>81</v>
      </c>
    </row>
    <row r="27850" ht="15.75" customHeight="1">
      <c r="A27850" s="22"/>
      <c r="B27850" s="22"/>
      <c r="C27850" s="22" t="s">
        <v>81</v>
      </c>
      <c r="D27850" s="2" t="s">
        <v>81</v>
      </c>
      <c r="Z27850" s="23"/>
      <c r="AA27850" s="20"/>
      <c r="AB27850" s="20"/>
      <c r="AC27850" s="20" t="s">
        <v>81</v>
      </c>
      <c r="AD27850" s="20" t="s">
        <v>81</v>
      </c>
    </row>
    <row r="27851" ht="15.75" customHeight="1">
      <c r="A27851" s="22"/>
      <c r="B27851" s="22"/>
      <c r="C27851" s="22" t="s">
        <v>81</v>
      </c>
      <c r="D27851" s="2" t="s">
        <v>81</v>
      </c>
      <c r="Z27851" s="23"/>
      <c r="AA27851" s="20"/>
      <c r="AB27851" s="20"/>
      <c r="AC27851" s="20" t="s">
        <v>81</v>
      </c>
      <c r="AD27851" s="20" t="s">
        <v>81</v>
      </c>
    </row>
    <row r="27852" ht="15.75" customHeight="1">
      <c r="A27852" s="22"/>
      <c r="B27852" s="22"/>
      <c r="C27852" s="22" t="s">
        <v>81</v>
      </c>
      <c r="D27852" s="2" t="s">
        <v>81</v>
      </c>
      <c r="Z27852" s="23"/>
      <c r="AA27852" s="20"/>
      <c r="AB27852" s="20"/>
      <c r="AC27852" s="20" t="s">
        <v>81</v>
      </c>
      <c r="AD27852" s="20" t="s">
        <v>81</v>
      </c>
    </row>
    <row r="27853" ht="15.75" customHeight="1">
      <c r="A27853" s="22"/>
      <c r="B27853" s="22"/>
      <c r="C27853" s="22" t="s">
        <v>81</v>
      </c>
      <c r="D27853" s="2" t="s">
        <v>81</v>
      </c>
      <c r="Z27853" s="23"/>
      <c r="AA27853" s="20"/>
      <c r="AB27853" s="20"/>
      <c r="AC27853" s="20" t="s">
        <v>81</v>
      </c>
      <c r="AD27853" s="20" t="s">
        <v>81</v>
      </c>
    </row>
    <row r="27854" ht="15.75" customHeight="1">
      <c r="A27854" s="22"/>
      <c r="B27854" s="22"/>
      <c r="C27854" s="22" t="s">
        <v>81</v>
      </c>
      <c r="D27854" s="2" t="s">
        <v>81</v>
      </c>
      <c r="Z27854" s="23"/>
      <c r="AA27854" s="20"/>
      <c r="AB27854" s="20"/>
      <c r="AC27854" s="20" t="s">
        <v>81</v>
      </c>
      <c r="AD27854" s="20" t="s">
        <v>81</v>
      </c>
    </row>
    <row r="27855" ht="15.75" customHeight="1">
      <c r="A27855" s="22"/>
      <c r="B27855" s="22"/>
      <c r="C27855" s="22" t="s">
        <v>81</v>
      </c>
      <c r="D27855" s="2" t="s">
        <v>81</v>
      </c>
      <c r="Z27855" s="23"/>
      <c r="AA27855" s="20"/>
      <c r="AB27855" s="20"/>
      <c r="AC27855" s="20" t="s">
        <v>81</v>
      </c>
      <c r="AD27855" s="20" t="s">
        <v>81</v>
      </c>
    </row>
    <row r="27856" ht="15.75" customHeight="1">
      <c r="A27856" s="22"/>
      <c r="B27856" s="22"/>
      <c r="C27856" s="22" t="s">
        <v>81</v>
      </c>
      <c r="D27856" s="2" t="s">
        <v>81</v>
      </c>
      <c r="Z27856" s="23"/>
      <c r="AA27856" s="20"/>
      <c r="AB27856" s="20"/>
      <c r="AC27856" s="20" t="s">
        <v>81</v>
      </c>
      <c r="AD27856" s="20" t="s">
        <v>81</v>
      </c>
    </row>
    <row r="27857" ht="15.75" customHeight="1">
      <c r="A27857" s="22"/>
      <c r="B27857" s="22"/>
      <c r="C27857" s="22" t="s">
        <v>81</v>
      </c>
      <c r="D27857" s="2" t="s">
        <v>81</v>
      </c>
      <c r="Z27857" s="23"/>
      <c r="AA27857" s="20"/>
      <c r="AB27857" s="20"/>
      <c r="AC27857" s="20" t="s">
        <v>81</v>
      </c>
      <c r="AD27857" s="20" t="s">
        <v>81</v>
      </c>
    </row>
    <row r="27858" ht="15.75" customHeight="1">
      <c r="A27858" s="22"/>
      <c r="B27858" s="22"/>
      <c r="C27858" s="22" t="s">
        <v>81</v>
      </c>
      <c r="D27858" s="2" t="s">
        <v>81</v>
      </c>
      <c r="Z27858" s="23"/>
      <c r="AA27858" s="20"/>
      <c r="AB27858" s="20"/>
      <c r="AC27858" s="20" t="s">
        <v>81</v>
      </c>
      <c r="AD27858" s="20" t="s">
        <v>81</v>
      </c>
    </row>
    <row r="27859" ht="15.75" customHeight="1">
      <c r="A27859" s="22"/>
      <c r="B27859" s="22"/>
      <c r="C27859" s="22" t="s">
        <v>81</v>
      </c>
      <c r="D27859" s="2" t="s">
        <v>81</v>
      </c>
      <c r="Z27859" s="23"/>
      <c r="AA27859" s="20"/>
      <c r="AB27859" s="20"/>
      <c r="AC27859" s="20" t="s">
        <v>81</v>
      </c>
      <c r="AD27859" s="20" t="s">
        <v>81</v>
      </c>
    </row>
    <row r="27860" ht="15.75" customHeight="1">
      <c r="A27860" s="22"/>
      <c r="B27860" s="22"/>
      <c r="C27860" s="22" t="s">
        <v>81</v>
      </c>
      <c r="D27860" s="2" t="s">
        <v>81</v>
      </c>
      <c r="Z27860" s="23"/>
      <c r="AA27860" s="20"/>
      <c r="AB27860" s="20"/>
      <c r="AC27860" s="20" t="s">
        <v>81</v>
      </c>
      <c r="AD27860" s="20" t="s">
        <v>81</v>
      </c>
    </row>
    <row r="27861" ht="15.75" customHeight="1">
      <c r="A27861" s="22"/>
      <c r="B27861" s="22"/>
      <c r="C27861" s="22" t="s">
        <v>81</v>
      </c>
      <c r="D27861" s="2" t="s">
        <v>81</v>
      </c>
      <c r="Z27861" s="23"/>
      <c r="AA27861" s="20"/>
      <c r="AB27861" s="20"/>
      <c r="AC27861" s="20" t="s">
        <v>81</v>
      </c>
      <c r="AD27861" s="20" t="s">
        <v>81</v>
      </c>
    </row>
    <row r="27862" ht="15.75" customHeight="1">
      <c r="A27862" s="22"/>
      <c r="B27862" s="22"/>
      <c r="C27862" s="22" t="s">
        <v>81</v>
      </c>
      <c r="D27862" s="2" t="s">
        <v>81</v>
      </c>
      <c r="Z27862" s="23"/>
      <c r="AA27862" s="20"/>
      <c r="AB27862" s="20"/>
      <c r="AC27862" s="20" t="s">
        <v>81</v>
      </c>
      <c r="AD27862" s="20" t="s">
        <v>81</v>
      </c>
    </row>
    <row r="27863" ht="15.75" customHeight="1">
      <c r="A27863" s="22"/>
      <c r="B27863" s="22"/>
      <c r="C27863" s="22" t="s">
        <v>81</v>
      </c>
      <c r="D27863" s="2" t="s">
        <v>81</v>
      </c>
      <c r="Z27863" s="23"/>
      <c r="AA27863" s="20"/>
      <c r="AB27863" s="20"/>
      <c r="AC27863" s="20" t="s">
        <v>81</v>
      </c>
      <c r="AD27863" s="20" t="s">
        <v>81</v>
      </c>
    </row>
    <row r="27864" ht="15.75" customHeight="1">
      <c r="A27864" s="22"/>
      <c r="B27864" s="22"/>
      <c r="C27864" s="22" t="s">
        <v>81</v>
      </c>
      <c r="D27864" s="2" t="s">
        <v>81</v>
      </c>
      <c r="Z27864" s="23"/>
      <c r="AA27864" s="20"/>
      <c r="AB27864" s="20"/>
      <c r="AC27864" s="20" t="s">
        <v>81</v>
      </c>
      <c r="AD27864" s="20" t="s">
        <v>81</v>
      </c>
    </row>
    <row r="27865" ht="15.75" customHeight="1">
      <c r="A27865" s="22"/>
      <c r="B27865" s="22"/>
      <c r="C27865" s="22" t="s">
        <v>81</v>
      </c>
      <c r="D27865" s="2" t="s">
        <v>81</v>
      </c>
      <c r="Z27865" s="23"/>
      <c r="AA27865" s="20"/>
      <c r="AB27865" s="20"/>
      <c r="AC27865" s="20" t="s">
        <v>81</v>
      </c>
      <c r="AD27865" s="20" t="s">
        <v>81</v>
      </c>
    </row>
    <row r="27866" ht="15.75" customHeight="1">
      <c r="A27866" s="22"/>
      <c r="B27866" s="22"/>
      <c r="C27866" s="22" t="s">
        <v>81</v>
      </c>
      <c r="D27866" s="2" t="s">
        <v>81</v>
      </c>
      <c r="Z27866" s="23"/>
      <c r="AA27866" s="20"/>
      <c r="AB27866" s="20"/>
      <c r="AC27866" s="20" t="s">
        <v>81</v>
      </c>
      <c r="AD27866" s="20" t="s">
        <v>81</v>
      </c>
    </row>
    <row r="27867" ht="15.75" customHeight="1">
      <c r="A27867" s="22"/>
      <c r="B27867" s="22"/>
      <c r="C27867" s="22" t="s">
        <v>81</v>
      </c>
      <c r="D27867" s="2" t="s">
        <v>81</v>
      </c>
      <c r="Z27867" s="23"/>
      <c r="AA27867" s="20"/>
      <c r="AB27867" s="20"/>
      <c r="AC27867" s="20" t="s">
        <v>81</v>
      </c>
      <c r="AD27867" s="20" t="s">
        <v>81</v>
      </c>
    </row>
    <row r="27868" ht="15.75" customHeight="1">
      <c r="A27868" s="22"/>
      <c r="B27868" s="22"/>
      <c r="C27868" s="22" t="s">
        <v>81</v>
      </c>
      <c r="D27868" s="2" t="s">
        <v>81</v>
      </c>
      <c r="Z27868" s="23"/>
      <c r="AA27868" s="20"/>
      <c r="AB27868" s="20"/>
      <c r="AC27868" s="20" t="s">
        <v>81</v>
      </c>
      <c r="AD27868" s="20" t="s">
        <v>81</v>
      </c>
    </row>
    <row r="27869" ht="15.75" customHeight="1">
      <c r="A27869" s="22"/>
      <c r="B27869" s="22"/>
      <c r="C27869" s="22" t="s">
        <v>81</v>
      </c>
      <c r="D27869" s="2" t="s">
        <v>81</v>
      </c>
      <c r="Z27869" s="23"/>
      <c r="AA27869" s="20"/>
      <c r="AB27869" s="20"/>
      <c r="AC27869" s="20" t="s">
        <v>81</v>
      </c>
      <c r="AD27869" s="20" t="s">
        <v>81</v>
      </c>
    </row>
    <row r="27870" ht="15.75" customHeight="1">
      <c r="A27870" s="22"/>
      <c r="B27870" s="22"/>
      <c r="C27870" s="22" t="s">
        <v>81</v>
      </c>
      <c r="D27870" s="2" t="s">
        <v>81</v>
      </c>
      <c r="Z27870" s="23"/>
      <c r="AA27870" s="20"/>
      <c r="AB27870" s="20"/>
      <c r="AC27870" s="20" t="s">
        <v>81</v>
      </c>
      <c r="AD27870" s="20" t="s">
        <v>81</v>
      </c>
    </row>
    <row r="27871" ht="15.75" customHeight="1">
      <c r="A27871" s="22"/>
      <c r="B27871" s="22"/>
      <c r="C27871" s="22" t="s">
        <v>81</v>
      </c>
      <c r="D27871" s="2" t="s">
        <v>81</v>
      </c>
      <c r="Z27871" s="23"/>
      <c r="AA27871" s="20"/>
      <c r="AB27871" s="20"/>
      <c r="AC27871" s="20" t="s">
        <v>81</v>
      </c>
      <c r="AD27871" s="20" t="s">
        <v>81</v>
      </c>
    </row>
    <row r="27872" ht="15.75" customHeight="1">
      <c r="A27872" s="22"/>
      <c r="B27872" s="22"/>
      <c r="C27872" s="22" t="s">
        <v>81</v>
      </c>
      <c r="D27872" s="2" t="s">
        <v>81</v>
      </c>
      <c r="Z27872" s="23"/>
      <c r="AA27872" s="20"/>
      <c r="AB27872" s="20"/>
      <c r="AC27872" s="20" t="s">
        <v>81</v>
      </c>
      <c r="AD27872" s="20" t="s">
        <v>81</v>
      </c>
    </row>
    <row r="27873" ht="15.75" customHeight="1">
      <c r="A27873" s="22"/>
      <c r="B27873" s="22"/>
      <c r="C27873" s="22" t="s">
        <v>81</v>
      </c>
      <c r="D27873" s="2" t="s">
        <v>81</v>
      </c>
      <c r="Z27873" s="23"/>
      <c r="AA27873" s="20"/>
      <c r="AB27873" s="20"/>
      <c r="AC27873" s="20" t="s">
        <v>81</v>
      </c>
      <c r="AD27873" s="20" t="s">
        <v>81</v>
      </c>
    </row>
    <row r="27874" ht="15.75" customHeight="1">
      <c r="A27874" s="22"/>
      <c r="B27874" s="22"/>
      <c r="C27874" s="22" t="s">
        <v>81</v>
      </c>
      <c r="D27874" s="2" t="s">
        <v>81</v>
      </c>
      <c r="Z27874" s="23"/>
      <c r="AA27874" s="20"/>
      <c r="AB27874" s="20"/>
      <c r="AC27874" s="20" t="s">
        <v>81</v>
      </c>
      <c r="AD27874" s="20" t="s">
        <v>81</v>
      </c>
    </row>
    <row r="27875" ht="15.75" customHeight="1">
      <c r="A27875" s="22"/>
      <c r="B27875" s="22"/>
      <c r="C27875" s="22" t="s">
        <v>81</v>
      </c>
      <c r="D27875" s="2" t="s">
        <v>81</v>
      </c>
      <c r="Z27875" s="23"/>
      <c r="AA27875" s="20"/>
      <c r="AB27875" s="20"/>
      <c r="AC27875" s="20" t="s">
        <v>81</v>
      </c>
      <c r="AD27875" s="20" t="s">
        <v>81</v>
      </c>
    </row>
    <row r="27876" ht="15.75" customHeight="1">
      <c r="A27876" s="22"/>
      <c r="B27876" s="22"/>
      <c r="C27876" s="22" t="s">
        <v>81</v>
      </c>
      <c r="D27876" s="2" t="s">
        <v>81</v>
      </c>
      <c r="Z27876" s="23"/>
      <c r="AA27876" s="20"/>
      <c r="AB27876" s="20"/>
      <c r="AC27876" s="20" t="s">
        <v>81</v>
      </c>
      <c r="AD27876" s="20" t="s">
        <v>81</v>
      </c>
    </row>
    <row r="27877" ht="15.75" customHeight="1">
      <c r="A27877" s="22"/>
      <c r="B27877" s="22"/>
      <c r="C27877" s="22" t="s">
        <v>81</v>
      </c>
      <c r="D27877" s="2" t="s">
        <v>81</v>
      </c>
      <c r="Z27877" s="23"/>
      <c r="AA27877" s="20"/>
      <c r="AB27877" s="20"/>
      <c r="AC27877" s="20" t="s">
        <v>81</v>
      </c>
      <c r="AD27877" s="20" t="s">
        <v>81</v>
      </c>
    </row>
    <row r="27878" ht="15.75" customHeight="1">
      <c r="A27878" s="22"/>
      <c r="B27878" s="22"/>
      <c r="C27878" s="22" t="s">
        <v>81</v>
      </c>
      <c r="D27878" s="2" t="s">
        <v>81</v>
      </c>
      <c r="Z27878" s="23"/>
      <c r="AA27878" s="20"/>
      <c r="AB27878" s="20"/>
      <c r="AC27878" s="20" t="s">
        <v>81</v>
      </c>
      <c r="AD27878" s="20" t="s">
        <v>81</v>
      </c>
    </row>
    <row r="27879" ht="15.75" customHeight="1">
      <c r="A27879" s="22"/>
      <c r="B27879" s="22"/>
      <c r="C27879" s="22" t="s">
        <v>81</v>
      </c>
      <c r="D27879" s="2" t="s">
        <v>81</v>
      </c>
      <c r="Z27879" s="23"/>
      <c r="AA27879" s="20"/>
      <c r="AB27879" s="20"/>
      <c r="AC27879" s="20" t="s">
        <v>81</v>
      </c>
      <c r="AD27879" s="20" t="s">
        <v>81</v>
      </c>
    </row>
    <row r="27880" ht="15.75" customHeight="1">
      <c r="A27880" s="22"/>
      <c r="B27880" s="22"/>
      <c r="C27880" s="22" t="s">
        <v>81</v>
      </c>
      <c r="D27880" s="2" t="s">
        <v>81</v>
      </c>
      <c r="Z27880" s="23"/>
      <c r="AA27880" s="20"/>
      <c r="AB27880" s="20"/>
      <c r="AC27880" s="20" t="s">
        <v>81</v>
      </c>
      <c r="AD27880" s="20" t="s">
        <v>81</v>
      </c>
    </row>
    <row r="27881" ht="15.75" customHeight="1">
      <c r="A27881" s="22"/>
      <c r="B27881" s="22"/>
      <c r="C27881" s="22" t="s">
        <v>81</v>
      </c>
      <c r="D27881" s="2" t="s">
        <v>81</v>
      </c>
      <c r="Z27881" s="23"/>
      <c r="AA27881" s="20"/>
      <c r="AB27881" s="20"/>
      <c r="AC27881" s="20" t="s">
        <v>81</v>
      </c>
      <c r="AD27881" s="20" t="s">
        <v>81</v>
      </c>
    </row>
    <row r="27882" ht="15.75" customHeight="1">
      <c r="A27882" s="22"/>
      <c r="B27882" s="22"/>
      <c r="C27882" s="22" t="s">
        <v>81</v>
      </c>
      <c r="D27882" s="2" t="s">
        <v>81</v>
      </c>
      <c r="Z27882" s="23"/>
      <c r="AA27882" s="20"/>
      <c r="AB27882" s="20"/>
      <c r="AC27882" s="20" t="s">
        <v>81</v>
      </c>
      <c r="AD27882" s="20" t="s">
        <v>81</v>
      </c>
    </row>
    <row r="27883" ht="15.75" customHeight="1">
      <c r="A27883" s="22"/>
      <c r="B27883" s="22"/>
      <c r="C27883" s="22" t="s">
        <v>81</v>
      </c>
      <c r="D27883" s="2" t="s">
        <v>81</v>
      </c>
      <c r="Z27883" s="23"/>
      <c r="AA27883" s="20"/>
      <c r="AB27883" s="20"/>
      <c r="AC27883" s="20" t="s">
        <v>81</v>
      </c>
      <c r="AD27883" s="20" t="s">
        <v>81</v>
      </c>
    </row>
    <row r="27884" ht="15.75" customHeight="1">
      <c r="A27884" s="22"/>
      <c r="B27884" s="22"/>
      <c r="C27884" s="22" t="s">
        <v>81</v>
      </c>
      <c r="D27884" s="2" t="s">
        <v>81</v>
      </c>
      <c r="Z27884" s="23"/>
      <c r="AA27884" s="20"/>
      <c r="AB27884" s="20"/>
      <c r="AC27884" s="20" t="s">
        <v>81</v>
      </c>
      <c r="AD27884" s="20" t="s">
        <v>81</v>
      </c>
    </row>
    <row r="27885" ht="15.75" customHeight="1">
      <c r="A27885" s="22"/>
      <c r="B27885" s="22"/>
      <c r="C27885" s="22" t="s">
        <v>81</v>
      </c>
      <c r="D27885" s="2" t="s">
        <v>81</v>
      </c>
      <c r="Z27885" s="23"/>
      <c r="AA27885" s="20"/>
      <c r="AB27885" s="20"/>
      <c r="AC27885" s="20" t="s">
        <v>81</v>
      </c>
      <c r="AD27885" s="20" t="s">
        <v>81</v>
      </c>
    </row>
    <row r="27886" ht="15.75" customHeight="1">
      <c r="A27886" s="22"/>
      <c r="B27886" s="22"/>
      <c r="C27886" s="22" t="s">
        <v>81</v>
      </c>
      <c r="D27886" s="2" t="s">
        <v>81</v>
      </c>
      <c r="Z27886" s="23"/>
      <c r="AA27886" s="20"/>
      <c r="AB27886" s="20"/>
      <c r="AC27886" s="20" t="s">
        <v>81</v>
      </c>
      <c r="AD27886" s="20" t="s">
        <v>81</v>
      </c>
    </row>
    <row r="27887" ht="15.75" customHeight="1">
      <c r="A27887" s="22"/>
      <c r="B27887" s="22"/>
      <c r="C27887" s="22" t="s">
        <v>81</v>
      </c>
      <c r="D27887" s="2" t="s">
        <v>81</v>
      </c>
      <c r="Z27887" s="23"/>
      <c r="AA27887" s="20"/>
      <c r="AB27887" s="20"/>
      <c r="AC27887" s="20" t="s">
        <v>81</v>
      </c>
      <c r="AD27887" s="20" t="s">
        <v>81</v>
      </c>
    </row>
    <row r="27888" ht="15.75" customHeight="1">
      <c r="A27888" s="22"/>
      <c r="B27888" s="22"/>
      <c r="C27888" s="22" t="s">
        <v>81</v>
      </c>
      <c r="D27888" s="2" t="s">
        <v>81</v>
      </c>
      <c r="Z27888" s="23"/>
      <c r="AA27888" s="20"/>
      <c r="AB27888" s="20"/>
      <c r="AC27888" s="20" t="s">
        <v>81</v>
      </c>
      <c r="AD27888" s="20" t="s">
        <v>81</v>
      </c>
    </row>
    <row r="27889" ht="15.75" customHeight="1">
      <c r="A27889" s="22"/>
      <c r="B27889" s="22"/>
      <c r="C27889" s="22" t="s">
        <v>81</v>
      </c>
      <c r="D27889" s="2" t="s">
        <v>81</v>
      </c>
      <c r="Z27889" s="23"/>
      <c r="AA27889" s="20"/>
      <c r="AB27889" s="20"/>
      <c r="AC27889" s="20" t="s">
        <v>81</v>
      </c>
      <c r="AD27889" s="20" t="s">
        <v>81</v>
      </c>
    </row>
    <row r="27890" ht="15.75" customHeight="1">
      <c r="A27890" s="22"/>
      <c r="B27890" s="22"/>
      <c r="C27890" s="22" t="s">
        <v>81</v>
      </c>
      <c r="D27890" s="2" t="s">
        <v>81</v>
      </c>
      <c r="Z27890" s="23"/>
      <c r="AA27890" s="20"/>
      <c r="AB27890" s="20"/>
      <c r="AC27890" s="20" t="s">
        <v>81</v>
      </c>
      <c r="AD27890" s="20" t="s">
        <v>81</v>
      </c>
    </row>
    <row r="27891" ht="15.75" customHeight="1">
      <c r="A27891" s="22"/>
      <c r="B27891" s="22"/>
      <c r="C27891" s="22" t="s">
        <v>81</v>
      </c>
      <c r="D27891" s="2" t="s">
        <v>81</v>
      </c>
      <c r="Z27891" s="23"/>
      <c r="AA27891" s="20"/>
      <c r="AB27891" s="20"/>
      <c r="AC27891" s="20" t="s">
        <v>81</v>
      </c>
      <c r="AD27891" s="20" t="s">
        <v>81</v>
      </c>
    </row>
    <row r="27892" ht="15.75" customHeight="1">
      <c r="A27892" s="22"/>
      <c r="B27892" s="22"/>
      <c r="C27892" s="22" t="s">
        <v>81</v>
      </c>
      <c r="D27892" s="2" t="s">
        <v>81</v>
      </c>
      <c r="Z27892" s="23"/>
      <c r="AA27892" s="20"/>
      <c r="AB27892" s="20"/>
      <c r="AC27892" s="20" t="s">
        <v>81</v>
      </c>
      <c r="AD27892" s="20" t="s">
        <v>81</v>
      </c>
    </row>
    <row r="27893" ht="15.75" customHeight="1">
      <c r="A27893" s="22"/>
      <c r="B27893" s="22"/>
      <c r="C27893" s="22" t="s">
        <v>81</v>
      </c>
      <c r="D27893" s="2" t="s">
        <v>81</v>
      </c>
      <c r="Z27893" s="23"/>
      <c r="AA27893" s="20"/>
      <c r="AB27893" s="20"/>
      <c r="AC27893" s="20" t="s">
        <v>81</v>
      </c>
      <c r="AD27893" s="20" t="s">
        <v>81</v>
      </c>
    </row>
    <row r="27894" ht="15.75" customHeight="1">
      <c r="A27894" s="22"/>
      <c r="B27894" s="22"/>
      <c r="C27894" s="22" t="s">
        <v>81</v>
      </c>
      <c r="D27894" s="2" t="s">
        <v>81</v>
      </c>
      <c r="Z27894" s="23"/>
      <c r="AA27894" s="20"/>
      <c r="AB27894" s="20"/>
      <c r="AC27894" s="20" t="s">
        <v>81</v>
      </c>
      <c r="AD27894" s="20" t="s">
        <v>81</v>
      </c>
    </row>
    <row r="27895" ht="15.75" customHeight="1">
      <c r="A27895" s="22"/>
      <c r="B27895" s="22"/>
      <c r="C27895" s="22" t="s">
        <v>81</v>
      </c>
      <c r="D27895" s="2" t="s">
        <v>81</v>
      </c>
      <c r="Z27895" s="23"/>
      <c r="AA27895" s="20"/>
      <c r="AB27895" s="20"/>
      <c r="AC27895" s="20" t="s">
        <v>81</v>
      </c>
      <c r="AD27895" s="20" t="s">
        <v>81</v>
      </c>
    </row>
    <row r="27896" ht="15.75" customHeight="1">
      <c r="A27896" s="22"/>
      <c r="B27896" s="22"/>
      <c r="C27896" s="22" t="s">
        <v>81</v>
      </c>
      <c r="D27896" s="2" t="s">
        <v>81</v>
      </c>
      <c r="Z27896" s="23"/>
      <c r="AA27896" s="20"/>
      <c r="AB27896" s="20"/>
      <c r="AC27896" s="20" t="s">
        <v>81</v>
      </c>
      <c r="AD27896" s="20" t="s">
        <v>81</v>
      </c>
    </row>
    <row r="27897" ht="15.75" customHeight="1">
      <c r="A27897" s="22"/>
      <c r="B27897" s="22"/>
      <c r="C27897" s="22" t="s">
        <v>81</v>
      </c>
      <c r="D27897" s="2" t="s">
        <v>81</v>
      </c>
      <c r="Z27897" s="23"/>
      <c r="AA27897" s="20"/>
      <c r="AB27897" s="20"/>
      <c r="AC27897" s="20" t="s">
        <v>81</v>
      </c>
      <c r="AD27897" s="20" t="s">
        <v>81</v>
      </c>
    </row>
    <row r="27898" ht="15.75" customHeight="1">
      <c r="A27898" s="22"/>
      <c r="B27898" s="22"/>
      <c r="C27898" s="22" t="s">
        <v>81</v>
      </c>
      <c r="D27898" s="2" t="s">
        <v>81</v>
      </c>
      <c r="Z27898" s="23"/>
      <c r="AA27898" s="20"/>
      <c r="AB27898" s="20"/>
      <c r="AC27898" s="20" t="s">
        <v>81</v>
      </c>
      <c r="AD27898" s="20" t="s">
        <v>81</v>
      </c>
    </row>
    <row r="27899" ht="15.75" customHeight="1">
      <c r="A27899" s="22"/>
      <c r="B27899" s="22"/>
      <c r="C27899" s="22" t="s">
        <v>81</v>
      </c>
      <c r="D27899" s="2" t="s">
        <v>81</v>
      </c>
      <c r="Z27899" s="23"/>
      <c r="AA27899" s="20"/>
      <c r="AB27899" s="20"/>
      <c r="AC27899" s="20" t="s">
        <v>81</v>
      </c>
      <c r="AD27899" s="20" t="s">
        <v>81</v>
      </c>
    </row>
    <row r="27900" ht="15.75" customHeight="1">
      <c r="A27900" s="22"/>
      <c r="B27900" s="22"/>
      <c r="C27900" s="22" t="s">
        <v>81</v>
      </c>
      <c r="D27900" s="2" t="s">
        <v>81</v>
      </c>
      <c r="Z27900" s="23"/>
      <c r="AA27900" s="20"/>
      <c r="AB27900" s="20"/>
      <c r="AC27900" s="20" t="s">
        <v>81</v>
      </c>
      <c r="AD27900" s="20" t="s">
        <v>81</v>
      </c>
    </row>
    <row r="27901" ht="15.75" customHeight="1">
      <c r="A27901" s="22"/>
      <c r="B27901" s="22"/>
      <c r="C27901" s="22" t="s">
        <v>81</v>
      </c>
      <c r="D27901" s="2" t="s">
        <v>81</v>
      </c>
      <c r="Z27901" s="23"/>
      <c r="AA27901" s="20"/>
      <c r="AB27901" s="20"/>
      <c r="AC27901" s="20" t="s">
        <v>81</v>
      </c>
      <c r="AD27901" s="20" t="s">
        <v>81</v>
      </c>
    </row>
    <row r="27902" ht="15.75" customHeight="1">
      <c r="A27902" s="22"/>
      <c r="B27902" s="22"/>
      <c r="C27902" s="22" t="s">
        <v>81</v>
      </c>
      <c r="D27902" s="2" t="s">
        <v>81</v>
      </c>
      <c r="Z27902" s="23"/>
      <c r="AA27902" s="20"/>
      <c r="AB27902" s="20"/>
      <c r="AC27902" s="20" t="s">
        <v>81</v>
      </c>
      <c r="AD27902" s="20" t="s">
        <v>81</v>
      </c>
    </row>
    <row r="27903" ht="15.75" customHeight="1">
      <c r="A27903" s="22"/>
      <c r="B27903" s="22"/>
      <c r="C27903" s="22" t="s">
        <v>81</v>
      </c>
      <c r="D27903" s="2" t="s">
        <v>81</v>
      </c>
      <c r="Z27903" s="23"/>
      <c r="AA27903" s="20"/>
      <c r="AB27903" s="20"/>
      <c r="AC27903" s="20" t="s">
        <v>81</v>
      </c>
      <c r="AD27903" s="20" t="s">
        <v>81</v>
      </c>
    </row>
    <row r="27904" ht="15.75" customHeight="1">
      <c r="A27904" s="22"/>
      <c r="B27904" s="22"/>
      <c r="C27904" s="22" t="s">
        <v>81</v>
      </c>
      <c r="D27904" s="2" t="s">
        <v>81</v>
      </c>
      <c r="Z27904" s="23"/>
      <c r="AA27904" s="20"/>
      <c r="AB27904" s="20"/>
      <c r="AC27904" s="20" t="s">
        <v>81</v>
      </c>
      <c r="AD27904" s="20" t="s">
        <v>81</v>
      </c>
    </row>
    <row r="27905" ht="15.75" customHeight="1">
      <c r="A27905" s="22"/>
      <c r="B27905" s="22"/>
      <c r="C27905" s="22" t="s">
        <v>81</v>
      </c>
      <c r="D27905" s="2" t="s">
        <v>81</v>
      </c>
      <c r="Z27905" s="23"/>
      <c r="AA27905" s="20"/>
      <c r="AB27905" s="20"/>
      <c r="AC27905" s="20" t="s">
        <v>81</v>
      </c>
      <c r="AD27905" s="20" t="s">
        <v>81</v>
      </c>
    </row>
    <row r="27906" ht="15.75" customHeight="1">
      <c r="A27906" s="22"/>
      <c r="B27906" s="22"/>
      <c r="C27906" s="22" t="s">
        <v>81</v>
      </c>
      <c r="D27906" s="2" t="s">
        <v>81</v>
      </c>
      <c r="Z27906" s="23"/>
      <c r="AA27906" s="20"/>
      <c r="AB27906" s="20"/>
      <c r="AC27906" s="20" t="s">
        <v>81</v>
      </c>
      <c r="AD27906" s="20" t="s">
        <v>81</v>
      </c>
    </row>
    <row r="27907" ht="15.75" customHeight="1">
      <c r="A27907" s="22"/>
      <c r="B27907" s="22"/>
      <c r="C27907" s="22" t="s">
        <v>81</v>
      </c>
      <c r="D27907" s="2" t="s">
        <v>81</v>
      </c>
      <c r="Z27907" s="23"/>
      <c r="AA27907" s="20"/>
      <c r="AB27907" s="20"/>
      <c r="AC27907" s="20" t="s">
        <v>81</v>
      </c>
      <c r="AD27907" s="20" t="s">
        <v>81</v>
      </c>
    </row>
    <row r="27908" ht="15.75" customHeight="1">
      <c r="A27908" s="22"/>
      <c r="B27908" s="22"/>
      <c r="C27908" s="22" t="s">
        <v>81</v>
      </c>
      <c r="D27908" s="2" t="s">
        <v>81</v>
      </c>
      <c r="Z27908" s="23"/>
      <c r="AA27908" s="20"/>
      <c r="AB27908" s="20"/>
      <c r="AC27908" s="20" t="s">
        <v>81</v>
      </c>
      <c r="AD27908" s="20" t="s">
        <v>81</v>
      </c>
    </row>
    <row r="27909" ht="15.75" customHeight="1">
      <c r="A27909" s="22"/>
      <c r="B27909" s="22"/>
      <c r="C27909" s="22" t="s">
        <v>81</v>
      </c>
      <c r="D27909" s="2" t="s">
        <v>81</v>
      </c>
      <c r="Z27909" s="23"/>
      <c r="AA27909" s="20"/>
      <c r="AB27909" s="20"/>
      <c r="AC27909" s="20" t="s">
        <v>81</v>
      </c>
      <c r="AD27909" s="20" t="s">
        <v>81</v>
      </c>
    </row>
    <row r="27910" ht="15.75" customHeight="1">
      <c r="A27910" s="22"/>
      <c r="B27910" s="22"/>
      <c r="C27910" s="22" t="s">
        <v>81</v>
      </c>
      <c r="D27910" s="2" t="s">
        <v>81</v>
      </c>
      <c r="Z27910" s="23"/>
      <c r="AA27910" s="20"/>
      <c r="AB27910" s="20"/>
      <c r="AC27910" s="20" t="s">
        <v>81</v>
      </c>
      <c r="AD27910" s="20" t="s">
        <v>81</v>
      </c>
    </row>
    <row r="27911" ht="15.75" customHeight="1">
      <c r="A27911" s="22"/>
      <c r="B27911" s="22"/>
      <c r="C27911" s="22" t="s">
        <v>81</v>
      </c>
      <c r="D27911" s="2" t="s">
        <v>81</v>
      </c>
      <c r="Z27911" s="23"/>
      <c r="AA27911" s="20"/>
      <c r="AB27911" s="20"/>
      <c r="AC27911" s="20" t="s">
        <v>81</v>
      </c>
      <c r="AD27911" s="20" t="s">
        <v>81</v>
      </c>
    </row>
    <row r="27912" ht="15.75" customHeight="1">
      <c r="A27912" s="22"/>
      <c r="B27912" s="22"/>
      <c r="C27912" s="22" t="s">
        <v>81</v>
      </c>
      <c r="D27912" s="2" t="s">
        <v>81</v>
      </c>
      <c r="Z27912" s="23"/>
      <c r="AA27912" s="20"/>
      <c r="AB27912" s="20"/>
      <c r="AC27912" s="20" t="s">
        <v>81</v>
      </c>
      <c r="AD27912" s="20" t="s">
        <v>81</v>
      </c>
    </row>
    <row r="27913" ht="15.75" customHeight="1">
      <c r="A27913" s="22"/>
      <c r="B27913" s="22"/>
      <c r="C27913" s="22" t="s">
        <v>81</v>
      </c>
      <c r="D27913" s="2" t="s">
        <v>81</v>
      </c>
      <c r="Z27913" s="23"/>
      <c r="AA27913" s="20"/>
      <c r="AB27913" s="20"/>
      <c r="AC27913" s="20" t="s">
        <v>81</v>
      </c>
      <c r="AD27913" s="20" t="s">
        <v>81</v>
      </c>
    </row>
    <row r="27914" ht="15.75" customHeight="1">
      <c r="A27914" s="22"/>
      <c r="B27914" s="22"/>
      <c r="C27914" s="22" t="s">
        <v>81</v>
      </c>
      <c r="D27914" s="2" t="s">
        <v>81</v>
      </c>
      <c r="Z27914" s="23"/>
      <c r="AA27914" s="20"/>
      <c r="AB27914" s="20"/>
      <c r="AC27914" s="20" t="s">
        <v>81</v>
      </c>
      <c r="AD27914" s="20" t="s">
        <v>81</v>
      </c>
    </row>
    <row r="27915" ht="15.75" customHeight="1">
      <c r="A27915" s="22"/>
      <c r="B27915" s="22"/>
      <c r="C27915" s="22" t="s">
        <v>81</v>
      </c>
      <c r="D27915" s="2" t="s">
        <v>81</v>
      </c>
      <c r="Z27915" s="23"/>
      <c r="AA27915" s="20"/>
      <c r="AB27915" s="20"/>
      <c r="AC27915" s="20" t="s">
        <v>81</v>
      </c>
      <c r="AD27915" s="20" t="s">
        <v>81</v>
      </c>
    </row>
    <row r="27916" ht="15.75" customHeight="1">
      <c r="A27916" s="22"/>
      <c r="B27916" s="22"/>
      <c r="C27916" s="22" t="s">
        <v>81</v>
      </c>
      <c r="D27916" s="2" t="s">
        <v>81</v>
      </c>
      <c r="Z27916" s="23"/>
      <c r="AA27916" s="20"/>
      <c r="AB27916" s="20"/>
      <c r="AC27916" s="20" t="s">
        <v>81</v>
      </c>
      <c r="AD27916" s="20" t="s">
        <v>81</v>
      </c>
    </row>
    <row r="27917" ht="15.75" customHeight="1">
      <c r="A27917" s="22"/>
      <c r="B27917" s="22"/>
      <c r="C27917" s="22" t="s">
        <v>81</v>
      </c>
      <c r="D27917" s="2" t="s">
        <v>81</v>
      </c>
      <c r="Z27917" s="23"/>
      <c r="AA27917" s="20"/>
      <c r="AB27917" s="20"/>
      <c r="AC27917" s="20" t="s">
        <v>81</v>
      </c>
      <c r="AD27917" s="20" t="s">
        <v>81</v>
      </c>
    </row>
    <row r="27918" ht="15.75" customHeight="1">
      <c r="A27918" s="22"/>
      <c r="B27918" s="22"/>
      <c r="C27918" s="22" t="s">
        <v>81</v>
      </c>
      <c r="D27918" s="2" t="s">
        <v>81</v>
      </c>
      <c r="Z27918" s="23"/>
      <c r="AA27918" s="20"/>
      <c r="AB27918" s="20"/>
      <c r="AC27918" s="20" t="s">
        <v>81</v>
      </c>
      <c r="AD27918" s="20" t="s">
        <v>81</v>
      </c>
    </row>
    <row r="27919" ht="15.75" customHeight="1">
      <c r="A27919" s="22"/>
      <c r="B27919" s="22"/>
      <c r="C27919" s="22" t="s">
        <v>81</v>
      </c>
      <c r="D27919" s="2" t="s">
        <v>81</v>
      </c>
      <c r="Z27919" s="23"/>
      <c r="AA27919" s="20"/>
      <c r="AB27919" s="20"/>
      <c r="AC27919" s="20" t="s">
        <v>81</v>
      </c>
      <c r="AD27919" s="20" t="s">
        <v>81</v>
      </c>
    </row>
    <row r="27920" ht="15.75" customHeight="1">
      <c r="A27920" s="22"/>
      <c r="B27920" s="22"/>
      <c r="C27920" s="22" t="s">
        <v>81</v>
      </c>
      <c r="D27920" s="2" t="s">
        <v>81</v>
      </c>
      <c r="Z27920" s="23"/>
      <c r="AA27920" s="20"/>
      <c r="AB27920" s="20"/>
      <c r="AC27920" s="20" t="s">
        <v>81</v>
      </c>
      <c r="AD27920" s="20" t="s">
        <v>81</v>
      </c>
    </row>
    <row r="27921" ht="15.75" customHeight="1">
      <c r="A27921" s="22"/>
      <c r="B27921" s="22"/>
      <c r="C27921" s="22" t="s">
        <v>81</v>
      </c>
      <c r="D27921" s="2" t="s">
        <v>81</v>
      </c>
      <c r="Z27921" s="23"/>
      <c r="AA27921" s="20"/>
      <c r="AB27921" s="20"/>
      <c r="AC27921" s="20" t="s">
        <v>81</v>
      </c>
      <c r="AD27921" s="20" t="s">
        <v>81</v>
      </c>
    </row>
    <row r="27922" ht="15.75" customHeight="1">
      <c r="A27922" s="22"/>
      <c r="B27922" s="22"/>
      <c r="C27922" s="22" t="s">
        <v>81</v>
      </c>
      <c r="D27922" s="2" t="s">
        <v>81</v>
      </c>
      <c r="Z27922" s="23"/>
      <c r="AA27922" s="20"/>
      <c r="AB27922" s="20"/>
      <c r="AC27922" s="20" t="s">
        <v>81</v>
      </c>
      <c r="AD27922" s="20" t="s">
        <v>81</v>
      </c>
    </row>
    <row r="27923" ht="15.75" customHeight="1">
      <c r="A27923" s="22"/>
      <c r="B27923" s="22"/>
      <c r="C27923" s="22" t="s">
        <v>81</v>
      </c>
      <c r="D27923" s="2" t="s">
        <v>81</v>
      </c>
      <c r="Z27923" s="23"/>
      <c r="AA27923" s="20"/>
      <c r="AB27923" s="20"/>
      <c r="AC27923" s="20" t="s">
        <v>81</v>
      </c>
      <c r="AD27923" s="20" t="s">
        <v>81</v>
      </c>
    </row>
    <row r="27924" ht="15.75" customHeight="1">
      <c r="A27924" s="22"/>
      <c r="B27924" s="22"/>
      <c r="C27924" s="22" t="s">
        <v>81</v>
      </c>
      <c r="D27924" s="2" t="s">
        <v>81</v>
      </c>
      <c r="Z27924" s="23"/>
      <c r="AA27924" s="20"/>
      <c r="AB27924" s="20"/>
      <c r="AC27924" s="20" t="s">
        <v>81</v>
      </c>
      <c r="AD27924" s="20" t="s">
        <v>81</v>
      </c>
    </row>
    <row r="27925" ht="15.75" customHeight="1">
      <c r="A27925" s="22"/>
      <c r="B27925" s="22"/>
      <c r="C27925" s="22" t="s">
        <v>81</v>
      </c>
      <c r="D27925" s="2" t="s">
        <v>81</v>
      </c>
      <c r="Z27925" s="23"/>
      <c r="AA27925" s="20"/>
      <c r="AB27925" s="20"/>
      <c r="AC27925" s="20" t="s">
        <v>81</v>
      </c>
      <c r="AD27925" s="20" t="s">
        <v>81</v>
      </c>
    </row>
    <row r="27926" ht="15.75" customHeight="1">
      <c r="A27926" s="22"/>
      <c r="B27926" s="22"/>
      <c r="C27926" s="22" t="s">
        <v>81</v>
      </c>
      <c r="D27926" s="2" t="s">
        <v>81</v>
      </c>
      <c r="Z27926" s="23"/>
      <c r="AA27926" s="20"/>
      <c r="AB27926" s="20"/>
      <c r="AC27926" s="20" t="s">
        <v>81</v>
      </c>
      <c r="AD27926" s="20" t="s">
        <v>81</v>
      </c>
    </row>
    <row r="27927" ht="15.75" customHeight="1">
      <c r="A27927" s="22"/>
      <c r="B27927" s="22"/>
      <c r="C27927" s="22" t="s">
        <v>81</v>
      </c>
      <c r="D27927" s="2" t="s">
        <v>81</v>
      </c>
      <c r="Z27927" s="23"/>
      <c r="AA27927" s="20"/>
      <c r="AB27927" s="20"/>
      <c r="AC27927" s="20" t="s">
        <v>81</v>
      </c>
      <c r="AD27927" s="20" t="s">
        <v>81</v>
      </c>
    </row>
    <row r="27928" ht="15.75" customHeight="1">
      <c r="A27928" s="22"/>
      <c r="B27928" s="22"/>
      <c r="C27928" s="22" t="s">
        <v>81</v>
      </c>
      <c r="D27928" s="2" t="s">
        <v>81</v>
      </c>
      <c r="Z27928" s="23"/>
      <c r="AA27928" s="20"/>
      <c r="AB27928" s="20"/>
      <c r="AC27928" s="20" t="s">
        <v>81</v>
      </c>
      <c r="AD27928" s="20" t="s">
        <v>81</v>
      </c>
    </row>
    <row r="27929" ht="15.75" customHeight="1">
      <c r="A27929" s="22"/>
      <c r="B27929" s="22"/>
      <c r="C27929" s="22" t="s">
        <v>81</v>
      </c>
      <c r="D27929" s="2" t="s">
        <v>81</v>
      </c>
      <c r="Z27929" s="23"/>
      <c r="AA27929" s="20"/>
      <c r="AB27929" s="20"/>
      <c r="AC27929" s="20" t="s">
        <v>81</v>
      </c>
      <c r="AD27929" s="20" t="s">
        <v>81</v>
      </c>
    </row>
    <row r="27930" ht="15.75" customHeight="1">
      <c r="A27930" s="22"/>
      <c r="B27930" s="22"/>
      <c r="C27930" s="22" t="s">
        <v>81</v>
      </c>
      <c r="D27930" s="2" t="s">
        <v>81</v>
      </c>
      <c r="Z27930" s="23"/>
      <c r="AA27930" s="20"/>
      <c r="AB27930" s="20"/>
      <c r="AC27930" s="20" t="s">
        <v>81</v>
      </c>
      <c r="AD27930" s="20" t="s">
        <v>81</v>
      </c>
    </row>
    <row r="27931" ht="15.75" customHeight="1">
      <c r="A27931" s="22"/>
      <c r="B27931" s="22"/>
      <c r="C27931" s="22" t="s">
        <v>81</v>
      </c>
      <c r="D27931" s="2" t="s">
        <v>81</v>
      </c>
      <c r="Z27931" s="23"/>
      <c r="AA27931" s="20"/>
      <c r="AB27931" s="20"/>
      <c r="AC27931" s="20" t="s">
        <v>81</v>
      </c>
      <c r="AD27931" s="20" t="s">
        <v>81</v>
      </c>
    </row>
    <row r="27932" ht="15.75" customHeight="1">
      <c r="A27932" s="22"/>
      <c r="B27932" s="22"/>
      <c r="C27932" s="22" t="s">
        <v>81</v>
      </c>
      <c r="D27932" s="2" t="s">
        <v>81</v>
      </c>
      <c r="Z27932" s="23"/>
      <c r="AA27932" s="20"/>
      <c r="AB27932" s="20"/>
      <c r="AC27932" s="20" t="s">
        <v>81</v>
      </c>
      <c r="AD27932" s="20" t="s">
        <v>81</v>
      </c>
    </row>
    <row r="27933" ht="15.75" customHeight="1">
      <c r="A27933" s="22"/>
      <c r="B27933" s="22"/>
      <c r="C27933" s="22" t="s">
        <v>81</v>
      </c>
      <c r="D27933" s="2" t="s">
        <v>81</v>
      </c>
      <c r="Z27933" s="23"/>
      <c r="AA27933" s="20"/>
      <c r="AB27933" s="20"/>
      <c r="AC27933" s="20" t="s">
        <v>81</v>
      </c>
      <c r="AD27933" s="20" t="s">
        <v>81</v>
      </c>
    </row>
    <row r="27934" ht="15.75" customHeight="1">
      <c r="A27934" s="22"/>
      <c r="B27934" s="22"/>
      <c r="C27934" s="22" t="s">
        <v>81</v>
      </c>
      <c r="D27934" s="2" t="s">
        <v>81</v>
      </c>
      <c r="Z27934" s="23"/>
      <c r="AA27934" s="20"/>
      <c r="AB27934" s="20"/>
      <c r="AC27934" s="20" t="s">
        <v>81</v>
      </c>
      <c r="AD27934" s="20" t="s">
        <v>81</v>
      </c>
    </row>
    <row r="27935" ht="15.75" customHeight="1">
      <c r="A27935" s="22"/>
      <c r="B27935" s="22"/>
      <c r="C27935" s="22" t="s">
        <v>81</v>
      </c>
      <c r="D27935" s="2" t="s">
        <v>81</v>
      </c>
      <c r="Z27935" s="23"/>
      <c r="AA27935" s="20"/>
      <c r="AB27935" s="20"/>
      <c r="AC27935" s="20" t="s">
        <v>81</v>
      </c>
      <c r="AD27935" s="20" t="s">
        <v>81</v>
      </c>
    </row>
    <row r="27936" ht="15.75" customHeight="1">
      <c r="A27936" s="22"/>
      <c r="B27936" s="22"/>
      <c r="C27936" s="22" t="s">
        <v>81</v>
      </c>
      <c r="D27936" s="2" t="s">
        <v>81</v>
      </c>
      <c r="Z27936" s="23"/>
      <c r="AA27936" s="20"/>
      <c r="AB27936" s="20"/>
      <c r="AC27936" s="20" t="s">
        <v>81</v>
      </c>
      <c r="AD27936" s="20" t="s">
        <v>81</v>
      </c>
    </row>
    <row r="27937" ht="15.75" customHeight="1">
      <c r="A27937" s="22"/>
      <c r="B27937" s="22"/>
      <c r="C27937" s="22" t="s">
        <v>81</v>
      </c>
      <c r="D27937" s="2" t="s">
        <v>81</v>
      </c>
      <c r="Z27937" s="23"/>
      <c r="AA27937" s="20"/>
      <c r="AB27937" s="20"/>
      <c r="AC27937" s="20" t="s">
        <v>81</v>
      </c>
      <c r="AD27937" s="20" t="s">
        <v>81</v>
      </c>
    </row>
    <row r="27938" ht="15.75" customHeight="1">
      <c r="A27938" s="22"/>
      <c r="B27938" s="22"/>
      <c r="C27938" s="22" t="s">
        <v>81</v>
      </c>
      <c r="D27938" s="2" t="s">
        <v>81</v>
      </c>
      <c r="Z27938" s="23"/>
      <c r="AA27938" s="20"/>
      <c r="AB27938" s="20"/>
      <c r="AC27938" s="20" t="s">
        <v>81</v>
      </c>
      <c r="AD27938" s="20" t="s">
        <v>81</v>
      </c>
    </row>
    <row r="27939" ht="15.75" customHeight="1">
      <c r="A27939" s="22"/>
      <c r="B27939" s="22"/>
      <c r="C27939" s="22" t="s">
        <v>81</v>
      </c>
      <c r="D27939" s="2" t="s">
        <v>81</v>
      </c>
      <c r="Z27939" s="23"/>
      <c r="AA27939" s="20"/>
      <c r="AB27939" s="20"/>
      <c r="AC27939" s="20" t="s">
        <v>81</v>
      </c>
      <c r="AD27939" s="20" t="s">
        <v>81</v>
      </c>
    </row>
    <row r="27940" ht="15.75" customHeight="1">
      <c r="A27940" s="22"/>
      <c r="B27940" s="22"/>
      <c r="C27940" s="22" t="s">
        <v>81</v>
      </c>
      <c r="D27940" s="2" t="s">
        <v>81</v>
      </c>
      <c r="Z27940" s="23"/>
      <c r="AA27940" s="20"/>
      <c r="AB27940" s="20"/>
      <c r="AC27940" s="20" t="s">
        <v>81</v>
      </c>
      <c r="AD27940" s="20" t="s">
        <v>81</v>
      </c>
    </row>
    <row r="27941" ht="15.75" customHeight="1">
      <c r="A27941" s="22"/>
      <c r="B27941" s="22"/>
      <c r="C27941" s="22" t="s">
        <v>81</v>
      </c>
      <c r="D27941" s="2" t="s">
        <v>81</v>
      </c>
      <c r="Z27941" s="23"/>
      <c r="AA27941" s="20"/>
      <c r="AB27941" s="20"/>
      <c r="AC27941" s="20" t="s">
        <v>81</v>
      </c>
      <c r="AD27941" s="20" t="s">
        <v>81</v>
      </c>
    </row>
    <row r="27942" ht="15.75" customHeight="1">
      <c r="A27942" s="22"/>
      <c r="B27942" s="22"/>
      <c r="C27942" s="22" t="s">
        <v>81</v>
      </c>
      <c r="D27942" s="2" t="s">
        <v>81</v>
      </c>
      <c r="Z27942" s="23"/>
      <c r="AA27942" s="20"/>
      <c r="AB27942" s="20"/>
      <c r="AC27942" s="20" t="s">
        <v>81</v>
      </c>
      <c r="AD27942" s="20" t="s">
        <v>81</v>
      </c>
    </row>
    <row r="27943" ht="15.75" customHeight="1">
      <c r="A27943" s="22"/>
      <c r="B27943" s="22"/>
      <c r="C27943" s="22" t="s">
        <v>81</v>
      </c>
      <c r="D27943" s="2" t="s">
        <v>81</v>
      </c>
      <c r="Z27943" s="23"/>
      <c r="AA27943" s="20"/>
      <c r="AB27943" s="20"/>
      <c r="AC27943" s="20" t="s">
        <v>81</v>
      </c>
      <c r="AD27943" s="20" t="s">
        <v>81</v>
      </c>
    </row>
    <row r="27944" ht="15.75" customHeight="1">
      <c r="A27944" s="22"/>
      <c r="B27944" s="22"/>
      <c r="C27944" s="22" t="s">
        <v>81</v>
      </c>
      <c r="D27944" s="2" t="s">
        <v>81</v>
      </c>
      <c r="Z27944" s="23"/>
      <c r="AA27944" s="20"/>
      <c r="AB27944" s="20"/>
      <c r="AC27944" s="20" t="s">
        <v>81</v>
      </c>
      <c r="AD27944" s="20" t="s">
        <v>81</v>
      </c>
    </row>
    <row r="27945" ht="15.75" customHeight="1">
      <c r="A27945" s="22"/>
      <c r="B27945" s="22"/>
      <c r="C27945" s="22" t="s">
        <v>81</v>
      </c>
      <c r="D27945" s="2" t="s">
        <v>81</v>
      </c>
      <c r="Z27945" s="23"/>
      <c r="AA27945" s="20"/>
      <c r="AB27945" s="20"/>
      <c r="AC27945" s="20" t="s">
        <v>81</v>
      </c>
      <c r="AD27945" s="20" t="s">
        <v>81</v>
      </c>
    </row>
    <row r="27946" ht="15.75" customHeight="1">
      <c r="A27946" s="22"/>
      <c r="B27946" s="22"/>
      <c r="C27946" s="22" t="s">
        <v>81</v>
      </c>
      <c r="D27946" s="2" t="s">
        <v>81</v>
      </c>
      <c r="Z27946" s="23"/>
      <c r="AA27946" s="20"/>
      <c r="AB27946" s="20"/>
      <c r="AC27946" s="20" t="s">
        <v>81</v>
      </c>
      <c r="AD27946" s="20" t="s">
        <v>81</v>
      </c>
    </row>
    <row r="27947" ht="15.75" customHeight="1">
      <c r="A27947" s="22"/>
      <c r="B27947" s="22"/>
      <c r="C27947" s="22" t="s">
        <v>81</v>
      </c>
      <c r="D27947" s="2" t="s">
        <v>81</v>
      </c>
      <c r="Z27947" s="23"/>
      <c r="AA27947" s="20"/>
      <c r="AB27947" s="20"/>
      <c r="AC27947" s="20" t="s">
        <v>81</v>
      </c>
      <c r="AD27947" s="20" t="s">
        <v>81</v>
      </c>
    </row>
    <row r="27948" ht="15.75" customHeight="1">
      <c r="A27948" s="22"/>
      <c r="B27948" s="22"/>
      <c r="C27948" s="22" t="s">
        <v>81</v>
      </c>
      <c r="D27948" s="2" t="s">
        <v>81</v>
      </c>
      <c r="Z27948" s="23"/>
      <c r="AA27948" s="20"/>
      <c r="AB27948" s="20"/>
      <c r="AC27948" s="20" t="s">
        <v>81</v>
      </c>
      <c r="AD27948" s="20" t="s">
        <v>81</v>
      </c>
    </row>
    <row r="27949" ht="15.75" customHeight="1">
      <c r="A27949" s="22"/>
      <c r="B27949" s="22"/>
      <c r="C27949" s="22" t="s">
        <v>81</v>
      </c>
      <c r="D27949" s="2" t="s">
        <v>81</v>
      </c>
      <c r="Z27949" s="23"/>
      <c r="AA27949" s="20"/>
      <c r="AB27949" s="20"/>
      <c r="AC27949" s="20" t="s">
        <v>81</v>
      </c>
      <c r="AD27949" s="20" t="s">
        <v>81</v>
      </c>
    </row>
    <row r="27950" ht="15.75" customHeight="1">
      <c r="A27950" s="22"/>
      <c r="B27950" s="22"/>
      <c r="C27950" s="22" t="s">
        <v>81</v>
      </c>
      <c r="D27950" s="2" t="s">
        <v>81</v>
      </c>
      <c r="Z27950" s="23"/>
      <c r="AA27950" s="20"/>
      <c r="AB27950" s="20"/>
      <c r="AC27950" s="20" t="s">
        <v>81</v>
      </c>
      <c r="AD27950" s="20" t="s">
        <v>81</v>
      </c>
    </row>
    <row r="27951" ht="15.75" customHeight="1">
      <c r="A27951" s="22"/>
      <c r="B27951" s="22"/>
      <c r="C27951" s="22" t="s">
        <v>81</v>
      </c>
      <c r="D27951" s="2" t="s">
        <v>81</v>
      </c>
      <c r="Z27951" s="23"/>
      <c r="AA27951" s="20"/>
      <c r="AB27951" s="20"/>
      <c r="AC27951" s="20" t="s">
        <v>81</v>
      </c>
      <c r="AD27951" s="20" t="s">
        <v>81</v>
      </c>
    </row>
    <row r="27952" ht="15.75" customHeight="1">
      <c r="A27952" s="22"/>
      <c r="B27952" s="22"/>
      <c r="C27952" s="22" t="s">
        <v>81</v>
      </c>
      <c r="D27952" s="2" t="s">
        <v>81</v>
      </c>
      <c r="Z27952" s="23"/>
      <c r="AA27952" s="20"/>
      <c r="AB27952" s="20"/>
      <c r="AC27952" s="20" t="s">
        <v>81</v>
      </c>
      <c r="AD27952" s="20" t="s">
        <v>81</v>
      </c>
    </row>
    <row r="27953" ht="15.75" customHeight="1">
      <c r="A27953" s="22"/>
      <c r="B27953" s="22"/>
      <c r="C27953" s="22" t="s">
        <v>81</v>
      </c>
      <c r="D27953" s="2" t="s">
        <v>81</v>
      </c>
      <c r="Z27953" s="23"/>
      <c r="AA27953" s="20"/>
      <c r="AB27953" s="20"/>
      <c r="AC27953" s="20" t="s">
        <v>81</v>
      </c>
      <c r="AD27953" s="20" t="s">
        <v>81</v>
      </c>
    </row>
    <row r="27954" ht="15.75" customHeight="1">
      <c r="A27954" s="22"/>
      <c r="B27954" s="22"/>
      <c r="C27954" s="22" t="s">
        <v>81</v>
      </c>
      <c r="D27954" s="2" t="s">
        <v>81</v>
      </c>
      <c r="Z27954" s="23"/>
      <c r="AA27954" s="20"/>
      <c r="AB27954" s="20"/>
      <c r="AC27954" s="20" t="s">
        <v>81</v>
      </c>
      <c r="AD27954" s="20" t="s">
        <v>81</v>
      </c>
    </row>
    <row r="27955" ht="15.75" customHeight="1">
      <c r="A27955" s="22"/>
      <c r="B27955" s="22"/>
      <c r="C27955" s="22" t="s">
        <v>81</v>
      </c>
      <c r="D27955" s="2" t="s">
        <v>81</v>
      </c>
      <c r="Z27955" s="23"/>
      <c r="AA27955" s="20"/>
      <c r="AB27955" s="20"/>
      <c r="AC27955" s="20" t="s">
        <v>81</v>
      </c>
      <c r="AD27955" s="20" t="s">
        <v>81</v>
      </c>
    </row>
    <row r="27956" ht="15.75" customHeight="1">
      <c r="A27956" s="22"/>
      <c r="B27956" s="22"/>
      <c r="C27956" s="22" t="s">
        <v>81</v>
      </c>
      <c r="D27956" s="2" t="s">
        <v>81</v>
      </c>
      <c r="Z27956" s="23"/>
      <c r="AA27956" s="20"/>
      <c r="AB27956" s="20"/>
      <c r="AC27956" s="20" t="s">
        <v>81</v>
      </c>
      <c r="AD27956" s="20" t="s">
        <v>81</v>
      </c>
    </row>
    <row r="27957" ht="15.75" customHeight="1">
      <c r="A27957" s="22"/>
      <c r="B27957" s="22"/>
      <c r="C27957" s="22" t="s">
        <v>81</v>
      </c>
      <c r="D27957" s="2" t="s">
        <v>81</v>
      </c>
      <c r="Z27957" s="23"/>
      <c r="AA27957" s="20"/>
      <c r="AB27957" s="20"/>
      <c r="AC27957" s="20" t="s">
        <v>81</v>
      </c>
      <c r="AD27957" s="20" t="s">
        <v>81</v>
      </c>
    </row>
    <row r="27958" ht="15.75" customHeight="1">
      <c r="A27958" s="22"/>
      <c r="B27958" s="22"/>
      <c r="C27958" s="22" t="s">
        <v>81</v>
      </c>
      <c r="D27958" s="2" t="s">
        <v>81</v>
      </c>
      <c r="Z27958" s="23"/>
      <c r="AA27958" s="20"/>
      <c r="AB27958" s="20"/>
      <c r="AC27958" s="20" t="s">
        <v>81</v>
      </c>
      <c r="AD27958" s="20" t="s">
        <v>81</v>
      </c>
    </row>
    <row r="27959" ht="15.75" customHeight="1">
      <c r="A27959" s="22"/>
      <c r="B27959" s="22"/>
      <c r="C27959" s="22" t="s">
        <v>81</v>
      </c>
      <c r="D27959" s="2" t="s">
        <v>81</v>
      </c>
      <c r="Z27959" s="23"/>
      <c r="AA27959" s="20"/>
      <c r="AB27959" s="20"/>
      <c r="AC27959" s="20" t="s">
        <v>81</v>
      </c>
      <c r="AD27959" s="20" t="s">
        <v>81</v>
      </c>
    </row>
    <row r="27960" ht="15.75" customHeight="1">
      <c r="A27960" s="22"/>
      <c r="B27960" s="22"/>
      <c r="C27960" s="22" t="s">
        <v>81</v>
      </c>
      <c r="D27960" s="2" t="s">
        <v>81</v>
      </c>
      <c r="Z27960" s="23"/>
      <c r="AA27960" s="20"/>
      <c r="AB27960" s="20"/>
      <c r="AC27960" s="20" t="s">
        <v>81</v>
      </c>
      <c r="AD27960" s="20" t="s">
        <v>81</v>
      </c>
    </row>
    <row r="27961" ht="15.75" customHeight="1">
      <c r="A27961" s="22"/>
      <c r="B27961" s="22"/>
      <c r="C27961" s="22" t="s">
        <v>81</v>
      </c>
      <c r="D27961" s="2" t="s">
        <v>81</v>
      </c>
      <c r="Z27961" s="23"/>
      <c r="AA27961" s="20"/>
      <c r="AB27961" s="20"/>
      <c r="AC27961" s="20" t="s">
        <v>81</v>
      </c>
      <c r="AD27961" s="20" t="s">
        <v>81</v>
      </c>
    </row>
    <row r="27962" ht="15.75" customHeight="1">
      <c r="A27962" s="22"/>
      <c r="B27962" s="22"/>
      <c r="C27962" s="22" t="s">
        <v>81</v>
      </c>
      <c r="D27962" s="2" t="s">
        <v>81</v>
      </c>
      <c r="Z27962" s="23"/>
      <c r="AA27962" s="20"/>
      <c r="AB27962" s="20"/>
      <c r="AC27962" s="20" t="s">
        <v>81</v>
      </c>
      <c r="AD27962" s="20" t="s">
        <v>81</v>
      </c>
    </row>
    <row r="27963" ht="15.75" customHeight="1">
      <c r="A27963" s="22"/>
      <c r="B27963" s="22"/>
      <c r="C27963" s="22" t="s">
        <v>81</v>
      </c>
      <c r="D27963" s="2" t="s">
        <v>81</v>
      </c>
      <c r="Z27963" s="23"/>
      <c r="AA27963" s="20"/>
      <c r="AB27963" s="20"/>
      <c r="AC27963" s="20" t="s">
        <v>81</v>
      </c>
      <c r="AD27963" s="20" t="s">
        <v>81</v>
      </c>
    </row>
    <row r="27964" ht="15.75" customHeight="1">
      <c r="A27964" s="22"/>
      <c r="B27964" s="22"/>
      <c r="C27964" s="22" t="s">
        <v>81</v>
      </c>
      <c r="D27964" s="2" t="s">
        <v>81</v>
      </c>
      <c r="Z27964" s="23"/>
      <c r="AA27964" s="20"/>
      <c r="AB27964" s="20"/>
      <c r="AC27964" s="20" t="s">
        <v>81</v>
      </c>
      <c r="AD27964" s="20" t="s">
        <v>81</v>
      </c>
    </row>
    <row r="27965" ht="15.75" customHeight="1">
      <c r="A27965" s="22"/>
      <c r="B27965" s="22"/>
      <c r="C27965" s="22" t="s">
        <v>81</v>
      </c>
      <c r="D27965" s="2" t="s">
        <v>81</v>
      </c>
      <c r="Z27965" s="23"/>
      <c r="AA27965" s="20"/>
      <c r="AB27965" s="20"/>
      <c r="AC27965" s="20" t="s">
        <v>81</v>
      </c>
      <c r="AD27965" s="20" t="s">
        <v>81</v>
      </c>
    </row>
    <row r="27966" ht="15.75" customHeight="1">
      <c r="A27966" s="22"/>
      <c r="B27966" s="22"/>
      <c r="C27966" s="22" t="s">
        <v>81</v>
      </c>
      <c r="D27966" s="2" t="s">
        <v>81</v>
      </c>
      <c r="Z27966" s="23"/>
      <c r="AA27966" s="20"/>
      <c r="AB27966" s="20"/>
      <c r="AC27966" s="20" t="s">
        <v>81</v>
      </c>
      <c r="AD27966" s="20" t="s">
        <v>81</v>
      </c>
    </row>
    <row r="27967" ht="15.75" customHeight="1">
      <c r="A27967" s="22"/>
      <c r="B27967" s="22"/>
      <c r="C27967" s="22" t="s">
        <v>81</v>
      </c>
      <c r="D27967" s="2" t="s">
        <v>81</v>
      </c>
      <c r="Z27967" s="23"/>
      <c r="AA27967" s="20"/>
      <c r="AB27967" s="20"/>
      <c r="AC27967" s="20" t="s">
        <v>81</v>
      </c>
      <c r="AD27967" s="20" t="s">
        <v>81</v>
      </c>
    </row>
    <row r="27968" ht="15.75" customHeight="1">
      <c r="A27968" s="22"/>
      <c r="B27968" s="22"/>
      <c r="C27968" s="22" t="s">
        <v>81</v>
      </c>
      <c r="D27968" s="2" t="s">
        <v>81</v>
      </c>
      <c r="Z27968" s="23"/>
      <c r="AA27968" s="20"/>
      <c r="AB27968" s="20"/>
      <c r="AC27968" s="20" t="s">
        <v>81</v>
      </c>
      <c r="AD27968" s="20" t="s">
        <v>81</v>
      </c>
    </row>
    <row r="27969" ht="15.75" customHeight="1">
      <c r="A27969" s="22"/>
      <c r="B27969" s="22"/>
      <c r="C27969" s="22" t="s">
        <v>81</v>
      </c>
      <c r="D27969" s="2" t="s">
        <v>81</v>
      </c>
      <c r="Z27969" s="23"/>
      <c r="AA27969" s="20"/>
      <c r="AB27969" s="20"/>
      <c r="AC27969" s="20" t="s">
        <v>81</v>
      </c>
      <c r="AD27969" s="20" t="s">
        <v>81</v>
      </c>
    </row>
    <row r="27970" ht="15.75" customHeight="1">
      <c r="A27970" s="22"/>
      <c r="B27970" s="22"/>
      <c r="C27970" s="22" t="s">
        <v>81</v>
      </c>
      <c r="D27970" s="2" t="s">
        <v>81</v>
      </c>
      <c r="Z27970" s="23"/>
      <c r="AA27970" s="20"/>
      <c r="AB27970" s="20"/>
      <c r="AC27970" s="20" t="s">
        <v>81</v>
      </c>
      <c r="AD27970" s="20" t="s">
        <v>81</v>
      </c>
    </row>
    <row r="27971" ht="15.75" customHeight="1">
      <c r="A27971" s="22"/>
      <c r="B27971" s="22"/>
      <c r="C27971" s="22" t="s">
        <v>81</v>
      </c>
      <c r="D27971" s="2" t="s">
        <v>81</v>
      </c>
      <c r="Z27971" s="23"/>
      <c r="AA27971" s="20"/>
      <c r="AB27971" s="20"/>
      <c r="AC27971" s="20" t="s">
        <v>81</v>
      </c>
      <c r="AD27971" s="20" t="s">
        <v>81</v>
      </c>
    </row>
    <row r="27972" ht="15.75" customHeight="1">
      <c r="A27972" s="22"/>
      <c r="B27972" s="22"/>
      <c r="C27972" s="22" t="s">
        <v>81</v>
      </c>
      <c r="D27972" s="2" t="s">
        <v>81</v>
      </c>
      <c r="Z27972" s="23"/>
      <c r="AA27972" s="20"/>
      <c r="AB27972" s="20"/>
      <c r="AC27972" s="20" t="s">
        <v>81</v>
      </c>
      <c r="AD27972" s="20" t="s">
        <v>81</v>
      </c>
    </row>
    <row r="27973" ht="15.75" customHeight="1">
      <c r="A27973" s="22"/>
      <c r="B27973" s="22"/>
      <c r="C27973" s="22" t="s">
        <v>81</v>
      </c>
      <c r="D27973" s="2" t="s">
        <v>81</v>
      </c>
      <c r="Z27973" s="23"/>
      <c r="AA27973" s="20"/>
      <c r="AB27973" s="20"/>
      <c r="AC27973" s="20" t="s">
        <v>81</v>
      </c>
      <c r="AD27973" s="20" t="s">
        <v>81</v>
      </c>
    </row>
    <row r="27974" ht="15.75" customHeight="1">
      <c r="A27974" s="22"/>
      <c r="B27974" s="22"/>
      <c r="C27974" s="22" t="s">
        <v>81</v>
      </c>
      <c r="D27974" s="2" t="s">
        <v>81</v>
      </c>
      <c r="Z27974" s="23"/>
      <c r="AA27974" s="20"/>
      <c r="AB27974" s="20"/>
      <c r="AC27974" s="20" t="s">
        <v>81</v>
      </c>
      <c r="AD27974" s="20" t="s">
        <v>81</v>
      </c>
    </row>
    <row r="27975" ht="15.75" customHeight="1">
      <c r="A27975" s="22"/>
      <c r="B27975" s="22"/>
      <c r="C27975" s="22" t="s">
        <v>81</v>
      </c>
      <c r="D27975" s="2" t="s">
        <v>81</v>
      </c>
      <c r="Z27975" s="23"/>
      <c r="AA27975" s="20"/>
      <c r="AB27975" s="20"/>
      <c r="AC27975" s="20" t="s">
        <v>81</v>
      </c>
      <c r="AD27975" s="20" t="s">
        <v>81</v>
      </c>
    </row>
    <row r="27976" ht="15.75" customHeight="1">
      <c r="A27976" s="22"/>
      <c r="B27976" s="22"/>
      <c r="C27976" s="22" t="s">
        <v>81</v>
      </c>
      <c r="D27976" s="2" t="s">
        <v>81</v>
      </c>
      <c r="Z27976" s="23"/>
      <c r="AA27976" s="20"/>
      <c r="AB27976" s="20"/>
      <c r="AC27976" s="20" t="s">
        <v>81</v>
      </c>
      <c r="AD27976" s="20" t="s">
        <v>81</v>
      </c>
    </row>
    <row r="27977" ht="15.75" customHeight="1">
      <c r="A27977" s="22"/>
      <c r="B27977" s="22"/>
      <c r="C27977" s="22" t="s">
        <v>81</v>
      </c>
      <c r="D27977" s="2" t="s">
        <v>81</v>
      </c>
      <c r="Z27977" s="23"/>
      <c r="AA27977" s="20"/>
      <c r="AB27977" s="20"/>
      <c r="AC27977" s="20" t="s">
        <v>81</v>
      </c>
      <c r="AD27977" s="20" t="s">
        <v>81</v>
      </c>
    </row>
    <row r="27978" ht="15.75" customHeight="1">
      <c r="A27978" s="22"/>
      <c r="B27978" s="22"/>
      <c r="C27978" s="22" t="s">
        <v>81</v>
      </c>
      <c r="D27978" s="2" t="s">
        <v>81</v>
      </c>
      <c r="Z27978" s="23"/>
      <c r="AA27978" s="20"/>
      <c r="AB27978" s="20"/>
      <c r="AC27978" s="20" t="s">
        <v>81</v>
      </c>
      <c r="AD27978" s="20" t="s">
        <v>81</v>
      </c>
    </row>
    <row r="27979" ht="15.75" customHeight="1">
      <c r="A27979" s="22"/>
      <c r="B27979" s="22"/>
      <c r="C27979" s="22" t="s">
        <v>81</v>
      </c>
      <c r="D27979" s="2" t="s">
        <v>81</v>
      </c>
      <c r="Z27979" s="23"/>
      <c r="AA27979" s="20"/>
      <c r="AB27979" s="20"/>
      <c r="AC27979" s="20" t="s">
        <v>81</v>
      </c>
      <c r="AD27979" s="20" t="s">
        <v>81</v>
      </c>
    </row>
    <row r="27980" ht="15.75" customHeight="1">
      <c r="A27980" s="22"/>
      <c r="B27980" s="22"/>
      <c r="C27980" s="22" t="s">
        <v>81</v>
      </c>
      <c r="D27980" s="2" t="s">
        <v>81</v>
      </c>
      <c r="Z27980" s="23"/>
      <c r="AA27980" s="20"/>
      <c r="AB27980" s="20"/>
      <c r="AC27980" s="20" t="s">
        <v>81</v>
      </c>
      <c r="AD27980" s="20" t="s">
        <v>81</v>
      </c>
    </row>
    <row r="27981" ht="15.75" customHeight="1">
      <c r="A27981" s="22"/>
      <c r="B27981" s="22"/>
      <c r="C27981" s="22" t="s">
        <v>81</v>
      </c>
      <c r="D27981" s="2" t="s">
        <v>81</v>
      </c>
      <c r="Z27981" s="23"/>
      <c r="AA27981" s="20"/>
      <c r="AB27981" s="20"/>
      <c r="AC27981" s="20" t="s">
        <v>81</v>
      </c>
      <c r="AD27981" s="20" t="s">
        <v>81</v>
      </c>
    </row>
    <row r="27982" ht="15.75" customHeight="1">
      <c r="A27982" s="22"/>
      <c r="B27982" s="22"/>
      <c r="C27982" s="22" t="s">
        <v>81</v>
      </c>
      <c r="D27982" s="2" t="s">
        <v>81</v>
      </c>
      <c r="Z27982" s="23"/>
      <c r="AA27982" s="20"/>
      <c r="AB27982" s="20"/>
      <c r="AC27982" s="20" t="s">
        <v>81</v>
      </c>
      <c r="AD27982" s="20" t="s">
        <v>81</v>
      </c>
    </row>
    <row r="27983" ht="15.75" customHeight="1">
      <c r="A27983" s="22"/>
      <c r="B27983" s="22"/>
      <c r="C27983" s="22" t="s">
        <v>81</v>
      </c>
      <c r="D27983" s="2" t="s">
        <v>81</v>
      </c>
      <c r="Z27983" s="23"/>
      <c r="AA27983" s="20"/>
      <c r="AB27983" s="20"/>
      <c r="AC27983" s="20" t="s">
        <v>81</v>
      </c>
      <c r="AD27983" s="20" t="s">
        <v>81</v>
      </c>
    </row>
    <row r="27984" ht="15.75" customHeight="1">
      <c r="A27984" s="22"/>
      <c r="B27984" s="22"/>
      <c r="C27984" s="22" t="s">
        <v>81</v>
      </c>
      <c r="D27984" s="2" t="s">
        <v>81</v>
      </c>
      <c r="Z27984" s="23"/>
      <c r="AA27984" s="20"/>
      <c r="AB27984" s="20"/>
      <c r="AC27984" s="20" t="s">
        <v>81</v>
      </c>
      <c r="AD27984" s="20" t="s">
        <v>81</v>
      </c>
    </row>
    <row r="27985" ht="15.75" customHeight="1">
      <c r="A27985" s="22"/>
      <c r="B27985" s="22"/>
      <c r="C27985" s="22" t="s">
        <v>81</v>
      </c>
      <c r="D27985" s="2" t="s">
        <v>81</v>
      </c>
      <c r="Z27985" s="23"/>
      <c r="AA27985" s="20"/>
      <c r="AB27985" s="20"/>
      <c r="AC27985" s="20" t="s">
        <v>81</v>
      </c>
      <c r="AD27985" s="20" t="s">
        <v>81</v>
      </c>
    </row>
    <row r="27986" ht="15.75" customHeight="1">
      <c r="A27986" s="22"/>
      <c r="B27986" s="22"/>
      <c r="C27986" s="22" t="s">
        <v>81</v>
      </c>
      <c r="D27986" s="2" t="s">
        <v>81</v>
      </c>
      <c r="Z27986" s="23"/>
      <c r="AA27986" s="20"/>
      <c r="AB27986" s="20"/>
      <c r="AC27986" s="20" t="s">
        <v>81</v>
      </c>
      <c r="AD27986" s="20" t="s">
        <v>81</v>
      </c>
    </row>
    <row r="27987" ht="15.75" customHeight="1">
      <c r="A27987" s="22"/>
      <c r="B27987" s="22"/>
      <c r="C27987" s="22" t="s">
        <v>81</v>
      </c>
      <c r="D27987" s="2" t="s">
        <v>81</v>
      </c>
      <c r="Z27987" s="23"/>
      <c r="AA27987" s="20"/>
      <c r="AB27987" s="20"/>
      <c r="AC27987" s="20" t="s">
        <v>81</v>
      </c>
      <c r="AD27987" s="20" t="s">
        <v>81</v>
      </c>
    </row>
    <row r="27988" ht="15.75" customHeight="1">
      <c r="A27988" s="22"/>
      <c r="B27988" s="22"/>
      <c r="C27988" s="22" t="s">
        <v>81</v>
      </c>
      <c r="D27988" s="2" t="s">
        <v>81</v>
      </c>
      <c r="Z27988" s="23"/>
      <c r="AA27988" s="20"/>
      <c r="AB27988" s="20"/>
      <c r="AC27988" s="20" t="s">
        <v>81</v>
      </c>
      <c r="AD27988" s="20" t="s">
        <v>81</v>
      </c>
    </row>
    <row r="27989" ht="15.75" customHeight="1">
      <c r="A27989" s="22"/>
      <c r="B27989" s="22"/>
      <c r="C27989" s="22" t="s">
        <v>81</v>
      </c>
      <c r="D27989" s="2" t="s">
        <v>81</v>
      </c>
      <c r="Z27989" s="23"/>
      <c r="AA27989" s="20"/>
      <c r="AB27989" s="20"/>
      <c r="AC27989" s="20" t="s">
        <v>81</v>
      </c>
      <c r="AD27989" s="20" t="s">
        <v>81</v>
      </c>
    </row>
    <row r="27990" ht="15.75" customHeight="1">
      <c r="A27990" s="22"/>
      <c r="B27990" s="22"/>
      <c r="C27990" s="22" t="s">
        <v>81</v>
      </c>
      <c r="D27990" s="2" t="s">
        <v>81</v>
      </c>
      <c r="Z27990" s="23"/>
      <c r="AA27990" s="20"/>
      <c r="AB27990" s="20"/>
      <c r="AC27990" s="20" t="s">
        <v>81</v>
      </c>
      <c r="AD27990" s="20" t="s">
        <v>81</v>
      </c>
    </row>
    <row r="27991" ht="15.75" customHeight="1">
      <c r="A27991" s="22"/>
      <c r="B27991" s="22"/>
      <c r="C27991" s="22" t="s">
        <v>81</v>
      </c>
      <c r="D27991" s="2" t="s">
        <v>81</v>
      </c>
      <c r="Z27991" s="23"/>
      <c r="AA27991" s="20"/>
      <c r="AB27991" s="20"/>
      <c r="AC27991" s="20" t="s">
        <v>81</v>
      </c>
      <c r="AD27991" s="20" t="s">
        <v>81</v>
      </c>
    </row>
    <row r="27992" ht="15.75" customHeight="1">
      <c r="A27992" s="22"/>
      <c r="B27992" s="22"/>
      <c r="C27992" s="22" t="s">
        <v>81</v>
      </c>
      <c r="D27992" s="2" t="s">
        <v>81</v>
      </c>
      <c r="Z27992" s="23"/>
      <c r="AA27992" s="20"/>
      <c r="AB27992" s="20"/>
      <c r="AC27992" s="20" t="s">
        <v>81</v>
      </c>
      <c r="AD27992" s="20" t="s">
        <v>81</v>
      </c>
    </row>
    <row r="27993" ht="15.75" customHeight="1">
      <c r="A27993" s="22"/>
      <c r="B27993" s="22"/>
      <c r="C27993" s="22" t="s">
        <v>81</v>
      </c>
      <c r="D27993" s="2" t="s">
        <v>81</v>
      </c>
      <c r="Z27993" s="23"/>
      <c r="AA27993" s="20"/>
      <c r="AB27993" s="20"/>
      <c r="AC27993" s="20" t="s">
        <v>81</v>
      </c>
      <c r="AD27993" s="20" t="s">
        <v>81</v>
      </c>
    </row>
    <row r="27994" ht="15.75" customHeight="1">
      <c r="A27994" s="22"/>
      <c r="B27994" s="22"/>
      <c r="C27994" s="22" t="s">
        <v>81</v>
      </c>
      <c r="D27994" s="2" t="s">
        <v>81</v>
      </c>
      <c r="Z27994" s="23"/>
      <c r="AA27994" s="20"/>
      <c r="AB27994" s="20"/>
      <c r="AC27994" s="20" t="s">
        <v>81</v>
      </c>
      <c r="AD27994" s="20" t="s">
        <v>81</v>
      </c>
    </row>
    <row r="27995" ht="15.75" customHeight="1">
      <c r="A27995" s="22"/>
      <c r="B27995" s="22"/>
      <c r="C27995" s="22" t="s">
        <v>81</v>
      </c>
      <c r="D27995" s="2" t="s">
        <v>81</v>
      </c>
      <c r="Z27995" s="23"/>
      <c r="AA27995" s="20"/>
      <c r="AB27995" s="20"/>
      <c r="AC27995" s="20" t="s">
        <v>81</v>
      </c>
      <c r="AD27995" s="20" t="s">
        <v>81</v>
      </c>
    </row>
    <row r="27996" ht="15.75" customHeight="1">
      <c r="A27996" s="22"/>
      <c r="B27996" s="22"/>
      <c r="C27996" s="22" t="s">
        <v>81</v>
      </c>
      <c r="D27996" s="2" t="s">
        <v>81</v>
      </c>
      <c r="Z27996" s="23"/>
      <c r="AA27996" s="20"/>
      <c r="AB27996" s="20"/>
      <c r="AC27996" s="20" t="s">
        <v>81</v>
      </c>
      <c r="AD27996" s="20" t="s">
        <v>81</v>
      </c>
    </row>
    <row r="27997" ht="15.75" customHeight="1">
      <c r="A27997" s="22"/>
      <c r="B27997" s="22"/>
      <c r="C27997" s="22" t="s">
        <v>81</v>
      </c>
      <c r="D27997" s="2" t="s">
        <v>81</v>
      </c>
      <c r="Z27997" s="23"/>
      <c r="AA27997" s="20"/>
      <c r="AB27997" s="20"/>
      <c r="AC27997" s="20" t="s">
        <v>81</v>
      </c>
      <c r="AD27997" s="20" t="s">
        <v>81</v>
      </c>
    </row>
    <row r="27998" ht="15.75" customHeight="1">
      <c r="A27998" s="22"/>
      <c r="B27998" s="22"/>
      <c r="C27998" s="22" t="s">
        <v>81</v>
      </c>
      <c r="D27998" s="2" t="s">
        <v>81</v>
      </c>
      <c r="Z27998" s="23"/>
      <c r="AA27998" s="20"/>
      <c r="AB27998" s="20"/>
      <c r="AC27998" s="20" t="s">
        <v>81</v>
      </c>
      <c r="AD27998" s="20" t="s">
        <v>81</v>
      </c>
    </row>
    <row r="27999" ht="15.75" customHeight="1">
      <c r="A27999" s="22"/>
      <c r="B27999" s="22"/>
      <c r="C27999" s="22" t="s">
        <v>81</v>
      </c>
      <c r="D27999" s="2" t="s">
        <v>81</v>
      </c>
      <c r="Z27999" s="23"/>
      <c r="AA27999" s="20"/>
      <c r="AB27999" s="20"/>
      <c r="AC27999" s="20" t="s">
        <v>81</v>
      </c>
      <c r="AD27999" s="20" t="s">
        <v>81</v>
      </c>
    </row>
    <row r="28000" ht="15.75" customHeight="1">
      <c r="A28000" s="22"/>
      <c r="B28000" s="22"/>
      <c r="C28000" s="22" t="s">
        <v>81</v>
      </c>
      <c r="D28000" s="2" t="s">
        <v>81</v>
      </c>
      <c r="Z28000" s="23"/>
      <c r="AA28000" s="20"/>
      <c r="AB28000" s="20"/>
      <c r="AC28000" s="20" t="s">
        <v>81</v>
      </c>
      <c r="AD28000" s="20" t="s">
        <v>81</v>
      </c>
    </row>
    <row r="28001" ht="15.75" customHeight="1">
      <c r="A28001" s="22"/>
      <c r="B28001" s="22"/>
      <c r="C28001" s="22" t="s">
        <v>81</v>
      </c>
      <c r="D28001" s="2" t="s">
        <v>81</v>
      </c>
      <c r="Z28001" s="23"/>
      <c r="AA28001" s="20"/>
      <c r="AB28001" s="20"/>
      <c r="AC28001" s="20" t="s">
        <v>81</v>
      </c>
      <c r="AD28001" s="20" t="s">
        <v>81</v>
      </c>
    </row>
    <row r="28002" ht="15.75" customHeight="1">
      <c r="A28002" s="22"/>
      <c r="B28002" s="22"/>
      <c r="C28002" s="22" t="s">
        <v>81</v>
      </c>
      <c r="D28002" s="2" t="s">
        <v>81</v>
      </c>
      <c r="Z28002" s="23"/>
      <c r="AA28002" s="20"/>
      <c r="AB28002" s="20"/>
      <c r="AC28002" s="20" t="s">
        <v>81</v>
      </c>
      <c r="AD28002" s="20" t="s">
        <v>81</v>
      </c>
    </row>
    <row r="28003" ht="15.75" customHeight="1">
      <c r="A28003" s="22"/>
      <c r="B28003" s="22"/>
      <c r="C28003" s="22" t="s">
        <v>81</v>
      </c>
      <c r="D28003" s="2" t="s">
        <v>81</v>
      </c>
      <c r="Z28003" s="23"/>
      <c r="AA28003" s="20"/>
      <c r="AB28003" s="20"/>
      <c r="AC28003" s="20" t="s">
        <v>81</v>
      </c>
      <c r="AD28003" s="20" t="s">
        <v>81</v>
      </c>
    </row>
    <row r="28004" ht="15.75" customHeight="1">
      <c r="A28004" s="22"/>
      <c r="B28004" s="22"/>
      <c r="C28004" s="22" t="s">
        <v>81</v>
      </c>
      <c r="D28004" s="2" t="s">
        <v>81</v>
      </c>
      <c r="Z28004" s="23"/>
      <c r="AA28004" s="20"/>
      <c r="AB28004" s="20"/>
      <c r="AC28004" s="20" t="s">
        <v>81</v>
      </c>
      <c r="AD28004" s="20" t="s">
        <v>81</v>
      </c>
    </row>
    <row r="28005" ht="15.75" customHeight="1">
      <c r="A28005" s="22"/>
      <c r="B28005" s="22"/>
      <c r="C28005" s="22" t="s">
        <v>81</v>
      </c>
      <c r="D28005" s="2" t="s">
        <v>81</v>
      </c>
      <c r="Z28005" s="23"/>
      <c r="AA28005" s="20"/>
      <c r="AB28005" s="20"/>
      <c r="AC28005" s="20" t="s">
        <v>81</v>
      </c>
      <c r="AD28005" s="20" t="s">
        <v>81</v>
      </c>
    </row>
    <row r="28006" ht="15.75" customHeight="1">
      <c r="A28006" s="22"/>
      <c r="B28006" s="22"/>
      <c r="C28006" s="22" t="s">
        <v>81</v>
      </c>
      <c r="D28006" s="2" t="s">
        <v>81</v>
      </c>
      <c r="Z28006" s="23"/>
      <c r="AA28006" s="20"/>
      <c r="AB28006" s="20"/>
      <c r="AC28006" s="20" t="s">
        <v>81</v>
      </c>
      <c r="AD28006" s="20" t="s">
        <v>81</v>
      </c>
    </row>
    <row r="28007" ht="15.75" customHeight="1">
      <c r="A28007" s="22"/>
      <c r="B28007" s="22"/>
      <c r="C28007" s="22" t="s">
        <v>81</v>
      </c>
      <c r="D28007" s="2" t="s">
        <v>81</v>
      </c>
      <c r="Z28007" s="23"/>
      <c r="AA28007" s="20"/>
      <c r="AB28007" s="20"/>
      <c r="AC28007" s="20" t="s">
        <v>81</v>
      </c>
      <c r="AD28007" s="20" t="s">
        <v>81</v>
      </c>
    </row>
    <row r="28008" ht="15.75" customHeight="1">
      <c r="A28008" s="22"/>
      <c r="B28008" s="22"/>
      <c r="C28008" s="22" t="s">
        <v>81</v>
      </c>
      <c r="D28008" s="2" t="s">
        <v>81</v>
      </c>
      <c r="Z28008" s="23"/>
      <c r="AA28008" s="20"/>
      <c r="AB28008" s="20"/>
      <c r="AC28008" s="20" t="s">
        <v>81</v>
      </c>
      <c r="AD28008" s="20" t="s">
        <v>81</v>
      </c>
    </row>
    <row r="28009" ht="15.75" customHeight="1">
      <c r="A28009" s="22"/>
      <c r="B28009" s="22"/>
      <c r="C28009" s="22" t="s">
        <v>81</v>
      </c>
      <c r="D28009" s="2" t="s">
        <v>81</v>
      </c>
      <c r="Z28009" s="23"/>
      <c r="AA28009" s="20"/>
      <c r="AB28009" s="20"/>
      <c r="AC28009" s="20" t="s">
        <v>81</v>
      </c>
      <c r="AD28009" s="20" t="s">
        <v>81</v>
      </c>
    </row>
    <row r="28010" ht="15.75" customHeight="1">
      <c r="A28010" s="22"/>
      <c r="B28010" s="22"/>
      <c r="C28010" s="22" t="s">
        <v>81</v>
      </c>
      <c r="D28010" s="2" t="s">
        <v>81</v>
      </c>
      <c r="Z28010" s="23"/>
      <c r="AA28010" s="20"/>
      <c r="AB28010" s="20"/>
      <c r="AC28010" s="20" t="s">
        <v>81</v>
      </c>
      <c r="AD28010" s="20" t="s">
        <v>81</v>
      </c>
    </row>
    <row r="28011" ht="15.75" customHeight="1">
      <c r="A28011" s="22"/>
      <c r="B28011" s="22"/>
      <c r="C28011" s="22" t="s">
        <v>81</v>
      </c>
      <c r="D28011" s="2" t="s">
        <v>81</v>
      </c>
      <c r="Z28011" s="23"/>
      <c r="AA28011" s="20"/>
      <c r="AB28011" s="20"/>
      <c r="AC28011" s="20" t="s">
        <v>81</v>
      </c>
      <c r="AD28011" s="20" t="s">
        <v>81</v>
      </c>
    </row>
    <row r="28012" ht="15.75" customHeight="1">
      <c r="A28012" s="22"/>
      <c r="B28012" s="22"/>
      <c r="C28012" s="22" t="s">
        <v>81</v>
      </c>
      <c r="D28012" s="2" t="s">
        <v>81</v>
      </c>
      <c r="Z28012" s="23"/>
      <c r="AA28012" s="20"/>
      <c r="AB28012" s="20"/>
      <c r="AC28012" s="20" t="s">
        <v>81</v>
      </c>
      <c r="AD28012" s="20" t="s">
        <v>81</v>
      </c>
    </row>
    <row r="28013" ht="15.75" customHeight="1">
      <c r="A28013" s="22"/>
      <c r="B28013" s="22"/>
      <c r="C28013" s="22" t="s">
        <v>81</v>
      </c>
      <c r="D28013" s="2" t="s">
        <v>81</v>
      </c>
      <c r="Z28013" s="23"/>
      <c r="AA28013" s="20"/>
      <c r="AB28013" s="20"/>
      <c r="AC28013" s="20" t="s">
        <v>81</v>
      </c>
      <c r="AD28013" s="20" t="s">
        <v>81</v>
      </c>
    </row>
    <row r="28014" ht="15.75" customHeight="1">
      <c r="A28014" s="22"/>
      <c r="B28014" s="22"/>
      <c r="C28014" s="22" t="s">
        <v>81</v>
      </c>
      <c r="D28014" s="2" t="s">
        <v>81</v>
      </c>
      <c r="Z28014" s="23"/>
      <c r="AA28014" s="20"/>
      <c r="AB28014" s="20"/>
      <c r="AC28014" s="20" t="s">
        <v>81</v>
      </c>
      <c r="AD28014" s="20" t="s">
        <v>81</v>
      </c>
    </row>
    <row r="28015" ht="15.75" customHeight="1">
      <c r="A28015" s="22"/>
      <c r="B28015" s="22"/>
      <c r="C28015" s="22" t="s">
        <v>81</v>
      </c>
      <c r="D28015" s="2" t="s">
        <v>81</v>
      </c>
      <c r="Z28015" s="23"/>
      <c r="AA28015" s="20"/>
      <c r="AB28015" s="20"/>
      <c r="AC28015" s="20" t="s">
        <v>81</v>
      </c>
      <c r="AD28015" s="20" t="s">
        <v>81</v>
      </c>
    </row>
    <row r="28016" ht="15.75" customHeight="1">
      <c r="A28016" s="22"/>
      <c r="B28016" s="22"/>
      <c r="C28016" s="22" t="s">
        <v>81</v>
      </c>
      <c r="D28016" s="2" t="s">
        <v>81</v>
      </c>
      <c r="Z28016" s="23"/>
      <c r="AA28016" s="20"/>
      <c r="AB28016" s="20"/>
      <c r="AC28016" s="20" t="s">
        <v>81</v>
      </c>
      <c r="AD28016" s="20" t="s">
        <v>81</v>
      </c>
    </row>
    <row r="28017" ht="15.75" customHeight="1">
      <c r="A28017" s="22"/>
      <c r="B28017" s="22"/>
      <c r="C28017" s="22" t="s">
        <v>81</v>
      </c>
      <c r="D28017" s="2" t="s">
        <v>81</v>
      </c>
      <c r="Z28017" s="23"/>
      <c r="AA28017" s="20"/>
      <c r="AB28017" s="20"/>
      <c r="AC28017" s="20" t="s">
        <v>81</v>
      </c>
      <c r="AD28017" s="20" t="s">
        <v>81</v>
      </c>
    </row>
    <row r="28018" ht="15.75" customHeight="1">
      <c r="A28018" s="22"/>
      <c r="B28018" s="22"/>
      <c r="C28018" s="22" t="s">
        <v>81</v>
      </c>
      <c r="D28018" s="2" t="s">
        <v>81</v>
      </c>
      <c r="Z28018" s="23"/>
      <c r="AA28018" s="20"/>
      <c r="AB28018" s="20"/>
      <c r="AC28018" s="20" t="s">
        <v>81</v>
      </c>
      <c r="AD28018" s="20" t="s">
        <v>81</v>
      </c>
    </row>
    <row r="28019" ht="15.75" customHeight="1">
      <c r="A28019" s="22"/>
      <c r="B28019" s="22"/>
      <c r="C28019" s="22" t="s">
        <v>81</v>
      </c>
      <c r="D28019" s="2" t="s">
        <v>81</v>
      </c>
      <c r="Z28019" s="23"/>
      <c r="AA28019" s="20"/>
      <c r="AB28019" s="20"/>
      <c r="AC28019" s="20" t="s">
        <v>81</v>
      </c>
      <c r="AD28019" s="20" t="s">
        <v>81</v>
      </c>
    </row>
    <row r="28020" ht="15.75" customHeight="1">
      <c r="A28020" s="22"/>
      <c r="B28020" s="22"/>
      <c r="C28020" s="22" t="s">
        <v>81</v>
      </c>
      <c r="D28020" s="2" t="s">
        <v>81</v>
      </c>
      <c r="Z28020" s="23"/>
      <c r="AA28020" s="20"/>
      <c r="AB28020" s="20"/>
      <c r="AC28020" s="20" t="s">
        <v>81</v>
      </c>
      <c r="AD28020" s="20" t="s">
        <v>81</v>
      </c>
    </row>
    <row r="28021" ht="15.75" customHeight="1">
      <c r="A28021" s="22"/>
      <c r="B28021" s="22"/>
      <c r="C28021" s="22" t="s">
        <v>81</v>
      </c>
      <c r="D28021" s="2" t="s">
        <v>81</v>
      </c>
      <c r="Z28021" s="23"/>
      <c r="AA28021" s="20"/>
      <c r="AB28021" s="20"/>
      <c r="AC28021" s="20" t="s">
        <v>81</v>
      </c>
      <c r="AD28021" s="20" t="s">
        <v>81</v>
      </c>
    </row>
    <row r="28022" ht="15.75" customHeight="1">
      <c r="A28022" s="22"/>
      <c r="B28022" s="22"/>
      <c r="C28022" s="22" t="s">
        <v>81</v>
      </c>
      <c r="D28022" s="2" t="s">
        <v>81</v>
      </c>
      <c r="Z28022" s="23"/>
      <c r="AA28022" s="20"/>
      <c r="AB28022" s="20"/>
      <c r="AC28022" s="20" t="s">
        <v>81</v>
      </c>
      <c r="AD28022" s="20" t="s">
        <v>81</v>
      </c>
    </row>
    <row r="28023" ht="15.75" customHeight="1">
      <c r="A28023" s="22"/>
      <c r="B28023" s="22"/>
      <c r="C28023" s="22" t="s">
        <v>81</v>
      </c>
      <c r="D28023" s="2" t="s">
        <v>81</v>
      </c>
      <c r="Z28023" s="23"/>
      <c r="AA28023" s="20"/>
      <c r="AB28023" s="20"/>
      <c r="AC28023" s="20" t="s">
        <v>81</v>
      </c>
      <c r="AD28023" s="20" t="s">
        <v>81</v>
      </c>
    </row>
    <row r="28024" ht="15.75" customHeight="1">
      <c r="A28024" s="22"/>
      <c r="B28024" s="22"/>
      <c r="C28024" s="22" t="s">
        <v>81</v>
      </c>
      <c r="D28024" s="2" t="s">
        <v>81</v>
      </c>
      <c r="Z28024" s="23"/>
      <c r="AA28024" s="20"/>
      <c r="AB28024" s="20"/>
      <c r="AC28024" s="20" t="s">
        <v>81</v>
      </c>
      <c r="AD28024" s="20" t="s">
        <v>81</v>
      </c>
    </row>
    <row r="28025" ht="15.75" customHeight="1">
      <c r="A28025" s="22"/>
      <c r="B28025" s="22"/>
      <c r="C28025" s="22" t="s">
        <v>81</v>
      </c>
      <c r="D28025" s="2" t="s">
        <v>81</v>
      </c>
      <c r="Z28025" s="23"/>
      <c r="AA28025" s="20"/>
      <c r="AB28025" s="20"/>
      <c r="AC28025" s="20" t="s">
        <v>81</v>
      </c>
      <c r="AD28025" s="20" t="s">
        <v>81</v>
      </c>
    </row>
    <row r="28026" ht="15.75" customHeight="1">
      <c r="A28026" s="22"/>
      <c r="B28026" s="22"/>
      <c r="C28026" s="22" t="s">
        <v>81</v>
      </c>
      <c r="D28026" s="2" t="s">
        <v>81</v>
      </c>
      <c r="Z28026" s="23"/>
      <c r="AA28026" s="20"/>
      <c r="AB28026" s="20"/>
      <c r="AC28026" s="20" t="s">
        <v>81</v>
      </c>
      <c r="AD28026" s="20" t="s">
        <v>81</v>
      </c>
    </row>
    <row r="28027" ht="15.75" customHeight="1">
      <c r="A28027" s="22"/>
      <c r="B28027" s="22"/>
      <c r="C28027" s="22" t="s">
        <v>81</v>
      </c>
      <c r="D28027" s="2" t="s">
        <v>81</v>
      </c>
      <c r="Z28027" s="23"/>
      <c r="AA28027" s="20"/>
      <c r="AB28027" s="20"/>
      <c r="AC28027" s="20" t="s">
        <v>81</v>
      </c>
      <c r="AD28027" s="20" t="s">
        <v>81</v>
      </c>
    </row>
    <row r="28028" ht="15.75" customHeight="1">
      <c r="A28028" s="22"/>
      <c r="B28028" s="22"/>
      <c r="C28028" s="22" t="s">
        <v>81</v>
      </c>
      <c r="D28028" s="2" t="s">
        <v>81</v>
      </c>
      <c r="Z28028" s="23"/>
      <c r="AA28028" s="20"/>
      <c r="AB28028" s="20"/>
      <c r="AC28028" s="20" t="s">
        <v>81</v>
      </c>
      <c r="AD28028" s="20" t="s">
        <v>81</v>
      </c>
    </row>
    <row r="28029" ht="15.75" customHeight="1">
      <c r="A28029" s="22"/>
      <c r="B28029" s="22"/>
      <c r="C28029" s="22" t="s">
        <v>81</v>
      </c>
      <c r="D28029" s="2" t="s">
        <v>81</v>
      </c>
      <c r="Z28029" s="23"/>
      <c r="AA28029" s="20"/>
      <c r="AB28029" s="20"/>
      <c r="AC28029" s="20" t="s">
        <v>81</v>
      </c>
      <c r="AD28029" s="20" t="s">
        <v>81</v>
      </c>
    </row>
    <row r="28030" ht="15.75" customHeight="1">
      <c r="A28030" s="22"/>
      <c r="B28030" s="22"/>
      <c r="C28030" s="22" t="s">
        <v>81</v>
      </c>
      <c r="D28030" s="2" t="s">
        <v>81</v>
      </c>
      <c r="Z28030" s="23"/>
      <c r="AA28030" s="20"/>
      <c r="AB28030" s="20"/>
      <c r="AC28030" s="20" t="s">
        <v>81</v>
      </c>
      <c r="AD28030" s="20" t="s">
        <v>81</v>
      </c>
    </row>
    <row r="28031" ht="15.75" customHeight="1">
      <c r="A28031" s="22"/>
      <c r="B28031" s="22"/>
      <c r="C28031" s="22" t="s">
        <v>81</v>
      </c>
      <c r="D28031" s="2" t="s">
        <v>81</v>
      </c>
      <c r="Z28031" s="23"/>
      <c r="AA28031" s="20"/>
      <c r="AB28031" s="20"/>
      <c r="AC28031" s="20" t="s">
        <v>81</v>
      </c>
      <c r="AD28031" s="20" t="s">
        <v>81</v>
      </c>
    </row>
    <row r="28032" ht="15.75" customHeight="1">
      <c r="A28032" s="22"/>
      <c r="B28032" s="22"/>
      <c r="C28032" s="22" t="s">
        <v>81</v>
      </c>
      <c r="D28032" s="2" t="s">
        <v>81</v>
      </c>
      <c r="Z28032" s="23"/>
      <c r="AA28032" s="20"/>
      <c r="AB28032" s="20"/>
      <c r="AC28032" s="20" t="s">
        <v>81</v>
      </c>
      <c r="AD28032" s="20" t="s">
        <v>81</v>
      </c>
    </row>
    <row r="28033" ht="15.75" customHeight="1">
      <c r="A28033" s="22"/>
      <c r="B28033" s="22"/>
      <c r="C28033" s="22" t="s">
        <v>81</v>
      </c>
      <c r="D28033" s="2" t="s">
        <v>81</v>
      </c>
      <c r="Z28033" s="23"/>
      <c r="AA28033" s="20"/>
      <c r="AB28033" s="20"/>
      <c r="AC28033" s="20" t="s">
        <v>81</v>
      </c>
      <c r="AD28033" s="20" t="s">
        <v>81</v>
      </c>
    </row>
    <row r="28034" ht="15.75" customHeight="1">
      <c r="A28034" s="22"/>
      <c r="B28034" s="22"/>
      <c r="C28034" s="22" t="s">
        <v>81</v>
      </c>
      <c r="D28034" s="2" t="s">
        <v>81</v>
      </c>
      <c r="Z28034" s="23"/>
      <c r="AA28034" s="20"/>
      <c r="AB28034" s="20"/>
      <c r="AC28034" s="20" t="s">
        <v>81</v>
      </c>
      <c r="AD28034" s="20" t="s">
        <v>81</v>
      </c>
    </row>
    <row r="28035" ht="15.75" customHeight="1">
      <c r="A28035" s="22"/>
      <c r="B28035" s="22"/>
      <c r="C28035" s="22" t="s">
        <v>81</v>
      </c>
      <c r="D28035" s="2" t="s">
        <v>81</v>
      </c>
      <c r="Z28035" s="23"/>
      <c r="AA28035" s="20"/>
      <c r="AB28035" s="20"/>
      <c r="AC28035" s="20" t="s">
        <v>81</v>
      </c>
      <c r="AD28035" s="20" t="s">
        <v>81</v>
      </c>
    </row>
    <row r="28036" ht="15.75" customHeight="1">
      <c r="A28036" s="22"/>
      <c r="B28036" s="22"/>
      <c r="C28036" s="22" t="s">
        <v>81</v>
      </c>
      <c r="D28036" s="2" t="s">
        <v>81</v>
      </c>
      <c r="Z28036" s="23"/>
      <c r="AA28036" s="20"/>
      <c r="AB28036" s="20"/>
      <c r="AC28036" s="20" t="s">
        <v>81</v>
      </c>
      <c r="AD28036" s="20" t="s">
        <v>81</v>
      </c>
    </row>
    <row r="28037" ht="15.75" customHeight="1">
      <c r="A28037" s="22"/>
      <c r="B28037" s="22"/>
      <c r="C28037" s="22" t="s">
        <v>81</v>
      </c>
      <c r="D28037" s="2" t="s">
        <v>81</v>
      </c>
      <c r="Z28037" s="23"/>
      <c r="AA28037" s="20"/>
      <c r="AB28037" s="20"/>
      <c r="AC28037" s="20" t="s">
        <v>81</v>
      </c>
      <c r="AD28037" s="20" t="s">
        <v>81</v>
      </c>
    </row>
    <row r="28038" ht="15.75" customHeight="1">
      <c r="A28038" s="22"/>
      <c r="B28038" s="22"/>
      <c r="C28038" s="22" t="s">
        <v>81</v>
      </c>
      <c r="D28038" s="2" t="s">
        <v>81</v>
      </c>
      <c r="Z28038" s="23"/>
      <c r="AA28038" s="20"/>
      <c r="AB28038" s="20"/>
      <c r="AC28038" s="20" t="s">
        <v>81</v>
      </c>
      <c r="AD28038" s="20" t="s">
        <v>81</v>
      </c>
    </row>
    <row r="28039" ht="15.75" customHeight="1">
      <c r="A28039" s="22"/>
      <c r="B28039" s="22"/>
      <c r="C28039" s="22" t="s">
        <v>81</v>
      </c>
      <c r="D28039" s="2" t="s">
        <v>81</v>
      </c>
      <c r="Z28039" s="23"/>
      <c r="AA28039" s="20"/>
      <c r="AB28039" s="20"/>
      <c r="AC28039" s="20" t="s">
        <v>81</v>
      </c>
      <c r="AD28039" s="20" t="s">
        <v>81</v>
      </c>
    </row>
    <row r="28040" ht="15.75" customHeight="1">
      <c r="A28040" s="22"/>
      <c r="B28040" s="22"/>
      <c r="C28040" s="22" t="s">
        <v>81</v>
      </c>
      <c r="D28040" s="2" t="s">
        <v>81</v>
      </c>
      <c r="Z28040" s="23"/>
      <c r="AA28040" s="20"/>
      <c r="AB28040" s="20"/>
      <c r="AC28040" s="20" t="s">
        <v>81</v>
      </c>
      <c r="AD28040" s="20" t="s">
        <v>81</v>
      </c>
    </row>
    <row r="28041" ht="15.75" customHeight="1">
      <c r="A28041" s="22"/>
      <c r="B28041" s="22"/>
      <c r="C28041" s="22" t="s">
        <v>81</v>
      </c>
      <c r="D28041" s="2" t="s">
        <v>81</v>
      </c>
      <c r="Z28041" s="23"/>
      <c r="AA28041" s="20"/>
      <c r="AB28041" s="20"/>
      <c r="AC28041" s="20" t="s">
        <v>81</v>
      </c>
      <c r="AD28041" s="20" t="s">
        <v>81</v>
      </c>
    </row>
    <row r="28042" ht="15.75" customHeight="1">
      <c r="A28042" s="22"/>
      <c r="B28042" s="22"/>
      <c r="C28042" s="22" t="s">
        <v>81</v>
      </c>
      <c r="D28042" s="2" t="s">
        <v>81</v>
      </c>
      <c r="Z28042" s="23"/>
      <c r="AA28042" s="20"/>
      <c r="AB28042" s="20"/>
      <c r="AC28042" s="20" t="s">
        <v>81</v>
      </c>
      <c r="AD28042" s="20" t="s">
        <v>81</v>
      </c>
    </row>
    <row r="28043" ht="15.75" customHeight="1">
      <c r="A28043" s="22"/>
      <c r="B28043" s="22"/>
      <c r="C28043" s="22" t="s">
        <v>81</v>
      </c>
      <c r="D28043" s="2" t="s">
        <v>81</v>
      </c>
      <c r="Z28043" s="23"/>
      <c r="AA28043" s="20"/>
      <c r="AB28043" s="20"/>
      <c r="AC28043" s="20" t="s">
        <v>81</v>
      </c>
      <c r="AD28043" s="20" t="s">
        <v>81</v>
      </c>
    </row>
    <row r="28044" ht="15.75" customHeight="1">
      <c r="A28044" s="22"/>
      <c r="B28044" s="22"/>
      <c r="C28044" s="22" t="s">
        <v>81</v>
      </c>
      <c r="D28044" s="2" t="s">
        <v>81</v>
      </c>
      <c r="Z28044" s="23"/>
      <c r="AA28044" s="20"/>
      <c r="AB28044" s="20"/>
      <c r="AC28044" s="20" t="s">
        <v>81</v>
      </c>
      <c r="AD28044" s="20" t="s">
        <v>81</v>
      </c>
    </row>
    <row r="28045" ht="15.75" customHeight="1">
      <c r="A28045" s="22"/>
      <c r="B28045" s="22"/>
      <c r="C28045" s="22" t="s">
        <v>81</v>
      </c>
      <c r="D28045" s="2" t="s">
        <v>81</v>
      </c>
      <c r="Z28045" s="23"/>
      <c r="AA28045" s="20"/>
      <c r="AB28045" s="20"/>
      <c r="AC28045" s="20" t="s">
        <v>81</v>
      </c>
      <c r="AD28045" s="20" t="s">
        <v>81</v>
      </c>
    </row>
    <row r="28046" ht="15.75" customHeight="1">
      <c r="A28046" s="22"/>
      <c r="B28046" s="22"/>
      <c r="C28046" s="22" t="s">
        <v>81</v>
      </c>
      <c r="D28046" s="2" t="s">
        <v>81</v>
      </c>
      <c r="Z28046" s="23"/>
      <c r="AA28046" s="20"/>
      <c r="AB28046" s="20"/>
      <c r="AC28046" s="20" t="s">
        <v>81</v>
      </c>
      <c r="AD28046" s="20" t="s">
        <v>81</v>
      </c>
    </row>
    <row r="28047" ht="15.75" customHeight="1">
      <c r="A28047" s="22"/>
      <c r="B28047" s="22"/>
      <c r="C28047" s="22" t="s">
        <v>81</v>
      </c>
      <c r="D28047" s="2" t="s">
        <v>81</v>
      </c>
      <c r="Z28047" s="23"/>
      <c r="AA28047" s="20"/>
      <c r="AB28047" s="20"/>
      <c r="AC28047" s="20" t="s">
        <v>81</v>
      </c>
      <c r="AD28047" s="20" t="s">
        <v>81</v>
      </c>
    </row>
    <row r="28048" ht="15.75" customHeight="1">
      <c r="A28048" s="22"/>
      <c r="B28048" s="22"/>
      <c r="C28048" s="22" t="s">
        <v>81</v>
      </c>
      <c r="D28048" s="2" t="s">
        <v>81</v>
      </c>
      <c r="Z28048" s="23"/>
      <c r="AA28048" s="20"/>
      <c r="AB28048" s="20"/>
      <c r="AC28048" s="20" t="s">
        <v>81</v>
      </c>
      <c r="AD28048" s="20" t="s">
        <v>81</v>
      </c>
    </row>
    <row r="28049" ht="15.75" customHeight="1">
      <c r="A28049" s="22"/>
      <c r="B28049" s="22"/>
      <c r="C28049" s="22" t="s">
        <v>81</v>
      </c>
      <c r="D28049" s="2" t="s">
        <v>81</v>
      </c>
      <c r="Z28049" s="23"/>
      <c r="AA28049" s="20"/>
      <c r="AB28049" s="20"/>
      <c r="AC28049" s="20" t="s">
        <v>81</v>
      </c>
      <c r="AD28049" s="20" t="s">
        <v>81</v>
      </c>
    </row>
    <row r="28050" ht="15.75" customHeight="1">
      <c r="A28050" s="22"/>
      <c r="B28050" s="22"/>
      <c r="C28050" s="22" t="s">
        <v>81</v>
      </c>
      <c r="D28050" s="2" t="s">
        <v>81</v>
      </c>
      <c r="Z28050" s="23"/>
      <c r="AA28050" s="20"/>
      <c r="AB28050" s="20"/>
      <c r="AC28050" s="20" t="s">
        <v>81</v>
      </c>
      <c r="AD28050" s="20" t="s">
        <v>81</v>
      </c>
    </row>
    <row r="28051" ht="15.75" customHeight="1">
      <c r="A28051" s="22"/>
      <c r="B28051" s="22"/>
      <c r="C28051" s="22" t="s">
        <v>81</v>
      </c>
      <c r="D28051" s="2" t="s">
        <v>81</v>
      </c>
      <c r="Z28051" s="23"/>
      <c r="AA28051" s="20"/>
      <c r="AB28051" s="20"/>
      <c r="AC28051" s="20" t="s">
        <v>81</v>
      </c>
      <c r="AD28051" s="20" t="s">
        <v>81</v>
      </c>
    </row>
    <row r="28052" ht="15.75" customHeight="1">
      <c r="A28052" s="22"/>
      <c r="B28052" s="22"/>
      <c r="C28052" s="22" t="s">
        <v>81</v>
      </c>
      <c r="D28052" s="2" t="s">
        <v>81</v>
      </c>
      <c r="Z28052" s="23"/>
      <c r="AA28052" s="20"/>
      <c r="AB28052" s="20"/>
      <c r="AC28052" s="20" t="s">
        <v>81</v>
      </c>
      <c r="AD28052" s="20" t="s">
        <v>81</v>
      </c>
    </row>
    <row r="28053" ht="15.75" customHeight="1">
      <c r="A28053" s="22"/>
      <c r="B28053" s="22"/>
      <c r="C28053" s="22" t="s">
        <v>81</v>
      </c>
      <c r="D28053" s="2" t="s">
        <v>81</v>
      </c>
      <c r="Z28053" s="23"/>
      <c r="AA28053" s="20"/>
      <c r="AB28053" s="20"/>
      <c r="AC28053" s="20" t="s">
        <v>81</v>
      </c>
      <c r="AD28053" s="20" t="s">
        <v>81</v>
      </c>
    </row>
    <row r="28054" ht="15.75" customHeight="1">
      <c r="A28054" s="22"/>
      <c r="B28054" s="22"/>
      <c r="C28054" s="22" t="s">
        <v>81</v>
      </c>
      <c r="D28054" s="2" t="s">
        <v>81</v>
      </c>
      <c r="Z28054" s="23"/>
      <c r="AA28054" s="20"/>
      <c r="AB28054" s="20"/>
      <c r="AC28054" s="20" t="s">
        <v>81</v>
      </c>
      <c r="AD28054" s="20" t="s">
        <v>81</v>
      </c>
    </row>
    <row r="28055" ht="15.75" customHeight="1">
      <c r="A28055" s="22"/>
      <c r="B28055" s="22"/>
      <c r="C28055" s="22" t="s">
        <v>81</v>
      </c>
      <c r="D28055" s="2" t="s">
        <v>81</v>
      </c>
      <c r="Z28055" s="23"/>
      <c r="AA28055" s="20"/>
      <c r="AB28055" s="20"/>
      <c r="AC28055" s="20" t="s">
        <v>81</v>
      </c>
      <c r="AD28055" s="20" t="s">
        <v>81</v>
      </c>
    </row>
    <row r="28056" ht="15.75" customHeight="1">
      <c r="A28056" s="22"/>
      <c r="B28056" s="22"/>
      <c r="C28056" s="22" t="s">
        <v>81</v>
      </c>
      <c r="D28056" s="2" t="s">
        <v>81</v>
      </c>
      <c r="Z28056" s="23"/>
      <c r="AA28056" s="20"/>
      <c r="AB28056" s="20"/>
      <c r="AC28056" s="20" t="s">
        <v>81</v>
      </c>
      <c r="AD28056" s="20" t="s">
        <v>81</v>
      </c>
    </row>
    <row r="28057" ht="15.75" customHeight="1">
      <c r="A28057" s="22"/>
      <c r="B28057" s="22"/>
      <c r="C28057" s="22" t="s">
        <v>81</v>
      </c>
      <c r="D28057" s="2" t="s">
        <v>81</v>
      </c>
      <c r="Z28057" s="23"/>
      <c r="AA28057" s="20"/>
      <c r="AB28057" s="20"/>
      <c r="AC28057" s="20" t="s">
        <v>81</v>
      </c>
      <c r="AD28057" s="20" t="s">
        <v>81</v>
      </c>
    </row>
    <row r="28058" ht="15.75" customHeight="1">
      <c r="A28058" s="22"/>
      <c r="B28058" s="22"/>
      <c r="C28058" s="22" t="s">
        <v>81</v>
      </c>
      <c r="D28058" s="2" t="s">
        <v>81</v>
      </c>
      <c r="Z28058" s="23"/>
      <c r="AA28058" s="20"/>
      <c r="AB28058" s="20"/>
      <c r="AC28058" s="20" t="s">
        <v>81</v>
      </c>
      <c r="AD28058" s="20" t="s">
        <v>81</v>
      </c>
    </row>
    <row r="28059" ht="15.75" customHeight="1">
      <c r="A28059" s="22"/>
      <c r="B28059" s="22"/>
      <c r="C28059" s="22" t="s">
        <v>81</v>
      </c>
      <c r="D28059" s="2" t="s">
        <v>81</v>
      </c>
      <c r="Z28059" s="23"/>
      <c r="AA28059" s="20"/>
      <c r="AB28059" s="20"/>
      <c r="AC28059" s="20" t="s">
        <v>81</v>
      </c>
      <c r="AD28059" s="20" t="s">
        <v>81</v>
      </c>
    </row>
    <row r="28060" ht="15.75" customHeight="1">
      <c r="A28060" s="22"/>
      <c r="B28060" s="22"/>
      <c r="C28060" s="22" t="s">
        <v>81</v>
      </c>
      <c r="D28060" s="2" t="s">
        <v>81</v>
      </c>
      <c r="Z28060" s="23"/>
      <c r="AA28060" s="20"/>
      <c r="AB28060" s="20"/>
      <c r="AC28060" s="20" t="s">
        <v>81</v>
      </c>
      <c r="AD28060" s="20" t="s">
        <v>81</v>
      </c>
    </row>
    <row r="28061" ht="15.75" customHeight="1">
      <c r="A28061" s="22"/>
      <c r="B28061" s="22"/>
      <c r="C28061" s="22" t="s">
        <v>81</v>
      </c>
      <c r="D28061" s="2" t="s">
        <v>81</v>
      </c>
      <c r="Z28061" s="23"/>
      <c r="AA28061" s="20"/>
      <c r="AB28061" s="20"/>
      <c r="AC28061" s="20" t="s">
        <v>81</v>
      </c>
      <c r="AD28061" s="20" t="s">
        <v>81</v>
      </c>
    </row>
    <row r="28062" ht="15.75" customHeight="1">
      <c r="A28062" s="22"/>
      <c r="B28062" s="22"/>
      <c r="C28062" s="22" t="s">
        <v>81</v>
      </c>
      <c r="D28062" s="2" t="s">
        <v>81</v>
      </c>
      <c r="Z28062" s="23"/>
      <c r="AA28062" s="20"/>
      <c r="AB28062" s="20"/>
      <c r="AC28062" s="20" t="s">
        <v>81</v>
      </c>
      <c r="AD28062" s="20" t="s">
        <v>81</v>
      </c>
    </row>
    <row r="28063" ht="15.75" customHeight="1">
      <c r="A28063" s="22"/>
      <c r="B28063" s="22"/>
      <c r="C28063" s="22" t="s">
        <v>81</v>
      </c>
      <c r="D28063" s="2" t="s">
        <v>81</v>
      </c>
      <c r="Z28063" s="23"/>
      <c r="AA28063" s="20"/>
      <c r="AB28063" s="20"/>
      <c r="AC28063" s="20" t="s">
        <v>81</v>
      </c>
      <c r="AD28063" s="20" t="s">
        <v>81</v>
      </c>
    </row>
    <row r="28064" ht="15.75" customHeight="1">
      <c r="A28064" s="22"/>
      <c r="B28064" s="22"/>
      <c r="C28064" s="22" t="s">
        <v>81</v>
      </c>
      <c r="D28064" s="2" t="s">
        <v>81</v>
      </c>
      <c r="Z28064" s="23"/>
      <c r="AA28064" s="20"/>
      <c r="AB28064" s="20"/>
      <c r="AC28064" s="20" t="s">
        <v>81</v>
      </c>
      <c r="AD28064" s="20" t="s">
        <v>81</v>
      </c>
    </row>
    <row r="28065" ht="15.75" customHeight="1">
      <c r="A28065" s="22"/>
      <c r="B28065" s="22"/>
      <c r="C28065" s="22" t="s">
        <v>81</v>
      </c>
      <c r="D28065" s="2" t="s">
        <v>81</v>
      </c>
      <c r="Z28065" s="23"/>
      <c r="AA28065" s="20"/>
      <c r="AB28065" s="20"/>
      <c r="AC28065" s="20" t="s">
        <v>81</v>
      </c>
      <c r="AD28065" s="20" t="s">
        <v>81</v>
      </c>
    </row>
    <row r="28066" ht="15.75" customHeight="1">
      <c r="A28066" s="22"/>
      <c r="B28066" s="22"/>
      <c r="C28066" s="22" t="s">
        <v>81</v>
      </c>
      <c r="D28066" s="2" t="s">
        <v>81</v>
      </c>
      <c r="Z28066" s="23"/>
      <c r="AA28066" s="20"/>
      <c r="AB28066" s="20"/>
      <c r="AC28066" s="20" t="s">
        <v>81</v>
      </c>
      <c r="AD28066" s="20" t="s">
        <v>81</v>
      </c>
    </row>
    <row r="28067" ht="15.75" customHeight="1">
      <c r="A28067" s="22"/>
      <c r="B28067" s="22"/>
      <c r="C28067" s="22" t="s">
        <v>81</v>
      </c>
      <c r="D28067" s="2" t="s">
        <v>81</v>
      </c>
      <c r="Z28067" s="23"/>
      <c r="AA28067" s="20"/>
      <c r="AB28067" s="20"/>
      <c r="AC28067" s="20" t="s">
        <v>81</v>
      </c>
      <c r="AD28067" s="20" t="s">
        <v>81</v>
      </c>
    </row>
    <row r="28068" ht="15.75" customHeight="1">
      <c r="A28068" s="22"/>
      <c r="B28068" s="22"/>
      <c r="C28068" s="22" t="s">
        <v>81</v>
      </c>
      <c r="D28068" s="2" t="s">
        <v>81</v>
      </c>
      <c r="Z28068" s="23"/>
      <c r="AA28068" s="20"/>
      <c r="AB28068" s="20"/>
      <c r="AC28068" s="20" t="s">
        <v>81</v>
      </c>
      <c r="AD28068" s="20" t="s">
        <v>81</v>
      </c>
    </row>
    <row r="28069" ht="15.75" customHeight="1">
      <c r="A28069" s="22"/>
      <c r="B28069" s="22"/>
      <c r="C28069" s="22" t="s">
        <v>81</v>
      </c>
      <c r="D28069" s="2" t="s">
        <v>81</v>
      </c>
      <c r="Z28069" s="23"/>
      <c r="AA28069" s="20"/>
      <c r="AB28069" s="20"/>
      <c r="AC28069" s="20" t="s">
        <v>81</v>
      </c>
      <c r="AD28069" s="20" t="s">
        <v>81</v>
      </c>
    </row>
    <row r="28070" ht="15.75" customHeight="1">
      <c r="A28070" s="22"/>
      <c r="B28070" s="22"/>
      <c r="C28070" s="22" t="s">
        <v>81</v>
      </c>
      <c r="D28070" s="2" t="s">
        <v>81</v>
      </c>
      <c r="Z28070" s="23"/>
      <c r="AA28070" s="20"/>
      <c r="AB28070" s="20"/>
      <c r="AC28070" s="20" t="s">
        <v>81</v>
      </c>
      <c r="AD28070" s="20" t="s">
        <v>81</v>
      </c>
    </row>
    <row r="28071" ht="15.75" customHeight="1">
      <c r="A28071" s="22"/>
      <c r="B28071" s="22"/>
      <c r="C28071" s="22" t="s">
        <v>81</v>
      </c>
      <c r="D28071" s="2" t="s">
        <v>81</v>
      </c>
      <c r="Z28071" s="23"/>
      <c r="AA28071" s="20"/>
      <c r="AB28071" s="20"/>
      <c r="AC28071" s="20" t="s">
        <v>81</v>
      </c>
      <c r="AD28071" s="20" t="s">
        <v>81</v>
      </c>
    </row>
    <row r="28072" ht="15.75" customHeight="1">
      <c r="A28072" s="22"/>
      <c r="B28072" s="22"/>
      <c r="C28072" s="22" t="s">
        <v>81</v>
      </c>
      <c r="D28072" s="2" t="s">
        <v>81</v>
      </c>
      <c r="Z28072" s="23"/>
      <c r="AA28072" s="20"/>
      <c r="AB28072" s="20"/>
      <c r="AC28072" s="20" t="s">
        <v>81</v>
      </c>
      <c r="AD28072" s="20" t="s">
        <v>81</v>
      </c>
    </row>
    <row r="28073" ht="15.75" customHeight="1">
      <c r="A28073" s="22"/>
      <c r="B28073" s="22"/>
      <c r="C28073" s="22" t="s">
        <v>81</v>
      </c>
      <c r="D28073" s="2" t="s">
        <v>81</v>
      </c>
      <c r="Z28073" s="23"/>
      <c r="AA28073" s="20"/>
      <c r="AB28073" s="20"/>
      <c r="AC28073" s="20" t="s">
        <v>81</v>
      </c>
      <c r="AD28073" s="20" t="s">
        <v>81</v>
      </c>
    </row>
    <row r="28074" ht="15.75" customHeight="1">
      <c r="A28074" s="22"/>
      <c r="B28074" s="22"/>
      <c r="C28074" s="22" t="s">
        <v>81</v>
      </c>
      <c r="D28074" s="2" t="s">
        <v>81</v>
      </c>
      <c r="Z28074" s="23"/>
      <c r="AA28074" s="20"/>
      <c r="AB28074" s="20"/>
      <c r="AC28074" s="20" t="s">
        <v>81</v>
      </c>
      <c r="AD28074" s="20" t="s">
        <v>81</v>
      </c>
    </row>
    <row r="28075" ht="15.75" customHeight="1">
      <c r="A28075" s="22"/>
      <c r="B28075" s="22"/>
      <c r="C28075" s="22" t="s">
        <v>81</v>
      </c>
      <c r="D28075" s="2" t="s">
        <v>81</v>
      </c>
      <c r="Z28075" s="23"/>
      <c r="AA28075" s="20"/>
      <c r="AB28075" s="20"/>
      <c r="AC28075" s="20" t="s">
        <v>81</v>
      </c>
      <c r="AD28075" s="20" t="s">
        <v>81</v>
      </c>
    </row>
    <row r="28076" ht="15.75" customHeight="1">
      <c r="A28076" s="22"/>
      <c r="B28076" s="22"/>
      <c r="C28076" s="22" t="s">
        <v>81</v>
      </c>
      <c r="D28076" s="2" t="s">
        <v>81</v>
      </c>
      <c r="Z28076" s="23"/>
      <c r="AA28076" s="20"/>
      <c r="AB28076" s="20"/>
      <c r="AC28076" s="20" t="s">
        <v>81</v>
      </c>
      <c r="AD28076" s="20" t="s">
        <v>81</v>
      </c>
    </row>
    <row r="28077" ht="15.75" customHeight="1">
      <c r="A28077" s="22"/>
      <c r="B28077" s="22"/>
      <c r="C28077" s="22" t="s">
        <v>81</v>
      </c>
      <c r="D28077" s="2" t="s">
        <v>81</v>
      </c>
      <c r="Z28077" s="23"/>
      <c r="AA28077" s="20"/>
      <c r="AB28077" s="20"/>
      <c r="AC28077" s="20" t="s">
        <v>81</v>
      </c>
      <c r="AD28077" s="20" t="s">
        <v>81</v>
      </c>
    </row>
    <row r="28078" ht="15.75" customHeight="1">
      <c r="A28078" s="22"/>
      <c r="B28078" s="22"/>
      <c r="C28078" s="22" t="s">
        <v>81</v>
      </c>
      <c r="D28078" s="2" t="s">
        <v>81</v>
      </c>
      <c r="Z28078" s="23"/>
      <c r="AA28078" s="20"/>
      <c r="AB28078" s="20"/>
      <c r="AC28078" s="20" t="s">
        <v>81</v>
      </c>
      <c r="AD28078" s="20" t="s">
        <v>81</v>
      </c>
    </row>
    <row r="28079" ht="15.75" customHeight="1">
      <c r="A28079" s="22"/>
      <c r="B28079" s="22"/>
      <c r="C28079" s="22" t="s">
        <v>81</v>
      </c>
      <c r="D28079" s="2" t="s">
        <v>81</v>
      </c>
      <c r="Z28079" s="23"/>
      <c r="AA28079" s="20"/>
      <c r="AB28079" s="20"/>
      <c r="AC28079" s="20" t="s">
        <v>81</v>
      </c>
      <c r="AD28079" s="20" t="s">
        <v>81</v>
      </c>
    </row>
    <row r="28080" ht="15.75" customHeight="1">
      <c r="A28080" s="22"/>
      <c r="B28080" s="22"/>
      <c r="C28080" s="22" t="s">
        <v>81</v>
      </c>
      <c r="D28080" s="2" t="s">
        <v>81</v>
      </c>
      <c r="Z28080" s="23"/>
      <c r="AA28080" s="20"/>
      <c r="AB28080" s="20"/>
      <c r="AC28080" s="20" t="s">
        <v>81</v>
      </c>
      <c r="AD28080" s="20" t="s">
        <v>81</v>
      </c>
    </row>
    <row r="28081" ht="15.75" customHeight="1">
      <c r="A28081" s="22"/>
      <c r="B28081" s="22"/>
      <c r="C28081" s="22" t="s">
        <v>81</v>
      </c>
      <c r="D28081" s="2" t="s">
        <v>81</v>
      </c>
      <c r="Z28081" s="23"/>
      <c r="AA28081" s="20"/>
      <c r="AB28081" s="20"/>
      <c r="AC28081" s="20" t="s">
        <v>81</v>
      </c>
      <c r="AD28081" s="20" t="s">
        <v>81</v>
      </c>
    </row>
    <row r="28082" ht="15.75" customHeight="1">
      <c r="A28082" s="22"/>
      <c r="B28082" s="22"/>
      <c r="C28082" s="22" t="s">
        <v>81</v>
      </c>
      <c r="D28082" s="2" t="s">
        <v>81</v>
      </c>
      <c r="Z28082" s="23"/>
      <c r="AA28082" s="20"/>
      <c r="AB28082" s="20"/>
      <c r="AC28082" s="20" t="s">
        <v>81</v>
      </c>
      <c r="AD28082" s="20" t="s">
        <v>81</v>
      </c>
    </row>
    <row r="28083" ht="15.75" customHeight="1">
      <c r="A28083" s="22"/>
      <c r="B28083" s="22"/>
      <c r="C28083" s="22" t="s">
        <v>81</v>
      </c>
      <c r="D28083" s="2" t="s">
        <v>81</v>
      </c>
      <c r="Z28083" s="23"/>
      <c r="AA28083" s="20"/>
      <c r="AB28083" s="20"/>
      <c r="AC28083" s="20" t="s">
        <v>81</v>
      </c>
      <c r="AD28083" s="20" t="s">
        <v>81</v>
      </c>
    </row>
    <row r="28084" ht="15.75" customHeight="1">
      <c r="A28084" s="22"/>
      <c r="B28084" s="22"/>
      <c r="C28084" s="22" t="s">
        <v>81</v>
      </c>
      <c r="D28084" s="2" t="s">
        <v>81</v>
      </c>
      <c r="Z28084" s="23"/>
      <c r="AA28084" s="20"/>
      <c r="AB28084" s="20"/>
      <c r="AC28084" s="20" t="s">
        <v>81</v>
      </c>
      <c r="AD28084" s="20" t="s">
        <v>81</v>
      </c>
    </row>
    <row r="28085" ht="15.75" customHeight="1">
      <c r="A28085" s="22"/>
      <c r="B28085" s="22"/>
      <c r="C28085" s="22" t="s">
        <v>81</v>
      </c>
      <c r="D28085" s="2" t="s">
        <v>81</v>
      </c>
      <c r="Z28085" s="23"/>
      <c r="AA28085" s="20"/>
      <c r="AB28085" s="20"/>
      <c r="AC28085" s="20" t="s">
        <v>81</v>
      </c>
      <c r="AD28085" s="20" t="s">
        <v>81</v>
      </c>
    </row>
    <row r="28086" ht="15.75" customHeight="1">
      <c r="A28086" s="22"/>
      <c r="B28086" s="22"/>
      <c r="C28086" s="22" t="s">
        <v>81</v>
      </c>
      <c r="D28086" s="2" t="s">
        <v>81</v>
      </c>
      <c r="Z28086" s="23"/>
      <c r="AA28086" s="20"/>
      <c r="AB28086" s="20"/>
      <c r="AC28086" s="20" t="s">
        <v>81</v>
      </c>
      <c r="AD28086" s="20" t="s">
        <v>81</v>
      </c>
    </row>
    <row r="28087" ht="15.75" customHeight="1">
      <c r="A28087" s="22"/>
      <c r="B28087" s="22"/>
      <c r="C28087" s="22" t="s">
        <v>81</v>
      </c>
      <c r="D28087" s="2" t="s">
        <v>81</v>
      </c>
      <c r="Z28087" s="23"/>
      <c r="AA28087" s="20"/>
      <c r="AB28087" s="20"/>
      <c r="AC28087" s="20" t="s">
        <v>81</v>
      </c>
      <c r="AD28087" s="20" t="s">
        <v>81</v>
      </c>
    </row>
    <row r="28088" ht="15.75" customHeight="1">
      <c r="A28088" s="22"/>
      <c r="B28088" s="22"/>
      <c r="C28088" s="22" t="s">
        <v>81</v>
      </c>
      <c r="D28088" s="2" t="s">
        <v>81</v>
      </c>
      <c r="Z28088" s="23"/>
      <c r="AA28088" s="20"/>
      <c r="AB28088" s="20"/>
      <c r="AC28088" s="20" t="s">
        <v>81</v>
      </c>
      <c r="AD28088" s="20" t="s">
        <v>81</v>
      </c>
    </row>
    <row r="28089" ht="15.75" customHeight="1">
      <c r="A28089" s="22"/>
      <c r="B28089" s="22"/>
      <c r="C28089" s="22" t="s">
        <v>81</v>
      </c>
      <c r="D28089" s="2" t="s">
        <v>81</v>
      </c>
      <c r="Z28089" s="23"/>
      <c r="AA28089" s="20"/>
      <c r="AB28089" s="20"/>
      <c r="AC28089" s="20" t="s">
        <v>81</v>
      </c>
      <c r="AD28089" s="20" t="s">
        <v>81</v>
      </c>
    </row>
    <row r="28090" ht="15.75" customHeight="1">
      <c r="A28090" s="22"/>
      <c r="B28090" s="22"/>
      <c r="C28090" s="22" t="s">
        <v>81</v>
      </c>
      <c r="D28090" s="2" t="s">
        <v>81</v>
      </c>
      <c r="Z28090" s="23"/>
      <c r="AA28090" s="20"/>
      <c r="AB28090" s="20"/>
      <c r="AC28090" s="20" t="s">
        <v>81</v>
      </c>
      <c r="AD28090" s="20" t="s">
        <v>81</v>
      </c>
    </row>
    <row r="28091" ht="15.75" customHeight="1">
      <c r="A28091" s="22"/>
      <c r="B28091" s="22"/>
      <c r="C28091" s="22" t="s">
        <v>81</v>
      </c>
      <c r="D28091" s="2" t="s">
        <v>81</v>
      </c>
      <c r="Z28091" s="23"/>
      <c r="AA28091" s="20"/>
      <c r="AB28091" s="20"/>
      <c r="AC28091" s="20" t="s">
        <v>81</v>
      </c>
      <c r="AD28091" s="20" t="s">
        <v>81</v>
      </c>
    </row>
    <row r="28092" ht="15.75" customHeight="1">
      <c r="A28092" s="22"/>
      <c r="B28092" s="22"/>
      <c r="C28092" s="22" t="s">
        <v>81</v>
      </c>
      <c r="D28092" s="2" t="s">
        <v>81</v>
      </c>
      <c r="Z28092" s="23"/>
      <c r="AA28092" s="20"/>
      <c r="AB28092" s="20"/>
      <c r="AC28092" s="20" t="s">
        <v>81</v>
      </c>
      <c r="AD28092" s="20" t="s">
        <v>81</v>
      </c>
    </row>
    <row r="28093" ht="15.75" customHeight="1">
      <c r="A28093" s="22"/>
      <c r="B28093" s="22"/>
      <c r="C28093" s="22" t="s">
        <v>81</v>
      </c>
      <c r="D28093" s="2" t="s">
        <v>81</v>
      </c>
      <c r="Z28093" s="23"/>
      <c r="AA28093" s="20"/>
      <c r="AB28093" s="20"/>
      <c r="AC28093" s="20" t="s">
        <v>81</v>
      </c>
      <c r="AD28093" s="20" t="s">
        <v>81</v>
      </c>
    </row>
    <row r="28094" ht="15.75" customHeight="1">
      <c r="A28094" s="22"/>
      <c r="B28094" s="22"/>
      <c r="C28094" s="22" t="s">
        <v>81</v>
      </c>
      <c r="D28094" s="2" t="s">
        <v>81</v>
      </c>
      <c r="Z28094" s="23"/>
      <c r="AA28094" s="20"/>
      <c r="AB28094" s="20"/>
      <c r="AC28094" s="20" t="s">
        <v>81</v>
      </c>
      <c r="AD28094" s="20" t="s">
        <v>81</v>
      </c>
    </row>
    <row r="28095" ht="15.75" customHeight="1">
      <c r="A28095" s="22"/>
      <c r="B28095" s="22"/>
      <c r="C28095" s="22" t="s">
        <v>81</v>
      </c>
      <c r="D28095" s="2" t="s">
        <v>81</v>
      </c>
      <c r="Z28095" s="23"/>
      <c r="AA28095" s="20"/>
      <c r="AB28095" s="20"/>
      <c r="AC28095" s="20" t="s">
        <v>81</v>
      </c>
      <c r="AD28095" s="20" t="s">
        <v>81</v>
      </c>
    </row>
    <row r="28096" ht="15.75" customHeight="1">
      <c r="A28096" s="22"/>
      <c r="B28096" s="22"/>
      <c r="C28096" s="22" t="s">
        <v>81</v>
      </c>
      <c r="D28096" s="2" t="s">
        <v>81</v>
      </c>
      <c r="Z28096" s="23"/>
      <c r="AA28096" s="20"/>
      <c r="AB28096" s="20"/>
      <c r="AC28096" s="20" t="s">
        <v>81</v>
      </c>
      <c r="AD28096" s="20" t="s">
        <v>81</v>
      </c>
    </row>
    <row r="28097" ht="15.75" customHeight="1">
      <c r="A28097" s="22"/>
      <c r="B28097" s="22"/>
      <c r="C28097" s="22" t="s">
        <v>81</v>
      </c>
      <c r="D28097" s="2" t="s">
        <v>81</v>
      </c>
      <c r="Z28097" s="23"/>
      <c r="AA28097" s="20"/>
      <c r="AB28097" s="20"/>
      <c r="AC28097" s="20" t="s">
        <v>81</v>
      </c>
      <c r="AD28097" s="20" t="s">
        <v>81</v>
      </c>
    </row>
    <row r="28098" ht="15.75" customHeight="1">
      <c r="A28098" s="22"/>
      <c r="B28098" s="22"/>
      <c r="C28098" s="22" t="s">
        <v>81</v>
      </c>
      <c r="D28098" s="2" t="s">
        <v>81</v>
      </c>
      <c r="Z28098" s="23"/>
      <c r="AA28098" s="20"/>
      <c r="AB28098" s="20"/>
      <c r="AC28098" s="20" t="s">
        <v>81</v>
      </c>
      <c r="AD28098" s="20" t="s">
        <v>81</v>
      </c>
    </row>
    <row r="28099" ht="15.75" customHeight="1">
      <c r="A28099" s="22"/>
      <c r="B28099" s="22"/>
      <c r="C28099" s="22" t="s">
        <v>81</v>
      </c>
      <c r="D28099" s="2" t="s">
        <v>81</v>
      </c>
      <c r="Z28099" s="23"/>
      <c r="AA28099" s="20"/>
      <c r="AB28099" s="20"/>
      <c r="AC28099" s="20" t="s">
        <v>81</v>
      </c>
      <c r="AD28099" s="20" t="s">
        <v>81</v>
      </c>
    </row>
    <row r="28100" ht="15.75" customHeight="1">
      <c r="A28100" s="22"/>
      <c r="B28100" s="22"/>
      <c r="C28100" s="22" t="s">
        <v>81</v>
      </c>
      <c r="D28100" s="2" t="s">
        <v>81</v>
      </c>
      <c r="Z28100" s="23"/>
      <c r="AA28100" s="20"/>
      <c r="AB28100" s="20"/>
      <c r="AC28100" s="20" t="s">
        <v>81</v>
      </c>
      <c r="AD28100" s="20" t="s">
        <v>81</v>
      </c>
    </row>
    <row r="28101" ht="15.75" customHeight="1">
      <c r="A28101" s="22"/>
      <c r="B28101" s="22"/>
      <c r="C28101" s="22" t="s">
        <v>81</v>
      </c>
      <c r="D28101" s="2" t="s">
        <v>81</v>
      </c>
      <c r="Z28101" s="23"/>
      <c r="AA28101" s="20"/>
      <c r="AB28101" s="20"/>
      <c r="AC28101" s="20" t="s">
        <v>81</v>
      </c>
      <c r="AD28101" s="20" t="s">
        <v>81</v>
      </c>
    </row>
    <row r="28102" ht="15.75" customHeight="1">
      <c r="A28102" s="22"/>
      <c r="B28102" s="22"/>
      <c r="C28102" s="22" t="s">
        <v>81</v>
      </c>
      <c r="D28102" s="2" t="s">
        <v>81</v>
      </c>
      <c r="Z28102" s="23"/>
      <c r="AA28102" s="20"/>
      <c r="AB28102" s="20"/>
      <c r="AC28102" s="20" t="s">
        <v>81</v>
      </c>
      <c r="AD28102" s="20" t="s">
        <v>81</v>
      </c>
    </row>
    <row r="28103" ht="15.75" customHeight="1">
      <c r="A28103" s="22"/>
      <c r="B28103" s="22"/>
      <c r="C28103" s="22" t="s">
        <v>81</v>
      </c>
      <c r="D28103" s="2" t="s">
        <v>81</v>
      </c>
      <c r="Z28103" s="23"/>
      <c r="AA28103" s="20"/>
      <c r="AB28103" s="20"/>
      <c r="AC28103" s="20" t="s">
        <v>81</v>
      </c>
      <c r="AD28103" s="20" t="s">
        <v>81</v>
      </c>
    </row>
    <row r="28104" ht="15.75" customHeight="1">
      <c r="A28104" s="22"/>
      <c r="B28104" s="22"/>
      <c r="C28104" s="22" t="s">
        <v>81</v>
      </c>
      <c r="D28104" s="2" t="s">
        <v>81</v>
      </c>
      <c r="Z28104" s="23"/>
      <c r="AA28104" s="20"/>
      <c r="AB28104" s="20"/>
      <c r="AC28104" s="20" t="s">
        <v>81</v>
      </c>
      <c r="AD28104" s="20" t="s">
        <v>81</v>
      </c>
    </row>
    <row r="28105" ht="15.75" customHeight="1">
      <c r="A28105" s="22"/>
      <c r="B28105" s="22"/>
      <c r="C28105" s="22" t="s">
        <v>81</v>
      </c>
      <c r="D28105" s="2" t="s">
        <v>81</v>
      </c>
      <c r="Z28105" s="23"/>
      <c r="AA28105" s="20"/>
      <c r="AB28105" s="20"/>
      <c r="AC28105" s="20" t="s">
        <v>81</v>
      </c>
      <c r="AD28105" s="20" t="s">
        <v>81</v>
      </c>
    </row>
    <row r="28106" ht="15.75" customHeight="1">
      <c r="A28106" s="22"/>
      <c r="B28106" s="22"/>
      <c r="C28106" s="22" t="s">
        <v>81</v>
      </c>
      <c r="D28106" s="2" t="s">
        <v>81</v>
      </c>
      <c r="Z28106" s="23"/>
      <c r="AA28106" s="20"/>
      <c r="AB28106" s="20"/>
      <c r="AC28106" s="20" t="s">
        <v>81</v>
      </c>
      <c r="AD28106" s="20" t="s">
        <v>81</v>
      </c>
    </row>
    <row r="28107" ht="15.75" customHeight="1">
      <c r="A28107" s="22"/>
      <c r="B28107" s="22"/>
      <c r="C28107" s="22" t="s">
        <v>81</v>
      </c>
      <c r="D28107" s="2" t="s">
        <v>81</v>
      </c>
      <c r="Z28107" s="23"/>
      <c r="AA28107" s="20"/>
      <c r="AB28107" s="20"/>
      <c r="AC28107" s="20" t="s">
        <v>81</v>
      </c>
      <c r="AD28107" s="20" t="s">
        <v>81</v>
      </c>
    </row>
    <row r="28108" ht="15.75" customHeight="1">
      <c r="A28108" s="22"/>
      <c r="B28108" s="22"/>
      <c r="C28108" s="22" t="s">
        <v>81</v>
      </c>
      <c r="D28108" s="2" t="s">
        <v>81</v>
      </c>
      <c r="Z28108" s="23"/>
      <c r="AA28108" s="20"/>
      <c r="AB28108" s="20"/>
      <c r="AC28108" s="20" t="s">
        <v>81</v>
      </c>
      <c r="AD28108" s="20" t="s">
        <v>81</v>
      </c>
    </row>
    <row r="28109" ht="15.75" customHeight="1">
      <c r="A28109" s="22"/>
      <c r="B28109" s="22"/>
      <c r="C28109" s="22" t="s">
        <v>81</v>
      </c>
      <c r="D28109" s="2" t="s">
        <v>81</v>
      </c>
      <c r="Z28109" s="23"/>
      <c r="AA28109" s="20"/>
      <c r="AB28109" s="20"/>
      <c r="AC28109" s="20" t="s">
        <v>81</v>
      </c>
      <c r="AD28109" s="20" t="s">
        <v>81</v>
      </c>
    </row>
    <row r="28110" ht="15.75" customHeight="1">
      <c r="A28110" s="22"/>
      <c r="B28110" s="22"/>
      <c r="C28110" s="22" t="s">
        <v>81</v>
      </c>
      <c r="D28110" s="2" t="s">
        <v>81</v>
      </c>
      <c r="Z28110" s="23"/>
      <c r="AA28110" s="20"/>
      <c r="AB28110" s="20"/>
      <c r="AC28110" s="20" t="s">
        <v>81</v>
      </c>
      <c r="AD28110" s="20" t="s">
        <v>81</v>
      </c>
    </row>
    <row r="28111" ht="15.75" customHeight="1">
      <c r="A28111" s="22"/>
      <c r="B28111" s="22"/>
      <c r="C28111" s="22" t="s">
        <v>81</v>
      </c>
      <c r="D28111" s="2" t="s">
        <v>81</v>
      </c>
      <c r="Z28111" s="23"/>
      <c r="AA28111" s="20"/>
      <c r="AB28111" s="20"/>
      <c r="AC28111" s="20" t="s">
        <v>81</v>
      </c>
      <c r="AD28111" s="20" t="s">
        <v>81</v>
      </c>
    </row>
    <row r="28112" ht="15.75" customHeight="1">
      <c r="A28112" s="22"/>
      <c r="B28112" s="22"/>
      <c r="C28112" s="22" t="s">
        <v>81</v>
      </c>
      <c r="D28112" s="2" t="s">
        <v>81</v>
      </c>
      <c r="Z28112" s="23"/>
      <c r="AA28112" s="20"/>
      <c r="AB28112" s="20"/>
      <c r="AC28112" s="20" t="s">
        <v>81</v>
      </c>
      <c r="AD28112" s="20" t="s">
        <v>81</v>
      </c>
    </row>
    <row r="28113" ht="15.75" customHeight="1">
      <c r="A28113" s="22"/>
      <c r="B28113" s="22"/>
      <c r="C28113" s="22" t="s">
        <v>81</v>
      </c>
      <c r="D28113" s="2" t="s">
        <v>81</v>
      </c>
      <c r="Z28113" s="23"/>
      <c r="AA28113" s="20"/>
      <c r="AB28113" s="20"/>
      <c r="AC28113" s="20" t="s">
        <v>81</v>
      </c>
      <c r="AD28113" s="20" t="s">
        <v>81</v>
      </c>
    </row>
    <row r="28114" ht="15.75" customHeight="1">
      <c r="A28114" s="22"/>
      <c r="B28114" s="22"/>
      <c r="C28114" s="22" t="s">
        <v>81</v>
      </c>
      <c r="D28114" s="2" t="s">
        <v>81</v>
      </c>
      <c r="Z28114" s="23"/>
      <c r="AA28114" s="20"/>
      <c r="AB28114" s="20"/>
      <c r="AC28114" s="20" t="s">
        <v>81</v>
      </c>
      <c r="AD28114" s="20" t="s">
        <v>81</v>
      </c>
    </row>
    <row r="28115" ht="15.75" customHeight="1">
      <c r="A28115" s="22"/>
      <c r="B28115" s="22"/>
      <c r="C28115" s="22" t="s">
        <v>81</v>
      </c>
      <c r="D28115" s="2" t="s">
        <v>81</v>
      </c>
      <c r="Z28115" s="23"/>
      <c r="AA28115" s="20"/>
      <c r="AB28115" s="20"/>
      <c r="AC28115" s="20" t="s">
        <v>81</v>
      </c>
      <c r="AD28115" s="20" t="s">
        <v>81</v>
      </c>
    </row>
    <row r="28116" ht="15.75" customHeight="1">
      <c r="A28116" s="22"/>
      <c r="B28116" s="22"/>
      <c r="C28116" s="22" t="s">
        <v>81</v>
      </c>
      <c r="D28116" s="2" t="s">
        <v>81</v>
      </c>
      <c r="Z28116" s="23"/>
      <c r="AA28116" s="20"/>
      <c r="AB28116" s="20"/>
      <c r="AC28116" s="20" t="s">
        <v>81</v>
      </c>
      <c r="AD28116" s="20" t="s">
        <v>81</v>
      </c>
    </row>
    <row r="28117" ht="15.75" customHeight="1">
      <c r="A28117" s="22"/>
      <c r="B28117" s="22"/>
      <c r="C28117" s="22" t="s">
        <v>81</v>
      </c>
      <c r="D28117" s="2" t="s">
        <v>81</v>
      </c>
      <c r="Z28117" s="23"/>
      <c r="AA28117" s="20"/>
      <c r="AB28117" s="20"/>
      <c r="AC28117" s="20" t="s">
        <v>81</v>
      </c>
      <c r="AD28117" s="20" t="s">
        <v>81</v>
      </c>
    </row>
    <row r="28118" ht="15.75" customHeight="1">
      <c r="A28118" s="22"/>
      <c r="B28118" s="22"/>
      <c r="C28118" s="22" t="s">
        <v>81</v>
      </c>
      <c r="D28118" s="2" t="s">
        <v>81</v>
      </c>
      <c r="Z28118" s="23"/>
      <c r="AA28118" s="20"/>
      <c r="AB28118" s="20"/>
      <c r="AC28118" s="20" t="s">
        <v>81</v>
      </c>
      <c r="AD28118" s="20" t="s">
        <v>81</v>
      </c>
    </row>
    <row r="28119" ht="15.75" customHeight="1">
      <c r="A28119" s="22"/>
      <c r="B28119" s="22"/>
      <c r="C28119" s="22" t="s">
        <v>81</v>
      </c>
      <c r="D28119" s="2" t="s">
        <v>81</v>
      </c>
      <c r="Z28119" s="23"/>
      <c r="AA28119" s="20"/>
      <c r="AB28119" s="20"/>
      <c r="AC28119" s="20" t="s">
        <v>81</v>
      </c>
      <c r="AD28119" s="20" t="s">
        <v>81</v>
      </c>
    </row>
    <row r="28120" ht="15.75" customHeight="1">
      <c r="A28120" s="22"/>
      <c r="B28120" s="22"/>
      <c r="C28120" s="22" t="s">
        <v>81</v>
      </c>
      <c r="D28120" s="2" t="s">
        <v>81</v>
      </c>
      <c r="Z28120" s="23"/>
      <c r="AA28120" s="20"/>
      <c r="AB28120" s="20"/>
      <c r="AC28120" s="20" t="s">
        <v>81</v>
      </c>
      <c r="AD28120" s="20" t="s">
        <v>81</v>
      </c>
    </row>
    <row r="28121" ht="15.75" customHeight="1">
      <c r="A28121" s="22"/>
      <c r="B28121" s="22"/>
      <c r="C28121" s="22" t="s">
        <v>81</v>
      </c>
      <c r="D28121" s="2" t="s">
        <v>81</v>
      </c>
      <c r="Z28121" s="23"/>
      <c r="AA28121" s="20"/>
      <c r="AB28121" s="20"/>
      <c r="AC28121" s="20" t="s">
        <v>81</v>
      </c>
      <c r="AD28121" s="20" t="s">
        <v>81</v>
      </c>
    </row>
    <row r="28122" ht="15.75" customHeight="1">
      <c r="A28122" s="22"/>
      <c r="B28122" s="22"/>
      <c r="C28122" s="22" t="s">
        <v>81</v>
      </c>
      <c r="D28122" s="2" t="s">
        <v>81</v>
      </c>
      <c r="Z28122" s="23"/>
      <c r="AA28122" s="20"/>
      <c r="AB28122" s="20"/>
      <c r="AC28122" s="20" t="s">
        <v>81</v>
      </c>
      <c r="AD28122" s="20" t="s">
        <v>81</v>
      </c>
    </row>
    <row r="28123" ht="15.75" customHeight="1">
      <c r="A28123" s="22"/>
      <c r="B28123" s="22"/>
      <c r="C28123" s="22" t="s">
        <v>81</v>
      </c>
      <c r="D28123" s="2" t="s">
        <v>81</v>
      </c>
      <c r="Z28123" s="23"/>
      <c r="AA28123" s="20"/>
      <c r="AB28123" s="20"/>
      <c r="AC28123" s="20" t="s">
        <v>81</v>
      </c>
      <c r="AD28123" s="20" t="s">
        <v>81</v>
      </c>
    </row>
    <row r="28124" ht="15.75" customHeight="1">
      <c r="A28124" s="22"/>
      <c r="B28124" s="22"/>
      <c r="C28124" s="22" t="s">
        <v>81</v>
      </c>
      <c r="D28124" s="2" t="s">
        <v>81</v>
      </c>
      <c r="Z28124" s="23"/>
      <c r="AA28124" s="20"/>
      <c r="AB28124" s="20"/>
      <c r="AC28124" s="20" t="s">
        <v>81</v>
      </c>
      <c r="AD28124" s="20" t="s">
        <v>81</v>
      </c>
    </row>
    <row r="28125" ht="15.75" customHeight="1">
      <c r="A28125" s="22"/>
      <c r="B28125" s="22"/>
      <c r="C28125" s="22" t="s">
        <v>81</v>
      </c>
      <c r="D28125" s="2" t="s">
        <v>81</v>
      </c>
      <c r="Z28125" s="23"/>
      <c r="AA28125" s="20"/>
      <c r="AB28125" s="20"/>
      <c r="AC28125" s="20" t="s">
        <v>81</v>
      </c>
      <c r="AD28125" s="20" t="s">
        <v>81</v>
      </c>
    </row>
    <row r="28126" ht="15.75" customHeight="1">
      <c r="A28126" s="22"/>
      <c r="B28126" s="22"/>
      <c r="C28126" s="22" t="s">
        <v>81</v>
      </c>
      <c r="D28126" s="2" t="s">
        <v>81</v>
      </c>
      <c r="Z28126" s="23"/>
      <c r="AA28126" s="20"/>
      <c r="AB28126" s="20"/>
      <c r="AC28126" s="20" t="s">
        <v>81</v>
      </c>
      <c r="AD28126" s="20" t="s">
        <v>81</v>
      </c>
    </row>
    <row r="28127" ht="15.75" customHeight="1">
      <c r="A28127" s="22"/>
      <c r="B28127" s="22"/>
      <c r="C28127" s="22" t="s">
        <v>81</v>
      </c>
      <c r="D28127" s="2" t="s">
        <v>81</v>
      </c>
      <c r="Z28127" s="23"/>
      <c r="AA28127" s="20"/>
      <c r="AB28127" s="20"/>
      <c r="AC28127" s="20" t="s">
        <v>81</v>
      </c>
      <c r="AD28127" s="20" t="s">
        <v>81</v>
      </c>
    </row>
    <row r="28128" ht="15.75" customHeight="1">
      <c r="A28128" s="22"/>
      <c r="B28128" s="22"/>
      <c r="C28128" s="22" t="s">
        <v>81</v>
      </c>
      <c r="D28128" s="2" t="s">
        <v>81</v>
      </c>
      <c r="Z28128" s="23"/>
      <c r="AA28128" s="20"/>
      <c r="AB28128" s="20"/>
      <c r="AC28128" s="20" t="s">
        <v>81</v>
      </c>
      <c r="AD28128" s="20" t="s">
        <v>81</v>
      </c>
    </row>
    <row r="28129" ht="15.75" customHeight="1">
      <c r="A28129" s="22"/>
      <c r="B28129" s="22"/>
      <c r="C28129" s="22" t="s">
        <v>81</v>
      </c>
      <c r="D28129" s="2" t="s">
        <v>81</v>
      </c>
      <c r="Z28129" s="23"/>
      <c r="AA28129" s="20"/>
      <c r="AB28129" s="20"/>
      <c r="AC28129" s="20" t="s">
        <v>81</v>
      </c>
      <c r="AD28129" s="20" t="s">
        <v>81</v>
      </c>
    </row>
    <row r="28130" ht="15.75" customHeight="1">
      <c r="A28130" s="22"/>
      <c r="B28130" s="22"/>
      <c r="C28130" s="22" t="s">
        <v>81</v>
      </c>
      <c r="D28130" s="2" t="s">
        <v>81</v>
      </c>
      <c r="Z28130" s="23"/>
      <c r="AA28130" s="20"/>
      <c r="AB28130" s="20"/>
      <c r="AC28130" s="20" t="s">
        <v>81</v>
      </c>
      <c r="AD28130" s="20" t="s">
        <v>81</v>
      </c>
    </row>
    <row r="28131" ht="15.75" customHeight="1">
      <c r="A28131" s="22"/>
      <c r="B28131" s="22"/>
      <c r="C28131" s="22" t="s">
        <v>81</v>
      </c>
      <c r="D28131" s="2" t="s">
        <v>81</v>
      </c>
      <c r="Z28131" s="23"/>
      <c r="AA28131" s="20"/>
      <c r="AB28131" s="20"/>
      <c r="AC28131" s="20" t="s">
        <v>81</v>
      </c>
      <c r="AD28131" s="20" t="s">
        <v>81</v>
      </c>
    </row>
    <row r="28132" ht="15.75" customHeight="1">
      <c r="A28132" s="22"/>
      <c r="B28132" s="22"/>
      <c r="C28132" s="22" t="s">
        <v>81</v>
      </c>
      <c r="D28132" s="2" t="s">
        <v>81</v>
      </c>
      <c r="Z28132" s="23"/>
      <c r="AA28132" s="20"/>
      <c r="AB28132" s="20"/>
      <c r="AC28132" s="20" t="s">
        <v>81</v>
      </c>
      <c r="AD28132" s="20" t="s">
        <v>81</v>
      </c>
    </row>
    <row r="28133" ht="15.75" customHeight="1">
      <c r="A28133" s="22"/>
      <c r="B28133" s="22"/>
      <c r="C28133" s="22" t="s">
        <v>81</v>
      </c>
      <c r="D28133" s="2" t="s">
        <v>81</v>
      </c>
      <c r="Z28133" s="23"/>
      <c r="AA28133" s="20"/>
      <c r="AB28133" s="20"/>
      <c r="AC28133" s="20" t="s">
        <v>81</v>
      </c>
      <c r="AD28133" s="20" t="s">
        <v>81</v>
      </c>
    </row>
    <row r="28134" ht="15.75" customHeight="1">
      <c r="A28134" s="22"/>
      <c r="B28134" s="22"/>
      <c r="C28134" s="22" t="s">
        <v>81</v>
      </c>
      <c r="D28134" s="2" t="s">
        <v>81</v>
      </c>
      <c r="Z28134" s="23"/>
      <c r="AA28134" s="20"/>
      <c r="AB28134" s="20"/>
      <c r="AC28134" s="20" t="s">
        <v>81</v>
      </c>
      <c r="AD28134" s="20" t="s">
        <v>81</v>
      </c>
    </row>
    <row r="28135" ht="15.75" customHeight="1">
      <c r="A28135" s="22"/>
      <c r="B28135" s="22"/>
      <c r="C28135" s="22" t="s">
        <v>81</v>
      </c>
      <c r="D28135" s="2" t="s">
        <v>81</v>
      </c>
      <c r="Z28135" s="23"/>
      <c r="AA28135" s="20"/>
      <c r="AB28135" s="20"/>
      <c r="AC28135" s="20" t="s">
        <v>81</v>
      </c>
      <c r="AD28135" s="20" t="s">
        <v>81</v>
      </c>
    </row>
    <row r="28136" ht="15.75" customHeight="1">
      <c r="A28136" s="22"/>
      <c r="B28136" s="22"/>
      <c r="C28136" s="22" t="s">
        <v>81</v>
      </c>
      <c r="D28136" s="2" t="s">
        <v>81</v>
      </c>
      <c r="Z28136" s="23"/>
      <c r="AA28136" s="20"/>
      <c r="AB28136" s="20"/>
      <c r="AC28136" s="20" t="s">
        <v>81</v>
      </c>
      <c r="AD28136" s="20" t="s">
        <v>81</v>
      </c>
    </row>
    <row r="28137" ht="15.75" customHeight="1">
      <c r="A28137" s="22"/>
      <c r="B28137" s="22"/>
      <c r="C28137" s="22" t="s">
        <v>81</v>
      </c>
      <c r="D28137" s="2" t="s">
        <v>81</v>
      </c>
      <c r="Z28137" s="23"/>
      <c r="AA28137" s="20"/>
      <c r="AB28137" s="20"/>
      <c r="AC28137" s="20" t="s">
        <v>81</v>
      </c>
      <c r="AD28137" s="20" t="s">
        <v>81</v>
      </c>
    </row>
    <row r="28138" ht="15.75" customHeight="1">
      <c r="A28138" s="22"/>
      <c r="B28138" s="22"/>
      <c r="C28138" s="22" t="s">
        <v>81</v>
      </c>
      <c r="D28138" s="2" t="s">
        <v>81</v>
      </c>
      <c r="Z28138" s="23"/>
      <c r="AA28138" s="20"/>
      <c r="AB28138" s="20"/>
      <c r="AC28138" s="20" t="s">
        <v>81</v>
      </c>
      <c r="AD28138" s="20" t="s">
        <v>81</v>
      </c>
    </row>
    <row r="28139" ht="15.75" customHeight="1">
      <c r="A28139" s="22"/>
      <c r="B28139" s="22"/>
      <c r="C28139" s="22" t="s">
        <v>81</v>
      </c>
      <c r="D28139" s="2" t="s">
        <v>81</v>
      </c>
      <c r="Z28139" s="23"/>
      <c r="AA28139" s="20"/>
      <c r="AB28139" s="20"/>
      <c r="AC28139" s="20" t="s">
        <v>81</v>
      </c>
      <c r="AD28139" s="20" t="s">
        <v>81</v>
      </c>
    </row>
    <row r="28140" ht="15.75" customHeight="1">
      <c r="A28140" s="22"/>
      <c r="B28140" s="22"/>
      <c r="C28140" s="22" t="s">
        <v>81</v>
      </c>
      <c r="D28140" s="2" t="s">
        <v>81</v>
      </c>
      <c r="Z28140" s="23"/>
      <c r="AA28140" s="20"/>
      <c r="AB28140" s="20"/>
      <c r="AC28140" s="20" t="s">
        <v>81</v>
      </c>
      <c r="AD28140" s="20" t="s">
        <v>81</v>
      </c>
    </row>
    <row r="28141" ht="15.75" customHeight="1">
      <c r="A28141" s="22"/>
      <c r="B28141" s="22"/>
      <c r="C28141" s="22" t="s">
        <v>81</v>
      </c>
      <c r="D28141" s="2" t="s">
        <v>81</v>
      </c>
      <c r="Z28141" s="23"/>
      <c r="AA28141" s="20"/>
      <c r="AB28141" s="20"/>
      <c r="AC28141" s="20" t="s">
        <v>81</v>
      </c>
      <c r="AD28141" s="20" t="s">
        <v>81</v>
      </c>
    </row>
    <row r="28142" ht="15.75" customHeight="1">
      <c r="A28142" s="22"/>
      <c r="B28142" s="22"/>
      <c r="C28142" s="22" t="s">
        <v>81</v>
      </c>
      <c r="D28142" s="2" t="s">
        <v>81</v>
      </c>
      <c r="Z28142" s="23"/>
      <c r="AA28142" s="20"/>
      <c r="AB28142" s="20"/>
      <c r="AC28142" s="20" t="s">
        <v>81</v>
      </c>
      <c r="AD28142" s="20" t="s">
        <v>81</v>
      </c>
    </row>
    <row r="28143" ht="15.75" customHeight="1">
      <c r="A28143" s="22"/>
      <c r="B28143" s="22"/>
      <c r="C28143" s="22" t="s">
        <v>81</v>
      </c>
      <c r="D28143" s="2" t="s">
        <v>81</v>
      </c>
      <c r="Z28143" s="23"/>
      <c r="AA28143" s="20"/>
      <c r="AB28143" s="20"/>
      <c r="AC28143" s="20" t="s">
        <v>81</v>
      </c>
      <c r="AD28143" s="20" t="s">
        <v>81</v>
      </c>
    </row>
    <row r="28144" ht="15.75" customHeight="1">
      <c r="A28144" s="22"/>
      <c r="B28144" s="22"/>
      <c r="C28144" s="22" t="s">
        <v>81</v>
      </c>
      <c r="D28144" s="2" t="s">
        <v>81</v>
      </c>
      <c r="Z28144" s="23"/>
      <c r="AA28144" s="20"/>
      <c r="AB28144" s="20"/>
      <c r="AC28144" s="20" t="s">
        <v>81</v>
      </c>
      <c r="AD28144" s="20" t="s">
        <v>81</v>
      </c>
    </row>
    <row r="28145" ht="15.75" customHeight="1">
      <c r="A28145" s="22"/>
      <c r="B28145" s="22"/>
      <c r="C28145" s="22" t="s">
        <v>81</v>
      </c>
      <c r="D28145" s="2" t="s">
        <v>81</v>
      </c>
      <c r="Z28145" s="23"/>
      <c r="AA28145" s="20"/>
      <c r="AB28145" s="20"/>
      <c r="AC28145" s="20" t="s">
        <v>81</v>
      </c>
      <c r="AD28145" s="20" t="s">
        <v>81</v>
      </c>
    </row>
    <row r="28146" ht="15.75" customHeight="1">
      <c r="A28146" s="22"/>
      <c r="B28146" s="22"/>
      <c r="C28146" s="22" t="s">
        <v>81</v>
      </c>
      <c r="D28146" s="2" t="s">
        <v>81</v>
      </c>
      <c r="Z28146" s="23"/>
      <c r="AA28146" s="20"/>
      <c r="AB28146" s="20"/>
      <c r="AC28146" s="20" t="s">
        <v>81</v>
      </c>
      <c r="AD28146" s="20" t="s">
        <v>81</v>
      </c>
    </row>
    <row r="28147" ht="15.75" customHeight="1">
      <c r="A28147" s="22"/>
      <c r="B28147" s="22"/>
      <c r="C28147" s="22" t="s">
        <v>81</v>
      </c>
      <c r="D28147" s="2" t="s">
        <v>81</v>
      </c>
      <c r="Z28147" s="23"/>
      <c r="AA28147" s="20"/>
      <c r="AB28147" s="20"/>
      <c r="AC28147" s="20" t="s">
        <v>81</v>
      </c>
      <c r="AD28147" s="20" t="s">
        <v>81</v>
      </c>
    </row>
    <row r="28148" ht="15.75" customHeight="1">
      <c r="A28148" s="22"/>
      <c r="B28148" s="22"/>
      <c r="C28148" s="22" t="s">
        <v>81</v>
      </c>
      <c r="D28148" s="2" t="s">
        <v>81</v>
      </c>
      <c r="Z28148" s="23"/>
      <c r="AA28148" s="20"/>
      <c r="AB28148" s="20"/>
      <c r="AC28148" s="20" t="s">
        <v>81</v>
      </c>
      <c r="AD28148" s="20" t="s">
        <v>81</v>
      </c>
    </row>
    <row r="28149" ht="15.75" customHeight="1">
      <c r="A28149" s="22"/>
      <c r="B28149" s="22"/>
      <c r="C28149" s="22" t="s">
        <v>81</v>
      </c>
      <c r="D28149" s="2" t="s">
        <v>81</v>
      </c>
      <c r="Z28149" s="23"/>
      <c r="AA28149" s="20"/>
      <c r="AB28149" s="20"/>
      <c r="AC28149" s="20" t="s">
        <v>81</v>
      </c>
      <c r="AD28149" s="20" t="s">
        <v>81</v>
      </c>
    </row>
    <row r="28150" ht="15.75" customHeight="1">
      <c r="A28150" s="22"/>
      <c r="B28150" s="22"/>
      <c r="C28150" s="22" t="s">
        <v>81</v>
      </c>
      <c r="D28150" s="2" t="s">
        <v>81</v>
      </c>
      <c r="Z28150" s="23"/>
      <c r="AA28150" s="20"/>
      <c r="AB28150" s="20"/>
      <c r="AC28150" s="20" t="s">
        <v>81</v>
      </c>
      <c r="AD28150" s="20" t="s">
        <v>81</v>
      </c>
    </row>
    <row r="28151" ht="15.75" customHeight="1">
      <c r="A28151" s="22"/>
      <c r="B28151" s="22"/>
      <c r="C28151" s="22" t="s">
        <v>81</v>
      </c>
      <c r="D28151" s="2" t="s">
        <v>81</v>
      </c>
      <c r="Z28151" s="23"/>
      <c r="AA28151" s="20"/>
      <c r="AB28151" s="20"/>
      <c r="AC28151" s="20" t="s">
        <v>81</v>
      </c>
      <c r="AD28151" s="20" t="s">
        <v>81</v>
      </c>
    </row>
    <row r="28152" ht="15.75" customHeight="1">
      <c r="A28152" s="22"/>
      <c r="B28152" s="22"/>
      <c r="C28152" s="22" t="s">
        <v>81</v>
      </c>
      <c r="D28152" s="2" t="s">
        <v>81</v>
      </c>
      <c r="Z28152" s="23"/>
      <c r="AA28152" s="20"/>
      <c r="AB28152" s="20"/>
      <c r="AC28152" s="20" t="s">
        <v>81</v>
      </c>
      <c r="AD28152" s="20" t="s">
        <v>81</v>
      </c>
    </row>
    <row r="28153" ht="15.75" customHeight="1">
      <c r="A28153" s="22"/>
      <c r="B28153" s="22"/>
      <c r="C28153" s="22" t="s">
        <v>81</v>
      </c>
      <c r="D28153" s="2" t="s">
        <v>81</v>
      </c>
      <c r="Z28153" s="23"/>
      <c r="AA28153" s="20"/>
      <c r="AB28153" s="20"/>
      <c r="AC28153" s="20" t="s">
        <v>81</v>
      </c>
      <c r="AD28153" s="20" t="s">
        <v>81</v>
      </c>
    </row>
    <row r="28154" ht="15.75" customHeight="1">
      <c r="A28154" s="22"/>
      <c r="B28154" s="22"/>
      <c r="C28154" s="22" t="s">
        <v>81</v>
      </c>
      <c r="D28154" s="2" t="s">
        <v>81</v>
      </c>
      <c r="Z28154" s="23"/>
      <c r="AA28154" s="20"/>
      <c r="AB28154" s="20"/>
      <c r="AC28154" s="20" t="s">
        <v>81</v>
      </c>
      <c r="AD28154" s="20" t="s">
        <v>81</v>
      </c>
    </row>
    <row r="28155" ht="15.75" customHeight="1">
      <c r="A28155" s="22"/>
      <c r="B28155" s="22"/>
      <c r="C28155" s="22" t="s">
        <v>81</v>
      </c>
      <c r="D28155" s="2" t="s">
        <v>81</v>
      </c>
      <c r="Z28155" s="23"/>
      <c r="AA28155" s="20"/>
      <c r="AB28155" s="20"/>
      <c r="AC28155" s="20" t="s">
        <v>81</v>
      </c>
      <c r="AD28155" s="20" t="s">
        <v>81</v>
      </c>
    </row>
    <row r="28156" ht="15.75" customHeight="1">
      <c r="A28156" s="22"/>
      <c r="B28156" s="22"/>
      <c r="C28156" s="22" t="s">
        <v>81</v>
      </c>
      <c r="D28156" s="2" t="s">
        <v>81</v>
      </c>
      <c r="Z28156" s="23"/>
      <c r="AA28156" s="20"/>
      <c r="AB28156" s="20"/>
      <c r="AC28156" s="20" t="s">
        <v>81</v>
      </c>
      <c r="AD28156" s="20" t="s">
        <v>81</v>
      </c>
    </row>
    <row r="28157" ht="15.75" customHeight="1">
      <c r="A28157" s="22"/>
      <c r="B28157" s="22"/>
      <c r="C28157" s="22" t="s">
        <v>81</v>
      </c>
      <c r="D28157" s="2" t="s">
        <v>81</v>
      </c>
      <c r="Z28157" s="23"/>
      <c r="AA28157" s="20"/>
      <c r="AB28157" s="20"/>
      <c r="AC28157" s="20" t="s">
        <v>81</v>
      </c>
      <c r="AD28157" s="20" t="s">
        <v>81</v>
      </c>
    </row>
    <row r="28158" ht="15.75" customHeight="1">
      <c r="A28158" s="22"/>
      <c r="B28158" s="22"/>
      <c r="C28158" s="22" t="s">
        <v>81</v>
      </c>
      <c r="D28158" s="2" t="s">
        <v>81</v>
      </c>
      <c r="Z28158" s="23"/>
      <c r="AA28158" s="20"/>
      <c r="AB28158" s="20"/>
      <c r="AC28158" s="20" t="s">
        <v>81</v>
      </c>
      <c r="AD28158" s="20" t="s">
        <v>81</v>
      </c>
    </row>
    <row r="28159" ht="15.75" customHeight="1">
      <c r="A28159" s="22"/>
      <c r="B28159" s="22"/>
      <c r="C28159" s="22" t="s">
        <v>81</v>
      </c>
      <c r="D28159" s="2" t="s">
        <v>81</v>
      </c>
      <c r="Z28159" s="23"/>
      <c r="AA28159" s="20"/>
      <c r="AB28159" s="20"/>
      <c r="AC28159" s="20" t="s">
        <v>81</v>
      </c>
      <c r="AD28159" s="20" t="s">
        <v>81</v>
      </c>
    </row>
    <row r="28160" ht="15.75" customHeight="1">
      <c r="A28160" s="22"/>
      <c r="B28160" s="22"/>
      <c r="C28160" s="22" t="s">
        <v>81</v>
      </c>
      <c r="D28160" s="2" t="s">
        <v>81</v>
      </c>
      <c r="Z28160" s="23"/>
      <c r="AA28160" s="20"/>
      <c r="AB28160" s="20"/>
      <c r="AC28160" s="20" t="s">
        <v>81</v>
      </c>
      <c r="AD28160" s="20" t="s">
        <v>81</v>
      </c>
    </row>
    <row r="28161" ht="15.75" customHeight="1">
      <c r="A28161" s="22"/>
      <c r="B28161" s="22"/>
      <c r="C28161" s="22" t="s">
        <v>81</v>
      </c>
      <c r="D28161" s="2" t="s">
        <v>81</v>
      </c>
      <c r="Z28161" s="23"/>
      <c r="AA28161" s="20"/>
      <c r="AB28161" s="20"/>
      <c r="AC28161" s="20" t="s">
        <v>81</v>
      </c>
      <c r="AD28161" s="20" t="s">
        <v>81</v>
      </c>
    </row>
    <row r="28162" ht="15.75" customHeight="1">
      <c r="A28162" s="22"/>
      <c r="B28162" s="22"/>
      <c r="C28162" s="22" t="s">
        <v>81</v>
      </c>
      <c r="D28162" s="2" t="s">
        <v>81</v>
      </c>
      <c r="Z28162" s="23"/>
      <c r="AA28162" s="20"/>
      <c r="AB28162" s="20"/>
      <c r="AC28162" s="20" t="s">
        <v>81</v>
      </c>
      <c r="AD28162" s="20" t="s">
        <v>81</v>
      </c>
    </row>
    <row r="28163" ht="15.75" customHeight="1">
      <c r="A28163" s="22"/>
      <c r="B28163" s="22"/>
      <c r="C28163" s="22" t="s">
        <v>81</v>
      </c>
      <c r="D28163" s="2" t="s">
        <v>81</v>
      </c>
      <c r="Z28163" s="23"/>
      <c r="AA28163" s="20"/>
      <c r="AB28163" s="20"/>
      <c r="AC28163" s="20" t="s">
        <v>81</v>
      </c>
      <c r="AD28163" s="20" t="s">
        <v>81</v>
      </c>
    </row>
    <row r="28164" ht="15.75" customHeight="1">
      <c r="A28164" s="22"/>
      <c r="B28164" s="22"/>
      <c r="C28164" s="22" t="s">
        <v>81</v>
      </c>
      <c r="D28164" s="2" t="s">
        <v>81</v>
      </c>
      <c r="Z28164" s="23"/>
      <c r="AA28164" s="20"/>
      <c r="AB28164" s="20"/>
      <c r="AC28164" s="20" t="s">
        <v>81</v>
      </c>
      <c r="AD28164" s="20" t="s">
        <v>81</v>
      </c>
    </row>
    <row r="28165" ht="15.75" customHeight="1">
      <c r="A28165" s="22"/>
      <c r="B28165" s="22"/>
      <c r="C28165" s="22" t="s">
        <v>81</v>
      </c>
      <c r="D28165" s="2" t="s">
        <v>81</v>
      </c>
      <c r="Z28165" s="23"/>
      <c r="AA28165" s="20"/>
      <c r="AB28165" s="20"/>
      <c r="AC28165" s="20" t="s">
        <v>81</v>
      </c>
      <c r="AD28165" s="20" t="s">
        <v>81</v>
      </c>
    </row>
    <row r="28166" ht="15.75" customHeight="1">
      <c r="A28166" s="22"/>
      <c r="B28166" s="22"/>
      <c r="C28166" s="22" t="s">
        <v>81</v>
      </c>
      <c r="D28166" s="2" t="s">
        <v>81</v>
      </c>
      <c r="Z28166" s="23"/>
      <c r="AA28166" s="20"/>
      <c r="AB28166" s="20"/>
      <c r="AC28166" s="20" t="s">
        <v>81</v>
      </c>
      <c r="AD28166" s="20" t="s">
        <v>81</v>
      </c>
    </row>
    <row r="28167" ht="15.75" customHeight="1">
      <c r="A28167" s="22"/>
      <c r="B28167" s="22"/>
      <c r="C28167" s="22" t="s">
        <v>81</v>
      </c>
      <c r="D28167" s="2" t="s">
        <v>81</v>
      </c>
      <c r="Z28167" s="23"/>
      <c r="AA28167" s="20"/>
      <c r="AB28167" s="20"/>
      <c r="AC28167" s="20" t="s">
        <v>81</v>
      </c>
      <c r="AD28167" s="20" t="s">
        <v>81</v>
      </c>
    </row>
    <row r="28168" ht="15.75" customHeight="1">
      <c r="A28168" s="22"/>
      <c r="B28168" s="22"/>
      <c r="C28168" s="22" t="s">
        <v>81</v>
      </c>
      <c r="D28168" s="2" t="s">
        <v>81</v>
      </c>
      <c r="Z28168" s="23"/>
      <c r="AA28168" s="20"/>
      <c r="AB28168" s="20"/>
      <c r="AC28168" s="20" t="s">
        <v>81</v>
      </c>
      <c r="AD28168" s="20" t="s">
        <v>81</v>
      </c>
    </row>
    <row r="28169" ht="15.75" customHeight="1">
      <c r="A28169" s="22"/>
      <c r="B28169" s="22"/>
      <c r="C28169" s="22" t="s">
        <v>81</v>
      </c>
      <c r="D28169" s="2" t="s">
        <v>81</v>
      </c>
      <c r="Z28169" s="23"/>
      <c r="AA28169" s="20"/>
      <c r="AB28169" s="20"/>
      <c r="AC28169" s="20" t="s">
        <v>81</v>
      </c>
      <c r="AD28169" s="20" t="s">
        <v>81</v>
      </c>
    </row>
    <row r="28170" ht="15.75" customHeight="1">
      <c r="A28170" s="22"/>
      <c r="B28170" s="22"/>
      <c r="C28170" s="22" t="s">
        <v>81</v>
      </c>
      <c r="D28170" s="2" t="s">
        <v>81</v>
      </c>
      <c r="Z28170" s="23"/>
      <c r="AA28170" s="20"/>
      <c r="AB28170" s="20"/>
      <c r="AC28170" s="20" t="s">
        <v>81</v>
      </c>
      <c r="AD28170" s="20" t="s">
        <v>81</v>
      </c>
    </row>
    <row r="28171" ht="15.75" customHeight="1">
      <c r="A28171" s="22"/>
      <c r="B28171" s="22"/>
      <c r="C28171" s="22" t="s">
        <v>81</v>
      </c>
      <c r="D28171" s="2" t="s">
        <v>81</v>
      </c>
      <c r="Z28171" s="23"/>
      <c r="AA28171" s="20"/>
      <c r="AB28171" s="20"/>
      <c r="AC28171" s="20" t="s">
        <v>81</v>
      </c>
      <c r="AD28171" s="20" t="s">
        <v>81</v>
      </c>
    </row>
    <row r="28172" ht="15.75" customHeight="1">
      <c r="A28172" s="22"/>
      <c r="B28172" s="22"/>
      <c r="C28172" s="22" t="s">
        <v>81</v>
      </c>
      <c r="D28172" s="2" t="s">
        <v>81</v>
      </c>
      <c r="Z28172" s="23"/>
      <c r="AA28172" s="20"/>
      <c r="AB28172" s="20"/>
      <c r="AC28172" s="20" t="s">
        <v>81</v>
      </c>
      <c r="AD28172" s="20" t="s">
        <v>81</v>
      </c>
    </row>
    <row r="28173" ht="15.75" customHeight="1">
      <c r="A28173" s="22"/>
      <c r="B28173" s="22"/>
      <c r="C28173" s="22" t="s">
        <v>81</v>
      </c>
      <c r="D28173" s="2" t="s">
        <v>81</v>
      </c>
      <c r="Z28173" s="23"/>
      <c r="AA28173" s="20"/>
      <c r="AB28173" s="20"/>
      <c r="AC28173" s="20" t="s">
        <v>81</v>
      </c>
      <c r="AD28173" s="20" t="s">
        <v>81</v>
      </c>
    </row>
    <row r="28174" ht="15.75" customHeight="1">
      <c r="A28174" s="22"/>
      <c r="B28174" s="22"/>
      <c r="C28174" s="22" t="s">
        <v>81</v>
      </c>
      <c r="D28174" s="2" t="s">
        <v>81</v>
      </c>
      <c r="Z28174" s="23"/>
      <c r="AA28174" s="20"/>
      <c r="AB28174" s="20"/>
      <c r="AC28174" s="20" t="s">
        <v>81</v>
      </c>
      <c r="AD28174" s="20" t="s">
        <v>81</v>
      </c>
    </row>
    <row r="28175" ht="15.75" customHeight="1">
      <c r="A28175" s="22"/>
      <c r="B28175" s="22"/>
      <c r="C28175" s="22" t="s">
        <v>81</v>
      </c>
      <c r="D28175" s="2" t="s">
        <v>81</v>
      </c>
      <c r="Z28175" s="23"/>
      <c r="AA28175" s="20"/>
      <c r="AB28175" s="20"/>
      <c r="AC28175" s="20" t="s">
        <v>81</v>
      </c>
      <c r="AD28175" s="20" t="s">
        <v>81</v>
      </c>
    </row>
    <row r="28176" ht="15.75" customHeight="1">
      <c r="A28176" s="22"/>
      <c r="B28176" s="22"/>
      <c r="C28176" s="22" t="s">
        <v>81</v>
      </c>
      <c r="D28176" s="2" t="s">
        <v>81</v>
      </c>
      <c r="Z28176" s="23"/>
      <c r="AA28176" s="20"/>
      <c r="AB28176" s="20"/>
      <c r="AC28176" s="20" t="s">
        <v>81</v>
      </c>
      <c r="AD28176" s="20" t="s">
        <v>81</v>
      </c>
    </row>
    <row r="28177" ht="15.75" customHeight="1">
      <c r="A28177" s="22"/>
      <c r="B28177" s="22"/>
      <c r="C28177" s="22" t="s">
        <v>81</v>
      </c>
      <c r="D28177" s="2" t="s">
        <v>81</v>
      </c>
      <c r="Z28177" s="23"/>
      <c r="AA28177" s="20"/>
      <c r="AB28177" s="20"/>
      <c r="AC28177" s="20" t="s">
        <v>81</v>
      </c>
      <c r="AD28177" s="20" t="s">
        <v>81</v>
      </c>
    </row>
    <row r="28178" ht="15.75" customHeight="1">
      <c r="A28178" s="22"/>
      <c r="B28178" s="22"/>
      <c r="C28178" s="22" t="s">
        <v>81</v>
      </c>
      <c r="D28178" s="2" t="s">
        <v>81</v>
      </c>
      <c r="Z28178" s="23"/>
      <c r="AA28178" s="20"/>
      <c r="AB28178" s="20"/>
      <c r="AC28178" s="20" t="s">
        <v>81</v>
      </c>
      <c r="AD28178" s="20" t="s">
        <v>81</v>
      </c>
    </row>
    <row r="28179" ht="15.75" customHeight="1">
      <c r="A28179" s="22"/>
      <c r="B28179" s="22"/>
      <c r="C28179" s="22" t="s">
        <v>81</v>
      </c>
      <c r="D28179" s="2" t="s">
        <v>81</v>
      </c>
      <c r="Z28179" s="23"/>
      <c r="AA28179" s="20"/>
      <c r="AB28179" s="20"/>
      <c r="AC28179" s="20" t="s">
        <v>81</v>
      </c>
      <c r="AD28179" s="20" t="s">
        <v>81</v>
      </c>
    </row>
    <row r="28180" ht="15.75" customHeight="1">
      <c r="A28180" s="22"/>
      <c r="B28180" s="22"/>
      <c r="C28180" s="22" t="s">
        <v>81</v>
      </c>
      <c r="D28180" s="2" t="s">
        <v>81</v>
      </c>
      <c r="Z28180" s="23"/>
      <c r="AA28180" s="20"/>
      <c r="AB28180" s="20"/>
      <c r="AC28180" s="20" t="s">
        <v>81</v>
      </c>
      <c r="AD28180" s="20" t="s">
        <v>81</v>
      </c>
    </row>
    <row r="28181" ht="15.75" customHeight="1">
      <c r="A28181" s="22"/>
      <c r="B28181" s="22"/>
      <c r="C28181" s="22" t="s">
        <v>81</v>
      </c>
      <c r="D28181" s="2" t="s">
        <v>81</v>
      </c>
      <c r="Z28181" s="23"/>
      <c r="AA28181" s="20"/>
      <c r="AB28181" s="20"/>
      <c r="AC28181" s="20" t="s">
        <v>81</v>
      </c>
      <c r="AD28181" s="20" t="s">
        <v>81</v>
      </c>
    </row>
    <row r="28182" ht="15.75" customHeight="1">
      <c r="A28182" s="22"/>
      <c r="B28182" s="22"/>
      <c r="C28182" s="22" t="s">
        <v>81</v>
      </c>
      <c r="D28182" s="2" t="s">
        <v>81</v>
      </c>
      <c r="Z28182" s="23"/>
      <c r="AA28182" s="20"/>
      <c r="AB28182" s="20"/>
      <c r="AC28182" s="20" t="s">
        <v>81</v>
      </c>
      <c r="AD28182" s="20" t="s">
        <v>81</v>
      </c>
    </row>
    <row r="28183" ht="15.75" customHeight="1">
      <c r="A28183" s="22"/>
      <c r="B28183" s="22"/>
      <c r="C28183" s="22" t="s">
        <v>81</v>
      </c>
      <c r="D28183" s="2" t="s">
        <v>81</v>
      </c>
      <c r="Z28183" s="23"/>
      <c r="AA28183" s="20"/>
      <c r="AB28183" s="20"/>
      <c r="AC28183" s="20" t="s">
        <v>81</v>
      </c>
      <c r="AD28183" s="20" t="s">
        <v>81</v>
      </c>
    </row>
    <row r="28184" ht="15.75" customHeight="1">
      <c r="A28184" s="22"/>
      <c r="B28184" s="22"/>
      <c r="C28184" s="22" t="s">
        <v>81</v>
      </c>
      <c r="D28184" s="2" t="s">
        <v>81</v>
      </c>
      <c r="Z28184" s="23"/>
      <c r="AA28184" s="20"/>
      <c r="AB28184" s="20"/>
      <c r="AC28184" s="20" t="s">
        <v>81</v>
      </c>
      <c r="AD28184" s="20" t="s">
        <v>81</v>
      </c>
    </row>
    <row r="28185" ht="15.75" customHeight="1">
      <c r="A28185" s="22"/>
      <c r="B28185" s="22"/>
      <c r="C28185" s="22" t="s">
        <v>81</v>
      </c>
      <c r="D28185" s="2" t="s">
        <v>81</v>
      </c>
      <c r="Z28185" s="23"/>
      <c r="AA28185" s="20"/>
      <c r="AB28185" s="20"/>
      <c r="AC28185" s="20" t="s">
        <v>81</v>
      </c>
      <c r="AD28185" s="20" t="s">
        <v>81</v>
      </c>
    </row>
    <row r="28186" ht="15.75" customHeight="1">
      <c r="A28186" s="22"/>
      <c r="B28186" s="22"/>
      <c r="C28186" s="22" t="s">
        <v>81</v>
      </c>
      <c r="D28186" s="2" t="s">
        <v>81</v>
      </c>
      <c r="Z28186" s="23"/>
      <c r="AA28186" s="20"/>
      <c r="AB28186" s="20"/>
      <c r="AC28186" s="20" t="s">
        <v>81</v>
      </c>
      <c r="AD28186" s="20" t="s">
        <v>81</v>
      </c>
    </row>
    <row r="28187" ht="15.75" customHeight="1">
      <c r="A28187" s="22"/>
      <c r="B28187" s="22"/>
      <c r="C28187" s="22" t="s">
        <v>81</v>
      </c>
      <c r="D28187" s="2" t="s">
        <v>81</v>
      </c>
      <c r="Z28187" s="23"/>
      <c r="AA28187" s="20"/>
      <c r="AB28187" s="20"/>
      <c r="AC28187" s="20" t="s">
        <v>81</v>
      </c>
      <c r="AD28187" s="20" t="s">
        <v>81</v>
      </c>
    </row>
    <row r="28188" ht="15.75" customHeight="1">
      <c r="A28188" s="22"/>
      <c r="B28188" s="22"/>
      <c r="C28188" s="22" t="s">
        <v>81</v>
      </c>
      <c r="D28188" s="2" t="s">
        <v>81</v>
      </c>
      <c r="Z28188" s="23"/>
      <c r="AA28188" s="20"/>
      <c r="AB28188" s="20"/>
      <c r="AC28188" s="20" t="s">
        <v>81</v>
      </c>
      <c r="AD28188" s="20" t="s">
        <v>81</v>
      </c>
    </row>
    <row r="28189" ht="15.75" customHeight="1">
      <c r="A28189" s="22"/>
      <c r="B28189" s="22"/>
      <c r="C28189" s="22" t="s">
        <v>81</v>
      </c>
      <c r="D28189" s="2" t="s">
        <v>81</v>
      </c>
      <c r="Z28189" s="23"/>
      <c r="AA28189" s="20"/>
      <c r="AB28189" s="20"/>
      <c r="AC28189" s="20" t="s">
        <v>81</v>
      </c>
      <c r="AD28189" s="20" t="s">
        <v>81</v>
      </c>
    </row>
    <row r="28190" ht="15.75" customHeight="1">
      <c r="A28190" s="22"/>
      <c r="B28190" s="22"/>
      <c r="C28190" s="22" t="s">
        <v>81</v>
      </c>
      <c r="D28190" s="2" t="s">
        <v>81</v>
      </c>
      <c r="Z28190" s="23"/>
      <c r="AA28190" s="20"/>
      <c r="AB28190" s="20"/>
      <c r="AC28190" s="20" t="s">
        <v>81</v>
      </c>
      <c r="AD28190" s="20" t="s">
        <v>81</v>
      </c>
    </row>
    <row r="28191" ht="15.75" customHeight="1">
      <c r="A28191" s="22"/>
      <c r="B28191" s="22"/>
      <c r="C28191" s="22" t="s">
        <v>81</v>
      </c>
      <c r="D28191" s="2" t="s">
        <v>81</v>
      </c>
      <c r="Z28191" s="23"/>
      <c r="AA28191" s="20"/>
      <c r="AB28191" s="20"/>
      <c r="AC28191" s="20" t="s">
        <v>81</v>
      </c>
      <c r="AD28191" s="20" t="s">
        <v>81</v>
      </c>
    </row>
    <row r="28192" ht="15.75" customHeight="1">
      <c r="A28192" s="22"/>
      <c r="B28192" s="22"/>
      <c r="C28192" s="22" t="s">
        <v>81</v>
      </c>
      <c r="D28192" s="2" t="s">
        <v>81</v>
      </c>
      <c r="Z28192" s="23"/>
      <c r="AA28192" s="20"/>
      <c r="AB28192" s="20"/>
      <c r="AC28192" s="20" t="s">
        <v>81</v>
      </c>
      <c r="AD28192" s="20" t="s">
        <v>81</v>
      </c>
    </row>
    <row r="28193" ht="15.75" customHeight="1">
      <c r="A28193" s="22"/>
      <c r="B28193" s="22"/>
      <c r="C28193" s="22" t="s">
        <v>81</v>
      </c>
      <c r="D28193" s="2" t="s">
        <v>81</v>
      </c>
      <c r="Z28193" s="23"/>
      <c r="AA28193" s="20"/>
      <c r="AB28193" s="20"/>
      <c r="AC28193" s="20" t="s">
        <v>81</v>
      </c>
      <c r="AD28193" s="20" t="s">
        <v>81</v>
      </c>
    </row>
    <row r="28194" ht="15.75" customHeight="1">
      <c r="A28194" s="22"/>
      <c r="B28194" s="22"/>
      <c r="C28194" s="22" t="s">
        <v>81</v>
      </c>
      <c r="D28194" s="2" t="s">
        <v>81</v>
      </c>
      <c r="Z28194" s="23"/>
      <c r="AA28194" s="20"/>
      <c r="AB28194" s="20"/>
      <c r="AC28194" s="20" t="s">
        <v>81</v>
      </c>
      <c r="AD28194" s="20" t="s">
        <v>81</v>
      </c>
    </row>
    <row r="28195" ht="15.75" customHeight="1">
      <c r="A28195" s="22"/>
      <c r="B28195" s="22"/>
      <c r="C28195" s="22" t="s">
        <v>81</v>
      </c>
      <c r="D28195" s="2" t="s">
        <v>81</v>
      </c>
      <c r="Z28195" s="23"/>
      <c r="AA28195" s="20"/>
      <c r="AB28195" s="20"/>
      <c r="AC28195" s="20" t="s">
        <v>81</v>
      </c>
      <c r="AD28195" s="20" t="s">
        <v>81</v>
      </c>
    </row>
    <row r="28196" ht="15.75" customHeight="1">
      <c r="A28196" s="22"/>
      <c r="B28196" s="22"/>
      <c r="C28196" s="22" t="s">
        <v>81</v>
      </c>
      <c r="D28196" s="2" t="s">
        <v>81</v>
      </c>
      <c r="Z28196" s="23"/>
      <c r="AA28196" s="20"/>
      <c r="AB28196" s="20"/>
      <c r="AC28196" s="20" t="s">
        <v>81</v>
      </c>
      <c r="AD28196" s="20" t="s">
        <v>81</v>
      </c>
    </row>
    <row r="28197" ht="15.75" customHeight="1">
      <c r="A28197" s="22"/>
      <c r="B28197" s="22"/>
      <c r="C28197" s="22" t="s">
        <v>81</v>
      </c>
      <c r="D28197" s="2" t="s">
        <v>81</v>
      </c>
      <c r="Z28197" s="23"/>
      <c r="AA28197" s="20"/>
      <c r="AB28197" s="20"/>
      <c r="AC28197" s="20" t="s">
        <v>81</v>
      </c>
      <c r="AD28197" s="20" t="s">
        <v>81</v>
      </c>
    </row>
    <row r="28198" ht="15.75" customHeight="1">
      <c r="A28198" s="22"/>
      <c r="B28198" s="22"/>
      <c r="C28198" s="22" t="s">
        <v>81</v>
      </c>
      <c r="D28198" s="2" t="s">
        <v>81</v>
      </c>
      <c r="Z28198" s="23"/>
      <c r="AA28198" s="20"/>
      <c r="AB28198" s="20"/>
      <c r="AC28198" s="20" t="s">
        <v>81</v>
      </c>
      <c r="AD28198" s="20" t="s">
        <v>81</v>
      </c>
    </row>
    <row r="28199" ht="15.75" customHeight="1">
      <c r="A28199" s="22"/>
      <c r="B28199" s="22"/>
      <c r="C28199" s="22" t="s">
        <v>81</v>
      </c>
      <c r="D28199" s="2" t="s">
        <v>81</v>
      </c>
      <c r="Z28199" s="23"/>
      <c r="AA28199" s="20"/>
      <c r="AB28199" s="20"/>
      <c r="AC28199" s="20" t="s">
        <v>81</v>
      </c>
      <c r="AD28199" s="20" t="s">
        <v>81</v>
      </c>
    </row>
    <row r="28200" ht="15.75" customHeight="1">
      <c r="A28200" s="22"/>
      <c r="B28200" s="22"/>
      <c r="C28200" s="22" t="s">
        <v>81</v>
      </c>
      <c r="D28200" s="2" t="s">
        <v>81</v>
      </c>
      <c r="Z28200" s="23"/>
      <c r="AA28200" s="20"/>
      <c r="AB28200" s="20"/>
      <c r="AC28200" s="20" t="s">
        <v>81</v>
      </c>
      <c r="AD28200" s="20" t="s">
        <v>81</v>
      </c>
    </row>
    <row r="28201" ht="15.75" customHeight="1">
      <c r="A28201" s="22"/>
      <c r="B28201" s="22"/>
      <c r="C28201" s="22" t="s">
        <v>81</v>
      </c>
      <c r="D28201" s="2" t="s">
        <v>81</v>
      </c>
      <c r="Z28201" s="23"/>
      <c r="AA28201" s="20"/>
      <c r="AB28201" s="20"/>
      <c r="AC28201" s="20" t="s">
        <v>81</v>
      </c>
      <c r="AD28201" s="20" t="s">
        <v>81</v>
      </c>
    </row>
    <row r="28202" ht="15.75" customHeight="1">
      <c r="A28202" s="22"/>
      <c r="B28202" s="22"/>
      <c r="C28202" s="22" t="s">
        <v>81</v>
      </c>
      <c r="D28202" s="2" t="s">
        <v>81</v>
      </c>
      <c r="Z28202" s="23"/>
      <c r="AA28202" s="20"/>
      <c r="AB28202" s="20"/>
      <c r="AC28202" s="20" t="s">
        <v>81</v>
      </c>
      <c r="AD28202" s="20" t="s">
        <v>81</v>
      </c>
    </row>
    <row r="28203" ht="15.75" customHeight="1">
      <c r="A28203" s="22"/>
      <c r="B28203" s="22"/>
      <c r="C28203" s="22" t="s">
        <v>81</v>
      </c>
      <c r="D28203" s="2" t="s">
        <v>81</v>
      </c>
      <c r="Z28203" s="23"/>
      <c r="AA28203" s="20"/>
      <c r="AB28203" s="20"/>
      <c r="AC28203" s="20" t="s">
        <v>81</v>
      </c>
      <c r="AD28203" s="20" t="s">
        <v>81</v>
      </c>
    </row>
    <row r="28204" ht="15.75" customHeight="1">
      <c r="A28204" s="22"/>
      <c r="B28204" s="22"/>
      <c r="C28204" s="22" t="s">
        <v>81</v>
      </c>
      <c r="D28204" s="2" t="s">
        <v>81</v>
      </c>
      <c r="Z28204" s="23"/>
      <c r="AA28204" s="20"/>
      <c r="AB28204" s="20"/>
      <c r="AC28204" s="20" t="s">
        <v>81</v>
      </c>
      <c r="AD28204" s="20" t="s">
        <v>81</v>
      </c>
    </row>
    <row r="28205" ht="15.75" customHeight="1">
      <c r="A28205" s="22"/>
      <c r="B28205" s="22"/>
      <c r="C28205" s="22" t="s">
        <v>81</v>
      </c>
      <c r="D28205" s="2" t="s">
        <v>81</v>
      </c>
      <c r="Z28205" s="23"/>
      <c r="AA28205" s="20"/>
      <c r="AB28205" s="20"/>
      <c r="AC28205" s="20" t="s">
        <v>81</v>
      </c>
      <c r="AD28205" s="20" t="s">
        <v>81</v>
      </c>
    </row>
    <row r="28206" ht="15.75" customHeight="1">
      <c r="A28206" s="22"/>
      <c r="B28206" s="22"/>
      <c r="C28206" s="22" t="s">
        <v>81</v>
      </c>
      <c r="D28206" s="2" t="s">
        <v>81</v>
      </c>
      <c r="Z28206" s="23"/>
      <c r="AA28206" s="20"/>
      <c r="AB28206" s="20"/>
      <c r="AC28206" s="20" t="s">
        <v>81</v>
      </c>
      <c r="AD28206" s="20" t="s">
        <v>81</v>
      </c>
    </row>
    <row r="28207" ht="15.75" customHeight="1">
      <c r="A28207" s="22"/>
      <c r="B28207" s="22"/>
      <c r="C28207" s="22" t="s">
        <v>81</v>
      </c>
      <c r="D28207" s="2" t="s">
        <v>81</v>
      </c>
      <c r="Z28207" s="23"/>
      <c r="AA28207" s="20"/>
      <c r="AB28207" s="20"/>
      <c r="AC28207" s="20" t="s">
        <v>81</v>
      </c>
      <c r="AD28207" s="20" t="s">
        <v>81</v>
      </c>
    </row>
    <row r="28208" ht="15.75" customHeight="1">
      <c r="A28208" s="22"/>
      <c r="B28208" s="22"/>
      <c r="C28208" s="22" t="s">
        <v>81</v>
      </c>
      <c r="D28208" s="2" t="s">
        <v>81</v>
      </c>
      <c r="Z28208" s="23"/>
      <c r="AA28208" s="20"/>
      <c r="AB28208" s="20"/>
      <c r="AC28208" s="20" t="s">
        <v>81</v>
      </c>
      <c r="AD28208" s="20" t="s">
        <v>81</v>
      </c>
    </row>
    <row r="28209" ht="15.75" customHeight="1">
      <c r="A28209" s="22"/>
      <c r="B28209" s="22"/>
      <c r="C28209" s="22" t="s">
        <v>81</v>
      </c>
      <c r="D28209" s="2" t="s">
        <v>81</v>
      </c>
      <c r="Z28209" s="23"/>
      <c r="AA28209" s="20"/>
      <c r="AB28209" s="20"/>
      <c r="AC28209" s="20" t="s">
        <v>81</v>
      </c>
      <c r="AD28209" s="20" t="s">
        <v>81</v>
      </c>
    </row>
    <row r="28210" ht="15.75" customHeight="1">
      <c r="A28210" s="22"/>
      <c r="B28210" s="22"/>
      <c r="C28210" s="22" t="s">
        <v>81</v>
      </c>
      <c r="D28210" s="2" t="s">
        <v>81</v>
      </c>
      <c r="Z28210" s="23"/>
      <c r="AA28210" s="20"/>
      <c r="AB28210" s="20"/>
      <c r="AC28210" s="20" t="s">
        <v>81</v>
      </c>
      <c r="AD28210" s="20" t="s">
        <v>81</v>
      </c>
    </row>
    <row r="28211" ht="15.75" customHeight="1">
      <c r="A28211" s="22"/>
      <c r="B28211" s="22"/>
      <c r="C28211" s="22" t="s">
        <v>81</v>
      </c>
      <c r="D28211" s="2" t="s">
        <v>81</v>
      </c>
      <c r="Z28211" s="23"/>
      <c r="AA28211" s="20"/>
      <c r="AB28211" s="20"/>
      <c r="AC28211" s="20" t="s">
        <v>81</v>
      </c>
      <c r="AD28211" s="20" t="s">
        <v>81</v>
      </c>
    </row>
    <row r="28212" ht="15.75" customHeight="1">
      <c r="A28212" s="22"/>
      <c r="B28212" s="22"/>
      <c r="C28212" s="22" t="s">
        <v>81</v>
      </c>
      <c r="D28212" s="2" t="s">
        <v>81</v>
      </c>
      <c r="Z28212" s="23"/>
      <c r="AA28212" s="20"/>
      <c r="AB28212" s="20"/>
      <c r="AC28212" s="20" t="s">
        <v>81</v>
      </c>
      <c r="AD28212" s="20" t="s">
        <v>81</v>
      </c>
    </row>
    <row r="28213" ht="15.75" customHeight="1">
      <c r="A28213" s="22"/>
      <c r="B28213" s="22"/>
      <c r="C28213" s="22" t="s">
        <v>81</v>
      </c>
      <c r="D28213" s="2" t="s">
        <v>81</v>
      </c>
      <c r="Z28213" s="23"/>
      <c r="AA28213" s="20"/>
      <c r="AB28213" s="20"/>
      <c r="AC28213" s="20" t="s">
        <v>81</v>
      </c>
      <c r="AD28213" s="20" t="s">
        <v>81</v>
      </c>
    </row>
    <row r="28214" ht="15.75" customHeight="1">
      <c r="A28214" s="22"/>
      <c r="B28214" s="22"/>
      <c r="C28214" s="22" t="s">
        <v>81</v>
      </c>
      <c r="D28214" s="2" t="s">
        <v>81</v>
      </c>
      <c r="Z28214" s="23"/>
      <c r="AA28214" s="20"/>
      <c r="AB28214" s="20"/>
      <c r="AC28214" s="20" t="s">
        <v>81</v>
      </c>
      <c r="AD28214" s="20" t="s">
        <v>81</v>
      </c>
    </row>
    <row r="28215" ht="15.75" customHeight="1">
      <c r="A28215" s="22"/>
      <c r="B28215" s="22"/>
      <c r="C28215" s="22" t="s">
        <v>81</v>
      </c>
      <c r="D28215" s="2" t="s">
        <v>81</v>
      </c>
      <c r="Z28215" s="23"/>
      <c r="AA28215" s="20"/>
      <c r="AB28215" s="20"/>
      <c r="AC28215" s="20" t="s">
        <v>81</v>
      </c>
      <c r="AD28215" s="20" t="s">
        <v>81</v>
      </c>
    </row>
    <row r="28216" ht="15.75" customHeight="1">
      <c r="A28216" s="22"/>
      <c r="B28216" s="22"/>
      <c r="C28216" s="22" t="s">
        <v>81</v>
      </c>
      <c r="D28216" s="2" t="s">
        <v>81</v>
      </c>
      <c r="Z28216" s="23"/>
      <c r="AA28216" s="20"/>
      <c r="AB28216" s="20"/>
      <c r="AC28216" s="20" t="s">
        <v>81</v>
      </c>
      <c r="AD28216" s="20" t="s">
        <v>81</v>
      </c>
    </row>
    <row r="28217" ht="15.75" customHeight="1">
      <c r="A28217" s="22"/>
      <c r="B28217" s="22"/>
      <c r="C28217" s="22" t="s">
        <v>81</v>
      </c>
      <c r="D28217" s="2" t="s">
        <v>81</v>
      </c>
      <c r="Z28217" s="23"/>
      <c r="AA28217" s="20"/>
      <c r="AB28217" s="20"/>
      <c r="AC28217" s="20" t="s">
        <v>81</v>
      </c>
      <c r="AD28217" s="20" t="s">
        <v>81</v>
      </c>
    </row>
    <row r="28218" ht="15.75" customHeight="1">
      <c r="A28218" s="22"/>
      <c r="B28218" s="22"/>
      <c r="C28218" s="22" t="s">
        <v>81</v>
      </c>
      <c r="D28218" s="2" t="s">
        <v>81</v>
      </c>
      <c r="Z28218" s="23"/>
      <c r="AA28218" s="20"/>
      <c r="AB28218" s="20"/>
      <c r="AC28218" s="20" t="s">
        <v>81</v>
      </c>
      <c r="AD28218" s="20" t="s">
        <v>81</v>
      </c>
    </row>
    <row r="28219" ht="15.75" customHeight="1">
      <c r="A28219" s="22"/>
      <c r="B28219" s="22"/>
      <c r="C28219" s="22" t="s">
        <v>81</v>
      </c>
      <c r="D28219" s="2" t="s">
        <v>81</v>
      </c>
      <c r="Z28219" s="23"/>
      <c r="AA28219" s="20"/>
      <c r="AB28219" s="20"/>
      <c r="AC28219" s="20" t="s">
        <v>81</v>
      </c>
      <c r="AD28219" s="20" t="s">
        <v>81</v>
      </c>
    </row>
    <row r="28220" ht="15.75" customHeight="1">
      <c r="A28220" s="22"/>
      <c r="B28220" s="22"/>
      <c r="C28220" s="22" t="s">
        <v>81</v>
      </c>
      <c r="D28220" s="2" t="s">
        <v>81</v>
      </c>
      <c r="Z28220" s="23"/>
      <c r="AA28220" s="20"/>
      <c r="AB28220" s="20"/>
      <c r="AC28220" s="20" t="s">
        <v>81</v>
      </c>
      <c r="AD28220" s="20" t="s">
        <v>81</v>
      </c>
    </row>
    <row r="28221" ht="15.75" customHeight="1">
      <c r="A28221" s="22"/>
      <c r="B28221" s="22"/>
      <c r="C28221" s="22" t="s">
        <v>81</v>
      </c>
      <c r="D28221" s="2" t="s">
        <v>81</v>
      </c>
      <c r="Z28221" s="23"/>
      <c r="AA28221" s="20"/>
      <c r="AB28221" s="20"/>
      <c r="AC28221" s="20" t="s">
        <v>81</v>
      </c>
      <c r="AD28221" s="20" t="s">
        <v>81</v>
      </c>
    </row>
    <row r="28222" ht="15.75" customHeight="1">
      <c r="A28222" s="22"/>
      <c r="B28222" s="22"/>
      <c r="C28222" s="22" t="s">
        <v>81</v>
      </c>
      <c r="D28222" s="2" t="s">
        <v>81</v>
      </c>
      <c r="Z28222" s="23"/>
      <c r="AA28222" s="20"/>
      <c r="AB28222" s="20"/>
      <c r="AC28222" s="20" t="s">
        <v>81</v>
      </c>
      <c r="AD28222" s="20" t="s">
        <v>81</v>
      </c>
    </row>
    <row r="28223" ht="15.75" customHeight="1">
      <c r="A28223" s="22"/>
      <c r="B28223" s="22"/>
      <c r="C28223" s="22" t="s">
        <v>81</v>
      </c>
      <c r="D28223" s="2" t="s">
        <v>81</v>
      </c>
      <c r="Z28223" s="23"/>
      <c r="AA28223" s="20"/>
      <c r="AB28223" s="20"/>
      <c r="AC28223" s="20" t="s">
        <v>81</v>
      </c>
      <c r="AD28223" s="20" t="s">
        <v>81</v>
      </c>
    </row>
    <row r="28224" ht="15.75" customHeight="1">
      <c r="A28224" s="22"/>
      <c r="B28224" s="22"/>
      <c r="C28224" s="22" t="s">
        <v>81</v>
      </c>
      <c r="D28224" s="2" t="s">
        <v>81</v>
      </c>
      <c r="Z28224" s="23"/>
      <c r="AA28224" s="20"/>
      <c r="AB28224" s="20"/>
      <c r="AC28224" s="20" t="s">
        <v>81</v>
      </c>
      <c r="AD28224" s="20" t="s">
        <v>81</v>
      </c>
    </row>
    <row r="28225" ht="15.75" customHeight="1">
      <c r="A28225" s="22"/>
      <c r="B28225" s="22"/>
      <c r="C28225" s="22" t="s">
        <v>81</v>
      </c>
      <c r="D28225" s="2" t="s">
        <v>81</v>
      </c>
      <c r="Z28225" s="23"/>
      <c r="AA28225" s="20"/>
      <c r="AB28225" s="20"/>
      <c r="AC28225" s="20" t="s">
        <v>81</v>
      </c>
      <c r="AD28225" s="20" t="s">
        <v>81</v>
      </c>
    </row>
    <row r="28226" ht="15.75" customHeight="1">
      <c r="A28226" s="22"/>
      <c r="B28226" s="22"/>
      <c r="C28226" s="22" t="s">
        <v>81</v>
      </c>
      <c r="D28226" s="2" t="s">
        <v>81</v>
      </c>
      <c r="Z28226" s="23"/>
      <c r="AA28226" s="20"/>
      <c r="AB28226" s="20"/>
      <c r="AC28226" s="20" t="s">
        <v>81</v>
      </c>
      <c r="AD28226" s="20" t="s">
        <v>81</v>
      </c>
    </row>
    <row r="28227" ht="15.75" customHeight="1">
      <c r="A28227" s="22"/>
      <c r="B28227" s="22"/>
      <c r="C28227" s="22" t="s">
        <v>81</v>
      </c>
      <c r="D28227" s="2" t="s">
        <v>81</v>
      </c>
      <c r="Z28227" s="23"/>
      <c r="AA28227" s="20"/>
      <c r="AB28227" s="20"/>
      <c r="AC28227" s="20" t="s">
        <v>81</v>
      </c>
      <c r="AD28227" s="20" t="s">
        <v>81</v>
      </c>
    </row>
    <row r="28228" ht="15.75" customHeight="1">
      <c r="A28228" s="22"/>
      <c r="B28228" s="22"/>
      <c r="C28228" s="22" t="s">
        <v>81</v>
      </c>
      <c r="D28228" s="2" t="s">
        <v>81</v>
      </c>
      <c r="Z28228" s="23"/>
      <c r="AA28228" s="20"/>
      <c r="AB28228" s="20"/>
      <c r="AC28228" s="20" t="s">
        <v>81</v>
      </c>
      <c r="AD28228" s="20" t="s">
        <v>81</v>
      </c>
    </row>
    <row r="28229" ht="15.75" customHeight="1">
      <c r="A28229" s="22"/>
      <c r="B28229" s="22"/>
      <c r="C28229" s="22" t="s">
        <v>81</v>
      </c>
      <c r="D28229" s="2" t="s">
        <v>81</v>
      </c>
      <c r="Z28229" s="23"/>
      <c r="AA28229" s="20"/>
      <c r="AB28229" s="20"/>
      <c r="AC28229" s="20" t="s">
        <v>81</v>
      </c>
      <c r="AD28229" s="20" t="s">
        <v>81</v>
      </c>
    </row>
    <row r="28230" ht="15.75" customHeight="1">
      <c r="A28230" s="22"/>
      <c r="B28230" s="22"/>
      <c r="C28230" s="22" t="s">
        <v>81</v>
      </c>
      <c r="D28230" s="2" t="s">
        <v>81</v>
      </c>
      <c r="Z28230" s="23"/>
      <c r="AA28230" s="20"/>
      <c r="AB28230" s="20"/>
      <c r="AC28230" s="20" t="s">
        <v>81</v>
      </c>
      <c r="AD28230" s="20" t="s">
        <v>81</v>
      </c>
    </row>
    <row r="28231" ht="15.75" customHeight="1">
      <c r="A28231" s="22"/>
      <c r="B28231" s="22"/>
      <c r="C28231" s="22" t="s">
        <v>81</v>
      </c>
      <c r="D28231" s="2" t="s">
        <v>81</v>
      </c>
      <c r="Z28231" s="23"/>
      <c r="AA28231" s="20"/>
      <c r="AB28231" s="20"/>
      <c r="AC28231" s="20" t="s">
        <v>81</v>
      </c>
      <c r="AD28231" s="20" t="s">
        <v>81</v>
      </c>
    </row>
    <row r="28232" ht="15.75" customHeight="1">
      <c r="A28232" s="22"/>
      <c r="B28232" s="22"/>
      <c r="C28232" s="22" t="s">
        <v>81</v>
      </c>
      <c r="D28232" s="2" t="s">
        <v>81</v>
      </c>
      <c r="Z28232" s="23"/>
      <c r="AA28232" s="20"/>
      <c r="AB28232" s="20"/>
      <c r="AC28232" s="20" t="s">
        <v>81</v>
      </c>
      <c r="AD28232" s="20" t="s">
        <v>81</v>
      </c>
    </row>
    <row r="28233" ht="15.75" customHeight="1">
      <c r="A28233" s="22"/>
      <c r="B28233" s="22"/>
      <c r="C28233" s="22" t="s">
        <v>81</v>
      </c>
      <c r="D28233" s="2" t="s">
        <v>81</v>
      </c>
      <c r="Z28233" s="23"/>
      <c r="AA28233" s="20"/>
      <c r="AB28233" s="20"/>
      <c r="AC28233" s="20" t="s">
        <v>81</v>
      </c>
      <c r="AD28233" s="20" t="s">
        <v>81</v>
      </c>
    </row>
    <row r="28234" ht="15.75" customHeight="1">
      <c r="A28234" s="22"/>
      <c r="B28234" s="22"/>
      <c r="C28234" s="22" t="s">
        <v>81</v>
      </c>
      <c r="D28234" s="2" t="s">
        <v>81</v>
      </c>
      <c r="Z28234" s="23"/>
      <c r="AA28234" s="20"/>
      <c r="AB28234" s="20"/>
      <c r="AC28234" s="20" t="s">
        <v>81</v>
      </c>
      <c r="AD28234" s="20" t="s">
        <v>81</v>
      </c>
    </row>
    <row r="28235" ht="15.75" customHeight="1">
      <c r="A28235" s="22"/>
      <c r="B28235" s="22"/>
      <c r="C28235" s="22" t="s">
        <v>81</v>
      </c>
      <c r="D28235" s="2" t="s">
        <v>81</v>
      </c>
      <c r="Z28235" s="23"/>
      <c r="AA28235" s="20"/>
      <c r="AB28235" s="20"/>
      <c r="AC28235" s="20" t="s">
        <v>81</v>
      </c>
      <c r="AD28235" s="20" t="s">
        <v>81</v>
      </c>
    </row>
    <row r="28236" ht="15.75" customHeight="1">
      <c r="A28236" s="22"/>
      <c r="B28236" s="22"/>
      <c r="C28236" s="22" t="s">
        <v>81</v>
      </c>
      <c r="D28236" s="2" t="s">
        <v>81</v>
      </c>
      <c r="Z28236" s="23"/>
      <c r="AA28236" s="20"/>
      <c r="AB28236" s="20"/>
      <c r="AC28236" s="20" t="s">
        <v>81</v>
      </c>
      <c r="AD28236" s="20" t="s">
        <v>81</v>
      </c>
    </row>
    <row r="28237" ht="15.75" customHeight="1">
      <c r="A28237" s="22"/>
      <c r="B28237" s="22"/>
      <c r="C28237" s="22" t="s">
        <v>81</v>
      </c>
      <c r="D28237" s="2" t="s">
        <v>81</v>
      </c>
      <c r="Z28237" s="23"/>
      <c r="AA28237" s="20"/>
      <c r="AB28237" s="20"/>
      <c r="AC28237" s="20" t="s">
        <v>81</v>
      </c>
      <c r="AD28237" s="20" t="s">
        <v>81</v>
      </c>
    </row>
    <row r="28238" ht="15.75" customHeight="1">
      <c r="A28238" s="22"/>
      <c r="B28238" s="22"/>
      <c r="C28238" s="22" t="s">
        <v>81</v>
      </c>
      <c r="D28238" s="2" t="s">
        <v>81</v>
      </c>
      <c r="Z28238" s="23"/>
      <c r="AA28238" s="20"/>
      <c r="AB28238" s="20"/>
      <c r="AC28238" s="20" t="s">
        <v>81</v>
      </c>
      <c r="AD28238" s="20" t="s">
        <v>81</v>
      </c>
    </row>
    <row r="28239" ht="15.75" customHeight="1">
      <c r="A28239" s="22"/>
      <c r="B28239" s="22"/>
      <c r="C28239" s="22" t="s">
        <v>81</v>
      </c>
      <c r="D28239" s="2" t="s">
        <v>81</v>
      </c>
      <c r="Z28239" s="23"/>
      <c r="AA28239" s="20"/>
      <c r="AB28239" s="20"/>
      <c r="AC28239" s="20" t="s">
        <v>81</v>
      </c>
      <c r="AD28239" s="20" t="s">
        <v>81</v>
      </c>
    </row>
    <row r="28240" ht="15.75" customHeight="1">
      <c r="A28240" s="22"/>
      <c r="B28240" s="22"/>
      <c r="C28240" s="22" t="s">
        <v>81</v>
      </c>
      <c r="D28240" s="2" t="s">
        <v>81</v>
      </c>
      <c r="Z28240" s="23"/>
      <c r="AA28240" s="20"/>
      <c r="AB28240" s="20"/>
      <c r="AC28240" s="20" t="s">
        <v>81</v>
      </c>
      <c r="AD28240" s="20" t="s">
        <v>81</v>
      </c>
    </row>
    <row r="28241" ht="15.75" customHeight="1">
      <c r="A28241" s="22"/>
      <c r="B28241" s="22"/>
      <c r="C28241" s="22" t="s">
        <v>81</v>
      </c>
      <c r="D28241" s="2" t="s">
        <v>81</v>
      </c>
      <c r="Z28241" s="23"/>
      <c r="AA28241" s="20"/>
      <c r="AB28241" s="20"/>
      <c r="AC28241" s="20" t="s">
        <v>81</v>
      </c>
      <c r="AD28241" s="20" t="s">
        <v>81</v>
      </c>
    </row>
    <row r="28242" ht="15.75" customHeight="1">
      <c r="A28242" s="22"/>
      <c r="B28242" s="22"/>
      <c r="C28242" s="22" t="s">
        <v>81</v>
      </c>
      <c r="D28242" s="2" t="s">
        <v>81</v>
      </c>
      <c r="Z28242" s="23"/>
      <c r="AA28242" s="20"/>
      <c r="AB28242" s="20"/>
      <c r="AC28242" s="20" t="s">
        <v>81</v>
      </c>
      <c r="AD28242" s="20" t="s">
        <v>81</v>
      </c>
    </row>
    <row r="28243" ht="15.75" customHeight="1">
      <c r="A28243" s="22"/>
      <c r="B28243" s="22"/>
      <c r="C28243" s="22" t="s">
        <v>81</v>
      </c>
      <c r="D28243" s="2" t="s">
        <v>81</v>
      </c>
      <c r="Z28243" s="23"/>
      <c r="AA28243" s="20"/>
      <c r="AB28243" s="20"/>
      <c r="AC28243" s="20" t="s">
        <v>81</v>
      </c>
      <c r="AD28243" s="20" t="s">
        <v>81</v>
      </c>
    </row>
    <row r="28244" ht="15.75" customHeight="1">
      <c r="A28244" s="22"/>
      <c r="B28244" s="22"/>
      <c r="C28244" s="22" t="s">
        <v>81</v>
      </c>
      <c r="D28244" s="2" t="s">
        <v>81</v>
      </c>
      <c r="Z28244" s="23"/>
      <c r="AA28244" s="20"/>
      <c r="AB28244" s="20"/>
      <c r="AC28244" s="20" t="s">
        <v>81</v>
      </c>
      <c r="AD28244" s="20" t="s">
        <v>81</v>
      </c>
    </row>
    <row r="28245" ht="15.75" customHeight="1">
      <c r="A28245" s="22"/>
      <c r="B28245" s="22"/>
      <c r="C28245" s="22" t="s">
        <v>81</v>
      </c>
      <c r="D28245" s="2" t="s">
        <v>81</v>
      </c>
      <c r="Z28245" s="23"/>
      <c r="AA28245" s="20"/>
      <c r="AB28245" s="20"/>
      <c r="AC28245" s="20" t="s">
        <v>81</v>
      </c>
      <c r="AD28245" s="20" t="s">
        <v>81</v>
      </c>
    </row>
    <row r="28246" ht="15.75" customHeight="1">
      <c r="A28246" s="22"/>
      <c r="B28246" s="22"/>
      <c r="C28246" s="22" t="s">
        <v>81</v>
      </c>
      <c r="D28246" s="2" t="s">
        <v>81</v>
      </c>
      <c r="Z28246" s="23"/>
      <c r="AA28246" s="20"/>
      <c r="AB28246" s="20"/>
      <c r="AC28246" s="20" t="s">
        <v>81</v>
      </c>
      <c r="AD28246" s="20" t="s">
        <v>81</v>
      </c>
    </row>
    <row r="28247" ht="15.75" customHeight="1">
      <c r="A28247" s="22"/>
      <c r="B28247" s="22"/>
      <c r="C28247" s="22" t="s">
        <v>81</v>
      </c>
      <c r="D28247" s="2" t="s">
        <v>81</v>
      </c>
      <c r="Z28247" s="23"/>
      <c r="AA28247" s="20"/>
      <c r="AB28247" s="20"/>
      <c r="AC28247" s="20" t="s">
        <v>81</v>
      </c>
      <c r="AD28247" s="20" t="s">
        <v>81</v>
      </c>
    </row>
    <row r="28248" ht="15.75" customHeight="1">
      <c r="A28248" s="22"/>
      <c r="B28248" s="22"/>
      <c r="C28248" s="22" t="s">
        <v>81</v>
      </c>
      <c r="D28248" s="2" t="s">
        <v>81</v>
      </c>
      <c r="Z28248" s="23"/>
      <c r="AA28248" s="20"/>
      <c r="AB28248" s="20"/>
      <c r="AC28248" s="20" t="s">
        <v>81</v>
      </c>
      <c r="AD28248" s="20" t="s">
        <v>81</v>
      </c>
    </row>
    <row r="28249" ht="15.75" customHeight="1">
      <c r="A28249" s="22"/>
      <c r="B28249" s="22"/>
      <c r="C28249" s="22" t="s">
        <v>81</v>
      </c>
      <c r="D28249" s="2" t="s">
        <v>81</v>
      </c>
      <c r="Z28249" s="23"/>
      <c r="AA28249" s="20"/>
      <c r="AB28249" s="20"/>
      <c r="AC28249" s="20" t="s">
        <v>81</v>
      </c>
      <c r="AD28249" s="20" t="s">
        <v>81</v>
      </c>
    </row>
    <row r="28250" ht="15.75" customHeight="1">
      <c r="A28250" s="22"/>
      <c r="B28250" s="22"/>
      <c r="C28250" s="22" t="s">
        <v>81</v>
      </c>
      <c r="D28250" s="2" t="s">
        <v>81</v>
      </c>
      <c r="Z28250" s="23"/>
      <c r="AA28250" s="20"/>
      <c r="AB28250" s="20"/>
      <c r="AC28250" s="20" t="s">
        <v>81</v>
      </c>
      <c r="AD28250" s="20" t="s">
        <v>81</v>
      </c>
    </row>
    <row r="28251" ht="15.75" customHeight="1">
      <c r="A28251" s="22"/>
      <c r="B28251" s="22"/>
      <c r="C28251" s="22" t="s">
        <v>81</v>
      </c>
      <c r="D28251" s="2" t="s">
        <v>81</v>
      </c>
      <c r="Z28251" s="23"/>
      <c r="AA28251" s="20"/>
      <c r="AB28251" s="20"/>
      <c r="AC28251" s="20" t="s">
        <v>81</v>
      </c>
      <c r="AD28251" s="20" t="s">
        <v>81</v>
      </c>
    </row>
    <row r="28252" ht="15.75" customHeight="1">
      <c r="A28252" s="22"/>
      <c r="B28252" s="22"/>
      <c r="C28252" s="22" t="s">
        <v>81</v>
      </c>
      <c r="D28252" s="2" t="s">
        <v>81</v>
      </c>
      <c r="Z28252" s="23"/>
      <c r="AA28252" s="20"/>
      <c r="AB28252" s="20"/>
      <c r="AC28252" s="20" t="s">
        <v>81</v>
      </c>
      <c r="AD28252" s="20" t="s">
        <v>81</v>
      </c>
    </row>
    <row r="28253" ht="15.75" customHeight="1">
      <c r="A28253" s="22"/>
      <c r="B28253" s="22"/>
      <c r="C28253" s="22" t="s">
        <v>81</v>
      </c>
      <c r="D28253" s="2" t="s">
        <v>81</v>
      </c>
      <c r="Z28253" s="23"/>
      <c r="AA28253" s="20"/>
      <c r="AB28253" s="20"/>
      <c r="AC28253" s="20" t="s">
        <v>81</v>
      </c>
      <c r="AD28253" s="20" t="s">
        <v>81</v>
      </c>
    </row>
    <row r="28254" ht="15.75" customHeight="1">
      <c r="A28254" s="22"/>
      <c r="B28254" s="22"/>
      <c r="C28254" s="22" t="s">
        <v>81</v>
      </c>
      <c r="D28254" s="2" t="s">
        <v>81</v>
      </c>
      <c r="Z28254" s="23"/>
      <c r="AA28254" s="20"/>
      <c r="AB28254" s="20"/>
      <c r="AC28254" s="20" t="s">
        <v>81</v>
      </c>
      <c r="AD28254" s="20" t="s">
        <v>81</v>
      </c>
    </row>
    <row r="28255" ht="15.75" customHeight="1">
      <c r="A28255" s="22"/>
      <c r="B28255" s="22"/>
      <c r="C28255" s="22" t="s">
        <v>81</v>
      </c>
      <c r="D28255" s="2" t="s">
        <v>81</v>
      </c>
      <c r="Z28255" s="23"/>
      <c r="AA28255" s="20"/>
      <c r="AB28255" s="20"/>
      <c r="AC28255" s="20" t="s">
        <v>81</v>
      </c>
      <c r="AD28255" s="20" t="s">
        <v>81</v>
      </c>
    </row>
    <row r="28256" ht="15.75" customHeight="1">
      <c r="A28256" s="22"/>
      <c r="B28256" s="22"/>
      <c r="C28256" s="22" t="s">
        <v>81</v>
      </c>
      <c r="D28256" s="2" t="s">
        <v>81</v>
      </c>
      <c r="Z28256" s="23"/>
      <c r="AA28256" s="20"/>
      <c r="AB28256" s="20"/>
      <c r="AC28256" s="20" t="s">
        <v>81</v>
      </c>
      <c r="AD28256" s="20" t="s">
        <v>81</v>
      </c>
    </row>
    <row r="28257" ht="15.75" customHeight="1">
      <c r="A28257" s="22"/>
      <c r="B28257" s="22"/>
      <c r="C28257" s="22" t="s">
        <v>81</v>
      </c>
      <c r="D28257" s="2" t="s">
        <v>81</v>
      </c>
      <c r="Z28257" s="23"/>
      <c r="AA28257" s="20"/>
      <c r="AB28257" s="20"/>
      <c r="AC28257" s="20" t="s">
        <v>81</v>
      </c>
      <c r="AD28257" s="20" t="s">
        <v>81</v>
      </c>
    </row>
    <row r="28258" ht="15.75" customHeight="1">
      <c r="A28258" s="22"/>
      <c r="B28258" s="22"/>
      <c r="C28258" s="22" t="s">
        <v>81</v>
      </c>
      <c r="D28258" s="2" t="s">
        <v>81</v>
      </c>
      <c r="Z28258" s="23"/>
      <c r="AA28258" s="20"/>
      <c r="AB28258" s="20"/>
      <c r="AC28258" s="20" t="s">
        <v>81</v>
      </c>
      <c r="AD28258" s="20" t="s">
        <v>81</v>
      </c>
    </row>
    <row r="28259" ht="15.75" customHeight="1">
      <c r="A28259" s="22"/>
      <c r="B28259" s="22"/>
      <c r="C28259" s="22" t="s">
        <v>81</v>
      </c>
      <c r="D28259" s="2" t="s">
        <v>81</v>
      </c>
      <c r="Z28259" s="23"/>
      <c r="AA28259" s="20"/>
      <c r="AB28259" s="20"/>
      <c r="AC28259" s="20" t="s">
        <v>81</v>
      </c>
      <c r="AD28259" s="20" t="s">
        <v>81</v>
      </c>
    </row>
    <row r="28260" ht="15.75" customHeight="1">
      <c r="A28260" s="22"/>
      <c r="B28260" s="22"/>
      <c r="C28260" s="22" t="s">
        <v>81</v>
      </c>
      <c r="D28260" s="2" t="s">
        <v>81</v>
      </c>
      <c r="Z28260" s="23"/>
      <c r="AA28260" s="20"/>
      <c r="AB28260" s="20"/>
      <c r="AC28260" s="20" t="s">
        <v>81</v>
      </c>
      <c r="AD28260" s="20" t="s">
        <v>81</v>
      </c>
    </row>
    <row r="28261" ht="15.75" customHeight="1">
      <c r="A28261" s="22"/>
      <c r="B28261" s="22"/>
      <c r="C28261" s="22" t="s">
        <v>81</v>
      </c>
      <c r="D28261" s="2" t="s">
        <v>81</v>
      </c>
      <c r="Z28261" s="23"/>
      <c r="AA28261" s="20"/>
      <c r="AB28261" s="20"/>
      <c r="AC28261" s="20" t="s">
        <v>81</v>
      </c>
      <c r="AD28261" s="20" t="s">
        <v>81</v>
      </c>
    </row>
    <row r="28262" ht="15.75" customHeight="1">
      <c r="A28262" s="22"/>
      <c r="B28262" s="22"/>
      <c r="C28262" s="22" t="s">
        <v>81</v>
      </c>
      <c r="D28262" s="2" t="s">
        <v>81</v>
      </c>
      <c r="Z28262" s="23"/>
      <c r="AA28262" s="20"/>
      <c r="AB28262" s="20"/>
      <c r="AC28262" s="20" t="s">
        <v>81</v>
      </c>
      <c r="AD28262" s="20" t="s">
        <v>81</v>
      </c>
    </row>
    <row r="28263" ht="15.75" customHeight="1">
      <c r="A28263" s="22"/>
      <c r="B28263" s="22"/>
      <c r="C28263" s="22" t="s">
        <v>81</v>
      </c>
      <c r="D28263" s="2" t="s">
        <v>81</v>
      </c>
      <c r="Z28263" s="23"/>
      <c r="AA28263" s="20"/>
      <c r="AB28263" s="20"/>
      <c r="AC28263" s="20" t="s">
        <v>81</v>
      </c>
      <c r="AD28263" s="20" t="s">
        <v>81</v>
      </c>
    </row>
    <row r="28264" ht="15.75" customHeight="1">
      <c r="A28264" s="22"/>
      <c r="B28264" s="22"/>
      <c r="C28264" s="22" t="s">
        <v>81</v>
      </c>
      <c r="D28264" s="2" t="s">
        <v>81</v>
      </c>
      <c r="Z28264" s="23"/>
      <c r="AA28264" s="20"/>
      <c r="AB28264" s="20"/>
      <c r="AC28264" s="20" t="s">
        <v>81</v>
      </c>
      <c r="AD28264" s="20" t="s">
        <v>81</v>
      </c>
    </row>
    <row r="28265" ht="15.75" customHeight="1">
      <c r="A28265" s="22"/>
      <c r="B28265" s="22"/>
      <c r="C28265" s="22" t="s">
        <v>81</v>
      </c>
      <c r="D28265" s="2" t="s">
        <v>81</v>
      </c>
      <c r="Z28265" s="23"/>
      <c r="AA28265" s="20"/>
      <c r="AB28265" s="20"/>
      <c r="AC28265" s="20" t="s">
        <v>81</v>
      </c>
      <c r="AD28265" s="20" t="s">
        <v>81</v>
      </c>
    </row>
    <row r="28266" ht="15.75" customHeight="1">
      <c r="A28266" s="22"/>
      <c r="B28266" s="22"/>
      <c r="C28266" s="22" t="s">
        <v>81</v>
      </c>
      <c r="D28266" s="2" t="s">
        <v>81</v>
      </c>
      <c r="Z28266" s="23"/>
      <c r="AA28266" s="20"/>
      <c r="AB28266" s="20"/>
      <c r="AC28266" s="20" t="s">
        <v>81</v>
      </c>
      <c r="AD28266" s="20" t="s">
        <v>81</v>
      </c>
    </row>
    <row r="28267" ht="15.75" customHeight="1">
      <c r="A28267" s="22"/>
      <c r="B28267" s="22"/>
      <c r="C28267" s="22" t="s">
        <v>81</v>
      </c>
      <c r="D28267" s="2" t="s">
        <v>81</v>
      </c>
      <c r="Z28267" s="23"/>
      <c r="AA28267" s="20"/>
      <c r="AB28267" s="20"/>
      <c r="AC28267" s="20" t="s">
        <v>81</v>
      </c>
      <c r="AD28267" s="20" t="s">
        <v>81</v>
      </c>
    </row>
    <row r="28268" ht="15.75" customHeight="1">
      <c r="A28268" s="22"/>
      <c r="B28268" s="22"/>
      <c r="C28268" s="22" t="s">
        <v>81</v>
      </c>
      <c r="D28268" s="2" t="s">
        <v>81</v>
      </c>
      <c r="Z28268" s="23"/>
      <c r="AA28268" s="20"/>
      <c r="AB28268" s="20"/>
      <c r="AC28268" s="20" t="s">
        <v>81</v>
      </c>
      <c r="AD28268" s="20" t="s">
        <v>81</v>
      </c>
    </row>
    <row r="28269" ht="15.75" customHeight="1">
      <c r="A28269" s="22"/>
      <c r="B28269" s="22"/>
      <c r="C28269" s="22" t="s">
        <v>81</v>
      </c>
      <c r="D28269" s="2" t="s">
        <v>81</v>
      </c>
      <c r="Z28269" s="23"/>
      <c r="AA28269" s="20"/>
      <c r="AB28269" s="20"/>
      <c r="AC28269" s="20" t="s">
        <v>81</v>
      </c>
      <c r="AD28269" s="20" t="s">
        <v>81</v>
      </c>
    </row>
    <row r="28270" ht="15.75" customHeight="1">
      <c r="A28270" s="22"/>
      <c r="B28270" s="22"/>
      <c r="C28270" s="22" t="s">
        <v>81</v>
      </c>
      <c r="D28270" s="2" t="s">
        <v>81</v>
      </c>
      <c r="Z28270" s="23"/>
      <c r="AA28270" s="20"/>
      <c r="AB28270" s="20"/>
      <c r="AC28270" s="20" t="s">
        <v>81</v>
      </c>
      <c r="AD28270" s="20" t="s">
        <v>81</v>
      </c>
    </row>
    <row r="28271" ht="15.75" customHeight="1">
      <c r="A28271" s="22"/>
      <c r="B28271" s="22"/>
      <c r="C28271" s="22" t="s">
        <v>81</v>
      </c>
      <c r="D28271" s="2" t="s">
        <v>81</v>
      </c>
      <c r="Z28271" s="23"/>
      <c r="AA28271" s="20"/>
      <c r="AB28271" s="20"/>
      <c r="AC28271" s="20" t="s">
        <v>81</v>
      </c>
      <c r="AD28271" s="20" t="s">
        <v>81</v>
      </c>
    </row>
    <row r="28272" ht="15.75" customHeight="1">
      <c r="A28272" s="22"/>
      <c r="B28272" s="22"/>
      <c r="C28272" s="22" t="s">
        <v>81</v>
      </c>
      <c r="D28272" s="2" t="s">
        <v>81</v>
      </c>
      <c r="Z28272" s="23"/>
      <c r="AA28272" s="20"/>
      <c r="AB28272" s="20"/>
      <c r="AC28272" s="20" t="s">
        <v>81</v>
      </c>
      <c r="AD28272" s="20" t="s">
        <v>81</v>
      </c>
    </row>
    <row r="28273" ht="15.75" customHeight="1">
      <c r="A28273" s="22"/>
      <c r="B28273" s="22"/>
      <c r="C28273" s="22" t="s">
        <v>81</v>
      </c>
      <c r="D28273" s="2" t="s">
        <v>81</v>
      </c>
      <c r="Z28273" s="23"/>
      <c r="AA28273" s="20"/>
      <c r="AB28273" s="20"/>
      <c r="AC28273" s="20" t="s">
        <v>81</v>
      </c>
      <c r="AD28273" s="20" t="s">
        <v>81</v>
      </c>
    </row>
    <row r="28274" ht="15.75" customHeight="1">
      <c r="A28274" s="22"/>
      <c r="B28274" s="22"/>
      <c r="C28274" s="22" t="s">
        <v>81</v>
      </c>
      <c r="D28274" s="2" t="s">
        <v>81</v>
      </c>
      <c r="Z28274" s="23"/>
      <c r="AA28274" s="20"/>
      <c r="AB28274" s="20"/>
      <c r="AC28274" s="20" t="s">
        <v>81</v>
      </c>
      <c r="AD28274" s="20" t="s">
        <v>81</v>
      </c>
    </row>
    <row r="28275" ht="15.75" customHeight="1">
      <c r="A28275" s="22"/>
      <c r="B28275" s="22"/>
      <c r="C28275" s="22" t="s">
        <v>81</v>
      </c>
      <c r="D28275" s="2" t="s">
        <v>81</v>
      </c>
      <c r="Z28275" s="23"/>
      <c r="AA28275" s="20"/>
      <c r="AB28275" s="20"/>
      <c r="AC28275" s="20" t="s">
        <v>81</v>
      </c>
      <c r="AD28275" s="20" t="s">
        <v>81</v>
      </c>
    </row>
    <row r="28276" ht="15.75" customHeight="1">
      <c r="A28276" s="22"/>
      <c r="B28276" s="22"/>
      <c r="C28276" s="22" t="s">
        <v>81</v>
      </c>
      <c r="D28276" s="2" t="s">
        <v>81</v>
      </c>
      <c r="Z28276" s="23"/>
      <c r="AA28276" s="20"/>
      <c r="AB28276" s="20"/>
      <c r="AC28276" s="20" t="s">
        <v>81</v>
      </c>
      <c r="AD28276" s="20" t="s">
        <v>81</v>
      </c>
    </row>
    <row r="28277" ht="15.75" customHeight="1">
      <c r="A28277" s="22"/>
      <c r="B28277" s="22"/>
      <c r="C28277" s="22" t="s">
        <v>81</v>
      </c>
      <c r="D28277" s="2" t="s">
        <v>81</v>
      </c>
      <c r="Z28277" s="23"/>
      <c r="AA28277" s="20"/>
      <c r="AB28277" s="20"/>
      <c r="AC28277" s="20" t="s">
        <v>81</v>
      </c>
      <c r="AD28277" s="20" t="s">
        <v>81</v>
      </c>
    </row>
    <row r="28278" ht="15.75" customHeight="1">
      <c r="A28278" s="22"/>
      <c r="B28278" s="22"/>
      <c r="C28278" s="22" t="s">
        <v>81</v>
      </c>
      <c r="D28278" s="2" t="s">
        <v>81</v>
      </c>
      <c r="Z28278" s="23"/>
      <c r="AA28278" s="20"/>
      <c r="AB28278" s="20"/>
      <c r="AC28278" s="20" t="s">
        <v>81</v>
      </c>
      <c r="AD28278" s="20" t="s">
        <v>81</v>
      </c>
    </row>
    <row r="28279" ht="15.75" customHeight="1">
      <c r="A28279" s="22"/>
      <c r="B28279" s="22"/>
      <c r="C28279" s="22" t="s">
        <v>81</v>
      </c>
      <c r="D28279" s="2" t="s">
        <v>81</v>
      </c>
      <c r="Z28279" s="23"/>
      <c r="AA28279" s="20"/>
      <c r="AB28279" s="20"/>
      <c r="AC28279" s="20" t="s">
        <v>81</v>
      </c>
      <c r="AD28279" s="20" t="s">
        <v>81</v>
      </c>
    </row>
    <row r="28280" ht="15.75" customHeight="1">
      <c r="A28280" s="22"/>
      <c r="B28280" s="22"/>
      <c r="C28280" s="22" t="s">
        <v>81</v>
      </c>
      <c r="D28280" s="2" t="s">
        <v>81</v>
      </c>
      <c r="Z28280" s="23"/>
      <c r="AA28280" s="20"/>
      <c r="AB28280" s="20"/>
      <c r="AC28280" s="20" t="s">
        <v>81</v>
      </c>
      <c r="AD28280" s="20" t="s">
        <v>81</v>
      </c>
    </row>
    <row r="28281" ht="15.75" customHeight="1">
      <c r="A28281" s="22"/>
      <c r="B28281" s="22"/>
      <c r="C28281" s="22" t="s">
        <v>81</v>
      </c>
      <c r="D28281" s="2" t="s">
        <v>81</v>
      </c>
      <c r="Z28281" s="23"/>
      <c r="AA28281" s="20"/>
      <c r="AB28281" s="20"/>
      <c r="AC28281" s="20" t="s">
        <v>81</v>
      </c>
      <c r="AD28281" s="20" t="s">
        <v>81</v>
      </c>
    </row>
    <row r="28282" ht="15.75" customHeight="1">
      <c r="A28282" s="22"/>
      <c r="B28282" s="22"/>
      <c r="C28282" s="22" t="s">
        <v>81</v>
      </c>
      <c r="D28282" s="2" t="s">
        <v>81</v>
      </c>
      <c r="Z28282" s="23"/>
      <c r="AA28282" s="20"/>
      <c r="AB28282" s="20"/>
      <c r="AC28282" s="20" t="s">
        <v>81</v>
      </c>
      <c r="AD28282" s="20" t="s">
        <v>81</v>
      </c>
    </row>
    <row r="28283" ht="15.75" customHeight="1">
      <c r="A28283" s="22"/>
      <c r="B28283" s="22"/>
      <c r="C28283" s="22" t="s">
        <v>81</v>
      </c>
      <c r="D28283" s="2" t="s">
        <v>81</v>
      </c>
      <c r="Z28283" s="23"/>
      <c r="AA28283" s="20"/>
      <c r="AB28283" s="20"/>
      <c r="AC28283" s="20" t="s">
        <v>81</v>
      </c>
      <c r="AD28283" s="20" t="s">
        <v>81</v>
      </c>
    </row>
    <row r="28284" ht="15.75" customHeight="1">
      <c r="A28284" s="22"/>
      <c r="B28284" s="22"/>
      <c r="C28284" s="22" t="s">
        <v>81</v>
      </c>
      <c r="D28284" s="2" t="s">
        <v>81</v>
      </c>
      <c r="Z28284" s="23"/>
      <c r="AA28284" s="20"/>
      <c r="AB28284" s="20"/>
      <c r="AC28284" s="20" t="s">
        <v>81</v>
      </c>
      <c r="AD28284" s="20" t="s">
        <v>81</v>
      </c>
    </row>
    <row r="28285" ht="15.75" customHeight="1">
      <c r="A28285" s="22"/>
      <c r="B28285" s="22"/>
      <c r="C28285" s="22" t="s">
        <v>81</v>
      </c>
      <c r="D28285" s="2" t="s">
        <v>81</v>
      </c>
      <c r="Z28285" s="23"/>
      <c r="AA28285" s="20"/>
      <c r="AB28285" s="20"/>
      <c r="AC28285" s="20" t="s">
        <v>81</v>
      </c>
      <c r="AD28285" s="20" t="s">
        <v>81</v>
      </c>
    </row>
    <row r="28286" ht="15.75" customHeight="1">
      <c r="A28286" s="22"/>
      <c r="B28286" s="22"/>
      <c r="C28286" s="22" t="s">
        <v>81</v>
      </c>
      <c r="D28286" s="2" t="s">
        <v>81</v>
      </c>
      <c r="Z28286" s="23"/>
      <c r="AA28286" s="20"/>
      <c r="AB28286" s="20"/>
      <c r="AC28286" s="20" t="s">
        <v>81</v>
      </c>
      <c r="AD28286" s="20" t="s">
        <v>81</v>
      </c>
    </row>
    <row r="28287" ht="15.75" customHeight="1">
      <c r="A28287" s="22"/>
      <c r="B28287" s="22"/>
      <c r="C28287" s="22" t="s">
        <v>81</v>
      </c>
      <c r="D28287" s="2" t="s">
        <v>81</v>
      </c>
      <c r="Z28287" s="23"/>
      <c r="AA28287" s="20"/>
      <c r="AB28287" s="20"/>
      <c r="AC28287" s="20" t="s">
        <v>81</v>
      </c>
      <c r="AD28287" s="20" t="s">
        <v>81</v>
      </c>
    </row>
    <row r="28288" ht="15.75" customHeight="1">
      <c r="A28288" s="22"/>
      <c r="B28288" s="22"/>
      <c r="C28288" s="22" t="s">
        <v>81</v>
      </c>
      <c r="D28288" s="2" t="s">
        <v>81</v>
      </c>
      <c r="Z28288" s="23"/>
      <c r="AA28288" s="20"/>
      <c r="AB28288" s="20"/>
      <c r="AC28288" s="20" t="s">
        <v>81</v>
      </c>
      <c r="AD28288" s="20" t="s">
        <v>81</v>
      </c>
    </row>
    <row r="28289" ht="15.75" customHeight="1">
      <c r="A28289" s="22"/>
      <c r="B28289" s="22"/>
      <c r="C28289" s="22" t="s">
        <v>81</v>
      </c>
      <c r="D28289" s="2" t="s">
        <v>81</v>
      </c>
      <c r="Z28289" s="23"/>
      <c r="AA28289" s="20"/>
      <c r="AB28289" s="20"/>
      <c r="AC28289" s="20" t="s">
        <v>81</v>
      </c>
      <c r="AD28289" s="20" t="s">
        <v>81</v>
      </c>
    </row>
    <row r="28290" ht="15.75" customHeight="1">
      <c r="A28290" s="22"/>
      <c r="B28290" s="22"/>
      <c r="C28290" s="22" t="s">
        <v>81</v>
      </c>
      <c r="D28290" s="2" t="s">
        <v>81</v>
      </c>
      <c r="Z28290" s="23"/>
      <c r="AA28290" s="20"/>
      <c r="AB28290" s="20"/>
      <c r="AC28290" s="20" t="s">
        <v>81</v>
      </c>
      <c r="AD28290" s="20" t="s">
        <v>81</v>
      </c>
    </row>
    <row r="28291" ht="15.75" customHeight="1">
      <c r="A28291" s="22"/>
      <c r="B28291" s="22"/>
      <c r="C28291" s="22" t="s">
        <v>81</v>
      </c>
      <c r="D28291" s="2" t="s">
        <v>81</v>
      </c>
      <c r="Z28291" s="23"/>
      <c r="AA28291" s="20"/>
      <c r="AB28291" s="20"/>
      <c r="AC28291" s="20" t="s">
        <v>81</v>
      </c>
      <c r="AD28291" s="20" t="s">
        <v>81</v>
      </c>
    </row>
    <row r="28292" ht="15.75" customHeight="1">
      <c r="A28292" s="22"/>
      <c r="B28292" s="22"/>
      <c r="C28292" s="22" t="s">
        <v>81</v>
      </c>
      <c r="D28292" s="2" t="s">
        <v>81</v>
      </c>
      <c r="Z28292" s="23"/>
      <c r="AA28292" s="20"/>
      <c r="AB28292" s="20"/>
      <c r="AC28292" s="20" t="s">
        <v>81</v>
      </c>
      <c r="AD28292" s="20" t="s">
        <v>81</v>
      </c>
    </row>
    <row r="28293" ht="15.75" customHeight="1">
      <c r="A28293" s="22"/>
      <c r="B28293" s="22"/>
      <c r="C28293" s="22" t="s">
        <v>81</v>
      </c>
      <c r="D28293" s="2" t="s">
        <v>81</v>
      </c>
      <c r="Z28293" s="23"/>
      <c r="AA28293" s="20"/>
      <c r="AB28293" s="20"/>
      <c r="AC28293" s="20" t="s">
        <v>81</v>
      </c>
      <c r="AD28293" s="20" t="s">
        <v>81</v>
      </c>
    </row>
    <row r="28294" ht="15.75" customHeight="1">
      <c r="A28294" s="22"/>
      <c r="B28294" s="22"/>
      <c r="C28294" s="22" t="s">
        <v>81</v>
      </c>
      <c r="D28294" s="2" t="s">
        <v>81</v>
      </c>
      <c r="Z28294" s="23"/>
      <c r="AA28294" s="20"/>
      <c r="AB28294" s="20"/>
      <c r="AC28294" s="20" t="s">
        <v>81</v>
      </c>
      <c r="AD28294" s="20" t="s">
        <v>81</v>
      </c>
    </row>
    <row r="28295" ht="15.75" customHeight="1">
      <c r="A28295" s="22"/>
      <c r="B28295" s="22"/>
      <c r="C28295" s="22" t="s">
        <v>81</v>
      </c>
      <c r="D28295" s="2" t="s">
        <v>81</v>
      </c>
      <c r="Z28295" s="23"/>
      <c r="AA28295" s="20"/>
      <c r="AB28295" s="20"/>
      <c r="AC28295" s="20" t="s">
        <v>81</v>
      </c>
      <c r="AD28295" s="20" t="s">
        <v>81</v>
      </c>
    </row>
    <row r="28296" ht="15.75" customHeight="1">
      <c r="A28296" s="22"/>
      <c r="B28296" s="22"/>
      <c r="C28296" s="22" t="s">
        <v>81</v>
      </c>
      <c r="D28296" s="2" t="s">
        <v>81</v>
      </c>
      <c r="Z28296" s="23"/>
      <c r="AA28296" s="20"/>
      <c r="AB28296" s="20"/>
      <c r="AC28296" s="20" t="s">
        <v>81</v>
      </c>
      <c r="AD28296" s="20" t="s">
        <v>81</v>
      </c>
    </row>
    <row r="28297" ht="15.75" customHeight="1">
      <c r="A28297" s="22"/>
      <c r="B28297" s="22"/>
      <c r="C28297" s="22" t="s">
        <v>81</v>
      </c>
      <c r="D28297" s="2" t="s">
        <v>81</v>
      </c>
      <c r="Z28297" s="23"/>
      <c r="AA28297" s="20"/>
      <c r="AB28297" s="20"/>
      <c r="AC28297" s="20" t="s">
        <v>81</v>
      </c>
      <c r="AD28297" s="20" t="s">
        <v>81</v>
      </c>
    </row>
    <row r="28298" ht="15.75" customHeight="1">
      <c r="A28298" s="22"/>
      <c r="B28298" s="22"/>
      <c r="C28298" s="22" t="s">
        <v>81</v>
      </c>
      <c r="D28298" s="2" t="s">
        <v>81</v>
      </c>
      <c r="Z28298" s="23"/>
      <c r="AA28298" s="20"/>
      <c r="AB28298" s="20"/>
      <c r="AC28298" s="20" t="s">
        <v>81</v>
      </c>
      <c r="AD28298" s="20" t="s">
        <v>81</v>
      </c>
    </row>
    <row r="28299" ht="15.75" customHeight="1">
      <c r="A28299" s="22"/>
      <c r="B28299" s="22"/>
      <c r="C28299" s="22" t="s">
        <v>81</v>
      </c>
      <c r="D28299" s="2" t="s">
        <v>81</v>
      </c>
      <c r="Z28299" s="23"/>
      <c r="AA28299" s="20"/>
      <c r="AB28299" s="20"/>
      <c r="AC28299" s="20" t="s">
        <v>81</v>
      </c>
      <c r="AD28299" s="20" t="s">
        <v>81</v>
      </c>
    </row>
    <row r="28300" ht="15.75" customHeight="1">
      <c r="A28300" s="22"/>
      <c r="B28300" s="22"/>
      <c r="C28300" s="22" t="s">
        <v>81</v>
      </c>
      <c r="D28300" s="2" t="s">
        <v>81</v>
      </c>
      <c r="Z28300" s="23"/>
      <c r="AA28300" s="20"/>
      <c r="AB28300" s="20"/>
      <c r="AC28300" s="20" t="s">
        <v>81</v>
      </c>
      <c r="AD28300" s="20" t="s">
        <v>81</v>
      </c>
    </row>
    <row r="28301" ht="15.75" customHeight="1">
      <c r="A28301" s="22"/>
      <c r="B28301" s="22"/>
      <c r="C28301" s="22" t="s">
        <v>81</v>
      </c>
      <c r="D28301" s="2" t="s">
        <v>81</v>
      </c>
      <c r="Z28301" s="23"/>
      <c r="AA28301" s="20"/>
      <c r="AB28301" s="20"/>
      <c r="AC28301" s="20" t="s">
        <v>81</v>
      </c>
      <c r="AD28301" s="20" t="s">
        <v>81</v>
      </c>
    </row>
    <row r="28302" ht="15.75" customHeight="1">
      <c r="A28302" s="22"/>
      <c r="B28302" s="22"/>
      <c r="C28302" s="22" t="s">
        <v>81</v>
      </c>
      <c r="D28302" s="2" t="s">
        <v>81</v>
      </c>
      <c r="Z28302" s="23"/>
      <c r="AA28302" s="20"/>
      <c r="AB28302" s="20"/>
      <c r="AC28302" s="20" t="s">
        <v>81</v>
      </c>
      <c r="AD28302" s="20" t="s">
        <v>81</v>
      </c>
    </row>
    <row r="28303" ht="15.75" customHeight="1">
      <c r="A28303" s="22"/>
      <c r="B28303" s="22"/>
      <c r="C28303" s="22" t="s">
        <v>81</v>
      </c>
      <c r="D28303" s="2" t="s">
        <v>81</v>
      </c>
      <c r="Z28303" s="23"/>
      <c r="AA28303" s="20"/>
      <c r="AB28303" s="20"/>
      <c r="AC28303" s="20" t="s">
        <v>81</v>
      </c>
      <c r="AD28303" s="20" t="s">
        <v>81</v>
      </c>
    </row>
    <row r="28304" ht="15.75" customHeight="1">
      <c r="A28304" s="22"/>
      <c r="B28304" s="22"/>
      <c r="C28304" s="22" t="s">
        <v>81</v>
      </c>
      <c r="D28304" s="2" t="s">
        <v>81</v>
      </c>
      <c r="Z28304" s="23"/>
      <c r="AA28304" s="20"/>
      <c r="AB28304" s="20"/>
      <c r="AC28304" s="20" t="s">
        <v>81</v>
      </c>
      <c r="AD28304" s="20" t="s">
        <v>81</v>
      </c>
    </row>
    <row r="28305" ht="15.75" customHeight="1">
      <c r="A28305" s="22"/>
      <c r="B28305" s="22"/>
      <c r="C28305" s="22" t="s">
        <v>81</v>
      </c>
      <c r="D28305" s="2" t="s">
        <v>81</v>
      </c>
      <c r="Z28305" s="23"/>
      <c r="AA28305" s="20"/>
      <c r="AB28305" s="20"/>
      <c r="AC28305" s="20" t="s">
        <v>81</v>
      </c>
      <c r="AD28305" s="20" t="s">
        <v>81</v>
      </c>
    </row>
    <row r="28306" ht="15.75" customHeight="1">
      <c r="A28306" s="22"/>
      <c r="B28306" s="22"/>
      <c r="C28306" s="22" t="s">
        <v>81</v>
      </c>
      <c r="D28306" s="2" t="s">
        <v>81</v>
      </c>
      <c r="Z28306" s="23"/>
      <c r="AA28306" s="20"/>
      <c r="AB28306" s="20"/>
      <c r="AC28306" s="20" t="s">
        <v>81</v>
      </c>
      <c r="AD28306" s="20" t="s">
        <v>81</v>
      </c>
    </row>
    <row r="28307" ht="15.75" customHeight="1">
      <c r="A28307" s="22"/>
      <c r="B28307" s="22"/>
      <c r="C28307" s="22" t="s">
        <v>81</v>
      </c>
      <c r="D28307" s="2" t="s">
        <v>81</v>
      </c>
      <c r="Z28307" s="23"/>
      <c r="AA28307" s="20"/>
      <c r="AB28307" s="20"/>
      <c r="AC28307" s="20" t="s">
        <v>81</v>
      </c>
      <c r="AD28307" s="20" t="s">
        <v>81</v>
      </c>
    </row>
    <row r="28308" ht="15.75" customHeight="1">
      <c r="A28308" s="22"/>
      <c r="B28308" s="22"/>
      <c r="C28308" s="22" t="s">
        <v>81</v>
      </c>
      <c r="D28308" s="2" t="s">
        <v>81</v>
      </c>
      <c r="Z28308" s="23"/>
      <c r="AA28308" s="20"/>
      <c r="AB28308" s="20"/>
      <c r="AC28308" s="20" t="s">
        <v>81</v>
      </c>
      <c r="AD28308" s="20" t="s">
        <v>81</v>
      </c>
    </row>
    <row r="28309" ht="15.75" customHeight="1">
      <c r="A28309" s="22"/>
      <c r="B28309" s="22"/>
      <c r="C28309" s="22" t="s">
        <v>81</v>
      </c>
      <c r="D28309" s="2" t="s">
        <v>81</v>
      </c>
      <c r="Z28309" s="23"/>
      <c r="AA28309" s="20"/>
      <c r="AB28309" s="20"/>
      <c r="AC28309" s="20" t="s">
        <v>81</v>
      </c>
      <c r="AD28309" s="20" t="s">
        <v>81</v>
      </c>
    </row>
    <row r="28310" ht="15.75" customHeight="1">
      <c r="A28310" s="22"/>
      <c r="B28310" s="22"/>
      <c r="C28310" s="22" t="s">
        <v>81</v>
      </c>
      <c r="D28310" s="2" t="s">
        <v>81</v>
      </c>
      <c r="Z28310" s="23"/>
      <c r="AA28310" s="20"/>
      <c r="AB28310" s="20"/>
      <c r="AC28310" s="20" t="s">
        <v>81</v>
      </c>
      <c r="AD28310" s="20" t="s">
        <v>81</v>
      </c>
    </row>
    <row r="28311" ht="15.75" customHeight="1">
      <c r="A28311" s="22"/>
      <c r="B28311" s="22"/>
      <c r="C28311" s="22" t="s">
        <v>81</v>
      </c>
      <c r="D28311" s="2" t="s">
        <v>81</v>
      </c>
      <c r="Z28311" s="23"/>
      <c r="AA28311" s="20"/>
      <c r="AB28311" s="20"/>
      <c r="AC28311" s="20" t="s">
        <v>81</v>
      </c>
      <c r="AD28311" s="20" t="s">
        <v>81</v>
      </c>
    </row>
    <row r="28312" ht="15.75" customHeight="1">
      <c r="A28312" s="22"/>
      <c r="B28312" s="22"/>
      <c r="C28312" s="22" t="s">
        <v>81</v>
      </c>
      <c r="D28312" s="2" t="s">
        <v>81</v>
      </c>
      <c r="Z28312" s="23"/>
      <c r="AA28312" s="20"/>
      <c r="AB28312" s="20"/>
      <c r="AC28312" s="20" t="s">
        <v>81</v>
      </c>
      <c r="AD28312" s="20" t="s">
        <v>81</v>
      </c>
    </row>
    <row r="28313" ht="15.75" customHeight="1">
      <c r="A28313" s="22"/>
      <c r="B28313" s="22"/>
      <c r="C28313" s="22" t="s">
        <v>81</v>
      </c>
      <c r="D28313" s="2" t="s">
        <v>81</v>
      </c>
      <c r="Z28313" s="23"/>
      <c r="AA28313" s="20"/>
      <c r="AB28313" s="20"/>
      <c r="AC28313" s="20" t="s">
        <v>81</v>
      </c>
      <c r="AD28313" s="20" t="s">
        <v>81</v>
      </c>
    </row>
    <row r="28314" ht="15.75" customHeight="1">
      <c r="A28314" s="22"/>
      <c r="B28314" s="22"/>
      <c r="C28314" s="22" t="s">
        <v>81</v>
      </c>
      <c r="D28314" s="2" t="s">
        <v>81</v>
      </c>
      <c r="Z28314" s="23"/>
      <c r="AA28314" s="20"/>
      <c r="AB28314" s="20"/>
      <c r="AC28314" s="20" t="s">
        <v>81</v>
      </c>
      <c r="AD28314" s="20" t="s">
        <v>81</v>
      </c>
    </row>
    <row r="28315" ht="15.75" customHeight="1">
      <c r="A28315" s="22"/>
      <c r="B28315" s="22"/>
      <c r="C28315" s="22" t="s">
        <v>81</v>
      </c>
      <c r="D28315" s="2" t="s">
        <v>81</v>
      </c>
      <c r="Z28315" s="23"/>
      <c r="AA28315" s="20"/>
      <c r="AB28315" s="20"/>
      <c r="AC28315" s="20" t="s">
        <v>81</v>
      </c>
      <c r="AD28315" s="20" t="s">
        <v>81</v>
      </c>
    </row>
    <row r="28316" ht="15.75" customHeight="1">
      <c r="A28316" s="22"/>
      <c r="B28316" s="22"/>
      <c r="C28316" s="22" t="s">
        <v>81</v>
      </c>
      <c r="D28316" s="2" t="s">
        <v>81</v>
      </c>
      <c r="Z28316" s="23"/>
      <c r="AA28316" s="20"/>
      <c r="AB28316" s="20"/>
      <c r="AC28316" s="20" t="s">
        <v>81</v>
      </c>
      <c r="AD28316" s="20" t="s">
        <v>81</v>
      </c>
    </row>
    <row r="28317" ht="15.75" customHeight="1">
      <c r="A28317" s="22"/>
      <c r="B28317" s="22"/>
      <c r="C28317" s="22" t="s">
        <v>81</v>
      </c>
      <c r="D28317" s="2" t="s">
        <v>81</v>
      </c>
      <c r="Z28317" s="23"/>
      <c r="AA28317" s="20"/>
      <c r="AB28317" s="20"/>
      <c r="AC28317" s="20" t="s">
        <v>81</v>
      </c>
      <c r="AD28317" s="20" t="s">
        <v>81</v>
      </c>
    </row>
    <row r="28318" ht="15.75" customHeight="1">
      <c r="A28318" s="22"/>
      <c r="B28318" s="22"/>
      <c r="C28318" s="22" t="s">
        <v>81</v>
      </c>
      <c r="D28318" s="2" t="s">
        <v>81</v>
      </c>
      <c r="Z28318" s="23"/>
      <c r="AA28318" s="20"/>
      <c r="AB28318" s="20"/>
      <c r="AC28318" s="20" t="s">
        <v>81</v>
      </c>
      <c r="AD28318" s="20" t="s">
        <v>81</v>
      </c>
    </row>
    <row r="28319" ht="15.75" customHeight="1">
      <c r="A28319" s="22"/>
      <c r="B28319" s="22"/>
      <c r="C28319" s="22" t="s">
        <v>81</v>
      </c>
      <c r="D28319" s="2" t="s">
        <v>81</v>
      </c>
      <c r="Z28319" s="23"/>
      <c r="AA28319" s="20"/>
      <c r="AB28319" s="20"/>
      <c r="AC28319" s="20" t="s">
        <v>81</v>
      </c>
      <c r="AD28319" s="20" t="s">
        <v>81</v>
      </c>
    </row>
    <row r="28320" ht="15.75" customHeight="1">
      <c r="A28320" s="22"/>
      <c r="B28320" s="22"/>
      <c r="C28320" s="22" t="s">
        <v>81</v>
      </c>
      <c r="D28320" s="2" t="s">
        <v>81</v>
      </c>
      <c r="Z28320" s="23"/>
      <c r="AA28320" s="20"/>
      <c r="AB28320" s="20"/>
      <c r="AC28320" s="20" t="s">
        <v>81</v>
      </c>
      <c r="AD28320" s="20" t="s">
        <v>81</v>
      </c>
    </row>
    <row r="28321" ht="15.75" customHeight="1">
      <c r="A28321" s="22"/>
      <c r="B28321" s="22"/>
      <c r="C28321" s="22" t="s">
        <v>81</v>
      </c>
      <c r="D28321" s="2" t="s">
        <v>81</v>
      </c>
      <c r="Z28321" s="23"/>
      <c r="AA28321" s="20"/>
      <c r="AB28321" s="20"/>
      <c r="AC28321" s="20" t="s">
        <v>81</v>
      </c>
      <c r="AD28321" s="20" t="s">
        <v>81</v>
      </c>
    </row>
    <row r="28322" ht="15.75" customHeight="1">
      <c r="A28322" s="22"/>
      <c r="B28322" s="22"/>
      <c r="C28322" s="22" t="s">
        <v>81</v>
      </c>
      <c r="D28322" s="2" t="s">
        <v>81</v>
      </c>
      <c r="Z28322" s="23"/>
      <c r="AA28322" s="20"/>
      <c r="AB28322" s="20"/>
      <c r="AC28322" s="20" t="s">
        <v>81</v>
      </c>
      <c r="AD28322" s="20" t="s">
        <v>81</v>
      </c>
    </row>
    <row r="28323" ht="15.75" customHeight="1">
      <c r="A28323" s="22"/>
      <c r="B28323" s="22"/>
      <c r="C28323" s="22" t="s">
        <v>81</v>
      </c>
      <c r="D28323" s="2" t="s">
        <v>81</v>
      </c>
      <c r="Z28323" s="23"/>
      <c r="AA28323" s="20"/>
      <c r="AB28323" s="20"/>
      <c r="AC28323" s="20" t="s">
        <v>81</v>
      </c>
      <c r="AD28323" s="20" t="s">
        <v>81</v>
      </c>
    </row>
    <row r="28324" ht="15.75" customHeight="1">
      <c r="A28324" s="22"/>
      <c r="B28324" s="22"/>
      <c r="C28324" s="22" t="s">
        <v>81</v>
      </c>
      <c r="D28324" s="2" t="s">
        <v>81</v>
      </c>
      <c r="Z28324" s="23"/>
      <c r="AA28324" s="20"/>
      <c r="AB28324" s="20"/>
      <c r="AC28324" s="20" t="s">
        <v>81</v>
      </c>
      <c r="AD28324" s="20" t="s">
        <v>81</v>
      </c>
    </row>
    <row r="28325" ht="15.75" customHeight="1">
      <c r="A28325" s="22"/>
      <c r="B28325" s="22"/>
      <c r="C28325" s="22" t="s">
        <v>81</v>
      </c>
      <c r="D28325" s="2" t="s">
        <v>81</v>
      </c>
      <c r="Z28325" s="23"/>
      <c r="AA28325" s="20"/>
      <c r="AB28325" s="20"/>
      <c r="AC28325" s="20" t="s">
        <v>81</v>
      </c>
      <c r="AD28325" s="20" t="s">
        <v>81</v>
      </c>
    </row>
    <row r="28326" ht="15.75" customHeight="1">
      <c r="A28326" s="22"/>
      <c r="B28326" s="22"/>
      <c r="C28326" s="22" t="s">
        <v>81</v>
      </c>
      <c r="D28326" s="2" t="s">
        <v>81</v>
      </c>
      <c r="Z28326" s="23"/>
      <c r="AA28326" s="20"/>
      <c r="AB28326" s="20"/>
      <c r="AC28326" s="20" t="s">
        <v>81</v>
      </c>
      <c r="AD28326" s="20" t="s">
        <v>81</v>
      </c>
    </row>
    <row r="28327" ht="15.75" customHeight="1">
      <c r="A28327" s="22"/>
      <c r="B28327" s="22"/>
      <c r="C28327" s="22" t="s">
        <v>81</v>
      </c>
      <c r="D28327" s="2" t="s">
        <v>81</v>
      </c>
      <c r="Z28327" s="23"/>
      <c r="AA28327" s="20"/>
      <c r="AB28327" s="20"/>
      <c r="AC28327" s="20" t="s">
        <v>81</v>
      </c>
      <c r="AD28327" s="20" t="s">
        <v>81</v>
      </c>
    </row>
    <row r="28328" ht="15.75" customHeight="1">
      <c r="A28328" s="22"/>
      <c r="B28328" s="22"/>
      <c r="C28328" s="22" t="s">
        <v>81</v>
      </c>
      <c r="D28328" s="2" t="s">
        <v>81</v>
      </c>
      <c r="Z28328" s="23"/>
      <c r="AA28328" s="20"/>
      <c r="AB28328" s="20"/>
      <c r="AC28328" s="20" t="s">
        <v>81</v>
      </c>
      <c r="AD28328" s="20" t="s">
        <v>81</v>
      </c>
    </row>
    <row r="28329" ht="15.75" customHeight="1">
      <c r="A28329" s="22"/>
      <c r="B28329" s="22"/>
      <c r="C28329" s="22" t="s">
        <v>81</v>
      </c>
      <c r="D28329" s="2" t="s">
        <v>81</v>
      </c>
      <c r="Z28329" s="23"/>
      <c r="AA28329" s="20"/>
      <c r="AB28329" s="20"/>
      <c r="AC28329" s="20" t="s">
        <v>81</v>
      </c>
      <c r="AD28329" s="20" t="s">
        <v>81</v>
      </c>
    </row>
    <row r="28330" ht="15.75" customHeight="1">
      <c r="A28330" s="22"/>
      <c r="B28330" s="22"/>
      <c r="C28330" s="22" t="s">
        <v>81</v>
      </c>
      <c r="D28330" s="2" t="s">
        <v>81</v>
      </c>
      <c r="Z28330" s="23"/>
      <c r="AA28330" s="20"/>
      <c r="AB28330" s="20"/>
      <c r="AC28330" s="20" t="s">
        <v>81</v>
      </c>
      <c r="AD28330" s="20" t="s">
        <v>81</v>
      </c>
    </row>
    <row r="28331" ht="15.75" customHeight="1">
      <c r="A28331" s="22"/>
      <c r="B28331" s="22"/>
      <c r="C28331" s="22" t="s">
        <v>81</v>
      </c>
      <c r="D28331" s="2" t="s">
        <v>81</v>
      </c>
      <c r="Z28331" s="23"/>
      <c r="AA28331" s="20"/>
      <c r="AB28331" s="20"/>
      <c r="AC28331" s="20" t="s">
        <v>81</v>
      </c>
      <c r="AD28331" s="20" t="s">
        <v>81</v>
      </c>
    </row>
    <row r="28332" ht="15.75" customHeight="1">
      <c r="A28332" s="22"/>
      <c r="B28332" s="22"/>
      <c r="C28332" s="22" t="s">
        <v>81</v>
      </c>
      <c r="D28332" s="2" t="s">
        <v>81</v>
      </c>
      <c r="Z28332" s="23"/>
      <c r="AA28332" s="20"/>
      <c r="AB28332" s="20"/>
      <c r="AC28332" s="20" t="s">
        <v>81</v>
      </c>
      <c r="AD28332" s="20" t="s">
        <v>81</v>
      </c>
    </row>
    <row r="28333" ht="15.75" customHeight="1">
      <c r="A28333" s="22"/>
      <c r="B28333" s="22"/>
      <c r="C28333" s="22" t="s">
        <v>81</v>
      </c>
      <c r="D28333" s="2" t="s">
        <v>81</v>
      </c>
      <c r="Z28333" s="23"/>
      <c r="AA28333" s="20"/>
      <c r="AB28333" s="20"/>
      <c r="AC28333" s="20" t="s">
        <v>81</v>
      </c>
      <c r="AD28333" s="20" t="s">
        <v>81</v>
      </c>
    </row>
    <row r="28334" ht="15.75" customHeight="1">
      <c r="A28334" s="22"/>
      <c r="B28334" s="22"/>
      <c r="C28334" s="22" t="s">
        <v>81</v>
      </c>
      <c r="D28334" s="2" t="s">
        <v>81</v>
      </c>
      <c r="Z28334" s="23"/>
      <c r="AA28334" s="20"/>
      <c r="AB28334" s="20"/>
      <c r="AC28334" s="20" t="s">
        <v>81</v>
      </c>
      <c r="AD28334" s="20" t="s">
        <v>81</v>
      </c>
    </row>
    <row r="28335" ht="15.75" customHeight="1">
      <c r="A28335" s="22"/>
      <c r="B28335" s="22"/>
      <c r="C28335" s="22" t="s">
        <v>81</v>
      </c>
      <c r="D28335" s="2" t="s">
        <v>81</v>
      </c>
      <c r="Z28335" s="23"/>
      <c r="AA28335" s="20"/>
      <c r="AB28335" s="20"/>
      <c r="AC28335" s="20" t="s">
        <v>81</v>
      </c>
      <c r="AD28335" s="20" t="s">
        <v>81</v>
      </c>
    </row>
    <row r="28336" ht="15.75" customHeight="1">
      <c r="A28336" s="22"/>
      <c r="B28336" s="22"/>
      <c r="C28336" s="22" t="s">
        <v>81</v>
      </c>
      <c r="D28336" s="2" t="s">
        <v>81</v>
      </c>
      <c r="Z28336" s="23"/>
      <c r="AA28336" s="20"/>
      <c r="AB28336" s="20"/>
      <c r="AC28336" s="20" t="s">
        <v>81</v>
      </c>
      <c r="AD28336" s="20" t="s">
        <v>81</v>
      </c>
    </row>
    <row r="28337" ht="15.75" customHeight="1">
      <c r="A28337" s="22"/>
      <c r="B28337" s="22"/>
      <c r="C28337" s="22" t="s">
        <v>81</v>
      </c>
      <c r="D28337" s="2" t="s">
        <v>81</v>
      </c>
      <c r="Z28337" s="23"/>
      <c r="AA28337" s="20"/>
      <c r="AB28337" s="20"/>
      <c r="AC28337" s="20" t="s">
        <v>81</v>
      </c>
      <c r="AD28337" s="20" t="s">
        <v>81</v>
      </c>
    </row>
    <row r="28338" ht="15.75" customHeight="1">
      <c r="A28338" s="22"/>
      <c r="B28338" s="22"/>
      <c r="C28338" s="22" t="s">
        <v>81</v>
      </c>
      <c r="D28338" s="2" t="s">
        <v>81</v>
      </c>
      <c r="Z28338" s="23"/>
      <c r="AA28338" s="20"/>
      <c r="AB28338" s="20"/>
      <c r="AC28338" s="20" t="s">
        <v>81</v>
      </c>
      <c r="AD28338" s="20" t="s">
        <v>81</v>
      </c>
    </row>
    <row r="28339" ht="15.75" customHeight="1">
      <c r="A28339" s="22"/>
      <c r="B28339" s="22"/>
      <c r="C28339" s="22" t="s">
        <v>81</v>
      </c>
      <c r="D28339" s="2" t="s">
        <v>81</v>
      </c>
      <c r="Z28339" s="23"/>
      <c r="AA28339" s="20"/>
      <c r="AB28339" s="20"/>
      <c r="AC28339" s="20" t="s">
        <v>81</v>
      </c>
      <c r="AD28339" s="20" t="s">
        <v>81</v>
      </c>
    </row>
    <row r="28340" ht="15.75" customHeight="1">
      <c r="A28340" s="22"/>
      <c r="B28340" s="22"/>
      <c r="C28340" s="22" t="s">
        <v>81</v>
      </c>
      <c r="D28340" s="2" t="s">
        <v>81</v>
      </c>
      <c r="Z28340" s="23"/>
      <c r="AA28340" s="20"/>
      <c r="AB28340" s="20"/>
      <c r="AC28340" s="20" t="s">
        <v>81</v>
      </c>
      <c r="AD28340" s="20" t="s">
        <v>81</v>
      </c>
    </row>
    <row r="28341" ht="15.75" customHeight="1">
      <c r="A28341" s="22"/>
      <c r="B28341" s="22"/>
      <c r="C28341" s="22" t="s">
        <v>81</v>
      </c>
      <c r="D28341" s="2" t="s">
        <v>81</v>
      </c>
      <c r="Z28341" s="23"/>
      <c r="AA28341" s="20"/>
      <c r="AB28341" s="20"/>
      <c r="AC28341" s="20" t="s">
        <v>81</v>
      </c>
      <c r="AD28341" s="20" t="s">
        <v>81</v>
      </c>
    </row>
    <row r="28342" ht="15.75" customHeight="1">
      <c r="A28342" s="22"/>
      <c r="B28342" s="22"/>
      <c r="C28342" s="22" t="s">
        <v>81</v>
      </c>
      <c r="D28342" s="2" t="s">
        <v>81</v>
      </c>
      <c r="Z28342" s="23"/>
      <c r="AA28342" s="20"/>
      <c r="AB28342" s="20"/>
      <c r="AC28342" s="20" t="s">
        <v>81</v>
      </c>
      <c r="AD28342" s="20" t="s">
        <v>81</v>
      </c>
    </row>
    <row r="28343" ht="15.75" customHeight="1">
      <c r="A28343" s="22"/>
      <c r="B28343" s="22"/>
      <c r="C28343" s="22" t="s">
        <v>81</v>
      </c>
      <c r="D28343" s="2" t="s">
        <v>81</v>
      </c>
      <c r="Z28343" s="23"/>
      <c r="AA28343" s="20"/>
      <c r="AB28343" s="20"/>
      <c r="AC28343" s="20" t="s">
        <v>81</v>
      </c>
      <c r="AD28343" s="20" t="s">
        <v>81</v>
      </c>
    </row>
    <row r="28344" ht="15.75" customHeight="1">
      <c r="A28344" s="22"/>
      <c r="B28344" s="22"/>
      <c r="C28344" s="22" t="s">
        <v>81</v>
      </c>
      <c r="D28344" s="2" t="s">
        <v>81</v>
      </c>
      <c r="Z28344" s="23"/>
      <c r="AA28344" s="20"/>
      <c r="AB28344" s="20"/>
      <c r="AC28344" s="20" t="s">
        <v>81</v>
      </c>
      <c r="AD28344" s="20" t="s">
        <v>81</v>
      </c>
    </row>
    <row r="28345" ht="15.75" customHeight="1">
      <c r="A28345" s="22"/>
      <c r="B28345" s="22"/>
      <c r="C28345" s="22" t="s">
        <v>81</v>
      </c>
      <c r="D28345" s="2" t="s">
        <v>81</v>
      </c>
      <c r="Z28345" s="23"/>
      <c r="AA28345" s="20"/>
      <c r="AB28345" s="20"/>
      <c r="AC28345" s="20" t="s">
        <v>81</v>
      </c>
      <c r="AD28345" s="20" t="s">
        <v>81</v>
      </c>
    </row>
    <row r="28346" ht="15.75" customHeight="1">
      <c r="A28346" s="22"/>
      <c r="B28346" s="22"/>
      <c r="C28346" s="22" t="s">
        <v>81</v>
      </c>
      <c r="D28346" s="2" t="s">
        <v>81</v>
      </c>
      <c r="Z28346" s="23"/>
      <c r="AA28346" s="20"/>
      <c r="AB28346" s="20"/>
      <c r="AC28346" s="20" t="s">
        <v>81</v>
      </c>
      <c r="AD28346" s="20" t="s">
        <v>81</v>
      </c>
    </row>
    <row r="28347" ht="15.75" customHeight="1">
      <c r="A28347" s="22"/>
      <c r="B28347" s="22"/>
      <c r="C28347" s="22" t="s">
        <v>81</v>
      </c>
      <c r="D28347" s="2" t="s">
        <v>81</v>
      </c>
      <c r="Z28347" s="23"/>
      <c r="AA28347" s="20"/>
      <c r="AB28347" s="20"/>
      <c r="AC28347" s="20" t="s">
        <v>81</v>
      </c>
      <c r="AD28347" s="20" t="s">
        <v>81</v>
      </c>
    </row>
    <row r="28348" ht="15.75" customHeight="1">
      <c r="A28348" s="22"/>
      <c r="B28348" s="22"/>
      <c r="C28348" s="22" t="s">
        <v>81</v>
      </c>
      <c r="D28348" s="2" t="s">
        <v>81</v>
      </c>
      <c r="Z28348" s="23"/>
      <c r="AA28348" s="20"/>
      <c r="AB28348" s="20"/>
      <c r="AC28348" s="20" t="s">
        <v>81</v>
      </c>
      <c r="AD28348" s="20" t="s">
        <v>81</v>
      </c>
    </row>
    <row r="28349" ht="15.75" customHeight="1">
      <c r="A28349" s="22"/>
      <c r="B28349" s="22"/>
      <c r="C28349" s="22" t="s">
        <v>81</v>
      </c>
      <c r="D28349" s="2" t="s">
        <v>81</v>
      </c>
      <c r="Z28349" s="23"/>
      <c r="AA28349" s="20"/>
      <c r="AB28349" s="20"/>
      <c r="AC28349" s="20" t="s">
        <v>81</v>
      </c>
      <c r="AD28349" s="20" t="s">
        <v>81</v>
      </c>
    </row>
    <row r="28350" ht="15.75" customHeight="1">
      <c r="A28350" s="22"/>
      <c r="B28350" s="22"/>
      <c r="C28350" s="22" t="s">
        <v>81</v>
      </c>
      <c r="D28350" s="2" t="s">
        <v>81</v>
      </c>
      <c r="Z28350" s="23"/>
      <c r="AA28350" s="20"/>
      <c r="AB28350" s="20"/>
      <c r="AC28350" s="20" t="s">
        <v>81</v>
      </c>
      <c r="AD28350" s="20" t="s">
        <v>81</v>
      </c>
    </row>
    <row r="28351" ht="15.75" customHeight="1">
      <c r="A28351" s="22"/>
      <c r="B28351" s="22"/>
      <c r="C28351" s="22" t="s">
        <v>81</v>
      </c>
      <c r="D28351" s="2" t="s">
        <v>81</v>
      </c>
      <c r="Z28351" s="23"/>
      <c r="AA28351" s="20"/>
      <c r="AB28351" s="20"/>
      <c r="AC28351" s="20" t="s">
        <v>81</v>
      </c>
      <c r="AD28351" s="20" t="s">
        <v>81</v>
      </c>
    </row>
    <row r="28352" ht="15.75" customHeight="1">
      <c r="A28352" s="22"/>
      <c r="B28352" s="22"/>
      <c r="C28352" s="22" t="s">
        <v>81</v>
      </c>
      <c r="D28352" s="2" t="s">
        <v>81</v>
      </c>
      <c r="Z28352" s="23"/>
      <c r="AA28352" s="20"/>
      <c r="AB28352" s="20"/>
      <c r="AC28352" s="20" t="s">
        <v>81</v>
      </c>
      <c r="AD28352" s="20" t="s">
        <v>81</v>
      </c>
    </row>
    <row r="28353" ht="15.75" customHeight="1">
      <c r="A28353" s="22"/>
      <c r="B28353" s="22"/>
      <c r="C28353" s="22" t="s">
        <v>81</v>
      </c>
      <c r="D28353" s="2" t="s">
        <v>81</v>
      </c>
      <c r="Z28353" s="23"/>
      <c r="AA28353" s="20"/>
      <c r="AB28353" s="20"/>
      <c r="AC28353" s="20" t="s">
        <v>81</v>
      </c>
      <c r="AD28353" s="20" t="s">
        <v>81</v>
      </c>
    </row>
    <row r="28354" ht="15.75" customHeight="1">
      <c r="A28354" s="22"/>
      <c r="B28354" s="22"/>
      <c r="C28354" s="22" t="s">
        <v>81</v>
      </c>
      <c r="D28354" s="2" t="s">
        <v>81</v>
      </c>
      <c r="Z28354" s="23"/>
      <c r="AA28354" s="20"/>
      <c r="AB28354" s="20"/>
      <c r="AC28354" s="20" t="s">
        <v>81</v>
      </c>
      <c r="AD28354" s="20" t="s">
        <v>81</v>
      </c>
    </row>
    <row r="28355" ht="15.75" customHeight="1">
      <c r="A28355" s="22"/>
      <c r="B28355" s="22"/>
      <c r="C28355" s="22" t="s">
        <v>81</v>
      </c>
      <c r="D28355" s="2" t="s">
        <v>81</v>
      </c>
      <c r="Z28355" s="23"/>
      <c r="AA28355" s="20"/>
      <c r="AB28355" s="20"/>
      <c r="AC28355" s="20" t="s">
        <v>81</v>
      </c>
      <c r="AD28355" s="20" t="s">
        <v>81</v>
      </c>
    </row>
    <row r="28356" ht="15.75" customHeight="1">
      <c r="A28356" s="22"/>
      <c r="B28356" s="22"/>
      <c r="C28356" s="22" t="s">
        <v>81</v>
      </c>
      <c r="D28356" s="2" t="s">
        <v>81</v>
      </c>
      <c r="Z28356" s="23"/>
      <c r="AA28356" s="20"/>
      <c r="AB28356" s="20"/>
      <c r="AC28356" s="20" t="s">
        <v>81</v>
      </c>
      <c r="AD28356" s="20" t="s">
        <v>81</v>
      </c>
    </row>
    <row r="28357" ht="15.75" customHeight="1">
      <c r="A28357" s="22"/>
      <c r="B28357" s="22"/>
      <c r="C28357" s="22" t="s">
        <v>81</v>
      </c>
      <c r="D28357" s="2" t="s">
        <v>81</v>
      </c>
      <c r="Z28357" s="23"/>
      <c r="AA28357" s="20"/>
      <c r="AB28357" s="20"/>
      <c r="AC28357" s="20" t="s">
        <v>81</v>
      </c>
      <c r="AD28357" s="20" t="s">
        <v>81</v>
      </c>
    </row>
    <row r="28358" ht="15.75" customHeight="1">
      <c r="A28358" s="22"/>
      <c r="B28358" s="22"/>
      <c r="C28358" s="22" t="s">
        <v>81</v>
      </c>
      <c r="D28358" s="2" t="s">
        <v>81</v>
      </c>
      <c r="Z28358" s="23"/>
      <c r="AA28358" s="20"/>
      <c r="AB28358" s="20"/>
      <c r="AC28358" s="20" t="s">
        <v>81</v>
      </c>
      <c r="AD28358" s="20" t="s">
        <v>81</v>
      </c>
    </row>
    <row r="28359" ht="15.75" customHeight="1">
      <c r="A28359" s="22"/>
      <c r="B28359" s="22"/>
      <c r="C28359" s="22" t="s">
        <v>81</v>
      </c>
      <c r="D28359" s="2" t="s">
        <v>81</v>
      </c>
      <c r="Z28359" s="23"/>
      <c r="AA28359" s="20"/>
      <c r="AB28359" s="20"/>
      <c r="AC28359" s="20" t="s">
        <v>81</v>
      </c>
      <c r="AD28359" s="20" t="s">
        <v>81</v>
      </c>
    </row>
    <row r="28360" ht="15.75" customHeight="1">
      <c r="A28360" s="22"/>
      <c r="B28360" s="22"/>
      <c r="C28360" s="22" t="s">
        <v>81</v>
      </c>
      <c r="D28360" s="2" t="s">
        <v>81</v>
      </c>
      <c r="Z28360" s="23"/>
      <c r="AA28360" s="20"/>
      <c r="AB28360" s="20"/>
      <c r="AC28360" s="20" t="s">
        <v>81</v>
      </c>
      <c r="AD28360" s="20" t="s">
        <v>81</v>
      </c>
    </row>
    <row r="28361" ht="15.75" customHeight="1">
      <c r="A28361" s="22"/>
      <c r="B28361" s="22"/>
      <c r="C28361" s="22" t="s">
        <v>81</v>
      </c>
      <c r="D28361" s="2" t="s">
        <v>81</v>
      </c>
      <c r="Z28361" s="23"/>
      <c r="AA28361" s="20"/>
      <c r="AB28361" s="20"/>
      <c r="AC28361" s="20" t="s">
        <v>81</v>
      </c>
      <c r="AD28361" s="20" t="s">
        <v>81</v>
      </c>
    </row>
    <row r="28362" ht="15.75" customHeight="1">
      <c r="A28362" s="22"/>
      <c r="B28362" s="22"/>
      <c r="C28362" s="22" t="s">
        <v>81</v>
      </c>
      <c r="D28362" s="2" t="s">
        <v>81</v>
      </c>
      <c r="Z28362" s="23"/>
      <c r="AA28362" s="20"/>
      <c r="AB28362" s="20"/>
      <c r="AC28362" s="20" t="s">
        <v>81</v>
      </c>
      <c r="AD28362" s="20" t="s">
        <v>81</v>
      </c>
    </row>
    <row r="28363" ht="15.75" customHeight="1">
      <c r="A28363" s="22"/>
      <c r="B28363" s="22"/>
      <c r="C28363" s="22" t="s">
        <v>81</v>
      </c>
      <c r="D28363" s="2" t="s">
        <v>81</v>
      </c>
      <c r="Z28363" s="23"/>
      <c r="AA28363" s="20"/>
      <c r="AB28363" s="20"/>
      <c r="AC28363" s="20" t="s">
        <v>81</v>
      </c>
      <c r="AD28363" s="20" t="s">
        <v>81</v>
      </c>
    </row>
    <row r="28364" ht="15.75" customHeight="1">
      <c r="A28364" s="22"/>
      <c r="B28364" s="22"/>
      <c r="C28364" s="22" t="s">
        <v>81</v>
      </c>
      <c r="D28364" s="2" t="s">
        <v>81</v>
      </c>
      <c r="Z28364" s="23"/>
      <c r="AA28364" s="20"/>
      <c r="AB28364" s="20"/>
      <c r="AC28364" s="20" t="s">
        <v>81</v>
      </c>
      <c r="AD28364" s="20" t="s">
        <v>81</v>
      </c>
    </row>
    <row r="28365" ht="15.75" customHeight="1">
      <c r="A28365" s="22"/>
      <c r="B28365" s="22"/>
      <c r="C28365" s="22" t="s">
        <v>81</v>
      </c>
      <c r="D28365" s="2" t="s">
        <v>81</v>
      </c>
      <c r="Z28365" s="23"/>
      <c r="AA28365" s="20"/>
      <c r="AB28365" s="20"/>
      <c r="AC28365" s="20" t="s">
        <v>81</v>
      </c>
      <c r="AD28365" s="20" t="s">
        <v>81</v>
      </c>
    </row>
    <row r="28366" ht="15.75" customHeight="1">
      <c r="A28366" s="22"/>
      <c r="B28366" s="22"/>
      <c r="C28366" s="22" t="s">
        <v>81</v>
      </c>
      <c r="D28366" s="2" t="s">
        <v>81</v>
      </c>
      <c r="Z28366" s="23"/>
      <c r="AA28366" s="20"/>
      <c r="AB28366" s="20"/>
      <c r="AC28366" s="20" t="s">
        <v>81</v>
      </c>
      <c r="AD28366" s="20" t="s">
        <v>81</v>
      </c>
    </row>
    <row r="28367" ht="15.75" customHeight="1">
      <c r="A28367" s="22"/>
      <c r="B28367" s="22"/>
      <c r="C28367" s="22" t="s">
        <v>81</v>
      </c>
      <c r="D28367" s="2" t="s">
        <v>81</v>
      </c>
      <c r="Z28367" s="23"/>
      <c r="AA28367" s="20"/>
      <c r="AB28367" s="20"/>
      <c r="AC28367" s="20" t="s">
        <v>81</v>
      </c>
      <c r="AD28367" s="20" t="s">
        <v>81</v>
      </c>
    </row>
    <row r="28368" ht="15.75" customHeight="1">
      <c r="A28368" s="22"/>
      <c r="B28368" s="22"/>
      <c r="C28368" s="22" t="s">
        <v>81</v>
      </c>
      <c r="D28368" s="2" t="s">
        <v>81</v>
      </c>
      <c r="Z28368" s="23"/>
      <c r="AA28368" s="20"/>
      <c r="AB28368" s="20"/>
      <c r="AC28368" s="20" t="s">
        <v>81</v>
      </c>
      <c r="AD28368" s="20" t="s">
        <v>81</v>
      </c>
    </row>
    <row r="28369" ht="15.75" customHeight="1">
      <c r="A28369" s="22"/>
      <c r="B28369" s="22"/>
      <c r="C28369" s="22" t="s">
        <v>81</v>
      </c>
      <c r="D28369" s="2" t="s">
        <v>81</v>
      </c>
      <c r="Z28369" s="23"/>
      <c r="AA28369" s="20"/>
      <c r="AB28369" s="20"/>
      <c r="AC28369" s="20" t="s">
        <v>81</v>
      </c>
      <c r="AD28369" s="20" t="s">
        <v>81</v>
      </c>
    </row>
    <row r="28370" ht="15.75" customHeight="1">
      <c r="A28370" s="22"/>
      <c r="B28370" s="22"/>
      <c r="C28370" s="22" t="s">
        <v>81</v>
      </c>
      <c r="D28370" s="2" t="s">
        <v>81</v>
      </c>
      <c r="Z28370" s="23"/>
      <c r="AA28370" s="20"/>
      <c r="AB28370" s="20"/>
      <c r="AC28370" s="20" t="s">
        <v>81</v>
      </c>
      <c r="AD28370" s="20" t="s">
        <v>81</v>
      </c>
    </row>
    <row r="28371" ht="15.75" customHeight="1">
      <c r="A28371" s="22"/>
      <c r="B28371" s="22"/>
      <c r="C28371" s="22" t="s">
        <v>81</v>
      </c>
      <c r="D28371" s="2" t="s">
        <v>81</v>
      </c>
      <c r="Z28371" s="23"/>
      <c r="AA28371" s="20"/>
      <c r="AB28371" s="20"/>
      <c r="AC28371" s="20" t="s">
        <v>81</v>
      </c>
      <c r="AD28371" s="20" t="s">
        <v>81</v>
      </c>
    </row>
    <row r="28372" ht="15.75" customHeight="1">
      <c r="A28372" s="22"/>
      <c r="B28372" s="22"/>
      <c r="C28372" s="22" t="s">
        <v>81</v>
      </c>
      <c r="D28372" s="2" t="s">
        <v>81</v>
      </c>
      <c r="Z28372" s="23"/>
      <c r="AA28372" s="20"/>
      <c r="AB28372" s="20"/>
      <c r="AC28372" s="20" t="s">
        <v>81</v>
      </c>
      <c r="AD28372" s="20" t="s">
        <v>81</v>
      </c>
    </row>
    <row r="28373" ht="15.75" customHeight="1">
      <c r="A28373" s="22"/>
      <c r="B28373" s="22"/>
      <c r="C28373" s="22" t="s">
        <v>81</v>
      </c>
      <c r="D28373" s="2" t="s">
        <v>81</v>
      </c>
      <c r="Z28373" s="23"/>
      <c r="AA28373" s="20"/>
      <c r="AB28373" s="20"/>
      <c r="AC28373" s="20" t="s">
        <v>81</v>
      </c>
      <c r="AD28373" s="20" t="s">
        <v>81</v>
      </c>
    </row>
    <row r="28374" ht="15.75" customHeight="1">
      <c r="A28374" s="22"/>
      <c r="B28374" s="22"/>
      <c r="C28374" s="22" t="s">
        <v>81</v>
      </c>
      <c r="D28374" s="2" t="s">
        <v>81</v>
      </c>
      <c r="Z28374" s="23"/>
      <c r="AA28374" s="20"/>
      <c r="AB28374" s="20"/>
      <c r="AC28374" s="20" t="s">
        <v>81</v>
      </c>
      <c r="AD28374" s="20" t="s">
        <v>81</v>
      </c>
    </row>
    <row r="28375" ht="15.75" customHeight="1">
      <c r="A28375" s="22"/>
      <c r="B28375" s="22"/>
      <c r="C28375" s="22" t="s">
        <v>81</v>
      </c>
      <c r="D28375" s="2" t="s">
        <v>81</v>
      </c>
      <c r="Z28375" s="23"/>
      <c r="AA28375" s="20"/>
      <c r="AB28375" s="20"/>
      <c r="AC28375" s="20" t="s">
        <v>81</v>
      </c>
      <c r="AD28375" s="20" t="s">
        <v>81</v>
      </c>
    </row>
    <row r="28376" ht="15.75" customHeight="1">
      <c r="A28376" s="22"/>
      <c r="B28376" s="22"/>
      <c r="C28376" s="22" t="s">
        <v>81</v>
      </c>
      <c r="D28376" s="2" t="s">
        <v>81</v>
      </c>
      <c r="Z28376" s="23"/>
      <c r="AA28376" s="20"/>
      <c r="AB28376" s="20"/>
      <c r="AC28376" s="20" t="s">
        <v>81</v>
      </c>
      <c r="AD28376" s="20" t="s">
        <v>81</v>
      </c>
    </row>
    <row r="28377" ht="15.75" customHeight="1">
      <c r="A28377" s="22"/>
      <c r="B28377" s="22"/>
      <c r="C28377" s="22" t="s">
        <v>81</v>
      </c>
      <c r="D28377" s="2" t="s">
        <v>81</v>
      </c>
      <c r="Z28377" s="23"/>
      <c r="AA28377" s="20"/>
      <c r="AB28377" s="20"/>
      <c r="AC28377" s="20" t="s">
        <v>81</v>
      </c>
      <c r="AD28377" s="20" t="s">
        <v>81</v>
      </c>
    </row>
    <row r="28378" ht="15.75" customHeight="1">
      <c r="A28378" s="22"/>
      <c r="B28378" s="22"/>
      <c r="C28378" s="22" t="s">
        <v>81</v>
      </c>
      <c r="D28378" s="2" t="s">
        <v>81</v>
      </c>
      <c r="Z28378" s="23"/>
      <c r="AA28378" s="20"/>
      <c r="AB28378" s="20"/>
      <c r="AC28378" s="20" t="s">
        <v>81</v>
      </c>
      <c r="AD28378" s="20" t="s">
        <v>81</v>
      </c>
    </row>
    <row r="28379" ht="15.75" customHeight="1">
      <c r="A28379" s="22"/>
      <c r="B28379" s="22"/>
      <c r="C28379" s="22" t="s">
        <v>81</v>
      </c>
      <c r="D28379" s="2" t="s">
        <v>81</v>
      </c>
      <c r="Z28379" s="23"/>
      <c r="AA28379" s="20"/>
      <c r="AB28379" s="20"/>
      <c r="AC28379" s="20" t="s">
        <v>81</v>
      </c>
      <c r="AD28379" s="20" t="s">
        <v>81</v>
      </c>
    </row>
    <row r="28380" ht="15.75" customHeight="1">
      <c r="A28380" s="22"/>
      <c r="B28380" s="22"/>
      <c r="C28380" s="22" t="s">
        <v>81</v>
      </c>
      <c r="D28380" s="2" t="s">
        <v>81</v>
      </c>
      <c r="Z28380" s="23"/>
      <c r="AA28380" s="20"/>
      <c r="AB28380" s="20"/>
      <c r="AC28380" s="20" t="s">
        <v>81</v>
      </c>
      <c r="AD28380" s="20" t="s">
        <v>81</v>
      </c>
    </row>
    <row r="28381" ht="15.75" customHeight="1">
      <c r="A28381" s="22"/>
      <c r="B28381" s="22"/>
      <c r="C28381" s="22" t="s">
        <v>81</v>
      </c>
      <c r="D28381" s="2" t="s">
        <v>81</v>
      </c>
      <c r="Z28381" s="23"/>
      <c r="AA28381" s="20"/>
      <c r="AB28381" s="20"/>
      <c r="AC28381" s="20" t="s">
        <v>81</v>
      </c>
      <c r="AD28381" s="20" t="s">
        <v>81</v>
      </c>
    </row>
    <row r="28382" ht="15.75" customHeight="1">
      <c r="A28382" s="22"/>
      <c r="B28382" s="22"/>
      <c r="C28382" s="22" t="s">
        <v>81</v>
      </c>
      <c r="D28382" s="2" t="s">
        <v>81</v>
      </c>
      <c r="Z28382" s="23"/>
      <c r="AA28382" s="20"/>
      <c r="AB28382" s="20"/>
      <c r="AC28382" s="20" t="s">
        <v>81</v>
      </c>
      <c r="AD28382" s="20" t="s">
        <v>81</v>
      </c>
    </row>
    <row r="28383" ht="15.75" customHeight="1">
      <c r="A28383" s="22"/>
      <c r="B28383" s="22"/>
      <c r="C28383" s="22" t="s">
        <v>81</v>
      </c>
      <c r="D28383" s="2" t="s">
        <v>81</v>
      </c>
      <c r="Z28383" s="23"/>
      <c r="AA28383" s="20"/>
      <c r="AB28383" s="20"/>
      <c r="AC28383" s="20" t="s">
        <v>81</v>
      </c>
      <c r="AD28383" s="20" t="s">
        <v>81</v>
      </c>
    </row>
    <row r="28384" ht="15.75" customHeight="1">
      <c r="A28384" s="22"/>
      <c r="B28384" s="22"/>
      <c r="C28384" s="22" t="s">
        <v>81</v>
      </c>
      <c r="D28384" s="2" t="s">
        <v>81</v>
      </c>
      <c r="Z28384" s="23"/>
      <c r="AA28384" s="20"/>
      <c r="AB28384" s="20"/>
      <c r="AC28384" s="20" t="s">
        <v>81</v>
      </c>
      <c r="AD28384" s="20" t="s">
        <v>81</v>
      </c>
    </row>
    <row r="28385" ht="15.75" customHeight="1">
      <c r="A28385" s="22"/>
      <c r="B28385" s="22"/>
      <c r="C28385" s="22" t="s">
        <v>81</v>
      </c>
      <c r="D28385" s="2" t="s">
        <v>81</v>
      </c>
      <c r="Z28385" s="23"/>
      <c r="AA28385" s="20"/>
      <c r="AB28385" s="20"/>
      <c r="AC28385" s="20" t="s">
        <v>81</v>
      </c>
      <c r="AD28385" s="20" t="s">
        <v>81</v>
      </c>
    </row>
    <row r="28386" ht="15.75" customHeight="1">
      <c r="A28386" s="22"/>
      <c r="B28386" s="22"/>
      <c r="C28386" s="22" t="s">
        <v>81</v>
      </c>
      <c r="D28386" s="2" t="s">
        <v>81</v>
      </c>
      <c r="Z28386" s="23"/>
      <c r="AA28386" s="20"/>
      <c r="AB28386" s="20"/>
      <c r="AC28386" s="20" t="s">
        <v>81</v>
      </c>
      <c r="AD28386" s="20" t="s">
        <v>81</v>
      </c>
    </row>
    <row r="28387" ht="15.75" customHeight="1">
      <c r="A28387" s="22"/>
      <c r="B28387" s="22"/>
      <c r="C28387" s="22" t="s">
        <v>81</v>
      </c>
      <c r="D28387" s="2" t="s">
        <v>81</v>
      </c>
      <c r="Z28387" s="23"/>
      <c r="AA28387" s="20"/>
      <c r="AB28387" s="20"/>
      <c r="AC28387" s="20" t="s">
        <v>81</v>
      </c>
      <c r="AD28387" s="20" t="s">
        <v>81</v>
      </c>
    </row>
    <row r="28388" ht="15.75" customHeight="1">
      <c r="A28388" s="22"/>
      <c r="B28388" s="22"/>
      <c r="C28388" s="22" t="s">
        <v>81</v>
      </c>
      <c r="D28388" s="2" t="s">
        <v>81</v>
      </c>
      <c r="Z28388" s="23"/>
      <c r="AA28388" s="20"/>
      <c r="AB28388" s="20"/>
      <c r="AC28388" s="20" t="s">
        <v>81</v>
      </c>
      <c r="AD28388" s="20" t="s">
        <v>81</v>
      </c>
    </row>
    <row r="28389" ht="15.75" customHeight="1">
      <c r="A28389" s="22"/>
      <c r="B28389" s="22"/>
      <c r="C28389" s="22" t="s">
        <v>81</v>
      </c>
      <c r="D28389" s="2" t="s">
        <v>81</v>
      </c>
      <c r="Z28389" s="23"/>
      <c r="AA28389" s="20"/>
      <c r="AB28389" s="20"/>
      <c r="AC28389" s="20" t="s">
        <v>81</v>
      </c>
      <c r="AD28389" s="20" t="s">
        <v>81</v>
      </c>
    </row>
    <row r="28390" ht="15.75" customHeight="1">
      <c r="A28390" s="22"/>
      <c r="B28390" s="22"/>
      <c r="C28390" s="22" t="s">
        <v>81</v>
      </c>
      <c r="D28390" s="2" t="s">
        <v>81</v>
      </c>
      <c r="Z28390" s="23"/>
      <c r="AA28390" s="20"/>
      <c r="AB28390" s="20"/>
      <c r="AC28390" s="20" t="s">
        <v>81</v>
      </c>
      <c r="AD28390" s="20" t="s">
        <v>81</v>
      </c>
    </row>
    <row r="28391" ht="15.75" customHeight="1">
      <c r="A28391" s="22"/>
      <c r="B28391" s="22"/>
      <c r="C28391" s="22" t="s">
        <v>81</v>
      </c>
      <c r="D28391" s="2" t="s">
        <v>81</v>
      </c>
      <c r="Z28391" s="23"/>
      <c r="AA28391" s="20"/>
      <c r="AB28391" s="20"/>
      <c r="AC28391" s="20" t="s">
        <v>81</v>
      </c>
      <c r="AD28391" s="20" t="s">
        <v>81</v>
      </c>
    </row>
    <row r="28392" ht="15.75" customHeight="1">
      <c r="A28392" s="22"/>
      <c r="B28392" s="22"/>
      <c r="C28392" s="22" t="s">
        <v>81</v>
      </c>
      <c r="D28392" s="2" t="s">
        <v>81</v>
      </c>
      <c r="Z28392" s="23"/>
      <c r="AA28392" s="20"/>
      <c r="AB28392" s="20"/>
      <c r="AC28392" s="20" t="s">
        <v>81</v>
      </c>
      <c r="AD28392" s="20" t="s">
        <v>81</v>
      </c>
    </row>
    <row r="28393" ht="15.75" customHeight="1">
      <c r="A28393" s="22"/>
      <c r="B28393" s="22"/>
      <c r="C28393" s="22" t="s">
        <v>81</v>
      </c>
      <c r="D28393" s="2" t="s">
        <v>81</v>
      </c>
      <c r="Z28393" s="23"/>
      <c r="AA28393" s="20"/>
      <c r="AB28393" s="20"/>
      <c r="AC28393" s="20" t="s">
        <v>81</v>
      </c>
      <c r="AD28393" s="20" t="s">
        <v>81</v>
      </c>
    </row>
    <row r="28394" ht="15.75" customHeight="1">
      <c r="A28394" s="22"/>
      <c r="B28394" s="22"/>
      <c r="C28394" s="22" t="s">
        <v>81</v>
      </c>
      <c r="D28394" s="2" t="s">
        <v>81</v>
      </c>
      <c r="Z28394" s="23"/>
      <c r="AA28394" s="20"/>
      <c r="AB28394" s="20"/>
      <c r="AC28394" s="20" t="s">
        <v>81</v>
      </c>
      <c r="AD28394" s="20" t="s">
        <v>81</v>
      </c>
    </row>
    <row r="28395" ht="15.75" customHeight="1">
      <c r="A28395" s="22"/>
      <c r="B28395" s="22"/>
      <c r="C28395" s="22" t="s">
        <v>81</v>
      </c>
      <c r="D28395" s="2" t="s">
        <v>81</v>
      </c>
      <c r="Z28395" s="23"/>
      <c r="AA28395" s="20"/>
      <c r="AB28395" s="20"/>
      <c r="AC28395" s="20" t="s">
        <v>81</v>
      </c>
      <c r="AD28395" s="20" t="s">
        <v>81</v>
      </c>
    </row>
    <row r="28396" ht="15.75" customHeight="1">
      <c r="A28396" s="22"/>
      <c r="B28396" s="22"/>
      <c r="C28396" s="22" t="s">
        <v>81</v>
      </c>
      <c r="D28396" s="2" t="s">
        <v>81</v>
      </c>
      <c r="Z28396" s="23"/>
      <c r="AA28396" s="20"/>
      <c r="AB28396" s="20"/>
      <c r="AC28396" s="20" t="s">
        <v>81</v>
      </c>
      <c r="AD28396" s="20" t="s">
        <v>81</v>
      </c>
    </row>
    <row r="28397" ht="15.75" customHeight="1">
      <c r="A28397" s="22"/>
      <c r="B28397" s="22"/>
      <c r="C28397" s="22" t="s">
        <v>81</v>
      </c>
      <c r="D28397" s="2" t="s">
        <v>81</v>
      </c>
      <c r="Z28397" s="23"/>
      <c r="AA28397" s="20"/>
      <c r="AB28397" s="20"/>
      <c r="AC28397" s="20" t="s">
        <v>81</v>
      </c>
      <c r="AD28397" s="20" t="s">
        <v>81</v>
      </c>
    </row>
    <row r="28398" ht="15.75" customHeight="1">
      <c r="A28398" s="22"/>
      <c r="B28398" s="22"/>
      <c r="C28398" s="22" t="s">
        <v>81</v>
      </c>
      <c r="D28398" s="2" t="s">
        <v>81</v>
      </c>
      <c r="Z28398" s="23"/>
      <c r="AA28398" s="20"/>
      <c r="AB28398" s="20"/>
      <c r="AC28398" s="20" t="s">
        <v>81</v>
      </c>
      <c r="AD28398" s="20" t="s">
        <v>81</v>
      </c>
    </row>
    <row r="28399" ht="15.75" customHeight="1">
      <c r="A28399" s="22"/>
      <c r="B28399" s="22"/>
      <c r="C28399" s="22" t="s">
        <v>81</v>
      </c>
      <c r="D28399" s="2" t="s">
        <v>81</v>
      </c>
      <c r="Z28399" s="23"/>
      <c r="AA28399" s="20"/>
      <c r="AB28399" s="20"/>
      <c r="AC28399" s="20" t="s">
        <v>81</v>
      </c>
      <c r="AD28399" s="20" t="s">
        <v>81</v>
      </c>
    </row>
    <row r="28400" ht="15.75" customHeight="1">
      <c r="A28400" s="22"/>
      <c r="B28400" s="22"/>
      <c r="C28400" s="22" t="s">
        <v>81</v>
      </c>
      <c r="D28400" s="2" t="s">
        <v>81</v>
      </c>
      <c r="Z28400" s="23"/>
      <c r="AA28400" s="20"/>
      <c r="AB28400" s="20"/>
      <c r="AC28400" s="20" t="s">
        <v>81</v>
      </c>
      <c r="AD28400" s="20" t="s">
        <v>81</v>
      </c>
    </row>
    <row r="28401" ht="15.75" customHeight="1">
      <c r="A28401" s="22"/>
      <c r="B28401" s="22"/>
      <c r="C28401" s="22" t="s">
        <v>81</v>
      </c>
      <c r="D28401" s="2" t="s">
        <v>81</v>
      </c>
      <c r="Z28401" s="23"/>
      <c r="AA28401" s="20"/>
      <c r="AB28401" s="20"/>
      <c r="AC28401" s="20" t="s">
        <v>81</v>
      </c>
      <c r="AD28401" s="20" t="s">
        <v>81</v>
      </c>
    </row>
    <row r="28402" ht="15.75" customHeight="1">
      <c r="A28402" s="22"/>
      <c r="B28402" s="22"/>
      <c r="C28402" s="22" t="s">
        <v>81</v>
      </c>
      <c r="D28402" s="2" t="s">
        <v>81</v>
      </c>
      <c r="Z28402" s="23"/>
      <c r="AA28402" s="20"/>
      <c r="AB28402" s="20"/>
      <c r="AC28402" s="20" t="s">
        <v>81</v>
      </c>
      <c r="AD28402" s="20" t="s">
        <v>81</v>
      </c>
    </row>
    <row r="28403" ht="15.75" customHeight="1">
      <c r="A28403" s="22"/>
      <c r="B28403" s="22"/>
      <c r="C28403" s="22" t="s">
        <v>81</v>
      </c>
      <c r="D28403" s="2" t="s">
        <v>81</v>
      </c>
      <c r="Z28403" s="23"/>
      <c r="AA28403" s="20"/>
      <c r="AB28403" s="20"/>
      <c r="AC28403" s="20" t="s">
        <v>81</v>
      </c>
      <c r="AD28403" s="20" t="s">
        <v>81</v>
      </c>
    </row>
    <row r="28404" ht="15.75" customHeight="1">
      <c r="A28404" s="22"/>
      <c r="B28404" s="22"/>
      <c r="C28404" s="22" t="s">
        <v>81</v>
      </c>
      <c r="D28404" s="2" t="s">
        <v>81</v>
      </c>
      <c r="Z28404" s="23"/>
      <c r="AA28404" s="20"/>
      <c r="AB28404" s="20"/>
      <c r="AC28404" s="20" t="s">
        <v>81</v>
      </c>
      <c r="AD28404" s="20" t="s">
        <v>81</v>
      </c>
    </row>
    <row r="28405" ht="15.75" customHeight="1">
      <c r="A28405" s="22"/>
      <c r="B28405" s="22"/>
      <c r="C28405" s="22" t="s">
        <v>81</v>
      </c>
      <c r="D28405" s="2" t="s">
        <v>81</v>
      </c>
      <c r="Z28405" s="23"/>
      <c r="AA28405" s="20"/>
      <c r="AB28405" s="20"/>
      <c r="AC28405" s="20" t="s">
        <v>81</v>
      </c>
      <c r="AD28405" s="20" t="s">
        <v>81</v>
      </c>
    </row>
    <row r="28406" ht="15.75" customHeight="1">
      <c r="A28406" s="22"/>
      <c r="B28406" s="22"/>
      <c r="C28406" s="22" t="s">
        <v>81</v>
      </c>
      <c r="D28406" s="2" t="s">
        <v>81</v>
      </c>
      <c r="Z28406" s="23"/>
      <c r="AA28406" s="20"/>
      <c r="AB28406" s="20"/>
      <c r="AC28406" s="20" t="s">
        <v>81</v>
      </c>
      <c r="AD28406" s="20" t="s">
        <v>81</v>
      </c>
    </row>
    <row r="28407" ht="15.75" customHeight="1">
      <c r="A28407" s="22"/>
      <c r="B28407" s="22"/>
      <c r="C28407" s="22" t="s">
        <v>81</v>
      </c>
      <c r="D28407" s="2" t="s">
        <v>81</v>
      </c>
      <c r="Z28407" s="23"/>
      <c r="AA28407" s="20"/>
      <c r="AB28407" s="20"/>
      <c r="AC28407" s="20" t="s">
        <v>81</v>
      </c>
      <c r="AD28407" s="20" t="s">
        <v>81</v>
      </c>
    </row>
    <row r="28408" ht="15.75" customHeight="1">
      <c r="A28408" s="22"/>
      <c r="B28408" s="22"/>
      <c r="C28408" s="22" t="s">
        <v>81</v>
      </c>
      <c r="D28408" s="2" t="s">
        <v>81</v>
      </c>
      <c r="Z28408" s="23"/>
      <c r="AA28408" s="20"/>
      <c r="AB28408" s="20"/>
      <c r="AC28408" s="20" t="s">
        <v>81</v>
      </c>
      <c r="AD28408" s="20" t="s">
        <v>81</v>
      </c>
    </row>
    <row r="28409" ht="15.75" customHeight="1">
      <c r="A28409" s="22"/>
      <c r="B28409" s="22"/>
      <c r="C28409" s="22" t="s">
        <v>81</v>
      </c>
      <c r="D28409" s="2" t="s">
        <v>81</v>
      </c>
      <c r="Z28409" s="23"/>
      <c r="AA28409" s="20"/>
      <c r="AB28409" s="20"/>
      <c r="AC28409" s="20" t="s">
        <v>81</v>
      </c>
      <c r="AD28409" s="20" t="s">
        <v>81</v>
      </c>
    </row>
    <row r="28410" ht="15.75" customHeight="1">
      <c r="A28410" s="22"/>
      <c r="B28410" s="22"/>
      <c r="C28410" s="22" t="s">
        <v>81</v>
      </c>
      <c r="D28410" s="2" t="s">
        <v>81</v>
      </c>
      <c r="Z28410" s="23"/>
      <c r="AA28410" s="20"/>
      <c r="AB28410" s="20"/>
      <c r="AC28410" s="20" t="s">
        <v>81</v>
      </c>
      <c r="AD28410" s="20" t="s">
        <v>81</v>
      </c>
    </row>
    <row r="28411" ht="15.75" customHeight="1">
      <c r="A28411" s="22"/>
      <c r="B28411" s="22"/>
      <c r="C28411" s="22" t="s">
        <v>81</v>
      </c>
      <c r="D28411" s="2" t="s">
        <v>81</v>
      </c>
      <c r="Z28411" s="23"/>
      <c r="AA28411" s="20"/>
      <c r="AB28411" s="20"/>
      <c r="AC28411" s="20" t="s">
        <v>81</v>
      </c>
      <c r="AD28411" s="20" t="s">
        <v>81</v>
      </c>
    </row>
    <row r="28412" ht="15.75" customHeight="1">
      <c r="A28412" s="22"/>
      <c r="B28412" s="22"/>
      <c r="C28412" s="22" t="s">
        <v>81</v>
      </c>
      <c r="D28412" s="2" t="s">
        <v>81</v>
      </c>
      <c r="Z28412" s="23"/>
      <c r="AA28412" s="20"/>
      <c r="AB28412" s="20"/>
      <c r="AC28412" s="20" t="s">
        <v>81</v>
      </c>
      <c r="AD28412" s="20" t="s">
        <v>81</v>
      </c>
    </row>
    <row r="28413" ht="15.75" customHeight="1">
      <c r="A28413" s="22"/>
      <c r="B28413" s="22"/>
      <c r="C28413" s="22" t="s">
        <v>81</v>
      </c>
      <c r="D28413" s="2" t="s">
        <v>81</v>
      </c>
      <c r="Z28413" s="23"/>
      <c r="AA28413" s="20"/>
      <c r="AB28413" s="20"/>
      <c r="AC28413" s="20" t="s">
        <v>81</v>
      </c>
      <c r="AD28413" s="20" t="s">
        <v>81</v>
      </c>
    </row>
    <row r="28414" ht="15.75" customHeight="1">
      <c r="A28414" s="22"/>
      <c r="B28414" s="22"/>
      <c r="C28414" s="22" t="s">
        <v>81</v>
      </c>
      <c r="D28414" s="2" t="s">
        <v>81</v>
      </c>
      <c r="Z28414" s="23"/>
      <c r="AA28414" s="20"/>
      <c r="AB28414" s="20"/>
      <c r="AC28414" s="20" t="s">
        <v>81</v>
      </c>
      <c r="AD28414" s="20" t="s">
        <v>81</v>
      </c>
    </row>
    <row r="28415" ht="15.75" customHeight="1">
      <c r="A28415" s="22"/>
      <c r="B28415" s="22"/>
      <c r="C28415" s="22" t="s">
        <v>81</v>
      </c>
      <c r="D28415" s="2" t="s">
        <v>81</v>
      </c>
      <c r="Z28415" s="23"/>
      <c r="AA28415" s="20"/>
      <c r="AB28415" s="20"/>
      <c r="AC28415" s="20" t="s">
        <v>81</v>
      </c>
      <c r="AD28415" s="20" t="s">
        <v>81</v>
      </c>
    </row>
    <row r="28416" ht="15.75" customHeight="1">
      <c r="A28416" s="22"/>
      <c r="B28416" s="22"/>
      <c r="C28416" s="22" t="s">
        <v>81</v>
      </c>
      <c r="D28416" s="2" t="s">
        <v>81</v>
      </c>
      <c r="Z28416" s="23"/>
      <c r="AA28416" s="20"/>
      <c r="AB28416" s="20"/>
      <c r="AC28416" s="20" t="s">
        <v>81</v>
      </c>
      <c r="AD28416" s="20" t="s">
        <v>81</v>
      </c>
    </row>
    <row r="28417" ht="15.75" customHeight="1">
      <c r="A28417" s="22"/>
      <c r="B28417" s="22"/>
      <c r="C28417" s="22" t="s">
        <v>81</v>
      </c>
      <c r="D28417" s="2" t="s">
        <v>81</v>
      </c>
      <c r="Z28417" s="23"/>
      <c r="AA28417" s="20"/>
      <c r="AB28417" s="20"/>
      <c r="AC28417" s="20" t="s">
        <v>81</v>
      </c>
      <c r="AD28417" s="20" t="s">
        <v>81</v>
      </c>
    </row>
    <row r="28418" ht="15.75" customHeight="1">
      <c r="A28418" s="22"/>
      <c r="B28418" s="22"/>
      <c r="C28418" s="22" t="s">
        <v>81</v>
      </c>
      <c r="D28418" s="2" t="s">
        <v>81</v>
      </c>
      <c r="Z28418" s="23"/>
      <c r="AA28418" s="20"/>
      <c r="AB28418" s="20"/>
      <c r="AC28418" s="20" t="s">
        <v>81</v>
      </c>
      <c r="AD28418" s="20" t="s">
        <v>81</v>
      </c>
    </row>
    <row r="28419" ht="15.75" customHeight="1">
      <c r="A28419" s="22"/>
      <c r="B28419" s="22"/>
      <c r="C28419" s="22" t="s">
        <v>81</v>
      </c>
      <c r="D28419" s="2" t="s">
        <v>81</v>
      </c>
      <c r="Z28419" s="23"/>
      <c r="AA28419" s="20"/>
      <c r="AB28419" s="20"/>
      <c r="AC28419" s="20" t="s">
        <v>81</v>
      </c>
      <c r="AD28419" s="20" t="s">
        <v>81</v>
      </c>
    </row>
    <row r="28420" ht="15.75" customHeight="1">
      <c r="A28420" s="22"/>
      <c r="B28420" s="22"/>
      <c r="C28420" s="22" t="s">
        <v>81</v>
      </c>
      <c r="D28420" s="2" t="s">
        <v>81</v>
      </c>
      <c r="Z28420" s="23"/>
      <c r="AA28420" s="20"/>
      <c r="AB28420" s="20"/>
      <c r="AC28420" s="20" t="s">
        <v>81</v>
      </c>
      <c r="AD28420" s="20" t="s">
        <v>81</v>
      </c>
    </row>
    <row r="28421" ht="15.75" customHeight="1">
      <c r="A28421" s="22"/>
      <c r="B28421" s="22"/>
      <c r="C28421" s="22" t="s">
        <v>81</v>
      </c>
      <c r="D28421" s="2" t="s">
        <v>81</v>
      </c>
      <c r="Z28421" s="23"/>
      <c r="AA28421" s="20"/>
      <c r="AB28421" s="20"/>
      <c r="AC28421" s="20" t="s">
        <v>81</v>
      </c>
      <c r="AD28421" s="20" t="s">
        <v>81</v>
      </c>
    </row>
    <row r="28422" ht="15.75" customHeight="1">
      <c r="A28422" s="22"/>
      <c r="B28422" s="22"/>
      <c r="C28422" s="22" t="s">
        <v>81</v>
      </c>
      <c r="D28422" s="2" t="s">
        <v>81</v>
      </c>
      <c r="Z28422" s="23"/>
      <c r="AA28422" s="20"/>
      <c r="AB28422" s="20"/>
      <c r="AC28422" s="20" t="s">
        <v>81</v>
      </c>
      <c r="AD28422" s="20" t="s">
        <v>81</v>
      </c>
    </row>
    <row r="28423" ht="15.75" customHeight="1">
      <c r="A28423" s="22"/>
      <c r="B28423" s="22"/>
      <c r="C28423" s="22" t="s">
        <v>81</v>
      </c>
      <c r="D28423" s="2" t="s">
        <v>81</v>
      </c>
      <c r="Z28423" s="23"/>
      <c r="AA28423" s="20"/>
      <c r="AB28423" s="20"/>
      <c r="AC28423" s="20" t="s">
        <v>81</v>
      </c>
      <c r="AD28423" s="20" t="s">
        <v>81</v>
      </c>
    </row>
    <row r="28424" ht="15.75" customHeight="1">
      <c r="A28424" s="22"/>
      <c r="B28424" s="22"/>
      <c r="C28424" s="22" t="s">
        <v>81</v>
      </c>
      <c r="D28424" s="2" t="s">
        <v>81</v>
      </c>
      <c r="Z28424" s="23"/>
      <c r="AA28424" s="20"/>
      <c r="AB28424" s="20"/>
      <c r="AC28424" s="20" t="s">
        <v>81</v>
      </c>
      <c r="AD28424" s="20" t="s">
        <v>81</v>
      </c>
    </row>
    <row r="28425" ht="15.75" customHeight="1">
      <c r="A28425" s="22"/>
      <c r="B28425" s="22"/>
      <c r="C28425" s="22" t="s">
        <v>81</v>
      </c>
      <c r="D28425" s="2" t="s">
        <v>81</v>
      </c>
      <c r="Z28425" s="23"/>
      <c r="AA28425" s="20"/>
      <c r="AB28425" s="20"/>
      <c r="AC28425" s="20" t="s">
        <v>81</v>
      </c>
      <c r="AD28425" s="20" t="s">
        <v>81</v>
      </c>
    </row>
    <row r="28426" ht="15.75" customHeight="1">
      <c r="A28426" s="22"/>
      <c r="B28426" s="22"/>
      <c r="C28426" s="22" t="s">
        <v>81</v>
      </c>
      <c r="D28426" s="2" t="s">
        <v>81</v>
      </c>
      <c r="Z28426" s="23"/>
      <c r="AA28426" s="20"/>
      <c r="AB28426" s="20"/>
      <c r="AC28426" s="20" t="s">
        <v>81</v>
      </c>
      <c r="AD28426" s="20" t="s">
        <v>81</v>
      </c>
    </row>
    <row r="28427" ht="15.75" customHeight="1">
      <c r="A28427" s="22"/>
      <c r="B28427" s="22"/>
      <c r="C28427" s="22" t="s">
        <v>81</v>
      </c>
      <c r="D28427" s="2" t="s">
        <v>81</v>
      </c>
      <c r="Z28427" s="23"/>
      <c r="AA28427" s="20"/>
      <c r="AB28427" s="20"/>
      <c r="AC28427" s="20" t="s">
        <v>81</v>
      </c>
      <c r="AD28427" s="20" t="s">
        <v>81</v>
      </c>
    </row>
    <row r="28428" ht="15.75" customHeight="1">
      <c r="A28428" s="22"/>
      <c r="B28428" s="22"/>
      <c r="C28428" s="22" t="s">
        <v>81</v>
      </c>
      <c r="D28428" s="2" t="s">
        <v>81</v>
      </c>
      <c r="Z28428" s="23"/>
      <c r="AA28428" s="20"/>
      <c r="AB28428" s="20"/>
      <c r="AC28428" s="20" t="s">
        <v>81</v>
      </c>
      <c r="AD28428" s="20" t="s">
        <v>81</v>
      </c>
    </row>
    <row r="28429" ht="15.75" customHeight="1">
      <c r="A28429" s="22"/>
      <c r="B28429" s="22"/>
      <c r="C28429" s="22" t="s">
        <v>81</v>
      </c>
      <c r="D28429" s="2" t="s">
        <v>81</v>
      </c>
      <c r="Z28429" s="23"/>
      <c r="AA28429" s="20"/>
      <c r="AB28429" s="20"/>
      <c r="AC28429" s="20" t="s">
        <v>81</v>
      </c>
      <c r="AD28429" s="20" t="s">
        <v>81</v>
      </c>
    </row>
    <row r="28430" ht="15.75" customHeight="1">
      <c r="A28430" s="22"/>
      <c r="B28430" s="22"/>
      <c r="C28430" s="22" t="s">
        <v>81</v>
      </c>
      <c r="D28430" s="2" t="s">
        <v>81</v>
      </c>
      <c r="Z28430" s="23"/>
      <c r="AA28430" s="20"/>
      <c r="AB28430" s="20"/>
      <c r="AC28430" s="20" t="s">
        <v>81</v>
      </c>
      <c r="AD28430" s="20" t="s">
        <v>81</v>
      </c>
    </row>
    <row r="28431" ht="15.75" customHeight="1">
      <c r="A28431" s="22"/>
      <c r="B28431" s="22"/>
      <c r="C28431" s="22" t="s">
        <v>81</v>
      </c>
      <c r="D28431" s="2" t="s">
        <v>81</v>
      </c>
      <c r="Z28431" s="23"/>
      <c r="AA28431" s="20"/>
      <c r="AB28431" s="20"/>
      <c r="AC28431" s="20" t="s">
        <v>81</v>
      </c>
      <c r="AD28431" s="20" t="s">
        <v>81</v>
      </c>
    </row>
    <row r="28432" ht="15.75" customHeight="1">
      <c r="A28432" s="22"/>
      <c r="B28432" s="22"/>
      <c r="C28432" s="22" t="s">
        <v>81</v>
      </c>
      <c r="D28432" s="2" t="s">
        <v>81</v>
      </c>
      <c r="Z28432" s="23"/>
      <c r="AA28432" s="20"/>
      <c r="AB28432" s="20"/>
      <c r="AC28432" s="20" t="s">
        <v>81</v>
      </c>
      <c r="AD28432" s="20" t="s">
        <v>81</v>
      </c>
    </row>
    <row r="28433" ht="15.75" customHeight="1">
      <c r="A28433" s="22"/>
      <c r="B28433" s="22"/>
      <c r="C28433" s="22" t="s">
        <v>81</v>
      </c>
      <c r="D28433" s="2" t="s">
        <v>81</v>
      </c>
      <c r="Z28433" s="23"/>
      <c r="AA28433" s="20"/>
      <c r="AB28433" s="20"/>
      <c r="AC28433" s="20" t="s">
        <v>81</v>
      </c>
      <c r="AD28433" s="20" t="s">
        <v>81</v>
      </c>
    </row>
    <row r="28434" ht="15.75" customHeight="1">
      <c r="A28434" s="22"/>
      <c r="B28434" s="22"/>
      <c r="C28434" s="22" t="s">
        <v>81</v>
      </c>
      <c r="D28434" s="2" t="s">
        <v>81</v>
      </c>
      <c r="Z28434" s="23"/>
      <c r="AA28434" s="20"/>
      <c r="AB28434" s="20"/>
      <c r="AC28434" s="20" t="s">
        <v>81</v>
      </c>
      <c r="AD28434" s="20" t="s">
        <v>81</v>
      </c>
    </row>
    <row r="28435" ht="15.75" customHeight="1">
      <c r="A28435" s="22"/>
      <c r="B28435" s="22"/>
      <c r="C28435" s="22" t="s">
        <v>81</v>
      </c>
      <c r="D28435" s="2" t="s">
        <v>81</v>
      </c>
      <c r="Z28435" s="23"/>
      <c r="AA28435" s="20"/>
      <c r="AB28435" s="20"/>
      <c r="AC28435" s="20" t="s">
        <v>81</v>
      </c>
      <c r="AD28435" s="20" t="s">
        <v>81</v>
      </c>
    </row>
    <row r="28436" ht="15.75" customHeight="1">
      <c r="A28436" s="22"/>
      <c r="B28436" s="22"/>
      <c r="C28436" s="22" t="s">
        <v>81</v>
      </c>
      <c r="D28436" s="2" t="s">
        <v>81</v>
      </c>
      <c r="Z28436" s="23"/>
      <c r="AA28436" s="20"/>
      <c r="AB28436" s="20"/>
      <c r="AC28436" s="20" t="s">
        <v>81</v>
      </c>
      <c r="AD28436" s="20" t="s">
        <v>81</v>
      </c>
    </row>
    <row r="28437" ht="15.75" customHeight="1">
      <c r="A28437" s="22"/>
      <c r="B28437" s="22"/>
      <c r="C28437" s="22" t="s">
        <v>81</v>
      </c>
      <c r="D28437" s="2" t="s">
        <v>81</v>
      </c>
      <c r="Z28437" s="23"/>
      <c r="AA28437" s="20"/>
      <c r="AB28437" s="20"/>
      <c r="AC28437" s="20" t="s">
        <v>81</v>
      </c>
      <c r="AD28437" s="20" t="s">
        <v>81</v>
      </c>
    </row>
    <row r="28438" ht="15.75" customHeight="1">
      <c r="A28438" s="22"/>
      <c r="B28438" s="22"/>
      <c r="C28438" s="22" t="s">
        <v>81</v>
      </c>
      <c r="D28438" s="2" t="s">
        <v>81</v>
      </c>
      <c r="Z28438" s="23"/>
      <c r="AA28438" s="20"/>
      <c r="AB28438" s="20"/>
      <c r="AC28438" s="20" t="s">
        <v>81</v>
      </c>
      <c r="AD28438" s="20" t="s">
        <v>81</v>
      </c>
    </row>
    <row r="28439" ht="15.75" customHeight="1">
      <c r="A28439" s="22"/>
      <c r="B28439" s="22"/>
      <c r="C28439" s="22" t="s">
        <v>81</v>
      </c>
      <c r="D28439" s="2" t="s">
        <v>81</v>
      </c>
      <c r="Z28439" s="23"/>
      <c r="AA28439" s="20"/>
      <c r="AB28439" s="20"/>
      <c r="AC28439" s="20" t="s">
        <v>81</v>
      </c>
      <c r="AD28439" s="20" t="s">
        <v>81</v>
      </c>
    </row>
    <row r="28440" ht="15.75" customHeight="1">
      <c r="A28440" s="22"/>
      <c r="B28440" s="22"/>
      <c r="C28440" s="22" t="s">
        <v>81</v>
      </c>
      <c r="D28440" s="2" t="s">
        <v>81</v>
      </c>
      <c r="Z28440" s="23"/>
      <c r="AA28440" s="20"/>
      <c r="AB28440" s="20"/>
      <c r="AC28440" s="20" t="s">
        <v>81</v>
      </c>
      <c r="AD28440" s="20" t="s">
        <v>81</v>
      </c>
    </row>
    <row r="28441" ht="15.75" customHeight="1">
      <c r="A28441" s="22"/>
      <c r="B28441" s="22"/>
      <c r="C28441" s="22" t="s">
        <v>81</v>
      </c>
      <c r="D28441" s="2" t="s">
        <v>81</v>
      </c>
      <c r="Z28441" s="23"/>
      <c r="AA28441" s="20"/>
      <c r="AB28441" s="20"/>
      <c r="AC28441" s="20" t="s">
        <v>81</v>
      </c>
      <c r="AD28441" s="20" t="s">
        <v>81</v>
      </c>
    </row>
    <row r="28442" ht="15.75" customHeight="1">
      <c r="A28442" s="22"/>
      <c r="B28442" s="22"/>
      <c r="C28442" s="22" t="s">
        <v>81</v>
      </c>
      <c r="D28442" s="2" t="s">
        <v>81</v>
      </c>
      <c r="Z28442" s="23"/>
      <c r="AA28442" s="20"/>
      <c r="AB28442" s="20"/>
      <c r="AC28442" s="20" t="s">
        <v>81</v>
      </c>
      <c r="AD28442" s="20" t="s">
        <v>81</v>
      </c>
    </row>
    <row r="28443" ht="15.75" customHeight="1">
      <c r="A28443" s="22"/>
      <c r="B28443" s="22"/>
      <c r="C28443" s="22" t="s">
        <v>81</v>
      </c>
      <c r="D28443" s="2" t="s">
        <v>81</v>
      </c>
      <c r="Z28443" s="23"/>
      <c r="AA28443" s="20"/>
      <c r="AB28443" s="20"/>
      <c r="AC28443" s="20" t="s">
        <v>81</v>
      </c>
      <c r="AD28443" s="20" t="s">
        <v>81</v>
      </c>
    </row>
    <row r="28444" ht="15.75" customHeight="1">
      <c r="A28444" s="22"/>
      <c r="B28444" s="22"/>
      <c r="C28444" s="22" t="s">
        <v>81</v>
      </c>
      <c r="D28444" s="2" t="s">
        <v>81</v>
      </c>
      <c r="Z28444" s="23"/>
      <c r="AA28444" s="20"/>
      <c r="AB28444" s="20"/>
      <c r="AC28444" s="20" t="s">
        <v>81</v>
      </c>
      <c r="AD28444" s="20" t="s">
        <v>81</v>
      </c>
    </row>
    <row r="28445" ht="15.75" customHeight="1">
      <c r="A28445" s="22"/>
      <c r="B28445" s="22"/>
      <c r="C28445" s="22" t="s">
        <v>81</v>
      </c>
      <c r="D28445" s="2" t="s">
        <v>81</v>
      </c>
      <c r="Z28445" s="23"/>
      <c r="AA28445" s="20"/>
      <c r="AB28445" s="20"/>
      <c r="AC28445" s="20" t="s">
        <v>81</v>
      </c>
      <c r="AD28445" s="20" t="s">
        <v>81</v>
      </c>
    </row>
    <row r="28446" ht="15.75" customHeight="1">
      <c r="A28446" s="22"/>
      <c r="B28446" s="22"/>
      <c r="C28446" s="22" t="s">
        <v>81</v>
      </c>
      <c r="D28446" s="2" t="s">
        <v>81</v>
      </c>
      <c r="Z28446" s="23"/>
      <c r="AA28446" s="20"/>
      <c r="AB28446" s="20"/>
      <c r="AC28446" s="20" t="s">
        <v>81</v>
      </c>
      <c r="AD28446" s="20" t="s">
        <v>81</v>
      </c>
    </row>
    <row r="28447" ht="15.75" customHeight="1">
      <c r="A28447" s="22"/>
      <c r="B28447" s="22"/>
      <c r="C28447" s="22" t="s">
        <v>81</v>
      </c>
      <c r="D28447" s="2" t="s">
        <v>81</v>
      </c>
      <c r="Z28447" s="23"/>
      <c r="AA28447" s="20"/>
      <c r="AB28447" s="20"/>
      <c r="AC28447" s="20" t="s">
        <v>81</v>
      </c>
      <c r="AD28447" s="20" t="s">
        <v>81</v>
      </c>
    </row>
    <row r="28448" ht="15.75" customHeight="1">
      <c r="A28448" s="22"/>
      <c r="B28448" s="22"/>
      <c r="C28448" s="22" t="s">
        <v>81</v>
      </c>
      <c r="D28448" s="2" t="s">
        <v>81</v>
      </c>
      <c r="Z28448" s="23"/>
      <c r="AA28448" s="20"/>
      <c r="AB28448" s="20"/>
      <c r="AC28448" s="20" t="s">
        <v>81</v>
      </c>
      <c r="AD28448" s="20" t="s">
        <v>81</v>
      </c>
    </row>
    <row r="28449" ht="15.75" customHeight="1">
      <c r="A28449" s="22"/>
      <c r="B28449" s="22"/>
      <c r="C28449" s="22" t="s">
        <v>81</v>
      </c>
      <c r="D28449" s="2" t="s">
        <v>81</v>
      </c>
      <c r="Z28449" s="23"/>
      <c r="AA28449" s="20"/>
      <c r="AB28449" s="20"/>
      <c r="AC28449" s="20" t="s">
        <v>81</v>
      </c>
      <c r="AD28449" s="20" t="s">
        <v>81</v>
      </c>
    </row>
    <row r="28450" ht="15.75" customHeight="1">
      <c r="A28450" s="22"/>
      <c r="B28450" s="22"/>
      <c r="C28450" s="22" t="s">
        <v>81</v>
      </c>
      <c r="D28450" s="2" t="s">
        <v>81</v>
      </c>
      <c r="Z28450" s="23"/>
      <c r="AA28450" s="20"/>
      <c r="AB28450" s="20"/>
      <c r="AC28450" s="20" t="s">
        <v>81</v>
      </c>
      <c r="AD28450" s="20" t="s">
        <v>81</v>
      </c>
    </row>
    <row r="28451" ht="15.75" customHeight="1">
      <c r="A28451" s="22"/>
      <c r="B28451" s="22"/>
      <c r="C28451" s="22" t="s">
        <v>81</v>
      </c>
      <c r="D28451" s="2" t="s">
        <v>81</v>
      </c>
      <c r="Z28451" s="23"/>
      <c r="AA28451" s="20"/>
      <c r="AB28451" s="20"/>
      <c r="AC28451" s="20" t="s">
        <v>81</v>
      </c>
      <c r="AD28451" s="20" t="s">
        <v>81</v>
      </c>
    </row>
    <row r="28452" ht="15.75" customHeight="1">
      <c r="A28452" s="22"/>
      <c r="B28452" s="22"/>
      <c r="C28452" s="22" t="s">
        <v>81</v>
      </c>
      <c r="D28452" s="2" t="s">
        <v>81</v>
      </c>
      <c r="Z28452" s="23"/>
      <c r="AA28452" s="20"/>
      <c r="AB28452" s="20"/>
      <c r="AC28452" s="20" t="s">
        <v>81</v>
      </c>
      <c r="AD28452" s="20" t="s">
        <v>81</v>
      </c>
    </row>
    <row r="28453" ht="15.75" customHeight="1">
      <c r="A28453" s="22"/>
      <c r="B28453" s="22"/>
      <c r="C28453" s="22" t="s">
        <v>81</v>
      </c>
      <c r="D28453" s="2" t="s">
        <v>81</v>
      </c>
      <c r="Z28453" s="23"/>
      <c r="AA28453" s="20"/>
      <c r="AB28453" s="20"/>
      <c r="AC28453" s="20" t="s">
        <v>81</v>
      </c>
      <c r="AD28453" s="20" t="s">
        <v>81</v>
      </c>
    </row>
    <row r="28454" ht="15.75" customHeight="1">
      <c r="A28454" s="22"/>
      <c r="B28454" s="22"/>
      <c r="C28454" s="22" t="s">
        <v>81</v>
      </c>
      <c r="D28454" s="2" t="s">
        <v>81</v>
      </c>
      <c r="Z28454" s="23"/>
      <c r="AA28454" s="20"/>
      <c r="AB28454" s="20"/>
      <c r="AC28454" s="20" t="s">
        <v>81</v>
      </c>
      <c r="AD28454" s="20" t="s">
        <v>81</v>
      </c>
    </row>
    <row r="28455" ht="15.75" customHeight="1">
      <c r="A28455" s="22"/>
      <c r="B28455" s="22"/>
      <c r="C28455" s="22" t="s">
        <v>81</v>
      </c>
      <c r="D28455" s="2" t="s">
        <v>81</v>
      </c>
      <c r="Z28455" s="23"/>
      <c r="AA28455" s="20"/>
      <c r="AB28455" s="20"/>
      <c r="AC28455" s="20" t="s">
        <v>81</v>
      </c>
      <c r="AD28455" s="20" t="s">
        <v>81</v>
      </c>
    </row>
    <row r="28456" ht="15.75" customHeight="1">
      <c r="A28456" s="22"/>
      <c r="B28456" s="22"/>
      <c r="C28456" s="22" t="s">
        <v>81</v>
      </c>
      <c r="D28456" s="2" t="s">
        <v>81</v>
      </c>
      <c r="Z28456" s="23"/>
      <c r="AA28456" s="20"/>
      <c r="AB28456" s="20"/>
      <c r="AC28456" s="20" t="s">
        <v>81</v>
      </c>
      <c r="AD28456" s="20" t="s">
        <v>81</v>
      </c>
    </row>
    <row r="28457" ht="15.75" customHeight="1">
      <c r="A28457" s="22"/>
      <c r="B28457" s="22"/>
      <c r="C28457" s="22" t="s">
        <v>81</v>
      </c>
      <c r="D28457" s="2" t="s">
        <v>81</v>
      </c>
      <c r="Z28457" s="23"/>
      <c r="AA28457" s="20"/>
      <c r="AB28457" s="20"/>
      <c r="AC28457" s="20" t="s">
        <v>81</v>
      </c>
      <c r="AD28457" s="20" t="s">
        <v>81</v>
      </c>
    </row>
    <row r="28458" ht="15.75" customHeight="1">
      <c r="A28458" s="22"/>
      <c r="B28458" s="22"/>
      <c r="C28458" s="22" t="s">
        <v>81</v>
      </c>
      <c r="D28458" s="2" t="s">
        <v>81</v>
      </c>
      <c r="Z28458" s="23"/>
      <c r="AA28458" s="20"/>
      <c r="AB28458" s="20"/>
      <c r="AC28458" s="20" t="s">
        <v>81</v>
      </c>
      <c r="AD28458" s="20" t="s">
        <v>81</v>
      </c>
    </row>
    <row r="28459" ht="15.75" customHeight="1">
      <c r="A28459" s="22"/>
      <c r="B28459" s="22"/>
      <c r="C28459" s="22" t="s">
        <v>81</v>
      </c>
      <c r="D28459" s="2" t="s">
        <v>81</v>
      </c>
      <c r="Z28459" s="23"/>
      <c r="AA28459" s="20"/>
      <c r="AB28459" s="20"/>
      <c r="AC28459" s="20" t="s">
        <v>81</v>
      </c>
      <c r="AD28459" s="20" t="s">
        <v>81</v>
      </c>
    </row>
    <row r="28460" ht="15.75" customHeight="1">
      <c r="A28460" s="22"/>
      <c r="B28460" s="22"/>
      <c r="C28460" s="22" t="s">
        <v>81</v>
      </c>
      <c r="D28460" s="2" t="s">
        <v>81</v>
      </c>
      <c r="Z28460" s="23"/>
      <c r="AA28460" s="20"/>
      <c r="AB28460" s="20"/>
      <c r="AC28460" s="20" t="s">
        <v>81</v>
      </c>
      <c r="AD28460" s="20" t="s">
        <v>81</v>
      </c>
    </row>
    <row r="28461" ht="15.75" customHeight="1">
      <c r="A28461" s="22"/>
      <c r="B28461" s="22"/>
      <c r="C28461" s="22" t="s">
        <v>81</v>
      </c>
      <c r="D28461" s="2" t="s">
        <v>81</v>
      </c>
      <c r="Z28461" s="23"/>
      <c r="AA28461" s="20"/>
      <c r="AB28461" s="20"/>
      <c r="AC28461" s="20" t="s">
        <v>81</v>
      </c>
      <c r="AD28461" s="20" t="s">
        <v>81</v>
      </c>
    </row>
    <row r="28462" ht="15.75" customHeight="1">
      <c r="A28462" s="22"/>
      <c r="B28462" s="22"/>
      <c r="C28462" s="22" t="s">
        <v>81</v>
      </c>
      <c r="D28462" s="2" t="s">
        <v>81</v>
      </c>
      <c r="Z28462" s="23"/>
      <c r="AA28462" s="20"/>
      <c r="AB28462" s="20"/>
      <c r="AC28462" s="20" t="s">
        <v>81</v>
      </c>
      <c r="AD28462" s="20" t="s">
        <v>81</v>
      </c>
    </row>
    <row r="28463" ht="15.75" customHeight="1">
      <c r="A28463" s="22"/>
      <c r="B28463" s="22"/>
      <c r="C28463" s="22" t="s">
        <v>81</v>
      </c>
      <c r="D28463" s="2" t="s">
        <v>81</v>
      </c>
      <c r="Z28463" s="23"/>
      <c r="AA28463" s="20"/>
      <c r="AB28463" s="20"/>
      <c r="AC28463" s="20" t="s">
        <v>81</v>
      </c>
      <c r="AD28463" s="20" t="s">
        <v>81</v>
      </c>
    </row>
    <row r="28464" ht="15.75" customHeight="1">
      <c r="A28464" s="22"/>
      <c r="B28464" s="22"/>
      <c r="C28464" s="22" t="s">
        <v>81</v>
      </c>
      <c r="D28464" s="2" t="s">
        <v>81</v>
      </c>
      <c r="Z28464" s="23"/>
      <c r="AA28464" s="20"/>
      <c r="AB28464" s="20"/>
      <c r="AC28464" s="20" t="s">
        <v>81</v>
      </c>
      <c r="AD28464" s="20" t="s">
        <v>81</v>
      </c>
    </row>
    <row r="28465" ht="15.75" customHeight="1">
      <c r="A28465" s="22"/>
      <c r="B28465" s="22"/>
      <c r="C28465" s="22" t="s">
        <v>81</v>
      </c>
      <c r="D28465" s="2" t="s">
        <v>81</v>
      </c>
      <c r="Z28465" s="23"/>
      <c r="AA28465" s="20"/>
      <c r="AB28465" s="20"/>
      <c r="AC28465" s="20" t="s">
        <v>81</v>
      </c>
      <c r="AD28465" s="20" t="s">
        <v>81</v>
      </c>
    </row>
    <row r="28466" ht="15.75" customHeight="1">
      <c r="A28466" s="22"/>
      <c r="B28466" s="22"/>
      <c r="C28466" s="22" t="s">
        <v>81</v>
      </c>
      <c r="D28466" s="2" t="s">
        <v>81</v>
      </c>
      <c r="Z28466" s="23"/>
      <c r="AA28466" s="20"/>
      <c r="AB28466" s="20"/>
      <c r="AC28466" s="20" t="s">
        <v>81</v>
      </c>
      <c r="AD28466" s="20" t="s">
        <v>81</v>
      </c>
    </row>
    <row r="28467" ht="15.75" customHeight="1">
      <c r="A28467" s="22"/>
      <c r="B28467" s="22"/>
      <c r="C28467" s="22" t="s">
        <v>81</v>
      </c>
      <c r="D28467" s="2" t="s">
        <v>81</v>
      </c>
      <c r="Z28467" s="23"/>
      <c r="AA28467" s="20"/>
      <c r="AB28467" s="20"/>
      <c r="AC28467" s="20" t="s">
        <v>81</v>
      </c>
      <c r="AD28467" s="20" t="s">
        <v>81</v>
      </c>
    </row>
    <row r="28468" ht="15.75" customHeight="1">
      <c r="A28468" s="22"/>
      <c r="B28468" s="22"/>
      <c r="C28468" s="22" t="s">
        <v>81</v>
      </c>
      <c r="D28468" s="2" t="s">
        <v>81</v>
      </c>
      <c r="Z28468" s="23"/>
      <c r="AA28468" s="20"/>
      <c r="AB28468" s="20"/>
      <c r="AC28468" s="20" t="s">
        <v>81</v>
      </c>
      <c r="AD28468" s="20" t="s">
        <v>81</v>
      </c>
    </row>
    <row r="28469" ht="15.75" customHeight="1">
      <c r="A28469" s="22"/>
      <c r="B28469" s="22"/>
      <c r="C28469" s="22" t="s">
        <v>81</v>
      </c>
      <c r="D28469" s="2" t="s">
        <v>81</v>
      </c>
      <c r="Z28469" s="23"/>
      <c r="AA28469" s="20"/>
      <c r="AB28469" s="20"/>
      <c r="AC28469" s="20" t="s">
        <v>81</v>
      </c>
      <c r="AD28469" s="20" t="s">
        <v>81</v>
      </c>
    </row>
    <row r="28470" ht="15.75" customHeight="1">
      <c r="A28470" s="22"/>
      <c r="B28470" s="22"/>
      <c r="C28470" s="22" t="s">
        <v>81</v>
      </c>
      <c r="D28470" s="2" t="s">
        <v>81</v>
      </c>
      <c r="Z28470" s="23"/>
      <c r="AA28470" s="20"/>
      <c r="AB28470" s="20"/>
      <c r="AC28470" s="20" t="s">
        <v>81</v>
      </c>
      <c r="AD28470" s="20" t="s">
        <v>81</v>
      </c>
    </row>
    <row r="28471" ht="15.75" customHeight="1">
      <c r="A28471" s="22"/>
      <c r="B28471" s="22"/>
      <c r="C28471" s="22" t="s">
        <v>81</v>
      </c>
      <c r="D28471" s="2" t="s">
        <v>81</v>
      </c>
      <c r="Z28471" s="23"/>
      <c r="AA28471" s="20"/>
      <c r="AB28471" s="20"/>
      <c r="AC28471" s="20" t="s">
        <v>81</v>
      </c>
      <c r="AD28471" s="20" t="s">
        <v>81</v>
      </c>
    </row>
    <row r="28472" ht="15.75" customHeight="1">
      <c r="A28472" s="22"/>
      <c r="B28472" s="22"/>
      <c r="C28472" s="22" t="s">
        <v>81</v>
      </c>
      <c r="D28472" s="2" t="s">
        <v>81</v>
      </c>
      <c r="Z28472" s="23"/>
      <c r="AA28472" s="20"/>
      <c r="AB28472" s="20"/>
      <c r="AC28472" s="20" t="s">
        <v>81</v>
      </c>
      <c r="AD28472" s="20" t="s">
        <v>81</v>
      </c>
    </row>
    <row r="28473" ht="15.75" customHeight="1">
      <c r="A28473" s="22"/>
      <c r="B28473" s="22"/>
      <c r="C28473" s="22" t="s">
        <v>81</v>
      </c>
      <c r="D28473" s="2" t="s">
        <v>81</v>
      </c>
      <c r="Z28473" s="23"/>
      <c r="AA28473" s="20"/>
      <c r="AB28473" s="20"/>
      <c r="AC28473" s="20" t="s">
        <v>81</v>
      </c>
      <c r="AD28473" s="20" t="s">
        <v>81</v>
      </c>
    </row>
    <row r="28474" ht="15.75" customHeight="1">
      <c r="A28474" s="22"/>
      <c r="B28474" s="22"/>
      <c r="C28474" s="22" t="s">
        <v>81</v>
      </c>
      <c r="D28474" s="2" t="s">
        <v>81</v>
      </c>
      <c r="Z28474" s="23"/>
      <c r="AA28474" s="20"/>
      <c r="AB28474" s="20"/>
      <c r="AC28474" s="20" t="s">
        <v>81</v>
      </c>
      <c r="AD28474" s="20" t="s">
        <v>81</v>
      </c>
    </row>
    <row r="28475" ht="15.75" customHeight="1">
      <c r="A28475" s="22"/>
      <c r="B28475" s="22"/>
      <c r="C28475" s="22" t="s">
        <v>81</v>
      </c>
      <c r="D28475" s="2" t="s">
        <v>81</v>
      </c>
      <c r="Z28475" s="23"/>
      <c r="AA28475" s="20"/>
      <c r="AB28475" s="20"/>
      <c r="AC28475" s="20" t="s">
        <v>81</v>
      </c>
      <c r="AD28475" s="20" t="s">
        <v>81</v>
      </c>
    </row>
    <row r="28476" ht="15.75" customHeight="1">
      <c r="A28476" s="22"/>
      <c r="B28476" s="22"/>
      <c r="C28476" s="22" t="s">
        <v>81</v>
      </c>
      <c r="D28476" s="2" t="s">
        <v>81</v>
      </c>
      <c r="Z28476" s="23"/>
      <c r="AA28476" s="20"/>
      <c r="AB28476" s="20"/>
      <c r="AC28476" s="20" t="s">
        <v>81</v>
      </c>
      <c r="AD28476" s="20" t="s">
        <v>81</v>
      </c>
    </row>
    <row r="28477" ht="15.75" customHeight="1">
      <c r="A28477" s="22"/>
      <c r="B28477" s="22"/>
      <c r="C28477" s="22" t="s">
        <v>81</v>
      </c>
      <c r="D28477" s="2" t="s">
        <v>81</v>
      </c>
      <c r="Z28477" s="23"/>
      <c r="AA28477" s="20"/>
      <c r="AB28477" s="20"/>
      <c r="AC28477" s="20" t="s">
        <v>81</v>
      </c>
      <c r="AD28477" s="20" t="s">
        <v>81</v>
      </c>
    </row>
    <row r="28478" ht="15.75" customHeight="1">
      <c r="A28478" s="22"/>
      <c r="B28478" s="22"/>
      <c r="C28478" s="22" t="s">
        <v>81</v>
      </c>
      <c r="D28478" s="2" t="s">
        <v>81</v>
      </c>
      <c r="Z28478" s="23"/>
      <c r="AA28478" s="20"/>
      <c r="AB28478" s="20"/>
      <c r="AC28478" s="20" t="s">
        <v>81</v>
      </c>
      <c r="AD28478" s="20" t="s">
        <v>81</v>
      </c>
    </row>
    <row r="28479" ht="15.75" customHeight="1">
      <c r="A28479" s="22"/>
      <c r="B28479" s="22"/>
      <c r="C28479" s="22" t="s">
        <v>81</v>
      </c>
      <c r="D28479" s="2" t="s">
        <v>81</v>
      </c>
      <c r="Z28479" s="23"/>
      <c r="AA28479" s="20"/>
      <c r="AB28479" s="20"/>
      <c r="AC28479" s="20" t="s">
        <v>81</v>
      </c>
      <c r="AD28479" s="20" t="s">
        <v>81</v>
      </c>
    </row>
    <row r="28480" ht="15.75" customHeight="1">
      <c r="A28480" s="22"/>
      <c r="B28480" s="22"/>
      <c r="C28480" s="22" t="s">
        <v>81</v>
      </c>
      <c r="D28480" s="2" t="s">
        <v>81</v>
      </c>
      <c r="Z28480" s="23"/>
      <c r="AA28480" s="20"/>
      <c r="AB28480" s="20"/>
      <c r="AC28480" s="20" t="s">
        <v>81</v>
      </c>
      <c r="AD28480" s="20" t="s">
        <v>81</v>
      </c>
    </row>
    <row r="28481" ht="15.75" customHeight="1">
      <c r="A28481" s="22"/>
      <c r="B28481" s="22"/>
      <c r="C28481" s="22" t="s">
        <v>81</v>
      </c>
      <c r="D28481" s="2" t="s">
        <v>81</v>
      </c>
      <c r="Z28481" s="23"/>
      <c r="AA28481" s="20"/>
      <c r="AB28481" s="20"/>
      <c r="AC28481" s="20" t="s">
        <v>81</v>
      </c>
      <c r="AD28481" s="20" t="s">
        <v>81</v>
      </c>
    </row>
    <row r="28482" ht="15.75" customHeight="1">
      <c r="A28482" s="22"/>
      <c r="B28482" s="22"/>
      <c r="C28482" s="22" t="s">
        <v>81</v>
      </c>
      <c r="D28482" s="2" t="s">
        <v>81</v>
      </c>
      <c r="Z28482" s="23"/>
      <c r="AA28482" s="20"/>
      <c r="AB28482" s="20"/>
      <c r="AC28482" s="20" t="s">
        <v>81</v>
      </c>
      <c r="AD28482" s="20" t="s">
        <v>81</v>
      </c>
    </row>
    <row r="28483" ht="15.75" customHeight="1">
      <c r="A28483" s="22"/>
      <c r="B28483" s="22"/>
      <c r="C28483" s="22" t="s">
        <v>81</v>
      </c>
      <c r="D28483" s="2" t="s">
        <v>81</v>
      </c>
      <c r="Z28483" s="23"/>
      <c r="AA28483" s="20"/>
      <c r="AB28483" s="20"/>
      <c r="AC28483" s="20" t="s">
        <v>81</v>
      </c>
      <c r="AD28483" s="20" t="s">
        <v>81</v>
      </c>
    </row>
    <row r="28484" ht="15.75" customHeight="1">
      <c r="A28484" s="22"/>
      <c r="B28484" s="22"/>
      <c r="C28484" s="22" t="s">
        <v>81</v>
      </c>
      <c r="D28484" s="2" t="s">
        <v>81</v>
      </c>
      <c r="Z28484" s="23"/>
      <c r="AA28484" s="20"/>
      <c r="AB28484" s="20"/>
      <c r="AC28484" s="20" t="s">
        <v>81</v>
      </c>
      <c r="AD28484" s="20" t="s">
        <v>81</v>
      </c>
    </row>
    <row r="28485" ht="15.75" customHeight="1">
      <c r="A28485" s="22"/>
      <c r="B28485" s="22"/>
      <c r="C28485" s="22" t="s">
        <v>81</v>
      </c>
      <c r="D28485" s="2" t="s">
        <v>81</v>
      </c>
      <c r="Z28485" s="23"/>
      <c r="AA28485" s="20"/>
      <c r="AB28485" s="20"/>
      <c r="AC28485" s="20" t="s">
        <v>81</v>
      </c>
      <c r="AD28485" s="20" t="s">
        <v>81</v>
      </c>
    </row>
    <row r="28486" ht="15.75" customHeight="1">
      <c r="A28486" s="22"/>
      <c r="B28486" s="22"/>
      <c r="C28486" s="22" t="s">
        <v>81</v>
      </c>
      <c r="D28486" s="2" t="s">
        <v>81</v>
      </c>
      <c r="Z28486" s="23"/>
      <c r="AA28486" s="20"/>
      <c r="AB28486" s="20"/>
      <c r="AC28486" s="20" t="s">
        <v>81</v>
      </c>
      <c r="AD28486" s="20" t="s">
        <v>81</v>
      </c>
    </row>
    <row r="28487" ht="15.75" customHeight="1">
      <c r="A28487" s="22"/>
      <c r="B28487" s="22"/>
      <c r="C28487" s="22" t="s">
        <v>81</v>
      </c>
      <c r="D28487" s="2" t="s">
        <v>81</v>
      </c>
      <c r="Z28487" s="23"/>
      <c r="AA28487" s="20"/>
      <c r="AB28487" s="20"/>
      <c r="AC28487" s="20" t="s">
        <v>81</v>
      </c>
      <c r="AD28487" s="20" t="s">
        <v>81</v>
      </c>
    </row>
    <row r="28488" ht="15.75" customHeight="1">
      <c r="A28488" s="22"/>
      <c r="B28488" s="22"/>
      <c r="C28488" s="22" t="s">
        <v>81</v>
      </c>
      <c r="D28488" s="2" t="s">
        <v>81</v>
      </c>
      <c r="Z28488" s="23"/>
      <c r="AA28488" s="20"/>
      <c r="AB28488" s="20"/>
      <c r="AC28488" s="20" t="s">
        <v>81</v>
      </c>
      <c r="AD28488" s="20" t="s">
        <v>81</v>
      </c>
    </row>
    <row r="28489" ht="15.75" customHeight="1">
      <c r="A28489" s="22"/>
      <c r="B28489" s="22"/>
      <c r="C28489" s="22" t="s">
        <v>81</v>
      </c>
      <c r="D28489" s="2" t="s">
        <v>81</v>
      </c>
      <c r="Z28489" s="23"/>
      <c r="AA28489" s="20"/>
      <c r="AB28489" s="20"/>
      <c r="AC28489" s="20" t="s">
        <v>81</v>
      </c>
      <c r="AD28489" s="20" t="s">
        <v>81</v>
      </c>
    </row>
    <row r="28490" ht="15.75" customHeight="1">
      <c r="A28490" s="22"/>
      <c r="B28490" s="22"/>
      <c r="C28490" s="22" t="s">
        <v>81</v>
      </c>
      <c r="D28490" s="2" t="s">
        <v>81</v>
      </c>
      <c r="Z28490" s="23"/>
      <c r="AA28490" s="20"/>
      <c r="AB28490" s="20"/>
      <c r="AC28490" s="20" t="s">
        <v>81</v>
      </c>
      <c r="AD28490" s="20" t="s">
        <v>81</v>
      </c>
    </row>
    <row r="28491" ht="15.75" customHeight="1">
      <c r="A28491" s="22"/>
      <c r="B28491" s="22"/>
      <c r="C28491" s="22" t="s">
        <v>81</v>
      </c>
      <c r="D28491" s="2" t="s">
        <v>81</v>
      </c>
      <c r="Z28491" s="23"/>
      <c r="AA28491" s="20"/>
      <c r="AB28491" s="20"/>
      <c r="AC28491" s="20" t="s">
        <v>81</v>
      </c>
      <c r="AD28491" s="20" t="s">
        <v>81</v>
      </c>
    </row>
    <row r="28492" ht="15.75" customHeight="1">
      <c r="A28492" s="22"/>
      <c r="B28492" s="22"/>
      <c r="C28492" s="22" t="s">
        <v>81</v>
      </c>
      <c r="D28492" s="2" t="s">
        <v>81</v>
      </c>
      <c r="Z28492" s="23"/>
      <c r="AA28492" s="20"/>
      <c r="AB28492" s="20"/>
      <c r="AC28492" s="20" t="s">
        <v>81</v>
      </c>
      <c r="AD28492" s="20" t="s">
        <v>81</v>
      </c>
    </row>
    <row r="28493" ht="15.75" customHeight="1">
      <c r="A28493" s="22"/>
      <c r="B28493" s="22"/>
      <c r="C28493" s="22" t="s">
        <v>81</v>
      </c>
      <c r="D28493" s="2" t="s">
        <v>81</v>
      </c>
      <c r="Z28493" s="23"/>
      <c r="AA28493" s="20"/>
      <c r="AB28493" s="20"/>
      <c r="AC28493" s="20" t="s">
        <v>81</v>
      </c>
      <c r="AD28493" s="20" t="s">
        <v>81</v>
      </c>
    </row>
    <row r="28494" ht="15.75" customHeight="1">
      <c r="A28494" s="22"/>
      <c r="B28494" s="22"/>
      <c r="C28494" s="22" t="s">
        <v>81</v>
      </c>
      <c r="D28494" s="2" t="s">
        <v>81</v>
      </c>
      <c r="Z28494" s="23"/>
      <c r="AA28494" s="20"/>
      <c r="AB28494" s="20"/>
      <c r="AC28494" s="20" t="s">
        <v>81</v>
      </c>
      <c r="AD28494" s="20" t="s">
        <v>81</v>
      </c>
    </row>
    <row r="28495" ht="15.75" customHeight="1">
      <c r="A28495" s="22"/>
      <c r="B28495" s="22"/>
      <c r="C28495" s="22" t="s">
        <v>81</v>
      </c>
      <c r="D28495" s="2" t="s">
        <v>81</v>
      </c>
      <c r="Z28495" s="23"/>
      <c r="AA28495" s="20"/>
      <c r="AB28495" s="20"/>
      <c r="AC28495" s="20" t="s">
        <v>81</v>
      </c>
      <c r="AD28495" s="20" t="s">
        <v>81</v>
      </c>
    </row>
    <row r="28496" ht="15.75" customHeight="1">
      <c r="A28496" s="22"/>
      <c r="B28496" s="22"/>
      <c r="C28496" s="22" t="s">
        <v>81</v>
      </c>
      <c r="D28496" s="2" t="s">
        <v>81</v>
      </c>
      <c r="Z28496" s="23"/>
      <c r="AA28496" s="20"/>
      <c r="AB28496" s="20"/>
      <c r="AC28496" s="20" t="s">
        <v>81</v>
      </c>
      <c r="AD28496" s="20" t="s">
        <v>81</v>
      </c>
    </row>
    <row r="28497" ht="15.75" customHeight="1">
      <c r="A28497" s="22"/>
      <c r="B28497" s="22"/>
      <c r="C28497" s="22" t="s">
        <v>81</v>
      </c>
      <c r="D28497" s="2" t="s">
        <v>81</v>
      </c>
      <c r="Z28497" s="23"/>
      <c r="AA28497" s="20"/>
      <c r="AB28497" s="20"/>
      <c r="AC28497" s="20" t="s">
        <v>81</v>
      </c>
      <c r="AD28497" s="20" t="s">
        <v>81</v>
      </c>
    </row>
    <row r="28498" ht="15.75" customHeight="1">
      <c r="A28498" s="22"/>
      <c r="B28498" s="22"/>
      <c r="C28498" s="22" t="s">
        <v>81</v>
      </c>
      <c r="D28498" s="2" t="s">
        <v>81</v>
      </c>
      <c r="Z28498" s="23"/>
      <c r="AA28498" s="20"/>
      <c r="AB28498" s="20"/>
      <c r="AC28498" s="20" t="s">
        <v>81</v>
      </c>
      <c r="AD28498" s="20" t="s">
        <v>81</v>
      </c>
    </row>
    <row r="28499" ht="15.75" customHeight="1">
      <c r="A28499" s="22"/>
      <c r="B28499" s="22"/>
      <c r="C28499" s="22" t="s">
        <v>81</v>
      </c>
      <c r="D28499" s="2" t="s">
        <v>81</v>
      </c>
      <c r="Z28499" s="23"/>
      <c r="AA28499" s="20"/>
      <c r="AB28499" s="20"/>
      <c r="AC28499" s="20" t="s">
        <v>81</v>
      </c>
      <c r="AD28499" s="20" t="s">
        <v>81</v>
      </c>
    </row>
    <row r="28500" ht="15.75" customHeight="1">
      <c r="A28500" s="22"/>
      <c r="B28500" s="22"/>
      <c r="C28500" s="22" t="s">
        <v>81</v>
      </c>
      <c r="D28500" s="2" t="s">
        <v>81</v>
      </c>
      <c r="Z28500" s="23"/>
      <c r="AA28500" s="20"/>
      <c r="AB28500" s="20"/>
      <c r="AC28500" s="20" t="s">
        <v>81</v>
      </c>
      <c r="AD28500" s="20" t="s">
        <v>81</v>
      </c>
    </row>
    <row r="28501" ht="15.75" customHeight="1">
      <c r="A28501" s="22"/>
      <c r="B28501" s="22"/>
      <c r="C28501" s="22" t="s">
        <v>81</v>
      </c>
      <c r="D28501" s="2" t="s">
        <v>81</v>
      </c>
      <c r="Z28501" s="23"/>
      <c r="AA28501" s="20"/>
      <c r="AB28501" s="20"/>
      <c r="AC28501" s="20" t="s">
        <v>81</v>
      </c>
      <c r="AD28501" s="20" t="s">
        <v>81</v>
      </c>
    </row>
    <row r="28502" ht="15.75" customHeight="1">
      <c r="A28502" s="22"/>
      <c r="B28502" s="22"/>
      <c r="C28502" s="22" t="s">
        <v>81</v>
      </c>
      <c r="D28502" s="2" t="s">
        <v>81</v>
      </c>
      <c r="Z28502" s="23"/>
      <c r="AA28502" s="20"/>
      <c r="AB28502" s="20"/>
      <c r="AC28502" s="20" t="s">
        <v>81</v>
      </c>
      <c r="AD28502" s="20" t="s">
        <v>81</v>
      </c>
    </row>
    <row r="28503" ht="15.75" customHeight="1">
      <c r="A28503" s="22"/>
      <c r="B28503" s="22"/>
      <c r="C28503" s="22" t="s">
        <v>81</v>
      </c>
      <c r="D28503" s="2" t="s">
        <v>81</v>
      </c>
      <c r="Z28503" s="23"/>
      <c r="AA28503" s="20"/>
      <c r="AB28503" s="20"/>
      <c r="AC28503" s="20" t="s">
        <v>81</v>
      </c>
      <c r="AD28503" s="20" t="s">
        <v>81</v>
      </c>
    </row>
    <row r="28504" ht="15.75" customHeight="1">
      <c r="A28504" s="22"/>
      <c r="B28504" s="22"/>
      <c r="C28504" s="22" t="s">
        <v>81</v>
      </c>
      <c r="D28504" s="2" t="s">
        <v>81</v>
      </c>
      <c r="Z28504" s="23"/>
      <c r="AA28504" s="20"/>
      <c r="AB28504" s="20"/>
      <c r="AC28504" s="20" t="s">
        <v>81</v>
      </c>
      <c r="AD28504" s="20" t="s">
        <v>81</v>
      </c>
    </row>
    <row r="28505" ht="15.75" customHeight="1">
      <c r="A28505" s="22"/>
      <c r="B28505" s="22"/>
      <c r="C28505" s="22" t="s">
        <v>81</v>
      </c>
      <c r="D28505" s="2" t="s">
        <v>81</v>
      </c>
      <c r="Z28505" s="23"/>
      <c r="AA28505" s="20"/>
      <c r="AB28505" s="20"/>
      <c r="AC28505" s="20" t="s">
        <v>81</v>
      </c>
      <c r="AD28505" s="20" t="s">
        <v>81</v>
      </c>
    </row>
    <row r="28506" ht="15.75" customHeight="1">
      <c r="A28506" s="22"/>
      <c r="B28506" s="22"/>
      <c r="C28506" s="22" t="s">
        <v>81</v>
      </c>
      <c r="D28506" s="2" t="s">
        <v>81</v>
      </c>
      <c r="Z28506" s="23"/>
      <c r="AA28506" s="20"/>
      <c r="AB28506" s="20"/>
      <c r="AC28506" s="20" t="s">
        <v>81</v>
      </c>
      <c r="AD28506" s="20" t="s">
        <v>81</v>
      </c>
    </row>
    <row r="28507" ht="15.75" customHeight="1">
      <c r="A28507" s="22"/>
      <c r="B28507" s="22"/>
      <c r="C28507" s="22" t="s">
        <v>81</v>
      </c>
      <c r="D28507" s="2" t="s">
        <v>81</v>
      </c>
      <c r="Z28507" s="23"/>
      <c r="AA28507" s="20"/>
      <c r="AB28507" s="20"/>
      <c r="AC28507" s="20" t="s">
        <v>81</v>
      </c>
      <c r="AD28507" s="20" t="s">
        <v>81</v>
      </c>
    </row>
    <row r="28508" ht="15.75" customHeight="1">
      <c r="A28508" s="22"/>
      <c r="B28508" s="22"/>
      <c r="C28508" s="22" t="s">
        <v>81</v>
      </c>
      <c r="D28508" s="2" t="s">
        <v>81</v>
      </c>
      <c r="Z28508" s="23"/>
      <c r="AA28508" s="20"/>
      <c r="AB28508" s="20"/>
      <c r="AC28508" s="20" t="s">
        <v>81</v>
      </c>
      <c r="AD28508" s="20" t="s">
        <v>81</v>
      </c>
    </row>
    <row r="28509" ht="15.75" customHeight="1">
      <c r="A28509" s="22"/>
      <c r="B28509" s="22"/>
      <c r="C28509" s="22" t="s">
        <v>81</v>
      </c>
      <c r="D28509" s="2" t="s">
        <v>81</v>
      </c>
      <c r="Z28509" s="23"/>
      <c r="AA28509" s="20"/>
      <c r="AB28509" s="20"/>
      <c r="AC28509" s="20" t="s">
        <v>81</v>
      </c>
      <c r="AD28509" s="20" t="s">
        <v>81</v>
      </c>
    </row>
    <row r="28510" ht="15.75" customHeight="1">
      <c r="A28510" s="22"/>
      <c r="B28510" s="22"/>
      <c r="C28510" s="22" t="s">
        <v>81</v>
      </c>
      <c r="D28510" s="2" t="s">
        <v>81</v>
      </c>
      <c r="Z28510" s="23"/>
      <c r="AA28510" s="20"/>
      <c r="AB28510" s="20"/>
      <c r="AC28510" s="20" t="s">
        <v>81</v>
      </c>
      <c r="AD28510" s="20" t="s">
        <v>81</v>
      </c>
    </row>
    <row r="28511" ht="15.75" customHeight="1">
      <c r="A28511" s="22"/>
      <c r="B28511" s="22"/>
      <c r="C28511" s="22" t="s">
        <v>81</v>
      </c>
      <c r="D28511" s="2" t="s">
        <v>81</v>
      </c>
      <c r="Z28511" s="23"/>
      <c r="AA28511" s="20"/>
      <c r="AB28511" s="20"/>
      <c r="AC28511" s="20" t="s">
        <v>81</v>
      </c>
      <c r="AD28511" s="20" t="s">
        <v>81</v>
      </c>
    </row>
    <row r="28512" ht="15.75" customHeight="1">
      <c r="A28512" s="22"/>
      <c r="B28512" s="22"/>
      <c r="C28512" s="22" t="s">
        <v>81</v>
      </c>
      <c r="D28512" s="2" t="s">
        <v>81</v>
      </c>
      <c r="Z28512" s="23"/>
      <c r="AA28512" s="20"/>
      <c r="AB28512" s="20"/>
      <c r="AC28512" s="20" t="s">
        <v>81</v>
      </c>
      <c r="AD28512" s="20" t="s">
        <v>81</v>
      </c>
    </row>
    <row r="28513" ht="15.75" customHeight="1">
      <c r="A28513" s="22"/>
      <c r="B28513" s="22"/>
      <c r="C28513" s="22" t="s">
        <v>81</v>
      </c>
      <c r="D28513" s="2" t="s">
        <v>81</v>
      </c>
      <c r="Z28513" s="23"/>
      <c r="AA28513" s="20"/>
      <c r="AB28513" s="20"/>
      <c r="AC28513" s="20" t="s">
        <v>81</v>
      </c>
      <c r="AD28513" s="20" t="s">
        <v>81</v>
      </c>
    </row>
    <row r="28514" ht="15.75" customHeight="1">
      <c r="A28514" s="22"/>
      <c r="B28514" s="22"/>
      <c r="C28514" s="22" t="s">
        <v>81</v>
      </c>
      <c r="D28514" s="2" t="s">
        <v>81</v>
      </c>
      <c r="Z28514" s="23"/>
      <c r="AA28514" s="20"/>
      <c r="AB28514" s="20"/>
      <c r="AC28514" s="20" t="s">
        <v>81</v>
      </c>
      <c r="AD28514" s="20" t="s">
        <v>81</v>
      </c>
    </row>
    <row r="28515" ht="15.75" customHeight="1">
      <c r="A28515" s="22"/>
      <c r="B28515" s="22"/>
      <c r="C28515" s="22" t="s">
        <v>81</v>
      </c>
      <c r="D28515" s="2" t="s">
        <v>81</v>
      </c>
      <c r="Z28515" s="23"/>
      <c r="AA28515" s="20"/>
      <c r="AB28515" s="20"/>
      <c r="AC28515" s="20" t="s">
        <v>81</v>
      </c>
      <c r="AD28515" s="20" t="s">
        <v>81</v>
      </c>
    </row>
    <row r="28516" ht="15.75" customHeight="1">
      <c r="A28516" s="22"/>
      <c r="B28516" s="22"/>
      <c r="C28516" s="22" t="s">
        <v>81</v>
      </c>
      <c r="D28516" s="2" t="s">
        <v>81</v>
      </c>
      <c r="Z28516" s="23"/>
      <c r="AA28516" s="20"/>
      <c r="AB28516" s="20"/>
      <c r="AC28516" s="20" t="s">
        <v>81</v>
      </c>
      <c r="AD28516" s="20" t="s">
        <v>81</v>
      </c>
    </row>
    <row r="28517" ht="15.75" customHeight="1">
      <c r="A28517" s="22"/>
      <c r="B28517" s="22"/>
      <c r="C28517" s="22" t="s">
        <v>81</v>
      </c>
      <c r="D28517" s="2" t="s">
        <v>81</v>
      </c>
      <c r="Z28517" s="23"/>
      <c r="AA28517" s="20"/>
      <c r="AB28517" s="20"/>
      <c r="AC28517" s="20" t="s">
        <v>81</v>
      </c>
      <c r="AD28517" s="20" t="s">
        <v>81</v>
      </c>
    </row>
    <row r="28518" ht="15.75" customHeight="1">
      <c r="A28518" s="22"/>
      <c r="B28518" s="22"/>
      <c r="C28518" s="22" t="s">
        <v>81</v>
      </c>
      <c r="D28518" s="2" t="s">
        <v>81</v>
      </c>
      <c r="Z28518" s="23"/>
      <c r="AA28518" s="20"/>
      <c r="AB28518" s="20"/>
      <c r="AC28518" s="20" t="s">
        <v>81</v>
      </c>
      <c r="AD28518" s="20" t="s">
        <v>81</v>
      </c>
    </row>
    <row r="28519" ht="15.75" customHeight="1">
      <c r="A28519" s="22"/>
      <c r="B28519" s="22"/>
      <c r="C28519" s="22" t="s">
        <v>81</v>
      </c>
      <c r="D28519" s="2" t="s">
        <v>81</v>
      </c>
      <c r="Z28519" s="23"/>
      <c r="AA28519" s="20"/>
      <c r="AB28519" s="20"/>
      <c r="AC28519" s="20" t="s">
        <v>81</v>
      </c>
      <c r="AD28519" s="20" t="s">
        <v>81</v>
      </c>
    </row>
    <row r="28520" ht="15.75" customHeight="1">
      <c r="A28520" s="22"/>
      <c r="B28520" s="22"/>
      <c r="C28520" s="22" t="s">
        <v>81</v>
      </c>
      <c r="D28520" s="2" t="s">
        <v>81</v>
      </c>
      <c r="Z28520" s="23"/>
      <c r="AA28520" s="20"/>
      <c r="AB28520" s="20"/>
      <c r="AC28520" s="20" t="s">
        <v>81</v>
      </c>
      <c r="AD28520" s="20" t="s">
        <v>81</v>
      </c>
    </row>
    <row r="28521" ht="15.75" customHeight="1">
      <c r="A28521" s="22"/>
      <c r="B28521" s="22"/>
      <c r="C28521" s="22" t="s">
        <v>81</v>
      </c>
      <c r="D28521" s="2" t="s">
        <v>81</v>
      </c>
      <c r="Z28521" s="23"/>
      <c r="AA28521" s="20"/>
      <c r="AB28521" s="20"/>
      <c r="AC28521" s="20" t="s">
        <v>81</v>
      </c>
      <c r="AD28521" s="20" t="s">
        <v>81</v>
      </c>
    </row>
    <row r="28522" ht="15.75" customHeight="1">
      <c r="A28522" s="22"/>
      <c r="B28522" s="22"/>
      <c r="C28522" s="22" t="s">
        <v>81</v>
      </c>
      <c r="D28522" s="2" t="s">
        <v>81</v>
      </c>
      <c r="Z28522" s="23"/>
      <c r="AA28522" s="20"/>
      <c r="AB28522" s="20"/>
      <c r="AC28522" s="20" t="s">
        <v>81</v>
      </c>
      <c r="AD28522" s="20" t="s">
        <v>81</v>
      </c>
    </row>
    <row r="28523" ht="15.75" customHeight="1">
      <c r="A28523" s="22"/>
      <c r="B28523" s="22"/>
      <c r="C28523" s="22" t="s">
        <v>81</v>
      </c>
      <c r="D28523" s="2" t="s">
        <v>81</v>
      </c>
      <c r="Z28523" s="23"/>
      <c r="AA28523" s="20"/>
      <c r="AB28523" s="20"/>
      <c r="AC28523" s="20" t="s">
        <v>81</v>
      </c>
      <c r="AD28523" s="20" t="s">
        <v>81</v>
      </c>
    </row>
    <row r="28524" ht="15.75" customHeight="1">
      <c r="A28524" s="22"/>
      <c r="B28524" s="22"/>
      <c r="C28524" s="22" t="s">
        <v>81</v>
      </c>
      <c r="D28524" s="2" t="s">
        <v>81</v>
      </c>
      <c r="Z28524" s="23"/>
      <c r="AA28524" s="20"/>
      <c r="AB28524" s="20"/>
      <c r="AC28524" s="20" t="s">
        <v>81</v>
      </c>
      <c r="AD28524" s="20" t="s">
        <v>81</v>
      </c>
    </row>
    <row r="28525" ht="15.75" customHeight="1">
      <c r="A28525" s="22"/>
      <c r="B28525" s="22"/>
      <c r="C28525" s="22" t="s">
        <v>81</v>
      </c>
      <c r="D28525" s="2" t="s">
        <v>81</v>
      </c>
      <c r="Z28525" s="23"/>
      <c r="AA28525" s="20"/>
      <c r="AB28525" s="20"/>
      <c r="AC28525" s="20" t="s">
        <v>81</v>
      </c>
      <c r="AD28525" s="20" t="s">
        <v>81</v>
      </c>
    </row>
    <row r="28526" ht="15.75" customHeight="1">
      <c r="A28526" s="22"/>
      <c r="B28526" s="22"/>
      <c r="C28526" s="22" t="s">
        <v>81</v>
      </c>
      <c r="D28526" s="2" t="s">
        <v>81</v>
      </c>
      <c r="Z28526" s="23"/>
      <c r="AA28526" s="20"/>
      <c r="AB28526" s="20"/>
      <c r="AC28526" s="20" t="s">
        <v>81</v>
      </c>
      <c r="AD28526" s="20" t="s">
        <v>81</v>
      </c>
    </row>
    <row r="28527" ht="15.75" customHeight="1">
      <c r="A28527" s="22"/>
      <c r="B28527" s="22"/>
      <c r="C28527" s="22" t="s">
        <v>81</v>
      </c>
      <c r="D28527" s="2" t="s">
        <v>81</v>
      </c>
      <c r="Z28527" s="23"/>
      <c r="AA28527" s="20"/>
      <c r="AB28527" s="20"/>
      <c r="AC28527" s="20" t="s">
        <v>81</v>
      </c>
      <c r="AD28527" s="20" t="s">
        <v>81</v>
      </c>
    </row>
    <row r="28528" ht="15.75" customHeight="1">
      <c r="A28528" s="22"/>
      <c r="B28528" s="22"/>
      <c r="C28528" s="22" t="s">
        <v>81</v>
      </c>
      <c r="D28528" s="2" t="s">
        <v>81</v>
      </c>
      <c r="Z28528" s="23"/>
      <c r="AA28528" s="20"/>
      <c r="AB28528" s="20"/>
      <c r="AC28528" s="20" t="s">
        <v>81</v>
      </c>
      <c r="AD28528" s="20" t="s">
        <v>81</v>
      </c>
    </row>
    <row r="28529" ht="15.75" customHeight="1">
      <c r="A28529" s="22"/>
      <c r="B28529" s="22"/>
      <c r="C28529" s="22" t="s">
        <v>81</v>
      </c>
      <c r="D28529" s="2" t="s">
        <v>81</v>
      </c>
      <c r="Z28529" s="23"/>
      <c r="AA28529" s="20"/>
      <c r="AB28529" s="20"/>
      <c r="AC28529" s="20" t="s">
        <v>81</v>
      </c>
      <c r="AD28529" s="20" t="s">
        <v>81</v>
      </c>
    </row>
    <row r="28530" ht="15.75" customHeight="1">
      <c r="A28530" s="22"/>
      <c r="B28530" s="22"/>
      <c r="C28530" s="22" t="s">
        <v>81</v>
      </c>
      <c r="D28530" s="2" t="s">
        <v>81</v>
      </c>
      <c r="Z28530" s="23"/>
      <c r="AA28530" s="20"/>
      <c r="AB28530" s="20"/>
      <c r="AC28530" s="20" t="s">
        <v>81</v>
      </c>
      <c r="AD28530" s="20" t="s">
        <v>81</v>
      </c>
    </row>
    <row r="28531" ht="15.75" customHeight="1">
      <c r="A28531" s="22"/>
      <c r="B28531" s="22"/>
      <c r="C28531" s="22" t="s">
        <v>81</v>
      </c>
      <c r="D28531" s="2" t="s">
        <v>81</v>
      </c>
      <c r="Z28531" s="23"/>
      <c r="AA28531" s="20"/>
      <c r="AB28531" s="20"/>
      <c r="AC28531" s="20" t="s">
        <v>81</v>
      </c>
      <c r="AD28531" s="20" t="s">
        <v>81</v>
      </c>
    </row>
    <row r="28532" ht="15.75" customHeight="1">
      <c r="A28532" s="22"/>
      <c r="B28532" s="22"/>
      <c r="C28532" s="22" t="s">
        <v>81</v>
      </c>
      <c r="D28532" s="2" t="s">
        <v>81</v>
      </c>
      <c r="Z28532" s="23"/>
      <c r="AA28532" s="20"/>
      <c r="AB28532" s="20"/>
      <c r="AC28532" s="20" t="s">
        <v>81</v>
      </c>
      <c r="AD28532" s="20" t="s">
        <v>81</v>
      </c>
    </row>
    <row r="28533" ht="15.75" customHeight="1">
      <c r="A28533" s="22"/>
      <c r="B28533" s="22"/>
      <c r="C28533" s="22" t="s">
        <v>81</v>
      </c>
      <c r="D28533" s="2" t="s">
        <v>81</v>
      </c>
      <c r="Z28533" s="23"/>
      <c r="AA28533" s="20"/>
      <c r="AB28533" s="20"/>
      <c r="AC28533" s="20" t="s">
        <v>81</v>
      </c>
      <c r="AD28533" s="20" t="s">
        <v>81</v>
      </c>
    </row>
    <row r="28534" ht="15.75" customHeight="1">
      <c r="A28534" s="22"/>
      <c r="B28534" s="22"/>
      <c r="C28534" s="22" t="s">
        <v>81</v>
      </c>
      <c r="D28534" s="2" t="s">
        <v>81</v>
      </c>
      <c r="Z28534" s="23"/>
      <c r="AA28534" s="20"/>
      <c r="AB28534" s="20"/>
      <c r="AC28534" s="20" t="s">
        <v>81</v>
      </c>
      <c r="AD28534" s="20" t="s">
        <v>81</v>
      </c>
    </row>
    <row r="28535" ht="15.75" customHeight="1">
      <c r="A28535" s="22"/>
      <c r="B28535" s="22"/>
      <c r="C28535" s="22" t="s">
        <v>81</v>
      </c>
      <c r="D28535" s="2" t="s">
        <v>81</v>
      </c>
      <c r="Z28535" s="23"/>
      <c r="AA28535" s="20"/>
      <c r="AB28535" s="20"/>
      <c r="AC28535" s="20" t="s">
        <v>81</v>
      </c>
      <c r="AD28535" s="20" t="s">
        <v>81</v>
      </c>
    </row>
    <row r="28536" ht="15.75" customHeight="1">
      <c r="A28536" s="22"/>
      <c r="B28536" s="22"/>
      <c r="C28536" s="22" t="s">
        <v>81</v>
      </c>
      <c r="D28536" s="2" t="s">
        <v>81</v>
      </c>
      <c r="Z28536" s="23"/>
      <c r="AA28536" s="20"/>
      <c r="AB28536" s="20"/>
      <c r="AC28536" s="20" t="s">
        <v>81</v>
      </c>
      <c r="AD28536" s="20" t="s">
        <v>81</v>
      </c>
    </row>
    <row r="28537" ht="15.75" customHeight="1">
      <c r="A28537" s="22"/>
      <c r="B28537" s="22"/>
      <c r="C28537" s="22" t="s">
        <v>81</v>
      </c>
      <c r="D28537" s="2" t="s">
        <v>81</v>
      </c>
      <c r="Z28537" s="23"/>
      <c r="AA28537" s="20"/>
      <c r="AB28537" s="20"/>
      <c r="AC28537" s="20" t="s">
        <v>81</v>
      </c>
      <c r="AD28537" s="20" t="s">
        <v>81</v>
      </c>
    </row>
    <row r="28538" ht="15.75" customHeight="1">
      <c r="A28538" s="22"/>
      <c r="B28538" s="22"/>
      <c r="C28538" s="22" t="s">
        <v>81</v>
      </c>
      <c r="D28538" s="2" t="s">
        <v>81</v>
      </c>
      <c r="Z28538" s="23"/>
      <c r="AA28538" s="20"/>
      <c r="AB28538" s="20"/>
      <c r="AC28538" s="20" t="s">
        <v>81</v>
      </c>
      <c r="AD28538" s="20" t="s">
        <v>81</v>
      </c>
    </row>
    <row r="28539" ht="15.75" customHeight="1">
      <c r="A28539" s="22"/>
      <c r="B28539" s="22"/>
      <c r="C28539" s="22" t="s">
        <v>81</v>
      </c>
      <c r="D28539" s="2" t="s">
        <v>81</v>
      </c>
      <c r="Z28539" s="23"/>
      <c r="AA28539" s="20"/>
      <c r="AB28539" s="20"/>
      <c r="AC28539" s="20" t="s">
        <v>81</v>
      </c>
      <c r="AD28539" s="20" t="s">
        <v>81</v>
      </c>
    </row>
    <row r="28540" ht="15.75" customHeight="1">
      <c r="A28540" s="22"/>
      <c r="B28540" s="22"/>
      <c r="C28540" s="22" t="s">
        <v>81</v>
      </c>
      <c r="D28540" s="2" t="s">
        <v>81</v>
      </c>
      <c r="Z28540" s="23"/>
      <c r="AA28540" s="20"/>
      <c r="AB28540" s="20"/>
      <c r="AC28540" s="20" t="s">
        <v>81</v>
      </c>
      <c r="AD28540" s="20" t="s">
        <v>81</v>
      </c>
    </row>
    <row r="28541" ht="15.75" customHeight="1">
      <c r="A28541" s="22"/>
      <c r="B28541" s="22"/>
      <c r="C28541" s="22" t="s">
        <v>81</v>
      </c>
      <c r="D28541" s="2" t="s">
        <v>81</v>
      </c>
      <c r="Z28541" s="23"/>
      <c r="AA28541" s="20"/>
      <c r="AB28541" s="20"/>
      <c r="AC28541" s="20" t="s">
        <v>81</v>
      </c>
      <c r="AD28541" s="20" t="s">
        <v>81</v>
      </c>
    </row>
    <row r="28542" ht="15.75" customHeight="1">
      <c r="A28542" s="22"/>
      <c r="B28542" s="22"/>
      <c r="C28542" s="22" t="s">
        <v>81</v>
      </c>
      <c r="D28542" s="2" t="s">
        <v>81</v>
      </c>
      <c r="Z28542" s="23"/>
      <c r="AA28542" s="20"/>
      <c r="AB28542" s="20"/>
      <c r="AC28542" s="20" t="s">
        <v>81</v>
      </c>
      <c r="AD28542" s="20" t="s">
        <v>81</v>
      </c>
    </row>
    <row r="28543" ht="15.75" customHeight="1">
      <c r="A28543" s="22"/>
      <c r="B28543" s="22"/>
      <c r="C28543" s="22" t="s">
        <v>81</v>
      </c>
      <c r="D28543" s="2" t="s">
        <v>81</v>
      </c>
      <c r="Z28543" s="23"/>
      <c r="AA28543" s="20"/>
      <c r="AB28543" s="20"/>
      <c r="AC28543" s="20" t="s">
        <v>81</v>
      </c>
      <c r="AD28543" s="20" t="s">
        <v>81</v>
      </c>
    </row>
    <row r="28544" ht="15.75" customHeight="1">
      <c r="A28544" s="22"/>
      <c r="B28544" s="22"/>
      <c r="C28544" s="22" t="s">
        <v>81</v>
      </c>
      <c r="D28544" s="2" t="s">
        <v>81</v>
      </c>
      <c r="Z28544" s="23"/>
      <c r="AA28544" s="20"/>
      <c r="AB28544" s="20"/>
      <c r="AC28544" s="20" t="s">
        <v>81</v>
      </c>
      <c r="AD28544" s="20" t="s">
        <v>81</v>
      </c>
    </row>
    <row r="28545" ht="15.75" customHeight="1">
      <c r="A28545" s="22"/>
      <c r="B28545" s="22"/>
      <c r="C28545" s="22" t="s">
        <v>81</v>
      </c>
      <c r="D28545" s="2" t="s">
        <v>81</v>
      </c>
      <c r="Z28545" s="23"/>
      <c r="AA28545" s="20"/>
      <c r="AB28545" s="20"/>
      <c r="AC28545" s="20" t="s">
        <v>81</v>
      </c>
      <c r="AD28545" s="20" t="s">
        <v>81</v>
      </c>
    </row>
    <row r="28546" ht="15.75" customHeight="1">
      <c r="A28546" s="22"/>
      <c r="B28546" s="22"/>
      <c r="C28546" s="22" t="s">
        <v>81</v>
      </c>
      <c r="D28546" s="2" t="s">
        <v>81</v>
      </c>
      <c r="Z28546" s="23"/>
      <c r="AA28546" s="20"/>
      <c r="AB28546" s="20"/>
      <c r="AC28546" s="20" t="s">
        <v>81</v>
      </c>
      <c r="AD28546" s="20" t="s">
        <v>81</v>
      </c>
    </row>
    <row r="28547" ht="15.75" customHeight="1">
      <c r="A28547" s="22"/>
      <c r="B28547" s="22"/>
      <c r="C28547" s="22" t="s">
        <v>81</v>
      </c>
      <c r="D28547" s="2" t="s">
        <v>81</v>
      </c>
      <c r="Z28547" s="23"/>
      <c r="AA28547" s="20"/>
      <c r="AB28547" s="20"/>
      <c r="AC28547" s="20" t="s">
        <v>81</v>
      </c>
      <c r="AD28547" s="20" t="s">
        <v>81</v>
      </c>
    </row>
    <row r="28548" ht="15.75" customHeight="1">
      <c r="A28548" s="22"/>
      <c r="B28548" s="22"/>
      <c r="C28548" s="22" t="s">
        <v>81</v>
      </c>
      <c r="D28548" s="2" t="s">
        <v>81</v>
      </c>
      <c r="Z28548" s="23"/>
      <c r="AA28548" s="20"/>
      <c r="AB28548" s="20"/>
      <c r="AC28548" s="20" t="s">
        <v>81</v>
      </c>
      <c r="AD28548" s="20" t="s">
        <v>81</v>
      </c>
    </row>
    <row r="28549" ht="15.75" customHeight="1">
      <c r="A28549" s="22"/>
      <c r="B28549" s="22"/>
      <c r="C28549" s="22" t="s">
        <v>81</v>
      </c>
      <c r="D28549" s="2" t="s">
        <v>81</v>
      </c>
      <c r="Z28549" s="23"/>
      <c r="AA28549" s="20"/>
      <c r="AB28549" s="20"/>
      <c r="AC28549" s="20" t="s">
        <v>81</v>
      </c>
      <c r="AD28549" s="20" t="s">
        <v>81</v>
      </c>
    </row>
    <row r="28550" ht="15.75" customHeight="1">
      <c r="A28550" s="22"/>
      <c r="B28550" s="22"/>
      <c r="C28550" s="22" t="s">
        <v>81</v>
      </c>
      <c r="D28550" s="2" t="s">
        <v>81</v>
      </c>
      <c r="Z28550" s="23"/>
      <c r="AA28550" s="20"/>
      <c r="AB28550" s="20"/>
      <c r="AC28550" s="20" t="s">
        <v>81</v>
      </c>
      <c r="AD28550" s="20" t="s">
        <v>81</v>
      </c>
    </row>
    <row r="28551" ht="15.75" customHeight="1">
      <c r="A28551" s="22"/>
      <c r="B28551" s="22"/>
      <c r="C28551" s="22" t="s">
        <v>81</v>
      </c>
      <c r="D28551" s="2" t="s">
        <v>81</v>
      </c>
      <c r="Z28551" s="23"/>
      <c r="AA28551" s="20"/>
      <c r="AB28551" s="20"/>
      <c r="AC28551" s="20" t="s">
        <v>81</v>
      </c>
      <c r="AD28551" s="20" t="s">
        <v>81</v>
      </c>
    </row>
    <row r="28552" ht="15.75" customHeight="1">
      <c r="A28552" s="22"/>
      <c r="B28552" s="22"/>
      <c r="C28552" s="22" t="s">
        <v>81</v>
      </c>
      <c r="D28552" s="2" t="s">
        <v>81</v>
      </c>
      <c r="Z28552" s="23"/>
      <c r="AA28552" s="20"/>
      <c r="AB28552" s="20"/>
      <c r="AC28552" s="20" t="s">
        <v>81</v>
      </c>
      <c r="AD28552" s="20" t="s">
        <v>81</v>
      </c>
    </row>
    <row r="28553" ht="15.75" customHeight="1">
      <c r="A28553" s="22"/>
      <c r="B28553" s="22"/>
      <c r="C28553" s="22" t="s">
        <v>81</v>
      </c>
      <c r="D28553" s="2" t="s">
        <v>81</v>
      </c>
      <c r="Z28553" s="23"/>
      <c r="AA28553" s="20"/>
      <c r="AB28553" s="20"/>
      <c r="AC28553" s="20" t="s">
        <v>81</v>
      </c>
      <c r="AD28553" s="20" t="s">
        <v>81</v>
      </c>
    </row>
    <row r="28554" ht="15.75" customHeight="1">
      <c r="A28554" s="22"/>
      <c r="B28554" s="22"/>
      <c r="C28554" s="22" t="s">
        <v>81</v>
      </c>
      <c r="D28554" s="2" t="s">
        <v>81</v>
      </c>
      <c r="Z28554" s="23"/>
      <c r="AA28554" s="20"/>
      <c r="AB28554" s="20"/>
      <c r="AC28554" s="20" t="s">
        <v>81</v>
      </c>
      <c r="AD28554" s="20" t="s">
        <v>81</v>
      </c>
    </row>
    <row r="28555" ht="15.75" customHeight="1">
      <c r="A28555" s="22"/>
      <c r="B28555" s="22"/>
      <c r="C28555" s="22" t="s">
        <v>81</v>
      </c>
      <c r="D28555" s="2" t="s">
        <v>81</v>
      </c>
      <c r="Z28555" s="23"/>
      <c r="AA28555" s="20"/>
      <c r="AB28555" s="20"/>
      <c r="AC28555" s="20" t="s">
        <v>81</v>
      </c>
      <c r="AD28555" s="20" t="s">
        <v>81</v>
      </c>
    </row>
    <row r="28556" ht="15.75" customHeight="1">
      <c r="A28556" s="22"/>
      <c r="B28556" s="22"/>
      <c r="C28556" s="22" t="s">
        <v>81</v>
      </c>
      <c r="D28556" s="2" t="s">
        <v>81</v>
      </c>
      <c r="Z28556" s="23"/>
      <c r="AA28556" s="20"/>
      <c r="AB28556" s="20"/>
      <c r="AC28556" s="20" t="s">
        <v>81</v>
      </c>
      <c r="AD28556" s="20" t="s">
        <v>81</v>
      </c>
    </row>
    <row r="28557" ht="15.75" customHeight="1">
      <c r="A28557" s="22"/>
      <c r="B28557" s="22"/>
      <c r="C28557" s="22" t="s">
        <v>81</v>
      </c>
      <c r="D28557" s="2" t="s">
        <v>81</v>
      </c>
      <c r="Z28557" s="23"/>
      <c r="AA28557" s="20"/>
      <c r="AB28557" s="20"/>
      <c r="AC28557" s="20" t="s">
        <v>81</v>
      </c>
      <c r="AD28557" s="20" t="s">
        <v>81</v>
      </c>
    </row>
    <row r="28558" ht="15.75" customHeight="1">
      <c r="A28558" s="22"/>
      <c r="B28558" s="22"/>
      <c r="C28558" s="22" t="s">
        <v>81</v>
      </c>
      <c r="D28558" s="2" t="s">
        <v>81</v>
      </c>
      <c r="Z28558" s="23"/>
      <c r="AA28558" s="20"/>
      <c r="AB28558" s="20"/>
      <c r="AC28558" s="20" t="s">
        <v>81</v>
      </c>
      <c r="AD28558" s="20" t="s">
        <v>81</v>
      </c>
    </row>
    <row r="28559" ht="15.75" customHeight="1">
      <c r="A28559" s="22"/>
      <c r="B28559" s="22"/>
      <c r="C28559" s="22" t="s">
        <v>81</v>
      </c>
      <c r="D28559" s="2" t="s">
        <v>81</v>
      </c>
      <c r="Z28559" s="23"/>
      <c r="AA28559" s="20"/>
      <c r="AB28559" s="20"/>
      <c r="AC28559" s="20" t="s">
        <v>81</v>
      </c>
      <c r="AD28559" s="20" t="s">
        <v>81</v>
      </c>
    </row>
    <row r="28560" ht="15.75" customHeight="1">
      <c r="A28560" s="22"/>
      <c r="B28560" s="22"/>
      <c r="C28560" s="22" t="s">
        <v>81</v>
      </c>
      <c r="D28560" s="2" t="s">
        <v>81</v>
      </c>
      <c r="Z28560" s="23"/>
      <c r="AA28560" s="20"/>
      <c r="AB28560" s="20"/>
      <c r="AC28560" s="20" t="s">
        <v>81</v>
      </c>
      <c r="AD28560" s="20" t="s">
        <v>81</v>
      </c>
    </row>
    <row r="28561" ht="15.75" customHeight="1">
      <c r="A28561" s="22"/>
      <c r="B28561" s="22"/>
      <c r="C28561" s="22" t="s">
        <v>81</v>
      </c>
      <c r="D28561" s="2" t="s">
        <v>81</v>
      </c>
      <c r="Z28561" s="23"/>
      <c r="AA28561" s="20"/>
      <c r="AB28561" s="20"/>
      <c r="AC28561" s="20" t="s">
        <v>81</v>
      </c>
      <c r="AD28561" s="20" t="s">
        <v>81</v>
      </c>
    </row>
    <row r="28562" ht="15.75" customHeight="1">
      <c r="A28562" s="22"/>
      <c r="B28562" s="22"/>
      <c r="C28562" s="22" t="s">
        <v>81</v>
      </c>
      <c r="D28562" s="2" t="s">
        <v>81</v>
      </c>
      <c r="Z28562" s="23"/>
      <c r="AA28562" s="20"/>
      <c r="AB28562" s="20"/>
      <c r="AC28562" s="20" t="s">
        <v>81</v>
      </c>
      <c r="AD28562" s="20" t="s">
        <v>81</v>
      </c>
    </row>
    <row r="28563" ht="15.75" customHeight="1">
      <c r="A28563" s="22"/>
      <c r="B28563" s="22"/>
      <c r="C28563" s="22" t="s">
        <v>81</v>
      </c>
      <c r="D28563" s="2" t="s">
        <v>81</v>
      </c>
      <c r="Z28563" s="23"/>
      <c r="AA28563" s="20"/>
      <c r="AB28563" s="20"/>
      <c r="AC28563" s="20" t="s">
        <v>81</v>
      </c>
      <c r="AD28563" s="20" t="s">
        <v>81</v>
      </c>
    </row>
    <row r="28564" ht="15.75" customHeight="1">
      <c r="A28564" s="22"/>
      <c r="B28564" s="22"/>
      <c r="C28564" s="22" t="s">
        <v>81</v>
      </c>
      <c r="D28564" s="2" t="s">
        <v>81</v>
      </c>
      <c r="Z28564" s="23"/>
      <c r="AA28564" s="20"/>
      <c r="AB28564" s="20"/>
      <c r="AC28564" s="20" t="s">
        <v>81</v>
      </c>
      <c r="AD28564" s="20" t="s">
        <v>81</v>
      </c>
    </row>
    <row r="28565" ht="15.75" customHeight="1">
      <c r="A28565" s="22"/>
      <c r="B28565" s="22"/>
      <c r="C28565" s="22" t="s">
        <v>81</v>
      </c>
      <c r="D28565" s="2" t="s">
        <v>81</v>
      </c>
      <c r="Z28565" s="23"/>
      <c r="AA28565" s="20"/>
      <c r="AB28565" s="20"/>
      <c r="AC28565" s="20" t="s">
        <v>81</v>
      </c>
      <c r="AD28565" s="20" t="s">
        <v>81</v>
      </c>
    </row>
    <row r="28566" ht="15.75" customHeight="1">
      <c r="A28566" s="22"/>
      <c r="B28566" s="22"/>
      <c r="C28566" s="22" t="s">
        <v>81</v>
      </c>
      <c r="D28566" s="2" t="s">
        <v>81</v>
      </c>
      <c r="Z28566" s="23"/>
      <c r="AA28566" s="20"/>
      <c r="AB28566" s="20"/>
      <c r="AC28566" s="20" t="s">
        <v>81</v>
      </c>
      <c r="AD28566" s="20" t="s">
        <v>81</v>
      </c>
    </row>
    <row r="28567" ht="15.75" customHeight="1">
      <c r="A28567" s="22"/>
      <c r="B28567" s="22"/>
      <c r="C28567" s="22" t="s">
        <v>81</v>
      </c>
      <c r="D28567" s="2" t="s">
        <v>81</v>
      </c>
      <c r="Z28567" s="23"/>
      <c r="AA28567" s="20"/>
      <c r="AB28567" s="20"/>
      <c r="AC28567" s="20" t="s">
        <v>81</v>
      </c>
      <c r="AD28567" s="20" t="s">
        <v>81</v>
      </c>
    </row>
    <row r="28568" ht="15.75" customHeight="1">
      <c r="A28568" s="22"/>
      <c r="B28568" s="22"/>
      <c r="C28568" s="22" t="s">
        <v>81</v>
      </c>
      <c r="D28568" s="2" t="s">
        <v>81</v>
      </c>
      <c r="Z28568" s="23"/>
      <c r="AA28568" s="20"/>
      <c r="AB28568" s="20"/>
      <c r="AC28568" s="20" t="s">
        <v>81</v>
      </c>
      <c r="AD28568" s="20" t="s">
        <v>81</v>
      </c>
    </row>
    <row r="28569" ht="15.75" customHeight="1">
      <c r="A28569" s="22"/>
      <c r="B28569" s="22"/>
      <c r="C28569" s="22" t="s">
        <v>81</v>
      </c>
      <c r="D28569" s="2" t="s">
        <v>81</v>
      </c>
      <c r="Z28569" s="23"/>
      <c r="AA28569" s="20"/>
      <c r="AB28569" s="20"/>
      <c r="AC28569" s="20" t="s">
        <v>81</v>
      </c>
      <c r="AD28569" s="20" t="s">
        <v>81</v>
      </c>
    </row>
    <row r="28570" ht="15.75" customHeight="1">
      <c r="A28570" s="22"/>
      <c r="B28570" s="22"/>
      <c r="C28570" s="22" t="s">
        <v>81</v>
      </c>
      <c r="D28570" s="2" t="s">
        <v>81</v>
      </c>
      <c r="Z28570" s="23"/>
      <c r="AA28570" s="20"/>
      <c r="AB28570" s="20"/>
      <c r="AC28570" s="20" t="s">
        <v>81</v>
      </c>
      <c r="AD28570" s="20" t="s">
        <v>81</v>
      </c>
    </row>
    <row r="28571" ht="15.75" customHeight="1">
      <c r="A28571" s="22"/>
      <c r="B28571" s="22"/>
      <c r="C28571" s="22" t="s">
        <v>81</v>
      </c>
      <c r="D28571" s="2" t="s">
        <v>81</v>
      </c>
      <c r="Z28571" s="23"/>
      <c r="AA28571" s="20"/>
      <c r="AB28571" s="20"/>
      <c r="AC28571" s="20" t="s">
        <v>81</v>
      </c>
      <c r="AD28571" s="20" t="s">
        <v>81</v>
      </c>
    </row>
    <row r="28572" ht="15.75" customHeight="1">
      <c r="A28572" s="22"/>
      <c r="B28572" s="22"/>
      <c r="C28572" s="22" t="s">
        <v>81</v>
      </c>
      <c r="D28572" s="2" t="s">
        <v>81</v>
      </c>
      <c r="Z28572" s="23"/>
      <c r="AA28572" s="20"/>
      <c r="AB28572" s="20"/>
      <c r="AC28572" s="20" t="s">
        <v>81</v>
      </c>
      <c r="AD28572" s="20" t="s">
        <v>81</v>
      </c>
    </row>
    <row r="28573" ht="15.75" customHeight="1">
      <c r="A28573" s="22"/>
      <c r="B28573" s="22"/>
      <c r="C28573" s="22" t="s">
        <v>81</v>
      </c>
      <c r="D28573" s="2" t="s">
        <v>81</v>
      </c>
      <c r="Z28573" s="23"/>
      <c r="AA28573" s="20"/>
      <c r="AB28573" s="20"/>
      <c r="AC28573" s="20" t="s">
        <v>81</v>
      </c>
      <c r="AD28573" s="20" t="s">
        <v>81</v>
      </c>
    </row>
    <row r="28574" ht="15.75" customHeight="1">
      <c r="A28574" s="22"/>
      <c r="B28574" s="22"/>
      <c r="C28574" s="22" t="s">
        <v>81</v>
      </c>
      <c r="D28574" s="2" t="s">
        <v>81</v>
      </c>
      <c r="Z28574" s="23"/>
      <c r="AA28574" s="20"/>
      <c r="AB28574" s="20"/>
      <c r="AC28574" s="20" t="s">
        <v>81</v>
      </c>
      <c r="AD28574" s="20" t="s">
        <v>81</v>
      </c>
    </row>
    <row r="28575" ht="15.75" customHeight="1">
      <c r="A28575" s="22"/>
      <c r="B28575" s="22"/>
      <c r="C28575" s="22" t="s">
        <v>81</v>
      </c>
      <c r="D28575" s="2" t="s">
        <v>81</v>
      </c>
      <c r="Z28575" s="23"/>
      <c r="AA28575" s="20"/>
      <c r="AB28575" s="20"/>
      <c r="AC28575" s="20" t="s">
        <v>81</v>
      </c>
      <c r="AD28575" s="20" t="s">
        <v>81</v>
      </c>
    </row>
    <row r="28576" ht="15.75" customHeight="1">
      <c r="A28576" s="22"/>
      <c r="B28576" s="22"/>
      <c r="C28576" s="22" t="s">
        <v>81</v>
      </c>
      <c r="D28576" s="2" t="s">
        <v>81</v>
      </c>
      <c r="Z28576" s="23"/>
      <c r="AA28576" s="20"/>
      <c r="AB28576" s="20"/>
      <c r="AC28576" s="20" t="s">
        <v>81</v>
      </c>
      <c r="AD28576" s="20" t="s">
        <v>81</v>
      </c>
    </row>
    <row r="28577" ht="15.75" customHeight="1">
      <c r="A28577" s="22"/>
      <c r="B28577" s="22"/>
      <c r="C28577" s="22" t="s">
        <v>81</v>
      </c>
      <c r="D28577" s="2" t="s">
        <v>81</v>
      </c>
      <c r="Z28577" s="23"/>
      <c r="AA28577" s="20"/>
      <c r="AB28577" s="20"/>
      <c r="AC28577" s="20" t="s">
        <v>81</v>
      </c>
      <c r="AD28577" s="20" t="s">
        <v>81</v>
      </c>
    </row>
    <row r="28578" ht="15.75" customHeight="1">
      <c r="A28578" s="22"/>
      <c r="B28578" s="22"/>
      <c r="C28578" s="22" t="s">
        <v>81</v>
      </c>
      <c r="D28578" s="2" t="s">
        <v>81</v>
      </c>
      <c r="Z28578" s="23"/>
      <c r="AA28578" s="20"/>
      <c r="AB28578" s="20"/>
      <c r="AC28578" s="20" t="s">
        <v>81</v>
      </c>
      <c r="AD28578" s="20" t="s">
        <v>81</v>
      </c>
    </row>
    <row r="28579" ht="15.75" customHeight="1">
      <c r="A28579" s="22"/>
      <c r="B28579" s="22"/>
      <c r="C28579" s="22" t="s">
        <v>81</v>
      </c>
      <c r="D28579" s="2" t="s">
        <v>81</v>
      </c>
      <c r="Z28579" s="23"/>
      <c r="AA28579" s="20"/>
      <c r="AB28579" s="20"/>
      <c r="AC28579" s="20" t="s">
        <v>81</v>
      </c>
      <c r="AD28579" s="20" t="s">
        <v>81</v>
      </c>
    </row>
    <row r="28580" ht="15.75" customHeight="1">
      <c r="A28580" s="22"/>
      <c r="B28580" s="22"/>
      <c r="C28580" s="22" t="s">
        <v>81</v>
      </c>
      <c r="D28580" s="2" t="s">
        <v>81</v>
      </c>
      <c r="Z28580" s="23"/>
      <c r="AA28580" s="20"/>
      <c r="AB28580" s="20"/>
      <c r="AC28580" s="20" t="s">
        <v>81</v>
      </c>
      <c r="AD28580" s="20" t="s">
        <v>81</v>
      </c>
    </row>
    <row r="28581" ht="15.75" customHeight="1">
      <c r="A28581" s="22"/>
      <c r="B28581" s="22"/>
      <c r="C28581" s="22" t="s">
        <v>81</v>
      </c>
      <c r="D28581" s="2" t="s">
        <v>81</v>
      </c>
      <c r="Z28581" s="23"/>
      <c r="AA28581" s="20"/>
      <c r="AB28581" s="20"/>
      <c r="AC28581" s="20" t="s">
        <v>81</v>
      </c>
      <c r="AD28581" s="20" t="s">
        <v>81</v>
      </c>
    </row>
    <row r="28582" ht="15.75" customHeight="1">
      <c r="A28582" s="22"/>
      <c r="B28582" s="22"/>
      <c r="C28582" s="22" t="s">
        <v>81</v>
      </c>
      <c r="D28582" s="2" t="s">
        <v>81</v>
      </c>
      <c r="Z28582" s="23"/>
      <c r="AA28582" s="20"/>
      <c r="AB28582" s="20"/>
      <c r="AC28582" s="20" t="s">
        <v>81</v>
      </c>
      <c r="AD28582" s="20" t="s">
        <v>81</v>
      </c>
    </row>
    <row r="28583" ht="15.75" customHeight="1">
      <c r="A28583" s="22"/>
      <c r="B28583" s="22"/>
      <c r="C28583" s="22" t="s">
        <v>81</v>
      </c>
      <c r="D28583" s="2" t="s">
        <v>81</v>
      </c>
      <c r="Z28583" s="23"/>
      <c r="AA28583" s="20"/>
      <c r="AB28583" s="20"/>
      <c r="AC28583" s="20" t="s">
        <v>81</v>
      </c>
      <c r="AD28583" s="20" t="s">
        <v>81</v>
      </c>
    </row>
    <row r="28584" ht="15.75" customHeight="1">
      <c r="A28584" s="22"/>
      <c r="B28584" s="22"/>
      <c r="C28584" s="22" t="s">
        <v>81</v>
      </c>
      <c r="D28584" s="2" t="s">
        <v>81</v>
      </c>
      <c r="Z28584" s="23"/>
      <c r="AA28584" s="20"/>
      <c r="AB28584" s="20"/>
      <c r="AC28584" s="20" t="s">
        <v>81</v>
      </c>
      <c r="AD28584" s="20" t="s">
        <v>81</v>
      </c>
    </row>
    <row r="28585" ht="15.75" customHeight="1">
      <c r="A28585" s="22"/>
      <c r="B28585" s="22"/>
      <c r="C28585" s="22" t="s">
        <v>81</v>
      </c>
      <c r="D28585" s="2" t="s">
        <v>81</v>
      </c>
      <c r="Z28585" s="23"/>
      <c r="AA28585" s="20"/>
      <c r="AB28585" s="20"/>
      <c r="AC28585" s="20" t="s">
        <v>81</v>
      </c>
      <c r="AD28585" s="20" t="s">
        <v>81</v>
      </c>
    </row>
    <row r="28586" ht="15.75" customHeight="1">
      <c r="A28586" s="22"/>
      <c r="B28586" s="22"/>
      <c r="C28586" s="22" t="s">
        <v>81</v>
      </c>
      <c r="D28586" s="2" t="s">
        <v>81</v>
      </c>
      <c r="Z28586" s="23"/>
      <c r="AA28586" s="20"/>
      <c r="AB28586" s="20"/>
      <c r="AC28586" s="20" t="s">
        <v>81</v>
      </c>
      <c r="AD28586" s="20" t="s">
        <v>81</v>
      </c>
    </row>
    <row r="28587" ht="15.75" customHeight="1">
      <c r="A28587" s="22"/>
      <c r="B28587" s="22"/>
      <c r="C28587" s="22" t="s">
        <v>81</v>
      </c>
      <c r="D28587" s="2" t="s">
        <v>81</v>
      </c>
      <c r="Z28587" s="23"/>
      <c r="AA28587" s="20"/>
      <c r="AB28587" s="20"/>
      <c r="AC28587" s="20" t="s">
        <v>81</v>
      </c>
      <c r="AD28587" s="20" t="s">
        <v>81</v>
      </c>
    </row>
    <row r="28588" ht="15.75" customHeight="1">
      <c r="A28588" s="22"/>
      <c r="B28588" s="22"/>
      <c r="C28588" s="22" t="s">
        <v>81</v>
      </c>
      <c r="D28588" s="2" t="s">
        <v>81</v>
      </c>
      <c r="Z28588" s="23"/>
      <c r="AA28588" s="20"/>
      <c r="AB28588" s="20"/>
      <c r="AC28588" s="20" t="s">
        <v>81</v>
      </c>
      <c r="AD28588" s="20" t="s">
        <v>81</v>
      </c>
    </row>
    <row r="28589" ht="15.75" customHeight="1">
      <c r="A28589" s="22"/>
      <c r="B28589" s="22"/>
      <c r="C28589" s="22" t="s">
        <v>81</v>
      </c>
      <c r="D28589" s="2" t="s">
        <v>81</v>
      </c>
      <c r="Z28589" s="23"/>
      <c r="AA28589" s="20"/>
      <c r="AB28589" s="20"/>
      <c r="AC28589" s="20" t="s">
        <v>81</v>
      </c>
      <c r="AD28589" s="20" t="s">
        <v>81</v>
      </c>
    </row>
    <row r="28590" ht="15.75" customHeight="1">
      <c r="A28590" s="22"/>
      <c r="B28590" s="22"/>
      <c r="C28590" s="22" t="s">
        <v>81</v>
      </c>
      <c r="D28590" s="2" t="s">
        <v>81</v>
      </c>
      <c r="Z28590" s="23"/>
      <c r="AA28590" s="20"/>
      <c r="AB28590" s="20"/>
      <c r="AC28590" s="20" t="s">
        <v>81</v>
      </c>
      <c r="AD28590" s="20" t="s">
        <v>81</v>
      </c>
    </row>
    <row r="28591" ht="15.75" customHeight="1">
      <c r="A28591" s="22"/>
      <c r="B28591" s="22"/>
      <c r="C28591" s="22" t="s">
        <v>81</v>
      </c>
      <c r="D28591" s="2" t="s">
        <v>81</v>
      </c>
      <c r="Z28591" s="23"/>
      <c r="AA28591" s="20"/>
      <c r="AB28591" s="20"/>
      <c r="AC28591" s="20" t="s">
        <v>81</v>
      </c>
      <c r="AD28591" s="20" t="s">
        <v>81</v>
      </c>
    </row>
    <row r="28592" ht="15.75" customHeight="1">
      <c r="A28592" s="22"/>
      <c r="B28592" s="22"/>
      <c r="C28592" s="22" t="s">
        <v>81</v>
      </c>
      <c r="D28592" s="2" t="s">
        <v>81</v>
      </c>
      <c r="Z28592" s="23"/>
      <c r="AA28592" s="20"/>
      <c r="AB28592" s="20"/>
      <c r="AC28592" s="20" t="s">
        <v>81</v>
      </c>
      <c r="AD28592" s="20" t="s">
        <v>81</v>
      </c>
    </row>
    <row r="28593" ht="15.75" customHeight="1">
      <c r="A28593" s="22"/>
      <c r="B28593" s="22"/>
      <c r="C28593" s="22" t="s">
        <v>81</v>
      </c>
      <c r="D28593" s="2" t="s">
        <v>81</v>
      </c>
      <c r="Z28593" s="23"/>
      <c r="AA28593" s="20"/>
      <c r="AB28593" s="20"/>
      <c r="AC28593" s="20" t="s">
        <v>81</v>
      </c>
      <c r="AD28593" s="20" t="s">
        <v>81</v>
      </c>
    </row>
    <row r="28594" ht="15.75" customHeight="1">
      <c r="A28594" s="22"/>
      <c r="B28594" s="22"/>
      <c r="C28594" s="22" t="s">
        <v>81</v>
      </c>
      <c r="D28594" s="2" t="s">
        <v>81</v>
      </c>
      <c r="Z28594" s="23"/>
      <c r="AA28594" s="20"/>
      <c r="AB28594" s="20"/>
      <c r="AC28594" s="20" t="s">
        <v>81</v>
      </c>
      <c r="AD28594" s="20" t="s">
        <v>81</v>
      </c>
    </row>
    <row r="28595" ht="15.75" customHeight="1">
      <c r="A28595" s="22"/>
      <c r="B28595" s="22"/>
      <c r="C28595" s="22" t="s">
        <v>81</v>
      </c>
      <c r="D28595" s="2" t="s">
        <v>81</v>
      </c>
      <c r="Z28595" s="23"/>
      <c r="AA28595" s="20"/>
      <c r="AB28595" s="20"/>
      <c r="AC28595" s="20" t="s">
        <v>81</v>
      </c>
      <c r="AD28595" s="20" t="s">
        <v>81</v>
      </c>
    </row>
    <row r="28596" ht="15.75" customHeight="1">
      <c r="A28596" s="22"/>
      <c r="B28596" s="22"/>
      <c r="C28596" s="22" t="s">
        <v>81</v>
      </c>
      <c r="D28596" s="2" t="s">
        <v>81</v>
      </c>
      <c r="Z28596" s="23"/>
      <c r="AA28596" s="20"/>
      <c r="AB28596" s="20"/>
      <c r="AC28596" s="20" t="s">
        <v>81</v>
      </c>
      <c r="AD28596" s="20" t="s">
        <v>81</v>
      </c>
    </row>
    <row r="28597" ht="15.75" customHeight="1">
      <c r="A28597" s="22"/>
      <c r="B28597" s="22"/>
      <c r="C28597" s="22" t="s">
        <v>81</v>
      </c>
      <c r="D28597" s="2" t="s">
        <v>81</v>
      </c>
      <c r="Z28597" s="23"/>
      <c r="AA28597" s="20"/>
      <c r="AB28597" s="20"/>
      <c r="AC28597" s="20" t="s">
        <v>81</v>
      </c>
      <c r="AD28597" s="20" t="s">
        <v>81</v>
      </c>
    </row>
    <row r="28598" ht="15.75" customHeight="1">
      <c r="A28598" s="22"/>
      <c r="B28598" s="22"/>
      <c r="C28598" s="22" t="s">
        <v>81</v>
      </c>
      <c r="D28598" s="2" t="s">
        <v>81</v>
      </c>
      <c r="Z28598" s="23"/>
      <c r="AA28598" s="20"/>
      <c r="AB28598" s="20"/>
      <c r="AC28598" s="20" t="s">
        <v>81</v>
      </c>
      <c r="AD28598" s="20" t="s">
        <v>81</v>
      </c>
    </row>
    <row r="28599" ht="15.75" customHeight="1">
      <c r="A28599" s="22"/>
      <c r="B28599" s="22"/>
      <c r="C28599" s="22" t="s">
        <v>81</v>
      </c>
      <c r="D28599" s="2" t="s">
        <v>81</v>
      </c>
      <c r="Z28599" s="23"/>
      <c r="AA28599" s="20"/>
      <c r="AB28599" s="20"/>
      <c r="AC28599" s="20" t="s">
        <v>81</v>
      </c>
      <c r="AD28599" s="20" t="s">
        <v>81</v>
      </c>
    </row>
    <row r="28600" ht="15.75" customHeight="1">
      <c r="A28600" s="22"/>
      <c r="B28600" s="22"/>
      <c r="C28600" s="22" t="s">
        <v>81</v>
      </c>
      <c r="D28600" s="2" t="s">
        <v>81</v>
      </c>
      <c r="Z28600" s="23"/>
      <c r="AA28600" s="20"/>
      <c r="AB28600" s="20"/>
      <c r="AC28600" s="20" t="s">
        <v>81</v>
      </c>
      <c r="AD28600" s="20" t="s">
        <v>81</v>
      </c>
    </row>
    <row r="28601" ht="15.75" customHeight="1">
      <c r="A28601" s="22"/>
      <c r="B28601" s="22"/>
      <c r="C28601" s="22" t="s">
        <v>81</v>
      </c>
      <c r="D28601" s="2" t="s">
        <v>81</v>
      </c>
      <c r="Z28601" s="23"/>
      <c r="AA28601" s="20"/>
      <c r="AB28601" s="20"/>
      <c r="AC28601" s="20" t="s">
        <v>81</v>
      </c>
      <c r="AD28601" s="20" t="s">
        <v>81</v>
      </c>
    </row>
    <row r="28602" ht="15.75" customHeight="1">
      <c r="A28602" s="22"/>
      <c r="B28602" s="22"/>
      <c r="C28602" s="22" t="s">
        <v>81</v>
      </c>
      <c r="D28602" s="2" t="s">
        <v>81</v>
      </c>
      <c r="Z28602" s="23"/>
      <c r="AA28602" s="20"/>
      <c r="AB28602" s="20"/>
      <c r="AC28602" s="20" t="s">
        <v>81</v>
      </c>
      <c r="AD28602" s="20" t="s">
        <v>81</v>
      </c>
    </row>
    <row r="28603" ht="15.75" customHeight="1">
      <c r="A28603" s="22"/>
      <c r="B28603" s="22"/>
      <c r="C28603" s="22" t="s">
        <v>81</v>
      </c>
      <c r="D28603" s="2" t="s">
        <v>81</v>
      </c>
      <c r="Z28603" s="23"/>
      <c r="AA28603" s="20"/>
      <c r="AB28603" s="20"/>
      <c r="AC28603" s="20" t="s">
        <v>81</v>
      </c>
      <c r="AD28603" s="20" t="s">
        <v>81</v>
      </c>
    </row>
    <row r="28604" ht="15.75" customHeight="1">
      <c r="A28604" s="22"/>
      <c r="B28604" s="22"/>
      <c r="C28604" s="22" t="s">
        <v>81</v>
      </c>
      <c r="D28604" s="2" t="s">
        <v>81</v>
      </c>
      <c r="Z28604" s="23"/>
      <c r="AA28604" s="20"/>
      <c r="AB28604" s="20"/>
      <c r="AC28604" s="20" t="s">
        <v>81</v>
      </c>
      <c r="AD28604" s="20" t="s">
        <v>81</v>
      </c>
    </row>
    <row r="28605" ht="15.75" customHeight="1">
      <c r="A28605" s="22"/>
      <c r="B28605" s="22"/>
      <c r="C28605" s="22" t="s">
        <v>81</v>
      </c>
      <c r="D28605" s="2" t="s">
        <v>81</v>
      </c>
      <c r="Z28605" s="23"/>
      <c r="AA28605" s="20"/>
      <c r="AB28605" s="20"/>
      <c r="AC28605" s="20" t="s">
        <v>81</v>
      </c>
      <c r="AD28605" s="20" t="s">
        <v>81</v>
      </c>
    </row>
    <row r="28606" ht="15.75" customHeight="1">
      <c r="A28606" s="22"/>
      <c r="B28606" s="22"/>
      <c r="C28606" s="22" t="s">
        <v>81</v>
      </c>
      <c r="D28606" s="2" t="s">
        <v>81</v>
      </c>
      <c r="Z28606" s="23"/>
      <c r="AA28606" s="20"/>
      <c r="AB28606" s="20"/>
      <c r="AC28606" s="20" t="s">
        <v>81</v>
      </c>
      <c r="AD28606" s="20" t="s">
        <v>81</v>
      </c>
    </row>
    <row r="28607" ht="15.75" customHeight="1">
      <c r="A28607" s="22"/>
      <c r="B28607" s="22"/>
      <c r="C28607" s="22" t="s">
        <v>81</v>
      </c>
      <c r="D28607" s="2" t="s">
        <v>81</v>
      </c>
      <c r="Z28607" s="23"/>
      <c r="AA28607" s="20"/>
      <c r="AB28607" s="20"/>
      <c r="AC28607" s="20" t="s">
        <v>81</v>
      </c>
      <c r="AD28607" s="20" t="s">
        <v>81</v>
      </c>
    </row>
    <row r="28608" ht="15.75" customHeight="1">
      <c r="A28608" s="22"/>
      <c r="B28608" s="22"/>
      <c r="C28608" s="22" t="s">
        <v>81</v>
      </c>
      <c r="D28608" s="2" t="s">
        <v>81</v>
      </c>
      <c r="Z28608" s="23"/>
      <c r="AA28608" s="20"/>
      <c r="AB28608" s="20"/>
      <c r="AC28608" s="20" t="s">
        <v>81</v>
      </c>
      <c r="AD28608" s="20" t="s">
        <v>81</v>
      </c>
    </row>
    <row r="28609" ht="15.75" customHeight="1">
      <c r="A28609" s="22"/>
      <c r="B28609" s="22"/>
      <c r="C28609" s="22" t="s">
        <v>81</v>
      </c>
      <c r="D28609" s="2" t="s">
        <v>81</v>
      </c>
      <c r="Z28609" s="23"/>
      <c r="AA28609" s="20"/>
      <c r="AB28609" s="20"/>
      <c r="AC28609" s="20" t="s">
        <v>81</v>
      </c>
      <c r="AD28609" s="20" t="s">
        <v>81</v>
      </c>
    </row>
    <row r="28610" ht="15.75" customHeight="1">
      <c r="A28610" s="22"/>
      <c r="B28610" s="22"/>
      <c r="C28610" s="22" t="s">
        <v>81</v>
      </c>
      <c r="D28610" s="2" t="s">
        <v>81</v>
      </c>
      <c r="Z28610" s="23"/>
      <c r="AA28610" s="20"/>
      <c r="AB28610" s="20"/>
      <c r="AC28610" s="20" t="s">
        <v>81</v>
      </c>
      <c r="AD28610" s="20" t="s">
        <v>81</v>
      </c>
    </row>
    <row r="28611" ht="15.75" customHeight="1">
      <c r="A28611" s="22"/>
      <c r="B28611" s="22"/>
      <c r="C28611" s="22" t="s">
        <v>81</v>
      </c>
      <c r="D28611" s="2" t="s">
        <v>81</v>
      </c>
      <c r="Z28611" s="23"/>
      <c r="AA28611" s="20"/>
      <c r="AB28611" s="20"/>
      <c r="AC28611" s="20" t="s">
        <v>81</v>
      </c>
      <c r="AD28611" s="20" t="s">
        <v>81</v>
      </c>
    </row>
    <row r="28612" ht="15.75" customHeight="1">
      <c r="A28612" s="22"/>
      <c r="B28612" s="22"/>
      <c r="C28612" s="22" t="s">
        <v>81</v>
      </c>
      <c r="D28612" s="2" t="s">
        <v>81</v>
      </c>
      <c r="Z28612" s="23"/>
      <c r="AA28612" s="20"/>
      <c r="AB28612" s="20"/>
      <c r="AC28612" s="20" t="s">
        <v>81</v>
      </c>
      <c r="AD28612" s="20" t="s">
        <v>81</v>
      </c>
    </row>
    <row r="28613" ht="15.75" customHeight="1">
      <c r="A28613" s="22"/>
      <c r="B28613" s="22"/>
      <c r="C28613" s="22" t="s">
        <v>81</v>
      </c>
      <c r="D28613" s="2" t="s">
        <v>81</v>
      </c>
      <c r="Z28613" s="23"/>
      <c r="AA28613" s="20"/>
      <c r="AB28613" s="20"/>
      <c r="AC28613" s="20" t="s">
        <v>81</v>
      </c>
      <c r="AD28613" s="20" t="s">
        <v>81</v>
      </c>
    </row>
    <row r="28614" ht="15.75" customHeight="1">
      <c r="A28614" s="22"/>
      <c r="B28614" s="22"/>
      <c r="C28614" s="22" t="s">
        <v>81</v>
      </c>
      <c r="D28614" s="2" t="s">
        <v>81</v>
      </c>
      <c r="Z28614" s="23"/>
      <c r="AA28614" s="20"/>
      <c r="AB28614" s="20"/>
      <c r="AC28614" s="20" t="s">
        <v>81</v>
      </c>
      <c r="AD28614" s="20" t="s">
        <v>81</v>
      </c>
    </row>
    <row r="28615" ht="15.75" customHeight="1">
      <c r="A28615" s="22"/>
      <c r="B28615" s="22"/>
      <c r="C28615" s="22" t="s">
        <v>81</v>
      </c>
      <c r="D28615" s="2" t="s">
        <v>81</v>
      </c>
      <c r="Z28615" s="23"/>
      <c r="AA28615" s="20"/>
      <c r="AB28615" s="20"/>
      <c r="AC28615" s="20" t="s">
        <v>81</v>
      </c>
      <c r="AD28615" s="20" t="s">
        <v>81</v>
      </c>
    </row>
    <row r="28616" ht="15.75" customHeight="1">
      <c r="A28616" s="22"/>
      <c r="B28616" s="22"/>
      <c r="C28616" s="22" t="s">
        <v>81</v>
      </c>
      <c r="D28616" s="2" t="s">
        <v>81</v>
      </c>
      <c r="Z28616" s="23"/>
      <c r="AA28616" s="20"/>
      <c r="AB28616" s="20"/>
      <c r="AC28616" s="20" t="s">
        <v>81</v>
      </c>
      <c r="AD28616" s="20" t="s">
        <v>81</v>
      </c>
    </row>
    <row r="28617" ht="15.75" customHeight="1">
      <c r="A28617" s="22"/>
      <c r="B28617" s="22"/>
      <c r="C28617" s="22" t="s">
        <v>81</v>
      </c>
      <c r="D28617" s="2" t="s">
        <v>81</v>
      </c>
      <c r="Z28617" s="23"/>
      <c r="AA28617" s="20"/>
      <c r="AB28617" s="20"/>
      <c r="AC28617" s="20" t="s">
        <v>81</v>
      </c>
      <c r="AD28617" s="20" t="s">
        <v>81</v>
      </c>
    </row>
    <row r="28618" ht="15.75" customHeight="1">
      <c r="A28618" s="22"/>
      <c r="B28618" s="22"/>
      <c r="C28618" s="22" t="s">
        <v>81</v>
      </c>
      <c r="D28618" s="2" t="s">
        <v>81</v>
      </c>
      <c r="Z28618" s="23"/>
      <c r="AA28618" s="20"/>
      <c r="AB28618" s="20"/>
      <c r="AC28618" s="20" t="s">
        <v>81</v>
      </c>
      <c r="AD28618" s="20" t="s">
        <v>81</v>
      </c>
    </row>
    <row r="28619" ht="15.75" customHeight="1">
      <c r="A28619" s="22"/>
      <c r="B28619" s="22"/>
      <c r="C28619" s="22" t="s">
        <v>81</v>
      </c>
      <c r="D28619" s="2" t="s">
        <v>81</v>
      </c>
      <c r="Z28619" s="23"/>
      <c r="AA28619" s="20"/>
      <c r="AB28619" s="20"/>
      <c r="AC28619" s="20" t="s">
        <v>81</v>
      </c>
      <c r="AD28619" s="20" t="s">
        <v>81</v>
      </c>
    </row>
    <row r="28620" ht="15.75" customHeight="1">
      <c r="A28620" s="22"/>
      <c r="B28620" s="22"/>
      <c r="C28620" s="22" t="s">
        <v>81</v>
      </c>
      <c r="D28620" s="2" t="s">
        <v>81</v>
      </c>
      <c r="Z28620" s="23"/>
      <c r="AA28620" s="20"/>
      <c r="AB28620" s="20"/>
      <c r="AC28620" s="20" t="s">
        <v>81</v>
      </c>
      <c r="AD28620" s="20" t="s">
        <v>81</v>
      </c>
    </row>
    <row r="28621" ht="15.75" customHeight="1">
      <c r="A28621" s="22"/>
      <c r="B28621" s="22"/>
      <c r="C28621" s="22" t="s">
        <v>81</v>
      </c>
      <c r="D28621" s="2" t="s">
        <v>81</v>
      </c>
      <c r="Z28621" s="23"/>
      <c r="AA28621" s="20"/>
      <c r="AB28621" s="20"/>
      <c r="AC28621" s="20" t="s">
        <v>81</v>
      </c>
      <c r="AD28621" s="20" t="s">
        <v>81</v>
      </c>
    </row>
    <row r="28622" ht="15.75" customHeight="1">
      <c r="A28622" s="22"/>
      <c r="B28622" s="22"/>
      <c r="C28622" s="22" t="s">
        <v>81</v>
      </c>
      <c r="D28622" s="2" t="s">
        <v>81</v>
      </c>
      <c r="Z28622" s="23"/>
      <c r="AA28622" s="20"/>
      <c r="AB28622" s="20"/>
      <c r="AC28622" s="20" t="s">
        <v>81</v>
      </c>
      <c r="AD28622" s="20" t="s">
        <v>81</v>
      </c>
    </row>
    <row r="28623" ht="15.75" customHeight="1">
      <c r="A28623" s="22"/>
      <c r="B28623" s="22"/>
      <c r="C28623" s="22" t="s">
        <v>81</v>
      </c>
      <c r="D28623" s="2" t="s">
        <v>81</v>
      </c>
      <c r="Z28623" s="23"/>
      <c r="AA28623" s="20"/>
      <c r="AB28623" s="20"/>
      <c r="AC28623" s="20" t="s">
        <v>81</v>
      </c>
      <c r="AD28623" s="20" t="s">
        <v>81</v>
      </c>
    </row>
    <row r="28624" ht="15.75" customHeight="1">
      <c r="A28624" s="22"/>
      <c r="B28624" s="22"/>
      <c r="C28624" s="22" t="s">
        <v>81</v>
      </c>
      <c r="D28624" s="2" t="s">
        <v>81</v>
      </c>
      <c r="Z28624" s="23"/>
      <c r="AA28624" s="20"/>
      <c r="AB28624" s="20"/>
      <c r="AC28624" s="20" t="s">
        <v>81</v>
      </c>
      <c r="AD28624" s="20" t="s">
        <v>81</v>
      </c>
    </row>
    <row r="28625" ht="15.75" customHeight="1">
      <c r="A28625" s="22"/>
      <c r="B28625" s="22"/>
      <c r="C28625" s="22" t="s">
        <v>81</v>
      </c>
      <c r="D28625" s="2" t="s">
        <v>81</v>
      </c>
      <c r="Z28625" s="23"/>
      <c r="AA28625" s="20"/>
      <c r="AB28625" s="20"/>
      <c r="AC28625" s="20" t="s">
        <v>81</v>
      </c>
      <c r="AD28625" s="20" t="s">
        <v>81</v>
      </c>
    </row>
    <row r="28626" ht="15.75" customHeight="1">
      <c r="A28626" s="22"/>
      <c r="B28626" s="22"/>
      <c r="C28626" s="22" t="s">
        <v>81</v>
      </c>
      <c r="D28626" s="2" t="s">
        <v>81</v>
      </c>
      <c r="Z28626" s="23"/>
      <c r="AA28626" s="20"/>
      <c r="AB28626" s="20"/>
      <c r="AC28626" s="20" t="s">
        <v>81</v>
      </c>
      <c r="AD28626" s="20" t="s">
        <v>81</v>
      </c>
    </row>
    <row r="28627" ht="15.75" customHeight="1">
      <c r="A28627" s="22"/>
      <c r="B28627" s="22"/>
      <c r="C28627" s="22" t="s">
        <v>81</v>
      </c>
      <c r="D28627" s="2" t="s">
        <v>81</v>
      </c>
      <c r="Z28627" s="23"/>
      <c r="AA28627" s="20"/>
      <c r="AB28627" s="20"/>
      <c r="AC28627" s="20" t="s">
        <v>81</v>
      </c>
      <c r="AD28627" s="20" t="s">
        <v>81</v>
      </c>
    </row>
    <row r="28628" ht="15.75" customHeight="1">
      <c r="A28628" s="22"/>
      <c r="B28628" s="22"/>
      <c r="C28628" s="22" t="s">
        <v>81</v>
      </c>
      <c r="D28628" s="2" t="s">
        <v>81</v>
      </c>
      <c r="Z28628" s="23"/>
      <c r="AA28628" s="20"/>
      <c r="AB28628" s="20"/>
      <c r="AC28628" s="20" t="s">
        <v>81</v>
      </c>
      <c r="AD28628" s="20" t="s">
        <v>81</v>
      </c>
    </row>
    <row r="28629" ht="15.75" customHeight="1">
      <c r="A28629" s="22"/>
      <c r="B28629" s="22"/>
      <c r="C28629" s="22" t="s">
        <v>81</v>
      </c>
      <c r="D28629" s="2" t="s">
        <v>81</v>
      </c>
      <c r="Z28629" s="23"/>
      <c r="AA28629" s="20"/>
      <c r="AB28629" s="20"/>
      <c r="AC28629" s="20" t="s">
        <v>81</v>
      </c>
      <c r="AD28629" s="20" t="s">
        <v>81</v>
      </c>
    </row>
    <row r="28630" ht="15.75" customHeight="1">
      <c r="A28630" s="22"/>
      <c r="B28630" s="22"/>
      <c r="C28630" s="22" t="s">
        <v>81</v>
      </c>
      <c r="D28630" s="2" t="s">
        <v>81</v>
      </c>
      <c r="Z28630" s="23"/>
      <c r="AA28630" s="20"/>
      <c r="AB28630" s="20"/>
      <c r="AC28630" s="20" t="s">
        <v>81</v>
      </c>
      <c r="AD28630" s="20" t="s">
        <v>81</v>
      </c>
    </row>
    <row r="28631" ht="15.75" customHeight="1">
      <c r="A28631" s="22"/>
      <c r="B28631" s="22"/>
      <c r="C28631" s="22" t="s">
        <v>81</v>
      </c>
      <c r="D28631" s="2" t="s">
        <v>81</v>
      </c>
      <c r="Z28631" s="23"/>
      <c r="AA28631" s="20"/>
      <c r="AB28631" s="20"/>
      <c r="AC28631" s="20" t="s">
        <v>81</v>
      </c>
      <c r="AD28631" s="20" t="s">
        <v>81</v>
      </c>
    </row>
    <row r="28632" ht="15.75" customHeight="1">
      <c r="A28632" s="22"/>
      <c r="B28632" s="22"/>
      <c r="C28632" s="22" t="s">
        <v>81</v>
      </c>
      <c r="D28632" s="2" t="s">
        <v>81</v>
      </c>
      <c r="Z28632" s="23"/>
      <c r="AA28632" s="20"/>
      <c r="AB28632" s="20"/>
      <c r="AC28632" s="20" t="s">
        <v>81</v>
      </c>
      <c r="AD28632" s="20" t="s">
        <v>81</v>
      </c>
    </row>
    <row r="28633" ht="15.75" customHeight="1">
      <c r="A28633" s="22"/>
      <c r="B28633" s="22"/>
      <c r="C28633" s="22" t="s">
        <v>81</v>
      </c>
      <c r="D28633" s="2" t="s">
        <v>81</v>
      </c>
      <c r="Z28633" s="23"/>
      <c r="AA28633" s="20"/>
      <c r="AB28633" s="20"/>
      <c r="AC28633" s="20" t="s">
        <v>81</v>
      </c>
      <c r="AD28633" s="20" t="s">
        <v>81</v>
      </c>
    </row>
    <row r="28634" ht="15.75" customHeight="1">
      <c r="A28634" s="22"/>
      <c r="B28634" s="22"/>
      <c r="C28634" s="22" t="s">
        <v>81</v>
      </c>
      <c r="D28634" s="2" t="s">
        <v>81</v>
      </c>
      <c r="Z28634" s="23"/>
      <c r="AA28634" s="20"/>
      <c r="AB28634" s="20"/>
      <c r="AC28634" s="20" t="s">
        <v>81</v>
      </c>
      <c r="AD28634" s="20" t="s">
        <v>81</v>
      </c>
    </row>
    <row r="28635" ht="15.75" customHeight="1">
      <c r="A28635" s="22"/>
      <c r="B28635" s="22"/>
      <c r="C28635" s="22" t="s">
        <v>81</v>
      </c>
      <c r="D28635" s="2" t="s">
        <v>81</v>
      </c>
      <c r="Z28635" s="23"/>
      <c r="AA28635" s="20"/>
      <c r="AB28635" s="20"/>
      <c r="AC28635" s="20" t="s">
        <v>81</v>
      </c>
      <c r="AD28635" s="20" t="s">
        <v>81</v>
      </c>
    </row>
    <row r="28636" ht="15.75" customHeight="1">
      <c r="A28636" s="22"/>
      <c r="B28636" s="22"/>
      <c r="C28636" s="22" t="s">
        <v>81</v>
      </c>
      <c r="D28636" s="2" t="s">
        <v>81</v>
      </c>
      <c r="Z28636" s="23"/>
      <c r="AA28636" s="20"/>
      <c r="AB28636" s="20"/>
      <c r="AC28636" s="20" t="s">
        <v>81</v>
      </c>
      <c r="AD28636" s="20" t="s">
        <v>81</v>
      </c>
    </row>
    <row r="28637" ht="15.75" customHeight="1">
      <c r="A28637" s="22"/>
      <c r="B28637" s="22"/>
      <c r="C28637" s="22" t="s">
        <v>81</v>
      </c>
      <c r="D28637" s="2" t="s">
        <v>81</v>
      </c>
      <c r="Z28637" s="23"/>
      <c r="AA28637" s="20"/>
      <c r="AB28637" s="20"/>
      <c r="AC28637" s="20" t="s">
        <v>81</v>
      </c>
      <c r="AD28637" s="20" t="s">
        <v>81</v>
      </c>
    </row>
    <row r="28638" ht="15.75" customHeight="1">
      <c r="A28638" s="22"/>
      <c r="B28638" s="22"/>
      <c r="C28638" s="22" t="s">
        <v>81</v>
      </c>
      <c r="D28638" s="2" t="s">
        <v>81</v>
      </c>
      <c r="Z28638" s="23"/>
      <c r="AA28638" s="20"/>
      <c r="AB28638" s="20"/>
      <c r="AC28638" s="20" t="s">
        <v>81</v>
      </c>
      <c r="AD28638" s="20" t="s">
        <v>81</v>
      </c>
    </row>
    <row r="28639" ht="15.75" customHeight="1">
      <c r="A28639" s="22"/>
      <c r="B28639" s="22"/>
      <c r="C28639" s="22" t="s">
        <v>81</v>
      </c>
      <c r="D28639" s="2" t="s">
        <v>81</v>
      </c>
      <c r="Z28639" s="23"/>
      <c r="AA28639" s="20"/>
      <c r="AB28639" s="20"/>
      <c r="AC28639" s="20" t="s">
        <v>81</v>
      </c>
      <c r="AD28639" s="20" t="s">
        <v>81</v>
      </c>
    </row>
    <row r="28640" ht="15.75" customHeight="1">
      <c r="A28640" s="22"/>
      <c r="B28640" s="22"/>
      <c r="C28640" s="22" t="s">
        <v>81</v>
      </c>
      <c r="D28640" s="2" t="s">
        <v>81</v>
      </c>
      <c r="Z28640" s="23"/>
      <c r="AA28640" s="20"/>
      <c r="AB28640" s="20"/>
      <c r="AC28640" s="20" t="s">
        <v>81</v>
      </c>
      <c r="AD28640" s="20" t="s">
        <v>81</v>
      </c>
    </row>
    <row r="28641" ht="15.75" customHeight="1">
      <c r="A28641" s="22"/>
      <c r="B28641" s="22"/>
      <c r="C28641" s="22" t="s">
        <v>81</v>
      </c>
      <c r="D28641" s="2" t="s">
        <v>81</v>
      </c>
      <c r="Z28641" s="23"/>
      <c r="AA28641" s="20"/>
      <c r="AB28641" s="20"/>
      <c r="AC28641" s="20" t="s">
        <v>81</v>
      </c>
      <c r="AD28641" s="20" t="s">
        <v>81</v>
      </c>
    </row>
    <row r="28642" ht="15.75" customHeight="1">
      <c r="A28642" s="22"/>
      <c r="B28642" s="22"/>
      <c r="C28642" s="22" t="s">
        <v>81</v>
      </c>
      <c r="D28642" s="2" t="s">
        <v>81</v>
      </c>
      <c r="Z28642" s="23"/>
      <c r="AA28642" s="20"/>
      <c r="AB28642" s="20"/>
      <c r="AC28642" s="20" t="s">
        <v>81</v>
      </c>
      <c r="AD28642" s="20" t="s">
        <v>81</v>
      </c>
    </row>
    <row r="28643" ht="15.75" customHeight="1">
      <c r="A28643" s="22"/>
      <c r="B28643" s="22"/>
      <c r="C28643" s="22" t="s">
        <v>81</v>
      </c>
      <c r="D28643" s="2" t="s">
        <v>81</v>
      </c>
      <c r="Z28643" s="23"/>
      <c r="AA28643" s="20"/>
      <c r="AB28643" s="20"/>
      <c r="AC28643" s="20" t="s">
        <v>81</v>
      </c>
      <c r="AD28643" s="20" t="s">
        <v>81</v>
      </c>
    </row>
    <row r="28644" ht="15.75" customHeight="1">
      <c r="A28644" s="22"/>
      <c r="B28644" s="22"/>
      <c r="C28644" s="22" t="s">
        <v>81</v>
      </c>
      <c r="D28644" s="2" t="s">
        <v>81</v>
      </c>
      <c r="Z28644" s="23"/>
      <c r="AA28644" s="20"/>
      <c r="AB28644" s="20"/>
      <c r="AC28644" s="20" t="s">
        <v>81</v>
      </c>
      <c r="AD28644" s="20" t="s">
        <v>81</v>
      </c>
    </row>
    <row r="28645" ht="15.75" customHeight="1">
      <c r="A28645" s="22"/>
      <c r="B28645" s="22"/>
      <c r="C28645" s="22" t="s">
        <v>81</v>
      </c>
      <c r="D28645" s="2" t="s">
        <v>81</v>
      </c>
      <c r="Z28645" s="23"/>
      <c r="AA28645" s="20"/>
      <c r="AB28645" s="20"/>
      <c r="AC28645" s="20" t="s">
        <v>81</v>
      </c>
      <c r="AD28645" s="20" t="s">
        <v>81</v>
      </c>
    </row>
    <row r="28646" ht="15.75" customHeight="1">
      <c r="A28646" s="22"/>
      <c r="B28646" s="22"/>
      <c r="C28646" s="22" t="s">
        <v>81</v>
      </c>
      <c r="D28646" s="2" t="s">
        <v>81</v>
      </c>
      <c r="Z28646" s="23"/>
      <c r="AA28646" s="20"/>
      <c r="AB28646" s="20"/>
      <c r="AC28646" s="20" t="s">
        <v>81</v>
      </c>
      <c r="AD28646" s="20" t="s">
        <v>81</v>
      </c>
    </row>
    <row r="28647" ht="15.75" customHeight="1">
      <c r="A28647" s="22"/>
      <c r="B28647" s="22"/>
      <c r="C28647" s="22" t="s">
        <v>81</v>
      </c>
      <c r="D28647" s="2" t="s">
        <v>81</v>
      </c>
      <c r="Z28647" s="23"/>
      <c r="AA28647" s="20"/>
      <c r="AB28647" s="20"/>
      <c r="AC28647" s="20" t="s">
        <v>81</v>
      </c>
      <c r="AD28647" s="20" t="s">
        <v>81</v>
      </c>
    </row>
    <row r="28648" ht="15.75" customHeight="1">
      <c r="A28648" s="22"/>
      <c r="B28648" s="22"/>
      <c r="C28648" s="22" t="s">
        <v>81</v>
      </c>
      <c r="D28648" s="2" t="s">
        <v>81</v>
      </c>
      <c r="Z28648" s="23"/>
      <c r="AA28648" s="20"/>
      <c r="AB28648" s="20"/>
      <c r="AC28648" s="20" t="s">
        <v>81</v>
      </c>
      <c r="AD28648" s="20" t="s">
        <v>81</v>
      </c>
    </row>
    <row r="28649" ht="15.75" customHeight="1">
      <c r="A28649" s="22"/>
      <c r="B28649" s="22"/>
      <c r="C28649" s="22" t="s">
        <v>81</v>
      </c>
      <c r="D28649" s="2" t="s">
        <v>81</v>
      </c>
      <c r="Z28649" s="23"/>
      <c r="AA28649" s="20"/>
      <c r="AB28649" s="20"/>
      <c r="AC28649" s="20" t="s">
        <v>81</v>
      </c>
      <c r="AD28649" s="20" t="s">
        <v>81</v>
      </c>
    </row>
    <row r="28650" ht="15.75" customHeight="1">
      <c r="A28650" s="22"/>
      <c r="B28650" s="22"/>
      <c r="C28650" s="22" t="s">
        <v>81</v>
      </c>
      <c r="D28650" s="2" t="s">
        <v>81</v>
      </c>
      <c r="Z28650" s="23"/>
      <c r="AA28650" s="20"/>
      <c r="AB28650" s="20"/>
      <c r="AC28650" s="20" t="s">
        <v>81</v>
      </c>
      <c r="AD28650" s="20" t="s">
        <v>81</v>
      </c>
    </row>
    <row r="28651" ht="15.75" customHeight="1">
      <c r="A28651" s="22"/>
      <c r="B28651" s="22"/>
      <c r="C28651" s="22" t="s">
        <v>81</v>
      </c>
      <c r="D28651" s="2" t="s">
        <v>81</v>
      </c>
      <c r="Z28651" s="23"/>
      <c r="AA28651" s="20"/>
      <c r="AB28651" s="20"/>
      <c r="AC28651" s="20" t="s">
        <v>81</v>
      </c>
      <c r="AD28651" s="20" t="s">
        <v>81</v>
      </c>
    </row>
    <row r="28652" ht="15.75" customHeight="1">
      <c r="A28652" s="22"/>
      <c r="B28652" s="22"/>
      <c r="C28652" s="22" t="s">
        <v>81</v>
      </c>
      <c r="D28652" s="2" t="s">
        <v>81</v>
      </c>
      <c r="Z28652" s="23"/>
      <c r="AA28652" s="20"/>
      <c r="AB28652" s="20"/>
      <c r="AC28652" s="20" t="s">
        <v>81</v>
      </c>
      <c r="AD28652" s="20" t="s">
        <v>81</v>
      </c>
    </row>
    <row r="28653" ht="15.75" customHeight="1">
      <c r="A28653" s="22"/>
      <c r="B28653" s="22"/>
      <c r="C28653" s="22" t="s">
        <v>81</v>
      </c>
      <c r="D28653" s="2" t="s">
        <v>81</v>
      </c>
      <c r="Z28653" s="23"/>
      <c r="AA28653" s="20"/>
      <c r="AB28653" s="20"/>
      <c r="AC28653" s="20" t="s">
        <v>81</v>
      </c>
      <c r="AD28653" s="20" t="s">
        <v>81</v>
      </c>
    </row>
    <row r="28654" ht="15.75" customHeight="1">
      <c r="A28654" s="22"/>
      <c r="B28654" s="22"/>
      <c r="C28654" s="22" t="s">
        <v>81</v>
      </c>
      <c r="D28654" s="2" t="s">
        <v>81</v>
      </c>
      <c r="Z28654" s="23"/>
      <c r="AA28654" s="20"/>
      <c r="AB28654" s="20"/>
      <c r="AC28654" s="20" t="s">
        <v>81</v>
      </c>
      <c r="AD28654" s="20" t="s">
        <v>81</v>
      </c>
    </row>
    <row r="28655" ht="15.75" customHeight="1">
      <c r="A28655" s="22"/>
      <c r="B28655" s="22"/>
      <c r="C28655" s="22" t="s">
        <v>81</v>
      </c>
      <c r="D28655" s="2" t="s">
        <v>81</v>
      </c>
      <c r="Z28655" s="23"/>
      <c r="AA28655" s="20"/>
      <c r="AB28655" s="20"/>
      <c r="AC28655" s="20" t="s">
        <v>81</v>
      </c>
      <c r="AD28655" s="20" t="s">
        <v>81</v>
      </c>
    </row>
    <row r="28656" ht="15.75" customHeight="1">
      <c r="A28656" s="22"/>
      <c r="B28656" s="22"/>
      <c r="C28656" s="22" t="s">
        <v>81</v>
      </c>
      <c r="D28656" s="2" t="s">
        <v>81</v>
      </c>
      <c r="Z28656" s="23"/>
      <c r="AA28656" s="20"/>
      <c r="AB28656" s="20"/>
      <c r="AC28656" s="20" t="s">
        <v>81</v>
      </c>
      <c r="AD28656" s="20" t="s">
        <v>81</v>
      </c>
    </row>
    <row r="28657" ht="15.75" customHeight="1">
      <c r="A28657" s="22"/>
      <c r="B28657" s="22"/>
      <c r="C28657" s="22" t="s">
        <v>81</v>
      </c>
      <c r="D28657" s="2" t="s">
        <v>81</v>
      </c>
      <c r="Z28657" s="23"/>
      <c r="AA28657" s="20"/>
      <c r="AB28657" s="20"/>
      <c r="AC28657" s="20" t="s">
        <v>81</v>
      </c>
      <c r="AD28657" s="20" t="s">
        <v>81</v>
      </c>
    </row>
    <row r="28658" ht="15.75" customHeight="1">
      <c r="A28658" s="22"/>
      <c r="B28658" s="22"/>
      <c r="C28658" s="22" t="s">
        <v>81</v>
      </c>
      <c r="D28658" s="2" t="s">
        <v>81</v>
      </c>
      <c r="Z28658" s="23"/>
      <c r="AA28658" s="20"/>
      <c r="AB28658" s="20"/>
      <c r="AC28658" s="20" t="s">
        <v>81</v>
      </c>
      <c r="AD28658" s="20" t="s">
        <v>81</v>
      </c>
    </row>
    <row r="28659" ht="15.75" customHeight="1">
      <c r="A28659" s="22"/>
      <c r="B28659" s="22"/>
      <c r="C28659" s="22" t="s">
        <v>81</v>
      </c>
      <c r="D28659" s="2" t="s">
        <v>81</v>
      </c>
      <c r="Z28659" s="23"/>
      <c r="AA28659" s="20"/>
      <c r="AB28659" s="20"/>
      <c r="AC28659" s="20" t="s">
        <v>81</v>
      </c>
      <c r="AD28659" s="20" t="s">
        <v>81</v>
      </c>
    </row>
    <row r="28660" ht="15.75" customHeight="1">
      <c r="A28660" s="22"/>
      <c r="B28660" s="22"/>
      <c r="C28660" s="22" t="s">
        <v>81</v>
      </c>
      <c r="D28660" s="2" t="s">
        <v>81</v>
      </c>
      <c r="Z28660" s="23"/>
      <c r="AA28660" s="20"/>
      <c r="AB28660" s="20"/>
      <c r="AC28660" s="20" t="s">
        <v>81</v>
      </c>
      <c r="AD28660" s="20" t="s">
        <v>81</v>
      </c>
    </row>
    <row r="28661" ht="15.75" customHeight="1">
      <c r="A28661" s="22"/>
      <c r="B28661" s="22"/>
      <c r="C28661" s="22" t="s">
        <v>81</v>
      </c>
      <c r="D28661" s="2" t="s">
        <v>81</v>
      </c>
      <c r="Z28661" s="23"/>
      <c r="AA28661" s="20"/>
      <c r="AB28661" s="20"/>
      <c r="AC28661" s="20" t="s">
        <v>81</v>
      </c>
      <c r="AD28661" s="20" t="s">
        <v>81</v>
      </c>
    </row>
    <row r="28662" ht="15.75" customHeight="1">
      <c r="A28662" s="22"/>
      <c r="B28662" s="22"/>
      <c r="C28662" s="22" t="s">
        <v>81</v>
      </c>
      <c r="D28662" s="2" t="s">
        <v>81</v>
      </c>
      <c r="Z28662" s="23"/>
      <c r="AA28662" s="20"/>
      <c r="AB28662" s="20"/>
      <c r="AC28662" s="20" t="s">
        <v>81</v>
      </c>
      <c r="AD28662" s="20" t="s">
        <v>81</v>
      </c>
    </row>
    <row r="28663" ht="15.75" customHeight="1">
      <c r="A28663" s="22"/>
      <c r="B28663" s="22"/>
      <c r="C28663" s="22" t="s">
        <v>81</v>
      </c>
      <c r="D28663" s="2" t="s">
        <v>81</v>
      </c>
      <c r="Z28663" s="23"/>
      <c r="AA28663" s="20"/>
      <c r="AB28663" s="20"/>
      <c r="AC28663" s="20" t="s">
        <v>81</v>
      </c>
      <c r="AD28663" s="20" t="s">
        <v>81</v>
      </c>
    </row>
    <row r="28664" ht="15.75" customHeight="1">
      <c r="A28664" s="22"/>
      <c r="B28664" s="22"/>
      <c r="C28664" s="22" t="s">
        <v>81</v>
      </c>
      <c r="D28664" s="2" t="s">
        <v>81</v>
      </c>
      <c r="Z28664" s="23"/>
      <c r="AA28664" s="20"/>
      <c r="AB28664" s="20"/>
      <c r="AC28664" s="20" t="s">
        <v>81</v>
      </c>
      <c r="AD28664" s="20" t="s">
        <v>81</v>
      </c>
    </row>
    <row r="28665" ht="15.75" customHeight="1">
      <c r="A28665" s="22"/>
      <c r="B28665" s="22"/>
      <c r="C28665" s="22" t="s">
        <v>81</v>
      </c>
      <c r="D28665" s="2" t="s">
        <v>81</v>
      </c>
      <c r="Z28665" s="23"/>
      <c r="AA28665" s="20"/>
      <c r="AB28665" s="20"/>
      <c r="AC28665" s="20" t="s">
        <v>81</v>
      </c>
      <c r="AD28665" s="20" t="s">
        <v>81</v>
      </c>
    </row>
    <row r="28666" ht="15.75" customHeight="1">
      <c r="A28666" s="22"/>
      <c r="B28666" s="22"/>
      <c r="C28666" s="22" t="s">
        <v>81</v>
      </c>
      <c r="D28666" s="2" t="s">
        <v>81</v>
      </c>
      <c r="Z28666" s="23"/>
      <c r="AA28666" s="20"/>
      <c r="AB28666" s="20"/>
      <c r="AC28666" s="20" t="s">
        <v>81</v>
      </c>
      <c r="AD28666" s="20" t="s">
        <v>81</v>
      </c>
    </row>
    <row r="28667" ht="15.75" customHeight="1">
      <c r="A28667" s="22"/>
      <c r="B28667" s="22"/>
      <c r="C28667" s="22" t="s">
        <v>81</v>
      </c>
      <c r="D28667" s="2" t="s">
        <v>81</v>
      </c>
      <c r="Z28667" s="23"/>
      <c r="AA28667" s="20"/>
      <c r="AB28667" s="20"/>
      <c r="AC28667" s="20" t="s">
        <v>81</v>
      </c>
      <c r="AD28667" s="20" t="s">
        <v>81</v>
      </c>
    </row>
    <row r="28668" ht="15.75" customHeight="1">
      <c r="A28668" s="22"/>
      <c r="B28668" s="22"/>
      <c r="C28668" s="22" t="s">
        <v>81</v>
      </c>
      <c r="D28668" s="2" t="s">
        <v>81</v>
      </c>
      <c r="Z28668" s="23"/>
      <c r="AA28668" s="20"/>
      <c r="AB28668" s="20"/>
      <c r="AC28668" s="20" t="s">
        <v>81</v>
      </c>
      <c r="AD28668" s="20" t="s">
        <v>81</v>
      </c>
    </row>
    <row r="28669" ht="15.75" customHeight="1">
      <c r="A28669" s="22"/>
      <c r="B28669" s="22"/>
      <c r="C28669" s="22" t="s">
        <v>81</v>
      </c>
      <c r="D28669" s="2" t="s">
        <v>81</v>
      </c>
      <c r="Z28669" s="23"/>
      <c r="AA28669" s="20"/>
      <c r="AB28669" s="20"/>
      <c r="AC28669" s="20" t="s">
        <v>81</v>
      </c>
      <c r="AD28669" s="20" t="s">
        <v>81</v>
      </c>
    </row>
    <row r="28670" ht="15.75" customHeight="1">
      <c r="A28670" s="22"/>
      <c r="B28670" s="22"/>
      <c r="C28670" s="22" t="s">
        <v>81</v>
      </c>
      <c r="D28670" s="2" t="s">
        <v>81</v>
      </c>
      <c r="Z28670" s="23"/>
      <c r="AA28670" s="20"/>
      <c r="AB28670" s="20"/>
      <c r="AC28670" s="20" t="s">
        <v>81</v>
      </c>
      <c r="AD28670" s="20" t="s">
        <v>81</v>
      </c>
    </row>
    <row r="28671" ht="15.75" customHeight="1">
      <c r="A28671" s="22"/>
      <c r="B28671" s="22"/>
      <c r="C28671" s="22" t="s">
        <v>81</v>
      </c>
      <c r="D28671" s="2" t="s">
        <v>81</v>
      </c>
      <c r="Z28671" s="23"/>
      <c r="AA28671" s="20"/>
      <c r="AB28671" s="20"/>
      <c r="AC28671" s="20" t="s">
        <v>81</v>
      </c>
      <c r="AD28671" s="20" t="s">
        <v>81</v>
      </c>
    </row>
    <row r="28672" ht="15.75" customHeight="1">
      <c r="A28672" s="22"/>
      <c r="B28672" s="22"/>
      <c r="C28672" s="22" t="s">
        <v>81</v>
      </c>
      <c r="D28672" s="2" t="s">
        <v>81</v>
      </c>
      <c r="Z28672" s="23"/>
      <c r="AA28672" s="20"/>
      <c r="AB28672" s="20"/>
      <c r="AC28672" s="20" t="s">
        <v>81</v>
      </c>
      <c r="AD28672" s="20" t="s">
        <v>81</v>
      </c>
    </row>
    <row r="28673" ht="15.75" customHeight="1">
      <c r="A28673" s="22"/>
      <c r="B28673" s="22"/>
      <c r="C28673" s="22" t="s">
        <v>81</v>
      </c>
      <c r="D28673" s="2" t="s">
        <v>81</v>
      </c>
      <c r="Z28673" s="23"/>
      <c r="AA28673" s="20"/>
      <c r="AB28673" s="20"/>
      <c r="AC28673" s="20" t="s">
        <v>81</v>
      </c>
      <c r="AD28673" s="20" t="s">
        <v>81</v>
      </c>
    </row>
    <row r="28674" ht="15.75" customHeight="1">
      <c r="A28674" s="22"/>
      <c r="B28674" s="22"/>
      <c r="C28674" s="22" t="s">
        <v>81</v>
      </c>
      <c r="D28674" s="2" t="s">
        <v>81</v>
      </c>
      <c r="Z28674" s="23"/>
      <c r="AA28674" s="20"/>
      <c r="AB28674" s="20"/>
      <c r="AC28674" s="20" t="s">
        <v>81</v>
      </c>
      <c r="AD28674" s="20" t="s">
        <v>81</v>
      </c>
    </row>
    <row r="28675" ht="15.75" customHeight="1">
      <c r="A28675" s="22"/>
      <c r="B28675" s="22"/>
      <c r="C28675" s="22" t="s">
        <v>81</v>
      </c>
      <c r="D28675" s="2" t="s">
        <v>81</v>
      </c>
      <c r="Z28675" s="23"/>
      <c r="AA28675" s="20"/>
      <c r="AB28675" s="20"/>
      <c r="AC28675" s="20" t="s">
        <v>81</v>
      </c>
      <c r="AD28675" s="20" t="s">
        <v>81</v>
      </c>
    </row>
    <row r="28676" ht="15.75" customHeight="1">
      <c r="A28676" s="22"/>
      <c r="B28676" s="22"/>
      <c r="C28676" s="22" t="s">
        <v>81</v>
      </c>
      <c r="D28676" s="2" t="s">
        <v>81</v>
      </c>
      <c r="Z28676" s="23"/>
      <c r="AA28676" s="20"/>
      <c r="AB28676" s="20"/>
      <c r="AC28676" s="20" t="s">
        <v>81</v>
      </c>
      <c r="AD28676" s="20" t="s">
        <v>81</v>
      </c>
    </row>
    <row r="28677" ht="15.75" customHeight="1">
      <c r="A28677" s="22"/>
      <c r="B28677" s="22"/>
      <c r="C28677" s="22" t="s">
        <v>81</v>
      </c>
      <c r="D28677" s="2" t="s">
        <v>81</v>
      </c>
      <c r="Z28677" s="23"/>
      <c r="AA28677" s="20"/>
      <c r="AB28677" s="20"/>
      <c r="AC28677" s="20" t="s">
        <v>81</v>
      </c>
      <c r="AD28677" s="20" t="s">
        <v>81</v>
      </c>
    </row>
    <row r="28678" ht="15.75" customHeight="1">
      <c r="A28678" s="22"/>
      <c r="B28678" s="22"/>
      <c r="C28678" s="22" t="s">
        <v>81</v>
      </c>
      <c r="D28678" s="2" t="s">
        <v>81</v>
      </c>
      <c r="Z28678" s="23"/>
      <c r="AA28678" s="20"/>
      <c r="AB28678" s="20"/>
      <c r="AC28678" s="20" t="s">
        <v>81</v>
      </c>
      <c r="AD28678" s="20" t="s">
        <v>81</v>
      </c>
    </row>
    <row r="28679" ht="15.75" customHeight="1">
      <c r="A28679" s="22"/>
      <c r="B28679" s="22"/>
      <c r="C28679" s="22" t="s">
        <v>81</v>
      </c>
      <c r="D28679" s="2" t="s">
        <v>81</v>
      </c>
      <c r="Z28679" s="23"/>
      <c r="AA28679" s="20"/>
      <c r="AB28679" s="20"/>
      <c r="AC28679" s="20" t="s">
        <v>81</v>
      </c>
      <c r="AD28679" s="20" t="s">
        <v>81</v>
      </c>
    </row>
    <row r="28680" ht="15.75" customHeight="1">
      <c r="A28680" s="22"/>
      <c r="B28680" s="22"/>
      <c r="C28680" s="22" t="s">
        <v>81</v>
      </c>
      <c r="D28680" s="2" t="s">
        <v>81</v>
      </c>
      <c r="Z28680" s="23"/>
      <c r="AA28680" s="20"/>
      <c r="AB28680" s="20"/>
      <c r="AC28680" s="20" t="s">
        <v>81</v>
      </c>
      <c r="AD28680" s="20" t="s">
        <v>81</v>
      </c>
    </row>
    <row r="28681" ht="15.75" customHeight="1">
      <c r="A28681" s="22"/>
      <c r="B28681" s="22"/>
      <c r="C28681" s="22" t="s">
        <v>81</v>
      </c>
      <c r="D28681" s="2" t="s">
        <v>81</v>
      </c>
      <c r="Z28681" s="23"/>
      <c r="AA28681" s="20"/>
      <c r="AB28681" s="20"/>
      <c r="AC28681" s="20" t="s">
        <v>81</v>
      </c>
      <c r="AD28681" s="20" t="s">
        <v>81</v>
      </c>
    </row>
    <row r="28682" ht="15.75" customHeight="1">
      <c r="A28682" s="22"/>
      <c r="B28682" s="22"/>
      <c r="C28682" s="22" t="s">
        <v>81</v>
      </c>
      <c r="D28682" s="2" t="s">
        <v>81</v>
      </c>
      <c r="Z28682" s="23"/>
      <c r="AA28682" s="20"/>
      <c r="AB28682" s="20"/>
      <c r="AC28682" s="20" t="s">
        <v>81</v>
      </c>
      <c r="AD28682" s="20" t="s">
        <v>81</v>
      </c>
    </row>
    <row r="28683" ht="15.75" customHeight="1">
      <c r="A28683" s="22"/>
      <c r="B28683" s="22"/>
      <c r="C28683" s="22" t="s">
        <v>81</v>
      </c>
      <c r="D28683" s="2" t="s">
        <v>81</v>
      </c>
      <c r="Z28683" s="23"/>
      <c r="AA28683" s="20"/>
      <c r="AB28683" s="20"/>
      <c r="AC28683" s="20" t="s">
        <v>81</v>
      </c>
      <c r="AD28683" s="20" t="s">
        <v>81</v>
      </c>
    </row>
    <row r="28684" ht="15.75" customHeight="1">
      <c r="A28684" s="22"/>
      <c r="B28684" s="22"/>
      <c r="C28684" s="22" t="s">
        <v>81</v>
      </c>
      <c r="D28684" s="2" t="s">
        <v>81</v>
      </c>
      <c r="Z28684" s="23"/>
      <c r="AA28684" s="20"/>
      <c r="AB28684" s="20"/>
      <c r="AC28684" s="20" t="s">
        <v>81</v>
      </c>
      <c r="AD28684" s="20" t="s">
        <v>81</v>
      </c>
    </row>
    <row r="28685" ht="15.75" customHeight="1">
      <c r="A28685" s="22"/>
      <c r="B28685" s="22"/>
      <c r="C28685" s="22" t="s">
        <v>81</v>
      </c>
      <c r="D28685" s="2" t="s">
        <v>81</v>
      </c>
      <c r="Z28685" s="23"/>
      <c r="AA28685" s="20"/>
      <c r="AB28685" s="20"/>
      <c r="AC28685" s="20" t="s">
        <v>81</v>
      </c>
      <c r="AD28685" s="20" t="s">
        <v>81</v>
      </c>
    </row>
    <row r="28686" ht="15.75" customHeight="1">
      <c r="A28686" s="22"/>
      <c r="B28686" s="22"/>
      <c r="C28686" s="22" t="s">
        <v>81</v>
      </c>
      <c r="D28686" s="2" t="s">
        <v>81</v>
      </c>
      <c r="Z28686" s="23"/>
      <c r="AA28686" s="20"/>
      <c r="AB28686" s="20"/>
      <c r="AC28686" s="20" t="s">
        <v>81</v>
      </c>
      <c r="AD28686" s="20" t="s">
        <v>81</v>
      </c>
    </row>
    <row r="28687" ht="15.75" customHeight="1">
      <c r="A28687" s="22"/>
      <c r="B28687" s="22"/>
      <c r="C28687" s="22" t="s">
        <v>81</v>
      </c>
      <c r="D28687" s="2" t="s">
        <v>81</v>
      </c>
      <c r="Z28687" s="23"/>
      <c r="AA28687" s="20"/>
      <c r="AB28687" s="20"/>
      <c r="AC28687" s="20" t="s">
        <v>81</v>
      </c>
      <c r="AD28687" s="20" t="s">
        <v>81</v>
      </c>
    </row>
    <row r="28688" ht="15.75" customHeight="1">
      <c r="A28688" s="22"/>
      <c r="B28688" s="22"/>
      <c r="C28688" s="22" t="s">
        <v>81</v>
      </c>
      <c r="D28688" s="2" t="s">
        <v>81</v>
      </c>
      <c r="Z28688" s="23"/>
      <c r="AA28688" s="20"/>
      <c r="AB28688" s="20"/>
      <c r="AC28688" s="20" t="s">
        <v>81</v>
      </c>
      <c r="AD28688" s="20" t="s">
        <v>81</v>
      </c>
    </row>
    <row r="28689" ht="15.75" customHeight="1">
      <c r="A28689" s="22"/>
      <c r="B28689" s="22"/>
      <c r="C28689" s="22" t="s">
        <v>81</v>
      </c>
      <c r="D28689" s="2" t="s">
        <v>81</v>
      </c>
      <c r="Z28689" s="23"/>
      <c r="AA28689" s="20"/>
      <c r="AB28689" s="20"/>
      <c r="AC28689" s="20" t="s">
        <v>81</v>
      </c>
      <c r="AD28689" s="20" t="s">
        <v>81</v>
      </c>
    </row>
    <row r="28690" ht="15.75" customHeight="1">
      <c r="A28690" s="22"/>
      <c r="B28690" s="22"/>
      <c r="C28690" s="22" t="s">
        <v>81</v>
      </c>
      <c r="D28690" s="2" t="s">
        <v>81</v>
      </c>
      <c r="Z28690" s="23"/>
      <c r="AA28690" s="20"/>
      <c r="AB28690" s="20"/>
      <c r="AC28690" s="20" t="s">
        <v>81</v>
      </c>
      <c r="AD28690" s="20" t="s">
        <v>81</v>
      </c>
    </row>
    <row r="28691" ht="15.75" customHeight="1">
      <c r="A28691" s="22"/>
      <c r="B28691" s="22"/>
      <c r="C28691" s="22" t="s">
        <v>81</v>
      </c>
      <c r="D28691" s="2" t="s">
        <v>81</v>
      </c>
      <c r="Z28691" s="23"/>
      <c r="AA28691" s="20"/>
      <c r="AB28691" s="20"/>
      <c r="AC28691" s="20" t="s">
        <v>81</v>
      </c>
      <c r="AD28691" s="20" t="s">
        <v>81</v>
      </c>
    </row>
    <row r="28692" ht="15.75" customHeight="1">
      <c r="A28692" s="22"/>
      <c r="B28692" s="22"/>
      <c r="C28692" s="22" t="s">
        <v>81</v>
      </c>
      <c r="D28692" s="2" t="s">
        <v>81</v>
      </c>
      <c r="Z28692" s="23"/>
      <c r="AA28692" s="20"/>
      <c r="AB28692" s="20"/>
      <c r="AC28692" s="20" t="s">
        <v>81</v>
      </c>
      <c r="AD28692" s="20" t="s">
        <v>81</v>
      </c>
    </row>
    <row r="28693" ht="15.75" customHeight="1">
      <c r="A28693" s="22"/>
      <c r="B28693" s="22"/>
      <c r="C28693" s="22" t="s">
        <v>81</v>
      </c>
      <c r="D28693" s="2" t="s">
        <v>81</v>
      </c>
      <c r="Z28693" s="23"/>
      <c r="AA28693" s="20"/>
      <c r="AB28693" s="20"/>
      <c r="AC28693" s="20" t="s">
        <v>81</v>
      </c>
      <c r="AD28693" s="20" t="s">
        <v>81</v>
      </c>
    </row>
    <row r="28694" ht="15.75" customHeight="1">
      <c r="A28694" s="22"/>
      <c r="B28694" s="22"/>
      <c r="C28694" s="22" t="s">
        <v>81</v>
      </c>
      <c r="D28694" s="2" t="s">
        <v>81</v>
      </c>
      <c r="Z28694" s="23"/>
      <c r="AA28694" s="20"/>
      <c r="AB28694" s="20"/>
      <c r="AC28694" s="20" t="s">
        <v>81</v>
      </c>
      <c r="AD28694" s="20" t="s">
        <v>81</v>
      </c>
    </row>
    <row r="28695" ht="15.75" customHeight="1">
      <c r="A28695" s="22"/>
      <c r="B28695" s="22"/>
      <c r="C28695" s="22" t="s">
        <v>81</v>
      </c>
      <c r="D28695" s="2" t="s">
        <v>81</v>
      </c>
      <c r="Z28695" s="23"/>
      <c r="AA28695" s="20"/>
      <c r="AB28695" s="20"/>
      <c r="AC28695" s="20" t="s">
        <v>81</v>
      </c>
      <c r="AD28695" s="20" t="s">
        <v>81</v>
      </c>
    </row>
    <row r="28696" ht="15.75" customHeight="1">
      <c r="A28696" s="22"/>
      <c r="B28696" s="22"/>
      <c r="C28696" s="22" t="s">
        <v>81</v>
      </c>
      <c r="D28696" s="2" t="s">
        <v>81</v>
      </c>
      <c r="Z28696" s="23"/>
      <c r="AA28696" s="20"/>
      <c r="AB28696" s="20"/>
      <c r="AC28696" s="20" t="s">
        <v>81</v>
      </c>
      <c r="AD28696" s="20" t="s">
        <v>81</v>
      </c>
    </row>
    <row r="28697" ht="15.75" customHeight="1">
      <c r="A28697" s="22"/>
      <c r="B28697" s="22"/>
      <c r="C28697" s="22" t="s">
        <v>81</v>
      </c>
      <c r="D28697" s="2" t="s">
        <v>81</v>
      </c>
      <c r="Z28697" s="23"/>
      <c r="AA28697" s="20"/>
      <c r="AB28697" s="20"/>
      <c r="AC28697" s="20" t="s">
        <v>81</v>
      </c>
      <c r="AD28697" s="20" t="s">
        <v>81</v>
      </c>
    </row>
    <row r="28698" ht="15.75" customHeight="1">
      <c r="A28698" s="22"/>
      <c r="B28698" s="22"/>
      <c r="C28698" s="22" t="s">
        <v>81</v>
      </c>
      <c r="D28698" s="2" t="s">
        <v>81</v>
      </c>
      <c r="Z28698" s="23"/>
      <c r="AA28698" s="20"/>
      <c r="AB28698" s="20"/>
      <c r="AC28698" s="20" t="s">
        <v>81</v>
      </c>
      <c r="AD28698" s="20" t="s">
        <v>81</v>
      </c>
    </row>
    <row r="28699" ht="15.75" customHeight="1">
      <c r="A28699" s="22"/>
      <c r="B28699" s="22"/>
      <c r="C28699" s="22" t="s">
        <v>81</v>
      </c>
      <c r="D28699" s="2" t="s">
        <v>81</v>
      </c>
      <c r="Z28699" s="23"/>
      <c r="AA28699" s="20"/>
      <c r="AB28699" s="20"/>
      <c r="AC28699" s="20" t="s">
        <v>81</v>
      </c>
      <c r="AD28699" s="20" t="s">
        <v>81</v>
      </c>
    </row>
    <row r="28700" ht="15.75" customHeight="1">
      <c r="A28700" s="22"/>
      <c r="B28700" s="22"/>
      <c r="C28700" s="22" t="s">
        <v>81</v>
      </c>
      <c r="D28700" s="2" t="s">
        <v>81</v>
      </c>
      <c r="Z28700" s="23"/>
      <c r="AA28700" s="20"/>
      <c r="AB28700" s="20"/>
      <c r="AC28700" s="20" t="s">
        <v>81</v>
      </c>
      <c r="AD28700" s="20" t="s">
        <v>81</v>
      </c>
    </row>
    <row r="28701" ht="15.75" customHeight="1">
      <c r="A28701" s="22"/>
      <c r="B28701" s="22"/>
      <c r="C28701" s="22" t="s">
        <v>81</v>
      </c>
      <c r="D28701" s="2" t="s">
        <v>81</v>
      </c>
      <c r="Z28701" s="23"/>
      <c r="AA28701" s="20"/>
      <c r="AB28701" s="20"/>
      <c r="AC28701" s="20" t="s">
        <v>81</v>
      </c>
      <c r="AD28701" s="20" t="s">
        <v>81</v>
      </c>
    </row>
    <row r="28702" ht="15.75" customHeight="1">
      <c r="A28702" s="22"/>
      <c r="B28702" s="22"/>
      <c r="C28702" s="22" t="s">
        <v>81</v>
      </c>
      <c r="D28702" s="2" t="s">
        <v>81</v>
      </c>
      <c r="Z28702" s="23"/>
      <c r="AA28702" s="20"/>
      <c r="AB28702" s="20"/>
      <c r="AC28702" s="20" t="s">
        <v>81</v>
      </c>
      <c r="AD28702" s="20" t="s">
        <v>81</v>
      </c>
    </row>
    <row r="28703" ht="15.75" customHeight="1">
      <c r="A28703" s="22"/>
      <c r="B28703" s="22"/>
      <c r="C28703" s="22" t="s">
        <v>81</v>
      </c>
      <c r="D28703" s="2" t="s">
        <v>81</v>
      </c>
      <c r="Z28703" s="23"/>
      <c r="AA28703" s="20"/>
      <c r="AB28703" s="20"/>
      <c r="AC28703" s="20" t="s">
        <v>81</v>
      </c>
      <c r="AD28703" s="20" t="s">
        <v>81</v>
      </c>
    </row>
    <row r="28704" ht="15.75" customHeight="1">
      <c r="A28704" s="22"/>
      <c r="B28704" s="22"/>
      <c r="C28704" s="22" t="s">
        <v>81</v>
      </c>
      <c r="D28704" s="2" t="s">
        <v>81</v>
      </c>
      <c r="Z28704" s="23"/>
      <c r="AA28704" s="20"/>
      <c r="AB28704" s="20"/>
      <c r="AC28704" s="20" t="s">
        <v>81</v>
      </c>
      <c r="AD28704" s="20" t="s">
        <v>81</v>
      </c>
    </row>
    <row r="28705" ht="15.75" customHeight="1">
      <c r="A28705" s="22"/>
      <c r="B28705" s="22"/>
      <c r="C28705" s="22" t="s">
        <v>81</v>
      </c>
      <c r="D28705" s="2" t="s">
        <v>81</v>
      </c>
      <c r="Z28705" s="23"/>
      <c r="AA28705" s="20"/>
      <c r="AB28705" s="20"/>
      <c r="AC28705" s="20" t="s">
        <v>81</v>
      </c>
      <c r="AD28705" s="20" t="s">
        <v>81</v>
      </c>
    </row>
    <row r="28706" ht="15.75" customHeight="1">
      <c r="A28706" s="22"/>
      <c r="B28706" s="22"/>
      <c r="C28706" s="22" t="s">
        <v>81</v>
      </c>
      <c r="D28706" s="2" t="s">
        <v>81</v>
      </c>
      <c r="Z28706" s="23"/>
      <c r="AA28706" s="20"/>
      <c r="AB28706" s="20"/>
      <c r="AC28706" s="20" t="s">
        <v>81</v>
      </c>
      <c r="AD28706" s="20" t="s">
        <v>81</v>
      </c>
    </row>
    <row r="28707" ht="15.75" customHeight="1">
      <c r="A28707" s="22"/>
      <c r="B28707" s="22"/>
      <c r="C28707" s="22" t="s">
        <v>81</v>
      </c>
      <c r="D28707" s="2" t="s">
        <v>81</v>
      </c>
      <c r="Z28707" s="23"/>
      <c r="AA28707" s="20"/>
      <c r="AB28707" s="20"/>
      <c r="AC28707" s="20" t="s">
        <v>81</v>
      </c>
      <c r="AD28707" s="20" t="s">
        <v>81</v>
      </c>
    </row>
    <row r="28708" ht="15.75" customHeight="1">
      <c r="A28708" s="22"/>
      <c r="B28708" s="22"/>
      <c r="C28708" s="22" t="s">
        <v>81</v>
      </c>
      <c r="D28708" s="2" t="s">
        <v>81</v>
      </c>
      <c r="Z28708" s="23"/>
      <c r="AA28708" s="20"/>
      <c r="AB28708" s="20"/>
      <c r="AC28708" s="20" t="s">
        <v>81</v>
      </c>
      <c r="AD28708" s="20" t="s">
        <v>81</v>
      </c>
    </row>
    <row r="28709" ht="15.75" customHeight="1">
      <c r="A28709" s="22"/>
      <c r="B28709" s="22"/>
      <c r="C28709" s="22" t="s">
        <v>81</v>
      </c>
      <c r="D28709" s="2" t="s">
        <v>81</v>
      </c>
      <c r="Z28709" s="23"/>
      <c r="AA28709" s="20"/>
      <c r="AB28709" s="20"/>
      <c r="AC28709" s="20" t="s">
        <v>81</v>
      </c>
      <c r="AD28709" s="20" t="s">
        <v>81</v>
      </c>
    </row>
    <row r="28710" ht="15.75" customHeight="1">
      <c r="A28710" s="22"/>
      <c r="B28710" s="22"/>
      <c r="C28710" s="22" t="s">
        <v>81</v>
      </c>
      <c r="D28710" s="2" t="s">
        <v>81</v>
      </c>
      <c r="Z28710" s="23"/>
      <c r="AA28710" s="20"/>
      <c r="AB28710" s="20"/>
      <c r="AC28710" s="20" t="s">
        <v>81</v>
      </c>
      <c r="AD28710" s="20" t="s">
        <v>81</v>
      </c>
    </row>
    <row r="28711" ht="15.75" customHeight="1">
      <c r="A28711" s="22"/>
      <c r="B28711" s="22"/>
      <c r="C28711" s="22" t="s">
        <v>81</v>
      </c>
      <c r="D28711" s="2" t="s">
        <v>81</v>
      </c>
      <c r="Z28711" s="23"/>
      <c r="AA28711" s="20"/>
      <c r="AB28711" s="20"/>
      <c r="AC28711" s="20" t="s">
        <v>81</v>
      </c>
      <c r="AD28711" s="20" t="s">
        <v>81</v>
      </c>
    </row>
    <row r="28712" ht="15.75" customHeight="1">
      <c r="A28712" s="22"/>
      <c r="B28712" s="22"/>
      <c r="C28712" s="22" t="s">
        <v>81</v>
      </c>
      <c r="D28712" s="2" t="s">
        <v>81</v>
      </c>
      <c r="Z28712" s="23"/>
      <c r="AA28712" s="20"/>
      <c r="AB28712" s="20"/>
      <c r="AC28712" s="20" t="s">
        <v>81</v>
      </c>
      <c r="AD28712" s="20" t="s">
        <v>81</v>
      </c>
    </row>
    <row r="28713" ht="15.75" customHeight="1">
      <c r="A28713" s="22"/>
      <c r="B28713" s="22"/>
      <c r="C28713" s="22" t="s">
        <v>81</v>
      </c>
      <c r="D28713" s="2" t="s">
        <v>81</v>
      </c>
      <c r="Z28713" s="23"/>
      <c r="AA28713" s="20"/>
      <c r="AB28713" s="20"/>
      <c r="AC28713" s="20" t="s">
        <v>81</v>
      </c>
      <c r="AD28713" s="20" t="s">
        <v>81</v>
      </c>
    </row>
    <row r="28714" ht="15.75" customHeight="1">
      <c r="A28714" s="22"/>
      <c r="B28714" s="22"/>
      <c r="C28714" s="22" t="s">
        <v>81</v>
      </c>
      <c r="D28714" s="2" t="s">
        <v>81</v>
      </c>
      <c r="Z28714" s="23"/>
      <c r="AA28714" s="20"/>
      <c r="AB28714" s="20"/>
      <c r="AC28714" s="20" t="s">
        <v>81</v>
      </c>
      <c r="AD28714" s="20" t="s">
        <v>81</v>
      </c>
    </row>
    <row r="28715" ht="15.75" customHeight="1">
      <c r="A28715" s="22"/>
      <c r="B28715" s="22"/>
      <c r="C28715" s="22" t="s">
        <v>81</v>
      </c>
      <c r="D28715" s="2" t="s">
        <v>81</v>
      </c>
      <c r="Z28715" s="23"/>
      <c r="AA28715" s="20"/>
      <c r="AB28715" s="20"/>
      <c r="AC28715" s="20" t="s">
        <v>81</v>
      </c>
      <c r="AD28715" s="20" t="s">
        <v>81</v>
      </c>
    </row>
    <row r="28716" ht="15.75" customHeight="1">
      <c r="A28716" s="22"/>
      <c r="B28716" s="22"/>
      <c r="C28716" s="22" t="s">
        <v>81</v>
      </c>
      <c r="D28716" s="2" t="s">
        <v>81</v>
      </c>
      <c r="Z28716" s="23"/>
      <c r="AA28716" s="20"/>
      <c r="AB28716" s="20"/>
      <c r="AC28716" s="20" t="s">
        <v>81</v>
      </c>
      <c r="AD28716" s="20" t="s">
        <v>81</v>
      </c>
    </row>
    <row r="28717" ht="15.75" customHeight="1">
      <c r="A28717" s="22"/>
      <c r="B28717" s="22"/>
      <c r="C28717" s="22" t="s">
        <v>81</v>
      </c>
      <c r="D28717" s="2" t="s">
        <v>81</v>
      </c>
      <c r="Z28717" s="23"/>
      <c r="AA28717" s="20"/>
      <c r="AB28717" s="20"/>
      <c r="AC28717" s="20" t="s">
        <v>81</v>
      </c>
      <c r="AD28717" s="20" t="s">
        <v>81</v>
      </c>
    </row>
    <row r="28718" ht="15.75" customHeight="1">
      <c r="A28718" s="22"/>
      <c r="B28718" s="22"/>
      <c r="C28718" s="22" t="s">
        <v>81</v>
      </c>
      <c r="D28718" s="2" t="s">
        <v>81</v>
      </c>
      <c r="Z28718" s="23"/>
      <c r="AA28718" s="20"/>
      <c r="AB28718" s="20"/>
      <c r="AC28718" s="20" t="s">
        <v>81</v>
      </c>
      <c r="AD28718" s="20" t="s">
        <v>81</v>
      </c>
    </row>
    <row r="28719" ht="15.75" customHeight="1">
      <c r="A28719" s="22"/>
      <c r="B28719" s="22"/>
      <c r="C28719" s="22" t="s">
        <v>81</v>
      </c>
      <c r="D28719" s="2" t="s">
        <v>81</v>
      </c>
      <c r="Z28719" s="23"/>
      <c r="AA28719" s="20"/>
      <c r="AB28719" s="20"/>
      <c r="AC28719" s="20" t="s">
        <v>81</v>
      </c>
      <c r="AD28719" s="20" t="s">
        <v>81</v>
      </c>
    </row>
    <row r="28720" ht="15.75" customHeight="1">
      <c r="A28720" s="22"/>
      <c r="B28720" s="22"/>
      <c r="C28720" s="22" t="s">
        <v>81</v>
      </c>
      <c r="D28720" s="2" t="s">
        <v>81</v>
      </c>
      <c r="Z28720" s="23"/>
      <c r="AA28720" s="20"/>
      <c r="AB28720" s="20"/>
      <c r="AC28720" s="20" t="s">
        <v>81</v>
      </c>
      <c r="AD28720" s="20" t="s">
        <v>81</v>
      </c>
    </row>
    <row r="28721" ht="15.75" customHeight="1">
      <c r="A28721" s="22"/>
      <c r="B28721" s="22"/>
      <c r="C28721" s="22" t="s">
        <v>81</v>
      </c>
      <c r="D28721" s="2" t="s">
        <v>81</v>
      </c>
      <c r="Z28721" s="23"/>
      <c r="AA28721" s="20"/>
      <c r="AB28721" s="20"/>
      <c r="AC28721" s="20" t="s">
        <v>81</v>
      </c>
      <c r="AD28721" s="20" t="s">
        <v>81</v>
      </c>
    </row>
    <row r="28722" ht="15.75" customHeight="1">
      <c r="A28722" s="22"/>
      <c r="B28722" s="22"/>
      <c r="C28722" s="22" t="s">
        <v>81</v>
      </c>
      <c r="D28722" s="2" t="s">
        <v>81</v>
      </c>
      <c r="Z28722" s="23"/>
      <c r="AA28722" s="20"/>
      <c r="AB28722" s="20"/>
      <c r="AC28722" s="20" t="s">
        <v>81</v>
      </c>
      <c r="AD28722" s="20" t="s">
        <v>81</v>
      </c>
    </row>
    <row r="28723" ht="15.75" customHeight="1">
      <c r="A28723" s="22"/>
      <c r="B28723" s="22"/>
      <c r="C28723" s="22" t="s">
        <v>81</v>
      </c>
      <c r="D28723" s="2" t="s">
        <v>81</v>
      </c>
      <c r="Z28723" s="23"/>
      <c r="AA28723" s="20"/>
      <c r="AB28723" s="20"/>
      <c r="AC28723" s="20" t="s">
        <v>81</v>
      </c>
      <c r="AD28723" s="20" t="s">
        <v>81</v>
      </c>
    </row>
    <row r="28724" ht="15.75" customHeight="1">
      <c r="A28724" s="22"/>
      <c r="B28724" s="22"/>
      <c r="C28724" s="22" t="s">
        <v>81</v>
      </c>
      <c r="D28724" s="2" t="s">
        <v>81</v>
      </c>
      <c r="Z28724" s="23"/>
      <c r="AA28724" s="20"/>
      <c r="AB28724" s="20"/>
      <c r="AC28724" s="20" t="s">
        <v>81</v>
      </c>
      <c r="AD28724" s="20" t="s">
        <v>81</v>
      </c>
    </row>
    <row r="28725" ht="15.75" customHeight="1">
      <c r="A28725" s="22"/>
      <c r="B28725" s="22"/>
      <c r="C28725" s="22" t="s">
        <v>81</v>
      </c>
      <c r="D28725" s="2" t="s">
        <v>81</v>
      </c>
      <c r="Z28725" s="23"/>
      <c r="AA28725" s="20"/>
      <c r="AB28725" s="20"/>
      <c r="AC28725" s="20" t="s">
        <v>81</v>
      </c>
      <c r="AD28725" s="20" t="s">
        <v>81</v>
      </c>
    </row>
    <row r="28726" ht="15.75" customHeight="1">
      <c r="A28726" s="22"/>
      <c r="B28726" s="22"/>
      <c r="C28726" s="22" t="s">
        <v>81</v>
      </c>
      <c r="D28726" s="2" t="s">
        <v>81</v>
      </c>
      <c r="Z28726" s="23"/>
      <c r="AA28726" s="20"/>
      <c r="AB28726" s="20"/>
      <c r="AC28726" s="20" t="s">
        <v>81</v>
      </c>
      <c r="AD28726" s="20" t="s">
        <v>81</v>
      </c>
    </row>
    <row r="28727" ht="15.75" customHeight="1">
      <c r="A28727" s="22"/>
      <c r="B28727" s="22"/>
      <c r="C28727" s="22" t="s">
        <v>81</v>
      </c>
      <c r="D28727" s="2" t="s">
        <v>81</v>
      </c>
      <c r="Z28727" s="23"/>
      <c r="AA28727" s="20"/>
      <c r="AB28727" s="20"/>
      <c r="AC28727" s="20" t="s">
        <v>81</v>
      </c>
      <c r="AD28727" s="20" t="s">
        <v>81</v>
      </c>
    </row>
    <row r="28728" ht="15.75" customHeight="1">
      <c r="A28728" s="22"/>
      <c r="B28728" s="22"/>
      <c r="C28728" s="22" t="s">
        <v>81</v>
      </c>
      <c r="D28728" s="2" t="s">
        <v>81</v>
      </c>
      <c r="Z28728" s="23"/>
      <c r="AA28728" s="20"/>
      <c r="AB28728" s="20"/>
      <c r="AC28728" s="20" t="s">
        <v>81</v>
      </c>
      <c r="AD28728" s="20" t="s">
        <v>81</v>
      </c>
    </row>
    <row r="28729" ht="15.75" customHeight="1">
      <c r="A28729" s="22"/>
      <c r="B28729" s="22"/>
      <c r="C28729" s="22" t="s">
        <v>81</v>
      </c>
      <c r="D28729" s="2" t="s">
        <v>81</v>
      </c>
      <c r="Z28729" s="23"/>
      <c r="AA28729" s="20"/>
      <c r="AB28729" s="20"/>
      <c r="AC28729" s="20" t="s">
        <v>81</v>
      </c>
      <c r="AD28729" s="20" t="s">
        <v>81</v>
      </c>
    </row>
    <row r="28730" ht="15.75" customHeight="1">
      <c r="A28730" s="22"/>
      <c r="B28730" s="22"/>
      <c r="C28730" s="22" t="s">
        <v>81</v>
      </c>
      <c r="D28730" s="2" t="s">
        <v>81</v>
      </c>
      <c r="Z28730" s="23"/>
      <c r="AA28730" s="20"/>
      <c r="AB28730" s="20"/>
      <c r="AC28730" s="20" t="s">
        <v>81</v>
      </c>
      <c r="AD28730" s="20" t="s">
        <v>81</v>
      </c>
    </row>
    <row r="28731" ht="15.75" customHeight="1">
      <c r="A28731" s="22"/>
      <c r="B28731" s="22"/>
      <c r="C28731" s="22" t="s">
        <v>81</v>
      </c>
      <c r="D28731" s="2" t="s">
        <v>81</v>
      </c>
      <c r="Z28731" s="23"/>
      <c r="AA28731" s="20"/>
      <c r="AB28731" s="20"/>
      <c r="AC28731" s="20" t="s">
        <v>81</v>
      </c>
      <c r="AD28731" s="20" t="s">
        <v>81</v>
      </c>
    </row>
    <row r="28732" ht="15.75" customHeight="1">
      <c r="A28732" s="22"/>
      <c r="B28732" s="22"/>
      <c r="C28732" s="22" t="s">
        <v>81</v>
      </c>
      <c r="D28732" s="2" t="s">
        <v>81</v>
      </c>
      <c r="Z28732" s="23"/>
      <c r="AA28732" s="20"/>
      <c r="AB28732" s="20"/>
      <c r="AC28732" s="20" t="s">
        <v>81</v>
      </c>
      <c r="AD28732" s="20" t="s">
        <v>81</v>
      </c>
    </row>
    <row r="28733" ht="15.75" customHeight="1">
      <c r="A28733" s="22"/>
      <c r="B28733" s="22"/>
      <c r="C28733" s="22" t="s">
        <v>81</v>
      </c>
      <c r="D28733" s="2" t="s">
        <v>81</v>
      </c>
      <c r="Z28733" s="23"/>
      <c r="AA28733" s="20"/>
      <c r="AB28733" s="20"/>
      <c r="AC28733" s="20" t="s">
        <v>81</v>
      </c>
      <c r="AD28733" s="20" t="s">
        <v>81</v>
      </c>
    </row>
    <row r="28734" ht="15.75" customHeight="1">
      <c r="A28734" s="22"/>
      <c r="B28734" s="22"/>
      <c r="C28734" s="22" t="s">
        <v>81</v>
      </c>
      <c r="D28734" s="2" t="s">
        <v>81</v>
      </c>
      <c r="Z28734" s="23"/>
      <c r="AA28734" s="20"/>
      <c r="AB28734" s="20"/>
      <c r="AC28734" s="20" t="s">
        <v>81</v>
      </c>
      <c r="AD28734" s="20" t="s">
        <v>81</v>
      </c>
    </row>
    <row r="28735" ht="15.75" customHeight="1">
      <c r="A28735" s="22"/>
      <c r="B28735" s="22"/>
      <c r="C28735" s="22" t="s">
        <v>81</v>
      </c>
      <c r="D28735" s="2" t="s">
        <v>81</v>
      </c>
      <c r="Z28735" s="23"/>
      <c r="AA28735" s="20"/>
      <c r="AB28735" s="20"/>
      <c r="AC28735" s="20" t="s">
        <v>81</v>
      </c>
      <c r="AD28735" s="20" t="s">
        <v>81</v>
      </c>
    </row>
    <row r="28736" ht="15.75" customHeight="1">
      <c r="A28736" s="22"/>
      <c r="B28736" s="22"/>
      <c r="C28736" s="22" t="s">
        <v>81</v>
      </c>
      <c r="D28736" s="2" t="s">
        <v>81</v>
      </c>
      <c r="Z28736" s="23"/>
      <c r="AA28736" s="20"/>
      <c r="AB28736" s="20"/>
      <c r="AC28736" s="20" t="s">
        <v>81</v>
      </c>
      <c r="AD28736" s="20" t="s">
        <v>81</v>
      </c>
    </row>
    <row r="28737" ht="15.75" customHeight="1">
      <c r="A28737" s="22"/>
      <c r="B28737" s="22"/>
      <c r="C28737" s="22" t="s">
        <v>81</v>
      </c>
      <c r="D28737" s="2" t="s">
        <v>81</v>
      </c>
      <c r="Z28737" s="23"/>
      <c r="AA28737" s="20"/>
      <c r="AB28737" s="20"/>
      <c r="AC28737" s="20" t="s">
        <v>81</v>
      </c>
      <c r="AD28737" s="20" t="s">
        <v>81</v>
      </c>
    </row>
    <row r="28738" ht="15.75" customHeight="1">
      <c r="A28738" s="22"/>
      <c r="B28738" s="22"/>
      <c r="C28738" s="22" t="s">
        <v>81</v>
      </c>
      <c r="D28738" s="2" t="s">
        <v>81</v>
      </c>
      <c r="Z28738" s="23"/>
      <c r="AA28738" s="20"/>
      <c r="AB28738" s="20"/>
      <c r="AC28738" s="20" t="s">
        <v>81</v>
      </c>
      <c r="AD28738" s="20" t="s">
        <v>81</v>
      </c>
    </row>
    <row r="28739" ht="15.75" customHeight="1">
      <c r="A28739" s="22"/>
      <c r="B28739" s="22"/>
      <c r="C28739" s="22" t="s">
        <v>81</v>
      </c>
      <c r="D28739" s="2" t="s">
        <v>81</v>
      </c>
      <c r="Z28739" s="23"/>
      <c r="AA28739" s="20"/>
      <c r="AB28739" s="20"/>
      <c r="AC28739" s="20" t="s">
        <v>81</v>
      </c>
      <c r="AD28739" s="20" t="s">
        <v>81</v>
      </c>
    </row>
    <row r="28740" ht="15.75" customHeight="1">
      <c r="A28740" s="22"/>
      <c r="B28740" s="22"/>
      <c r="C28740" s="22" t="s">
        <v>81</v>
      </c>
      <c r="D28740" s="2" t="s">
        <v>81</v>
      </c>
      <c r="Z28740" s="23"/>
      <c r="AA28740" s="20"/>
      <c r="AB28740" s="20"/>
      <c r="AC28740" s="20" t="s">
        <v>81</v>
      </c>
      <c r="AD28740" s="20" t="s">
        <v>81</v>
      </c>
    </row>
    <row r="28741" ht="15.75" customHeight="1">
      <c r="A28741" s="22"/>
      <c r="B28741" s="22"/>
      <c r="C28741" s="22" t="s">
        <v>81</v>
      </c>
      <c r="D28741" s="2" t="s">
        <v>81</v>
      </c>
      <c r="Z28741" s="23"/>
      <c r="AA28741" s="20"/>
      <c r="AB28741" s="20"/>
      <c r="AC28741" s="20" t="s">
        <v>81</v>
      </c>
      <c r="AD28741" s="20" t="s">
        <v>81</v>
      </c>
    </row>
    <row r="28742" ht="15.75" customHeight="1">
      <c r="A28742" s="22"/>
      <c r="B28742" s="22"/>
      <c r="C28742" s="22" t="s">
        <v>81</v>
      </c>
      <c r="D28742" s="2" t="s">
        <v>81</v>
      </c>
      <c r="Z28742" s="23"/>
      <c r="AA28742" s="20"/>
      <c r="AB28742" s="20"/>
      <c r="AC28742" s="20" t="s">
        <v>81</v>
      </c>
      <c r="AD28742" s="20" t="s">
        <v>81</v>
      </c>
    </row>
    <row r="28743" ht="15.75" customHeight="1">
      <c r="A28743" s="22"/>
      <c r="B28743" s="22"/>
      <c r="C28743" s="22" t="s">
        <v>81</v>
      </c>
      <c r="D28743" s="2" t="s">
        <v>81</v>
      </c>
      <c r="Z28743" s="23"/>
      <c r="AA28743" s="20"/>
      <c r="AB28743" s="20"/>
      <c r="AC28743" s="20" t="s">
        <v>81</v>
      </c>
      <c r="AD28743" s="20" t="s">
        <v>81</v>
      </c>
    </row>
    <row r="28744" ht="15.75" customHeight="1">
      <c r="A28744" s="22"/>
      <c r="B28744" s="22"/>
      <c r="C28744" s="22" t="s">
        <v>81</v>
      </c>
      <c r="D28744" s="2" t="s">
        <v>81</v>
      </c>
      <c r="Z28744" s="23"/>
      <c r="AA28744" s="20"/>
      <c r="AB28744" s="20"/>
      <c r="AC28744" s="20" t="s">
        <v>81</v>
      </c>
      <c r="AD28744" s="20" t="s">
        <v>81</v>
      </c>
    </row>
    <row r="28745" ht="15.75" customHeight="1">
      <c r="A28745" s="22"/>
      <c r="B28745" s="22"/>
      <c r="C28745" s="22" t="s">
        <v>81</v>
      </c>
      <c r="D28745" s="2" t="s">
        <v>81</v>
      </c>
      <c r="Z28745" s="23"/>
      <c r="AA28745" s="20"/>
      <c r="AB28745" s="20"/>
      <c r="AC28745" s="20" t="s">
        <v>81</v>
      </c>
      <c r="AD28745" s="20" t="s">
        <v>81</v>
      </c>
    </row>
    <row r="28746" ht="15.75" customHeight="1">
      <c r="A28746" s="22"/>
      <c r="B28746" s="22"/>
      <c r="C28746" s="22" t="s">
        <v>81</v>
      </c>
      <c r="D28746" s="2" t="s">
        <v>81</v>
      </c>
      <c r="Z28746" s="23"/>
      <c r="AA28746" s="20"/>
      <c r="AB28746" s="20"/>
      <c r="AC28746" s="20" t="s">
        <v>81</v>
      </c>
      <c r="AD28746" s="20" t="s">
        <v>81</v>
      </c>
    </row>
    <row r="28747" ht="15.75" customHeight="1">
      <c r="A28747" s="22"/>
      <c r="B28747" s="22"/>
      <c r="C28747" s="22" t="s">
        <v>81</v>
      </c>
      <c r="D28747" s="2" t="s">
        <v>81</v>
      </c>
      <c r="Z28747" s="23"/>
      <c r="AA28747" s="20"/>
      <c r="AB28747" s="20"/>
      <c r="AC28747" s="20" t="s">
        <v>81</v>
      </c>
      <c r="AD28747" s="20" t="s">
        <v>81</v>
      </c>
    </row>
    <row r="28748" ht="15.75" customHeight="1">
      <c r="A28748" s="22"/>
      <c r="B28748" s="22"/>
      <c r="C28748" s="22" t="s">
        <v>81</v>
      </c>
      <c r="D28748" s="2" t="s">
        <v>81</v>
      </c>
      <c r="Z28748" s="23"/>
      <c r="AA28748" s="20"/>
      <c r="AB28748" s="20"/>
      <c r="AC28748" s="20" t="s">
        <v>81</v>
      </c>
      <c r="AD28748" s="20" t="s">
        <v>81</v>
      </c>
    </row>
    <row r="28749" ht="15.75" customHeight="1">
      <c r="A28749" s="22"/>
      <c r="B28749" s="22"/>
      <c r="C28749" s="22" t="s">
        <v>81</v>
      </c>
      <c r="D28749" s="2" t="s">
        <v>81</v>
      </c>
      <c r="Z28749" s="23"/>
      <c r="AA28749" s="20"/>
      <c r="AB28749" s="20"/>
      <c r="AC28749" s="20" t="s">
        <v>81</v>
      </c>
      <c r="AD28749" s="20" t="s">
        <v>81</v>
      </c>
    </row>
    <row r="28750" ht="15.75" customHeight="1">
      <c r="A28750" s="22"/>
      <c r="B28750" s="22"/>
      <c r="C28750" s="22" t="s">
        <v>81</v>
      </c>
      <c r="D28750" s="2" t="s">
        <v>81</v>
      </c>
      <c r="Z28750" s="23"/>
      <c r="AA28750" s="20"/>
      <c r="AB28750" s="20"/>
      <c r="AC28750" s="20" t="s">
        <v>81</v>
      </c>
      <c r="AD28750" s="20" t="s">
        <v>81</v>
      </c>
    </row>
    <row r="28751" ht="15.75" customHeight="1">
      <c r="A28751" s="22"/>
      <c r="B28751" s="22"/>
      <c r="C28751" s="22" t="s">
        <v>81</v>
      </c>
      <c r="D28751" s="2" t="s">
        <v>81</v>
      </c>
      <c r="Z28751" s="23"/>
      <c r="AA28751" s="20"/>
      <c r="AB28751" s="20"/>
      <c r="AC28751" s="20" t="s">
        <v>81</v>
      </c>
      <c r="AD28751" s="20" t="s">
        <v>81</v>
      </c>
    </row>
    <row r="28752" ht="15.75" customHeight="1">
      <c r="A28752" s="22"/>
      <c r="B28752" s="22"/>
      <c r="C28752" s="22" t="s">
        <v>81</v>
      </c>
      <c r="D28752" s="2" t="s">
        <v>81</v>
      </c>
      <c r="Z28752" s="23"/>
      <c r="AA28752" s="20"/>
      <c r="AB28752" s="20"/>
      <c r="AC28752" s="20" t="s">
        <v>81</v>
      </c>
      <c r="AD28752" s="20" t="s">
        <v>81</v>
      </c>
    </row>
    <row r="28753" ht="15.75" customHeight="1">
      <c r="A28753" s="22"/>
      <c r="B28753" s="22"/>
      <c r="C28753" s="22" t="s">
        <v>81</v>
      </c>
      <c r="D28753" s="2" t="s">
        <v>81</v>
      </c>
      <c r="Z28753" s="23"/>
      <c r="AA28753" s="20"/>
      <c r="AB28753" s="20"/>
      <c r="AC28753" s="20" t="s">
        <v>81</v>
      </c>
      <c r="AD28753" s="20" t="s">
        <v>81</v>
      </c>
    </row>
    <row r="28754" ht="15.75" customHeight="1">
      <c r="A28754" s="22"/>
      <c r="B28754" s="22"/>
      <c r="C28754" s="22" t="s">
        <v>81</v>
      </c>
      <c r="D28754" s="2" t="s">
        <v>81</v>
      </c>
      <c r="Z28754" s="23"/>
      <c r="AA28754" s="20"/>
      <c r="AB28754" s="20"/>
      <c r="AC28754" s="20" t="s">
        <v>81</v>
      </c>
      <c r="AD28754" s="20" t="s">
        <v>81</v>
      </c>
    </row>
    <row r="28755" ht="15.75" customHeight="1">
      <c r="A28755" s="22"/>
      <c r="B28755" s="22"/>
      <c r="C28755" s="22" t="s">
        <v>81</v>
      </c>
      <c r="D28755" s="2" t="s">
        <v>81</v>
      </c>
      <c r="Z28755" s="23"/>
      <c r="AA28755" s="20"/>
      <c r="AB28755" s="20"/>
      <c r="AC28755" s="20" t="s">
        <v>81</v>
      </c>
      <c r="AD28755" s="20" t="s">
        <v>81</v>
      </c>
    </row>
    <row r="28756" ht="15.75" customHeight="1">
      <c r="A28756" s="22"/>
      <c r="B28756" s="22"/>
      <c r="C28756" s="22" t="s">
        <v>81</v>
      </c>
      <c r="D28756" s="2" t="s">
        <v>81</v>
      </c>
      <c r="Z28756" s="23"/>
      <c r="AA28756" s="20"/>
      <c r="AB28756" s="20"/>
      <c r="AC28756" s="20" t="s">
        <v>81</v>
      </c>
      <c r="AD28756" s="20" t="s">
        <v>81</v>
      </c>
    </row>
    <row r="28757" ht="15.75" customHeight="1">
      <c r="A28757" s="22"/>
      <c r="B28757" s="22"/>
      <c r="C28757" s="22" t="s">
        <v>81</v>
      </c>
      <c r="D28757" s="2" t="s">
        <v>81</v>
      </c>
      <c r="Z28757" s="23"/>
      <c r="AA28757" s="20"/>
      <c r="AB28757" s="20"/>
      <c r="AC28757" s="20" t="s">
        <v>81</v>
      </c>
      <c r="AD28757" s="20" t="s">
        <v>81</v>
      </c>
    </row>
    <row r="28758" ht="15.75" customHeight="1">
      <c r="A28758" s="22"/>
      <c r="B28758" s="22"/>
      <c r="C28758" s="22" t="s">
        <v>81</v>
      </c>
      <c r="D28758" s="2" t="s">
        <v>81</v>
      </c>
      <c r="Z28758" s="23"/>
      <c r="AA28758" s="20"/>
      <c r="AB28758" s="20"/>
      <c r="AC28758" s="20" t="s">
        <v>81</v>
      </c>
      <c r="AD28758" s="20" t="s">
        <v>81</v>
      </c>
    </row>
    <row r="28759" ht="15.75" customHeight="1">
      <c r="A28759" s="22"/>
      <c r="B28759" s="22"/>
      <c r="C28759" s="22" t="s">
        <v>81</v>
      </c>
      <c r="D28759" s="2" t="s">
        <v>81</v>
      </c>
      <c r="Z28759" s="23"/>
      <c r="AA28759" s="20"/>
      <c r="AB28759" s="20"/>
      <c r="AC28759" s="20" t="s">
        <v>81</v>
      </c>
      <c r="AD28759" s="20" t="s">
        <v>81</v>
      </c>
    </row>
    <row r="28760" ht="15.75" customHeight="1">
      <c r="A28760" s="22"/>
      <c r="B28760" s="22"/>
      <c r="C28760" s="22" t="s">
        <v>81</v>
      </c>
      <c r="D28760" s="2" t="s">
        <v>81</v>
      </c>
      <c r="Z28760" s="23"/>
      <c r="AA28760" s="20"/>
      <c r="AB28760" s="20"/>
      <c r="AC28760" s="20" t="s">
        <v>81</v>
      </c>
      <c r="AD28760" s="20" t="s">
        <v>81</v>
      </c>
    </row>
    <row r="28761" ht="15.75" customHeight="1">
      <c r="A28761" s="22"/>
      <c r="B28761" s="22"/>
      <c r="C28761" s="22" t="s">
        <v>81</v>
      </c>
      <c r="D28761" s="2" t="s">
        <v>81</v>
      </c>
      <c r="Z28761" s="23"/>
      <c r="AA28761" s="20"/>
      <c r="AB28761" s="20"/>
      <c r="AC28761" s="20" t="s">
        <v>81</v>
      </c>
      <c r="AD28761" s="20" t="s">
        <v>81</v>
      </c>
    </row>
    <row r="28762" ht="15.75" customHeight="1">
      <c r="A28762" s="22"/>
      <c r="B28762" s="22"/>
      <c r="C28762" s="22" t="s">
        <v>81</v>
      </c>
      <c r="D28762" s="2" t="s">
        <v>81</v>
      </c>
      <c r="Z28762" s="23"/>
      <c r="AA28762" s="20"/>
      <c r="AB28762" s="20"/>
      <c r="AC28762" s="20" t="s">
        <v>81</v>
      </c>
      <c r="AD28762" s="20" t="s">
        <v>81</v>
      </c>
    </row>
    <row r="28763" ht="15.75" customHeight="1">
      <c r="A28763" s="22"/>
      <c r="B28763" s="22"/>
      <c r="C28763" s="22" t="s">
        <v>81</v>
      </c>
      <c r="D28763" s="2" t="s">
        <v>81</v>
      </c>
      <c r="Z28763" s="23"/>
      <c r="AA28763" s="20"/>
      <c r="AB28763" s="20"/>
      <c r="AC28763" s="20" t="s">
        <v>81</v>
      </c>
      <c r="AD28763" s="20" t="s">
        <v>81</v>
      </c>
    </row>
    <row r="28764" ht="15.75" customHeight="1">
      <c r="A28764" s="22"/>
      <c r="B28764" s="22"/>
      <c r="C28764" s="22" t="s">
        <v>81</v>
      </c>
      <c r="D28764" s="2" t="s">
        <v>81</v>
      </c>
      <c r="Z28764" s="23"/>
      <c r="AA28764" s="20"/>
      <c r="AB28764" s="20"/>
      <c r="AC28764" s="20" t="s">
        <v>81</v>
      </c>
      <c r="AD28764" s="20" t="s">
        <v>81</v>
      </c>
    </row>
    <row r="28765" ht="15.75" customHeight="1">
      <c r="A28765" s="22"/>
      <c r="B28765" s="22"/>
      <c r="C28765" s="22" t="s">
        <v>81</v>
      </c>
      <c r="D28765" s="2" t="s">
        <v>81</v>
      </c>
      <c r="Z28765" s="23"/>
      <c r="AA28765" s="20"/>
      <c r="AB28765" s="20"/>
      <c r="AC28765" s="20" t="s">
        <v>81</v>
      </c>
      <c r="AD28765" s="20" t="s">
        <v>81</v>
      </c>
    </row>
    <row r="28766" ht="15.75" customHeight="1">
      <c r="A28766" s="22"/>
      <c r="B28766" s="22"/>
      <c r="C28766" s="22" t="s">
        <v>81</v>
      </c>
      <c r="D28766" s="2" t="s">
        <v>81</v>
      </c>
      <c r="Z28766" s="23"/>
      <c r="AA28766" s="20"/>
      <c r="AB28766" s="20"/>
      <c r="AC28766" s="20" t="s">
        <v>81</v>
      </c>
      <c r="AD28766" s="20" t="s">
        <v>81</v>
      </c>
    </row>
    <row r="28767" ht="15.75" customHeight="1">
      <c r="A28767" s="22"/>
      <c r="B28767" s="22"/>
      <c r="C28767" s="22" t="s">
        <v>81</v>
      </c>
      <c r="D28767" s="2" t="s">
        <v>81</v>
      </c>
      <c r="Z28767" s="23"/>
      <c r="AA28767" s="20"/>
      <c r="AB28767" s="20"/>
      <c r="AC28767" s="20" t="s">
        <v>81</v>
      </c>
      <c r="AD28767" s="20" t="s">
        <v>81</v>
      </c>
    </row>
    <row r="28768" ht="15.75" customHeight="1">
      <c r="A28768" s="22"/>
      <c r="B28768" s="22"/>
      <c r="C28768" s="22" t="s">
        <v>81</v>
      </c>
      <c r="D28768" s="2" t="s">
        <v>81</v>
      </c>
      <c r="Z28768" s="23"/>
      <c r="AA28768" s="20"/>
      <c r="AB28768" s="20"/>
      <c r="AC28768" s="20" t="s">
        <v>81</v>
      </c>
      <c r="AD28768" s="20" t="s">
        <v>81</v>
      </c>
    </row>
    <row r="28769" ht="15.75" customHeight="1">
      <c r="A28769" s="22"/>
      <c r="B28769" s="22"/>
      <c r="C28769" s="22" t="s">
        <v>81</v>
      </c>
      <c r="D28769" s="2" t="s">
        <v>81</v>
      </c>
      <c r="Z28769" s="23"/>
      <c r="AA28769" s="20"/>
      <c r="AB28769" s="20"/>
      <c r="AC28769" s="20" t="s">
        <v>81</v>
      </c>
      <c r="AD28769" s="20" t="s">
        <v>81</v>
      </c>
    </row>
    <row r="28770" ht="15.75" customHeight="1">
      <c r="A28770" s="22"/>
      <c r="B28770" s="22"/>
      <c r="C28770" s="22" t="s">
        <v>81</v>
      </c>
      <c r="D28770" s="2" t="s">
        <v>81</v>
      </c>
      <c r="Z28770" s="23"/>
      <c r="AA28770" s="20"/>
      <c r="AB28770" s="20"/>
      <c r="AC28770" s="20" t="s">
        <v>81</v>
      </c>
      <c r="AD28770" s="20" t="s">
        <v>81</v>
      </c>
    </row>
    <row r="28771" ht="15.75" customHeight="1">
      <c r="A28771" s="22"/>
      <c r="B28771" s="22"/>
      <c r="C28771" s="22" t="s">
        <v>81</v>
      </c>
      <c r="D28771" s="2" t="s">
        <v>81</v>
      </c>
      <c r="Z28771" s="23"/>
      <c r="AA28771" s="20"/>
      <c r="AB28771" s="20"/>
      <c r="AC28771" s="20" t="s">
        <v>81</v>
      </c>
      <c r="AD28771" s="20" t="s">
        <v>81</v>
      </c>
    </row>
    <row r="28772" ht="15.75" customHeight="1">
      <c r="A28772" s="22"/>
      <c r="B28772" s="22"/>
      <c r="C28772" s="22" t="s">
        <v>81</v>
      </c>
      <c r="D28772" s="2" t="s">
        <v>81</v>
      </c>
      <c r="Z28772" s="23"/>
      <c r="AA28772" s="20"/>
      <c r="AB28772" s="20"/>
      <c r="AC28772" s="20" t="s">
        <v>81</v>
      </c>
      <c r="AD28772" s="20" t="s">
        <v>81</v>
      </c>
    </row>
    <row r="28773" ht="15.75" customHeight="1">
      <c r="A28773" s="22"/>
      <c r="B28773" s="22"/>
      <c r="C28773" s="22" t="s">
        <v>81</v>
      </c>
      <c r="D28773" s="2" t="s">
        <v>81</v>
      </c>
      <c r="Z28773" s="23"/>
      <c r="AA28773" s="20"/>
      <c r="AB28773" s="20"/>
      <c r="AC28773" s="20" t="s">
        <v>81</v>
      </c>
      <c r="AD28773" s="20" t="s">
        <v>81</v>
      </c>
    </row>
    <row r="28774" ht="15.75" customHeight="1">
      <c r="A28774" s="22"/>
      <c r="B28774" s="22"/>
      <c r="C28774" s="22" t="s">
        <v>81</v>
      </c>
      <c r="D28774" s="2" t="s">
        <v>81</v>
      </c>
      <c r="Z28774" s="23"/>
      <c r="AA28774" s="20"/>
      <c r="AB28774" s="20"/>
      <c r="AC28774" s="20" t="s">
        <v>81</v>
      </c>
      <c r="AD28774" s="20" t="s">
        <v>81</v>
      </c>
    </row>
    <row r="28775" ht="15.75" customHeight="1">
      <c r="A28775" s="22"/>
      <c r="B28775" s="22"/>
      <c r="C28775" s="22" t="s">
        <v>81</v>
      </c>
      <c r="D28775" s="2" t="s">
        <v>81</v>
      </c>
      <c r="Z28775" s="23"/>
      <c r="AA28775" s="20"/>
      <c r="AB28775" s="20"/>
      <c r="AC28775" s="20" t="s">
        <v>81</v>
      </c>
      <c r="AD28775" s="20" t="s">
        <v>81</v>
      </c>
    </row>
    <row r="28776" ht="15.75" customHeight="1">
      <c r="A28776" s="22"/>
      <c r="B28776" s="22"/>
      <c r="C28776" s="22" t="s">
        <v>81</v>
      </c>
      <c r="D28776" s="2" t="s">
        <v>81</v>
      </c>
      <c r="Z28776" s="23"/>
      <c r="AA28776" s="20"/>
      <c r="AB28776" s="20"/>
      <c r="AC28776" s="20" t="s">
        <v>81</v>
      </c>
      <c r="AD28776" s="20" t="s">
        <v>81</v>
      </c>
    </row>
    <row r="28777" ht="15.75" customHeight="1">
      <c r="A28777" s="22"/>
      <c r="B28777" s="22"/>
      <c r="C28777" s="22" t="s">
        <v>81</v>
      </c>
      <c r="D28777" s="2" t="s">
        <v>81</v>
      </c>
      <c r="Z28777" s="23"/>
      <c r="AA28777" s="20"/>
      <c r="AB28777" s="20"/>
      <c r="AC28777" s="20" t="s">
        <v>81</v>
      </c>
      <c r="AD28777" s="20" t="s">
        <v>81</v>
      </c>
    </row>
    <row r="28778" ht="15.75" customHeight="1">
      <c r="A28778" s="22"/>
      <c r="B28778" s="22"/>
      <c r="C28778" s="22" t="s">
        <v>81</v>
      </c>
      <c r="D28778" s="2" t="s">
        <v>81</v>
      </c>
      <c r="Z28778" s="23"/>
      <c r="AA28778" s="20"/>
      <c r="AB28778" s="20"/>
      <c r="AC28778" s="20" t="s">
        <v>81</v>
      </c>
      <c r="AD28778" s="20" t="s">
        <v>81</v>
      </c>
    </row>
    <row r="28779" ht="15.75" customHeight="1">
      <c r="A28779" s="22"/>
      <c r="B28779" s="22"/>
      <c r="C28779" s="22" t="s">
        <v>81</v>
      </c>
      <c r="D28779" s="2" t="s">
        <v>81</v>
      </c>
      <c r="Z28779" s="23"/>
      <c r="AA28779" s="20"/>
      <c r="AB28779" s="20"/>
      <c r="AC28779" s="20" t="s">
        <v>81</v>
      </c>
      <c r="AD28779" s="20" t="s">
        <v>81</v>
      </c>
    </row>
    <row r="28780" ht="15.75" customHeight="1">
      <c r="A28780" s="22"/>
      <c r="B28780" s="22"/>
      <c r="C28780" s="22" t="s">
        <v>81</v>
      </c>
      <c r="D28780" s="2" t="s">
        <v>81</v>
      </c>
      <c r="Z28780" s="23"/>
      <c r="AA28780" s="20"/>
      <c r="AB28780" s="20"/>
      <c r="AC28780" s="20" t="s">
        <v>81</v>
      </c>
      <c r="AD28780" s="20" t="s">
        <v>81</v>
      </c>
    </row>
    <row r="28781" ht="15.75" customHeight="1">
      <c r="A28781" s="22"/>
      <c r="B28781" s="22"/>
      <c r="C28781" s="22" t="s">
        <v>81</v>
      </c>
      <c r="D28781" s="2" t="s">
        <v>81</v>
      </c>
      <c r="Z28781" s="23"/>
      <c r="AA28781" s="20"/>
      <c r="AB28781" s="20"/>
      <c r="AC28781" s="20" t="s">
        <v>81</v>
      </c>
      <c r="AD28781" s="20" t="s">
        <v>81</v>
      </c>
    </row>
    <row r="28782" ht="15.75" customHeight="1">
      <c r="A28782" s="22"/>
      <c r="B28782" s="22"/>
      <c r="C28782" s="22" t="s">
        <v>81</v>
      </c>
      <c r="D28782" s="2" t="s">
        <v>81</v>
      </c>
      <c r="Z28782" s="23"/>
      <c r="AA28782" s="20"/>
      <c r="AB28782" s="20"/>
      <c r="AC28782" s="20" t="s">
        <v>81</v>
      </c>
      <c r="AD28782" s="20" t="s">
        <v>81</v>
      </c>
    </row>
    <row r="28783" ht="15.75" customHeight="1">
      <c r="A28783" s="22"/>
      <c r="B28783" s="22"/>
      <c r="C28783" s="22" t="s">
        <v>81</v>
      </c>
      <c r="D28783" s="2" t="s">
        <v>81</v>
      </c>
      <c r="Z28783" s="23"/>
      <c r="AA28783" s="20"/>
      <c r="AB28783" s="20"/>
      <c r="AC28783" s="20" t="s">
        <v>81</v>
      </c>
      <c r="AD28783" s="20" t="s">
        <v>81</v>
      </c>
    </row>
    <row r="28784" ht="15.75" customHeight="1">
      <c r="A28784" s="22"/>
      <c r="B28784" s="22"/>
      <c r="C28784" s="22" t="s">
        <v>81</v>
      </c>
      <c r="D28784" s="2" t="s">
        <v>81</v>
      </c>
      <c r="Z28784" s="23"/>
      <c r="AA28784" s="20"/>
      <c r="AB28784" s="20"/>
      <c r="AC28784" s="20" t="s">
        <v>81</v>
      </c>
      <c r="AD28784" s="20" t="s">
        <v>81</v>
      </c>
    </row>
    <row r="28785" ht="15.75" customHeight="1">
      <c r="A28785" s="22"/>
      <c r="B28785" s="22"/>
      <c r="C28785" s="22" t="s">
        <v>81</v>
      </c>
      <c r="D28785" s="2" t="s">
        <v>81</v>
      </c>
      <c r="Z28785" s="23"/>
      <c r="AA28785" s="20"/>
      <c r="AB28785" s="20"/>
      <c r="AC28785" s="20" t="s">
        <v>81</v>
      </c>
      <c r="AD28785" s="20" t="s">
        <v>81</v>
      </c>
    </row>
    <row r="28786" ht="15.75" customHeight="1">
      <c r="A28786" s="22"/>
      <c r="B28786" s="22"/>
      <c r="C28786" s="22" t="s">
        <v>81</v>
      </c>
      <c r="D28786" s="2" t="s">
        <v>81</v>
      </c>
      <c r="Z28786" s="23"/>
      <c r="AA28786" s="20"/>
      <c r="AB28786" s="20"/>
      <c r="AC28786" s="20" t="s">
        <v>81</v>
      </c>
      <c r="AD28786" s="20" t="s">
        <v>81</v>
      </c>
    </row>
    <row r="28787" ht="15.75" customHeight="1">
      <c r="A28787" s="22"/>
      <c r="B28787" s="22"/>
      <c r="C28787" s="22" t="s">
        <v>81</v>
      </c>
      <c r="D28787" s="2" t="s">
        <v>81</v>
      </c>
      <c r="Z28787" s="23"/>
      <c r="AA28787" s="20"/>
      <c r="AB28787" s="20"/>
      <c r="AC28787" s="20" t="s">
        <v>81</v>
      </c>
      <c r="AD28787" s="20" t="s">
        <v>81</v>
      </c>
    </row>
    <row r="28788" ht="15.75" customHeight="1">
      <c r="A28788" s="22"/>
      <c r="B28788" s="22"/>
      <c r="C28788" s="22" t="s">
        <v>81</v>
      </c>
      <c r="D28788" s="2" t="s">
        <v>81</v>
      </c>
      <c r="Z28788" s="23"/>
      <c r="AA28788" s="20"/>
      <c r="AB28788" s="20"/>
      <c r="AC28788" s="20" t="s">
        <v>81</v>
      </c>
      <c r="AD28788" s="20" t="s">
        <v>81</v>
      </c>
    </row>
    <row r="28789" ht="15.75" customHeight="1">
      <c r="A28789" s="22"/>
      <c r="B28789" s="22"/>
      <c r="C28789" s="22" t="s">
        <v>81</v>
      </c>
      <c r="D28789" s="2" t="s">
        <v>81</v>
      </c>
      <c r="Z28789" s="23"/>
      <c r="AA28789" s="20"/>
      <c r="AB28789" s="20"/>
      <c r="AC28789" s="20" t="s">
        <v>81</v>
      </c>
      <c r="AD28789" s="20" t="s">
        <v>81</v>
      </c>
    </row>
    <row r="28790" ht="15.75" customHeight="1">
      <c r="A28790" s="22"/>
      <c r="B28790" s="22"/>
      <c r="C28790" s="22" t="s">
        <v>81</v>
      </c>
      <c r="D28790" s="2" t="s">
        <v>81</v>
      </c>
      <c r="Z28790" s="23"/>
      <c r="AA28790" s="20"/>
      <c r="AB28790" s="20"/>
      <c r="AC28790" s="20" t="s">
        <v>81</v>
      </c>
      <c r="AD28790" s="20" t="s">
        <v>81</v>
      </c>
    </row>
    <row r="28791" ht="15.75" customHeight="1">
      <c r="A28791" s="22"/>
      <c r="B28791" s="22"/>
      <c r="C28791" s="22" t="s">
        <v>81</v>
      </c>
      <c r="D28791" s="2" t="s">
        <v>81</v>
      </c>
      <c r="Z28791" s="23"/>
      <c r="AA28791" s="20"/>
      <c r="AB28791" s="20"/>
      <c r="AC28791" s="20" t="s">
        <v>81</v>
      </c>
      <c r="AD28791" s="20" t="s">
        <v>81</v>
      </c>
    </row>
    <row r="28792" ht="15.75" customHeight="1">
      <c r="A28792" s="22"/>
      <c r="B28792" s="22"/>
      <c r="C28792" s="22" t="s">
        <v>81</v>
      </c>
      <c r="D28792" s="2" t="s">
        <v>81</v>
      </c>
      <c r="Z28792" s="23"/>
      <c r="AA28792" s="20"/>
      <c r="AB28792" s="20"/>
      <c r="AC28792" s="20" t="s">
        <v>81</v>
      </c>
      <c r="AD28792" s="20" t="s">
        <v>81</v>
      </c>
    </row>
    <row r="28793" ht="15.75" customHeight="1">
      <c r="A28793" s="22"/>
      <c r="B28793" s="22"/>
      <c r="C28793" s="22" t="s">
        <v>81</v>
      </c>
      <c r="D28793" s="2" t="s">
        <v>81</v>
      </c>
      <c r="Z28793" s="23"/>
      <c r="AA28793" s="20"/>
      <c r="AB28793" s="20"/>
      <c r="AC28793" s="20" t="s">
        <v>81</v>
      </c>
      <c r="AD28793" s="20" t="s">
        <v>81</v>
      </c>
    </row>
    <row r="28794" ht="15.75" customHeight="1">
      <c r="A28794" s="22"/>
      <c r="B28794" s="22"/>
      <c r="C28794" s="22" t="s">
        <v>81</v>
      </c>
      <c r="D28794" s="2" t="s">
        <v>81</v>
      </c>
      <c r="Z28794" s="23"/>
      <c r="AA28794" s="20"/>
      <c r="AB28794" s="20"/>
      <c r="AC28794" s="20" t="s">
        <v>81</v>
      </c>
      <c r="AD28794" s="20" t="s">
        <v>81</v>
      </c>
    </row>
    <row r="28795" ht="15.75" customHeight="1">
      <c r="A28795" s="22"/>
      <c r="B28795" s="22"/>
      <c r="C28795" s="22" t="s">
        <v>81</v>
      </c>
      <c r="D28795" s="2" t="s">
        <v>81</v>
      </c>
      <c r="Z28795" s="23"/>
      <c r="AA28795" s="20"/>
      <c r="AB28795" s="20"/>
      <c r="AC28795" s="20" t="s">
        <v>81</v>
      </c>
      <c r="AD28795" s="20" t="s">
        <v>81</v>
      </c>
    </row>
    <row r="28796" ht="15.75" customHeight="1">
      <c r="A28796" s="22"/>
      <c r="B28796" s="22"/>
      <c r="C28796" s="22" t="s">
        <v>81</v>
      </c>
      <c r="D28796" s="2" t="s">
        <v>81</v>
      </c>
      <c r="Z28796" s="23"/>
      <c r="AA28796" s="20"/>
      <c r="AB28796" s="20"/>
      <c r="AC28796" s="20" t="s">
        <v>81</v>
      </c>
      <c r="AD28796" s="20" t="s">
        <v>81</v>
      </c>
    </row>
    <row r="28797" ht="15.75" customHeight="1">
      <c r="A28797" s="22"/>
      <c r="B28797" s="22"/>
      <c r="C28797" s="22" t="s">
        <v>81</v>
      </c>
      <c r="D28797" s="2" t="s">
        <v>81</v>
      </c>
      <c r="Z28797" s="23"/>
      <c r="AA28797" s="20"/>
      <c r="AB28797" s="20"/>
      <c r="AC28797" s="20" t="s">
        <v>81</v>
      </c>
      <c r="AD28797" s="20" t="s">
        <v>81</v>
      </c>
    </row>
    <row r="28798" ht="15.75" customHeight="1">
      <c r="A28798" s="22"/>
      <c r="B28798" s="22"/>
      <c r="C28798" s="22" t="s">
        <v>81</v>
      </c>
      <c r="D28798" s="2" t="s">
        <v>81</v>
      </c>
      <c r="Z28798" s="23"/>
      <c r="AA28798" s="20"/>
      <c r="AB28798" s="20"/>
      <c r="AC28798" s="20" t="s">
        <v>81</v>
      </c>
      <c r="AD28798" s="20" t="s">
        <v>81</v>
      </c>
    </row>
    <row r="28799" ht="15.75" customHeight="1">
      <c r="A28799" s="22"/>
      <c r="B28799" s="22"/>
      <c r="C28799" s="22" t="s">
        <v>81</v>
      </c>
      <c r="D28799" s="2" t="s">
        <v>81</v>
      </c>
      <c r="Z28799" s="23"/>
      <c r="AA28799" s="20"/>
      <c r="AB28799" s="20"/>
      <c r="AC28799" s="20" t="s">
        <v>81</v>
      </c>
      <c r="AD28799" s="20" t="s">
        <v>81</v>
      </c>
    </row>
    <row r="28800" ht="15.75" customHeight="1">
      <c r="A28800" s="22"/>
      <c r="B28800" s="22"/>
      <c r="C28800" s="22" t="s">
        <v>81</v>
      </c>
      <c r="D28800" s="2" t="s">
        <v>81</v>
      </c>
      <c r="Z28800" s="23"/>
      <c r="AA28800" s="20"/>
      <c r="AB28800" s="20"/>
      <c r="AC28800" s="20" t="s">
        <v>81</v>
      </c>
      <c r="AD28800" s="20" t="s">
        <v>81</v>
      </c>
    </row>
    <row r="28801" ht="15.75" customHeight="1">
      <c r="A28801" s="22"/>
      <c r="B28801" s="22"/>
      <c r="C28801" s="22" t="s">
        <v>81</v>
      </c>
      <c r="D28801" s="2" t="s">
        <v>81</v>
      </c>
      <c r="Z28801" s="23"/>
      <c r="AA28801" s="20"/>
      <c r="AB28801" s="20"/>
      <c r="AC28801" s="20" t="s">
        <v>81</v>
      </c>
      <c r="AD28801" s="20" t="s">
        <v>81</v>
      </c>
    </row>
    <row r="28802" ht="15.75" customHeight="1">
      <c r="A28802" s="22"/>
      <c r="B28802" s="22"/>
      <c r="C28802" s="22" t="s">
        <v>81</v>
      </c>
      <c r="D28802" s="2" t="s">
        <v>81</v>
      </c>
      <c r="Z28802" s="23"/>
      <c r="AA28802" s="20"/>
      <c r="AB28802" s="20"/>
      <c r="AC28802" s="20" t="s">
        <v>81</v>
      </c>
      <c r="AD28802" s="20" t="s">
        <v>81</v>
      </c>
    </row>
    <row r="28803" ht="15.75" customHeight="1">
      <c r="A28803" s="22"/>
      <c r="B28803" s="22"/>
      <c r="C28803" s="22" t="s">
        <v>81</v>
      </c>
      <c r="D28803" s="2" t="s">
        <v>81</v>
      </c>
      <c r="Z28803" s="23"/>
      <c r="AA28803" s="20"/>
      <c r="AB28803" s="20"/>
      <c r="AC28803" s="20" t="s">
        <v>81</v>
      </c>
      <c r="AD28803" s="20" t="s">
        <v>81</v>
      </c>
    </row>
    <row r="28804" ht="15.75" customHeight="1">
      <c r="A28804" s="22"/>
      <c r="B28804" s="22"/>
      <c r="C28804" s="22" t="s">
        <v>81</v>
      </c>
      <c r="D28804" s="2" t="s">
        <v>81</v>
      </c>
      <c r="Z28804" s="23"/>
      <c r="AA28804" s="20"/>
      <c r="AB28804" s="20"/>
      <c r="AC28804" s="20" t="s">
        <v>81</v>
      </c>
      <c r="AD28804" s="20" t="s">
        <v>81</v>
      </c>
    </row>
    <row r="28805" ht="15.75" customHeight="1">
      <c r="A28805" s="22"/>
      <c r="B28805" s="22"/>
      <c r="C28805" s="22" t="s">
        <v>81</v>
      </c>
      <c r="D28805" s="2" t="s">
        <v>81</v>
      </c>
      <c r="Z28805" s="23"/>
      <c r="AA28805" s="20"/>
      <c r="AB28805" s="20"/>
      <c r="AC28805" s="20" t="s">
        <v>81</v>
      </c>
      <c r="AD28805" s="20" t="s">
        <v>81</v>
      </c>
    </row>
    <row r="28806" ht="15.75" customHeight="1">
      <c r="A28806" s="22"/>
      <c r="B28806" s="22"/>
      <c r="C28806" s="22" t="s">
        <v>81</v>
      </c>
      <c r="D28806" s="2" t="s">
        <v>81</v>
      </c>
      <c r="Z28806" s="23"/>
      <c r="AA28806" s="20"/>
      <c r="AB28806" s="20"/>
      <c r="AC28806" s="20" t="s">
        <v>81</v>
      </c>
      <c r="AD28806" s="20" t="s">
        <v>81</v>
      </c>
    </row>
    <row r="28807" ht="15.75" customHeight="1">
      <c r="A28807" s="22"/>
      <c r="B28807" s="22"/>
      <c r="C28807" s="22" t="s">
        <v>81</v>
      </c>
      <c r="D28807" s="2" t="s">
        <v>81</v>
      </c>
      <c r="Z28807" s="23"/>
      <c r="AA28807" s="20"/>
      <c r="AB28807" s="20"/>
      <c r="AC28807" s="20" t="s">
        <v>81</v>
      </c>
      <c r="AD28807" s="20" t="s">
        <v>81</v>
      </c>
    </row>
    <row r="28808" ht="15.75" customHeight="1">
      <c r="A28808" s="22"/>
      <c r="B28808" s="22"/>
      <c r="C28808" s="22" t="s">
        <v>81</v>
      </c>
      <c r="D28808" s="2" t="s">
        <v>81</v>
      </c>
      <c r="Z28808" s="23"/>
      <c r="AA28808" s="20"/>
      <c r="AB28808" s="20"/>
      <c r="AC28808" s="20" t="s">
        <v>81</v>
      </c>
      <c r="AD28808" s="20" t="s">
        <v>81</v>
      </c>
    </row>
    <row r="28809" ht="15.75" customHeight="1">
      <c r="A28809" s="22"/>
      <c r="B28809" s="22"/>
      <c r="C28809" s="22" t="s">
        <v>81</v>
      </c>
      <c r="D28809" s="2" t="s">
        <v>81</v>
      </c>
      <c r="Z28809" s="23"/>
      <c r="AA28809" s="20"/>
      <c r="AB28809" s="20"/>
      <c r="AC28809" s="20" t="s">
        <v>81</v>
      </c>
      <c r="AD28809" s="20" t="s">
        <v>81</v>
      </c>
    </row>
    <row r="28810" ht="15.75" customHeight="1">
      <c r="A28810" s="22"/>
      <c r="B28810" s="22"/>
      <c r="C28810" s="22" t="s">
        <v>81</v>
      </c>
      <c r="D28810" s="2" t="s">
        <v>81</v>
      </c>
      <c r="Z28810" s="23"/>
      <c r="AA28810" s="20"/>
      <c r="AB28810" s="20"/>
      <c r="AC28810" s="20" t="s">
        <v>81</v>
      </c>
      <c r="AD28810" s="20" t="s">
        <v>81</v>
      </c>
    </row>
    <row r="28811" ht="15.75" customHeight="1">
      <c r="A28811" s="22"/>
      <c r="B28811" s="22"/>
      <c r="C28811" s="22" t="s">
        <v>81</v>
      </c>
      <c r="D28811" s="2" t="s">
        <v>81</v>
      </c>
      <c r="Z28811" s="23"/>
      <c r="AA28811" s="20"/>
      <c r="AB28811" s="20"/>
      <c r="AC28811" s="20" t="s">
        <v>81</v>
      </c>
      <c r="AD28811" s="20" t="s">
        <v>81</v>
      </c>
    </row>
    <row r="28812" ht="15.75" customHeight="1">
      <c r="A28812" s="22"/>
      <c r="B28812" s="22"/>
      <c r="C28812" s="22" t="s">
        <v>81</v>
      </c>
      <c r="D28812" s="2" t="s">
        <v>81</v>
      </c>
      <c r="Z28812" s="23"/>
      <c r="AA28812" s="20"/>
      <c r="AB28812" s="20"/>
      <c r="AC28812" s="20" t="s">
        <v>81</v>
      </c>
      <c r="AD28812" s="20" t="s">
        <v>81</v>
      </c>
    </row>
    <row r="28813" ht="15.75" customHeight="1">
      <c r="A28813" s="22"/>
      <c r="B28813" s="22"/>
      <c r="C28813" s="22" t="s">
        <v>81</v>
      </c>
      <c r="D28813" s="2" t="s">
        <v>81</v>
      </c>
      <c r="Z28813" s="23"/>
      <c r="AA28813" s="20"/>
      <c r="AB28813" s="20"/>
      <c r="AC28813" s="20" t="s">
        <v>81</v>
      </c>
      <c r="AD28813" s="20" t="s">
        <v>81</v>
      </c>
    </row>
    <row r="28814" ht="15.75" customHeight="1">
      <c r="A28814" s="22"/>
      <c r="B28814" s="22"/>
      <c r="C28814" s="22" t="s">
        <v>81</v>
      </c>
      <c r="D28814" s="2" t="s">
        <v>81</v>
      </c>
      <c r="Z28814" s="23"/>
      <c r="AA28814" s="20"/>
      <c r="AB28814" s="20"/>
      <c r="AC28814" s="20" t="s">
        <v>81</v>
      </c>
      <c r="AD28814" s="20" t="s">
        <v>81</v>
      </c>
    </row>
    <row r="28815" ht="15.75" customHeight="1">
      <c r="A28815" s="22"/>
      <c r="B28815" s="22"/>
      <c r="C28815" s="22" t="s">
        <v>81</v>
      </c>
      <c r="D28815" s="2" t="s">
        <v>81</v>
      </c>
      <c r="Z28815" s="23"/>
      <c r="AA28815" s="20"/>
      <c r="AB28815" s="20"/>
      <c r="AC28815" s="20" t="s">
        <v>81</v>
      </c>
      <c r="AD28815" s="20" t="s">
        <v>81</v>
      </c>
    </row>
    <row r="28816" ht="15.75" customHeight="1">
      <c r="A28816" s="22"/>
      <c r="B28816" s="22"/>
      <c r="C28816" s="22" t="s">
        <v>81</v>
      </c>
      <c r="D28816" s="2" t="s">
        <v>81</v>
      </c>
      <c r="Z28816" s="23"/>
      <c r="AA28816" s="20"/>
      <c r="AB28816" s="20"/>
      <c r="AC28816" s="20" t="s">
        <v>81</v>
      </c>
      <c r="AD28816" s="20" t="s">
        <v>81</v>
      </c>
    </row>
    <row r="28817" ht="15.75" customHeight="1">
      <c r="A28817" s="22"/>
      <c r="B28817" s="22"/>
      <c r="C28817" s="22" t="s">
        <v>81</v>
      </c>
      <c r="D28817" s="2" t="s">
        <v>81</v>
      </c>
      <c r="Z28817" s="23"/>
      <c r="AA28817" s="20"/>
      <c r="AB28817" s="20"/>
      <c r="AC28817" s="20" t="s">
        <v>81</v>
      </c>
      <c r="AD28817" s="20" t="s">
        <v>81</v>
      </c>
    </row>
    <row r="28818" ht="15.75" customHeight="1">
      <c r="A28818" s="22"/>
      <c r="B28818" s="22"/>
      <c r="C28818" s="22" t="s">
        <v>81</v>
      </c>
      <c r="D28818" s="2" t="s">
        <v>81</v>
      </c>
      <c r="Z28818" s="23"/>
      <c r="AA28818" s="20"/>
      <c r="AB28818" s="20"/>
      <c r="AC28818" s="20" t="s">
        <v>81</v>
      </c>
      <c r="AD28818" s="20" t="s">
        <v>81</v>
      </c>
    </row>
    <row r="28819" ht="15.75" customHeight="1">
      <c r="A28819" s="22"/>
      <c r="B28819" s="22"/>
      <c r="C28819" s="22" t="s">
        <v>81</v>
      </c>
      <c r="D28819" s="2" t="s">
        <v>81</v>
      </c>
      <c r="Z28819" s="23"/>
      <c r="AA28819" s="20"/>
      <c r="AB28819" s="20"/>
      <c r="AC28819" s="20" t="s">
        <v>81</v>
      </c>
      <c r="AD28819" s="20" t="s">
        <v>81</v>
      </c>
    </row>
    <row r="28820" ht="15.75" customHeight="1">
      <c r="A28820" s="22"/>
      <c r="B28820" s="22"/>
      <c r="C28820" s="22" t="s">
        <v>81</v>
      </c>
      <c r="D28820" s="2" t="s">
        <v>81</v>
      </c>
      <c r="Z28820" s="23"/>
      <c r="AA28820" s="20"/>
      <c r="AB28820" s="20"/>
      <c r="AC28820" s="20" t="s">
        <v>81</v>
      </c>
      <c r="AD28820" s="20" t="s">
        <v>81</v>
      </c>
    </row>
    <row r="28821" ht="15.75" customHeight="1">
      <c r="A28821" s="22"/>
      <c r="B28821" s="22"/>
      <c r="C28821" s="22" t="s">
        <v>81</v>
      </c>
      <c r="D28821" s="2" t="s">
        <v>81</v>
      </c>
      <c r="Z28821" s="23"/>
      <c r="AA28821" s="20"/>
      <c r="AB28821" s="20"/>
      <c r="AC28821" s="20" t="s">
        <v>81</v>
      </c>
      <c r="AD28821" s="20" t="s">
        <v>81</v>
      </c>
    </row>
    <row r="28822" ht="15.75" customHeight="1">
      <c r="A28822" s="22"/>
      <c r="B28822" s="22"/>
      <c r="C28822" s="22" t="s">
        <v>81</v>
      </c>
      <c r="D28822" s="2" t="s">
        <v>81</v>
      </c>
      <c r="Z28822" s="23"/>
      <c r="AA28822" s="20"/>
      <c r="AB28822" s="20"/>
      <c r="AC28822" s="20" t="s">
        <v>81</v>
      </c>
      <c r="AD28822" s="20" t="s">
        <v>81</v>
      </c>
    </row>
    <row r="28823" ht="15.75" customHeight="1">
      <c r="A28823" s="22"/>
      <c r="B28823" s="22"/>
      <c r="C28823" s="22" t="s">
        <v>81</v>
      </c>
      <c r="D28823" s="2" t="s">
        <v>81</v>
      </c>
      <c r="Z28823" s="23"/>
      <c r="AA28823" s="20"/>
      <c r="AB28823" s="20"/>
      <c r="AC28823" s="20" t="s">
        <v>81</v>
      </c>
      <c r="AD28823" s="20" t="s">
        <v>81</v>
      </c>
    </row>
    <row r="28824" ht="15.75" customHeight="1">
      <c r="A28824" s="22"/>
      <c r="B28824" s="22"/>
      <c r="C28824" s="22" t="s">
        <v>81</v>
      </c>
      <c r="D28824" s="2" t="s">
        <v>81</v>
      </c>
      <c r="Z28824" s="23"/>
      <c r="AA28824" s="20"/>
      <c r="AB28824" s="20"/>
      <c r="AC28824" s="20" t="s">
        <v>81</v>
      </c>
      <c r="AD28824" s="20" t="s">
        <v>81</v>
      </c>
    </row>
    <row r="28825" ht="15.75" customHeight="1">
      <c r="A28825" s="22"/>
      <c r="B28825" s="22"/>
      <c r="C28825" s="22" t="s">
        <v>81</v>
      </c>
      <c r="D28825" s="2" t="s">
        <v>81</v>
      </c>
      <c r="Z28825" s="23"/>
      <c r="AA28825" s="20"/>
      <c r="AB28825" s="20"/>
      <c r="AC28825" s="20" t="s">
        <v>81</v>
      </c>
      <c r="AD28825" s="20" t="s">
        <v>81</v>
      </c>
    </row>
    <row r="28826" ht="15.75" customHeight="1">
      <c r="A28826" s="22"/>
      <c r="B28826" s="22"/>
      <c r="C28826" s="22" t="s">
        <v>81</v>
      </c>
      <c r="D28826" s="2" t="s">
        <v>81</v>
      </c>
      <c r="Z28826" s="23"/>
      <c r="AA28826" s="20"/>
      <c r="AB28826" s="20"/>
      <c r="AC28826" s="20" t="s">
        <v>81</v>
      </c>
      <c r="AD28826" s="20" t="s">
        <v>81</v>
      </c>
    </row>
    <row r="28827" ht="15.75" customHeight="1">
      <c r="A28827" s="22"/>
      <c r="B28827" s="22"/>
      <c r="C28827" s="22" t="s">
        <v>81</v>
      </c>
      <c r="D28827" s="2" t="s">
        <v>81</v>
      </c>
      <c r="Z28827" s="23"/>
      <c r="AA28827" s="20"/>
      <c r="AB28827" s="20"/>
      <c r="AC28827" s="20" t="s">
        <v>81</v>
      </c>
      <c r="AD28827" s="20" t="s">
        <v>81</v>
      </c>
    </row>
    <row r="28828" ht="15.75" customHeight="1">
      <c r="A28828" s="22"/>
      <c r="B28828" s="22"/>
      <c r="C28828" s="22" t="s">
        <v>81</v>
      </c>
      <c r="D28828" s="2" t="s">
        <v>81</v>
      </c>
      <c r="Z28828" s="23"/>
      <c r="AA28828" s="20"/>
      <c r="AB28828" s="20"/>
      <c r="AC28828" s="20" t="s">
        <v>81</v>
      </c>
      <c r="AD28828" s="20" t="s">
        <v>81</v>
      </c>
    </row>
    <row r="28829" ht="15.75" customHeight="1">
      <c r="A28829" s="22"/>
      <c r="B28829" s="22"/>
      <c r="C28829" s="22" t="s">
        <v>81</v>
      </c>
      <c r="D28829" s="2" t="s">
        <v>81</v>
      </c>
      <c r="Z28829" s="23"/>
      <c r="AA28829" s="20"/>
      <c r="AB28829" s="20"/>
      <c r="AC28829" s="20" t="s">
        <v>81</v>
      </c>
      <c r="AD28829" s="20" t="s">
        <v>81</v>
      </c>
    </row>
    <row r="28830" ht="15.75" customHeight="1">
      <c r="A28830" s="22"/>
      <c r="B28830" s="22"/>
      <c r="C28830" s="22" t="s">
        <v>81</v>
      </c>
      <c r="D28830" s="2" t="s">
        <v>81</v>
      </c>
      <c r="Z28830" s="23"/>
      <c r="AA28830" s="20"/>
      <c r="AB28830" s="20"/>
      <c r="AC28830" s="20" t="s">
        <v>81</v>
      </c>
      <c r="AD28830" s="20" t="s">
        <v>81</v>
      </c>
    </row>
    <row r="28831" ht="15.75" customHeight="1">
      <c r="A28831" s="22"/>
      <c r="B28831" s="22"/>
      <c r="C28831" s="22" t="s">
        <v>81</v>
      </c>
      <c r="D28831" s="2" t="s">
        <v>81</v>
      </c>
      <c r="Z28831" s="23"/>
      <c r="AA28831" s="20"/>
      <c r="AB28831" s="20"/>
      <c r="AC28831" s="20" t="s">
        <v>81</v>
      </c>
      <c r="AD28831" s="20" t="s">
        <v>81</v>
      </c>
    </row>
    <row r="28832" ht="15.75" customHeight="1">
      <c r="A28832" s="22"/>
      <c r="B28832" s="22"/>
      <c r="C28832" s="22" t="s">
        <v>81</v>
      </c>
      <c r="D28832" s="2" t="s">
        <v>81</v>
      </c>
      <c r="Z28832" s="23"/>
      <c r="AA28832" s="20"/>
      <c r="AB28832" s="20"/>
      <c r="AC28832" s="20" t="s">
        <v>81</v>
      </c>
      <c r="AD28832" s="20" t="s">
        <v>81</v>
      </c>
    </row>
    <row r="28833" ht="15.75" customHeight="1">
      <c r="A28833" s="22"/>
      <c r="B28833" s="22"/>
      <c r="C28833" s="22" t="s">
        <v>81</v>
      </c>
      <c r="D28833" s="2" t="s">
        <v>81</v>
      </c>
      <c r="Z28833" s="23"/>
      <c r="AA28833" s="20"/>
      <c r="AB28833" s="20"/>
      <c r="AC28833" s="20" t="s">
        <v>81</v>
      </c>
      <c r="AD28833" s="20" t="s">
        <v>81</v>
      </c>
    </row>
    <row r="28834" ht="15.75" customHeight="1">
      <c r="A28834" s="22"/>
      <c r="B28834" s="22"/>
      <c r="C28834" s="22" t="s">
        <v>81</v>
      </c>
      <c r="D28834" s="2" t="s">
        <v>81</v>
      </c>
      <c r="Z28834" s="23"/>
      <c r="AA28834" s="20"/>
      <c r="AB28834" s="20"/>
      <c r="AC28834" s="20" t="s">
        <v>81</v>
      </c>
      <c r="AD28834" s="20" t="s">
        <v>81</v>
      </c>
    </row>
    <row r="28835" ht="15.75" customHeight="1">
      <c r="A28835" s="22"/>
      <c r="B28835" s="22"/>
      <c r="C28835" s="22" t="s">
        <v>81</v>
      </c>
      <c r="D28835" s="2" t="s">
        <v>81</v>
      </c>
      <c r="Z28835" s="23"/>
      <c r="AA28835" s="20"/>
      <c r="AB28835" s="20"/>
      <c r="AC28835" s="20" t="s">
        <v>81</v>
      </c>
      <c r="AD28835" s="20" t="s">
        <v>81</v>
      </c>
    </row>
    <row r="28836" ht="15.75" customHeight="1">
      <c r="A28836" s="22"/>
      <c r="B28836" s="22"/>
      <c r="C28836" s="22" t="s">
        <v>81</v>
      </c>
      <c r="D28836" s="2" t="s">
        <v>81</v>
      </c>
      <c r="Z28836" s="23"/>
      <c r="AA28836" s="20"/>
      <c r="AB28836" s="20"/>
      <c r="AC28836" s="20" t="s">
        <v>81</v>
      </c>
      <c r="AD28836" s="20" t="s">
        <v>81</v>
      </c>
    </row>
    <row r="28837" ht="15.75" customHeight="1">
      <c r="A28837" s="22"/>
      <c r="B28837" s="22"/>
      <c r="C28837" s="22" t="s">
        <v>81</v>
      </c>
      <c r="D28837" s="2" t="s">
        <v>81</v>
      </c>
      <c r="Z28837" s="23"/>
      <c r="AA28837" s="20"/>
      <c r="AB28837" s="20"/>
      <c r="AC28837" s="20" t="s">
        <v>81</v>
      </c>
      <c r="AD28837" s="20" t="s">
        <v>81</v>
      </c>
    </row>
    <row r="28838" ht="15.75" customHeight="1">
      <c r="A28838" s="22"/>
      <c r="B28838" s="22"/>
      <c r="C28838" s="22" t="s">
        <v>81</v>
      </c>
      <c r="D28838" s="2" t="s">
        <v>81</v>
      </c>
      <c r="Z28838" s="23"/>
      <c r="AA28838" s="20"/>
      <c r="AB28838" s="20"/>
      <c r="AC28838" s="20" t="s">
        <v>81</v>
      </c>
      <c r="AD28838" s="20" t="s">
        <v>81</v>
      </c>
    </row>
    <row r="28839" ht="15.75" customHeight="1">
      <c r="A28839" s="22"/>
      <c r="B28839" s="22"/>
      <c r="C28839" s="22" t="s">
        <v>81</v>
      </c>
      <c r="D28839" s="2" t="s">
        <v>81</v>
      </c>
      <c r="Z28839" s="23"/>
      <c r="AA28839" s="20"/>
      <c r="AB28839" s="20"/>
      <c r="AC28839" s="20" t="s">
        <v>81</v>
      </c>
      <c r="AD28839" s="20" t="s">
        <v>81</v>
      </c>
    </row>
    <row r="28840" ht="15.75" customHeight="1">
      <c r="A28840" s="22"/>
      <c r="B28840" s="22"/>
      <c r="C28840" s="22" t="s">
        <v>81</v>
      </c>
      <c r="D28840" s="2" t="s">
        <v>81</v>
      </c>
      <c r="Z28840" s="23"/>
      <c r="AA28840" s="20"/>
      <c r="AB28840" s="20"/>
      <c r="AC28840" s="20" t="s">
        <v>81</v>
      </c>
      <c r="AD28840" s="20" t="s">
        <v>81</v>
      </c>
    </row>
    <row r="28841" ht="15.75" customHeight="1">
      <c r="A28841" s="22"/>
      <c r="B28841" s="22"/>
      <c r="C28841" s="22" t="s">
        <v>81</v>
      </c>
      <c r="D28841" s="2" t="s">
        <v>81</v>
      </c>
      <c r="Z28841" s="23"/>
      <c r="AA28841" s="20"/>
      <c r="AB28841" s="20"/>
      <c r="AC28841" s="20" t="s">
        <v>81</v>
      </c>
      <c r="AD28841" s="20" t="s">
        <v>81</v>
      </c>
    </row>
    <row r="28842" ht="15.75" customHeight="1">
      <c r="A28842" s="22"/>
      <c r="B28842" s="22"/>
      <c r="C28842" s="22" t="s">
        <v>81</v>
      </c>
      <c r="D28842" s="2" t="s">
        <v>81</v>
      </c>
      <c r="Z28842" s="23"/>
      <c r="AA28842" s="20"/>
      <c r="AB28842" s="20"/>
      <c r="AC28842" s="20" t="s">
        <v>81</v>
      </c>
      <c r="AD28842" s="20" t="s">
        <v>81</v>
      </c>
    </row>
    <row r="28843" ht="15.75" customHeight="1">
      <c r="A28843" s="22"/>
      <c r="B28843" s="22"/>
      <c r="C28843" s="22" t="s">
        <v>81</v>
      </c>
      <c r="D28843" s="2" t="s">
        <v>81</v>
      </c>
      <c r="Z28843" s="23"/>
      <c r="AA28843" s="20"/>
      <c r="AB28843" s="20"/>
      <c r="AC28843" s="20" t="s">
        <v>81</v>
      </c>
      <c r="AD28843" s="20" t="s">
        <v>81</v>
      </c>
    </row>
    <row r="28844" ht="15.75" customHeight="1">
      <c r="A28844" s="22"/>
      <c r="B28844" s="22"/>
      <c r="C28844" s="22" t="s">
        <v>81</v>
      </c>
      <c r="D28844" s="2" t="s">
        <v>81</v>
      </c>
      <c r="Z28844" s="23"/>
      <c r="AA28844" s="20"/>
      <c r="AB28844" s="20"/>
      <c r="AC28844" s="20" t="s">
        <v>81</v>
      </c>
      <c r="AD28844" s="20" t="s">
        <v>81</v>
      </c>
    </row>
    <row r="28845" ht="15.75" customHeight="1">
      <c r="A28845" s="22"/>
      <c r="B28845" s="22"/>
      <c r="C28845" s="22" t="s">
        <v>81</v>
      </c>
      <c r="D28845" s="2" t="s">
        <v>81</v>
      </c>
      <c r="Z28845" s="23"/>
      <c r="AA28845" s="20"/>
      <c r="AB28845" s="20"/>
      <c r="AC28845" s="20" t="s">
        <v>81</v>
      </c>
      <c r="AD28845" s="20" t="s">
        <v>81</v>
      </c>
    </row>
    <row r="28846" ht="15.75" customHeight="1">
      <c r="A28846" s="22"/>
      <c r="B28846" s="22"/>
      <c r="C28846" s="22" t="s">
        <v>81</v>
      </c>
      <c r="D28846" s="2" t="s">
        <v>81</v>
      </c>
      <c r="Z28846" s="23"/>
      <c r="AA28846" s="20"/>
      <c r="AB28846" s="20"/>
      <c r="AC28846" s="20" t="s">
        <v>81</v>
      </c>
      <c r="AD28846" s="20" t="s">
        <v>81</v>
      </c>
    </row>
    <row r="28847" ht="15.75" customHeight="1">
      <c r="A28847" s="22"/>
      <c r="B28847" s="22"/>
      <c r="C28847" s="22" t="s">
        <v>81</v>
      </c>
      <c r="D28847" s="2" t="s">
        <v>81</v>
      </c>
      <c r="Z28847" s="23"/>
      <c r="AA28847" s="20"/>
      <c r="AB28847" s="20"/>
      <c r="AC28847" s="20" t="s">
        <v>81</v>
      </c>
      <c r="AD28847" s="20" t="s">
        <v>81</v>
      </c>
    </row>
    <row r="28848" ht="15.75" customHeight="1">
      <c r="A28848" s="22"/>
      <c r="B28848" s="22"/>
      <c r="C28848" s="22" t="s">
        <v>81</v>
      </c>
      <c r="D28848" s="2" t="s">
        <v>81</v>
      </c>
      <c r="Z28848" s="23"/>
      <c r="AA28848" s="20"/>
      <c r="AB28848" s="20"/>
      <c r="AC28848" s="20" t="s">
        <v>81</v>
      </c>
      <c r="AD28848" s="20" t="s">
        <v>81</v>
      </c>
    </row>
    <row r="28849" ht="15.75" customHeight="1">
      <c r="A28849" s="22"/>
      <c r="B28849" s="22"/>
      <c r="C28849" s="22" t="s">
        <v>81</v>
      </c>
      <c r="D28849" s="2" t="s">
        <v>81</v>
      </c>
      <c r="Z28849" s="23"/>
      <c r="AA28849" s="20"/>
      <c r="AB28849" s="20"/>
      <c r="AC28849" s="20" t="s">
        <v>81</v>
      </c>
      <c r="AD28849" s="20" t="s">
        <v>81</v>
      </c>
    </row>
    <row r="28850" ht="15.75" customHeight="1">
      <c r="A28850" s="22"/>
      <c r="B28850" s="22"/>
      <c r="C28850" s="22" t="s">
        <v>81</v>
      </c>
      <c r="D28850" s="2" t="s">
        <v>81</v>
      </c>
      <c r="Z28850" s="23"/>
      <c r="AA28850" s="20"/>
      <c r="AB28850" s="20"/>
      <c r="AC28850" s="20" t="s">
        <v>81</v>
      </c>
      <c r="AD28850" s="20" t="s">
        <v>81</v>
      </c>
    </row>
    <row r="28851" ht="15.75" customHeight="1">
      <c r="A28851" s="22"/>
      <c r="B28851" s="22"/>
      <c r="C28851" s="22" t="s">
        <v>81</v>
      </c>
      <c r="D28851" s="2" t="s">
        <v>81</v>
      </c>
      <c r="Z28851" s="23"/>
      <c r="AA28851" s="20"/>
      <c r="AB28851" s="20"/>
      <c r="AC28851" s="20" t="s">
        <v>81</v>
      </c>
      <c r="AD28851" s="20" t="s">
        <v>81</v>
      </c>
    </row>
    <row r="28852" ht="15.75" customHeight="1">
      <c r="A28852" s="22"/>
      <c r="B28852" s="22"/>
      <c r="C28852" s="22" t="s">
        <v>81</v>
      </c>
      <c r="D28852" s="2" t="s">
        <v>81</v>
      </c>
      <c r="Z28852" s="23"/>
      <c r="AA28852" s="20"/>
      <c r="AB28852" s="20"/>
      <c r="AC28852" s="20" t="s">
        <v>81</v>
      </c>
      <c r="AD28852" s="20" t="s">
        <v>81</v>
      </c>
    </row>
    <row r="28853" ht="15.75" customHeight="1">
      <c r="A28853" s="22"/>
      <c r="B28853" s="22"/>
      <c r="C28853" s="22" t="s">
        <v>81</v>
      </c>
      <c r="D28853" s="2" t="s">
        <v>81</v>
      </c>
      <c r="Z28853" s="23"/>
      <c r="AA28853" s="20"/>
      <c r="AB28853" s="20"/>
      <c r="AC28853" s="20" t="s">
        <v>81</v>
      </c>
      <c r="AD28853" s="20" t="s">
        <v>81</v>
      </c>
    </row>
    <row r="28854" ht="15.75" customHeight="1">
      <c r="A28854" s="22"/>
      <c r="B28854" s="22"/>
      <c r="C28854" s="22" t="s">
        <v>81</v>
      </c>
      <c r="D28854" s="2" t="s">
        <v>81</v>
      </c>
      <c r="Z28854" s="23"/>
      <c r="AA28854" s="20"/>
      <c r="AB28854" s="20"/>
      <c r="AC28854" s="20" t="s">
        <v>81</v>
      </c>
      <c r="AD28854" s="20" t="s">
        <v>81</v>
      </c>
    </row>
    <row r="28855" ht="15.75" customHeight="1">
      <c r="A28855" s="22"/>
      <c r="B28855" s="22"/>
      <c r="C28855" s="22" t="s">
        <v>81</v>
      </c>
      <c r="D28855" s="2" t="s">
        <v>81</v>
      </c>
      <c r="Z28855" s="23"/>
      <c r="AA28855" s="20"/>
      <c r="AB28855" s="20"/>
      <c r="AC28855" s="20" t="s">
        <v>81</v>
      </c>
      <c r="AD28855" s="20" t="s">
        <v>81</v>
      </c>
    </row>
    <row r="28856" ht="15.75" customHeight="1">
      <c r="A28856" s="22"/>
      <c r="B28856" s="22"/>
      <c r="C28856" s="22" t="s">
        <v>81</v>
      </c>
      <c r="D28856" s="2" t="s">
        <v>81</v>
      </c>
      <c r="Z28856" s="23"/>
      <c r="AA28856" s="20"/>
      <c r="AB28856" s="20"/>
      <c r="AC28856" s="20" t="s">
        <v>81</v>
      </c>
      <c r="AD28856" s="20" t="s">
        <v>81</v>
      </c>
    </row>
    <row r="28857" ht="15.75" customHeight="1">
      <c r="A28857" s="22"/>
      <c r="B28857" s="22"/>
      <c r="C28857" s="22" t="s">
        <v>81</v>
      </c>
      <c r="D28857" s="2" t="s">
        <v>81</v>
      </c>
      <c r="Z28857" s="23"/>
      <c r="AA28857" s="20"/>
      <c r="AB28857" s="20"/>
      <c r="AC28857" s="20" t="s">
        <v>81</v>
      </c>
      <c r="AD28857" s="20" t="s">
        <v>81</v>
      </c>
    </row>
    <row r="28858" ht="15.75" customHeight="1">
      <c r="A28858" s="22"/>
      <c r="B28858" s="22"/>
      <c r="C28858" s="22" t="s">
        <v>81</v>
      </c>
      <c r="D28858" s="2" t="s">
        <v>81</v>
      </c>
      <c r="Z28858" s="23"/>
      <c r="AA28858" s="20"/>
      <c r="AB28858" s="20"/>
      <c r="AC28858" s="20" t="s">
        <v>81</v>
      </c>
      <c r="AD28858" s="20" t="s">
        <v>81</v>
      </c>
    </row>
    <row r="28859" ht="15.75" customHeight="1">
      <c r="A28859" s="22"/>
      <c r="B28859" s="22"/>
      <c r="C28859" s="22" t="s">
        <v>81</v>
      </c>
      <c r="D28859" s="2" t="s">
        <v>81</v>
      </c>
      <c r="Z28859" s="23"/>
      <c r="AA28859" s="20"/>
      <c r="AB28859" s="20"/>
      <c r="AC28859" s="20" t="s">
        <v>81</v>
      </c>
      <c r="AD28859" s="20" t="s">
        <v>81</v>
      </c>
    </row>
    <row r="28860" ht="15.75" customHeight="1">
      <c r="A28860" s="22"/>
      <c r="B28860" s="22"/>
      <c r="C28860" s="22" t="s">
        <v>81</v>
      </c>
      <c r="D28860" s="2" t="s">
        <v>81</v>
      </c>
      <c r="Z28860" s="23"/>
      <c r="AA28860" s="20"/>
      <c r="AB28860" s="20"/>
      <c r="AC28860" s="20" t="s">
        <v>81</v>
      </c>
      <c r="AD28860" s="20" t="s">
        <v>81</v>
      </c>
    </row>
    <row r="28861" ht="15.75" customHeight="1">
      <c r="A28861" s="22"/>
      <c r="B28861" s="22"/>
      <c r="C28861" s="22" t="s">
        <v>81</v>
      </c>
      <c r="D28861" s="2" t="s">
        <v>81</v>
      </c>
      <c r="Z28861" s="23"/>
      <c r="AA28861" s="20"/>
      <c r="AB28861" s="20"/>
      <c r="AC28861" s="20" t="s">
        <v>81</v>
      </c>
      <c r="AD28861" s="20" t="s">
        <v>81</v>
      </c>
    </row>
    <row r="28862" ht="15.75" customHeight="1">
      <c r="A28862" s="22"/>
      <c r="B28862" s="22"/>
      <c r="C28862" s="22" t="s">
        <v>81</v>
      </c>
      <c r="D28862" s="2" t="s">
        <v>81</v>
      </c>
      <c r="Z28862" s="23"/>
      <c r="AA28862" s="20"/>
      <c r="AB28862" s="20"/>
      <c r="AC28862" s="20" t="s">
        <v>81</v>
      </c>
      <c r="AD28862" s="20" t="s">
        <v>81</v>
      </c>
    </row>
    <row r="28863" ht="15.75" customHeight="1">
      <c r="A28863" s="22"/>
      <c r="B28863" s="22"/>
      <c r="C28863" s="22" t="s">
        <v>81</v>
      </c>
      <c r="D28863" s="2" t="s">
        <v>81</v>
      </c>
      <c r="Z28863" s="23"/>
      <c r="AA28863" s="20"/>
      <c r="AB28863" s="20"/>
      <c r="AC28863" s="20" t="s">
        <v>81</v>
      </c>
      <c r="AD28863" s="20" t="s">
        <v>81</v>
      </c>
    </row>
    <row r="28864" ht="15.75" customHeight="1">
      <c r="A28864" s="22"/>
      <c r="B28864" s="22"/>
      <c r="C28864" s="22" t="s">
        <v>81</v>
      </c>
      <c r="D28864" s="2" t="s">
        <v>81</v>
      </c>
      <c r="Z28864" s="23"/>
      <c r="AA28864" s="20"/>
      <c r="AB28864" s="20"/>
      <c r="AC28864" s="20" t="s">
        <v>81</v>
      </c>
      <c r="AD28864" s="20" t="s">
        <v>81</v>
      </c>
    </row>
    <row r="28865" ht="15.75" customHeight="1">
      <c r="A28865" s="22"/>
      <c r="B28865" s="22"/>
      <c r="C28865" s="22" t="s">
        <v>81</v>
      </c>
      <c r="D28865" s="2" t="s">
        <v>81</v>
      </c>
      <c r="Z28865" s="23"/>
      <c r="AA28865" s="20"/>
      <c r="AB28865" s="20"/>
      <c r="AC28865" s="20" t="s">
        <v>81</v>
      </c>
      <c r="AD28865" s="20" t="s">
        <v>81</v>
      </c>
    </row>
    <row r="28866" ht="15.75" customHeight="1">
      <c r="A28866" s="22"/>
      <c r="B28866" s="22"/>
      <c r="C28866" s="22" t="s">
        <v>81</v>
      </c>
      <c r="D28866" s="2" t="s">
        <v>81</v>
      </c>
      <c r="Z28866" s="23"/>
      <c r="AA28866" s="20"/>
      <c r="AB28866" s="20"/>
      <c r="AC28866" s="20" t="s">
        <v>81</v>
      </c>
      <c r="AD28866" s="20" t="s">
        <v>81</v>
      </c>
    </row>
    <row r="28867" ht="15.75" customHeight="1">
      <c r="A28867" s="22"/>
      <c r="B28867" s="22"/>
      <c r="C28867" s="22" t="s">
        <v>81</v>
      </c>
      <c r="D28867" s="2" t="s">
        <v>81</v>
      </c>
      <c r="Z28867" s="23"/>
      <c r="AA28867" s="20"/>
      <c r="AB28867" s="20"/>
      <c r="AC28867" s="20" t="s">
        <v>81</v>
      </c>
      <c r="AD28867" s="20" t="s">
        <v>81</v>
      </c>
    </row>
    <row r="28868" ht="15.75" customHeight="1">
      <c r="A28868" s="22"/>
      <c r="B28868" s="22"/>
      <c r="C28868" s="22" t="s">
        <v>81</v>
      </c>
      <c r="D28868" s="2" t="s">
        <v>81</v>
      </c>
      <c r="Z28868" s="23"/>
      <c r="AA28868" s="20"/>
      <c r="AB28868" s="20"/>
      <c r="AC28868" s="20" t="s">
        <v>81</v>
      </c>
      <c r="AD28868" s="20" t="s">
        <v>81</v>
      </c>
    </row>
    <row r="28869" ht="15.75" customHeight="1">
      <c r="A28869" s="22"/>
      <c r="B28869" s="22"/>
      <c r="C28869" s="22" t="s">
        <v>81</v>
      </c>
      <c r="D28869" s="2" t="s">
        <v>81</v>
      </c>
      <c r="Z28869" s="23"/>
      <c r="AA28869" s="20"/>
      <c r="AB28869" s="20"/>
      <c r="AC28869" s="20" t="s">
        <v>81</v>
      </c>
      <c r="AD28869" s="20" t="s">
        <v>81</v>
      </c>
    </row>
    <row r="28870" ht="15.75" customHeight="1">
      <c r="A28870" s="22"/>
      <c r="B28870" s="22"/>
      <c r="C28870" s="22" t="s">
        <v>81</v>
      </c>
      <c r="D28870" s="2" t="s">
        <v>81</v>
      </c>
      <c r="Z28870" s="23"/>
      <c r="AA28870" s="20"/>
      <c r="AB28870" s="20"/>
      <c r="AC28870" s="20" t="s">
        <v>81</v>
      </c>
      <c r="AD28870" s="20" t="s">
        <v>81</v>
      </c>
    </row>
    <row r="28871" ht="15.75" customHeight="1">
      <c r="A28871" s="22"/>
      <c r="B28871" s="22"/>
      <c r="C28871" s="22" t="s">
        <v>81</v>
      </c>
      <c r="D28871" s="2" t="s">
        <v>81</v>
      </c>
      <c r="Z28871" s="23"/>
      <c r="AA28871" s="20"/>
      <c r="AB28871" s="20"/>
      <c r="AC28871" s="20" t="s">
        <v>81</v>
      </c>
      <c r="AD28871" s="20" t="s">
        <v>81</v>
      </c>
    </row>
    <row r="28872" ht="15.75" customHeight="1">
      <c r="A28872" s="22"/>
      <c r="B28872" s="22"/>
      <c r="C28872" s="22" t="s">
        <v>81</v>
      </c>
      <c r="D28872" s="2" t="s">
        <v>81</v>
      </c>
      <c r="Z28872" s="23"/>
      <c r="AA28872" s="20"/>
      <c r="AB28872" s="20"/>
      <c r="AC28872" s="20" t="s">
        <v>81</v>
      </c>
      <c r="AD28872" s="20" t="s">
        <v>81</v>
      </c>
    </row>
    <row r="28873" ht="15.75" customHeight="1">
      <c r="A28873" s="22"/>
      <c r="B28873" s="22"/>
      <c r="C28873" s="22" t="s">
        <v>81</v>
      </c>
      <c r="D28873" s="2" t="s">
        <v>81</v>
      </c>
      <c r="Z28873" s="23"/>
      <c r="AA28873" s="20"/>
      <c r="AB28873" s="20"/>
      <c r="AC28873" s="20" t="s">
        <v>81</v>
      </c>
      <c r="AD28873" s="20" t="s">
        <v>81</v>
      </c>
    </row>
    <row r="28874" ht="15.75" customHeight="1">
      <c r="A28874" s="22"/>
      <c r="B28874" s="22"/>
      <c r="C28874" s="22" t="s">
        <v>81</v>
      </c>
      <c r="D28874" s="2" t="s">
        <v>81</v>
      </c>
      <c r="Z28874" s="23"/>
      <c r="AA28874" s="20"/>
      <c r="AB28874" s="20"/>
      <c r="AC28874" s="20" t="s">
        <v>81</v>
      </c>
      <c r="AD28874" s="20" t="s">
        <v>81</v>
      </c>
    </row>
    <row r="28875" ht="15.75" customHeight="1">
      <c r="A28875" s="22"/>
      <c r="B28875" s="22"/>
      <c r="C28875" s="22" t="s">
        <v>81</v>
      </c>
      <c r="D28875" s="2" t="s">
        <v>81</v>
      </c>
      <c r="Z28875" s="23"/>
      <c r="AA28875" s="20"/>
      <c r="AB28875" s="20"/>
      <c r="AC28875" s="20" t="s">
        <v>81</v>
      </c>
      <c r="AD28875" s="20" t="s">
        <v>81</v>
      </c>
    </row>
    <row r="28876" ht="15.75" customHeight="1">
      <c r="A28876" s="22"/>
      <c r="B28876" s="22"/>
      <c r="C28876" s="22" t="s">
        <v>81</v>
      </c>
      <c r="D28876" s="2" t="s">
        <v>81</v>
      </c>
      <c r="Z28876" s="23"/>
      <c r="AA28876" s="20"/>
      <c r="AB28876" s="20"/>
      <c r="AC28876" s="20" t="s">
        <v>81</v>
      </c>
      <c r="AD28876" s="20" t="s">
        <v>81</v>
      </c>
    </row>
    <row r="28877" ht="15.75" customHeight="1">
      <c r="A28877" s="22"/>
      <c r="B28877" s="22"/>
      <c r="C28877" s="22" t="s">
        <v>81</v>
      </c>
      <c r="D28877" s="2" t="s">
        <v>81</v>
      </c>
      <c r="Z28877" s="23"/>
      <c r="AA28877" s="20"/>
      <c r="AB28877" s="20"/>
      <c r="AC28877" s="20" t="s">
        <v>81</v>
      </c>
      <c r="AD28877" s="20" t="s">
        <v>81</v>
      </c>
    </row>
    <row r="28878" ht="15.75" customHeight="1">
      <c r="A28878" s="22"/>
      <c r="B28878" s="22"/>
      <c r="C28878" s="22" t="s">
        <v>81</v>
      </c>
      <c r="D28878" s="2" t="s">
        <v>81</v>
      </c>
      <c r="Z28878" s="23"/>
      <c r="AA28878" s="20"/>
      <c r="AB28878" s="20"/>
      <c r="AC28878" s="20" t="s">
        <v>81</v>
      </c>
      <c r="AD28878" s="20" t="s">
        <v>81</v>
      </c>
    </row>
    <row r="28879" ht="15.75" customHeight="1">
      <c r="A28879" s="22"/>
      <c r="B28879" s="22"/>
      <c r="C28879" s="22" t="s">
        <v>81</v>
      </c>
      <c r="D28879" s="2" t="s">
        <v>81</v>
      </c>
      <c r="Z28879" s="23"/>
      <c r="AA28879" s="20"/>
      <c r="AB28879" s="20"/>
      <c r="AC28879" s="20" t="s">
        <v>81</v>
      </c>
      <c r="AD28879" s="20" t="s">
        <v>81</v>
      </c>
    </row>
    <row r="28880" ht="15.75" customHeight="1">
      <c r="A28880" s="22"/>
      <c r="B28880" s="22"/>
      <c r="C28880" s="22" t="s">
        <v>81</v>
      </c>
      <c r="D28880" s="2" t="s">
        <v>81</v>
      </c>
      <c r="Z28880" s="23"/>
      <c r="AA28880" s="20"/>
      <c r="AB28880" s="20"/>
      <c r="AC28880" s="20" t="s">
        <v>81</v>
      </c>
      <c r="AD28880" s="20" t="s">
        <v>81</v>
      </c>
    </row>
    <row r="28881" ht="15.75" customHeight="1">
      <c r="A28881" s="22"/>
      <c r="B28881" s="22"/>
      <c r="C28881" s="22" t="s">
        <v>81</v>
      </c>
      <c r="D28881" s="2" t="s">
        <v>81</v>
      </c>
      <c r="Z28881" s="23"/>
      <c r="AA28881" s="20"/>
      <c r="AB28881" s="20"/>
      <c r="AC28881" s="20" t="s">
        <v>81</v>
      </c>
      <c r="AD28881" s="20" t="s">
        <v>81</v>
      </c>
    </row>
    <row r="28882" ht="15.75" customHeight="1">
      <c r="A28882" s="22"/>
      <c r="B28882" s="22"/>
      <c r="C28882" s="22" t="s">
        <v>81</v>
      </c>
      <c r="D28882" s="2" t="s">
        <v>81</v>
      </c>
      <c r="Z28882" s="23"/>
      <c r="AA28882" s="20"/>
      <c r="AB28882" s="20"/>
      <c r="AC28882" s="20" t="s">
        <v>81</v>
      </c>
      <c r="AD28882" s="20" t="s">
        <v>81</v>
      </c>
    </row>
    <row r="28883" ht="15.75" customHeight="1">
      <c r="A28883" s="22"/>
      <c r="B28883" s="22"/>
      <c r="C28883" s="22" t="s">
        <v>81</v>
      </c>
      <c r="D28883" s="2" t="s">
        <v>81</v>
      </c>
      <c r="Z28883" s="23"/>
      <c r="AA28883" s="20"/>
      <c r="AB28883" s="20"/>
      <c r="AC28883" s="20" t="s">
        <v>81</v>
      </c>
      <c r="AD28883" s="20" t="s">
        <v>81</v>
      </c>
    </row>
    <row r="28884" ht="15.75" customHeight="1">
      <c r="A28884" s="22"/>
      <c r="B28884" s="22"/>
      <c r="C28884" s="22" t="s">
        <v>81</v>
      </c>
      <c r="D28884" s="2" t="s">
        <v>81</v>
      </c>
      <c r="Z28884" s="23"/>
      <c r="AA28884" s="20"/>
      <c r="AB28884" s="20"/>
      <c r="AC28884" s="20" t="s">
        <v>81</v>
      </c>
      <c r="AD28884" s="20" t="s">
        <v>81</v>
      </c>
    </row>
    <row r="28885" ht="15.75" customHeight="1">
      <c r="A28885" s="22"/>
      <c r="B28885" s="22"/>
      <c r="C28885" s="22" t="s">
        <v>81</v>
      </c>
      <c r="D28885" s="2" t="s">
        <v>81</v>
      </c>
      <c r="Z28885" s="23"/>
      <c r="AA28885" s="20"/>
      <c r="AB28885" s="20"/>
      <c r="AC28885" s="20" t="s">
        <v>81</v>
      </c>
      <c r="AD28885" s="20" t="s">
        <v>81</v>
      </c>
    </row>
    <row r="28886" ht="15.75" customHeight="1">
      <c r="A28886" s="22"/>
      <c r="B28886" s="22"/>
      <c r="C28886" s="22" t="s">
        <v>81</v>
      </c>
      <c r="D28886" s="2" t="s">
        <v>81</v>
      </c>
      <c r="Z28886" s="23"/>
      <c r="AA28886" s="20"/>
      <c r="AB28886" s="20"/>
      <c r="AC28886" s="20" t="s">
        <v>81</v>
      </c>
      <c r="AD28886" s="20" t="s">
        <v>81</v>
      </c>
    </row>
    <row r="28887" ht="15.75" customHeight="1">
      <c r="A28887" s="22"/>
      <c r="B28887" s="22"/>
      <c r="C28887" s="22" t="s">
        <v>81</v>
      </c>
      <c r="D28887" s="2" t="s">
        <v>81</v>
      </c>
      <c r="Z28887" s="23"/>
      <c r="AA28887" s="20"/>
      <c r="AB28887" s="20"/>
      <c r="AC28887" s="20" t="s">
        <v>81</v>
      </c>
      <c r="AD28887" s="20" t="s">
        <v>81</v>
      </c>
    </row>
    <row r="28888" ht="15.75" customHeight="1">
      <c r="A28888" s="22"/>
      <c r="B28888" s="22"/>
      <c r="C28888" s="22" t="s">
        <v>81</v>
      </c>
      <c r="D28888" s="2" t="s">
        <v>81</v>
      </c>
      <c r="Z28888" s="23"/>
      <c r="AA28888" s="20"/>
      <c r="AB28888" s="20"/>
      <c r="AC28888" s="20" t="s">
        <v>81</v>
      </c>
      <c r="AD28888" s="20" t="s">
        <v>81</v>
      </c>
    </row>
    <row r="28889" ht="15.75" customHeight="1">
      <c r="A28889" s="22"/>
      <c r="B28889" s="22"/>
      <c r="C28889" s="22" t="s">
        <v>81</v>
      </c>
      <c r="D28889" s="2" t="s">
        <v>81</v>
      </c>
      <c r="Z28889" s="23"/>
      <c r="AA28889" s="20"/>
      <c r="AB28889" s="20"/>
      <c r="AC28889" s="20" t="s">
        <v>81</v>
      </c>
      <c r="AD28889" s="20" t="s">
        <v>81</v>
      </c>
    </row>
    <row r="28890" ht="15.75" customHeight="1">
      <c r="A28890" s="22"/>
      <c r="B28890" s="22"/>
      <c r="C28890" s="22" t="s">
        <v>81</v>
      </c>
      <c r="D28890" s="2" t="s">
        <v>81</v>
      </c>
      <c r="Z28890" s="23"/>
      <c r="AA28890" s="20"/>
      <c r="AB28890" s="20"/>
      <c r="AC28890" s="20" t="s">
        <v>81</v>
      </c>
      <c r="AD28890" s="20" t="s">
        <v>81</v>
      </c>
    </row>
    <row r="28891" ht="15.75" customHeight="1">
      <c r="A28891" s="22"/>
      <c r="B28891" s="22"/>
      <c r="C28891" s="22" t="s">
        <v>81</v>
      </c>
      <c r="D28891" s="2" t="s">
        <v>81</v>
      </c>
      <c r="Z28891" s="23"/>
      <c r="AA28891" s="20"/>
      <c r="AB28891" s="20"/>
      <c r="AC28891" s="20" t="s">
        <v>81</v>
      </c>
      <c r="AD28891" s="20" t="s">
        <v>81</v>
      </c>
    </row>
    <row r="28892" ht="15.75" customHeight="1">
      <c r="A28892" s="22"/>
      <c r="B28892" s="22"/>
      <c r="C28892" s="22" t="s">
        <v>81</v>
      </c>
      <c r="D28892" s="2" t="s">
        <v>81</v>
      </c>
      <c r="Z28892" s="23"/>
      <c r="AA28892" s="20"/>
      <c r="AB28892" s="20"/>
      <c r="AC28892" s="20" t="s">
        <v>81</v>
      </c>
      <c r="AD28892" s="20" t="s">
        <v>81</v>
      </c>
    </row>
    <row r="28893" ht="15.75" customHeight="1">
      <c r="A28893" s="22"/>
      <c r="B28893" s="22"/>
      <c r="C28893" s="22" t="s">
        <v>81</v>
      </c>
      <c r="D28893" s="2" t="s">
        <v>81</v>
      </c>
      <c r="Z28893" s="23"/>
      <c r="AA28893" s="20"/>
      <c r="AB28893" s="20"/>
      <c r="AC28893" s="20" t="s">
        <v>81</v>
      </c>
      <c r="AD28893" s="20" t="s">
        <v>81</v>
      </c>
    </row>
    <row r="28894" ht="15.75" customHeight="1">
      <c r="A28894" s="22"/>
      <c r="B28894" s="22"/>
      <c r="C28894" s="22" t="s">
        <v>81</v>
      </c>
      <c r="D28894" s="2" t="s">
        <v>81</v>
      </c>
      <c r="Z28894" s="23"/>
      <c r="AA28894" s="20"/>
      <c r="AB28894" s="20"/>
      <c r="AC28894" s="20" t="s">
        <v>81</v>
      </c>
      <c r="AD28894" s="20" t="s">
        <v>81</v>
      </c>
    </row>
    <row r="28895" ht="15.75" customHeight="1">
      <c r="A28895" s="22"/>
      <c r="B28895" s="22"/>
      <c r="C28895" s="22" t="s">
        <v>81</v>
      </c>
      <c r="D28895" s="2" t="s">
        <v>81</v>
      </c>
      <c r="Z28895" s="23"/>
      <c r="AA28895" s="20"/>
      <c r="AB28895" s="20"/>
      <c r="AC28895" s="20" t="s">
        <v>81</v>
      </c>
      <c r="AD28895" s="20" t="s">
        <v>81</v>
      </c>
    </row>
    <row r="28896" ht="15.75" customHeight="1">
      <c r="A28896" s="22"/>
      <c r="B28896" s="22"/>
      <c r="C28896" s="22" t="s">
        <v>81</v>
      </c>
      <c r="D28896" s="2" t="s">
        <v>81</v>
      </c>
      <c r="Z28896" s="23"/>
      <c r="AA28896" s="20"/>
      <c r="AB28896" s="20"/>
      <c r="AC28896" s="20" t="s">
        <v>81</v>
      </c>
      <c r="AD28896" s="20" t="s">
        <v>81</v>
      </c>
    </row>
    <row r="28897" ht="15.75" customHeight="1">
      <c r="A28897" s="22"/>
      <c r="B28897" s="22"/>
      <c r="C28897" s="22" t="s">
        <v>81</v>
      </c>
      <c r="D28897" s="2" t="s">
        <v>81</v>
      </c>
      <c r="Z28897" s="23"/>
      <c r="AA28897" s="20"/>
      <c r="AB28897" s="20"/>
      <c r="AC28897" s="20" t="s">
        <v>81</v>
      </c>
      <c r="AD28897" s="20" t="s">
        <v>81</v>
      </c>
    </row>
    <row r="28898" ht="15.75" customHeight="1">
      <c r="A28898" s="22"/>
      <c r="B28898" s="22"/>
      <c r="C28898" s="22" t="s">
        <v>81</v>
      </c>
      <c r="D28898" s="2" t="s">
        <v>81</v>
      </c>
      <c r="Z28898" s="23"/>
      <c r="AA28898" s="20"/>
      <c r="AB28898" s="20"/>
      <c r="AC28898" s="20" t="s">
        <v>81</v>
      </c>
      <c r="AD28898" s="20" t="s">
        <v>81</v>
      </c>
    </row>
    <row r="28899" ht="15.75" customHeight="1">
      <c r="A28899" s="22"/>
      <c r="B28899" s="22"/>
      <c r="C28899" s="22" t="s">
        <v>81</v>
      </c>
      <c r="D28899" s="2" t="s">
        <v>81</v>
      </c>
      <c r="Z28899" s="23"/>
      <c r="AA28899" s="20"/>
      <c r="AB28899" s="20"/>
      <c r="AC28899" s="20" t="s">
        <v>81</v>
      </c>
      <c r="AD28899" s="20" t="s">
        <v>81</v>
      </c>
    </row>
    <row r="28900" ht="15.75" customHeight="1">
      <c r="A28900" s="22"/>
      <c r="B28900" s="22"/>
      <c r="C28900" s="22" t="s">
        <v>81</v>
      </c>
      <c r="D28900" s="2" t="s">
        <v>81</v>
      </c>
      <c r="Z28900" s="23"/>
      <c r="AA28900" s="20"/>
      <c r="AB28900" s="20"/>
      <c r="AC28900" s="20" t="s">
        <v>81</v>
      </c>
      <c r="AD28900" s="20" t="s">
        <v>81</v>
      </c>
    </row>
    <row r="28901" ht="15.75" customHeight="1">
      <c r="A28901" s="22"/>
      <c r="B28901" s="22"/>
      <c r="C28901" s="22" t="s">
        <v>81</v>
      </c>
      <c r="D28901" s="2" t="s">
        <v>81</v>
      </c>
      <c r="Z28901" s="23"/>
      <c r="AA28901" s="20"/>
      <c r="AB28901" s="20"/>
      <c r="AC28901" s="20" t="s">
        <v>81</v>
      </c>
      <c r="AD28901" s="20" t="s">
        <v>81</v>
      </c>
    </row>
    <row r="28902" ht="15.75" customHeight="1">
      <c r="A28902" s="22"/>
      <c r="B28902" s="22"/>
      <c r="C28902" s="22" t="s">
        <v>81</v>
      </c>
      <c r="D28902" s="2" t="s">
        <v>81</v>
      </c>
      <c r="Z28902" s="23"/>
      <c r="AA28902" s="20"/>
      <c r="AB28902" s="20"/>
      <c r="AC28902" s="20" t="s">
        <v>81</v>
      </c>
      <c r="AD28902" s="20" t="s">
        <v>81</v>
      </c>
    </row>
    <row r="28903" ht="15.75" customHeight="1">
      <c r="A28903" s="22"/>
      <c r="B28903" s="22"/>
      <c r="C28903" s="22" t="s">
        <v>81</v>
      </c>
      <c r="D28903" s="2" t="s">
        <v>81</v>
      </c>
      <c r="Z28903" s="23"/>
      <c r="AA28903" s="20"/>
      <c r="AB28903" s="20"/>
      <c r="AC28903" s="20" t="s">
        <v>81</v>
      </c>
      <c r="AD28903" s="20" t="s">
        <v>81</v>
      </c>
    </row>
    <row r="28904" ht="15.75" customHeight="1">
      <c r="A28904" s="22"/>
      <c r="B28904" s="22"/>
      <c r="C28904" s="22" t="s">
        <v>81</v>
      </c>
      <c r="D28904" s="2" t="s">
        <v>81</v>
      </c>
      <c r="Z28904" s="23"/>
      <c r="AA28904" s="20"/>
      <c r="AB28904" s="20"/>
      <c r="AC28904" s="20" t="s">
        <v>81</v>
      </c>
      <c r="AD28904" s="20" t="s">
        <v>81</v>
      </c>
    </row>
    <row r="28905" ht="15.75" customHeight="1">
      <c r="A28905" s="22"/>
      <c r="B28905" s="22"/>
      <c r="C28905" s="22" t="s">
        <v>81</v>
      </c>
      <c r="D28905" s="2" t="s">
        <v>81</v>
      </c>
      <c r="Z28905" s="23"/>
      <c r="AA28905" s="20"/>
      <c r="AB28905" s="20"/>
      <c r="AC28905" s="20" t="s">
        <v>81</v>
      </c>
      <c r="AD28905" s="20" t="s">
        <v>81</v>
      </c>
    </row>
    <row r="28906" ht="15.75" customHeight="1">
      <c r="A28906" s="22"/>
      <c r="B28906" s="22"/>
      <c r="C28906" s="22" t="s">
        <v>81</v>
      </c>
      <c r="D28906" s="2" t="s">
        <v>81</v>
      </c>
      <c r="Z28906" s="23"/>
      <c r="AA28906" s="20"/>
      <c r="AB28906" s="20"/>
      <c r="AC28906" s="20" t="s">
        <v>81</v>
      </c>
      <c r="AD28906" s="20" t="s">
        <v>81</v>
      </c>
    </row>
    <row r="28907" ht="15.75" customHeight="1">
      <c r="A28907" s="22"/>
      <c r="B28907" s="22"/>
      <c r="C28907" s="22" t="s">
        <v>81</v>
      </c>
      <c r="D28907" s="2" t="s">
        <v>81</v>
      </c>
      <c r="Z28907" s="23"/>
      <c r="AA28907" s="20"/>
      <c r="AB28907" s="20"/>
      <c r="AC28907" s="20" t="s">
        <v>81</v>
      </c>
      <c r="AD28907" s="20" t="s">
        <v>81</v>
      </c>
    </row>
    <row r="28908" ht="15.75" customHeight="1">
      <c r="A28908" s="22"/>
      <c r="B28908" s="22"/>
      <c r="C28908" s="22" t="s">
        <v>81</v>
      </c>
      <c r="D28908" s="2" t="s">
        <v>81</v>
      </c>
      <c r="Z28908" s="23"/>
      <c r="AA28908" s="20"/>
      <c r="AB28908" s="20"/>
      <c r="AC28908" s="20" t="s">
        <v>81</v>
      </c>
      <c r="AD28908" s="20" t="s">
        <v>81</v>
      </c>
    </row>
    <row r="28909" ht="15.75" customHeight="1">
      <c r="A28909" s="22"/>
      <c r="B28909" s="22"/>
      <c r="C28909" s="22" t="s">
        <v>81</v>
      </c>
      <c r="D28909" s="2" t="s">
        <v>81</v>
      </c>
      <c r="Z28909" s="23"/>
      <c r="AA28909" s="20"/>
      <c r="AB28909" s="20"/>
      <c r="AC28909" s="20" t="s">
        <v>81</v>
      </c>
      <c r="AD28909" s="20" t="s">
        <v>81</v>
      </c>
    </row>
    <row r="28910" ht="15.75" customHeight="1">
      <c r="A28910" s="22"/>
      <c r="B28910" s="22"/>
      <c r="C28910" s="22" t="s">
        <v>81</v>
      </c>
      <c r="D28910" s="2" t="s">
        <v>81</v>
      </c>
      <c r="Z28910" s="23"/>
      <c r="AA28910" s="20"/>
      <c r="AB28910" s="20"/>
      <c r="AC28910" s="20" t="s">
        <v>81</v>
      </c>
      <c r="AD28910" s="20" t="s">
        <v>81</v>
      </c>
    </row>
    <row r="28911" ht="15.75" customHeight="1">
      <c r="A28911" s="22"/>
      <c r="B28911" s="22"/>
      <c r="C28911" s="22" t="s">
        <v>81</v>
      </c>
      <c r="D28911" s="2" t="s">
        <v>81</v>
      </c>
      <c r="Z28911" s="23"/>
      <c r="AA28911" s="20"/>
      <c r="AB28911" s="20"/>
      <c r="AC28911" s="20" t="s">
        <v>81</v>
      </c>
      <c r="AD28911" s="20" t="s">
        <v>81</v>
      </c>
    </row>
    <row r="28912" ht="15.75" customHeight="1">
      <c r="A28912" s="22"/>
      <c r="B28912" s="22"/>
      <c r="C28912" s="22" t="s">
        <v>81</v>
      </c>
      <c r="D28912" s="2" t="s">
        <v>81</v>
      </c>
      <c r="Z28912" s="23"/>
      <c r="AA28912" s="20"/>
      <c r="AB28912" s="20"/>
      <c r="AC28912" s="20" t="s">
        <v>81</v>
      </c>
      <c r="AD28912" s="20" t="s">
        <v>81</v>
      </c>
    </row>
    <row r="28913" ht="15.75" customHeight="1">
      <c r="A28913" s="22"/>
      <c r="B28913" s="22"/>
      <c r="C28913" s="22" t="s">
        <v>81</v>
      </c>
      <c r="D28913" s="2" t="s">
        <v>81</v>
      </c>
      <c r="Z28913" s="23"/>
      <c r="AA28913" s="20"/>
      <c r="AB28913" s="20"/>
      <c r="AC28913" s="20" t="s">
        <v>81</v>
      </c>
      <c r="AD28913" s="20" t="s">
        <v>81</v>
      </c>
    </row>
    <row r="28914" ht="15.75" customHeight="1">
      <c r="A28914" s="22"/>
      <c r="B28914" s="22"/>
      <c r="C28914" s="22" t="s">
        <v>81</v>
      </c>
      <c r="D28914" s="2" t="s">
        <v>81</v>
      </c>
      <c r="Z28914" s="23"/>
      <c r="AA28914" s="20"/>
      <c r="AB28914" s="20"/>
      <c r="AC28914" s="20" t="s">
        <v>81</v>
      </c>
      <c r="AD28914" s="20" t="s">
        <v>81</v>
      </c>
    </row>
    <row r="28915" ht="15.75" customHeight="1">
      <c r="A28915" s="22"/>
      <c r="B28915" s="22"/>
      <c r="C28915" s="22" t="s">
        <v>81</v>
      </c>
      <c r="D28915" s="2" t="s">
        <v>81</v>
      </c>
      <c r="Z28915" s="23"/>
      <c r="AA28915" s="20"/>
      <c r="AB28915" s="20"/>
      <c r="AC28915" s="20" t="s">
        <v>81</v>
      </c>
      <c r="AD28915" s="20" t="s">
        <v>81</v>
      </c>
    </row>
    <row r="28916" ht="15.75" customHeight="1">
      <c r="A28916" s="22"/>
      <c r="B28916" s="22"/>
      <c r="C28916" s="22" t="s">
        <v>81</v>
      </c>
      <c r="D28916" s="2" t="s">
        <v>81</v>
      </c>
      <c r="Z28916" s="23"/>
      <c r="AA28916" s="20"/>
      <c r="AB28916" s="20"/>
      <c r="AC28916" s="20" t="s">
        <v>81</v>
      </c>
      <c r="AD28916" s="20" t="s">
        <v>81</v>
      </c>
    </row>
    <row r="28917" ht="15.75" customHeight="1">
      <c r="A28917" s="22"/>
      <c r="B28917" s="22"/>
      <c r="C28917" s="22" t="s">
        <v>81</v>
      </c>
      <c r="D28917" s="2" t="s">
        <v>81</v>
      </c>
      <c r="Z28917" s="23"/>
      <c r="AA28917" s="20"/>
      <c r="AB28917" s="20"/>
      <c r="AC28917" s="20" t="s">
        <v>81</v>
      </c>
      <c r="AD28917" s="20" t="s">
        <v>81</v>
      </c>
    </row>
    <row r="28918" ht="15.75" customHeight="1">
      <c r="A28918" s="22"/>
      <c r="B28918" s="22"/>
      <c r="C28918" s="22" t="s">
        <v>81</v>
      </c>
      <c r="D28918" s="2" t="s">
        <v>81</v>
      </c>
      <c r="Z28918" s="23"/>
      <c r="AA28918" s="20"/>
      <c r="AB28918" s="20"/>
      <c r="AC28918" s="20" t="s">
        <v>81</v>
      </c>
      <c r="AD28918" s="20" t="s">
        <v>81</v>
      </c>
    </row>
    <row r="28919" ht="15.75" customHeight="1">
      <c r="A28919" s="22"/>
      <c r="B28919" s="22"/>
      <c r="C28919" s="22" t="s">
        <v>81</v>
      </c>
      <c r="D28919" s="2" t="s">
        <v>81</v>
      </c>
      <c r="Z28919" s="23"/>
      <c r="AA28919" s="20"/>
      <c r="AB28919" s="20"/>
      <c r="AC28919" s="20" t="s">
        <v>81</v>
      </c>
      <c r="AD28919" s="20" t="s">
        <v>81</v>
      </c>
    </row>
    <row r="28920" ht="15.75" customHeight="1">
      <c r="A28920" s="22"/>
      <c r="B28920" s="22"/>
      <c r="C28920" s="22" t="s">
        <v>81</v>
      </c>
      <c r="D28920" s="2" t="s">
        <v>81</v>
      </c>
      <c r="Z28920" s="23"/>
      <c r="AA28920" s="20"/>
      <c r="AB28920" s="20"/>
      <c r="AC28920" s="20" t="s">
        <v>81</v>
      </c>
      <c r="AD28920" s="20" t="s">
        <v>81</v>
      </c>
    </row>
    <row r="28921" ht="15.75" customHeight="1">
      <c r="A28921" s="22"/>
      <c r="B28921" s="22"/>
      <c r="C28921" s="22" t="s">
        <v>81</v>
      </c>
      <c r="D28921" s="2" t="s">
        <v>81</v>
      </c>
      <c r="Z28921" s="23"/>
      <c r="AA28921" s="20"/>
      <c r="AB28921" s="20"/>
      <c r="AC28921" s="20" t="s">
        <v>81</v>
      </c>
      <c r="AD28921" s="20" t="s">
        <v>81</v>
      </c>
    </row>
    <row r="28922" ht="15.75" customHeight="1">
      <c r="A28922" s="22"/>
      <c r="B28922" s="22"/>
      <c r="C28922" s="22" t="s">
        <v>81</v>
      </c>
      <c r="D28922" s="2" t="s">
        <v>81</v>
      </c>
      <c r="Z28922" s="23"/>
      <c r="AA28922" s="20"/>
      <c r="AB28922" s="20"/>
      <c r="AC28922" s="20" t="s">
        <v>81</v>
      </c>
      <c r="AD28922" s="20" t="s">
        <v>81</v>
      </c>
    </row>
    <row r="28923" ht="15.75" customHeight="1">
      <c r="A28923" s="22"/>
      <c r="B28923" s="22"/>
      <c r="C28923" s="22" t="s">
        <v>81</v>
      </c>
      <c r="D28923" s="2" t="s">
        <v>81</v>
      </c>
      <c r="Z28923" s="23"/>
      <c r="AA28923" s="20"/>
      <c r="AB28923" s="20"/>
      <c r="AC28923" s="20" t="s">
        <v>81</v>
      </c>
      <c r="AD28923" s="20" t="s">
        <v>81</v>
      </c>
    </row>
    <row r="28924" ht="15.75" customHeight="1">
      <c r="A28924" s="22"/>
      <c r="B28924" s="22"/>
      <c r="C28924" s="22" t="s">
        <v>81</v>
      </c>
      <c r="D28924" s="2" t="s">
        <v>81</v>
      </c>
      <c r="Z28924" s="23"/>
      <c r="AA28924" s="20"/>
      <c r="AB28924" s="20"/>
      <c r="AC28924" s="20" t="s">
        <v>81</v>
      </c>
      <c r="AD28924" s="20" t="s">
        <v>81</v>
      </c>
    </row>
    <row r="28925" ht="15.75" customHeight="1">
      <c r="A28925" s="22"/>
      <c r="B28925" s="22"/>
      <c r="C28925" s="22" t="s">
        <v>81</v>
      </c>
      <c r="D28925" s="2" t="s">
        <v>81</v>
      </c>
      <c r="Z28925" s="23"/>
      <c r="AA28925" s="20"/>
      <c r="AB28925" s="20"/>
      <c r="AC28925" s="20" t="s">
        <v>81</v>
      </c>
      <c r="AD28925" s="20" t="s">
        <v>81</v>
      </c>
    </row>
    <row r="28926" ht="15.75" customHeight="1">
      <c r="A28926" s="22"/>
      <c r="B28926" s="22"/>
      <c r="C28926" s="22" t="s">
        <v>81</v>
      </c>
      <c r="D28926" s="2" t="s">
        <v>81</v>
      </c>
      <c r="Z28926" s="23"/>
      <c r="AA28926" s="20"/>
      <c r="AB28926" s="20"/>
      <c r="AC28926" s="20" t="s">
        <v>81</v>
      </c>
      <c r="AD28926" s="20" t="s">
        <v>81</v>
      </c>
    </row>
    <row r="28927" ht="15.75" customHeight="1">
      <c r="A28927" s="22"/>
      <c r="B28927" s="22"/>
      <c r="C28927" s="22" t="s">
        <v>81</v>
      </c>
      <c r="D28927" s="2" t="s">
        <v>81</v>
      </c>
      <c r="Z28927" s="23"/>
      <c r="AA28927" s="20"/>
      <c r="AB28927" s="20"/>
      <c r="AC28927" s="20" t="s">
        <v>81</v>
      </c>
      <c r="AD28927" s="20" t="s">
        <v>81</v>
      </c>
    </row>
    <row r="28928" ht="15.75" customHeight="1">
      <c r="A28928" s="22"/>
      <c r="B28928" s="22"/>
      <c r="C28928" s="22" t="s">
        <v>81</v>
      </c>
      <c r="D28928" s="2" t="s">
        <v>81</v>
      </c>
      <c r="Z28928" s="23"/>
      <c r="AA28928" s="20"/>
      <c r="AB28928" s="20"/>
      <c r="AC28928" s="20" t="s">
        <v>81</v>
      </c>
      <c r="AD28928" s="20" t="s">
        <v>81</v>
      </c>
    </row>
    <row r="28929" ht="15.75" customHeight="1">
      <c r="A28929" s="22"/>
      <c r="B28929" s="22"/>
      <c r="C28929" s="22" t="s">
        <v>81</v>
      </c>
      <c r="D28929" s="2" t="s">
        <v>81</v>
      </c>
      <c r="Z28929" s="23"/>
      <c r="AA28929" s="20"/>
      <c r="AB28929" s="20"/>
      <c r="AC28929" s="20" t="s">
        <v>81</v>
      </c>
      <c r="AD28929" s="20" t="s">
        <v>81</v>
      </c>
    </row>
    <row r="28930" ht="15.75" customHeight="1">
      <c r="A28930" s="22"/>
      <c r="B28930" s="22"/>
      <c r="C28930" s="22" t="s">
        <v>81</v>
      </c>
      <c r="D28930" s="2" t="s">
        <v>81</v>
      </c>
      <c r="Z28930" s="23"/>
      <c r="AA28930" s="20"/>
      <c r="AB28930" s="20"/>
      <c r="AC28930" s="20" t="s">
        <v>81</v>
      </c>
      <c r="AD28930" s="20" t="s">
        <v>81</v>
      </c>
    </row>
    <row r="28931" ht="15.75" customHeight="1">
      <c r="A28931" s="22"/>
      <c r="B28931" s="22"/>
      <c r="C28931" s="22" t="s">
        <v>81</v>
      </c>
      <c r="D28931" s="2" t="s">
        <v>81</v>
      </c>
      <c r="Z28931" s="23"/>
      <c r="AA28931" s="20"/>
      <c r="AB28931" s="20"/>
      <c r="AC28931" s="20" t="s">
        <v>81</v>
      </c>
      <c r="AD28931" s="20" t="s">
        <v>81</v>
      </c>
    </row>
    <row r="28932" ht="15.75" customHeight="1">
      <c r="A28932" s="22"/>
      <c r="B28932" s="22"/>
      <c r="C28932" s="22" t="s">
        <v>81</v>
      </c>
      <c r="D28932" s="2" t="s">
        <v>81</v>
      </c>
      <c r="Z28932" s="23"/>
      <c r="AA28932" s="20"/>
      <c r="AB28932" s="20"/>
      <c r="AC28932" s="20" t="s">
        <v>81</v>
      </c>
      <c r="AD28932" s="20" t="s">
        <v>81</v>
      </c>
    </row>
    <row r="28933" ht="15.75" customHeight="1">
      <c r="A28933" s="22"/>
      <c r="B28933" s="22"/>
      <c r="C28933" s="22" t="s">
        <v>81</v>
      </c>
      <c r="D28933" s="2" t="s">
        <v>81</v>
      </c>
      <c r="Z28933" s="23"/>
      <c r="AA28933" s="20"/>
      <c r="AB28933" s="20"/>
      <c r="AC28933" s="20" t="s">
        <v>81</v>
      </c>
      <c r="AD28933" s="20" t="s">
        <v>81</v>
      </c>
    </row>
    <row r="28934" ht="15.75" customHeight="1">
      <c r="A28934" s="22"/>
      <c r="B28934" s="22"/>
      <c r="C28934" s="22" t="s">
        <v>81</v>
      </c>
      <c r="D28934" s="2" t="s">
        <v>81</v>
      </c>
      <c r="Z28934" s="23"/>
      <c r="AA28934" s="20"/>
      <c r="AB28934" s="20"/>
      <c r="AC28934" s="20" t="s">
        <v>81</v>
      </c>
      <c r="AD28934" s="20" t="s">
        <v>81</v>
      </c>
    </row>
    <row r="28935" ht="15.75" customHeight="1">
      <c r="A28935" s="22"/>
      <c r="B28935" s="22"/>
      <c r="C28935" s="22" t="s">
        <v>81</v>
      </c>
      <c r="D28935" s="2" t="s">
        <v>81</v>
      </c>
      <c r="Z28935" s="23"/>
      <c r="AA28935" s="20"/>
      <c r="AB28935" s="20"/>
      <c r="AC28935" s="20" t="s">
        <v>81</v>
      </c>
      <c r="AD28935" s="20" t="s">
        <v>81</v>
      </c>
    </row>
    <row r="28936" ht="15.75" customHeight="1">
      <c r="A28936" s="22"/>
      <c r="B28936" s="22"/>
      <c r="C28936" s="22" t="s">
        <v>81</v>
      </c>
      <c r="D28936" s="2" t="s">
        <v>81</v>
      </c>
      <c r="Z28936" s="23"/>
      <c r="AA28936" s="20"/>
      <c r="AB28936" s="20"/>
      <c r="AC28936" s="20" t="s">
        <v>81</v>
      </c>
      <c r="AD28936" s="20" t="s">
        <v>81</v>
      </c>
    </row>
    <row r="28937" ht="15.75" customHeight="1">
      <c r="A28937" s="22"/>
      <c r="B28937" s="22"/>
      <c r="C28937" s="22" t="s">
        <v>81</v>
      </c>
      <c r="D28937" s="2" t="s">
        <v>81</v>
      </c>
      <c r="Z28937" s="23"/>
      <c r="AA28937" s="20"/>
      <c r="AB28937" s="20"/>
      <c r="AC28937" s="20" t="s">
        <v>81</v>
      </c>
      <c r="AD28937" s="20" t="s">
        <v>81</v>
      </c>
    </row>
    <row r="28938" ht="15.75" customHeight="1">
      <c r="A28938" s="22"/>
      <c r="B28938" s="22"/>
      <c r="C28938" s="22" t="s">
        <v>81</v>
      </c>
      <c r="D28938" s="2" t="s">
        <v>81</v>
      </c>
      <c r="Z28938" s="23"/>
      <c r="AA28938" s="20"/>
      <c r="AB28938" s="20"/>
      <c r="AC28938" s="20" t="s">
        <v>81</v>
      </c>
      <c r="AD28938" s="20" t="s">
        <v>81</v>
      </c>
    </row>
    <row r="28939" ht="15.75" customHeight="1">
      <c r="A28939" s="22"/>
      <c r="B28939" s="22"/>
      <c r="C28939" s="22" t="s">
        <v>81</v>
      </c>
      <c r="D28939" s="2" t="s">
        <v>81</v>
      </c>
      <c r="Z28939" s="23"/>
      <c r="AA28939" s="20"/>
      <c r="AB28939" s="20"/>
      <c r="AC28939" s="20" t="s">
        <v>81</v>
      </c>
      <c r="AD28939" s="20" t="s">
        <v>81</v>
      </c>
    </row>
    <row r="28940" ht="15.75" customHeight="1">
      <c r="A28940" s="22"/>
      <c r="B28940" s="22"/>
      <c r="C28940" s="22" t="s">
        <v>81</v>
      </c>
      <c r="D28940" s="2" t="s">
        <v>81</v>
      </c>
      <c r="Z28940" s="23"/>
      <c r="AA28940" s="20"/>
      <c r="AB28940" s="20"/>
      <c r="AC28940" s="20" t="s">
        <v>81</v>
      </c>
      <c r="AD28940" s="20" t="s">
        <v>81</v>
      </c>
    </row>
    <row r="28941" ht="15.75" customHeight="1">
      <c r="A28941" s="22"/>
      <c r="B28941" s="22"/>
      <c r="C28941" s="22" t="s">
        <v>81</v>
      </c>
      <c r="D28941" s="2" t="s">
        <v>81</v>
      </c>
      <c r="Z28941" s="23"/>
      <c r="AA28941" s="20"/>
      <c r="AB28941" s="20"/>
      <c r="AC28941" s="20" t="s">
        <v>81</v>
      </c>
      <c r="AD28941" s="20" t="s">
        <v>81</v>
      </c>
    </row>
    <row r="28942" ht="15.75" customHeight="1">
      <c r="A28942" s="22"/>
      <c r="B28942" s="22"/>
      <c r="C28942" s="22" t="s">
        <v>81</v>
      </c>
      <c r="D28942" s="2" t="s">
        <v>81</v>
      </c>
      <c r="Z28942" s="23"/>
      <c r="AA28942" s="20"/>
      <c r="AB28942" s="20"/>
      <c r="AC28942" s="20" t="s">
        <v>81</v>
      </c>
      <c r="AD28942" s="20" t="s">
        <v>81</v>
      </c>
    </row>
    <row r="28943" ht="15.75" customHeight="1">
      <c r="A28943" s="22"/>
      <c r="B28943" s="22"/>
      <c r="C28943" s="22" t="s">
        <v>81</v>
      </c>
      <c r="D28943" s="2" t="s">
        <v>81</v>
      </c>
      <c r="Z28943" s="23"/>
      <c r="AA28943" s="20"/>
      <c r="AB28943" s="20"/>
      <c r="AC28943" s="20" t="s">
        <v>81</v>
      </c>
      <c r="AD28943" s="20" t="s">
        <v>81</v>
      </c>
    </row>
    <row r="28944" ht="15.75" customHeight="1">
      <c r="A28944" s="22"/>
      <c r="B28944" s="22"/>
      <c r="C28944" s="22" t="s">
        <v>81</v>
      </c>
      <c r="D28944" s="2" t="s">
        <v>81</v>
      </c>
      <c r="Z28944" s="23"/>
      <c r="AA28944" s="20"/>
      <c r="AB28944" s="20"/>
      <c r="AC28944" s="20" t="s">
        <v>81</v>
      </c>
      <c r="AD28944" s="20" t="s">
        <v>81</v>
      </c>
    </row>
    <row r="28945" ht="15.75" customHeight="1">
      <c r="A28945" s="22"/>
      <c r="B28945" s="22"/>
      <c r="C28945" s="22" t="s">
        <v>81</v>
      </c>
      <c r="D28945" s="2" t="s">
        <v>81</v>
      </c>
      <c r="Z28945" s="23"/>
      <c r="AA28945" s="20"/>
      <c r="AB28945" s="20"/>
      <c r="AC28945" s="20" t="s">
        <v>81</v>
      </c>
      <c r="AD28945" s="20" t="s">
        <v>81</v>
      </c>
    </row>
    <row r="28946" ht="15.75" customHeight="1">
      <c r="A28946" s="22"/>
      <c r="B28946" s="22"/>
      <c r="C28946" s="22" t="s">
        <v>81</v>
      </c>
      <c r="D28946" s="2" t="s">
        <v>81</v>
      </c>
      <c r="Z28946" s="23"/>
      <c r="AA28946" s="20"/>
      <c r="AB28946" s="20"/>
      <c r="AC28946" s="20" t="s">
        <v>81</v>
      </c>
      <c r="AD28946" s="20" t="s">
        <v>81</v>
      </c>
    </row>
    <row r="28947" ht="15.75" customHeight="1">
      <c r="A28947" s="22"/>
      <c r="B28947" s="22"/>
      <c r="C28947" s="22" t="s">
        <v>81</v>
      </c>
      <c r="D28947" s="2" t="s">
        <v>81</v>
      </c>
      <c r="Z28947" s="23"/>
      <c r="AA28947" s="20"/>
      <c r="AB28947" s="20"/>
      <c r="AC28947" s="20" t="s">
        <v>81</v>
      </c>
      <c r="AD28947" s="20" t="s">
        <v>81</v>
      </c>
    </row>
    <row r="28948" ht="15.75" customHeight="1">
      <c r="A28948" s="22"/>
      <c r="B28948" s="22"/>
      <c r="C28948" s="22" t="s">
        <v>81</v>
      </c>
      <c r="D28948" s="2" t="s">
        <v>81</v>
      </c>
      <c r="Z28948" s="23"/>
      <c r="AA28948" s="20"/>
      <c r="AB28948" s="20"/>
      <c r="AC28948" s="20" t="s">
        <v>81</v>
      </c>
      <c r="AD28948" s="20" t="s">
        <v>81</v>
      </c>
    </row>
    <row r="28949" ht="15.75" customHeight="1">
      <c r="A28949" s="22"/>
      <c r="B28949" s="22"/>
      <c r="C28949" s="22" t="s">
        <v>81</v>
      </c>
      <c r="D28949" s="2" t="s">
        <v>81</v>
      </c>
      <c r="Z28949" s="23"/>
      <c r="AA28949" s="20"/>
      <c r="AB28949" s="20"/>
      <c r="AC28949" s="20" t="s">
        <v>81</v>
      </c>
      <c r="AD28949" s="20" t="s">
        <v>81</v>
      </c>
    </row>
    <row r="28950" ht="15.75" customHeight="1">
      <c r="A28950" s="22"/>
      <c r="B28950" s="22"/>
      <c r="C28950" s="22" t="s">
        <v>81</v>
      </c>
      <c r="D28950" s="2" t="s">
        <v>81</v>
      </c>
      <c r="Z28950" s="23"/>
      <c r="AA28950" s="20"/>
      <c r="AB28950" s="20"/>
      <c r="AC28950" s="20" t="s">
        <v>81</v>
      </c>
      <c r="AD28950" s="20" t="s">
        <v>81</v>
      </c>
    </row>
    <row r="28951" ht="15.75" customHeight="1">
      <c r="A28951" s="22"/>
      <c r="B28951" s="22"/>
      <c r="C28951" s="22" t="s">
        <v>81</v>
      </c>
      <c r="D28951" s="2" t="s">
        <v>81</v>
      </c>
      <c r="Z28951" s="23"/>
      <c r="AA28951" s="20"/>
      <c r="AB28951" s="20"/>
      <c r="AC28951" s="20" t="s">
        <v>81</v>
      </c>
      <c r="AD28951" s="20" t="s">
        <v>81</v>
      </c>
    </row>
    <row r="28952" ht="15.75" customHeight="1">
      <c r="A28952" s="22"/>
      <c r="B28952" s="22"/>
      <c r="C28952" s="22" t="s">
        <v>81</v>
      </c>
      <c r="D28952" s="2" t="s">
        <v>81</v>
      </c>
      <c r="Z28952" s="23"/>
      <c r="AA28952" s="20"/>
      <c r="AB28952" s="20"/>
      <c r="AC28952" s="20" t="s">
        <v>81</v>
      </c>
      <c r="AD28952" s="20" t="s">
        <v>81</v>
      </c>
    </row>
    <row r="28953" ht="15.75" customHeight="1">
      <c r="A28953" s="22"/>
      <c r="B28953" s="22"/>
      <c r="C28953" s="22" t="s">
        <v>81</v>
      </c>
      <c r="D28953" s="2" t="s">
        <v>81</v>
      </c>
      <c r="Z28953" s="23"/>
      <c r="AA28953" s="20"/>
      <c r="AB28953" s="20"/>
      <c r="AC28953" s="20" t="s">
        <v>81</v>
      </c>
      <c r="AD28953" s="20" t="s">
        <v>81</v>
      </c>
    </row>
    <row r="28954" ht="15.75" customHeight="1">
      <c r="A28954" s="22"/>
      <c r="B28954" s="22"/>
      <c r="C28954" s="22" t="s">
        <v>81</v>
      </c>
      <c r="D28954" s="2" t="s">
        <v>81</v>
      </c>
      <c r="Z28954" s="23"/>
      <c r="AA28954" s="20"/>
      <c r="AB28954" s="20"/>
      <c r="AC28954" s="20" t="s">
        <v>81</v>
      </c>
      <c r="AD28954" s="20" t="s">
        <v>81</v>
      </c>
    </row>
    <row r="28955" ht="15.75" customHeight="1">
      <c r="A28955" s="22"/>
      <c r="B28955" s="22"/>
      <c r="C28955" s="22" t="s">
        <v>81</v>
      </c>
      <c r="D28955" s="2" t="s">
        <v>81</v>
      </c>
      <c r="Z28955" s="23"/>
      <c r="AA28955" s="20"/>
      <c r="AB28955" s="20"/>
      <c r="AC28955" s="20" t="s">
        <v>81</v>
      </c>
      <c r="AD28955" s="20" t="s">
        <v>81</v>
      </c>
    </row>
    <row r="28956" ht="15.75" customHeight="1">
      <c r="A28956" s="22"/>
      <c r="B28956" s="22"/>
      <c r="C28956" s="22" t="s">
        <v>81</v>
      </c>
      <c r="D28956" s="2" t="s">
        <v>81</v>
      </c>
      <c r="Z28956" s="23"/>
      <c r="AA28956" s="20"/>
      <c r="AB28956" s="20"/>
      <c r="AC28956" s="20" t="s">
        <v>81</v>
      </c>
      <c r="AD28956" s="20" t="s">
        <v>81</v>
      </c>
    </row>
    <row r="28957" ht="15.75" customHeight="1">
      <c r="A28957" s="22"/>
      <c r="B28957" s="22"/>
      <c r="C28957" s="22" t="s">
        <v>81</v>
      </c>
      <c r="D28957" s="2" t="s">
        <v>81</v>
      </c>
      <c r="Z28957" s="23"/>
      <c r="AA28957" s="20"/>
      <c r="AB28957" s="20"/>
      <c r="AC28957" s="20" t="s">
        <v>81</v>
      </c>
      <c r="AD28957" s="20" t="s">
        <v>81</v>
      </c>
    </row>
    <row r="28958" ht="15.75" customHeight="1">
      <c r="A28958" s="22"/>
      <c r="B28958" s="22"/>
      <c r="C28958" s="22" t="s">
        <v>81</v>
      </c>
      <c r="D28958" s="2" t="s">
        <v>81</v>
      </c>
      <c r="Z28958" s="23"/>
      <c r="AA28958" s="20"/>
      <c r="AB28958" s="20"/>
      <c r="AC28958" s="20" t="s">
        <v>81</v>
      </c>
      <c r="AD28958" s="20" t="s">
        <v>81</v>
      </c>
    </row>
    <row r="28959" ht="15.75" customHeight="1">
      <c r="A28959" s="22"/>
      <c r="B28959" s="22"/>
      <c r="C28959" s="22" t="s">
        <v>81</v>
      </c>
      <c r="D28959" s="2" t="s">
        <v>81</v>
      </c>
      <c r="Z28959" s="23"/>
      <c r="AA28959" s="20"/>
      <c r="AB28959" s="20"/>
      <c r="AC28959" s="20" t="s">
        <v>81</v>
      </c>
      <c r="AD28959" s="20" t="s">
        <v>81</v>
      </c>
    </row>
    <row r="28960" ht="15.75" customHeight="1">
      <c r="A28960" s="22"/>
      <c r="B28960" s="22"/>
      <c r="C28960" s="22" t="s">
        <v>81</v>
      </c>
      <c r="D28960" s="2" t="s">
        <v>81</v>
      </c>
      <c r="Z28960" s="23"/>
      <c r="AA28960" s="20"/>
      <c r="AB28960" s="20"/>
      <c r="AC28960" s="20" t="s">
        <v>81</v>
      </c>
      <c r="AD28960" s="20" t="s">
        <v>81</v>
      </c>
    </row>
    <row r="28961" ht="15.75" customHeight="1">
      <c r="A28961" s="22"/>
      <c r="B28961" s="22"/>
      <c r="C28961" s="22" t="s">
        <v>81</v>
      </c>
      <c r="D28961" s="2" t="s">
        <v>81</v>
      </c>
      <c r="Z28961" s="23"/>
      <c r="AA28961" s="20"/>
      <c r="AB28961" s="20"/>
      <c r="AC28961" s="20" t="s">
        <v>81</v>
      </c>
      <c r="AD28961" s="20" t="s">
        <v>81</v>
      </c>
    </row>
    <row r="28962" ht="15.75" customHeight="1">
      <c r="A28962" s="22"/>
      <c r="B28962" s="22"/>
      <c r="C28962" s="22" t="s">
        <v>81</v>
      </c>
      <c r="D28962" s="2" t="s">
        <v>81</v>
      </c>
      <c r="Z28962" s="23"/>
      <c r="AA28962" s="20"/>
      <c r="AB28962" s="20"/>
      <c r="AC28962" s="20" t="s">
        <v>81</v>
      </c>
      <c r="AD28962" s="20" t="s">
        <v>81</v>
      </c>
    </row>
    <row r="28963" ht="15.75" customHeight="1">
      <c r="A28963" s="22"/>
      <c r="B28963" s="22"/>
      <c r="C28963" s="22" t="s">
        <v>81</v>
      </c>
      <c r="D28963" s="2" t="s">
        <v>81</v>
      </c>
      <c r="Z28963" s="23"/>
      <c r="AA28963" s="20"/>
      <c r="AB28963" s="20"/>
      <c r="AC28963" s="20" t="s">
        <v>81</v>
      </c>
      <c r="AD28963" s="20" t="s">
        <v>81</v>
      </c>
    </row>
    <row r="28964" ht="15.75" customHeight="1">
      <c r="A28964" s="22"/>
      <c r="B28964" s="22"/>
      <c r="C28964" s="22" t="s">
        <v>81</v>
      </c>
      <c r="D28964" s="2" t="s">
        <v>81</v>
      </c>
      <c r="Z28964" s="23"/>
      <c r="AA28964" s="20"/>
      <c r="AB28964" s="20"/>
      <c r="AC28964" s="20" t="s">
        <v>81</v>
      </c>
      <c r="AD28964" s="20" t="s">
        <v>81</v>
      </c>
    </row>
    <row r="28965" ht="15.75" customHeight="1">
      <c r="A28965" s="22"/>
      <c r="B28965" s="22"/>
      <c r="C28965" s="22" t="s">
        <v>81</v>
      </c>
      <c r="D28965" s="2" t="s">
        <v>81</v>
      </c>
      <c r="Z28965" s="23"/>
      <c r="AA28965" s="20"/>
      <c r="AB28965" s="20"/>
      <c r="AC28965" s="20" t="s">
        <v>81</v>
      </c>
      <c r="AD28965" s="20" t="s">
        <v>81</v>
      </c>
    </row>
    <row r="28966" ht="15.75" customHeight="1">
      <c r="A28966" s="22"/>
      <c r="B28966" s="22"/>
      <c r="C28966" s="22" t="s">
        <v>81</v>
      </c>
      <c r="D28966" s="2" t="s">
        <v>81</v>
      </c>
      <c r="Z28966" s="23"/>
      <c r="AA28966" s="20"/>
      <c r="AB28966" s="20"/>
      <c r="AC28966" s="20" t="s">
        <v>81</v>
      </c>
      <c r="AD28966" s="20" t="s">
        <v>81</v>
      </c>
    </row>
    <row r="28967" ht="15.75" customHeight="1">
      <c r="A28967" s="22"/>
      <c r="B28967" s="22"/>
      <c r="C28967" s="22" t="s">
        <v>81</v>
      </c>
      <c r="D28967" s="2" t="s">
        <v>81</v>
      </c>
      <c r="Z28967" s="23"/>
      <c r="AA28967" s="20"/>
      <c r="AB28967" s="20"/>
      <c r="AC28967" s="20" t="s">
        <v>81</v>
      </c>
      <c r="AD28967" s="20" t="s">
        <v>81</v>
      </c>
    </row>
    <row r="28968" ht="15.75" customHeight="1">
      <c r="A28968" s="22"/>
      <c r="B28968" s="22"/>
      <c r="C28968" s="22" t="s">
        <v>81</v>
      </c>
      <c r="D28968" s="2" t="s">
        <v>81</v>
      </c>
      <c r="Z28968" s="23"/>
      <c r="AA28968" s="20"/>
      <c r="AB28968" s="20"/>
      <c r="AC28968" s="20" t="s">
        <v>81</v>
      </c>
      <c r="AD28968" s="20" t="s">
        <v>81</v>
      </c>
    </row>
    <row r="28969" ht="15.75" customHeight="1">
      <c r="A28969" s="22"/>
      <c r="B28969" s="22"/>
      <c r="C28969" s="22" t="s">
        <v>81</v>
      </c>
      <c r="D28969" s="2" t="s">
        <v>81</v>
      </c>
      <c r="Z28969" s="23"/>
      <c r="AA28969" s="20"/>
      <c r="AB28969" s="20"/>
      <c r="AC28969" s="20" t="s">
        <v>81</v>
      </c>
      <c r="AD28969" s="20" t="s">
        <v>81</v>
      </c>
    </row>
    <row r="28970" ht="15.75" customHeight="1">
      <c r="A28970" s="22"/>
      <c r="B28970" s="22"/>
      <c r="C28970" s="22" t="s">
        <v>81</v>
      </c>
      <c r="D28970" s="2" t="s">
        <v>81</v>
      </c>
      <c r="Z28970" s="23"/>
      <c r="AA28970" s="20"/>
      <c r="AB28970" s="20"/>
      <c r="AC28970" s="20" t="s">
        <v>81</v>
      </c>
      <c r="AD28970" s="20" t="s">
        <v>81</v>
      </c>
    </row>
    <row r="28971" ht="15.75" customHeight="1">
      <c r="A28971" s="22"/>
      <c r="B28971" s="22"/>
      <c r="C28971" s="22" t="s">
        <v>81</v>
      </c>
      <c r="D28971" s="2" t="s">
        <v>81</v>
      </c>
      <c r="Z28971" s="23"/>
      <c r="AA28971" s="20"/>
      <c r="AB28971" s="20"/>
      <c r="AC28971" s="20" t="s">
        <v>81</v>
      </c>
      <c r="AD28971" s="20" t="s">
        <v>81</v>
      </c>
    </row>
    <row r="28972" ht="15.75" customHeight="1">
      <c r="A28972" s="22"/>
      <c r="B28972" s="22"/>
      <c r="C28972" s="22" t="s">
        <v>81</v>
      </c>
      <c r="D28972" s="2" t="s">
        <v>81</v>
      </c>
      <c r="Z28972" s="23"/>
      <c r="AA28972" s="20"/>
      <c r="AB28972" s="20"/>
      <c r="AC28972" s="20" t="s">
        <v>81</v>
      </c>
      <c r="AD28972" s="20" t="s">
        <v>81</v>
      </c>
    </row>
    <row r="28973" ht="15.75" customHeight="1">
      <c r="A28973" s="22"/>
      <c r="B28973" s="22"/>
      <c r="C28973" s="22" t="s">
        <v>81</v>
      </c>
      <c r="D28973" s="2" t="s">
        <v>81</v>
      </c>
      <c r="Z28973" s="23"/>
      <c r="AA28973" s="20"/>
      <c r="AB28973" s="20"/>
      <c r="AC28973" s="20" t="s">
        <v>81</v>
      </c>
      <c r="AD28973" s="20" t="s">
        <v>81</v>
      </c>
    </row>
    <row r="28974" ht="15.75" customHeight="1">
      <c r="A28974" s="22"/>
      <c r="B28974" s="22"/>
      <c r="C28974" s="22" t="s">
        <v>81</v>
      </c>
      <c r="D28974" s="2" t="s">
        <v>81</v>
      </c>
      <c r="Z28974" s="23"/>
      <c r="AA28974" s="20"/>
      <c r="AB28974" s="20"/>
      <c r="AC28974" s="20" t="s">
        <v>81</v>
      </c>
      <c r="AD28974" s="20" t="s">
        <v>81</v>
      </c>
    </row>
    <row r="28975" ht="15.75" customHeight="1">
      <c r="A28975" s="22"/>
      <c r="B28975" s="22"/>
      <c r="C28975" s="22" t="s">
        <v>81</v>
      </c>
      <c r="D28975" s="2" t="s">
        <v>81</v>
      </c>
      <c r="Z28975" s="23"/>
      <c r="AA28975" s="20"/>
      <c r="AB28975" s="20"/>
      <c r="AC28975" s="20" t="s">
        <v>81</v>
      </c>
      <c r="AD28975" s="20" t="s">
        <v>81</v>
      </c>
    </row>
    <row r="28976" ht="15.75" customHeight="1">
      <c r="A28976" s="22"/>
      <c r="B28976" s="22"/>
      <c r="C28976" s="22" t="s">
        <v>81</v>
      </c>
      <c r="D28976" s="2" t="s">
        <v>81</v>
      </c>
      <c r="Z28976" s="23"/>
      <c r="AA28976" s="20"/>
      <c r="AB28976" s="20"/>
      <c r="AC28976" s="20" t="s">
        <v>81</v>
      </c>
      <c r="AD28976" s="20" t="s">
        <v>81</v>
      </c>
    </row>
    <row r="28977" ht="15.75" customHeight="1">
      <c r="A28977" s="22"/>
      <c r="B28977" s="22"/>
      <c r="C28977" s="22" t="s">
        <v>81</v>
      </c>
      <c r="D28977" s="2" t="s">
        <v>81</v>
      </c>
      <c r="Z28977" s="23"/>
      <c r="AA28977" s="20"/>
      <c r="AB28977" s="20"/>
      <c r="AC28977" s="20" t="s">
        <v>81</v>
      </c>
      <c r="AD28977" s="20" t="s">
        <v>81</v>
      </c>
    </row>
    <row r="28978" ht="15.75" customHeight="1">
      <c r="A28978" s="22"/>
      <c r="B28978" s="22"/>
      <c r="C28978" s="22" t="s">
        <v>81</v>
      </c>
      <c r="D28978" s="2" t="s">
        <v>81</v>
      </c>
      <c r="Z28978" s="23"/>
      <c r="AA28978" s="20"/>
      <c r="AB28978" s="20"/>
      <c r="AC28978" s="20" t="s">
        <v>81</v>
      </c>
      <c r="AD28978" s="20" t="s">
        <v>81</v>
      </c>
    </row>
    <row r="28979" ht="15.75" customHeight="1">
      <c r="A28979" s="22"/>
      <c r="B28979" s="22"/>
      <c r="C28979" s="22" t="s">
        <v>81</v>
      </c>
      <c r="D28979" s="2" t="s">
        <v>81</v>
      </c>
      <c r="Z28979" s="23"/>
      <c r="AA28979" s="20"/>
      <c r="AB28979" s="20"/>
      <c r="AC28979" s="20" t="s">
        <v>81</v>
      </c>
      <c r="AD28979" s="20" t="s">
        <v>81</v>
      </c>
    </row>
    <row r="28980" ht="15.75" customHeight="1">
      <c r="A28980" s="22"/>
      <c r="B28980" s="22"/>
      <c r="C28980" s="22" t="s">
        <v>81</v>
      </c>
      <c r="D28980" s="2" t="s">
        <v>81</v>
      </c>
      <c r="Z28980" s="23"/>
      <c r="AA28980" s="20"/>
      <c r="AB28980" s="20"/>
      <c r="AC28980" s="20" t="s">
        <v>81</v>
      </c>
      <c r="AD28980" s="20" t="s">
        <v>81</v>
      </c>
    </row>
    <row r="28981" ht="15.75" customHeight="1">
      <c r="A28981" s="22"/>
      <c r="B28981" s="22"/>
      <c r="C28981" s="22" t="s">
        <v>81</v>
      </c>
      <c r="D28981" s="2" t="s">
        <v>81</v>
      </c>
      <c r="Z28981" s="23"/>
      <c r="AA28981" s="20"/>
      <c r="AB28981" s="20"/>
      <c r="AC28981" s="20" t="s">
        <v>81</v>
      </c>
      <c r="AD28981" s="20" t="s">
        <v>81</v>
      </c>
    </row>
    <row r="28982" ht="15.75" customHeight="1">
      <c r="A28982" s="22"/>
      <c r="B28982" s="22"/>
      <c r="C28982" s="22" t="s">
        <v>81</v>
      </c>
      <c r="D28982" s="2" t="s">
        <v>81</v>
      </c>
      <c r="Z28982" s="23"/>
      <c r="AA28982" s="20"/>
      <c r="AB28982" s="20"/>
      <c r="AC28982" s="20" t="s">
        <v>81</v>
      </c>
      <c r="AD28982" s="20" t="s">
        <v>81</v>
      </c>
    </row>
    <row r="28983" ht="15.75" customHeight="1">
      <c r="A28983" s="22"/>
      <c r="B28983" s="22"/>
      <c r="C28983" s="22" t="s">
        <v>81</v>
      </c>
      <c r="D28983" s="2" t="s">
        <v>81</v>
      </c>
      <c r="Z28983" s="23"/>
      <c r="AA28983" s="20"/>
      <c r="AB28983" s="20"/>
      <c r="AC28983" s="20" t="s">
        <v>81</v>
      </c>
      <c r="AD28983" s="20" t="s">
        <v>81</v>
      </c>
    </row>
    <row r="28984" ht="15.75" customHeight="1">
      <c r="A28984" s="22"/>
      <c r="B28984" s="22"/>
      <c r="C28984" s="22" t="s">
        <v>81</v>
      </c>
      <c r="D28984" s="2" t="s">
        <v>81</v>
      </c>
      <c r="Z28984" s="23"/>
      <c r="AA28984" s="20"/>
      <c r="AB28984" s="20"/>
      <c r="AC28984" s="20" t="s">
        <v>81</v>
      </c>
      <c r="AD28984" s="20" t="s">
        <v>81</v>
      </c>
    </row>
    <row r="28985" ht="15.75" customHeight="1">
      <c r="A28985" s="22"/>
      <c r="B28985" s="22"/>
      <c r="C28985" s="22" t="s">
        <v>81</v>
      </c>
      <c r="D28985" s="2" t="s">
        <v>81</v>
      </c>
      <c r="Z28985" s="23"/>
      <c r="AA28985" s="20"/>
      <c r="AB28985" s="20"/>
      <c r="AC28985" s="20" t="s">
        <v>81</v>
      </c>
      <c r="AD28985" s="20" t="s">
        <v>81</v>
      </c>
    </row>
    <row r="28986" ht="15.75" customHeight="1">
      <c r="A28986" s="22"/>
      <c r="B28986" s="22"/>
      <c r="C28986" s="22" t="s">
        <v>81</v>
      </c>
      <c r="D28986" s="2" t="s">
        <v>81</v>
      </c>
      <c r="Z28986" s="23"/>
      <c r="AA28986" s="20"/>
      <c r="AB28986" s="20"/>
      <c r="AC28986" s="20" t="s">
        <v>81</v>
      </c>
      <c r="AD28986" s="20" t="s">
        <v>81</v>
      </c>
    </row>
    <row r="28987" ht="15.75" customHeight="1">
      <c r="A28987" s="22"/>
      <c r="B28987" s="22"/>
      <c r="C28987" s="22" t="s">
        <v>81</v>
      </c>
      <c r="D28987" s="2" t="s">
        <v>81</v>
      </c>
      <c r="Z28987" s="23"/>
      <c r="AA28987" s="20"/>
      <c r="AB28987" s="20"/>
      <c r="AC28987" s="20" t="s">
        <v>81</v>
      </c>
      <c r="AD28987" s="20" t="s">
        <v>81</v>
      </c>
    </row>
    <row r="28988" ht="15.75" customHeight="1">
      <c r="A28988" s="22"/>
      <c r="B28988" s="22"/>
      <c r="C28988" s="22" t="s">
        <v>81</v>
      </c>
      <c r="D28988" s="2" t="s">
        <v>81</v>
      </c>
      <c r="Z28988" s="23"/>
      <c r="AA28988" s="20"/>
      <c r="AB28988" s="20"/>
      <c r="AC28988" s="20" t="s">
        <v>81</v>
      </c>
      <c r="AD28988" s="20" t="s">
        <v>81</v>
      </c>
    </row>
    <row r="28989" ht="15.75" customHeight="1">
      <c r="A28989" s="22"/>
      <c r="B28989" s="22"/>
      <c r="C28989" s="22" t="s">
        <v>81</v>
      </c>
      <c r="D28989" s="2" t="s">
        <v>81</v>
      </c>
      <c r="Z28989" s="23"/>
      <c r="AA28989" s="20"/>
      <c r="AB28989" s="20"/>
      <c r="AC28989" s="20" t="s">
        <v>81</v>
      </c>
      <c r="AD28989" s="20" t="s">
        <v>81</v>
      </c>
    </row>
    <row r="28990" ht="15.75" customHeight="1">
      <c r="A28990" s="22"/>
      <c r="B28990" s="22"/>
      <c r="C28990" s="22" t="s">
        <v>81</v>
      </c>
      <c r="D28990" s="2" t="s">
        <v>81</v>
      </c>
      <c r="Z28990" s="23"/>
      <c r="AA28990" s="20"/>
      <c r="AB28990" s="20"/>
      <c r="AC28990" s="20" t="s">
        <v>81</v>
      </c>
      <c r="AD28990" s="20" t="s">
        <v>81</v>
      </c>
    </row>
    <row r="28991" ht="15.75" customHeight="1">
      <c r="A28991" s="22"/>
      <c r="B28991" s="22"/>
      <c r="C28991" s="22" t="s">
        <v>81</v>
      </c>
      <c r="D28991" s="2" t="s">
        <v>81</v>
      </c>
      <c r="Z28991" s="23"/>
      <c r="AA28991" s="20"/>
      <c r="AB28991" s="20"/>
      <c r="AC28991" s="20" t="s">
        <v>81</v>
      </c>
      <c r="AD28991" s="20" t="s">
        <v>81</v>
      </c>
    </row>
    <row r="28992" ht="15.75" customHeight="1">
      <c r="A28992" s="22"/>
      <c r="B28992" s="22"/>
      <c r="C28992" s="22" t="s">
        <v>81</v>
      </c>
      <c r="D28992" s="2" t="s">
        <v>81</v>
      </c>
      <c r="Z28992" s="23"/>
      <c r="AA28992" s="20"/>
      <c r="AB28992" s="20"/>
      <c r="AC28992" s="20" t="s">
        <v>81</v>
      </c>
      <c r="AD28992" s="20" t="s">
        <v>81</v>
      </c>
    </row>
    <row r="28993" ht="15.75" customHeight="1">
      <c r="A28993" s="22"/>
      <c r="B28993" s="22"/>
      <c r="C28993" s="22" t="s">
        <v>81</v>
      </c>
      <c r="D28993" s="2" t="s">
        <v>81</v>
      </c>
      <c r="Z28993" s="23"/>
      <c r="AA28993" s="20"/>
      <c r="AB28993" s="20"/>
      <c r="AC28993" s="20" t="s">
        <v>81</v>
      </c>
      <c r="AD28993" s="20" t="s">
        <v>81</v>
      </c>
    </row>
    <row r="28994" ht="15.75" customHeight="1">
      <c r="A28994" s="22"/>
      <c r="B28994" s="22"/>
      <c r="C28994" s="22" t="s">
        <v>81</v>
      </c>
      <c r="D28994" s="2" t="s">
        <v>81</v>
      </c>
      <c r="Z28994" s="23"/>
      <c r="AA28994" s="20"/>
      <c r="AB28994" s="20"/>
      <c r="AC28994" s="20" t="s">
        <v>81</v>
      </c>
      <c r="AD28994" s="20" t="s">
        <v>81</v>
      </c>
    </row>
    <row r="28995" ht="15.75" customHeight="1">
      <c r="A28995" s="22"/>
      <c r="B28995" s="22"/>
      <c r="C28995" s="22" t="s">
        <v>81</v>
      </c>
      <c r="D28995" s="2" t="s">
        <v>81</v>
      </c>
      <c r="Z28995" s="23"/>
      <c r="AA28995" s="20"/>
      <c r="AB28995" s="20"/>
      <c r="AC28995" s="20" t="s">
        <v>81</v>
      </c>
      <c r="AD28995" s="20" t="s">
        <v>81</v>
      </c>
    </row>
    <row r="28996" ht="15.75" customHeight="1">
      <c r="A28996" s="22"/>
      <c r="B28996" s="22"/>
      <c r="C28996" s="22" t="s">
        <v>81</v>
      </c>
      <c r="D28996" s="2" t="s">
        <v>81</v>
      </c>
      <c r="Z28996" s="23"/>
      <c r="AA28996" s="20"/>
      <c r="AB28996" s="20"/>
      <c r="AC28996" s="20" t="s">
        <v>81</v>
      </c>
      <c r="AD28996" s="20" t="s">
        <v>81</v>
      </c>
    </row>
    <row r="28997" ht="15.75" customHeight="1">
      <c r="A28997" s="22"/>
      <c r="B28997" s="22"/>
      <c r="C28997" s="22" t="s">
        <v>81</v>
      </c>
      <c r="D28997" s="2" t="s">
        <v>81</v>
      </c>
      <c r="Z28997" s="23"/>
      <c r="AA28997" s="20"/>
      <c r="AB28997" s="20"/>
      <c r="AC28997" s="20" t="s">
        <v>81</v>
      </c>
      <c r="AD28997" s="20" t="s">
        <v>81</v>
      </c>
    </row>
    <row r="28998" ht="15.75" customHeight="1">
      <c r="A28998" s="22"/>
      <c r="B28998" s="22"/>
      <c r="C28998" s="22" t="s">
        <v>81</v>
      </c>
      <c r="D28998" s="2" t="s">
        <v>81</v>
      </c>
      <c r="Z28998" s="23"/>
      <c r="AA28998" s="20"/>
      <c r="AB28998" s="20"/>
      <c r="AC28998" s="20" t="s">
        <v>81</v>
      </c>
      <c r="AD28998" s="20" t="s">
        <v>81</v>
      </c>
    </row>
    <row r="28999" ht="15.75" customHeight="1">
      <c r="A28999" s="22"/>
      <c r="B28999" s="22"/>
      <c r="C28999" s="22" t="s">
        <v>81</v>
      </c>
      <c r="D28999" s="2" t="s">
        <v>81</v>
      </c>
      <c r="Z28999" s="23"/>
      <c r="AA28999" s="20"/>
      <c r="AB28999" s="20"/>
      <c r="AC28999" s="20" t="s">
        <v>81</v>
      </c>
      <c r="AD28999" s="20" t="s">
        <v>81</v>
      </c>
    </row>
    <row r="29000" ht="15.75" customHeight="1">
      <c r="A29000" s="22"/>
      <c r="B29000" s="22"/>
      <c r="C29000" s="22" t="s">
        <v>81</v>
      </c>
      <c r="D29000" s="2" t="s">
        <v>81</v>
      </c>
      <c r="Z29000" s="23"/>
      <c r="AA29000" s="20"/>
      <c r="AB29000" s="20"/>
      <c r="AC29000" s="20" t="s">
        <v>81</v>
      </c>
      <c r="AD29000" s="20" t="s">
        <v>81</v>
      </c>
    </row>
    <row r="29001" ht="15.75" customHeight="1">
      <c r="A29001" s="22"/>
      <c r="B29001" s="22"/>
      <c r="C29001" s="22" t="s">
        <v>81</v>
      </c>
      <c r="D29001" s="2" t="s">
        <v>81</v>
      </c>
      <c r="Z29001" s="23"/>
      <c r="AA29001" s="20"/>
      <c r="AB29001" s="20"/>
      <c r="AC29001" s="20" t="s">
        <v>81</v>
      </c>
      <c r="AD29001" s="20" t="s">
        <v>81</v>
      </c>
    </row>
    <row r="29002" ht="15.75" customHeight="1">
      <c r="A29002" s="22"/>
      <c r="B29002" s="22"/>
      <c r="C29002" s="22" t="s">
        <v>81</v>
      </c>
      <c r="D29002" s="2" t="s">
        <v>81</v>
      </c>
      <c r="Z29002" s="23"/>
      <c r="AA29002" s="20"/>
      <c r="AB29002" s="20"/>
      <c r="AC29002" s="20" t="s">
        <v>81</v>
      </c>
      <c r="AD29002" s="20" t="s">
        <v>81</v>
      </c>
    </row>
    <row r="29003" ht="15.75" customHeight="1">
      <c r="A29003" s="22"/>
      <c r="B29003" s="22"/>
      <c r="C29003" s="22" t="s">
        <v>81</v>
      </c>
      <c r="D29003" s="2" t="s">
        <v>81</v>
      </c>
      <c r="Z29003" s="23"/>
      <c r="AA29003" s="20"/>
      <c r="AB29003" s="20"/>
      <c r="AC29003" s="20" t="s">
        <v>81</v>
      </c>
      <c r="AD29003" s="20" t="s">
        <v>81</v>
      </c>
    </row>
    <row r="29004" ht="15.75" customHeight="1">
      <c r="A29004" s="22"/>
      <c r="B29004" s="22"/>
      <c r="C29004" s="22" t="s">
        <v>81</v>
      </c>
      <c r="D29004" s="2" t="s">
        <v>81</v>
      </c>
      <c r="Z29004" s="23"/>
      <c r="AA29004" s="20"/>
      <c r="AB29004" s="20"/>
      <c r="AC29004" s="20" t="s">
        <v>81</v>
      </c>
      <c r="AD29004" s="20" t="s">
        <v>81</v>
      </c>
    </row>
    <row r="29005" ht="15.75" customHeight="1">
      <c r="A29005" s="22"/>
      <c r="B29005" s="22"/>
      <c r="C29005" s="22" t="s">
        <v>81</v>
      </c>
      <c r="D29005" s="2" t="s">
        <v>81</v>
      </c>
      <c r="Z29005" s="23"/>
      <c r="AA29005" s="20"/>
      <c r="AB29005" s="20"/>
      <c r="AC29005" s="20" t="s">
        <v>81</v>
      </c>
      <c r="AD29005" s="20" t="s">
        <v>81</v>
      </c>
    </row>
    <row r="29006" ht="15.75" customHeight="1">
      <c r="A29006" s="22"/>
      <c r="B29006" s="22"/>
      <c r="C29006" s="22" t="s">
        <v>81</v>
      </c>
      <c r="D29006" s="2" t="s">
        <v>81</v>
      </c>
      <c r="Z29006" s="23"/>
      <c r="AA29006" s="20"/>
      <c r="AB29006" s="20"/>
      <c r="AC29006" s="20" t="s">
        <v>81</v>
      </c>
      <c r="AD29006" s="20" t="s">
        <v>81</v>
      </c>
    </row>
    <row r="29007" ht="15.75" customHeight="1">
      <c r="A29007" s="22"/>
      <c r="B29007" s="22"/>
      <c r="C29007" s="22" t="s">
        <v>81</v>
      </c>
      <c r="D29007" s="2" t="s">
        <v>81</v>
      </c>
      <c r="Z29007" s="23"/>
      <c r="AA29007" s="20"/>
      <c r="AB29007" s="20"/>
      <c r="AC29007" s="20" t="s">
        <v>81</v>
      </c>
      <c r="AD29007" s="20" t="s">
        <v>81</v>
      </c>
    </row>
    <row r="29008" ht="15.75" customHeight="1">
      <c r="A29008" s="22"/>
      <c r="B29008" s="22"/>
      <c r="C29008" s="22" t="s">
        <v>81</v>
      </c>
      <c r="D29008" s="2" t="s">
        <v>81</v>
      </c>
      <c r="Z29008" s="23"/>
      <c r="AA29008" s="20"/>
      <c r="AB29008" s="20"/>
      <c r="AC29008" s="20" t="s">
        <v>81</v>
      </c>
      <c r="AD29008" s="20" t="s">
        <v>81</v>
      </c>
    </row>
    <row r="29009" ht="15.75" customHeight="1">
      <c r="A29009" s="22"/>
      <c r="B29009" s="22"/>
      <c r="C29009" s="22" t="s">
        <v>81</v>
      </c>
      <c r="D29009" s="2" t="s">
        <v>81</v>
      </c>
      <c r="Z29009" s="23"/>
      <c r="AA29009" s="20"/>
      <c r="AB29009" s="20"/>
      <c r="AC29009" s="20" t="s">
        <v>81</v>
      </c>
      <c r="AD29009" s="20" t="s">
        <v>81</v>
      </c>
    </row>
    <row r="29010" ht="15.75" customHeight="1">
      <c r="A29010" s="22"/>
      <c r="B29010" s="22"/>
      <c r="C29010" s="22" t="s">
        <v>81</v>
      </c>
      <c r="D29010" s="2" t="s">
        <v>81</v>
      </c>
      <c r="Z29010" s="23"/>
      <c r="AA29010" s="20"/>
      <c r="AB29010" s="20"/>
      <c r="AC29010" s="20" t="s">
        <v>81</v>
      </c>
      <c r="AD29010" s="20" t="s">
        <v>81</v>
      </c>
    </row>
    <row r="29011" ht="15.75" customHeight="1">
      <c r="A29011" s="22"/>
      <c r="B29011" s="22"/>
      <c r="C29011" s="22" t="s">
        <v>81</v>
      </c>
      <c r="D29011" s="2" t="s">
        <v>81</v>
      </c>
      <c r="Z29011" s="23"/>
      <c r="AA29011" s="20"/>
      <c r="AB29011" s="20"/>
      <c r="AC29011" s="20" t="s">
        <v>81</v>
      </c>
      <c r="AD29011" s="20" t="s">
        <v>81</v>
      </c>
    </row>
    <row r="29012" ht="15.75" customHeight="1">
      <c r="A29012" s="22"/>
      <c r="B29012" s="22"/>
      <c r="C29012" s="22" t="s">
        <v>81</v>
      </c>
      <c r="D29012" s="2" t="s">
        <v>81</v>
      </c>
      <c r="Z29012" s="23"/>
      <c r="AA29012" s="20"/>
      <c r="AB29012" s="20"/>
      <c r="AC29012" s="20" t="s">
        <v>81</v>
      </c>
      <c r="AD29012" s="20" t="s">
        <v>81</v>
      </c>
    </row>
    <row r="29013" ht="15.75" customHeight="1">
      <c r="A29013" s="22"/>
      <c r="B29013" s="22"/>
      <c r="C29013" s="22" t="s">
        <v>81</v>
      </c>
      <c r="D29013" s="2" t="s">
        <v>81</v>
      </c>
      <c r="Z29013" s="23"/>
      <c r="AA29013" s="20"/>
      <c r="AB29013" s="20"/>
      <c r="AC29013" s="20" t="s">
        <v>81</v>
      </c>
      <c r="AD29013" s="20" t="s">
        <v>81</v>
      </c>
    </row>
    <row r="29014" ht="15.75" customHeight="1">
      <c r="A29014" s="22"/>
      <c r="B29014" s="22"/>
      <c r="C29014" s="22" t="s">
        <v>81</v>
      </c>
      <c r="D29014" s="2" t="s">
        <v>81</v>
      </c>
      <c r="Z29014" s="23"/>
      <c r="AA29014" s="20"/>
      <c r="AB29014" s="20"/>
      <c r="AC29014" s="20" t="s">
        <v>81</v>
      </c>
      <c r="AD29014" s="20" t="s">
        <v>81</v>
      </c>
    </row>
    <row r="29015" ht="15.75" customHeight="1">
      <c r="A29015" s="22"/>
      <c r="B29015" s="22"/>
      <c r="C29015" s="22" t="s">
        <v>81</v>
      </c>
      <c r="D29015" s="2" t="s">
        <v>81</v>
      </c>
      <c r="Z29015" s="23"/>
      <c r="AA29015" s="20"/>
      <c r="AB29015" s="20"/>
      <c r="AC29015" s="20" t="s">
        <v>81</v>
      </c>
      <c r="AD29015" s="20" t="s">
        <v>81</v>
      </c>
    </row>
    <row r="29016" ht="15.75" customHeight="1">
      <c r="A29016" s="22"/>
      <c r="B29016" s="22"/>
      <c r="C29016" s="22" t="s">
        <v>81</v>
      </c>
      <c r="D29016" s="2" t="s">
        <v>81</v>
      </c>
      <c r="Z29016" s="23"/>
      <c r="AA29016" s="20"/>
      <c r="AB29016" s="20"/>
      <c r="AC29016" s="20" t="s">
        <v>81</v>
      </c>
      <c r="AD29016" s="20" t="s">
        <v>81</v>
      </c>
    </row>
    <row r="29017" ht="15.75" customHeight="1">
      <c r="A29017" s="22"/>
      <c r="B29017" s="22"/>
      <c r="C29017" s="22" t="s">
        <v>81</v>
      </c>
      <c r="D29017" s="2" t="s">
        <v>81</v>
      </c>
      <c r="Z29017" s="23"/>
      <c r="AA29017" s="20"/>
      <c r="AB29017" s="20"/>
      <c r="AC29017" s="20" t="s">
        <v>81</v>
      </c>
      <c r="AD29017" s="20" t="s">
        <v>81</v>
      </c>
    </row>
    <row r="29018" ht="15.75" customHeight="1">
      <c r="A29018" s="22"/>
      <c r="B29018" s="22"/>
      <c r="C29018" s="22" t="s">
        <v>81</v>
      </c>
      <c r="D29018" s="2" t="s">
        <v>81</v>
      </c>
      <c r="Z29018" s="23"/>
      <c r="AA29018" s="20"/>
      <c r="AB29018" s="20"/>
      <c r="AC29018" s="20" t="s">
        <v>81</v>
      </c>
      <c r="AD29018" s="20" t="s">
        <v>81</v>
      </c>
    </row>
    <row r="29019" ht="15.75" customHeight="1">
      <c r="A29019" s="22"/>
      <c r="B29019" s="22"/>
      <c r="C29019" s="22" t="s">
        <v>81</v>
      </c>
      <c r="D29019" s="2" t="s">
        <v>81</v>
      </c>
      <c r="Z29019" s="23"/>
      <c r="AA29019" s="20"/>
      <c r="AB29019" s="20"/>
      <c r="AC29019" s="20" t="s">
        <v>81</v>
      </c>
      <c r="AD29019" s="20" t="s">
        <v>81</v>
      </c>
    </row>
    <row r="29020" ht="15.75" customHeight="1">
      <c r="A29020" s="22"/>
      <c r="B29020" s="22"/>
      <c r="C29020" s="22" t="s">
        <v>81</v>
      </c>
      <c r="D29020" s="2" t="s">
        <v>81</v>
      </c>
      <c r="Z29020" s="23"/>
      <c r="AA29020" s="20"/>
      <c r="AB29020" s="20"/>
      <c r="AC29020" s="20" t="s">
        <v>81</v>
      </c>
      <c r="AD29020" s="20" t="s">
        <v>81</v>
      </c>
    </row>
    <row r="29021" ht="15.75" customHeight="1">
      <c r="A29021" s="22"/>
      <c r="B29021" s="22"/>
      <c r="C29021" s="22" t="s">
        <v>81</v>
      </c>
      <c r="D29021" s="2" t="s">
        <v>81</v>
      </c>
      <c r="Z29021" s="23"/>
      <c r="AA29021" s="20"/>
      <c r="AB29021" s="20"/>
      <c r="AC29021" s="20" t="s">
        <v>81</v>
      </c>
      <c r="AD29021" s="20" t="s">
        <v>81</v>
      </c>
    </row>
    <row r="29022" ht="15.75" customHeight="1">
      <c r="A29022" s="22"/>
      <c r="B29022" s="22"/>
      <c r="C29022" s="22" t="s">
        <v>81</v>
      </c>
      <c r="D29022" s="2" t="s">
        <v>81</v>
      </c>
      <c r="Z29022" s="23"/>
      <c r="AA29022" s="20"/>
      <c r="AB29022" s="20"/>
      <c r="AC29022" s="20" t="s">
        <v>81</v>
      </c>
      <c r="AD29022" s="20" t="s">
        <v>81</v>
      </c>
    </row>
    <row r="29023" ht="15.75" customHeight="1">
      <c r="A29023" s="22"/>
      <c r="B29023" s="22"/>
      <c r="C29023" s="22" t="s">
        <v>81</v>
      </c>
      <c r="D29023" s="2" t="s">
        <v>81</v>
      </c>
      <c r="Z29023" s="23"/>
      <c r="AA29023" s="20"/>
      <c r="AB29023" s="20"/>
      <c r="AC29023" s="20" t="s">
        <v>81</v>
      </c>
      <c r="AD29023" s="20" t="s">
        <v>81</v>
      </c>
    </row>
    <row r="29024" ht="15.75" customHeight="1">
      <c r="A29024" s="22"/>
      <c r="B29024" s="22"/>
      <c r="C29024" s="22" t="s">
        <v>81</v>
      </c>
      <c r="D29024" s="2" t="s">
        <v>81</v>
      </c>
      <c r="Z29024" s="23"/>
      <c r="AA29024" s="20"/>
      <c r="AB29024" s="20"/>
      <c r="AC29024" s="20" t="s">
        <v>81</v>
      </c>
      <c r="AD29024" s="20" t="s">
        <v>81</v>
      </c>
    </row>
    <row r="29025" ht="15.75" customHeight="1">
      <c r="A29025" s="22"/>
      <c r="B29025" s="22"/>
      <c r="C29025" s="22" t="s">
        <v>81</v>
      </c>
      <c r="D29025" s="2" t="s">
        <v>81</v>
      </c>
      <c r="Z29025" s="23"/>
      <c r="AA29025" s="20"/>
      <c r="AB29025" s="20"/>
      <c r="AC29025" s="20" t="s">
        <v>81</v>
      </c>
      <c r="AD29025" s="20" t="s">
        <v>81</v>
      </c>
    </row>
    <row r="29026" ht="15.75" customHeight="1">
      <c r="A29026" s="22"/>
      <c r="B29026" s="22"/>
      <c r="C29026" s="22" t="s">
        <v>81</v>
      </c>
      <c r="D29026" s="2" t="s">
        <v>81</v>
      </c>
      <c r="Z29026" s="23"/>
      <c r="AA29026" s="20"/>
      <c r="AB29026" s="20"/>
      <c r="AC29026" s="20" t="s">
        <v>81</v>
      </c>
      <c r="AD29026" s="20" t="s">
        <v>81</v>
      </c>
    </row>
    <row r="29027" ht="15.75" customHeight="1">
      <c r="A29027" s="22"/>
      <c r="B29027" s="22"/>
      <c r="C29027" s="22" t="s">
        <v>81</v>
      </c>
      <c r="D29027" s="2" t="s">
        <v>81</v>
      </c>
      <c r="Z29027" s="23"/>
      <c r="AA29027" s="20"/>
      <c r="AB29027" s="20"/>
      <c r="AC29027" s="20" t="s">
        <v>81</v>
      </c>
      <c r="AD29027" s="20" t="s">
        <v>81</v>
      </c>
    </row>
    <row r="29028" ht="15.75" customHeight="1">
      <c r="A29028" s="22"/>
      <c r="B29028" s="22"/>
      <c r="C29028" s="22" t="s">
        <v>81</v>
      </c>
      <c r="D29028" s="2" t="s">
        <v>81</v>
      </c>
      <c r="Z29028" s="23"/>
      <c r="AA29028" s="20"/>
      <c r="AB29028" s="20"/>
      <c r="AC29028" s="20" t="s">
        <v>81</v>
      </c>
      <c r="AD29028" s="20" t="s">
        <v>81</v>
      </c>
    </row>
    <row r="29029" ht="15.75" customHeight="1">
      <c r="A29029" s="22"/>
      <c r="B29029" s="22"/>
      <c r="C29029" s="22" t="s">
        <v>81</v>
      </c>
      <c r="D29029" s="2" t="s">
        <v>81</v>
      </c>
      <c r="Z29029" s="23"/>
      <c r="AA29029" s="20"/>
      <c r="AB29029" s="20"/>
      <c r="AC29029" s="20" t="s">
        <v>81</v>
      </c>
      <c r="AD29029" s="20" t="s">
        <v>81</v>
      </c>
    </row>
    <row r="29030" ht="15.75" customHeight="1">
      <c r="A29030" s="22"/>
      <c r="B29030" s="22"/>
      <c r="C29030" s="22" t="s">
        <v>81</v>
      </c>
      <c r="D29030" s="2" t="s">
        <v>81</v>
      </c>
      <c r="Z29030" s="23"/>
      <c r="AA29030" s="20"/>
      <c r="AB29030" s="20"/>
      <c r="AC29030" s="20" t="s">
        <v>81</v>
      </c>
      <c r="AD29030" s="20" t="s">
        <v>81</v>
      </c>
    </row>
    <row r="29031" ht="15.75" customHeight="1">
      <c r="A29031" s="22"/>
      <c r="B29031" s="22"/>
      <c r="C29031" s="22" t="s">
        <v>81</v>
      </c>
      <c r="D29031" s="2" t="s">
        <v>81</v>
      </c>
      <c r="Z29031" s="23"/>
      <c r="AA29031" s="20"/>
      <c r="AB29031" s="20"/>
      <c r="AC29031" s="20" t="s">
        <v>81</v>
      </c>
      <c r="AD29031" s="20" t="s">
        <v>81</v>
      </c>
    </row>
    <row r="29032" ht="15.75" customHeight="1">
      <c r="A29032" s="22"/>
      <c r="B29032" s="22"/>
      <c r="C29032" s="22" t="s">
        <v>81</v>
      </c>
      <c r="D29032" s="2" t="s">
        <v>81</v>
      </c>
      <c r="Z29032" s="23"/>
      <c r="AA29032" s="20"/>
      <c r="AB29032" s="20"/>
      <c r="AC29032" s="20" t="s">
        <v>81</v>
      </c>
      <c r="AD29032" s="20" t="s">
        <v>81</v>
      </c>
    </row>
    <row r="29033" ht="15.75" customHeight="1">
      <c r="A29033" s="22"/>
      <c r="B29033" s="22"/>
      <c r="C29033" s="22" t="s">
        <v>81</v>
      </c>
      <c r="D29033" s="2" t="s">
        <v>81</v>
      </c>
      <c r="Z29033" s="23"/>
      <c r="AA29033" s="20"/>
      <c r="AB29033" s="20"/>
      <c r="AC29033" s="20" t="s">
        <v>81</v>
      </c>
      <c r="AD29033" s="20" t="s">
        <v>81</v>
      </c>
    </row>
    <row r="29034" ht="15.75" customHeight="1">
      <c r="A29034" s="22"/>
      <c r="B29034" s="22"/>
      <c r="C29034" s="22" t="s">
        <v>81</v>
      </c>
      <c r="D29034" s="2" t="s">
        <v>81</v>
      </c>
      <c r="Z29034" s="23"/>
      <c r="AA29034" s="20"/>
      <c r="AB29034" s="20"/>
      <c r="AC29034" s="20" t="s">
        <v>81</v>
      </c>
      <c r="AD29034" s="20" t="s">
        <v>81</v>
      </c>
    </row>
    <row r="29035" ht="15.75" customHeight="1">
      <c r="A29035" s="22"/>
      <c r="B29035" s="22"/>
      <c r="C29035" s="22" t="s">
        <v>81</v>
      </c>
      <c r="D29035" s="2" t="s">
        <v>81</v>
      </c>
      <c r="Z29035" s="23"/>
      <c r="AA29035" s="20"/>
      <c r="AB29035" s="20"/>
      <c r="AC29035" s="20" t="s">
        <v>81</v>
      </c>
      <c r="AD29035" s="20" t="s">
        <v>81</v>
      </c>
    </row>
    <row r="29036" ht="15.75" customHeight="1">
      <c r="A29036" s="22"/>
      <c r="B29036" s="22"/>
      <c r="C29036" s="22" t="s">
        <v>81</v>
      </c>
      <c r="D29036" s="2" t="s">
        <v>81</v>
      </c>
      <c r="Z29036" s="23"/>
      <c r="AA29036" s="20"/>
      <c r="AB29036" s="20"/>
      <c r="AC29036" s="20" t="s">
        <v>81</v>
      </c>
      <c r="AD29036" s="20" t="s">
        <v>81</v>
      </c>
    </row>
    <row r="29037" ht="15.75" customHeight="1">
      <c r="A29037" s="22"/>
      <c r="B29037" s="22"/>
      <c r="C29037" s="22" t="s">
        <v>81</v>
      </c>
      <c r="D29037" s="2" t="s">
        <v>81</v>
      </c>
      <c r="Z29037" s="23"/>
      <c r="AA29037" s="20"/>
      <c r="AB29037" s="20"/>
      <c r="AC29037" s="20" t="s">
        <v>81</v>
      </c>
      <c r="AD29037" s="20" t="s">
        <v>81</v>
      </c>
    </row>
    <row r="29038" ht="15.75" customHeight="1">
      <c r="A29038" s="22"/>
      <c r="B29038" s="22"/>
      <c r="C29038" s="22" t="s">
        <v>81</v>
      </c>
      <c r="D29038" s="2" t="s">
        <v>81</v>
      </c>
      <c r="Z29038" s="23"/>
      <c r="AA29038" s="20"/>
      <c r="AB29038" s="20"/>
      <c r="AC29038" s="20" t="s">
        <v>81</v>
      </c>
      <c r="AD29038" s="20" t="s">
        <v>81</v>
      </c>
    </row>
    <row r="29039" ht="15.75" customHeight="1">
      <c r="A29039" s="22"/>
      <c r="B29039" s="22"/>
      <c r="C29039" s="22" t="s">
        <v>81</v>
      </c>
      <c r="D29039" s="2" t="s">
        <v>81</v>
      </c>
      <c r="Z29039" s="23"/>
      <c r="AA29039" s="20"/>
      <c r="AB29039" s="20"/>
      <c r="AC29039" s="20" t="s">
        <v>81</v>
      </c>
      <c r="AD29039" s="20" t="s">
        <v>81</v>
      </c>
    </row>
    <row r="29040" ht="15.75" customHeight="1">
      <c r="A29040" s="22"/>
      <c r="B29040" s="22"/>
      <c r="C29040" s="22" t="s">
        <v>81</v>
      </c>
      <c r="D29040" s="2" t="s">
        <v>81</v>
      </c>
      <c r="Z29040" s="23"/>
      <c r="AA29040" s="20"/>
      <c r="AB29040" s="20"/>
      <c r="AC29040" s="20" t="s">
        <v>81</v>
      </c>
      <c r="AD29040" s="20" t="s">
        <v>81</v>
      </c>
    </row>
    <row r="29041" ht="15.75" customHeight="1">
      <c r="A29041" s="22"/>
      <c r="B29041" s="22"/>
      <c r="C29041" s="22" t="s">
        <v>81</v>
      </c>
      <c r="D29041" s="2" t="s">
        <v>81</v>
      </c>
      <c r="Z29041" s="23"/>
      <c r="AA29041" s="20"/>
      <c r="AB29041" s="20"/>
      <c r="AC29041" s="20" t="s">
        <v>81</v>
      </c>
      <c r="AD29041" s="20" t="s">
        <v>81</v>
      </c>
    </row>
    <row r="29042" ht="15.75" customHeight="1">
      <c r="A29042" s="22"/>
      <c r="B29042" s="22"/>
      <c r="C29042" s="22" t="s">
        <v>81</v>
      </c>
      <c r="D29042" s="2" t="s">
        <v>81</v>
      </c>
      <c r="Z29042" s="23"/>
      <c r="AA29042" s="20"/>
      <c r="AB29042" s="20"/>
      <c r="AC29042" s="20" t="s">
        <v>81</v>
      </c>
      <c r="AD29042" s="20" t="s">
        <v>81</v>
      </c>
    </row>
    <row r="29043" ht="15.75" customHeight="1">
      <c r="A29043" s="22"/>
      <c r="B29043" s="22"/>
      <c r="C29043" s="22" t="s">
        <v>81</v>
      </c>
      <c r="D29043" s="2" t="s">
        <v>81</v>
      </c>
      <c r="Z29043" s="23"/>
      <c r="AA29043" s="20"/>
      <c r="AB29043" s="20"/>
      <c r="AC29043" s="20" t="s">
        <v>81</v>
      </c>
      <c r="AD29043" s="20" t="s">
        <v>81</v>
      </c>
    </row>
    <row r="29044" ht="15.75" customHeight="1">
      <c r="A29044" s="22"/>
      <c r="B29044" s="22"/>
      <c r="C29044" s="22" t="s">
        <v>81</v>
      </c>
      <c r="D29044" s="2" t="s">
        <v>81</v>
      </c>
      <c r="Z29044" s="23"/>
      <c r="AA29044" s="20"/>
      <c r="AB29044" s="20"/>
      <c r="AC29044" s="20" t="s">
        <v>81</v>
      </c>
      <c r="AD29044" s="20" t="s">
        <v>81</v>
      </c>
    </row>
    <row r="29045" ht="15.75" customHeight="1">
      <c r="A29045" s="22"/>
      <c r="B29045" s="22"/>
      <c r="C29045" s="22" t="s">
        <v>81</v>
      </c>
      <c r="D29045" s="2" t="s">
        <v>81</v>
      </c>
      <c r="Z29045" s="23"/>
      <c r="AA29045" s="20"/>
      <c r="AB29045" s="20"/>
      <c r="AC29045" s="20" t="s">
        <v>81</v>
      </c>
      <c r="AD29045" s="20" t="s">
        <v>81</v>
      </c>
    </row>
    <row r="29046" ht="15.75" customHeight="1">
      <c r="A29046" s="22"/>
      <c r="B29046" s="22"/>
      <c r="C29046" s="22" t="s">
        <v>81</v>
      </c>
      <c r="D29046" s="2" t="s">
        <v>81</v>
      </c>
      <c r="Z29046" s="23"/>
      <c r="AA29046" s="20"/>
      <c r="AB29046" s="20"/>
      <c r="AC29046" s="20" t="s">
        <v>81</v>
      </c>
      <c r="AD29046" s="20" t="s">
        <v>81</v>
      </c>
    </row>
    <row r="29047" ht="15.75" customHeight="1">
      <c r="A29047" s="22"/>
      <c r="B29047" s="22"/>
      <c r="C29047" s="22" t="s">
        <v>81</v>
      </c>
      <c r="D29047" s="2" t="s">
        <v>81</v>
      </c>
      <c r="Z29047" s="23"/>
      <c r="AA29047" s="20"/>
      <c r="AB29047" s="20"/>
      <c r="AC29047" s="20" t="s">
        <v>81</v>
      </c>
      <c r="AD29047" s="20" t="s">
        <v>81</v>
      </c>
    </row>
    <row r="29048" ht="15.75" customHeight="1">
      <c r="A29048" s="22"/>
      <c r="B29048" s="22"/>
      <c r="C29048" s="22" t="s">
        <v>81</v>
      </c>
      <c r="D29048" s="2" t="s">
        <v>81</v>
      </c>
      <c r="Z29048" s="23"/>
      <c r="AA29048" s="20"/>
      <c r="AB29048" s="20"/>
      <c r="AC29048" s="20" t="s">
        <v>81</v>
      </c>
      <c r="AD29048" s="20" t="s">
        <v>81</v>
      </c>
    </row>
    <row r="29049" ht="15.75" customHeight="1">
      <c r="A29049" s="22"/>
      <c r="B29049" s="22"/>
      <c r="C29049" s="22" t="s">
        <v>81</v>
      </c>
      <c r="D29049" s="2" t="s">
        <v>81</v>
      </c>
      <c r="Z29049" s="23"/>
      <c r="AA29049" s="20"/>
      <c r="AB29049" s="20"/>
      <c r="AC29049" s="20" t="s">
        <v>81</v>
      </c>
      <c r="AD29049" s="20" t="s">
        <v>81</v>
      </c>
    </row>
    <row r="29050" ht="15.75" customHeight="1">
      <c r="A29050" s="22"/>
      <c r="B29050" s="22"/>
      <c r="C29050" s="22" t="s">
        <v>81</v>
      </c>
      <c r="D29050" s="2" t="s">
        <v>81</v>
      </c>
      <c r="Z29050" s="23"/>
      <c r="AA29050" s="20"/>
      <c r="AB29050" s="20"/>
      <c r="AC29050" s="20" t="s">
        <v>81</v>
      </c>
      <c r="AD29050" s="20" t="s">
        <v>81</v>
      </c>
    </row>
    <row r="29051" ht="15.75" customHeight="1">
      <c r="A29051" s="22"/>
      <c r="B29051" s="22"/>
      <c r="C29051" s="22" t="s">
        <v>81</v>
      </c>
      <c r="D29051" s="2" t="s">
        <v>81</v>
      </c>
      <c r="Z29051" s="23"/>
      <c r="AA29051" s="20"/>
      <c r="AB29051" s="20"/>
      <c r="AC29051" s="20" t="s">
        <v>81</v>
      </c>
      <c r="AD29051" s="20" t="s">
        <v>81</v>
      </c>
    </row>
    <row r="29052" ht="15.75" customHeight="1">
      <c r="A29052" s="22"/>
      <c r="B29052" s="22"/>
      <c r="C29052" s="22" t="s">
        <v>81</v>
      </c>
      <c r="D29052" s="2" t="s">
        <v>81</v>
      </c>
      <c r="Z29052" s="23"/>
      <c r="AA29052" s="20"/>
      <c r="AB29052" s="20"/>
      <c r="AC29052" s="20" t="s">
        <v>81</v>
      </c>
      <c r="AD29052" s="20" t="s">
        <v>81</v>
      </c>
    </row>
    <row r="29053" ht="15.75" customHeight="1">
      <c r="A29053" s="22"/>
      <c r="B29053" s="22"/>
      <c r="C29053" s="22" t="s">
        <v>81</v>
      </c>
      <c r="D29053" s="2" t="s">
        <v>81</v>
      </c>
      <c r="Z29053" s="23"/>
      <c r="AA29053" s="20"/>
      <c r="AB29053" s="20"/>
      <c r="AC29053" s="20" t="s">
        <v>81</v>
      </c>
      <c r="AD29053" s="20" t="s">
        <v>81</v>
      </c>
    </row>
    <row r="29054" ht="15.75" customHeight="1">
      <c r="A29054" s="22"/>
      <c r="B29054" s="22"/>
      <c r="C29054" s="22" t="s">
        <v>81</v>
      </c>
      <c r="D29054" s="2" t="s">
        <v>81</v>
      </c>
      <c r="Z29054" s="23"/>
      <c r="AA29054" s="20"/>
      <c r="AB29054" s="20"/>
      <c r="AC29054" s="20" t="s">
        <v>81</v>
      </c>
      <c r="AD29054" s="20" t="s">
        <v>81</v>
      </c>
    </row>
    <row r="29055" ht="15.75" customHeight="1">
      <c r="A29055" s="22"/>
      <c r="B29055" s="22"/>
      <c r="C29055" s="22" t="s">
        <v>81</v>
      </c>
      <c r="D29055" s="2" t="s">
        <v>81</v>
      </c>
      <c r="Z29055" s="23"/>
      <c r="AA29055" s="20"/>
      <c r="AB29055" s="20"/>
      <c r="AC29055" s="20" t="s">
        <v>81</v>
      </c>
      <c r="AD29055" s="20" t="s">
        <v>81</v>
      </c>
    </row>
    <row r="29056" ht="15.75" customHeight="1">
      <c r="A29056" s="22"/>
      <c r="B29056" s="22"/>
      <c r="C29056" s="22" t="s">
        <v>81</v>
      </c>
      <c r="D29056" s="2" t="s">
        <v>81</v>
      </c>
      <c r="Z29056" s="23"/>
      <c r="AA29056" s="20"/>
      <c r="AB29056" s="20"/>
      <c r="AC29056" s="20" t="s">
        <v>81</v>
      </c>
      <c r="AD29056" s="20" t="s">
        <v>81</v>
      </c>
    </row>
    <row r="29057" ht="15.75" customHeight="1">
      <c r="A29057" s="22"/>
      <c r="B29057" s="22"/>
      <c r="C29057" s="22" t="s">
        <v>81</v>
      </c>
      <c r="D29057" s="2" t="s">
        <v>81</v>
      </c>
      <c r="Z29057" s="23"/>
      <c r="AA29057" s="20"/>
      <c r="AB29057" s="20"/>
      <c r="AC29057" s="20" t="s">
        <v>81</v>
      </c>
      <c r="AD29057" s="20" t="s">
        <v>81</v>
      </c>
    </row>
    <row r="29058" ht="15.75" customHeight="1">
      <c r="A29058" s="22"/>
      <c r="B29058" s="22"/>
      <c r="C29058" s="22" t="s">
        <v>81</v>
      </c>
      <c r="D29058" s="2" t="s">
        <v>81</v>
      </c>
      <c r="Z29058" s="23"/>
      <c r="AA29058" s="20"/>
      <c r="AB29058" s="20"/>
      <c r="AC29058" s="20" t="s">
        <v>81</v>
      </c>
      <c r="AD29058" s="20" t="s">
        <v>81</v>
      </c>
    </row>
    <row r="29059" ht="15.75" customHeight="1">
      <c r="A29059" s="22"/>
      <c r="B29059" s="22"/>
      <c r="C29059" s="22" t="s">
        <v>81</v>
      </c>
      <c r="D29059" s="2" t="s">
        <v>81</v>
      </c>
      <c r="Z29059" s="23"/>
      <c r="AA29059" s="20"/>
      <c r="AB29059" s="20"/>
      <c r="AC29059" s="20" t="s">
        <v>81</v>
      </c>
      <c r="AD29059" s="20" t="s">
        <v>81</v>
      </c>
    </row>
    <row r="29060" ht="15.75" customHeight="1">
      <c r="A29060" s="22"/>
      <c r="B29060" s="22"/>
      <c r="C29060" s="22" t="s">
        <v>81</v>
      </c>
      <c r="D29060" s="2" t="s">
        <v>81</v>
      </c>
      <c r="Z29060" s="23"/>
      <c r="AA29060" s="20"/>
      <c r="AB29060" s="20"/>
      <c r="AC29060" s="20" t="s">
        <v>81</v>
      </c>
      <c r="AD29060" s="20" t="s">
        <v>81</v>
      </c>
    </row>
    <row r="29061" ht="15.75" customHeight="1">
      <c r="A29061" s="22"/>
      <c r="B29061" s="22"/>
      <c r="C29061" s="22" t="s">
        <v>81</v>
      </c>
      <c r="D29061" s="2" t="s">
        <v>81</v>
      </c>
      <c r="Z29061" s="23"/>
      <c r="AA29061" s="20"/>
      <c r="AB29061" s="20"/>
      <c r="AC29061" s="20" t="s">
        <v>81</v>
      </c>
      <c r="AD29061" s="20" t="s">
        <v>81</v>
      </c>
    </row>
    <row r="29062" ht="15.75" customHeight="1">
      <c r="A29062" s="22"/>
      <c r="B29062" s="22"/>
      <c r="C29062" s="22" t="s">
        <v>81</v>
      </c>
      <c r="D29062" s="2" t="s">
        <v>81</v>
      </c>
      <c r="Z29062" s="23"/>
      <c r="AA29062" s="20"/>
      <c r="AB29062" s="20"/>
      <c r="AC29062" s="20" t="s">
        <v>81</v>
      </c>
      <c r="AD29062" s="20" t="s">
        <v>81</v>
      </c>
    </row>
    <row r="29063" ht="15.75" customHeight="1">
      <c r="A29063" s="22"/>
      <c r="B29063" s="22"/>
      <c r="C29063" s="22" t="s">
        <v>81</v>
      </c>
      <c r="D29063" s="2" t="s">
        <v>81</v>
      </c>
      <c r="Z29063" s="23"/>
      <c r="AA29063" s="20"/>
      <c r="AB29063" s="20"/>
      <c r="AC29063" s="20" t="s">
        <v>81</v>
      </c>
      <c r="AD29063" s="20" t="s">
        <v>81</v>
      </c>
    </row>
    <row r="29064" ht="15.75" customHeight="1">
      <c r="A29064" s="22"/>
      <c r="B29064" s="22"/>
      <c r="C29064" s="22" t="s">
        <v>81</v>
      </c>
      <c r="D29064" s="2" t="s">
        <v>81</v>
      </c>
      <c r="Z29064" s="23"/>
      <c r="AA29064" s="20"/>
      <c r="AB29064" s="20"/>
      <c r="AC29064" s="20" t="s">
        <v>81</v>
      </c>
      <c r="AD29064" s="20" t="s">
        <v>81</v>
      </c>
    </row>
    <row r="29065" ht="15.75" customHeight="1">
      <c r="A29065" s="22"/>
      <c r="B29065" s="22"/>
      <c r="C29065" s="22" t="s">
        <v>81</v>
      </c>
      <c r="D29065" s="2" t="s">
        <v>81</v>
      </c>
      <c r="Z29065" s="23"/>
      <c r="AA29065" s="20"/>
      <c r="AB29065" s="20"/>
      <c r="AC29065" s="20" t="s">
        <v>81</v>
      </c>
      <c r="AD29065" s="20" t="s">
        <v>81</v>
      </c>
    </row>
    <row r="29066" ht="15.75" customHeight="1">
      <c r="A29066" s="22"/>
      <c r="B29066" s="22"/>
      <c r="C29066" s="22" t="s">
        <v>81</v>
      </c>
      <c r="D29066" s="2" t="s">
        <v>81</v>
      </c>
      <c r="Z29066" s="23"/>
      <c r="AA29066" s="20"/>
      <c r="AB29066" s="20"/>
      <c r="AC29066" s="20" t="s">
        <v>81</v>
      </c>
      <c r="AD29066" s="20" t="s">
        <v>81</v>
      </c>
    </row>
    <row r="29067" ht="15.75" customHeight="1">
      <c r="A29067" s="22"/>
      <c r="B29067" s="22"/>
      <c r="C29067" s="22" t="s">
        <v>81</v>
      </c>
      <c r="D29067" s="2" t="s">
        <v>81</v>
      </c>
      <c r="Z29067" s="23"/>
      <c r="AA29067" s="20"/>
      <c r="AB29067" s="20"/>
      <c r="AC29067" s="20" t="s">
        <v>81</v>
      </c>
      <c r="AD29067" s="20" t="s">
        <v>81</v>
      </c>
    </row>
    <row r="29068" ht="15.75" customHeight="1">
      <c r="A29068" s="22"/>
      <c r="B29068" s="22"/>
      <c r="C29068" s="22" t="s">
        <v>81</v>
      </c>
      <c r="D29068" s="2" t="s">
        <v>81</v>
      </c>
      <c r="Z29068" s="23"/>
      <c r="AA29068" s="20"/>
      <c r="AB29068" s="20"/>
      <c r="AC29068" s="20" t="s">
        <v>81</v>
      </c>
      <c r="AD29068" s="20" t="s">
        <v>81</v>
      </c>
    </row>
    <row r="29069" ht="15.75" customHeight="1">
      <c r="A29069" s="22"/>
      <c r="B29069" s="22"/>
      <c r="C29069" s="22" t="s">
        <v>81</v>
      </c>
      <c r="D29069" s="2" t="s">
        <v>81</v>
      </c>
      <c r="Z29069" s="23"/>
      <c r="AA29069" s="20"/>
      <c r="AB29069" s="20"/>
      <c r="AC29069" s="20" t="s">
        <v>81</v>
      </c>
      <c r="AD29069" s="20" t="s">
        <v>81</v>
      </c>
    </row>
    <row r="29070" ht="15.75" customHeight="1">
      <c r="A29070" s="22"/>
      <c r="B29070" s="22"/>
      <c r="C29070" s="22" t="s">
        <v>81</v>
      </c>
      <c r="D29070" s="2" t="s">
        <v>81</v>
      </c>
      <c r="Z29070" s="23"/>
      <c r="AA29070" s="20"/>
      <c r="AB29070" s="20"/>
      <c r="AC29070" s="20" t="s">
        <v>81</v>
      </c>
      <c r="AD29070" s="20" t="s">
        <v>81</v>
      </c>
    </row>
    <row r="29071" ht="15.75" customHeight="1">
      <c r="A29071" s="22"/>
      <c r="B29071" s="22"/>
      <c r="C29071" s="22" t="s">
        <v>81</v>
      </c>
      <c r="D29071" s="2" t="s">
        <v>81</v>
      </c>
      <c r="Z29071" s="23"/>
      <c r="AA29071" s="20"/>
      <c r="AB29071" s="20"/>
      <c r="AC29071" s="20" t="s">
        <v>81</v>
      </c>
      <c r="AD29071" s="20" t="s">
        <v>81</v>
      </c>
    </row>
    <row r="29072" ht="15.75" customHeight="1">
      <c r="A29072" s="22"/>
      <c r="B29072" s="22"/>
      <c r="C29072" s="22" t="s">
        <v>81</v>
      </c>
      <c r="D29072" s="2" t="s">
        <v>81</v>
      </c>
      <c r="Z29072" s="23"/>
      <c r="AA29072" s="20"/>
      <c r="AB29072" s="20"/>
      <c r="AC29072" s="20" t="s">
        <v>81</v>
      </c>
      <c r="AD29072" s="20" t="s">
        <v>81</v>
      </c>
    </row>
    <row r="29073" ht="15.75" customHeight="1">
      <c r="A29073" s="22"/>
      <c r="B29073" s="22"/>
      <c r="C29073" s="22" t="s">
        <v>81</v>
      </c>
      <c r="D29073" s="2" t="s">
        <v>81</v>
      </c>
      <c r="Z29073" s="23"/>
      <c r="AA29073" s="20"/>
      <c r="AB29073" s="20"/>
      <c r="AC29073" s="20" t="s">
        <v>81</v>
      </c>
      <c r="AD29073" s="20" t="s">
        <v>81</v>
      </c>
    </row>
    <row r="29074" ht="15.75" customHeight="1">
      <c r="A29074" s="22"/>
      <c r="B29074" s="22"/>
      <c r="C29074" s="22" t="s">
        <v>81</v>
      </c>
      <c r="D29074" s="2" t="s">
        <v>81</v>
      </c>
      <c r="Z29074" s="23"/>
      <c r="AA29074" s="20"/>
      <c r="AB29074" s="20"/>
      <c r="AC29074" s="20" t="s">
        <v>81</v>
      </c>
      <c r="AD29074" s="20" t="s">
        <v>81</v>
      </c>
    </row>
    <row r="29075" ht="15.75" customHeight="1">
      <c r="A29075" s="22"/>
      <c r="B29075" s="22"/>
      <c r="C29075" s="22" t="s">
        <v>81</v>
      </c>
      <c r="D29075" s="2" t="s">
        <v>81</v>
      </c>
      <c r="Z29075" s="23"/>
      <c r="AA29075" s="20"/>
      <c r="AB29075" s="20"/>
      <c r="AC29075" s="20" t="s">
        <v>81</v>
      </c>
      <c r="AD29075" s="20" t="s">
        <v>81</v>
      </c>
    </row>
    <row r="29076" ht="15.75" customHeight="1">
      <c r="A29076" s="22"/>
      <c r="B29076" s="22"/>
      <c r="C29076" s="22" t="s">
        <v>81</v>
      </c>
      <c r="D29076" s="2" t="s">
        <v>81</v>
      </c>
      <c r="Z29076" s="23"/>
      <c r="AA29076" s="20"/>
      <c r="AB29076" s="20"/>
      <c r="AC29076" s="20" t="s">
        <v>81</v>
      </c>
      <c r="AD29076" s="20" t="s">
        <v>81</v>
      </c>
    </row>
    <row r="29077" ht="15.75" customHeight="1">
      <c r="A29077" s="22"/>
      <c r="B29077" s="22"/>
      <c r="C29077" s="22" t="s">
        <v>81</v>
      </c>
      <c r="D29077" s="2" t="s">
        <v>81</v>
      </c>
      <c r="Z29077" s="23"/>
      <c r="AA29077" s="20"/>
      <c r="AB29077" s="20"/>
      <c r="AC29077" s="20" t="s">
        <v>81</v>
      </c>
      <c r="AD29077" s="20" t="s">
        <v>81</v>
      </c>
    </row>
    <row r="29078" ht="15.75" customHeight="1">
      <c r="A29078" s="22"/>
      <c r="B29078" s="22"/>
      <c r="C29078" s="22" t="s">
        <v>81</v>
      </c>
      <c r="D29078" s="2" t="s">
        <v>81</v>
      </c>
      <c r="Z29078" s="23"/>
      <c r="AA29078" s="20"/>
      <c r="AB29078" s="20"/>
      <c r="AC29078" s="20" t="s">
        <v>81</v>
      </c>
      <c r="AD29078" s="20" t="s">
        <v>81</v>
      </c>
    </row>
    <row r="29079" ht="15.75" customHeight="1">
      <c r="A29079" s="22"/>
      <c r="B29079" s="22"/>
      <c r="C29079" s="22" t="s">
        <v>81</v>
      </c>
      <c r="D29079" s="2" t="s">
        <v>81</v>
      </c>
      <c r="Z29079" s="23"/>
      <c r="AA29079" s="20"/>
      <c r="AB29079" s="20"/>
      <c r="AC29079" s="20" t="s">
        <v>81</v>
      </c>
      <c r="AD29079" s="20" t="s">
        <v>81</v>
      </c>
    </row>
    <row r="29080" ht="15.75" customHeight="1">
      <c r="A29080" s="22"/>
      <c r="B29080" s="22"/>
      <c r="C29080" s="22" t="s">
        <v>81</v>
      </c>
      <c r="D29080" s="2" t="s">
        <v>81</v>
      </c>
      <c r="Z29080" s="23"/>
      <c r="AA29080" s="20"/>
      <c r="AB29080" s="20"/>
      <c r="AC29080" s="20" t="s">
        <v>81</v>
      </c>
      <c r="AD29080" s="20" t="s">
        <v>81</v>
      </c>
    </row>
    <row r="29081" ht="15.75" customHeight="1">
      <c r="A29081" s="22"/>
      <c r="B29081" s="22"/>
      <c r="C29081" s="22" t="s">
        <v>81</v>
      </c>
      <c r="D29081" s="2" t="s">
        <v>81</v>
      </c>
      <c r="Z29081" s="23"/>
      <c r="AA29081" s="20"/>
      <c r="AB29081" s="20"/>
      <c r="AC29081" s="20" t="s">
        <v>81</v>
      </c>
      <c r="AD29081" s="20" t="s">
        <v>81</v>
      </c>
    </row>
    <row r="29082" ht="15.75" customHeight="1">
      <c r="A29082" s="22"/>
      <c r="B29082" s="22"/>
      <c r="C29082" s="22" t="s">
        <v>81</v>
      </c>
      <c r="D29082" s="2" t="s">
        <v>81</v>
      </c>
      <c r="Z29082" s="23"/>
      <c r="AA29082" s="20"/>
      <c r="AB29082" s="20"/>
      <c r="AC29082" s="20" t="s">
        <v>81</v>
      </c>
      <c r="AD29082" s="20" t="s">
        <v>81</v>
      </c>
    </row>
    <row r="29083" ht="15.75" customHeight="1">
      <c r="A29083" s="22"/>
      <c r="B29083" s="22"/>
      <c r="C29083" s="22" t="s">
        <v>81</v>
      </c>
      <c r="D29083" s="2" t="s">
        <v>81</v>
      </c>
      <c r="Z29083" s="23"/>
      <c r="AA29083" s="20"/>
      <c r="AB29083" s="20"/>
      <c r="AC29083" s="20" t="s">
        <v>81</v>
      </c>
      <c r="AD29083" s="20" t="s">
        <v>81</v>
      </c>
    </row>
    <row r="29084" ht="15.75" customHeight="1">
      <c r="A29084" s="22"/>
      <c r="B29084" s="22"/>
      <c r="C29084" s="22" t="s">
        <v>81</v>
      </c>
      <c r="D29084" s="2" t="s">
        <v>81</v>
      </c>
      <c r="Z29084" s="23"/>
      <c r="AA29084" s="20"/>
      <c r="AB29084" s="20"/>
      <c r="AC29084" s="20" t="s">
        <v>81</v>
      </c>
      <c r="AD29084" s="20" t="s">
        <v>81</v>
      </c>
    </row>
    <row r="29085" ht="15.75" customHeight="1">
      <c r="A29085" s="22"/>
      <c r="B29085" s="22"/>
      <c r="C29085" s="22" t="s">
        <v>81</v>
      </c>
      <c r="D29085" s="2" t="s">
        <v>81</v>
      </c>
      <c r="Z29085" s="23"/>
      <c r="AA29085" s="20"/>
      <c r="AB29085" s="20"/>
      <c r="AC29085" s="20" t="s">
        <v>81</v>
      </c>
      <c r="AD29085" s="20" t="s">
        <v>81</v>
      </c>
    </row>
    <row r="29086" ht="15.75" customHeight="1">
      <c r="A29086" s="22"/>
      <c r="B29086" s="22"/>
      <c r="C29086" s="22" t="s">
        <v>81</v>
      </c>
      <c r="D29086" s="2" t="s">
        <v>81</v>
      </c>
      <c r="Z29086" s="23"/>
      <c r="AA29086" s="20"/>
      <c r="AB29086" s="20"/>
      <c r="AC29086" s="20" t="s">
        <v>81</v>
      </c>
      <c r="AD29086" s="20" t="s">
        <v>81</v>
      </c>
    </row>
    <row r="29087" ht="15.75" customHeight="1">
      <c r="A29087" s="22"/>
      <c r="B29087" s="22"/>
      <c r="C29087" s="22" t="s">
        <v>81</v>
      </c>
      <c r="D29087" s="2" t="s">
        <v>81</v>
      </c>
      <c r="Z29087" s="23"/>
      <c r="AA29087" s="20"/>
      <c r="AB29087" s="20"/>
      <c r="AC29087" s="20" t="s">
        <v>81</v>
      </c>
      <c r="AD29087" s="20" t="s">
        <v>81</v>
      </c>
    </row>
    <row r="29088" ht="15.75" customHeight="1">
      <c r="A29088" s="22"/>
      <c r="B29088" s="22"/>
      <c r="C29088" s="22" t="s">
        <v>81</v>
      </c>
      <c r="D29088" s="2" t="s">
        <v>81</v>
      </c>
      <c r="Z29088" s="23"/>
      <c r="AA29088" s="20"/>
      <c r="AB29088" s="20"/>
      <c r="AC29088" s="20" t="s">
        <v>81</v>
      </c>
      <c r="AD29088" s="20" t="s">
        <v>81</v>
      </c>
    </row>
    <row r="29089" ht="15.75" customHeight="1">
      <c r="A29089" s="22"/>
      <c r="B29089" s="22"/>
      <c r="C29089" s="22" t="s">
        <v>81</v>
      </c>
      <c r="D29089" s="2" t="s">
        <v>81</v>
      </c>
      <c r="Z29089" s="23"/>
      <c r="AA29089" s="20"/>
      <c r="AB29089" s="20"/>
      <c r="AC29089" s="20" t="s">
        <v>81</v>
      </c>
      <c r="AD29089" s="20" t="s">
        <v>81</v>
      </c>
    </row>
    <row r="29090" ht="15.75" customHeight="1">
      <c r="A29090" s="22"/>
      <c r="B29090" s="22"/>
      <c r="C29090" s="22" t="s">
        <v>81</v>
      </c>
      <c r="D29090" s="2" t="s">
        <v>81</v>
      </c>
      <c r="Z29090" s="23"/>
      <c r="AA29090" s="20"/>
      <c r="AB29090" s="20"/>
      <c r="AC29090" s="20" t="s">
        <v>81</v>
      </c>
      <c r="AD29090" s="20" t="s">
        <v>81</v>
      </c>
    </row>
    <row r="29091" ht="15.75" customHeight="1">
      <c r="A29091" s="22"/>
      <c r="B29091" s="22"/>
      <c r="C29091" s="22" t="s">
        <v>81</v>
      </c>
      <c r="D29091" s="2" t="s">
        <v>81</v>
      </c>
      <c r="Z29091" s="23"/>
      <c r="AA29091" s="20"/>
      <c r="AB29091" s="20"/>
      <c r="AC29091" s="20" t="s">
        <v>81</v>
      </c>
      <c r="AD29091" s="20" t="s">
        <v>81</v>
      </c>
    </row>
    <row r="29092" ht="15.75" customHeight="1">
      <c r="A29092" s="22"/>
      <c r="B29092" s="22"/>
      <c r="C29092" s="22" t="s">
        <v>81</v>
      </c>
      <c r="D29092" s="2" t="s">
        <v>81</v>
      </c>
      <c r="Z29092" s="23"/>
      <c r="AA29092" s="20"/>
      <c r="AB29092" s="20"/>
      <c r="AC29092" s="20" t="s">
        <v>81</v>
      </c>
      <c r="AD29092" s="20" t="s">
        <v>81</v>
      </c>
    </row>
    <row r="29093" ht="15.75" customHeight="1">
      <c r="A29093" s="22"/>
      <c r="B29093" s="22"/>
      <c r="C29093" s="22" t="s">
        <v>81</v>
      </c>
      <c r="D29093" s="2" t="s">
        <v>81</v>
      </c>
      <c r="Z29093" s="23"/>
      <c r="AA29093" s="20"/>
      <c r="AB29093" s="20"/>
      <c r="AC29093" s="20" t="s">
        <v>81</v>
      </c>
      <c r="AD29093" s="20" t="s">
        <v>81</v>
      </c>
    </row>
    <row r="29094" ht="15.75" customHeight="1">
      <c r="A29094" s="22"/>
      <c r="B29094" s="22"/>
      <c r="C29094" s="22" t="s">
        <v>81</v>
      </c>
      <c r="D29094" s="2" t="s">
        <v>81</v>
      </c>
      <c r="Z29094" s="23"/>
      <c r="AA29094" s="20"/>
      <c r="AB29094" s="20"/>
      <c r="AC29094" s="20" t="s">
        <v>81</v>
      </c>
      <c r="AD29094" s="20" t="s">
        <v>81</v>
      </c>
    </row>
    <row r="29095" ht="15.75" customHeight="1">
      <c r="A29095" s="22"/>
      <c r="B29095" s="22"/>
      <c r="C29095" s="22" t="s">
        <v>81</v>
      </c>
      <c r="D29095" s="2" t="s">
        <v>81</v>
      </c>
      <c r="Z29095" s="23"/>
      <c r="AA29095" s="20"/>
      <c r="AB29095" s="20"/>
      <c r="AC29095" s="20" t="s">
        <v>81</v>
      </c>
      <c r="AD29095" s="20" t="s">
        <v>81</v>
      </c>
    </row>
    <row r="29096" ht="15.75" customHeight="1">
      <c r="A29096" s="22"/>
      <c r="B29096" s="22"/>
      <c r="C29096" s="22" t="s">
        <v>81</v>
      </c>
      <c r="D29096" s="2" t="s">
        <v>81</v>
      </c>
      <c r="Z29096" s="23"/>
      <c r="AA29096" s="20"/>
      <c r="AB29096" s="20"/>
      <c r="AC29096" s="20" t="s">
        <v>81</v>
      </c>
      <c r="AD29096" s="20" t="s">
        <v>81</v>
      </c>
    </row>
    <row r="29097" ht="15.75" customHeight="1">
      <c r="A29097" s="22"/>
      <c r="B29097" s="22"/>
      <c r="C29097" s="22" t="s">
        <v>81</v>
      </c>
      <c r="D29097" s="2" t="s">
        <v>81</v>
      </c>
      <c r="Z29097" s="23"/>
      <c r="AA29097" s="20"/>
      <c r="AB29097" s="20"/>
      <c r="AC29097" s="20" t="s">
        <v>81</v>
      </c>
      <c r="AD29097" s="20" t="s">
        <v>81</v>
      </c>
    </row>
    <row r="29098" ht="15.75" customHeight="1">
      <c r="A29098" s="22"/>
      <c r="B29098" s="22"/>
      <c r="C29098" s="22" t="s">
        <v>81</v>
      </c>
      <c r="D29098" s="2" t="s">
        <v>81</v>
      </c>
      <c r="Z29098" s="23"/>
      <c r="AA29098" s="20"/>
      <c r="AB29098" s="20"/>
      <c r="AC29098" s="20" t="s">
        <v>81</v>
      </c>
      <c r="AD29098" s="20" t="s">
        <v>81</v>
      </c>
    </row>
    <row r="29099" ht="15.75" customHeight="1">
      <c r="A29099" s="22"/>
      <c r="B29099" s="22"/>
      <c r="C29099" s="22" t="s">
        <v>81</v>
      </c>
      <c r="D29099" s="2" t="s">
        <v>81</v>
      </c>
      <c r="Z29099" s="23"/>
      <c r="AA29099" s="20"/>
      <c r="AB29099" s="20"/>
      <c r="AC29099" s="20" t="s">
        <v>81</v>
      </c>
      <c r="AD29099" s="20" t="s">
        <v>81</v>
      </c>
    </row>
    <row r="29100" ht="15.75" customHeight="1">
      <c r="A29100" s="22"/>
      <c r="B29100" s="22"/>
      <c r="C29100" s="22" t="s">
        <v>81</v>
      </c>
      <c r="D29100" s="2" t="s">
        <v>81</v>
      </c>
      <c r="Z29100" s="23"/>
      <c r="AA29100" s="20"/>
      <c r="AB29100" s="20"/>
      <c r="AC29100" s="20" t="s">
        <v>81</v>
      </c>
      <c r="AD29100" s="20" t="s">
        <v>81</v>
      </c>
    </row>
    <row r="29101" ht="15.75" customHeight="1">
      <c r="A29101" s="22"/>
      <c r="B29101" s="22"/>
      <c r="C29101" s="22" t="s">
        <v>81</v>
      </c>
      <c r="D29101" s="2" t="s">
        <v>81</v>
      </c>
      <c r="Z29101" s="23"/>
      <c r="AA29101" s="20"/>
      <c r="AB29101" s="20"/>
      <c r="AC29101" s="20" t="s">
        <v>81</v>
      </c>
      <c r="AD29101" s="20" t="s">
        <v>81</v>
      </c>
    </row>
    <row r="29102" ht="15.75" customHeight="1">
      <c r="A29102" s="22"/>
      <c r="B29102" s="22"/>
      <c r="C29102" s="22" t="s">
        <v>81</v>
      </c>
      <c r="D29102" s="2" t="s">
        <v>81</v>
      </c>
      <c r="Z29102" s="23"/>
      <c r="AA29102" s="20"/>
      <c r="AB29102" s="20"/>
      <c r="AC29102" s="20" t="s">
        <v>81</v>
      </c>
      <c r="AD29102" s="20" t="s">
        <v>81</v>
      </c>
    </row>
    <row r="29103" ht="15.75" customHeight="1">
      <c r="A29103" s="22"/>
      <c r="B29103" s="22"/>
      <c r="C29103" s="22" t="s">
        <v>81</v>
      </c>
      <c r="D29103" s="2" t="s">
        <v>81</v>
      </c>
      <c r="Z29103" s="23"/>
      <c r="AA29103" s="20"/>
      <c r="AB29103" s="20"/>
      <c r="AC29103" s="20" t="s">
        <v>81</v>
      </c>
      <c r="AD29103" s="20" t="s">
        <v>81</v>
      </c>
    </row>
    <row r="29104" ht="15.75" customHeight="1">
      <c r="A29104" s="22"/>
      <c r="B29104" s="22"/>
      <c r="C29104" s="22" t="s">
        <v>81</v>
      </c>
      <c r="D29104" s="2" t="s">
        <v>81</v>
      </c>
      <c r="Z29104" s="23"/>
      <c r="AA29104" s="20"/>
      <c r="AB29104" s="20"/>
      <c r="AC29104" s="20" t="s">
        <v>81</v>
      </c>
      <c r="AD29104" s="20" t="s">
        <v>81</v>
      </c>
    </row>
    <row r="29105" ht="15.75" customHeight="1">
      <c r="A29105" s="22"/>
      <c r="B29105" s="22"/>
      <c r="C29105" s="22" t="s">
        <v>81</v>
      </c>
      <c r="D29105" s="2" t="s">
        <v>81</v>
      </c>
      <c r="Z29105" s="23"/>
      <c r="AA29105" s="20"/>
      <c r="AB29105" s="20"/>
      <c r="AC29105" s="20" t="s">
        <v>81</v>
      </c>
      <c r="AD29105" s="20" t="s">
        <v>81</v>
      </c>
    </row>
    <row r="29106" ht="15.75" customHeight="1">
      <c r="A29106" s="22"/>
      <c r="B29106" s="22"/>
      <c r="C29106" s="22" t="s">
        <v>81</v>
      </c>
      <c r="D29106" s="2" t="s">
        <v>81</v>
      </c>
      <c r="Z29106" s="23"/>
      <c r="AA29106" s="20"/>
      <c r="AB29106" s="20"/>
      <c r="AC29106" s="20" t="s">
        <v>81</v>
      </c>
      <c r="AD29106" s="20" t="s">
        <v>81</v>
      </c>
    </row>
    <row r="29107" ht="15.75" customHeight="1">
      <c r="A29107" s="22"/>
      <c r="B29107" s="22"/>
      <c r="C29107" s="22" t="s">
        <v>81</v>
      </c>
      <c r="D29107" s="2" t="s">
        <v>81</v>
      </c>
      <c r="Z29107" s="23"/>
      <c r="AA29107" s="20"/>
      <c r="AB29107" s="20"/>
      <c r="AC29107" s="20" t="s">
        <v>81</v>
      </c>
      <c r="AD29107" s="20" t="s">
        <v>81</v>
      </c>
    </row>
    <row r="29108" ht="15.75" customHeight="1">
      <c r="A29108" s="22"/>
      <c r="B29108" s="22"/>
      <c r="C29108" s="22" t="s">
        <v>81</v>
      </c>
      <c r="D29108" s="2" t="s">
        <v>81</v>
      </c>
      <c r="Z29108" s="23"/>
      <c r="AA29108" s="20"/>
      <c r="AB29108" s="20"/>
      <c r="AC29108" s="20" t="s">
        <v>81</v>
      </c>
      <c r="AD29108" s="20" t="s">
        <v>81</v>
      </c>
    </row>
    <row r="29109" ht="15.75" customHeight="1">
      <c r="A29109" s="22"/>
      <c r="B29109" s="22"/>
      <c r="C29109" s="22" t="s">
        <v>81</v>
      </c>
      <c r="D29109" s="2" t="s">
        <v>81</v>
      </c>
      <c r="Z29109" s="23"/>
      <c r="AA29109" s="20"/>
      <c r="AB29109" s="20"/>
      <c r="AC29109" s="20" t="s">
        <v>81</v>
      </c>
      <c r="AD29109" s="20" t="s">
        <v>81</v>
      </c>
    </row>
    <row r="29110" ht="15.75" customHeight="1">
      <c r="A29110" s="22"/>
      <c r="B29110" s="22"/>
      <c r="C29110" s="22" t="s">
        <v>81</v>
      </c>
      <c r="D29110" s="2" t="s">
        <v>81</v>
      </c>
      <c r="Z29110" s="23"/>
      <c r="AA29110" s="20"/>
      <c r="AB29110" s="20"/>
      <c r="AC29110" s="20" t="s">
        <v>81</v>
      </c>
      <c r="AD29110" s="20" t="s">
        <v>81</v>
      </c>
    </row>
    <row r="29111" ht="15.75" customHeight="1">
      <c r="A29111" s="22"/>
      <c r="B29111" s="22"/>
      <c r="C29111" s="22" t="s">
        <v>81</v>
      </c>
      <c r="D29111" s="2" t="s">
        <v>81</v>
      </c>
      <c r="Z29111" s="23"/>
      <c r="AA29111" s="20"/>
      <c r="AB29111" s="20"/>
      <c r="AC29111" s="20" t="s">
        <v>81</v>
      </c>
      <c r="AD29111" s="20" t="s">
        <v>81</v>
      </c>
    </row>
    <row r="29112" ht="15.75" customHeight="1">
      <c r="A29112" s="22"/>
      <c r="B29112" s="22"/>
      <c r="C29112" s="22" t="s">
        <v>81</v>
      </c>
      <c r="D29112" s="2" t="s">
        <v>81</v>
      </c>
      <c r="Z29112" s="23"/>
      <c r="AA29112" s="20"/>
      <c r="AB29112" s="20"/>
      <c r="AC29112" s="20" t="s">
        <v>81</v>
      </c>
      <c r="AD29112" s="20" t="s">
        <v>81</v>
      </c>
    </row>
    <row r="29113" ht="15.75" customHeight="1">
      <c r="A29113" s="22"/>
      <c r="B29113" s="22"/>
      <c r="C29113" s="22" t="s">
        <v>81</v>
      </c>
      <c r="D29113" s="2" t="s">
        <v>81</v>
      </c>
      <c r="Z29113" s="23"/>
      <c r="AA29113" s="20"/>
      <c r="AB29113" s="20"/>
      <c r="AC29113" s="20" t="s">
        <v>81</v>
      </c>
      <c r="AD29113" s="20" t="s">
        <v>81</v>
      </c>
    </row>
    <row r="29114" ht="15.75" customHeight="1">
      <c r="A29114" s="22"/>
      <c r="B29114" s="22"/>
      <c r="C29114" s="22" t="s">
        <v>81</v>
      </c>
      <c r="D29114" s="2" t="s">
        <v>81</v>
      </c>
      <c r="Z29114" s="23"/>
      <c r="AA29114" s="20"/>
      <c r="AB29114" s="20"/>
      <c r="AC29114" s="20" t="s">
        <v>81</v>
      </c>
      <c r="AD29114" s="20" t="s">
        <v>81</v>
      </c>
    </row>
    <row r="29115" ht="15.75" customHeight="1">
      <c r="A29115" s="22"/>
      <c r="B29115" s="22"/>
      <c r="C29115" s="22" t="s">
        <v>81</v>
      </c>
      <c r="D29115" s="2" t="s">
        <v>81</v>
      </c>
      <c r="Z29115" s="23"/>
      <c r="AA29115" s="20"/>
      <c r="AB29115" s="20"/>
      <c r="AC29115" s="20" t="s">
        <v>81</v>
      </c>
      <c r="AD29115" s="20" t="s">
        <v>81</v>
      </c>
    </row>
    <row r="29116" ht="15.75" customHeight="1">
      <c r="A29116" s="22"/>
      <c r="B29116" s="22"/>
      <c r="C29116" s="22" t="s">
        <v>81</v>
      </c>
      <c r="D29116" s="2" t="s">
        <v>81</v>
      </c>
      <c r="Z29116" s="23"/>
      <c r="AA29116" s="20"/>
      <c r="AB29116" s="20"/>
      <c r="AC29116" s="20" t="s">
        <v>81</v>
      </c>
      <c r="AD29116" s="20" t="s">
        <v>81</v>
      </c>
    </row>
    <row r="29117" ht="15.75" customHeight="1">
      <c r="A29117" s="22"/>
      <c r="B29117" s="22"/>
      <c r="C29117" s="22" t="s">
        <v>81</v>
      </c>
      <c r="D29117" s="2" t="s">
        <v>81</v>
      </c>
      <c r="Z29117" s="23"/>
      <c r="AA29117" s="20"/>
      <c r="AB29117" s="20"/>
      <c r="AC29117" s="20" t="s">
        <v>81</v>
      </c>
      <c r="AD29117" s="20" t="s">
        <v>81</v>
      </c>
    </row>
    <row r="29118" ht="15.75" customHeight="1">
      <c r="A29118" s="22"/>
      <c r="B29118" s="22"/>
      <c r="C29118" s="22" t="s">
        <v>81</v>
      </c>
      <c r="D29118" s="2" t="s">
        <v>81</v>
      </c>
      <c r="Z29118" s="23"/>
      <c r="AA29118" s="20"/>
      <c r="AB29118" s="20"/>
      <c r="AC29118" s="20" t="s">
        <v>81</v>
      </c>
      <c r="AD29118" s="20" t="s">
        <v>81</v>
      </c>
    </row>
    <row r="29119" ht="15.75" customHeight="1">
      <c r="A29119" s="22"/>
      <c r="B29119" s="22"/>
      <c r="C29119" s="22" t="s">
        <v>81</v>
      </c>
      <c r="D29119" s="2" t="s">
        <v>81</v>
      </c>
      <c r="Z29119" s="23"/>
      <c r="AA29119" s="20"/>
      <c r="AB29119" s="20"/>
      <c r="AC29119" s="20" t="s">
        <v>81</v>
      </c>
      <c r="AD29119" s="20" t="s">
        <v>81</v>
      </c>
    </row>
    <row r="29120" ht="15.75" customHeight="1">
      <c r="A29120" s="22"/>
      <c r="B29120" s="22"/>
      <c r="C29120" s="22" t="s">
        <v>81</v>
      </c>
      <c r="D29120" s="2" t="s">
        <v>81</v>
      </c>
      <c r="Z29120" s="23"/>
      <c r="AA29120" s="20"/>
      <c r="AB29120" s="20"/>
      <c r="AC29120" s="20" t="s">
        <v>81</v>
      </c>
      <c r="AD29120" s="20" t="s">
        <v>81</v>
      </c>
    </row>
    <row r="29121" ht="15.75" customHeight="1">
      <c r="A29121" s="22"/>
      <c r="B29121" s="22"/>
      <c r="C29121" s="22" t="s">
        <v>81</v>
      </c>
      <c r="D29121" s="2" t="s">
        <v>81</v>
      </c>
      <c r="Z29121" s="23"/>
      <c r="AA29121" s="20"/>
      <c r="AB29121" s="20"/>
      <c r="AC29121" s="20" t="s">
        <v>81</v>
      </c>
      <c r="AD29121" s="20" t="s">
        <v>81</v>
      </c>
    </row>
    <row r="29122" ht="15.75" customHeight="1">
      <c r="A29122" s="22"/>
      <c r="B29122" s="22"/>
      <c r="C29122" s="22" t="s">
        <v>81</v>
      </c>
      <c r="D29122" s="2" t="s">
        <v>81</v>
      </c>
      <c r="Z29122" s="23"/>
      <c r="AA29122" s="20"/>
      <c r="AB29122" s="20"/>
      <c r="AC29122" s="20" t="s">
        <v>81</v>
      </c>
      <c r="AD29122" s="20" t="s">
        <v>81</v>
      </c>
    </row>
    <row r="29123" ht="15.75" customHeight="1">
      <c r="A29123" s="22"/>
      <c r="B29123" s="22"/>
      <c r="C29123" s="22" t="s">
        <v>81</v>
      </c>
      <c r="D29123" s="2" t="s">
        <v>81</v>
      </c>
      <c r="Z29123" s="23"/>
      <c r="AA29123" s="20"/>
      <c r="AB29123" s="20"/>
      <c r="AC29123" s="20" t="s">
        <v>81</v>
      </c>
      <c r="AD29123" s="20" t="s">
        <v>81</v>
      </c>
    </row>
    <row r="29124" ht="15.75" customHeight="1">
      <c r="A29124" s="22"/>
      <c r="B29124" s="22"/>
      <c r="C29124" s="22" t="s">
        <v>81</v>
      </c>
      <c r="D29124" s="2" t="s">
        <v>81</v>
      </c>
      <c r="Z29124" s="23"/>
      <c r="AA29124" s="20"/>
      <c r="AB29124" s="20"/>
      <c r="AC29124" s="20" t="s">
        <v>81</v>
      </c>
      <c r="AD29124" s="20" t="s">
        <v>81</v>
      </c>
    </row>
    <row r="29125" ht="15.75" customHeight="1">
      <c r="A29125" s="22"/>
      <c r="B29125" s="22"/>
      <c r="C29125" s="22" t="s">
        <v>81</v>
      </c>
      <c r="D29125" s="2" t="s">
        <v>81</v>
      </c>
      <c r="Z29125" s="23"/>
      <c r="AA29125" s="20"/>
      <c r="AB29125" s="20"/>
      <c r="AC29125" s="20" t="s">
        <v>81</v>
      </c>
      <c r="AD29125" s="20" t="s">
        <v>81</v>
      </c>
    </row>
    <row r="29126" ht="15.75" customHeight="1">
      <c r="A29126" s="22"/>
      <c r="B29126" s="22"/>
      <c r="C29126" s="22" t="s">
        <v>81</v>
      </c>
      <c r="D29126" s="2" t="s">
        <v>81</v>
      </c>
      <c r="Z29126" s="23"/>
      <c r="AA29126" s="20"/>
      <c r="AB29126" s="20"/>
      <c r="AC29126" s="20" t="s">
        <v>81</v>
      </c>
      <c r="AD29126" s="20" t="s">
        <v>81</v>
      </c>
    </row>
    <row r="29127" ht="15.75" customHeight="1">
      <c r="A29127" s="22"/>
      <c r="B29127" s="22"/>
      <c r="C29127" s="22" t="s">
        <v>81</v>
      </c>
      <c r="D29127" s="2" t="s">
        <v>81</v>
      </c>
      <c r="Z29127" s="23"/>
      <c r="AA29127" s="20"/>
      <c r="AB29127" s="20"/>
      <c r="AC29127" s="20" t="s">
        <v>81</v>
      </c>
      <c r="AD29127" s="20" t="s">
        <v>81</v>
      </c>
    </row>
    <row r="29128" ht="15.75" customHeight="1">
      <c r="A29128" s="22"/>
      <c r="B29128" s="22"/>
      <c r="C29128" s="22" t="s">
        <v>81</v>
      </c>
      <c r="D29128" s="2" t="s">
        <v>81</v>
      </c>
      <c r="Z29128" s="23"/>
      <c r="AA29128" s="20"/>
      <c r="AB29128" s="20"/>
      <c r="AC29128" s="20" t="s">
        <v>81</v>
      </c>
      <c r="AD29128" s="20" t="s">
        <v>81</v>
      </c>
    </row>
    <row r="29129" ht="15.75" customHeight="1">
      <c r="A29129" s="22"/>
      <c r="B29129" s="22"/>
      <c r="C29129" s="22" t="s">
        <v>81</v>
      </c>
      <c r="D29129" s="2" t="s">
        <v>81</v>
      </c>
      <c r="Z29129" s="23"/>
      <c r="AA29129" s="20"/>
      <c r="AB29129" s="20"/>
      <c r="AC29129" s="20" t="s">
        <v>81</v>
      </c>
      <c r="AD29129" s="20" t="s">
        <v>81</v>
      </c>
    </row>
    <row r="29130" ht="15.75" customHeight="1">
      <c r="A29130" s="22"/>
      <c r="B29130" s="22"/>
      <c r="C29130" s="22" t="s">
        <v>81</v>
      </c>
      <c r="D29130" s="2" t="s">
        <v>81</v>
      </c>
      <c r="Z29130" s="23"/>
      <c r="AA29130" s="20"/>
      <c r="AB29130" s="20"/>
      <c r="AC29130" s="20" t="s">
        <v>81</v>
      </c>
      <c r="AD29130" s="20" t="s">
        <v>81</v>
      </c>
    </row>
    <row r="29131" ht="15.75" customHeight="1">
      <c r="A29131" s="22"/>
      <c r="B29131" s="22"/>
      <c r="C29131" s="22" t="s">
        <v>81</v>
      </c>
      <c r="D29131" s="2" t="s">
        <v>81</v>
      </c>
      <c r="Z29131" s="23"/>
      <c r="AA29131" s="20"/>
      <c r="AB29131" s="20"/>
      <c r="AC29131" s="20" t="s">
        <v>81</v>
      </c>
      <c r="AD29131" s="20" t="s">
        <v>81</v>
      </c>
    </row>
    <row r="29132" ht="15.75" customHeight="1">
      <c r="A29132" s="22"/>
      <c r="B29132" s="22"/>
      <c r="C29132" s="22" t="s">
        <v>81</v>
      </c>
      <c r="D29132" s="2" t="s">
        <v>81</v>
      </c>
      <c r="Z29132" s="23"/>
      <c r="AA29132" s="20"/>
      <c r="AB29132" s="20"/>
      <c r="AC29132" s="20" t="s">
        <v>81</v>
      </c>
      <c r="AD29132" s="20" t="s">
        <v>81</v>
      </c>
    </row>
    <row r="29133" ht="15.75" customHeight="1">
      <c r="A29133" s="22"/>
      <c r="B29133" s="22"/>
      <c r="C29133" s="22" t="s">
        <v>81</v>
      </c>
      <c r="D29133" s="2" t="s">
        <v>81</v>
      </c>
      <c r="Z29133" s="23"/>
      <c r="AA29133" s="20"/>
      <c r="AB29133" s="20"/>
      <c r="AC29133" s="20" t="s">
        <v>81</v>
      </c>
      <c r="AD29133" s="20" t="s">
        <v>81</v>
      </c>
    </row>
    <row r="29134" ht="15.75" customHeight="1">
      <c r="A29134" s="22"/>
      <c r="B29134" s="22"/>
      <c r="C29134" s="22" t="s">
        <v>81</v>
      </c>
      <c r="D29134" s="2" t="s">
        <v>81</v>
      </c>
      <c r="Z29134" s="23"/>
      <c r="AA29134" s="20"/>
      <c r="AB29134" s="20"/>
      <c r="AC29134" s="20" t="s">
        <v>81</v>
      </c>
      <c r="AD29134" s="20" t="s">
        <v>81</v>
      </c>
    </row>
    <row r="29135" ht="15.75" customHeight="1">
      <c r="A29135" s="22"/>
      <c r="B29135" s="22"/>
      <c r="C29135" s="22" t="s">
        <v>81</v>
      </c>
      <c r="D29135" s="2" t="s">
        <v>81</v>
      </c>
      <c r="Z29135" s="23"/>
      <c r="AA29135" s="20"/>
      <c r="AB29135" s="20"/>
      <c r="AC29135" s="20" t="s">
        <v>81</v>
      </c>
      <c r="AD29135" s="20" t="s">
        <v>81</v>
      </c>
    </row>
    <row r="29136" ht="15.75" customHeight="1">
      <c r="A29136" s="22"/>
      <c r="B29136" s="22"/>
      <c r="C29136" s="22" t="s">
        <v>81</v>
      </c>
      <c r="D29136" s="2" t="s">
        <v>81</v>
      </c>
      <c r="Z29136" s="23"/>
      <c r="AA29136" s="20"/>
      <c r="AB29136" s="20"/>
      <c r="AC29136" s="20" t="s">
        <v>81</v>
      </c>
      <c r="AD29136" s="20" t="s">
        <v>81</v>
      </c>
    </row>
    <row r="29137" ht="15.75" customHeight="1">
      <c r="A29137" s="22"/>
      <c r="B29137" s="22"/>
      <c r="C29137" s="22" t="s">
        <v>81</v>
      </c>
      <c r="D29137" s="2" t="s">
        <v>81</v>
      </c>
      <c r="Z29137" s="23"/>
      <c r="AA29137" s="20"/>
      <c r="AB29137" s="20"/>
      <c r="AC29137" s="20" t="s">
        <v>81</v>
      </c>
      <c r="AD29137" s="20" t="s">
        <v>81</v>
      </c>
    </row>
    <row r="29138" ht="15.75" customHeight="1">
      <c r="A29138" s="22"/>
      <c r="B29138" s="22"/>
      <c r="C29138" s="22" t="s">
        <v>81</v>
      </c>
      <c r="D29138" s="2" t="s">
        <v>81</v>
      </c>
      <c r="Z29138" s="23"/>
      <c r="AA29138" s="20"/>
      <c r="AB29138" s="20"/>
      <c r="AC29138" s="20" t="s">
        <v>81</v>
      </c>
      <c r="AD29138" s="20" t="s">
        <v>81</v>
      </c>
    </row>
    <row r="29139" ht="15.75" customHeight="1">
      <c r="A29139" s="22"/>
      <c r="B29139" s="22"/>
      <c r="C29139" s="22" t="s">
        <v>81</v>
      </c>
      <c r="D29139" s="2" t="s">
        <v>81</v>
      </c>
      <c r="Z29139" s="23"/>
      <c r="AA29139" s="20"/>
      <c r="AB29139" s="20"/>
      <c r="AC29139" s="20" t="s">
        <v>81</v>
      </c>
      <c r="AD29139" s="20" t="s">
        <v>81</v>
      </c>
    </row>
    <row r="29140" ht="15.75" customHeight="1">
      <c r="A29140" s="22"/>
      <c r="B29140" s="22"/>
      <c r="C29140" s="22" t="s">
        <v>81</v>
      </c>
      <c r="D29140" s="2" t="s">
        <v>81</v>
      </c>
      <c r="Z29140" s="23"/>
      <c r="AA29140" s="20"/>
      <c r="AB29140" s="20"/>
      <c r="AC29140" s="20" t="s">
        <v>81</v>
      </c>
      <c r="AD29140" s="20" t="s">
        <v>81</v>
      </c>
    </row>
    <row r="29141" ht="15.75" customHeight="1">
      <c r="A29141" s="22"/>
      <c r="B29141" s="22"/>
      <c r="C29141" s="22" t="s">
        <v>81</v>
      </c>
      <c r="D29141" s="2" t="s">
        <v>81</v>
      </c>
      <c r="Z29141" s="23"/>
      <c r="AA29141" s="20"/>
      <c r="AB29141" s="20"/>
      <c r="AC29141" s="20" t="s">
        <v>81</v>
      </c>
      <c r="AD29141" s="20" t="s">
        <v>81</v>
      </c>
    </row>
    <row r="29142" ht="15.75" customHeight="1">
      <c r="A29142" s="22"/>
      <c r="B29142" s="22"/>
      <c r="C29142" s="22" t="s">
        <v>81</v>
      </c>
      <c r="D29142" s="2" t="s">
        <v>81</v>
      </c>
      <c r="Z29142" s="23"/>
      <c r="AA29142" s="20"/>
      <c r="AB29142" s="20"/>
      <c r="AC29142" s="20" t="s">
        <v>81</v>
      </c>
      <c r="AD29142" s="20" t="s">
        <v>81</v>
      </c>
    </row>
    <row r="29143" ht="15.75" customHeight="1">
      <c r="A29143" s="22"/>
      <c r="B29143" s="22"/>
      <c r="C29143" s="22" t="s">
        <v>81</v>
      </c>
      <c r="D29143" s="2" t="s">
        <v>81</v>
      </c>
      <c r="Z29143" s="23"/>
      <c r="AA29143" s="20"/>
      <c r="AB29143" s="20"/>
      <c r="AC29143" s="20" t="s">
        <v>81</v>
      </c>
      <c r="AD29143" s="20" t="s">
        <v>81</v>
      </c>
    </row>
    <row r="29144" ht="15.75" customHeight="1">
      <c r="A29144" s="22"/>
      <c r="B29144" s="22"/>
      <c r="C29144" s="22" t="s">
        <v>81</v>
      </c>
      <c r="D29144" s="2" t="s">
        <v>81</v>
      </c>
      <c r="Z29144" s="23"/>
      <c r="AA29144" s="20"/>
      <c r="AB29144" s="20"/>
      <c r="AC29144" s="20" t="s">
        <v>81</v>
      </c>
      <c r="AD29144" s="20" t="s">
        <v>81</v>
      </c>
    </row>
    <row r="29145" ht="15.75" customHeight="1">
      <c r="A29145" s="22"/>
      <c r="B29145" s="22"/>
      <c r="C29145" s="22" t="s">
        <v>81</v>
      </c>
      <c r="D29145" s="2" t="s">
        <v>81</v>
      </c>
      <c r="Z29145" s="23"/>
      <c r="AA29145" s="20"/>
      <c r="AB29145" s="20"/>
      <c r="AC29145" s="20" t="s">
        <v>81</v>
      </c>
      <c r="AD29145" s="20" t="s">
        <v>81</v>
      </c>
    </row>
    <row r="29146" ht="15.75" customHeight="1">
      <c r="A29146" s="22"/>
      <c r="B29146" s="22"/>
      <c r="C29146" s="22" t="s">
        <v>81</v>
      </c>
      <c r="D29146" s="2" t="s">
        <v>81</v>
      </c>
      <c r="Z29146" s="23"/>
      <c r="AA29146" s="20"/>
      <c r="AB29146" s="20"/>
      <c r="AC29146" s="20" t="s">
        <v>81</v>
      </c>
      <c r="AD29146" s="20" t="s">
        <v>81</v>
      </c>
    </row>
    <row r="29147" ht="15.75" customHeight="1">
      <c r="A29147" s="22"/>
      <c r="B29147" s="22"/>
      <c r="C29147" s="22" t="s">
        <v>81</v>
      </c>
      <c r="D29147" s="2" t="s">
        <v>81</v>
      </c>
      <c r="Z29147" s="23"/>
      <c r="AA29147" s="20"/>
      <c r="AB29147" s="20"/>
      <c r="AC29147" s="20" t="s">
        <v>81</v>
      </c>
      <c r="AD29147" s="20" t="s">
        <v>81</v>
      </c>
    </row>
    <row r="29148" ht="15.75" customHeight="1">
      <c r="A29148" s="22"/>
      <c r="B29148" s="22"/>
      <c r="C29148" s="22" t="s">
        <v>81</v>
      </c>
      <c r="D29148" s="2" t="s">
        <v>81</v>
      </c>
      <c r="Z29148" s="23"/>
      <c r="AA29148" s="20"/>
      <c r="AB29148" s="20"/>
      <c r="AC29148" s="20" t="s">
        <v>81</v>
      </c>
      <c r="AD29148" s="20" t="s">
        <v>81</v>
      </c>
    </row>
    <row r="29149" ht="15.75" customHeight="1">
      <c r="A29149" s="22"/>
      <c r="B29149" s="22"/>
      <c r="C29149" s="22" t="s">
        <v>81</v>
      </c>
      <c r="D29149" s="2" t="s">
        <v>81</v>
      </c>
      <c r="Z29149" s="23"/>
      <c r="AA29149" s="20"/>
      <c r="AB29149" s="20"/>
      <c r="AC29149" s="20" t="s">
        <v>81</v>
      </c>
      <c r="AD29149" s="20" t="s">
        <v>81</v>
      </c>
    </row>
    <row r="29150" ht="15.75" customHeight="1">
      <c r="A29150" s="22"/>
      <c r="B29150" s="22"/>
      <c r="C29150" s="22" t="s">
        <v>81</v>
      </c>
      <c r="D29150" s="2" t="s">
        <v>81</v>
      </c>
      <c r="Z29150" s="23"/>
      <c r="AA29150" s="20"/>
      <c r="AB29150" s="20"/>
      <c r="AC29150" s="20" t="s">
        <v>81</v>
      </c>
      <c r="AD29150" s="20" t="s">
        <v>81</v>
      </c>
    </row>
    <row r="29151" ht="15.75" customHeight="1">
      <c r="A29151" s="22"/>
      <c r="B29151" s="22"/>
      <c r="C29151" s="22" t="s">
        <v>81</v>
      </c>
      <c r="D29151" s="2" t="s">
        <v>81</v>
      </c>
      <c r="Z29151" s="23"/>
      <c r="AA29151" s="20"/>
      <c r="AB29151" s="20"/>
      <c r="AC29151" s="20" t="s">
        <v>81</v>
      </c>
      <c r="AD29151" s="20" t="s">
        <v>81</v>
      </c>
    </row>
    <row r="29152" ht="15.75" customHeight="1">
      <c r="A29152" s="22"/>
      <c r="B29152" s="22"/>
      <c r="C29152" s="22" t="s">
        <v>81</v>
      </c>
      <c r="D29152" s="2" t="s">
        <v>81</v>
      </c>
      <c r="Z29152" s="23"/>
      <c r="AA29152" s="20"/>
      <c r="AB29152" s="20"/>
      <c r="AC29152" s="20" t="s">
        <v>81</v>
      </c>
      <c r="AD29152" s="20" t="s">
        <v>81</v>
      </c>
    </row>
    <row r="29153" ht="15.75" customHeight="1">
      <c r="A29153" s="22"/>
      <c r="B29153" s="22"/>
      <c r="C29153" s="22" t="s">
        <v>81</v>
      </c>
      <c r="D29153" s="2" t="s">
        <v>81</v>
      </c>
      <c r="Z29153" s="23"/>
      <c r="AA29153" s="20"/>
      <c r="AB29153" s="20"/>
      <c r="AC29153" s="20" t="s">
        <v>81</v>
      </c>
      <c r="AD29153" s="20" t="s">
        <v>81</v>
      </c>
    </row>
    <row r="29154" ht="15.75" customHeight="1">
      <c r="A29154" s="22"/>
      <c r="B29154" s="22"/>
      <c r="C29154" s="22" t="s">
        <v>81</v>
      </c>
      <c r="D29154" s="2" t="s">
        <v>81</v>
      </c>
      <c r="Z29154" s="23"/>
      <c r="AA29154" s="20"/>
      <c r="AB29154" s="20"/>
      <c r="AC29154" s="20" t="s">
        <v>81</v>
      </c>
      <c r="AD29154" s="20" t="s">
        <v>81</v>
      </c>
    </row>
    <row r="29155" ht="15.75" customHeight="1">
      <c r="A29155" s="22"/>
      <c r="B29155" s="22"/>
      <c r="C29155" s="22" t="s">
        <v>81</v>
      </c>
      <c r="D29155" s="2" t="s">
        <v>81</v>
      </c>
      <c r="Z29155" s="23"/>
      <c r="AA29155" s="20"/>
      <c r="AB29155" s="20"/>
      <c r="AC29155" s="20" t="s">
        <v>81</v>
      </c>
      <c r="AD29155" s="20" t="s">
        <v>81</v>
      </c>
    </row>
    <row r="29156" ht="15.75" customHeight="1">
      <c r="A29156" s="22"/>
      <c r="B29156" s="22"/>
      <c r="C29156" s="22" t="s">
        <v>81</v>
      </c>
      <c r="D29156" s="2" t="s">
        <v>81</v>
      </c>
      <c r="Z29156" s="23"/>
      <c r="AA29156" s="20"/>
      <c r="AB29156" s="20"/>
      <c r="AC29156" s="20" t="s">
        <v>81</v>
      </c>
      <c r="AD29156" s="20" t="s">
        <v>81</v>
      </c>
    </row>
    <row r="29157" ht="15.75" customHeight="1">
      <c r="A29157" s="22"/>
      <c r="B29157" s="22"/>
      <c r="C29157" s="22" t="s">
        <v>81</v>
      </c>
      <c r="D29157" s="2" t="s">
        <v>81</v>
      </c>
      <c r="Z29157" s="23"/>
      <c r="AA29157" s="20"/>
      <c r="AB29157" s="20"/>
      <c r="AC29157" s="20" t="s">
        <v>81</v>
      </c>
      <c r="AD29157" s="20" t="s">
        <v>81</v>
      </c>
    </row>
    <row r="29158" ht="15.75" customHeight="1">
      <c r="A29158" s="22"/>
      <c r="B29158" s="22"/>
      <c r="C29158" s="22" t="s">
        <v>81</v>
      </c>
      <c r="D29158" s="2" t="s">
        <v>81</v>
      </c>
      <c r="Z29158" s="23"/>
      <c r="AA29158" s="20"/>
      <c r="AB29158" s="20"/>
      <c r="AC29158" s="20" t="s">
        <v>81</v>
      </c>
      <c r="AD29158" s="20" t="s">
        <v>81</v>
      </c>
    </row>
    <row r="29159" ht="15.75" customHeight="1">
      <c r="A29159" s="22"/>
      <c r="B29159" s="22"/>
      <c r="C29159" s="22" t="s">
        <v>81</v>
      </c>
      <c r="D29159" s="2" t="s">
        <v>81</v>
      </c>
      <c r="Z29159" s="23"/>
      <c r="AA29159" s="20"/>
      <c r="AB29159" s="20"/>
      <c r="AC29159" s="20" t="s">
        <v>81</v>
      </c>
      <c r="AD29159" s="20" t="s">
        <v>81</v>
      </c>
    </row>
    <row r="29160" ht="15.75" customHeight="1">
      <c r="A29160" s="22"/>
      <c r="B29160" s="22"/>
      <c r="C29160" s="22" t="s">
        <v>81</v>
      </c>
      <c r="D29160" s="2" t="s">
        <v>81</v>
      </c>
      <c r="Z29160" s="23"/>
      <c r="AA29160" s="20"/>
      <c r="AB29160" s="20"/>
      <c r="AC29160" s="20" t="s">
        <v>81</v>
      </c>
      <c r="AD29160" s="20" t="s">
        <v>81</v>
      </c>
    </row>
    <row r="29161" ht="15.75" customHeight="1">
      <c r="A29161" s="22"/>
      <c r="B29161" s="22"/>
      <c r="C29161" s="22" t="s">
        <v>81</v>
      </c>
      <c r="D29161" s="2" t="s">
        <v>81</v>
      </c>
      <c r="Z29161" s="23"/>
      <c r="AA29161" s="20"/>
      <c r="AB29161" s="20"/>
      <c r="AC29161" s="20" t="s">
        <v>81</v>
      </c>
      <c r="AD29161" s="20" t="s">
        <v>81</v>
      </c>
    </row>
    <row r="29162" ht="15.75" customHeight="1">
      <c r="A29162" s="22"/>
      <c r="B29162" s="22"/>
      <c r="C29162" s="22" t="s">
        <v>81</v>
      </c>
      <c r="D29162" s="2" t="s">
        <v>81</v>
      </c>
      <c r="Z29162" s="23"/>
      <c r="AA29162" s="20"/>
      <c r="AB29162" s="20"/>
      <c r="AC29162" s="20" t="s">
        <v>81</v>
      </c>
      <c r="AD29162" s="20" t="s">
        <v>81</v>
      </c>
    </row>
    <row r="29163" ht="15.75" customHeight="1">
      <c r="A29163" s="22"/>
      <c r="B29163" s="22"/>
      <c r="C29163" s="22" t="s">
        <v>81</v>
      </c>
      <c r="D29163" s="2" t="s">
        <v>81</v>
      </c>
      <c r="Z29163" s="23"/>
      <c r="AA29163" s="20"/>
      <c r="AB29163" s="20"/>
      <c r="AC29163" s="20" t="s">
        <v>81</v>
      </c>
      <c r="AD29163" s="20" t="s">
        <v>81</v>
      </c>
    </row>
    <row r="29164" ht="15.75" customHeight="1">
      <c r="A29164" s="22"/>
      <c r="B29164" s="22"/>
      <c r="C29164" s="22" t="s">
        <v>81</v>
      </c>
      <c r="D29164" s="2" t="s">
        <v>81</v>
      </c>
      <c r="Z29164" s="23"/>
      <c r="AA29164" s="20"/>
      <c r="AB29164" s="20"/>
      <c r="AC29164" s="20" t="s">
        <v>81</v>
      </c>
      <c r="AD29164" s="20" t="s">
        <v>81</v>
      </c>
    </row>
    <row r="29165" ht="15.75" customHeight="1">
      <c r="A29165" s="22"/>
      <c r="B29165" s="22"/>
      <c r="C29165" s="22" t="s">
        <v>81</v>
      </c>
      <c r="D29165" s="2" t="s">
        <v>81</v>
      </c>
      <c r="Z29165" s="23"/>
      <c r="AA29165" s="20"/>
      <c r="AB29165" s="20"/>
      <c r="AC29165" s="20" t="s">
        <v>81</v>
      </c>
      <c r="AD29165" s="20" t="s">
        <v>81</v>
      </c>
    </row>
    <row r="29166" ht="15.75" customHeight="1">
      <c r="A29166" s="22"/>
      <c r="B29166" s="22"/>
      <c r="C29166" s="22" t="s">
        <v>81</v>
      </c>
      <c r="D29166" s="2" t="s">
        <v>81</v>
      </c>
      <c r="Z29166" s="23"/>
      <c r="AA29166" s="20"/>
      <c r="AB29166" s="20"/>
      <c r="AC29166" s="20" t="s">
        <v>81</v>
      </c>
      <c r="AD29166" s="20" t="s">
        <v>81</v>
      </c>
    </row>
    <row r="29167" ht="15.75" customHeight="1">
      <c r="A29167" s="22"/>
      <c r="B29167" s="22"/>
      <c r="C29167" s="22" t="s">
        <v>81</v>
      </c>
      <c r="D29167" s="2" t="s">
        <v>81</v>
      </c>
      <c r="Z29167" s="23"/>
      <c r="AA29167" s="20"/>
      <c r="AB29167" s="20"/>
      <c r="AC29167" s="20" t="s">
        <v>81</v>
      </c>
      <c r="AD29167" s="20" t="s">
        <v>81</v>
      </c>
    </row>
    <row r="29168" ht="15.75" customHeight="1">
      <c r="A29168" s="22"/>
      <c r="B29168" s="22"/>
      <c r="C29168" s="22" t="s">
        <v>81</v>
      </c>
      <c r="D29168" s="2" t="s">
        <v>81</v>
      </c>
      <c r="Z29168" s="23"/>
      <c r="AA29168" s="20"/>
      <c r="AB29168" s="20"/>
      <c r="AC29168" s="20" t="s">
        <v>81</v>
      </c>
      <c r="AD29168" s="20" t="s">
        <v>81</v>
      </c>
    </row>
    <row r="29169" ht="15.75" customHeight="1">
      <c r="A29169" s="22"/>
      <c r="B29169" s="22"/>
      <c r="C29169" s="22" t="s">
        <v>81</v>
      </c>
      <c r="D29169" s="2" t="s">
        <v>81</v>
      </c>
      <c r="Z29169" s="23"/>
      <c r="AA29169" s="20"/>
      <c r="AB29169" s="20"/>
      <c r="AC29169" s="20" t="s">
        <v>81</v>
      </c>
      <c r="AD29169" s="20" t="s">
        <v>81</v>
      </c>
    </row>
    <row r="29170" ht="15.75" customHeight="1">
      <c r="A29170" s="22"/>
      <c r="B29170" s="22"/>
      <c r="C29170" s="22" t="s">
        <v>81</v>
      </c>
      <c r="D29170" s="2" t="s">
        <v>81</v>
      </c>
      <c r="Z29170" s="23"/>
      <c r="AA29170" s="20"/>
      <c r="AB29170" s="20"/>
      <c r="AC29170" s="20" t="s">
        <v>81</v>
      </c>
      <c r="AD29170" s="20" t="s">
        <v>81</v>
      </c>
    </row>
    <row r="29171" ht="15.75" customHeight="1">
      <c r="A29171" s="22"/>
      <c r="B29171" s="22"/>
      <c r="C29171" s="22" t="s">
        <v>81</v>
      </c>
      <c r="D29171" s="2" t="s">
        <v>81</v>
      </c>
      <c r="Z29171" s="23"/>
      <c r="AA29171" s="20"/>
      <c r="AB29171" s="20"/>
      <c r="AC29171" s="20" t="s">
        <v>81</v>
      </c>
      <c r="AD29171" s="20" t="s">
        <v>81</v>
      </c>
    </row>
    <row r="29172" ht="15.75" customHeight="1">
      <c r="A29172" s="22"/>
      <c r="B29172" s="22"/>
      <c r="C29172" s="22" t="s">
        <v>81</v>
      </c>
      <c r="D29172" s="2" t="s">
        <v>81</v>
      </c>
      <c r="Z29172" s="23"/>
      <c r="AA29172" s="20"/>
      <c r="AB29172" s="20"/>
      <c r="AC29172" s="20" t="s">
        <v>81</v>
      </c>
      <c r="AD29172" s="20" t="s">
        <v>81</v>
      </c>
    </row>
    <row r="29173" ht="15.75" customHeight="1">
      <c r="A29173" s="22"/>
      <c r="B29173" s="22"/>
      <c r="C29173" s="22" t="s">
        <v>81</v>
      </c>
      <c r="D29173" s="2" t="s">
        <v>81</v>
      </c>
      <c r="Z29173" s="23"/>
      <c r="AA29173" s="20"/>
      <c r="AB29173" s="20"/>
      <c r="AC29173" s="20" t="s">
        <v>81</v>
      </c>
      <c r="AD29173" s="20" t="s">
        <v>81</v>
      </c>
    </row>
    <row r="29174" ht="15.75" customHeight="1">
      <c r="A29174" s="22"/>
      <c r="B29174" s="22"/>
      <c r="C29174" s="22" t="s">
        <v>81</v>
      </c>
      <c r="D29174" s="2" t="s">
        <v>81</v>
      </c>
      <c r="Z29174" s="23"/>
      <c r="AA29174" s="20"/>
      <c r="AB29174" s="20"/>
      <c r="AC29174" s="20" t="s">
        <v>81</v>
      </c>
      <c r="AD29174" s="20" t="s">
        <v>81</v>
      </c>
    </row>
    <row r="29175" ht="15.75" customHeight="1">
      <c r="A29175" s="22"/>
      <c r="B29175" s="22"/>
      <c r="C29175" s="22" t="s">
        <v>81</v>
      </c>
      <c r="D29175" s="2" t="s">
        <v>81</v>
      </c>
      <c r="Z29175" s="23"/>
      <c r="AA29175" s="20"/>
      <c r="AB29175" s="20"/>
      <c r="AC29175" s="20" t="s">
        <v>81</v>
      </c>
      <c r="AD29175" s="20" t="s">
        <v>81</v>
      </c>
    </row>
    <row r="29176" ht="15.75" customHeight="1">
      <c r="A29176" s="22"/>
      <c r="B29176" s="22"/>
      <c r="C29176" s="22" t="s">
        <v>81</v>
      </c>
      <c r="D29176" s="2" t="s">
        <v>81</v>
      </c>
      <c r="Z29176" s="23"/>
      <c r="AA29176" s="20"/>
      <c r="AB29176" s="20"/>
      <c r="AC29176" s="20" t="s">
        <v>81</v>
      </c>
      <c r="AD29176" s="20" t="s">
        <v>81</v>
      </c>
    </row>
    <row r="29177" ht="15.75" customHeight="1">
      <c r="A29177" s="22"/>
      <c r="B29177" s="22"/>
      <c r="C29177" s="22" t="s">
        <v>81</v>
      </c>
      <c r="D29177" s="2" t="s">
        <v>81</v>
      </c>
      <c r="Z29177" s="23"/>
      <c r="AA29177" s="20"/>
      <c r="AB29177" s="20"/>
      <c r="AC29177" s="20" t="s">
        <v>81</v>
      </c>
      <c r="AD29177" s="20" t="s">
        <v>81</v>
      </c>
    </row>
    <row r="29178" ht="15.75" customHeight="1">
      <c r="A29178" s="22"/>
      <c r="B29178" s="22"/>
      <c r="C29178" s="22" t="s">
        <v>81</v>
      </c>
      <c r="D29178" s="2" t="s">
        <v>81</v>
      </c>
      <c r="Z29178" s="23"/>
      <c r="AA29178" s="20"/>
      <c r="AB29178" s="20"/>
      <c r="AC29178" s="20" t="s">
        <v>81</v>
      </c>
      <c r="AD29178" s="20" t="s">
        <v>81</v>
      </c>
    </row>
    <row r="29179" ht="15.75" customHeight="1">
      <c r="A29179" s="22"/>
      <c r="B29179" s="22"/>
      <c r="C29179" s="22" t="s">
        <v>81</v>
      </c>
      <c r="D29179" s="2" t="s">
        <v>81</v>
      </c>
      <c r="Z29179" s="23"/>
      <c r="AA29179" s="20"/>
      <c r="AB29179" s="20"/>
      <c r="AC29179" s="20" t="s">
        <v>81</v>
      </c>
      <c r="AD29179" s="20" t="s">
        <v>81</v>
      </c>
    </row>
    <row r="29180" ht="15.75" customHeight="1">
      <c r="A29180" s="22"/>
      <c r="B29180" s="22"/>
      <c r="C29180" s="22" t="s">
        <v>81</v>
      </c>
      <c r="D29180" s="2" t="s">
        <v>81</v>
      </c>
      <c r="Z29180" s="23"/>
      <c r="AA29180" s="20"/>
      <c r="AB29180" s="20"/>
      <c r="AC29180" s="20" t="s">
        <v>81</v>
      </c>
      <c r="AD29180" s="20" t="s">
        <v>81</v>
      </c>
    </row>
    <row r="29181" ht="15.75" customHeight="1">
      <c r="A29181" s="22"/>
      <c r="B29181" s="22"/>
      <c r="C29181" s="22" t="s">
        <v>81</v>
      </c>
      <c r="D29181" s="2" t="s">
        <v>81</v>
      </c>
      <c r="Z29181" s="23"/>
      <c r="AA29181" s="20"/>
      <c r="AB29181" s="20"/>
      <c r="AC29181" s="20" t="s">
        <v>81</v>
      </c>
      <c r="AD29181" s="20" t="s">
        <v>81</v>
      </c>
    </row>
    <row r="29182" ht="15.75" customHeight="1">
      <c r="A29182" s="22"/>
      <c r="B29182" s="22"/>
      <c r="C29182" s="22" t="s">
        <v>81</v>
      </c>
      <c r="D29182" s="2" t="s">
        <v>81</v>
      </c>
      <c r="Z29182" s="23"/>
      <c r="AA29182" s="20"/>
      <c r="AB29182" s="20"/>
      <c r="AC29182" s="20" t="s">
        <v>81</v>
      </c>
      <c r="AD29182" s="20" t="s">
        <v>81</v>
      </c>
    </row>
    <row r="29183" ht="15.75" customHeight="1">
      <c r="A29183" s="22"/>
      <c r="B29183" s="22"/>
      <c r="C29183" s="22" t="s">
        <v>81</v>
      </c>
      <c r="D29183" s="2" t="s">
        <v>81</v>
      </c>
      <c r="Z29183" s="23"/>
      <c r="AA29183" s="20"/>
      <c r="AB29183" s="20"/>
      <c r="AC29183" s="20" t="s">
        <v>81</v>
      </c>
      <c r="AD29183" s="20" t="s">
        <v>81</v>
      </c>
    </row>
    <row r="29184" ht="15.75" customHeight="1">
      <c r="A29184" s="22"/>
      <c r="B29184" s="22"/>
      <c r="C29184" s="22" t="s">
        <v>81</v>
      </c>
      <c r="D29184" s="2" t="s">
        <v>81</v>
      </c>
      <c r="Z29184" s="23"/>
      <c r="AA29184" s="20"/>
      <c r="AB29184" s="20"/>
      <c r="AC29184" s="20" t="s">
        <v>81</v>
      </c>
      <c r="AD29184" s="20" t="s">
        <v>81</v>
      </c>
    </row>
    <row r="29185" ht="15.75" customHeight="1">
      <c r="A29185" s="22"/>
      <c r="B29185" s="22"/>
      <c r="C29185" s="22" t="s">
        <v>81</v>
      </c>
      <c r="D29185" s="2" t="s">
        <v>81</v>
      </c>
      <c r="Z29185" s="23"/>
      <c r="AA29185" s="20"/>
      <c r="AB29185" s="20"/>
      <c r="AC29185" s="20" t="s">
        <v>81</v>
      </c>
      <c r="AD29185" s="20" t="s">
        <v>81</v>
      </c>
    </row>
    <row r="29186" ht="15.75" customHeight="1">
      <c r="A29186" s="22"/>
      <c r="B29186" s="22"/>
      <c r="C29186" s="22" t="s">
        <v>81</v>
      </c>
      <c r="D29186" s="2" t="s">
        <v>81</v>
      </c>
      <c r="Z29186" s="23"/>
      <c r="AA29186" s="20"/>
      <c r="AB29186" s="20"/>
      <c r="AC29186" s="20" t="s">
        <v>81</v>
      </c>
      <c r="AD29186" s="20" t="s">
        <v>81</v>
      </c>
    </row>
    <row r="29187" ht="15.75" customHeight="1">
      <c r="A29187" s="22"/>
      <c r="B29187" s="22"/>
      <c r="C29187" s="22" t="s">
        <v>81</v>
      </c>
      <c r="D29187" s="2" t="s">
        <v>81</v>
      </c>
      <c r="Z29187" s="23"/>
      <c r="AA29187" s="20"/>
      <c r="AB29187" s="20"/>
      <c r="AC29187" s="20" t="s">
        <v>81</v>
      </c>
      <c r="AD29187" s="20" t="s">
        <v>81</v>
      </c>
    </row>
    <row r="29188" ht="15.75" customHeight="1">
      <c r="A29188" s="22"/>
      <c r="B29188" s="22"/>
      <c r="C29188" s="22" t="s">
        <v>81</v>
      </c>
      <c r="D29188" s="2" t="s">
        <v>81</v>
      </c>
      <c r="Z29188" s="23"/>
      <c r="AA29188" s="20"/>
      <c r="AB29188" s="20"/>
      <c r="AC29188" s="20" t="s">
        <v>81</v>
      </c>
      <c r="AD29188" s="20" t="s">
        <v>81</v>
      </c>
    </row>
    <row r="29189" ht="15.75" customHeight="1">
      <c r="A29189" s="22"/>
      <c r="B29189" s="22"/>
      <c r="C29189" s="22" t="s">
        <v>81</v>
      </c>
      <c r="D29189" s="2" t="s">
        <v>81</v>
      </c>
      <c r="Z29189" s="23"/>
      <c r="AA29189" s="20"/>
      <c r="AB29189" s="20"/>
      <c r="AC29189" s="20" t="s">
        <v>81</v>
      </c>
      <c r="AD29189" s="20" t="s">
        <v>81</v>
      </c>
    </row>
    <row r="29190" ht="15.75" customHeight="1">
      <c r="A29190" s="22"/>
      <c r="B29190" s="22"/>
      <c r="C29190" s="22" t="s">
        <v>81</v>
      </c>
      <c r="D29190" s="2" t="s">
        <v>81</v>
      </c>
      <c r="Z29190" s="23"/>
      <c r="AA29190" s="20"/>
      <c r="AB29190" s="20"/>
      <c r="AC29190" s="20" t="s">
        <v>81</v>
      </c>
      <c r="AD29190" s="20" t="s">
        <v>81</v>
      </c>
    </row>
    <row r="29191" ht="15.75" customHeight="1">
      <c r="A29191" s="22"/>
      <c r="B29191" s="22"/>
      <c r="C29191" s="22" t="s">
        <v>81</v>
      </c>
      <c r="D29191" s="2" t="s">
        <v>81</v>
      </c>
      <c r="Z29191" s="23"/>
      <c r="AA29191" s="20"/>
      <c r="AB29191" s="20"/>
      <c r="AC29191" s="20" t="s">
        <v>81</v>
      </c>
      <c r="AD29191" s="20" t="s">
        <v>81</v>
      </c>
    </row>
    <row r="29192" ht="15.75" customHeight="1">
      <c r="A29192" s="22"/>
      <c r="B29192" s="22"/>
      <c r="C29192" s="22" t="s">
        <v>81</v>
      </c>
      <c r="D29192" s="2" t="s">
        <v>81</v>
      </c>
      <c r="Z29192" s="23"/>
      <c r="AA29192" s="20"/>
      <c r="AB29192" s="20"/>
      <c r="AC29192" s="20" t="s">
        <v>81</v>
      </c>
      <c r="AD29192" s="20" t="s">
        <v>81</v>
      </c>
    </row>
    <row r="29193" ht="15.75" customHeight="1">
      <c r="A29193" s="22"/>
      <c r="B29193" s="22"/>
      <c r="C29193" s="22" t="s">
        <v>81</v>
      </c>
      <c r="D29193" s="2" t="s">
        <v>81</v>
      </c>
      <c r="Z29193" s="23"/>
      <c r="AA29193" s="20"/>
      <c r="AB29193" s="20"/>
      <c r="AC29193" s="20" t="s">
        <v>81</v>
      </c>
      <c r="AD29193" s="20" t="s">
        <v>81</v>
      </c>
    </row>
    <row r="29194" ht="15.75" customHeight="1">
      <c r="A29194" s="22"/>
      <c r="B29194" s="22"/>
      <c r="C29194" s="22" t="s">
        <v>81</v>
      </c>
      <c r="D29194" s="2" t="s">
        <v>81</v>
      </c>
      <c r="Z29194" s="23"/>
      <c r="AA29194" s="20"/>
      <c r="AB29194" s="20"/>
      <c r="AC29194" s="20" t="s">
        <v>81</v>
      </c>
      <c r="AD29194" s="20" t="s">
        <v>81</v>
      </c>
    </row>
    <row r="29195" ht="15.75" customHeight="1">
      <c r="A29195" s="22"/>
      <c r="B29195" s="22"/>
      <c r="C29195" s="22" t="s">
        <v>81</v>
      </c>
      <c r="D29195" s="2" t="s">
        <v>81</v>
      </c>
      <c r="Z29195" s="23"/>
      <c r="AA29195" s="20"/>
      <c r="AB29195" s="20"/>
      <c r="AC29195" s="20" t="s">
        <v>81</v>
      </c>
      <c r="AD29195" s="20" t="s">
        <v>81</v>
      </c>
    </row>
    <row r="29196" ht="15.75" customHeight="1">
      <c r="A29196" s="22"/>
      <c r="B29196" s="22"/>
      <c r="C29196" s="22" t="s">
        <v>81</v>
      </c>
      <c r="D29196" s="2" t="s">
        <v>81</v>
      </c>
      <c r="Z29196" s="23"/>
      <c r="AA29196" s="20"/>
      <c r="AB29196" s="20"/>
      <c r="AC29196" s="20" t="s">
        <v>81</v>
      </c>
      <c r="AD29196" s="20" t="s">
        <v>81</v>
      </c>
    </row>
    <row r="29197" ht="15.75" customHeight="1">
      <c r="A29197" s="22"/>
      <c r="B29197" s="22"/>
      <c r="C29197" s="22" t="s">
        <v>81</v>
      </c>
      <c r="D29197" s="2" t="s">
        <v>81</v>
      </c>
      <c r="Z29197" s="23"/>
      <c r="AA29197" s="20"/>
      <c r="AB29197" s="20"/>
      <c r="AC29197" s="20" t="s">
        <v>81</v>
      </c>
      <c r="AD29197" s="20" t="s">
        <v>81</v>
      </c>
    </row>
    <row r="29198" ht="15.75" customHeight="1">
      <c r="A29198" s="22"/>
      <c r="B29198" s="22"/>
      <c r="C29198" s="22" t="s">
        <v>81</v>
      </c>
      <c r="D29198" s="2" t="s">
        <v>81</v>
      </c>
      <c r="Z29198" s="23"/>
      <c r="AA29198" s="20"/>
      <c r="AB29198" s="20"/>
      <c r="AC29198" s="20" t="s">
        <v>81</v>
      </c>
      <c r="AD29198" s="20" t="s">
        <v>81</v>
      </c>
    </row>
    <row r="29199" ht="15.75" customHeight="1">
      <c r="A29199" s="22"/>
      <c r="B29199" s="22"/>
      <c r="C29199" s="22" t="s">
        <v>81</v>
      </c>
      <c r="D29199" s="2" t="s">
        <v>81</v>
      </c>
      <c r="Z29199" s="23"/>
      <c r="AA29199" s="20"/>
      <c r="AB29199" s="20"/>
      <c r="AC29199" s="20" t="s">
        <v>81</v>
      </c>
      <c r="AD29199" s="20" t="s">
        <v>81</v>
      </c>
    </row>
    <row r="29200" ht="15.75" customHeight="1">
      <c r="A29200" s="22"/>
      <c r="B29200" s="22"/>
      <c r="C29200" s="22" t="s">
        <v>81</v>
      </c>
      <c r="D29200" s="2" t="s">
        <v>81</v>
      </c>
      <c r="Z29200" s="23"/>
      <c r="AA29200" s="20"/>
      <c r="AB29200" s="20"/>
      <c r="AC29200" s="20" t="s">
        <v>81</v>
      </c>
      <c r="AD29200" s="20" t="s">
        <v>81</v>
      </c>
    </row>
    <row r="29201" ht="15.75" customHeight="1">
      <c r="A29201" s="22"/>
      <c r="B29201" s="22"/>
      <c r="C29201" s="22" t="s">
        <v>81</v>
      </c>
      <c r="D29201" s="2" t="s">
        <v>81</v>
      </c>
      <c r="Z29201" s="23"/>
      <c r="AA29201" s="20"/>
      <c r="AB29201" s="20"/>
      <c r="AC29201" s="20" t="s">
        <v>81</v>
      </c>
      <c r="AD29201" s="20" t="s">
        <v>81</v>
      </c>
    </row>
    <row r="29202" ht="15.75" customHeight="1">
      <c r="A29202" s="22"/>
      <c r="B29202" s="22"/>
      <c r="C29202" s="22" t="s">
        <v>81</v>
      </c>
      <c r="D29202" s="2" t="s">
        <v>81</v>
      </c>
      <c r="Z29202" s="23"/>
      <c r="AA29202" s="20"/>
      <c r="AB29202" s="20"/>
      <c r="AC29202" s="20" t="s">
        <v>81</v>
      </c>
      <c r="AD29202" s="20" t="s">
        <v>81</v>
      </c>
    </row>
    <row r="29203" ht="15.75" customHeight="1">
      <c r="A29203" s="22"/>
      <c r="B29203" s="22"/>
      <c r="C29203" s="22" t="s">
        <v>81</v>
      </c>
      <c r="D29203" s="2" t="s">
        <v>81</v>
      </c>
      <c r="Z29203" s="23"/>
      <c r="AA29203" s="20"/>
      <c r="AB29203" s="20"/>
      <c r="AC29203" s="20" t="s">
        <v>81</v>
      </c>
      <c r="AD29203" s="20" t="s">
        <v>81</v>
      </c>
    </row>
    <row r="29204" ht="15.75" customHeight="1">
      <c r="A29204" s="22"/>
      <c r="B29204" s="22"/>
      <c r="C29204" s="22" t="s">
        <v>81</v>
      </c>
      <c r="D29204" s="2" t="s">
        <v>81</v>
      </c>
      <c r="Z29204" s="23"/>
      <c r="AA29204" s="20"/>
      <c r="AB29204" s="20"/>
      <c r="AC29204" s="20" t="s">
        <v>81</v>
      </c>
      <c r="AD29204" s="20" t="s">
        <v>81</v>
      </c>
    </row>
    <row r="29205" ht="15.75" customHeight="1">
      <c r="A29205" s="22"/>
      <c r="B29205" s="22"/>
      <c r="C29205" s="22" t="s">
        <v>81</v>
      </c>
      <c r="D29205" s="2" t="s">
        <v>81</v>
      </c>
      <c r="Z29205" s="23"/>
      <c r="AA29205" s="20"/>
      <c r="AB29205" s="20"/>
      <c r="AC29205" s="20" t="s">
        <v>81</v>
      </c>
      <c r="AD29205" s="20" t="s">
        <v>81</v>
      </c>
    </row>
    <row r="29206" ht="15.75" customHeight="1">
      <c r="A29206" s="22"/>
      <c r="B29206" s="22"/>
      <c r="C29206" s="22" t="s">
        <v>81</v>
      </c>
      <c r="D29206" s="2" t="s">
        <v>81</v>
      </c>
      <c r="Z29206" s="23"/>
      <c r="AA29206" s="20"/>
      <c r="AB29206" s="20"/>
      <c r="AC29206" s="20" t="s">
        <v>81</v>
      </c>
      <c r="AD29206" s="20" t="s">
        <v>81</v>
      </c>
    </row>
    <row r="29207" ht="15.75" customHeight="1">
      <c r="A29207" s="22"/>
      <c r="B29207" s="22"/>
      <c r="C29207" s="22" t="s">
        <v>81</v>
      </c>
      <c r="D29207" s="2" t="s">
        <v>81</v>
      </c>
      <c r="Z29207" s="23"/>
      <c r="AA29207" s="20"/>
      <c r="AB29207" s="20"/>
      <c r="AC29207" s="20" t="s">
        <v>81</v>
      </c>
      <c r="AD29207" s="20" t="s">
        <v>81</v>
      </c>
    </row>
    <row r="29208" ht="15.75" customHeight="1">
      <c r="A29208" s="22"/>
      <c r="B29208" s="22"/>
      <c r="C29208" s="22" t="s">
        <v>81</v>
      </c>
      <c r="D29208" s="2" t="s">
        <v>81</v>
      </c>
      <c r="Z29208" s="23"/>
      <c r="AA29208" s="20"/>
      <c r="AB29208" s="20"/>
      <c r="AC29208" s="20" t="s">
        <v>81</v>
      </c>
      <c r="AD29208" s="20" t="s">
        <v>81</v>
      </c>
    </row>
    <row r="29209" ht="15.75" customHeight="1">
      <c r="A29209" s="22"/>
      <c r="B29209" s="22"/>
      <c r="C29209" s="22" t="s">
        <v>81</v>
      </c>
      <c r="D29209" s="2" t="s">
        <v>81</v>
      </c>
      <c r="Z29209" s="23"/>
      <c r="AA29209" s="20"/>
      <c r="AB29209" s="20"/>
      <c r="AC29209" s="20" t="s">
        <v>81</v>
      </c>
      <c r="AD29209" s="20" t="s">
        <v>81</v>
      </c>
    </row>
    <row r="29210" ht="15.75" customHeight="1">
      <c r="A29210" s="22"/>
      <c r="B29210" s="22"/>
      <c r="C29210" s="22" t="s">
        <v>81</v>
      </c>
      <c r="D29210" s="2" t="s">
        <v>81</v>
      </c>
      <c r="Z29210" s="23"/>
      <c r="AA29210" s="20"/>
      <c r="AB29210" s="20"/>
      <c r="AC29210" s="20" t="s">
        <v>81</v>
      </c>
      <c r="AD29210" s="20" t="s">
        <v>81</v>
      </c>
    </row>
    <row r="29211" ht="15.75" customHeight="1">
      <c r="A29211" s="22"/>
      <c r="B29211" s="22"/>
      <c r="C29211" s="22" t="s">
        <v>81</v>
      </c>
      <c r="D29211" s="2" t="s">
        <v>81</v>
      </c>
      <c r="Z29211" s="23"/>
      <c r="AA29211" s="20"/>
      <c r="AB29211" s="20"/>
      <c r="AC29211" s="20" t="s">
        <v>81</v>
      </c>
      <c r="AD29211" s="20" t="s">
        <v>81</v>
      </c>
    </row>
    <row r="29212" ht="15.75" customHeight="1">
      <c r="A29212" s="22"/>
      <c r="B29212" s="22"/>
      <c r="C29212" s="22" t="s">
        <v>81</v>
      </c>
      <c r="D29212" s="2" t="s">
        <v>81</v>
      </c>
      <c r="Z29212" s="23"/>
      <c r="AA29212" s="20"/>
      <c r="AB29212" s="20"/>
      <c r="AC29212" s="20" t="s">
        <v>81</v>
      </c>
      <c r="AD29212" s="20" t="s">
        <v>81</v>
      </c>
    </row>
    <row r="29213" ht="15.75" customHeight="1">
      <c r="A29213" s="22"/>
      <c r="B29213" s="22"/>
      <c r="C29213" s="22" t="s">
        <v>81</v>
      </c>
      <c r="D29213" s="2" t="s">
        <v>81</v>
      </c>
      <c r="Z29213" s="23"/>
      <c r="AA29213" s="20"/>
      <c r="AB29213" s="20"/>
      <c r="AC29213" s="20" t="s">
        <v>81</v>
      </c>
      <c r="AD29213" s="20" t="s">
        <v>81</v>
      </c>
    </row>
    <row r="29214" ht="15.75" customHeight="1">
      <c r="A29214" s="22"/>
      <c r="B29214" s="22"/>
      <c r="C29214" s="22" t="s">
        <v>81</v>
      </c>
      <c r="D29214" s="2" t="s">
        <v>81</v>
      </c>
      <c r="Z29214" s="23"/>
      <c r="AA29214" s="20"/>
      <c r="AB29214" s="20"/>
      <c r="AC29214" s="20" t="s">
        <v>81</v>
      </c>
      <c r="AD29214" s="20" t="s">
        <v>81</v>
      </c>
    </row>
    <row r="29215" ht="15.75" customHeight="1">
      <c r="A29215" s="22"/>
      <c r="B29215" s="22"/>
      <c r="C29215" s="22" t="s">
        <v>81</v>
      </c>
      <c r="D29215" s="2" t="s">
        <v>81</v>
      </c>
      <c r="Z29215" s="23"/>
      <c r="AA29215" s="20"/>
      <c r="AB29215" s="20"/>
      <c r="AC29215" s="20" t="s">
        <v>81</v>
      </c>
      <c r="AD29215" s="20" t="s">
        <v>81</v>
      </c>
    </row>
    <row r="29216" ht="15.75" customHeight="1">
      <c r="A29216" s="22"/>
      <c r="B29216" s="22"/>
      <c r="C29216" s="22" t="s">
        <v>81</v>
      </c>
      <c r="D29216" s="2" t="s">
        <v>81</v>
      </c>
      <c r="Z29216" s="23"/>
      <c r="AA29216" s="20"/>
      <c r="AB29216" s="20"/>
      <c r="AC29216" s="20" t="s">
        <v>81</v>
      </c>
      <c r="AD29216" s="20" t="s">
        <v>81</v>
      </c>
    </row>
    <row r="29217" ht="15.75" customHeight="1">
      <c r="A29217" s="22"/>
      <c r="B29217" s="22"/>
      <c r="C29217" s="22" t="s">
        <v>81</v>
      </c>
      <c r="D29217" s="2" t="s">
        <v>81</v>
      </c>
      <c r="Z29217" s="23"/>
      <c r="AA29217" s="20"/>
      <c r="AB29217" s="20"/>
      <c r="AC29217" s="20" t="s">
        <v>81</v>
      </c>
      <c r="AD29217" s="20" t="s">
        <v>81</v>
      </c>
    </row>
    <row r="29218" ht="15.75" customHeight="1">
      <c r="A29218" s="22"/>
      <c r="B29218" s="22"/>
      <c r="C29218" s="22" t="s">
        <v>81</v>
      </c>
      <c r="D29218" s="2" t="s">
        <v>81</v>
      </c>
      <c r="Z29218" s="23"/>
      <c r="AA29218" s="20"/>
      <c r="AB29218" s="20"/>
      <c r="AC29218" s="20" t="s">
        <v>81</v>
      </c>
      <c r="AD29218" s="20" t="s">
        <v>81</v>
      </c>
    </row>
    <row r="29219" ht="15.75" customHeight="1">
      <c r="A29219" s="22"/>
      <c r="B29219" s="22"/>
      <c r="C29219" s="22" t="s">
        <v>81</v>
      </c>
      <c r="D29219" s="2" t="s">
        <v>81</v>
      </c>
      <c r="Z29219" s="23"/>
      <c r="AA29219" s="20"/>
      <c r="AB29219" s="20"/>
      <c r="AC29219" s="20" t="s">
        <v>81</v>
      </c>
      <c r="AD29219" s="20" t="s">
        <v>81</v>
      </c>
    </row>
    <row r="29220" ht="15.75" customHeight="1">
      <c r="A29220" s="22"/>
      <c r="B29220" s="22"/>
      <c r="C29220" s="22" t="s">
        <v>81</v>
      </c>
      <c r="D29220" s="2" t="s">
        <v>81</v>
      </c>
      <c r="Z29220" s="23"/>
      <c r="AA29220" s="20"/>
      <c r="AB29220" s="20"/>
      <c r="AC29220" s="20" t="s">
        <v>81</v>
      </c>
      <c r="AD29220" s="20" t="s">
        <v>81</v>
      </c>
    </row>
    <row r="29221" ht="15.75" customHeight="1">
      <c r="A29221" s="22"/>
      <c r="B29221" s="22"/>
      <c r="C29221" s="22" t="s">
        <v>81</v>
      </c>
      <c r="D29221" s="2" t="s">
        <v>81</v>
      </c>
      <c r="Z29221" s="23"/>
      <c r="AA29221" s="20"/>
      <c r="AB29221" s="20"/>
      <c r="AC29221" s="20" t="s">
        <v>81</v>
      </c>
      <c r="AD29221" s="20" t="s">
        <v>81</v>
      </c>
    </row>
    <row r="29222" ht="15.75" customHeight="1">
      <c r="A29222" s="22"/>
      <c r="B29222" s="22"/>
      <c r="C29222" s="22" t="s">
        <v>81</v>
      </c>
      <c r="D29222" s="2" t="s">
        <v>81</v>
      </c>
      <c r="Z29222" s="23"/>
      <c r="AA29222" s="20"/>
      <c r="AB29222" s="20"/>
      <c r="AC29222" s="20" t="s">
        <v>81</v>
      </c>
      <c r="AD29222" s="20" t="s">
        <v>81</v>
      </c>
    </row>
    <row r="29223" ht="15.75" customHeight="1">
      <c r="A29223" s="22"/>
      <c r="B29223" s="22"/>
      <c r="C29223" s="22" t="s">
        <v>81</v>
      </c>
      <c r="D29223" s="2" t="s">
        <v>81</v>
      </c>
      <c r="Z29223" s="23"/>
      <c r="AA29223" s="20"/>
      <c r="AB29223" s="20"/>
      <c r="AC29223" s="20" t="s">
        <v>81</v>
      </c>
      <c r="AD29223" s="20" t="s">
        <v>81</v>
      </c>
    </row>
    <row r="29224" ht="15.75" customHeight="1">
      <c r="A29224" s="22"/>
      <c r="B29224" s="22"/>
      <c r="C29224" s="22" t="s">
        <v>81</v>
      </c>
      <c r="D29224" s="2" t="s">
        <v>81</v>
      </c>
      <c r="Z29224" s="23"/>
      <c r="AA29224" s="20"/>
      <c r="AB29224" s="20"/>
      <c r="AC29224" s="20" t="s">
        <v>81</v>
      </c>
      <c r="AD29224" s="20" t="s">
        <v>81</v>
      </c>
    </row>
    <row r="29225" ht="15.75" customHeight="1">
      <c r="A29225" s="22"/>
      <c r="B29225" s="22"/>
      <c r="C29225" s="22" t="s">
        <v>81</v>
      </c>
      <c r="D29225" s="2" t="s">
        <v>81</v>
      </c>
      <c r="Z29225" s="23"/>
      <c r="AA29225" s="20"/>
      <c r="AB29225" s="20"/>
      <c r="AC29225" s="20" t="s">
        <v>81</v>
      </c>
      <c r="AD29225" s="20" t="s">
        <v>81</v>
      </c>
    </row>
    <row r="29226" ht="15.75" customHeight="1">
      <c r="A29226" s="22"/>
      <c r="B29226" s="22"/>
      <c r="C29226" s="22" t="s">
        <v>81</v>
      </c>
      <c r="D29226" s="2" t="s">
        <v>81</v>
      </c>
      <c r="Z29226" s="23"/>
      <c r="AA29226" s="20"/>
      <c r="AB29226" s="20"/>
      <c r="AC29226" s="20" t="s">
        <v>81</v>
      </c>
      <c r="AD29226" s="20" t="s">
        <v>81</v>
      </c>
    </row>
    <row r="29227" ht="15.75" customHeight="1">
      <c r="A29227" s="22"/>
      <c r="B29227" s="22"/>
      <c r="C29227" s="22" t="s">
        <v>81</v>
      </c>
      <c r="D29227" s="2" t="s">
        <v>81</v>
      </c>
      <c r="Z29227" s="23"/>
      <c r="AA29227" s="20"/>
      <c r="AB29227" s="20"/>
      <c r="AC29227" s="20" t="s">
        <v>81</v>
      </c>
      <c r="AD29227" s="20" t="s">
        <v>81</v>
      </c>
    </row>
    <row r="29228" ht="15.75" customHeight="1">
      <c r="A29228" s="22"/>
      <c r="B29228" s="22"/>
      <c r="C29228" s="22" t="s">
        <v>81</v>
      </c>
      <c r="D29228" s="2" t="s">
        <v>81</v>
      </c>
      <c r="Z29228" s="23"/>
      <c r="AA29228" s="20"/>
      <c r="AB29228" s="20"/>
      <c r="AC29228" s="20" t="s">
        <v>81</v>
      </c>
      <c r="AD29228" s="20" t="s">
        <v>81</v>
      </c>
    </row>
    <row r="29229" ht="15.75" customHeight="1">
      <c r="A29229" s="22"/>
      <c r="B29229" s="22"/>
      <c r="C29229" s="22" t="s">
        <v>81</v>
      </c>
      <c r="D29229" s="2" t="s">
        <v>81</v>
      </c>
      <c r="Z29229" s="23"/>
      <c r="AA29229" s="20"/>
      <c r="AB29229" s="20"/>
      <c r="AC29229" s="20" t="s">
        <v>81</v>
      </c>
      <c r="AD29229" s="20" t="s">
        <v>81</v>
      </c>
    </row>
    <row r="29230" ht="15.75" customHeight="1">
      <c r="A29230" s="22"/>
      <c r="B29230" s="22"/>
      <c r="C29230" s="22" t="s">
        <v>81</v>
      </c>
      <c r="D29230" s="2" t="s">
        <v>81</v>
      </c>
      <c r="Z29230" s="23"/>
      <c r="AA29230" s="20"/>
      <c r="AB29230" s="20"/>
      <c r="AC29230" s="20" t="s">
        <v>81</v>
      </c>
      <c r="AD29230" s="20" t="s">
        <v>81</v>
      </c>
    </row>
    <row r="29231" ht="15.75" customHeight="1">
      <c r="A29231" s="22"/>
      <c r="B29231" s="22"/>
      <c r="C29231" s="22" t="s">
        <v>81</v>
      </c>
      <c r="D29231" s="2" t="s">
        <v>81</v>
      </c>
      <c r="Z29231" s="23"/>
      <c r="AA29231" s="20"/>
      <c r="AB29231" s="20"/>
      <c r="AC29231" s="20" t="s">
        <v>81</v>
      </c>
      <c r="AD29231" s="20" t="s">
        <v>81</v>
      </c>
    </row>
    <row r="29232" ht="15.75" customHeight="1">
      <c r="A29232" s="22"/>
      <c r="B29232" s="22"/>
      <c r="C29232" s="22" t="s">
        <v>81</v>
      </c>
      <c r="D29232" s="2" t="s">
        <v>81</v>
      </c>
      <c r="Z29232" s="23"/>
      <c r="AA29232" s="20"/>
      <c r="AB29232" s="20"/>
      <c r="AC29232" s="20" t="s">
        <v>81</v>
      </c>
      <c r="AD29232" s="20" t="s">
        <v>81</v>
      </c>
    </row>
    <row r="29233" ht="15.75" customHeight="1">
      <c r="A29233" s="22"/>
      <c r="B29233" s="22"/>
      <c r="C29233" s="22" t="s">
        <v>81</v>
      </c>
      <c r="D29233" s="2" t="s">
        <v>81</v>
      </c>
      <c r="Z29233" s="23"/>
      <c r="AA29233" s="20"/>
      <c r="AB29233" s="20"/>
      <c r="AC29233" s="20" t="s">
        <v>81</v>
      </c>
      <c r="AD29233" s="20" t="s">
        <v>81</v>
      </c>
    </row>
    <row r="29234" ht="15.75" customHeight="1">
      <c r="A29234" s="22"/>
      <c r="B29234" s="22"/>
      <c r="C29234" s="22" t="s">
        <v>81</v>
      </c>
      <c r="D29234" s="2" t="s">
        <v>81</v>
      </c>
      <c r="Z29234" s="23"/>
      <c r="AA29234" s="20"/>
      <c r="AB29234" s="20"/>
      <c r="AC29234" s="20" t="s">
        <v>81</v>
      </c>
      <c r="AD29234" s="20" t="s">
        <v>81</v>
      </c>
    </row>
    <row r="29235" ht="15.75" customHeight="1">
      <c r="A29235" s="22"/>
      <c r="B29235" s="22"/>
      <c r="C29235" s="22" t="s">
        <v>81</v>
      </c>
      <c r="D29235" s="2" t="s">
        <v>81</v>
      </c>
      <c r="Z29235" s="23"/>
      <c r="AA29235" s="20"/>
      <c r="AB29235" s="20"/>
      <c r="AC29235" s="20" t="s">
        <v>81</v>
      </c>
      <c r="AD29235" s="20" t="s">
        <v>81</v>
      </c>
    </row>
    <row r="29236" ht="15.75" customHeight="1">
      <c r="A29236" s="22"/>
      <c r="B29236" s="22"/>
      <c r="C29236" s="22" t="s">
        <v>81</v>
      </c>
      <c r="D29236" s="2" t="s">
        <v>81</v>
      </c>
      <c r="Z29236" s="23"/>
      <c r="AA29236" s="20"/>
      <c r="AB29236" s="20"/>
      <c r="AC29236" s="20" t="s">
        <v>81</v>
      </c>
      <c r="AD29236" s="20" t="s">
        <v>81</v>
      </c>
    </row>
    <row r="29237" ht="15.75" customHeight="1">
      <c r="A29237" s="22"/>
      <c r="B29237" s="22"/>
      <c r="C29237" s="22" t="s">
        <v>81</v>
      </c>
      <c r="D29237" s="2" t="s">
        <v>81</v>
      </c>
      <c r="Z29237" s="23"/>
      <c r="AA29237" s="20"/>
      <c r="AB29237" s="20"/>
      <c r="AC29237" s="20" t="s">
        <v>81</v>
      </c>
      <c r="AD29237" s="20" t="s">
        <v>81</v>
      </c>
    </row>
    <row r="29238" ht="15.75" customHeight="1">
      <c r="A29238" s="22"/>
      <c r="B29238" s="22"/>
      <c r="C29238" s="22" t="s">
        <v>81</v>
      </c>
      <c r="D29238" s="2" t="s">
        <v>81</v>
      </c>
      <c r="Z29238" s="23"/>
      <c r="AA29238" s="20"/>
      <c r="AB29238" s="20"/>
      <c r="AC29238" s="20" t="s">
        <v>81</v>
      </c>
      <c r="AD29238" s="20" t="s">
        <v>81</v>
      </c>
    </row>
    <row r="29239" ht="15.75" customHeight="1">
      <c r="A29239" s="22"/>
      <c r="B29239" s="22"/>
      <c r="C29239" s="22" t="s">
        <v>81</v>
      </c>
      <c r="D29239" s="2" t="s">
        <v>81</v>
      </c>
      <c r="Z29239" s="23"/>
      <c r="AA29239" s="20"/>
      <c r="AB29239" s="20"/>
      <c r="AC29239" s="20" t="s">
        <v>81</v>
      </c>
      <c r="AD29239" s="20" t="s">
        <v>81</v>
      </c>
    </row>
    <row r="29240" ht="15.75" customHeight="1">
      <c r="A29240" s="22"/>
      <c r="B29240" s="22"/>
      <c r="C29240" s="22" t="s">
        <v>81</v>
      </c>
      <c r="D29240" s="2" t="s">
        <v>81</v>
      </c>
      <c r="Z29240" s="23"/>
      <c r="AA29240" s="20"/>
      <c r="AB29240" s="20"/>
      <c r="AC29240" s="20" t="s">
        <v>81</v>
      </c>
      <c r="AD29240" s="20" t="s">
        <v>81</v>
      </c>
    </row>
    <row r="29241" ht="15.75" customHeight="1">
      <c r="A29241" s="22"/>
      <c r="B29241" s="22"/>
      <c r="C29241" s="22" t="s">
        <v>81</v>
      </c>
      <c r="D29241" s="2" t="s">
        <v>81</v>
      </c>
      <c r="Z29241" s="23"/>
      <c r="AA29241" s="20"/>
      <c r="AB29241" s="20"/>
      <c r="AC29241" s="20" t="s">
        <v>81</v>
      </c>
      <c r="AD29241" s="20" t="s">
        <v>81</v>
      </c>
    </row>
    <row r="29242" ht="15.75" customHeight="1">
      <c r="A29242" s="22"/>
      <c r="B29242" s="22"/>
      <c r="C29242" s="22" t="s">
        <v>81</v>
      </c>
      <c r="D29242" s="2" t="s">
        <v>81</v>
      </c>
      <c r="Z29242" s="23"/>
      <c r="AA29242" s="20"/>
      <c r="AB29242" s="20"/>
      <c r="AC29242" s="20" t="s">
        <v>81</v>
      </c>
      <c r="AD29242" s="20" t="s">
        <v>81</v>
      </c>
    </row>
    <row r="29243" ht="15.75" customHeight="1">
      <c r="A29243" s="22"/>
      <c r="B29243" s="22"/>
      <c r="C29243" s="22" t="s">
        <v>81</v>
      </c>
      <c r="D29243" s="2" t="s">
        <v>81</v>
      </c>
      <c r="Z29243" s="23"/>
      <c r="AA29243" s="20"/>
      <c r="AB29243" s="20"/>
      <c r="AC29243" s="20" t="s">
        <v>81</v>
      </c>
      <c r="AD29243" s="20" t="s">
        <v>81</v>
      </c>
    </row>
    <row r="29244" ht="15.75" customHeight="1">
      <c r="A29244" s="22"/>
      <c r="B29244" s="22"/>
      <c r="C29244" s="22" t="s">
        <v>81</v>
      </c>
      <c r="D29244" s="2" t="s">
        <v>81</v>
      </c>
      <c r="Z29244" s="23"/>
      <c r="AA29244" s="20"/>
      <c r="AB29244" s="20"/>
      <c r="AC29244" s="20" t="s">
        <v>81</v>
      </c>
      <c r="AD29244" s="20" t="s">
        <v>81</v>
      </c>
    </row>
    <row r="29245" ht="15.75" customHeight="1">
      <c r="A29245" s="22"/>
      <c r="B29245" s="22"/>
      <c r="C29245" s="22" t="s">
        <v>81</v>
      </c>
      <c r="D29245" s="2" t="s">
        <v>81</v>
      </c>
      <c r="Z29245" s="23"/>
      <c r="AA29245" s="20"/>
      <c r="AB29245" s="20"/>
      <c r="AC29245" s="20" t="s">
        <v>81</v>
      </c>
      <c r="AD29245" s="20" t="s">
        <v>81</v>
      </c>
    </row>
    <row r="29246" ht="15.75" customHeight="1">
      <c r="A29246" s="22"/>
      <c r="B29246" s="22"/>
      <c r="C29246" s="22" t="s">
        <v>81</v>
      </c>
      <c r="D29246" s="2" t="s">
        <v>81</v>
      </c>
      <c r="Z29246" s="23"/>
      <c r="AA29246" s="20"/>
      <c r="AB29246" s="20"/>
      <c r="AC29246" s="20" t="s">
        <v>81</v>
      </c>
      <c r="AD29246" s="20" t="s">
        <v>81</v>
      </c>
    </row>
    <row r="29247" ht="15.75" customHeight="1">
      <c r="A29247" s="22"/>
      <c r="B29247" s="22"/>
      <c r="C29247" s="22" t="s">
        <v>81</v>
      </c>
      <c r="D29247" s="2" t="s">
        <v>81</v>
      </c>
      <c r="Z29247" s="23"/>
      <c r="AA29247" s="20"/>
      <c r="AB29247" s="20"/>
      <c r="AC29247" s="20" t="s">
        <v>81</v>
      </c>
      <c r="AD29247" s="20" t="s">
        <v>81</v>
      </c>
    </row>
    <row r="29248" ht="15.75" customHeight="1">
      <c r="A29248" s="22"/>
      <c r="B29248" s="22"/>
      <c r="C29248" s="22" t="s">
        <v>81</v>
      </c>
      <c r="D29248" s="2" t="s">
        <v>81</v>
      </c>
      <c r="Z29248" s="23"/>
      <c r="AA29248" s="20"/>
      <c r="AB29248" s="20"/>
      <c r="AC29248" s="20" t="s">
        <v>81</v>
      </c>
      <c r="AD29248" s="20" t="s">
        <v>81</v>
      </c>
    </row>
    <row r="29249" ht="15.75" customHeight="1">
      <c r="A29249" s="22"/>
      <c r="B29249" s="22"/>
      <c r="C29249" s="22" t="s">
        <v>81</v>
      </c>
      <c r="D29249" s="2" t="s">
        <v>81</v>
      </c>
      <c r="Z29249" s="23"/>
      <c r="AA29249" s="20"/>
      <c r="AB29249" s="20"/>
      <c r="AC29249" s="20" t="s">
        <v>81</v>
      </c>
      <c r="AD29249" s="20" t="s">
        <v>81</v>
      </c>
    </row>
    <row r="29250" ht="15.75" customHeight="1">
      <c r="A29250" s="22"/>
      <c r="B29250" s="22"/>
      <c r="C29250" s="22" t="s">
        <v>81</v>
      </c>
      <c r="D29250" s="2" t="s">
        <v>81</v>
      </c>
      <c r="Z29250" s="23"/>
      <c r="AA29250" s="20"/>
      <c r="AB29250" s="20"/>
      <c r="AC29250" s="20" t="s">
        <v>81</v>
      </c>
      <c r="AD29250" s="20" t="s">
        <v>81</v>
      </c>
    </row>
    <row r="29251" ht="15.75" customHeight="1">
      <c r="A29251" s="22"/>
      <c r="B29251" s="22"/>
      <c r="C29251" s="22" t="s">
        <v>81</v>
      </c>
      <c r="D29251" s="2" t="s">
        <v>81</v>
      </c>
      <c r="Z29251" s="23"/>
      <c r="AA29251" s="20"/>
      <c r="AB29251" s="20"/>
      <c r="AC29251" s="20" t="s">
        <v>81</v>
      </c>
      <c r="AD29251" s="20" t="s">
        <v>81</v>
      </c>
    </row>
    <row r="29252" ht="15.75" customHeight="1">
      <c r="A29252" s="22"/>
      <c r="B29252" s="22"/>
      <c r="C29252" s="22" t="s">
        <v>81</v>
      </c>
      <c r="D29252" s="2" t="s">
        <v>81</v>
      </c>
      <c r="Z29252" s="23"/>
      <c r="AA29252" s="20"/>
      <c r="AB29252" s="20"/>
      <c r="AC29252" s="20" t="s">
        <v>81</v>
      </c>
      <c r="AD29252" s="20" t="s">
        <v>81</v>
      </c>
    </row>
    <row r="29253" ht="15.75" customHeight="1">
      <c r="A29253" s="22"/>
      <c r="B29253" s="22"/>
      <c r="C29253" s="22" t="s">
        <v>81</v>
      </c>
      <c r="D29253" s="2" t="s">
        <v>81</v>
      </c>
      <c r="Z29253" s="23"/>
      <c r="AA29253" s="20"/>
      <c r="AB29253" s="20"/>
      <c r="AC29253" s="20" t="s">
        <v>81</v>
      </c>
      <c r="AD29253" s="20" t="s">
        <v>81</v>
      </c>
    </row>
    <row r="29254" ht="15.75" customHeight="1">
      <c r="A29254" s="22"/>
      <c r="B29254" s="22"/>
      <c r="C29254" s="22" t="s">
        <v>81</v>
      </c>
      <c r="D29254" s="2" t="s">
        <v>81</v>
      </c>
      <c r="Z29254" s="23"/>
      <c r="AA29254" s="20"/>
      <c r="AB29254" s="20"/>
      <c r="AC29254" s="20" t="s">
        <v>81</v>
      </c>
      <c r="AD29254" s="20" t="s">
        <v>81</v>
      </c>
    </row>
    <row r="29255" ht="15.75" customHeight="1">
      <c r="A29255" s="22"/>
      <c r="B29255" s="22"/>
      <c r="C29255" s="22" t="s">
        <v>81</v>
      </c>
      <c r="D29255" s="2" t="s">
        <v>81</v>
      </c>
      <c r="Z29255" s="23"/>
      <c r="AA29255" s="20"/>
      <c r="AB29255" s="20"/>
      <c r="AC29255" s="20" t="s">
        <v>81</v>
      </c>
      <c r="AD29255" s="20" t="s">
        <v>81</v>
      </c>
    </row>
    <row r="29256" ht="15.75" customHeight="1">
      <c r="A29256" s="22"/>
      <c r="B29256" s="22"/>
      <c r="C29256" s="22" t="s">
        <v>81</v>
      </c>
      <c r="D29256" s="2" t="s">
        <v>81</v>
      </c>
      <c r="Z29256" s="23"/>
      <c r="AA29256" s="20"/>
      <c r="AB29256" s="20"/>
      <c r="AC29256" s="20" t="s">
        <v>81</v>
      </c>
      <c r="AD29256" s="20" t="s">
        <v>81</v>
      </c>
    </row>
    <row r="29257" ht="15.75" customHeight="1">
      <c r="A29257" s="22"/>
      <c r="B29257" s="22"/>
      <c r="C29257" s="22" t="s">
        <v>81</v>
      </c>
      <c r="D29257" s="2" t="s">
        <v>81</v>
      </c>
      <c r="Z29257" s="23"/>
      <c r="AA29257" s="20"/>
      <c r="AB29257" s="20"/>
      <c r="AC29257" s="20" t="s">
        <v>81</v>
      </c>
      <c r="AD29257" s="20" t="s">
        <v>81</v>
      </c>
    </row>
    <row r="29258" ht="15.75" customHeight="1">
      <c r="A29258" s="22"/>
      <c r="B29258" s="22"/>
      <c r="C29258" s="22" t="s">
        <v>81</v>
      </c>
      <c r="D29258" s="2" t="s">
        <v>81</v>
      </c>
      <c r="Z29258" s="23"/>
      <c r="AA29258" s="20"/>
      <c r="AB29258" s="20"/>
      <c r="AC29258" s="20" t="s">
        <v>81</v>
      </c>
      <c r="AD29258" s="20" t="s">
        <v>81</v>
      </c>
    </row>
    <row r="29259" ht="15.75" customHeight="1">
      <c r="A29259" s="22"/>
      <c r="B29259" s="22"/>
      <c r="C29259" s="22" t="s">
        <v>81</v>
      </c>
      <c r="D29259" s="2" t="s">
        <v>81</v>
      </c>
      <c r="Z29259" s="23"/>
      <c r="AA29259" s="20"/>
      <c r="AB29259" s="20"/>
      <c r="AC29259" s="20" t="s">
        <v>81</v>
      </c>
      <c r="AD29259" s="20" t="s">
        <v>81</v>
      </c>
    </row>
    <row r="29260" ht="15.75" customHeight="1">
      <c r="A29260" s="22"/>
      <c r="B29260" s="22"/>
      <c r="C29260" s="22" t="s">
        <v>81</v>
      </c>
      <c r="D29260" s="2" t="s">
        <v>81</v>
      </c>
      <c r="Z29260" s="23"/>
      <c r="AA29260" s="20"/>
      <c r="AB29260" s="20"/>
      <c r="AC29260" s="20" t="s">
        <v>81</v>
      </c>
      <c r="AD29260" s="20" t="s">
        <v>81</v>
      </c>
    </row>
    <row r="29261" ht="15.75" customHeight="1">
      <c r="A29261" s="22"/>
      <c r="B29261" s="22"/>
      <c r="C29261" s="22" t="s">
        <v>81</v>
      </c>
      <c r="D29261" s="2" t="s">
        <v>81</v>
      </c>
      <c r="Z29261" s="23"/>
      <c r="AA29261" s="20"/>
      <c r="AB29261" s="20"/>
      <c r="AC29261" s="20" t="s">
        <v>81</v>
      </c>
      <c r="AD29261" s="20" t="s">
        <v>81</v>
      </c>
    </row>
    <row r="29262" ht="15.75" customHeight="1">
      <c r="A29262" s="22"/>
      <c r="B29262" s="22"/>
      <c r="C29262" s="22" t="s">
        <v>81</v>
      </c>
      <c r="D29262" s="2" t="s">
        <v>81</v>
      </c>
      <c r="Z29262" s="23"/>
      <c r="AA29262" s="20"/>
      <c r="AB29262" s="20"/>
      <c r="AC29262" s="20" t="s">
        <v>81</v>
      </c>
      <c r="AD29262" s="20" t="s">
        <v>81</v>
      </c>
    </row>
    <row r="29263" ht="15.75" customHeight="1">
      <c r="A29263" s="22"/>
      <c r="B29263" s="22"/>
      <c r="C29263" s="22" t="s">
        <v>81</v>
      </c>
      <c r="D29263" s="2" t="s">
        <v>81</v>
      </c>
      <c r="Z29263" s="23"/>
      <c r="AA29263" s="20"/>
      <c r="AB29263" s="20"/>
      <c r="AC29263" s="20" t="s">
        <v>81</v>
      </c>
      <c r="AD29263" s="20" t="s">
        <v>81</v>
      </c>
    </row>
    <row r="29264" ht="15.75" customHeight="1">
      <c r="A29264" s="22"/>
      <c r="B29264" s="22"/>
      <c r="C29264" s="22" t="s">
        <v>81</v>
      </c>
      <c r="D29264" s="2" t="s">
        <v>81</v>
      </c>
      <c r="Z29264" s="23"/>
      <c r="AA29264" s="20"/>
      <c r="AB29264" s="20"/>
      <c r="AC29264" s="20" t="s">
        <v>81</v>
      </c>
      <c r="AD29264" s="20" t="s">
        <v>81</v>
      </c>
    </row>
    <row r="29265" ht="15.75" customHeight="1">
      <c r="A29265" s="22"/>
      <c r="B29265" s="22"/>
      <c r="C29265" s="22" t="s">
        <v>81</v>
      </c>
      <c r="D29265" s="2" t="s">
        <v>81</v>
      </c>
      <c r="Z29265" s="23"/>
      <c r="AA29265" s="20"/>
      <c r="AB29265" s="20"/>
      <c r="AC29265" s="20" t="s">
        <v>81</v>
      </c>
      <c r="AD29265" s="20" t="s">
        <v>81</v>
      </c>
    </row>
    <row r="29266" ht="15.75" customHeight="1">
      <c r="A29266" s="22"/>
      <c r="B29266" s="22"/>
      <c r="C29266" s="22" t="s">
        <v>81</v>
      </c>
      <c r="D29266" s="2" t="s">
        <v>81</v>
      </c>
      <c r="Z29266" s="23"/>
      <c r="AA29266" s="20"/>
      <c r="AB29266" s="20"/>
      <c r="AC29266" s="20" t="s">
        <v>81</v>
      </c>
      <c r="AD29266" s="20" t="s">
        <v>81</v>
      </c>
    </row>
    <row r="29267" ht="15.75" customHeight="1">
      <c r="A29267" s="22"/>
      <c r="B29267" s="22"/>
      <c r="C29267" s="22" t="s">
        <v>81</v>
      </c>
      <c r="D29267" s="2" t="s">
        <v>81</v>
      </c>
      <c r="Z29267" s="23"/>
      <c r="AA29267" s="20"/>
      <c r="AB29267" s="20"/>
      <c r="AC29267" s="20" t="s">
        <v>81</v>
      </c>
      <c r="AD29267" s="20" t="s">
        <v>81</v>
      </c>
    </row>
    <row r="29268" ht="15.75" customHeight="1">
      <c r="A29268" s="22"/>
      <c r="B29268" s="22"/>
      <c r="C29268" s="22" t="s">
        <v>81</v>
      </c>
      <c r="D29268" s="2" t="s">
        <v>81</v>
      </c>
      <c r="Z29268" s="23"/>
      <c r="AA29268" s="20"/>
      <c r="AB29268" s="20"/>
      <c r="AC29268" s="20" t="s">
        <v>81</v>
      </c>
      <c r="AD29268" s="20" t="s">
        <v>81</v>
      </c>
    </row>
    <row r="29269" ht="15.75" customHeight="1">
      <c r="A29269" s="22"/>
      <c r="B29269" s="22"/>
      <c r="C29269" s="22" t="s">
        <v>81</v>
      </c>
      <c r="D29269" s="2" t="s">
        <v>81</v>
      </c>
      <c r="Z29269" s="23"/>
      <c r="AA29269" s="20"/>
      <c r="AB29269" s="20"/>
      <c r="AC29269" s="20" t="s">
        <v>81</v>
      </c>
      <c r="AD29269" s="20" t="s">
        <v>81</v>
      </c>
    </row>
    <row r="29270" ht="15.75" customHeight="1">
      <c r="A29270" s="22"/>
      <c r="B29270" s="22"/>
      <c r="C29270" s="22" t="s">
        <v>81</v>
      </c>
      <c r="D29270" s="2" t="s">
        <v>81</v>
      </c>
      <c r="Z29270" s="23"/>
      <c r="AA29270" s="20"/>
      <c r="AB29270" s="20"/>
      <c r="AC29270" s="20" t="s">
        <v>81</v>
      </c>
      <c r="AD29270" s="20" t="s">
        <v>81</v>
      </c>
    </row>
    <row r="29271" ht="15.75" customHeight="1">
      <c r="A29271" s="22"/>
      <c r="B29271" s="22"/>
      <c r="C29271" s="22" t="s">
        <v>81</v>
      </c>
      <c r="D29271" s="2" t="s">
        <v>81</v>
      </c>
      <c r="Z29271" s="23"/>
      <c r="AA29271" s="20"/>
      <c r="AB29271" s="20"/>
      <c r="AC29271" s="20" t="s">
        <v>81</v>
      </c>
      <c r="AD29271" s="20" t="s">
        <v>81</v>
      </c>
    </row>
    <row r="29272" ht="15.75" customHeight="1">
      <c r="A29272" s="22"/>
      <c r="B29272" s="22"/>
      <c r="C29272" s="22" t="s">
        <v>81</v>
      </c>
      <c r="D29272" s="2" t="s">
        <v>81</v>
      </c>
      <c r="Z29272" s="23"/>
      <c r="AA29272" s="20"/>
      <c r="AB29272" s="20"/>
      <c r="AC29272" s="20" t="s">
        <v>81</v>
      </c>
      <c r="AD29272" s="20" t="s">
        <v>81</v>
      </c>
    </row>
    <row r="29273" ht="15.75" customHeight="1">
      <c r="A29273" s="22"/>
      <c r="B29273" s="22"/>
      <c r="C29273" s="22" t="s">
        <v>81</v>
      </c>
      <c r="D29273" s="2" t="s">
        <v>81</v>
      </c>
      <c r="Z29273" s="23"/>
      <c r="AA29273" s="20"/>
      <c r="AB29273" s="20"/>
      <c r="AC29273" s="20" t="s">
        <v>81</v>
      </c>
      <c r="AD29273" s="20" t="s">
        <v>81</v>
      </c>
    </row>
    <row r="29274" ht="15.75" customHeight="1">
      <c r="A29274" s="22"/>
      <c r="B29274" s="22"/>
      <c r="C29274" s="22" t="s">
        <v>81</v>
      </c>
      <c r="D29274" s="2" t="s">
        <v>81</v>
      </c>
      <c r="Z29274" s="23"/>
      <c r="AA29274" s="20"/>
      <c r="AB29274" s="20"/>
      <c r="AC29274" s="20" t="s">
        <v>81</v>
      </c>
      <c r="AD29274" s="20" t="s">
        <v>81</v>
      </c>
    </row>
    <row r="29275" ht="15.75" customHeight="1">
      <c r="A29275" s="22"/>
      <c r="B29275" s="22"/>
      <c r="C29275" s="22" t="s">
        <v>81</v>
      </c>
      <c r="D29275" s="2" t="s">
        <v>81</v>
      </c>
      <c r="Z29275" s="23"/>
      <c r="AA29275" s="20"/>
      <c r="AB29275" s="20"/>
      <c r="AC29275" s="20" t="s">
        <v>81</v>
      </c>
      <c r="AD29275" s="20" t="s">
        <v>81</v>
      </c>
    </row>
    <row r="29276" ht="15.75" customHeight="1">
      <c r="A29276" s="22"/>
      <c r="B29276" s="22"/>
      <c r="C29276" s="22" t="s">
        <v>81</v>
      </c>
      <c r="D29276" s="2" t="s">
        <v>81</v>
      </c>
      <c r="Z29276" s="23"/>
      <c r="AA29276" s="20"/>
      <c r="AB29276" s="20"/>
      <c r="AC29276" s="20" t="s">
        <v>81</v>
      </c>
      <c r="AD29276" s="20" t="s">
        <v>81</v>
      </c>
    </row>
    <row r="29277" ht="15.75" customHeight="1">
      <c r="A29277" s="22"/>
      <c r="B29277" s="22"/>
      <c r="C29277" s="22" t="s">
        <v>81</v>
      </c>
      <c r="D29277" s="2" t="s">
        <v>81</v>
      </c>
      <c r="Z29277" s="23"/>
      <c r="AA29277" s="20"/>
      <c r="AB29277" s="20"/>
      <c r="AC29277" s="20" t="s">
        <v>81</v>
      </c>
      <c r="AD29277" s="20" t="s">
        <v>81</v>
      </c>
    </row>
    <row r="29278" ht="15.75" customHeight="1">
      <c r="A29278" s="22"/>
      <c r="B29278" s="22"/>
      <c r="C29278" s="22" t="s">
        <v>81</v>
      </c>
      <c r="D29278" s="2" t="s">
        <v>81</v>
      </c>
      <c r="Z29278" s="23"/>
      <c r="AA29278" s="20"/>
      <c r="AB29278" s="20"/>
      <c r="AC29278" s="20" t="s">
        <v>81</v>
      </c>
      <c r="AD29278" s="20" t="s">
        <v>81</v>
      </c>
    </row>
    <row r="29279" ht="15.75" customHeight="1">
      <c r="A29279" s="22"/>
      <c r="B29279" s="22"/>
      <c r="C29279" s="22" t="s">
        <v>81</v>
      </c>
      <c r="D29279" s="2" t="s">
        <v>81</v>
      </c>
      <c r="Z29279" s="23"/>
      <c r="AA29279" s="20"/>
      <c r="AB29279" s="20"/>
      <c r="AC29279" s="20" t="s">
        <v>81</v>
      </c>
      <c r="AD29279" s="20" t="s">
        <v>81</v>
      </c>
    </row>
    <row r="29280" ht="15.75" customHeight="1">
      <c r="A29280" s="22"/>
      <c r="B29280" s="22"/>
      <c r="C29280" s="22" t="s">
        <v>81</v>
      </c>
      <c r="D29280" s="2" t="s">
        <v>81</v>
      </c>
      <c r="Z29280" s="23"/>
      <c r="AA29280" s="20"/>
      <c r="AB29280" s="20"/>
      <c r="AC29280" s="20" t="s">
        <v>81</v>
      </c>
      <c r="AD29280" s="20" t="s">
        <v>81</v>
      </c>
    </row>
    <row r="29281" ht="15.75" customHeight="1">
      <c r="A29281" s="22"/>
      <c r="B29281" s="22"/>
      <c r="C29281" s="22" t="s">
        <v>81</v>
      </c>
      <c r="D29281" s="2" t="s">
        <v>81</v>
      </c>
      <c r="Z29281" s="23"/>
      <c r="AA29281" s="20"/>
      <c r="AB29281" s="20"/>
      <c r="AC29281" s="20" t="s">
        <v>81</v>
      </c>
      <c r="AD29281" s="20" t="s">
        <v>81</v>
      </c>
    </row>
    <row r="29282" ht="15.75" customHeight="1">
      <c r="A29282" s="22"/>
      <c r="B29282" s="22"/>
      <c r="C29282" s="22" t="s">
        <v>81</v>
      </c>
      <c r="D29282" s="2" t="s">
        <v>81</v>
      </c>
      <c r="Z29282" s="23"/>
      <c r="AA29282" s="20"/>
      <c r="AB29282" s="20"/>
      <c r="AC29282" s="20" t="s">
        <v>81</v>
      </c>
      <c r="AD29282" s="20" t="s">
        <v>81</v>
      </c>
    </row>
    <row r="29283" ht="15.75" customHeight="1">
      <c r="A29283" s="22"/>
      <c r="B29283" s="22"/>
      <c r="C29283" s="22" t="s">
        <v>81</v>
      </c>
      <c r="D29283" s="2" t="s">
        <v>81</v>
      </c>
      <c r="Z29283" s="23"/>
      <c r="AA29283" s="20"/>
      <c r="AB29283" s="20"/>
      <c r="AC29283" s="20" t="s">
        <v>81</v>
      </c>
      <c r="AD29283" s="20" t="s">
        <v>81</v>
      </c>
    </row>
    <row r="29284" ht="15.75" customHeight="1">
      <c r="A29284" s="22"/>
      <c r="B29284" s="22"/>
      <c r="C29284" s="22" t="s">
        <v>81</v>
      </c>
      <c r="D29284" s="2" t="s">
        <v>81</v>
      </c>
      <c r="Z29284" s="23"/>
      <c r="AA29284" s="20"/>
      <c r="AB29284" s="20"/>
      <c r="AC29284" s="20" t="s">
        <v>81</v>
      </c>
      <c r="AD29284" s="20" t="s">
        <v>81</v>
      </c>
    </row>
    <row r="29285" ht="15.75" customHeight="1">
      <c r="A29285" s="22"/>
      <c r="B29285" s="22"/>
      <c r="C29285" s="22" t="s">
        <v>81</v>
      </c>
      <c r="D29285" s="2" t="s">
        <v>81</v>
      </c>
      <c r="Z29285" s="23"/>
      <c r="AA29285" s="20"/>
      <c r="AB29285" s="20"/>
      <c r="AC29285" s="20" t="s">
        <v>81</v>
      </c>
      <c r="AD29285" s="20" t="s">
        <v>81</v>
      </c>
    </row>
    <row r="29286" ht="15.75" customHeight="1">
      <c r="A29286" s="22"/>
      <c r="B29286" s="22"/>
      <c r="C29286" s="22" t="s">
        <v>81</v>
      </c>
      <c r="D29286" s="2" t="s">
        <v>81</v>
      </c>
      <c r="Z29286" s="23"/>
      <c r="AA29286" s="20"/>
      <c r="AB29286" s="20"/>
      <c r="AC29286" s="20" t="s">
        <v>81</v>
      </c>
      <c r="AD29286" s="20" t="s">
        <v>81</v>
      </c>
    </row>
    <row r="29287" ht="15.75" customHeight="1">
      <c r="A29287" s="22"/>
      <c r="B29287" s="22"/>
      <c r="C29287" s="22" t="s">
        <v>81</v>
      </c>
      <c r="D29287" s="2" t="s">
        <v>81</v>
      </c>
      <c r="Z29287" s="23"/>
      <c r="AA29287" s="20"/>
      <c r="AB29287" s="20"/>
      <c r="AC29287" s="20" t="s">
        <v>81</v>
      </c>
      <c r="AD29287" s="20" t="s">
        <v>81</v>
      </c>
    </row>
    <row r="29288" ht="15.75" customHeight="1">
      <c r="A29288" s="22"/>
      <c r="B29288" s="22"/>
      <c r="C29288" s="22" t="s">
        <v>81</v>
      </c>
      <c r="D29288" s="2" t="s">
        <v>81</v>
      </c>
      <c r="Z29288" s="23"/>
      <c r="AA29288" s="20"/>
      <c r="AB29288" s="20"/>
      <c r="AC29288" s="20" t="s">
        <v>81</v>
      </c>
      <c r="AD29288" s="20" t="s">
        <v>81</v>
      </c>
    </row>
    <row r="29289" ht="15.75" customHeight="1">
      <c r="A29289" s="22"/>
      <c r="B29289" s="22"/>
      <c r="C29289" s="22" t="s">
        <v>81</v>
      </c>
      <c r="D29289" s="2" t="s">
        <v>81</v>
      </c>
      <c r="Z29289" s="23"/>
      <c r="AA29289" s="20"/>
      <c r="AB29289" s="20"/>
      <c r="AC29289" s="20" t="s">
        <v>81</v>
      </c>
      <c r="AD29289" s="20" t="s">
        <v>81</v>
      </c>
    </row>
    <row r="29290" ht="15.75" customHeight="1">
      <c r="A29290" s="22"/>
      <c r="B29290" s="22"/>
      <c r="C29290" s="22" t="s">
        <v>81</v>
      </c>
      <c r="D29290" s="2" t="s">
        <v>81</v>
      </c>
      <c r="Z29290" s="23"/>
      <c r="AA29290" s="20"/>
      <c r="AB29290" s="20"/>
      <c r="AC29290" s="20" t="s">
        <v>81</v>
      </c>
      <c r="AD29290" s="20" t="s">
        <v>81</v>
      </c>
    </row>
    <row r="29291" ht="15.75" customHeight="1">
      <c r="A29291" s="22"/>
      <c r="B29291" s="22"/>
      <c r="C29291" s="22" t="s">
        <v>81</v>
      </c>
      <c r="D29291" s="2" t="s">
        <v>81</v>
      </c>
      <c r="Z29291" s="23"/>
      <c r="AA29291" s="20"/>
      <c r="AB29291" s="20"/>
      <c r="AC29291" s="20" t="s">
        <v>81</v>
      </c>
      <c r="AD29291" s="20" t="s">
        <v>81</v>
      </c>
    </row>
    <row r="29292" ht="15.75" customHeight="1">
      <c r="A29292" s="22"/>
      <c r="B29292" s="22"/>
      <c r="C29292" s="22" t="s">
        <v>81</v>
      </c>
      <c r="D29292" s="2" t="s">
        <v>81</v>
      </c>
      <c r="Z29292" s="23"/>
      <c r="AA29292" s="20"/>
      <c r="AB29292" s="20"/>
      <c r="AC29292" s="20" t="s">
        <v>81</v>
      </c>
      <c r="AD29292" s="20" t="s">
        <v>81</v>
      </c>
    </row>
    <row r="29293" ht="15.75" customHeight="1">
      <c r="A29293" s="22"/>
      <c r="B29293" s="22"/>
      <c r="C29293" s="22" t="s">
        <v>81</v>
      </c>
      <c r="D29293" s="2" t="s">
        <v>81</v>
      </c>
      <c r="Z29293" s="23"/>
      <c r="AA29293" s="20"/>
      <c r="AB29293" s="20"/>
      <c r="AC29293" s="20" t="s">
        <v>81</v>
      </c>
      <c r="AD29293" s="20" t="s">
        <v>81</v>
      </c>
    </row>
    <row r="29294" ht="15.75" customHeight="1">
      <c r="A29294" s="22"/>
      <c r="B29294" s="22"/>
      <c r="C29294" s="22" t="s">
        <v>81</v>
      </c>
      <c r="D29294" s="2" t="s">
        <v>81</v>
      </c>
      <c r="Z29294" s="23"/>
      <c r="AA29294" s="20"/>
      <c r="AB29294" s="20"/>
      <c r="AC29294" s="20" t="s">
        <v>81</v>
      </c>
      <c r="AD29294" s="20" t="s">
        <v>81</v>
      </c>
    </row>
    <row r="29295" ht="15.75" customHeight="1">
      <c r="A29295" s="22"/>
      <c r="B29295" s="22"/>
      <c r="C29295" s="22" t="s">
        <v>81</v>
      </c>
      <c r="D29295" s="2" t="s">
        <v>81</v>
      </c>
      <c r="Z29295" s="23"/>
      <c r="AA29295" s="20"/>
      <c r="AB29295" s="20"/>
      <c r="AC29295" s="20" t="s">
        <v>81</v>
      </c>
      <c r="AD29295" s="20" t="s">
        <v>81</v>
      </c>
    </row>
    <row r="29296" ht="15.75" customHeight="1">
      <c r="A29296" s="22"/>
      <c r="B29296" s="22"/>
      <c r="C29296" s="22" t="s">
        <v>81</v>
      </c>
      <c r="D29296" s="2" t="s">
        <v>81</v>
      </c>
      <c r="Z29296" s="23"/>
      <c r="AA29296" s="20"/>
      <c r="AB29296" s="20"/>
      <c r="AC29296" s="20" t="s">
        <v>81</v>
      </c>
      <c r="AD29296" s="20" t="s">
        <v>81</v>
      </c>
    </row>
    <row r="29297" ht="15.75" customHeight="1">
      <c r="A29297" s="22"/>
      <c r="B29297" s="22"/>
      <c r="C29297" s="22" t="s">
        <v>81</v>
      </c>
      <c r="D29297" s="2" t="s">
        <v>81</v>
      </c>
      <c r="Z29297" s="23"/>
      <c r="AA29297" s="20"/>
      <c r="AB29297" s="20"/>
      <c r="AC29297" s="20" t="s">
        <v>81</v>
      </c>
      <c r="AD29297" s="20" t="s">
        <v>81</v>
      </c>
    </row>
    <row r="29298" ht="15.75" customHeight="1">
      <c r="A29298" s="22"/>
      <c r="B29298" s="22"/>
      <c r="C29298" s="22" t="s">
        <v>81</v>
      </c>
      <c r="D29298" s="2" t="s">
        <v>81</v>
      </c>
      <c r="Z29298" s="23"/>
      <c r="AA29298" s="20"/>
      <c r="AB29298" s="20"/>
      <c r="AC29298" s="20" t="s">
        <v>81</v>
      </c>
      <c r="AD29298" s="20" t="s">
        <v>81</v>
      </c>
    </row>
    <row r="29299" ht="15.75" customHeight="1">
      <c r="A29299" s="22"/>
      <c r="B29299" s="22"/>
      <c r="C29299" s="22" t="s">
        <v>81</v>
      </c>
      <c r="D29299" s="2" t="s">
        <v>81</v>
      </c>
      <c r="Z29299" s="23"/>
      <c r="AA29299" s="20"/>
      <c r="AB29299" s="20"/>
      <c r="AC29299" s="20" t="s">
        <v>81</v>
      </c>
      <c r="AD29299" s="20" t="s">
        <v>81</v>
      </c>
    </row>
    <row r="29300" ht="15.75" customHeight="1">
      <c r="A29300" s="22"/>
      <c r="B29300" s="22"/>
      <c r="C29300" s="22" t="s">
        <v>81</v>
      </c>
      <c r="D29300" s="2" t="s">
        <v>81</v>
      </c>
      <c r="Z29300" s="23"/>
      <c r="AA29300" s="20"/>
      <c r="AB29300" s="20"/>
      <c r="AC29300" s="20" t="s">
        <v>81</v>
      </c>
      <c r="AD29300" s="20" t="s">
        <v>81</v>
      </c>
    </row>
    <row r="29301" ht="15.75" customHeight="1">
      <c r="A29301" s="22"/>
      <c r="B29301" s="22"/>
      <c r="C29301" s="22" t="s">
        <v>81</v>
      </c>
      <c r="D29301" s="2" t="s">
        <v>81</v>
      </c>
      <c r="Z29301" s="23"/>
      <c r="AA29301" s="20"/>
      <c r="AB29301" s="20"/>
      <c r="AC29301" s="20" t="s">
        <v>81</v>
      </c>
      <c r="AD29301" s="20" t="s">
        <v>81</v>
      </c>
    </row>
    <row r="29302" ht="15.75" customHeight="1">
      <c r="A29302" s="22"/>
      <c r="B29302" s="22"/>
      <c r="C29302" s="22" t="s">
        <v>81</v>
      </c>
      <c r="D29302" s="2" t="s">
        <v>81</v>
      </c>
      <c r="Z29302" s="23"/>
      <c r="AA29302" s="20"/>
      <c r="AB29302" s="20"/>
      <c r="AC29302" s="20" t="s">
        <v>81</v>
      </c>
      <c r="AD29302" s="20" t="s">
        <v>81</v>
      </c>
    </row>
    <row r="29303" ht="15.75" customHeight="1">
      <c r="A29303" s="22"/>
      <c r="B29303" s="22"/>
      <c r="C29303" s="22" t="s">
        <v>81</v>
      </c>
      <c r="D29303" s="2" t="s">
        <v>81</v>
      </c>
      <c r="Z29303" s="23"/>
      <c r="AA29303" s="20"/>
      <c r="AB29303" s="20"/>
      <c r="AC29303" s="20" t="s">
        <v>81</v>
      </c>
      <c r="AD29303" s="20" t="s">
        <v>81</v>
      </c>
    </row>
    <row r="29304" ht="15.75" customHeight="1">
      <c r="A29304" s="22"/>
      <c r="B29304" s="22"/>
      <c r="C29304" s="22" t="s">
        <v>81</v>
      </c>
      <c r="D29304" s="2" t="s">
        <v>81</v>
      </c>
      <c r="Z29304" s="23"/>
      <c r="AA29304" s="20"/>
      <c r="AB29304" s="20"/>
      <c r="AC29304" s="20" t="s">
        <v>81</v>
      </c>
      <c r="AD29304" s="20" t="s">
        <v>81</v>
      </c>
    </row>
    <row r="29305" ht="15.75" customHeight="1">
      <c r="A29305" s="22"/>
      <c r="B29305" s="22"/>
      <c r="C29305" s="22" t="s">
        <v>81</v>
      </c>
      <c r="D29305" s="2" t="s">
        <v>81</v>
      </c>
      <c r="Z29305" s="23"/>
      <c r="AA29305" s="20"/>
      <c r="AB29305" s="20"/>
      <c r="AC29305" s="20" t="s">
        <v>81</v>
      </c>
      <c r="AD29305" s="20" t="s">
        <v>81</v>
      </c>
    </row>
    <row r="29306" ht="15.75" customHeight="1">
      <c r="A29306" s="22"/>
      <c r="B29306" s="22"/>
      <c r="C29306" s="22" t="s">
        <v>81</v>
      </c>
      <c r="D29306" s="2" t="s">
        <v>81</v>
      </c>
      <c r="Z29306" s="23"/>
      <c r="AA29306" s="20"/>
      <c r="AB29306" s="20"/>
      <c r="AC29306" s="20" t="s">
        <v>81</v>
      </c>
      <c r="AD29306" s="20" t="s">
        <v>81</v>
      </c>
    </row>
    <row r="29307" ht="15.75" customHeight="1">
      <c r="A29307" s="22"/>
      <c r="B29307" s="22"/>
      <c r="C29307" s="22" t="s">
        <v>81</v>
      </c>
      <c r="D29307" s="2" t="s">
        <v>81</v>
      </c>
      <c r="Z29307" s="23"/>
      <c r="AA29307" s="20"/>
      <c r="AB29307" s="20"/>
      <c r="AC29307" s="20" t="s">
        <v>81</v>
      </c>
      <c r="AD29307" s="20" t="s">
        <v>81</v>
      </c>
    </row>
    <row r="29308" ht="15.75" customHeight="1">
      <c r="A29308" s="22"/>
      <c r="B29308" s="22"/>
      <c r="C29308" s="22" t="s">
        <v>81</v>
      </c>
      <c r="D29308" s="2" t="s">
        <v>81</v>
      </c>
      <c r="Z29308" s="23"/>
      <c r="AA29308" s="20"/>
      <c r="AB29308" s="20"/>
      <c r="AC29308" s="20" t="s">
        <v>81</v>
      </c>
      <c r="AD29308" s="20" t="s">
        <v>81</v>
      </c>
    </row>
    <row r="29309" ht="15.75" customHeight="1">
      <c r="A29309" s="22"/>
      <c r="B29309" s="22"/>
      <c r="C29309" s="22" t="s">
        <v>81</v>
      </c>
      <c r="D29309" s="2" t="s">
        <v>81</v>
      </c>
      <c r="Z29309" s="23"/>
      <c r="AA29309" s="20"/>
      <c r="AB29309" s="20"/>
      <c r="AC29309" s="20" t="s">
        <v>81</v>
      </c>
      <c r="AD29309" s="20" t="s">
        <v>81</v>
      </c>
    </row>
    <row r="29310" ht="15.75" customHeight="1">
      <c r="A29310" s="22"/>
      <c r="B29310" s="22"/>
      <c r="C29310" s="22" t="s">
        <v>81</v>
      </c>
      <c r="D29310" s="2" t="s">
        <v>81</v>
      </c>
      <c r="Z29310" s="23"/>
      <c r="AA29310" s="20"/>
      <c r="AB29310" s="20"/>
      <c r="AC29310" s="20" t="s">
        <v>81</v>
      </c>
      <c r="AD29310" s="20" t="s">
        <v>81</v>
      </c>
    </row>
    <row r="29311" ht="15.75" customHeight="1">
      <c r="A29311" s="22"/>
      <c r="B29311" s="22"/>
      <c r="C29311" s="22" t="s">
        <v>81</v>
      </c>
      <c r="D29311" s="2" t="s">
        <v>81</v>
      </c>
      <c r="Z29311" s="23"/>
      <c r="AA29311" s="20"/>
      <c r="AB29311" s="20"/>
      <c r="AC29311" s="20" t="s">
        <v>81</v>
      </c>
      <c r="AD29311" s="20" t="s">
        <v>81</v>
      </c>
    </row>
    <row r="29312" ht="15.75" customHeight="1">
      <c r="A29312" s="22"/>
      <c r="B29312" s="22"/>
      <c r="C29312" s="22" t="s">
        <v>81</v>
      </c>
      <c r="D29312" s="2" t="s">
        <v>81</v>
      </c>
      <c r="Z29312" s="23"/>
      <c r="AA29312" s="20"/>
      <c r="AB29312" s="20"/>
      <c r="AC29312" s="20" t="s">
        <v>81</v>
      </c>
      <c r="AD29312" s="20" t="s">
        <v>81</v>
      </c>
    </row>
    <row r="29313" ht="15.75" customHeight="1">
      <c r="A29313" s="22"/>
      <c r="B29313" s="22"/>
      <c r="C29313" s="22" t="s">
        <v>81</v>
      </c>
      <c r="D29313" s="2" t="s">
        <v>81</v>
      </c>
      <c r="Z29313" s="23"/>
      <c r="AA29313" s="20"/>
      <c r="AB29313" s="20"/>
      <c r="AC29313" s="20" t="s">
        <v>81</v>
      </c>
      <c r="AD29313" s="20" t="s">
        <v>81</v>
      </c>
    </row>
    <row r="29314" ht="15.75" customHeight="1">
      <c r="A29314" s="22"/>
      <c r="B29314" s="22"/>
      <c r="C29314" s="22" t="s">
        <v>81</v>
      </c>
      <c r="D29314" s="2" t="s">
        <v>81</v>
      </c>
      <c r="Z29314" s="23"/>
      <c r="AA29314" s="20"/>
      <c r="AB29314" s="20"/>
      <c r="AC29314" s="20" t="s">
        <v>81</v>
      </c>
      <c r="AD29314" s="20" t="s">
        <v>81</v>
      </c>
    </row>
    <row r="29315" ht="15.75" customHeight="1">
      <c r="A29315" s="22"/>
      <c r="B29315" s="22"/>
      <c r="C29315" s="22" t="s">
        <v>81</v>
      </c>
      <c r="D29315" s="2" t="s">
        <v>81</v>
      </c>
      <c r="Z29315" s="23"/>
      <c r="AA29315" s="20"/>
      <c r="AB29315" s="20"/>
      <c r="AC29315" s="20" t="s">
        <v>81</v>
      </c>
      <c r="AD29315" s="20" t="s">
        <v>81</v>
      </c>
    </row>
    <row r="29316" ht="15.75" customHeight="1">
      <c r="A29316" s="22"/>
      <c r="B29316" s="22"/>
      <c r="C29316" s="22" t="s">
        <v>81</v>
      </c>
      <c r="D29316" s="2" t="s">
        <v>81</v>
      </c>
      <c r="Z29316" s="23"/>
      <c r="AA29316" s="20"/>
      <c r="AB29316" s="20"/>
      <c r="AC29316" s="20" t="s">
        <v>81</v>
      </c>
      <c r="AD29316" s="20" t="s">
        <v>81</v>
      </c>
    </row>
    <row r="29317" ht="15.75" customHeight="1">
      <c r="A29317" s="22"/>
      <c r="B29317" s="22"/>
      <c r="C29317" s="22" t="s">
        <v>81</v>
      </c>
      <c r="D29317" s="2" t="s">
        <v>81</v>
      </c>
      <c r="Z29317" s="23"/>
      <c r="AA29317" s="20"/>
      <c r="AB29317" s="20"/>
      <c r="AC29317" s="20" t="s">
        <v>81</v>
      </c>
      <c r="AD29317" s="20" t="s">
        <v>81</v>
      </c>
    </row>
    <row r="29318" ht="15.75" customHeight="1">
      <c r="A29318" s="22"/>
      <c r="B29318" s="22"/>
      <c r="C29318" s="22" t="s">
        <v>81</v>
      </c>
      <c r="D29318" s="2" t="s">
        <v>81</v>
      </c>
      <c r="Z29318" s="23"/>
      <c r="AA29318" s="20"/>
      <c r="AB29318" s="20"/>
      <c r="AC29318" s="20" t="s">
        <v>81</v>
      </c>
      <c r="AD29318" s="20" t="s">
        <v>81</v>
      </c>
    </row>
    <row r="29319" ht="15.75" customHeight="1">
      <c r="A29319" s="22"/>
      <c r="B29319" s="22"/>
      <c r="C29319" s="22" t="s">
        <v>81</v>
      </c>
      <c r="D29319" s="2" t="s">
        <v>81</v>
      </c>
      <c r="Z29319" s="23"/>
      <c r="AA29319" s="20"/>
      <c r="AB29319" s="20"/>
      <c r="AC29319" s="20" t="s">
        <v>81</v>
      </c>
      <c r="AD29319" s="20" t="s">
        <v>81</v>
      </c>
    </row>
    <row r="29320" ht="15.75" customHeight="1">
      <c r="A29320" s="22"/>
      <c r="B29320" s="22"/>
      <c r="C29320" s="22" t="s">
        <v>81</v>
      </c>
      <c r="D29320" s="2" t="s">
        <v>81</v>
      </c>
      <c r="Z29320" s="23"/>
      <c r="AA29320" s="20"/>
      <c r="AB29320" s="20"/>
      <c r="AC29320" s="20" t="s">
        <v>81</v>
      </c>
      <c r="AD29320" s="20" t="s">
        <v>81</v>
      </c>
    </row>
    <row r="29321" ht="15.75" customHeight="1">
      <c r="A29321" s="22"/>
      <c r="B29321" s="22"/>
      <c r="C29321" s="22" t="s">
        <v>81</v>
      </c>
      <c r="D29321" s="2" t="s">
        <v>81</v>
      </c>
      <c r="Z29321" s="23"/>
      <c r="AA29321" s="20"/>
      <c r="AB29321" s="20"/>
      <c r="AC29321" s="20" t="s">
        <v>81</v>
      </c>
      <c r="AD29321" s="20" t="s">
        <v>81</v>
      </c>
    </row>
    <row r="29322" ht="15.75" customHeight="1">
      <c r="A29322" s="22"/>
      <c r="B29322" s="22"/>
      <c r="C29322" s="22" t="s">
        <v>81</v>
      </c>
      <c r="D29322" s="2" t="s">
        <v>81</v>
      </c>
      <c r="Z29322" s="23"/>
      <c r="AA29322" s="20"/>
      <c r="AB29322" s="20"/>
      <c r="AC29322" s="20" t="s">
        <v>81</v>
      </c>
      <c r="AD29322" s="20" t="s">
        <v>81</v>
      </c>
    </row>
    <row r="29323" ht="15.75" customHeight="1">
      <c r="A29323" s="22"/>
      <c r="B29323" s="22"/>
      <c r="C29323" s="22" t="s">
        <v>81</v>
      </c>
      <c r="D29323" s="2" t="s">
        <v>81</v>
      </c>
      <c r="Z29323" s="23"/>
      <c r="AA29323" s="20"/>
      <c r="AB29323" s="20"/>
      <c r="AC29323" s="20" t="s">
        <v>81</v>
      </c>
      <c r="AD29323" s="20" t="s">
        <v>81</v>
      </c>
    </row>
    <row r="29324" ht="15.75" customHeight="1">
      <c r="A29324" s="22"/>
      <c r="B29324" s="22"/>
      <c r="C29324" s="22" t="s">
        <v>81</v>
      </c>
      <c r="D29324" s="2" t="s">
        <v>81</v>
      </c>
      <c r="Z29324" s="23"/>
      <c r="AA29324" s="20"/>
      <c r="AB29324" s="20"/>
      <c r="AC29324" s="20" t="s">
        <v>81</v>
      </c>
      <c r="AD29324" s="20" t="s">
        <v>81</v>
      </c>
    </row>
    <row r="29325" ht="15.75" customHeight="1">
      <c r="A29325" s="22"/>
      <c r="B29325" s="22"/>
      <c r="C29325" s="22" t="s">
        <v>81</v>
      </c>
      <c r="D29325" s="2" t="s">
        <v>81</v>
      </c>
      <c r="Z29325" s="23"/>
      <c r="AA29325" s="20"/>
      <c r="AB29325" s="20"/>
      <c r="AC29325" s="20" t="s">
        <v>81</v>
      </c>
      <c r="AD29325" s="20" t="s">
        <v>81</v>
      </c>
    </row>
    <row r="29326" ht="15.75" customHeight="1">
      <c r="A29326" s="22"/>
      <c r="B29326" s="22"/>
      <c r="C29326" s="22" t="s">
        <v>81</v>
      </c>
      <c r="D29326" s="2" t="s">
        <v>81</v>
      </c>
      <c r="Z29326" s="23"/>
      <c r="AA29326" s="20"/>
      <c r="AB29326" s="20"/>
      <c r="AC29326" s="20" t="s">
        <v>81</v>
      </c>
      <c r="AD29326" s="20" t="s">
        <v>81</v>
      </c>
    </row>
    <row r="29327" ht="15.75" customHeight="1">
      <c r="A29327" s="22"/>
      <c r="B29327" s="22"/>
      <c r="C29327" s="22" t="s">
        <v>81</v>
      </c>
      <c r="D29327" s="2" t="s">
        <v>81</v>
      </c>
      <c r="Z29327" s="23"/>
      <c r="AA29327" s="20"/>
      <c r="AB29327" s="20"/>
      <c r="AC29327" s="20" t="s">
        <v>81</v>
      </c>
      <c r="AD29327" s="20" t="s">
        <v>81</v>
      </c>
    </row>
    <row r="29328" ht="15.75" customHeight="1">
      <c r="A29328" s="22"/>
      <c r="B29328" s="22"/>
      <c r="C29328" s="22" t="s">
        <v>81</v>
      </c>
      <c r="D29328" s="2" t="s">
        <v>81</v>
      </c>
      <c r="Z29328" s="23"/>
      <c r="AA29328" s="20"/>
      <c r="AB29328" s="20"/>
      <c r="AC29328" s="20" t="s">
        <v>81</v>
      </c>
      <c r="AD29328" s="20" t="s">
        <v>81</v>
      </c>
    </row>
    <row r="29329" ht="15.75" customHeight="1">
      <c r="A29329" s="22"/>
      <c r="B29329" s="22"/>
      <c r="C29329" s="22" t="s">
        <v>81</v>
      </c>
      <c r="D29329" s="2" t="s">
        <v>81</v>
      </c>
      <c r="Z29329" s="23"/>
      <c r="AA29329" s="20"/>
      <c r="AB29329" s="20"/>
      <c r="AC29329" s="20" t="s">
        <v>81</v>
      </c>
      <c r="AD29329" s="20" t="s">
        <v>81</v>
      </c>
    </row>
    <row r="29330" ht="15.75" customHeight="1">
      <c r="A29330" s="22"/>
      <c r="B29330" s="22"/>
      <c r="C29330" s="22" t="s">
        <v>81</v>
      </c>
      <c r="D29330" s="2" t="s">
        <v>81</v>
      </c>
      <c r="Z29330" s="23"/>
      <c r="AA29330" s="20"/>
      <c r="AB29330" s="20"/>
      <c r="AC29330" s="20" t="s">
        <v>81</v>
      </c>
      <c r="AD29330" s="20" t="s">
        <v>81</v>
      </c>
    </row>
    <row r="29331" ht="15.75" customHeight="1">
      <c r="A29331" s="22"/>
      <c r="B29331" s="22"/>
      <c r="C29331" s="22" t="s">
        <v>81</v>
      </c>
      <c r="D29331" s="2" t="s">
        <v>81</v>
      </c>
      <c r="Z29331" s="23"/>
      <c r="AA29331" s="20"/>
      <c r="AB29331" s="20"/>
      <c r="AC29331" s="20" t="s">
        <v>81</v>
      </c>
      <c r="AD29331" s="20" t="s">
        <v>81</v>
      </c>
    </row>
    <row r="29332" ht="15.75" customHeight="1">
      <c r="A29332" s="22"/>
      <c r="B29332" s="22"/>
      <c r="C29332" s="22" t="s">
        <v>81</v>
      </c>
      <c r="D29332" s="2" t="s">
        <v>81</v>
      </c>
      <c r="Z29332" s="23"/>
      <c r="AA29332" s="20"/>
      <c r="AB29332" s="20"/>
      <c r="AC29332" s="20" t="s">
        <v>81</v>
      </c>
      <c r="AD29332" s="20" t="s">
        <v>81</v>
      </c>
    </row>
    <row r="29333" ht="15.75" customHeight="1">
      <c r="A29333" s="22"/>
      <c r="B29333" s="22"/>
      <c r="C29333" s="22" t="s">
        <v>81</v>
      </c>
      <c r="D29333" s="2" t="s">
        <v>81</v>
      </c>
      <c r="Z29333" s="23"/>
      <c r="AA29333" s="20"/>
      <c r="AB29333" s="20"/>
      <c r="AC29333" s="20" t="s">
        <v>81</v>
      </c>
      <c r="AD29333" s="20" t="s">
        <v>81</v>
      </c>
    </row>
    <row r="29334" ht="15.75" customHeight="1">
      <c r="A29334" s="22"/>
      <c r="B29334" s="22"/>
      <c r="C29334" s="22" t="s">
        <v>81</v>
      </c>
      <c r="D29334" s="2" t="s">
        <v>81</v>
      </c>
      <c r="Z29334" s="23"/>
      <c r="AA29334" s="20"/>
      <c r="AB29334" s="20"/>
      <c r="AC29334" s="20" t="s">
        <v>81</v>
      </c>
      <c r="AD29334" s="20" t="s">
        <v>81</v>
      </c>
    </row>
    <row r="29335" ht="15.75" customHeight="1">
      <c r="A29335" s="22"/>
      <c r="B29335" s="22"/>
      <c r="C29335" s="22" t="s">
        <v>81</v>
      </c>
      <c r="D29335" s="2" t="s">
        <v>81</v>
      </c>
      <c r="Z29335" s="23"/>
      <c r="AA29335" s="20"/>
      <c r="AB29335" s="20"/>
      <c r="AC29335" s="20" t="s">
        <v>81</v>
      </c>
      <c r="AD29335" s="20" t="s">
        <v>81</v>
      </c>
    </row>
    <row r="29336" ht="15.75" customHeight="1">
      <c r="A29336" s="22"/>
      <c r="B29336" s="22"/>
      <c r="C29336" s="22" t="s">
        <v>81</v>
      </c>
      <c r="D29336" s="2" t="s">
        <v>81</v>
      </c>
      <c r="Z29336" s="23"/>
      <c r="AA29336" s="20"/>
      <c r="AB29336" s="20"/>
      <c r="AC29336" s="20" t="s">
        <v>81</v>
      </c>
      <c r="AD29336" s="20" t="s">
        <v>81</v>
      </c>
    </row>
    <row r="29337" ht="15.75" customHeight="1">
      <c r="A29337" s="22"/>
      <c r="B29337" s="22"/>
      <c r="C29337" s="22" t="s">
        <v>81</v>
      </c>
      <c r="D29337" s="2" t="s">
        <v>81</v>
      </c>
      <c r="Z29337" s="23"/>
      <c r="AA29337" s="20"/>
      <c r="AB29337" s="20"/>
      <c r="AC29337" s="20" t="s">
        <v>81</v>
      </c>
      <c r="AD29337" s="20" t="s">
        <v>81</v>
      </c>
    </row>
    <row r="29338" ht="15.75" customHeight="1">
      <c r="A29338" s="22"/>
      <c r="B29338" s="22"/>
      <c r="C29338" s="22" t="s">
        <v>81</v>
      </c>
      <c r="D29338" s="2" t="s">
        <v>81</v>
      </c>
      <c r="Z29338" s="23"/>
      <c r="AA29338" s="20"/>
      <c r="AB29338" s="20"/>
      <c r="AC29338" s="20" t="s">
        <v>81</v>
      </c>
      <c r="AD29338" s="20" t="s">
        <v>81</v>
      </c>
    </row>
    <row r="29339" ht="15.75" customHeight="1">
      <c r="A29339" s="22"/>
      <c r="B29339" s="22"/>
      <c r="C29339" s="22" t="s">
        <v>81</v>
      </c>
      <c r="D29339" s="2" t="s">
        <v>81</v>
      </c>
      <c r="Z29339" s="23"/>
      <c r="AA29339" s="20"/>
      <c r="AB29339" s="20"/>
      <c r="AC29339" s="20" t="s">
        <v>81</v>
      </c>
      <c r="AD29339" s="20" t="s">
        <v>81</v>
      </c>
    </row>
    <row r="29340" ht="15.75" customHeight="1">
      <c r="A29340" s="22"/>
      <c r="B29340" s="22"/>
      <c r="C29340" s="22" t="s">
        <v>81</v>
      </c>
      <c r="D29340" s="2" t="s">
        <v>81</v>
      </c>
      <c r="Z29340" s="23"/>
      <c r="AA29340" s="20"/>
      <c r="AB29340" s="20"/>
      <c r="AC29340" s="20" t="s">
        <v>81</v>
      </c>
      <c r="AD29340" s="20" t="s">
        <v>81</v>
      </c>
    </row>
    <row r="29341" ht="15.75" customHeight="1">
      <c r="A29341" s="22"/>
      <c r="B29341" s="22"/>
      <c r="C29341" s="22" t="s">
        <v>81</v>
      </c>
      <c r="D29341" s="2" t="s">
        <v>81</v>
      </c>
      <c r="Z29341" s="23"/>
      <c r="AA29341" s="20"/>
      <c r="AB29341" s="20"/>
      <c r="AC29341" s="20" t="s">
        <v>81</v>
      </c>
      <c r="AD29341" s="20" t="s">
        <v>81</v>
      </c>
    </row>
    <row r="29342" ht="15.75" customHeight="1">
      <c r="A29342" s="22"/>
      <c r="B29342" s="22"/>
      <c r="C29342" s="22" t="s">
        <v>81</v>
      </c>
      <c r="D29342" s="2" t="s">
        <v>81</v>
      </c>
      <c r="Z29342" s="23"/>
      <c r="AA29342" s="20"/>
      <c r="AB29342" s="20"/>
      <c r="AC29342" s="20" t="s">
        <v>81</v>
      </c>
      <c r="AD29342" s="20" t="s">
        <v>81</v>
      </c>
    </row>
    <row r="29343" ht="15.75" customHeight="1">
      <c r="A29343" s="22"/>
      <c r="B29343" s="22"/>
      <c r="C29343" s="22" t="s">
        <v>81</v>
      </c>
      <c r="D29343" s="2" t="s">
        <v>81</v>
      </c>
      <c r="Z29343" s="23"/>
      <c r="AA29343" s="20"/>
      <c r="AB29343" s="20"/>
      <c r="AC29343" s="20" t="s">
        <v>81</v>
      </c>
      <c r="AD29343" s="20" t="s">
        <v>81</v>
      </c>
    </row>
    <row r="29344" ht="15.75" customHeight="1">
      <c r="A29344" s="22"/>
      <c r="B29344" s="22"/>
      <c r="C29344" s="22" t="s">
        <v>81</v>
      </c>
      <c r="D29344" s="2" t="s">
        <v>81</v>
      </c>
      <c r="Z29344" s="23"/>
      <c r="AA29344" s="20"/>
      <c r="AB29344" s="20"/>
      <c r="AC29344" s="20" t="s">
        <v>81</v>
      </c>
      <c r="AD29344" s="20" t="s">
        <v>81</v>
      </c>
    </row>
    <row r="29345" ht="15.75" customHeight="1">
      <c r="A29345" s="22"/>
      <c r="B29345" s="22"/>
      <c r="C29345" s="22" t="s">
        <v>81</v>
      </c>
      <c r="D29345" s="2" t="s">
        <v>81</v>
      </c>
      <c r="Z29345" s="23"/>
      <c r="AA29345" s="20"/>
      <c r="AB29345" s="20"/>
      <c r="AC29345" s="20" t="s">
        <v>81</v>
      </c>
      <c r="AD29345" s="20" t="s">
        <v>81</v>
      </c>
    </row>
    <row r="29346" ht="15.75" customHeight="1">
      <c r="A29346" s="22"/>
      <c r="B29346" s="22"/>
      <c r="C29346" s="22" t="s">
        <v>81</v>
      </c>
      <c r="D29346" s="2" t="s">
        <v>81</v>
      </c>
      <c r="Z29346" s="23"/>
      <c r="AA29346" s="20"/>
      <c r="AB29346" s="20"/>
      <c r="AC29346" s="20" t="s">
        <v>81</v>
      </c>
      <c r="AD29346" s="20" t="s">
        <v>81</v>
      </c>
    </row>
    <row r="29347" ht="15.75" customHeight="1">
      <c r="A29347" s="22"/>
      <c r="B29347" s="22"/>
      <c r="C29347" s="22" t="s">
        <v>81</v>
      </c>
      <c r="D29347" s="2" t="s">
        <v>81</v>
      </c>
      <c r="Z29347" s="23"/>
      <c r="AA29347" s="20"/>
      <c r="AB29347" s="20"/>
      <c r="AC29347" s="20" t="s">
        <v>81</v>
      </c>
      <c r="AD29347" s="20" t="s">
        <v>81</v>
      </c>
    </row>
    <row r="29348" ht="15.75" customHeight="1">
      <c r="A29348" s="22"/>
      <c r="B29348" s="22"/>
      <c r="C29348" s="22" t="s">
        <v>81</v>
      </c>
      <c r="D29348" s="2" t="s">
        <v>81</v>
      </c>
      <c r="Z29348" s="23"/>
      <c r="AA29348" s="20"/>
      <c r="AB29348" s="20"/>
      <c r="AC29348" s="20" t="s">
        <v>81</v>
      </c>
      <c r="AD29348" s="20" t="s">
        <v>81</v>
      </c>
    </row>
    <row r="29349" ht="15.75" customHeight="1">
      <c r="A29349" s="22"/>
      <c r="B29349" s="22"/>
      <c r="C29349" s="22" t="s">
        <v>81</v>
      </c>
      <c r="D29349" s="2" t="s">
        <v>81</v>
      </c>
      <c r="Z29349" s="23"/>
      <c r="AA29349" s="20"/>
      <c r="AB29349" s="20"/>
      <c r="AC29349" s="20" t="s">
        <v>81</v>
      </c>
      <c r="AD29349" s="20" t="s">
        <v>81</v>
      </c>
    </row>
    <row r="29350" ht="15.75" customHeight="1">
      <c r="A29350" s="22"/>
      <c r="B29350" s="22"/>
      <c r="C29350" s="22" t="s">
        <v>81</v>
      </c>
      <c r="D29350" s="2" t="s">
        <v>81</v>
      </c>
      <c r="Z29350" s="23"/>
      <c r="AA29350" s="20"/>
      <c r="AB29350" s="20"/>
      <c r="AC29350" s="20" t="s">
        <v>81</v>
      </c>
      <c r="AD29350" s="20" t="s">
        <v>81</v>
      </c>
    </row>
    <row r="29351" ht="15.75" customHeight="1">
      <c r="A29351" s="22"/>
      <c r="B29351" s="22"/>
      <c r="C29351" s="22" t="s">
        <v>81</v>
      </c>
      <c r="D29351" s="2" t="s">
        <v>81</v>
      </c>
      <c r="Z29351" s="23"/>
      <c r="AA29351" s="20"/>
      <c r="AB29351" s="20"/>
      <c r="AC29351" s="20" t="s">
        <v>81</v>
      </c>
      <c r="AD29351" s="20" t="s">
        <v>81</v>
      </c>
    </row>
    <row r="29352" ht="15.75" customHeight="1">
      <c r="A29352" s="22"/>
      <c r="B29352" s="22"/>
      <c r="C29352" s="22" t="s">
        <v>81</v>
      </c>
      <c r="D29352" s="2" t="s">
        <v>81</v>
      </c>
      <c r="Z29352" s="23"/>
      <c r="AA29352" s="20"/>
      <c r="AB29352" s="20"/>
      <c r="AC29352" s="20" t="s">
        <v>81</v>
      </c>
      <c r="AD29352" s="20" t="s">
        <v>81</v>
      </c>
    </row>
    <row r="29353" ht="15.75" customHeight="1">
      <c r="A29353" s="22"/>
      <c r="B29353" s="22"/>
      <c r="C29353" s="22" t="s">
        <v>81</v>
      </c>
      <c r="D29353" s="2" t="s">
        <v>81</v>
      </c>
      <c r="Z29353" s="23"/>
      <c r="AA29353" s="20"/>
      <c r="AB29353" s="20"/>
      <c r="AC29353" s="20" t="s">
        <v>81</v>
      </c>
      <c r="AD29353" s="20" t="s">
        <v>81</v>
      </c>
    </row>
    <row r="29354" ht="15.75" customHeight="1">
      <c r="A29354" s="22"/>
      <c r="B29354" s="22"/>
      <c r="C29354" s="22" t="s">
        <v>81</v>
      </c>
      <c r="D29354" s="2" t="s">
        <v>81</v>
      </c>
      <c r="Z29354" s="23"/>
      <c r="AA29354" s="20"/>
      <c r="AB29354" s="20"/>
      <c r="AC29354" s="20" t="s">
        <v>81</v>
      </c>
      <c r="AD29354" s="20" t="s">
        <v>81</v>
      </c>
    </row>
    <row r="29355" ht="15.75" customHeight="1">
      <c r="A29355" s="22"/>
      <c r="B29355" s="22"/>
      <c r="C29355" s="22" t="s">
        <v>81</v>
      </c>
      <c r="D29355" s="2" t="s">
        <v>81</v>
      </c>
      <c r="Z29355" s="23"/>
      <c r="AA29355" s="20"/>
      <c r="AB29355" s="20"/>
      <c r="AC29355" s="20" t="s">
        <v>81</v>
      </c>
      <c r="AD29355" s="20" t="s">
        <v>81</v>
      </c>
    </row>
    <row r="29356" ht="15.75" customHeight="1">
      <c r="A29356" s="22"/>
      <c r="B29356" s="22"/>
      <c r="C29356" s="22" t="s">
        <v>81</v>
      </c>
      <c r="D29356" s="2" t="s">
        <v>81</v>
      </c>
      <c r="Z29356" s="23"/>
      <c r="AA29356" s="20"/>
      <c r="AB29356" s="20"/>
      <c r="AC29356" s="20" t="s">
        <v>81</v>
      </c>
      <c r="AD29356" s="20" t="s">
        <v>81</v>
      </c>
    </row>
    <row r="29357" ht="15.75" customHeight="1">
      <c r="A29357" s="22"/>
      <c r="B29357" s="22"/>
      <c r="C29357" s="22" t="s">
        <v>81</v>
      </c>
      <c r="D29357" s="2" t="s">
        <v>81</v>
      </c>
      <c r="Z29357" s="23"/>
      <c r="AA29357" s="20"/>
      <c r="AB29357" s="20"/>
      <c r="AC29357" s="20" t="s">
        <v>81</v>
      </c>
      <c r="AD29357" s="20" t="s">
        <v>81</v>
      </c>
    </row>
    <row r="29358" ht="15.75" customHeight="1">
      <c r="A29358" s="22"/>
      <c r="B29358" s="22"/>
      <c r="C29358" s="22" t="s">
        <v>81</v>
      </c>
      <c r="D29358" s="2" t="s">
        <v>81</v>
      </c>
      <c r="Z29358" s="23"/>
      <c r="AA29358" s="20"/>
      <c r="AB29358" s="20"/>
      <c r="AC29358" s="20" t="s">
        <v>81</v>
      </c>
      <c r="AD29358" s="20" t="s">
        <v>81</v>
      </c>
    </row>
    <row r="29359" ht="15.75" customHeight="1">
      <c r="A29359" s="22"/>
      <c r="B29359" s="22"/>
      <c r="C29359" s="22" t="s">
        <v>81</v>
      </c>
      <c r="D29359" s="2" t="s">
        <v>81</v>
      </c>
      <c r="Z29359" s="23"/>
      <c r="AA29359" s="20"/>
      <c r="AB29359" s="20"/>
      <c r="AC29359" s="20" t="s">
        <v>81</v>
      </c>
      <c r="AD29359" s="20" t="s">
        <v>81</v>
      </c>
    </row>
    <row r="29360" ht="15.75" customHeight="1">
      <c r="A29360" s="22"/>
      <c r="B29360" s="22"/>
      <c r="C29360" s="22" t="s">
        <v>81</v>
      </c>
      <c r="D29360" s="2" t="s">
        <v>81</v>
      </c>
      <c r="Z29360" s="23"/>
      <c r="AA29360" s="20"/>
      <c r="AB29360" s="20"/>
      <c r="AC29360" s="20" t="s">
        <v>81</v>
      </c>
      <c r="AD29360" s="20" t="s">
        <v>81</v>
      </c>
    </row>
    <row r="29361" ht="15.75" customHeight="1">
      <c r="A29361" s="22"/>
      <c r="B29361" s="22"/>
      <c r="C29361" s="22" t="s">
        <v>81</v>
      </c>
      <c r="D29361" s="2" t="s">
        <v>81</v>
      </c>
      <c r="Z29361" s="23"/>
      <c r="AA29361" s="20"/>
      <c r="AB29361" s="20"/>
      <c r="AC29361" s="20" t="s">
        <v>81</v>
      </c>
      <c r="AD29361" s="20" t="s">
        <v>81</v>
      </c>
    </row>
    <row r="29362" ht="15.75" customHeight="1">
      <c r="A29362" s="22"/>
      <c r="B29362" s="22"/>
      <c r="C29362" s="22" t="s">
        <v>81</v>
      </c>
      <c r="D29362" s="2" t="s">
        <v>81</v>
      </c>
      <c r="Z29362" s="23"/>
      <c r="AA29362" s="20"/>
      <c r="AB29362" s="20"/>
      <c r="AC29362" s="20" t="s">
        <v>81</v>
      </c>
      <c r="AD29362" s="20" t="s">
        <v>81</v>
      </c>
    </row>
    <row r="29363" ht="15.75" customHeight="1">
      <c r="A29363" s="22"/>
      <c r="B29363" s="22"/>
      <c r="C29363" s="22" t="s">
        <v>81</v>
      </c>
      <c r="D29363" s="2" t="s">
        <v>81</v>
      </c>
      <c r="Z29363" s="23"/>
      <c r="AA29363" s="20"/>
      <c r="AB29363" s="20"/>
      <c r="AC29363" s="20" t="s">
        <v>81</v>
      </c>
      <c r="AD29363" s="20" t="s">
        <v>81</v>
      </c>
    </row>
    <row r="29364" ht="15.75" customHeight="1">
      <c r="A29364" s="22"/>
      <c r="B29364" s="22"/>
      <c r="C29364" s="22" t="s">
        <v>81</v>
      </c>
      <c r="D29364" s="2" t="s">
        <v>81</v>
      </c>
      <c r="Z29364" s="23"/>
      <c r="AA29364" s="20"/>
      <c r="AB29364" s="20"/>
      <c r="AC29364" s="20" t="s">
        <v>81</v>
      </c>
      <c r="AD29364" s="20" t="s">
        <v>81</v>
      </c>
    </row>
    <row r="29365" ht="15.75" customHeight="1">
      <c r="A29365" s="22"/>
      <c r="B29365" s="22"/>
      <c r="C29365" s="22" t="s">
        <v>81</v>
      </c>
      <c r="D29365" s="2" t="s">
        <v>81</v>
      </c>
      <c r="Z29365" s="23"/>
      <c r="AA29365" s="20"/>
      <c r="AB29365" s="20"/>
      <c r="AC29365" s="20" t="s">
        <v>81</v>
      </c>
      <c r="AD29365" s="20" t="s">
        <v>81</v>
      </c>
    </row>
    <row r="29366" ht="15.75" customHeight="1">
      <c r="A29366" s="22"/>
      <c r="B29366" s="22"/>
      <c r="C29366" s="22" t="s">
        <v>81</v>
      </c>
      <c r="D29366" s="2" t="s">
        <v>81</v>
      </c>
      <c r="Z29366" s="23"/>
      <c r="AA29366" s="20"/>
      <c r="AB29366" s="20"/>
      <c r="AC29366" s="20" t="s">
        <v>81</v>
      </c>
      <c r="AD29366" s="20" t="s">
        <v>81</v>
      </c>
    </row>
    <row r="29367" ht="15.75" customHeight="1">
      <c r="A29367" s="22"/>
      <c r="B29367" s="22"/>
      <c r="C29367" s="22" t="s">
        <v>81</v>
      </c>
      <c r="D29367" s="2" t="s">
        <v>81</v>
      </c>
      <c r="Z29367" s="23"/>
      <c r="AA29367" s="20"/>
      <c r="AB29367" s="20"/>
      <c r="AC29367" s="20" t="s">
        <v>81</v>
      </c>
      <c r="AD29367" s="20" t="s">
        <v>81</v>
      </c>
    </row>
    <row r="29368" ht="15.75" customHeight="1">
      <c r="A29368" s="22"/>
      <c r="B29368" s="22"/>
      <c r="C29368" s="22" t="s">
        <v>81</v>
      </c>
      <c r="D29368" s="2" t="s">
        <v>81</v>
      </c>
      <c r="Z29368" s="23"/>
      <c r="AA29368" s="20"/>
      <c r="AB29368" s="20"/>
      <c r="AC29368" s="20" t="s">
        <v>81</v>
      </c>
      <c r="AD29368" s="20" t="s">
        <v>81</v>
      </c>
    </row>
    <row r="29369" ht="15.75" customHeight="1">
      <c r="A29369" s="22"/>
      <c r="B29369" s="22"/>
      <c r="C29369" s="22" t="s">
        <v>81</v>
      </c>
      <c r="D29369" s="2" t="s">
        <v>81</v>
      </c>
      <c r="Z29369" s="23"/>
      <c r="AA29369" s="20"/>
      <c r="AB29369" s="20"/>
      <c r="AC29369" s="20" t="s">
        <v>81</v>
      </c>
      <c r="AD29369" s="20" t="s">
        <v>81</v>
      </c>
    </row>
    <row r="29370" ht="15.75" customHeight="1">
      <c r="A29370" s="22"/>
      <c r="B29370" s="22"/>
      <c r="C29370" s="22" t="s">
        <v>81</v>
      </c>
      <c r="D29370" s="2" t="s">
        <v>81</v>
      </c>
      <c r="Z29370" s="23"/>
      <c r="AA29370" s="20"/>
      <c r="AB29370" s="20"/>
      <c r="AC29370" s="20" t="s">
        <v>81</v>
      </c>
      <c r="AD29370" s="20" t="s">
        <v>81</v>
      </c>
    </row>
    <row r="29371" ht="15.75" customHeight="1">
      <c r="A29371" s="22"/>
      <c r="B29371" s="22"/>
      <c r="C29371" s="22" t="s">
        <v>81</v>
      </c>
      <c r="D29371" s="2" t="s">
        <v>81</v>
      </c>
      <c r="Z29371" s="23"/>
      <c r="AA29371" s="20"/>
      <c r="AB29371" s="20"/>
      <c r="AC29371" s="20" t="s">
        <v>81</v>
      </c>
      <c r="AD29371" s="20" t="s">
        <v>81</v>
      </c>
    </row>
    <row r="29372" ht="15.75" customHeight="1">
      <c r="A29372" s="22"/>
      <c r="B29372" s="22"/>
      <c r="C29372" s="22" t="s">
        <v>81</v>
      </c>
      <c r="D29372" s="2" t="s">
        <v>81</v>
      </c>
      <c r="Z29372" s="23"/>
      <c r="AA29372" s="20"/>
      <c r="AB29372" s="20"/>
      <c r="AC29372" s="20" t="s">
        <v>81</v>
      </c>
      <c r="AD29372" s="20" t="s">
        <v>81</v>
      </c>
    </row>
    <row r="29373" ht="15.75" customHeight="1">
      <c r="A29373" s="22"/>
      <c r="B29373" s="22"/>
      <c r="C29373" s="22" t="s">
        <v>81</v>
      </c>
      <c r="D29373" s="2" t="s">
        <v>81</v>
      </c>
      <c r="Z29373" s="23"/>
      <c r="AA29373" s="20"/>
      <c r="AB29373" s="20"/>
      <c r="AC29373" s="20" t="s">
        <v>81</v>
      </c>
      <c r="AD29373" s="20" t="s">
        <v>81</v>
      </c>
    </row>
    <row r="29374" ht="15.75" customHeight="1">
      <c r="A29374" s="22"/>
      <c r="B29374" s="22"/>
      <c r="C29374" s="22" t="s">
        <v>81</v>
      </c>
      <c r="D29374" s="2" t="s">
        <v>81</v>
      </c>
      <c r="Z29374" s="23"/>
      <c r="AA29374" s="20"/>
      <c r="AB29374" s="20"/>
      <c r="AC29374" s="20" t="s">
        <v>81</v>
      </c>
      <c r="AD29374" s="20" t="s">
        <v>81</v>
      </c>
    </row>
    <row r="29375" ht="15.75" customHeight="1">
      <c r="A29375" s="22"/>
      <c r="B29375" s="22"/>
      <c r="C29375" s="22" t="s">
        <v>81</v>
      </c>
      <c r="D29375" s="2" t="s">
        <v>81</v>
      </c>
      <c r="Z29375" s="23"/>
      <c r="AA29375" s="20"/>
      <c r="AB29375" s="20"/>
      <c r="AC29375" s="20" t="s">
        <v>81</v>
      </c>
      <c r="AD29375" s="20" t="s">
        <v>81</v>
      </c>
    </row>
    <row r="29376" ht="15.75" customHeight="1">
      <c r="A29376" s="22"/>
      <c r="B29376" s="22"/>
      <c r="C29376" s="22" t="s">
        <v>81</v>
      </c>
      <c r="D29376" s="2" t="s">
        <v>81</v>
      </c>
      <c r="Z29376" s="23"/>
      <c r="AA29376" s="20"/>
      <c r="AB29376" s="20"/>
      <c r="AC29376" s="20" t="s">
        <v>81</v>
      </c>
      <c r="AD29376" s="20" t="s">
        <v>81</v>
      </c>
    </row>
    <row r="29377" ht="15.75" customHeight="1">
      <c r="A29377" s="22"/>
      <c r="B29377" s="22"/>
      <c r="C29377" s="22" t="s">
        <v>81</v>
      </c>
      <c r="D29377" s="2" t="s">
        <v>81</v>
      </c>
      <c r="Z29377" s="23"/>
      <c r="AA29377" s="20"/>
      <c r="AB29377" s="20"/>
      <c r="AC29377" s="20" t="s">
        <v>81</v>
      </c>
      <c r="AD29377" s="20" t="s">
        <v>81</v>
      </c>
    </row>
    <row r="29378" ht="15.75" customHeight="1">
      <c r="A29378" s="22"/>
      <c r="B29378" s="22"/>
      <c r="C29378" s="22" t="s">
        <v>81</v>
      </c>
      <c r="D29378" s="2" t="s">
        <v>81</v>
      </c>
      <c r="Z29378" s="23"/>
      <c r="AA29378" s="20"/>
      <c r="AB29378" s="20"/>
      <c r="AC29378" s="20" t="s">
        <v>81</v>
      </c>
      <c r="AD29378" s="20" t="s">
        <v>81</v>
      </c>
    </row>
    <row r="29379" ht="15.75" customHeight="1">
      <c r="A29379" s="22"/>
      <c r="B29379" s="22"/>
      <c r="C29379" s="22" t="s">
        <v>81</v>
      </c>
      <c r="D29379" s="2" t="s">
        <v>81</v>
      </c>
      <c r="Z29379" s="23"/>
      <c r="AA29379" s="20"/>
      <c r="AB29379" s="20"/>
      <c r="AC29379" s="20" t="s">
        <v>81</v>
      </c>
      <c r="AD29379" s="20" t="s">
        <v>81</v>
      </c>
    </row>
    <row r="29380" ht="15.75" customHeight="1">
      <c r="A29380" s="22"/>
      <c r="B29380" s="22"/>
      <c r="C29380" s="22" t="s">
        <v>81</v>
      </c>
      <c r="D29380" s="2" t="s">
        <v>81</v>
      </c>
      <c r="Z29380" s="23"/>
      <c r="AA29380" s="20"/>
      <c r="AB29380" s="20"/>
      <c r="AC29380" s="20" t="s">
        <v>81</v>
      </c>
      <c r="AD29380" s="20" t="s">
        <v>81</v>
      </c>
    </row>
    <row r="29381" ht="15.75" customHeight="1">
      <c r="A29381" s="22"/>
      <c r="B29381" s="22"/>
      <c r="C29381" s="22" t="s">
        <v>81</v>
      </c>
      <c r="D29381" s="2" t="s">
        <v>81</v>
      </c>
      <c r="Z29381" s="23"/>
      <c r="AA29381" s="20"/>
      <c r="AB29381" s="20"/>
      <c r="AC29381" s="20" t="s">
        <v>81</v>
      </c>
      <c r="AD29381" s="20" t="s">
        <v>81</v>
      </c>
    </row>
    <row r="29382" ht="15.75" customHeight="1">
      <c r="A29382" s="22"/>
      <c r="B29382" s="22"/>
      <c r="C29382" s="22" t="s">
        <v>81</v>
      </c>
      <c r="D29382" s="2" t="s">
        <v>81</v>
      </c>
      <c r="Z29382" s="23"/>
      <c r="AA29382" s="20"/>
      <c r="AB29382" s="20"/>
      <c r="AC29382" s="20" t="s">
        <v>81</v>
      </c>
      <c r="AD29382" s="20" t="s">
        <v>81</v>
      </c>
    </row>
    <row r="29383" ht="15.75" customHeight="1">
      <c r="A29383" s="22"/>
      <c r="B29383" s="22"/>
      <c r="C29383" s="22" t="s">
        <v>81</v>
      </c>
      <c r="D29383" s="2" t="s">
        <v>81</v>
      </c>
      <c r="Z29383" s="23"/>
      <c r="AA29383" s="20"/>
      <c r="AB29383" s="20"/>
      <c r="AC29383" s="20" t="s">
        <v>81</v>
      </c>
      <c r="AD29383" s="20" t="s">
        <v>81</v>
      </c>
    </row>
    <row r="29384" ht="15.75" customHeight="1">
      <c r="A29384" s="22"/>
      <c r="B29384" s="22"/>
      <c r="C29384" s="22" t="s">
        <v>81</v>
      </c>
      <c r="D29384" s="2" t="s">
        <v>81</v>
      </c>
      <c r="Z29384" s="23"/>
      <c r="AA29384" s="20"/>
      <c r="AB29384" s="20"/>
      <c r="AC29384" s="20" t="s">
        <v>81</v>
      </c>
      <c r="AD29384" s="20" t="s">
        <v>81</v>
      </c>
    </row>
    <row r="29385" ht="15.75" customHeight="1">
      <c r="A29385" s="22"/>
      <c r="B29385" s="22"/>
      <c r="C29385" s="22" t="s">
        <v>81</v>
      </c>
      <c r="D29385" s="2" t="s">
        <v>81</v>
      </c>
      <c r="Z29385" s="23"/>
      <c r="AA29385" s="20"/>
      <c r="AB29385" s="20"/>
      <c r="AC29385" s="20" t="s">
        <v>81</v>
      </c>
      <c r="AD29385" s="20" t="s">
        <v>81</v>
      </c>
    </row>
    <row r="29386" ht="15.75" customHeight="1">
      <c r="A29386" s="22"/>
      <c r="B29386" s="22"/>
      <c r="C29386" s="22" t="s">
        <v>81</v>
      </c>
      <c r="D29386" s="2" t="s">
        <v>81</v>
      </c>
      <c r="Z29386" s="23"/>
      <c r="AA29386" s="20"/>
      <c r="AB29386" s="20"/>
      <c r="AC29386" s="20" t="s">
        <v>81</v>
      </c>
      <c r="AD29386" s="20" t="s">
        <v>81</v>
      </c>
    </row>
    <row r="29387" ht="15.75" customHeight="1">
      <c r="A29387" s="22"/>
      <c r="B29387" s="22"/>
      <c r="C29387" s="22" t="s">
        <v>81</v>
      </c>
      <c r="D29387" s="2" t="s">
        <v>81</v>
      </c>
      <c r="Z29387" s="23"/>
      <c r="AA29387" s="20"/>
      <c r="AB29387" s="20"/>
      <c r="AC29387" s="20" t="s">
        <v>81</v>
      </c>
      <c r="AD29387" s="20" t="s">
        <v>81</v>
      </c>
    </row>
    <row r="29388" ht="15.75" customHeight="1">
      <c r="A29388" s="22"/>
      <c r="B29388" s="22"/>
      <c r="C29388" s="22" t="s">
        <v>81</v>
      </c>
      <c r="D29388" s="2" t="s">
        <v>81</v>
      </c>
      <c r="Z29388" s="23"/>
      <c r="AA29388" s="20"/>
      <c r="AB29388" s="20"/>
      <c r="AC29388" s="20" t="s">
        <v>81</v>
      </c>
      <c r="AD29388" s="20" t="s">
        <v>81</v>
      </c>
    </row>
    <row r="29389" ht="15.75" customHeight="1">
      <c r="A29389" s="22"/>
      <c r="B29389" s="22"/>
      <c r="C29389" s="22" t="s">
        <v>81</v>
      </c>
      <c r="D29389" s="2" t="s">
        <v>81</v>
      </c>
      <c r="Z29389" s="23"/>
      <c r="AA29389" s="20"/>
      <c r="AB29389" s="20"/>
      <c r="AC29389" s="20" t="s">
        <v>81</v>
      </c>
      <c r="AD29389" s="20" t="s">
        <v>81</v>
      </c>
    </row>
    <row r="29390" ht="15.75" customHeight="1">
      <c r="A29390" s="22"/>
      <c r="B29390" s="22"/>
      <c r="C29390" s="22" t="s">
        <v>81</v>
      </c>
      <c r="D29390" s="2" t="s">
        <v>81</v>
      </c>
      <c r="Z29390" s="23"/>
      <c r="AA29390" s="20"/>
      <c r="AB29390" s="20"/>
      <c r="AC29390" s="20" t="s">
        <v>81</v>
      </c>
      <c r="AD29390" s="20" t="s">
        <v>81</v>
      </c>
    </row>
    <row r="29391" ht="15.75" customHeight="1">
      <c r="A29391" s="22"/>
      <c r="B29391" s="22"/>
      <c r="C29391" s="22" t="s">
        <v>81</v>
      </c>
      <c r="D29391" s="2" t="s">
        <v>81</v>
      </c>
      <c r="Z29391" s="23"/>
      <c r="AA29391" s="20"/>
      <c r="AB29391" s="20"/>
      <c r="AC29391" s="20" t="s">
        <v>81</v>
      </c>
      <c r="AD29391" s="20" t="s">
        <v>81</v>
      </c>
    </row>
    <row r="29392" ht="15.75" customHeight="1">
      <c r="A29392" s="22"/>
      <c r="B29392" s="22"/>
      <c r="C29392" s="22" t="s">
        <v>81</v>
      </c>
      <c r="D29392" s="2" t="s">
        <v>81</v>
      </c>
      <c r="Z29392" s="23"/>
      <c r="AA29392" s="20"/>
      <c r="AB29392" s="20"/>
      <c r="AC29392" s="20" t="s">
        <v>81</v>
      </c>
      <c r="AD29392" s="20" t="s">
        <v>81</v>
      </c>
    </row>
    <row r="29393" ht="15.75" customHeight="1">
      <c r="A29393" s="22"/>
      <c r="B29393" s="22"/>
      <c r="C29393" s="22" t="s">
        <v>81</v>
      </c>
      <c r="D29393" s="2" t="s">
        <v>81</v>
      </c>
      <c r="Z29393" s="23"/>
      <c r="AA29393" s="20"/>
      <c r="AB29393" s="20"/>
      <c r="AC29393" s="20" t="s">
        <v>81</v>
      </c>
      <c r="AD29393" s="20" t="s">
        <v>81</v>
      </c>
    </row>
    <row r="29394" ht="15.75" customHeight="1">
      <c r="A29394" s="22"/>
      <c r="B29394" s="22"/>
      <c r="C29394" s="22" t="s">
        <v>81</v>
      </c>
      <c r="D29394" s="2" t="s">
        <v>81</v>
      </c>
      <c r="Z29394" s="23"/>
      <c r="AA29394" s="20"/>
      <c r="AB29394" s="20"/>
      <c r="AC29394" s="20" t="s">
        <v>81</v>
      </c>
      <c r="AD29394" s="20" t="s">
        <v>81</v>
      </c>
    </row>
    <row r="29395" ht="15.75" customHeight="1">
      <c r="A29395" s="22"/>
      <c r="B29395" s="22"/>
      <c r="C29395" s="22" t="s">
        <v>81</v>
      </c>
      <c r="D29395" s="2" t="s">
        <v>81</v>
      </c>
      <c r="Z29395" s="23"/>
      <c r="AA29395" s="20"/>
      <c r="AB29395" s="20"/>
      <c r="AC29395" s="20" t="s">
        <v>81</v>
      </c>
      <c r="AD29395" s="20" t="s">
        <v>81</v>
      </c>
    </row>
    <row r="29396" ht="15.75" customHeight="1">
      <c r="A29396" s="22"/>
      <c r="B29396" s="22"/>
      <c r="C29396" s="22" t="s">
        <v>81</v>
      </c>
      <c r="D29396" s="2" t="s">
        <v>81</v>
      </c>
      <c r="Z29396" s="23"/>
      <c r="AA29396" s="20"/>
      <c r="AB29396" s="20"/>
      <c r="AC29396" s="20" t="s">
        <v>81</v>
      </c>
      <c r="AD29396" s="20" t="s">
        <v>81</v>
      </c>
    </row>
    <row r="29397" ht="15.75" customHeight="1">
      <c r="A29397" s="22"/>
      <c r="B29397" s="22"/>
      <c r="C29397" s="22" t="s">
        <v>81</v>
      </c>
      <c r="D29397" s="2" t="s">
        <v>81</v>
      </c>
      <c r="Z29397" s="23"/>
      <c r="AA29397" s="20"/>
      <c r="AB29397" s="20"/>
      <c r="AC29397" s="20" t="s">
        <v>81</v>
      </c>
      <c r="AD29397" s="20" t="s">
        <v>81</v>
      </c>
    </row>
    <row r="29398" ht="15.75" customHeight="1">
      <c r="A29398" s="22"/>
      <c r="B29398" s="22"/>
      <c r="C29398" s="22" t="s">
        <v>81</v>
      </c>
      <c r="D29398" s="2" t="s">
        <v>81</v>
      </c>
      <c r="Z29398" s="23"/>
      <c r="AA29398" s="20"/>
      <c r="AB29398" s="20"/>
      <c r="AC29398" s="20" t="s">
        <v>81</v>
      </c>
      <c r="AD29398" s="20" t="s">
        <v>81</v>
      </c>
    </row>
    <row r="29399" ht="15.75" customHeight="1">
      <c r="A29399" s="22"/>
      <c r="B29399" s="22"/>
      <c r="C29399" s="22" t="s">
        <v>81</v>
      </c>
      <c r="D29399" s="2" t="s">
        <v>81</v>
      </c>
      <c r="Z29399" s="23"/>
      <c r="AA29399" s="20"/>
      <c r="AB29399" s="20"/>
      <c r="AC29399" s="20" t="s">
        <v>81</v>
      </c>
      <c r="AD29399" s="20" t="s">
        <v>81</v>
      </c>
    </row>
    <row r="29400" ht="15.75" customHeight="1">
      <c r="A29400" s="22"/>
      <c r="B29400" s="22"/>
      <c r="C29400" s="22" t="s">
        <v>81</v>
      </c>
      <c r="D29400" s="2" t="s">
        <v>81</v>
      </c>
      <c r="Z29400" s="23"/>
      <c r="AA29400" s="20"/>
      <c r="AB29400" s="20"/>
      <c r="AC29400" s="20" t="s">
        <v>81</v>
      </c>
      <c r="AD29400" s="20" t="s">
        <v>81</v>
      </c>
    </row>
    <row r="29401" ht="15.75" customHeight="1">
      <c r="A29401" s="22"/>
      <c r="B29401" s="22"/>
      <c r="C29401" s="22" t="s">
        <v>81</v>
      </c>
      <c r="D29401" s="2" t="s">
        <v>81</v>
      </c>
      <c r="Z29401" s="23"/>
      <c r="AA29401" s="20"/>
      <c r="AB29401" s="20"/>
      <c r="AC29401" s="20" t="s">
        <v>81</v>
      </c>
      <c r="AD29401" s="20" t="s">
        <v>81</v>
      </c>
    </row>
    <row r="29402" ht="15.75" customHeight="1">
      <c r="A29402" s="22"/>
      <c r="B29402" s="22"/>
      <c r="C29402" s="22" t="s">
        <v>81</v>
      </c>
      <c r="D29402" s="2" t="s">
        <v>81</v>
      </c>
      <c r="Z29402" s="23"/>
      <c r="AA29402" s="20"/>
      <c r="AB29402" s="20"/>
      <c r="AC29402" s="20" t="s">
        <v>81</v>
      </c>
      <c r="AD29402" s="20" t="s">
        <v>81</v>
      </c>
    </row>
    <row r="29403" ht="15.75" customHeight="1">
      <c r="A29403" s="22"/>
      <c r="B29403" s="22"/>
      <c r="C29403" s="22" t="s">
        <v>81</v>
      </c>
      <c r="D29403" s="2" t="s">
        <v>81</v>
      </c>
      <c r="Z29403" s="23"/>
      <c r="AA29403" s="20"/>
      <c r="AB29403" s="20"/>
      <c r="AC29403" s="20" t="s">
        <v>81</v>
      </c>
      <c r="AD29403" s="20" t="s">
        <v>81</v>
      </c>
    </row>
    <row r="29404" ht="15.75" customHeight="1">
      <c r="A29404" s="22"/>
      <c r="B29404" s="22"/>
      <c r="C29404" s="22" t="s">
        <v>81</v>
      </c>
      <c r="D29404" s="2" t="s">
        <v>81</v>
      </c>
      <c r="Z29404" s="23"/>
      <c r="AA29404" s="20"/>
      <c r="AB29404" s="20"/>
      <c r="AC29404" s="20" t="s">
        <v>81</v>
      </c>
      <c r="AD29404" s="20" t="s">
        <v>81</v>
      </c>
    </row>
    <row r="29405" ht="15.75" customHeight="1">
      <c r="A29405" s="22"/>
      <c r="B29405" s="22"/>
      <c r="C29405" s="22" t="s">
        <v>81</v>
      </c>
      <c r="D29405" s="2" t="s">
        <v>81</v>
      </c>
      <c r="Z29405" s="23"/>
      <c r="AA29405" s="20"/>
      <c r="AB29405" s="20"/>
      <c r="AC29405" s="20" t="s">
        <v>81</v>
      </c>
      <c r="AD29405" s="20" t="s">
        <v>81</v>
      </c>
    </row>
    <row r="29406" ht="15.75" customHeight="1">
      <c r="A29406" s="22"/>
      <c r="B29406" s="22"/>
      <c r="C29406" s="22" t="s">
        <v>81</v>
      </c>
      <c r="D29406" s="2" t="s">
        <v>81</v>
      </c>
      <c r="Z29406" s="23"/>
      <c r="AA29406" s="20"/>
      <c r="AB29406" s="20"/>
      <c r="AC29406" s="20" t="s">
        <v>81</v>
      </c>
      <c r="AD29406" s="20" t="s">
        <v>81</v>
      </c>
    </row>
    <row r="29407" ht="15.75" customHeight="1">
      <c r="A29407" s="22"/>
      <c r="B29407" s="22"/>
      <c r="C29407" s="22" t="s">
        <v>81</v>
      </c>
      <c r="D29407" s="2" t="s">
        <v>81</v>
      </c>
      <c r="Z29407" s="23"/>
      <c r="AA29407" s="20"/>
      <c r="AB29407" s="20"/>
      <c r="AC29407" s="20" t="s">
        <v>81</v>
      </c>
      <c r="AD29407" s="20" t="s">
        <v>81</v>
      </c>
    </row>
    <row r="29408" ht="15.75" customHeight="1">
      <c r="A29408" s="22"/>
      <c r="B29408" s="22"/>
      <c r="C29408" s="22" t="s">
        <v>81</v>
      </c>
      <c r="D29408" s="2" t="s">
        <v>81</v>
      </c>
      <c r="Z29408" s="23"/>
      <c r="AA29408" s="20"/>
      <c r="AB29408" s="20"/>
      <c r="AC29408" s="20" t="s">
        <v>81</v>
      </c>
      <c r="AD29408" s="20" t="s">
        <v>81</v>
      </c>
    </row>
    <row r="29409" ht="15.75" customHeight="1">
      <c r="A29409" s="22"/>
      <c r="B29409" s="22"/>
      <c r="C29409" s="22" t="s">
        <v>81</v>
      </c>
      <c r="D29409" s="2" t="s">
        <v>81</v>
      </c>
      <c r="Z29409" s="23"/>
      <c r="AA29409" s="20"/>
      <c r="AB29409" s="20"/>
      <c r="AC29409" s="20" t="s">
        <v>81</v>
      </c>
      <c r="AD29409" s="20" t="s">
        <v>81</v>
      </c>
    </row>
    <row r="29410" ht="15.75" customHeight="1">
      <c r="A29410" s="22"/>
      <c r="B29410" s="22"/>
      <c r="C29410" s="22" t="s">
        <v>81</v>
      </c>
      <c r="D29410" s="2" t="s">
        <v>81</v>
      </c>
      <c r="Z29410" s="23"/>
      <c r="AA29410" s="20"/>
      <c r="AB29410" s="20"/>
      <c r="AC29410" s="20" t="s">
        <v>81</v>
      </c>
      <c r="AD29410" s="20" t="s">
        <v>81</v>
      </c>
    </row>
    <row r="29411" ht="15.75" customHeight="1">
      <c r="A29411" s="22"/>
      <c r="B29411" s="22"/>
      <c r="C29411" s="22" t="s">
        <v>81</v>
      </c>
      <c r="D29411" s="2" t="s">
        <v>81</v>
      </c>
      <c r="Z29411" s="23"/>
      <c r="AA29411" s="20"/>
      <c r="AB29411" s="20"/>
      <c r="AC29411" s="20" t="s">
        <v>81</v>
      </c>
      <c r="AD29411" s="20" t="s">
        <v>81</v>
      </c>
    </row>
    <row r="29412" ht="15.75" customHeight="1">
      <c r="A29412" s="22"/>
      <c r="B29412" s="22"/>
      <c r="C29412" s="22" t="s">
        <v>81</v>
      </c>
      <c r="D29412" s="2" t="s">
        <v>81</v>
      </c>
      <c r="Z29412" s="23"/>
      <c r="AA29412" s="20"/>
      <c r="AB29412" s="20"/>
      <c r="AC29412" s="20" t="s">
        <v>81</v>
      </c>
      <c r="AD29412" s="20" t="s">
        <v>81</v>
      </c>
    </row>
    <row r="29413" ht="15.75" customHeight="1">
      <c r="A29413" s="22"/>
      <c r="B29413" s="22"/>
      <c r="C29413" s="22" t="s">
        <v>81</v>
      </c>
      <c r="D29413" s="2" t="s">
        <v>81</v>
      </c>
      <c r="Z29413" s="23"/>
      <c r="AA29413" s="20"/>
      <c r="AB29413" s="20"/>
      <c r="AC29413" s="20" t="s">
        <v>81</v>
      </c>
      <c r="AD29413" s="20" t="s">
        <v>81</v>
      </c>
    </row>
    <row r="29414" ht="15.75" customHeight="1">
      <c r="A29414" s="22"/>
      <c r="B29414" s="22"/>
      <c r="C29414" s="22" t="s">
        <v>81</v>
      </c>
      <c r="D29414" s="2" t="s">
        <v>81</v>
      </c>
      <c r="Z29414" s="23"/>
      <c r="AA29414" s="20"/>
      <c r="AB29414" s="20"/>
      <c r="AC29414" s="20" t="s">
        <v>81</v>
      </c>
      <c r="AD29414" s="20" t="s">
        <v>81</v>
      </c>
    </row>
    <row r="29415" ht="15.75" customHeight="1">
      <c r="A29415" s="22"/>
      <c r="B29415" s="22"/>
      <c r="C29415" s="22" t="s">
        <v>81</v>
      </c>
      <c r="D29415" s="2" t="s">
        <v>81</v>
      </c>
      <c r="Z29415" s="23"/>
      <c r="AA29415" s="20"/>
      <c r="AB29415" s="20"/>
      <c r="AC29415" s="20" t="s">
        <v>81</v>
      </c>
      <c r="AD29415" s="20" t="s">
        <v>81</v>
      </c>
    </row>
    <row r="29416" ht="15.75" customHeight="1">
      <c r="A29416" s="22"/>
      <c r="B29416" s="22"/>
      <c r="C29416" s="22" t="s">
        <v>81</v>
      </c>
      <c r="D29416" s="2" t="s">
        <v>81</v>
      </c>
      <c r="Z29416" s="23"/>
      <c r="AA29416" s="20"/>
      <c r="AB29416" s="20"/>
      <c r="AC29416" s="20" t="s">
        <v>81</v>
      </c>
      <c r="AD29416" s="20" t="s">
        <v>81</v>
      </c>
    </row>
    <row r="29417" ht="15.75" customHeight="1">
      <c r="A29417" s="22"/>
      <c r="B29417" s="22"/>
      <c r="C29417" s="22" t="s">
        <v>81</v>
      </c>
      <c r="D29417" s="2" t="s">
        <v>81</v>
      </c>
      <c r="Z29417" s="23"/>
      <c r="AA29417" s="20"/>
      <c r="AB29417" s="20"/>
      <c r="AC29417" s="20" t="s">
        <v>81</v>
      </c>
      <c r="AD29417" s="20" t="s">
        <v>81</v>
      </c>
    </row>
    <row r="29418" ht="15.75" customHeight="1">
      <c r="A29418" s="22"/>
      <c r="B29418" s="22"/>
      <c r="C29418" s="22" t="s">
        <v>81</v>
      </c>
      <c r="D29418" s="2" t="s">
        <v>81</v>
      </c>
      <c r="Z29418" s="23"/>
      <c r="AA29418" s="20"/>
      <c r="AB29418" s="20"/>
      <c r="AC29418" s="20" t="s">
        <v>81</v>
      </c>
      <c r="AD29418" s="20" t="s">
        <v>81</v>
      </c>
    </row>
    <row r="29419" ht="15.75" customHeight="1">
      <c r="A29419" s="22"/>
      <c r="B29419" s="22"/>
      <c r="C29419" s="22" t="s">
        <v>81</v>
      </c>
      <c r="D29419" s="2" t="s">
        <v>81</v>
      </c>
      <c r="Z29419" s="23"/>
      <c r="AA29419" s="20"/>
      <c r="AB29419" s="20"/>
      <c r="AC29419" s="20" t="s">
        <v>81</v>
      </c>
      <c r="AD29419" s="20" t="s">
        <v>81</v>
      </c>
    </row>
    <row r="29420" ht="15.75" customHeight="1">
      <c r="A29420" s="22"/>
      <c r="B29420" s="22"/>
      <c r="C29420" s="22" t="s">
        <v>81</v>
      </c>
      <c r="D29420" s="2" t="s">
        <v>81</v>
      </c>
      <c r="Z29420" s="23"/>
      <c r="AA29420" s="20"/>
      <c r="AB29420" s="20"/>
      <c r="AC29420" s="20" t="s">
        <v>81</v>
      </c>
      <c r="AD29420" s="20" t="s">
        <v>81</v>
      </c>
    </row>
    <row r="29421" ht="15.75" customHeight="1">
      <c r="A29421" s="22"/>
      <c r="B29421" s="22"/>
      <c r="C29421" s="22" t="s">
        <v>81</v>
      </c>
      <c r="D29421" s="2" t="s">
        <v>81</v>
      </c>
      <c r="Z29421" s="23"/>
      <c r="AA29421" s="20"/>
      <c r="AB29421" s="20"/>
      <c r="AC29421" s="20" t="s">
        <v>81</v>
      </c>
      <c r="AD29421" s="20" t="s">
        <v>81</v>
      </c>
    </row>
    <row r="29422" ht="15.75" customHeight="1">
      <c r="A29422" s="22"/>
      <c r="B29422" s="22"/>
      <c r="C29422" s="22" t="s">
        <v>81</v>
      </c>
      <c r="D29422" s="2" t="s">
        <v>81</v>
      </c>
      <c r="Z29422" s="23"/>
      <c r="AA29422" s="20"/>
      <c r="AB29422" s="20"/>
      <c r="AC29422" s="20" t="s">
        <v>81</v>
      </c>
      <c r="AD29422" s="20" t="s">
        <v>81</v>
      </c>
    </row>
    <row r="29423" ht="15.75" customHeight="1">
      <c r="A29423" s="22"/>
      <c r="B29423" s="22"/>
      <c r="C29423" s="22" t="s">
        <v>81</v>
      </c>
      <c r="D29423" s="2" t="s">
        <v>81</v>
      </c>
      <c r="Z29423" s="23"/>
      <c r="AA29423" s="20"/>
      <c r="AB29423" s="20"/>
      <c r="AC29423" s="20" t="s">
        <v>81</v>
      </c>
      <c r="AD29423" s="20" t="s">
        <v>81</v>
      </c>
    </row>
    <row r="29424" ht="15.75" customHeight="1">
      <c r="A29424" s="22"/>
      <c r="B29424" s="22"/>
      <c r="C29424" s="22" t="s">
        <v>81</v>
      </c>
      <c r="D29424" s="2" t="s">
        <v>81</v>
      </c>
      <c r="Z29424" s="23"/>
      <c r="AA29424" s="20"/>
      <c r="AB29424" s="20"/>
      <c r="AC29424" s="20" t="s">
        <v>81</v>
      </c>
      <c r="AD29424" s="20" t="s">
        <v>81</v>
      </c>
    </row>
    <row r="29425" ht="15.75" customHeight="1">
      <c r="A29425" s="22"/>
      <c r="B29425" s="22"/>
      <c r="C29425" s="22" t="s">
        <v>81</v>
      </c>
      <c r="D29425" s="2" t="s">
        <v>81</v>
      </c>
      <c r="Z29425" s="23"/>
      <c r="AA29425" s="20"/>
      <c r="AB29425" s="20"/>
      <c r="AC29425" s="20" t="s">
        <v>81</v>
      </c>
      <c r="AD29425" s="20" t="s">
        <v>81</v>
      </c>
    </row>
    <row r="29426" ht="15.75" customHeight="1">
      <c r="A29426" s="22"/>
      <c r="B29426" s="22"/>
      <c r="C29426" s="22" t="s">
        <v>81</v>
      </c>
      <c r="D29426" s="2" t="s">
        <v>81</v>
      </c>
      <c r="Z29426" s="23"/>
      <c r="AA29426" s="20"/>
      <c r="AB29426" s="20"/>
      <c r="AC29426" s="20" t="s">
        <v>81</v>
      </c>
      <c r="AD29426" s="20" t="s">
        <v>81</v>
      </c>
    </row>
    <row r="29427" ht="15.75" customHeight="1">
      <c r="A29427" s="22"/>
      <c r="B29427" s="22"/>
      <c r="C29427" s="22" t="s">
        <v>81</v>
      </c>
      <c r="D29427" s="2" t="s">
        <v>81</v>
      </c>
      <c r="Z29427" s="23"/>
      <c r="AA29427" s="20"/>
      <c r="AB29427" s="20"/>
      <c r="AC29427" s="20" t="s">
        <v>81</v>
      </c>
      <c r="AD29427" s="20" t="s">
        <v>81</v>
      </c>
    </row>
    <row r="29428" ht="15.75" customHeight="1">
      <c r="A29428" s="22"/>
      <c r="B29428" s="22"/>
      <c r="C29428" s="22" t="s">
        <v>81</v>
      </c>
      <c r="D29428" s="2" t="s">
        <v>81</v>
      </c>
      <c r="Z29428" s="23"/>
      <c r="AA29428" s="20"/>
      <c r="AB29428" s="20"/>
      <c r="AC29428" s="20" t="s">
        <v>81</v>
      </c>
      <c r="AD29428" s="20" t="s">
        <v>81</v>
      </c>
    </row>
    <row r="29429" ht="15.75" customHeight="1">
      <c r="A29429" s="22"/>
      <c r="B29429" s="22"/>
      <c r="C29429" s="22" t="s">
        <v>81</v>
      </c>
      <c r="D29429" s="2" t="s">
        <v>81</v>
      </c>
      <c r="Z29429" s="23"/>
      <c r="AA29429" s="20"/>
      <c r="AB29429" s="20"/>
      <c r="AC29429" s="20" t="s">
        <v>81</v>
      </c>
      <c r="AD29429" s="20" t="s">
        <v>81</v>
      </c>
    </row>
    <row r="29430" ht="15.75" customHeight="1">
      <c r="A29430" s="22"/>
      <c r="B29430" s="22"/>
      <c r="C29430" s="22" t="s">
        <v>81</v>
      </c>
      <c r="D29430" s="2" t="s">
        <v>81</v>
      </c>
      <c r="Z29430" s="23"/>
      <c r="AA29430" s="20"/>
      <c r="AB29430" s="20"/>
      <c r="AC29430" s="20" t="s">
        <v>81</v>
      </c>
      <c r="AD29430" s="20" t="s">
        <v>81</v>
      </c>
    </row>
    <row r="29431" ht="15.75" customHeight="1">
      <c r="A29431" s="22"/>
      <c r="B29431" s="22"/>
      <c r="C29431" s="22" t="s">
        <v>81</v>
      </c>
      <c r="D29431" s="2" t="s">
        <v>81</v>
      </c>
      <c r="Z29431" s="23"/>
      <c r="AA29431" s="20"/>
      <c r="AB29431" s="20"/>
      <c r="AC29431" s="20" t="s">
        <v>81</v>
      </c>
      <c r="AD29431" s="20" t="s">
        <v>81</v>
      </c>
    </row>
    <row r="29432" ht="15.75" customHeight="1">
      <c r="A29432" s="22"/>
      <c r="B29432" s="22"/>
      <c r="C29432" s="22" t="s">
        <v>81</v>
      </c>
      <c r="D29432" s="2" t="s">
        <v>81</v>
      </c>
      <c r="Z29432" s="23"/>
      <c r="AA29432" s="20"/>
      <c r="AB29432" s="20"/>
      <c r="AC29432" s="20" t="s">
        <v>81</v>
      </c>
      <c r="AD29432" s="20" t="s">
        <v>81</v>
      </c>
    </row>
    <row r="29433" ht="15.75" customHeight="1">
      <c r="A29433" s="22"/>
      <c r="B29433" s="22"/>
      <c r="C29433" s="22" t="s">
        <v>81</v>
      </c>
      <c r="D29433" s="2" t="s">
        <v>81</v>
      </c>
      <c r="Z29433" s="23"/>
      <c r="AA29433" s="20"/>
      <c r="AB29433" s="20"/>
      <c r="AC29433" s="20" t="s">
        <v>81</v>
      </c>
      <c r="AD29433" s="20" t="s">
        <v>81</v>
      </c>
    </row>
    <row r="29434" ht="15.75" customHeight="1">
      <c r="A29434" s="22"/>
      <c r="B29434" s="22"/>
      <c r="C29434" s="22" t="s">
        <v>81</v>
      </c>
      <c r="D29434" s="2" t="s">
        <v>81</v>
      </c>
      <c r="Z29434" s="23"/>
      <c r="AA29434" s="20"/>
      <c r="AB29434" s="20"/>
      <c r="AC29434" s="20" t="s">
        <v>81</v>
      </c>
      <c r="AD29434" s="20" t="s">
        <v>81</v>
      </c>
    </row>
    <row r="29435" ht="15.75" customHeight="1">
      <c r="A29435" s="22"/>
      <c r="B29435" s="22"/>
      <c r="C29435" s="22" t="s">
        <v>81</v>
      </c>
      <c r="D29435" s="2" t="s">
        <v>81</v>
      </c>
      <c r="Z29435" s="23"/>
      <c r="AA29435" s="20"/>
      <c r="AB29435" s="20"/>
      <c r="AC29435" s="20" t="s">
        <v>81</v>
      </c>
      <c r="AD29435" s="20" t="s">
        <v>81</v>
      </c>
    </row>
    <row r="29436" ht="15.75" customHeight="1">
      <c r="A29436" s="22"/>
      <c r="B29436" s="22"/>
      <c r="C29436" s="22" t="s">
        <v>81</v>
      </c>
      <c r="D29436" s="2" t="s">
        <v>81</v>
      </c>
      <c r="Z29436" s="23"/>
      <c r="AA29436" s="20"/>
      <c r="AB29436" s="20"/>
      <c r="AC29436" s="20" t="s">
        <v>81</v>
      </c>
      <c r="AD29436" s="20" t="s">
        <v>81</v>
      </c>
    </row>
    <row r="29437" ht="15.75" customHeight="1">
      <c r="A29437" s="22"/>
      <c r="B29437" s="22"/>
      <c r="C29437" s="22" t="s">
        <v>81</v>
      </c>
      <c r="D29437" s="2" t="s">
        <v>81</v>
      </c>
      <c r="Z29437" s="23"/>
      <c r="AA29437" s="20"/>
      <c r="AB29437" s="20"/>
      <c r="AC29437" s="20" t="s">
        <v>81</v>
      </c>
      <c r="AD29437" s="20" t="s">
        <v>81</v>
      </c>
    </row>
    <row r="29438" ht="15.75" customHeight="1">
      <c r="A29438" s="22"/>
      <c r="B29438" s="22"/>
      <c r="C29438" s="22" t="s">
        <v>81</v>
      </c>
      <c r="D29438" s="2" t="s">
        <v>81</v>
      </c>
      <c r="Z29438" s="23"/>
      <c r="AA29438" s="20"/>
      <c r="AB29438" s="20"/>
      <c r="AC29438" s="20" t="s">
        <v>81</v>
      </c>
      <c r="AD29438" s="20" t="s">
        <v>81</v>
      </c>
    </row>
    <row r="29439" ht="15.75" customHeight="1">
      <c r="A29439" s="22"/>
      <c r="B29439" s="22"/>
      <c r="C29439" s="22" t="s">
        <v>81</v>
      </c>
      <c r="D29439" s="2" t="s">
        <v>81</v>
      </c>
      <c r="Z29439" s="23"/>
      <c r="AA29439" s="20"/>
      <c r="AB29439" s="20"/>
      <c r="AC29439" s="20" t="s">
        <v>81</v>
      </c>
      <c r="AD29439" s="20" t="s">
        <v>81</v>
      </c>
    </row>
    <row r="29440" ht="15.75" customHeight="1">
      <c r="A29440" s="22"/>
      <c r="B29440" s="22"/>
      <c r="C29440" s="22" t="s">
        <v>81</v>
      </c>
      <c r="D29440" s="2" t="s">
        <v>81</v>
      </c>
      <c r="Z29440" s="23"/>
      <c r="AA29440" s="20"/>
      <c r="AB29440" s="20"/>
      <c r="AC29440" s="20" t="s">
        <v>81</v>
      </c>
      <c r="AD29440" s="20" t="s">
        <v>81</v>
      </c>
    </row>
    <row r="29441" ht="15.75" customHeight="1">
      <c r="A29441" s="22"/>
      <c r="B29441" s="22"/>
      <c r="C29441" s="22" t="s">
        <v>81</v>
      </c>
      <c r="D29441" s="2" t="s">
        <v>81</v>
      </c>
      <c r="Z29441" s="23"/>
      <c r="AA29441" s="20"/>
      <c r="AB29441" s="20"/>
      <c r="AC29441" s="20" t="s">
        <v>81</v>
      </c>
      <c r="AD29441" s="20" t="s">
        <v>81</v>
      </c>
    </row>
    <row r="29442" ht="15.75" customHeight="1">
      <c r="A29442" s="22"/>
      <c r="B29442" s="22"/>
      <c r="C29442" s="22" t="s">
        <v>81</v>
      </c>
      <c r="D29442" s="2" t="s">
        <v>81</v>
      </c>
      <c r="Z29442" s="23"/>
      <c r="AA29442" s="20"/>
      <c r="AB29442" s="20"/>
      <c r="AC29442" s="20" t="s">
        <v>81</v>
      </c>
      <c r="AD29442" s="20" t="s">
        <v>81</v>
      </c>
    </row>
    <row r="29443" ht="15.75" customHeight="1">
      <c r="A29443" s="22"/>
      <c r="B29443" s="22"/>
      <c r="C29443" s="22" t="s">
        <v>81</v>
      </c>
      <c r="D29443" s="2" t="s">
        <v>81</v>
      </c>
      <c r="Z29443" s="23"/>
      <c r="AA29443" s="20"/>
      <c r="AB29443" s="20"/>
      <c r="AC29443" s="20" t="s">
        <v>81</v>
      </c>
      <c r="AD29443" s="20" t="s">
        <v>81</v>
      </c>
    </row>
    <row r="29444" ht="15.75" customHeight="1">
      <c r="A29444" s="22"/>
      <c r="B29444" s="22"/>
      <c r="C29444" s="22" t="s">
        <v>81</v>
      </c>
      <c r="D29444" s="2" t="s">
        <v>81</v>
      </c>
      <c r="Z29444" s="23"/>
      <c r="AA29444" s="20"/>
      <c r="AB29444" s="20"/>
      <c r="AC29444" s="20" t="s">
        <v>81</v>
      </c>
      <c r="AD29444" s="20" t="s">
        <v>81</v>
      </c>
    </row>
    <row r="29445" ht="15.75" customHeight="1">
      <c r="A29445" s="22"/>
      <c r="B29445" s="22"/>
      <c r="C29445" s="22" t="s">
        <v>81</v>
      </c>
      <c r="D29445" s="2" t="s">
        <v>81</v>
      </c>
      <c r="Z29445" s="23"/>
      <c r="AA29445" s="20"/>
      <c r="AB29445" s="20"/>
      <c r="AC29445" s="20" t="s">
        <v>81</v>
      </c>
      <c r="AD29445" s="20" t="s">
        <v>81</v>
      </c>
    </row>
    <row r="29446" ht="15.75" customHeight="1">
      <c r="A29446" s="22"/>
      <c r="B29446" s="22"/>
      <c r="C29446" s="22" t="s">
        <v>81</v>
      </c>
      <c r="D29446" s="2" t="s">
        <v>81</v>
      </c>
      <c r="Z29446" s="23"/>
      <c r="AA29446" s="20"/>
      <c r="AB29446" s="20"/>
      <c r="AC29446" s="20" t="s">
        <v>81</v>
      </c>
      <c r="AD29446" s="20" t="s">
        <v>81</v>
      </c>
    </row>
    <row r="29447" ht="15.75" customHeight="1">
      <c r="A29447" s="22"/>
      <c r="B29447" s="22"/>
      <c r="C29447" s="22" t="s">
        <v>81</v>
      </c>
      <c r="D29447" s="2" t="s">
        <v>81</v>
      </c>
      <c r="Z29447" s="23"/>
      <c r="AA29447" s="20"/>
      <c r="AB29447" s="20"/>
      <c r="AC29447" s="20" t="s">
        <v>81</v>
      </c>
      <c r="AD29447" s="20" t="s">
        <v>81</v>
      </c>
    </row>
    <row r="29448" ht="15.75" customHeight="1">
      <c r="A29448" s="22"/>
      <c r="B29448" s="22"/>
      <c r="C29448" s="22" t="s">
        <v>81</v>
      </c>
      <c r="D29448" s="2" t="s">
        <v>81</v>
      </c>
      <c r="Z29448" s="23"/>
      <c r="AA29448" s="20"/>
      <c r="AB29448" s="20"/>
      <c r="AC29448" s="20" t="s">
        <v>81</v>
      </c>
      <c r="AD29448" s="20" t="s">
        <v>81</v>
      </c>
    </row>
    <row r="29449" ht="15.75" customHeight="1">
      <c r="A29449" s="22"/>
      <c r="B29449" s="22"/>
      <c r="C29449" s="22" t="s">
        <v>81</v>
      </c>
      <c r="D29449" s="2" t="s">
        <v>81</v>
      </c>
      <c r="Z29449" s="23"/>
      <c r="AA29449" s="20"/>
      <c r="AB29449" s="20"/>
      <c r="AC29449" s="20" t="s">
        <v>81</v>
      </c>
      <c r="AD29449" s="20" t="s">
        <v>81</v>
      </c>
    </row>
    <row r="29450" ht="15.75" customHeight="1">
      <c r="A29450" s="22"/>
      <c r="B29450" s="22"/>
      <c r="C29450" s="22" t="s">
        <v>81</v>
      </c>
      <c r="D29450" s="2" t="s">
        <v>81</v>
      </c>
      <c r="Z29450" s="23"/>
      <c r="AA29450" s="20"/>
      <c r="AB29450" s="20"/>
      <c r="AC29450" s="20" t="s">
        <v>81</v>
      </c>
      <c r="AD29450" s="20" t="s">
        <v>81</v>
      </c>
    </row>
    <row r="29451" ht="15.75" customHeight="1">
      <c r="A29451" s="22"/>
      <c r="B29451" s="22"/>
      <c r="C29451" s="22" t="s">
        <v>81</v>
      </c>
      <c r="D29451" s="2" t="s">
        <v>81</v>
      </c>
      <c r="Z29451" s="23"/>
      <c r="AA29451" s="20"/>
      <c r="AB29451" s="20"/>
      <c r="AC29451" s="20" t="s">
        <v>81</v>
      </c>
      <c r="AD29451" s="20" t="s">
        <v>81</v>
      </c>
    </row>
    <row r="29452" ht="15.75" customHeight="1">
      <c r="A29452" s="22"/>
      <c r="B29452" s="22"/>
      <c r="C29452" s="22" t="s">
        <v>81</v>
      </c>
      <c r="D29452" s="2" t="s">
        <v>81</v>
      </c>
      <c r="Z29452" s="23"/>
      <c r="AA29452" s="20"/>
      <c r="AB29452" s="20"/>
      <c r="AC29452" s="20" t="s">
        <v>81</v>
      </c>
      <c r="AD29452" s="20" t="s">
        <v>81</v>
      </c>
    </row>
    <row r="29453" ht="15.75" customHeight="1">
      <c r="A29453" s="22"/>
      <c r="B29453" s="22"/>
      <c r="C29453" s="22" t="s">
        <v>81</v>
      </c>
      <c r="D29453" s="2" t="s">
        <v>81</v>
      </c>
      <c r="Z29453" s="23"/>
      <c r="AA29453" s="20"/>
      <c r="AB29453" s="20"/>
      <c r="AC29453" s="20" t="s">
        <v>81</v>
      </c>
      <c r="AD29453" s="20" t="s">
        <v>81</v>
      </c>
    </row>
    <row r="29454" ht="15.75" customHeight="1">
      <c r="A29454" s="22"/>
      <c r="B29454" s="22"/>
      <c r="C29454" s="22" t="s">
        <v>81</v>
      </c>
      <c r="D29454" s="2" t="s">
        <v>81</v>
      </c>
      <c r="Z29454" s="23"/>
      <c r="AA29454" s="20"/>
      <c r="AB29454" s="20"/>
      <c r="AC29454" s="20" t="s">
        <v>81</v>
      </c>
      <c r="AD29454" s="20" t="s">
        <v>81</v>
      </c>
    </row>
    <row r="29455" ht="15.75" customHeight="1">
      <c r="A29455" s="22"/>
      <c r="B29455" s="22"/>
      <c r="C29455" s="22" t="s">
        <v>81</v>
      </c>
      <c r="D29455" s="2" t="s">
        <v>81</v>
      </c>
      <c r="Z29455" s="23"/>
      <c r="AA29455" s="20"/>
      <c r="AB29455" s="20"/>
      <c r="AC29455" s="20" t="s">
        <v>81</v>
      </c>
      <c r="AD29455" s="20" t="s">
        <v>81</v>
      </c>
    </row>
    <row r="29456" ht="15.75" customHeight="1">
      <c r="A29456" s="22"/>
      <c r="B29456" s="22"/>
      <c r="C29456" s="22" t="s">
        <v>81</v>
      </c>
      <c r="D29456" s="2" t="s">
        <v>81</v>
      </c>
      <c r="Z29456" s="23"/>
      <c r="AA29456" s="20"/>
      <c r="AB29456" s="20"/>
      <c r="AC29456" s="20" t="s">
        <v>81</v>
      </c>
      <c r="AD29456" s="20" t="s">
        <v>81</v>
      </c>
    </row>
    <row r="29457" ht="15.75" customHeight="1">
      <c r="A29457" s="22"/>
      <c r="B29457" s="22"/>
      <c r="C29457" s="22" t="s">
        <v>81</v>
      </c>
      <c r="D29457" s="2" t="s">
        <v>81</v>
      </c>
      <c r="Z29457" s="23"/>
      <c r="AA29457" s="20"/>
      <c r="AB29457" s="20"/>
      <c r="AC29457" s="20" t="s">
        <v>81</v>
      </c>
      <c r="AD29457" s="20" t="s">
        <v>81</v>
      </c>
    </row>
    <row r="29458" ht="15.75" customHeight="1">
      <c r="A29458" s="22"/>
      <c r="B29458" s="22"/>
      <c r="C29458" s="22" t="s">
        <v>81</v>
      </c>
      <c r="D29458" s="2" t="s">
        <v>81</v>
      </c>
      <c r="Z29458" s="23"/>
      <c r="AA29458" s="20"/>
      <c r="AB29458" s="20"/>
      <c r="AC29458" s="20" t="s">
        <v>81</v>
      </c>
      <c r="AD29458" s="20" t="s">
        <v>81</v>
      </c>
    </row>
    <row r="29459" ht="15.75" customHeight="1">
      <c r="A29459" s="22"/>
      <c r="B29459" s="22"/>
      <c r="C29459" s="22" t="s">
        <v>81</v>
      </c>
      <c r="D29459" s="2" t="s">
        <v>81</v>
      </c>
      <c r="Z29459" s="23"/>
      <c r="AA29459" s="20"/>
      <c r="AB29459" s="20"/>
      <c r="AC29459" s="20" t="s">
        <v>81</v>
      </c>
      <c r="AD29459" s="20" t="s">
        <v>81</v>
      </c>
    </row>
    <row r="29460" ht="15.75" customHeight="1">
      <c r="A29460" s="22"/>
      <c r="B29460" s="22"/>
      <c r="C29460" s="22" t="s">
        <v>81</v>
      </c>
      <c r="D29460" s="2" t="s">
        <v>81</v>
      </c>
      <c r="Z29460" s="23"/>
      <c r="AA29460" s="20"/>
      <c r="AB29460" s="20"/>
      <c r="AC29460" s="20" t="s">
        <v>81</v>
      </c>
      <c r="AD29460" s="20" t="s">
        <v>81</v>
      </c>
    </row>
    <row r="29461" ht="15.75" customHeight="1">
      <c r="A29461" s="22"/>
      <c r="B29461" s="22"/>
      <c r="C29461" s="22" t="s">
        <v>81</v>
      </c>
      <c r="D29461" s="2" t="s">
        <v>81</v>
      </c>
      <c r="Z29461" s="23"/>
      <c r="AA29461" s="20"/>
      <c r="AB29461" s="20"/>
      <c r="AC29461" s="20" t="s">
        <v>81</v>
      </c>
      <c r="AD29461" s="20" t="s">
        <v>81</v>
      </c>
    </row>
    <row r="29462" ht="15.75" customHeight="1">
      <c r="A29462" s="22"/>
      <c r="B29462" s="22"/>
      <c r="C29462" s="22" t="s">
        <v>81</v>
      </c>
      <c r="D29462" s="2" t="s">
        <v>81</v>
      </c>
      <c r="Z29462" s="23"/>
      <c r="AA29462" s="20"/>
      <c r="AB29462" s="20"/>
      <c r="AC29462" s="20" t="s">
        <v>81</v>
      </c>
      <c r="AD29462" s="20" t="s">
        <v>81</v>
      </c>
    </row>
    <row r="29463" ht="15.75" customHeight="1">
      <c r="A29463" s="22"/>
      <c r="B29463" s="22"/>
      <c r="C29463" s="22" t="s">
        <v>81</v>
      </c>
      <c r="D29463" s="2" t="s">
        <v>81</v>
      </c>
      <c r="Z29463" s="23"/>
      <c r="AA29463" s="20"/>
      <c r="AB29463" s="20"/>
      <c r="AC29463" s="20" t="s">
        <v>81</v>
      </c>
      <c r="AD29463" s="20" t="s">
        <v>81</v>
      </c>
    </row>
    <row r="29464" ht="15.75" customHeight="1">
      <c r="A29464" s="22"/>
      <c r="B29464" s="22"/>
      <c r="C29464" s="22" t="s">
        <v>81</v>
      </c>
      <c r="D29464" s="2" t="s">
        <v>81</v>
      </c>
      <c r="Z29464" s="23"/>
      <c r="AA29464" s="20"/>
      <c r="AB29464" s="20"/>
      <c r="AC29464" s="20" t="s">
        <v>81</v>
      </c>
      <c r="AD29464" s="20" t="s">
        <v>81</v>
      </c>
    </row>
    <row r="29465" ht="15.75" customHeight="1">
      <c r="A29465" s="22"/>
      <c r="B29465" s="22"/>
      <c r="C29465" s="22" t="s">
        <v>81</v>
      </c>
      <c r="D29465" s="2" t="s">
        <v>81</v>
      </c>
      <c r="Z29465" s="23"/>
      <c r="AA29465" s="20"/>
      <c r="AB29465" s="20"/>
      <c r="AC29465" s="20" t="s">
        <v>81</v>
      </c>
      <c r="AD29465" s="20" t="s">
        <v>81</v>
      </c>
    </row>
    <row r="29466" ht="15.75" customHeight="1">
      <c r="A29466" s="22"/>
      <c r="B29466" s="22"/>
      <c r="C29466" s="22" t="s">
        <v>81</v>
      </c>
      <c r="D29466" s="2" t="s">
        <v>81</v>
      </c>
      <c r="Z29466" s="23"/>
      <c r="AA29466" s="20"/>
      <c r="AB29466" s="20"/>
      <c r="AC29466" s="20" t="s">
        <v>81</v>
      </c>
      <c r="AD29466" s="20" t="s">
        <v>81</v>
      </c>
    </row>
    <row r="29467" ht="15.75" customHeight="1">
      <c r="A29467" s="22"/>
      <c r="B29467" s="22"/>
      <c r="C29467" s="22" t="s">
        <v>81</v>
      </c>
      <c r="D29467" s="2" t="s">
        <v>81</v>
      </c>
      <c r="Z29467" s="23"/>
      <c r="AA29467" s="20"/>
      <c r="AB29467" s="20"/>
      <c r="AC29467" s="20" t="s">
        <v>81</v>
      </c>
      <c r="AD29467" s="20" t="s">
        <v>81</v>
      </c>
    </row>
    <row r="29468" ht="15.75" customHeight="1">
      <c r="A29468" s="22"/>
      <c r="B29468" s="22"/>
      <c r="C29468" s="22" t="s">
        <v>81</v>
      </c>
      <c r="D29468" s="2" t="s">
        <v>81</v>
      </c>
      <c r="Z29468" s="23"/>
      <c r="AA29468" s="20"/>
      <c r="AB29468" s="20"/>
      <c r="AC29468" s="20" t="s">
        <v>81</v>
      </c>
      <c r="AD29468" s="20" t="s">
        <v>81</v>
      </c>
    </row>
    <row r="29469" ht="15.75" customHeight="1">
      <c r="A29469" s="22"/>
      <c r="B29469" s="22"/>
      <c r="C29469" s="22" t="s">
        <v>81</v>
      </c>
      <c r="D29469" s="2" t="s">
        <v>81</v>
      </c>
      <c r="Z29469" s="23"/>
      <c r="AA29469" s="20"/>
      <c r="AB29469" s="20"/>
      <c r="AC29469" s="20" t="s">
        <v>81</v>
      </c>
      <c r="AD29469" s="20" t="s">
        <v>81</v>
      </c>
    </row>
    <row r="29470" ht="15.75" customHeight="1">
      <c r="A29470" s="22"/>
      <c r="B29470" s="22"/>
      <c r="C29470" s="22" t="s">
        <v>81</v>
      </c>
      <c r="D29470" s="2" t="s">
        <v>81</v>
      </c>
      <c r="Z29470" s="23"/>
      <c r="AA29470" s="20"/>
      <c r="AB29470" s="20"/>
      <c r="AC29470" s="20" t="s">
        <v>81</v>
      </c>
      <c r="AD29470" s="20" t="s">
        <v>81</v>
      </c>
    </row>
    <row r="29471" ht="15.75" customHeight="1">
      <c r="A29471" s="22"/>
      <c r="B29471" s="22"/>
      <c r="C29471" s="22" t="s">
        <v>81</v>
      </c>
      <c r="D29471" s="2" t="s">
        <v>81</v>
      </c>
      <c r="Z29471" s="23"/>
      <c r="AA29471" s="20"/>
      <c r="AB29471" s="20"/>
      <c r="AC29471" s="20" t="s">
        <v>81</v>
      </c>
      <c r="AD29471" s="20" t="s">
        <v>81</v>
      </c>
    </row>
    <row r="29472" ht="15.75" customHeight="1">
      <c r="A29472" s="22"/>
      <c r="B29472" s="22"/>
      <c r="C29472" s="22" t="s">
        <v>81</v>
      </c>
      <c r="D29472" s="2" t="s">
        <v>81</v>
      </c>
      <c r="Z29472" s="23"/>
      <c r="AA29472" s="20"/>
      <c r="AB29472" s="20"/>
      <c r="AC29472" s="20" t="s">
        <v>81</v>
      </c>
      <c r="AD29472" s="20" t="s">
        <v>81</v>
      </c>
    </row>
    <row r="29473" ht="15.75" customHeight="1">
      <c r="A29473" s="22"/>
      <c r="B29473" s="22"/>
      <c r="C29473" s="22" t="s">
        <v>81</v>
      </c>
      <c r="D29473" s="2" t="s">
        <v>81</v>
      </c>
      <c r="Z29473" s="23"/>
      <c r="AA29473" s="20"/>
      <c r="AB29473" s="20"/>
      <c r="AC29473" s="20" t="s">
        <v>81</v>
      </c>
      <c r="AD29473" s="20" t="s">
        <v>81</v>
      </c>
    </row>
    <row r="29474" ht="15.75" customHeight="1">
      <c r="A29474" s="22"/>
      <c r="B29474" s="22"/>
      <c r="C29474" s="22" t="s">
        <v>81</v>
      </c>
      <c r="D29474" s="2" t="s">
        <v>81</v>
      </c>
      <c r="Z29474" s="23"/>
      <c r="AA29474" s="20"/>
      <c r="AB29474" s="20"/>
      <c r="AC29474" s="20" t="s">
        <v>81</v>
      </c>
      <c r="AD29474" s="20" t="s">
        <v>81</v>
      </c>
    </row>
    <row r="29475" ht="15.75" customHeight="1">
      <c r="A29475" s="22"/>
      <c r="B29475" s="22"/>
      <c r="C29475" s="22" t="s">
        <v>81</v>
      </c>
      <c r="D29475" s="2" t="s">
        <v>81</v>
      </c>
      <c r="Z29475" s="23"/>
      <c r="AA29475" s="20"/>
      <c r="AB29475" s="20"/>
      <c r="AC29475" s="20" t="s">
        <v>81</v>
      </c>
      <c r="AD29475" s="20" t="s">
        <v>81</v>
      </c>
    </row>
    <row r="29476" ht="15.75" customHeight="1">
      <c r="A29476" s="22"/>
      <c r="B29476" s="22"/>
      <c r="C29476" s="22" t="s">
        <v>81</v>
      </c>
      <c r="D29476" s="2" t="s">
        <v>81</v>
      </c>
      <c r="Z29476" s="23"/>
      <c r="AA29476" s="20"/>
      <c r="AB29476" s="20"/>
      <c r="AC29476" s="20" t="s">
        <v>81</v>
      </c>
      <c r="AD29476" s="20" t="s">
        <v>81</v>
      </c>
    </row>
    <row r="29477" ht="15.75" customHeight="1">
      <c r="A29477" s="22"/>
      <c r="B29477" s="22"/>
      <c r="C29477" s="22" t="s">
        <v>81</v>
      </c>
      <c r="D29477" s="2" t="s">
        <v>81</v>
      </c>
      <c r="Z29477" s="23"/>
      <c r="AA29477" s="20"/>
      <c r="AB29477" s="20"/>
      <c r="AC29477" s="20" t="s">
        <v>81</v>
      </c>
      <c r="AD29477" s="20" t="s">
        <v>81</v>
      </c>
    </row>
    <row r="29478" ht="15.75" customHeight="1">
      <c r="A29478" s="22"/>
      <c r="B29478" s="22"/>
      <c r="C29478" s="22" t="s">
        <v>81</v>
      </c>
      <c r="D29478" s="2" t="s">
        <v>81</v>
      </c>
      <c r="Z29478" s="23"/>
      <c r="AA29478" s="20"/>
      <c r="AB29478" s="20"/>
      <c r="AC29478" s="20" t="s">
        <v>81</v>
      </c>
      <c r="AD29478" s="20" t="s">
        <v>81</v>
      </c>
    </row>
    <row r="29479" ht="15.75" customHeight="1">
      <c r="A29479" s="22"/>
      <c r="B29479" s="22"/>
      <c r="C29479" s="22" t="s">
        <v>81</v>
      </c>
      <c r="D29479" s="2" t="s">
        <v>81</v>
      </c>
      <c r="Z29479" s="23"/>
      <c r="AA29479" s="20"/>
      <c r="AB29479" s="20"/>
      <c r="AC29479" s="20" t="s">
        <v>81</v>
      </c>
      <c r="AD29479" s="20" t="s">
        <v>81</v>
      </c>
    </row>
    <row r="29480" ht="15.75" customHeight="1">
      <c r="A29480" s="22"/>
      <c r="B29480" s="22"/>
      <c r="C29480" s="22" t="s">
        <v>81</v>
      </c>
      <c r="D29480" s="2" t="s">
        <v>81</v>
      </c>
      <c r="Z29480" s="23"/>
      <c r="AA29480" s="20"/>
      <c r="AB29480" s="20"/>
      <c r="AC29480" s="20" t="s">
        <v>81</v>
      </c>
      <c r="AD29480" s="20" t="s">
        <v>81</v>
      </c>
    </row>
    <row r="29481" ht="15.75" customHeight="1">
      <c r="A29481" s="22"/>
      <c r="B29481" s="22"/>
      <c r="C29481" s="22" t="s">
        <v>81</v>
      </c>
      <c r="D29481" s="2" t="s">
        <v>81</v>
      </c>
      <c r="Z29481" s="23"/>
      <c r="AA29481" s="20"/>
      <c r="AB29481" s="20"/>
      <c r="AC29481" s="20" t="s">
        <v>81</v>
      </c>
      <c r="AD29481" s="20" t="s">
        <v>81</v>
      </c>
    </row>
    <row r="29482" ht="15.75" customHeight="1">
      <c r="A29482" s="22"/>
      <c r="B29482" s="22"/>
      <c r="C29482" s="22" t="s">
        <v>81</v>
      </c>
      <c r="D29482" s="2" t="s">
        <v>81</v>
      </c>
      <c r="Z29482" s="23"/>
      <c r="AA29482" s="20"/>
      <c r="AB29482" s="20"/>
      <c r="AC29482" s="20" t="s">
        <v>81</v>
      </c>
      <c r="AD29482" s="20" t="s">
        <v>81</v>
      </c>
    </row>
    <row r="29483" ht="15.75" customHeight="1">
      <c r="A29483" s="22"/>
      <c r="B29483" s="22"/>
      <c r="C29483" s="22" t="s">
        <v>81</v>
      </c>
      <c r="D29483" s="2" t="s">
        <v>81</v>
      </c>
      <c r="Z29483" s="23"/>
      <c r="AA29483" s="20"/>
      <c r="AB29483" s="20"/>
      <c r="AC29483" s="20" t="s">
        <v>81</v>
      </c>
      <c r="AD29483" s="20" t="s">
        <v>81</v>
      </c>
    </row>
    <row r="29484" ht="15.75" customHeight="1">
      <c r="A29484" s="22"/>
      <c r="B29484" s="22"/>
      <c r="C29484" s="22" t="s">
        <v>81</v>
      </c>
      <c r="D29484" s="2" t="s">
        <v>81</v>
      </c>
      <c r="Z29484" s="23"/>
      <c r="AA29484" s="20"/>
      <c r="AB29484" s="20"/>
      <c r="AC29484" s="20" t="s">
        <v>81</v>
      </c>
      <c r="AD29484" s="20" t="s">
        <v>81</v>
      </c>
    </row>
    <row r="29485" ht="15.75" customHeight="1">
      <c r="A29485" s="22"/>
      <c r="B29485" s="22"/>
      <c r="C29485" s="22" t="s">
        <v>81</v>
      </c>
      <c r="D29485" s="2" t="s">
        <v>81</v>
      </c>
      <c r="Z29485" s="23"/>
      <c r="AA29485" s="20"/>
      <c r="AB29485" s="20"/>
      <c r="AC29485" s="20" t="s">
        <v>81</v>
      </c>
      <c r="AD29485" s="20" t="s">
        <v>81</v>
      </c>
    </row>
    <row r="29486" ht="15.75" customHeight="1">
      <c r="A29486" s="22"/>
      <c r="B29486" s="22"/>
      <c r="C29486" s="22" t="s">
        <v>81</v>
      </c>
      <c r="D29486" s="2" t="s">
        <v>81</v>
      </c>
      <c r="Z29486" s="23"/>
      <c r="AA29486" s="20"/>
      <c r="AB29486" s="20"/>
      <c r="AC29486" s="20" t="s">
        <v>81</v>
      </c>
      <c r="AD29486" s="20" t="s">
        <v>81</v>
      </c>
    </row>
    <row r="29487" ht="15.75" customHeight="1">
      <c r="A29487" s="22"/>
      <c r="B29487" s="22"/>
      <c r="C29487" s="22" t="s">
        <v>81</v>
      </c>
      <c r="D29487" s="2" t="s">
        <v>81</v>
      </c>
      <c r="Z29487" s="23"/>
      <c r="AA29487" s="20"/>
      <c r="AB29487" s="20"/>
      <c r="AC29487" s="20" t="s">
        <v>81</v>
      </c>
      <c r="AD29487" s="20" t="s">
        <v>81</v>
      </c>
    </row>
    <row r="29488" ht="15.75" customHeight="1">
      <c r="A29488" s="22"/>
      <c r="B29488" s="22"/>
      <c r="C29488" s="22" t="s">
        <v>81</v>
      </c>
      <c r="D29488" s="2" t="s">
        <v>81</v>
      </c>
      <c r="Z29488" s="23"/>
      <c r="AA29488" s="20"/>
      <c r="AB29488" s="20"/>
      <c r="AC29488" s="20" t="s">
        <v>81</v>
      </c>
      <c r="AD29488" s="20" t="s">
        <v>81</v>
      </c>
    </row>
    <row r="29489" ht="15.75" customHeight="1">
      <c r="A29489" s="22"/>
      <c r="B29489" s="22"/>
      <c r="C29489" s="22" t="s">
        <v>81</v>
      </c>
      <c r="D29489" s="2" t="s">
        <v>81</v>
      </c>
      <c r="Z29489" s="23"/>
      <c r="AA29489" s="20"/>
      <c r="AB29489" s="20"/>
      <c r="AC29489" s="20" t="s">
        <v>81</v>
      </c>
      <c r="AD29489" s="20" t="s">
        <v>81</v>
      </c>
    </row>
    <row r="29490" ht="15.75" customHeight="1">
      <c r="A29490" s="22"/>
      <c r="B29490" s="22"/>
      <c r="C29490" s="22" t="s">
        <v>81</v>
      </c>
      <c r="D29490" s="2" t="s">
        <v>81</v>
      </c>
      <c r="Z29490" s="23"/>
      <c r="AA29490" s="20"/>
      <c r="AB29490" s="20"/>
      <c r="AC29490" s="20" t="s">
        <v>81</v>
      </c>
      <c r="AD29490" s="20" t="s">
        <v>81</v>
      </c>
    </row>
    <row r="29491" ht="15.75" customHeight="1">
      <c r="A29491" s="22"/>
      <c r="B29491" s="22"/>
      <c r="C29491" s="22" t="s">
        <v>81</v>
      </c>
      <c r="D29491" s="2" t="s">
        <v>81</v>
      </c>
      <c r="Z29491" s="23"/>
      <c r="AA29491" s="20"/>
      <c r="AB29491" s="20"/>
      <c r="AC29491" s="20" t="s">
        <v>81</v>
      </c>
      <c r="AD29491" s="20" t="s">
        <v>81</v>
      </c>
    </row>
    <row r="29492" ht="15.75" customHeight="1">
      <c r="A29492" s="22"/>
      <c r="B29492" s="22"/>
      <c r="C29492" s="22" t="s">
        <v>81</v>
      </c>
      <c r="D29492" s="2" t="s">
        <v>81</v>
      </c>
      <c r="Z29492" s="23"/>
      <c r="AA29492" s="20"/>
      <c r="AB29492" s="20"/>
      <c r="AC29492" s="20" t="s">
        <v>81</v>
      </c>
      <c r="AD29492" s="20" t="s">
        <v>81</v>
      </c>
    </row>
    <row r="29493" ht="15.75" customHeight="1">
      <c r="A29493" s="22"/>
      <c r="B29493" s="22"/>
      <c r="C29493" s="22" t="s">
        <v>81</v>
      </c>
      <c r="D29493" s="2" t="s">
        <v>81</v>
      </c>
      <c r="Z29493" s="23"/>
      <c r="AA29493" s="20"/>
      <c r="AB29493" s="20"/>
      <c r="AC29493" s="20" t="s">
        <v>81</v>
      </c>
      <c r="AD29493" s="20" t="s">
        <v>81</v>
      </c>
    </row>
    <row r="29494" ht="15.75" customHeight="1">
      <c r="A29494" s="22"/>
      <c r="B29494" s="22"/>
      <c r="C29494" s="22" t="s">
        <v>81</v>
      </c>
      <c r="D29494" s="2" t="s">
        <v>81</v>
      </c>
      <c r="Z29494" s="23"/>
      <c r="AA29494" s="20"/>
      <c r="AB29494" s="20"/>
      <c r="AC29494" s="20" t="s">
        <v>81</v>
      </c>
      <c r="AD29494" s="20" t="s">
        <v>81</v>
      </c>
    </row>
    <row r="29495" ht="15.75" customHeight="1">
      <c r="A29495" s="22"/>
      <c r="B29495" s="22"/>
      <c r="C29495" s="22" t="s">
        <v>81</v>
      </c>
      <c r="D29495" s="2" t="s">
        <v>81</v>
      </c>
      <c r="Z29495" s="23"/>
      <c r="AA29495" s="20"/>
      <c r="AB29495" s="20"/>
      <c r="AC29495" s="20" t="s">
        <v>81</v>
      </c>
      <c r="AD29495" s="20" t="s">
        <v>81</v>
      </c>
    </row>
    <row r="29496" ht="15.75" customHeight="1">
      <c r="A29496" s="22"/>
      <c r="B29496" s="22"/>
      <c r="C29496" s="22" t="s">
        <v>81</v>
      </c>
      <c r="D29496" s="2" t="s">
        <v>81</v>
      </c>
      <c r="Z29496" s="23"/>
      <c r="AA29496" s="20"/>
      <c r="AB29496" s="20"/>
      <c r="AC29496" s="20" t="s">
        <v>81</v>
      </c>
      <c r="AD29496" s="20" t="s">
        <v>81</v>
      </c>
    </row>
    <row r="29497" ht="15.75" customHeight="1">
      <c r="A29497" s="22"/>
      <c r="B29497" s="22"/>
      <c r="C29497" s="22" t="s">
        <v>81</v>
      </c>
      <c r="D29497" s="2" t="s">
        <v>81</v>
      </c>
      <c r="Z29497" s="23"/>
      <c r="AA29497" s="20"/>
      <c r="AB29497" s="20"/>
      <c r="AC29497" s="20" t="s">
        <v>81</v>
      </c>
      <c r="AD29497" s="20" t="s">
        <v>81</v>
      </c>
    </row>
    <row r="29498" ht="15.75" customHeight="1">
      <c r="A29498" s="22"/>
      <c r="B29498" s="22"/>
      <c r="C29498" s="22" t="s">
        <v>81</v>
      </c>
      <c r="D29498" s="2" t="s">
        <v>81</v>
      </c>
      <c r="Z29498" s="23"/>
      <c r="AA29498" s="20"/>
      <c r="AB29498" s="20"/>
      <c r="AC29498" s="20" t="s">
        <v>81</v>
      </c>
      <c r="AD29498" s="20" t="s">
        <v>81</v>
      </c>
    </row>
    <row r="29499" ht="15.75" customHeight="1">
      <c r="A29499" s="22"/>
      <c r="B29499" s="22"/>
      <c r="C29499" s="22" t="s">
        <v>81</v>
      </c>
      <c r="D29499" s="2" t="s">
        <v>81</v>
      </c>
      <c r="Z29499" s="23"/>
      <c r="AA29499" s="20"/>
      <c r="AB29499" s="20"/>
      <c r="AC29499" s="20" t="s">
        <v>81</v>
      </c>
      <c r="AD29499" s="20" t="s">
        <v>81</v>
      </c>
    </row>
    <row r="29500" ht="15.75" customHeight="1">
      <c r="A29500" s="22"/>
      <c r="B29500" s="22"/>
      <c r="C29500" s="22" t="s">
        <v>81</v>
      </c>
      <c r="D29500" s="2" t="s">
        <v>81</v>
      </c>
      <c r="Z29500" s="23"/>
      <c r="AA29500" s="20"/>
      <c r="AB29500" s="20"/>
      <c r="AC29500" s="20" t="s">
        <v>81</v>
      </c>
      <c r="AD29500" s="20" t="s">
        <v>81</v>
      </c>
    </row>
    <row r="29501" ht="15.75" customHeight="1">
      <c r="A29501" s="22"/>
      <c r="B29501" s="22"/>
      <c r="C29501" s="22" t="s">
        <v>81</v>
      </c>
      <c r="D29501" s="2" t="s">
        <v>81</v>
      </c>
      <c r="Z29501" s="23"/>
      <c r="AA29501" s="20"/>
      <c r="AB29501" s="20"/>
      <c r="AC29501" s="20" t="s">
        <v>81</v>
      </c>
      <c r="AD29501" s="20" t="s">
        <v>81</v>
      </c>
    </row>
    <row r="29502" ht="15.75" customHeight="1">
      <c r="A29502" s="22"/>
      <c r="B29502" s="22"/>
      <c r="C29502" s="22" t="s">
        <v>81</v>
      </c>
      <c r="D29502" s="2" t="s">
        <v>81</v>
      </c>
      <c r="Z29502" s="23"/>
      <c r="AA29502" s="20"/>
      <c r="AB29502" s="20"/>
      <c r="AC29502" s="20" t="s">
        <v>81</v>
      </c>
      <c r="AD29502" s="20" t="s">
        <v>81</v>
      </c>
    </row>
    <row r="29503" ht="15.75" customHeight="1">
      <c r="A29503" s="22"/>
      <c r="B29503" s="22"/>
      <c r="C29503" s="22" t="s">
        <v>81</v>
      </c>
      <c r="D29503" s="2" t="s">
        <v>81</v>
      </c>
      <c r="Z29503" s="23"/>
      <c r="AA29503" s="20"/>
      <c r="AB29503" s="20"/>
      <c r="AC29503" s="20" t="s">
        <v>81</v>
      </c>
      <c r="AD29503" s="20" t="s">
        <v>81</v>
      </c>
    </row>
    <row r="29504" ht="15.75" customHeight="1">
      <c r="A29504" s="22"/>
      <c r="B29504" s="22"/>
      <c r="C29504" s="22" t="s">
        <v>81</v>
      </c>
      <c r="D29504" s="2" t="s">
        <v>81</v>
      </c>
      <c r="Z29504" s="23"/>
      <c r="AA29504" s="20"/>
      <c r="AB29504" s="20"/>
      <c r="AC29504" s="20" t="s">
        <v>81</v>
      </c>
      <c r="AD29504" s="20" t="s">
        <v>81</v>
      </c>
    </row>
    <row r="29505" ht="15.75" customHeight="1">
      <c r="A29505" s="22"/>
      <c r="B29505" s="22"/>
      <c r="C29505" s="22" t="s">
        <v>81</v>
      </c>
      <c r="D29505" s="2" t="s">
        <v>81</v>
      </c>
      <c r="Z29505" s="23"/>
      <c r="AA29505" s="20"/>
      <c r="AB29505" s="20"/>
      <c r="AC29505" s="20" t="s">
        <v>81</v>
      </c>
      <c r="AD29505" s="20" t="s">
        <v>81</v>
      </c>
    </row>
    <row r="29506" ht="15.75" customHeight="1">
      <c r="A29506" s="22"/>
      <c r="B29506" s="22"/>
      <c r="C29506" s="22" t="s">
        <v>81</v>
      </c>
      <c r="D29506" s="2" t="s">
        <v>81</v>
      </c>
      <c r="Z29506" s="23"/>
      <c r="AA29506" s="20"/>
      <c r="AB29506" s="20"/>
      <c r="AC29506" s="20" t="s">
        <v>81</v>
      </c>
      <c r="AD29506" s="20" t="s">
        <v>81</v>
      </c>
    </row>
    <row r="29507" ht="15.75" customHeight="1">
      <c r="A29507" s="22"/>
      <c r="B29507" s="22"/>
      <c r="C29507" s="22" t="s">
        <v>81</v>
      </c>
      <c r="D29507" s="2" t="s">
        <v>81</v>
      </c>
      <c r="Z29507" s="23"/>
      <c r="AA29507" s="20"/>
      <c r="AB29507" s="20"/>
      <c r="AC29507" s="20" t="s">
        <v>81</v>
      </c>
      <c r="AD29507" s="20" t="s">
        <v>81</v>
      </c>
    </row>
    <row r="29508" ht="15.75" customHeight="1">
      <c r="A29508" s="22"/>
      <c r="B29508" s="22"/>
      <c r="C29508" s="22" t="s">
        <v>81</v>
      </c>
      <c r="D29508" s="2" t="s">
        <v>81</v>
      </c>
      <c r="Z29508" s="23"/>
      <c r="AA29508" s="20"/>
      <c r="AB29508" s="20"/>
      <c r="AC29508" s="20" t="s">
        <v>81</v>
      </c>
      <c r="AD29508" s="20" t="s">
        <v>81</v>
      </c>
    </row>
    <row r="29509" ht="15.75" customHeight="1">
      <c r="A29509" s="22"/>
      <c r="B29509" s="22"/>
      <c r="C29509" s="22" t="s">
        <v>81</v>
      </c>
      <c r="D29509" s="2" t="s">
        <v>81</v>
      </c>
      <c r="Z29509" s="23"/>
      <c r="AA29509" s="20"/>
      <c r="AB29509" s="20"/>
      <c r="AC29509" s="20" t="s">
        <v>81</v>
      </c>
      <c r="AD29509" s="20" t="s">
        <v>81</v>
      </c>
    </row>
    <row r="29510" ht="15.75" customHeight="1">
      <c r="A29510" s="22"/>
      <c r="B29510" s="22"/>
      <c r="C29510" s="22" t="s">
        <v>81</v>
      </c>
      <c r="D29510" s="2" t="s">
        <v>81</v>
      </c>
      <c r="Z29510" s="23"/>
      <c r="AA29510" s="20"/>
      <c r="AB29510" s="20"/>
      <c r="AC29510" s="20" t="s">
        <v>81</v>
      </c>
      <c r="AD29510" s="20" t="s">
        <v>81</v>
      </c>
    </row>
    <row r="29511" ht="15.75" customHeight="1">
      <c r="A29511" s="22"/>
      <c r="B29511" s="22"/>
      <c r="C29511" s="22" t="s">
        <v>81</v>
      </c>
      <c r="D29511" s="2" t="s">
        <v>81</v>
      </c>
      <c r="Z29511" s="23"/>
      <c r="AA29511" s="20"/>
      <c r="AB29511" s="20"/>
      <c r="AC29511" s="20" t="s">
        <v>81</v>
      </c>
      <c r="AD29511" s="20" t="s">
        <v>81</v>
      </c>
    </row>
    <row r="29512" ht="15.75" customHeight="1">
      <c r="A29512" s="22"/>
      <c r="B29512" s="22"/>
      <c r="C29512" s="22" t="s">
        <v>81</v>
      </c>
      <c r="D29512" s="2" t="s">
        <v>81</v>
      </c>
      <c r="Z29512" s="23"/>
      <c r="AA29512" s="20"/>
      <c r="AB29512" s="20"/>
      <c r="AC29512" s="20" t="s">
        <v>81</v>
      </c>
      <c r="AD29512" s="20" t="s">
        <v>81</v>
      </c>
    </row>
    <row r="29513" ht="15.75" customHeight="1">
      <c r="A29513" s="22"/>
      <c r="B29513" s="22"/>
      <c r="C29513" s="22" t="s">
        <v>81</v>
      </c>
      <c r="D29513" s="2" t="s">
        <v>81</v>
      </c>
      <c r="Z29513" s="23"/>
      <c r="AA29513" s="20"/>
      <c r="AB29513" s="20"/>
      <c r="AC29513" s="20" t="s">
        <v>81</v>
      </c>
      <c r="AD29513" s="20" t="s">
        <v>81</v>
      </c>
    </row>
    <row r="29514" ht="15.75" customHeight="1">
      <c r="A29514" s="22"/>
      <c r="B29514" s="22"/>
      <c r="C29514" s="22" t="s">
        <v>81</v>
      </c>
      <c r="D29514" s="2" t="s">
        <v>81</v>
      </c>
      <c r="Z29514" s="23"/>
      <c r="AA29514" s="20"/>
      <c r="AB29514" s="20"/>
      <c r="AC29514" s="20" t="s">
        <v>81</v>
      </c>
      <c r="AD29514" s="20" t="s">
        <v>81</v>
      </c>
    </row>
    <row r="29515" ht="15.75" customHeight="1">
      <c r="A29515" s="22"/>
      <c r="B29515" s="22"/>
      <c r="C29515" s="22" t="s">
        <v>81</v>
      </c>
      <c r="D29515" s="2" t="s">
        <v>81</v>
      </c>
      <c r="Z29515" s="23"/>
      <c r="AA29515" s="20"/>
      <c r="AB29515" s="20"/>
      <c r="AC29515" s="20" t="s">
        <v>81</v>
      </c>
      <c r="AD29515" s="20" t="s">
        <v>81</v>
      </c>
    </row>
    <row r="29516" ht="15.75" customHeight="1">
      <c r="A29516" s="22"/>
      <c r="B29516" s="22"/>
      <c r="C29516" s="22" t="s">
        <v>81</v>
      </c>
      <c r="D29516" s="2" t="s">
        <v>81</v>
      </c>
      <c r="Z29516" s="23"/>
      <c r="AA29516" s="20"/>
      <c r="AB29516" s="20"/>
      <c r="AC29516" s="20" t="s">
        <v>81</v>
      </c>
      <c r="AD29516" s="20" t="s">
        <v>81</v>
      </c>
    </row>
    <row r="29517" ht="15.75" customHeight="1">
      <c r="A29517" s="22"/>
      <c r="B29517" s="22"/>
      <c r="C29517" s="22" t="s">
        <v>81</v>
      </c>
      <c r="D29517" s="2" t="s">
        <v>81</v>
      </c>
      <c r="Z29517" s="23"/>
      <c r="AA29517" s="20"/>
      <c r="AB29517" s="20"/>
      <c r="AC29517" s="20" t="s">
        <v>81</v>
      </c>
      <c r="AD29517" s="20" t="s">
        <v>81</v>
      </c>
    </row>
    <row r="29518" ht="15.75" customHeight="1">
      <c r="A29518" s="22"/>
      <c r="B29518" s="22"/>
      <c r="C29518" s="22" t="s">
        <v>81</v>
      </c>
      <c r="D29518" s="2" t="s">
        <v>81</v>
      </c>
      <c r="Z29518" s="23"/>
      <c r="AA29518" s="20"/>
      <c r="AB29518" s="20"/>
      <c r="AC29518" s="20" t="s">
        <v>81</v>
      </c>
      <c r="AD29518" s="20" t="s">
        <v>81</v>
      </c>
    </row>
    <row r="29519" ht="15.75" customHeight="1">
      <c r="A29519" s="22"/>
      <c r="B29519" s="22"/>
      <c r="C29519" s="22" t="s">
        <v>81</v>
      </c>
      <c r="D29519" s="2" t="s">
        <v>81</v>
      </c>
      <c r="Z29519" s="23"/>
      <c r="AA29519" s="20"/>
      <c r="AB29519" s="20"/>
      <c r="AC29519" s="20" t="s">
        <v>81</v>
      </c>
      <c r="AD29519" s="20" t="s">
        <v>81</v>
      </c>
    </row>
    <row r="29520" ht="15.75" customHeight="1">
      <c r="A29520" s="22"/>
      <c r="B29520" s="22"/>
      <c r="C29520" s="22" t="s">
        <v>81</v>
      </c>
      <c r="D29520" s="2" t="s">
        <v>81</v>
      </c>
      <c r="Z29520" s="23"/>
      <c r="AA29520" s="20"/>
      <c r="AB29520" s="20"/>
      <c r="AC29520" s="20" t="s">
        <v>81</v>
      </c>
      <c r="AD29520" s="20" t="s">
        <v>81</v>
      </c>
    </row>
    <row r="29521" ht="15.75" customHeight="1">
      <c r="A29521" s="22"/>
      <c r="B29521" s="22"/>
      <c r="C29521" s="22" t="s">
        <v>81</v>
      </c>
      <c r="D29521" s="2" t="s">
        <v>81</v>
      </c>
      <c r="Z29521" s="23"/>
      <c r="AA29521" s="20"/>
      <c r="AB29521" s="20"/>
      <c r="AC29521" s="20" t="s">
        <v>81</v>
      </c>
      <c r="AD29521" s="20" t="s">
        <v>81</v>
      </c>
    </row>
    <row r="29522" ht="15.75" customHeight="1">
      <c r="A29522" s="22"/>
      <c r="B29522" s="22"/>
      <c r="C29522" s="22" t="s">
        <v>81</v>
      </c>
      <c r="D29522" s="2" t="s">
        <v>81</v>
      </c>
      <c r="Z29522" s="23"/>
      <c r="AA29522" s="20"/>
      <c r="AB29522" s="20"/>
      <c r="AC29522" s="20" t="s">
        <v>81</v>
      </c>
      <c r="AD29522" s="20" t="s">
        <v>81</v>
      </c>
    </row>
    <row r="29523" ht="15.75" customHeight="1">
      <c r="A29523" s="22"/>
      <c r="B29523" s="22"/>
      <c r="C29523" s="22" t="s">
        <v>81</v>
      </c>
      <c r="D29523" s="2" t="s">
        <v>81</v>
      </c>
      <c r="Z29523" s="23"/>
      <c r="AA29523" s="20"/>
      <c r="AB29523" s="20"/>
      <c r="AC29523" s="20" t="s">
        <v>81</v>
      </c>
      <c r="AD29523" s="20" t="s">
        <v>81</v>
      </c>
    </row>
    <row r="29524" ht="15.75" customHeight="1">
      <c r="A29524" s="22"/>
      <c r="B29524" s="22"/>
      <c r="C29524" s="22" t="s">
        <v>81</v>
      </c>
      <c r="D29524" s="2" t="s">
        <v>81</v>
      </c>
      <c r="Z29524" s="23"/>
      <c r="AA29524" s="20"/>
      <c r="AB29524" s="20"/>
      <c r="AC29524" s="20" t="s">
        <v>81</v>
      </c>
      <c r="AD29524" s="20" t="s">
        <v>81</v>
      </c>
    </row>
    <row r="29525" ht="15.75" customHeight="1">
      <c r="A29525" s="22"/>
      <c r="B29525" s="22"/>
      <c r="C29525" s="22" t="s">
        <v>81</v>
      </c>
      <c r="D29525" s="2" t="s">
        <v>81</v>
      </c>
      <c r="Z29525" s="23"/>
      <c r="AA29525" s="20"/>
      <c r="AB29525" s="20"/>
      <c r="AC29525" s="20" t="s">
        <v>81</v>
      </c>
      <c r="AD29525" s="20" t="s">
        <v>81</v>
      </c>
    </row>
    <row r="29526" ht="15.75" customHeight="1">
      <c r="A29526" s="22"/>
      <c r="B29526" s="22"/>
      <c r="C29526" s="22" t="s">
        <v>81</v>
      </c>
      <c r="D29526" s="2" t="s">
        <v>81</v>
      </c>
      <c r="Z29526" s="23"/>
      <c r="AA29526" s="20"/>
      <c r="AB29526" s="20"/>
      <c r="AC29526" s="20" t="s">
        <v>81</v>
      </c>
      <c r="AD29526" s="20" t="s">
        <v>81</v>
      </c>
    </row>
    <row r="29527" ht="15.75" customHeight="1">
      <c r="A29527" s="22"/>
      <c r="B29527" s="22"/>
      <c r="C29527" s="22" t="s">
        <v>81</v>
      </c>
      <c r="D29527" s="2" t="s">
        <v>81</v>
      </c>
      <c r="Z29527" s="23"/>
      <c r="AA29527" s="20"/>
      <c r="AB29527" s="20"/>
      <c r="AC29527" s="20" t="s">
        <v>81</v>
      </c>
      <c r="AD29527" s="20" t="s">
        <v>81</v>
      </c>
    </row>
    <row r="29528" ht="15.75" customHeight="1">
      <c r="A29528" s="22"/>
      <c r="B29528" s="22"/>
      <c r="C29528" s="22" t="s">
        <v>81</v>
      </c>
      <c r="D29528" s="2" t="s">
        <v>81</v>
      </c>
      <c r="Z29528" s="23"/>
      <c r="AA29528" s="20"/>
      <c r="AB29528" s="20"/>
      <c r="AC29528" s="20" t="s">
        <v>81</v>
      </c>
      <c r="AD29528" s="20" t="s">
        <v>81</v>
      </c>
    </row>
    <row r="29529" ht="15.75" customHeight="1">
      <c r="A29529" s="22"/>
      <c r="B29529" s="22"/>
      <c r="C29529" s="22" t="s">
        <v>81</v>
      </c>
      <c r="D29529" s="2" t="s">
        <v>81</v>
      </c>
      <c r="Z29529" s="23"/>
      <c r="AA29529" s="20"/>
      <c r="AB29529" s="20"/>
      <c r="AC29529" s="20" t="s">
        <v>81</v>
      </c>
      <c r="AD29529" s="20" t="s">
        <v>81</v>
      </c>
    </row>
    <row r="29530" ht="15.75" customHeight="1">
      <c r="A29530" s="22"/>
      <c r="B29530" s="22"/>
      <c r="C29530" s="22" t="s">
        <v>81</v>
      </c>
      <c r="D29530" s="2" t="s">
        <v>81</v>
      </c>
      <c r="Z29530" s="23"/>
      <c r="AA29530" s="20"/>
      <c r="AB29530" s="20"/>
      <c r="AC29530" s="20" t="s">
        <v>81</v>
      </c>
      <c r="AD29530" s="20" t="s">
        <v>81</v>
      </c>
    </row>
    <row r="29531" ht="15.75" customHeight="1">
      <c r="A29531" s="22"/>
      <c r="B29531" s="22"/>
      <c r="C29531" s="22" t="s">
        <v>81</v>
      </c>
      <c r="D29531" s="2" t="s">
        <v>81</v>
      </c>
      <c r="Z29531" s="23"/>
      <c r="AA29531" s="20"/>
      <c r="AB29531" s="20"/>
      <c r="AC29531" s="20" t="s">
        <v>81</v>
      </c>
      <c r="AD29531" s="20" t="s">
        <v>81</v>
      </c>
    </row>
    <row r="29532" ht="15.75" customHeight="1">
      <c r="A29532" s="22"/>
      <c r="B29532" s="22"/>
      <c r="C29532" s="22" t="s">
        <v>81</v>
      </c>
      <c r="D29532" s="2" t="s">
        <v>81</v>
      </c>
      <c r="Z29532" s="23"/>
      <c r="AA29532" s="20"/>
      <c r="AB29532" s="20"/>
      <c r="AC29532" s="20" t="s">
        <v>81</v>
      </c>
      <c r="AD29532" s="20" t="s">
        <v>81</v>
      </c>
    </row>
    <row r="29533" ht="15.75" customHeight="1">
      <c r="A29533" s="22"/>
      <c r="B29533" s="22"/>
      <c r="C29533" s="22" t="s">
        <v>81</v>
      </c>
      <c r="D29533" s="2" t="s">
        <v>81</v>
      </c>
      <c r="Z29533" s="23"/>
      <c r="AA29533" s="20"/>
      <c r="AB29533" s="20"/>
      <c r="AC29533" s="20" t="s">
        <v>81</v>
      </c>
      <c r="AD29533" s="20" t="s">
        <v>81</v>
      </c>
    </row>
    <row r="29534" ht="15.75" customHeight="1">
      <c r="A29534" s="22"/>
      <c r="B29534" s="22"/>
      <c r="C29534" s="22" t="s">
        <v>81</v>
      </c>
      <c r="D29534" s="2" t="s">
        <v>81</v>
      </c>
      <c r="Z29534" s="23"/>
      <c r="AA29534" s="20"/>
      <c r="AB29534" s="20"/>
      <c r="AC29534" s="20" t="s">
        <v>81</v>
      </c>
      <c r="AD29534" s="20" t="s">
        <v>81</v>
      </c>
    </row>
    <row r="29535" ht="15.75" customHeight="1">
      <c r="A29535" s="22"/>
      <c r="B29535" s="22"/>
      <c r="C29535" s="22" t="s">
        <v>81</v>
      </c>
      <c r="D29535" s="2" t="s">
        <v>81</v>
      </c>
      <c r="Z29535" s="23"/>
      <c r="AA29535" s="20"/>
      <c r="AB29535" s="20"/>
      <c r="AC29535" s="20" t="s">
        <v>81</v>
      </c>
      <c r="AD29535" s="20" t="s">
        <v>81</v>
      </c>
    </row>
    <row r="29536" ht="15.75" customHeight="1">
      <c r="A29536" s="22"/>
      <c r="B29536" s="22"/>
      <c r="C29536" s="22" t="s">
        <v>81</v>
      </c>
      <c r="D29536" s="2" t="s">
        <v>81</v>
      </c>
      <c r="Z29536" s="23"/>
      <c r="AA29536" s="20"/>
      <c r="AB29536" s="20"/>
      <c r="AC29536" s="20" t="s">
        <v>81</v>
      </c>
      <c r="AD29536" s="20" t="s">
        <v>81</v>
      </c>
    </row>
    <row r="29537" ht="15.75" customHeight="1">
      <c r="A29537" s="22"/>
      <c r="B29537" s="22"/>
      <c r="C29537" s="22" t="s">
        <v>81</v>
      </c>
      <c r="D29537" s="2" t="s">
        <v>81</v>
      </c>
      <c r="Z29537" s="23"/>
      <c r="AA29537" s="20"/>
      <c r="AB29537" s="20"/>
      <c r="AC29537" s="20" t="s">
        <v>81</v>
      </c>
      <c r="AD29537" s="20" t="s">
        <v>81</v>
      </c>
    </row>
    <row r="29538" ht="15.75" customHeight="1">
      <c r="A29538" s="22"/>
      <c r="B29538" s="22"/>
      <c r="C29538" s="22" t="s">
        <v>81</v>
      </c>
      <c r="D29538" s="2" t="s">
        <v>81</v>
      </c>
      <c r="Z29538" s="23"/>
      <c r="AA29538" s="20"/>
      <c r="AB29538" s="20"/>
      <c r="AC29538" s="20" t="s">
        <v>81</v>
      </c>
      <c r="AD29538" s="20" t="s">
        <v>81</v>
      </c>
    </row>
    <row r="29539" ht="15.75" customHeight="1">
      <c r="A29539" s="22"/>
      <c r="B29539" s="22"/>
      <c r="C29539" s="22" t="s">
        <v>81</v>
      </c>
      <c r="D29539" s="2" t="s">
        <v>81</v>
      </c>
      <c r="Z29539" s="23"/>
      <c r="AA29539" s="20"/>
      <c r="AB29539" s="20"/>
      <c r="AC29539" s="20" t="s">
        <v>81</v>
      </c>
      <c r="AD29539" s="20" t="s">
        <v>81</v>
      </c>
    </row>
    <row r="29540" ht="15.75" customHeight="1">
      <c r="A29540" s="22"/>
      <c r="B29540" s="22"/>
      <c r="C29540" s="22" t="s">
        <v>81</v>
      </c>
      <c r="D29540" s="2" t="s">
        <v>81</v>
      </c>
      <c r="Z29540" s="23"/>
      <c r="AA29540" s="20"/>
      <c r="AB29540" s="20"/>
      <c r="AC29540" s="20" t="s">
        <v>81</v>
      </c>
      <c r="AD29540" s="20" t="s">
        <v>81</v>
      </c>
    </row>
    <row r="29541" ht="15.75" customHeight="1">
      <c r="A29541" s="22"/>
      <c r="B29541" s="22"/>
      <c r="C29541" s="22" t="s">
        <v>81</v>
      </c>
      <c r="D29541" s="2" t="s">
        <v>81</v>
      </c>
      <c r="Z29541" s="23"/>
      <c r="AA29541" s="20"/>
      <c r="AB29541" s="20"/>
      <c r="AC29541" s="20" t="s">
        <v>81</v>
      </c>
      <c r="AD29541" s="20" t="s">
        <v>81</v>
      </c>
    </row>
    <row r="29542" ht="15.75" customHeight="1">
      <c r="A29542" s="22"/>
      <c r="B29542" s="22"/>
      <c r="C29542" s="22" t="s">
        <v>81</v>
      </c>
      <c r="D29542" s="2" t="s">
        <v>81</v>
      </c>
      <c r="Z29542" s="23"/>
      <c r="AA29542" s="20"/>
      <c r="AB29542" s="20"/>
      <c r="AC29542" s="20" t="s">
        <v>81</v>
      </c>
      <c r="AD29542" s="20" t="s">
        <v>81</v>
      </c>
    </row>
    <row r="29543" ht="15.75" customHeight="1">
      <c r="A29543" s="22"/>
      <c r="B29543" s="22"/>
      <c r="C29543" s="22" t="s">
        <v>81</v>
      </c>
      <c r="D29543" s="2" t="s">
        <v>81</v>
      </c>
      <c r="Z29543" s="23"/>
      <c r="AA29543" s="20"/>
      <c r="AB29543" s="20"/>
      <c r="AC29543" s="20" t="s">
        <v>81</v>
      </c>
      <c r="AD29543" s="20" t="s">
        <v>81</v>
      </c>
    </row>
    <row r="29544" ht="15.75" customHeight="1">
      <c r="A29544" s="22"/>
      <c r="B29544" s="22"/>
      <c r="C29544" s="22" t="s">
        <v>81</v>
      </c>
      <c r="D29544" s="2" t="s">
        <v>81</v>
      </c>
      <c r="Z29544" s="23"/>
      <c r="AA29544" s="20"/>
      <c r="AB29544" s="20"/>
      <c r="AC29544" s="20" t="s">
        <v>81</v>
      </c>
      <c r="AD29544" s="20" t="s">
        <v>81</v>
      </c>
    </row>
    <row r="29545" ht="15.75" customHeight="1">
      <c r="A29545" s="22"/>
      <c r="B29545" s="22"/>
      <c r="C29545" s="22" t="s">
        <v>81</v>
      </c>
      <c r="D29545" s="2" t="s">
        <v>81</v>
      </c>
      <c r="Z29545" s="23"/>
      <c r="AA29545" s="20"/>
      <c r="AB29545" s="20"/>
      <c r="AC29545" s="20" t="s">
        <v>81</v>
      </c>
      <c r="AD29545" s="20" t="s">
        <v>81</v>
      </c>
    </row>
    <row r="29546" ht="15.75" customHeight="1">
      <c r="A29546" s="22"/>
      <c r="B29546" s="22"/>
      <c r="C29546" s="22" t="s">
        <v>81</v>
      </c>
      <c r="D29546" s="2" t="s">
        <v>81</v>
      </c>
      <c r="Z29546" s="23"/>
      <c r="AA29546" s="20"/>
      <c r="AB29546" s="20"/>
      <c r="AC29546" s="20" t="s">
        <v>81</v>
      </c>
      <c r="AD29546" s="20" t="s">
        <v>81</v>
      </c>
    </row>
    <row r="29547" ht="15.75" customHeight="1">
      <c r="A29547" s="22"/>
      <c r="B29547" s="22"/>
      <c r="C29547" s="22" t="s">
        <v>81</v>
      </c>
      <c r="D29547" s="2" t="s">
        <v>81</v>
      </c>
      <c r="Z29547" s="23"/>
      <c r="AA29547" s="20"/>
      <c r="AB29547" s="20"/>
      <c r="AC29547" s="20" t="s">
        <v>81</v>
      </c>
      <c r="AD29547" s="20" t="s">
        <v>81</v>
      </c>
    </row>
    <row r="29548" ht="15.75" customHeight="1">
      <c r="A29548" s="22"/>
      <c r="B29548" s="22"/>
      <c r="C29548" s="22" t="s">
        <v>81</v>
      </c>
      <c r="D29548" s="2" t="s">
        <v>81</v>
      </c>
      <c r="Z29548" s="23"/>
      <c r="AA29548" s="20"/>
      <c r="AB29548" s="20"/>
      <c r="AC29548" s="20" t="s">
        <v>81</v>
      </c>
      <c r="AD29548" s="20" t="s">
        <v>81</v>
      </c>
    </row>
    <row r="29549" ht="15.75" customHeight="1">
      <c r="A29549" s="22"/>
      <c r="B29549" s="22"/>
      <c r="C29549" s="22" t="s">
        <v>81</v>
      </c>
      <c r="D29549" s="2" t="s">
        <v>81</v>
      </c>
      <c r="Z29549" s="23"/>
      <c r="AA29549" s="20"/>
      <c r="AB29549" s="20"/>
      <c r="AC29549" s="20" t="s">
        <v>81</v>
      </c>
      <c r="AD29549" s="20" t="s">
        <v>81</v>
      </c>
    </row>
    <row r="29550" ht="15.75" customHeight="1">
      <c r="A29550" s="22"/>
      <c r="B29550" s="22"/>
      <c r="C29550" s="22" t="s">
        <v>81</v>
      </c>
      <c r="D29550" s="2" t="s">
        <v>81</v>
      </c>
      <c r="Z29550" s="23"/>
      <c r="AA29550" s="20"/>
      <c r="AB29550" s="20"/>
      <c r="AC29550" s="20" t="s">
        <v>81</v>
      </c>
      <c r="AD29550" s="20" t="s">
        <v>81</v>
      </c>
    </row>
    <row r="29551" ht="15.75" customHeight="1">
      <c r="A29551" s="22"/>
      <c r="B29551" s="22"/>
      <c r="C29551" s="22" t="s">
        <v>81</v>
      </c>
      <c r="D29551" s="2" t="s">
        <v>81</v>
      </c>
      <c r="Z29551" s="23"/>
      <c r="AA29551" s="20"/>
      <c r="AB29551" s="20"/>
      <c r="AC29551" s="20" t="s">
        <v>81</v>
      </c>
      <c r="AD29551" s="20" t="s">
        <v>81</v>
      </c>
    </row>
    <row r="29552" ht="15.75" customHeight="1">
      <c r="A29552" s="22"/>
      <c r="B29552" s="22"/>
      <c r="C29552" s="22" t="s">
        <v>81</v>
      </c>
      <c r="D29552" s="2" t="s">
        <v>81</v>
      </c>
      <c r="Z29552" s="23"/>
      <c r="AA29552" s="20"/>
      <c r="AB29552" s="20"/>
      <c r="AC29552" s="20" t="s">
        <v>81</v>
      </c>
      <c r="AD29552" s="20" t="s">
        <v>81</v>
      </c>
    </row>
    <row r="29553" ht="15.75" customHeight="1">
      <c r="A29553" s="22"/>
      <c r="B29553" s="22"/>
      <c r="C29553" s="22" t="s">
        <v>81</v>
      </c>
      <c r="D29553" s="2" t="s">
        <v>81</v>
      </c>
      <c r="Z29553" s="23"/>
      <c r="AA29553" s="20"/>
      <c r="AB29553" s="20"/>
      <c r="AC29553" s="20" t="s">
        <v>81</v>
      </c>
      <c r="AD29553" s="20" t="s">
        <v>81</v>
      </c>
    </row>
    <row r="29554" ht="15.75" customHeight="1">
      <c r="A29554" s="22"/>
      <c r="B29554" s="22"/>
      <c r="C29554" s="22" t="s">
        <v>81</v>
      </c>
      <c r="D29554" s="2" t="s">
        <v>81</v>
      </c>
      <c r="Z29554" s="23"/>
      <c r="AA29554" s="20"/>
      <c r="AB29554" s="20"/>
      <c r="AC29554" s="20" t="s">
        <v>81</v>
      </c>
      <c r="AD29554" s="20" t="s">
        <v>81</v>
      </c>
    </row>
    <row r="29555" ht="15.75" customHeight="1">
      <c r="A29555" s="22"/>
      <c r="B29555" s="22"/>
      <c r="C29555" s="22" t="s">
        <v>81</v>
      </c>
      <c r="D29555" s="2" t="s">
        <v>81</v>
      </c>
      <c r="Z29555" s="23"/>
      <c r="AA29555" s="20"/>
      <c r="AB29555" s="20"/>
      <c r="AC29555" s="20" t="s">
        <v>81</v>
      </c>
      <c r="AD29555" s="20" t="s">
        <v>81</v>
      </c>
    </row>
    <row r="29556" ht="15.75" customHeight="1">
      <c r="A29556" s="22"/>
      <c r="B29556" s="22"/>
      <c r="C29556" s="22" t="s">
        <v>81</v>
      </c>
      <c r="D29556" s="2" t="s">
        <v>81</v>
      </c>
      <c r="Z29556" s="23"/>
      <c r="AA29556" s="20"/>
      <c r="AB29556" s="20"/>
      <c r="AC29556" s="20" t="s">
        <v>81</v>
      </c>
      <c r="AD29556" s="20" t="s">
        <v>81</v>
      </c>
    </row>
    <row r="29557" ht="15.75" customHeight="1">
      <c r="A29557" s="22"/>
      <c r="B29557" s="22"/>
      <c r="C29557" s="22" t="s">
        <v>81</v>
      </c>
      <c r="D29557" s="2" t="s">
        <v>81</v>
      </c>
      <c r="Z29557" s="23"/>
      <c r="AA29557" s="20"/>
      <c r="AB29557" s="20"/>
      <c r="AC29557" s="20" t="s">
        <v>81</v>
      </c>
      <c r="AD29557" s="20" t="s">
        <v>81</v>
      </c>
    </row>
    <row r="29558" ht="15.75" customHeight="1">
      <c r="A29558" s="22"/>
      <c r="B29558" s="22"/>
      <c r="C29558" s="22" t="s">
        <v>81</v>
      </c>
      <c r="D29558" s="2" t="s">
        <v>81</v>
      </c>
      <c r="Z29558" s="23"/>
      <c r="AA29558" s="20"/>
      <c r="AB29558" s="20"/>
      <c r="AC29558" s="20" t="s">
        <v>81</v>
      </c>
      <c r="AD29558" s="20" t="s">
        <v>81</v>
      </c>
    </row>
    <row r="29559" ht="15.75" customHeight="1">
      <c r="A29559" s="22"/>
      <c r="B29559" s="22"/>
      <c r="C29559" s="22" t="s">
        <v>81</v>
      </c>
      <c r="D29559" s="2" t="s">
        <v>81</v>
      </c>
      <c r="Z29559" s="23"/>
      <c r="AA29559" s="20"/>
      <c r="AB29559" s="20"/>
      <c r="AC29559" s="20" t="s">
        <v>81</v>
      </c>
      <c r="AD29559" s="20" t="s">
        <v>81</v>
      </c>
    </row>
    <row r="29560" ht="15.75" customHeight="1">
      <c r="A29560" s="22"/>
      <c r="B29560" s="22"/>
      <c r="C29560" s="22" t="s">
        <v>81</v>
      </c>
      <c r="D29560" s="2" t="s">
        <v>81</v>
      </c>
      <c r="Z29560" s="23"/>
      <c r="AA29560" s="20"/>
      <c r="AB29560" s="20"/>
      <c r="AC29560" s="20" t="s">
        <v>81</v>
      </c>
      <c r="AD29560" s="20" t="s">
        <v>81</v>
      </c>
    </row>
    <row r="29561" ht="15.75" customHeight="1">
      <c r="A29561" s="22"/>
      <c r="B29561" s="22"/>
      <c r="C29561" s="22" t="s">
        <v>81</v>
      </c>
      <c r="D29561" s="2" t="s">
        <v>81</v>
      </c>
      <c r="Z29561" s="23"/>
      <c r="AA29561" s="20"/>
      <c r="AB29561" s="20"/>
      <c r="AC29561" s="20" t="s">
        <v>81</v>
      </c>
      <c r="AD29561" s="20" t="s">
        <v>81</v>
      </c>
    </row>
    <row r="29562" ht="15.75" customHeight="1">
      <c r="A29562" s="22"/>
      <c r="B29562" s="22"/>
      <c r="C29562" s="22" t="s">
        <v>81</v>
      </c>
      <c r="D29562" s="2" t="s">
        <v>81</v>
      </c>
      <c r="Z29562" s="23"/>
      <c r="AA29562" s="20"/>
      <c r="AB29562" s="20"/>
      <c r="AC29562" s="20" t="s">
        <v>81</v>
      </c>
      <c r="AD29562" s="20" t="s">
        <v>81</v>
      </c>
    </row>
    <row r="29563" ht="15.75" customHeight="1">
      <c r="A29563" s="22"/>
      <c r="B29563" s="22"/>
      <c r="C29563" s="22" t="s">
        <v>81</v>
      </c>
      <c r="D29563" s="2" t="s">
        <v>81</v>
      </c>
      <c r="Z29563" s="23"/>
      <c r="AA29563" s="20"/>
      <c r="AB29563" s="20"/>
      <c r="AC29563" s="20" t="s">
        <v>81</v>
      </c>
      <c r="AD29563" s="20" t="s">
        <v>81</v>
      </c>
    </row>
    <row r="29564" ht="15.75" customHeight="1">
      <c r="A29564" s="22"/>
      <c r="B29564" s="22"/>
      <c r="C29564" s="22" t="s">
        <v>81</v>
      </c>
      <c r="D29564" s="2" t="s">
        <v>81</v>
      </c>
      <c r="Z29564" s="23"/>
      <c r="AA29564" s="20"/>
      <c r="AB29564" s="20"/>
      <c r="AC29564" s="20" t="s">
        <v>81</v>
      </c>
      <c r="AD29564" s="20" t="s">
        <v>81</v>
      </c>
    </row>
    <row r="29565" ht="15.75" customHeight="1">
      <c r="A29565" s="22"/>
      <c r="B29565" s="22"/>
      <c r="C29565" s="22" t="s">
        <v>81</v>
      </c>
      <c r="D29565" s="2" t="s">
        <v>81</v>
      </c>
      <c r="Z29565" s="23"/>
      <c r="AA29565" s="20"/>
      <c r="AB29565" s="20"/>
      <c r="AC29565" s="20" t="s">
        <v>81</v>
      </c>
      <c r="AD29565" s="20" t="s">
        <v>81</v>
      </c>
    </row>
    <row r="29566" ht="15.75" customHeight="1">
      <c r="A29566" s="22"/>
      <c r="B29566" s="22"/>
      <c r="C29566" s="22" t="s">
        <v>81</v>
      </c>
      <c r="D29566" s="2" t="s">
        <v>81</v>
      </c>
      <c r="Z29566" s="23"/>
      <c r="AA29566" s="20"/>
      <c r="AB29566" s="20"/>
      <c r="AC29566" s="20" t="s">
        <v>81</v>
      </c>
      <c r="AD29566" s="20" t="s">
        <v>81</v>
      </c>
    </row>
    <row r="29567" ht="15.75" customHeight="1">
      <c r="A29567" s="22"/>
      <c r="B29567" s="22"/>
      <c r="C29567" s="22" t="s">
        <v>81</v>
      </c>
      <c r="D29567" s="2" t="s">
        <v>81</v>
      </c>
      <c r="Z29567" s="23"/>
      <c r="AA29567" s="20"/>
      <c r="AB29567" s="20"/>
      <c r="AC29567" s="20" t="s">
        <v>81</v>
      </c>
      <c r="AD29567" s="20" t="s">
        <v>81</v>
      </c>
    </row>
    <row r="29568" ht="15.75" customHeight="1">
      <c r="A29568" s="22"/>
      <c r="B29568" s="22"/>
      <c r="C29568" s="22" t="s">
        <v>81</v>
      </c>
      <c r="D29568" s="2" t="s">
        <v>81</v>
      </c>
      <c r="Z29568" s="23"/>
      <c r="AA29568" s="20"/>
      <c r="AB29568" s="20"/>
      <c r="AC29568" s="20" t="s">
        <v>81</v>
      </c>
      <c r="AD29568" s="20" t="s">
        <v>81</v>
      </c>
    </row>
    <row r="29569" ht="15.75" customHeight="1">
      <c r="A29569" s="22"/>
      <c r="B29569" s="22"/>
      <c r="C29569" s="22" t="s">
        <v>81</v>
      </c>
      <c r="D29569" s="2" t="s">
        <v>81</v>
      </c>
      <c r="Z29569" s="23"/>
      <c r="AA29569" s="20"/>
      <c r="AB29569" s="20"/>
      <c r="AC29569" s="20" t="s">
        <v>81</v>
      </c>
      <c r="AD29569" s="20" t="s">
        <v>81</v>
      </c>
    </row>
    <row r="29570" ht="15.75" customHeight="1">
      <c r="A29570" s="22"/>
      <c r="B29570" s="22"/>
      <c r="C29570" s="22" t="s">
        <v>81</v>
      </c>
      <c r="D29570" s="2" t="s">
        <v>81</v>
      </c>
      <c r="Z29570" s="23"/>
      <c r="AA29570" s="20"/>
      <c r="AB29570" s="20"/>
      <c r="AC29570" s="20" t="s">
        <v>81</v>
      </c>
      <c r="AD29570" s="20" t="s">
        <v>81</v>
      </c>
    </row>
    <row r="29571" ht="15.75" customHeight="1">
      <c r="A29571" s="22"/>
      <c r="B29571" s="22"/>
      <c r="C29571" s="22" t="s">
        <v>81</v>
      </c>
      <c r="D29571" s="2" t="s">
        <v>81</v>
      </c>
      <c r="Z29571" s="23"/>
      <c r="AA29571" s="20"/>
      <c r="AB29571" s="20"/>
      <c r="AC29571" s="20" t="s">
        <v>81</v>
      </c>
      <c r="AD29571" s="20" t="s">
        <v>81</v>
      </c>
    </row>
    <row r="29572" ht="15.75" customHeight="1">
      <c r="A29572" s="22"/>
      <c r="B29572" s="22"/>
      <c r="C29572" s="22" t="s">
        <v>81</v>
      </c>
      <c r="D29572" s="2" t="s">
        <v>81</v>
      </c>
      <c r="Z29572" s="23"/>
      <c r="AA29572" s="20"/>
      <c r="AB29572" s="20"/>
      <c r="AC29572" s="20" t="s">
        <v>81</v>
      </c>
      <c r="AD29572" s="20" t="s">
        <v>81</v>
      </c>
    </row>
    <row r="29573" ht="15.75" customHeight="1">
      <c r="A29573" s="22"/>
      <c r="B29573" s="22"/>
      <c r="C29573" s="22" t="s">
        <v>81</v>
      </c>
      <c r="D29573" s="2" t="s">
        <v>81</v>
      </c>
      <c r="Z29573" s="23"/>
      <c r="AA29573" s="20"/>
      <c r="AB29573" s="20"/>
      <c r="AC29573" s="20" t="s">
        <v>81</v>
      </c>
      <c r="AD29573" s="20" t="s">
        <v>81</v>
      </c>
    </row>
    <row r="29574" ht="15.75" customHeight="1">
      <c r="A29574" s="22"/>
      <c r="B29574" s="22"/>
      <c r="C29574" s="22" t="s">
        <v>81</v>
      </c>
      <c r="D29574" s="2" t="s">
        <v>81</v>
      </c>
      <c r="Z29574" s="23"/>
      <c r="AA29574" s="20"/>
      <c r="AB29574" s="20"/>
      <c r="AC29574" s="20" t="s">
        <v>81</v>
      </c>
      <c r="AD29574" s="20" t="s">
        <v>81</v>
      </c>
    </row>
    <row r="29575" ht="15.75" customHeight="1">
      <c r="A29575" s="22"/>
      <c r="B29575" s="22"/>
      <c r="C29575" s="22" t="s">
        <v>81</v>
      </c>
      <c r="D29575" s="2" t="s">
        <v>81</v>
      </c>
      <c r="Z29575" s="23"/>
      <c r="AA29575" s="20"/>
      <c r="AB29575" s="20"/>
      <c r="AC29575" s="20" t="s">
        <v>81</v>
      </c>
      <c r="AD29575" s="20" t="s">
        <v>81</v>
      </c>
    </row>
    <row r="29576" ht="15.75" customHeight="1">
      <c r="A29576" s="22"/>
      <c r="B29576" s="22"/>
      <c r="C29576" s="22" t="s">
        <v>81</v>
      </c>
      <c r="D29576" s="2" t="s">
        <v>81</v>
      </c>
      <c r="Z29576" s="23"/>
      <c r="AA29576" s="20"/>
      <c r="AB29576" s="20"/>
      <c r="AC29576" s="20" t="s">
        <v>81</v>
      </c>
      <c r="AD29576" s="20" t="s">
        <v>81</v>
      </c>
    </row>
    <row r="29577" ht="15.75" customHeight="1">
      <c r="A29577" s="22"/>
      <c r="B29577" s="22"/>
      <c r="C29577" s="22" t="s">
        <v>81</v>
      </c>
      <c r="D29577" s="2" t="s">
        <v>81</v>
      </c>
      <c r="Z29577" s="23"/>
      <c r="AA29577" s="20"/>
      <c r="AB29577" s="20"/>
      <c r="AC29577" s="20" t="s">
        <v>81</v>
      </c>
      <c r="AD29577" s="20" t="s">
        <v>81</v>
      </c>
    </row>
    <row r="29578" ht="15.75" customHeight="1">
      <c r="A29578" s="22"/>
      <c r="B29578" s="22"/>
      <c r="C29578" s="22" t="s">
        <v>81</v>
      </c>
      <c r="D29578" s="2" t="s">
        <v>81</v>
      </c>
      <c r="Z29578" s="23"/>
      <c r="AA29578" s="20"/>
      <c r="AB29578" s="20"/>
      <c r="AC29578" s="20" t="s">
        <v>81</v>
      </c>
      <c r="AD29578" s="20" t="s">
        <v>81</v>
      </c>
    </row>
    <row r="29579" ht="15.75" customHeight="1">
      <c r="A29579" s="22"/>
      <c r="B29579" s="22"/>
      <c r="C29579" s="22" t="s">
        <v>81</v>
      </c>
      <c r="D29579" s="2" t="s">
        <v>81</v>
      </c>
      <c r="Z29579" s="23"/>
      <c r="AA29579" s="20"/>
      <c r="AB29579" s="20"/>
      <c r="AC29579" s="20" t="s">
        <v>81</v>
      </c>
      <c r="AD29579" s="20" t="s">
        <v>81</v>
      </c>
    </row>
    <row r="29580" ht="15.75" customHeight="1">
      <c r="A29580" s="22"/>
      <c r="B29580" s="22"/>
      <c r="C29580" s="22" t="s">
        <v>81</v>
      </c>
      <c r="D29580" s="2" t="s">
        <v>81</v>
      </c>
      <c r="Z29580" s="23"/>
      <c r="AA29580" s="20"/>
      <c r="AB29580" s="20"/>
      <c r="AC29580" s="20" t="s">
        <v>81</v>
      </c>
      <c r="AD29580" s="20" t="s">
        <v>81</v>
      </c>
    </row>
    <row r="29581" ht="15.75" customHeight="1">
      <c r="A29581" s="22"/>
      <c r="B29581" s="22"/>
      <c r="C29581" s="22" t="s">
        <v>81</v>
      </c>
      <c r="D29581" s="2" t="s">
        <v>81</v>
      </c>
      <c r="Z29581" s="23"/>
      <c r="AA29581" s="20"/>
      <c r="AB29581" s="20"/>
      <c r="AC29581" s="20" t="s">
        <v>81</v>
      </c>
      <c r="AD29581" s="20" t="s">
        <v>81</v>
      </c>
    </row>
    <row r="29582" ht="15.75" customHeight="1">
      <c r="A29582" s="22"/>
      <c r="B29582" s="22"/>
      <c r="C29582" s="22" t="s">
        <v>81</v>
      </c>
      <c r="D29582" s="2" t="s">
        <v>81</v>
      </c>
      <c r="Z29582" s="23"/>
      <c r="AA29582" s="20"/>
      <c r="AB29582" s="20"/>
      <c r="AC29582" s="20" t="s">
        <v>81</v>
      </c>
      <c r="AD29582" s="20" t="s">
        <v>81</v>
      </c>
    </row>
    <row r="29583" ht="15.75" customHeight="1">
      <c r="A29583" s="22"/>
      <c r="B29583" s="22"/>
      <c r="C29583" s="22" t="s">
        <v>81</v>
      </c>
      <c r="D29583" s="2" t="s">
        <v>81</v>
      </c>
      <c r="Z29583" s="23"/>
      <c r="AA29583" s="20"/>
      <c r="AB29583" s="20"/>
      <c r="AC29583" s="20" t="s">
        <v>81</v>
      </c>
      <c r="AD29583" s="20" t="s">
        <v>81</v>
      </c>
    </row>
    <row r="29584" ht="15.75" customHeight="1">
      <c r="A29584" s="22"/>
      <c r="B29584" s="22"/>
      <c r="C29584" s="22" t="s">
        <v>81</v>
      </c>
      <c r="D29584" s="2" t="s">
        <v>81</v>
      </c>
      <c r="Z29584" s="23"/>
      <c r="AA29584" s="20"/>
      <c r="AB29584" s="20"/>
      <c r="AC29584" s="20" t="s">
        <v>81</v>
      </c>
      <c r="AD29584" s="20" t="s">
        <v>81</v>
      </c>
    </row>
    <row r="29585" ht="15.75" customHeight="1">
      <c r="A29585" s="22"/>
      <c r="B29585" s="22"/>
      <c r="C29585" s="22" t="s">
        <v>81</v>
      </c>
      <c r="D29585" s="2" t="s">
        <v>81</v>
      </c>
      <c r="Z29585" s="23"/>
      <c r="AA29585" s="20"/>
      <c r="AB29585" s="20"/>
      <c r="AC29585" s="20" t="s">
        <v>81</v>
      </c>
      <c r="AD29585" s="20" t="s">
        <v>81</v>
      </c>
    </row>
    <row r="29586" ht="15.75" customHeight="1">
      <c r="A29586" s="22"/>
      <c r="B29586" s="22"/>
      <c r="C29586" s="22" t="s">
        <v>81</v>
      </c>
      <c r="D29586" s="2" t="s">
        <v>81</v>
      </c>
      <c r="Z29586" s="23"/>
      <c r="AA29586" s="20"/>
      <c r="AB29586" s="20"/>
      <c r="AC29586" s="20" t="s">
        <v>81</v>
      </c>
      <c r="AD29586" s="20" t="s">
        <v>81</v>
      </c>
    </row>
    <row r="29587" ht="15.75" customHeight="1">
      <c r="A29587" s="22"/>
      <c r="B29587" s="22"/>
      <c r="C29587" s="22" t="s">
        <v>81</v>
      </c>
      <c r="D29587" s="2" t="s">
        <v>81</v>
      </c>
      <c r="Z29587" s="23"/>
      <c r="AA29587" s="20"/>
      <c r="AB29587" s="20"/>
      <c r="AC29587" s="20" t="s">
        <v>81</v>
      </c>
      <c r="AD29587" s="20" t="s">
        <v>81</v>
      </c>
    </row>
    <row r="29588" ht="15.75" customHeight="1">
      <c r="A29588" s="22"/>
      <c r="B29588" s="22"/>
      <c r="C29588" s="22" t="s">
        <v>81</v>
      </c>
      <c r="D29588" s="2" t="s">
        <v>81</v>
      </c>
      <c r="Z29588" s="23"/>
      <c r="AA29588" s="20"/>
      <c r="AB29588" s="20"/>
      <c r="AC29588" s="20" t="s">
        <v>81</v>
      </c>
      <c r="AD29588" s="20" t="s">
        <v>81</v>
      </c>
    </row>
    <row r="29589" ht="15.75" customHeight="1">
      <c r="A29589" s="22"/>
      <c r="B29589" s="22"/>
      <c r="C29589" s="22" t="s">
        <v>81</v>
      </c>
      <c r="D29589" s="2" t="s">
        <v>81</v>
      </c>
      <c r="Z29589" s="23"/>
      <c r="AA29589" s="20"/>
      <c r="AB29589" s="20"/>
      <c r="AC29589" s="20" t="s">
        <v>81</v>
      </c>
      <c r="AD29589" s="20" t="s">
        <v>81</v>
      </c>
    </row>
    <row r="29590" ht="15.75" customHeight="1">
      <c r="A29590" s="22"/>
      <c r="B29590" s="22"/>
      <c r="C29590" s="22" t="s">
        <v>81</v>
      </c>
      <c r="D29590" s="2" t="s">
        <v>81</v>
      </c>
      <c r="Z29590" s="23"/>
      <c r="AA29590" s="20"/>
      <c r="AB29590" s="20"/>
      <c r="AC29590" s="20" t="s">
        <v>81</v>
      </c>
      <c r="AD29590" s="20" t="s">
        <v>81</v>
      </c>
    </row>
    <row r="29591" ht="15.75" customHeight="1">
      <c r="A29591" s="22"/>
      <c r="B29591" s="22"/>
      <c r="C29591" s="22" t="s">
        <v>81</v>
      </c>
      <c r="D29591" s="2" t="s">
        <v>81</v>
      </c>
      <c r="Z29591" s="23"/>
      <c r="AA29591" s="20"/>
      <c r="AB29591" s="20"/>
      <c r="AC29591" s="20" t="s">
        <v>81</v>
      </c>
      <c r="AD29591" s="20" t="s">
        <v>81</v>
      </c>
    </row>
    <row r="29592" ht="15.75" customHeight="1">
      <c r="A29592" s="22"/>
      <c r="B29592" s="22"/>
      <c r="C29592" s="22" t="s">
        <v>81</v>
      </c>
      <c r="D29592" s="2" t="s">
        <v>81</v>
      </c>
      <c r="Z29592" s="23"/>
      <c r="AA29592" s="20"/>
      <c r="AB29592" s="20"/>
      <c r="AC29592" s="20" t="s">
        <v>81</v>
      </c>
      <c r="AD29592" s="20" t="s">
        <v>81</v>
      </c>
    </row>
    <row r="29593" ht="15.75" customHeight="1">
      <c r="A29593" s="22"/>
      <c r="B29593" s="22"/>
      <c r="C29593" s="22" t="s">
        <v>81</v>
      </c>
      <c r="D29593" s="2" t="s">
        <v>81</v>
      </c>
      <c r="Z29593" s="23"/>
      <c r="AA29593" s="20"/>
      <c r="AB29593" s="20"/>
      <c r="AC29593" s="20" t="s">
        <v>81</v>
      </c>
      <c r="AD29593" s="20" t="s">
        <v>81</v>
      </c>
    </row>
    <row r="29594" ht="15.75" customHeight="1">
      <c r="A29594" s="22"/>
      <c r="B29594" s="22"/>
      <c r="C29594" s="22" t="s">
        <v>81</v>
      </c>
      <c r="D29594" s="2" t="s">
        <v>81</v>
      </c>
      <c r="Z29594" s="23"/>
      <c r="AA29594" s="20"/>
      <c r="AB29594" s="20"/>
      <c r="AC29594" s="20" t="s">
        <v>81</v>
      </c>
      <c r="AD29594" s="20" t="s">
        <v>81</v>
      </c>
    </row>
    <row r="29595" ht="15.75" customHeight="1">
      <c r="A29595" s="22"/>
      <c r="B29595" s="22"/>
      <c r="C29595" s="22" t="s">
        <v>81</v>
      </c>
      <c r="D29595" s="2" t="s">
        <v>81</v>
      </c>
      <c r="Z29595" s="23"/>
      <c r="AA29595" s="20"/>
      <c r="AB29595" s="20"/>
      <c r="AC29595" s="20" t="s">
        <v>81</v>
      </c>
      <c r="AD29595" s="20" t="s">
        <v>81</v>
      </c>
    </row>
    <row r="29596" ht="15.75" customHeight="1">
      <c r="A29596" s="22"/>
      <c r="B29596" s="22"/>
      <c r="C29596" s="22" t="s">
        <v>81</v>
      </c>
      <c r="D29596" s="2" t="s">
        <v>81</v>
      </c>
      <c r="Z29596" s="23"/>
      <c r="AA29596" s="20"/>
      <c r="AB29596" s="20"/>
      <c r="AC29596" s="20" t="s">
        <v>81</v>
      </c>
      <c r="AD29596" s="20" t="s">
        <v>81</v>
      </c>
    </row>
    <row r="29597" ht="15.75" customHeight="1">
      <c r="A29597" s="22"/>
      <c r="B29597" s="22"/>
      <c r="C29597" s="22" t="s">
        <v>81</v>
      </c>
      <c r="D29597" s="2" t="s">
        <v>81</v>
      </c>
      <c r="Z29597" s="23"/>
      <c r="AA29597" s="20"/>
      <c r="AB29597" s="20"/>
      <c r="AC29597" s="20" t="s">
        <v>81</v>
      </c>
      <c r="AD29597" s="20" t="s">
        <v>81</v>
      </c>
    </row>
    <row r="29598" ht="15.75" customHeight="1">
      <c r="A29598" s="22"/>
      <c r="B29598" s="22"/>
      <c r="C29598" s="22" t="s">
        <v>81</v>
      </c>
      <c r="D29598" s="2" t="s">
        <v>81</v>
      </c>
      <c r="Z29598" s="23"/>
      <c r="AA29598" s="20"/>
      <c r="AB29598" s="20"/>
      <c r="AC29598" s="20" t="s">
        <v>81</v>
      </c>
      <c r="AD29598" s="20" t="s">
        <v>81</v>
      </c>
    </row>
    <row r="29599" ht="15.75" customHeight="1">
      <c r="A29599" s="22"/>
      <c r="B29599" s="22"/>
      <c r="C29599" s="22" t="s">
        <v>81</v>
      </c>
      <c r="D29599" s="2" t="s">
        <v>81</v>
      </c>
      <c r="Z29599" s="23"/>
      <c r="AA29599" s="20"/>
      <c r="AB29599" s="20"/>
      <c r="AC29599" s="20" t="s">
        <v>81</v>
      </c>
      <c r="AD29599" s="20" t="s">
        <v>81</v>
      </c>
    </row>
    <row r="29600" ht="15.75" customHeight="1">
      <c r="A29600" s="22"/>
      <c r="B29600" s="22"/>
      <c r="C29600" s="22" t="s">
        <v>81</v>
      </c>
      <c r="D29600" s="2" t="s">
        <v>81</v>
      </c>
      <c r="Z29600" s="23"/>
      <c r="AA29600" s="20"/>
      <c r="AB29600" s="20"/>
      <c r="AC29600" s="20" t="s">
        <v>81</v>
      </c>
      <c r="AD29600" s="20" t="s">
        <v>81</v>
      </c>
    </row>
    <row r="29601" ht="15.75" customHeight="1">
      <c r="A29601" s="22"/>
      <c r="B29601" s="22"/>
      <c r="C29601" s="22" t="s">
        <v>81</v>
      </c>
      <c r="D29601" s="2" t="s">
        <v>81</v>
      </c>
      <c r="Z29601" s="23"/>
      <c r="AA29601" s="20"/>
      <c r="AB29601" s="20"/>
      <c r="AC29601" s="20" t="s">
        <v>81</v>
      </c>
      <c r="AD29601" s="20" t="s">
        <v>81</v>
      </c>
    </row>
    <row r="29602" ht="15.75" customHeight="1">
      <c r="A29602" s="22"/>
      <c r="B29602" s="22"/>
      <c r="C29602" s="22" t="s">
        <v>81</v>
      </c>
      <c r="D29602" s="2" t="s">
        <v>81</v>
      </c>
      <c r="Z29602" s="23"/>
      <c r="AA29602" s="20"/>
      <c r="AB29602" s="20"/>
      <c r="AC29602" s="20" t="s">
        <v>81</v>
      </c>
      <c r="AD29602" s="20" t="s">
        <v>81</v>
      </c>
    </row>
    <row r="29603" ht="15.75" customHeight="1">
      <c r="A29603" s="22"/>
      <c r="B29603" s="22"/>
      <c r="C29603" s="22" t="s">
        <v>81</v>
      </c>
      <c r="D29603" s="2" t="s">
        <v>81</v>
      </c>
      <c r="Z29603" s="23"/>
      <c r="AA29603" s="20"/>
      <c r="AB29603" s="20"/>
      <c r="AC29603" s="20" t="s">
        <v>81</v>
      </c>
      <c r="AD29603" s="20" t="s">
        <v>81</v>
      </c>
    </row>
    <row r="29604" ht="15.75" customHeight="1">
      <c r="A29604" s="22"/>
      <c r="B29604" s="22"/>
      <c r="C29604" s="22" t="s">
        <v>81</v>
      </c>
      <c r="D29604" s="2" t="s">
        <v>81</v>
      </c>
      <c r="Z29604" s="23"/>
      <c r="AA29604" s="20"/>
      <c r="AB29604" s="20"/>
      <c r="AC29604" s="20" t="s">
        <v>81</v>
      </c>
      <c r="AD29604" s="20" t="s">
        <v>81</v>
      </c>
    </row>
    <row r="29605" ht="15.75" customHeight="1">
      <c r="A29605" s="22"/>
      <c r="B29605" s="22"/>
      <c r="C29605" s="22" t="s">
        <v>81</v>
      </c>
      <c r="D29605" s="2" t="s">
        <v>81</v>
      </c>
      <c r="Z29605" s="23"/>
      <c r="AA29605" s="20"/>
      <c r="AB29605" s="20"/>
      <c r="AC29605" s="20" t="s">
        <v>81</v>
      </c>
      <c r="AD29605" s="20" t="s">
        <v>81</v>
      </c>
    </row>
    <row r="29606" ht="15.75" customHeight="1">
      <c r="A29606" s="22"/>
      <c r="B29606" s="22"/>
      <c r="C29606" s="22" t="s">
        <v>81</v>
      </c>
      <c r="D29606" s="2" t="s">
        <v>81</v>
      </c>
      <c r="Z29606" s="23"/>
      <c r="AA29606" s="20"/>
      <c r="AB29606" s="20"/>
      <c r="AC29606" s="20" t="s">
        <v>81</v>
      </c>
      <c r="AD29606" s="20" t="s">
        <v>81</v>
      </c>
    </row>
    <row r="29607" ht="15.75" customHeight="1">
      <c r="A29607" s="22"/>
      <c r="B29607" s="22"/>
      <c r="C29607" s="22" t="s">
        <v>81</v>
      </c>
      <c r="D29607" s="2" t="s">
        <v>81</v>
      </c>
      <c r="Z29607" s="23"/>
      <c r="AA29607" s="20"/>
      <c r="AB29607" s="20"/>
      <c r="AC29607" s="20" t="s">
        <v>81</v>
      </c>
      <c r="AD29607" s="20" t="s">
        <v>81</v>
      </c>
    </row>
    <row r="29608" ht="15.75" customHeight="1">
      <c r="A29608" s="22"/>
      <c r="B29608" s="22"/>
      <c r="C29608" s="22" t="s">
        <v>81</v>
      </c>
      <c r="D29608" s="2" t="s">
        <v>81</v>
      </c>
      <c r="Z29608" s="23"/>
      <c r="AA29608" s="20"/>
      <c r="AB29608" s="20"/>
      <c r="AC29608" s="20" t="s">
        <v>81</v>
      </c>
      <c r="AD29608" s="20" t="s">
        <v>81</v>
      </c>
    </row>
    <row r="29609" ht="15.75" customHeight="1">
      <c r="A29609" s="22"/>
      <c r="B29609" s="22"/>
      <c r="C29609" s="22" t="s">
        <v>81</v>
      </c>
      <c r="D29609" s="2" t="s">
        <v>81</v>
      </c>
      <c r="Z29609" s="23"/>
      <c r="AA29609" s="20"/>
      <c r="AB29609" s="20"/>
      <c r="AC29609" s="20" t="s">
        <v>81</v>
      </c>
      <c r="AD29609" s="20" t="s">
        <v>81</v>
      </c>
    </row>
    <row r="29610" ht="15.75" customHeight="1">
      <c r="A29610" s="22"/>
      <c r="B29610" s="22"/>
      <c r="C29610" s="22" t="s">
        <v>81</v>
      </c>
      <c r="D29610" s="2" t="s">
        <v>81</v>
      </c>
      <c r="Z29610" s="23"/>
      <c r="AA29610" s="20"/>
      <c r="AB29610" s="20"/>
      <c r="AC29610" s="20" t="s">
        <v>81</v>
      </c>
      <c r="AD29610" s="20" t="s">
        <v>81</v>
      </c>
    </row>
    <row r="29611" ht="15.75" customHeight="1">
      <c r="A29611" s="22"/>
      <c r="B29611" s="22"/>
      <c r="C29611" s="22" t="s">
        <v>81</v>
      </c>
      <c r="D29611" s="2" t="s">
        <v>81</v>
      </c>
      <c r="Z29611" s="23"/>
      <c r="AA29611" s="20"/>
      <c r="AB29611" s="20"/>
      <c r="AC29611" s="20" t="s">
        <v>81</v>
      </c>
      <c r="AD29611" s="20" t="s">
        <v>81</v>
      </c>
    </row>
    <row r="29612" ht="15.75" customHeight="1">
      <c r="A29612" s="22"/>
      <c r="B29612" s="22"/>
      <c r="C29612" s="22" t="s">
        <v>81</v>
      </c>
      <c r="D29612" s="2" t="s">
        <v>81</v>
      </c>
      <c r="Z29612" s="23"/>
      <c r="AA29612" s="20"/>
      <c r="AB29612" s="20"/>
      <c r="AC29612" s="20" t="s">
        <v>81</v>
      </c>
      <c r="AD29612" s="20" t="s">
        <v>81</v>
      </c>
    </row>
    <row r="29613" ht="15.75" customHeight="1">
      <c r="A29613" s="22"/>
      <c r="B29613" s="22"/>
      <c r="C29613" s="22" t="s">
        <v>81</v>
      </c>
      <c r="D29613" s="2" t="s">
        <v>81</v>
      </c>
      <c r="Z29613" s="23"/>
      <c r="AA29613" s="20"/>
      <c r="AB29613" s="20"/>
      <c r="AC29613" s="20" t="s">
        <v>81</v>
      </c>
      <c r="AD29613" s="20" t="s">
        <v>81</v>
      </c>
    </row>
    <row r="29614" ht="15.75" customHeight="1">
      <c r="A29614" s="22"/>
      <c r="B29614" s="22"/>
      <c r="C29614" s="22" t="s">
        <v>81</v>
      </c>
      <c r="D29614" s="2" t="s">
        <v>81</v>
      </c>
      <c r="Z29614" s="23"/>
      <c r="AA29614" s="20"/>
      <c r="AB29614" s="20"/>
      <c r="AC29614" s="20" t="s">
        <v>81</v>
      </c>
      <c r="AD29614" s="20" t="s">
        <v>81</v>
      </c>
    </row>
    <row r="29615" ht="15.75" customHeight="1">
      <c r="A29615" s="22"/>
      <c r="B29615" s="22"/>
      <c r="C29615" s="22" t="s">
        <v>81</v>
      </c>
      <c r="D29615" s="2" t="s">
        <v>81</v>
      </c>
      <c r="Z29615" s="23"/>
      <c r="AA29615" s="20"/>
      <c r="AB29615" s="20"/>
      <c r="AC29615" s="20" t="s">
        <v>81</v>
      </c>
      <c r="AD29615" s="20" t="s">
        <v>81</v>
      </c>
    </row>
    <row r="29616" ht="15.75" customHeight="1">
      <c r="A29616" s="22"/>
      <c r="B29616" s="22"/>
      <c r="C29616" s="22" t="s">
        <v>81</v>
      </c>
      <c r="D29616" s="2" t="s">
        <v>81</v>
      </c>
      <c r="Z29616" s="23"/>
      <c r="AA29616" s="20"/>
      <c r="AB29616" s="20"/>
      <c r="AC29616" s="20" t="s">
        <v>81</v>
      </c>
      <c r="AD29616" s="20" t="s">
        <v>81</v>
      </c>
    </row>
    <row r="29617" ht="15.75" customHeight="1">
      <c r="A29617" s="22"/>
      <c r="B29617" s="22"/>
      <c r="C29617" s="22" t="s">
        <v>81</v>
      </c>
      <c r="D29617" s="2" t="s">
        <v>81</v>
      </c>
      <c r="Z29617" s="23"/>
      <c r="AA29617" s="20"/>
      <c r="AB29617" s="20"/>
      <c r="AC29617" s="20" t="s">
        <v>81</v>
      </c>
      <c r="AD29617" s="20" t="s">
        <v>81</v>
      </c>
    </row>
    <row r="29618" ht="15.75" customHeight="1">
      <c r="A29618" s="22"/>
      <c r="B29618" s="22"/>
      <c r="C29618" s="22" t="s">
        <v>81</v>
      </c>
      <c r="D29618" s="2" t="s">
        <v>81</v>
      </c>
      <c r="Z29618" s="23"/>
      <c r="AA29618" s="20"/>
      <c r="AB29618" s="20"/>
      <c r="AC29618" s="20" t="s">
        <v>81</v>
      </c>
      <c r="AD29618" s="20" t="s">
        <v>81</v>
      </c>
    </row>
    <row r="29619" ht="15.75" customHeight="1">
      <c r="A29619" s="22"/>
      <c r="B29619" s="22"/>
      <c r="C29619" s="22" t="s">
        <v>81</v>
      </c>
      <c r="D29619" s="2" t="s">
        <v>81</v>
      </c>
      <c r="Z29619" s="23"/>
      <c r="AA29619" s="20"/>
      <c r="AB29619" s="20"/>
      <c r="AC29619" s="20" t="s">
        <v>81</v>
      </c>
      <c r="AD29619" s="20" t="s">
        <v>81</v>
      </c>
    </row>
    <row r="29620" ht="15.75" customHeight="1">
      <c r="A29620" s="22"/>
      <c r="B29620" s="22"/>
      <c r="C29620" s="22" t="s">
        <v>81</v>
      </c>
      <c r="D29620" s="2" t="s">
        <v>81</v>
      </c>
      <c r="Z29620" s="23"/>
      <c r="AA29620" s="20"/>
      <c r="AB29620" s="20"/>
      <c r="AC29620" s="20" t="s">
        <v>81</v>
      </c>
      <c r="AD29620" s="20" t="s">
        <v>81</v>
      </c>
    </row>
    <row r="29621" ht="15.75" customHeight="1">
      <c r="A29621" s="22"/>
      <c r="B29621" s="22"/>
      <c r="C29621" s="22" t="s">
        <v>81</v>
      </c>
      <c r="D29621" s="2" t="s">
        <v>81</v>
      </c>
      <c r="Z29621" s="23"/>
      <c r="AA29621" s="20"/>
      <c r="AB29621" s="20"/>
      <c r="AC29621" s="20" t="s">
        <v>81</v>
      </c>
      <c r="AD29621" s="20" t="s">
        <v>81</v>
      </c>
    </row>
    <row r="29622" ht="15.75" customHeight="1">
      <c r="A29622" s="22"/>
      <c r="B29622" s="22"/>
      <c r="C29622" s="22" t="s">
        <v>81</v>
      </c>
      <c r="D29622" s="2" t="s">
        <v>81</v>
      </c>
      <c r="Z29622" s="23"/>
      <c r="AA29622" s="20"/>
      <c r="AB29622" s="20"/>
      <c r="AC29622" s="20" t="s">
        <v>81</v>
      </c>
      <c r="AD29622" s="20" t="s">
        <v>81</v>
      </c>
    </row>
    <row r="29623" ht="15.75" customHeight="1">
      <c r="A29623" s="22"/>
      <c r="B29623" s="22"/>
      <c r="C29623" s="22" t="s">
        <v>81</v>
      </c>
      <c r="D29623" s="2" t="s">
        <v>81</v>
      </c>
      <c r="Z29623" s="23"/>
      <c r="AA29623" s="20"/>
      <c r="AB29623" s="20"/>
      <c r="AC29623" s="20" t="s">
        <v>81</v>
      </c>
      <c r="AD29623" s="20" t="s">
        <v>81</v>
      </c>
    </row>
    <row r="29624" ht="15.75" customHeight="1">
      <c r="A29624" s="22"/>
      <c r="B29624" s="22"/>
      <c r="C29624" s="22" t="s">
        <v>81</v>
      </c>
      <c r="D29624" s="2" t="s">
        <v>81</v>
      </c>
      <c r="Z29624" s="23"/>
      <c r="AA29624" s="20"/>
      <c r="AB29624" s="20"/>
      <c r="AC29624" s="20" t="s">
        <v>81</v>
      </c>
      <c r="AD29624" s="20" t="s">
        <v>81</v>
      </c>
    </row>
    <row r="29625" ht="15.75" customHeight="1">
      <c r="A29625" s="22"/>
      <c r="B29625" s="22"/>
      <c r="C29625" s="22" t="s">
        <v>81</v>
      </c>
      <c r="D29625" s="2" t="s">
        <v>81</v>
      </c>
      <c r="Z29625" s="23"/>
      <c r="AA29625" s="20"/>
      <c r="AB29625" s="20"/>
      <c r="AC29625" s="20" t="s">
        <v>81</v>
      </c>
      <c r="AD29625" s="20" t="s">
        <v>81</v>
      </c>
    </row>
    <row r="29626" ht="15.75" customHeight="1">
      <c r="A29626" s="22"/>
      <c r="B29626" s="22"/>
      <c r="C29626" s="22" t="s">
        <v>81</v>
      </c>
      <c r="D29626" s="2" t="s">
        <v>81</v>
      </c>
      <c r="Z29626" s="23"/>
      <c r="AA29626" s="20"/>
      <c r="AB29626" s="20"/>
      <c r="AC29626" s="20" t="s">
        <v>81</v>
      </c>
      <c r="AD29626" s="20" t="s">
        <v>81</v>
      </c>
    </row>
    <row r="29627" ht="15.75" customHeight="1">
      <c r="A29627" s="22"/>
      <c r="B29627" s="22"/>
      <c r="C29627" s="22" t="s">
        <v>81</v>
      </c>
      <c r="D29627" s="2" t="s">
        <v>81</v>
      </c>
      <c r="Z29627" s="23"/>
      <c r="AA29627" s="20"/>
      <c r="AB29627" s="20"/>
      <c r="AC29627" s="20" t="s">
        <v>81</v>
      </c>
      <c r="AD29627" s="20" t="s">
        <v>81</v>
      </c>
    </row>
    <row r="29628" ht="15.75" customHeight="1">
      <c r="A29628" s="22"/>
      <c r="B29628" s="22"/>
      <c r="C29628" s="22" t="s">
        <v>81</v>
      </c>
      <c r="D29628" s="2" t="s">
        <v>81</v>
      </c>
      <c r="Z29628" s="23"/>
      <c r="AA29628" s="20"/>
      <c r="AB29628" s="20"/>
      <c r="AC29628" s="20" t="s">
        <v>81</v>
      </c>
      <c r="AD29628" s="20" t="s">
        <v>81</v>
      </c>
    </row>
    <row r="29629" ht="15.75" customHeight="1">
      <c r="A29629" s="22"/>
      <c r="B29629" s="22"/>
      <c r="C29629" s="22" t="s">
        <v>81</v>
      </c>
      <c r="D29629" s="2" t="s">
        <v>81</v>
      </c>
      <c r="Z29629" s="23"/>
      <c r="AA29629" s="20"/>
      <c r="AB29629" s="20"/>
      <c r="AC29629" s="20" t="s">
        <v>81</v>
      </c>
      <c r="AD29629" s="20" t="s">
        <v>81</v>
      </c>
    </row>
    <row r="29630" ht="15.75" customHeight="1">
      <c r="A29630" s="22"/>
      <c r="B29630" s="22"/>
      <c r="C29630" s="22" t="s">
        <v>81</v>
      </c>
      <c r="D29630" s="2" t="s">
        <v>81</v>
      </c>
      <c r="Z29630" s="23"/>
      <c r="AA29630" s="20"/>
      <c r="AB29630" s="20"/>
      <c r="AC29630" s="20" t="s">
        <v>81</v>
      </c>
      <c r="AD29630" s="20" t="s">
        <v>81</v>
      </c>
    </row>
    <row r="29631" ht="15.75" customHeight="1">
      <c r="A29631" s="22"/>
      <c r="B29631" s="22"/>
      <c r="C29631" s="22" t="s">
        <v>81</v>
      </c>
      <c r="D29631" s="2" t="s">
        <v>81</v>
      </c>
      <c r="Z29631" s="23"/>
      <c r="AA29631" s="20"/>
      <c r="AB29631" s="20"/>
      <c r="AC29631" s="20" t="s">
        <v>81</v>
      </c>
      <c r="AD29631" s="20" t="s">
        <v>81</v>
      </c>
    </row>
    <row r="29632" ht="15.75" customHeight="1">
      <c r="A29632" s="22"/>
      <c r="B29632" s="22"/>
      <c r="C29632" s="22" t="s">
        <v>81</v>
      </c>
      <c r="D29632" s="2" t="s">
        <v>81</v>
      </c>
      <c r="Z29632" s="23"/>
      <c r="AA29632" s="20"/>
      <c r="AB29632" s="20"/>
      <c r="AC29632" s="20" t="s">
        <v>81</v>
      </c>
      <c r="AD29632" s="20" t="s">
        <v>81</v>
      </c>
    </row>
    <row r="29633" ht="15.75" customHeight="1">
      <c r="A29633" s="22"/>
      <c r="B29633" s="22"/>
      <c r="C29633" s="22" t="s">
        <v>81</v>
      </c>
      <c r="D29633" s="2" t="s">
        <v>81</v>
      </c>
      <c r="Z29633" s="23"/>
      <c r="AA29633" s="20"/>
      <c r="AB29633" s="20"/>
      <c r="AC29633" s="20" t="s">
        <v>81</v>
      </c>
      <c r="AD29633" s="20" t="s">
        <v>81</v>
      </c>
    </row>
    <row r="29634" ht="15.75" customHeight="1">
      <c r="A29634" s="22"/>
      <c r="B29634" s="22"/>
      <c r="C29634" s="22" t="s">
        <v>81</v>
      </c>
      <c r="D29634" s="2" t="s">
        <v>81</v>
      </c>
      <c r="Z29634" s="23"/>
      <c r="AA29634" s="20"/>
      <c r="AB29634" s="20"/>
      <c r="AC29634" s="20" t="s">
        <v>81</v>
      </c>
      <c r="AD29634" s="20" t="s">
        <v>81</v>
      </c>
    </row>
    <row r="29635" ht="15.75" customHeight="1">
      <c r="A29635" s="22"/>
      <c r="B29635" s="22"/>
      <c r="C29635" s="22" t="s">
        <v>81</v>
      </c>
      <c r="D29635" s="2" t="s">
        <v>81</v>
      </c>
      <c r="Z29635" s="23"/>
      <c r="AA29635" s="20"/>
      <c r="AB29635" s="20"/>
      <c r="AC29635" s="20" t="s">
        <v>81</v>
      </c>
      <c r="AD29635" s="20" t="s">
        <v>81</v>
      </c>
    </row>
    <row r="29636" ht="15.75" customHeight="1">
      <c r="A29636" s="22"/>
      <c r="B29636" s="22"/>
      <c r="C29636" s="22" t="s">
        <v>81</v>
      </c>
      <c r="D29636" s="2" t="s">
        <v>81</v>
      </c>
      <c r="Z29636" s="23"/>
      <c r="AA29636" s="20"/>
      <c r="AB29636" s="20"/>
      <c r="AC29636" s="20" t="s">
        <v>81</v>
      </c>
      <c r="AD29636" s="20" t="s">
        <v>81</v>
      </c>
    </row>
    <row r="29637" ht="15.75" customHeight="1">
      <c r="A29637" s="22"/>
      <c r="B29637" s="22"/>
      <c r="C29637" s="22" t="s">
        <v>81</v>
      </c>
      <c r="D29637" s="2" t="s">
        <v>81</v>
      </c>
      <c r="Z29637" s="23"/>
      <c r="AA29637" s="20"/>
      <c r="AB29637" s="20"/>
      <c r="AC29637" s="20" t="s">
        <v>81</v>
      </c>
      <c r="AD29637" s="20" t="s">
        <v>81</v>
      </c>
    </row>
    <row r="29638" ht="15.75" customHeight="1">
      <c r="A29638" s="22"/>
      <c r="B29638" s="22"/>
      <c r="C29638" s="22" t="s">
        <v>81</v>
      </c>
      <c r="D29638" s="2" t="s">
        <v>81</v>
      </c>
      <c r="Z29638" s="23"/>
      <c r="AA29638" s="20"/>
      <c r="AB29638" s="20"/>
      <c r="AC29638" s="20" t="s">
        <v>81</v>
      </c>
      <c r="AD29638" s="20" t="s">
        <v>81</v>
      </c>
    </row>
    <row r="29639" ht="15.75" customHeight="1">
      <c r="A29639" s="22"/>
      <c r="B29639" s="22"/>
      <c r="C29639" s="22" t="s">
        <v>81</v>
      </c>
      <c r="D29639" s="2" t="s">
        <v>81</v>
      </c>
      <c r="Z29639" s="23"/>
      <c r="AA29639" s="20"/>
      <c r="AB29639" s="20"/>
      <c r="AC29639" s="20" t="s">
        <v>81</v>
      </c>
      <c r="AD29639" s="20" t="s">
        <v>81</v>
      </c>
    </row>
    <row r="29640" ht="15.75" customHeight="1">
      <c r="A29640" s="22"/>
      <c r="B29640" s="22"/>
      <c r="C29640" s="22" t="s">
        <v>81</v>
      </c>
      <c r="D29640" s="2" t="s">
        <v>81</v>
      </c>
      <c r="Z29640" s="23"/>
      <c r="AA29640" s="20"/>
      <c r="AB29640" s="20"/>
      <c r="AC29640" s="20" t="s">
        <v>81</v>
      </c>
      <c r="AD29640" s="20" t="s">
        <v>81</v>
      </c>
    </row>
    <row r="29641" ht="15.75" customHeight="1">
      <c r="A29641" s="22"/>
      <c r="B29641" s="22"/>
      <c r="C29641" s="22" t="s">
        <v>81</v>
      </c>
      <c r="D29641" s="2" t="s">
        <v>81</v>
      </c>
      <c r="Z29641" s="23"/>
      <c r="AA29641" s="20"/>
      <c r="AB29641" s="20"/>
      <c r="AC29641" s="20" t="s">
        <v>81</v>
      </c>
      <c r="AD29641" s="20" t="s">
        <v>81</v>
      </c>
    </row>
    <row r="29642" ht="15.75" customHeight="1">
      <c r="A29642" s="22"/>
      <c r="B29642" s="22"/>
      <c r="C29642" s="22" t="s">
        <v>81</v>
      </c>
      <c r="D29642" s="2" t="s">
        <v>81</v>
      </c>
      <c r="Z29642" s="23"/>
      <c r="AA29642" s="20"/>
      <c r="AB29642" s="20"/>
      <c r="AC29642" s="20" t="s">
        <v>81</v>
      </c>
      <c r="AD29642" s="20" t="s">
        <v>81</v>
      </c>
    </row>
    <row r="29643" ht="15.75" customHeight="1">
      <c r="A29643" s="22"/>
      <c r="B29643" s="22"/>
      <c r="C29643" s="22" t="s">
        <v>81</v>
      </c>
      <c r="D29643" s="2" t="s">
        <v>81</v>
      </c>
      <c r="Z29643" s="23"/>
      <c r="AA29643" s="20"/>
      <c r="AB29643" s="20"/>
      <c r="AC29643" s="20" t="s">
        <v>81</v>
      </c>
      <c r="AD29643" s="20" t="s">
        <v>81</v>
      </c>
    </row>
    <row r="29644" ht="15.75" customHeight="1">
      <c r="A29644" s="22"/>
      <c r="B29644" s="22"/>
      <c r="C29644" s="22" t="s">
        <v>81</v>
      </c>
      <c r="D29644" s="2" t="s">
        <v>81</v>
      </c>
      <c r="Z29644" s="23"/>
      <c r="AA29644" s="20"/>
      <c r="AB29644" s="20"/>
      <c r="AC29644" s="20" t="s">
        <v>81</v>
      </c>
      <c r="AD29644" s="20" t="s">
        <v>81</v>
      </c>
    </row>
    <row r="29645" ht="15.75" customHeight="1">
      <c r="A29645" s="22"/>
      <c r="B29645" s="22"/>
      <c r="C29645" s="22" t="s">
        <v>81</v>
      </c>
      <c r="D29645" s="2" t="s">
        <v>81</v>
      </c>
      <c r="Z29645" s="23"/>
      <c r="AA29645" s="20"/>
      <c r="AB29645" s="20"/>
      <c r="AC29645" s="20" t="s">
        <v>81</v>
      </c>
      <c r="AD29645" s="20" t="s">
        <v>81</v>
      </c>
    </row>
    <row r="29646" ht="15.75" customHeight="1">
      <c r="A29646" s="22"/>
      <c r="B29646" s="22"/>
      <c r="C29646" s="22" t="s">
        <v>81</v>
      </c>
      <c r="D29646" s="2" t="s">
        <v>81</v>
      </c>
      <c r="Z29646" s="23"/>
      <c r="AA29646" s="20"/>
      <c r="AB29646" s="20"/>
      <c r="AC29646" s="20" t="s">
        <v>81</v>
      </c>
      <c r="AD29646" s="20" t="s">
        <v>81</v>
      </c>
    </row>
    <row r="29647" ht="15.75" customHeight="1">
      <c r="A29647" s="22"/>
      <c r="B29647" s="22"/>
      <c r="C29647" s="22" t="s">
        <v>81</v>
      </c>
      <c r="D29647" s="2" t="s">
        <v>81</v>
      </c>
      <c r="Z29647" s="23"/>
      <c r="AA29647" s="20"/>
      <c r="AB29647" s="20"/>
      <c r="AC29647" s="20" t="s">
        <v>81</v>
      </c>
      <c r="AD29647" s="20" t="s">
        <v>81</v>
      </c>
    </row>
    <row r="29648" ht="15.75" customHeight="1">
      <c r="A29648" s="22"/>
      <c r="B29648" s="22"/>
      <c r="C29648" s="22" t="s">
        <v>81</v>
      </c>
      <c r="D29648" s="2" t="s">
        <v>81</v>
      </c>
      <c r="Z29648" s="23"/>
      <c r="AA29648" s="20"/>
      <c r="AB29648" s="20"/>
      <c r="AC29648" s="20" t="s">
        <v>81</v>
      </c>
      <c r="AD29648" s="20" t="s">
        <v>81</v>
      </c>
    </row>
    <row r="29649" ht="15.75" customHeight="1">
      <c r="A29649" s="22"/>
      <c r="B29649" s="22"/>
      <c r="C29649" s="22" t="s">
        <v>81</v>
      </c>
      <c r="D29649" s="2" t="s">
        <v>81</v>
      </c>
      <c r="Z29649" s="23"/>
      <c r="AA29649" s="20"/>
      <c r="AB29649" s="20"/>
      <c r="AC29649" s="20" t="s">
        <v>81</v>
      </c>
      <c r="AD29649" s="20" t="s">
        <v>81</v>
      </c>
    </row>
    <row r="29650" ht="15.75" customHeight="1">
      <c r="A29650" s="22"/>
      <c r="B29650" s="22"/>
      <c r="C29650" s="22" t="s">
        <v>81</v>
      </c>
      <c r="D29650" s="2" t="s">
        <v>81</v>
      </c>
      <c r="Z29650" s="23"/>
      <c r="AA29650" s="20"/>
      <c r="AB29650" s="20"/>
      <c r="AC29650" s="20" t="s">
        <v>81</v>
      </c>
      <c r="AD29650" s="20" t="s">
        <v>81</v>
      </c>
    </row>
    <row r="29651" ht="15.75" customHeight="1">
      <c r="A29651" s="22"/>
      <c r="B29651" s="22"/>
      <c r="C29651" s="22" t="s">
        <v>81</v>
      </c>
      <c r="D29651" s="2" t="s">
        <v>81</v>
      </c>
      <c r="Z29651" s="23"/>
      <c r="AA29651" s="20"/>
      <c r="AB29651" s="20"/>
      <c r="AC29651" s="20" t="s">
        <v>81</v>
      </c>
      <c r="AD29651" s="20" t="s">
        <v>81</v>
      </c>
    </row>
    <row r="29652" ht="15.75" customHeight="1">
      <c r="A29652" s="22"/>
      <c r="B29652" s="22"/>
      <c r="C29652" s="22" t="s">
        <v>81</v>
      </c>
      <c r="D29652" s="2" t="s">
        <v>81</v>
      </c>
      <c r="Z29652" s="23"/>
      <c r="AA29652" s="20"/>
      <c r="AB29652" s="20"/>
      <c r="AC29652" s="20" t="s">
        <v>81</v>
      </c>
      <c r="AD29652" s="20" t="s">
        <v>81</v>
      </c>
    </row>
    <row r="29653" ht="15.75" customHeight="1">
      <c r="A29653" s="22"/>
      <c r="B29653" s="22"/>
      <c r="C29653" s="22" t="s">
        <v>81</v>
      </c>
      <c r="D29653" s="2" t="s">
        <v>81</v>
      </c>
      <c r="Z29653" s="23"/>
      <c r="AA29653" s="20"/>
      <c r="AB29653" s="20"/>
      <c r="AC29653" s="20" t="s">
        <v>81</v>
      </c>
      <c r="AD29653" s="20" t="s">
        <v>81</v>
      </c>
    </row>
    <row r="29654" ht="15.75" customHeight="1">
      <c r="A29654" s="22"/>
      <c r="B29654" s="22"/>
      <c r="C29654" s="22" t="s">
        <v>81</v>
      </c>
      <c r="D29654" s="2" t="s">
        <v>81</v>
      </c>
      <c r="Z29654" s="23"/>
      <c r="AA29654" s="20"/>
      <c r="AB29654" s="20"/>
      <c r="AC29654" s="20" t="s">
        <v>81</v>
      </c>
      <c r="AD29654" s="20" t="s">
        <v>81</v>
      </c>
    </row>
    <row r="29655" ht="15.75" customHeight="1">
      <c r="A29655" s="22"/>
      <c r="B29655" s="22"/>
      <c r="C29655" s="22" t="s">
        <v>81</v>
      </c>
      <c r="D29655" s="2" t="s">
        <v>81</v>
      </c>
      <c r="Z29655" s="23"/>
      <c r="AA29655" s="20"/>
      <c r="AB29655" s="20"/>
      <c r="AC29655" s="20" t="s">
        <v>81</v>
      </c>
      <c r="AD29655" s="20" t="s">
        <v>81</v>
      </c>
    </row>
    <row r="29656" ht="15.75" customHeight="1">
      <c r="A29656" s="22"/>
      <c r="B29656" s="22"/>
      <c r="C29656" s="22" t="s">
        <v>81</v>
      </c>
      <c r="D29656" s="2" t="s">
        <v>81</v>
      </c>
      <c r="Z29656" s="23"/>
      <c r="AA29656" s="20"/>
      <c r="AB29656" s="20"/>
      <c r="AC29656" s="20" t="s">
        <v>81</v>
      </c>
      <c r="AD29656" s="20" t="s">
        <v>81</v>
      </c>
    </row>
    <row r="29657" ht="15.75" customHeight="1">
      <c r="A29657" s="22"/>
      <c r="B29657" s="22"/>
      <c r="C29657" s="22" t="s">
        <v>81</v>
      </c>
      <c r="D29657" s="2" t="s">
        <v>81</v>
      </c>
      <c r="Z29657" s="23"/>
      <c r="AA29657" s="20"/>
      <c r="AB29657" s="20"/>
      <c r="AC29657" s="20" t="s">
        <v>81</v>
      </c>
      <c r="AD29657" s="20" t="s">
        <v>81</v>
      </c>
    </row>
    <row r="29658" ht="15.75" customHeight="1">
      <c r="A29658" s="22"/>
      <c r="B29658" s="22"/>
      <c r="C29658" s="22" t="s">
        <v>81</v>
      </c>
      <c r="D29658" s="2" t="s">
        <v>81</v>
      </c>
      <c r="Z29658" s="23"/>
      <c r="AA29658" s="20"/>
      <c r="AB29658" s="20"/>
      <c r="AC29658" s="20" t="s">
        <v>81</v>
      </c>
      <c r="AD29658" s="20" t="s">
        <v>81</v>
      </c>
    </row>
    <row r="29659" ht="15.75" customHeight="1">
      <c r="A29659" s="22"/>
      <c r="B29659" s="22"/>
      <c r="C29659" s="22" t="s">
        <v>81</v>
      </c>
      <c r="D29659" s="2" t="s">
        <v>81</v>
      </c>
      <c r="Z29659" s="23"/>
      <c r="AA29659" s="20"/>
      <c r="AB29659" s="20"/>
      <c r="AC29659" s="20" t="s">
        <v>81</v>
      </c>
      <c r="AD29659" s="20" t="s">
        <v>81</v>
      </c>
    </row>
    <row r="29660" ht="15.75" customHeight="1">
      <c r="A29660" s="22"/>
      <c r="B29660" s="22"/>
      <c r="C29660" s="22" t="s">
        <v>81</v>
      </c>
      <c r="D29660" s="2" t="s">
        <v>81</v>
      </c>
      <c r="Z29660" s="23"/>
      <c r="AA29660" s="20"/>
      <c r="AB29660" s="20"/>
      <c r="AC29660" s="20" t="s">
        <v>81</v>
      </c>
      <c r="AD29660" s="20" t="s">
        <v>81</v>
      </c>
    </row>
    <row r="29661" ht="15.75" customHeight="1">
      <c r="A29661" s="22"/>
      <c r="B29661" s="22"/>
      <c r="C29661" s="22" t="s">
        <v>81</v>
      </c>
      <c r="D29661" s="2" t="s">
        <v>81</v>
      </c>
      <c r="Z29661" s="23"/>
      <c r="AA29661" s="20"/>
      <c r="AB29661" s="20"/>
      <c r="AC29661" s="20" t="s">
        <v>81</v>
      </c>
      <c r="AD29661" s="20" t="s">
        <v>81</v>
      </c>
    </row>
    <row r="29662" ht="15.75" customHeight="1">
      <c r="A29662" s="22"/>
      <c r="B29662" s="22"/>
      <c r="C29662" s="22" t="s">
        <v>81</v>
      </c>
      <c r="D29662" s="2" t="s">
        <v>81</v>
      </c>
      <c r="Z29662" s="23"/>
      <c r="AA29662" s="20"/>
      <c r="AB29662" s="20"/>
      <c r="AC29662" s="20" t="s">
        <v>81</v>
      </c>
      <c r="AD29662" s="20" t="s">
        <v>81</v>
      </c>
    </row>
    <row r="29663" ht="15.75" customHeight="1">
      <c r="A29663" s="22"/>
      <c r="B29663" s="22"/>
      <c r="C29663" s="22" t="s">
        <v>81</v>
      </c>
      <c r="D29663" s="2" t="s">
        <v>81</v>
      </c>
      <c r="Z29663" s="23"/>
      <c r="AA29663" s="20"/>
      <c r="AB29663" s="20"/>
      <c r="AC29663" s="20" t="s">
        <v>81</v>
      </c>
      <c r="AD29663" s="20" t="s">
        <v>81</v>
      </c>
    </row>
    <row r="29664" ht="15.75" customHeight="1">
      <c r="A29664" s="22"/>
      <c r="B29664" s="22"/>
      <c r="C29664" s="22" t="s">
        <v>81</v>
      </c>
      <c r="D29664" s="2" t="s">
        <v>81</v>
      </c>
      <c r="Z29664" s="23"/>
      <c r="AA29664" s="20"/>
      <c r="AB29664" s="20"/>
      <c r="AC29664" s="20" t="s">
        <v>81</v>
      </c>
      <c r="AD29664" s="20" t="s">
        <v>81</v>
      </c>
    </row>
    <row r="29665" ht="15.75" customHeight="1">
      <c r="A29665" s="22"/>
      <c r="B29665" s="22"/>
      <c r="C29665" s="22" t="s">
        <v>81</v>
      </c>
      <c r="D29665" s="2" t="s">
        <v>81</v>
      </c>
      <c r="Z29665" s="23"/>
      <c r="AA29665" s="20"/>
      <c r="AB29665" s="20"/>
      <c r="AC29665" s="20" t="s">
        <v>81</v>
      </c>
      <c r="AD29665" s="20" t="s">
        <v>81</v>
      </c>
    </row>
    <row r="29666" ht="15.75" customHeight="1">
      <c r="A29666" s="22"/>
      <c r="B29666" s="22"/>
      <c r="C29666" s="22" t="s">
        <v>81</v>
      </c>
      <c r="D29666" s="2" t="s">
        <v>81</v>
      </c>
      <c r="Z29666" s="23"/>
      <c r="AA29666" s="20"/>
      <c r="AB29666" s="20"/>
      <c r="AC29666" s="20" t="s">
        <v>81</v>
      </c>
      <c r="AD29666" s="20" t="s">
        <v>81</v>
      </c>
    </row>
    <row r="29667" ht="15.75" customHeight="1">
      <c r="A29667" s="22"/>
      <c r="B29667" s="22"/>
      <c r="C29667" s="22" t="s">
        <v>81</v>
      </c>
      <c r="D29667" s="2" t="s">
        <v>81</v>
      </c>
      <c r="Z29667" s="23"/>
      <c r="AA29667" s="20"/>
      <c r="AB29667" s="20"/>
      <c r="AC29667" s="20" t="s">
        <v>81</v>
      </c>
      <c r="AD29667" s="20" t="s">
        <v>81</v>
      </c>
    </row>
    <row r="29668" ht="15.75" customHeight="1">
      <c r="A29668" s="22"/>
      <c r="B29668" s="22"/>
      <c r="C29668" s="22" t="s">
        <v>81</v>
      </c>
      <c r="D29668" s="2" t="s">
        <v>81</v>
      </c>
      <c r="Z29668" s="23"/>
      <c r="AA29668" s="20"/>
      <c r="AB29668" s="20"/>
      <c r="AC29668" s="20" t="s">
        <v>81</v>
      </c>
      <c r="AD29668" s="20" t="s">
        <v>81</v>
      </c>
    </row>
    <row r="29669" ht="15.75" customHeight="1">
      <c r="A29669" s="22"/>
      <c r="B29669" s="22"/>
      <c r="C29669" s="22" t="s">
        <v>81</v>
      </c>
      <c r="D29669" s="2" t="s">
        <v>81</v>
      </c>
      <c r="Z29669" s="23"/>
      <c r="AA29669" s="20"/>
      <c r="AB29669" s="20"/>
      <c r="AC29669" s="20" t="s">
        <v>81</v>
      </c>
      <c r="AD29669" s="20" t="s">
        <v>81</v>
      </c>
    </row>
    <row r="29670" ht="15.75" customHeight="1">
      <c r="A29670" s="22"/>
      <c r="B29670" s="22"/>
      <c r="C29670" s="22" t="s">
        <v>81</v>
      </c>
      <c r="D29670" s="2" t="s">
        <v>81</v>
      </c>
      <c r="Z29670" s="23"/>
      <c r="AA29670" s="20"/>
      <c r="AB29670" s="20"/>
      <c r="AC29670" s="20" t="s">
        <v>81</v>
      </c>
      <c r="AD29670" s="20" t="s">
        <v>81</v>
      </c>
    </row>
    <row r="29671" ht="15.75" customHeight="1">
      <c r="A29671" s="22"/>
      <c r="B29671" s="22"/>
      <c r="C29671" s="22" t="s">
        <v>81</v>
      </c>
      <c r="D29671" s="2" t="s">
        <v>81</v>
      </c>
      <c r="Z29671" s="23"/>
      <c r="AA29671" s="20"/>
      <c r="AB29671" s="20"/>
      <c r="AC29671" s="20" t="s">
        <v>81</v>
      </c>
      <c r="AD29671" s="20" t="s">
        <v>81</v>
      </c>
    </row>
    <row r="29672" ht="15.75" customHeight="1">
      <c r="A29672" s="22"/>
      <c r="B29672" s="22"/>
      <c r="C29672" s="22" t="s">
        <v>81</v>
      </c>
      <c r="D29672" s="2" t="s">
        <v>81</v>
      </c>
      <c r="Z29672" s="23"/>
      <c r="AA29672" s="20"/>
      <c r="AB29672" s="20"/>
      <c r="AC29672" s="20" t="s">
        <v>81</v>
      </c>
      <c r="AD29672" s="20" t="s">
        <v>81</v>
      </c>
    </row>
    <row r="29673" ht="15.75" customHeight="1">
      <c r="A29673" s="22"/>
      <c r="B29673" s="22"/>
      <c r="C29673" s="22" t="s">
        <v>81</v>
      </c>
      <c r="D29673" s="2" t="s">
        <v>81</v>
      </c>
      <c r="Z29673" s="23"/>
      <c r="AA29673" s="20"/>
      <c r="AB29673" s="20"/>
      <c r="AC29673" s="20" t="s">
        <v>81</v>
      </c>
      <c r="AD29673" s="20" t="s">
        <v>81</v>
      </c>
    </row>
    <row r="29674" ht="15.75" customHeight="1">
      <c r="A29674" s="22"/>
      <c r="B29674" s="22"/>
      <c r="C29674" s="22" t="s">
        <v>81</v>
      </c>
      <c r="D29674" s="2" t="s">
        <v>81</v>
      </c>
      <c r="Z29674" s="23"/>
      <c r="AA29674" s="20"/>
      <c r="AB29674" s="20"/>
      <c r="AC29674" s="20" t="s">
        <v>81</v>
      </c>
      <c r="AD29674" s="20" t="s">
        <v>81</v>
      </c>
    </row>
    <row r="29675" ht="15.75" customHeight="1">
      <c r="A29675" s="22"/>
      <c r="B29675" s="22"/>
      <c r="C29675" s="22" t="s">
        <v>81</v>
      </c>
      <c r="D29675" s="2" t="s">
        <v>81</v>
      </c>
      <c r="Z29675" s="23"/>
      <c r="AA29675" s="20"/>
      <c r="AB29675" s="20"/>
      <c r="AC29675" s="20" t="s">
        <v>81</v>
      </c>
      <c r="AD29675" s="20" t="s">
        <v>81</v>
      </c>
    </row>
    <row r="29676" ht="15.75" customHeight="1">
      <c r="A29676" s="22"/>
      <c r="B29676" s="22"/>
      <c r="C29676" s="22" t="s">
        <v>81</v>
      </c>
      <c r="D29676" s="2" t="s">
        <v>81</v>
      </c>
      <c r="Z29676" s="23"/>
      <c r="AA29676" s="20"/>
      <c r="AB29676" s="20"/>
      <c r="AC29676" s="20" t="s">
        <v>81</v>
      </c>
      <c r="AD29676" s="20" t="s">
        <v>81</v>
      </c>
    </row>
    <row r="29677" ht="15.75" customHeight="1">
      <c r="A29677" s="22"/>
      <c r="B29677" s="22"/>
      <c r="C29677" s="22" t="s">
        <v>81</v>
      </c>
      <c r="D29677" s="2" t="s">
        <v>81</v>
      </c>
      <c r="Z29677" s="23"/>
      <c r="AA29677" s="20"/>
      <c r="AB29677" s="20"/>
      <c r="AC29677" s="20" t="s">
        <v>81</v>
      </c>
      <c r="AD29677" s="20" t="s">
        <v>81</v>
      </c>
    </row>
    <row r="29678" ht="15.75" customHeight="1">
      <c r="A29678" s="22"/>
      <c r="B29678" s="22"/>
      <c r="C29678" s="22" t="s">
        <v>81</v>
      </c>
      <c r="D29678" s="2" t="s">
        <v>81</v>
      </c>
      <c r="Z29678" s="23"/>
      <c r="AA29678" s="20"/>
      <c r="AB29678" s="20"/>
      <c r="AC29678" s="20" t="s">
        <v>81</v>
      </c>
      <c r="AD29678" s="20" t="s">
        <v>81</v>
      </c>
    </row>
    <row r="29679" ht="15.75" customHeight="1">
      <c r="A29679" s="22"/>
      <c r="B29679" s="22"/>
      <c r="C29679" s="22" t="s">
        <v>81</v>
      </c>
      <c r="D29679" s="2" t="s">
        <v>81</v>
      </c>
      <c r="Z29679" s="23"/>
      <c r="AA29679" s="20"/>
      <c r="AB29679" s="20"/>
      <c r="AC29679" s="20" t="s">
        <v>81</v>
      </c>
      <c r="AD29679" s="20" t="s">
        <v>81</v>
      </c>
    </row>
    <row r="29680" ht="15.75" customHeight="1">
      <c r="A29680" s="22"/>
      <c r="B29680" s="22"/>
      <c r="C29680" s="22" t="s">
        <v>81</v>
      </c>
      <c r="D29680" s="2" t="s">
        <v>81</v>
      </c>
      <c r="Z29680" s="23"/>
      <c r="AA29680" s="20"/>
      <c r="AB29680" s="20"/>
      <c r="AC29680" s="20" t="s">
        <v>81</v>
      </c>
      <c r="AD29680" s="20" t="s">
        <v>81</v>
      </c>
    </row>
    <row r="29681" ht="15.75" customHeight="1">
      <c r="A29681" s="22"/>
      <c r="B29681" s="22"/>
      <c r="C29681" s="22" t="s">
        <v>81</v>
      </c>
      <c r="D29681" s="2" t="s">
        <v>81</v>
      </c>
      <c r="Z29681" s="23"/>
      <c r="AA29681" s="20"/>
      <c r="AB29681" s="20"/>
      <c r="AC29681" s="20" t="s">
        <v>81</v>
      </c>
      <c r="AD29681" s="20" t="s">
        <v>81</v>
      </c>
    </row>
    <row r="29682" ht="15.75" customHeight="1">
      <c r="A29682" s="22"/>
      <c r="B29682" s="22"/>
      <c r="C29682" s="22" t="s">
        <v>81</v>
      </c>
      <c r="D29682" s="2" t="s">
        <v>81</v>
      </c>
      <c r="Z29682" s="23"/>
      <c r="AA29682" s="20"/>
      <c r="AB29682" s="20"/>
      <c r="AC29682" s="20" t="s">
        <v>81</v>
      </c>
      <c r="AD29682" s="20" t="s">
        <v>81</v>
      </c>
    </row>
    <row r="29683" ht="15.75" customHeight="1">
      <c r="A29683" s="22"/>
      <c r="B29683" s="22"/>
      <c r="C29683" s="22" t="s">
        <v>81</v>
      </c>
      <c r="D29683" s="2" t="s">
        <v>81</v>
      </c>
      <c r="Z29683" s="23"/>
      <c r="AA29683" s="20"/>
      <c r="AB29683" s="20"/>
      <c r="AC29683" s="20" t="s">
        <v>81</v>
      </c>
      <c r="AD29683" s="20" t="s">
        <v>81</v>
      </c>
    </row>
    <row r="29684" ht="15.75" customHeight="1">
      <c r="A29684" s="22"/>
      <c r="B29684" s="22"/>
      <c r="C29684" s="22" t="s">
        <v>81</v>
      </c>
      <c r="D29684" s="2" t="s">
        <v>81</v>
      </c>
      <c r="Z29684" s="23"/>
      <c r="AA29684" s="20"/>
      <c r="AB29684" s="20"/>
      <c r="AC29684" s="20" t="s">
        <v>81</v>
      </c>
      <c r="AD29684" s="20" t="s">
        <v>81</v>
      </c>
    </row>
    <row r="29685" ht="15.75" customHeight="1">
      <c r="A29685" s="22"/>
      <c r="B29685" s="22"/>
      <c r="C29685" s="22" t="s">
        <v>81</v>
      </c>
      <c r="D29685" s="2" t="s">
        <v>81</v>
      </c>
      <c r="Z29685" s="23"/>
      <c r="AA29685" s="20"/>
      <c r="AB29685" s="20"/>
      <c r="AC29685" s="20" t="s">
        <v>81</v>
      </c>
      <c r="AD29685" s="20" t="s">
        <v>81</v>
      </c>
    </row>
    <row r="29686" ht="15.75" customHeight="1">
      <c r="A29686" s="22"/>
      <c r="B29686" s="22"/>
      <c r="C29686" s="22" t="s">
        <v>81</v>
      </c>
      <c r="D29686" s="2" t="s">
        <v>81</v>
      </c>
      <c r="Z29686" s="23"/>
      <c r="AA29686" s="20"/>
      <c r="AB29686" s="20"/>
      <c r="AC29686" s="20" t="s">
        <v>81</v>
      </c>
      <c r="AD29686" s="20" t="s">
        <v>81</v>
      </c>
    </row>
    <row r="29687" ht="15.75" customHeight="1">
      <c r="A29687" s="22"/>
      <c r="B29687" s="22"/>
      <c r="C29687" s="22" t="s">
        <v>81</v>
      </c>
      <c r="D29687" s="2" t="s">
        <v>81</v>
      </c>
      <c r="Z29687" s="23"/>
      <c r="AA29687" s="20"/>
      <c r="AB29687" s="20"/>
      <c r="AC29687" s="20" t="s">
        <v>81</v>
      </c>
      <c r="AD29687" s="20" t="s">
        <v>81</v>
      </c>
    </row>
    <row r="29688" ht="15.75" customHeight="1">
      <c r="A29688" s="22"/>
      <c r="B29688" s="22"/>
      <c r="C29688" s="22" t="s">
        <v>81</v>
      </c>
      <c r="D29688" s="2" t="s">
        <v>81</v>
      </c>
      <c r="Z29688" s="23"/>
      <c r="AA29688" s="20"/>
      <c r="AB29688" s="20"/>
      <c r="AC29688" s="20" t="s">
        <v>81</v>
      </c>
      <c r="AD29688" s="20" t="s">
        <v>81</v>
      </c>
    </row>
    <row r="29689" ht="15.75" customHeight="1">
      <c r="A29689" s="22"/>
      <c r="B29689" s="22"/>
      <c r="C29689" s="22" t="s">
        <v>81</v>
      </c>
      <c r="D29689" s="2" t="s">
        <v>81</v>
      </c>
      <c r="Z29689" s="23"/>
      <c r="AA29689" s="20"/>
      <c r="AB29689" s="20"/>
      <c r="AC29689" s="20" t="s">
        <v>81</v>
      </c>
      <c r="AD29689" s="20" t="s">
        <v>81</v>
      </c>
    </row>
    <row r="29690" ht="15.75" customHeight="1">
      <c r="A29690" s="22"/>
      <c r="B29690" s="22"/>
      <c r="C29690" s="22" t="s">
        <v>81</v>
      </c>
      <c r="D29690" s="2" t="s">
        <v>81</v>
      </c>
      <c r="Z29690" s="23"/>
      <c r="AA29690" s="20"/>
      <c r="AB29690" s="20"/>
      <c r="AC29690" s="20" t="s">
        <v>81</v>
      </c>
      <c r="AD29690" s="20" t="s">
        <v>81</v>
      </c>
    </row>
    <row r="29691" ht="15.75" customHeight="1">
      <c r="A29691" s="22"/>
      <c r="B29691" s="22"/>
      <c r="C29691" s="22" t="s">
        <v>81</v>
      </c>
      <c r="D29691" s="2" t="s">
        <v>81</v>
      </c>
      <c r="Z29691" s="23"/>
      <c r="AA29691" s="20"/>
      <c r="AB29691" s="20"/>
      <c r="AC29691" s="20" t="s">
        <v>81</v>
      </c>
      <c r="AD29691" s="20" t="s">
        <v>81</v>
      </c>
    </row>
    <row r="29692" ht="15.75" customHeight="1">
      <c r="A29692" s="22"/>
      <c r="B29692" s="22"/>
      <c r="C29692" s="22" t="s">
        <v>81</v>
      </c>
      <c r="D29692" s="2" t="s">
        <v>81</v>
      </c>
      <c r="Z29692" s="23"/>
      <c r="AA29692" s="20"/>
      <c r="AB29692" s="20"/>
      <c r="AC29692" s="20" t="s">
        <v>81</v>
      </c>
      <c r="AD29692" s="20" t="s">
        <v>81</v>
      </c>
    </row>
    <row r="29693" ht="15.75" customHeight="1">
      <c r="A29693" s="22"/>
      <c r="B29693" s="22"/>
      <c r="C29693" s="22" t="s">
        <v>81</v>
      </c>
      <c r="D29693" s="2" t="s">
        <v>81</v>
      </c>
      <c r="Z29693" s="23"/>
      <c r="AA29693" s="20"/>
      <c r="AB29693" s="20"/>
      <c r="AC29693" s="20" t="s">
        <v>81</v>
      </c>
      <c r="AD29693" s="20" t="s">
        <v>81</v>
      </c>
    </row>
    <row r="29694" ht="15.75" customHeight="1">
      <c r="A29694" s="22"/>
      <c r="B29694" s="22"/>
      <c r="C29694" s="22" t="s">
        <v>81</v>
      </c>
      <c r="D29694" s="2" t="s">
        <v>81</v>
      </c>
      <c r="Z29694" s="23"/>
      <c r="AA29694" s="20"/>
      <c r="AB29694" s="20"/>
      <c r="AC29694" s="20" t="s">
        <v>81</v>
      </c>
      <c r="AD29694" s="20" t="s">
        <v>81</v>
      </c>
    </row>
    <row r="29695" ht="15.75" customHeight="1">
      <c r="A29695" s="22"/>
      <c r="B29695" s="22"/>
      <c r="C29695" s="22" t="s">
        <v>81</v>
      </c>
      <c r="D29695" s="2" t="s">
        <v>81</v>
      </c>
      <c r="Z29695" s="23"/>
      <c r="AA29695" s="20"/>
      <c r="AB29695" s="20"/>
      <c r="AC29695" s="20" t="s">
        <v>81</v>
      </c>
      <c r="AD29695" s="20" t="s">
        <v>81</v>
      </c>
    </row>
    <row r="29696" ht="15.75" customHeight="1">
      <c r="A29696" s="22"/>
      <c r="B29696" s="22"/>
      <c r="C29696" s="22" t="s">
        <v>81</v>
      </c>
      <c r="D29696" s="2" t="s">
        <v>81</v>
      </c>
      <c r="Z29696" s="23"/>
      <c r="AA29696" s="20"/>
      <c r="AB29696" s="20"/>
      <c r="AC29696" s="20" t="s">
        <v>81</v>
      </c>
      <c r="AD29696" s="20" t="s">
        <v>81</v>
      </c>
    </row>
    <row r="29697" ht="15.75" customHeight="1">
      <c r="A29697" s="22"/>
      <c r="B29697" s="22"/>
      <c r="C29697" s="22" t="s">
        <v>81</v>
      </c>
      <c r="D29697" s="2" t="s">
        <v>81</v>
      </c>
      <c r="Z29697" s="23"/>
      <c r="AA29697" s="20"/>
      <c r="AB29697" s="20"/>
      <c r="AC29697" s="20" t="s">
        <v>81</v>
      </c>
      <c r="AD29697" s="20" t="s">
        <v>81</v>
      </c>
    </row>
    <row r="29698" ht="15.75" customHeight="1">
      <c r="A29698" s="22"/>
      <c r="B29698" s="22"/>
      <c r="C29698" s="22" t="s">
        <v>81</v>
      </c>
      <c r="D29698" s="2" t="s">
        <v>81</v>
      </c>
      <c r="Z29698" s="23"/>
      <c r="AA29698" s="20"/>
      <c r="AB29698" s="20"/>
      <c r="AC29698" s="20" t="s">
        <v>81</v>
      </c>
      <c r="AD29698" s="20" t="s">
        <v>81</v>
      </c>
    </row>
    <row r="29699" ht="15.75" customHeight="1">
      <c r="A29699" s="22"/>
      <c r="B29699" s="22"/>
      <c r="C29699" s="22" t="s">
        <v>81</v>
      </c>
      <c r="D29699" s="2" t="s">
        <v>81</v>
      </c>
      <c r="Z29699" s="23"/>
      <c r="AA29699" s="20"/>
      <c r="AB29699" s="20"/>
      <c r="AC29699" s="20" t="s">
        <v>81</v>
      </c>
      <c r="AD29699" s="20" t="s">
        <v>81</v>
      </c>
    </row>
    <row r="29700" ht="15.75" customHeight="1">
      <c r="A29700" s="22"/>
      <c r="B29700" s="22"/>
      <c r="C29700" s="22" t="s">
        <v>81</v>
      </c>
      <c r="D29700" s="2" t="s">
        <v>81</v>
      </c>
      <c r="Z29700" s="23"/>
      <c r="AA29700" s="20"/>
      <c r="AB29700" s="20"/>
      <c r="AC29700" s="20" t="s">
        <v>81</v>
      </c>
      <c r="AD29700" s="20" t="s">
        <v>81</v>
      </c>
    </row>
    <row r="29701" ht="15.75" customHeight="1">
      <c r="A29701" s="22"/>
      <c r="B29701" s="22"/>
      <c r="C29701" s="22" t="s">
        <v>81</v>
      </c>
      <c r="D29701" s="2" t="s">
        <v>81</v>
      </c>
      <c r="Z29701" s="23"/>
      <c r="AA29701" s="20"/>
      <c r="AB29701" s="20"/>
      <c r="AC29701" s="20" t="s">
        <v>81</v>
      </c>
      <c r="AD29701" s="20" t="s">
        <v>81</v>
      </c>
    </row>
    <row r="29702" ht="15.75" customHeight="1">
      <c r="A29702" s="22"/>
      <c r="B29702" s="22"/>
      <c r="C29702" s="22" t="s">
        <v>81</v>
      </c>
      <c r="D29702" s="2" t="s">
        <v>81</v>
      </c>
      <c r="Z29702" s="23"/>
      <c r="AA29702" s="20"/>
      <c r="AB29702" s="20"/>
      <c r="AC29702" s="20" t="s">
        <v>81</v>
      </c>
      <c r="AD29702" s="20" t="s">
        <v>81</v>
      </c>
    </row>
    <row r="29703" ht="15.75" customHeight="1">
      <c r="A29703" s="22"/>
      <c r="B29703" s="22"/>
      <c r="C29703" s="22" t="s">
        <v>81</v>
      </c>
      <c r="D29703" s="2" t="s">
        <v>81</v>
      </c>
      <c r="Z29703" s="23"/>
      <c r="AA29703" s="20"/>
      <c r="AB29703" s="20"/>
      <c r="AC29703" s="20" t="s">
        <v>81</v>
      </c>
      <c r="AD29703" s="20" t="s">
        <v>81</v>
      </c>
    </row>
    <row r="29704" ht="15.75" customHeight="1">
      <c r="A29704" s="22"/>
      <c r="B29704" s="22"/>
      <c r="C29704" s="22" t="s">
        <v>81</v>
      </c>
      <c r="D29704" s="2" t="s">
        <v>81</v>
      </c>
      <c r="Z29704" s="23"/>
      <c r="AA29704" s="20"/>
      <c r="AB29704" s="20"/>
      <c r="AC29704" s="20" t="s">
        <v>81</v>
      </c>
      <c r="AD29704" s="20" t="s">
        <v>81</v>
      </c>
    </row>
    <row r="29705" ht="15.75" customHeight="1">
      <c r="A29705" s="22"/>
      <c r="B29705" s="22"/>
      <c r="C29705" s="22" t="s">
        <v>81</v>
      </c>
      <c r="D29705" s="2" t="s">
        <v>81</v>
      </c>
      <c r="Z29705" s="23"/>
      <c r="AA29705" s="20"/>
      <c r="AB29705" s="20"/>
      <c r="AC29705" s="20" t="s">
        <v>81</v>
      </c>
      <c r="AD29705" s="20" t="s">
        <v>81</v>
      </c>
    </row>
    <row r="29706" ht="15.75" customHeight="1">
      <c r="A29706" s="22"/>
      <c r="B29706" s="22"/>
      <c r="C29706" s="22" t="s">
        <v>81</v>
      </c>
      <c r="D29706" s="2" t="s">
        <v>81</v>
      </c>
      <c r="Z29706" s="23"/>
      <c r="AA29706" s="20"/>
      <c r="AB29706" s="20"/>
      <c r="AC29706" s="20" t="s">
        <v>81</v>
      </c>
      <c r="AD29706" s="20" t="s">
        <v>81</v>
      </c>
    </row>
    <row r="29707" ht="15.75" customHeight="1">
      <c r="A29707" s="22"/>
      <c r="B29707" s="22"/>
      <c r="C29707" s="22" t="s">
        <v>81</v>
      </c>
      <c r="D29707" s="2" t="s">
        <v>81</v>
      </c>
      <c r="Z29707" s="23"/>
      <c r="AA29707" s="20"/>
      <c r="AB29707" s="20"/>
      <c r="AC29707" s="20" t="s">
        <v>81</v>
      </c>
      <c r="AD29707" s="20" t="s">
        <v>81</v>
      </c>
    </row>
    <row r="29708" ht="15.75" customHeight="1">
      <c r="A29708" s="22"/>
      <c r="B29708" s="22"/>
      <c r="C29708" s="22" t="s">
        <v>81</v>
      </c>
      <c r="D29708" s="2" t="s">
        <v>81</v>
      </c>
      <c r="Z29708" s="23"/>
      <c r="AA29708" s="20"/>
      <c r="AB29708" s="20"/>
      <c r="AC29708" s="20" t="s">
        <v>81</v>
      </c>
      <c r="AD29708" s="20" t="s">
        <v>81</v>
      </c>
    </row>
    <row r="29709" ht="15.75" customHeight="1">
      <c r="A29709" s="22"/>
      <c r="B29709" s="22"/>
      <c r="C29709" s="22" t="s">
        <v>81</v>
      </c>
      <c r="D29709" s="2" t="s">
        <v>81</v>
      </c>
      <c r="Z29709" s="23"/>
      <c r="AA29709" s="20"/>
      <c r="AB29709" s="20"/>
      <c r="AC29709" s="20" t="s">
        <v>81</v>
      </c>
      <c r="AD29709" s="20" t="s">
        <v>81</v>
      </c>
    </row>
    <row r="29710" ht="15.75" customHeight="1">
      <c r="A29710" s="22"/>
      <c r="B29710" s="22"/>
      <c r="C29710" s="22" t="s">
        <v>81</v>
      </c>
      <c r="D29710" s="2" t="s">
        <v>81</v>
      </c>
      <c r="Z29710" s="23"/>
      <c r="AA29710" s="20"/>
      <c r="AB29710" s="20"/>
      <c r="AC29710" s="20" t="s">
        <v>81</v>
      </c>
      <c r="AD29710" s="20" t="s">
        <v>81</v>
      </c>
    </row>
    <row r="29711" ht="15.75" customHeight="1">
      <c r="A29711" s="22"/>
      <c r="B29711" s="22"/>
      <c r="C29711" s="22" t="s">
        <v>81</v>
      </c>
      <c r="D29711" s="2" t="s">
        <v>81</v>
      </c>
      <c r="Z29711" s="23"/>
      <c r="AA29711" s="20"/>
      <c r="AB29711" s="20"/>
      <c r="AC29711" s="20" t="s">
        <v>81</v>
      </c>
      <c r="AD29711" s="20" t="s">
        <v>81</v>
      </c>
    </row>
    <row r="29712" ht="15.75" customHeight="1">
      <c r="A29712" s="22"/>
      <c r="B29712" s="22"/>
      <c r="C29712" s="22" t="s">
        <v>81</v>
      </c>
      <c r="D29712" s="2" t="s">
        <v>81</v>
      </c>
      <c r="Z29712" s="23"/>
      <c r="AA29712" s="20"/>
      <c r="AB29712" s="20"/>
      <c r="AC29712" s="20" t="s">
        <v>81</v>
      </c>
      <c r="AD29712" s="20" t="s">
        <v>81</v>
      </c>
    </row>
    <row r="29713" ht="15.75" customHeight="1">
      <c r="A29713" s="22"/>
      <c r="B29713" s="22"/>
      <c r="C29713" s="22" t="s">
        <v>81</v>
      </c>
      <c r="D29713" s="2" t="s">
        <v>81</v>
      </c>
      <c r="Z29713" s="23"/>
      <c r="AA29713" s="20"/>
      <c r="AB29713" s="20"/>
      <c r="AC29713" s="20" t="s">
        <v>81</v>
      </c>
      <c r="AD29713" s="20" t="s">
        <v>81</v>
      </c>
    </row>
    <row r="29714" ht="15.75" customHeight="1">
      <c r="A29714" s="22"/>
      <c r="B29714" s="22"/>
      <c r="C29714" s="22" t="s">
        <v>81</v>
      </c>
      <c r="D29714" s="2" t="s">
        <v>81</v>
      </c>
      <c r="Z29714" s="23"/>
      <c r="AA29714" s="20"/>
      <c r="AB29714" s="20"/>
      <c r="AC29714" s="20" t="s">
        <v>81</v>
      </c>
      <c r="AD29714" s="20" t="s">
        <v>81</v>
      </c>
    </row>
    <row r="29715" ht="15.75" customHeight="1">
      <c r="A29715" s="22"/>
      <c r="B29715" s="22"/>
      <c r="C29715" s="22" t="s">
        <v>81</v>
      </c>
      <c r="D29715" s="2" t="s">
        <v>81</v>
      </c>
      <c r="Z29715" s="23"/>
      <c r="AA29715" s="20"/>
      <c r="AB29715" s="20"/>
      <c r="AC29715" s="20" t="s">
        <v>81</v>
      </c>
      <c r="AD29715" s="20" t="s">
        <v>81</v>
      </c>
    </row>
    <row r="29716" ht="15.75" customHeight="1">
      <c r="A29716" s="22"/>
      <c r="B29716" s="22"/>
      <c r="C29716" s="22" t="s">
        <v>81</v>
      </c>
      <c r="D29716" s="2" t="s">
        <v>81</v>
      </c>
      <c r="Z29716" s="23"/>
      <c r="AA29716" s="20"/>
      <c r="AB29716" s="20"/>
      <c r="AC29716" s="20" t="s">
        <v>81</v>
      </c>
      <c r="AD29716" s="20" t="s">
        <v>81</v>
      </c>
    </row>
    <row r="29717" ht="15.75" customHeight="1">
      <c r="A29717" s="22"/>
      <c r="B29717" s="22"/>
      <c r="C29717" s="22" t="s">
        <v>81</v>
      </c>
      <c r="D29717" s="2" t="s">
        <v>81</v>
      </c>
      <c r="Z29717" s="23"/>
      <c r="AA29717" s="20"/>
      <c r="AB29717" s="20"/>
      <c r="AC29717" s="20" t="s">
        <v>81</v>
      </c>
      <c r="AD29717" s="20" t="s">
        <v>81</v>
      </c>
    </row>
    <row r="29718" ht="15.75" customHeight="1">
      <c r="A29718" s="22"/>
      <c r="B29718" s="22"/>
      <c r="C29718" s="22" t="s">
        <v>81</v>
      </c>
      <c r="D29718" s="2" t="s">
        <v>81</v>
      </c>
      <c r="Z29718" s="23"/>
      <c r="AA29718" s="20"/>
      <c r="AB29718" s="20"/>
      <c r="AC29718" s="20" t="s">
        <v>81</v>
      </c>
      <c r="AD29718" s="20" t="s">
        <v>81</v>
      </c>
    </row>
    <row r="29719" ht="15.75" customHeight="1">
      <c r="A29719" s="22"/>
      <c r="B29719" s="22"/>
      <c r="C29719" s="22" t="s">
        <v>81</v>
      </c>
      <c r="D29719" s="2" t="s">
        <v>81</v>
      </c>
      <c r="Z29719" s="23"/>
      <c r="AA29719" s="20"/>
      <c r="AB29719" s="20"/>
      <c r="AC29719" s="20" t="s">
        <v>81</v>
      </c>
      <c r="AD29719" s="20" t="s">
        <v>81</v>
      </c>
    </row>
    <row r="29720" ht="15.75" customHeight="1">
      <c r="A29720" s="22"/>
      <c r="B29720" s="22"/>
      <c r="C29720" s="22" t="s">
        <v>81</v>
      </c>
      <c r="D29720" s="2" t="s">
        <v>81</v>
      </c>
      <c r="Z29720" s="23"/>
      <c r="AA29720" s="20"/>
      <c r="AB29720" s="20"/>
      <c r="AC29720" s="20" t="s">
        <v>81</v>
      </c>
      <c r="AD29720" s="20" t="s">
        <v>81</v>
      </c>
    </row>
    <row r="29721" ht="15.75" customHeight="1">
      <c r="A29721" s="22"/>
      <c r="B29721" s="22"/>
      <c r="C29721" s="22" t="s">
        <v>81</v>
      </c>
      <c r="D29721" s="2" t="s">
        <v>81</v>
      </c>
      <c r="Z29721" s="23"/>
      <c r="AA29721" s="20"/>
      <c r="AB29721" s="20"/>
      <c r="AC29721" s="20" t="s">
        <v>81</v>
      </c>
      <c r="AD29721" s="20" t="s">
        <v>81</v>
      </c>
    </row>
    <row r="29722" ht="15.75" customHeight="1">
      <c r="A29722" s="22"/>
      <c r="B29722" s="22"/>
      <c r="C29722" s="22" t="s">
        <v>81</v>
      </c>
      <c r="D29722" s="2" t="s">
        <v>81</v>
      </c>
      <c r="Z29722" s="23"/>
      <c r="AA29722" s="20"/>
      <c r="AB29722" s="20"/>
      <c r="AC29722" s="20" t="s">
        <v>81</v>
      </c>
      <c r="AD29722" s="20" t="s">
        <v>81</v>
      </c>
    </row>
    <row r="29723" ht="15.75" customHeight="1">
      <c r="A29723" s="22"/>
      <c r="B29723" s="22"/>
      <c r="C29723" s="22" t="s">
        <v>81</v>
      </c>
      <c r="D29723" s="2" t="s">
        <v>81</v>
      </c>
      <c r="Z29723" s="23"/>
      <c r="AA29723" s="20"/>
      <c r="AB29723" s="20"/>
      <c r="AC29723" s="20" t="s">
        <v>81</v>
      </c>
      <c r="AD29723" s="20" t="s">
        <v>81</v>
      </c>
    </row>
    <row r="29724" ht="15.75" customHeight="1">
      <c r="A29724" s="22"/>
      <c r="B29724" s="22"/>
      <c r="C29724" s="22" t="s">
        <v>81</v>
      </c>
      <c r="D29724" s="2" t="s">
        <v>81</v>
      </c>
      <c r="Z29724" s="23"/>
      <c r="AA29724" s="20"/>
      <c r="AB29724" s="20"/>
      <c r="AC29724" s="20" t="s">
        <v>81</v>
      </c>
      <c r="AD29724" s="20" t="s">
        <v>81</v>
      </c>
    </row>
    <row r="29725" ht="15.75" customHeight="1">
      <c r="A29725" s="22"/>
      <c r="B29725" s="22"/>
      <c r="C29725" s="22" t="s">
        <v>81</v>
      </c>
      <c r="D29725" s="2" t="s">
        <v>81</v>
      </c>
      <c r="Z29725" s="23"/>
      <c r="AA29725" s="20"/>
      <c r="AB29725" s="20"/>
      <c r="AC29725" s="20" t="s">
        <v>81</v>
      </c>
      <c r="AD29725" s="20" t="s">
        <v>81</v>
      </c>
    </row>
    <row r="29726" ht="15.75" customHeight="1">
      <c r="A29726" s="22"/>
      <c r="B29726" s="22"/>
      <c r="C29726" s="22" t="s">
        <v>81</v>
      </c>
      <c r="D29726" s="2" t="s">
        <v>81</v>
      </c>
      <c r="Z29726" s="23"/>
      <c r="AA29726" s="20"/>
      <c r="AB29726" s="20"/>
      <c r="AC29726" s="20" t="s">
        <v>81</v>
      </c>
      <c r="AD29726" s="20" t="s">
        <v>81</v>
      </c>
    </row>
    <row r="29727" ht="15.75" customHeight="1">
      <c r="A29727" s="22"/>
      <c r="B29727" s="22"/>
      <c r="C29727" s="22" t="s">
        <v>81</v>
      </c>
      <c r="D29727" s="2" t="s">
        <v>81</v>
      </c>
      <c r="Z29727" s="23"/>
      <c r="AA29727" s="20"/>
      <c r="AB29727" s="20"/>
      <c r="AC29727" s="20" t="s">
        <v>81</v>
      </c>
      <c r="AD29727" s="20" t="s">
        <v>81</v>
      </c>
    </row>
    <row r="29728" ht="15.75" customHeight="1">
      <c r="A29728" s="22"/>
      <c r="B29728" s="22"/>
      <c r="C29728" s="22" t="s">
        <v>81</v>
      </c>
      <c r="D29728" s="2" t="s">
        <v>81</v>
      </c>
      <c r="Z29728" s="23"/>
      <c r="AA29728" s="20"/>
      <c r="AB29728" s="20"/>
      <c r="AC29728" s="20" t="s">
        <v>81</v>
      </c>
      <c r="AD29728" s="20" t="s">
        <v>81</v>
      </c>
    </row>
    <row r="29729" ht="15.75" customHeight="1">
      <c r="A29729" s="22"/>
      <c r="B29729" s="22"/>
      <c r="C29729" s="22" t="s">
        <v>81</v>
      </c>
      <c r="D29729" s="2" t="s">
        <v>81</v>
      </c>
      <c r="Z29729" s="23"/>
      <c r="AA29729" s="20"/>
      <c r="AB29729" s="20"/>
      <c r="AC29729" s="20" t="s">
        <v>81</v>
      </c>
      <c r="AD29729" s="20" t="s">
        <v>81</v>
      </c>
    </row>
    <row r="29730" ht="15.75" customHeight="1">
      <c r="A29730" s="22"/>
      <c r="B29730" s="22"/>
      <c r="C29730" s="22" t="s">
        <v>81</v>
      </c>
      <c r="D29730" s="2" t="s">
        <v>81</v>
      </c>
      <c r="Z29730" s="23"/>
      <c r="AA29730" s="20"/>
      <c r="AB29730" s="20"/>
      <c r="AC29730" s="20" t="s">
        <v>81</v>
      </c>
      <c r="AD29730" s="20" t="s">
        <v>81</v>
      </c>
    </row>
    <row r="29731" ht="15.75" customHeight="1">
      <c r="A29731" s="22"/>
      <c r="B29731" s="22"/>
      <c r="C29731" s="22" t="s">
        <v>81</v>
      </c>
      <c r="D29731" s="2" t="s">
        <v>81</v>
      </c>
      <c r="Z29731" s="23"/>
      <c r="AA29731" s="20"/>
      <c r="AB29731" s="20"/>
      <c r="AC29731" s="20" t="s">
        <v>81</v>
      </c>
      <c r="AD29731" s="20" t="s">
        <v>81</v>
      </c>
    </row>
    <row r="29732" ht="15.75" customHeight="1">
      <c r="A29732" s="22"/>
      <c r="B29732" s="22"/>
      <c r="C29732" s="22" t="s">
        <v>81</v>
      </c>
      <c r="D29732" s="2" t="s">
        <v>81</v>
      </c>
      <c r="Z29732" s="23"/>
      <c r="AA29732" s="20"/>
      <c r="AB29732" s="20"/>
      <c r="AC29732" s="20" t="s">
        <v>81</v>
      </c>
      <c r="AD29732" s="20" t="s">
        <v>81</v>
      </c>
    </row>
    <row r="29733" ht="15.75" customHeight="1">
      <c r="A29733" s="22"/>
      <c r="B29733" s="22"/>
      <c r="C29733" s="22" t="s">
        <v>81</v>
      </c>
      <c r="D29733" s="2" t="s">
        <v>81</v>
      </c>
      <c r="Z29733" s="23"/>
      <c r="AA29733" s="20"/>
      <c r="AB29733" s="20"/>
      <c r="AC29733" s="20" t="s">
        <v>81</v>
      </c>
      <c r="AD29733" s="20" t="s">
        <v>81</v>
      </c>
    </row>
    <row r="29734" ht="15.75" customHeight="1">
      <c r="A29734" s="22"/>
      <c r="B29734" s="22"/>
      <c r="C29734" s="22" t="s">
        <v>81</v>
      </c>
      <c r="D29734" s="2" t="s">
        <v>81</v>
      </c>
      <c r="Z29734" s="23"/>
      <c r="AA29734" s="20"/>
      <c r="AB29734" s="20"/>
      <c r="AC29734" s="20" t="s">
        <v>81</v>
      </c>
      <c r="AD29734" s="20" t="s">
        <v>81</v>
      </c>
    </row>
    <row r="29735" ht="15.75" customHeight="1">
      <c r="A29735" s="22"/>
      <c r="B29735" s="22"/>
      <c r="C29735" s="22" t="s">
        <v>81</v>
      </c>
      <c r="D29735" s="2" t="s">
        <v>81</v>
      </c>
      <c r="Z29735" s="23"/>
      <c r="AA29735" s="20"/>
      <c r="AB29735" s="20"/>
      <c r="AC29735" s="20" t="s">
        <v>81</v>
      </c>
      <c r="AD29735" s="20" t="s">
        <v>81</v>
      </c>
    </row>
    <row r="29736" ht="15.75" customHeight="1">
      <c r="A29736" s="22"/>
      <c r="B29736" s="22"/>
      <c r="C29736" s="22" t="s">
        <v>81</v>
      </c>
      <c r="D29736" s="2" t="s">
        <v>81</v>
      </c>
      <c r="Z29736" s="23"/>
      <c r="AA29736" s="20"/>
      <c r="AB29736" s="20"/>
      <c r="AC29736" s="20" t="s">
        <v>81</v>
      </c>
      <c r="AD29736" s="20" t="s">
        <v>81</v>
      </c>
    </row>
    <row r="29737" ht="15.75" customHeight="1">
      <c r="A29737" s="22"/>
      <c r="B29737" s="22"/>
      <c r="C29737" s="22" t="s">
        <v>81</v>
      </c>
      <c r="D29737" s="2" t="s">
        <v>81</v>
      </c>
      <c r="Z29737" s="23"/>
      <c r="AA29737" s="20"/>
      <c r="AB29737" s="20"/>
      <c r="AC29737" s="20" t="s">
        <v>81</v>
      </c>
      <c r="AD29737" s="20" t="s">
        <v>81</v>
      </c>
    </row>
    <row r="29738" ht="15.75" customHeight="1">
      <c r="A29738" s="22"/>
      <c r="B29738" s="22"/>
      <c r="C29738" s="22" t="s">
        <v>81</v>
      </c>
      <c r="D29738" s="2" t="s">
        <v>81</v>
      </c>
      <c r="Z29738" s="23"/>
      <c r="AA29738" s="20"/>
      <c r="AB29738" s="20"/>
      <c r="AC29738" s="20" t="s">
        <v>81</v>
      </c>
      <c r="AD29738" s="20" t="s">
        <v>81</v>
      </c>
    </row>
    <row r="29739" ht="15.75" customHeight="1">
      <c r="A29739" s="22"/>
      <c r="B29739" s="22"/>
      <c r="C29739" s="22" t="s">
        <v>81</v>
      </c>
      <c r="D29739" s="2" t="s">
        <v>81</v>
      </c>
      <c r="Z29739" s="23"/>
      <c r="AA29739" s="20"/>
      <c r="AB29739" s="20"/>
      <c r="AC29739" s="20" t="s">
        <v>81</v>
      </c>
      <c r="AD29739" s="20" t="s">
        <v>81</v>
      </c>
    </row>
    <row r="29740" ht="15.75" customHeight="1">
      <c r="A29740" s="22"/>
      <c r="B29740" s="22"/>
      <c r="C29740" s="22" t="s">
        <v>81</v>
      </c>
      <c r="D29740" s="2" t="s">
        <v>81</v>
      </c>
      <c r="Z29740" s="23"/>
      <c r="AA29740" s="20"/>
      <c r="AB29740" s="20"/>
      <c r="AC29740" s="20" t="s">
        <v>81</v>
      </c>
      <c r="AD29740" s="20" t="s">
        <v>81</v>
      </c>
    </row>
    <row r="29741" ht="15.75" customHeight="1">
      <c r="A29741" s="22"/>
      <c r="B29741" s="22"/>
      <c r="C29741" s="22" t="s">
        <v>81</v>
      </c>
      <c r="D29741" s="2" t="s">
        <v>81</v>
      </c>
      <c r="Z29741" s="23"/>
      <c r="AA29741" s="20"/>
      <c r="AB29741" s="20"/>
      <c r="AC29741" s="20" t="s">
        <v>81</v>
      </c>
      <c r="AD29741" s="20" t="s">
        <v>81</v>
      </c>
    </row>
    <row r="29742" ht="15.75" customHeight="1">
      <c r="A29742" s="22"/>
      <c r="B29742" s="22"/>
      <c r="C29742" s="22" t="s">
        <v>81</v>
      </c>
      <c r="D29742" s="2" t="s">
        <v>81</v>
      </c>
      <c r="Z29742" s="23"/>
      <c r="AA29742" s="20"/>
      <c r="AB29742" s="20"/>
      <c r="AC29742" s="20" t="s">
        <v>81</v>
      </c>
      <c r="AD29742" s="20" t="s">
        <v>81</v>
      </c>
    </row>
    <row r="29743" ht="15.75" customHeight="1">
      <c r="A29743" s="22"/>
      <c r="B29743" s="22"/>
      <c r="C29743" s="22" t="s">
        <v>81</v>
      </c>
      <c r="D29743" s="2" t="s">
        <v>81</v>
      </c>
      <c r="Z29743" s="23"/>
      <c r="AA29743" s="20"/>
      <c r="AB29743" s="20"/>
      <c r="AC29743" s="20" t="s">
        <v>81</v>
      </c>
      <c r="AD29743" s="20" t="s">
        <v>81</v>
      </c>
    </row>
    <row r="29744" ht="15.75" customHeight="1">
      <c r="A29744" s="22"/>
      <c r="B29744" s="22"/>
      <c r="C29744" s="22" t="s">
        <v>81</v>
      </c>
      <c r="D29744" s="2" t="s">
        <v>81</v>
      </c>
      <c r="Z29744" s="23"/>
      <c r="AA29744" s="20"/>
      <c r="AB29744" s="20"/>
      <c r="AC29744" s="20" t="s">
        <v>81</v>
      </c>
      <c r="AD29744" s="20" t="s">
        <v>81</v>
      </c>
    </row>
    <row r="29745" ht="15.75" customHeight="1">
      <c r="A29745" s="22"/>
      <c r="B29745" s="22"/>
      <c r="C29745" s="22" t="s">
        <v>81</v>
      </c>
      <c r="D29745" s="2" t="s">
        <v>81</v>
      </c>
      <c r="Z29745" s="23"/>
      <c r="AA29745" s="20"/>
      <c r="AB29745" s="20"/>
      <c r="AC29745" s="20" t="s">
        <v>81</v>
      </c>
      <c r="AD29745" s="20" t="s">
        <v>81</v>
      </c>
    </row>
    <row r="29746" ht="15.75" customHeight="1">
      <c r="A29746" s="22"/>
      <c r="B29746" s="22"/>
      <c r="C29746" s="22" t="s">
        <v>81</v>
      </c>
      <c r="D29746" s="2" t="s">
        <v>81</v>
      </c>
      <c r="Z29746" s="23"/>
      <c r="AA29746" s="20"/>
      <c r="AB29746" s="20"/>
      <c r="AC29746" s="20" t="s">
        <v>81</v>
      </c>
      <c r="AD29746" s="20" t="s">
        <v>81</v>
      </c>
    </row>
    <row r="29747" ht="15.75" customHeight="1">
      <c r="A29747" s="22"/>
      <c r="B29747" s="22"/>
      <c r="C29747" s="22" t="s">
        <v>81</v>
      </c>
      <c r="D29747" s="2" t="s">
        <v>81</v>
      </c>
      <c r="Z29747" s="23"/>
      <c r="AA29747" s="20"/>
      <c r="AB29747" s="20"/>
      <c r="AC29747" s="20" t="s">
        <v>81</v>
      </c>
      <c r="AD29747" s="20" t="s">
        <v>81</v>
      </c>
    </row>
    <row r="29748" ht="15.75" customHeight="1">
      <c r="A29748" s="22"/>
      <c r="B29748" s="22"/>
      <c r="C29748" s="22" t="s">
        <v>81</v>
      </c>
      <c r="D29748" s="2" t="s">
        <v>81</v>
      </c>
      <c r="Z29748" s="23"/>
      <c r="AA29748" s="20"/>
      <c r="AB29748" s="20"/>
      <c r="AC29748" s="20" t="s">
        <v>81</v>
      </c>
      <c r="AD29748" s="20" t="s">
        <v>81</v>
      </c>
    </row>
    <row r="29749" ht="15.75" customHeight="1">
      <c r="A29749" s="22"/>
      <c r="B29749" s="22"/>
      <c r="C29749" s="22" t="s">
        <v>81</v>
      </c>
      <c r="D29749" s="2" t="s">
        <v>81</v>
      </c>
      <c r="Z29749" s="23"/>
      <c r="AA29749" s="20"/>
      <c r="AB29749" s="20"/>
      <c r="AC29749" s="20" t="s">
        <v>81</v>
      </c>
      <c r="AD29749" s="20" t="s">
        <v>81</v>
      </c>
    </row>
    <row r="29750" ht="15.75" customHeight="1">
      <c r="A29750" s="22"/>
      <c r="B29750" s="22"/>
      <c r="C29750" s="22" t="s">
        <v>81</v>
      </c>
      <c r="D29750" s="2" t="s">
        <v>81</v>
      </c>
      <c r="Z29750" s="23"/>
      <c r="AA29750" s="20"/>
      <c r="AB29750" s="20"/>
      <c r="AC29750" s="20" t="s">
        <v>81</v>
      </c>
      <c r="AD29750" s="20" t="s">
        <v>81</v>
      </c>
    </row>
    <row r="29751" ht="15.75" customHeight="1">
      <c r="A29751" s="22"/>
      <c r="B29751" s="22"/>
      <c r="C29751" s="22" t="s">
        <v>81</v>
      </c>
      <c r="D29751" s="2" t="s">
        <v>81</v>
      </c>
      <c r="Z29751" s="23"/>
      <c r="AA29751" s="20"/>
      <c r="AB29751" s="20"/>
      <c r="AC29751" s="20" t="s">
        <v>81</v>
      </c>
      <c r="AD29751" s="20" t="s">
        <v>81</v>
      </c>
    </row>
    <row r="29752" ht="15.75" customHeight="1">
      <c r="A29752" s="22"/>
      <c r="B29752" s="22"/>
      <c r="C29752" s="22" t="s">
        <v>81</v>
      </c>
      <c r="D29752" s="2" t="s">
        <v>81</v>
      </c>
      <c r="Z29752" s="23"/>
      <c r="AA29752" s="20"/>
      <c r="AB29752" s="20"/>
      <c r="AC29752" s="20" t="s">
        <v>81</v>
      </c>
      <c r="AD29752" s="20" t="s">
        <v>81</v>
      </c>
    </row>
    <row r="29753" ht="15.75" customHeight="1">
      <c r="A29753" s="22"/>
      <c r="B29753" s="22"/>
      <c r="C29753" s="22" t="s">
        <v>81</v>
      </c>
      <c r="D29753" s="2" t="s">
        <v>81</v>
      </c>
      <c r="Z29753" s="23"/>
      <c r="AA29753" s="20"/>
      <c r="AB29753" s="20"/>
      <c r="AC29753" s="20" t="s">
        <v>81</v>
      </c>
      <c r="AD29753" s="20" t="s">
        <v>81</v>
      </c>
    </row>
    <row r="29754" ht="15.75" customHeight="1">
      <c r="A29754" s="22"/>
      <c r="B29754" s="22"/>
      <c r="C29754" s="22" t="s">
        <v>81</v>
      </c>
      <c r="D29754" s="2" t="s">
        <v>81</v>
      </c>
      <c r="Z29754" s="23"/>
      <c r="AA29754" s="20"/>
      <c r="AB29754" s="20"/>
      <c r="AC29754" s="20" t="s">
        <v>81</v>
      </c>
      <c r="AD29754" s="20" t="s">
        <v>81</v>
      </c>
    </row>
    <row r="29755" ht="15.75" customHeight="1">
      <c r="A29755" s="22"/>
      <c r="B29755" s="22"/>
      <c r="C29755" s="22" t="s">
        <v>81</v>
      </c>
      <c r="D29755" s="2" t="s">
        <v>81</v>
      </c>
      <c r="Z29755" s="23"/>
      <c r="AA29755" s="20"/>
      <c r="AB29755" s="20"/>
      <c r="AC29755" s="20" t="s">
        <v>81</v>
      </c>
      <c r="AD29755" s="20" t="s">
        <v>81</v>
      </c>
    </row>
    <row r="29756" ht="15.75" customHeight="1">
      <c r="A29756" s="22"/>
      <c r="B29756" s="22"/>
      <c r="C29756" s="22" t="s">
        <v>81</v>
      </c>
      <c r="D29756" s="2" t="s">
        <v>81</v>
      </c>
      <c r="Z29756" s="23"/>
      <c r="AA29756" s="20"/>
      <c r="AB29756" s="20"/>
      <c r="AC29756" s="20" t="s">
        <v>81</v>
      </c>
      <c r="AD29756" s="20" t="s">
        <v>81</v>
      </c>
    </row>
    <row r="29757" ht="15.75" customHeight="1">
      <c r="A29757" s="22"/>
      <c r="B29757" s="22"/>
      <c r="C29757" s="22" t="s">
        <v>81</v>
      </c>
      <c r="D29757" s="2" t="s">
        <v>81</v>
      </c>
      <c r="Z29757" s="23"/>
      <c r="AA29757" s="20"/>
      <c r="AB29757" s="20"/>
      <c r="AC29757" s="20" t="s">
        <v>81</v>
      </c>
      <c r="AD29757" s="20" t="s">
        <v>81</v>
      </c>
    </row>
    <row r="29758" ht="15.75" customHeight="1">
      <c r="A29758" s="22"/>
      <c r="B29758" s="22"/>
      <c r="C29758" s="22" t="s">
        <v>81</v>
      </c>
      <c r="D29758" s="2" t="s">
        <v>81</v>
      </c>
      <c r="Z29758" s="23"/>
      <c r="AA29758" s="20"/>
      <c r="AB29758" s="20"/>
      <c r="AC29758" s="20" t="s">
        <v>81</v>
      </c>
      <c r="AD29758" s="20" t="s">
        <v>81</v>
      </c>
    </row>
    <row r="29759" ht="15.75" customHeight="1">
      <c r="A29759" s="22"/>
      <c r="B29759" s="22"/>
      <c r="C29759" s="22" t="s">
        <v>81</v>
      </c>
      <c r="D29759" s="2" t="s">
        <v>81</v>
      </c>
      <c r="Z29759" s="23"/>
      <c r="AA29759" s="20"/>
      <c r="AB29759" s="20"/>
      <c r="AC29759" s="20" t="s">
        <v>81</v>
      </c>
      <c r="AD29759" s="20" t="s">
        <v>81</v>
      </c>
    </row>
    <row r="29760" ht="15.75" customHeight="1">
      <c r="A29760" s="22"/>
      <c r="B29760" s="22"/>
      <c r="C29760" s="22" t="s">
        <v>81</v>
      </c>
      <c r="D29760" s="2" t="s">
        <v>81</v>
      </c>
      <c r="Z29760" s="23"/>
      <c r="AA29760" s="20"/>
      <c r="AB29760" s="20"/>
      <c r="AC29760" s="20" t="s">
        <v>81</v>
      </c>
      <c r="AD29760" s="20" t="s">
        <v>81</v>
      </c>
    </row>
    <row r="29761" ht="15.75" customHeight="1">
      <c r="A29761" s="22"/>
      <c r="B29761" s="22"/>
      <c r="C29761" s="22" t="s">
        <v>81</v>
      </c>
      <c r="D29761" s="2" t="s">
        <v>81</v>
      </c>
      <c r="Z29761" s="23"/>
      <c r="AA29761" s="20"/>
      <c r="AB29761" s="20"/>
      <c r="AC29761" s="20" t="s">
        <v>81</v>
      </c>
      <c r="AD29761" s="20" t="s">
        <v>81</v>
      </c>
    </row>
    <row r="29762" ht="15.75" customHeight="1">
      <c r="A29762" s="22"/>
      <c r="B29762" s="22"/>
      <c r="C29762" s="22" t="s">
        <v>81</v>
      </c>
      <c r="D29762" s="2" t="s">
        <v>81</v>
      </c>
      <c r="Z29762" s="23"/>
      <c r="AA29762" s="20"/>
      <c r="AB29762" s="20"/>
      <c r="AC29762" s="20" t="s">
        <v>81</v>
      </c>
      <c r="AD29762" s="20" t="s">
        <v>81</v>
      </c>
    </row>
    <row r="29763" ht="15.75" customHeight="1">
      <c r="A29763" s="22"/>
      <c r="B29763" s="22"/>
      <c r="C29763" s="22" t="s">
        <v>81</v>
      </c>
      <c r="D29763" s="2" t="s">
        <v>81</v>
      </c>
      <c r="Z29763" s="23"/>
      <c r="AA29763" s="20"/>
      <c r="AB29763" s="20"/>
      <c r="AC29763" s="20" t="s">
        <v>81</v>
      </c>
      <c r="AD29763" s="20" t="s">
        <v>81</v>
      </c>
    </row>
    <row r="29764" ht="15.75" customHeight="1">
      <c r="A29764" s="22"/>
      <c r="B29764" s="22"/>
      <c r="C29764" s="22" t="s">
        <v>81</v>
      </c>
      <c r="D29764" s="2" t="s">
        <v>81</v>
      </c>
      <c r="Z29764" s="23"/>
      <c r="AA29764" s="20"/>
      <c r="AB29764" s="20"/>
      <c r="AC29764" s="20" t="s">
        <v>81</v>
      </c>
      <c r="AD29764" s="20" t="s">
        <v>81</v>
      </c>
    </row>
    <row r="29765" ht="15.75" customHeight="1">
      <c r="A29765" s="22"/>
      <c r="B29765" s="22"/>
      <c r="C29765" s="22" t="s">
        <v>81</v>
      </c>
      <c r="D29765" s="2" t="s">
        <v>81</v>
      </c>
      <c r="Z29765" s="23"/>
      <c r="AA29765" s="20"/>
      <c r="AB29765" s="20"/>
      <c r="AC29765" s="20" t="s">
        <v>81</v>
      </c>
      <c r="AD29765" s="20" t="s">
        <v>81</v>
      </c>
    </row>
    <row r="29766" ht="15.75" customHeight="1">
      <c r="A29766" s="22"/>
      <c r="B29766" s="22"/>
      <c r="C29766" s="22" t="s">
        <v>81</v>
      </c>
      <c r="D29766" s="2" t="s">
        <v>81</v>
      </c>
      <c r="Z29766" s="23"/>
      <c r="AA29766" s="20"/>
      <c r="AB29766" s="20"/>
      <c r="AC29766" s="20" t="s">
        <v>81</v>
      </c>
      <c r="AD29766" s="20" t="s">
        <v>81</v>
      </c>
    </row>
    <row r="29767" ht="15.75" customHeight="1">
      <c r="A29767" s="22"/>
      <c r="B29767" s="22"/>
      <c r="C29767" s="22" t="s">
        <v>81</v>
      </c>
      <c r="D29767" s="2" t="s">
        <v>81</v>
      </c>
      <c r="Z29767" s="23"/>
      <c r="AA29767" s="20"/>
      <c r="AB29767" s="20"/>
      <c r="AC29767" s="20" t="s">
        <v>81</v>
      </c>
      <c r="AD29767" s="20" t="s">
        <v>81</v>
      </c>
    </row>
    <row r="29768" ht="15.75" customHeight="1">
      <c r="A29768" s="22"/>
      <c r="B29768" s="22"/>
      <c r="C29768" s="22" t="s">
        <v>81</v>
      </c>
      <c r="D29768" s="2" t="s">
        <v>81</v>
      </c>
      <c r="Z29768" s="23"/>
      <c r="AA29768" s="20"/>
      <c r="AB29768" s="20"/>
      <c r="AC29768" s="20" t="s">
        <v>81</v>
      </c>
      <c r="AD29768" s="20" t="s">
        <v>81</v>
      </c>
    </row>
    <row r="29769" ht="15.75" customHeight="1">
      <c r="A29769" s="22"/>
      <c r="B29769" s="22"/>
      <c r="C29769" s="22" t="s">
        <v>81</v>
      </c>
      <c r="D29769" s="2" t="s">
        <v>81</v>
      </c>
      <c r="Z29769" s="23"/>
      <c r="AA29769" s="20"/>
      <c r="AB29769" s="20"/>
      <c r="AC29769" s="20" t="s">
        <v>81</v>
      </c>
      <c r="AD29769" s="20" t="s">
        <v>81</v>
      </c>
    </row>
    <row r="29770" ht="15.75" customHeight="1">
      <c r="A29770" s="22"/>
      <c r="B29770" s="22"/>
      <c r="C29770" s="22" t="s">
        <v>81</v>
      </c>
      <c r="D29770" s="2" t="s">
        <v>81</v>
      </c>
      <c r="Z29770" s="23"/>
      <c r="AA29770" s="20"/>
      <c r="AB29770" s="20"/>
      <c r="AC29770" s="20" t="s">
        <v>81</v>
      </c>
      <c r="AD29770" s="20" t="s">
        <v>81</v>
      </c>
    </row>
    <row r="29771" ht="15.75" customHeight="1">
      <c r="A29771" s="22"/>
      <c r="B29771" s="22"/>
      <c r="C29771" s="22" t="s">
        <v>81</v>
      </c>
      <c r="D29771" s="2" t="s">
        <v>81</v>
      </c>
      <c r="Z29771" s="23"/>
      <c r="AA29771" s="20"/>
      <c r="AB29771" s="20"/>
      <c r="AC29771" s="20" t="s">
        <v>81</v>
      </c>
      <c r="AD29771" s="20" t="s">
        <v>81</v>
      </c>
    </row>
    <row r="29772" ht="15.75" customHeight="1">
      <c r="A29772" s="22"/>
      <c r="B29772" s="22"/>
      <c r="C29772" s="22" t="s">
        <v>81</v>
      </c>
      <c r="D29772" s="2" t="s">
        <v>81</v>
      </c>
      <c r="Z29772" s="23"/>
      <c r="AA29772" s="20"/>
      <c r="AB29772" s="20"/>
      <c r="AC29772" s="20" t="s">
        <v>81</v>
      </c>
      <c r="AD29772" s="20" t="s">
        <v>81</v>
      </c>
    </row>
    <row r="29773" ht="15.75" customHeight="1">
      <c r="A29773" s="22"/>
      <c r="B29773" s="22"/>
      <c r="C29773" s="22" t="s">
        <v>81</v>
      </c>
      <c r="D29773" s="2" t="s">
        <v>81</v>
      </c>
      <c r="Z29773" s="23"/>
      <c r="AA29773" s="20"/>
      <c r="AB29773" s="20"/>
      <c r="AC29773" s="20" t="s">
        <v>81</v>
      </c>
      <c r="AD29773" s="20" t="s">
        <v>81</v>
      </c>
    </row>
    <row r="29774" ht="15.75" customHeight="1">
      <c r="A29774" s="22"/>
      <c r="B29774" s="22"/>
      <c r="C29774" s="22" t="s">
        <v>81</v>
      </c>
      <c r="D29774" s="2" t="s">
        <v>81</v>
      </c>
      <c r="Z29774" s="23"/>
      <c r="AA29774" s="20"/>
      <c r="AB29774" s="20"/>
      <c r="AC29774" s="20" t="s">
        <v>81</v>
      </c>
      <c r="AD29774" s="20" t="s">
        <v>81</v>
      </c>
    </row>
    <row r="29775" ht="15.75" customHeight="1">
      <c r="A29775" s="22"/>
      <c r="B29775" s="22"/>
      <c r="C29775" s="22" t="s">
        <v>81</v>
      </c>
      <c r="D29775" s="2" t="s">
        <v>81</v>
      </c>
      <c r="Z29775" s="23"/>
      <c r="AA29775" s="20"/>
      <c r="AB29775" s="20"/>
      <c r="AC29775" s="20" t="s">
        <v>81</v>
      </c>
      <c r="AD29775" s="20" t="s">
        <v>81</v>
      </c>
    </row>
    <row r="29776" ht="15.75" customHeight="1">
      <c r="A29776" s="22"/>
      <c r="B29776" s="22"/>
      <c r="C29776" s="22" t="s">
        <v>81</v>
      </c>
      <c r="D29776" s="2" t="s">
        <v>81</v>
      </c>
      <c r="Z29776" s="23"/>
      <c r="AA29776" s="20"/>
      <c r="AB29776" s="20"/>
      <c r="AC29776" s="20" t="s">
        <v>81</v>
      </c>
      <c r="AD29776" s="20" t="s">
        <v>81</v>
      </c>
    </row>
    <row r="29777" ht="15.75" customHeight="1">
      <c r="A29777" s="22"/>
      <c r="B29777" s="22"/>
      <c r="C29777" s="22" t="s">
        <v>81</v>
      </c>
      <c r="D29777" s="2" t="s">
        <v>81</v>
      </c>
      <c r="Z29777" s="23"/>
      <c r="AA29777" s="20"/>
      <c r="AB29777" s="20"/>
      <c r="AC29777" s="20" t="s">
        <v>81</v>
      </c>
      <c r="AD29777" s="20" t="s">
        <v>81</v>
      </c>
    </row>
    <row r="29778" ht="15.75" customHeight="1">
      <c r="A29778" s="22"/>
      <c r="B29778" s="22"/>
      <c r="C29778" s="22" t="s">
        <v>81</v>
      </c>
      <c r="D29778" s="2" t="s">
        <v>81</v>
      </c>
      <c r="Z29778" s="23"/>
      <c r="AA29778" s="20"/>
      <c r="AB29778" s="20"/>
      <c r="AC29778" s="20" t="s">
        <v>81</v>
      </c>
      <c r="AD29778" s="20" t="s">
        <v>81</v>
      </c>
    </row>
    <row r="29779" ht="15.75" customHeight="1">
      <c r="A29779" s="22"/>
      <c r="B29779" s="22"/>
      <c r="C29779" s="22" t="s">
        <v>81</v>
      </c>
      <c r="D29779" s="2" t="s">
        <v>81</v>
      </c>
      <c r="Z29779" s="23"/>
      <c r="AA29779" s="20"/>
      <c r="AB29779" s="20"/>
      <c r="AC29779" s="20" t="s">
        <v>81</v>
      </c>
      <c r="AD29779" s="20" t="s">
        <v>81</v>
      </c>
    </row>
    <row r="29780" ht="15.75" customHeight="1">
      <c r="A29780" s="22"/>
      <c r="B29780" s="22"/>
      <c r="C29780" s="22" t="s">
        <v>81</v>
      </c>
      <c r="D29780" s="2" t="s">
        <v>81</v>
      </c>
      <c r="Z29780" s="23"/>
      <c r="AA29780" s="20"/>
      <c r="AB29780" s="20"/>
      <c r="AC29780" s="20" t="s">
        <v>81</v>
      </c>
      <c r="AD29780" s="20" t="s">
        <v>81</v>
      </c>
    </row>
    <row r="29781" ht="15.75" customHeight="1">
      <c r="A29781" s="22"/>
      <c r="B29781" s="22"/>
      <c r="C29781" s="22" t="s">
        <v>81</v>
      </c>
      <c r="D29781" s="2" t="s">
        <v>81</v>
      </c>
      <c r="Z29781" s="23"/>
      <c r="AA29781" s="20"/>
      <c r="AB29781" s="20"/>
      <c r="AC29781" s="20" t="s">
        <v>81</v>
      </c>
      <c r="AD29781" s="20" t="s">
        <v>81</v>
      </c>
    </row>
    <row r="29782" ht="15.75" customHeight="1">
      <c r="A29782" s="22"/>
      <c r="B29782" s="22"/>
      <c r="C29782" s="22" t="s">
        <v>81</v>
      </c>
      <c r="D29782" s="2" t="s">
        <v>81</v>
      </c>
      <c r="Z29782" s="23"/>
      <c r="AA29782" s="20"/>
      <c r="AB29782" s="20"/>
      <c r="AC29782" s="20" t="s">
        <v>81</v>
      </c>
      <c r="AD29782" s="20" t="s">
        <v>81</v>
      </c>
    </row>
    <row r="29783" ht="15.75" customHeight="1">
      <c r="A29783" s="22"/>
      <c r="B29783" s="22"/>
      <c r="C29783" s="22" t="s">
        <v>81</v>
      </c>
      <c r="D29783" s="2" t="s">
        <v>81</v>
      </c>
      <c r="Z29783" s="23"/>
      <c r="AA29783" s="20"/>
      <c r="AB29783" s="20"/>
      <c r="AC29783" s="20" t="s">
        <v>81</v>
      </c>
      <c r="AD29783" s="20" t="s">
        <v>81</v>
      </c>
    </row>
    <row r="29784" ht="15.75" customHeight="1">
      <c r="A29784" s="22"/>
      <c r="B29784" s="22"/>
      <c r="C29784" s="22" t="s">
        <v>81</v>
      </c>
      <c r="D29784" s="2" t="s">
        <v>81</v>
      </c>
      <c r="Z29784" s="23"/>
      <c r="AA29784" s="20"/>
      <c r="AB29784" s="20"/>
      <c r="AC29784" s="20" t="s">
        <v>81</v>
      </c>
      <c r="AD29784" s="20" t="s">
        <v>81</v>
      </c>
    </row>
    <row r="29785" ht="15.75" customHeight="1">
      <c r="A29785" s="22"/>
      <c r="B29785" s="22"/>
      <c r="C29785" s="22" t="s">
        <v>81</v>
      </c>
      <c r="D29785" s="2" t="s">
        <v>81</v>
      </c>
      <c r="Z29785" s="23"/>
      <c r="AA29785" s="20"/>
      <c r="AB29785" s="20"/>
      <c r="AC29785" s="20" t="s">
        <v>81</v>
      </c>
      <c r="AD29785" s="20" t="s">
        <v>81</v>
      </c>
    </row>
    <row r="29786" ht="15.75" customHeight="1">
      <c r="A29786" s="22"/>
      <c r="B29786" s="22"/>
      <c r="C29786" s="22" t="s">
        <v>81</v>
      </c>
      <c r="D29786" s="2" t="s">
        <v>81</v>
      </c>
      <c r="Z29786" s="23"/>
      <c r="AA29786" s="20"/>
      <c r="AB29786" s="20"/>
      <c r="AC29786" s="20" t="s">
        <v>81</v>
      </c>
      <c r="AD29786" s="20" t="s">
        <v>81</v>
      </c>
    </row>
    <row r="29787" ht="15.75" customHeight="1">
      <c r="A29787" s="22"/>
      <c r="B29787" s="22"/>
      <c r="C29787" s="22" t="s">
        <v>81</v>
      </c>
      <c r="D29787" s="2" t="s">
        <v>81</v>
      </c>
      <c r="Z29787" s="23"/>
      <c r="AA29787" s="20"/>
      <c r="AB29787" s="20"/>
      <c r="AC29787" s="20" t="s">
        <v>81</v>
      </c>
      <c r="AD29787" s="20" t="s">
        <v>81</v>
      </c>
    </row>
    <row r="29788" ht="15.75" customHeight="1">
      <c r="A29788" s="22"/>
      <c r="B29788" s="22"/>
      <c r="C29788" s="22" t="s">
        <v>81</v>
      </c>
      <c r="D29788" s="2" t="s">
        <v>81</v>
      </c>
      <c r="Z29788" s="23"/>
      <c r="AA29788" s="20"/>
      <c r="AB29788" s="20"/>
      <c r="AC29788" s="20" t="s">
        <v>81</v>
      </c>
      <c r="AD29788" s="20" t="s">
        <v>81</v>
      </c>
    </row>
    <row r="29789" ht="15.75" customHeight="1">
      <c r="A29789" s="22"/>
      <c r="B29789" s="22"/>
      <c r="C29789" s="22" t="s">
        <v>81</v>
      </c>
      <c r="D29789" s="2" t="s">
        <v>81</v>
      </c>
      <c r="Z29789" s="23"/>
      <c r="AA29789" s="20"/>
      <c r="AB29789" s="20"/>
      <c r="AC29789" s="20" t="s">
        <v>81</v>
      </c>
      <c r="AD29789" s="20" t="s">
        <v>81</v>
      </c>
    </row>
    <row r="29790" ht="15.75" customHeight="1">
      <c r="A29790" s="22"/>
      <c r="B29790" s="22"/>
      <c r="C29790" s="22" t="s">
        <v>81</v>
      </c>
      <c r="D29790" s="2" t="s">
        <v>81</v>
      </c>
      <c r="Z29790" s="23"/>
      <c r="AA29790" s="20"/>
      <c r="AB29790" s="20"/>
      <c r="AC29790" s="20" t="s">
        <v>81</v>
      </c>
      <c r="AD29790" s="20" t="s">
        <v>81</v>
      </c>
    </row>
    <row r="29791" ht="15.75" customHeight="1">
      <c r="A29791" s="22"/>
      <c r="B29791" s="22"/>
      <c r="C29791" s="22" t="s">
        <v>81</v>
      </c>
      <c r="D29791" s="2" t="s">
        <v>81</v>
      </c>
      <c r="Z29791" s="23"/>
      <c r="AA29791" s="20"/>
      <c r="AB29791" s="20"/>
      <c r="AC29791" s="20" t="s">
        <v>81</v>
      </c>
      <c r="AD29791" s="20" t="s">
        <v>81</v>
      </c>
    </row>
    <row r="29792" ht="15.75" customHeight="1">
      <c r="A29792" s="22"/>
      <c r="B29792" s="22"/>
      <c r="C29792" s="22" t="s">
        <v>81</v>
      </c>
      <c r="D29792" s="2" t="s">
        <v>81</v>
      </c>
      <c r="Z29792" s="23"/>
      <c r="AA29792" s="20"/>
      <c r="AB29792" s="20"/>
      <c r="AC29792" s="20" t="s">
        <v>81</v>
      </c>
      <c r="AD29792" s="20" t="s">
        <v>81</v>
      </c>
    </row>
    <row r="29793" ht="15.75" customHeight="1">
      <c r="A29793" s="22"/>
      <c r="B29793" s="22"/>
      <c r="C29793" s="22" t="s">
        <v>81</v>
      </c>
      <c r="D29793" s="2" t="s">
        <v>81</v>
      </c>
      <c r="Z29793" s="23"/>
      <c r="AA29793" s="20"/>
      <c r="AB29793" s="20"/>
      <c r="AC29793" s="20" t="s">
        <v>81</v>
      </c>
      <c r="AD29793" s="20" t="s">
        <v>81</v>
      </c>
    </row>
    <row r="29794" ht="15.75" customHeight="1">
      <c r="A29794" s="22"/>
      <c r="B29794" s="22"/>
      <c r="C29794" s="22" t="s">
        <v>81</v>
      </c>
      <c r="D29794" s="2" t="s">
        <v>81</v>
      </c>
      <c r="Z29794" s="23"/>
      <c r="AA29794" s="20"/>
      <c r="AB29794" s="20"/>
      <c r="AC29794" s="20" t="s">
        <v>81</v>
      </c>
      <c r="AD29794" s="20" t="s">
        <v>81</v>
      </c>
    </row>
    <row r="29795" ht="15.75" customHeight="1">
      <c r="A29795" s="22"/>
      <c r="B29795" s="22"/>
      <c r="C29795" s="22" t="s">
        <v>81</v>
      </c>
      <c r="D29795" s="2" t="s">
        <v>81</v>
      </c>
      <c r="Z29795" s="23"/>
      <c r="AA29795" s="20"/>
      <c r="AB29795" s="20"/>
      <c r="AC29795" s="20" t="s">
        <v>81</v>
      </c>
      <c r="AD29795" s="20" t="s">
        <v>81</v>
      </c>
    </row>
    <row r="29796" ht="15.75" customHeight="1">
      <c r="A29796" s="22"/>
      <c r="B29796" s="22"/>
      <c r="C29796" s="22" t="s">
        <v>81</v>
      </c>
      <c r="D29796" s="2" t="s">
        <v>81</v>
      </c>
      <c r="Z29796" s="23"/>
      <c r="AA29796" s="20"/>
      <c r="AB29796" s="20"/>
      <c r="AC29796" s="20" t="s">
        <v>81</v>
      </c>
      <c r="AD29796" s="20" t="s">
        <v>81</v>
      </c>
    </row>
    <row r="29797" ht="15.75" customHeight="1">
      <c r="A29797" s="22"/>
      <c r="B29797" s="22"/>
      <c r="C29797" s="22" t="s">
        <v>81</v>
      </c>
      <c r="D29797" s="2" t="s">
        <v>81</v>
      </c>
      <c r="Z29797" s="23"/>
      <c r="AA29797" s="20"/>
      <c r="AB29797" s="20"/>
      <c r="AC29797" s="20" t="s">
        <v>81</v>
      </c>
      <c r="AD29797" s="20" t="s">
        <v>81</v>
      </c>
    </row>
    <row r="29798" ht="15.75" customHeight="1">
      <c r="A29798" s="22"/>
      <c r="B29798" s="22"/>
      <c r="C29798" s="22" t="s">
        <v>81</v>
      </c>
      <c r="D29798" s="2" t="s">
        <v>81</v>
      </c>
      <c r="Z29798" s="23"/>
      <c r="AA29798" s="20"/>
      <c r="AB29798" s="20"/>
      <c r="AC29798" s="20" t="s">
        <v>81</v>
      </c>
      <c r="AD29798" s="20" t="s">
        <v>81</v>
      </c>
    </row>
    <row r="29799" ht="15.75" customHeight="1">
      <c r="A29799" s="22"/>
      <c r="B29799" s="22"/>
      <c r="C29799" s="22" t="s">
        <v>81</v>
      </c>
      <c r="D29799" s="2" t="s">
        <v>81</v>
      </c>
      <c r="Z29799" s="23"/>
      <c r="AA29799" s="20"/>
      <c r="AB29799" s="20"/>
      <c r="AC29799" s="20" t="s">
        <v>81</v>
      </c>
      <c r="AD29799" s="20" t="s">
        <v>81</v>
      </c>
    </row>
    <row r="29800" ht="15.75" customHeight="1">
      <c r="A29800" s="22"/>
      <c r="B29800" s="22"/>
      <c r="C29800" s="22" t="s">
        <v>81</v>
      </c>
      <c r="D29800" s="2" t="s">
        <v>81</v>
      </c>
      <c r="Z29800" s="23"/>
      <c r="AA29800" s="20"/>
      <c r="AB29800" s="20"/>
      <c r="AC29800" s="20" t="s">
        <v>81</v>
      </c>
      <c r="AD29800" s="20" t="s">
        <v>81</v>
      </c>
    </row>
    <row r="29801" ht="15.75" customHeight="1">
      <c r="A29801" s="22"/>
      <c r="B29801" s="22"/>
      <c r="C29801" s="22" t="s">
        <v>81</v>
      </c>
      <c r="D29801" s="2" t="s">
        <v>81</v>
      </c>
      <c r="Z29801" s="23"/>
      <c r="AA29801" s="20"/>
      <c r="AB29801" s="20"/>
      <c r="AC29801" s="20" t="s">
        <v>81</v>
      </c>
      <c r="AD29801" s="20" t="s">
        <v>81</v>
      </c>
    </row>
    <row r="29802" ht="15.75" customHeight="1">
      <c r="A29802" s="22"/>
      <c r="B29802" s="22"/>
      <c r="C29802" s="22" t="s">
        <v>81</v>
      </c>
      <c r="D29802" s="2" t="s">
        <v>81</v>
      </c>
      <c r="Z29802" s="23"/>
      <c r="AA29802" s="20"/>
      <c r="AB29802" s="20"/>
      <c r="AC29802" s="20" t="s">
        <v>81</v>
      </c>
      <c r="AD29802" s="20" t="s">
        <v>81</v>
      </c>
    </row>
    <row r="29803" ht="15.75" customHeight="1">
      <c r="A29803" s="22"/>
      <c r="B29803" s="22"/>
      <c r="C29803" s="22" t="s">
        <v>81</v>
      </c>
      <c r="D29803" s="2" t="s">
        <v>81</v>
      </c>
      <c r="Z29803" s="23"/>
      <c r="AA29803" s="20"/>
      <c r="AB29803" s="20"/>
      <c r="AC29803" s="20" t="s">
        <v>81</v>
      </c>
      <c r="AD29803" s="20" t="s">
        <v>81</v>
      </c>
    </row>
    <row r="29804" ht="15.75" customHeight="1">
      <c r="A29804" s="22"/>
      <c r="B29804" s="22"/>
      <c r="C29804" s="22" t="s">
        <v>81</v>
      </c>
      <c r="D29804" s="2" t="s">
        <v>81</v>
      </c>
      <c r="Z29804" s="23"/>
      <c r="AA29804" s="20"/>
      <c r="AB29804" s="20"/>
      <c r="AC29804" s="20" t="s">
        <v>81</v>
      </c>
      <c r="AD29804" s="20" t="s">
        <v>81</v>
      </c>
    </row>
    <row r="29805" ht="15.75" customHeight="1">
      <c r="A29805" s="22"/>
      <c r="B29805" s="22"/>
      <c r="C29805" s="22" t="s">
        <v>81</v>
      </c>
      <c r="D29805" s="2" t="s">
        <v>81</v>
      </c>
      <c r="Z29805" s="23"/>
      <c r="AA29805" s="20"/>
      <c r="AB29805" s="20"/>
      <c r="AC29805" s="20" t="s">
        <v>81</v>
      </c>
      <c r="AD29805" s="20" t="s">
        <v>81</v>
      </c>
    </row>
    <row r="29806" ht="15.75" customHeight="1">
      <c r="A29806" s="22"/>
      <c r="B29806" s="22"/>
      <c r="C29806" s="22" t="s">
        <v>81</v>
      </c>
      <c r="D29806" s="2" t="s">
        <v>81</v>
      </c>
      <c r="Z29806" s="23"/>
      <c r="AA29806" s="20"/>
      <c r="AB29806" s="20"/>
      <c r="AC29806" s="20" t="s">
        <v>81</v>
      </c>
      <c r="AD29806" s="20" t="s">
        <v>81</v>
      </c>
    </row>
    <row r="29807" ht="15.75" customHeight="1">
      <c r="A29807" s="22"/>
      <c r="B29807" s="22"/>
      <c r="C29807" s="22" t="s">
        <v>81</v>
      </c>
      <c r="D29807" s="2" t="s">
        <v>81</v>
      </c>
      <c r="Z29807" s="23"/>
      <c r="AA29807" s="20"/>
      <c r="AB29807" s="20"/>
      <c r="AC29807" s="20" t="s">
        <v>81</v>
      </c>
      <c r="AD29807" s="20" t="s">
        <v>81</v>
      </c>
    </row>
    <row r="29808" ht="15.75" customHeight="1">
      <c r="A29808" s="22"/>
      <c r="B29808" s="22"/>
      <c r="C29808" s="22" t="s">
        <v>81</v>
      </c>
      <c r="D29808" s="2" t="s">
        <v>81</v>
      </c>
      <c r="Z29808" s="23"/>
      <c r="AA29808" s="20"/>
      <c r="AB29808" s="20"/>
      <c r="AC29808" s="20" t="s">
        <v>81</v>
      </c>
      <c r="AD29808" s="20" t="s">
        <v>81</v>
      </c>
    </row>
    <row r="29809" ht="15.75" customHeight="1">
      <c r="A29809" s="22"/>
      <c r="B29809" s="22"/>
      <c r="C29809" s="22" t="s">
        <v>81</v>
      </c>
      <c r="D29809" s="2" t="s">
        <v>81</v>
      </c>
      <c r="Z29809" s="23"/>
      <c r="AA29809" s="20"/>
      <c r="AB29809" s="20"/>
      <c r="AC29809" s="20" t="s">
        <v>81</v>
      </c>
      <c r="AD29809" s="20" t="s">
        <v>81</v>
      </c>
    </row>
    <row r="29810" ht="15.75" customHeight="1">
      <c r="A29810" s="22"/>
      <c r="B29810" s="22"/>
      <c r="C29810" s="22" t="s">
        <v>81</v>
      </c>
      <c r="D29810" s="2" t="s">
        <v>81</v>
      </c>
      <c r="Z29810" s="23"/>
      <c r="AA29810" s="20"/>
      <c r="AB29810" s="20"/>
      <c r="AC29810" s="20" t="s">
        <v>81</v>
      </c>
      <c r="AD29810" s="20" t="s">
        <v>81</v>
      </c>
    </row>
    <row r="29811" ht="15.75" customHeight="1">
      <c r="A29811" s="22"/>
      <c r="B29811" s="22"/>
      <c r="C29811" s="22" t="s">
        <v>81</v>
      </c>
      <c r="D29811" s="2" t="s">
        <v>81</v>
      </c>
      <c r="Z29811" s="23"/>
      <c r="AA29811" s="20"/>
      <c r="AB29811" s="20"/>
      <c r="AC29811" s="20" t="s">
        <v>81</v>
      </c>
      <c r="AD29811" s="20" t="s">
        <v>81</v>
      </c>
    </row>
    <row r="29812" ht="15.75" customHeight="1">
      <c r="A29812" s="22"/>
      <c r="B29812" s="22"/>
      <c r="C29812" s="22" t="s">
        <v>81</v>
      </c>
      <c r="D29812" s="2" t="s">
        <v>81</v>
      </c>
      <c r="Z29812" s="23"/>
      <c r="AA29812" s="20"/>
      <c r="AB29812" s="20"/>
      <c r="AC29812" s="20" t="s">
        <v>81</v>
      </c>
      <c r="AD29812" s="20" t="s">
        <v>81</v>
      </c>
    </row>
    <row r="29813" ht="15.75" customHeight="1">
      <c r="A29813" s="22"/>
      <c r="B29813" s="22"/>
      <c r="C29813" s="22" t="s">
        <v>81</v>
      </c>
      <c r="D29813" s="2" t="s">
        <v>81</v>
      </c>
      <c r="Z29813" s="23"/>
      <c r="AA29813" s="20"/>
      <c r="AB29813" s="20"/>
      <c r="AC29813" s="20" t="s">
        <v>81</v>
      </c>
      <c r="AD29813" s="20" t="s">
        <v>81</v>
      </c>
    </row>
    <row r="29814" ht="15.75" customHeight="1">
      <c r="A29814" s="22"/>
      <c r="B29814" s="22"/>
      <c r="C29814" s="22" t="s">
        <v>81</v>
      </c>
      <c r="D29814" s="2" t="s">
        <v>81</v>
      </c>
      <c r="Z29814" s="23"/>
      <c r="AA29814" s="20"/>
      <c r="AB29814" s="20"/>
      <c r="AC29814" s="20" t="s">
        <v>81</v>
      </c>
      <c r="AD29814" s="20" t="s">
        <v>81</v>
      </c>
    </row>
    <row r="29815" ht="15.75" customHeight="1">
      <c r="A29815" s="22"/>
      <c r="B29815" s="22"/>
      <c r="C29815" s="22" t="s">
        <v>81</v>
      </c>
      <c r="D29815" s="2" t="s">
        <v>81</v>
      </c>
      <c r="Z29815" s="23"/>
      <c r="AA29815" s="20"/>
      <c r="AB29815" s="20"/>
      <c r="AC29815" s="20" t="s">
        <v>81</v>
      </c>
      <c r="AD29815" s="20" t="s">
        <v>81</v>
      </c>
    </row>
    <row r="29816" ht="15.75" customHeight="1">
      <c r="A29816" s="22"/>
      <c r="B29816" s="22"/>
      <c r="C29816" s="22" t="s">
        <v>81</v>
      </c>
      <c r="D29816" s="2" t="s">
        <v>81</v>
      </c>
      <c r="Z29816" s="23"/>
      <c r="AA29816" s="20"/>
      <c r="AB29816" s="20"/>
      <c r="AC29816" s="20" t="s">
        <v>81</v>
      </c>
      <c r="AD29816" s="20" t="s">
        <v>81</v>
      </c>
    </row>
    <row r="29817" ht="15.75" customHeight="1">
      <c r="A29817" s="22"/>
      <c r="B29817" s="22"/>
      <c r="C29817" s="22" t="s">
        <v>81</v>
      </c>
      <c r="D29817" s="2" t="s">
        <v>81</v>
      </c>
      <c r="Z29817" s="23"/>
      <c r="AA29817" s="20"/>
      <c r="AB29817" s="20"/>
      <c r="AC29817" s="20" t="s">
        <v>81</v>
      </c>
      <c r="AD29817" s="20" t="s">
        <v>81</v>
      </c>
    </row>
    <row r="29818" ht="15.75" customHeight="1">
      <c r="A29818" s="22"/>
      <c r="B29818" s="22"/>
      <c r="C29818" s="22" t="s">
        <v>81</v>
      </c>
      <c r="D29818" s="2" t="s">
        <v>81</v>
      </c>
      <c r="Z29818" s="23"/>
      <c r="AA29818" s="20"/>
      <c r="AB29818" s="20"/>
      <c r="AC29818" s="20" t="s">
        <v>81</v>
      </c>
      <c r="AD29818" s="20" t="s">
        <v>81</v>
      </c>
    </row>
    <row r="29819" ht="15.75" customHeight="1">
      <c r="A29819" s="22"/>
      <c r="B29819" s="22"/>
      <c r="C29819" s="22" t="s">
        <v>81</v>
      </c>
      <c r="D29819" s="2" t="s">
        <v>81</v>
      </c>
      <c r="Z29819" s="23"/>
      <c r="AA29819" s="20"/>
      <c r="AB29819" s="20"/>
      <c r="AC29819" s="20" t="s">
        <v>81</v>
      </c>
      <c r="AD29819" s="20" t="s">
        <v>81</v>
      </c>
    </row>
    <row r="29820" ht="15.75" customHeight="1">
      <c r="A29820" s="22"/>
      <c r="B29820" s="22"/>
      <c r="C29820" s="22" t="s">
        <v>81</v>
      </c>
      <c r="D29820" s="2" t="s">
        <v>81</v>
      </c>
      <c r="Z29820" s="23"/>
      <c r="AA29820" s="20"/>
      <c r="AB29820" s="20"/>
      <c r="AC29820" s="20" t="s">
        <v>81</v>
      </c>
      <c r="AD29820" s="20" t="s">
        <v>81</v>
      </c>
    </row>
    <row r="29821" ht="15.75" customHeight="1">
      <c r="A29821" s="22"/>
      <c r="B29821" s="22"/>
      <c r="C29821" s="22" t="s">
        <v>81</v>
      </c>
      <c r="D29821" s="2" t="s">
        <v>81</v>
      </c>
      <c r="Z29821" s="23"/>
      <c r="AA29821" s="20"/>
      <c r="AB29821" s="20"/>
      <c r="AC29821" s="20" t="s">
        <v>81</v>
      </c>
      <c r="AD29821" s="20" t="s">
        <v>81</v>
      </c>
    </row>
    <row r="29822" ht="15.75" customHeight="1">
      <c r="A29822" s="22"/>
      <c r="B29822" s="22"/>
      <c r="C29822" s="22" t="s">
        <v>81</v>
      </c>
      <c r="D29822" s="2" t="s">
        <v>81</v>
      </c>
      <c r="Z29822" s="23"/>
      <c r="AA29822" s="20"/>
      <c r="AB29822" s="20"/>
      <c r="AC29822" s="20" t="s">
        <v>81</v>
      </c>
      <c r="AD29822" s="20" t="s">
        <v>81</v>
      </c>
    </row>
    <row r="29823" ht="15.75" customHeight="1">
      <c r="A29823" s="22"/>
      <c r="B29823" s="22"/>
      <c r="C29823" s="22" t="s">
        <v>81</v>
      </c>
      <c r="D29823" s="2" t="s">
        <v>81</v>
      </c>
      <c r="Z29823" s="23"/>
      <c r="AA29823" s="20"/>
      <c r="AB29823" s="20"/>
      <c r="AC29823" s="20" t="s">
        <v>81</v>
      </c>
      <c r="AD29823" s="20" t="s">
        <v>81</v>
      </c>
    </row>
    <row r="29824" ht="15.75" customHeight="1">
      <c r="A29824" s="22"/>
      <c r="B29824" s="22"/>
      <c r="C29824" s="22" t="s">
        <v>81</v>
      </c>
      <c r="D29824" s="2" t="s">
        <v>81</v>
      </c>
      <c r="Z29824" s="23"/>
      <c r="AA29824" s="20"/>
      <c r="AB29824" s="20"/>
      <c r="AC29824" s="20" t="s">
        <v>81</v>
      </c>
      <c r="AD29824" s="20" t="s">
        <v>81</v>
      </c>
    </row>
    <row r="29825" ht="15.75" customHeight="1">
      <c r="A29825" s="22"/>
      <c r="B29825" s="22"/>
      <c r="C29825" s="22" t="s">
        <v>81</v>
      </c>
      <c r="D29825" s="2" t="s">
        <v>81</v>
      </c>
      <c r="Z29825" s="23"/>
      <c r="AA29825" s="20"/>
      <c r="AB29825" s="20"/>
      <c r="AC29825" s="20" t="s">
        <v>81</v>
      </c>
      <c r="AD29825" s="20" t="s">
        <v>81</v>
      </c>
    </row>
    <row r="29826" ht="15.75" customHeight="1">
      <c r="A29826" s="22"/>
      <c r="B29826" s="22"/>
      <c r="C29826" s="22" t="s">
        <v>81</v>
      </c>
      <c r="D29826" s="2" t="s">
        <v>81</v>
      </c>
      <c r="Z29826" s="23"/>
      <c r="AA29826" s="20"/>
      <c r="AB29826" s="20"/>
      <c r="AC29826" s="20" t="s">
        <v>81</v>
      </c>
      <c r="AD29826" s="20" t="s">
        <v>81</v>
      </c>
    </row>
    <row r="29827" ht="15.75" customHeight="1">
      <c r="A29827" s="22"/>
      <c r="B29827" s="22"/>
      <c r="C29827" s="22" t="s">
        <v>81</v>
      </c>
      <c r="D29827" s="2" t="s">
        <v>81</v>
      </c>
      <c r="Z29827" s="23"/>
      <c r="AA29827" s="20"/>
      <c r="AB29827" s="20"/>
      <c r="AC29827" s="20" t="s">
        <v>81</v>
      </c>
      <c r="AD29827" s="20" t="s">
        <v>81</v>
      </c>
    </row>
    <row r="29828" ht="15.75" customHeight="1">
      <c r="A29828" s="22"/>
      <c r="B29828" s="22"/>
      <c r="C29828" s="22" t="s">
        <v>81</v>
      </c>
      <c r="D29828" s="2" t="s">
        <v>81</v>
      </c>
      <c r="Z29828" s="23"/>
      <c r="AA29828" s="20"/>
      <c r="AB29828" s="20"/>
      <c r="AC29828" s="20" t="s">
        <v>81</v>
      </c>
      <c r="AD29828" s="20" t="s">
        <v>81</v>
      </c>
    </row>
    <row r="29829" ht="15.75" customHeight="1">
      <c r="A29829" s="22"/>
      <c r="B29829" s="22"/>
      <c r="C29829" s="22" t="s">
        <v>81</v>
      </c>
      <c r="D29829" s="2" t="s">
        <v>81</v>
      </c>
      <c r="Z29829" s="23"/>
      <c r="AA29829" s="20"/>
      <c r="AB29829" s="20"/>
      <c r="AC29829" s="20" t="s">
        <v>81</v>
      </c>
      <c r="AD29829" s="20" t="s">
        <v>81</v>
      </c>
    </row>
    <row r="29830" ht="15.75" customHeight="1">
      <c r="A29830" s="22"/>
      <c r="B29830" s="22"/>
      <c r="C29830" s="22" t="s">
        <v>81</v>
      </c>
      <c r="D29830" s="2" t="s">
        <v>81</v>
      </c>
      <c r="Z29830" s="23"/>
      <c r="AA29830" s="20"/>
      <c r="AB29830" s="20"/>
      <c r="AC29830" s="20" t="s">
        <v>81</v>
      </c>
      <c r="AD29830" s="20" t="s">
        <v>81</v>
      </c>
    </row>
    <row r="29831" ht="15.75" customHeight="1">
      <c r="A29831" s="22"/>
      <c r="B29831" s="22"/>
      <c r="C29831" s="22" t="s">
        <v>81</v>
      </c>
      <c r="D29831" s="2" t="s">
        <v>81</v>
      </c>
      <c r="Z29831" s="23"/>
      <c r="AA29831" s="20"/>
      <c r="AB29831" s="20"/>
      <c r="AC29831" s="20" t="s">
        <v>81</v>
      </c>
      <c r="AD29831" s="20" t="s">
        <v>81</v>
      </c>
    </row>
    <row r="29832" ht="15.75" customHeight="1">
      <c r="A29832" s="22"/>
      <c r="B29832" s="22"/>
      <c r="C29832" s="22" t="s">
        <v>81</v>
      </c>
      <c r="D29832" s="2" t="s">
        <v>81</v>
      </c>
      <c r="Z29832" s="23"/>
      <c r="AA29832" s="20"/>
      <c r="AB29832" s="20"/>
      <c r="AC29832" s="20" t="s">
        <v>81</v>
      </c>
      <c r="AD29832" s="20" t="s">
        <v>81</v>
      </c>
    </row>
    <row r="29833" ht="15.75" customHeight="1">
      <c r="A29833" s="22"/>
      <c r="B29833" s="22"/>
      <c r="C29833" s="22" t="s">
        <v>81</v>
      </c>
      <c r="D29833" s="2" t="s">
        <v>81</v>
      </c>
      <c r="Z29833" s="23"/>
      <c r="AA29833" s="20"/>
      <c r="AB29833" s="20"/>
      <c r="AC29833" s="20" t="s">
        <v>81</v>
      </c>
      <c r="AD29833" s="20" t="s">
        <v>81</v>
      </c>
    </row>
    <row r="29834" ht="15.75" customHeight="1">
      <c r="A29834" s="22"/>
      <c r="B29834" s="22"/>
      <c r="C29834" s="22" t="s">
        <v>81</v>
      </c>
      <c r="D29834" s="2" t="s">
        <v>81</v>
      </c>
      <c r="Z29834" s="23"/>
      <c r="AA29834" s="20"/>
      <c r="AB29834" s="20"/>
      <c r="AC29834" s="20" t="s">
        <v>81</v>
      </c>
      <c r="AD29834" s="20" t="s">
        <v>81</v>
      </c>
    </row>
    <row r="29835" ht="15.75" customHeight="1">
      <c r="A29835" s="22"/>
      <c r="B29835" s="22"/>
      <c r="C29835" s="22" t="s">
        <v>81</v>
      </c>
      <c r="D29835" s="2" t="s">
        <v>81</v>
      </c>
      <c r="Z29835" s="23"/>
      <c r="AA29835" s="20"/>
      <c r="AB29835" s="20"/>
      <c r="AC29835" s="20" t="s">
        <v>81</v>
      </c>
      <c r="AD29835" s="20" t="s">
        <v>81</v>
      </c>
    </row>
    <row r="29836" ht="15.75" customHeight="1">
      <c r="A29836" s="22"/>
      <c r="B29836" s="22"/>
      <c r="C29836" s="22" t="s">
        <v>81</v>
      </c>
      <c r="D29836" s="2" t="s">
        <v>81</v>
      </c>
      <c r="Z29836" s="23"/>
      <c r="AA29836" s="20"/>
      <c r="AB29836" s="20"/>
      <c r="AC29836" s="20" t="s">
        <v>81</v>
      </c>
      <c r="AD29836" s="20" t="s">
        <v>81</v>
      </c>
    </row>
    <row r="29837" ht="15.75" customHeight="1">
      <c r="A29837" s="22"/>
      <c r="B29837" s="22"/>
      <c r="C29837" s="22" t="s">
        <v>81</v>
      </c>
      <c r="D29837" s="2" t="s">
        <v>81</v>
      </c>
      <c r="Z29837" s="23"/>
      <c r="AA29837" s="20"/>
      <c r="AB29837" s="20"/>
      <c r="AC29837" s="20" t="s">
        <v>81</v>
      </c>
      <c r="AD29837" s="20" t="s">
        <v>81</v>
      </c>
    </row>
    <row r="29838" ht="15.75" customHeight="1">
      <c r="A29838" s="22"/>
      <c r="B29838" s="22"/>
      <c r="C29838" s="22" t="s">
        <v>81</v>
      </c>
      <c r="D29838" s="2" t="s">
        <v>81</v>
      </c>
      <c r="Z29838" s="23"/>
      <c r="AA29838" s="20"/>
      <c r="AB29838" s="20"/>
      <c r="AC29838" s="20" t="s">
        <v>81</v>
      </c>
      <c r="AD29838" s="20" t="s">
        <v>81</v>
      </c>
    </row>
    <row r="29839" ht="15.75" customHeight="1">
      <c r="A29839" s="22"/>
      <c r="B29839" s="22"/>
      <c r="C29839" s="22" t="s">
        <v>81</v>
      </c>
      <c r="D29839" s="2" t="s">
        <v>81</v>
      </c>
      <c r="Z29839" s="23"/>
      <c r="AA29839" s="20"/>
      <c r="AB29839" s="20"/>
      <c r="AC29839" s="20" t="s">
        <v>81</v>
      </c>
      <c r="AD29839" s="20" t="s">
        <v>81</v>
      </c>
    </row>
    <row r="29840" ht="15.75" customHeight="1">
      <c r="A29840" s="22"/>
      <c r="B29840" s="22"/>
      <c r="C29840" s="22" t="s">
        <v>81</v>
      </c>
      <c r="D29840" s="2" t="s">
        <v>81</v>
      </c>
      <c r="Z29840" s="23"/>
      <c r="AA29840" s="20"/>
      <c r="AB29840" s="20"/>
      <c r="AC29840" s="20" t="s">
        <v>81</v>
      </c>
      <c r="AD29840" s="20" t="s">
        <v>81</v>
      </c>
    </row>
    <row r="29841" ht="15.75" customHeight="1">
      <c r="A29841" s="22"/>
      <c r="B29841" s="22"/>
      <c r="C29841" s="22" t="s">
        <v>81</v>
      </c>
      <c r="D29841" s="2" t="s">
        <v>81</v>
      </c>
      <c r="Z29841" s="23"/>
      <c r="AA29841" s="20"/>
      <c r="AB29841" s="20"/>
      <c r="AC29841" s="20" t="s">
        <v>81</v>
      </c>
      <c r="AD29841" s="20" t="s">
        <v>81</v>
      </c>
    </row>
    <row r="29842" ht="15.75" customHeight="1">
      <c r="A29842" s="22"/>
      <c r="B29842" s="22"/>
      <c r="C29842" s="22" t="s">
        <v>81</v>
      </c>
      <c r="D29842" s="2" t="s">
        <v>81</v>
      </c>
      <c r="Z29842" s="23"/>
      <c r="AA29842" s="20"/>
      <c r="AB29842" s="20"/>
      <c r="AC29842" s="20" t="s">
        <v>81</v>
      </c>
      <c r="AD29842" s="20" t="s">
        <v>81</v>
      </c>
    </row>
    <row r="29843" ht="15.75" customHeight="1">
      <c r="A29843" s="22"/>
      <c r="B29843" s="22"/>
      <c r="C29843" s="22" t="s">
        <v>81</v>
      </c>
      <c r="D29843" s="2" t="s">
        <v>81</v>
      </c>
      <c r="Z29843" s="23"/>
      <c r="AA29843" s="20"/>
      <c r="AB29843" s="20"/>
      <c r="AC29843" s="20" t="s">
        <v>81</v>
      </c>
      <c r="AD29843" s="20" t="s">
        <v>81</v>
      </c>
    </row>
    <row r="29844" ht="15.75" customHeight="1">
      <c r="A29844" s="22"/>
      <c r="B29844" s="22"/>
      <c r="C29844" s="22" t="s">
        <v>81</v>
      </c>
      <c r="D29844" s="2" t="s">
        <v>81</v>
      </c>
      <c r="Z29844" s="23"/>
      <c r="AA29844" s="20"/>
      <c r="AB29844" s="20"/>
      <c r="AC29844" s="20" t="s">
        <v>81</v>
      </c>
      <c r="AD29844" s="20" t="s">
        <v>81</v>
      </c>
    </row>
    <row r="29845" ht="15.75" customHeight="1">
      <c r="A29845" s="22"/>
      <c r="B29845" s="22"/>
      <c r="C29845" s="22" t="s">
        <v>81</v>
      </c>
      <c r="D29845" s="2" t="s">
        <v>81</v>
      </c>
      <c r="Z29845" s="23"/>
      <c r="AA29845" s="20"/>
      <c r="AB29845" s="20"/>
      <c r="AC29845" s="20" t="s">
        <v>81</v>
      </c>
      <c r="AD29845" s="20" t="s">
        <v>81</v>
      </c>
    </row>
    <row r="29846" ht="15.75" customHeight="1">
      <c r="A29846" s="22"/>
      <c r="B29846" s="22"/>
      <c r="C29846" s="22" t="s">
        <v>81</v>
      </c>
      <c r="D29846" s="2" t="s">
        <v>81</v>
      </c>
      <c r="Z29846" s="23"/>
      <c r="AA29846" s="20"/>
      <c r="AB29846" s="20"/>
      <c r="AC29846" s="20" t="s">
        <v>81</v>
      </c>
      <c r="AD29846" s="20" t="s">
        <v>81</v>
      </c>
    </row>
    <row r="29847" ht="15.75" customHeight="1">
      <c r="A29847" s="22"/>
      <c r="B29847" s="22"/>
      <c r="C29847" s="22" t="s">
        <v>81</v>
      </c>
      <c r="D29847" s="2" t="s">
        <v>81</v>
      </c>
      <c r="Z29847" s="23"/>
      <c r="AA29847" s="20"/>
      <c r="AB29847" s="20"/>
      <c r="AC29847" s="20" t="s">
        <v>81</v>
      </c>
      <c r="AD29847" s="20" t="s">
        <v>81</v>
      </c>
    </row>
    <row r="29848" ht="15.75" customHeight="1">
      <c r="A29848" s="22"/>
      <c r="B29848" s="22"/>
      <c r="C29848" s="22" t="s">
        <v>81</v>
      </c>
      <c r="D29848" s="2" t="s">
        <v>81</v>
      </c>
      <c r="Z29848" s="23"/>
      <c r="AA29848" s="20"/>
      <c r="AB29848" s="20"/>
      <c r="AC29848" s="20" t="s">
        <v>81</v>
      </c>
      <c r="AD29848" s="20" t="s">
        <v>81</v>
      </c>
    </row>
    <row r="29849" ht="15.75" customHeight="1">
      <c r="A29849" s="22"/>
      <c r="B29849" s="22"/>
      <c r="C29849" s="22" t="s">
        <v>81</v>
      </c>
      <c r="D29849" s="2" t="s">
        <v>81</v>
      </c>
      <c r="Z29849" s="23"/>
      <c r="AA29849" s="20"/>
      <c r="AB29849" s="20"/>
      <c r="AC29849" s="20" t="s">
        <v>81</v>
      </c>
      <c r="AD29849" s="20" t="s">
        <v>81</v>
      </c>
    </row>
    <row r="29850" ht="15.75" customHeight="1">
      <c r="A29850" s="22"/>
      <c r="B29850" s="22"/>
      <c r="C29850" s="22" t="s">
        <v>81</v>
      </c>
      <c r="D29850" s="2" t="s">
        <v>81</v>
      </c>
      <c r="Z29850" s="23"/>
      <c r="AA29850" s="20"/>
      <c r="AB29850" s="20"/>
      <c r="AC29850" s="20" t="s">
        <v>81</v>
      </c>
      <c r="AD29850" s="20" t="s">
        <v>81</v>
      </c>
    </row>
    <row r="29851" ht="15.75" customHeight="1">
      <c r="A29851" s="22"/>
      <c r="B29851" s="22"/>
      <c r="C29851" s="22" t="s">
        <v>81</v>
      </c>
      <c r="D29851" s="2" t="s">
        <v>81</v>
      </c>
      <c r="Z29851" s="23"/>
      <c r="AA29851" s="20"/>
      <c r="AB29851" s="20"/>
      <c r="AC29851" s="20" t="s">
        <v>81</v>
      </c>
      <c r="AD29851" s="20" t="s">
        <v>81</v>
      </c>
    </row>
    <row r="29852" ht="15.75" customHeight="1">
      <c r="A29852" s="22"/>
      <c r="B29852" s="22"/>
      <c r="C29852" s="22" t="s">
        <v>81</v>
      </c>
      <c r="D29852" s="2" t="s">
        <v>81</v>
      </c>
      <c r="Z29852" s="23"/>
      <c r="AA29852" s="20"/>
      <c r="AB29852" s="20"/>
      <c r="AC29852" s="20" t="s">
        <v>81</v>
      </c>
      <c r="AD29852" s="20" t="s">
        <v>81</v>
      </c>
    </row>
    <row r="29853" ht="15.75" customHeight="1">
      <c r="A29853" s="22"/>
      <c r="B29853" s="22"/>
      <c r="C29853" s="22" t="s">
        <v>81</v>
      </c>
      <c r="D29853" s="2" t="s">
        <v>81</v>
      </c>
      <c r="Z29853" s="23"/>
      <c r="AA29853" s="20"/>
      <c r="AB29853" s="20"/>
      <c r="AC29853" s="20" t="s">
        <v>81</v>
      </c>
      <c r="AD29853" s="20" t="s">
        <v>81</v>
      </c>
    </row>
    <row r="29854" ht="15.75" customHeight="1">
      <c r="A29854" s="22"/>
      <c r="B29854" s="22"/>
      <c r="C29854" s="22" t="s">
        <v>81</v>
      </c>
      <c r="D29854" s="2" t="s">
        <v>81</v>
      </c>
      <c r="Z29854" s="23"/>
      <c r="AA29854" s="20"/>
      <c r="AB29854" s="20"/>
      <c r="AC29854" s="20" t="s">
        <v>81</v>
      </c>
      <c r="AD29854" s="20" t="s">
        <v>81</v>
      </c>
    </row>
    <row r="29855" ht="15.75" customHeight="1">
      <c r="A29855" s="22"/>
      <c r="B29855" s="22"/>
      <c r="C29855" s="22" t="s">
        <v>81</v>
      </c>
      <c r="D29855" s="2" t="s">
        <v>81</v>
      </c>
      <c r="Z29855" s="23"/>
      <c r="AA29855" s="20"/>
      <c r="AB29855" s="20"/>
      <c r="AC29855" s="20" t="s">
        <v>81</v>
      </c>
      <c r="AD29855" s="20" t="s">
        <v>81</v>
      </c>
    </row>
    <row r="29856" ht="15.75" customHeight="1">
      <c r="A29856" s="22"/>
      <c r="B29856" s="22"/>
      <c r="C29856" s="22" t="s">
        <v>81</v>
      </c>
      <c r="D29856" s="2" t="s">
        <v>81</v>
      </c>
      <c r="Z29856" s="23"/>
      <c r="AA29856" s="20"/>
      <c r="AB29856" s="20"/>
      <c r="AC29856" s="20" t="s">
        <v>81</v>
      </c>
      <c r="AD29856" s="20" t="s">
        <v>81</v>
      </c>
    </row>
    <row r="29857" ht="15.75" customHeight="1">
      <c r="A29857" s="22"/>
      <c r="B29857" s="22"/>
      <c r="C29857" s="22" t="s">
        <v>81</v>
      </c>
      <c r="D29857" s="2" t="s">
        <v>81</v>
      </c>
      <c r="Z29857" s="23"/>
      <c r="AA29857" s="20"/>
      <c r="AB29857" s="20"/>
      <c r="AC29857" s="20" t="s">
        <v>81</v>
      </c>
      <c r="AD29857" s="20" t="s">
        <v>81</v>
      </c>
    </row>
    <row r="29858" ht="15.75" customHeight="1">
      <c r="A29858" s="22"/>
      <c r="B29858" s="22"/>
      <c r="C29858" s="22" t="s">
        <v>81</v>
      </c>
      <c r="D29858" s="2" t="s">
        <v>81</v>
      </c>
      <c r="Z29858" s="23"/>
      <c r="AA29858" s="20"/>
      <c r="AB29858" s="20"/>
      <c r="AC29858" s="20" t="s">
        <v>81</v>
      </c>
      <c r="AD29858" s="20" t="s">
        <v>81</v>
      </c>
    </row>
    <row r="29859" ht="15.75" customHeight="1">
      <c r="A29859" s="22"/>
      <c r="B29859" s="22"/>
      <c r="C29859" s="22" t="s">
        <v>81</v>
      </c>
      <c r="D29859" s="2" t="s">
        <v>81</v>
      </c>
      <c r="Z29859" s="23"/>
      <c r="AA29859" s="20"/>
      <c r="AB29859" s="20"/>
      <c r="AC29859" s="20" t="s">
        <v>81</v>
      </c>
      <c r="AD29859" s="20" t="s">
        <v>81</v>
      </c>
    </row>
    <row r="29860" ht="15.75" customHeight="1">
      <c r="A29860" s="22"/>
      <c r="B29860" s="22"/>
      <c r="C29860" s="22" t="s">
        <v>81</v>
      </c>
      <c r="D29860" s="2" t="s">
        <v>81</v>
      </c>
      <c r="Z29860" s="23"/>
      <c r="AA29860" s="20"/>
      <c r="AB29860" s="20"/>
      <c r="AC29860" s="20" t="s">
        <v>81</v>
      </c>
      <c r="AD29860" s="20" t="s">
        <v>81</v>
      </c>
    </row>
    <row r="29861" ht="15.75" customHeight="1">
      <c r="A29861" s="22"/>
      <c r="B29861" s="22"/>
      <c r="C29861" s="22" t="s">
        <v>81</v>
      </c>
      <c r="D29861" s="2" t="s">
        <v>81</v>
      </c>
      <c r="Z29861" s="23"/>
      <c r="AA29861" s="20"/>
      <c r="AB29861" s="20"/>
      <c r="AC29861" s="20" t="s">
        <v>81</v>
      </c>
      <c r="AD29861" s="20" t="s">
        <v>81</v>
      </c>
    </row>
    <row r="29862" ht="15.75" customHeight="1">
      <c r="A29862" s="22"/>
      <c r="B29862" s="22"/>
      <c r="C29862" s="22" t="s">
        <v>81</v>
      </c>
      <c r="D29862" s="2" t="s">
        <v>81</v>
      </c>
      <c r="Z29862" s="23"/>
      <c r="AA29862" s="20"/>
      <c r="AB29862" s="20"/>
      <c r="AC29862" s="20" t="s">
        <v>81</v>
      </c>
      <c r="AD29862" s="20" t="s">
        <v>81</v>
      </c>
    </row>
    <row r="29863" ht="15.75" customHeight="1">
      <c r="A29863" s="22"/>
      <c r="B29863" s="22"/>
      <c r="C29863" s="22" t="s">
        <v>81</v>
      </c>
      <c r="D29863" s="2" t="s">
        <v>81</v>
      </c>
      <c r="Z29863" s="23"/>
      <c r="AA29863" s="20"/>
      <c r="AB29863" s="20"/>
      <c r="AC29863" s="20" t="s">
        <v>81</v>
      </c>
      <c r="AD29863" s="20" t="s">
        <v>81</v>
      </c>
    </row>
    <row r="29864" ht="15.75" customHeight="1">
      <c r="A29864" s="22"/>
      <c r="B29864" s="22"/>
      <c r="C29864" s="22" t="s">
        <v>81</v>
      </c>
      <c r="D29864" s="2" t="s">
        <v>81</v>
      </c>
      <c r="Z29864" s="23"/>
      <c r="AA29864" s="20"/>
      <c r="AB29864" s="20"/>
      <c r="AC29864" s="20" t="s">
        <v>81</v>
      </c>
      <c r="AD29864" s="20" t="s">
        <v>81</v>
      </c>
    </row>
    <row r="29865" ht="15.75" customHeight="1">
      <c r="A29865" s="22"/>
      <c r="B29865" s="22"/>
      <c r="C29865" s="22" t="s">
        <v>81</v>
      </c>
      <c r="D29865" s="2" t="s">
        <v>81</v>
      </c>
      <c r="Z29865" s="23"/>
      <c r="AA29865" s="20"/>
      <c r="AB29865" s="20"/>
      <c r="AC29865" s="20" t="s">
        <v>81</v>
      </c>
      <c r="AD29865" s="20" t="s">
        <v>81</v>
      </c>
    </row>
    <row r="29866" ht="15.75" customHeight="1">
      <c r="A29866" s="22"/>
      <c r="B29866" s="22"/>
      <c r="C29866" s="22" t="s">
        <v>81</v>
      </c>
      <c r="D29866" s="2" t="s">
        <v>81</v>
      </c>
      <c r="Z29866" s="23"/>
      <c r="AA29866" s="20"/>
      <c r="AB29866" s="20"/>
      <c r="AC29866" s="20" t="s">
        <v>81</v>
      </c>
      <c r="AD29866" s="20" t="s">
        <v>81</v>
      </c>
    </row>
    <row r="29867" ht="15.75" customHeight="1">
      <c r="A29867" s="22"/>
      <c r="B29867" s="22"/>
      <c r="C29867" s="22" t="s">
        <v>81</v>
      </c>
      <c r="D29867" s="2" t="s">
        <v>81</v>
      </c>
      <c r="Z29867" s="23"/>
      <c r="AA29867" s="20"/>
      <c r="AB29867" s="20"/>
      <c r="AC29867" s="20" t="s">
        <v>81</v>
      </c>
      <c r="AD29867" s="20" t="s">
        <v>81</v>
      </c>
    </row>
    <row r="29868" ht="15.75" customHeight="1">
      <c r="A29868" s="22"/>
      <c r="B29868" s="22"/>
      <c r="C29868" s="22" t="s">
        <v>81</v>
      </c>
      <c r="D29868" s="2" t="s">
        <v>81</v>
      </c>
      <c r="Z29868" s="23"/>
      <c r="AA29868" s="20"/>
      <c r="AB29868" s="20"/>
      <c r="AC29868" s="20" t="s">
        <v>81</v>
      </c>
      <c r="AD29868" s="20" t="s">
        <v>81</v>
      </c>
    </row>
    <row r="29869" ht="15.75" customHeight="1">
      <c r="A29869" s="22"/>
      <c r="B29869" s="22"/>
      <c r="C29869" s="22" t="s">
        <v>81</v>
      </c>
      <c r="D29869" s="2" t="s">
        <v>81</v>
      </c>
      <c r="Z29869" s="23"/>
      <c r="AA29869" s="20"/>
      <c r="AB29869" s="20"/>
      <c r="AC29869" s="20" t="s">
        <v>81</v>
      </c>
      <c r="AD29869" s="20" t="s">
        <v>81</v>
      </c>
    </row>
    <row r="29870" ht="15.75" customHeight="1">
      <c r="A29870" s="22"/>
      <c r="B29870" s="22"/>
      <c r="C29870" s="22" t="s">
        <v>81</v>
      </c>
      <c r="D29870" s="2" t="s">
        <v>81</v>
      </c>
      <c r="Z29870" s="23"/>
      <c r="AA29870" s="20"/>
      <c r="AB29870" s="20"/>
      <c r="AC29870" s="20" t="s">
        <v>81</v>
      </c>
      <c r="AD29870" s="20" t="s">
        <v>81</v>
      </c>
    </row>
    <row r="29871" ht="15.75" customHeight="1">
      <c r="A29871" s="22"/>
      <c r="B29871" s="22"/>
      <c r="C29871" s="22" t="s">
        <v>81</v>
      </c>
      <c r="D29871" s="2" t="s">
        <v>81</v>
      </c>
      <c r="Z29871" s="23"/>
      <c r="AA29871" s="20"/>
      <c r="AB29871" s="20"/>
      <c r="AC29871" s="20" t="s">
        <v>81</v>
      </c>
      <c r="AD29871" s="20" t="s">
        <v>81</v>
      </c>
    </row>
    <row r="29872" ht="15.75" customHeight="1">
      <c r="A29872" s="22"/>
      <c r="B29872" s="22"/>
      <c r="C29872" s="22" t="s">
        <v>81</v>
      </c>
      <c r="D29872" s="2" t="s">
        <v>81</v>
      </c>
      <c r="Z29872" s="23"/>
      <c r="AA29872" s="20"/>
      <c r="AB29872" s="20"/>
      <c r="AC29872" s="20" t="s">
        <v>81</v>
      </c>
      <c r="AD29872" s="20" t="s">
        <v>81</v>
      </c>
    </row>
    <row r="29873" ht="15.75" customHeight="1">
      <c r="A29873" s="22"/>
      <c r="B29873" s="22"/>
      <c r="C29873" s="22" t="s">
        <v>81</v>
      </c>
      <c r="D29873" s="2" t="s">
        <v>81</v>
      </c>
      <c r="Z29873" s="23"/>
      <c r="AA29873" s="20"/>
      <c r="AB29873" s="20"/>
      <c r="AC29873" s="20" t="s">
        <v>81</v>
      </c>
      <c r="AD29873" s="20" t="s">
        <v>81</v>
      </c>
    </row>
    <row r="29874" ht="15.75" customHeight="1">
      <c r="A29874" s="22"/>
      <c r="B29874" s="22"/>
      <c r="C29874" s="22" t="s">
        <v>81</v>
      </c>
      <c r="D29874" s="2" t="s">
        <v>81</v>
      </c>
      <c r="Z29874" s="23"/>
      <c r="AA29874" s="20"/>
      <c r="AB29874" s="20"/>
      <c r="AC29874" s="20" t="s">
        <v>81</v>
      </c>
      <c r="AD29874" s="20" t="s">
        <v>81</v>
      </c>
    </row>
    <row r="29875" ht="15.75" customHeight="1">
      <c r="A29875" s="22"/>
      <c r="B29875" s="22"/>
      <c r="C29875" s="22" t="s">
        <v>81</v>
      </c>
      <c r="D29875" s="2" t="s">
        <v>81</v>
      </c>
      <c r="Z29875" s="23"/>
      <c r="AA29875" s="20"/>
      <c r="AB29875" s="20"/>
      <c r="AC29875" s="20" t="s">
        <v>81</v>
      </c>
      <c r="AD29875" s="20" t="s">
        <v>81</v>
      </c>
    </row>
    <row r="29876" ht="15.75" customHeight="1">
      <c r="A29876" s="22"/>
      <c r="B29876" s="22"/>
      <c r="C29876" s="22" t="s">
        <v>81</v>
      </c>
      <c r="D29876" s="2" t="s">
        <v>81</v>
      </c>
      <c r="Z29876" s="23"/>
      <c r="AA29876" s="20"/>
      <c r="AB29876" s="20"/>
      <c r="AC29876" s="20" t="s">
        <v>81</v>
      </c>
      <c r="AD29876" s="20" t="s">
        <v>81</v>
      </c>
    </row>
    <row r="29877" ht="15.75" customHeight="1">
      <c r="A29877" s="22"/>
      <c r="B29877" s="22"/>
      <c r="C29877" s="22" t="s">
        <v>81</v>
      </c>
      <c r="D29877" s="2" t="s">
        <v>81</v>
      </c>
      <c r="Z29877" s="23"/>
      <c r="AA29877" s="20"/>
      <c r="AB29877" s="20"/>
      <c r="AC29877" s="20" t="s">
        <v>81</v>
      </c>
      <c r="AD29877" s="20" t="s">
        <v>81</v>
      </c>
    </row>
    <row r="29878" ht="15.75" customHeight="1">
      <c r="A29878" s="22"/>
      <c r="B29878" s="22"/>
      <c r="C29878" s="22" t="s">
        <v>81</v>
      </c>
      <c r="D29878" s="2" t="s">
        <v>81</v>
      </c>
      <c r="Z29878" s="23"/>
      <c r="AA29878" s="20"/>
      <c r="AB29878" s="20"/>
      <c r="AC29878" s="20" t="s">
        <v>81</v>
      </c>
      <c r="AD29878" s="20" t="s">
        <v>81</v>
      </c>
    </row>
    <row r="29879" ht="15.75" customHeight="1">
      <c r="A29879" s="22"/>
      <c r="B29879" s="22"/>
      <c r="C29879" s="22" t="s">
        <v>81</v>
      </c>
      <c r="D29879" s="2" t="s">
        <v>81</v>
      </c>
      <c r="Z29879" s="23"/>
      <c r="AA29879" s="20"/>
      <c r="AB29879" s="20"/>
      <c r="AC29879" s="20" t="s">
        <v>81</v>
      </c>
      <c r="AD29879" s="20" t="s">
        <v>81</v>
      </c>
    </row>
    <row r="29880" ht="15.75" customHeight="1">
      <c r="A29880" s="22"/>
      <c r="B29880" s="22"/>
      <c r="C29880" s="22" t="s">
        <v>81</v>
      </c>
      <c r="D29880" s="2" t="s">
        <v>81</v>
      </c>
      <c r="Z29880" s="23"/>
      <c r="AA29880" s="20"/>
      <c r="AB29880" s="20"/>
      <c r="AC29880" s="20" t="s">
        <v>81</v>
      </c>
      <c r="AD29880" s="20" t="s">
        <v>81</v>
      </c>
    </row>
    <row r="29881" ht="15.75" customHeight="1">
      <c r="A29881" s="22"/>
      <c r="B29881" s="22"/>
      <c r="C29881" s="22" t="s">
        <v>81</v>
      </c>
      <c r="D29881" s="2" t="s">
        <v>81</v>
      </c>
      <c r="Z29881" s="23"/>
      <c r="AA29881" s="20"/>
      <c r="AB29881" s="20"/>
      <c r="AC29881" s="20" t="s">
        <v>81</v>
      </c>
      <c r="AD29881" s="20" t="s">
        <v>81</v>
      </c>
    </row>
    <row r="29882" ht="15.75" customHeight="1">
      <c r="A29882" s="22"/>
      <c r="B29882" s="22"/>
      <c r="C29882" s="22" t="s">
        <v>81</v>
      </c>
      <c r="D29882" s="2" t="s">
        <v>81</v>
      </c>
      <c r="Z29882" s="23"/>
      <c r="AA29882" s="20"/>
      <c r="AB29882" s="20"/>
      <c r="AC29882" s="20" t="s">
        <v>81</v>
      </c>
      <c r="AD29882" s="20" t="s">
        <v>81</v>
      </c>
    </row>
    <row r="29883" ht="15.75" customHeight="1">
      <c r="A29883" s="22"/>
      <c r="B29883" s="22"/>
      <c r="C29883" s="22" t="s">
        <v>81</v>
      </c>
      <c r="D29883" s="2" t="s">
        <v>81</v>
      </c>
      <c r="Z29883" s="23"/>
      <c r="AA29883" s="20"/>
      <c r="AB29883" s="20"/>
      <c r="AC29883" s="20" t="s">
        <v>81</v>
      </c>
      <c r="AD29883" s="20" t="s">
        <v>81</v>
      </c>
    </row>
    <row r="29884" ht="15.75" customHeight="1">
      <c r="A29884" s="22"/>
      <c r="B29884" s="22"/>
      <c r="C29884" s="22" t="s">
        <v>81</v>
      </c>
      <c r="D29884" s="2" t="s">
        <v>81</v>
      </c>
      <c r="Z29884" s="23"/>
      <c r="AA29884" s="20"/>
      <c r="AB29884" s="20"/>
      <c r="AC29884" s="20" t="s">
        <v>81</v>
      </c>
      <c r="AD29884" s="20" t="s">
        <v>81</v>
      </c>
    </row>
    <row r="29885" ht="15.75" customHeight="1">
      <c r="A29885" s="22"/>
      <c r="B29885" s="22"/>
      <c r="C29885" s="22" t="s">
        <v>81</v>
      </c>
      <c r="D29885" s="2" t="s">
        <v>81</v>
      </c>
      <c r="Z29885" s="23"/>
      <c r="AA29885" s="20"/>
      <c r="AB29885" s="20"/>
      <c r="AC29885" s="20" t="s">
        <v>81</v>
      </c>
      <c r="AD29885" s="20" t="s">
        <v>81</v>
      </c>
    </row>
    <row r="29886" ht="15.75" customHeight="1">
      <c r="A29886" s="22"/>
      <c r="B29886" s="22"/>
      <c r="C29886" s="22" t="s">
        <v>81</v>
      </c>
      <c r="D29886" s="2" t="s">
        <v>81</v>
      </c>
      <c r="Z29886" s="23"/>
      <c r="AA29886" s="20"/>
      <c r="AB29886" s="20"/>
      <c r="AC29886" s="20" t="s">
        <v>81</v>
      </c>
      <c r="AD29886" s="20" t="s">
        <v>81</v>
      </c>
    </row>
    <row r="29887" ht="15.75" customHeight="1">
      <c r="A29887" s="22"/>
      <c r="B29887" s="22"/>
      <c r="C29887" s="22" t="s">
        <v>81</v>
      </c>
      <c r="D29887" s="2" t="s">
        <v>81</v>
      </c>
      <c r="Z29887" s="23"/>
      <c r="AA29887" s="20"/>
      <c r="AB29887" s="20"/>
      <c r="AC29887" s="20" t="s">
        <v>81</v>
      </c>
      <c r="AD29887" s="20" t="s">
        <v>81</v>
      </c>
    </row>
    <row r="29888" ht="15.75" customHeight="1">
      <c r="A29888" s="22"/>
      <c r="B29888" s="22"/>
      <c r="C29888" s="22" t="s">
        <v>81</v>
      </c>
      <c r="D29888" s="2" t="s">
        <v>81</v>
      </c>
      <c r="Z29888" s="23"/>
      <c r="AA29888" s="20"/>
      <c r="AB29888" s="20"/>
      <c r="AC29888" s="20" t="s">
        <v>81</v>
      </c>
      <c r="AD29888" s="20" t="s">
        <v>81</v>
      </c>
    </row>
    <row r="29889" ht="15.75" customHeight="1">
      <c r="A29889" s="22"/>
      <c r="B29889" s="22"/>
      <c r="C29889" s="22" t="s">
        <v>81</v>
      </c>
      <c r="D29889" s="2" t="s">
        <v>81</v>
      </c>
      <c r="Z29889" s="23"/>
      <c r="AA29889" s="20"/>
      <c r="AB29889" s="20"/>
      <c r="AC29889" s="20" t="s">
        <v>81</v>
      </c>
      <c r="AD29889" s="20" t="s">
        <v>81</v>
      </c>
    </row>
    <row r="29890" ht="15.75" customHeight="1">
      <c r="A29890" s="22"/>
      <c r="B29890" s="22"/>
      <c r="C29890" s="22" t="s">
        <v>81</v>
      </c>
      <c r="D29890" s="2" t="s">
        <v>81</v>
      </c>
      <c r="Z29890" s="23"/>
      <c r="AA29890" s="20"/>
      <c r="AB29890" s="20"/>
      <c r="AC29890" s="20" t="s">
        <v>81</v>
      </c>
      <c r="AD29890" s="20" t="s">
        <v>81</v>
      </c>
    </row>
    <row r="29891" ht="15.75" customHeight="1">
      <c r="A29891" s="22"/>
      <c r="B29891" s="22"/>
      <c r="C29891" s="22" t="s">
        <v>81</v>
      </c>
      <c r="D29891" s="2" t="s">
        <v>81</v>
      </c>
      <c r="Z29891" s="23"/>
      <c r="AA29891" s="20"/>
      <c r="AB29891" s="20"/>
      <c r="AC29891" s="20" t="s">
        <v>81</v>
      </c>
      <c r="AD29891" s="20" t="s">
        <v>81</v>
      </c>
    </row>
    <row r="29892" ht="15.75" customHeight="1">
      <c r="A29892" s="22"/>
      <c r="B29892" s="22"/>
      <c r="C29892" s="22" t="s">
        <v>81</v>
      </c>
      <c r="D29892" s="2" t="s">
        <v>81</v>
      </c>
      <c r="Z29892" s="23"/>
      <c r="AA29892" s="20"/>
      <c r="AB29892" s="20"/>
      <c r="AC29892" s="20" t="s">
        <v>81</v>
      </c>
      <c r="AD29892" s="20" t="s">
        <v>81</v>
      </c>
    </row>
    <row r="29893" ht="15.75" customHeight="1">
      <c r="A29893" s="22"/>
      <c r="B29893" s="22"/>
      <c r="C29893" s="22" t="s">
        <v>81</v>
      </c>
      <c r="D29893" s="2" t="s">
        <v>81</v>
      </c>
      <c r="Z29893" s="23"/>
      <c r="AA29893" s="20"/>
      <c r="AB29893" s="20"/>
      <c r="AC29893" s="20" t="s">
        <v>81</v>
      </c>
      <c r="AD29893" s="20" t="s">
        <v>81</v>
      </c>
    </row>
    <row r="29894" ht="15.75" customHeight="1">
      <c r="A29894" s="22"/>
      <c r="B29894" s="22"/>
      <c r="C29894" s="22" t="s">
        <v>81</v>
      </c>
      <c r="D29894" s="2" t="s">
        <v>81</v>
      </c>
      <c r="Z29894" s="23"/>
      <c r="AA29894" s="20"/>
      <c r="AB29894" s="20"/>
      <c r="AC29894" s="20" t="s">
        <v>81</v>
      </c>
      <c r="AD29894" s="20" t="s">
        <v>81</v>
      </c>
    </row>
    <row r="29895" ht="15.75" customHeight="1">
      <c r="A29895" s="22"/>
      <c r="B29895" s="22"/>
      <c r="C29895" s="22" t="s">
        <v>81</v>
      </c>
      <c r="D29895" s="2" t="s">
        <v>81</v>
      </c>
      <c r="Z29895" s="23"/>
      <c r="AA29895" s="20"/>
      <c r="AB29895" s="20"/>
      <c r="AC29895" s="20" t="s">
        <v>81</v>
      </c>
      <c r="AD29895" s="20" t="s">
        <v>81</v>
      </c>
    </row>
    <row r="29896" ht="15.75" customHeight="1">
      <c r="A29896" s="22"/>
      <c r="B29896" s="22"/>
      <c r="C29896" s="22" t="s">
        <v>81</v>
      </c>
      <c r="D29896" s="2" t="s">
        <v>81</v>
      </c>
      <c r="Z29896" s="23"/>
      <c r="AA29896" s="20"/>
      <c r="AB29896" s="20"/>
      <c r="AC29896" s="20" t="s">
        <v>81</v>
      </c>
      <c r="AD29896" s="20" t="s">
        <v>81</v>
      </c>
    </row>
    <row r="29897" ht="15.75" customHeight="1">
      <c r="A29897" s="22"/>
      <c r="B29897" s="22"/>
      <c r="C29897" s="22" t="s">
        <v>81</v>
      </c>
      <c r="D29897" s="2" t="s">
        <v>81</v>
      </c>
      <c r="Z29897" s="23"/>
      <c r="AA29897" s="20"/>
      <c r="AB29897" s="20"/>
      <c r="AC29897" s="20" t="s">
        <v>81</v>
      </c>
      <c r="AD29897" s="20" t="s">
        <v>81</v>
      </c>
    </row>
    <row r="29898" ht="15.75" customHeight="1">
      <c r="A29898" s="22"/>
      <c r="B29898" s="22"/>
      <c r="C29898" s="22" t="s">
        <v>81</v>
      </c>
      <c r="D29898" s="2" t="s">
        <v>81</v>
      </c>
      <c r="Z29898" s="23"/>
      <c r="AA29898" s="20"/>
      <c r="AB29898" s="20"/>
      <c r="AC29898" s="20" t="s">
        <v>81</v>
      </c>
      <c r="AD29898" s="20" t="s">
        <v>81</v>
      </c>
    </row>
    <row r="29899" ht="15.75" customHeight="1">
      <c r="A29899" s="22"/>
      <c r="B29899" s="22"/>
      <c r="C29899" s="22" t="s">
        <v>81</v>
      </c>
      <c r="D29899" s="2" t="s">
        <v>81</v>
      </c>
      <c r="Z29899" s="23"/>
      <c r="AA29899" s="20"/>
      <c r="AB29899" s="20"/>
      <c r="AC29899" s="20" t="s">
        <v>81</v>
      </c>
      <c r="AD29899" s="20" t="s">
        <v>81</v>
      </c>
    </row>
    <row r="29900" ht="15.75" customHeight="1">
      <c r="A29900" s="22"/>
      <c r="B29900" s="22"/>
      <c r="C29900" s="22" t="s">
        <v>81</v>
      </c>
      <c r="D29900" s="2" t="s">
        <v>81</v>
      </c>
      <c r="Z29900" s="23"/>
      <c r="AA29900" s="20"/>
      <c r="AB29900" s="20"/>
      <c r="AC29900" s="20" t="s">
        <v>81</v>
      </c>
      <c r="AD29900" s="20" t="s">
        <v>81</v>
      </c>
    </row>
    <row r="29901" ht="15.75" customHeight="1">
      <c r="A29901" s="22"/>
      <c r="B29901" s="22"/>
      <c r="C29901" s="22" t="s">
        <v>81</v>
      </c>
      <c r="D29901" s="2" t="s">
        <v>81</v>
      </c>
      <c r="Z29901" s="23"/>
      <c r="AA29901" s="20"/>
      <c r="AB29901" s="20"/>
      <c r="AC29901" s="20" t="s">
        <v>81</v>
      </c>
      <c r="AD29901" s="20" t="s">
        <v>81</v>
      </c>
    </row>
    <row r="29902" ht="15.75" customHeight="1">
      <c r="A29902" s="22"/>
      <c r="B29902" s="22"/>
      <c r="C29902" s="22" t="s">
        <v>81</v>
      </c>
      <c r="D29902" s="2" t="s">
        <v>81</v>
      </c>
      <c r="Z29902" s="23"/>
      <c r="AA29902" s="20"/>
      <c r="AB29902" s="20"/>
      <c r="AC29902" s="20" t="s">
        <v>81</v>
      </c>
      <c r="AD29902" s="20" t="s">
        <v>81</v>
      </c>
    </row>
    <row r="29903" ht="15.75" customHeight="1">
      <c r="A29903" s="22"/>
      <c r="B29903" s="22"/>
      <c r="C29903" s="22" t="s">
        <v>81</v>
      </c>
      <c r="D29903" s="2" t="s">
        <v>81</v>
      </c>
      <c r="Z29903" s="23"/>
      <c r="AA29903" s="20"/>
      <c r="AB29903" s="20"/>
      <c r="AC29903" s="20" t="s">
        <v>81</v>
      </c>
      <c r="AD29903" s="20" t="s">
        <v>81</v>
      </c>
    </row>
    <row r="29904" ht="15.75" customHeight="1">
      <c r="A29904" s="22"/>
      <c r="B29904" s="22"/>
      <c r="C29904" s="22" t="s">
        <v>81</v>
      </c>
      <c r="D29904" s="2" t="s">
        <v>81</v>
      </c>
      <c r="Z29904" s="23"/>
      <c r="AA29904" s="20"/>
      <c r="AB29904" s="20"/>
      <c r="AC29904" s="20" t="s">
        <v>81</v>
      </c>
      <c r="AD29904" s="20" t="s">
        <v>81</v>
      </c>
    </row>
    <row r="29905" ht="15.75" customHeight="1">
      <c r="A29905" s="22"/>
      <c r="B29905" s="22"/>
      <c r="C29905" s="22" t="s">
        <v>81</v>
      </c>
      <c r="D29905" s="2" t="s">
        <v>81</v>
      </c>
      <c r="Z29905" s="23"/>
      <c r="AA29905" s="20"/>
      <c r="AB29905" s="20"/>
      <c r="AC29905" s="20" t="s">
        <v>81</v>
      </c>
      <c r="AD29905" s="20" t="s">
        <v>81</v>
      </c>
    </row>
    <row r="29906" ht="15.75" customHeight="1">
      <c r="A29906" s="22"/>
      <c r="B29906" s="22"/>
      <c r="C29906" s="22" t="s">
        <v>81</v>
      </c>
      <c r="D29906" s="2" t="s">
        <v>81</v>
      </c>
      <c r="Z29906" s="23"/>
      <c r="AA29906" s="20"/>
      <c r="AB29906" s="20"/>
      <c r="AC29906" s="20" t="s">
        <v>81</v>
      </c>
      <c r="AD29906" s="20" t="s">
        <v>81</v>
      </c>
    </row>
    <row r="29907" ht="15.75" customHeight="1">
      <c r="A29907" s="22"/>
      <c r="B29907" s="22"/>
      <c r="C29907" s="22" t="s">
        <v>81</v>
      </c>
      <c r="D29907" s="2" t="s">
        <v>81</v>
      </c>
      <c r="Z29907" s="23"/>
      <c r="AA29907" s="20"/>
      <c r="AB29907" s="20"/>
      <c r="AC29907" s="20" t="s">
        <v>81</v>
      </c>
      <c r="AD29907" s="20" t="s">
        <v>81</v>
      </c>
    </row>
    <row r="29908" ht="15.75" customHeight="1">
      <c r="A29908" s="22"/>
      <c r="B29908" s="22"/>
      <c r="C29908" s="22" t="s">
        <v>81</v>
      </c>
      <c r="D29908" s="2" t="s">
        <v>81</v>
      </c>
      <c r="Z29908" s="23"/>
      <c r="AA29908" s="20"/>
      <c r="AB29908" s="20"/>
      <c r="AC29908" s="20" t="s">
        <v>81</v>
      </c>
      <c r="AD29908" s="20" t="s">
        <v>81</v>
      </c>
    </row>
    <row r="29909" ht="15.75" customHeight="1">
      <c r="A29909" s="22"/>
      <c r="B29909" s="22"/>
      <c r="C29909" s="22" t="s">
        <v>81</v>
      </c>
      <c r="D29909" s="2" t="s">
        <v>81</v>
      </c>
      <c r="Z29909" s="23"/>
      <c r="AA29909" s="20"/>
      <c r="AB29909" s="20"/>
      <c r="AC29909" s="20" t="s">
        <v>81</v>
      </c>
      <c r="AD29909" s="20" t="s">
        <v>81</v>
      </c>
    </row>
    <row r="29910" ht="15.75" customHeight="1">
      <c r="A29910" s="22"/>
      <c r="B29910" s="22"/>
      <c r="C29910" s="22" t="s">
        <v>81</v>
      </c>
      <c r="D29910" s="2" t="s">
        <v>81</v>
      </c>
      <c r="Z29910" s="23"/>
      <c r="AA29910" s="20"/>
      <c r="AB29910" s="20"/>
      <c r="AC29910" s="20" t="s">
        <v>81</v>
      </c>
      <c r="AD29910" s="20" t="s">
        <v>81</v>
      </c>
    </row>
    <row r="29911" ht="15.75" customHeight="1">
      <c r="A29911" s="22"/>
      <c r="B29911" s="22"/>
      <c r="C29911" s="22" t="s">
        <v>81</v>
      </c>
      <c r="D29911" s="2" t="s">
        <v>81</v>
      </c>
      <c r="Z29911" s="23"/>
      <c r="AA29911" s="20"/>
      <c r="AB29911" s="20"/>
      <c r="AC29911" s="20" t="s">
        <v>81</v>
      </c>
      <c r="AD29911" s="20" t="s">
        <v>81</v>
      </c>
    </row>
    <row r="29912" ht="15.75" customHeight="1">
      <c r="A29912" s="22"/>
      <c r="B29912" s="22"/>
      <c r="C29912" s="22" t="s">
        <v>81</v>
      </c>
      <c r="D29912" s="2" t="s">
        <v>81</v>
      </c>
      <c r="Z29912" s="23"/>
      <c r="AA29912" s="20"/>
      <c r="AB29912" s="20"/>
      <c r="AC29912" s="20" t="s">
        <v>81</v>
      </c>
      <c r="AD29912" s="20" t="s">
        <v>81</v>
      </c>
    </row>
    <row r="29913" ht="15.75" customHeight="1">
      <c r="A29913" s="22"/>
      <c r="B29913" s="22"/>
      <c r="C29913" s="22" t="s">
        <v>81</v>
      </c>
      <c r="D29913" s="2" t="s">
        <v>81</v>
      </c>
      <c r="Z29913" s="23"/>
      <c r="AA29913" s="20"/>
      <c r="AB29913" s="20"/>
      <c r="AC29913" s="20" t="s">
        <v>81</v>
      </c>
      <c r="AD29913" s="20" t="s">
        <v>81</v>
      </c>
    </row>
    <row r="29914" ht="15.75" customHeight="1">
      <c r="A29914" s="22"/>
      <c r="B29914" s="22"/>
      <c r="C29914" s="22" t="s">
        <v>81</v>
      </c>
      <c r="D29914" s="2" t="s">
        <v>81</v>
      </c>
      <c r="Z29914" s="23"/>
      <c r="AA29914" s="20"/>
      <c r="AB29914" s="20"/>
      <c r="AC29914" s="20" t="s">
        <v>81</v>
      </c>
      <c r="AD29914" s="20" t="s">
        <v>81</v>
      </c>
    </row>
    <row r="29915" ht="15.75" customHeight="1">
      <c r="A29915" s="22"/>
      <c r="B29915" s="22"/>
      <c r="C29915" s="22" t="s">
        <v>81</v>
      </c>
      <c r="D29915" s="2" t="s">
        <v>81</v>
      </c>
      <c r="Z29915" s="23"/>
      <c r="AA29915" s="20"/>
      <c r="AB29915" s="20"/>
      <c r="AC29915" s="20" t="s">
        <v>81</v>
      </c>
      <c r="AD29915" s="20" t="s">
        <v>81</v>
      </c>
    </row>
    <row r="29916" ht="15.75" customHeight="1">
      <c r="A29916" s="22"/>
      <c r="B29916" s="22"/>
      <c r="C29916" s="22" t="s">
        <v>81</v>
      </c>
      <c r="D29916" s="2" t="s">
        <v>81</v>
      </c>
      <c r="Z29916" s="23"/>
      <c r="AA29916" s="20"/>
      <c r="AB29916" s="20"/>
      <c r="AC29916" s="20" t="s">
        <v>81</v>
      </c>
      <c r="AD29916" s="20" t="s">
        <v>81</v>
      </c>
    </row>
    <row r="29917" ht="15.75" customHeight="1">
      <c r="A29917" s="22"/>
      <c r="B29917" s="22"/>
      <c r="C29917" s="22" t="s">
        <v>81</v>
      </c>
      <c r="D29917" s="2" t="s">
        <v>81</v>
      </c>
      <c r="Z29917" s="23"/>
      <c r="AA29917" s="20"/>
      <c r="AB29917" s="20"/>
      <c r="AC29917" s="20" t="s">
        <v>81</v>
      </c>
      <c r="AD29917" s="20" t="s">
        <v>81</v>
      </c>
    </row>
    <row r="29918" ht="15.75" customHeight="1">
      <c r="A29918" s="22"/>
      <c r="B29918" s="22"/>
      <c r="C29918" s="22" t="s">
        <v>81</v>
      </c>
      <c r="D29918" s="2" t="s">
        <v>81</v>
      </c>
      <c r="Z29918" s="23"/>
      <c r="AA29918" s="20"/>
      <c r="AB29918" s="20"/>
      <c r="AC29918" s="20" t="s">
        <v>81</v>
      </c>
      <c r="AD29918" s="20" t="s">
        <v>81</v>
      </c>
    </row>
    <row r="29919" ht="15.75" customHeight="1">
      <c r="A29919" s="22"/>
      <c r="B29919" s="22"/>
      <c r="C29919" s="22" t="s">
        <v>81</v>
      </c>
      <c r="D29919" s="2" t="s">
        <v>81</v>
      </c>
      <c r="Z29919" s="23"/>
      <c r="AA29919" s="20"/>
      <c r="AB29919" s="20"/>
      <c r="AC29919" s="20" t="s">
        <v>81</v>
      </c>
      <c r="AD29919" s="20" t="s">
        <v>81</v>
      </c>
    </row>
    <row r="29920" ht="15.75" customHeight="1">
      <c r="A29920" s="22"/>
      <c r="B29920" s="22"/>
      <c r="C29920" s="22" t="s">
        <v>81</v>
      </c>
      <c r="D29920" s="2" t="s">
        <v>81</v>
      </c>
      <c r="Z29920" s="23"/>
      <c r="AA29920" s="20"/>
      <c r="AB29920" s="20"/>
      <c r="AC29920" s="20" t="s">
        <v>81</v>
      </c>
      <c r="AD29920" s="20" t="s">
        <v>81</v>
      </c>
    </row>
    <row r="29921" ht="15.75" customHeight="1">
      <c r="A29921" s="22"/>
      <c r="B29921" s="22"/>
      <c r="C29921" s="22" t="s">
        <v>81</v>
      </c>
      <c r="D29921" s="2" t="s">
        <v>81</v>
      </c>
      <c r="Z29921" s="23"/>
      <c r="AA29921" s="20"/>
      <c r="AB29921" s="20"/>
      <c r="AC29921" s="20" t="s">
        <v>81</v>
      </c>
      <c r="AD29921" s="20" t="s">
        <v>81</v>
      </c>
    </row>
    <row r="29922" ht="15.75" customHeight="1">
      <c r="A29922" s="22"/>
      <c r="B29922" s="22"/>
      <c r="C29922" s="22" t="s">
        <v>81</v>
      </c>
      <c r="D29922" s="2" t="s">
        <v>81</v>
      </c>
      <c r="Z29922" s="23"/>
      <c r="AA29922" s="20"/>
      <c r="AB29922" s="20"/>
      <c r="AC29922" s="20" t="s">
        <v>81</v>
      </c>
      <c r="AD29922" s="20" t="s">
        <v>81</v>
      </c>
    </row>
    <row r="29923" ht="15.75" customHeight="1">
      <c r="A29923" s="22"/>
      <c r="B29923" s="22"/>
      <c r="C29923" s="22" t="s">
        <v>81</v>
      </c>
      <c r="D29923" s="2" t="s">
        <v>81</v>
      </c>
      <c r="Z29923" s="23"/>
      <c r="AA29923" s="20"/>
      <c r="AB29923" s="20"/>
      <c r="AC29923" s="20" t="s">
        <v>81</v>
      </c>
      <c r="AD29923" s="20" t="s">
        <v>81</v>
      </c>
    </row>
    <row r="29924" ht="15.75" customHeight="1">
      <c r="A29924" s="22"/>
      <c r="B29924" s="22"/>
      <c r="C29924" s="22" t="s">
        <v>81</v>
      </c>
      <c r="D29924" s="2" t="s">
        <v>81</v>
      </c>
      <c r="Z29924" s="23"/>
      <c r="AA29924" s="20"/>
      <c r="AB29924" s="20"/>
      <c r="AC29924" s="20" t="s">
        <v>81</v>
      </c>
      <c r="AD29924" s="20" t="s">
        <v>81</v>
      </c>
    </row>
    <row r="29925" ht="15.75" customHeight="1">
      <c r="A29925" s="22"/>
      <c r="B29925" s="22"/>
      <c r="C29925" s="22" t="s">
        <v>81</v>
      </c>
      <c r="D29925" s="2" t="s">
        <v>81</v>
      </c>
      <c r="Z29925" s="23"/>
      <c r="AA29925" s="20"/>
      <c r="AB29925" s="20"/>
      <c r="AC29925" s="20" t="s">
        <v>81</v>
      </c>
      <c r="AD29925" s="20" t="s">
        <v>81</v>
      </c>
    </row>
    <row r="29926" ht="15.75" customHeight="1">
      <c r="A29926" s="22"/>
      <c r="B29926" s="22"/>
      <c r="C29926" s="22" t="s">
        <v>81</v>
      </c>
      <c r="D29926" s="2" t="s">
        <v>81</v>
      </c>
      <c r="Z29926" s="23"/>
      <c r="AA29926" s="20"/>
      <c r="AB29926" s="20"/>
      <c r="AC29926" s="20" t="s">
        <v>81</v>
      </c>
      <c r="AD29926" s="20" t="s">
        <v>81</v>
      </c>
    </row>
    <row r="29927" ht="15.75" customHeight="1">
      <c r="A29927" s="22"/>
      <c r="B29927" s="22"/>
      <c r="C29927" s="22" t="s">
        <v>81</v>
      </c>
      <c r="D29927" s="2" t="s">
        <v>81</v>
      </c>
      <c r="Z29927" s="23"/>
      <c r="AA29927" s="20"/>
      <c r="AB29927" s="20"/>
      <c r="AC29927" s="20" t="s">
        <v>81</v>
      </c>
      <c r="AD29927" s="20" t="s">
        <v>81</v>
      </c>
    </row>
    <row r="29928" ht="15.75" customHeight="1">
      <c r="A29928" s="22"/>
      <c r="B29928" s="22"/>
      <c r="C29928" s="22" t="s">
        <v>81</v>
      </c>
      <c r="D29928" s="2" t="s">
        <v>81</v>
      </c>
      <c r="Z29928" s="23"/>
      <c r="AA29928" s="20"/>
      <c r="AB29928" s="20"/>
      <c r="AC29928" s="20" t="s">
        <v>81</v>
      </c>
      <c r="AD29928" s="20" t="s">
        <v>81</v>
      </c>
    </row>
    <row r="29929" ht="15.75" customHeight="1">
      <c r="A29929" s="22"/>
      <c r="B29929" s="22"/>
      <c r="C29929" s="22" t="s">
        <v>81</v>
      </c>
      <c r="D29929" s="2" t="s">
        <v>81</v>
      </c>
      <c r="Z29929" s="23"/>
      <c r="AA29929" s="20"/>
      <c r="AB29929" s="20"/>
      <c r="AC29929" s="20" t="s">
        <v>81</v>
      </c>
      <c r="AD29929" s="20" t="s">
        <v>81</v>
      </c>
    </row>
    <row r="29930" ht="15.75" customHeight="1">
      <c r="A29930" s="22"/>
      <c r="B29930" s="22"/>
      <c r="C29930" s="22" t="s">
        <v>81</v>
      </c>
      <c r="D29930" s="2" t="s">
        <v>81</v>
      </c>
      <c r="Z29930" s="23"/>
      <c r="AA29930" s="20"/>
      <c r="AB29930" s="20"/>
      <c r="AC29930" s="20" t="s">
        <v>81</v>
      </c>
      <c r="AD29930" s="20" t="s">
        <v>81</v>
      </c>
    </row>
    <row r="29931" ht="15.75" customHeight="1">
      <c r="A29931" s="22"/>
      <c r="B29931" s="22"/>
      <c r="C29931" s="22" t="s">
        <v>81</v>
      </c>
      <c r="D29931" s="2" t="s">
        <v>81</v>
      </c>
      <c r="Z29931" s="23"/>
      <c r="AA29931" s="20"/>
      <c r="AB29931" s="20"/>
      <c r="AC29931" s="20" t="s">
        <v>81</v>
      </c>
      <c r="AD29931" s="20" t="s">
        <v>81</v>
      </c>
    </row>
    <row r="29932" ht="15.75" customHeight="1">
      <c r="A29932" s="22"/>
      <c r="B29932" s="22"/>
      <c r="C29932" s="22" t="s">
        <v>81</v>
      </c>
      <c r="D29932" s="2" t="s">
        <v>81</v>
      </c>
      <c r="Z29932" s="23"/>
      <c r="AA29932" s="20"/>
      <c r="AB29932" s="20"/>
      <c r="AC29932" s="20" t="s">
        <v>81</v>
      </c>
      <c r="AD29932" s="20" t="s">
        <v>81</v>
      </c>
    </row>
    <row r="29933" ht="15.75" customHeight="1">
      <c r="A29933" s="22"/>
      <c r="B29933" s="22"/>
      <c r="C29933" s="22" t="s">
        <v>81</v>
      </c>
      <c r="D29933" s="2" t="s">
        <v>81</v>
      </c>
      <c r="Z29933" s="23"/>
      <c r="AA29933" s="20"/>
      <c r="AB29933" s="20"/>
      <c r="AC29933" s="20" t="s">
        <v>81</v>
      </c>
      <c r="AD29933" s="20" t="s">
        <v>81</v>
      </c>
    </row>
    <row r="29934" ht="15.75" customHeight="1">
      <c r="A29934" s="22"/>
      <c r="B29934" s="22"/>
      <c r="C29934" s="22" t="s">
        <v>81</v>
      </c>
      <c r="D29934" s="2" t="s">
        <v>81</v>
      </c>
      <c r="Z29934" s="23"/>
      <c r="AA29934" s="20"/>
      <c r="AB29934" s="20"/>
      <c r="AC29934" s="20" t="s">
        <v>81</v>
      </c>
      <c r="AD29934" s="20" t="s">
        <v>81</v>
      </c>
    </row>
    <row r="29935" ht="15.75" customHeight="1">
      <c r="A29935" s="22"/>
      <c r="B29935" s="22"/>
      <c r="C29935" s="22" t="s">
        <v>81</v>
      </c>
      <c r="D29935" s="2" t="s">
        <v>81</v>
      </c>
      <c r="Z29935" s="23"/>
      <c r="AA29935" s="20"/>
      <c r="AB29935" s="20"/>
      <c r="AC29935" s="20" t="s">
        <v>81</v>
      </c>
      <c r="AD29935" s="20" t="s">
        <v>81</v>
      </c>
    </row>
    <row r="29936" ht="15.75" customHeight="1">
      <c r="A29936" s="22"/>
      <c r="B29936" s="22"/>
      <c r="C29936" s="22" t="s">
        <v>81</v>
      </c>
      <c r="D29936" s="2" t="s">
        <v>81</v>
      </c>
      <c r="Z29936" s="23"/>
      <c r="AA29936" s="20"/>
      <c r="AB29936" s="20"/>
      <c r="AC29936" s="20" t="s">
        <v>81</v>
      </c>
      <c r="AD29936" s="20" t="s">
        <v>81</v>
      </c>
    </row>
    <row r="29937" ht="15.75" customHeight="1">
      <c r="A29937" s="22"/>
      <c r="B29937" s="22"/>
      <c r="C29937" s="22" t="s">
        <v>81</v>
      </c>
      <c r="D29937" s="2" t="s">
        <v>81</v>
      </c>
      <c r="Z29937" s="23"/>
      <c r="AA29937" s="20"/>
      <c r="AB29937" s="20"/>
      <c r="AC29937" s="20" t="s">
        <v>81</v>
      </c>
      <c r="AD29937" s="20" t="s">
        <v>81</v>
      </c>
    </row>
    <row r="29938" ht="15.75" customHeight="1">
      <c r="A29938" s="22"/>
      <c r="B29938" s="22"/>
      <c r="C29938" s="22" t="s">
        <v>81</v>
      </c>
      <c r="D29938" s="2" t="s">
        <v>81</v>
      </c>
      <c r="Z29938" s="23"/>
      <c r="AA29938" s="20"/>
      <c r="AB29938" s="20"/>
      <c r="AC29938" s="20" t="s">
        <v>81</v>
      </c>
      <c r="AD29938" s="20" t="s">
        <v>81</v>
      </c>
    </row>
    <row r="29939" ht="15.75" customHeight="1">
      <c r="A29939" s="22"/>
      <c r="B29939" s="22"/>
      <c r="C29939" s="22" t="s">
        <v>81</v>
      </c>
      <c r="D29939" s="2" t="s">
        <v>81</v>
      </c>
      <c r="Z29939" s="23"/>
      <c r="AA29939" s="20"/>
      <c r="AB29939" s="20"/>
      <c r="AC29939" s="20" t="s">
        <v>81</v>
      </c>
      <c r="AD29939" s="20" t="s">
        <v>81</v>
      </c>
    </row>
    <row r="29940" ht="15.75" customHeight="1">
      <c r="A29940" s="22"/>
      <c r="B29940" s="22"/>
      <c r="C29940" s="22" t="s">
        <v>81</v>
      </c>
      <c r="D29940" s="2" t="s">
        <v>81</v>
      </c>
      <c r="Z29940" s="23"/>
      <c r="AA29940" s="20"/>
      <c r="AB29940" s="20"/>
      <c r="AC29940" s="20" t="s">
        <v>81</v>
      </c>
      <c r="AD29940" s="20" t="s">
        <v>81</v>
      </c>
    </row>
    <row r="29941" ht="15.75" customHeight="1">
      <c r="A29941" s="22"/>
      <c r="B29941" s="22"/>
      <c r="C29941" s="22" t="s">
        <v>81</v>
      </c>
      <c r="D29941" s="2" t="s">
        <v>81</v>
      </c>
      <c r="Z29941" s="23"/>
      <c r="AA29941" s="20"/>
      <c r="AB29941" s="20"/>
      <c r="AC29941" s="20" t="s">
        <v>81</v>
      </c>
      <c r="AD29941" s="20" t="s">
        <v>81</v>
      </c>
    </row>
    <row r="29942" ht="15.75" customHeight="1">
      <c r="A29942" s="22"/>
      <c r="B29942" s="22"/>
      <c r="C29942" s="22" t="s">
        <v>81</v>
      </c>
      <c r="D29942" s="2" t="s">
        <v>81</v>
      </c>
      <c r="Z29942" s="23"/>
      <c r="AA29942" s="20"/>
      <c r="AB29942" s="20"/>
      <c r="AC29942" s="20" t="s">
        <v>81</v>
      </c>
      <c r="AD29942" s="20" t="s">
        <v>81</v>
      </c>
    </row>
    <row r="29943" ht="15.75" customHeight="1">
      <c r="A29943" s="22"/>
      <c r="B29943" s="22"/>
      <c r="C29943" s="22" t="s">
        <v>81</v>
      </c>
      <c r="D29943" s="2" t="s">
        <v>81</v>
      </c>
      <c r="Z29943" s="23"/>
      <c r="AA29943" s="20"/>
      <c r="AB29943" s="20"/>
      <c r="AC29943" s="20" t="s">
        <v>81</v>
      </c>
      <c r="AD29943" s="20" t="s">
        <v>81</v>
      </c>
    </row>
    <row r="29944" ht="15.75" customHeight="1">
      <c r="A29944" s="22"/>
      <c r="B29944" s="22"/>
      <c r="C29944" s="22" t="s">
        <v>81</v>
      </c>
      <c r="D29944" s="2" t="s">
        <v>81</v>
      </c>
      <c r="Z29944" s="23"/>
      <c r="AA29944" s="20"/>
      <c r="AB29944" s="20"/>
      <c r="AC29944" s="20" t="s">
        <v>81</v>
      </c>
      <c r="AD29944" s="20" t="s">
        <v>81</v>
      </c>
    </row>
    <row r="29945" ht="15.75" customHeight="1">
      <c r="A29945" s="22"/>
      <c r="B29945" s="22"/>
      <c r="C29945" s="22" t="s">
        <v>81</v>
      </c>
      <c r="D29945" s="2" t="s">
        <v>81</v>
      </c>
      <c r="Z29945" s="23"/>
      <c r="AA29945" s="20"/>
      <c r="AB29945" s="20"/>
      <c r="AC29945" s="20" t="s">
        <v>81</v>
      </c>
      <c r="AD29945" s="20" t="s">
        <v>81</v>
      </c>
    </row>
    <row r="29946" ht="15.75" customHeight="1">
      <c r="A29946" s="22"/>
      <c r="B29946" s="22"/>
      <c r="C29946" s="22" t="s">
        <v>81</v>
      </c>
      <c r="D29946" s="2" t="s">
        <v>81</v>
      </c>
      <c r="Z29946" s="23"/>
      <c r="AA29946" s="20"/>
      <c r="AB29946" s="20"/>
      <c r="AC29946" s="20" t="s">
        <v>81</v>
      </c>
      <c r="AD29946" s="20" t="s">
        <v>81</v>
      </c>
    </row>
    <row r="29947" ht="15.75" customHeight="1">
      <c r="A29947" s="22"/>
      <c r="B29947" s="22"/>
      <c r="C29947" s="22" t="s">
        <v>81</v>
      </c>
      <c r="D29947" s="2" t="s">
        <v>81</v>
      </c>
      <c r="Z29947" s="23"/>
      <c r="AA29947" s="20"/>
      <c r="AB29947" s="20"/>
      <c r="AC29947" s="20" t="s">
        <v>81</v>
      </c>
      <c r="AD29947" s="20" t="s">
        <v>81</v>
      </c>
    </row>
    <row r="29948" ht="15.75" customHeight="1">
      <c r="A29948" s="22"/>
      <c r="B29948" s="22"/>
      <c r="C29948" s="22" t="s">
        <v>81</v>
      </c>
      <c r="D29948" s="2" t="s">
        <v>81</v>
      </c>
      <c r="Z29948" s="23"/>
      <c r="AA29948" s="20"/>
      <c r="AB29948" s="20"/>
      <c r="AC29948" s="20" t="s">
        <v>81</v>
      </c>
      <c r="AD29948" s="20" t="s">
        <v>81</v>
      </c>
    </row>
    <row r="29949" ht="15.75" customHeight="1">
      <c r="A29949" s="22"/>
      <c r="B29949" s="22"/>
      <c r="C29949" s="22" t="s">
        <v>81</v>
      </c>
      <c r="D29949" s="2" t="s">
        <v>81</v>
      </c>
      <c r="Z29949" s="23"/>
      <c r="AA29949" s="20"/>
      <c r="AB29949" s="20"/>
      <c r="AC29949" s="20" t="s">
        <v>81</v>
      </c>
      <c r="AD29949" s="20" t="s">
        <v>81</v>
      </c>
    </row>
    <row r="29950" ht="15.75" customHeight="1">
      <c r="A29950" s="22"/>
      <c r="B29950" s="22"/>
      <c r="C29950" s="22" t="s">
        <v>81</v>
      </c>
      <c r="D29950" s="2" t="s">
        <v>81</v>
      </c>
      <c r="Z29950" s="23"/>
      <c r="AA29950" s="20"/>
      <c r="AB29950" s="20"/>
      <c r="AC29950" s="20" t="s">
        <v>81</v>
      </c>
      <c r="AD29950" s="20" t="s">
        <v>81</v>
      </c>
    </row>
    <row r="29951" ht="15.75" customHeight="1">
      <c r="A29951" s="22"/>
      <c r="B29951" s="22"/>
      <c r="C29951" s="22" t="s">
        <v>81</v>
      </c>
      <c r="D29951" s="2" t="s">
        <v>81</v>
      </c>
      <c r="Z29951" s="23"/>
      <c r="AA29951" s="20"/>
      <c r="AB29951" s="20"/>
      <c r="AC29951" s="20" t="s">
        <v>81</v>
      </c>
      <c r="AD29951" s="20" t="s">
        <v>81</v>
      </c>
    </row>
    <row r="29952" ht="15.75" customHeight="1">
      <c r="A29952" s="22"/>
      <c r="B29952" s="22"/>
      <c r="C29952" s="22" t="s">
        <v>81</v>
      </c>
      <c r="D29952" s="2" t="s">
        <v>81</v>
      </c>
      <c r="Z29952" s="23"/>
      <c r="AA29952" s="20"/>
      <c r="AB29952" s="20"/>
      <c r="AC29952" s="20" t="s">
        <v>81</v>
      </c>
      <c r="AD29952" s="20" t="s">
        <v>81</v>
      </c>
    </row>
    <row r="29953" ht="15.75" customHeight="1">
      <c r="A29953" s="22"/>
      <c r="B29953" s="22"/>
      <c r="C29953" s="22" t="s">
        <v>81</v>
      </c>
      <c r="D29953" s="2" t="s">
        <v>81</v>
      </c>
      <c r="Z29953" s="23"/>
      <c r="AA29953" s="20"/>
      <c r="AB29953" s="20"/>
      <c r="AC29953" s="20" t="s">
        <v>81</v>
      </c>
      <c r="AD29953" s="20" t="s">
        <v>81</v>
      </c>
    </row>
    <row r="29954" ht="15.75" customHeight="1">
      <c r="A29954" s="22"/>
      <c r="B29954" s="22"/>
      <c r="C29954" s="22" t="s">
        <v>81</v>
      </c>
      <c r="D29954" s="2" t="s">
        <v>81</v>
      </c>
      <c r="Z29954" s="23"/>
      <c r="AA29954" s="20"/>
      <c r="AB29954" s="20"/>
      <c r="AC29954" s="20" t="s">
        <v>81</v>
      </c>
      <c r="AD29954" s="20" t="s">
        <v>81</v>
      </c>
    </row>
    <row r="29955" ht="15.75" customHeight="1">
      <c r="A29955" s="22"/>
      <c r="B29955" s="22"/>
      <c r="C29955" s="22" t="s">
        <v>81</v>
      </c>
      <c r="D29955" s="2" t="s">
        <v>81</v>
      </c>
      <c r="Z29955" s="23"/>
      <c r="AA29955" s="20"/>
      <c r="AB29955" s="20"/>
      <c r="AC29955" s="20" t="s">
        <v>81</v>
      </c>
      <c r="AD29955" s="20" t="s">
        <v>81</v>
      </c>
    </row>
    <row r="29956" ht="15.75" customHeight="1">
      <c r="A29956" s="22"/>
      <c r="B29956" s="22"/>
      <c r="C29956" s="22" t="s">
        <v>81</v>
      </c>
      <c r="D29956" s="2" t="s">
        <v>81</v>
      </c>
      <c r="Z29956" s="23"/>
      <c r="AA29956" s="20"/>
      <c r="AB29956" s="20"/>
      <c r="AC29956" s="20" t="s">
        <v>81</v>
      </c>
      <c r="AD29956" s="20" t="s">
        <v>81</v>
      </c>
    </row>
    <row r="29957" ht="15.75" customHeight="1">
      <c r="A29957" s="22"/>
      <c r="B29957" s="22"/>
      <c r="C29957" s="22" t="s">
        <v>81</v>
      </c>
      <c r="D29957" s="2" t="s">
        <v>81</v>
      </c>
      <c r="Z29957" s="23"/>
      <c r="AA29957" s="20"/>
      <c r="AB29957" s="20"/>
      <c r="AC29957" s="20" t="s">
        <v>81</v>
      </c>
      <c r="AD29957" s="20" t="s">
        <v>81</v>
      </c>
    </row>
    <row r="29958" ht="15.75" customHeight="1">
      <c r="A29958" s="22"/>
      <c r="B29958" s="22"/>
      <c r="C29958" s="22" t="s">
        <v>81</v>
      </c>
      <c r="D29958" s="2" t="s">
        <v>81</v>
      </c>
      <c r="Z29958" s="23"/>
      <c r="AA29958" s="20"/>
      <c r="AB29958" s="20"/>
      <c r="AC29958" s="20" t="s">
        <v>81</v>
      </c>
      <c r="AD29958" s="20" t="s">
        <v>81</v>
      </c>
    </row>
    <row r="29959" ht="15.75" customHeight="1">
      <c r="A29959" s="22"/>
      <c r="B29959" s="22"/>
      <c r="C29959" s="22" t="s">
        <v>81</v>
      </c>
      <c r="D29959" s="2" t="s">
        <v>81</v>
      </c>
      <c r="Z29959" s="23"/>
      <c r="AA29959" s="20"/>
      <c r="AB29959" s="20"/>
      <c r="AC29959" s="20" t="s">
        <v>81</v>
      </c>
      <c r="AD29959" s="20" t="s">
        <v>81</v>
      </c>
    </row>
    <row r="29960" ht="15.75" customHeight="1">
      <c r="A29960" s="22"/>
      <c r="B29960" s="22"/>
      <c r="C29960" s="22" t="s">
        <v>81</v>
      </c>
      <c r="D29960" s="2" t="s">
        <v>81</v>
      </c>
      <c r="Z29960" s="23"/>
      <c r="AA29960" s="20"/>
      <c r="AB29960" s="20"/>
      <c r="AC29960" s="20" t="s">
        <v>81</v>
      </c>
      <c r="AD29960" s="20" t="s">
        <v>81</v>
      </c>
    </row>
    <row r="29961" ht="15.75" customHeight="1">
      <c r="A29961" s="22"/>
      <c r="B29961" s="22"/>
      <c r="C29961" s="22" t="s">
        <v>81</v>
      </c>
      <c r="D29961" s="2" t="s">
        <v>81</v>
      </c>
      <c r="Z29961" s="23"/>
      <c r="AA29961" s="20"/>
      <c r="AB29961" s="20"/>
      <c r="AC29961" s="20" t="s">
        <v>81</v>
      </c>
      <c r="AD29961" s="20" t="s">
        <v>81</v>
      </c>
    </row>
    <row r="29962" ht="15.75" customHeight="1">
      <c r="A29962" s="22"/>
      <c r="B29962" s="22"/>
      <c r="C29962" s="22" t="s">
        <v>81</v>
      </c>
      <c r="D29962" s="2" t="s">
        <v>81</v>
      </c>
      <c r="Z29962" s="23"/>
      <c r="AA29962" s="20"/>
      <c r="AB29962" s="20"/>
      <c r="AC29962" s="20" t="s">
        <v>81</v>
      </c>
      <c r="AD29962" s="20" t="s">
        <v>81</v>
      </c>
    </row>
    <row r="29963" ht="15.75" customHeight="1">
      <c r="A29963" s="22"/>
      <c r="B29963" s="22"/>
      <c r="C29963" s="22" t="s">
        <v>81</v>
      </c>
      <c r="D29963" s="2" t="s">
        <v>81</v>
      </c>
      <c r="Z29963" s="23"/>
      <c r="AA29963" s="20"/>
      <c r="AB29963" s="20"/>
      <c r="AC29963" s="20" t="s">
        <v>81</v>
      </c>
      <c r="AD29963" s="20" t="s">
        <v>81</v>
      </c>
    </row>
    <row r="29964" ht="15.75" customHeight="1">
      <c r="A29964" s="22"/>
      <c r="B29964" s="22"/>
      <c r="C29964" s="22" t="s">
        <v>81</v>
      </c>
      <c r="D29964" s="2" t="s">
        <v>81</v>
      </c>
      <c r="Z29964" s="23"/>
      <c r="AA29964" s="20"/>
      <c r="AB29964" s="20"/>
      <c r="AC29964" s="20" t="s">
        <v>81</v>
      </c>
      <c r="AD29964" s="20" t="s">
        <v>81</v>
      </c>
    </row>
    <row r="29965" ht="15.75" customHeight="1">
      <c r="A29965" s="22"/>
      <c r="B29965" s="22"/>
      <c r="C29965" s="22" t="s">
        <v>81</v>
      </c>
      <c r="D29965" s="2" t="s">
        <v>81</v>
      </c>
      <c r="Z29965" s="23"/>
      <c r="AA29965" s="20"/>
      <c r="AB29965" s="20"/>
      <c r="AC29965" s="20" t="s">
        <v>81</v>
      </c>
      <c r="AD29965" s="20" t="s">
        <v>81</v>
      </c>
    </row>
    <row r="29966" ht="15.75" customHeight="1">
      <c r="A29966" s="22"/>
      <c r="B29966" s="22"/>
      <c r="C29966" s="22" t="s">
        <v>81</v>
      </c>
      <c r="D29966" s="2" t="s">
        <v>81</v>
      </c>
      <c r="Z29966" s="23"/>
      <c r="AA29966" s="20"/>
      <c r="AB29966" s="20"/>
      <c r="AC29966" s="20" t="s">
        <v>81</v>
      </c>
      <c r="AD29966" s="20" t="s">
        <v>81</v>
      </c>
    </row>
    <row r="29967" ht="15.75" customHeight="1">
      <c r="A29967" s="22"/>
      <c r="B29967" s="22"/>
      <c r="C29967" s="22" t="s">
        <v>81</v>
      </c>
      <c r="D29967" s="2" t="s">
        <v>81</v>
      </c>
      <c r="Z29967" s="23"/>
      <c r="AA29967" s="20"/>
      <c r="AB29967" s="20"/>
      <c r="AC29967" s="20" t="s">
        <v>81</v>
      </c>
      <c r="AD29967" s="20" t="s">
        <v>81</v>
      </c>
    </row>
    <row r="29968" ht="15.75" customHeight="1">
      <c r="A29968" s="22"/>
      <c r="B29968" s="22"/>
      <c r="C29968" s="22" t="s">
        <v>81</v>
      </c>
      <c r="D29968" s="2" t="s">
        <v>81</v>
      </c>
      <c r="Z29968" s="23"/>
      <c r="AA29968" s="20"/>
      <c r="AB29968" s="20"/>
      <c r="AC29968" s="20" t="s">
        <v>81</v>
      </c>
      <c r="AD29968" s="20" t="s">
        <v>81</v>
      </c>
    </row>
    <row r="29969" ht="15.75" customHeight="1">
      <c r="A29969" s="22"/>
      <c r="B29969" s="22"/>
      <c r="C29969" s="22" t="s">
        <v>81</v>
      </c>
      <c r="D29969" s="2" t="s">
        <v>81</v>
      </c>
      <c r="Z29969" s="23"/>
      <c r="AA29969" s="20"/>
      <c r="AB29969" s="20"/>
      <c r="AC29969" s="20" t="s">
        <v>81</v>
      </c>
      <c r="AD29969" s="20" t="s">
        <v>81</v>
      </c>
    </row>
    <row r="29970" ht="15.75" customHeight="1">
      <c r="A29970" s="22"/>
      <c r="B29970" s="22"/>
      <c r="C29970" s="22" t="s">
        <v>81</v>
      </c>
      <c r="D29970" s="2" t="s">
        <v>81</v>
      </c>
      <c r="Z29970" s="23"/>
      <c r="AA29970" s="20"/>
      <c r="AB29970" s="20"/>
      <c r="AC29970" s="20" t="s">
        <v>81</v>
      </c>
      <c r="AD29970" s="20" t="s">
        <v>81</v>
      </c>
    </row>
    <row r="29971" ht="15.75" customHeight="1">
      <c r="A29971" s="22"/>
      <c r="B29971" s="22"/>
      <c r="C29971" s="22" t="s">
        <v>81</v>
      </c>
      <c r="D29971" s="2" t="s">
        <v>81</v>
      </c>
      <c r="Z29971" s="23"/>
      <c r="AA29971" s="20"/>
      <c r="AB29971" s="20"/>
      <c r="AC29971" s="20" t="s">
        <v>81</v>
      </c>
      <c r="AD29971" s="20" t="s">
        <v>81</v>
      </c>
    </row>
    <row r="29972" ht="15.75" customHeight="1">
      <c r="A29972" s="22"/>
      <c r="B29972" s="22"/>
      <c r="C29972" s="22" t="s">
        <v>81</v>
      </c>
      <c r="D29972" s="2" t="s">
        <v>81</v>
      </c>
      <c r="Z29972" s="23"/>
      <c r="AA29972" s="20"/>
      <c r="AB29972" s="20"/>
      <c r="AC29972" s="20" t="s">
        <v>81</v>
      </c>
      <c r="AD29972" s="20" t="s">
        <v>81</v>
      </c>
    </row>
    <row r="29973" ht="15.75" customHeight="1">
      <c r="A29973" s="22"/>
      <c r="B29973" s="22"/>
      <c r="C29973" s="22" t="s">
        <v>81</v>
      </c>
      <c r="D29973" s="2" t="s">
        <v>81</v>
      </c>
      <c r="Z29973" s="23"/>
      <c r="AA29973" s="20"/>
      <c r="AB29973" s="20"/>
      <c r="AC29973" s="20" t="s">
        <v>81</v>
      </c>
      <c r="AD29973" s="20" t="s">
        <v>81</v>
      </c>
    </row>
    <row r="29974" ht="15.75" customHeight="1">
      <c r="A29974" s="22"/>
      <c r="B29974" s="22"/>
      <c r="C29974" s="22" t="s">
        <v>81</v>
      </c>
      <c r="D29974" s="2" t="s">
        <v>81</v>
      </c>
      <c r="Z29974" s="23"/>
      <c r="AA29974" s="20"/>
      <c r="AB29974" s="20"/>
      <c r="AC29974" s="20" t="s">
        <v>81</v>
      </c>
      <c r="AD29974" s="20" t="s">
        <v>81</v>
      </c>
    </row>
    <row r="29975" ht="15.75" customHeight="1">
      <c r="A29975" s="22"/>
      <c r="B29975" s="22"/>
      <c r="C29975" s="22" t="s">
        <v>81</v>
      </c>
      <c r="D29975" s="2" t="s">
        <v>81</v>
      </c>
      <c r="Z29975" s="23"/>
      <c r="AA29975" s="20"/>
      <c r="AB29975" s="20"/>
      <c r="AC29975" s="20" t="s">
        <v>81</v>
      </c>
      <c r="AD29975" s="20" t="s">
        <v>81</v>
      </c>
    </row>
    <row r="29976" ht="15.75" customHeight="1">
      <c r="A29976" s="22"/>
      <c r="B29976" s="22"/>
      <c r="C29976" s="22" t="s">
        <v>81</v>
      </c>
      <c r="D29976" s="2" t="s">
        <v>81</v>
      </c>
      <c r="Z29976" s="23"/>
      <c r="AA29976" s="20"/>
      <c r="AB29976" s="20"/>
      <c r="AC29976" s="20" t="s">
        <v>81</v>
      </c>
      <c r="AD29976" s="20" t="s">
        <v>81</v>
      </c>
    </row>
    <row r="29977" ht="15.75" customHeight="1">
      <c r="A29977" s="22"/>
      <c r="B29977" s="22"/>
      <c r="C29977" s="22" t="s">
        <v>81</v>
      </c>
      <c r="D29977" s="2" t="s">
        <v>81</v>
      </c>
      <c r="Z29977" s="23"/>
      <c r="AA29977" s="20"/>
      <c r="AB29977" s="20"/>
      <c r="AC29977" s="20" t="s">
        <v>81</v>
      </c>
      <c r="AD29977" s="20" t="s">
        <v>81</v>
      </c>
    </row>
    <row r="29978" ht="15.75" customHeight="1">
      <c r="A29978" s="22"/>
      <c r="B29978" s="22"/>
      <c r="C29978" s="22" t="s">
        <v>81</v>
      </c>
      <c r="D29978" s="2" t="s">
        <v>81</v>
      </c>
      <c r="Z29978" s="23"/>
      <c r="AA29978" s="20"/>
      <c r="AB29978" s="20"/>
      <c r="AC29978" s="20" t="s">
        <v>81</v>
      </c>
      <c r="AD29978" s="20" t="s">
        <v>81</v>
      </c>
    </row>
    <row r="29979" ht="15.75" customHeight="1">
      <c r="A29979" s="22"/>
      <c r="B29979" s="22"/>
      <c r="C29979" s="22" t="s">
        <v>81</v>
      </c>
      <c r="D29979" s="2" t="s">
        <v>81</v>
      </c>
      <c r="Z29979" s="23"/>
      <c r="AA29979" s="20"/>
      <c r="AB29979" s="20"/>
      <c r="AC29979" s="20" t="s">
        <v>81</v>
      </c>
      <c r="AD29979" s="20" t="s">
        <v>81</v>
      </c>
    </row>
    <row r="29980" ht="15.75" customHeight="1">
      <c r="A29980" s="22"/>
      <c r="B29980" s="22"/>
      <c r="C29980" s="22" t="s">
        <v>81</v>
      </c>
      <c r="D29980" s="2" t="s">
        <v>81</v>
      </c>
      <c r="Z29980" s="23"/>
      <c r="AA29980" s="20"/>
      <c r="AB29980" s="20"/>
      <c r="AC29980" s="20" t="s">
        <v>81</v>
      </c>
      <c r="AD29980" s="20" t="s">
        <v>81</v>
      </c>
    </row>
    <row r="29981" ht="15.75" customHeight="1">
      <c r="A29981" s="22"/>
      <c r="B29981" s="22"/>
      <c r="C29981" s="22" t="s">
        <v>81</v>
      </c>
      <c r="D29981" s="2" t="s">
        <v>81</v>
      </c>
      <c r="Z29981" s="23"/>
      <c r="AA29981" s="20"/>
      <c r="AB29981" s="20"/>
      <c r="AC29981" s="20" t="s">
        <v>81</v>
      </c>
      <c r="AD29981" s="20" t="s">
        <v>81</v>
      </c>
    </row>
    <row r="29982" ht="15.75" customHeight="1">
      <c r="A29982" s="22"/>
      <c r="B29982" s="22"/>
      <c r="C29982" s="22" t="s">
        <v>81</v>
      </c>
      <c r="D29982" s="2" t="s">
        <v>81</v>
      </c>
      <c r="Z29982" s="23"/>
      <c r="AA29982" s="20"/>
      <c r="AB29982" s="20"/>
      <c r="AC29982" s="20" t="s">
        <v>81</v>
      </c>
      <c r="AD29982" s="20" t="s">
        <v>81</v>
      </c>
    </row>
    <row r="29983" ht="15.75" customHeight="1">
      <c r="A29983" s="22"/>
      <c r="B29983" s="22"/>
      <c r="C29983" s="22" t="s">
        <v>81</v>
      </c>
      <c r="D29983" s="2" t="s">
        <v>81</v>
      </c>
      <c r="Z29983" s="23"/>
      <c r="AA29983" s="20"/>
      <c r="AB29983" s="20"/>
      <c r="AC29983" s="20" t="s">
        <v>81</v>
      </c>
      <c r="AD29983" s="20" t="s">
        <v>81</v>
      </c>
    </row>
    <row r="29984" ht="15.75" customHeight="1">
      <c r="A29984" s="22"/>
      <c r="B29984" s="22"/>
      <c r="C29984" s="22" t="s">
        <v>81</v>
      </c>
      <c r="D29984" s="2" t="s">
        <v>81</v>
      </c>
      <c r="Z29984" s="23"/>
      <c r="AA29984" s="20"/>
      <c r="AB29984" s="20"/>
      <c r="AC29984" s="20" t="s">
        <v>81</v>
      </c>
      <c r="AD29984" s="20" t="s">
        <v>81</v>
      </c>
    </row>
    <row r="29985" ht="15.75" customHeight="1">
      <c r="A29985" s="22"/>
      <c r="B29985" s="22"/>
      <c r="C29985" s="22" t="s">
        <v>81</v>
      </c>
      <c r="D29985" s="2" t="s">
        <v>81</v>
      </c>
      <c r="Z29985" s="23"/>
      <c r="AA29985" s="20"/>
      <c r="AB29985" s="20"/>
      <c r="AC29985" s="20" t="s">
        <v>81</v>
      </c>
      <c r="AD29985" s="20" t="s">
        <v>81</v>
      </c>
    </row>
    <row r="29986" ht="15.75" customHeight="1">
      <c r="A29986" s="22"/>
      <c r="B29986" s="22"/>
      <c r="C29986" s="22" t="s">
        <v>81</v>
      </c>
      <c r="D29986" s="2" t="s">
        <v>81</v>
      </c>
      <c r="Z29986" s="23"/>
      <c r="AA29986" s="20"/>
      <c r="AB29986" s="20"/>
      <c r="AC29986" s="20" t="s">
        <v>81</v>
      </c>
      <c r="AD29986" s="20" t="s">
        <v>81</v>
      </c>
    </row>
    <row r="29987" ht="15.75" customHeight="1">
      <c r="A29987" s="22"/>
      <c r="B29987" s="22"/>
      <c r="C29987" s="22" t="s">
        <v>81</v>
      </c>
      <c r="D29987" s="2" t="s">
        <v>81</v>
      </c>
      <c r="Z29987" s="23"/>
      <c r="AA29987" s="20"/>
      <c r="AB29987" s="20"/>
      <c r="AC29987" s="20" t="s">
        <v>81</v>
      </c>
      <c r="AD29987" s="20" t="s">
        <v>81</v>
      </c>
    </row>
    <row r="29988" ht="15.75" customHeight="1">
      <c r="A29988" s="22"/>
      <c r="B29988" s="22"/>
      <c r="C29988" s="22" t="s">
        <v>81</v>
      </c>
      <c r="D29988" s="2" t="s">
        <v>81</v>
      </c>
      <c r="Z29988" s="23"/>
      <c r="AA29988" s="20"/>
      <c r="AB29988" s="20"/>
      <c r="AC29988" s="20" t="s">
        <v>81</v>
      </c>
      <c r="AD29988" s="20" t="s">
        <v>81</v>
      </c>
    </row>
    <row r="29989" ht="15.75" customHeight="1">
      <c r="A29989" s="22"/>
      <c r="B29989" s="22"/>
      <c r="C29989" s="22" t="s">
        <v>81</v>
      </c>
      <c r="D29989" s="2" t="s">
        <v>81</v>
      </c>
      <c r="Z29989" s="23"/>
      <c r="AA29989" s="20"/>
      <c r="AB29989" s="20"/>
      <c r="AC29989" s="20" t="s">
        <v>81</v>
      </c>
      <c r="AD29989" s="20" t="s">
        <v>81</v>
      </c>
    </row>
    <row r="29990" ht="15.75" customHeight="1">
      <c r="A29990" s="22"/>
      <c r="B29990" s="22"/>
      <c r="C29990" s="22" t="s">
        <v>81</v>
      </c>
      <c r="D29990" s="2" t="s">
        <v>81</v>
      </c>
      <c r="Z29990" s="23"/>
      <c r="AA29990" s="20"/>
      <c r="AB29990" s="20"/>
      <c r="AC29990" s="20" t="s">
        <v>81</v>
      </c>
      <c r="AD29990" s="20" t="s">
        <v>81</v>
      </c>
    </row>
    <row r="29991" ht="15.75" customHeight="1">
      <c r="A29991" s="22"/>
      <c r="B29991" s="22"/>
      <c r="C29991" s="22" t="s">
        <v>81</v>
      </c>
      <c r="D29991" s="2" t="s">
        <v>81</v>
      </c>
      <c r="Z29991" s="23"/>
      <c r="AA29991" s="20"/>
      <c r="AB29991" s="20"/>
      <c r="AC29991" s="20" t="s">
        <v>81</v>
      </c>
      <c r="AD29991" s="20" t="s">
        <v>81</v>
      </c>
    </row>
    <row r="29992" ht="15.75" customHeight="1">
      <c r="A29992" s="22"/>
      <c r="B29992" s="22"/>
      <c r="C29992" s="22" t="s">
        <v>81</v>
      </c>
      <c r="D29992" s="2" t="s">
        <v>81</v>
      </c>
      <c r="Z29992" s="23"/>
      <c r="AA29992" s="20"/>
      <c r="AB29992" s="20"/>
      <c r="AC29992" s="20" t="s">
        <v>81</v>
      </c>
      <c r="AD29992" s="20" t="s">
        <v>81</v>
      </c>
    </row>
    <row r="29993" ht="15.75" customHeight="1">
      <c r="A29993" s="22"/>
      <c r="B29993" s="22"/>
      <c r="C29993" s="22" t="s">
        <v>81</v>
      </c>
      <c r="D29993" s="2" t="s">
        <v>81</v>
      </c>
      <c r="Z29993" s="23"/>
      <c r="AA29993" s="20"/>
      <c r="AB29993" s="20"/>
      <c r="AC29993" s="20" t="s">
        <v>81</v>
      </c>
      <c r="AD29993" s="20" t="s">
        <v>81</v>
      </c>
    </row>
    <row r="29994" ht="15.75" customHeight="1">
      <c r="A29994" s="22"/>
      <c r="B29994" s="22"/>
      <c r="C29994" s="22" t="s">
        <v>81</v>
      </c>
      <c r="D29994" s="2" t="s">
        <v>81</v>
      </c>
      <c r="Z29994" s="23"/>
      <c r="AA29994" s="20"/>
      <c r="AB29994" s="20"/>
      <c r="AC29994" s="20" t="s">
        <v>81</v>
      </c>
      <c r="AD29994" s="20" t="s">
        <v>81</v>
      </c>
    </row>
    <row r="29995" ht="15.75" customHeight="1">
      <c r="A29995" s="22"/>
      <c r="B29995" s="22"/>
      <c r="C29995" s="22" t="s">
        <v>81</v>
      </c>
      <c r="D29995" s="2" t="s">
        <v>81</v>
      </c>
      <c r="Z29995" s="23"/>
      <c r="AA29995" s="20"/>
      <c r="AB29995" s="20"/>
      <c r="AC29995" s="20" t="s">
        <v>81</v>
      </c>
      <c r="AD29995" s="20" t="s">
        <v>81</v>
      </c>
    </row>
    <row r="29996" ht="15.75" customHeight="1">
      <c r="A29996" s="22"/>
      <c r="B29996" s="22"/>
      <c r="C29996" s="22" t="s">
        <v>81</v>
      </c>
      <c r="D29996" s="2" t="s">
        <v>81</v>
      </c>
      <c r="Z29996" s="23"/>
      <c r="AA29996" s="20"/>
      <c r="AB29996" s="20"/>
      <c r="AC29996" s="20" t="s">
        <v>81</v>
      </c>
      <c r="AD29996" s="20" t="s">
        <v>81</v>
      </c>
    </row>
    <row r="29997" ht="15.75" customHeight="1">
      <c r="A29997" s="22"/>
      <c r="B29997" s="22"/>
      <c r="C29997" s="22" t="s">
        <v>81</v>
      </c>
      <c r="D29997" s="2" t="s">
        <v>81</v>
      </c>
      <c r="Z29997" s="23"/>
      <c r="AA29997" s="20"/>
      <c r="AB29997" s="20"/>
      <c r="AC29997" s="20" t="s">
        <v>81</v>
      </c>
      <c r="AD29997" s="20" t="s">
        <v>81</v>
      </c>
    </row>
    <row r="29998" ht="15.75" customHeight="1">
      <c r="A29998" s="22"/>
      <c r="B29998" s="22"/>
      <c r="C29998" s="22" t="s">
        <v>81</v>
      </c>
      <c r="D29998" s="2" t="s">
        <v>81</v>
      </c>
      <c r="Z29998" s="23"/>
      <c r="AA29998" s="20"/>
      <c r="AB29998" s="20"/>
      <c r="AC29998" s="20" t="s">
        <v>81</v>
      </c>
      <c r="AD29998" s="20" t="s">
        <v>81</v>
      </c>
    </row>
    <row r="29999" ht="15.75" customHeight="1">
      <c r="A29999" s="22"/>
      <c r="B29999" s="22"/>
      <c r="C29999" s="22" t="s">
        <v>81</v>
      </c>
      <c r="D29999" s="2" t="s">
        <v>81</v>
      </c>
      <c r="Z29999" s="23"/>
      <c r="AA29999" s="20"/>
      <c r="AB29999" s="20"/>
      <c r="AC29999" s="20" t="s">
        <v>81</v>
      </c>
      <c r="AD29999" s="20" t="s">
        <v>81</v>
      </c>
    </row>
    <row r="30000" ht="15.75" customHeight="1">
      <c r="A30000" s="22"/>
      <c r="B30000" s="22"/>
      <c r="C30000" s="22" t="s">
        <v>81</v>
      </c>
      <c r="D30000" s="2" t="s">
        <v>81</v>
      </c>
      <c r="Z30000" s="23"/>
      <c r="AA30000" s="20"/>
      <c r="AB30000" s="20"/>
      <c r="AC30000" s="20" t="s">
        <v>81</v>
      </c>
      <c r="AD30000" s="20" t="s">
        <v>81</v>
      </c>
    </row>
    <row r="30001" ht="15.75" customHeight="1">
      <c r="A30001" s="22"/>
      <c r="B30001" s="22"/>
      <c r="C30001" s="22" t="s">
        <v>81</v>
      </c>
      <c r="D30001" s="2" t="s">
        <v>81</v>
      </c>
      <c r="Z30001" s="23"/>
      <c r="AA30001" s="20"/>
      <c r="AB30001" s="20"/>
      <c r="AC30001" s="20" t="s">
        <v>81</v>
      </c>
      <c r="AD30001" s="20" t="s">
        <v>81</v>
      </c>
    </row>
    <row r="30002" ht="15.75" customHeight="1">
      <c r="A30002" s="22"/>
      <c r="B30002" s="22"/>
      <c r="C30002" s="22" t="s">
        <v>81</v>
      </c>
      <c r="D30002" s="2" t="s">
        <v>81</v>
      </c>
      <c r="Z30002" s="23"/>
      <c r="AA30002" s="20"/>
      <c r="AB30002" s="20"/>
      <c r="AC30002" s="20" t="s">
        <v>81</v>
      </c>
      <c r="AD30002" s="20" t="s">
        <v>81</v>
      </c>
    </row>
    <row r="30003" ht="15.75" customHeight="1">
      <c r="A30003" s="22"/>
      <c r="B30003" s="22"/>
      <c r="C30003" s="22" t="s">
        <v>81</v>
      </c>
      <c r="D30003" s="2" t="s">
        <v>81</v>
      </c>
      <c r="Z30003" s="23"/>
      <c r="AA30003" s="20"/>
      <c r="AB30003" s="20"/>
      <c r="AC30003" s="20" t="s">
        <v>81</v>
      </c>
      <c r="AD30003" s="20" t="s">
        <v>81</v>
      </c>
    </row>
    <row r="30004" ht="15.75" customHeight="1">
      <c r="A30004" s="22"/>
      <c r="B30004" s="22"/>
      <c r="C30004" s="22" t="s">
        <v>81</v>
      </c>
      <c r="D30004" s="2" t="s">
        <v>81</v>
      </c>
      <c r="Z30004" s="23"/>
      <c r="AA30004" s="20"/>
      <c r="AB30004" s="20"/>
      <c r="AC30004" s="20" t="s">
        <v>81</v>
      </c>
      <c r="AD30004" s="20" t="s">
        <v>81</v>
      </c>
    </row>
    <row r="30005" ht="15.75" customHeight="1">
      <c r="A30005" s="22"/>
      <c r="B30005" s="22"/>
      <c r="C30005" s="22" t="s">
        <v>81</v>
      </c>
      <c r="D30005" s="2" t="s">
        <v>81</v>
      </c>
      <c r="Z30005" s="23"/>
      <c r="AA30005" s="20"/>
      <c r="AB30005" s="20"/>
      <c r="AC30005" s="20" t="s">
        <v>81</v>
      </c>
      <c r="AD30005" s="20" t="s">
        <v>81</v>
      </c>
    </row>
    <row r="30006" ht="15.75" customHeight="1">
      <c r="A30006" s="22"/>
      <c r="B30006" s="22"/>
      <c r="C30006" s="22" t="s">
        <v>81</v>
      </c>
      <c r="D30006" s="2" t="s">
        <v>81</v>
      </c>
      <c r="Z30006" s="23"/>
      <c r="AA30006" s="20"/>
      <c r="AB30006" s="20"/>
      <c r="AC30006" s="20" t="s">
        <v>81</v>
      </c>
      <c r="AD30006" s="20" t="s">
        <v>81</v>
      </c>
    </row>
    <row r="30007" ht="15.75" customHeight="1">
      <c r="A30007" s="22"/>
      <c r="B30007" s="22"/>
      <c r="C30007" s="22" t="s">
        <v>81</v>
      </c>
      <c r="D30007" s="2" t="s">
        <v>81</v>
      </c>
      <c r="Z30007" s="23"/>
      <c r="AA30007" s="20"/>
      <c r="AB30007" s="20"/>
      <c r="AC30007" s="20" t="s">
        <v>81</v>
      </c>
      <c r="AD30007" s="20" t="s">
        <v>81</v>
      </c>
    </row>
    <row r="30008" ht="15.75" customHeight="1">
      <c r="A30008" s="22"/>
      <c r="B30008" s="22"/>
      <c r="C30008" s="22" t="s">
        <v>81</v>
      </c>
      <c r="D30008" s="2" t="s">
        <v>81</v>
      </c>
      <c r="Z30008" s="23"/>
      <c r="AA30008" s="20"/>
      <c r="AB30008" s="20"/>
      <c r="AC30008" s="20" t="s">
        <v>81</v>
      </c>
      <c r="AD30008" s="20" t="s">
        <v>81</v>
      </c>
    </row>
    <row r="30009" ht="15.75" customHeight="1">
      <c r="A30009" s="22"/>
      <c r="B30009" s="22"/>
      <c r="C30009" s="22" t="s">
        <v>81</v>
      </c>
      <c r="D30009" s="2" t="s">
        <v>81</v>
      </c>
      <c r="Z30009" s="23"/>
      <c r="AA30009" s="20"/>
      <c r="AB30009" s="20"/>
      <c r="AC30009" s="20" t="s">
        <v>81</v>
      </c>
      <c r="AD30009" s="20" t="s">
        <v>81</v>
      </c>
    </row>
    <row r="30010" ht="15.75" customHeight="1">
      <c r="A30010" s="22"/>
      <c r="B30010" s="22"/>
      <c r="C30010" s="22" t="s">
        <v>81</v>
      </c>
      <c r="D30010" s="2" t="s">
        <v>81</v>
      </c>
      <c r="Z30010" s="23"/>
      <c r="AA30010" s="20"/>
      <c r="AB30010" s="20"/>
      <c r="AC30010" s="20" t="s">
        <v>81</v>
      </c>
      <c r="AD30010" s="20" t="s">
        <v>81</v>
      </c>
    </row>
    <row r="30011" ht="15.75" customHeight="1">
      <c r="A30011" s="22"/>
      <c r="B30011" s="22"/>
      <c r="C30011" s="22" t="s">
        <v>81</v>
      </c>
      <c r="D30011" s="2" t="s">
        <v>81</v>
      </c>
      <c r="Z30011" s="23"/>
      <c r="AA30011" s="20"/>
      <c r="AB30011" s="20"/>
      <c r="AC30011" s="20" t="s">
        <v>81</v>
      </c>
      <c r="AD30011" s="20" t="s">
        <v>81</v>
      </c>
    </row>
    <row r="30012" ht="15.75" customHeight="1">
      <c r="A30012" s="22"/>
      <c r="B30012" s="22"/>
      <c r="C30012" s="22" t="s">
        <v>81</v>
      </c>
      <c r="D30012" s="2" t="s">
        <v>81</v>
      </c>
      <c r="Z30012" s="23"/>
      <c r="AA30012" s="20"/>
      <c r="AB30012" s="20"/>
      <c r="AC30012" s="20" t="s">
        <v>81</v>
      </c>
      <c r="AD30012" s="20" t="s">
        <v>81</v>
      </c>
    </row>
    <row r="30013" ht="15.75" customHeight="1">
      <c r="A30013" s="22"/>
      <c r="B30013" s="22"/>
      <c r="C30013" s="22" t="s">
        <v>81</v>
      </c>
      <c r="D30013" s="2" t="s">
        <v>81</v>
      </c>
      <c r="Z30013" s="23"/>
      <c r="AA30013" s="20"/>
      <c r="AB30013" s="20"/>
      <c r="AC30013" s="20" t="s">
        <v>81</v>
      </c>
      <c r="AD30013" s="20" t="s">
        <v>81</v>
      </c>
    </row>
    <row r="30014" ht="15.75" customHeight="1">
      <c r="A30014" s="22"/>
      <c r="B30014" s="22"/>
      <c r="C30014" s="22" t="s">
        <v>81</v>
      </c>
      <c r="D30014" s="2" t="s">
        <v>81</v>
      </c>
      <c r="Z30014" s="23"/>
      <c r="AA30014" s="20"/>
      <c r="AB30014" s="20"/>
      <c r="AC30014" s="20" t="s">
        <v>81</v>
      </c>
      <c r="AD30014" s="20" t="s">
        <v>81</v>
      </c>
    </row>
    <row r="30015" ht="15.75" customHeight="1">
      <c r="A30015" s="22"/>
      <c r="B30015" s="22"/>
      <c r="C30015" s="22" t="s">
        <v>81</v>
      </c>
      <c r="D30015" s="2" t="s">
        <v>81</v>
      </c>
      <c r="Z30015" s="23"/>
      <c r="AA30015" s="20"/>
      <c r="AB30015" s="20"/>
      <c r="AC30015" s="20" t="s">
        <v>81</v>
      </c>
      <c r="AD30015" s="20" t="s">
        <v>81</v>
      </c>
    </row>
    <row r="30016" ht="15.75" customHeight="1">
      <c r="A30016" s="22"/>
      <c r="B30016" s="22"/>
      <c r="C30016" s="22" t="s">
        <v>81</v>
      </c>
      <c r="D30016" s="2" t="s">
        <v>81</v>
      </c>
      <c r="Z30016" s="23"/>
      <c r="AA30016" s="20"/>
      <c r="AB30016" s="20"/>
      <c r="AC30016" s="20" t="s">
        <v>81</v>
      </c>
      <c r="AD30016" s="20" t="s">
        <v>81</v>
      </c>
    </row>
    <row r="30017" ht="15.75" customHeight="1">
      <c r="A30017" s="22"/>
      <c r="B30017" s="22"/>
      <c r="C30017" s="22" t="s">
        <v>81</v>
      </c>
      <c r="D30017" s="2" t="s">
        <v>81</v>
      </c>
      <c r="Z30017" s="23"/>
      <c r="AA30017" s="20"/>
      <c r="AB30017" s="20"/>
      <c r="AC30017" s="20" t="s">
        <v>81</v>
      </c>
      <c r="AD30017" s="20" t="s">
        <v>81</v>
      </c>
    </row>
    <row r="30018" ht="15.75" customHeight="1">
      <c r="A30018" s="22"/>
      <c r="B30018" s="22"/>
      <c r="C30018" s="22" t="s">
        <v>81</v>
      </c>
      <c r="D30018" s="2" t="s">
        <v>81</v>
      </c>
      <c r="Z30018" s="23"/>
      <c r="AA30018" s="20"/>
      <c r="AB30018" s="20"/>
      <c r="AC30018" s="20" t="s">
        <v>81</v>
      </c>
      <c r="AD30018" s="20" t="s">
        <v>81</v>
      </c>
    </row>
    <row r="30019" ht="15.75" customHeight="1">
      <c r="A30019" s="22"/>
      <c r="B30019" s="22"/>
      <c r="C30019" s="22" t="s">
        <v>81</v>
      </c>
      <c r="D30019" s="2" t="s">
        <v>81</v>
      </c>
      <c r="Z30019" s="23"/>
      <c r="AA30019" s="20"/>
      <c r="AB30019" s="20"/>
      <c r="AC30019" s="20" t="s">
        <v>81</v>
      </c>
      <c r="AD30019" s="20" t="s">
        <v>81</v>
      </c>
    </row>
    <row r="30020" ht="15.75" customHeight="1">
      <c r="A30020" s="22"/>
      <c r="B30020" s="22"/>
      <c r="C30020" s="22" t="s">
        <v>81</v>
      </c>
      <c r="D30020" s="2" t="s">
        <v>81</v>
      </c>
      <c r="Z30020" s="23"/>
      <c r="AA30020" s="20"/>
      <c r="AB30020" s="20"/>
      <c r="AC30020" s="20" t="s">
        <v>81</v>
      </c>
      <c r="AD30020" s="20" t="s">
        <v>81</v>
      </c>
    </row>
    <row r="30021" ht="15.75" customHeight="1">
      <c r="A30021" s="22"/>
      <c r="B30021" s="22"/>
      <c r="C30021" s="22" t="s">
        <v>81</v>
      </c>
      <c r="D30021" s="2" t="s">
        <v>81</v>
      </c>
      <c r="Z30021" s="23"/>
      <c r="AA30021" s="20"/>
      <c r="AB30021" s="20"/>
      <c r="AC30021" s="20" t="s">
        <v>81</v>
      </c>
      <c r="AD30021" s="20" t="s">
        <v>81</v>
      </c>
    </row>
    <row r="30022" ht="15.75" customHeight="1">
      <c r="A30022" s="22"/>
      <c r="B30022" s="22"/>
      <c r="C30022" s="22" t="s">
        <v>81</v>
      </c>
      <c r="D30022" s="2" t="s">
        <v>81</v>
      </c>
      <c r="Z30022" s="23"/>
      <c r="AA30022" s="20"/>
      <c r="AB30022" s="20"/>
      <c r="AC30022" s="20" t="s">
        <v>81</v>
      </c>
      <c r="AD30022" s="20" t="s">
        <v>81</v>
      </c>
    </row>
    <row r="30023" ht="15.75" customHeight="1">
      <c r="A30023" s="22"/>
      <c r="B30023" s="22"/>
      <c r="C30023" s="22" t="s">
        <v>81</v>
      </c>
      <c r="D30023" s="2" t="s">
        <v>81</v>
      </c>
      <c r="Z30023" s="23"/>
      <c r="AA30023" s="20"/>
      <c r="AB30023" s="20"/>
      <c r="AC30023" s="20" t="s">
        <v>81</v>
      </c>
      <c r="AD30023" s="20" t="s">
        <v>81</v>
      </c>
    </row>
    <row r="30024" ht="15.75" customHeight="1">
      <c r="A30024" s="22"/>
      <c r="B30024" s="22"/>
      <c r="C30024" s="22" t="s">
        <v>81</v>
      </c>
      <c r="D30024" s="2" t="s">
        <v>81</v>
      </c>
      <c r="Z30024" s="23"/>
      <c r="AA30024" s="20"/>
      <c r="AB30024" s="20"/>
      <c r="AC30024" s="20" t="s">
        <v>81</v>
      </c>
      <c r="AD30024" s="20" t="s">
        <v>81</v>
      </c>
    </row>
    <row r="30025" ht="15.75" customHeight="1">
      <c r="A30025" s="22"/>
      <c r="B30025" s="22"/>
      <c r="C30025" s="22" t="s">
        <v>81</v>
      </c>
      <c r="D30025" s="2" t="s">
        <v>81</v>
      </c>
      <c r="Z30025" s="23"/>
      <c r="AA30025" s="20"/>
      <c r="AB30025" s="20"/>
      <c r="AC30025" s="20" t="s">
        <v>81</v>
      </c>
      <c r="AD30025" s="20" t="s">
        <v>81</v>
      </c>
    </row>
    <row r="30026" ht="15.75" customHeight="1">
      <c r="A30026" s="22"/>
      <c r="B30026" s="22"/>
      <c r="C30026" s="22" t="s">
        <v>81</v>
      </c>
      <c r="D30026" s="2" t="s">
        <v>81</v>
      </c>
      <c r="Z30026" s="23"/>
      <c r="AA30026" s="20"/>
      <c r="AB30026" s="20"/>
      <c r="AC30026" s="20" t="s">
        <v>81</v>
      </c>
      <c r="AD30026" s="20" t="s">
        <v>81</v>
      </c>
    </row>
    <row r="30027" ht="15.75" customHeight="1">
      <c r="A30027" s="22"/>
      <c r="B30027" s="22"/>
      <c r="C30027" s="22" t="s">
        <v>81</v>
      </c>
      <c r="D30027" s="2" t="s">
        <v>81</v>
      </c>
      <c r="Z30027" s="23"/>
      <c r="AA30027" s="20"/>
      <c r="AB30027" s="20"/>
      <c r="AC30027" s="20" t="s">
        <v>81</v>
      </c>
      <c r="AD30027" s="20" t="s">
        <v>81</v>
      </c>
    </row>
    <row r="30028" ht="15.75" customHeight="1">
      <c r="A30028" s="22"/>
      <c r="B30028" s="22"/>
      <c r="C30028" s="22" t="s">
        <v>81</v>
      </c>
      <c r="D30028" s="2" t="s">
        <v>81</v>
      </c>
      <c r="Z30028" s="23"/>
      <c r="AA30028" s="20"/>
      <c r="AB30028" s="20"/>
      <c r="AC30028" s="20" t="s">
        <v>81</v>
      </c>
      <c r="AD30028" s="20" t="s">
        <v>81</v>
      </c>
    </row>
    <row r="30029" ht="15.75" customHeight="1">
      <c r="A30029" s="22"/>
      <c r="B30029" s="22"/>
      <c r="C30029" s="22" t="s">
        <v>81</v>
      </c>
      <c r="D30029" s="2" t="s">
        <v>81</v>
      </c>
      <c r="Z30029" s="23"/>
      <c r="AA30029" s="20"/>
      <c r="AB30029" s="20"/>
      <c r="AC30029" s="20" t="s">
        <v>81</v>
      </c>
      <c r="AD30029" s="20" t="s">
        <v>81</v>
      </c>
    </row>
    <row r="30030" ht="15.75" customHeight="1">
      <c r="A30030" s="22"/>
      <c r="B30030" s="22"/>
      <c r="C30030" s="22" t="s">
        <v>81</v>
      </c>
      <c r="D30030" s="2" t="s">
        <v>81</v>
      </c>
      <c r="Z30030" s="23"/>
      <c r="AA30030" s="20"/>
      <c r="AB30030" s="20"/>
      <c r="AC30030" s="20" t="s">
        <v>81</v>
      </c>
      <c r="AD30030" s="20" t="s">
        <v>81</v>
      </c>
    </row>
    <row r="30031" ht="15.75" customHeight="1">
      <c r="A30031" s="22"/>
      <c r="B30031" s="22"/>
      <c r="C30031" s="22" t="s">
        <v>81</v>
      </c>
      <c r="D30031" s="2" t="s">
        <v>81</v>
      </c>
      <c r="Z30031" s="23"/>
      <c r="AA30031" s="20"/>
      <c r="AB30031" s="20"/>
      <c r="AC30031" s="20" t="s">
        <v>81</v>
      </c>
      <c r="AD30031" s="20" t="s">
        <v>81</v>
      </c>
    </row>
    <row r="30032" ht="15.75" customHeight="1">
      <c r="A30032" s="22"/>
      <c r="B30032" s="22"/>
      <c r="C30032" s="22" t="s">
        <v>81</v>
      </c>
      <c r="D30032" s="2" t="s">
        <v>81</v>
      </c>
      <c r="Z30032" s="23"/>
      <c r="AA30032" s="20"/>
      <c r="AB30032" s="20"/>
      <c r="AC30032" s="20" t="s">
        <v>81</v>
      </c>
      <c r="AD30032" s="20" t="s">
        <v>81</v>
      </c>
    </row>
    <row r="30033" ht="15.75" customHeight="1">
      <c r="A30033" s="22"/>
      <c r="B30033" s="22"/>
      <c r="C30033" s="22" t="s">
        <v>81</v>
      </c>
      <c r="D30033" s="2" t="s">
        <v>81</v>
      </c>
      <c r="Z30033" s="23"/>
      <c r="AA30033" s="20"/>
      <c r="AB30033" s="20"/>
      <c r="AC30033" s="20" t="s">
        <v>81</v>
      </c>
      <c r="AD30033" s="20" t="s">
        <v>81</v>
      </c>
    </row>
    <row r="30034" ht="15.75" customHeight="1">
      <c r="A30034" s="22"/>
      <c r="B30034" s="22"/>
      <c r="C30034" s="22" t="s">
        <v>81</v>
      </c>
      <c r="D30034" s="2" t="s">
        <v>81</v>
      </c>
      <c r="Z30034" s="23"/>
      <c r="AA30034" s="20"/>
      <c r="AB30034" s="20"/>
      <c r="AC30034" s="20" t="s">
        <v>81</v>
      </c>
      <c r="AD30034" s="20" t="s">
        <v>81</v>
      </c>
    </row>
    <row r="30035" ht="15.75" customHeight="1">
      <c r="A30035" s="22"/>
      <c r="B30035" s="22"/>
      <c r="C30035" s="22" t="s">
        <v>81</v>
      </c>
      <c r="D30035" s="2" t="s">
        <v>81</v>
      </c>
      <c r="Z30035" s="23"/>
      <c r="AA30035" s="20"/>
      <c r="AB30035" s="20"/>
      <c r="AC30035" s="20" t="s">
        <v>81</v>
      </c>
      <c r="AD30035" s="20" t="s">
        <v>81</v>
      </c>
    </row>
    <row r="30036" ht="15.75" customHeight="1">
      <c r="A30036" s="22"/>
      <c r="B30036" s="22"/>
      <c r="C30036" s="22" t="s">
        <v>81</v>
      </c>
      <c r="D30036" s="2" t="s">
        <v>81</v>
      </c>
      <c r="Z30036" s="23"/>
      <c r="AA30036" s="20"/>
      <c r="AB30036" s="20"/>
      <c r="AC30036" s="20" t="s">
        <v>81</v>
      </c>
      <c r="AD30036" s="20" t="s">
        <v>81</v>
      </c>
    </row>
    <row r="30037" ht="15.75" customHeight="1">
      <c r="A30037" s="22"/>
      <c r="B30037" s="22"/>
      <c r="C30037" s="22" t="s">
        <v>81</v>
      </c>
      <c r="D30037" s="2" t="s">
        <v>81</v>
      </c>
      <c r="Z30037" s="23"/>
      <c r="AA30037" s="20"/>
      <c r="AB30037" s="20"/>
      <c r="AC30037" s="20" t="s">
        <v>81</v>
      </c>
      <c r="AD30037" s="20" t="s">
        <v>81</v>
      </c>
    </row>
    <row r="30038" ht="15.75" customHeight="1">
      <c r="A30038" s="22"/>
      <c r="B30038" s="22"/>
      <c r="C30038" s="22" t="s">
        <v>81</v>
      </c>
      <c r="D30038" s="2" t="s">
        <v>81</v>
      </c>
      <c r="Z30038" s="23"/>
      <c r="AA30038" s="20"/>
      <c r="AB30038" s="20"/>
      <c r="AC30038" s="20" t="s">
        <v>81</v>
      </c>
      <c r="AD30038" s="20" t="s">
        <v>81</v>
      </c>
    </row>
    <row r="30039" ht="15.75" customHeight="1">
      <c r="A30039" s="22"/>
      <c r="B30039" s="22"/>
      <c r="C30039" s="22" t="s">
        <v>81</v>
      </c>
      <c r="D30039" s="2" t="s">
        <v>81</v>
      </c>
      <c r="Z30039" s="23"/>
      <c r="AA30039" s="20"/>
      <c r="AB30039" s="20"/>
      <c r="AC30039" s="20" t="s">
        <v>81</v>
      </c>
      <c r="AD30039" s="20" t="s">
        <v>81</v>
      </c>
    </row>
    <row r="30040" ht="15.75" customHeight="1">
      <c r="A30040" s="22"/>
      <c r="B30040" s="22"/>
      <c r="C30040" s="22" t="s">
        <v>81</v>
      </c>
      <c r="D30040" s="2" t="s">
        <v>81</v>
      </c>
      <c r="Z30040" s="23"/>
      <c r="AA30040" s="20"/>
      <c r="AB30040" s="20"/>
      <c r="AC30040" s="20" t="s">
        <v>81</v>
      </c>
      <c r="AD30040" s="20" t="s">
        <v>81</v>
      </c>
    </row>
    <row r="30041" ht="15.75" customHeight="1">
      <c r="A30041" s="22"/>
      <c r="B30041" s="22"/>
      <c r="C30041" s="22" t="s">
        <v>81</v>
      </c>
      <c r="D30041" s="2" t="s">
        <v>81</v>
      </c>
      <c r="Z30041" s="23"/>
      <c r="AA30041" s="20"/>
      <c r="AB30041" s="20"/>
      <c r="AC30041" s="20" t="s">
        <v>81</v>
      </c>
      <c r="AD30041" s="20" t="s">
        <v>81</v>
      </c>
    </row>
    <row r="30042" ht="15.75" customHeight="1">
      <c r="A30042" s="22"/>
      <c r="B30042" s="22"/>
      <c r="C30042" s="22" t="s">
        <v>81</v>
      </c>
      <c r="D30042" s="2" t="s">
        <v>81</v>
      </c>
      <c r="Z30042" s="23"/>
      <c r="AA30042" s="20"/>
      <c r="AB30042" s="20"/>
      <c r="AC30042" s="20" t="s">
        <v>81</v>
      </c>
      <c r="AD30042" s="20" t="s">
        <v>81</v>
      </c>
    </row>
    <row r="30043" ht="15.75" customHeight="1">
      <c r="A30043" s="22"/>
      <c r="B30043" s="22"/>
      <c r="C30043" s="22" t="s">
        <v>81</v>
      </c>
      <c r="D30043" s="2" t="s">
        <v>81</v>
      </c>
      <c r="Z30043" s="23"/>
      <c r="AA30043" s="20"/>
      <c r="AB30043" s="20"/>
      <c r="AC30043" s="20" t="s">
        <v>81</v>
      </c>
      <c r="AD30043" s="20" t="s">
        <v>81</v>
      </c>
    </row>
    <row r="30044" ht="15.75" customHeight="1">
      <c r="A30044" s="22"/>
      <c r="B30044" s="22"/>
      <c r="C30044" s="22" t="s">
        <v>81</v>
      </c>
      <c r="D30044" s="2" t="s">
        <v>81</v>
      </c>
      <c r="Z30044" s="23"/>
      <c r="AA30044" s="20"/>
      <c r="AB30044" s="20"/>
      <c r="AC30044" s="20" t="s">
        <v>81</v>
      </c>
      <c r="AD30044" s="20" t="s">
        <v>81</v>
      </c>
    </row>
    <row r="30045" ht="15.75" customHeight="1">
      <c r="A30045" s="22"/>
      <c r="B30045" s="22"/>
      <c r="C30045" s="22" t="s">
        <v>81</v>
      </c>
      <c r="D30045" s="2" t="s">
        <v>81</v>
      </c>
      <c r="Z30045" s="23"/>
      <c r="AA30045" s="20"/>
      <c r="AB30045" s="20"/>
      <c r="AC30045" s="20" t="s">
        <v>81</v>
      </c>
      <c r="AD30045" s="20" t="s">
        <v>81</v>
      </c>
    </row>
    <row r="30046" ht="15.75" customHeight="1">
      <c r="A30046" s="22"/>
      <c r="B30046" s="22"/>
      <c r="C30046" s="22" t="s">
        <v>81</v>
      </c>
      <c r="D30046" s="2" t="s">
        <v>81</v>
      </c>
      <c r="Z30046" s="23"/>
      <c r="AA30046" s="20"/>
      <c r="AB30046" s="20"/>
      <c r="AC30046" s="20" t="s">
        <v>81</v>
      </c>
      <c r="AD30046" s="20" t="s">
        <v>81</v>
      </c>
    </row>
    <row r="30047" ht="15.75" customHeight="1">
      <c r="A30047" s="22"/>
      <c r="B30047" s="22"/>
      <c r="C30047" s="22" t="s">
        <v>81</v>
      </c>
      <c r="D30047" s="2" t="s">
        <v>81</v>
      </c>
      <c r="Z30047" s="23"/>
      <c r="AA30047" s="20"/>
      <c r="AB30047" s="20"/>
      <c r="AC30047" s="20" t="s">
        <v>81</v>
      </c>
      <c r="AD30047" s="20" t="s">
        <v>81</v>
      </c>
    </row>
    <row r="30048" ht="15.75" customHeight="1">
      <c r="A30048" s="22"/>
      <c r="B30048" s="22"/>
      <c r="C30048" s="22" t="s">
        <v>81</v>
      </c>
      <c r="D30048" s="2" t="s">
        <v>81</v>
      </c>
      <c r="Z30048" s="23"/>
      <c r="AA30048" s="20"/>
      <c r="AB30048" s="20"/>
      <c r="AC30048" s="20" t="s">
        <v>81</v>
      </c>
      <c r="AD30048" s="20" t="s">
        <v>81</v>
      </c>
    </row>
    <row r="30049" ht="15.75" customHeight="1">
      <c r="A30049" s="22"/>
      <c r="B30049" s="22"/>
      <c r="C30049" s="22" t="s">
        <v>81</v>
      </c>
      <c r="D30049" s="2" t="s">
        <v>81</v>
      </c>
      <c r="Z30049" s="23"/>
      <c r="AA30049" s="20"/>
      <c r="AB30049" s="20"/>
      <c r="AC30049" s="20" t="s">
        <v>81</v>
      </c>
      <c r="AD30049" s="20" t="s">
        <v>81</v>
      </c>
    </row>
    <row r="30050" ht="15.75" customHeight="1">
      <c r="A30050" s="22"/>
      <c r="B30050" s="22"/>
      <c r="C30050" s="22" t="s">
        <v>81</v>
      </c>
      <c r="D30050" s="2" t="s">
        <v>81</v>
      </c>
      <c r="Z30050" s="23"/>
      <c r="AA30050" s="20"/>
      <c r="AB30050" s="20"/>
      <c r="AC30050" s="20" t="s">
        <v>81</v>
      </c>
      <c r="AD30050" s="20" t="s">
        <v>81</v>
      </c>
    </row>
    <row r="30051" ht="15.75" customHeight="1">
      <c r="A30051" s="22"/>
      <c r="B30051" s="22"/>
      <c r="C30051" s="22" t="s">
        <v>81</v>
      </c>
      <c r="D30051" s="2" t="s">
        <v>81</v>
      </c>
      <c r="Z30051" s="23"/>
      <c r="AA30051" s="20"/>
      <c r="AB30051" s="20"/>
      <c r="AC30051" s="20" t="s">
        <v>81</v>
      </c>
      <c r="AD30051" s="20" t="s">
        <v>81</v>
      </c>
    </row>
    <row r="30052" ht="15.75" customHeight="1">
      <c r="A30052" s="22"/>
      <c r="B30052" s="22"/>
      <c r="C30052" s="22" t="s">
        <v>81</v>
      </c>
      <c r="D30052" s="2" t="s">
        <v>81</v>
      </c>
      <c r="Z30052" s="23"/>
      <c r="AA30052" s="20"/>
      <c r="AB30052" s="20"/>
      <c r="AC30052" s="20" t="s">
        <v>81</v>
      </c>
      <c r="AD30052" s="20" t="s">
        <v>81</v>
      </c>
    </row>
    <row r="30053" ht="15.75" customHeight="1">
      <c r="A30053" s="22"/>
      <c r="B30053" s="22"/>
      <c r="C30053" s="22" t="s">
        <v>81</v>
      </c>
      <c r="D30053" s="2" t="s">
        <v>81</v>
      </c>
      <c r="Z30053" s="23"/>
      <c r="AA30053" s="20"/>
      <c r="AB30053" s="20"/>
      <c r="AC30053" s="20" t="s">
        <v>81</v>
      </c>
      <c r="AD30053" s="20" t="s">
        <v>81</v>
      </c>
    </row>
    <row r="30054" ht="15.75" customHeight="1">
      <c r="A30054" s="22"/>
      <c r="B30054" s="22"/>
      <c r="C30054" s="22" t="s">
        <v>81</v>
      </c>
      <c r="D30054" s="2" t="s">
        <v>81</v>
      </c>
      <c r="Z30054" s="23"/>
      <c r="AA30054" s="20"/>
      <c r="AB30054" s="20"/>
      <c r="AC30054" s="20" t="s">
        <v>81</v>
      </c>
      <c r="AD30054" s="20" t="s">
        <v>81</v>
      </c>
    </row>
    <row r="30055" ht="15.75" customHeight="1">
      <c r="A30055" s="22"/>
      <c r="B30055" s="22"/>
      <c r="C30055" s="22" t="s">
        <v>81</v>
      </c>
      <c r="D30055" s="2" t="s">
        <v>81</v>
      </c>
      <c r="Z30055" s="23"/>
      <c r="AA30055" s="20"/>
      <c r="AB30055" s="20"/>
      <c r="AC30055" s="20" t="s">
        <v>81</v>
      </c>
      <c r="AD30055" s="20" t="s">
        <v>81</v>
      </c>
    </row>
    <row r="30056" ht="15.75" customHeight="1">
      <c r="A30056" s="22"/>
      <c r="B30056" s="22"/>
      <c r="C30056" s="22" t="s">
        <v>81</v>
      </c>
      <c r="D30056" s="2" t="s">
        <v>81</v>
      </c>
      <c r="Z30056" s="23"/>
      <c r="AA30056" s="20"/>
      <c r="AB30056" s="20"/>
      <c r="AC30056" s="20" t="s">
        <v>81</v>
      </c>
      <c r="AD30056" s="20" t="s">
        <v>81</v>
      </c>
    </row>
    <row r="30057" ht="15.75" customHeight="1">
      <c r="A30057" s="22"/>
      <c r="B30057" s="22"/>
      <c r="C30057" s="22" t="s">
        <v>81</v>
      </c>
      <c r="D30057" s="2" t="s">
        <v>81</v>
      </c>
      <c r="Z30057" s="23"/>
      <c r="AA30057" s="20"/>
      <c r="AB30057" s="20"/>
      <c r="AC30057" s="20" t="s">
        <v>81</v>
      </c>
      <c r="AD30057" s="20" t="s">
        <v>81</v>
      </c>
    </row>
    <row r="30058" ht="15.75" customHeight="1">
      <c r="A30058" s="22"/>
      <c r="B30058" s="22"/>
      <c r="C30058" s="22" t="s">
        <v>81</v>
      </c>
      <c r="D30058" s="2" t="s">
        <v>81</v>
      </c>
      <c r="Z30058" s="23"/>
      <c r="AA30058" s="20"/>
      <c r="AB30058" s="20"/>
      <c r="AC30058" s="20" t="s">
        <v>81</v>
      </c>
      <c r="AD30058" s="20" t="s">
        <v>81</v>
      </c>
    </row>
    <row r="30059" ht="15.75" customHeight="1">
      <c r="A30059" s="22"/>
      <c r="B30059" s="22"/>
      <c r="C30059" s="22" t="s">
        <v>81</v>
      </c>
      <c r="D30059" s="2" t="s">
        <v>81</v>
      </c>
      <c r="Z30059" s="23"/>
      <c r="AA30059" s="20"/>
      <c r="AB30059" s="20"/>
      <c r="AC30059" s="20" t="s">
        <v>81</v>
      </c>
      <c r="AD30059" s="20" t="s">
        <v>81</v>
      </c>
    </row>
    <row r="30060" ht="15.75" customHeight="1">
      <c r="A30060" s="22"/>
      <c r="B30060" s="22"/>
      <c r="C30060" s="22" t="s">
        <v>81</v>
      </c>
      <c r="D30060" s="2" t="s">
        <v>81</v>
      </c>
      <c r="Z30060" s="23"/>
      <c r="AA30060" s="20"/>
      <c r="AB30060" s="20"/>
      <c r="AC30060" s="20" t="s">
        <v>81</v>
      </c>
      <c r="AD30060" s="20" t="s">
        <v>81</v>
      </c>
    </row>
    <row r="30061" ht="15.75" customHeight="1">
      <c r="A30061" s="22"/>
      <c r="B30061" s="22"/>
      <c r="C30061" s="22" t="s">
        <v>81</v>
      </c>
      <c r="D30061" s="2" t="s">
        <v>81</v>
      </c>
      <c r="Z30061" s="23"/>
      <c r="AA30061" s="20"/>
      <c r="AB30061" s="20"/>
      <c r="AC30061" s="20" t="s">
        <v>81</v>
      </c>
      <c r="AD30061" s="20" t="s">
        <v>81</v>
      </c>
    </row>
    <row r="30062" ht="15.75" customHeight="1">
      <c r="A30062" s="22"/>
      <c r="B30062" s="22"/>
      <c r="C30062" s="22" t="s">
        <v>81</v>
      </c>
      <c r="D30062" s="2" t="s">
        <v>81</v>
      </c>
      <c r="Z30062" s="23"/>
      <c r="AA30062" s="20"/>
      <c r="AB30062" s="20"/>
      <c r="AC30062" s="20" t="s">
        <v>81</v>
      </c>
      <c r="AD30062" s="20" t="s">
        <v>81</v>
      </c>
    </row>
    <row r="30063" ht="15.75" customHeight="1">
      <c r="A30063" s="22"/>
      <c r="B30063" s="22"/>
      <c r="C30063" s="22" t="s">
        <v>81</v>
      </c>
      <c r="D30063" s="2" t="s">
        <v>81</v>
      </c>
      <c r="Z30063" s="23"/>
      <c r="AA30063" s="20"/>
      <c r="AB30063" s="20"/>
      <c r="AC30063" s="20" t="s">
        <v>81</v>
      </c>
      <c r="AD30063" s="20" t="s">
        <v>81</v>
      </c>
    </row>
    <row r="30064" ht="15.75" customHeight="1">
      <c r="A30064" s="22"/>
      <c r="B30064" s="22"/>
      <c r="C30064" s="22" t="s">
        <v>81</v>
      </c>
      <c r="D30064" s="2" t="s">
        <v>81</v>
      </c>
      <c r="Z30064" s="23"/>
      <c r="AA30064" s="20"/>
      <c r="AB30064" s="20"/>
      <c r="AC30064" s="20" t="s">
        <v>81</v>
      </c>
      <c r="AD30064" s="20" t="s">
        <v>81</v>
      </c>
    </row>
    <row r="30065" ht="15.75" customHeight="1">
      <c r="A30065" s="22"/>
      <c r="B30065" s="22"/>
      <c r="C30065" s="22" t="s">
        <v>81</v>
      </c>
      <c r="D30065" s="2" t="s">
        <v>81</v>
      </c>
      <c r="Z30065" s="23"/>
      <c r="AA30065" s="20"/>
      <c r="AB30065" s="20"/>
      <c r="AC30065" s="20" t="s">
        <v>81</v>
      </c>
      <c r="AD30065" s="20" t="s">
        <v>81</v>
      </c>
    </row>
    <row r="30066" ht="15.75" customHeight="1">
      <c r="A30066" s="22"/>
      <c r="B30066" s="22"/>
      <c r="C30066" s="22" t="s">
        <v>81</v>
      </c>
      <c r="D30066" s="2" t="s">
        <v>81</v>
      </c>
      <c r="Z30066" s="23"/>
      <c r="AA30066" s="20"/>
      <c r="AB30066" s="20"/>
      <c r="AC30066" s="20" t="s">
        <v>81</v>
      </c>
      <c r="AD30066" s="20" t="s">
        <v>81</v>
      </c>
    </row>
    <row r="30067" ht="15.75" customHeight="1">
      <c r="A30067" s="22"/>
      <c r="B30067" s="22"/>
      <c r="C30067" s="22" t="s">
        <v>81</v>
      </c>
      <c r="D30067" s="2" t="s">
        <v>81</v>
      </c>
      <c r="Z30067" s="23"/>
      <c r="AA30067" s="20"/>
      <c r="AB30067" s="20"/>
      <c r="AC30067" s="20" t="s">
        <v>81</v>
      </c>
      <c r="AD30067" s="20" t="s">
        <v>81</v>
      </c>
    </row>
    <row r="30068" ht="15.75" customHeight="1">
      <c r="A30068" s="22"/>
      <c r="B30068" s="22"/>
      <c r="C30068" s="22" t="s">
        <v>81</v>
      </c>
      <c r="D30068" s="2" t="s">
        <v>81</v>
      </c>
      <c r="Z30068" s="23"/>
      <c r="AA30068" s="20"/>
      <c r="AB30068" s="20"/>
      <c r="AC30068" s="20" t="s">
        <v>81</v>
      </c>
      <c r="AD30068" s="20" t="s">
        <v>81</v>
      </c>
    </row>
    <row r="30069" ht="15.75" customHeight="1">
      <c r="A30069" s="22"/>
      <c r="B30069" s="22"/>
      <c r="C30069" s="22" t="s">
        <v>81</v>
      </c>
      <c r="D30069" s="2" t="s">
        <v>81</v>
      </c>
      <c r="Z30069" s="23"/>
      <c r="AA30069" s="20"/>
      <c r="AB30069" s="20"/>
      <c r="AC30069" s="20" t="s">
        <v>81</v>
      </c>
      <c r="AD30069" s="20" t="s">
        <v>81</v>
      </c>
    </row>
    <row r="30070" ht="15.75" customHeight="1">
      <c r="A30070" s="22"/>
      <c r="B30070" s="22"/>
      <c r="C30070" s="22" t="s">
        <v>81</v>
      </c>
      <c r="D30070" s="2" t="s">
        <v>81</v>
      </c>
      <c r="Z30070" s="23"/>
      <c r="AA30070" s="20"/>
      <c r="AB30070" s="20"/>
      <c r="AC30070" s="20" t="s">
        <v>81</v>
      </c>
      <c r="AD30070" s="20" t="s">
        <v>81</v>
      </c>
    </row>
    <row r="30071" ht="15.75" customHeight="1">
      <c r="A30071" s="22"/>
      <c r="B30071" s="22"/>
      <c r="C30071" s="22" t="s">
        <v>81</v>
      </c>
      <c r="D30071" s="2" t="s">
        <v>81</v>
      </c>
      <c r="Z30071" s="23"/>
      <c r="AA30071" s="20"/>
      <c r="AB30071" s="20"/>
      <c r="AC30071" s="20" t="s">
        <v>81</v>
      </c>
      <c r="AD30071" s="20" t="s">
        <v>81</v>
      </c>
    </row>
    <row r="30072" ht="15.75" customHeight="1">
      <c r="A30072" s="22"/>
      <c r="B30072" s="22"/>
      <c r="C30072" s="22" t="s">
        <v>81</v>
      </c>
      <c r="D30072" s="2" t="s">
        <v>81</v>
      </c>
      <c r="Z30072" s="23"/>
      <c r="AA30072" s="20"/>
      <c r="AB30072" s="20"/>
      <c r="AC30072" s="20" t="s">
        <v>81</v>
      </c>
      <c r="AD30072" s="20" t="s">
        <v>81</v>
      </c>
    </row>
    <row r="30073" ht="15.75" customHeight="1">
      <c r="A30073" s="22"/>
      <c r="B30073" s="22"/>
      <c r="C30073" s="22" t="s">
        <v>81</v>
      </c>
      <c r="D30073" s="2" t="s">
        <v>81</v>
      </c>
      <c r="Z30073" s="23"/>
      <c r="AA30073" s="20"/>
      <c r="AB30073" s="20"/>
      <c r="AC30073" s="20" t="s">
        <v>81</v>
      </c>
      <c r="AD30073" s="20" t="s">
        <v>81</v>
      </c>
    </row>
    <row r="30074" ht="15.75" customHeight="1">
      <c r="A30074" s="22"/>
      <c r="B30074" s="22"/>
      <c r="C30074" s="22" t="s">
        <v>81</v>
      </c>
      <c r="D30074" s="2" t="s">
        <v>81</v>
      </c>
      <c r="Z30074" s="23"/>
      <c r="AA30074" s="20"/>
      <c r="AB30074" s="20"/>
      <c r="AC30074" s="20" t="s">
        <v>81</v>
      </c>
      <c r="AD30074" s="20" t="s">
        <v>81</v>
      </c>
    </row>
    <row r="30075" ht="15.75" customHeight="1">
      <c r="A30075" s="22"/>
      <c r="B30075" s="22"/>
      <c r="C30075" s="22" t="s">
        <v>81</v>
      </c>
      <c r="D30075" s="2" t="s">
        <v>81</v>
      </c>
      <c r="Z30075" s="23"/>
      <c r="AA30075" s="20"/>
      <c r="AB30075" s="20"/>
      <c r="AC30075" s="20" t="s">
        <v>81</v>
      </c>
      <c r="AD30075" s="20" t="s">
        <v>81</v>
      </c>
    </row>
    <row r="30076" ht="15.75" customHeight="1">
      <c r="A30076" s="22"/>
      <c r="B30076" s="22"/>
      <c r="C30076" s="22" t="s">
        <v>81</v>
      </c>
      <c r="D30076" s="2" t="s">
        <v>81</v>
      </c>
      <c r="Z30076" s="23"/>
      <c r="AA30076" s="20"/>
      <c r="AB30076" s="20"/>
      <c r="AC30076" s="20" t="s">
        <v>81</v>
      </c>
      <c r="AD30076" s="20" t="s">
        <v>81</v>
      </c>
    </row>
    <row r="30077" ht="15.75" customHeight="1">
      <c r="A30077" s="22"/>
      <c r="B30077" s="22"/>
      <c r="C30077" s="22" t="s">
        <v>81</v>
      </c>
      <c r="D30077" s="2" t="s">
        <v>81</v>
      </c>
      <c r="Z30077" s="23"/>
      <c r="AA30077" s="20"/>
      <c r="AB30077" s="20"/>
      <c r="AC30077" s="20" t="s">
        <v>81</v>
      </c>
      <c r="AD30077" s="20" t="s">
        <v>81</v>
      </c>
    </row>
    <row r="30078" ht="15.75" customHeight="1">
      <c r="A30078" s="22"/>
      <c r="B30078" s="22"/>
      <c r="C30078" s="22" t="s">
        <v>81</v>
      </c>
      <c r="D30078" s="2" t="s">
        <v>81</v>
      </c>
      <c r="Z30078" s="23"/>
      <c r="AA30078" s="20"/>
      <c r="AB30078" s="20"/>
      <c r="AC30078" s="20" t="s">
        <v>81</v>
      </c>
      <c r="AD30078" s="20" t="s">
        <v>81</v>
      </c>
    </row>
    <row r="30079" ht="15.75" customHeight="1">
      <c r="A30079" s="22"/>
      <c r="B30079" s="22"/>
      <c r="C30079" s="22" t="s">
        <v>81</v>
      </c>
      <c r="D30079" s="2" t="s">
        <v>81</v>
      </c>
      <c r="Z30079" s="23"/>
      <c r="AA30079" s="20"/>
      <c r="AB30079" s="20"/>
      <c r="AC30079" s="20" t="s">
        <v>81</v>
      </c>
      <c r="AD30079" s="20" t="s">
        <v>81</v>
      </c>
    </row>
    <row r="30080" ht="15.75" customHeight="1">
      <c r="A30080" s="22"/>
      <c r="B30080" s="22"/>
      <c r="C30080" s="22" t="s">
        <v>81</v>
      </c>
      <c r="D30080" s="2" t="s">
        <v>81</v>
      </c>
      <c r="Z30080" s="23"/>
      <c r="AA30080" s="20"/>
      <c r="AB30080" s="20"/>
      <c r="AC30080" s="20" t="s">
        <v>81</v>
      </c>
      <c r="AD30080" s="20" t="s">
        <v>81</v>
      </c>
    </row>
    <row r="30081" ht="15.75" customHeight="1">
      <c r="A30081" s="22"/>
      <c r="B30081" s="22"/>
      <c r="C30081" s="22" t="s">
        <v>81</v>
      </c>
      <c r="D30081" s="2" t="s">
        <v>81</v>
      </c>
      <c r="Z30081" s="23"/>
      <c r="AA30081" s="20"/>
      <c r="AB30081" s="20"/>
      <c r="AC30081" s="20" t="s">
        <v>81</v>
      </c>
      <c r="AD30081" s="20" t="s">
        <v>81</v>
      </c>
    </row>
    <row r="30082" ht="15.75" customHeight="1">
      <c r="A30082" s="22"/>
      <c r="B30082" s="22"/>
      <c r="C30082" s="22" t="s">
        <v>81</v>
      </c>
      <c r="D30082" s="2" t="s">
        <v>81</v>
      </c>
      <c r="Z30082" s="23"/>
      <c r="AA30082" s="20"/>
      <c r="AB30082" s="20"/>
      <c r="AC30082" s="20" t="s">
        <v>81</v>
      </c>
      <c r="AD30082" s="20" t="s">
        <v>81</v>
      </c>
    </row>
    <row r="30083" ht="15.75" customHeight="1">
      <c r="A30083" s="22"/>
      <c r="B30083" s="22"/>
      <c r="C30083" s="22" t="s">
        <v>81</v>
      </c>
      <c r="D30083" s="2" t="s">
        <v>81</v>
      </c>
      <c r="Z30083" s="23"/>
      <c r="AA30083" s="20"/>
      <c r="AB30083" s="20"/>
      <c r="AC30083" s="20" t="s">
        <v>81</v>
      </c>
      <c r="AD30083" s="20" t="s">
        <v>81</v>
      </c>
    </row>
    <row r="30084" ht="15.75" customHeight="1">
      <c r="A30084" s="22"/>
      <c r="B30084" s="22"/>
      <c r="C30084" s="22" t="s">
        <v>81</v>
      </c>
      <c r="D30084" s="2" t="s">
        <v>81</v>
      </c>
      <c r="Z30084" s="23"/>
      <c r="AA30084" s="20"/>
      <c r="AB30084" s="20"/>
      <c r="AC30084" s="20" t="s">
        <v>81</v>
      </c>
      <c r="AD30084" s="20" t="s">
        <v>81</v>
      </c>
    </row>
    <row r="30085" ht="15.75" customHeight="1">
      <c r="A30085" s="22"/>
      <c r="B30085" s="22"/>
      <c r="C30085" s="22" t="s">
        <v>81</v>
      </c>
      <c r="D30085" s="2" t="s">
        <v>81</v>
      </c>
      <c r="Z30085" s="23"/>
      <c r="AA30085" s="20"/>
      <c r="AB30085" s="20"/>
      <c r="AC30085" s="20" t="s">
        <v>81</v>
      </c>
      <c r="AD30085" s="20" t="s">
        <v>81</v>
      </c>
    </row>
    <row r="30086" ht="15.75" customHeight="1">
      <c r="A30086" s="22"/>
      <c r="B30086" s="22"/>
      <c r="C30086" s="22" t="s">
        <v>81</v>
      </c>
      <c r="D30086" s="2" t="s">
        <v>81</v>
      </c>
      <c r="Z30086" s="23"/>
      <c r="AA30086" s="20"/>
      <c r="AB30086" s="20"/>
      <c r="AC30086" s="20" t="s">
        <v>81</v>
      </c>
      <c r="AD30086" s="20" t="s">
        <v>81</v>
      </c>
    </row>
    <row r="30087" ht="15.75" customHeight="1">
      <c r="A30087" s="22"/>
      <c r="B30087" s="22"/>
      <c r="C30087" s="22" t="s">
        <v>81</v>
      </c>
      <c r="D30087" s="2" t="s">
        <v>81</v>
      </c>
      <c r="Z30087" s="23"/>
      <c r="AA30087" s="20"/>
      <c r="AB30087" s="20"/>
      <c r="AC30087" s="20" t="s">
        <v>81</v>
      </c>
      <c r="AD30087" s="20" t="s">
        <v>81</v>
      </c>
    </row>
    <row r="30088" ht="15.75" customHeight="1">
      <c r="A30088" s="22"/>
      <c r="B30088" s="22"/>
      <c r="C30088" s="22" t="s">
        <v>81</v>
      </c>
      <c r="D30088" s="2" t="s">
        <v>81</v>
      </c>
      <c r="Z30088" s="23"/>
      <c r="AA30088" s="20"/>
      <c r="AB30088" s="20"/>
      <c r="AC30088" s="20" t="s">
        <v>81</v>
      </c>
      <c r="AD30088" s="20" t="s">
        <v>81</v>
      </c>
    </row>
    <row r="30089" ht="15.75" customHeight="1">
      <c r="A30089" s="22"/>
      <c r="B30089" s="22"/>
      <c r="C30089" s="22" t="s">
        <v>81</v>
      </c>
      <c r="D30089" s="2" t="s">
        <v>81</v>
      </c>
      <c r="Z30089" s="23"/>
      <c r="AA30089" s="20"/>
      <c r="AB30089" s="20"/>
      <c r="AC30089" s="20" t="s">
        <v>81</v>
      </c>
      <c r="AD30089" s="20" t="s">
        <v>81</v>
      </c>
    </row>
    <row r="30090" ht="15.75" customHeight="1">
      <c r="A30090" s="22"/>
      <c r="B30090" s="22"/>
      <c r="C30090" s="22" t="s">
        <v>81</v>
      </c>
      <c r="D30090" s="2" t="s">
        <v>81</v>
      </c>
      <c r="Z30090" s="23"/>
      <c r="AA30090" s="20"/>
      <c r="AB30090" s="20"/>
      <c r="AC30090" s="20" t="s">
        <v>81</v>
      </c>
      <c r="AD30090" s="20" t="s">
        <v>81</v>
      </c>
    </row>
    <row r="30091" ht="15.75" customHeight="1">
      <c r="A30091" s="22"/>
      <c r="B30091" s="22"/>
      <c r="C30091" s="22" t="s">
        <v>81</v>
      </c>
      <c r="D30091" s="2" t="s">
        <v>81</v>
      </c>
      <c r="Z30091" s="23"/>
      <c r="AA30091" s="20"/>
      <c r="AB30091" s="20"/>
      <c r="AC30091" s="20" t="s">
        <v>81</v>
      </c>
      <c r="AD30091" s="20" t="s">
        <v>81</v>
      </c>
    </row>
    <row r="30092" ht="15.75" customHeight="1">
      <c r="A30092" s="22"/>
      <c r="B30092" s="22"/>
      <c r="C30092" s="22" t="s">
        <v>81</v>
      </c>
      <c r="D30092" s="2" t="s">
        <v>81</v>
      </c>
      <c r="Z30092" s="23"/>
      <c r="AA30092" s="20"/>
      <c r="AB30092" s="20"/>
      <c r="AC30092" s="20" t="s">
        <v>81</v>
      </c>
      <c r="AD30092" s="20" t="s">
        <v>81</v>
      </c>
    </row>
    <row r="30093" ht="15.75" customHeight="1">
      <c r="A30093" s="22"/>
      <c r="B30093" s="22"/>
      <c r="C30093" s="22" t="s">
        <v>81</v>
      </c>
      <c r="D30093" s="2" t="s">
        <v>81</v>
      </c>
      <c r="Z30093" s="23"/>
      <c r="AA30093" s="20"/>
      <c r="AB30093" s="20"/>
      <c r="AC30093" s="20" t="s">
        <v>81</v>
      </c>
      <c r="AD30093" s="20" t="s">
        <v>81</v>
      </c>
    </row>
    <row r="30094" ht="15.75" customHeight="1">
      <c r="A30094" s="22"/>
      <c r="B30094" s="22"/>
      <c r="C30094" s="22" t="s">
        <v>81</v>
      </c>
      <c r="D30094" s="2" t="s">
        <v>81</v>
      </c>
      <c r="Z30094" s="23"/>
      <c r="AA30094" s="20"/>
      <c r="AB30094" s="20"/>
      <c r="AC30094" s="20" t="s">
        <v>81</v>
      </c>
      <c r="AD30094" s="20" t="s">
        <v>81</v>
      </c>
    </row>
    <row r="30095" ht="15.75" customHeight="1">
      <c r="A30095" s="22"/>
      <c r="B30095" s="22"/>
      <c r="C30095" s="22" t="s">
        <v>81</v>
      </c>
      <c r="D30095" s="2" t="s">
        <v>81</v>
      </c>
      <c r="Z30095" s="23"/>
      <c r="AA30095" s="20"/>
      <c r="AB30095" s="20"/>
      <c r="AC30095" s="20" t="s">
        <v>81</v>
      </c>
      <c r="AD30095" s="20" t="s">
        <v>81</v>
      </c>
    </row>
    <row r="30096" ht="15.75" customHeight="1">
      <c r="A30096" s="22"/>
      <c r="B30096" s="22"/>
      <c r="C30096" s="22" t="s">
        <v>81</v>
      </c>
      <c r="D30096" s="2" t="s">
        <v>81</v>
      </c>
      <c r="Z30096" s="23"/>
      <c r="AA30096" s="20"/>
      <c r="AB30096" s="20"/>
      <c r="AC30096" s="20" t="s">
        <v>81</v>
      </c>
      <c r="AD30096" s="20" t="s">
        <v>81</v>
      </c>
    </row>
    <row r="30097" ht="15.75" customHeight="1">
      <c r="A30097" s="22"/>
      <c r="B30097" s="22"/>
      <c r="C30097" s="22" t="s">
        <v>81</v>
      </c>
      <c r="D30097" s="2" t="s">
        <v>81</v>
      </c>
      <c r="Z30097" s="23"/>
      <c r="AA30097" s="20"/>
      <c r="AB30097" s="20"/>
      <c r="AC30097" s="20" t="s">
        <v>81</v>
      </c>
      <c r="AD30097" s="20" t="s">
        <v>81</v>
      </c>
    </row>
    <row r="30098" ht="15.75" customHeight="1">
      <c r="A30098" s="22"/>
      <c r="B30098" s="22"/>
      <c r="C30098" s="22" t="s">
        <v>81</v>
      </c>
      <c r="D30098" s="2" t="s">
        <v>81</v>
      </c>
      <c r="Z30098" s="23"/>
      <c r="AA30098" s="20"/>
      <c r="AB30098" s="20"/>
      <c r="AC30098" s="20" t="s">
        <v>81</v>
      </c>
      <c r="AD30098" s="20" t="s">
        <v>81</v>
      </c>
    </row>
    <row r="30099" ht="15.75" customHeight="1">
      <c r="A30099" s="22"/>
      <c r="B30099" s="22"/>
      <c r="C30099" s="22" t="s">
        <v>81</v>
      </c>
      <c r="D30099" s="2" t="s">
        <v>81</v>
      </c>
      <c r="Z30099" s="23"/>
      <c r="AA30099" s="20"/>
      <c r="AB30099" s="20"/>
      <c r="AC30099" s="20" t="s">
        <v>81</v>
      </c>
      <c r="AD30099" s="20" t="s">
        <v>81</v>
      </c>
    </row>
    <row r="30100" ht="15.75" customHeight="1">
      <c r="A30100" s="22"/>
      <c r="B30100" s="22"/>
      <c r="C30100" s="22" t="s">
        <v>81</v>
      </c>
      <c r="D30100" s="2" t="s">
        <v>81</v>
      </c>
      <c r="Z30100" s="23"/>
      <c r="AA30100" s="20"/>
      <c r="AB30100" s="20"/>
      <c r="AC30100" s="20" t="s">
        <v>81</v>
      </c>
      <c r="AD30100" s="20" t="s">
        <v>81</v>
      </c>
    </row>
    <row r="30101" ht="15.75" customHeight="1">
      <c r="A30101" s="22"/>
      <c r="B30101" s="22"/>
      <c r="C30101" s="22" t="s">
        <v>81</v>
      </c>
      <c r="D30101" s="2" t="s">
        <v>81</v>
      </c>
      <c r="Z30101" s="23"/>
      <c r="AA30101" s="20"/>
      <c r="AB30101" s="20"/>
      <c r="AC30101" s="20" t="s">
        <v>81</v>
      </c>
      <c r="AD30101" s="20" t="s">
        <v>81</v>
      </c>
    </row>
    <row r="30102" ht="15.75" customHeight="1">
      <c r="A30102" s="22"/>
      <c r="B30102" s="22"/>
      <c r="C30102" s="22" t="s">
        <v>81</v>
      </c>
      <c r="D30102" s="2" t="s">
        <v>81</v>
      </c>
      <c r="Z30102" s="23"/>
      <c r="AA30102" s="20"/>
      <c r="AB30102" s="20"/>
      <c r="AC30102" s="20" t="s">
        <v>81</v>
      </c>
      <c r="AD30102" s="20" t="s">
        <v>81</v>
      </c>
    </row>
    <row r="30103" ht="15.75" customHeight="1">
      <c r="A30103" s="22"/>
      <c r="B30103" s="22"/>
      <c r="C30103" s="22" t="s">
        <v>81</v>
      </c>
      <c r="D30103" s="2" t="s">
        <v>81</v>
      </c>
      <c r="Z30103" s="23"/>
      <c r="AA30103" s="20"/>
      <c r="AB30103" s="20"/>
      <c r="AC30103" s="20" t="s">
        <v>81</v>
      </c>
      <c r="AD30103" s="20" t="s">
        <v>81</v>
      </c>
    </row>
    <row r="30104" ht="15.75" customHeight="1">
      <c r="A30104" s="22"/>
      <c r="B30104" s="22"/>
      <c r="C30104" s="22" t="s">
        <v>81</v>
      </c>
      <c r="D30104" s="2" t="s">
        <v>81</v>
      </c>
      <c r="Z30104" s="23"/>
      <c r="AA30104" s="20"/>
      <c r="AB30104" s="20"/>
      <c r="AC30104" s="20" t="s">
        <v>81</v>
      </c>
      <c r="AD30104" s="20" t="s">
        <v>81</v>
      </c>
    </row>
    <row r="30105" ht="15.75" customHeight="1">
      <c r="A30105" s="22"/>
      <c r="B30105" s="22"/>
      <c r="C30105" s="22" t="s">
        <v>81</v>
      </c>
      <c r="D30105" s="2" t="s">
        <v>81</v>
      </c>
      <c r="Z30105" s="23"/>
      <c r="AA30105" s="20"/>
      <c r="AB30105" s="20"/>
      <c r="AC30105" s="20" t="s">
        <v>81</v>
      </c>
      <c r="AD30105" s="20" t="s">
        <v>81</v>
      </c>
    </row>
    <row r="30106" ht="15.75" customHeight="1">
      <c r="A30106" s="22"/>
      <c r="B30106" s="22"/>
      <c r="C30106" s="22" t="s">
        <v>81</v>
      </c>
      <c r="D30106" s="2" t="s">
        <v>81</v>
      </c>
      <c r="Z30106" s="23"/>
      <c r="AA30106" s="20"/>
      <c r="AB30106" s="20"/>
      <c r="AC30106" s="20" t="s">
        <v>81</v>
      </c>
      <c r="AD30106" s="20" t="s">
        <v>81</v>
      </c>
    </row>
    <row r="30107" ht="15.75" customHeight="1">
      <c r="A30107" s="22"/>
      <c r="B30107" s="22"/>
      <c r="C30107" s="22" t="s">
        <v>81</v>
      </c>
      <c r="D30107" s="2" t="s">
        <v>81</v>
      </c>
      <c r="Z30107" s="23"/>
      <c r="AA30107" s="20"/>
      <c r="AB30107" s="20"/>
      <c r="AC30107" s="20" t="s">
        <v>81</v>
      </c>
      <c r="AD30107" s="20" t="s">
        <v>81</v>
      </c>
    </row>
    <row r="30108" ht="15.75" customHeight="1">
      <c r="A30108" s="22"/>
      <c r="B30108" s="22"/>
      <c r="C30108" s="22" t="s">
        <v>81</v>
      </c>
      <c r="D30108" s="2" t="s">
        <v>81</v>
      </c>
      <c r="Z30108" s="23"/>
      <c r="AA30108" s="20"/>
      <c r="AB30108" s="20"/>
      <c r="AC30108" s="20" t="s">
        <v>81</v>
      </c>
      <c r="AD30108" s="20" t="s">
        <v>81</v>
      </c>
    </row>
    <row r="30109" ht="15.75" customHeight="1">
      <c r="A30109" s="22"/>
      <c r="B30109" s="22"/>
      <c r="C30109" s="22" t="s">
        <v>81</v>
      </c>
      <c r="D30109" s="2" t="s">
        <v>81</v>
      </c>
      <c r="Z30109" s="23"/>
      <c r="AA30109" s="20"/>
      <c r="AB30109" s="20"/>
      <c r="AC30109" s="20" t="s">
        <v>81</v>
      </c>
      <c r="AD30109" s="20" t="s">
        <v>81</v>
      </c>
    </row>
    <row r="30110" ht="15.75" customHeight="1">
      <c r="A30110" s="22"/>
      <c r="B30110" s="22"/>
      <c r="C30110" s="22" t="s">
        <v>81</v>
      </c>
      <c r="D30110" s="2" t="s">
        <v>81</v>
      </c>
      <c r="Z30110" s="23"/>
      <c r="AA30110" s="20"/>
      <c r="AB30110" s="20"/>
      <c r="AC30110" s="20" t="s">
        <v>81</v>
      </c>
      <c r="AD30110" s="20" t="s">
        <v>81</v>
      </c>
    </row>
    <row r="30111" ht="15.75" customHeight="1">
      <c r="A30111" s="22"/>
      <c r="B30111" s="22"/>
      <c r="C30111" s="22" t="s">
        <v>81</v>
      </c>
      <c r="D30111" s="2" t="s">
        <v>81</v>
      </c>
      <c r="Z30111" s="23"/>
      <c r="AA30111" s="20"/>
      <c r="AB30111" s="20"/>
      <c r="AC30111" s="20" t="s">
        <v>81</v>
      </c>
      <c r="AD30111" s="20" t="s">
        <v>81</v>
      </c>
    </row>
    <row r="30112" ht="15.75" customHeight="1">
      <c r="A30112" s="22"/>
      <c r="B30112" s="22"/>
      <c r="C30112" s="22" t="s">
        <v>81</v>
      </c>
      <c r="D30112" s="2" t="s">
        <v>81</v>
      </c>
      <c r="Z30112" s="23"/>
      <c r="AA30112" s="20"/>
      <c r="AB30112" s="20"/>
      <c r="AC30112" s="20" t="s">
        <v>81</v>
      </c>
      <c r="AD30112" s="20" t="s">
        <v>81</v>
      </c>
    </row>
    <row r="30113" ht="15.75" customHeight="1">
      <c r="A30113" s="22"/>
      <c r="B30113" s="22"/>
      <c r="C30113" s="22" t="s">
        <v>81</v>
      </c>
      <c r="D30113" s="2" t="s">
        <v>81</v>
      </c>
      <c r="Z30113" s="23"/>
      <c r="AA30113" s="20"/>
      <c r="AB30113" s="20"/>
      <c r="AC30113" s="20" t="s">
        <v>81</v>
      </c>
      <c r="AD30113" s="20" t="s">
        <v>81</v>
      </c>
    </row>
    <row r="30114" ht="15.75" customHeight="1">
      <c r="A30114" s="22"/>
      <c r="B30114" s="22"/>
      <c r="C30114" s="22" t="s">
        <v>81</v>
      </c>
      <c r="D30114" s="2" t="s">
        <v>81</v>
      </c>
      <c r="Z30114" s="23"/>
      <c r="AA30114" s="20"/>
      <c r="AB30114" s="20"/>
      <c r="AC30114" s="20" t="s">
        <v>81</v>
      </c>
      <c r="AD30114" s="20" t="s">
        <v>81</v>
      </c>
    </row>
    <row r="30115" ht="15.75" customHeight="1">
      <c r="A30115" s="22"/>
      <c r="B30115" s="22"/>
      <c r="C30115" s="22" t="s">
        <v>81</v>
      </c>
      <c r="D30115" s="2" t="s">
        <v>81</v>
      </c>
      <c r="Z30115" s="23"/>
      <c r="AA30115" s="20"/>
      <c r="AB30115" s="20"/>
      <c r="AC30115" s="20" t="s">
        <v>81</v>
      </c>
      <c r="AD30115" s="20" t="s">
        <v>81</v>
      </c>
    </row>
    <row r="30116" ht="15.75" customHeight="1">
      <c r="A30116" s="22"/>
      <c r="B30116" s="22"/>
      <c r="C30116" s="22" t="s">
        <v>81</v>
      </c>
      <c r="D30116" s="2" t="s">
        <v>81</v>
      </c>
      <c r="Z30116" s="23"/>
      <c r="AA30116" s="20"/>
      <c r="AB30116" s="20"/>
      <c r="AC30116" s="20" t="s">
        <v>81</v>
      </c>
      <c r="AD30116" s="20" t="s">
        <v>81</v>
      </c>
    </row>
    <row r="30117" ht="15.75" customHeight="1">
      <c r="A30117" s="22"/>
      <c r="B30117" s="22"/>
      <c r="C30117" s="22" t="s">
        <v>81</v>
      </c>
      <c r="D30117" s="2" t="s">
        <v>81</v>
      </c>
      <c r="Z30117" s="23"/>
      <c r="AA30117" s="20"/>
      <c r="AB30117" s="20"/>
      <c r="AC30117" s="20" t="s">
        <v>81</v>
      </c>
      <c r="AD30117" s="20" t="s">
        <v>81</v>
      </c>
    </row>
    <row r="30118" ht="15.75" customHeight="1">
      <c r="A30118" s="22"/>
      <c r="B30118" s="22"/>
      <c r="C30118" s="22" t="s">
        <v>81</v>
      </c>
      <c r="D30118" s="2" t="s">
        <v>81</v>
      </c>
      <c r="Z30118" s="23"/>
      <c r="AA30118" s="20"/>
      <c r="AB30118" s="20"/>
      <c r="AC30118" s="20" t="s">
        <v>81</v>
      </c>
      <c r="AD30118" s="20" t="s">
        <v>81</v>
      </c>
    </row>
    <row r="30119" ht="15.75" customHeight="1">
      <c r="A30119" s="22"/>
      <c r="B30119" s="22"/>
      <c r="C30119" s="22" t="s">
        <v>81</v>
      </c>
      <c r="D30119" s="2" t="s">
        <v>81</v>
      </c>
      <c r="Z30119" s="23"/>
      <c r="AA30119" s="20"/>
      <c r="AB30119" s="20"/>
      <c r="AC30119" s="20" t="s">
        <v>81</v>
      </c>
      <c r="AD30119" s="20" t="s">
        <v>81</v>
      </c>
    </row>
    <row r="30120" ht="15.75" customHeight="1">
      <c r="A30120" s="22"/>
      <c r="B30120" s="22"/>
      <c r="C30120" s="22" t="s">
        <v>81</v>
      </c>
      <c r="D30120" s="2" t="s">
        <v>81</v>
      </c>
      <c r="Z30120" s="23"/>
      <c r="AA30120" s="20"/>
      <c r="AB30120" s="20"/>
      <c r="AC30120" s="20" t="s">
        <v>81</v>
      </c>
      <c r="AD30120" s="20" t="s">
        <v>81</v>
      </c>
    </row>
    <row r="30121" ht="15.75" customHeight="1">
      <c r="A30121" s="22"/>
      <c r="B30121" s="22"/>
      <c r="C30121" s="22" t="s">
        <v>81</v>
      </c>
      <c r="D30121" s="2" t="s">
        <v>81</v>
      </c>
      <c r="Z30121" s="23"/>
      <c r="AA30121" s="20"/>
      <c r="AB30121" s="20"/>
      <c r="AC30121" s="20" t="s">
        <v>81</v>
      </c>
      <c r="AD30121" s="20" t="s">
        <v>81</v>
      </c>
    </row>
    <row r="30122" ht="15.75" customHeight="1">
      <c r="A30122" s="22"/>
      <c r="B30122" s="22"/>
      <c r="C30122" s="22" t="s">
        <v>81</v>
      </c>
      <c r="D30122" s="2" t="s">
        <v>81</v>
      </c>
      <c r="Z30122" s="23"/>
      <c r="AA30122" s="20"/>
      <c r="AB30122" s="20"/>
      <c r="AC30122" s="20" t="s">
        <v>81</v>
      </c>
      <c r="AD30122" s="20" t="s">
        <v>81</v>
      </c>
    </row>
    <row r="30123" ht="15.75" customHeight="1">
      <c r="A30123" s="22"/>
      <c r="B30123" s="22"/>
      <c r="C30123" s="22" t="s">
        <v>81</v>
      </c>
      <c r="D30123" s="2" t="s">
        <v>81</v>
      </c>
      <c r="Z30123" s="23"/>
      <c r="AA30123" s="20"/>
      <c r="AB30123" s="20"/>
      <c r="AC30123" s="20" t="s">
        <v>81</v>
      </c>
      <c r="AD30123" s="20" t="s">
        <v>81</v>
      </c>
    </row>
    <row r="30124" ht="15.75" customHeight="1">
      <c r="A30124" s="22"/>
      <c r="B30124" s="22"/>
      <c r="C30124" s="22" t="s">
        <v>81</v>
      </c>
      <c r="D30124" s="2" t="s">
        <v>81</v>
      </c>
      <c r="Z30124" s="23"/>
      <c r="AA30124" s="20"/>
      <c r="AB30124" s="20"/>
      <c r="AC30124" s="20" t="s">
        <v>81</v>
      </c>
      <c r="AD30124" s="20" t="s">
        <v>81</v>
      </c>
    </row>
    <row r="30125" ht="15.75" customHeight="1">
      <c r="A30125" s="22"/>
      <c r="B30125" s="22"/>
      <c r="C30125" s="22" t="s">
        <v>81</v>
      </c>
      <c r="D30125" s="2" t="s">
        <v>81</v>
      </c>
      <c r="Z30125" s="23"/>
      <c r="AA30125" s="20"/>
      <c r="AB30125" s="20"/>
      <c r="AC30125" s="20" t="s">
        <v>81</v>
      </c>
      <c r="AD30125" s="20" t="s">
        <v>81</v>
      </c>
    </row>
    <row r="30126" ht="15.75" customHeight="1">
      <c r="A30126" s="22"/>
      <c r="B30126" s="22"/>
      <c r="C30126" s="22" t="s">
        <v>81</v>
      </c>
      <c r="D30126" s="2" t="s">
        <v>81</v>
      </c>
      <c r="Z30126" s="23"/>
      <c r="AA30126" s="20"/>
      <c r="AB30126" s="20"/>
      <c r="AC30126" s="20" t="s">
        <v>81</v>
      </c>
      <c r="AD30126" s="20" t="s">
        <v>81</v>
      </c>
    </row>
    <row r="30127" ht="15.75" customHeight="1">
      <c r="A30127" s="22"/>
      <c r="B30127" s="22"/>
      <c r="C30127" s="22" t="s">
        <v>81</v>
      </c>
      <c r="D30127" s="2" t="s">
        <v>81</v>
      </c>
      <c r="Z30127" s="23"/>
      <c r="AA30127" s="20"/>
      <c r="AB30127" s="20"/>
      <c r="AC30127" s="20" t="s">
        <v>81</v>
      </c>
      <c r="AD30127" s="20" t="s">
        <v>81</v>
      </c>
    </row>
    <row r="30128" ht="15.75" customHeight="1">
      <c r="A30128" s="22"/>
      <c r="B30128" s="22"/>
      <c r="C30128" s="22" t="s">
        <v>81</v>
      </c>
      <c r="D30128" s="2" t="s">
        <v>81</v>
      </c>
      <c r="Z30128" s="23"/>
      <c r="AA30128" s="20"/>
      <c r="AB30128" s="20"/>
      <c r="AC30128" s="20" t="s">
        <v>81</v>
      </c>
      <c r="AD30128" s="20" t="s">
        <v>81</v>
      </c>
    </row>
    <row r="30129" ht="15.75" customHeight="1">
      <c r="A30129" s="22"/>
      <c r="B30129" s="22"/>
      <c r="C30129" s="22" t="s">
        <v>81</v>
      </c>
      <c r="D30129" s="2" t="s">
        <v>81</v>
      </c>
      <c r="Z30129" s="23"/>
      <c r="AA30129" s="20"/>
      <c r="AB30129" s="20"/>
      <c r="AC30129" s="20" t="s">
        <v>81</v>
      </c>
      <c r="AD30129" s="20" t="s">
        <v>81</v>
      </c>
    </row>
    <row r="30130" ht="15.75" customHeight="1">
      <c r="A30130" s="22"/>
      <c r="B30130" s="22"/>
      <c r="C30130" s="22" t="s">
        <v>81</v>
      </c>
      <c r="D30130" s="2" t="s">
        <v>81</v>
      </c>
      <c r="Z30130" s="23"/>
      <c r="AA30130" s="20"/>
      <c r="AB30130" s="20"/>
      <c r="AC30130" s="20" t="s">
        <v>81</v>
      </c>
      <c r="AD30130" s="20" t="s">
        <v>81</v>
      </c>
    </row>
    <row r="30131" ht="15.75" customHeight="1">
      <c r="A30131" s="22"/>
      <c r="B30131" s="22"/>
      <c r="C30131" s="22" t="s">
        <v>81</v>
      </c>
      <c r="D30131" s="2" t="s">
        <v>81</v>
      </c>
      <c r="Z30131" s="23"/>
      <c r="AA30131" s="20"/>
      <c r="AB30131" s="20"/>
      <c r="AC30131" s="20" t="s">
        <v>81</v>
      </c>
      <c r="AD30131" s="20" t="s">
        <v>81</v>
      </c>
    </row>
    <row r="30132" ht="15.75" customHeight="1">
      <c r="A30132" s="22"/>
      <c r="B30132" s="22"/>
      <c r="C30132" s="22" t="s">
        <v>81</v>
      </c>
      <c r="D30132" s="2" t="s">
        <v>81</v>
      </c>
      <c r="Z30132" s="23"/>
      <c r="AA30132" s="20"/>
      <c r="AB30132" s="20"/>
      <c r="AC30132" s="20" t="s">
        <v>81</v>
      </c>
      <c r="AD30132" s="20" t="s">
        <v>81</v>
      </c>
    </row>
    <row r="30133" ht="15.75" customHeight="1">
      <c r="A30133" s="22"/>
      <c r="B30133" s="22"/>
      <c r="C30133" s="22" t="s">
        <v>81</v>
      </c>
      <c r="D30133" s="2" t="s">
        <v>81</v>
      </c>
      <c r="Z30133" s="23"/>
      <c r="AA30133" s="20"/>
      <c r="AB30133" s="20"/>
      <c r="AC30133" s="20" t="s">
        <v>81</v>
      </c>
      <c r="AD30133" s="20" t="s">
        <v>81</v>
      </c>
    </row>
    <row r="30134" ht="15.75" customHeight="1">
      <c r="A30134" s="22"/>
      <c r="B30134" s="22"/>
      <c r="C30134" s="22" t="s">
        <v>81</v>
      </c>
      <c r="D30134" s="2" t="s">
        <v>81</v>
      </c>
      <c r="Z30134" s="23"/>
      <c r="AA30134" s="20"/>
      <c r="AB30134" s="20"/>
      <c r="AC30134" s="20" t="s">
        <v>81</v>
      </c>
      <c r="AD30134" s="20" t="s">
        <v>81</v>
      </c>
    </row>
    <row r="30135" ht="15.75" customHeight="1">
      <c r="A30135" s="22"/>
      <c r="B30135" s="22"/>
      <c r="C30135" s="22" t="s">
        <v>81</v>
      </c>
      <c r="D30135" s="2" t="s">
        <v>81</v>
      </c>
      <c r="Z30135" s="23"/>
      <c r="AA30135" s="20"/>
      <c r="AB30135" s="20"/>
      <c r="AC30135" s="20" t="s">
        <v>81</v>
      </c>
      <c r="AD30135" s="20" t="s">
        <v>81</v>
      </c>
    </row>
    <row r="30136" ht="15.75" customHeight="1">
      <c r="A30136" s="22"/>
      <c r="B30136" s="22"/>
      <c r="C30136" s="22" t="s">
        <v>81</v>
      </c>
      <c r="D30136" s="2" t="s">
        <v>81</v>
      </c>
      <c r="Z30136" s="23"/>
      <c r="AA30136" s="20"/>
      <c r="AB30136" s="20"/>
      <c r="AC30136" s="20" t="s">
        <v>81</v>
      </c>
      <c r="AD30136" s="20" t="s">
        <v>81</v>
      </c>
    </row>
    <row r="30137" ht="15.75" customHeight="1">
      <c r="A30137" s="22"/>
      <c r="B30137" s="22"/>
      <c r="C30137" s="22" t="s">
        <v>81</v>
      </c>
      <c r="D30137" s="2" t="s">
        <v>81</v>
      </c>
      <c r="Z30137" s="23"/>
      <c r="AA30137" s="20"/>
      <c r="AB30137" s="20"/>
      <c r="AC30137" s="20" t="s">
        <v>81</v>
      </c>
      <c r="AD30137" s="20" t="s">
        <v>81</v>
      </c>
    </row>
    <row r="30138" ht="15.75" customHeight="1">
      <c r="A30138" s="22"/>
      <c r="B30138" s="22"/>
      <c r="C30138" s="22" t="s">
        <v>81</v>
      </c>
      <c r="D30138" s="2" t="s">
        <v>81</v>
      </c>
      <c r="Z30138" s="23"/>
      <c r="AA30138" s="20"/>
      <c r="AB30138" s="20"/>
      <c r="AC30138" s="20" t="s">
        <v>81</v>
      </c>
      <c r="AD30138" s="20" t="s">
        <v>81</v>
      </c>
    </row>
    <row r="30139" ht="15.75" customHeight="1">
      <c r="A30139" s="22"/>
      <c r="B30139" s="22"/>
      <c r="C30139" s="22" t="s">
        <v>81</v>
      </c>
      <c r="D30139" s="2" t="s">
        <v>81</v>
      </c>
      <c r="Z30139" s="23"/>
      <c r="AA30139" s="20"/>
      <c r="AB30139" s="20"/>
      <c r="AC30139" s="20" t="s">
        <v>81</v>
      </c>
      <c r="AD30139" s="20" t="s">
        <v>81</v>
      </c>
    </row>
    <row r="30140" ht="15.75" customHeight="1">
      <c r="A30140" s="22"/>
      <c r="B30140" s="22"/>
      <c r="C30140" s="22" t="s">
        <v>81</v>
      </c>
      <c r="D30140" s="2" t="s">
        <v>81</v>
      </c>
      <c r="Z30140" s="23"/>
      <c r="AA30140" s="20"/>
      <c r="AB30140" s="20"/>
      <c r="AC30140" s="20" t="s">
        <v>81</v>
      </c>
      <c r="AD30140" s="20" t="s">
        <v>81</v>
      </c>
    </row>
    <row r="30141" ht="15.75" customHeight="1">
      <c r="A30141" s="22"/>
      <c r="B30141" s="22"/>
      <c r="C30141" s="22" t="s">
        <v>81</v>
      </c>
      <c r="D30141" s="2" t="s">
        <v>81</v>
      </c>
      <c r="Z30141" s="23"/>
      <c r="AA30141" s="20"/>
      <c r="AB30141" s="20"/>
      <c r="AC30141" s="20" t="s">
        <v>81</v>
      </c>
      <c r="AD30141" s="20" t="s">
        <v>81</v>
      </c>
    </row>
    <row r="30142" ht="15.75" customHeight="1">
      <c r="A30142" s="22"/>
      <c r="B30142" s="22"/>
      <c r="C30142" s="22" t="s">
        <v>81</v>
      </c>
      <c r="D30142" s="2" t="s">
        <v>81</v>
      </c>
      <c r="Z30142" s="23"/>
      <c r="AA30142" s="20"/>
      <c r="AB30142" s="20"/>
      <c r="AC30142" s="20" t="s">
        <v>81</v>
      </c>
      <c r="AD30142" s="20" t="s">
        <v>81</v>
      </c>
    </row>
    <row r="30143" ht="15.75" customHeight="1">
      <c r="A30143" s="22"/>
      <c r="B30143" s="22"/>
      <c r="C30143" s="22" t="s">
        <v>81</v>
      </c>
      <c r="D30143" s="2" t="s">
        <v>81</v>
      </c>
      <c r="Z30143" s="23"/>
      <c r="AA30143" s="20"/>
      <c r="AB30143" s="20"/>
      <c r="AC30143" s="20" t="s">
        <v>81</v>
      </c>
      <c r="AD30143" s="20" t="s">
        <v>81</v>
      </c>
    </row>
    <row r="30144" ht="15.75" customHeight="1">
      <c r="A30144" s="22"/>
      <c r="B30144" s="22"/>
      <c r="C30144" s="22" t="s">
        <v>81</v>
      </c>
      <c r="D30144" s="2" t="s">
        <v>81</v>
      </c>
      <c r="Z30144" s="23"/>
      <c r="AA30144" s="20"/>
      <c r="AB30144" s="20"/>
      <c r="AC30144" s="20" t="s">
        <v>81</v>
      </c>
      <c r="AD30144" s="20" t="s">
        <v>81</v>
      </c>
    </row>
    <row r="30145" ht="15.75" customHeight="1">
      <c r="A30145" s="22"/>
      <c r="B30145" s="22"/>
      <c r="C30145" s="22" t="s">
        <v>81</v>
      </c>
      <c r="D30145" s="2" t="s">
        <v>81</v>
      </c>
      <c r="Z30145" s="23"/>
      <c r="AA30145" s="20"/>
      <c r="AB30145" s="20"/>
      <c r="AC30145" s="20" t="s">
        <v>81</v>
      </c>
      <c r="AD30145" s="20" t="s">
        <v>81</v>
      </c>
    </row>
    <row r="30146" ht="15.75" customHeight="1">
      <c r="A30146" s="22"/>
      <c r="B30146" s="22"/>
      <c r="C30146" s="22" t="s">
        <v>81</v>
      </c>
      <c r="D30146" s="2" t="s">
        <v>81</v>
      </c>
      <c r="Z30146" s="23"/>
      <c r="AA30146" s="20"/>
      <c r="AB30146" s="20"/>
      <c r="AC30146" s="20" t="s">
        <v>81</v>
      </c>
      <c r="AD30146" s="20" t="s">
        <v>81</v>
      </c>
    </row>
    <row r="30147" ht="15.75" customHeight="1">
      <c r="A30147" s="22"/>
      <c r="B30147" s="22"/>
      <c r="C30147" s="22" t="s">
        <v>81</v>
      </c>
      <c r="D30147" s="2" t="s">
        <v>81</v>
      </c>
      <c r="Z30147" s="23"/>
      <c r="AA30147" s="20"/>
      <c r="AB30147" s="20"/>
      <c r="AC30147" s="20" t="s">
        <v>81</v>
      </c>
      <c r="AD30147" s="20" t="s">
        <v>81</v>
      </c>
    </row>
    <row r="30148" ht="15.75" customHeight="1">
      <c r="A30148" s="22"/>
      <c r="B30148" s="22"/>
      <c r="C30148" s="22" t="s">
        <v>81</v>
      </c>
      <c r="D30148" s="2" t="s">
        <v>81</v>
      </c>
      <c r="Z30148" s="23"/>
      <c r="AA30148" s="20"/>
      <c r="AB30148" s="20"/>
      <c r="AC30148" s="20" t="s">
        <v>81</v>
      </c>
      <c r="AD30148" s="20" t="s">
        <v>81</v>
      </c>
    </row>
    <row r="30149" ht="15.75" customHeight="1">
      <c r="A30149" s="22"/>
      <c r="B30149" s="22"/>
      <c r="C30149" s="22" t="s">
        <v>81</v>
      </c>
      <c r="D30149" s="2" t="s">
        <v>81</v>
      </c>
      <c r="Z30149" s="23"/>
      <c r="AA30149" s="20"/>
      <c r="AB30149" s="20"/>
      <c r="AC30149" s="20" t="s">
        <v>81</v>
      </c>
      <c r="AD30149" s="20" t="s">
        <v>81</v>
      </c>
    </row>
    <row r="30150" ht="15.75" customHeight="1">
      <c r="A30150" s="22"/>
      <c r="B30150" s="22"/>
      <c r="C30150" s="22" t="s">
        <v>81</v>
      </c>
      <c r="D30150" s="2" t="s">
        <v>81</v>
      </c>
      <c r="Z30150" s="23"/>
      <c r="AA30150" s="20"/>
      <c r="AB30150" s="20"/>
      <c r="AC30150" s="20" t="s">
        <v>81</v>
      </c>
      <c r="AD30150" s="20" t="s">
        <v>81</v>
      </c>
    </row>
    <row r="30151" ht="15.75" customHeight="1">
      <c r="A30151" s="22"/>
      <c r="B30151" s="22"/>
      <c r="C30151" s="22" t="s">
        <v>81</v>
      </c>
      <c r="D30151" s="2" t="s">
        <v>81</v>
      </c>
      <c r="Z30151" s="23"/>
      <c r="AA30151" s="20"/>
      <c r="AB30151" s="20"/>
      <c r="AC30151" s="20" t="s">
        <v>81</v>
      </c>
      <c r="AD30151" s="20" t="s">
        <v>81</v>
      </c>
    </row>
    <row r="30152" ht="15.75" customHeight="1">
      <c r="A30152" s="22"/>
      <c r="B30152" s="22"/>
      <c r="C30152" s="22" t="s">
        <v>81</v>
      </c>
      <c r="D30152" s="2" t="s">
        <v>81</v>
      </c>
      <c r="Z30152" s="23"/>
      <c r="AA30152" s="20"/>
      <c r="AB30152" s="20"/>
      <c r="AC30152" s="20" t="s">
        <v>81</v>
      </c>
      <c r="AD30152" s="20" t="s">
        <v>81</v>
      </c>
    </row>
    <row r="30153" ht="15.75" customHeight="1">
      <c r="A30153" s="22"/>
      <c r="B30153" s="22"/>
      <c r="C30153" s="22" t="s">
        <v>81</v>
      </c>
      <c r="D30153" s="2" t="s">
        <v>81</v>
      </c>
      <c r="Z30153" s="23"/>
      <c r="AA30153" s="20"/>
      <c r="AB30153" s="20"/>
      <c r="AC30153" s="20" t="s">
        <v>81</v>
      </c>
      <c r="AD30153" s="20" t="s">
        <v>81</v>
      </c>
    </row>
    <row r="30154" ht="15.75" customHeight="1">
      <c r="A30154" s="22"/>
      <c r="B30154" s="22"/>
      <c r="C30154" s="22" t="s">
        <v>81</v>
      </c>
      <c r="D30154" s="2" t="s">
        <v>81</v>
      </c>
      <c r="Z30154" s="23"/>
      <c r="AA30154" s="20"/>
      <c r="AB30154" s="20"/>
      <c r="AC30154" s="20" t="s">
        <v>81</v>
      </c>
      <c r="AD30154" s="20" t="s">
        <v>81</v>
      </c>
    </row>
    <row r="30155" ht="15.75" customHeight="1">
      <c r="A30155" s="22"/>
      <c r="B30155" s="22"/>
      <c r="C30155" s="22" t="s">
        <v>81</v>
      </c>
      <c r="D30155" s="2" t="s">
        <v>81</v>
      </c>
      <c r="Z30155" s="23"/>
      <c r="AA30155" s="20"/>
      <c r="AB30155" s="20"/>
      <c r="AC30155" s="20" t="s">
        <v>81</v>
      </c>
      <c r="AD30155" s="20" t="s">
        <v>81</v>
      </c>
    </row>
    <row r="30156" ht="15.75" customHeight="1">
      <c r="A30156" s="22"/>
      <c r="B30156" s="22"/>
      <c r="C30156" s="22" t="s">
        <v>81</v>
      </c>
      <c r="D30156" s="2" t="s">
        <v>81</v>
      </c>
      <c r="Z30156" s="23"/>
      <c r="AA30156" s="20"/>
      <c r="AB30156" s="20"/>
      <c r="AC30156" s="20" t="s">
        <v>81</v>
      </c>
      <c r="AD30156" s="20" t="s">
        <v>81</v>
      </c>
    </row>
    <row r="30157" ht="15.75" customHeight="1">
      <c r="A30157" s="22"/>
      <c r="B30157" s="22"/>
      <c r="C30157" s="22" t="s">
        <v>81</v>
      </c>
      <c r="D30157" s="2" t="s">
        <v>81</v>
      </c>
      <c r="Z30157" s="23"/>
      <c r="AA30157" s="20"/>
      <c r="AB30157" s="20"/>
      <c r="AC30157" s="20" t="s">
        <v>81</v>
      </c>
      <c r="AD30157" s="20" t="s">
        <v>81</v>
      </c>
    </row>
    <row r="30158" ht="15.75" customHeight="1">
      <c r="A30158" s="22"/>
      <c r="B30158" s="22"/>
      <c r="C30158" s="22" t="s">
        <v>81</v>
      </c>
      <c r="D30158" s="2" t="s">
        <v>81</v>
      </c>
      <c r="Z30158" s="23"/>
      <c r="AA30158" s="20"/>
      <c r="AB30158" s="20"/>
      <c r="AC30158" s="20" t="s">
        <v>81</v>
      </c>
      <c r="AD30158" s="20" t="s">
        <v>81</v>
      </c>
    </row>
    <row r="30159" ht="15.75" customHeight="1">
      <c r="A30159" s="22"/>
      <c r="B30159" s="22"/>
      <c r="C30159" s="22" t="s">
        <v>81</v>
      </c>
      <c r="D30159" s="2" t="s">
        <v>81</v>
      </c>
      <c r="Z30159" s="23"/>
      <c r="AA30159" s="20"/>
      <c r="AB30159" s="20"/>
      <c r="AC30159" s="20" t="s">
        <v>81</v>
      </c>
      <c r="AD30159" s="20" t="s">
        <v>81</v>
      </c>
    </row>
    <row r="30160" ht="15.75" customHeight="1">
      <c r="A30160" s="22"/>
      <c r="B30160" s="22"/>
      <c r="C30160" s="22" t="s">
        <v>81</v>
      </c>
      <c r="D30160" s="2" t="s">
        <v>81</v>
      </c>
      <c r="Z30160" s="23"/>
      <c r="AA30160" s="20"/>
      <c r="AB30160" s="20"/>
      <c r="AC30160" s="20" t="s">
        <v>81</v>
      </c>
      <c r="AD30160" s="20" t="s">
        <v>81</v>
      </c>
    </row>
    <row r="30161" ht="15.75" customHeight="1">
      <c r="A30161" s="22"/>
      <c r="B30161" s="22"/>
      <c r="C30161" s="22" t="s">
        <v>81</v>
      </c>
      <c r="D30161" s="2" t="s">
        <v>81</v>
      </c>
      <c r="Z30161" s="23"/>
      <c r="AA30161" s="20"/>
      <c r="AB30161" s="20"/>
      <c r="AC30161" s="20" t="s">
        <v>81</v>
      </c>
      <c r="AD30161" s="20" t="s">
        <v>81</v>
      </c>
    </row>
    <row r="30162" ht="15.75" customHeight="1">
      <c r="A30162" s="22"/>
      <c r="B30162" s="22"/>
      <c r="C30162" s="22" t="s">
        <v>81</v>
      </c>
      <c r="D30162" s="2" t="s">
        <v>81</v>
      </c>
      <c r="Z30162" s="23"/>
      <c r="AA30162" s="20"/>
      <c r="AB30162" s="20"/>
      <c r="AC30162" s="20" t="s">
        <v>81</v>
      </c>
      <c r="AD30162" s="20" t="s">
        <v>81</v>
      </c>
    </row>
    <row r="30163" ht="15.75" customHeight="1">
      <c r="A30163" s="22"/>
      <c r="B30163" s="22"/>
      <c r="C30163" s="22" t="s">
        <v>81</v>
      </c>
      <c r="D30163" s="2" t="s">
        <v>81</v>
      </c>
      <c r="Z30163" s="23"/>
      <c r="AA30163" s="20"/>
      <c r="AB30163" s="20"/>
      <c r="AC30163" s="20" t="s">
        <v>81</v>
      </c>
      <c r="AD30163" s="20" t="s">
        <v>81</v>
      </c>
    </row>
    <row r="30164" ht="15.75" customHeight="1">
      <c r="A30164" s="22"/>
      <c r="B30164" s="22"/>
      <c r="C30164" s="22" t="s">
        <v>81</v>
      </c>
      <c r="D30164" s="2" t="s">
        <v>81</v>
      </c>
      <c r="Z30164" s="23"/>
      <c r="AA30164" s="20"/>
      <c r="AB30164" s="20"/>
      <c r="AC30164" s="20" t="s">
        <v>81</v>
      </c>
      <c r="AD30164" s="20" t="s">
        <v>81</v>
      </c>
    </row>
    <row r="30165" ht="15.75" customHeight="1">
      <c r="A30165" s="22"/>
      <c r="B30165" s="22"/>
      <c r="C30165" s="22" t="s">
        <v>81</v>
      </c>
      <c r="D30165" s="2" t="s">
        <v>81</v>
      </c>
      <c r="Z30165" s="23"/>
      <c r="AA30165" s="20"/>
      <c r="AB30165" s="20"/>
      <c r="AC30165" s="20" t="s">
        <v>81</v>
      </c>
      <c r="AD30165" s="20" t="s">
        <v>81</v>
      </c>
    </row>
    <row r="30166" ht="15.75" customHeight="1">
      <c r="A30166" s="22"/>
      <c r="B30166" s="22"/>
      <c r="C30166" s="22" t="s">
        <v>81</v>
      </c>
      <c r="D30166" s="2" t="s">
        <v>81</v>
      </c>
      <c r="Z30166" s="23"/>
      <c r="AA30166" s="20"/>
      <c r="AB30166" s="20"/>
      <c r="AC30166" s="20" t="s">
        <v>81</v>
      </c>
      <c r="AD30166" s="20" t="s">
        <v>81</v>
      </c>
    </row>
    <row r="30167" ht="15.75" customHeight="1">
      <c r="A30167" s="22"/>
      <c r="B30167" s="22"/>
      <c r="C30167" s="22" t="s">
        <v>81</v>
      </c>
      <c r="D30167" s="2" t="s">
        <v>81</v>
      </c>
      <c r="Z30167" s="23"/>
      <c r="AA30167" s="20"/>
      <c r="AB30167" s="20"/>
      <c r="AC30167" s="20" t="s">
        <v>81</v>
      </c>
      <c r="AD30167" s="20" t="s">
        <v>81</v>
      </c>
    </row>
    <row r="30168" ht="15.75" customHeight="1">
      <c r="A30168" s="22"/>
      <c r="B30168" s="22"/>
      <c r="C30168" s="22" t="s">
        <v>81</v>
      </c>
      <c r="D30168" s="2" t="s">
        <v>81</v>
      </c>
      <c r="Z30168" s="23"/>
      <c r="AA30168" s="20"/>
      <c r="AB30168" s="20"/>
      <c r="AC30168" s="20" t="s">
        <v>81</v>
      </c>
      <c r="AD30168" s="20" t="s">
        <v>81</v>
      </c>
    </row>
    <row r="30169" ht="15.75" customHeight="1">
      <c r="A30169" s="22"/>
      <c r="B30169" s="22"/>
      <c r="C30169" s="22" t="s">
        <v>81</v>
      </c>
      <c r="D30169" s="2" t="s">
        <v>81</v>
      </c>
      <c r="Z30169" s="23"/>
      <c r="AA30169" s="20"/>
      <c r="AB30169" s="20"/>
      <c r="AC30169" s="20" t="s">
        <v>81</v>
      </c>
      <c r="AD30169" s="20" t="s">
        <v>81</v>
      </c>
    </row>
    <row r="30170" ht="15.75" customHeight="1">
      <c r="A30170" s="22"/>
      <c r="B30170" s="22"/>
      <c r="C30170" s="22" t="s">
        <v>81</v>
      </c>
      <c r="D30170" s="2" t="s">
        <v>81</v>
      </c>
      <c r="Z30170" s="23"/>
      <c r="AA30170" s="20"/>
      <c r="AB30170" s="20"/>
      <c r="AC30170" s="20" t="s">
        <v>81</v>
      </c>
      <c r="AD30170" s="20" t="s">
        <v>81</v>
      </c>
    </row>
    <row r="30171" ht="15.75" customHeight="1">
      <c r="A30171" s="22"/>
      <c r="B30171" s="22"/>
      <c r="C30171" s="22" t="s">
        <v>81</v>
      </c>
      <c r="D30171" s="2" t="s">
        <v>81</v>
      </c>
      <c r="Z30171" s="23"/>
      <c r="AA30171" s="20"/>
      <c r="AB30171" s="20"/>
      <c r="AC30171" s="20" t="s">
        <v>81</v>
      </c>
      <c r="AD30171" s="20" t="s">
        <v>81</v>
      </c>
    </row>
    <row r="30172" ht="15.75" customHeight="1">
      <c r="A30172" s="22"/>
      <c r="B30172" s="22"/>
      <c r="C30172" s="22" t="s">
        <v>81</v>
      </c>
      <c r="D30172" s="2" t="s">
        <v>81</v>
      </c>
      <c r="Z30172" s="23"/>
      <c r="AA30172" s="20"/>
      <c r="AB30172" s="20"/>
      <c r="AC30172" s="20" t="s">
        <v>81</v>
      </c>
      <c r="AD30172" s="20" t="s">
        <v>81</v>
      </c>
    </row>
    <row r="30173" ht="15.75" customHeight="1">
      <c r="A30173" s="22"/>
      <c r="B30173" s="22"/>
      <c r="C30173" s="22" t="s">
        <v>81</v>
      </c>
      <c r="D30173" s="2" t="s">
        <v>81</v>
      </c>
      <c r="Z30173" s="23"/>
      <c r="AA30173" s="20"/>
      <c r="AB30173" s="20"/>
      <c r="AC30173" s="20" t="s">
        <v>81</v>
      </c>
      <c r="AD30173" s="20" t="s">
        <v>81</v>
      </c>
    </row>
    <row r="30174" ht="15.75" customHeight="1">
      <c r="A30174" s="22"/>
      <c r="B30174" s="22"/>
      <c r="C30174" s="22" t="s">
        <v>81</v>
      </c>
      <c r="D30174" s="2" t="s">
        <v>81</v>
      </c>
      <c r="Z30174" s="23"/>
      <c r="AA30174" s="20"/>
      <c r="AB30174" s="20"/>
      <c r="AC30174" s="20" t="s">
        <v>81</v>
      </c>
      <c r="AD30174" s="20" t="s">
        <v>81</v>
      </c>
    </row>
    <row r="30175" ht="15.75" customHeight="1">
      <c r="A30175" s="22"/>
      <c r="B30175" s="22"/>
      <c r="C30175" s="22" t="s">
        <v>81</v>
      </c>
      <c r="D30175" s="2" t="s">
        <v>81</v>
      </c>
      <c r="Z30175" s="23"/>
      <c r="AA30175" s="20"/>
      <c r="AB30175" s="20"/>
      <c r="AC30175" s="20" t="s">
        <v>81</v>
      </c>
      <c r="AD30175" s="20" t="s">
        <v>81</v>
      </c>
    </row>
    <row r="30176" ht="15.75" customHeight="1">
      <c r="A30176" s="22"/>
      <c r="B30176" s="22"/>
      <c r="C30176" s="22" t="s">
        <v>81</v>
      </c>
      <c r="D30176" s="2" t="s">
        <v>81</v>
      </c>
      <c r="Z30176" s="23"/>
      <c r="AA30176" s="20"/>
      <c r="AB30176" s="20"/>
      <c r="AC30176" s="20" t="s">
        <v>81</v>
      </c>
      <c r="AD30176" s="20" t="s">
        <v>81</v>
      </c>
    </row>
    <row r="30177" ht="15.75" customHeight="1">
      <c r="A30177" s="22"/>
      <c r="B30177" s="22"/>
      <c r="C30177" s="22" t="s">
        <v>81</v>
      </c>
      <c r="D30177" s="2" t="s">
        <v>81</v>
      </c>
      <c r="Z30177" s="23"/>
      <c r="AA30177" s="20"/>
      <c r="AB30177" s="20"/>
      <c r="AC30177" s="20" t="s">
        <v>81</v>
      </c>
      <c r="AD30177" s="20" t="s">
        <v>81</v>
      </c>
    </row>
    <row r="30178" ht="15.75" customHeight="1">
      <c r="A30178" s="22"/>
      <c r="B30178" s="22"/>
      <c r="C30178" s="22" t="s">
        <v>81</v>
      </c>
      <c r="D30178" s="2" t="s">
        <v>81</v>
      </c>
      <c r="Z30178" s="23"/>
      <c r="AA30178" s="20"/>
      <c r="AB30178" s="20"/>
      <c r="AC30178" s="20" t="s">
        <v>81</v>
      </c>
      <c r="AD30178" s="20" t="s">
        <v>81</v>
      </c>
    </row>
    <row r="30179" ht="15.75" customHeight="1">
      <c r="A30179" s="22"/>
      <c r="B30179" s="22"/>
      <c r="C30179" s="22" t="s">
        <v>81</v>
      </c>
      <c r="D30179" s="2" t="s">
        <v>81</v>
      </c>
      <c r="Z30179" s="23"/>
      <c r="AA30179" s="20"/>
      <c r="AB30179" s="20"/>
      <c r="AC30179" s="20" t="s">
        <v>81</v>
      </c>
      <c r="AD30179" s="20" t="s">
        <v>81</v>
      </c>
    </row>
    <row r="30180" ht="15.75" customHeight="1">
      <c r="A30180" s="22"/>
      <c r="B30180" s="22"/>
      <c r="C30180" s="22" t="s">
        <v>81</v>
      </c>
      <c r="D30180" s="2" t="s">
        <v>81</v>
      </c>
      <c r="Z30180" s="23"/>
      <c r="AA30180" s="20"/>
      <c r="AB30180" s="20"/>
      <c r="AC30180" s="20" t="s">
        <v>81</v>
      </c>
      <c r="AD30180" s="20" t="s">
        <v>81</v>
      </c>
    </row>
    <row r="30181" ht="15.75" customHeight="1">
      <c r="A30181" s="22"/>
      <c r="B30181" s="22"/>
      <c r="C30181" s="22" t="s">
        <v>81</v>
      </c>
      <c r="D30181" s="2" t="s">
        <v>81</v>
      </c>
      <c r="Z30181" s="23"/>
      <c r="AA30181" s="20"/>
      <c r="AB30181" s="20"/>
      <c r="AC30181" s="20" t="s">
        <v>81</v>
      </c>
      <c r="AD30181" s="20" t="s">
        <v>81</v>
      </c>
    </row>
    <row r="30182" ht="15.75" customHeight="1">
      <c r="A30182" s="22"/>
      <c r="B30182" s="22"/>
      <c r="C30182" s="22" t="s">
        <v>81</v>
      </c>
      <c r="D30182" s="2" t="s">
        <v>81</v>
      </c>
      <c r="Z30182" s="23"/>
      <c r="AA30182" s="20"/>
      <c r="AB30182" s="20"/>
      <c r="AC30182" s="20" t="s">
        <v>81</v>
      </c>
      <c r="AD30182" s="20" t="s">
        <v>81</v>
      </c>
    </row>
    <row r="30183" ht="15.75" customHeight="1">
      <c r="A30183" s="22"/>
      <c r="B30183" s="22"/>
      <c r="C30183" s="22" t="s">
        <v>81</v>
      </c>
      <c r="D30183" s="2" t="s">
        <v>81</v>
      </c>
      <c r="Z30183" s="23"/>
      <c r="AA30183" s="20"/>
      <c r="AB30183" s="20"/>
      <c r="AC30183" s="20" t="s">
        <v>81</v>
      </c>
      <c r="AD30183" s="20" t="s">
        <v>81</v>
      </c>
    </row>
    <row r="30184" ht="15.75" customHeight="1">
      <c r="A30184" s="22"/>
      <c r="B30184" s="22"/>
      <c r="C30184" s="22" t="s">
        <v>81</v>
      </c>
      <c r="D30184" s="2" t="s">
        <v>81</v>
      </c>
      <c r="Z30184" s="23"/>
      <c r="AA30184" s="20"/>
      <c r="AB30184" s="20"/>
      <c r="AC30184" s="20" t="s">
        <v>81</v>
      </c>
      <c r="AD30184" s="20" t="s">
        <v>81</v>
      </c>
    </row>
    <row r="30185" ht="15.75" customHeight="1">
      <c r="A30185" s="22"/>
      <c r="B30185" s="22"/>
      <c r="C30185" s="22" t="s">
        <v>81</v>
      </c>
      <c r="D30185" s="2" t="s">
        <v>81</v>
      </c>
      <c r="Z30185" s="23"/>
      <c r="AA30185" s="20"/>
      <c r="AB30185" s="20"/>
      <c r="AC30185" s="20" t="s">
        <v>81</v>
      </c>
      <c r="AD30185" s="20" t="s">
        <v>81</v>
      </c>
    </row>
    <row r="30186" ht="15.75" customHeight="1">
      <c r="A30186" s="22"/>
      <c r="B30186" s="22"/>
      <c r="C30186" s="22" t="s">
        <v>81</v>
      </c>
      <c r="D30186" s="2" t="s">
        <v>81</v>
      </c>
      <c r="Z30186" s="23"/>
      <c r="AA30186" s="20"/>
      <c r="AB30186" s="20"/>
      <c r="AC30186" s="20" t="s">
        <v>81</v>
      </c>
      <c r="AD30186" s="20" t="s">
        <v>81</v>
      </c>
    </row>
    <row r="30187" ht="15.75" customHeight="1">
      <c r="A30187" s="22"/>
      <c r="B30187" s="22"/>
      <c r="C30187" s="22" t="s">
        <v>81</v>
      </c>
      <c r="D30187" s="2" t="s">
        <v>81</v>
      </c>
      <c r="Z30187" s="23"/>
      <c r="AA30187" s="20"/>
      <c r="AB30187" s="20"/>
      <c r="AC30187" s="20" t="s">
        <v>81</v>
      </c>
      <c r="AD30187" s="20" t="s">
        <v>81</v>
      </c>
    </row>
    <row r="30188" ht="15.75" customHeight="1">
      <c r="A30188" s="22"/>
      <c r="B30188" s="22"/>
      <c r="C30188" s="22" t="s">
        <v>81</v>
      </c>
      <c r="D30188" s="2" t="s">
        <v>81</v>
      </c>
      <c r="Z30188" s="23"/>
      <c r="AA30188" s="20"/>
      <c r="AB30188" s="20"/>
      <c r="AC30188" s="20" t="s">
        <v>81</v>
      </c>
      <c r="AD30188" s="20" t="s">
        <v>81</v>
      </c>
    </row>
    <row r="30189" ht="15.75" customHeight="1">
      <c r="A30189" s="22"/>
      <c r="B30189" s="22"/>
      <c r="C30189" s="22" t="s">
        <v>81</v>
      </c>
      <c r="D30189" s="2" t="s">
        <v>81</v>
      </c>
      <c r="Z30189" s="23"/>
      <c r="AA30189" s="20"/>
      <c r="AB30189" s="20"/>
      <c r="AC30189" s="20" t="s">
        <v>81</v>
      </c>
      <c r="AD30189" s="20" t="s">
        <v>81</v>
      </c>
    </row>
    <row r="30190" ht="15.75" customHeight="1">
      <c r="A30190" s="22"/>
      <c r="B30190" s="22"/>
      <c r="C30190" s="22" t="s">
        <v>81</v>
      </c>
      <c r="D30190" s="2" t="s">
        <v>81</v>
      </c>
      <c r="Z30190" s="23"/>
      <c r="AA30190" s="20"/>
      <c r="AB30190" s="20"/>
      <c r="AC30190" s="20" t="s">
        <v>81</v>
      </c>
      <c r="AD30190" s="20" t="s">
        <v>81</v>
      </c>
    </row>
    <row r="30191" ht="15.75" customHeight="1">
      <c r="A30191" s="22"/>
      <c r="B30191" s="22"/>
      <c r="C30191" s="22" t="s">
        <v>81</v>
      </c>
      <c r="D30191" s="2" t="s">
        <v>81</v>
      </c>
      <c r="Z30191" s="23"/>
      <c r="AA30191" s="20"/>
      <c r="AB30191" s="20"/>
      <c r="AC30191" s="20" t="s">
        <v>81</v>
      </c>
      <c r="AD30191" s="20" t="s">
        <v>81</v>
      </c>
    </row>
    <row r="30192" ht="15.75" customHeight="1">
      <c r="A30192" s="22"/>
      <c r="B30192" s="22"/>
      <c r="C30192" s="22" t="s">
        <v>81</v>
      </c>
      <c r="D30192" s="2" t="s">
        <v>81</v>
      </c>
      <c r="Z30192" s="23"/>
      <c r="AA30192" s="20"/>
      <c r="AB30192" s="20"/>
      <c r="AC30192" s="20" t="s">
        <v>81</v>
      </c>
      <c r="AD30192" s="20" t="s">
        <v>81</v>
      </c>
    </row>
    <row r="30193" ht="15.75" customHeight="1">
      <c r="A30193" s="22"/>
      <c r="B30193" s="22"/>
      <c r="C30193" s="22" t="s">
        <v>81</v>
      </c>
      <c r="D30193" s="2" t="s">
        <v>81</v>
      </c>
      <c r="Z30193" s="23"/>
      <c r="AA30193" s="20"/>
      <c r="AB30193" s="20"/>
      <c r="AC30193" s="20" t="s">
        <v>81</v>
      </c>
      <c r="AD30193" s="20" t="s">
        <v>81</v>
      </c>
    </row>
    <row r="30194" ht="15.75" customHeight="1">
      <c r="A30194" s="22"/>
      <c r="B30194" s="22"/>
      <c r="C30194" s="22" t="s">
        <v>81</v>
      </c>
      <c r="D30194" s="2" t="s">
        <v>81</v>
      </c>
      <c r="Z30194" s="23"/>
      <c r="AA30194" s="20"/>
      <c r="AB30194" s="20"/>
      <c r="AC30194" s="20" t="s">
        <v>81</v>
      </c>
      <c r="AD30194" s="20" t="s">
        <v>81</v>
      </c>
    </row>
    <row r="30195" ht="15.75" customHeight="1">
      <c r="A30195" s="22"/>
      <c r="B30195" s="22"/>
      <c r="C30195" s="22" t="s">
        <v>81</v>
      </c>
      <c r="D30195" s="2" t="s">
        <v>81</v>
      </c>
      <c r="Z30195" s="23"/>
      <c r="AA30195" s="20"/>
      <c r="AB30195" s="20"/>
      <c r="AC30195" s="20" t="s">
        <v>81</v>
      </c>
      <c r="AD30195" s="20" t="s">
        <v>81</v>
      </c>
    </row>
    <row r="30196" ht="15.75" customHeight="1">
      <c r="A30196" s="22"/>
      <c r="B30196" s="22"/>
      <c r="C30196" s="22" t="s">
        <v>81</v>
      </c>
      <c r="D30196" s="2" t="s">
        <v>81</v>
      </c>
      <c r="Z30196" s="23"/>
      <c r="AA30196" s="20"/>
      <c r="AB30196" s="20"/>
      <c r="AC30196" s="20" t="s">
        <v>81</v>
      </c>
      <c r="AD30196" s="20" t="s">
        <v>81</v>
      </c>
    </row>
    <row r="30197" ht="15.75" customHeight="1">
      <c r="A30197" s="22"/>
      <c r="B30197" s="22"/>
      <c r="C30197" s="22" t="s">
        <v>81</v>
      </c>
      <c r="D30197" s="2" t="s">
        <v>81</v>
      </c>
      <c r="Z30197" s="23"/>
      <c r="AA30197" s="20"/>
      <c r="AB30197" s="20"/>
      <c r="AC30197" s="20" t="s">
        <v>81</v>
      </c>
      <c r="AD30197" s="20" t="s">
        <v>81</v>
      </c>
    </row>
    <row r="30198" ht="15.75" customHeight="1">
      <c r="A30198" s="22"/>
      <c r="B30198" s="22"/>
      <c r="C30198" s="22" t="s">
        <v>81</v>
      </c>
      <c r="D30198" s="2" t="s">
        <v>81</v>
      </c>
      <c r="Z30198" s="23"/>
      <c r="AA30198" s="20"/>
      <c r="AB30198" s="20"/>
      <c r="AC30198" s="20" t="s">
        <v>81</v>
      </c>
      <c r="AD30198" s="20" t="s">
        <v>81</v>
      </c>
    </row>
    <row r="30199" ht="15.75" customHeight="1">
      <c r="A30199" s="22"/>
      <c r="B30199" s="22"/>
      <c r="C30199" s="22" t="s">
        <v>81</v>
      </c>
      <c r="D30199" s="2" t="s">
        <v>81</v>
      </c>
      <c r="Z30199" s="23"/>
      <c r="AA30199" s="20"/>
      <c r="AB30199" s="20"/>
      <c r="AC30199" s="20" t="s">
        <v>81</v>
      </c>
      <c r="AD30199" s="20" t="s">
        <v>81</v>
      </c>
    </row>
    <row r="30200" ht="15.75" customHeight="1">
      <c r="A30200" s="22"/>
      <c r="B30200" s="22"/>
      <c r="C30200" s="22" t="s">
        <v>81</v>
      </c>
      <c r="D30200" s="2" t="s">
        <v>81</v>
      </c>
      <c r="Z30200" s="23"/>
      <c r="AA30200" s="20"/>
      <c r="AB30200" s="20"/>
      <c r="AC30200" s="20" t="s">
        <v>81</v>
      </c>
      <c r="AD30200" s="20" t="s">
        <v>81</v>
      </c>
    </row>
    <row r="30201" ht="15.75" customHeight="1">
      <c r="A30201" s="22"/>
      <c r="B30201" s="22"/>
      <c r="C30201" s="22" t="s">
        <v>81</v>
      </c>
      <c r="D30201" s="2" t="s">
        <v>81</v>
      </c>
      <c r="Z30201" s="23"/>
      <c r="AA30201" s="20"/>
      <c r="AB30201" s="20"/>
      <c r="AC30201" s="20" t="s">
        <v>81</v>
      </c>
      <c r="AD30201" s="20" t="s">
        <v>81</v>
      </c>
    </row>
    <row r="30202" ht="15.75" customHeight="1">
      <c r="A30202" s="22"/>
      <c r="B30202" s="22"/>
      <c r="C30202" s="22" t="s">
        <v>81</v>
      </c>
      <c r="D30202" s="2" t="s">
        <v>81</v>
      </c>
      <c r="Z30202" s="23"/>
      <c r="AA30202" s="20"/>
      <c r="AB30202" s="20"/>
      <c r="AC30202" s="20" t="s">
        <v>81</v>
      </c>
      <c r="AD30202" s="20" t="s">
        <v>81</v>
      </c>
    </row>
    <row r="30203" ht="15.75" customHeight="1">
      <c r="A30203" s="22"/>
      <c r="B30203" s="22"/>
      <c r="C30203" s="22" t="s">
        <v>81</v>
      </c>
      <c r="D30203" s="2" t="s">
        <v>81</v>
      </c>
      <c r="Z30203" s="23"/>
      <c r="AA30203" s="20"/>
      <c r="AB30203" s="20"/>
      <c r="AC30203" s="20" t="s">
        <v>81</v>
      </c>
      <c r="AD30203" s="20" t="s">
        <v>81</v>
      </c>
    </row>
    <row r="30204" ht="15.75" customHeight="1">
      <c r="A30204" s="22"/>
      <c r="B30204" s="22"/>
      <c r="C30204" s="22" t="s">
        <v>81</v>
      </c>
      <c r="D30204" s="2" t="s">
        <v>81</v>
      </c>
      <c r="Z30204" s="23"/>
      <c r="AA30204" s="20"/>
      <c r="AB30204" s="20"/>
      <c r="AC30204" s="20" t="s">
        <v>81</v>
      </c>
      <c r="AD30204" s="20" t="s">
        <v>81</v>
      </c>
    </row>
    <row r="30205" ht="15.75" customHeight="1">
      <c r="A30205" s="22"/>
      <c r="B30205" s="22"/>
      <c r="C30205" s="22" t="s">
        <v>81</v>
      </c>
      <c r="D30205" s="2" t="s">
        <v>81</v>
      </c>
      <c r="Z30205" s="23"/>
      <c r="AA30205" s="20"/>
      <c r="AB30205" s="20"/>
      <c r="AC30205" s="20" t="s">
        <v>81</v>
      </c>
      <c r="AD30205" s="20" t="s">
        <v>81</v>
      </c>
    </row>
    <row r="30206" ht="15.75" customHeight="1">
      <c r="A30206" s="22"/>
      <c r="B30206" s="22"/>
      <c r="C30206" s="22" t="s">
        <v>81</v>
      </c>
      <c r="D30206" s="2" t="s">
        <v>81</v>
      </c>
      <c r="Z30206" s="23"/>
      <c r="AA30206" s="20"/>
      <c r="AB30206" s="20"/>
      <c r="AC30206" s="20" t="s">
        <v>81</v>
      </c>
      <c r="AD30206" s="20" t="s">
        <v>81</v>
      </c>
    </row>
    <row r="30207" ht="15.75" customHeight="1">
      <c r="A30207" s="22"/>
      <c r="B30207" s="22"/>
      <c r="C30207" s="22" t="s">
        <v>81</v>
      </c>
      <c r="D30207" s="2" t="s">
        <v>81</v>
      </c>
      <c r="Z30207" s="23"/>
      <c r="AA30207" s="20"/>
      <c r="AB30207" s="20"/>
      <c r="AC30207" s="20" t="s">
        <v>81</v>
      </c>
      <c r="AD30207" s="20" t="s">
        <v>81</v>
      </c>
    </row>
    <row r="30208" ht="15.75" customHeight="1">
      <c r="A30208" s="22"/>
      <c r="B30208" s="22"/>
      <c r="C30208" s="22" t="s">
        <v>81</v>
      </c>
      <c r="D30208" s="2" t="s">
        <v>81</v>
      </c>
      <c r="Z30208" s="23"/>
      <c r="AA30208" s="20"/>
      <c r="AB30208" s="20"/>
      <c r="AC30208" s="20" t="s">
        <v>81</v>
      </c>
      <c r="AD30208" s="20" t="s">
        <v>81</v>
      </c>
    </row>
    <row r="30209" ht="15.75" customHeight="1">
      <c r="A30209" s="22"/>
      <c r="B30209" s="22"/>
      <c r="C30209" s="22" t="s">
        <v>81</v>
      </c>
      <c r="D30209" s="2" t="s">
        <v>81</v>
      </c>
      <c r="Z30209" s="23"/>
      <c r="AA30209" s="20"/>
      <c r="AB30209" s="20"/>
      <c r="AC30209" s="20" t="s">
        <v>81</v>
      </c>
      <c r="AD30209" s="20" t="s">
        <v>81</v>
      </c>
    </row>
    <row r="30210" ht="15.75" customHeight="1">
      <c r="A30210" s="22"/>
      <c r="B30210" s="22"/>
      <c r="C30210" s="22" t="s">
        <v>81</v>
      </c>
      <c r="D30210" s="2" t="s">
        <v>81</v>
      </c>
      <c r="Z30210" s="23"/>
      <c r="AA30210" s="20"/>
      <c r="AB30210" s="20"/>
      <c r="AC30210" s="20" t="s">
        <v>81</v>
      </c>
      <c r="AD30210" s="20" t="s">
        <v>81</v>
      </c>
    </row>
    <row r="30211" ht="15.75" customHeight="1">
      <c r="A30211" s="22"/>
      <c r="B30211" s="22"/>
      <c r="C30211" s="22" t="s">
        <v>81</v>
      </c>
      <c r="D30211" s="2" t="s">
        <v>81</v>
      </c>
      <c r="Z30211" s="23"/>
      <c r="AA30211" s="20"/>
      <c r="AB30211" s="20"/>
      <c r="AC30211" s="20" t="s">
        <v>81</v>
      </c>
      <c r="AD30211" s="20" t="s">
        <v>81</v>
      </c>
    </row>
    <row r="30212" ht="15.75" customHeight="1">
      <c r="A30212" s="22"/>
      <c r="B30212" s="22"/>
      <c r="C30212" s="22" t="s">
        <v>81</v>
      </c>
      <c r="D30212" s="2" t="s">
        <v>81</v>
      </c>
      <c r="Z30212" s="23"/>
      <c r="AA30212" s="20"/>
      <c r="AB30212" s="20"/>
      <c r="AC30212" s="20" t="s">
        <v>81</v>
      </c>
      <c r="AD30212" s="20" t="s">
        <v>81</v>
      </c>
    </row>
    <row r="30213" ht="15.75" customHeight="1">
      <c r="A30213" s="22"/>
      <c r="B30213" s="22"/>
      <c r="C30213" s="22" t="s">
        <v>81</v>
      </c>
      <c r="D30213" s="2" t="s">
        <v>81</v>
      </c>
      <c r="Z30213" s="23"/>
      <c r="AA30213" s="20"/>
      <c r="AB30213" s="20"/>
      <c r="AC30213" s="20" t="s">
        <v>81</v>
      </c>
      <c r="AD30213" s="20" t="s">
        <v>81</v>
      </c>
    </row>
    <row r="30214" ht="15.75" customHeight="1">
      <c r="A30214" s="22"/>
      <c r="B30214" s="22"/>
      <c r="C30214" s="22" t="s">
        <v>81</v>
      </c>
      <c r="D30214" s="2" t="s">
        <v>81</v>
      </c>
      <c r="Z30214" s="23"/>
      <c r="AA30214" s="20"/>
      <c r="AB30214" s="20"/>
      <c r="AC30214" s="20" t="s">
        <v>81</v>
      </c>
      <c r="AD30214" s="20" t="s">
        <v>81</v>
      </c>
    </row>
    <row r="30215" ht="15.75" customHeight="1">
      <c r="A30215" s="22"/>
      <c r="B30215" s="22"/>
      <c r="C30215" s="22" t="s">
        <v>81</v>
      </c>
      <c r="D30215" s="2" t="s">
        <v>81</v>
      </c>
      <c r="Z30215" s="23"/>
      <c r="AA30215" s="20"/>
      <c r="AB30215" s="20"/>
      <c r="AC30215" s="20" t="s">
        <v>81</v>
      </c>
      <c r="AD30215" s="20" t="s">
        <v>81</v>
      </c>
    </row>
    <row r="30216" ht="15.75" customHeight="1">
      <c r="A30216" s="22"/>
      <c r="B30216" s="22"/>
      <c r="C30216" s="22" t="s">
        <v>81</v>
      </c>
      <c r="D30216" s="2" t="s">
        <v>81</v>
      </c>
      <c r="Z30216" s="23"/>
      <c r="AA30216" s="20"/>
      <c r="AB30216" s="20"/>
      <c r="AC30216" s="20" t="s">
        <v>81</v>
      </c>
      <c r="AD30216" s="20" t="s">
        <v>81</v>
      </c>
    </row>
    <row r="30217" ht="15.75" customHeight="1">
      <c r="A30217" s="22"/>
      <c r="B30217" s="22"/>
      <c r="C30217" s="22" t="s">
        <v>81</v>
      </c>
      <c r="D30217" s="2" t="s">
        <v>81</v>
      </c>
      <c r="Z30217" s="23"/>
      <c r="AA30217" s="20"/>
      <c r="AB30217" s="20"/>
      <c r="AC30217" s="20" t="s">
        <v>81</v>
      </c>
      <c r="AD30217" s="20" t="s">
        <v>81</v>
      </c>
    </row>
    <row r="30218" ht="15.75" customHeight="1">
      <c r="A30218" s="22"/>
      <c r="B30218" s="22"/>
      <c r="C30218" s="22" t="s">
        <v>81</v>
      </c>
      <c r="D30218" s="2" t="s">
        <v>81</v>
      </c>
      <c r="Z30218" s="23"/>
      <c r="AA30218" s="20"/>
      <c r="AB30218" s="20"/>
      <c r="AC30218" s="20" t="s">
        <v>81</v>
      </c>
      <c r="AD30218" s="20" t="s">
        <v>81</v>
      </c>
    </row>
    <row r="30219" ht="15.75" customHeight="1">
      <c r="A30219" s="22"/>
      <c r="B30219" s="22"/>
      <c r="C30219" s="22" t="s">
        <v>81</v>
      </c>
      <c r="D30219" s="2" t="s">
        <v>81</v>
      </c>
      <c r="Z30219" s="23"/>
      <c r="AA30219" s="20"/>
      <c r="AB30219" s="20"/>
      <c r="AC30219" s="20" t="s">
        <v>81</v>
      </c>
      <c r="AD30219" s="20" t="s">
        <v>81</v>
      </c>
    </row>
    <row r="30220" ht="15.75" customHeight="1">
      <c r="A30220" s="22"/>
      <c r="B30220" s="22"/>
      <c r="C30220" s="22" t="s">
        <v>81</v>
      </c>
      <c r="D30220" s="2" t="s">
        <v>81</v>
      </c>
      <c r="Z30220" s="23"/>
      <c r="AA30220" s="20"/>
      <c r="AB30220" s="20"/>
      <c r="AC30220" s="20" t="s">
        <v>81</v>
      </c>
      <c r="AD30220" s="20" t="s">
        <v>81</v>
      </c>
    </row>
    <row r="30221" ht="15.75" customHeight="1">
      <c r="A30221" s="22"/>
      <c r="B30221" s="22"/>
      <c r="C30221" s="22" t="s">
        <v>81</v>
      </c>
      <c r="D30221" s="2" t="s">
        <v>81</v>
      </c>
      <c r="Z30221" s="23"/>
      <c r="AA30221" s="20"/>
      <c r="AB30221" s="20"/>
      <c r="AC30221" s="20" t="s">
        <v>81</v>
      </c>
      <c r="AD30221" s="20" t="s">
        <v>81</v>
      </c>
    </row>
    <row r="30222" ht="15.75" customHeight="1">
      <c r="A30222" s="22"/>
      <c r="B30222" s="22"/>
      <c r="C30222" s="22" t="s">
        <v>81</v>
      </c>
      <c r="D30222" s="2" t="s">
        <v>81</v>
      </c>
      <c r="Z30222" s="23"/>
      <c r="AA30222" s="20"/>
      <c r="AB30222" s="20"/>
      <c r="AC30222" s="20" t="s">
        <v>81</v>
      </c>
      <c r="AD30222" s="20" t="s">
        <v>81</v>
      </c>
    </row>
    <row r="30223" ht="15.75" customHeight="1">
      <c r="A30223" s="22"/>
      <c r="B30223" s="22"/>
      <c r="C30223" s="22" t="s">
        <v>81</v>
      </c>
      <c r="D30223" s="2" t="s">
        <v>81</v>
      </c>
      <c r="Z30223" s="23"/>
      <c r="AA30223" s="20"/>
      <c r="AB30223" s="20"/>
      <c r="AC30223" s="20" t="s">
        <v>81</v>
      </c>
      <c r="AD30223" s="20" t="s">
        <v>81</v>
      </c>
    </row>
    <row r="30224" ht="15.75" customHeight="1">
      <c r="A30224" s="22"/>
      <c r="B30224" s="22"/>
      <c r="C30224" s="22" t="s">
        <v>81</v>
      </c>
      <c r="D30224" s="2" t="s">
        <v>81</v>
      </c>
      <c r="Z30224" s="23"/>
      <c r="AA30224" s="20"/>
      <c r="AB30224" s="20"/>
      <c r="AC30224" s="20" t="s">
        <v>81</v>
      </c>
      <c r="AD30224" s="20" t="s">
        <v>81</v>
      </c>
    </row>
    <row r="30225" ht="15.75" customHeight="1">
      <c r="A30225" s="22"/>
      <c r="B30225" s="22"/>
      <c r="C30225" s="22" t="s">
        <v>81</v>
      </c>
      <c r="D30225" s="2" t="s">
        <v>81</v>
      </c>
      <c r="Z30225" s="23"/>
      <c r="AA30225" s="20"/>
      <c r="AB30225" s="20"/>
      <c r="AC30225" s="20" t="s">
        <v>81</v>
      </c>
      <c r="AD30225" s="20" t="s">
        <v>81</v>
      </c>
    </row>
    <row r="30226" ht="15.75" customHeight="1">
      <c r="A30226" s="22"/>
      <c r="B30226" s="22"/>
      <c r="C30226" s="22" t="s">
        <v>81</v>
      </c>
      <c r="D30226" s="2" t="s">
        <v>81</v>
      </c>
      <c r="Z30226" s="23"/>
      <c r="AA30226" s="20"/>
      <c r="AB30226" s="20"/>
      <c r="AC30226" s="20" t="s">
        <v>81</v>
      </c>
      <c r="AD30226" s="20" t="s">
        <v>81</v>
      </c>
    </row>
    <row r="30227" ht="15.75" customHeight="1">
      <c r="A30227" s="22"/>
      <c r="B30227" s="22"/>
      <c r="C30227" s="22" t="s">
        <v>81</v>
      </c>
      <c r="D30227" s="2" t="s">
        <v>81</v>
      </c>
      <c r="Z30227" s="23"/>
      <c r="AA30227" s="20"/>
      <c r="AB30227" s="20"/>
      <c r="AC30227" s="20" t="s">
        <v>81</v>
      </c>
      <c r="AD30227" s="20" t="s">
        <v>81</v>
      </c>
    </row>
    <row r="30228" ht="15.75" customHeight="1">
      <c r="A30228" s="22"/>
      <c r="B30228" s="22"/>
      <c r="C30228" s="22" t="s">
        <v>81</v>
      </c>
      <c r="D30228" s="2" t="s">
        <v>81</v>
      </c>
      <c r="Z30228" s="23"/>
      <c r="AA30228" s="20"/>
      <c r="AB30228" s="20"/>
      <c r="AC30228" s="20" t="s">
        <v>81</v>
      </c>
      <c r="AD30228" s="20" t="s">
        <v>81</v>
      </c>
    </row>
    <row r="30229" ht="15.75" customHeight="1">
      <c r="A30229" s="22"/>
      <c r="B30229" s="22"/>
      <c r="C30229" s="22" t="s">
        <v>81</v>
      </c>
      <c r="D30229" s="2" t="s">
        <v>81</v>
      </c>
      <c r="Z30229" s="23"/>
      <c r="AA30229" s="20"/>
      <c r="AB30229" s="20"/>
      <c r="AC30229" s="20" t="s">
        <v>81</v>
      </c>
      <c r="AD30229" s="20" t="s">
        <v>81</v>
      </c>
    </row>
    <row r="30230" ht="15.75" customHeight="1">
      <c r="A30230" s="22"/>
      <c r="B30230" s="22"/>
      <c r="C30230" s="22" t="s">
        <v>81</v>
      </c>
      <c r="D30230" s="2" t="s">
        <v>81</v>
      </c>
      <c r="Z30230" s="23"/>
      <c r="AA30230" s="20"/>
      <c r="AB30230" s="20"/>
      <c r="AC30230" s="20" t="s">
        <v>81</v>
      </c>
      <c r="AD30230" s="20" t="s">
        <v>81</v>
      </c>
    </row>
    <row r="30231" ht="15.75" customHeight="1">
      <c r="A30231" s="22"/>
      <c r="B30231" s="22"/>
      <c r="C30231" s="22" t="s">
        <v>81</v>
      </c>
      <c r="D30231" s="2" t="s">
        <v>81</v>
      </c>
      <c r="Z30231" s="23"/>
      <c r="AA30231" s="20"/>
      <c r="AB30231" s="20"/>
      <c r="AC30231" s="20" t="s">
        <v>81</v>
      </c>
      <c r="AD30231" s="20" t="s">
        <v>81</v>
      </c>
    </row>
    <row r="30232" ht="15.75" customHeight="1">
      <c r="A30232" s="22"/>
      <c r="B30232" s="22"/>
      <c r="C30232" s="22" t="s">
        <v>81</v>
      </c>
      <c r="D30232" s="2" t="s">
        <v>81</v>
      </c>
      <c r="Z30232" s="23"/>
      <c r="AA30232" s="20"/>
      <c r="AB30232" s="20"/>
      <c r="AC30232" s="20" t="s">
        <v>81</v>
      </c>
      <c r="AD30232" s="20" t="s">
        <v>81</v>
      </c>
    </row>
    <row r="30233" ht="15.75" customHeight="1">
      <c r="A30233" s="22"/>
      <c r="B30233" s="22"/>
      <c r="C30233" s="22" t="s">
        <v>81</v>
      </c>
      <c r="D30233" s="2" t="s">
        <v>81</v>
      </c>
      <c r="Z30233" s="23"/>
      <c r="AA30233" s="20"/>
      <c r="AB30233" s="20"/>
      <c r="AC30233" s="20" t="s">
        <v>81</v>
      </c>
      <c r="AD30233" s="20" t="s">
        <v>81</v>
      </c>
    </row>
    <row r="30234" ht="15.75" customHeight="1">
      <c r="A30234" s="22"/>
      <c r="B30234" s="22"/>
      <c r="C30234" s="22" t="s">
        <v>81</v>
      </c>
      <c r="D30234" s="2" t="s">
        <v>81</v>
      </c>
      <c r="Z30234" s="23"/>
      <c r="AA30234" s="20"/>
      <c r="AB30234" s="20"/>
      <c r="AC30234" s="20" t="s">
        <v>81</v>
      </c>
      <c r="AD30234" s="20" t="s">
        <v>81</v>
      </c>
    </row>
    <row r="30235" ht="15.75" customHeight="1">
      <c r="A30235" s="22"/>
      <c r="B30235" s="22"/>
      <c r="C30235" s="22" t="s">
        <v>81</v>
      </c>
      <c r="D30235" s="2" t="s">
        <v>81</v>
      </c>
      <c r="Z30235" s="23"/>
      <c r="AA30235" s="20"/>
      <c r="AB30235" s="20"/>
      <c r="AC30235" s="20" t="s">
        <v>81</v>
      </c>
      <c r="AD30235" s="20" t="s">
        <v>81</v>
      </c>
    </row>
    <row r="30236" ht="15.75" customHeight="1">
      <c r="A30236" s="22"/>
      <c r="B30236" s="22"/>
      <c r="C30236" s="22" t="s">
        <v>81</v>
      </c>
      <c r="D30236" s="2" t="s">
        <v>81</v>
      </c>
      <c r="Z30236" s="23"/>
      <c r="AA30236" s="20"/>
      <c r="AB30236" s="20"/>
      <c r="AC30236" s="20" t="s">
        <v>81</v>
      </c>
      <c r="AD30236" s="20" t="s">
        <v>81</v>
      </c>
    </row>
    <row r="30237" ht="15.75" customHeight="1">
      <c r="A30237" s="22"/>
      <c r="B30237" s="22"/>
      <c r="C30237" s="22" t="s">
        <v>81</v>
      </c>
      <c r="D30237" s="2" t="s">
        <v>81</v>
      </c>
      <c r="Z30237" s="23"/>
      <c r="AA30237" s="20"/>
      <c r="AB30237" s="20"/>
      <c r="AC30237" s="20" t="s">
        <v>81</v>
      </c>
      <c r="AD30237" s="20" t="s">
        <v>81</v>
      </c>
    </row>
    <row r="30238" ht="15.75" customHeight="1">
      <c r="A30238" s="22"/>
      <c r="B30238" s="22"/>
      <c r="C30238" s="22" t="s">
        <v>81</v>
      </c>
      <c r="D30238" s="2" t="s">
        <v>81</v>
      </c>
      <c r="Z30238" s="23"/>
      <c r="AA30238" s="20"/>
      <c r="AB30238" s="20"/>
      <c r="AC30238" s="20" t="s">
        <v>81</v>
      </c>
      <c r="AD30238" s="20" t="s">
        <v>81</v>
      </c>
    </row>
    <row r="30239" ht="15.75" customHeight="1">
      <c r="A30239" s="22"/>
      <c r="B30239" s="22"/>
      <c r="C30239" s="22" t="s">
        <v>81</v>
      </c>
      <c r="D30239" s="2" t="s">
        <v>81</v>
      </c>
      <c r="Z30239" s="23"/>
      <c r="AA30239" s="20"/>
      <c r="AB30239" s="20"/>
      <c r="AC30239" s="20" t="s">
        <v>81</v>
      </c>
      <c r="AD30239" s="20" t="s">
        <v>81</v>
      </c>
    </row>
    <row r="30240" ht="15.75" customHeight="1">
      <c r="A30240" s="22"/>
      <c r="B30240" s="22"/>
      <c r="C30240" s="22" t="s">
        <v>81</v>
      </c>
      <c r="D30240" s="2" t="s">
        <v>81</v>
      </c>
      <c r="Z30240" s="23"/>
      <c r="AA30240" s="20"/>
      <c r="AB30240" s="20"/>
      <c r="AC30240" s="20" t="s">
        <v>81</v>
      </c>
      <c r="AD30240" s="20" t="s">
        <v>81</v>
      </c>
    </row>
    <row r="30241" ht="15.75" customHeight="1">
      <c r="A30241" s="22"/>
      <c r="B30241" s="22"/>
      <c r="C30241" s="22" t="s">
        <v>81</v>
      </c>
      <c r="D30241" s="2" t="s">
        <v>81</v>
      </c>
      <c r="Z30241" s="23"/>
      <c r="AA30241" s="20"/>
      <c r="AB30241" s="20"/>
      <c r="AC30241" s="20" t="s">
        <v>81</v>
      </c>
      <c r="AD30241" s="20" t="s">
        <v>81</v>
      </c>
    </row>
    <row r="30242" ht="15.75" customHeight="1">
      <c r="A30242" s="22"/>
      <c r="B30242" s="22"/>
      <c r="C30242" s="22" t="s">
        <v>81</v>
      </c>
      <c r="D30242" s="2" t="s">
        <v>81</v>
      </c>
      <c r="Z30242" s="23"/>
      <c r="AA30242" s="20"/>
      <c r="AB30242" s="20"/>
      <c r="AC30242" s="20" t="s">
        <v>81</v>
      </c>
      <c r="AD30242" s="20" t="s">
        <v>81</v>
      </c>
    </row>
    <row r="30243" ht="15.75" customHeight="1">
      <c r="A30243" s="22"/>
      <c r="B30243" s="22"/>
      <c r="C30243" s="22" t="s">
        <v>81</v>
      </c>
      <c r="D30243" s="2" t="s">
        <v>81</v>
      </c>
      <c r="Z30243" s="23"/>
      <c r="AA30243" s="20"/>
      <c r="AB30243" s="20"/>
      <c r="AC30243" s="20" t="s">
        <v>81</v>
      </c>
      <c r="AD30243" s="20" t="s">
        <v>81</v>
      </c>
    </row>
    <row r="30244" ht="15.75" customHeight="1">
      <c r="A30244" s="22"/>
      <c r="B30244" s="22"/>
      <c r="C30244" s="22" t="s">
        <v>81</v>
      </c>
      <c r="D30244" s="2" t="s">
        <v>81</v>
      </c>
      <c r="Z30244" s="23"/>
      <c r="AA30244" s="20"/>
      <c r="AB30244" s="20"/>
      <c r="AC30244" s="20" t="s">
        <v>81</v>
      </c>
      <c r="AD30244" s="20" t="s">
        <v>81</v>
      </c>
    </row>
    <row r="30245" ht="15.75" customHeight="1">
      <c r="A30245" s="22"/>
      <c r="B30245" s="22"/>
      <c r="C30245" s="22" t="s">
        <v>81</v>
      </c>
      <c r="D30245" s="2" t="s">
        <v>81</v>
      </c>
      <c r="Z30245" s="23"/>
      <c r="AA30245" s="20"/>
      <c r="AB30245" s="20"/>
      <c r="AC30245" s="20" t="s">
        <v>81</v>
      </c>
      <c r="AD30245" s="20" t="s">
        <v>81</v>
      </c>
    </row>
    <row r="30246" ht="15.75" customHeight="1">
      <c r="A30246" s="22"/>
      <c r="B30246" s="22"/>
      <c r="C30246" s="22" t="s">
        <v>81</v>
      </c>
      <c r="D30246" s="2" t="s">
        <v>81</v>
      </c>
      <c r="Z30246" s="23"/>
      <c r="AA30246" s="20"/>
      <c r="AB30246" s="20"/>
      <c r="AC30246" s="20" t="s">
        <v>81</v>
      </c>
      <c r="AD30246" s="20" t="s">
        <v>81</v>
      </c>
    </row>
    <row r="30247" ht="15.75" customHeight="1">
      <c r="A30247" s="22"/>
      <c r="B30247" s="22"/>
      <c r="C30247" s="22" t="s">
        <v>81</v>
      </c>
      <c r="D30247" s="2" t="s">
        <v>81</v>
      </c>
      <c r="Z30247" s="23"/>
      <c r="AA30247" s="20"/>
      <c r="AB30247" s="20"/>
      <c r="AC30247" s="20" t="s">
        <v>81</v>
      </c>
      <c r="AD30247" s="20" t="s">
        <v>81</v>
      </c>
    </row>
    <row r="30248" ht="15.75" customHeight="1">
      <c r="A30248" s="22"/>
      <c r="B30248" s="22"/>
      <c r="C30248" s="22" t="s">
        <v>81</v>
      </c>
      <c r="D30248" s="2" t="s">
        <v>81</v>
      </c>
      <c r="Z30248" s="23"/>
      <c r="AA30248" s="20"/>
      <c r="AB30248" s="20"/>
      <c r="AC30248" s="20" t="s">
        <v>81</v>
      </c>
      <c r="AD30248" s="20" t="s">
        <v>81</v>
      </c>
    </row>
    <row r="30249" ht="15.75" customHeight="1">
      <c r="A30249" s="22"/>
      <c r="B30249" s="22"/>
      <c r="C30249" s="22" t="s">
        <v>81</v>
      </c>
      <c r="D30249" s="2" t="s">
        <v>81</v>
      </c>
      <c r="Z30249" s="23"/>
      <c r="AA30249" s="20"/>
      <c r="AB30249" s="20"/>
      <c r="AC30249" s="20" t="s">
        <v>81</v>
      </c>
      <c r="AD30249" s="20" t="s">
        <v>81</v>
      </c>
    </row>
    <row r="30250" ht="15.75" customHeight="1">
      <c r="A30250" s="22"/>
      <c r="B30250" s="22"/>
      <c r="C30250" s="22" t="s">
        <v>81</v>
      </c>
      <c r="D30250" s="2" t="s">
        <v>81</v>
      </c>
      <c r="Z30250" s="23"/>
      <c r="AA30250" s="20"/>
      <c r="AB30250" s="20"/>
      <c r="AC30250" s="20" t="s">
        <v>81</v>
      </c>
      <c r="AD30250" s="20" t="s">
        <v>81</v>
      </c>
    </row>
    <row r="30251" ht="15.75" customHeight="1">
      <c r="A30251" s="22"/>
      <c r="B30251" s="22"/>
      <c r="C30251" s="22" t="s">
        <v>81</v>
      </c>
      <c r="D30251" s="2" t="s">
        <v>81</v>
      </c>
      <c r="Z30251" s="23"/>
      <c r="AA30251" s="20"/>
      <c r="AB30251" s="20"/>
      <c r="AC30251" s="20" t="s">
        <v>81</v>
      </c>
      <c r="AD30251" s="20" t="s">
        <v>81</v>
      </c>
    </row>
    <row r="30252" ht="15.75" customHeight="1">
      <c r="A30252" s="22"/>
      <c r="B30252" s="22"/>
      <c r="C30252" s="22" t="s">
        <v>81</v>
      </c>
      <c r="D30252" s="2" t="s">
        <v>81</v>
      </c>
      <c r="Z30252" s="23"/>
      <c r="AA30252" s="20"/>
      <c r="AB30252" s="20"/>
      <c r="AC30252" s="20" t="s">
        <v>81</v>
      </c>
      <c r="AD30252" s="20" t="s">
        <v>81</v>
      </c>
    </row>
    <row r="30253" ht="15.75" customHeight="1">
      <c r="A30253" s="22"/>
      <c r="B30253" s="22"/>
      <c r="C30253" s="22" t="s">
        <v>81</v>
      </c>
      <c r="D30253" s="2" t="s">
        <v>81</v>
      </c>
      <c r="Z30253" s="23"/>
      <c r="AA30253" s="20"/>
      <c r="AB30253" s="20"/>
      <c r="AC30253" s="20" t="s">
        <v>81</v>
      </c>
      <c r="AD30253" s="20" t="s">
        <v>81</v>
      </c>
    </row>
    <row r="30254" ht="15.75" customHeight="1">
      <c r="A30254" s="22"/>
      <c r="B30254" s="22"/>
      <c r="C30254" s="22" t="s">
        <v>81</v>
      </c>
      <c r="D30254" s="2" t="s">
        <v>81</v>
      </c>
      <c r="Z30254" s="23"/>
      <c r="AA30254" s="20"/>
      <c r="AB30254" s="20"/>
      <c r="AC30254" s="20" t="s">
        <v>81</v>
      </c>
      <c r="AD30254" s="20" t="s">
        <v>81</v>
      </c>
    </row>
    <row r="30255" ht="15.75" customHeight="1">
      <c r="A30255" s="22"/>
      <c r="B30255" s="22"/>
      <c r="C30255" s="22" t="s">
        <v>81</v>
      </c>
      <c r="D30255" s="2" t="s">
        <v>81</v>
      </c>
      <c r="Z30255" s="23"/>
      <c r="AA30255" s="20"/>
      <c r="AB30255" s="20"/>
      <c r="AC30255" s="20" t="s">
        <v>81</v>
      </c>
      <c r="AD30255" s="20" t="s">
        <v>81</v>
      </c>
    </row>
    <row r="30256" ht="15.75" customHeight="1">
      <c r="A30256" s="22"/>
      <c r="B30256" s="22"/>
      <c r="C30256" s="22" t="s">
        <v>81</v>
      </c>
      <c r="D30256" s="2" t="s">
        <v>81</v>
      </c>
      <c r="Z30256" s="23"/>
      <c r="AA30256" s="20"/>
      <c r="AB30256" s="20"/>
      <c r="AC30256" s="20" t="s">
        <v>81</v>
      </c>
      <c r="AD30256" s="20" t="s">
        <v>81</v>
      </c>
    </row>
    <row r="30257" ht="15.75" customHeight="1">
      <c r="A30257" s="22"/>
      <c r="B30257" s="22"/>
      <c r="C30257" s="22" t="s">
        <v>81</v>
      </c>
      <c r="D30257" s="2" t="s">
        <v>81</v>
      </c>
      <c r="Z30257" s="23"/>
      <c r="AA30257" s="20"/>
      <c r="AB30257" s="20"/>
      <c r="AC30257" s="20" t="s">
        <v>81</v>
      </c>
      <c r="AD30257" s="20" t="s">
        <v>81</v>
      </c>
    </row>
    <row r="30258" ht="15.75" customHeight="1">
      <c r="A30258" s="22"/>
      <c r="B30258" s="22"/>
      <c r="C30258" s="22" t="s">
        <v>81</v>
      </c>
      <c r="D30258" s="2" t="s">
        <v>81</v>
      </c>
      <c r="Z30258" s="23"/>
      <c r="AA30258" s="20"/>
      <c r="AB30258" s="20"/>
      <c r="AC30258" s="20" t="s">
        <v>81</v>
      </c>
      <c r="AD30258" s="20" t="s">
        <v>81</v>
      </c>
    </row>
    <row r="30259" ht="15.75" customHeight="1">
      <c r="A30259" s="22"/>
      <c r="B30259" s="22"/>
      <c r="C30259" s="22" t="s">
        <v>81</v>
      </c>
      <c r="D30259" s="2" t="s">
        <v>81</v>
      </c>
      <c r="Z30259" s="23"/>
      <c r="AA30259" s="20"/>
      <c r="AB30259" s="20"/>
      <c r="AC30259" s="20" t="s">
        <v>81</v>
      </c>
      <c r="AD30259" s="20" t="s">
        <v>81</v>
      </c>
    </row>
    <row r="30260" ht="15.75" customHeight="1">
      <c r="A30260" s="22"/>
      <c r="B30260" s="22"/>
      <c r="C30260" s="22" t="s">
        <v>81</v>
      </c>
      <c r="D30260" s="2" t="s">
        <v>81</v>
      </c>
      <c r="Z30260" s="23"/>
      <c r="AA30260" s="20"/>
      <c r="AB30260" s="20"/>
      <c r="AC30260" s="20" t="s">
        <v>81</v>
      </c>
      <c r="AD30260" s="20" t="s">
        <v>81</v>
      </c>
    </row>
    <row r="30261" ht="15.75" customHeight="1">
      <c r="A30261" s="22"/>
      <c r="B30261" s="22"/>
      <c r="C30261" s="22" t="s">
        <v>81</v>
      </c>
      <c r="D30261" s="2" t="s">
        <v>81</v>
      </c>
      <c r="Z30261" s="23"/>
      <c r="AA30261" s="20"/>
      <c r="AB30261" s="20"/>
      <c r="AC30261" s="20" t="s">
        <v>81</v>
      </c>
      <c r="AD30261" s="20" t="s">
        <v>81</v>
      </c>
    </row>
    <row r="30262" ht="15.75" customHeight="1">
      <c r="A30262" s="22"/>
      <c r="B30262" s="22"/>
      <c r="C30262" s="22" t="s">
        <v>81</v>
      </c>
      <c r="D30262" s="2" t="s">
        <v>81</v>
      </c>
      <c r="Z30262" s="23"/>
      <c r="AA30262" s="20"/>
      <c r="AB30262" s="20"/>
      <c r="AC30262" s="20" t="s">
        <v>81</v>
      </c>
      <c r="AD30262" s="20" t="s">
        <v>81</v>
      </c>
    </row>
    <row r="30263" ht="15.75" customHeight="1">
      <c r="A30263" s="22"/>
      <c r="B30263" s="22"/>
      <c r="C30263" s="22" t="s">
        <v>81</v>
      </c>
      <c r="D30263" s="2" t="s">
        <v>81</v>
      </c>
      <c r="Z30263" s="23"/>
      <c r="AA30263" s="20"/>
      <c r="AB30263" s="20"/>
      <c r="AC30263" s="20" t="s">
        <v>81</v>
      </c>
      <c r="AD30263" s="20" t="s">
        <v>81</v>
      </c>
    </row>
    <row r="30264" ht="15.75" customHeight="1">
      <c r="A30264" s="22"/>
      <c r="B30264" s="22"/>
      <c r="C30264" s="22" t="s">
        <v>81</v>
      </c>
      <c r="D30264" s="2" t="s">
        <v>81</v>
      </c>
      <c r="Z30264" s="23"/>
      <c r="AA30264" s="20"/>
      <c r="AB30264" s="20"/>
      <c r="AC30264" s="20" t="s">
        <v>81</v>
      </c>
      <c r="AD30264" s="20" t="s">
        <v>81</v>
      </c>
    </row>
    <row r="30265" ht="15.75" customHeight="1">
      <c r="A30265" s="22"/>
      <c r="B30265" s="22"/>
      <c r="C30265" s="22" t="s">
        <v>81</v>
      </c>
      <c r="D30265" s="2" t="s">
        <v>81</v>
      </c>
      <c r="Z30265" s="23"/>
      <c r="AA30265" s="20"/>
      <c r="AB30265" s="20"/>
      <c r="AC30265" s="20" t="s">
        <v>81</v>
      </c>
      <c r="AD30265" s="20" t="s">
        <v>81</v>
      </c>
    </row>
    <row r="30266" ht="15.75" customHeight="1">
      <c r="A30266" s="22"/>
      <c r="B30266" s="22"/>
      <c r="C30266" s="22" t="s">
        <v>81</v>
      </c>
      <c r="D30266" s="2" t="s">
        <v>81</v>
      </c>
      <c r="Z30266" s="23"/>
      <c r="AA30266" s="20"/>
      <c r="AB30266" s="20"/>
      <c r="AC30266" s="20" t="s">
        <v>81</v>
      </c>
      <c r="AD30266" s="20" t="s">
        <v>81</v>
      </c>
    </row>
    <row r="30267" ht="15.75" customHeight="1">
      <c r="A30267" s="22"/>
      <c r="B30267" s="22"/>
      <c r="C30267" s="22" t="s">
        <v>81</v>
      </c>
      <c r="D30267" s="2" t="s">
        <v>81</v>
      </c>
      <c r="Z30267" s="23"/>
      <c r="AA30267" s="20"/>
      <c r="AB30267" s="20"/>
      <c r="AC30267" s="20" t="s">
        <v>81</v>
      </c>
      <c r="AD30267" s="20" t="s">
        <v>81</v>
      </c>
    </row>
    <row r="30268" ht="15.75" customHeight="1">
      <c r="A30268" s="22"/>
      <c r="B30268" s="22"/>
      <c r="C30268" s="22" t="s">
        <v>81</v>
      </c>
      <c r="D30268" s="2" t="s">
        <v>81</v>
      </c>
      <c r="Z30268" s="23"/>
      <c r="AA30268" s="20"/>
      <c r="AB30268" s="20"/>
      <c r="AC30268" s="20" t="s">
        <v>81</v>
      </c>
      <c r="AD30268" s="20" t="s">
        <v>81</v>
      </c>
    </row>
    <row r="30269" ht="15.75" customHeight="1">
      <c r="A30269" s="22"/>
      <c r="B30269" s="22"/>
      <c r="C30269" s="22" t="s">
        <v>81</v>
      </c>
      <c r="D30269" s="2" t="s">
        <v>81</v>
      </c>
      <c r="Z30269" s="23"/>
      <c r="AA30269" s="20"/>
      <c r="AB30269" s="20"/>
      <c r="AC30269" s="20" t="s">
        <v>81</v>
      </c>
      <c r="AD30269" s="20" t="s">
        <v>81</v>
      </c>
    </row>
    <row r="30270" ht="15.75" customHeight="1">
      <c r="A30270" s="22"/>
      <c r="B30270" s="22"/>
      <c r="C30270" s="22" t="s">
        <v>81</v>
      </c>
      <c r="D30270" s="2" t="s">
        <v>81</v>
      </c>
      <c r="Z30270" s="23"/>
      <c r="AA30270" s="20"/>
      <c r="AB30270" s="20"/>
      <c r="AC30270" s="20" t="s">
        <v>81</v>
      </c>
      <c r="AD30270" s="20" t="s">
        <v>81</v>
      </c>
    </row>
    <row r="30271" ht="15.75" customHeight="1">
      <c r="A30271" s="22"/>
      <c r="B30271" s="22"/>
      <c r="C30271" s="22" t="s">
        <v>81</v>
      </c>
      <c r="D30271" s="2" t="s">
        <v>81</v>
      </c>
      <c r="Z30271" s="23"/>
      <c r="AA30271" s="20"/>
      <c r="AB30271" s="20"/>
      <c r="AC30271" s="20" t="s">
        <v>81</v>
      </c>
      <c r="AD30271" s="20" t="s">
        <v>81</v>
      </c>
    </row>
    <row r="30272" ht="15.75" customHeight="1">
      <c r="A30272" s="22"/>
      <c r="B30272" s="22"/>
      <c r="C30272" s="22" t="s">
        <v>81</v>
      </c>
      <c r="D30272" s="2" t="s">
        <v>81</v>
      </c>
      <c r="Z30272" s="23"/>
      <c r="AA30272" s="20"/>
      <c r="AB30272" s="20"/>
      <c r="AC30272" s="20" t="s">
        <v>81</v>
      </c>
      <c r="AD30272" s="20" t="s">
        <v>81</v>
      </c>
    </row>
    <row r="30273" ht="15.75" customHeight="1">
      <c r="A30273" s="22"/>
      <c r="B30273" s="22"/>
      <c r="C30273" s="22" t="s">
        <v>81</v>
      </c>
      <c r="D30273" s="2" t="s">
        <v>81</v>
      </c>
      <c r="Z30273" s="23"/>
      <c r="AA30273" s="20"/>
      <c r="AB30273" s="20"/>
      <c r="AC30273" s="20" t="s">
        <v>81</v>
      </c>
      <c r="AD30273" s="20" t="s">
        <v>81</v>
      </c>
    </row>
    <row r="30274" ht="15.75" customHeight="1">
      <c r="A30274" s="22"/>
      <c r="B30274" s="22"/>
      <c r="C30274" s="22" t="s">
        <v>81</v>
      </c>
      <c r="D30274" s="2" t="s">
        <v>81</v>
      </c>
      <c r="Z30274" s="23"/>
      <c r="AA30274" s="20"/>
      <c r="AB30274" s="20"/>
      <c r="AC30274" s="20" t="s">
        <v>81</v>
      </c>
      <c r="AD30274" s="20" t="s">
        <v>81</v>
      </c>
    </row>
    <row r="30275" ht="15.75" customHeight="1">
      <c r="A30275" s="22"/>
      <c r="B30275" s="22"/>
      <c r="C30275" s="22" t="s">
        <v>81</v>
      </c>
      <c r="D30275" s="2" t="s">
        <v>81</v>
      </c>
      <c r="Z30275" s="23"/>
      <c r="AA30275" s="20"/>
      <c r="AB30275" s="20"/>
      <c r="AC30275" s="20" t="s">
        <v>81</v>
      </c>
      <c r="AD30275" s="20" t="s">
        <v>81</v>
      </c>
    </row>
    <row r="30276" ht="15.75" customHeight="1">
      <c r="A30276" s="22"/>
      <c r="B30276" s="22"/>
      <c r="C30276" s="22" t="s">
        <v>81</v>
      </c>
      <c r="D30276" s="2" t="s">
        <v>81</v>
      </c>
      <c r="Z30276" s="23"/>
      <c r="AA30276" s="20"/>
      <c r="AB30276" s="20"/>
      <c r="AC30276" s="20" t="s">
        <v>81</v>
      </c>
      <c r="AD30276" s="20" t="s">
        <v>81</v>
      </c>
    </row>
    <row r="30277" ht="15.75" customHeight="1">
      <c r="A30277" s="22"/>
      <c r="B30277" s="22"/>
      <c r="C30277" s="22" t="s">
        <v>81</v>
      </c>
      <c r="D30277" s="2" t="s">
        <v>81</v>
      </c>
      <c r="Z30277" s="23"/>
      <c r="AA30277" s="20"/>
      <c r="AB30277" s="20"/>
      <c r="AC30277" s="20" t="s">
        <v>81</v>
      </c>
      <c r="AD30277" s="20" t="s">
        <v>81</v>
      </c>
    </row>
    <row r="30278" ht="15.75" customHeight="1">
      <c r="A30278" s="22"/>
      <c r="B30278" s="22"/>
      <c r="C30278" s="22" t="s">
        <v>81</v>
      </c>
      <c r="D30278" s="2" t="s">
        <v>81</v>
      </c>
      <c r="Z30278" s="23"/>
      <c r="AA30278" s="20"/>
      <c r="AB30278" s="20"/>
      <c r="AC30278" s="20" t="s">
        <v>81</v>
      </c>
      <c r="AD30278" s="20" t="s">
        <v>81</v>
      </c>
    </row>
    <row r="30279" ht="15.75" customHeight="1">
      <c r="A30279" s="22"/>
      <c r="B30279" s="22"/>
      <c r="C30279" s="22" t="s">
        <v>81</v>
      </c>
      <c r="D30279" s="2" t="s">
        <v>81</v>
      </c>
      <c r="Z30279" s="23"/>
      <c r="AA30279" s="20"/>
      <c r="AB30279" s="20"/>
      <c r="AC30279" s="20" t="s">
        <v>81</v>
      </c>
      <c r="AD30279" s="20" t="s">
        <v>81</v>
      </c>
    </row>
    <row r="30280" ht="15.75" customHeight="1">
      <c r="A30280" s="22"/>
      <c r="B30280" s="22"/>
      <c r="C30280" s="22" t="s">
        <v>81</v>
      </c>
      <c r="D30280" s="2" t="s">
        <v>81</v>
      </c>
      <c r="Z30280" s="23"/>
      <c r="AA30280" s="20"/>
      <c r="AB30280" s="20"/>
      <c r="AC30280" s="20" t="s">
        <v>81</v>
      </c>
      <c r="AD30280" s="20" t="s">
        <v>81</v>
      </c>
    </row>
    <row r="30281" ht="15.75" customHeight="1">
      <c r="A30281" s="22"/>
      <c r="B30281" s="22"/>
      <c r="C30281" s="22" t="s">
        <v>81</v>
      </c>
      <c r="D30281" s="2" t="s">
        <v>81</v>
      </c>
      <c r="Z30281" s="23"/>
      <c r="AA30281" s="20"/>
      <c r="AB30281" s="20"/>
      <c r="AC30281" s="20" t="s">
        <v>81</v>
      </c>
      <c r="AD30281" s="20" t="s">
        <v>81</v>
      </c>
    </row>
    <row r="30282" ht="15.75" customHeight="1">
      <c r="A30282" s="22"/>
      <c r="B30282" s="22"/>
      <c r="C30282" s="22" t="s">
        <v>81</v>
      </c>
      <c r="D30282" s="2" t="s">
        <v>81</v>
      </c>
      <c r="Z30282" s="23"/>
      <c r="AA30282" s="20"/>
      <c r="AB30282" s="20"/>
      <c r="AC30282" s="20" t="s">
        <v>81</v>
      </c>
      <c r="AD30282" s="20" t="s">
        <v>81</v>
      </c>
    </row>
    <row r="30283" ht="15.75" customHeight="1">
      <c r="A30283" s="22"/>
      <c r="B30283" s="22"/>
      <c r="C30283" s="22" t="s">
        <v>81</v>
      </c>
      <c r="D30283" s="2" t="s">
        <v>81</v>
      </c>
      <c r="Z30283" s="23"/>
      <c r="AA30283" s="20"/>
      <c r="AB30283" s="20"/>
      <c r="AC30283" s="20" t="s">
        <v>81</v>
      </c>
      <c r="AD30283" s="20" t="s">
        <v>81</v>
      </c>
    </row>
    <row r="30284" ht="15.75" customHeight="1">
      <c r="A30284" s="22"/>
      <c r="B30284" s="22"/>
      <c r="C30284" s="22" t="s">
        <v>81</v>
      </c>
      <c r="D30284" s="2" t="s">
        <v>81</v>
      </c>
      <c r="Z30284" s="23"/>
      <c r="AA30284" s="20"/>
      <c r="AB30284" s="20"/>
      <c r="AC30284" s="20" t="s">
        <v>81</v>
      </c>
      <c r="AD30284" s="20" t="s">
        <v>81</v>
      </c>
    </row>
    <row r="30285" ht="15.75" customHeight="1">
      <c r="A30285" s="22"/>
      <c r="B30285" s="22"/>
      <c r="C30285" s="22" t="s">
        <v>81</v>
      </c>
      <c r="D30285" s="2" t="s">
        <v>81</v>
      </c>
      <c r="Z30285" s="23"/>
      <c r="AA30285" s="20"/>
      <c r="AB30285" s="20"/>
      <c r="AC30285" s="20" t="s">
        <v>81</v>
      </c>
      <c r="AD30285" s="20" t="s">
        <v>81</v>
      </c>
    </row>
    <row r="30286" ht="15.75" customHeight="1">
      <c r="A30286" s="22"/>
      <c r="B30286" s="22"/>
      <c r="C30286" s="22" t="s">
        <v>81</v>
      </c>
      <c r="D30286" s="2" t="s">
        <v>81</v>
      </c>
      <c r="Z30286" s="23"/>
      <c r="AA30286" s="20"/>
      <c r="AB30286" s="20"/>
      <c r="AC30286" s="20" t="s">
        <v>81</v>
      </c>
      <c r="AD30286" s="20" t="s">
        <v>81</v>
      </c>
    </row>
    <row r="30287" ht="15.75" customHeight="1">
      <c r="A30287" s="22"/>
      <c r="B30287" s="22"/>
      <c r="C30287" s="22" t="s">
        <v>81</v>
      </c>
      <c r="D30287" s="2" t="s">
        <v>81</v>
      </c>
      <c r="Z30287" s="23"/>
      <c r="AA30287" s="20"/>
      <c r="AB30287" s="20"/>
      <c r="AC30287" s="20" t="s">
        <v>81</v>
      </c>
      <c r="AD30287" s="20" t="s">
        <v>81</v>
      </c>
    </row>
    <row r="30288" ht="15.75" customHeight="1">
      <c r="A30288" s="22"/>
      <c r="B30288" s="22"/>
      <c r="C30288" s="22" t="s">
        <v>81</v>
      </c>
      <c r="D30288" s="2" t="s">
        <v>81</v>
      </c>
      <c r="Z30288" s="23"/>
      <c r="AA30288" s="20"/>
      <c r="AB30288" s="20"/>
      <c r="AC30288" s="20" t="s">
        <v>81</v>
      </c>
      <c r="AD30288" s="20" t="s">
        <v>81</v>
      </c>
    </row>
    <row r="30289" ht="15.75" customHeight="1">
      <c r="A30289" s="22"/>
      <c r="B30289" s="22"/>
      <c r="C30289" s="22" t="s">
        <v>81</v>
      </c>
      <c r="D30289" s="2" t="s">
        <v>81</v>
      </c>
      <c r="Z30289" s="23"/>
      <c r="AA30289" s="20"/>
      <c r="AB30289" s="20"/>
      <c r="AC30289" s="20" t="s">
        <v>81</v>
      </c>
      <c r="AD30289" s="20" t="s">
        <v>81</v>
      </c>
    </row>
    <row r="30290" ht="15.75" customHeight="1">
      <c r="A30290" s="22"/>
      <c r="B30290" s="22"/>
      <c r="C30290" s="22" t="s">
        <v>81</v>
      </c>
      <c r="D30290" s="2" t="s">
        <v>81</v>
      </c>
      <c r="Z30290" s="23"/>
      <c r="AA30290" s="20"/>
      <c r="AB30290" s="20"/>
      <c r="AC30290" s="20" t="s">
        <v>81</v>
      </c>
      <c r="AD30290" s="20" t="s">
        <v>81</v>
      </c>
    </row>
    <row r="30291" ht="15.75" customHeight="1">
      <c r="A30291" s="22"/>
      <c r="B30291" s="22"/>
      <c r="C30291" s="22" t="s">
        <v>81</v>
      </c>
      <c r="D30291" s="2" t="s">
        <v>81</v>
      </c>
      <c r="Z30291" s="23"/>
      <c r="AA30291" s="20"/>
      <c r="AB30291" s="20"/>
      <c r="AC30291" s="20" t="s">
        <v>81</v>
      </c>
      <c r="AD30291" s="20" t="s">
        <v>81</v>
      </c>
    </row>
    <row r="30292" ht="15.75" customHeight="1">
      <c r="A30292" s="22"/>
      <c r="B30292" s="22"/>
      <c r="C30292" s="22" t="s">
        <v>81</v>
      </c>
      <c r="D30292" s="2" t="s">
        <v>81</v>
      </c>
      <c r="Z30292" s="23"/>
      <c r="AA30292" s="20"/>
      <c r="AB30292" s="20"/>
      <c r="AC30292" s="20" t="s">
        <v>81</v>
      </c>
      <c r="AD30292" s="20" t="s">
        <v>81</v>
      </c>
    </row>
    <row r="30293" ht="15.75" customHeight="1">
      <c r="A30293" s="22"/>
      <c r="B30293" s="22"/>
      <c r="C30293" s="22" t="s">
        <v>81</v>
      </c>
      <c r="D30293" s="2" t="s">
        <v>81</v>
      </c>
      <c r="Z30293" s="23"/>
      <c r="AA30293" s="20"/>
      <c r="AB30293" s="20"/>
      <c r="AC30293" s="20" t="s">
        <v>81</v>
      </c>
      <c r="AD30293" s="20" t="s">
        <v>81</v>
      </c>
    </row>
    <row r="30294" ht="15.75" customHeight="1">
      <c r="A30294" s="22"/>
      <c r="B30294" s="22"/>
      <c r="C30294" s="22" t="s">
        <v>81</v>
      </c>
      <c r="D30294" s="2" t="s">
        <v>81</v>
      </c>
      <c r="Z30294" s="23"/>
      <c r="AA30294" s="20"/>
      <c r="AB30294" s="20"/>
      <c r="AC30294" s="20" t="s">
        <v>81</v>
      </c>
      <c r="AD30294" s="20" t="s">
        <v>81</v>
      </c>
    </row>
    <row r="30295" ht="15.75" customHeight="1">
      <c r="A30295" s="22"/>
      <c r="B30295" s="22"/>
      <c r="C30295" s="22" t="s">
        <v>81</v>
      </c>
      <c r="D30295" s="2" t="s">
        <v>81</v>
      </c>
      <c r="Z30295" s="23"/>
      <c r="AA30295" s="20"/>
      <c r="AB30295" s="20"/>
      <c r="AC30295" s="20" t="s">
        <v>81</v>
      </c>
      <c r="AD30295" s="20" t="s">
        <v>81</v>
      </c>
    </row>
    <row r="30296" ht="15.75" customHeight="1">
      <c r="A30296" s="22"/>
      <c r="B30296" s="22"/>
      <c r="C30296" s="22" t="s">
        <v>81</v>
      </c>
      <c r="D30296" s="2" t="s">
        <v>81</v>
      </c>
      <c r="Z30296" s="23"/>
      <c r="AA30296" s="20"/>
      <c r="AB30296" s="20"/>
      <c r="AC30296" s="20" t="s">
        <v>81</v>
      </c>
      <c r="AD30296" s="20" t="s">
        <v>81</v>
      </c>
    </row>
    <row r="30297" ht="15.75" customHeight="1">
      <c r="A30297" s="22"/>
      <c r="B30297" s="22"/>
      <c r="C30297" s="22" t="s">
        <v>81</v>
      </c>
      <c r="D30297" s="2" t="s">
        <v>81</v>
      </c>
      <c r="Z30297" s="23"/>
      <c r="AA30297" s="20"/>
      <c r="AB30297" s="20"/>
      <c r="AC30297" s="20" t="s">
        <v>81</v>
      </c>
      <c r="AD30297" s="20" t="s">
        <v>81</v>
      </c>
    </row>
    <row r="30298" ht="15.75" customHeight="1">
      <c r="A30298" s="22"/>
      <c r="B30298" s="22"/>
      <c r="C30298" s="22" t="s">
        <v>81</v>
      </c>
      <c r="D30298" s="2" t="s">
        <v>81</v>
      </c>
      <c r="Z30298" s="23"/>
      <c r="AA30298" s="20"/>
      <c r="AB30298" s="20"/>
      <c r="AC30298" s="20" t="s">
        <v>81</v>
      </c>
      <c r="AD30298" s="20" t="s">
        <v>81</v>
      </c>
    </row>
    <row r="30299" ht="15.75" customHeight="1">
      <c r="A30299" s="22"/>
      <c r="B30299" s="22"/>
      <c r="C30299" s="22" t="s">
        <v>81</v>
      </c>
      <c r="D30299" s="2" t="s">
        <v>81</v>
      </c>
      <c r="Z30299" s="23"/>
      <c r="AA30299" s="20"/>
      <c r="AB30299" s="20"/>
      <c r="AC30299" s="20" t="s">
        <v>81</v>
      </c>
      <c r="AD30299" s="20" t="s">
        <v>81</v>
      </c>
    </row>
    <row r="30300" ht="15.75" customHeight="1">
      <c r="A30300" s="22"/>
      <c r="B30300" s="22"/>
      <c r="C30300" s="22" t="s">
        <v>81</v>
      </c>
      <c r="D30300" s="2" t="s">
        <v>81</v>
      </c>
      <c r="Z30300" s="23"/>
      <c r="AA30300" s="20"/>
      <c r="AB30300" s="20"/>
      <c r="AC30300" s="20" t="s">
        <v>81</v>
      </c>
      <c r="AD30300" s="20" t="s">
        <v>81</v>
      </c>
    </row>
    <row r="30301" ht="15.75" customHeight="1">
      <c r="A30301" s="22"/>
      <c r="B30301" s="22"/>
      <c r="C30301" s="22" t="s">
        <v>81</v>
      </c>
      <c r="D30301" s="2" t="s">
        <v>81</v>
      </c>
      <c r="Z30301" s="23"/>
      <c r="AA30301" s="20"/>
      <c r="AB30301" s="20"/>
      <c r="AC30301" s="20" t="s">
        <v>81</v>
      </c>
      <c r="AD30301" s="20" t="s">
        <v>81</v>
      </c>
    </row>
    <row r="30302" ht="15.75" customHeight="1">
      <c r="A30302" s="22"/>
      <c r="B30302" s="22"/>
      <c r="C30302" s="22" t="s">
        <v>81</v>
      </c>
      <c r="D30302" s="2" t="s">
        <v>81</v>
      </c>
      <c r="Z30302" s="23"/>
      <c r="AA30302" s="20"/>
      <c r="AB30302" s="20"/>
      <c r="AC30302" s="20" t="s">
        <v>81</v>
      </c>
      <c r="AD30302" s="20" t="s">
        <v>81</v>
      </c>
    </row>
    <row r="30303" ht="15.75" customHeight="1">
      <c r="A30303" s="22"/>
      <c r="B30303" s="22"/>
      <c r="C30303" s="22" t="s">
        <v>81</v>
      </c>
      <c r="D30303" s="2" t="s">
        <v>81</v>
      </c>
      <c r="Z30303" s="23"/>
      <c r="AA30303" s="20"/>
      <c r="AB30303" s="20"/>
      <c r="AC30303" s="20" t="s">
        <v>81</v>
      </c>
      <c r="AD30303" s="20" t="s">
        <v>81</v>
      </c>
    </row>
    <row r="30304" ht="15.75" customHeight="1">
      <c r="A30304" s="22"/>
      <c r="B30304" s="22"/>
      <c r="C30304" s="22" t="s">
        <v>81</v>
      </c>
      <c r="D30304" s="2" t="s">
        <v>81</v>
      </c>
      <c r="Z30304" s="23"/>
      <c r="AA30304" s="20"/>
      <c r="AB30304" s="20"/>
      <c r="AC30304" s="20" t="s">
        <v>81</v>
      </c>
      <c r="AD30304" s="20" t="s">
        <v>81</v>
      </c>
    </row>
    <row r="30305" ht="15.75" customHeight="1">
      <c r="A30305" s="22"/>
      <c r="B30305" s="22"/>
      <c r="C30305" s="22" t="s">
        <v>81</v>
      </c>
      <c r="D30305" s="2" t="s">
        <v>81</v>
      </c>
      <c r="Z30305" s="23"/>
      <c r="AA30305" s="20"/>
      <c r="AB30305" s="20"/>
      <c r="AC30305" s="20" t="s">
        <v>81</v>
      </c>
      <c r="AD30305" s="20" t="s">
        <v>81</v>
      </c>
    </row>
    <row r="30306" ht="15.75" customHeight="1">
      <c r="A30306" s="22"/>
      <c r="B30306" s="22"/>
      <c r="C30306" s="22" t="s">
        <v>81</v>
      </c>
      <c r="D30306" s="2" t="s">
        <v>81</v>
      </c>
      <c r="Z30306" s="23"/>
      <c r="AA30306" s="20"/>
      <c r="AB30306" s="20"/>
      <c r="AC30306" s="20" t="s">
        <v>81</v>
      </c>
      <c r="AD30306" s="20" t="s">
        <v>81</v>
      </c>
    </row>
    <row r="30307" ht="15.75" customHeight="1">
      <c r="A30307" s="22"/>
      <c r="B30307" s="22"/>
      <c r="C30307" s="22" t="s">
        <v>81</v>
      </c>
      <c r="D30307" s="2" t="s">
        <v>81</v>
      </c>
      <c r="Z30307" s="23"/>
      <c r="AA30307" s="20"/>
      <c r="AB30307" s="20"/>
      <c r="AC30307" s="20" t="s">
        <v>81</v>
      </c>
      <c r="AD30307" s="20" t="s">
        <v>81</v>
      </c>
    </row>
    <row r="30308" ht="15.75" customHeight="1">
      <c r="A30308" s="22"/>
      <c r="B30308" s="22"/>
      <c r="C30308" s="22" t="s">
        <v>81</v>
      </c>
      <c r="D30308" s="2" t="s">
        <v>81</v>
      </c>
      <c r="Z30308" s="23"/>
      <c r="AA30308" s="20"/>
      <c r="AB30308" s="20"/>
      <c r="AC30308" s="20" t="s">
        <v>81</v>
      </c>
      <c r="AD30308" s="20" t="s">
        <v>81</v>
      </c>
    </row>
    <row r="30309" ht="15.75" customHeight="1">
      <c r="A30309" s="22"/>
      <c r="B30309" s="22"/>
      <c r="C30309" s="22" t="s">
        <v>81</v>
      </c>
      <c r="D30309" s="2" t="s">
        <v>81</v>
      </c>
      <c r="Z30309" s="23"/>
      <c r="AA30309" s="20"/>
      <c r="AB30309" s="20"/>
      <c r="AC30309" s="20" t="s">
        <v>81</v>
      </c>
      <c r="AD30309" s="20" t="s">
        <v>81</v>
      </c>
    </row>
    <row r="30310" ht="15.75" customHeight="1">
      <c r="A30310" s="22"/>
      <c r="B30310" s="22"/>
      <c r="C30310" s="22" t="s">
        <v>81</v>
      </c>
      <c r="D30310" s="2" t="s">
        <v>81</v>
      </c>
      <c r="Z30310" s="23"/>
      <c r="AA30310" s="20"/>
      <c r="AB30310" s="20"/>
      <c r="AC30310" s="20" t="s">
        <v>81</v>
      </c>
      <c r="AD30310" s="20" t="s">
        <v>81</v>
      </c>
    </row>
    <row r="30311" ht="15.75" customHeight="1">
      <c r="A30311" s="22"/>
      <c r="B30311" s="22"/>
      <c r="C30311" s="22" t="s">
        <v>81</v>
      </c>
      <c r="D30311" s="2" t="s">
        <v>81</v>
      </c>
      <c r="Z30311" s="23"/>
      <c r="AA30311" s="20"/>
      <c r="AB30311" s="20"/>
      <c r="AC30311" s="20" t="s">
        <v>81</v>
      </c>
      <c r="AD30311" s="20" t="s">
        <v>81</v>
      </c>
    </row>
    <row r="30312" ht="15.75" customHeight="1">
      <c r="A30312" s="22"/>
      <c r="B30312" s="22"/>
      <c r="C30312" s="22" t="s">
        <v>81</v>
      </c>
      <c r="D30312" s="2" t="s">
        <v>81</v>
      </c>
      <c r="Z30312" s="23"/>
      <c r="AA30312" s="20"/>
      <c r="AB30312" s="20"/>
      <c r="AC30312" s="20" t="s">
        <v>81</v>
      </c>
      <c r="AD30312" s="20" t="s">
        <v>81</v>
      </c>
    </row>
    <row r="30313" ht="15.75" customHeight="1">
      <c r="A30313" s="22"/>
      <c r="B30313" s="22"/>
      <c r="C30313" s="22" t="s">
        <v>81</v>
      </c>
      <c r="D30313" s="2" t="s">
        <v>81</v>
      </c>
      <c r="Z30313" s="23"/>
      <c r="AA30313" s="20"/>
      <c r="AB30313" s="20"/>
      <c r="AC30313" s="20" t="s">
        <v>81</v>
      </c>
      <c r="AD30313" s="20" t="s">
        <v>81</v>
      </c>
    </row>
    <row r="30314" ht="15.75" customHeight="1">
      <c r="A30314" s="22"/>
      <c r="B30314" s="22"/>
      <c r="C30314" s="22" t="s">
        <v>81</v>
      </c>
      <c r="D30314" s="2" t="s">
        <v>81</v>
      </c>
      <c r="Z30314" s="23"/>
      <c r="AA30314" s="20"/>
      <c r="AB30314" s="20"/>
      <c r="AC30314" s="20" t="s">
        <v>81</v>
      </c>
      <c r="AD30314" s="20" t="s">
        <v>81</v>
      </c>
    </row>
    <row r="30315" ht="15.75" customHeight="1">
      <c r="A30315" s="22"/>
      <c r="B30315" s="22"/>
      <c r="C30315" s="22" t="s">
        <v>81</v>
      </c>
      <c r="D30315" s="2" t="s">
        <v>81</v>
      </c>
      <c r="Z30315" s="23"/>
      <c r="AA30315" s="20"/>
      <c r="AB30315" s="20"/>
      <c r="AC30315" s="20" t="s">
        <v>81</v>
      </c>
      <c r="AD30315" s="20" t="s">
        <v>81</v>
      </c>
    </row>
    <row r="30316" ht="15.75" customHeight="1">
      <c r="A30316" s="22"/>
      <c r="B30316" s="22"/>
      <c r="C30316" s="22" t="s">
        <v>81</v>
      </c>
      <c r="D30316" s="2" t="s">
        <v>81</v>
      </c>
      <c r="Z30316" s="23"/>
      <c r="AA30316" s="20"/>
      <c r="AB30316" s="20"/>
      <c r="AC30316" s="20" t="s">
        <v>81</v>
      </c>
      <c r="AD30316" s="20" t="s">
        <v>81</v>
      </c>
    </row>
    <row r="30317" ht="15.75" customHeight="1">
      <c r="A30317" s="22"/>
      <c r="B30317" s="22"/>
      <c r="C30317" s="22" t="s">
        <v>81</v>
      </c>
      <c r="D30317" s="2" t="s">
        <v>81</v>
      </c>
      <c r="Z30317" s="23"/>
      <c r="AA30317" s="20"/>
      <c r="AB30317" s="20"/>
      <c r="AC30317" s="20" t="s">
        <v>81</v>
      </c>
      <c r="AD30317" s="20" t="s">
        <v>81</v>
      </c>
    </row>
    <row r="30318" ht="15.75" customHeight="1">
      <c r="A30318" s="22"/>
      <c r="B30318" s="22"/>
      <c r="C30318" s="22" t="s">
        <v>81</v>
      </c>
      <c r="D30318" s="2" t="s">
        <v>81</v>
      </c>
      <c r="Z30318" s="23"/>
      <c r="AA30318" s="20"/>
      <c r="AB30318" s="20"/>
      <c r="AC30318" s="20" t="s">
        <v>81</v>
      </c>
      <c r="AD30318" s="20" t="s">
        <v>81</v>
      </c>
    </row>
    <row r="30319" ht="15.75" customHeight="1">
      <c r="A30319" s="22"/>
      <c r="B30319" s="22"/>
      <c r="C30319" s="22" t="s">
        <v>81</v>
      </c>
      <c r="D30319" s="2" t="s">
        <v>81</v>
      </c>
      <c r="Z30319" s="23"/>
      <c r="AA30319" s="20"/>
      <c r="AB30319" s="20"/>
      <c r="AC30319" s="20" t="s">
        <v>81</v>
      </c>
      <c r="AD30319" s="20" t="s">
        <v>81</v>
      </c>
    </row>
    <row r="30320" ht="15.75" customHeight="1">
      <c r="A30320" s="22"/>
      <c r="B30320" s="22"/>
      <c r="C30320" s="22" t="s">
        <v>81</v>
      </c>
      <c r="D30320" s="2" t="s">
        <v>81</v>
      </c>
      <c r="Z30320" s="23"/>
      <c r="AA30320" s="20"/>
      <c r="AB30320" s="20"/>
      <c r="AC30320" s="20" t="s">
        <v>81</v>
      </c>
      <c r="AD30320" s="20" t="s">
        <v>81</v>
      </c>
    </row>
    <row r="30321" ht="15.75" customHeight="1">
      <c r="A30321" s="22"/>
      <c r="B30321" s="22"/>
      <c r="C30321" s="22" t="s">
        <v>81</v>
      </c>
      <c r="D30321" s="2" t="s">
        <v>81</v>
      </c>
      <c r="Z30321" s="23"/>
      <c r="AA30321" s="20"/>
      <c r="AB30321" s="20"/>
      <c r="AC30321" s="20" t="s">
        <v>81</v>
      </c>
      <c r="AD30321" s="20" t="s">
        <v>81</v>
      </c>
    </row>
    <row r="30322" ht="15.75" customHeight="1">
      <c r="A30322" s="22"/>
      <c r="B30322" s="22"/>
      <c r="C30322" s="22" t="s">
        <v>81</v>
      </c>
      <c r="D30322" s="2" t="s">
        <v>81</v>
      </c>
      <c r="Z30322" s="23"/>
      <c r="AA30322" s="20"/>
      <c r="AB30322" s="20"/>
      <c r="AC30322" s="20" t="s">
        <v>81</v>
      </c>
      <c r="AD30322" s="20" t="s">
        <v>81</v>
      </c>
    </row>
    <row r="30323" ht="15.75" customHeight="1">
      <c r="A30323" s="22"/>
      <c r="B30323" s="22"/>
      <c r="C30323" s="22" t="s">
        <v>81</v>
      </c>
      <c r="D30323" s="2" t="s">
        <v>81</v>
      </c>
      <c r="Z30323" s="23"/>
      <c r="AA30323" s="20"/>
      <c r="AB30323" s="20"/>
      <c r="AC30323" s="20" t="s">
        <v>81</v>
      </c>
      <c r="AD30323" s="20" t="s">
        <v>81</v>
      </c>
    </row>
    <row r="30324" ht="15.75" customHeight="1">
      <c r="A30324" s="22"/>
      <c r="B30324" s="22"/>
      <c r="C30324" s="22" t="s">
        <v>81</v>
      </c>
      <c r="D30324" s="2" t="s">
        <v>81</v>
      </c>
      <c r="Z30324" s="23"/>
      <c r="AA30324" s="20"/>
      <c r="AB30324" s="20"/>
      <c r="AC30324" s="20" t="s">
        <v>81</v>
      </c>
      <c r="AD30324" s="20" t="s">
        <v>81</v>
      </c>
    </row>
    <row r="30325" ht="15.75" customHeight="1">
      <c r="A30325" s="22"/>
      <c r="B30325" s="22"/>
      <c r="C30325" s="22" t="s">
        <v>81</v>
      </c>
      <c r="D30325" s="2" t="s">
        <v>81</v>
      </c>
      <c r="Z30325" s="23"/>
      <c r="AA30325" s="20"/>
      <c r="AB30325" s="20"/>
      <c r="AC30325" s="20" t="s">
        <v>81</v>
      </c>
      <c r="AD30325" s="20" t="s">
        <v>81</v>
      </c>
    </row>
    <row r="30326" ht="15.75" customHeight="1">
      <c r="A30326" s="22"/>
      <c r="B30326" s="22"/>
      <c r="C30326" s="22" t="s">
        <v>81</v>
      </c>
      <c r="D30326" s="2" t="s">
        <v>81</v>
      </c>
      <c r="Z30326" s="23"/>
      <c r="AA30326" s="20"/>
      <c r="AB30326" s="20"/>
      <c r="AC30326" s="20" t="s">
        <v>81</v>
      </c>
      <c r="AD30326" s="20" t="s">
        <v>81</v>
      </c>
    </row>
    <row r="30327" ht="15.75" customHeight="1">
      <c r="A30327" s="22"/>
      <c r="B30327" s="22"/>
      <c r="C30327" s="22" t="s">
        <v>81</v>
      </c>
      <c r="D30327" s="2" t="s">
        <v>81</v>
      </c>
      <c r="Z30327" s="23"/>
      <c r="AA30327" s="20"/>
      <c r="AB30327" s="20"/>
      <c r="AC30327" s="20" t="s">
        <v>81</v>
      </c>
      <c r="AD30327" s="20" t="s">
        <v>81</v>
      </c>
    </row>
    <row r="30328" ht="15.75" customHeight="1">
      <c r="A30328" s="22"/>
      <c r="B30328" s="22"/>
      <c r="C30328" s="22" t="s">
        <v>81</v>
      </c>
      <c r="D30328" s="2" t="s">
        <v>81</v>
      </c>
      <c r="Z30328" s="23"/>
      <c r="AA30328" s="20"/>
      <c r="AB30328" s="20"/>
      <c r="AC30328" s="20" t="s">
        <v>81</v>
      </c>
      <c r="AD30328" s="20" t="s">
        <v>81</v>
      </c>
    </row>
    <row r="30329" ht="15.75" customHeight="1">
      <c r="A30329" s="22"/>
      <c r="B30329" s="22"/>
      <c r="C30329" s="22" t="s">
        <v>81</v>
      </c>
      <c r="D30329" s="2" t="s">
        <v>81</v>
      </c>
      <c r="Z30329" s="23"/>
      <c r="AA30329" s="20"/>
      <c r="AB30329" s="20"/>
      <c r="AC30329" s="20" t="s">
        <v>81</v>
      </c>
      <c r="AD30329" s="20" t="s">
        <v>81</v>
      </c>
    </row>
    <row r="30330" ht="15.75" customHeight="1">
      <c r="A30330" s="22"/>
      <c r="B30330" s="22"/>
      <c r="C30330" s="22" t="s">
        <v>81</v>
      </c>
      <c r="D30330" s="2" t="s">
        <v>81</v>
      </c>
      <c r="Z30330" s="23"/>
      <c r="AA30330" s="20"/>
      <c r="AB30330" s="20"/>
      <c r="AC30330" s="20" t="s">
        <v>81</v>
      </c>
      <c r="AD30330" s="20" t="s">
        <v>81</v>
      </c>
    </row>
    <row r="30331" ht="15.75" customHeight="1">
      <c r="A30331" s="22"/>
      <c r="B30331" s="22"/>
      <c r="C30331" s="22" t="s">
        <v>81</v>
      </c>
      <c r="D30331" s="2" t="s">
        <v>81</v>
      </c>
      <c r="Z30331" s="23"/>
      <c r="AA30331" s="20"/>
      <c r="AB30331" s="20"/>
      <c r="AC30331" s="20" t="s">
        <v>81</v>
      </c>
      <c r="AD30331" s="20" t="s">
        <v>81</v>
      </c>
    </row>
    <row r="30332" ht="15.75" customHeight="1">
      <c r="A30332" s="22"/>
      <c r="B30332" s="22"/>
      <c r="C30332" s="22" t="s">
        <v>81</v>
      </c>
      <c r="D30332" s="2" t="s">
        <v>81</v>
      </c>
      <c r="Z30332" s="23"/>
      <c r="AA30332" s="20"/>
      <c r="AB30332" s="20"/>
      <c r="AC30332" s="20" t="s">
        <v>81</v>
      </c>
      <c r="AD30332" s="20" t="s">
        <v>81</v>
      </c>
    </row>
    <row r="30333" ht="15.75" customHeight="1">
      <c r="A30333" s="22"/>
      <c r="B30333" s="22"/>
      <c r="C30333" s="22" t="s">
        <v>81</v>
      </c>
      <c r="D30333" s="2" t="s">
        <v>81</v>
      </c>
      <c r="Z30333" s="23"/>
      <c r="AA30333" s="20"/>
      <c r="AB30333" s="20"/>
      <c r="AC30333" s="20" t="s">
        <v>81</v>
      </c>
      <c r="AD30333" s="20" t="s">
        <v>81</v>
      </c>
    </row>
    <row r="30334" ht="15.75" customHeight="1">
      <c r="A30334" s="22"/>
      <c r="B30334" s="22"/>
      <c r="C30334" s="22" t="s">
        <v>81</v>
      </c>
      <c r="D30334" s="2" t="s">
        <v>81</v>
      </c>
      <c r="Z30334" s="23"/>
      <c r="AA30334" s="20"/>
      <c r="AB30334" s="20"/>
      <c r="AC30334" s="20" t="s">
        <v>81</v>
      </c>
      <c r="AD30334" s="20" t="s">
        <v>81</v>
      </c>
    </row>
    <row r="30335" ht="15.75" customHeight="1">
      <c r="A30335" s="22"/>
      <c r="B30335" s="22"/>
      <c r="C30335" s="22" t="s">
        <v>81</v>
      </c>
      <c r="D30335" s="2" t="s">
        <v>81</v>
      </c>
      <c r="Z30335" s="23"/>
      <c r="AA30335" s="20"/>
      <c r="AB30335" s="20"/>
      <c r="AC30335" s="20" t="s">
        <v>81</v>
      </c>
      <c r="AD30335" s="20" t="s">
        <v>81</v>
      </c>
    </row>
    <row r="30336" ht="15.75" customHeight="1">
      <c r="A30336" s="22"/>
      <c r="B30336" s="22"/>
      <c r="C30336" s="22" t="s">
        <v>81</v>
      </c>
      <c r="D30336" s="2" t="s">
        <v>81</v>
      </c>
      <c r="Z30336" s="23"/>
      <c r="AA30336" s="20"/>
      <c r="AB30336" s="20"/>
      <c r="AC30336" s="20" t="s">
        <v>81</v>
      </c>
      <c r="AD30336" s="20" t="s">
        <v>81</v>
      </c>
    </row>
    <row r="30337" ht="15.75" customHeight="1">
      <c r="A30337" s="22"/>
      <c r="B30337" s="22"/>
      <c r="C30337" s="22" t="s">
        <v>81</v>
      </c>
      <c r="D30337" s="2" t="s">
        <v>81</v>
      </c>
      <c r="Z30337" s="23"/>
      <c r="AA30337" s="20"/>
      <c r="AB30337" s="20"/>
      <c r="AC30337" s="20" t="s">
        <v>81</v>
      </c>
      <c r="AD30337" s="20" t="s">
        <v>81</v>
      </c>
    </row>
    <row r="30338" ht="15.75" customHeight="1">
      <c r="A30338" s="22"/>
      <c r="B30338" s="22"/>
      <c r="C30338" s="22" t="s">
        <v>81</v>
      </c>
      <c r="D30338" s="2" t="s">
        <v>81</v>
      </c>
      <c r="Z30338" s="23"/>
      <c r="AA30338" s="20"/>
      <c r="AB30338" s="20"/>
      <c r="AC30338" s="20" t="s">
        <v>81</v>
      </c>
      <c r="AD30338" s="20" t="s">
        <v>81</v>
      </c>
    </row>
    <row r="30339" ht="15.75" customHeight="1">
      <c r="A30339" s="22"/>
      <c r="B30339" s="22"/>
      <c r="C30339" s="22" t="s">
        <v>81</v>
      </c>
      <c r="D30339" s="2" t="s">
        <v>81</v>
      </c>
      <c r="Z30339" s="23"/>
      <c r="AA30339" s="20"/>
      <c r="AB30339" s="20"/>
      <c r="AC30339" s="20" t="s">
        <v>81</v>
      </c>
      <c r="AD30339" s="20" t="s">
        <v>81</v>
      </c>
    </row>
    <row r="30340" ht="15.75" customHeight="1">
      <c r="A30340" s="22"/>
      <c r="B30340" s="22"/>
      <c r="C30340" s="22" t="s">
        <v>81</v>
      </c>
      <c r="D30340" s="2" t="s">
        <v>81</v>
      </c>
      <c r="Z30340" s="23"/>
      <c r="AA30340" s="20"/>
      <c r="AB30340" s="20"/>
      <c r="AC30340" s="20" t="s">
        <v>81</v>
      </c>
      <c r="AD30340" s="20" t="s">
        <v>81</v>
      </c>
    </row>
    <row r="30341" ht="15.75" customHeight="1">
      <c r="A30341" s="22"/>
      <c r="B30341" s="22"/>
      <c r="C30341" s="22" t="s">
        <v>81</v>
      </c>
      <c r="D30341" s="2" t="s">
        <v>81</v>
      </c>
      <c r="Z30341" s="23"/>
      <c r="AA30341" s="20"/>
      <c r="AB30341" s="20"/>
      <c r="AC30341" s="20" t="s">
        <v>81</v>
      </c>
      <c r="AD30341" s="20" t="s">
        <v>81</v>
      </c>
    </row>
    <row r="30342" ht="15.75" customHeight="1">
      <c r="A30342" s="22"/>
      <c r="B30342" s="22"/>
      <c r="C30342" s="22" t="s">
        <v>81</v>
      </c>
      <c r="D30342" s="2" t="s">
        <v>81</v>
      </c>
      <c r="Z30342" s="23"/>
      <c r="AA30342" s="20"/>
      <c r="AB30342" s="20"/>
      <c r="AC30342" s="20" t="s">
        <v>81</v>
      </c>
      <c r="AD30342" s="20" t="s">
        <v>81</v>
      </c>
    </row>
    <row r="30343" ht="15.75" customHeight="1">
      <c r="A30343" s="22"/>
      <c r="B30343" s="22"/>
      <c r="C30343" s="22" t="s">
        <v>81</v>
      </c>
      <c r="D30343" s="2" t="s">
        <v>81</v>
      </c>
      <c r="Z30343" s="23"/>
      <c r="AA30343" s="20"/>
      <c r="AB30343" s="20"/>
      <c r="AC30343" s="20" t="s">
        <v>81</v>
      </c>
      <c r="AD30343" s="20" t="s">
        <v>81</v>
      </c>
    </row>
    <row r="30344" ht="15.75" customHeight="1">
      <c r="A30344" s="22"/>
      <c r="B30344" s="22"/>
      <c r="C30344" s="22" t="s">
        <v>81</v>
      </c>
      <c r="D30344" s="2" t="s">
        <v>81</v>
      </c>
      <c r="Z30344" s="23"/>
      <c r="AA30344" s="20"/>
      <c r="AB30344" s="20"/>
      <c r="AC30344" s="20" t="s">
        <v>81</v>
      </c>
      <c r="AD30344" s="20" t="s">
        <v>81</v>
      </c>
    </row>
    <row r="30345" ht="15.75" customHeight="1">
      <c r="A30345" s="22"/>
      <c r="B30345" s="22"/>
      <c r="C30345" s="22" t="s">
        <v>81</v>
      </c>
      <c r="D30345" s="2" t="s">
        <v>81</v>
      </c>
      <c r="Z30345" s="23"/>
      <c r="AA30345" s="20"/>
      <c r="AB30345" s="20"/>
      <c r="AC30345" s="20" t="s">
        <v>81</v>
      </c>
      <c r="AD30345" s="20" t="s">
        <v>81</v>
      </c>
    </row>
    <row r="30346" ht="15.75" customHeight="1">
      <c r="A30346" s="22"/>
      <c r="B30346" s="22"/>
      <c r="C30346" s="22" t="s">
        <v>81</v>
      </c>
      <c r="D30346" s="2" t="s">
        <v>81</v>
      </c>
      <c r="Z30346" s="23"/>
      <c r="AA30346" s="20"/>
      <c r="AB30346" s="20"/>
      <c r="AC30346" s="20" t="s">
        <v>81</v>
      </c>
      <c r="AD30346" s="20" t="s">
        <v>81</v>
      </c>
    </row>
    <row r="30347" ht="15.75" customHeight="1">
      <c r="A30347" s="22"/>
      <c r="B30347" s="22"/>
      <c r="C30347" s="22" t="s">
        <v>81</v>
      </c>
      <c r="D30347" s="2" t="s">
        <v>81</v>
      </c>
      <c r="Z30347" s="23"/>
      <c r="AA30347" s="20"/>
      <c r="AB30347" s="20"/>
      <c r="AC30347" s="20" t="s">
        <v>81</v>
      </c>
      <c r="AD30347" s="20" t="s">
        <v>81</v>
      </c>
    </row>
    <row r="30348" ht="15.75" customHeight="1">
      <c r="A30348" s="22"/>
      <c r="B30348" s="22"/>
      <c r="C30348" s="22" t="s">
        <v>81</v>
      </c>
      <c r="D30348" s="2" t="s">
        <v>81</v>
      </c>
      <c r="Z30348" s="23"/>
      <c r="AA30348" s="20"/>
      <c r="AB30348" s="20"/>
      <c r="AC30348" s="20" t="s">
        <v>81</v>
      </c>
      <c r="AD30348" s="20" t="s">
        <v>81</v>
      </c>
    </row>
    <row r="30349" ht="15.75" customHeight="1">
      <c r="A30349" s="22"/>
      <c r="B30349" s="22"/>
      <c r="C30349" s="22" t="s">
        <v>81</v>
      </c>
      <c r="D30349" s="2" t="s">
        <v>81</v>
      </c>
      <c r="Z30349" s="23"/>
      <c r="AA30349" s="20"/>
      <c r="AB30349" s="20"/>
      <c r="AC30349" s="20" t="s">
        <v>81</v>
      </c>
      <c r="AD30349" s="20" t="s">
        <v>81</v>
      </c>
    </row>
    <row r="30350" ht="15.75" customHeight="1">
      <c r="A30350" s="22"/>
      <c r="B30350" s="22"/>
      <c r="C30350" s="22" t="s">
        <v>81</v>
      </c>
      <c r="D30350" s="2" t="s">
        <v>81</v>
      </c>
      <c r="Z30350" s="23"/>
      <c r="AA30350" s="20"/>
      <c r="AB30350" s="20"/>
      <c r="AC30350" s="20" t="s">
        <v>81</v>
      </c>
      <c r="AD30350" s="20" t="s">
        <v>81</v>
      </c>
    </row>
    <row r="30351" ht="15.75" customHeight="1">
      <c r="A30351" s="22"/>
      <c r="B30351" s="22"/>
      <c r="C30351" s="22" t="s">
        <v>81</v>
      </c>
      <c r="D30351" s="2" t="s">
        <v>81</v>
      </c>
      <c r="Z30351" s="23"/>
      <c r="AA30351" s="20"/>
      <c r="AB30351" s="20"/>
      <c r="AC30351" s="20" t="s">
        <v>81</v>
      </c>
      <c r="AD30351" s="20" t="s">
        <v>81</v>
      </c>
    </row>
    <row r="30352" ht="15.75" customHeight="1">
      <c r="A30352" s="22"/>
      <c r="B30352" s="22"/>
      <c r="C30352" s="22" t="s">
        <v>81</v>
      </c>
      <c r="D30352" s="2" t="s">
        <v>81</v>
      </c>
      <c r="Z30352" s="23"/>
      <c r="AA30352" s="20"/>
      <c r="AB30352" s="20"/>
      <c r="AC30352" s="20" t="s">
        <v>81</v>
      </c>
      <c r="AD30352" s="20" t="s">
        <v>81</v>
      </c>
    </row>
    <row r="30353" ht="15.75" customHeight="1">
      <c r="A30353" s="22"/>
      <c r="B30353" s="22"/>
      <c r="C30353" s="22" t="s">
        <v>81</v>
      </c>
      <c r="D30353" s="2" t="s">
        <v>81</v>
      </c>
      <c r="Z30353" s="23"/>
      <c r="AA30353" s="20"/>
      <c r="AB30353" s="20"/>
      <c r="AC30353" s="20" t="s">
        <v>81</v>
      </c>
      <c r="AD30353" s="20" t="s">
        <v>81</v>
      </c>
    </row>
    <row r="30354" ht="15.75" customHeight="1">
      <c r="A30354" s="22"/>
      <c r="B30354" s="22"/>
      <c r="C30354" s="22" t="s">
        <v>81</v>
      </c>
      <c r="D30354" s="2" t="s">
        <v>81</v>
      </c>
      <c r="Z30354" s="23"/>
      <c r="AA30354" s="20"/>
      <c r="AB30354" s="20"/>
      <c r="AC30354" s="20" t="s">
        <v>81</v>
      </c>
      <c r="AD30354" s="20" t="s">
        <v>81</v>
      </c>
    </row>
    <row r="30355" ht="15.75" customHeight="1">
      <c r="A30355" s="22"/>
      <c r="B30355" s="22"/>
      <c r="C30355" s="22" t="s">
        <v>81</v>
      </c>
      <c r="D30355" s="2" t="s">
        <v>81</v>
      </c>
      <c r="Z30355" s="23"/>
      <c r="AA30355" s="20"/>
      <c r="AB30355" s="20"/>
      <c r="AC30355" s="20" t="s">
        <v>81</v>
      </c>
      <c r="AD30355" s="20" t="s">
        <v>81</v>
      </c>
    </row>
    <row r="30356" ht="15.75" customHeight="1">
      <c r="A30356" s="22"/>
      <c r="B30356" s="22"/>
      <c r="C30356" s="22" t="s">
        <v>81</v>
      </c>
      <c r="D30356" s="2" t="s">
        <v>81</v>
      </c>
      <c r="Z30356" s="23"/>
      <c r="AA30356" s="20"/>
      <c r="AB30356" s="20"/>
      <c r="AC30356" s="20" t="s">
        <v>81</v>
      </c>
      <c r="AD30356" s="20" t="s">
        <v>81</v>
      </c>
    </row>
    <row r="30357" ht="15.75" customHeight="1">
      <c r="A30357" s="22"/>
      <c r="B30357" s="22"/>
      <c r="C30357" s="22" t="s">
        <v>81</v>
      </c>
      <c r="D30357" s="2" t="s">
        <v>81</v>
      </c>
      <c r="Z30357" s="23"/>
      <c r="AA30357" s="20"/>
      <c r="AB30357" s="20"/>
      <c r="AC30357" s="20" t="s">
        <v>81</v>
      </c>
      <c r="AD30357" s="20" t="s">
        <v>81</v>
      </c>
    </row>
    <row r="30358" ht="15.75" customHeight="1">
      <c r="A30358" s="22"/>
      <c r="B30358" s="22"/>
      <c r="C30358" s="22" t="s">
        <v>81</v>
      </c>
      <c r="D30358" s="2" t="s">
        <v>81</v>
      </c>
      <c r="Z30358" s="23"/>
      <c r="AA30358" s="20"/>
      <c r="AB30358" s="20"/>
      <c r="AC30358" s="20" t="s">
        <v>81</v>
      </c>
      <c r="AD30358" s="20" t="s">
        <v>81</v>
      </c>
    </row>
    <row r="30359" ht="15.75" customHeight="1">
      <c r="A30359" s="22"/>
      <c r="B30359" s="22"/>
      <c r="C30359" s="22" t="s">
        <v>81</v>
      </c>
      <c r="D30359" s="2" t="s">
        <v>81</v>
      </c>
      <c r="Z30359" s="23"/>
      <c r="AA30359" s="20"/>
      <c r="AB30359" s="20"/>
      <c r="AC30359" s="20" t="s">
        <v>81</v>
      </c>
      <c r="AD30359" s="20" t="s">
        <v>81</v>
      </c>
    </row>
    <row r="30360" ht="15.75" customHeight="1">
      <c r="A30360" s="22"/>
      <c r="B30360" s="22"/>
      <c r="C30360" s="22" t="s">
        <v>81</v>
      </c>
      <c r="D30360" s="2" t="s">
        <v>81</v>
      </c>
      <c r="Z30360" s="23"/>
      <c r="AA30360" s="20"/>
      <c r="AB30360" s="20"/>
      <c r="AC30360" s="20" t="s">
        <v>81</v>
      </c>
      <c r="AD30360" s="20" t="s">
        <v>81</v>
      </c>
    </row>
    <row r="30361" ht="15.75" customHeight="1">
      <c r="A30361" s="22"/>
      <c r="B30361" s="22"/>
      <c r="C30361" s="22" t="s">
        <v>81</v>
      </c>
      <c r="D30361" s="2" t="s">
        <v>81</v>
      </c>
      <c r="Z30361" s="23"/>
      <c r="AA30361" s="20"/>
      <c r="AB30361" s="20"/>
      <c r="AC30361" s="20" t="s">
        <v>81</v>
      </c>
      <c r="AD30361" s="20" t="s">
        <v>81</v>
      </c>
    </row>
    <row r="30362" ht="15.75" customHeight="1">
      <c r="A30362" s="22"/>
      <c r="B30362" s="22"/>
      <c r="C30362" s="22" t="s">
        <v>81</v>
      </c>
      <c r="D30362" s="2" t="s">
        <v>81</v>
      </c>
      <c r="Z30362" s="23"/>
      <c r="AA30362" s="20"/>
      <c r="AB30362" s="20"/>
      <c r="AC30362" s="20" t="s">
        <v>81</v>
      </c>
      <c r="AD30362" s="20" t="s">
        <v>81</v>
      </c>
    </row>
    <row r="30363" ht="15.75" customHeight="1">
      <c r="A30363" s="22"/>
      <c r="B30363" s="22"/>
      <c r="C30363" s="22" t="s">
        <v>81</v>
      </c>
      <c r="D30363" s="2" t="s">
        <v>81</v>
      </c>
      <c r="Z30363" s="23"/>
      <c r="AA30363" s="20"/>
      <c r="AB30363" s="20"/>
      <c r="AC30363" s="20" t="s">
        <v>81</v>
      </c>
      <c r="AD30363" s="20" t="s">
        <v>81</v>
      </c>
    </row>
    <row r="30364" ht="15.75" customHeight="1">
      <c r="A30364" s="22"/>
      <c r="B30364" s="22"/>
      <c r="C30364" s="22" t="s">
        <v>81</v>
      </c>
      <c r="D30364" s="2" t="s">
        <v>81</v>
      </c>
      <c r="Z30364" s="23"/>
      <c r="AA30364" s="20"/>
      <c r="AB30364" s="20"/>
      <c r="AC30364" s="20" t="s">
        <v>81</v>
      </c>
      <c r="AD30364" s="20" t="s">
        <v>81</v>
      </c>
    </row>
    <row r="30365" ht="15.75" customHeight="1">
      <c r="A30365" s="22"/>
      <c r="B30365" s="22"/>
      <c r="C30365" s="22" t="s">
        <v>81</v>
      </c>
      <c r="D30365" s="2" t="s">
        <v>81</v>
      </c>
      <c r="Z30365" s="23"/>
      <c r="AA30365" s="20"/>
      <c r="AB30365" s="20"/>
      <c r="AC30365" s="20" t="s">
        <v>81</v>
      </c>
      <c r="AD30365" s="20" t="s">
        <v>81</v>
      </c>
    </row>
    <row r="30366" ht="15.75" customHeight="1">
      <c r="A30366" s="22"/>
      <c r="B30366" s="22"/>
      <c r="C30366" s="22" t="s">
        <v>81</v>
      </c>
      <c r="D30366" s="2" t="s">
        <v>81</v>
      </c>
      <c r="Z30366" s="23"/>
      <c r="AA30366" s="20"/>
      <c r="AB30366" s="20"/>
      <c r="AC30366" s="20" t="s">
        <v>81</v>
      </c>
      <c r="AD30366" s="20" t="s">
        <v>81</v>
      </c>
    </row>
    <row r="30367" ht="15.75" customHeight="1">
      <c r="A30367" s="22"/>
      <c r="B30367" s="22"/>
      <c r="C30367" s="22" t="s">
        <v>81</v>
      </c>
      <c r="D30367" s="2" t="s">
        <v>81</v>
      </c>
      <c r="Z30367" s="23"/>
      <c r="AA30367" s="20"/>
      <c r="AB30367" s="20"/>
      <c r="AC30367" s="20" t="s">
        <v>81</v>
      </c>
      <c r="AD30367" s="20" t="s">
        <v>81</v>
      </c>
    </row>
    <row r="30368" ht="15.75" customHeight="1">
      <c r="A30368" s="22"/>
      <c r="B30368" s="22"/>
      <c r="C30368" s="22" t="s">
        <v>81</v>
      </c>
      <c r="D30368" s="2" t="s">
        <v>81</v>
      </c>
      <c r="Z30368" s="23"/>
      <c r="AA30368" s="20"/>
      <c r="AB30368" s="20"/>
      <c r="AC30368" s="20" t="s">
        <v>81</v>
      </c>
      <c r="AD30368" s="20" t="s">
        <v>81</v>
      </c>
    </row>
    <row r="30369" ht="15.75" customHeight="1">
      <c r="A30369" s="22"/>
      <c r="B30369" s="22"/>
      <c r="C30369" s="22" t="s">
        <v>81</v>
      </c>
      <c r="D30369" s="2" t="s">
        <v>81</v>
      </c>
      <c r="Z30369" s="23"/>
      <c r="AA30369" s="20"/>
      <c r="AB30369" s="20"/>
      <c r="AC30369" s="20" t="s">
        <v>81</v>
      </c>
      <c r="AD30369" s="20" t="s">
        <v>81</v>
      </c>
    </row>
    <row r="30370" ht="15.75" customHeight="1">
      <c r="A30370" s="22"/>
      <c r="B30370" s="22"/>
      <c r="C30370" s="22" t="s">
        <v>81</v>
      </c>
      <c r="D30370" s="2" t="s">
        <v>81</v>
      </c>
      <c r="Z30370" s="23"/>
      <c r="AA30370" s="20"/>
      <c r="AB30370" s="20"/>
      <c r="AC30370" s="20" t="s">
        <v>81</v>
      </c>
      <c r="AD30370" s="20" t="s">
        <v>81</v>
      </c>
    </row>
    <row r="30371" ht="15.75" customHeight="1">
      <c r="A30371" s="22"/>
      <c r="B30371" s="22"/>
      <c r="C30371" s="22" t="s">
        <v>81</v>
      </c>
      <c r="D30371" s="2" t="s">
        <v>81</v>
      </c>
      <c r="Z30371" s="23"/>
      <c r="AA30371" s="20"/>
      <c r="AB30371" s="20"/>
      <c r="AC30371" s="20" t="s">
        <v>81</v>
      </c>
      <c r="AD30371" s="20" t="s">
        <v>81</v>
      </c>
    </row>
    <row r="30372" ht="15.75" customHeight="1">
      <c r="A30372" s="22"/>
      <c r="B30372" s="22"/>
      <c r="C30372" s="22" t="s">
        <v>81</v>
      </c>
      <c r="D30372" s="2" t="s">
        <v>81</v>
      </c>
      <c r="Z30372" s="23"/>
      <c r="AA30372" s="20"/>
      <c r="AB30372" s="20"/>
      <c r="AC30372" s="20" t="s">
        <v>81</v>
      </c>
      <c r="AD30372" s="20" t="s">
        <v>81</v>
      </c>
    </row>
    <row r="30373" ht="15.75" customHeight="1">
      <c r="A30373" s="22"/>
      <c r="B30373" s="22"/>
      <c r="C30373" s="22" t="s">
        <v>81</v>
      </c>
      <c r="D30373" s="2" t="s">
        <v>81</v>
      </c>
      <c r="Z30373" s="23"/>
      <c r="AA30373" s="20"/>
      <c r="AB30373" s="20"/>
      <c r="AC30373" s="20" t="s">
        <v>81</v>
      </c>
      <c r="AD30373" s="20" t="s">
        <v>81</v>
      </c>
    </row>
    <row r="30374" ht="15.75" customHeight="1">
      <c r="A30374" s="22"/>
      <c r="B30374" s="22"/>
      <c r="C30374" s="22" t="s">
        <v>81</v>
      </c>
      <c r="D30374" s="2" t="s">
        <v>81</v>
      </c>
      <c r="Z30374" s="23"/>
      <c r="AA30374" s="20"/>
      <c r="AB30374" s="20"/>
      <c r="AC30374" s="20" t="s">
        <v>81</v>
      </c>
      <c r="AD30374" s="20" t="s">
        <v>81</v>
      </c>
    </row>
    <row r="30375" ht="15.75" customHeight="1">
      <c r="A30375" s="22"/>
      <c r="B30375" s="22"/>
      <c r="C30375" s="22" t="s">
        <v>81</v>
      </c>
      <c r="D30375" s="2" t="s">
        <v>81</v>
      </c>
      <c r="Z30375" s="23"/>
      <c r="AA30375" s="20"/>
      <c r="AB30375" s="20"/>
      <c r="AC30375" s="20" t="s">
        <v>81</v>
      </c>
      <c r="AD30375" s="20" t="s">
        <v>81</v>
      </c>
    </row>
    <row r="30376" ht="15.75" customHeight="1">
      <c r="A30376" s="22"/>
      <c r="B30376" s="22"/>
      <c r="C30376" s="22" t="s">
        <v>81</v>
      </c>
      <c r="D30376" s="2" t="s">
        <v>81</v>
      </c>
      <c r="Z30376" s="23"/>
      <c r="AA30376" s="20"/>
      <c r="AB30376" s="20"/>
      <c r="AC30376" s="20" t="s">
        <v>81</v>
      </c>
      <c r="AD30376" s="20" t="s">
        <v>81</v>
      </c>
    </row>
    <row r="30377" ht="15.75" customHeight="1">
      <c r="A30377" s="22"/>
      <c r="B30377" s="22"/>
      <c r="C30377" s="22" t="s">
        <v>81</v>
      </c>
      <c r="D30377" s="2" t="s">
        <v>81</v>
      </c>
      <c r="Z30377" s="23"/>
      <c r="AA30377" s="20"/>
      <c r="AB30377" s="20"/>
      <c r="AC30377" s="20" t="s">
        <v>81</v>
      </c>
      <c r="AD30377" s="20" t="s">
        <v>81</v>
      </c>
    </row>
    <row r="30378" ht="15.75" customHeight="1">
      <c r="A30378" s="22"/>
      <c r="B30378" s="22"/>
      <c r="C30378" s="22" t="s">
        <v>81</v>
      </c>
      <c r="D30378" s="2" t="s">
        <v>81</v>
      </c>
      <c r="Z30378" s="23"/>
      <c r="AA30378" s="20"/>
      <c r="AB30378" s="20"/>
      <c r="AC30378" s="20" t="s">
        <v>81</v>
      </c>
      <c r="AD30378" s="20" t="s">
        <v>81</v>
      </c>
    </row>
    <row r="30379" ht="15.75" customHeight="1">
      <c r="A30379" s="22"/>
      <c r="B30379" s="22"/>
      <c r="C30379" s="22" t="s">
        <v>81</v>
      </c>
      <c r="D30379" s="2" t="s">
        <v>81</v>
      </c>
      <c r="Z30379" s="23"/>
      <c r="AA30379" s="20"/>
      <c r="AB30379" s="20"/>
      <c r="AC30379" s="20" t="s">
        <v>81</v>
      </c>
      <c r="AD30379" s="20" t="s">
        <v>81</v>
      </c>
    </row>
    <row r="30380" ht="15.75" customHeight="1">
      <c r="A30380" s="22"/>
      <c r="B30380" s="22"/>
      <c r="C30380" s="22" t="s">
        <v>81</v>
      </c>
      <c r="D30380" s="2" t="s">
        <v>81</v>
      </c>
      <c r="Z30380" s="23"/>
      <c r="AA30380" s="20"/>
      <c r="AB30380" s="20"/>
      <c r="AC30380" s="20" t="s">
        <v>81</v>
      </c>
      <c r="AD30380" s="20" t="s">
        <v>81</v>
      </c>
    </row>
    <row r="30381" ht="15.75" customHeight="1">
      <c r="A30381" s="22"/>
      <c r="B30381" s="22"/>
      <c r="C30381" s="22" t="s">
        <v>81</v>
      </c>
      <c r="D30381" s="2" t="s">
        <v>81</v>
      </c>
      <c r="Z30381" s="23"/>
      <c r="AA30381" s="20"/>
      <c r="AB30381" s="20"/>
      <c r="AC30381" s="20" t="s">
        <v>81</v>
      </c>
      <c r="AD30381" s="20" t="s">
        <v>81</v>
      </c>
    </row>
    <row r="30382" ht="15.75" customHeight="1">
      <c r="A30382" s="22"/>
      <c r="B30382" s="22"/>
      <c r="C30382" s="22" t="s">
        <v>81</v>
      </c>
      <c r="D30382" s="2" t="s">
        <v>81</v>
      </c>
      <c r="Z30382" s="23"/>
      <c r="AA30382" s="20"/>
      <c r="AB30382" s="20"/>
      <c r="AC30382" s="20" t="s">
        <v>81</v>
      </c>
      <c r="AD30382" s="20" t="s">
        <v>81</v>
      </c>
    </row>
    <row r="30383" ht="15.75" customHeight="1">
      <c r="A30383" s="22"/>
      <c r="B30383" s="22"/>
      <c r="C30383" s="22" t="s">
        <v>81</v>
      </c>
      <c r="D30383" s="2" t="s">
        <v>81</v>
      </c>
      <c r="Z30383" s="23"/>
      <c r="AA30383" s="20"/>
      <c r="AB30383" s="20"/>
      <c r="AC30383" s="20" t="s">
        <v>81</v>
      </c>
      <c r="AD30383" s="20" t="s">
        <v>81</v>
      </c>
    </row>
    <row r="30384" ht="15.75" customHeight="1">
      <c r="A30384" s="22"/>
      <c r="B30384" s="22"/>
      <c r="C30384" s="22" t="s">
        <v>81</v>
      </c>
      <c r="D30384" s="2" t="s">
        <v>81</v>
      </c>
      <c r="Z30384" s="23"/>
      <c r="AA30384" s="20"/>
      <c r="AB30384" s="20"/>
      <c r="AC30384" s="20" t="s">
        <v>81</v>
      </c>
      <c r="AD30384" s="20" t="s">
        <v>81</v>
      </c>
    </row>
    <row r="30385" ht="15.75" customHeight="1">
      <c r="A30385" s="22"/>
      <c r="B30385" s="22"/>
      <c r="C30385" s="22" t="s">
        <v>81</v>
      </c>
      <c r="D30385" s="2" t="s">
        <v>81</v>
      </c>
      <c r="Z30385" s="23"/>
      <c r="AA30385" s="20"/>
      <c r="AB30385" s="20"/>
      <c r="AC30385" s="20" t="s">
        <v>81</v>
      </c>
      <c r="AD30385" s="20" t="s">
        <v>81</v>
      </c>
    </row>
    <row r="30386" ht="15.75" customHeight="1">
      <c r="A30386" s="22"/>
      <c r="B30386" s="22"/>
      <c r="C30386" s="22" t="s">
        <v>81</v>
      </c>
      <c r="D30386" s="2" t="s">
        <v>81</v>
      </c>
      <c r="Z30386" s="23"/>
      <c r="AA30386" s="20"/>
      <c r="AB30386" s="20"/>
      <c r="AC30386" s="20" t="s">
        <v>81</v>
      </c>
      <c r="AD30386" s="20" t="s">
        <v>81</v>
      </c>
    </row>
    <row r="30387" ht="15.75" customHeight="1">
      <c r="A30387" s="22"/>
      <c r="B30387" s="22"/>
      <c r="C30387" s="22" t="s">
        <v>81</v>
      </c>
      <c r="D30387" s="2" t="s">
        <v>81</v>
      </c>
      <c r="Z30387" s="23"/>
      <c r="AA30387" s="20"/>
      <c r="AB30387" s="20"/>
      <c r="AC30387" s="20" t="s">
        <v>81</v>
      </c>
      <c r="AD30387" s="20" t="s">
        <v>81</v>
      </c>
    </row>
    <row r="30388" ht="15.75" customHeight="1">
      <c r="A30388" s="22"/>
      <c r="B30388" s="22"/>
      <c r="C30388" s="22" t="s">
        <v>81</v>
      </c>
      <c r="D30388" s="2" t="s">
        <v>81</v>
      </c>
      <c r="Z30388" s="23"/>
      <c r="AA30388" s="20"/>
      <c r="AB30388" s="20"/>
      <c r="AC30388" s="20" t="s">
        <v>81</v>
      </c>
      <c r="AD30388" s="20" t="s">
        <v>81</v>
      </c>
    </row>
    <row r="30389" ht="15.75" customHeight="1">
      <c r="A30389" s="22"/>
      <c r="B30389" s="22"/>
      <c r="C30389" s="22" t="s">
        <v>81</v>
      </c>
      <c r="D30389" s="2" t="s">
        <v>81</v>
      </c>
      <c r="Z30389" s="23"/>
      <c r="AA30389" s="20"/>
      <c r="AB30389" s="20"/>
      <c r="AC30389" s="20" t="s">
        <v>81</v>
      </c>
      <c r="AD30389" s="20" t="s">
        <v>81</v>
      </c>
    </row>
    <row r="30390" ht="15.75" customHeight="1">
      <c r="A30390" s="22"/>
      <c r="B30390" s="22"/>
      <c r="C30390" s="22" t="s">
        <v>81</v>
      </c>
      <c r="D30390" s="2" t="s">
        <v>81</v>
      </c>
      <c r="Z30390" s="23"/>
      <c r="AA30390" s="20"/>
      <c r="AB30390" s="20"/>
      <c r="AC30390" s="20" t="s">
        <v>81</v>
      </c>
      <c r="AD30390" s="20" t="s">
        <v>81</v>
      </c>
    </row>
    <row r="30391" ht="15.75" customHeight="1">
      <c r="A30391" s="22"/>
      <c r="B30391" s="22"/>
      <c r="C30391" s="22" t="s">
        <v>81</v>
      </c>
      <c r="D30391" s="2" t="s">
        <v>81</v>
      </c>
      <c r="Z30391" s="23"/>
      <c r="AA30391" s="20"/>
      <c r="AB30391" s="20"/>
      <c r="AC30391" s="20" t="s">
        <v>81</v>
      </c>
      <c r="AD30391" s="20" t="s">
        <v>81</v>
      </c>
    </row>
    <row r="30392" ht="15.75" customHeight="1">
      <c r="A30392" s="22"/>
      <c r="B30392" s="22"/>
      <c r="C30392" s="22" t="s">
        <v>81</v>
      </c>
      <c r="D30392" s="2" t="s">
        <v>81</v>
      </c>
      <c r="Z30392" s="23"/>
      <c r="AA30392" s="20"/>
      <c r="AB30392" s="20"/>
      <c r="AC30392" s="20" t="s">
        <v>81</v>
      </c>
      <c r="AD30392" s="20" t="s">
        <v>81</v>
      </c>
    </row>
    <row r="30393" ht="15.75" customHeight="1">
      <c r="A30393" s="22"/>
      <c r="B30393" s="22"/>
      <c r="C30393" s="22" t="s">
        <v>81</v>
      </c>
      <c r="D30393" s="2" t="s">
        <v>81</v>
      </c>
      <c r="Z30393" s="23"/>
      <c r="AA30393" s="20"/>
      <c r="AB30393" s="20"/>
      <c r="AC30393" s="20" t="s">
        <v>81</v>
      </c>
      <c r="AD30393" s="20" t="s">
        <v>81</v>
      </c>
    </row>
    <row r="30394" ht="15.75" customHeight="1">
      <c r="A30394" s="22"/>
      <c r="B30394" s="22"/>
      <c r="C30394" s="22" t="s">
        <v>81</v>
      </c>
      <c r="D30394" s="2" t="s">
        <v>81</v>
      </c>
      <c r="Z30394" s="23"/>
      <c r="AA30394" s="20"/>
      <c r="AB30394" s="20"/>
      <c r="AC30394" s="20" t="s">
        <v>81</v>
      </c>
      <c r="AD30394" s="20" t="s">
        <v>81</v>
      </c>
    </row>
    <row r="30395" ht="15.75" customHeight="1">
      <c r="A30395" s="22"/>
      <c r="B30395" s="22"/>
      <c r="C30395" s="22" t="s">
        <v>81</v>
      </c>
      <c r="D30395" s="2" t="s">
        <v>81</v>
      </c>
      <c r="Z30395" s="23"/>
      <c r="AA30395" s="20"/>
      <c r="AB30395" s="20"/>
      <c r="AC30395" s="20" t="s">
        <v>81</v>
      </c>
      <c r="AD30395" s="20" t="s">
        <v>81</v>
      </c>
    </row>
    <row r="30396" ht="15.75" customHeight="1">
      <c r="A30396" s="22"/>
      <c r="B30396" s="22"/>
      <c r="C30396" s="22" t="s">
        <v>81</v>
      </c>
      <c r="D30396" s="2" t="s">
        <v>81</v>
      </c>
      <c r="Z30396" s="23"/>
      <c r="AA30396" s="20"/>
      <c r="AB30396" s="20"/>
      <c r="AC30396" s="20" t="s">
        <v>81</v>
      </c>
      <c r="AD30396" s="20" t="s">
        <v>81</v>
      </c>
    </row>
    <row r="30397" ht="15.75" customHeight="1">
      <c r="A30397" s="22"/>
      <c r="B30397" s="22"/>
      <c r="C30397" s="22" t="s">
        <v>81</v>
      </c>
      <c r="D30397" s="2" t="s">
        <v>81</v>
      </c>
      <c r="Z30397" s="23"/>
      <c r="AA30397" s="20"/>
      <c r="AB30397" s="20"/>
      <c r="AC30397" s="20" t="s">
        <v>81</v>
      </c>
      <c r="AD30397" s="20" t="s">
        <v>81</v>
      </c>
    </row>
    <row r="30398" ht="15.75" customHeight="1">
      <c r="A30398" s="22"/>
      <c r="B30398" s="22"/>
      <c r="C30398" s="22" t="s">
        <v>81</v>
      </c>
      <c r="D30398" s="2" t="s">
        <v>81</v>
      </c>
      <c r="Z30398" s="23"/>
      <c r="AA30398" s="20"/>
      <c r="AB30398" s="20"/>
      <c r="AC30398" s="20" t="s">
        <v>81</v>
      </c>
      <c r="AD30398" s="20" t="s">
        <v>81</v>
      </c>
    </row>
    <row r="30399" ht="15.75" customHeight="1">
      <c r="A30399" s="22"/>
      <c r="B30399" s="22"/>
      <c r="C30399" s="22" t="s">
        <v>81</v>
      </c>
      <c r="D30399" s="2" t="s">
        <v>81</v>
      </c>
      <c r="Z30399" s="23"/>
      <c r="AA30399" s="20"/>
      <c r="AB30399" s="20"/>
      <c r="AC30399" s="20" t="s">
        <v>81</v>
      </c>
      <c r="AD30399" s="20" t="s">
        <v>81</v>
      </c>
    </row>
    <row r="30400" ht="15.75" customHeight="1">
      <c r="A30400" s="22"/>
      <c r="B30400" s="22"/>
      <c r="C30400" s="22" t="s">
        <v>81</v>
      </c>
      <c r="D30400" s="2" t="s">
        <v>81</v>
      </c>
      <c r="Z30400" s="23"/>
      <c r="AA30400" s="20"/>
      <c r="AB30400" s="20"/>
      <c r="AC30400" s="20" t="s">
        <v>81</v>
      </c>
      <c r="AD30400" s="20" t="s">
        <v>81</v>
      </c>
    </row>
    <row r="30401" ht="15.75" customHeight="1">
      <c r="A30401" s="22"/>
      <c r="B30401" s="22"/>
      <c r="C30401" s="22" t="s">
        <v>81</v>
      </c>
      <c r="D30401" s="2" t="s">
        <v>81</v>
      </c>
      <c r="Z30401" s="23"/>
      <c r="AA30401" s="20"/>
      <c r="AB30401" s="20"/>
      <c r="AC30401" s="20" t="s">
        <v>81</v>
      </c>
      <c r="AD30401" s="20" t="s">
        <v>81</v>
      </c>
    </row>
    <row r="30402" ht="15.75" customHeight="1">
      <c r="A30402" s="22"/>
      <c r="B30402" s="22"/>
      <c r="C30402" s="22" t="s">
        <v>81</v>
      </c>
      <c r="D30402" s="2" t="s">
        <v>81</v>
      </c>
      <c r="Z30402" s="23"/>
      <c r="AA30402" s="20"/>
      <c r="AB30402" s="20"/>
      <c r="AC30402" s="20" t="s">
        <v>81</v>
      </c>
      <c r="AD30402" s="20" t="s">
        <v>81</v>
      </c>
    </row>
    <row r="30403" ht="15.75" customHeight="1">
      <c r="A30403" s="22"/>
      <c r="B30403" s="22"/>
      <c r="C30403" s="22" t="s">
        <v>81</v>
      </c>
      <c r="D30403" s="2" t="s">
        <v>81</v>
      </c>
      <c r="Z30403" s="23"/>
      <c r="AA30403" s="20"/>
      <c r="AB30403" s="20"/>
      <c r="AC30403" s="20" t="s">
        <v>81</v>
      </c>
      <c r="AD30403" s="20" t="s">
        <v>81</v>
      </c>
    </row>
    <row r="30404" ht="15.75" customHeight="1">
      <c r="A30404" s="22"/>
      <c r="B30404" s="22"/>
      <c r="C30404" s="22" t="s">
        <v>81</v>
      </c>
      <c r="D30404" s="2" t="s">
        <v>81</v>
      </c>
      <c r="Z30404" s="23"/>
      <c r="AA30404" s="20"/>
      <c r="AB30404" s="20"/>
      <c r="AC30404" s="20" t="s">
        <v>81</v>
      </c>
      <c r="AD30404" s="20" t="s">
        <v>81</v>
      </c>
    </row>
    <row r="30405" ht="15.75" customHeight="1">
      <c r="A30405" s="22"/>
      <c r="B30405" s="22"/>
      <c r="C30405" s="22" t="s">
        <v>81</v>
      </c>
      <c r="D30405" s="2" t="s">
        <v>81</v>
      </c>
      <c r="Z30405" s="23"/>
      <c r="AA30405" s="20"/>
      <c r="AB30405" s="20"/>
      <c r="AC30405" s="20" t="s">
        <v>81</v>
      </c>
      <c r="AD30405" s="20" t="s">
        <v>81</v>
      </c>
    </row>
    <row r="30406" ht="15.75" customHeight="1">
      <c r="A30406" s="22"/>
      <c r="B30406" s="22"/>
      <c r="C30406" s="22" t="s">
        <v>81</v>
      </c>
      <c r="D30406" s="2" t="s">
        <v>81</v>
      </c>
      <c r="Z30406" s="23"/>
      <c r="AA30406" s="20"/>
      <c r="AB30406" s="20"/>
      <c r="AC30406" s="20" t="s">
        <v>81</v>
      </c>
      <c r="AD30406" s="20" t="s">
        <v>81</v>
      </c>
    </row>
    <row r="30407" ht="15.75" customHeight="1">
      <c r="A30407" s="22"/>
      <c r="B30407" s="22"/>
      <c r="C30407" s="22" t="s">
        <v>81</v>
      </c>
      <c r="D30407" s="2" t="s">
        <v>81</v>
      </c>
      <c r="Z30407" s="23"/>
      <c r="AA30407" s="20"/>
      <c r="AB30407" s="20"/>
      <c r="AC30407" s="20" t="s">
        <v>81</v>
      </c>
      <c r="AD30407" s="20" t="s">
        <v>81</v>
      </c>
    </row>
    <row r="30408" ht="15.75" customHeight="1">
      <c r="A30408" s="22"/>
      <c r="B30408" s="22"/>
      <c r="C30408" s="22" t="s">
        <v>81</v>
      </c>
      <c r="D30408" s="2" t="s">
        <v>81</v>
      </c>
      <c r="Z30408" s="23"/>
      <c r="AA30408" s="20"/>
      <c r="AB30408" s="20"/>
      <c r="AC30408" s="20" t="s">
        <v>81</v>
      </c>
      <c r="AD30408" s="20" t="s">
        <v>81</v>
      </c>
    </row>
    <row r="30409" ht="15.75" customHeight="1">
      <c r="A30409" s="22"/>
      <c r="B30409" s="22"/>
      <c r="C30409" s="22" t="s">
        <v>81</v>
      </c>
      <c r="D30409" s="2" t="s">
        <v>81</v>
      </c>
      <c r="Z30409" s="23"/>
      <c r="AA30409" s="20"/>
      <c r="AB30409" s="20"/>
      <c r="AC30409" s="20" t="s">
        <v>81</v>
      </c>
      <c r="AD30409" s="20" t="s">
        <v>81</v>
      </c>
    </row>
    <row r="30410" ht="15.75" customHeight="1">
      <c r="A30410" s="22"/>
      <c r="B30410" s="22"/>
      <c r="C30410" s="22" t="s">
        <v>81</v>
      </c>
      <c r="D30410" s="2" t="s">
        <v>81</v>
      </c>
      <c r="Z30410" s="23"/>
      <c r="AA30410" s="20"/>
      <c r="AB30410" s="20"/>
      <c r="AC30410" s="20" t="s">
        <v>81</v>
      </c>
      <c r="AD30410" s="20" t="s">
        <v>81</v>
      </c>
    </row>
    <row r="30411" ht="15.75" customHeight="1">
      <c r="A30411" s="22"/>
      <c r="B30411" s="22"/>
      <c r="C30411" s="22" t="s">
        <v>81</v>
      </c>
      <c r="D30411" s="2" t="s">
        <v>81</v>
      </c>
      <c r="Z30411" s="23"/>
      <c r="AA30411" s="20"/>
      <c r="AB30411" s="20"/>
      <c r="AC30411" s="20" t="s">
        <v>81</v>
      </c>
      <c r="AD30411" s="20" t="s">
        <v>81</v>
      </c>
    </row>
    <row r="30412" ht="15.75" customHeight="1">
      <c r="A30412" s="22"/>
      <c r="B30412" s="22"/>
      <c r="C30412" s="22" t="s">
        <v>81</v>
      </c>
      <c r="D30412" s="2" t="s">
        <v>81</v>
      </c>
      <c r="Z30412" s="23"/>
      <c r="AA30412" s="20"/>
      <c r="AB30412" s="20"/>
      <c r="AC30412" s="20" t="s">
        <v>81</v>
      </c>
      <c r="AD30412" s="20" t="s">
        <v>81</v>
      </c>
    </row>
    <row r="30413" ht="15.75" customHeight="1">
      <c r="A30413" s="22"/>
      <c r="B30413" s="22"/>
      <c r="C30413" s="22" t="s">
        <v>81</v>
      </c>
      <c r="D30413" s="2" t="s">
        <v>81</v>
      </c>
      <c r="Z30413" s="23"/>
      <c r="AA30413" s="20"/>
      <c r="AB30413" s="20"/>
      <c r="AC30413" s="20" t="s">
        <v>81</v>
      </c>
      <c r="AD30413" s="20" t="s">
        <v>81</v>
      </c>
    </row>
    <row r="30414" ht="15.75" customHeight="1">
      <c r="A30414" s="22"/>
      <c r="B30414" s="22"/>
      <c r="C30414" s="22" t="s">
        <v>81</v>
      </c>
      <c r="D30414" s="2" t="s">
        <v>81</v>
      </c>
      <c r="Z30414" s="23"/>
      <c r="AA30414" s="20"/>
      <c r="AB30414" s="20"/>
      <c r="AC30414" s="20" t="s">
        <v>81</v>
      </c>
      <c r="AD30414" s="20" t="s">
        <v>81</v>
      </c>
    </row>
    <row r="30415" ht="15.75" customHeight="1">
      <c r="A30415" s="22"/>
      <c r="B30415" s="22"/>
      <c r="C30415" s="22" t="s">
        <v>81</v>
      </c>
      <c r="D30415" s="2" t="s">
        <v>81</v>
      </c>
      <c r="Z30415" s="23"/>
      <c r="AA30415" s="20"/>
      <c r="AB30415" s="20"/>
      <c r="AC30415" s="20" t="s">
        <v>81</v>
      </c>
      <c r="AD30415" s="20" t="s">
        <v>81</v>
      </c>
    </row>
    <row r="30416" ht="15.75" customHeight="1">
      <c r="A30416" s="22"/>
      <c r="B30416" s="22"/>
      <c r="C30416" s="22" t="s">
        <v>81</v>
      </c>
      <c r="D30416" s="2" t="s">
        <v>81</v>
      </c>
      <c r="Z30416" s="23"/>
      <c r="AA30416" s="20"/>
      <c r="AB30416" s="20"/>
      <c r="AC30416" s="20" t="s">
        <v>81</v>
      </c>
      <c r="AD30416" s="20" t="s">
        <v>81</v>
      </c>
    </row>
    <row r="30417" ht="15.75" customHeight="1">
      <c r="A30417" s="22"/>
      <c r="B30417" s="22"/>
      <c r="C30417" s="22" t="s">
        <v>81</v>
      </c>
      <c r="D30417" s="2" t="s">
        <v>81</v>
      </c>
      <c r="Z30417" s="23"/>
      <c r="AA30417" s="20"/>
      <c r="AB30417" s="20"/>
      <c r="AC30417" s="20" t="s">
        <v>81</v>
      </c>
      <c r="AD30417" s="20" t="s">
        <v>81</v>
      </c>
    </row>
    <row r="30418" ht="15.75" customHeight="1">
      <c r="A30418" s="22"/>
      <c r="B30418" s="22"/>
      <c r="C30418" s="22" t="s">
        <v>81</v>
      </c>
      <c r="D30418" s="2" t="s">
        <v>81</v>
      </c>
      <c r="Z30418" s="23"/>
      <c r="AA30418" s="20"/>
      <c r="AB30418" s="20"/>
      <c r="AC30418" s="20" t="s">
        <v>81</v>
      </c>
      <c r="AD30418" s="20" t="s">
        <v>81</v>
      </c>
    </row>
    <row r="30419" ht="15.75" customHeight="1">
      <c r="A30419" s="22"/>
      <c r="B30419" s="22"/>
      <c r="C30419" s="22" t="s">
        <v>81</v>
      </c>
      <c r="D30419" s="2" t="s">
        <v>81</v>
      </c>
      <c r="Z30419" s="23"/>
      <c r="AA30419" s="20"/>
      <c r="AB30419" s="20"/>
      <c r="AC30419" s="20" t="s">
        <v>81</v>
      </c>
      <c r="AD30419" s="20" t="s">
        <v>81</v>
      </c>
    </row>
    <row r="30420" ht="15.75" customHeight="1">
      <c r="A30420" s="22"/>
      <c r="B30420" s="22"/>
      <c r="C30420" s="22" t="s">
        <v>81</v>
      </c>
      <c r="D30420" s="2" t="s">
        <v>81</v>
      </c>
      <c r="Z30420" s="23"/>
      <c r="AA30420" s="20"/>
      <c r="AB30420" s="20"/>
      <c r="AC30420" s="20" t="s">
        <v>81</v>
      </c>
      <c r="AD30420" s="20" t="s">
        <v>81</v>
      </c>
    </row>
    <row r="30421" ht="15.75" customHeight="1">
      <c r="A30421" s="22"/>
      <c r="B30421" s="22"/>
      <c r="C30421" s="22" t="s">
        <v>81</v>
      </c>
      <c r="D30421" s="2" t="s">
        <v>81</v>
      </c>
      <c r="Z30421" s="23"/>
      <c r="AA30421" s="20"/>
      <c r="AB30421" s="20"/>
      <c r="AC30421" s="20" t="s">
        <v>81</v>
      </c>
      <c r="AD30421" s="20" t="s">
        <v>81</v>
      </c>
    </row>
    <row r="30422" ht="15.75" customHeight="1">
      <c r="A30422" s="22"/>
      <c r="B30422" s="22"/>
      <c r="C30422" s="22" t="s">
        <v>81</v>
      </c>
      <c r="D30422" s="2" t="s">
        <v>81</v>
      </c>
      <c r="Z30422" s="23"/>
      <c r="AA30422" s="20"/>
      <c r="AB30422" s="20"/>
      <c r="AC30422" s="20" t="s">
        <v>81</v>
      </c>
      <c r="AD30422" s="20" t="s">
        <v>81</v>
      </c>
    </row>
    <row r="30423" ht="15.75" customHeight="1">
      <c r="A30423" s="22"/>
      <c r="B30423" s="22"/>
      <c r="C30423" s="22" t="s">
        <v>81</v>
      </c>
      <c r="D30423" s="2" t="s">
        <v>81</v>
      </c>
      <c r="Z30423" s="23"/>
      <c r="AA30423" s="20"/>
      <c r="AB30423" s="20"/>
      <c r="AC30423" s="20" t="s">
        <v>81</v>
      </c>
      <c r="AD30423" s="20" t="s">
        <v>81</v>
      </c>
    </row>
    <row r="30424" ht="15.75" customHeight="1">
      <c r="A30424" s="22"/>
      <c r="B30424" s="22"/>
      <c r="C30424" s="22" t="s">
        <v>81</v>
      </c>
      <c r="D30424" s="2" t="s">
        <v>81</v>
      </c>
      <c r="Z30424" s="23"/>
      <c r="AA30424" s="20"/>
      <c r="AB30424" s="20"/>
      <c r="AC30424" s="20" t="s">
        <v>81</v>
      </c>
      <c r="AD30424" s="20" t="s">
        <v>81</v>
      </c>
    </row>
    <row r="30425" ht="15.75" customHeight="1">
      <c r="A30425" s="22"/>
      <c r="B30425" s="22"/>
      <c r="C30425" s="22" t="s">
        <v>81</v>
      </c>
      <c r="D30425" s="2" t="s">
        <v>81</v>
      </c>
      <c r="Z30425" s="23"/>
      <c r="AA30425" s="20"/>
      <c r="AB30425" s="20"/>
      <c r="AC30425" s="20" t="s">
        <v>81</v>
      </c>
      <c r="AD30425" s="20" t="s">
        <v>81</v>
      </c>
    </row>
    <row r="30426" ht="15.75" customHeight="1">
      <c r="A30426" s="22"/>
      <c r="B30426" s="22"/>
      <c r="C30426" s="22" t="s">
        <v>81</v>
      </c>
      <c r="D30426" s="2" t="s">
        <v>81</v>
      </c>
      <c r="Z30426" s="23"/>
      <c r="AA30426" s="20"/>
      <c r="AB30426" s="20"/>
      <c r="AC30426" s="20" t="s">
        <v>81</v>
      </c>
      <c r="AD30426" s="20" t="s">
        <v>81</v>
      </c>
    </row>
    <row r="30427" ht="15.75" customHeight="1">
      <c r="A30427" s="22"/>
      <c r="B30427" s="22"/>
      <c r="C30427" s="22" t="s">
        <v>81</v>
      </c>
      <c r="D30427" s="2" t="s">
        <v>81</v>
      </c>
      <c r="Z30427" s="23"/>
      <c r="AA30427" s="20"/>
      <c r="AB30427" s="20"/>
      <c r="AC30427" s="20" t="s">
        <v>81</v>
      </c>
      <c r="AD30427" s="20" t="s">
        <v>81</v>
      </c>
    </row>
    <row r="30428" ht="15.75" customHeight="1">
      <c r="A30428" s="22"/>
      <c r="B30428" s="22"/>
      <c r="C30428" s="22" t="s">
        <v>81</v>
      </c>
      <c r="D30428" s="2" t="s">
        <v>81</v>
      </c>
      <c r="Z30428" s="23"/>
      <c r="AA30428" s="20"/>
      <c r="AB30428" s="20"/>
      <c r="AC30428" s="20" t="s">
        <v>81</v>
      </c>
      <c r="AD30428" s="20" t="s">
        <v>81</v>
      </c>
    </row>
    <row r="30429" ht="15.75" customHeight="1">
      <c r="A30429" s="22"/>
      <c r="B30429" s="22"/>
      <c r="C30429" s="22" t="s">
        <v>81</v>
      </c>
      <c r="D30429" s="2" t="s">
        <v>81</v>
      </c>
      <c r="Z30429" s="23"/>
      <c r="AA30429" s="20"/>
      <c r="AB30429" s="20"/>
      <c r="AC30429" s="20" t="s">
        <v>81</v>
      </c>
      <c r="AD30429" s="20" t="s">
        <v>81</v>
      </c>
    </row>
    <row r="30430" ht="15.75" customHeight="1">
      <c r="A30430" s="22"/>
      <c r="B30430" s="22"/>
      <c r="C30430" s="22" t="s">
        <v>81</v>
      </c>
      <c r="D30430" s="2" t="s">
        <v>81</v>
      </c>
      <c r="Z30430" s="23"/>
      <c r="AA30430" s="20"/>
      <c r="AB30430" s="20"/>
      <c r="AC30430" s="20" t="s">
        <v>81</v>
      </c>
      <c r="AD30430" s="20" t="s">
        <v>81</v>
      </c>
    </row>
    <row r="30431" ht="15.75" customHeight="1">
      <c r="A30431" s="22"/>
      <c r="B30431" s="22"/>
      <c r="C30431" s="22" t="s">
        <v>81</v>
      </c>
      <c r="D30431" s="2" t="s">
        <v>81</v>
      </c>
      <c r="Z30431" s="23"/>
      <c r="AA30431" s="20"/>
      <c r="AB30431" s="20"/>
      <c r="AC30431" s="20" t="s">
        <v>81</v>
      </c>
      <c r="AD30431" s="20" t="s">
        <v>81</v>
      </c>
    </row>
    <row r="30432" ht="15.75" customHeight="1">
      <c r="A30432" s="22"/>
      <c r="B30432" s="22"/>
      <c r="C30432" s="22" t="s">
        <v>81</v>
      </c>
      <c r="D30432" s="2" t="s">
        <v>81</v>
      </c>
      <c r="Z30432" s="23"/>
      <c r="AA30432" s="20"/>
      <c r="AB30432" s="20"/>
      <c r="AC30432" s="20" t="s">
        <v>81</v>
      </c>
      <c r="AD30432" s="20" t="s">
        <v>81</v>
      </c>
    </row>
    <row r="30433" ht="15.75" customHeight="1">
      <c r="A30433" s="22"/>
      <c r="B30433" s="22"/>
      <c r="C30433" s="22" t="s">
        <v>81</v>
      </c>
      <c r="D30433" s="2" t="s">
        <v>81</v>
      </c>
      <c r="Z30433" s="23"/>
      <c r="AA30433" s="20"/>
      <c r="AB30433" s="20"/>
      <c r="AC30433" s="20" t="s">
        <v>81</v>
      </c>
      <c r="AD30433" s="20" t="s">
        <v>81</v>
      </c>
    </row>
    <row r="30434" ht="15.75" customHeight="1">
      <c r="A30434" s="22"/>
      <c r="B30434" s="22"/>
      <c r="C30434" s="22" t="s">
        <v>81</v>
      </c>
      <c r="D30434" s="2" t="s">
        <v>81</v>
      </c>
      <c r="Z30434" s="23"/>
      <c r="AA30434" s="20"/>
      <c r="AB30434" s="20"/>
      <c r="AC30434" s="20" t="s">
        <v>81</v>
      </c>
      <c r="AD30434" s="20" t="s">
        <v>81</v>
      </c>
    </row>
    <row r="30435" ht="15.75" customHeight="1">
      <c r="A30435" s="22"/>
      <c r="B30435" s="22"/>
      <c r="C30435" s="22" t="s">
        <v>81</v>
      </c>
      <c r="D30435" s="2" t="s">
        <v>81</v>
      </c>
      <c r="Z30435" s="23"/>
      <c r="AA30435" s="20"/>
      <c r="AB30435" s="20"/>
      <c r="AC30435" s="20" t="s">
        <v>81</v>
      </c>
      <c r="AD30435" s="20" t="s">
        <v>81</v>
      </c>
    </row>
    <row r="30436" ht="15.75" customHeight="1">
      <c r="A30436" s="22"/>
      <c r="B30436" s="22"/>
      <c r="C30436" s="22" t="s">
        <v>81</v>
      </c>
      <c r="D30436" s="2" t="s">
        <v>81</v>
      </c>
      <c r="Z30436" s="23"/>
      <c r="AA30436" s="20"/>
      <c r="AB30436" s="20"/>
      <c r="AC30436" s="20" t="s">
        <v>81</v>
      </c>
      <c r="AD30436" s="20" t="s">
        <v>81</v>
      </c>
    </row>
    <row r="30437" ht="15.75" customHeight="1">
      <c r="A30437" s="22"/>
      <c r="B30437" s="22"/>
      <c r="C30437" s="22" t="s">
        <v>81</v>
      </c>
      <c r="D30437" s="2" t="s">
        <v>81</v>
      </c>
      <c r="Z30437" s="23"/>
      <c r="AA30437" s="20"/>
      <c r="AB30437" s="20"/>
      <c r="AC30437" s="20" t="s">
        <v>81</v>
      </c>
      <c r="AD30437" s="20" t="s">
        <v>81</v>
      </c>
    </row>
    <row r="30438" ht="15.75" customHeight="1">
      <c r="A30438" s="22"/>
      <c r="B30438" s="22"/>
      <c r="C30438" s="22" t="s">
        <v>81</v>
      </c>
      <c r="D30438" s="2" t="s">
        <v>81</v>
      </c>
      <c r="Z30438" s="23"/>
      <c r="AA30438" s="20"/>
      <c r="AB30438" s="20"/>
      <c r="AC30438" s="20" t="s">
        <v>81</v>
      </c>
      <c r="AD30438" s="20" t="s">
        <v>81</v>
      </c>
    </row>
    <row r="30439" ht="15.75" customHeight="1">
      <c r="A30439" s="22"/>
      <c r="B30439" s="22"/>
      <c r="C30439" s="22" t="s">
        <v>81</v>
      </c>
      <c r="D30439" s="2" t="s">
        <v>81</v>
      </c>
      <c r="Z30439" s="23"/>
      <c r="AA30439" s="20"/>
      <c r="AB30439" s="20"/>
      <c r="AC30439" s="20" t="s">
        <v>81</v>
      </c>
      <c r="AD30439" s="20" t="s">
        <v>81</v>
      </c>
    </row>
    <row r="30440" ht="15.75" customHeight="1">
      <c r="A30440" s="22"/>
      <c r="B30440" s="22"/>
      <c r="C30440" s="22" t="s">
        <v>81</v>
      </c>
      <c r="D30440" s="2" t="s">
        <v>81</v>
      </c>
      <c r="Z30440" s="23"/>
      <c r="AA30440" s="20"/>
      <c r="AB30440" s="20"/>
      <c r="AC30440" s="20" t="s">
        <v>81</v>
      </c>
      <c r="AD30440" s="20" t="s">
        <v>81</v>
      </c>
    </row>
    <row r="30441" ht="15.75" customHeight="1">
      <c r="A30441" s="22"/>
      <c r="B30441" s="22"/>
      <c r="C30441" s="22" t="s">
        <v>81</v>
      </c>
      <c r="D30441" s="2" t="s">
        <v>81</v>
      </c>
      <c r="Z30441" s="23"/>
      <c r="AA30441" s="20"/>
      <c r="AB30441" s="20"/>
      <c r="AC30441" s="20" t="s">
        <v>81</v>
      </c>
      <c r="AD30441" s="20" t="s">
        <v>81</v>
      </c>
    </row>
    <row r="30442" ht="15.75" customHeight="1">
      <c r="A30442" s="22"/>
      <c r="B30442" s="22"/>
      <c r="C30442" s="22" t="s">
        <v>81</v>
      </c>
      <c r="D30442" s="2" t="s">
        <v>81</v>
      </c>
      <c r="Z30442" s="23"/>
      <c r="AA30442" s="20"/>
      <c r="AB30442" s="20"/>
      <c r="AC30442" s="20" t="s">
        <v>81</v>
      </c>
      <c r="AD30442" s="20" t="s">
        <v>81</v>
      </c>
    </row>
    <row r="30443" ht="15.75" customHeight="1">
      <c r="A30443" s="22"/>
      <c r="B30443" s="22"/>
      <c r="C30443" s="22" t="s">
        <v>81</v>
      </c>
      <c r="D30443" s="2" t="s">
        <v>81</v>
      </c>
      <c r="Z30443" s="23"/>
      <c r="AA30443" s="20"/>
      <c r="AB30443" s="20"/>
      <c r="AC30443" s="20" t="s">
        <v>81</v>
      </c>
      <c r="AD30443" s="20" t="s">
        <v>81</v>
      </c>
    </row>
    <row r="30444" ht="15.75" customHeight="1">
      <c r="A30444" s="22"/>
      <c r="B30444" s="22"/>
      <c r="C30444" s="22" t="s">
        <v>81</v>
      </c>
      <c r="D30444" s="2" t="s">
        <v>81</v>
      </c>
      <c r="Z30444" s="23"/>
      <c r="AA30444" s="20"/>
      <c r="AB30444" s="20"/>
      <c r="AC30444" s="20" t="s">
        <v>81</v>
      </c>
      <c r="AD30444" s="20" t="s">
        <v>81</v>
      </c>
    </row>
    <row r="30445" ht="15.75" customHeight="1">
      <c r="A30445" s="22"/>
      <c r="B30445" s="22"/>
      <c r="C30445" s="22" t="s">
        <v>81</v>
      </c>
      <c r="D30445" s="2" t="s">
        <v>81</v>
      </c>
      <c r="Z30445" s="23"/>
      <c r="AA30445" s="20"/>
      <c r="AB30445" s="20"/>
      <c r="AC30445" s="20" t="s">
        <v>81</v>
      </c>
      <c r="AD30445" s="20" t="s">
        <v>81</v>
      </c>
    </row>
    <row r="30446" ht="15.75" customHeight="1">
      <c r="A30446" s="22"/>
      <c r="B30446" s="22"/>
      <c r="C30446" s="22" t="s">
        <v>81</v>
      </c>
      <c r="D30446" s="2" t="s">
        <v>81</v>
      </c>
      <c r="Z30446" s="23"/>
      <c r="AA30446" s="20"/>
      <c r="AB30446" s="20"/>
      <c r="AC30446" s="20" t="s">
        <v>81</v>
      </c>
      <c r="AD30446" s="20" t="s">
        <v>81</v>
      </c>
    </row>
    <row r="30447" ht="15.75" customHeight="1">
      <c r="A30447" s="22"/>
      <c r="B30447" s="22"/>
      <c r="C30447" s="22" t="s">
        <v>81</v>
      </c>
      <c r="D30447" s="2" t="s">
        <v>81</v>
      </c>
      <c r="Z30447" s="23"/>
      <c r="AA30447" s="20"/>
      <c r="AB30447" s="20"/>
      <c r="AC30447" s="20" t="s">
        <v>81</v>
      </c>
      <c r="AD30447" s="20" t="s">
        <v>81</v>
      </c>
    </row>
    <row r="30448" ht="15.75" customHeight="1">
      <c r="A30448" s="22"/>
      <c r="B30448" s="22"/>
      <c r="C30448" s="22" t="s">
        <v>81</v>
      </c>
      <c r="D30448" s="2" t="s">
        <v>81</v>
      </c>
      <c r="Z30448" s="23"/>
      <c r="AA30448" s="20"/>
      <c r="AB30448" s="20"/>
      <c r="AC30448" s="20" t="s">
        <v>81</v>
      </c>
      <c r="AD30448" s="20" t="s">
        <v>81</v>
      </c>
    </row>
    <row r="30449" ht="15.75" customHeight="1">
      <c r="A30449" s="22"/>
      <c r="B30449" s="22"/>
      <c r="C30449" s="22" t="s">
        <v>81</v>
      </c>
      <c r="D30449" s="2" t="s">
        <v>81</v>
      </c>
      <c r="Z30449" s="23"/>
      <c r="AA30449" s="20"/>
      <c r="AB30449" s="20"/>
      <c r="AC30449" s="20" t="s">
        <v>81</v>
      </c>
      <c r="AD30449" s="20" t="s">
        <v>81</v>
      </c>
    </row>
    <row r="30450" ht="15.75" customHeight="1">
      <c r="A30450" s="22"/>
      <c r="B30450" s="22"/>
      <c r="C30450" s="22" t="s">
        <v>81</v>
      </c>
      <c r="D30450" s="2" t="s">
        <v>81</v>
      </c>
      <c r="Z30450" s="23"/>
      <c r="AA30450" s="20"/>
      <c r="AB30450" s="20"/>
      <c r="AC30450" s="20" t="s">
        <v>81</v>
      </c>
      <c r="AD30450" s="20" t="s">
        <v>81</v>
      </c>
    </row>
    <row r="30451" ht="15.75" customHeight="1">
      <c r="A30451" s="22"/>
      <c r="B30451" s="22"/>
      <c r="C30451" s="22" t="s">
        <v>81</v>
      </c>
      <c r="D30451" s="2" t="s">
        <v>81</v>
      </c>
      <c r="Z30451" s="23"/>
      <c r="AA30451" s="20"/>
      <c r="AB30451" s="20"/>
      <c r="AC30451" s="20" t="s">
        <v>81</v>
      </c>
      <c r="AD30451" s="20" t="s">
        <v>81</v>
      </c>
    </row>
    <row r="30452" ht="15.75" customHeight="1">
      <c r="A30452" s="22"/>
      <c r="B30452" s="22"/>
      <c r="C30452" s="22" t="s">
        <v>81</v>
      </c>
      <c r="D30452" s="2" t="s">
        <v>81</v>
      </c>
      <c r="Z30452" s="23"/>
      <c r="AA30452" s="20"/>
      <c r="AB30452" s="20"/>
      <c r="AC30452" s="20" t="s">
        <v>81</v>
      </c>
      <c r="AD30452" s="20" t="s">
        <v>81</v>
      </c>
    </row>
    <row r="30453" ht="15.75" customHeight="1">
      <c r="A30453" s="22"/>
      <c r="B30453" s="22"/>
      <c r="C30453" s="22" t="s">
        <v>81</v>
      </c>
      <c r="D30453" s="2" t="s">
        <v>81</v>
      </c>
      <c r="Z30453" s="23"/>
      <c r="AA30453" s="20"/>
      <c r="AB30453" s="20"/>
      <c r="AC30453" s="20" t="s">
        <v>81</v>
      </c>
      <c r="AD30453" s="20" t="s">
        <v>81</v>
      </c>
    </row>
    <row r="30454" ht="15.75" customHeight="1">
      <c r="A30454" s="22"/>
      <c r="B30454" s="22"/>
      <c r="C30454" s="22" t="s">
        <v>81</v>
      </c>
      <c r="D30454" s="2" t="s">
        <v>81</v>
      </c>
      <c r="Z30454" s="23"/>
      <c r="AA30454" s="20"/>
      <c r="AB30454" s="20"/>
      <c r="AC30454" s="20" t="s">
        <v>81</v>
      </c>
      <c r="AD30454" s="20" t="s">
        <v>81</v>
      </c>
    </row>
    <row r="30455" ht="15.75" customHeight="1">
      <c r="A30455" s="22"/>
      <c r="B30455" s="22"/>
      <c r="C30455" s="22" t="s">
        <v>81</v>
      </c>
      <c r="D30455" s="2" t="s">
        <v>81</v>
      </c>
      <c r="Z30455" s="23"/>
      <c r="AA30455" s="20"/>
      <c r="AB30455" s="20"/>
      <c r="AC30455" s="20" t="s">
        <v>81</v>
      </c>
      <c r="AD30455" s="20" t="s">
        <v>81</v>
      </c>
    </row>
    <row r="30456" ht="15.75" customHeight="1">
      <c r="A30456" s="22"/>
      <c r="B30456" s="22"/>
      <c r="C30456" s="22" t="s">
        <v>81</v>
      </c>
      <c r="D30456" s="2" t="s">
        <v>81</v>
      </c>
      <c r="Z30456" s="23"/>
      <c r="AA30456" s="20"/>
      <c r="AB30456" s="20"/>
      <c r="AC30456" s="20" t="s">
        <v>81</v>
      </c>
      <c r="AD30456" s="20" t="s">
        <v>81</v>
      </c>
    </row>
    <row r="30457" ht="15.75" customHeight="1">
      <c r="A30457" s="22"/>
      <c r="B30457" s="22"/>
      <c r="C30457" s="22" t="s">
        <v>81</v>
      </c>
      <c r="D30457" s="2" t="s">
        <v>81</v>
      </c>
      <c r="Z30457" s="23"/>
      <c r="AA30457" s="20"/>
      <c r="AB30457" s="20"/>
      <c r="AC30457" s="20" t="s">
        <v>81</v>
      </c>
      <c r="AD30457" s="20" t="s">
        <v>81</v>
      </c>
    </row>
    <row r="30458" ht="15.75" customHeight="1">
      <c r="A30458" s="22"/>
      <c r="B30458" s="22"/>
      <c r="C30458" s="22" t="s">
        <v>81</v>
      </c>
      <c r="D30458" s="2" t="s">
        <v>81</v>
      </c>
      <c r="Z30458" s="23"/>
      <c r="AA30458" s="20"/>
      <c r="AB30458" s="20"/>
      <c r="AC30458" s="20" t="s">
        <v>81</v>
      </c>
      <c r="AD30458" s="20" t="s">
        <v>81</v>
      </c>
    </row>
    <row r="30459" ht="15.75" customHeight="1">
      <c r="A30459" s="22"/>
      <c r="B30459" s="22"/>
      <c r="C30459" s="22" t="s">
        <v>81</v>
      </c>
      <c r="D30459" s="2" t="s">
        <v>81</v>
      </c>
      <c r="Z30459" s="23"/>
      <c r="AA30459" s="20"/>
      <c r="AB30459" s="20"/>
      <c r="AC30459" s="20" t="s">
        <v>81</v>
      </c>
      <c r="AD30459" s="20" t="s">
        <v>81</v>
      </c>
    </row>
    <row r="30460" ht="15.75" customHeight="1">
      <c r="A30460" s="22"/>
      <c r="B30460" s="22"/>
      <c r="C30460" s="22" t="s">
        <v>81</v>
      </c>
      <c r="D30460" s="2" t="s">
        <v>81</v>
      </c>
      <c r="Z30460" s="23"/>
      <c r="AA30460" s="20"/>
      <c r="AB30460" s="20"/>
      <c r="AC30460" s="20" t="s">
        <v>81</v>
      </c>
      <c r="AD30460" s="20" t="s">
        <v>81</v>
      </c>
    </row>
    <row r="30461" ht="15.75" customHeight="1">
      <c r="A30461" s="22"/>
      <c r="B30461" s="22"/>
      <c r="C30461" s="22" t="s">
        <v>81</v>
      </c>
      <c r="D30461" s="2" t="s">
        <v>81</v>
      </c>
      <c r="Z30461" s="23"/>
      <c r="AA30461" s="20"/>
      <c r="AB30461" s="20"/>
      <c r="AC30461" s="20" t="s">
        <v>81</v>
      </c>
      <c r="AD30461" s="20" t="s">
        <v>81</v>
      </c>
    </row>
    <row r="30462" ht="15.75" customHeight="1">
      <c r="A30462" s="22"/>
      <c r="B30462" s="22"/>
      <c r="C30462" s="22" t="s">
        <v>81</v>
      </c>
      <c r="D30462" s="2" t="s">
        <v>81</v>
      </c>
      <c r="Z30462" s="23"/>
      <c r="AA30462" s="20"/>
      <c r="AB30462" s="20"/>
      <c r="AC30462" s="20" t="s">
        <v>81</v>
      </c>
      <c r="AD30462" s="20" t="s">
        <v>81</v>
      </c>
    </row>
    <row r="30463" ht="15.75" customHeight="1">
      <c r="A30463" s="22"/>
      <c r="B30463" s="22"/>
      <c r="C30463" s="22" t="s">
        <v>81</v>
      </c>
      <c r="D30463" s="2" t="s">
        <v>81</v>
      </c>
      <c r="Z30463" s="23"/>
      <c r="AA30463" s="20"/>
      <c r="AB30463" s="20"/>
      <c r="AC30463" s="20" t="s">
        <v>81</v>
      </c>
      <c r="AD30463" s="20" t="s">
        <v>81</v>
      </c>
    </row>
    <row r="30464" ht="15.75" customHeight="1">
      <c r="A30464" s="22"/>
      <c r="B30464" s="22"/>
      <c r="C30464" s="22" t="s">
        <v>81</v>
      </c>
      <c r="D30464" s="2" t="s">
        <v>81</v>
      </c>
      <c r="Z30464" s="23"/>
      <c r="AA30464" s="20"/>
      <c r="AB30464" s="20"/>
      <c r="AC30464" s="20" t="s">
        <v>81</v>
      </c>
      <c r="AD30464" s="20" t="s">
        <v>81</v>
      </c>
    </row>
    <row r="30465" ht="15.75" customHeight="1">
      <c r="A30465" s="22"/>
      <c r="B30465" s="22"/>
      <c r="C30465" s="22" t="s">
        <v>81</v>
      </c>
      <c r="D30465" s="2" t="s">
        <v>81</v>
      </c>
      <c r="Z30465" s="23"/>
      <c r="AA30465" s="20"/>
      <c r="AB30465" s="20"/>
      <c r="AC30465" s="20" t="s">
        <v>81</v>
      </c>
      <c r="AD30465" s="20" t="s">
        <v>81</v>
      </c>
    </row>
    <row r="30466" ht="15.75" customHeight="1">
      <c r="A30466" s="22"/>
      <c r="B30466" s="22"/>
      <c r="C30466" s="22" t="s">
        <v>81</v>
      </c>
      <c r="D30466" s="2" t="s">
        <v>81</v>
      </c>
      <c r="Z30466" s="23"/>
      <c r="AA30466" s="20"/>
      <c r="AB30466" s="20"/>
      <c r="AC30466" s="20" t="s">
        <v>81</v>
      </c>
      <c r="AD30466" s="20" t="s">
        <v>81</v>
      </c>
    </row>
    <row r="30467" ht="15.75" customHeight="1">
      <c r="A30467" s="22"/>
      <c r="B30467" s="22"/>
      <c r="C30467" s="22" t="s">
        <v>81</v>
      </c>
      <c r="D30467" s="2" t="s">
        <v>81</v>
      </c>
      <c r="Z30467" s="23"/>
      <c r="AA30467" s="20"/>
      <c r="AB30467" s="20"/>
      <c r="AC30467" s="20" t="s">
        <v>81</v>
      </c>
      <c r="AD30467" s="20" t="s">
        <v>81</v>
      </c>
    </row>
    <row r="30468" ht="15.75" customHeight="1">
      <c r="A30468" s="22"/>
      <c r="B30468" s="22"/>
      <c r="C30468" s="22" t="s">
        <v>81</v>
      </c>
      <c r="D30468" s="2" t="s">
        <v>81</v>
      </c>
      <c r="Z30468" s="23"/>
      <c r="AA30468" s="20"/>
      <c r="AB30468" s="20"/>
      <c r="AC30468" s="20" t="s">
        <v>81</v>
      </c>
      <c r="AD30468" s="20" t="s">
        <v>81</v>
      </c>
    </row>
    <row r="30469" ht="15.75" customHeight="1">
      <c r="A30469" s="22"/>
      <c r="B30469" s="22"/>
      <c r="C30469" s="22" t="s">
        <v>81</v>
      </c>
      <c r="D30469" s="2" t="s">
        <v>81</v>
      </c>
      <c r="Z30469" s="23"/>
      <c r="AA30469" s="20"/>
      <c r="AB30469" s="20"/>
      <c r="AC30469" s="20" t="s">
        <v>81</v>
      </c>
      <c r="AD30469" s="20" t="s">
        <v>81</v>
      </c>
    </row>
    <row r="30470" ht="15.75" customHeight="1">
      <c r="A30470" s="22"/>
      <c r="B30470" s="22"/>
      <c r="C30470" s="22" t="s">
        <v>81</v>
      </c>
      <c r="D30470" s="2" t="s">
        <v>81</v>
      </c>
      <c r="Z30470" s="23"/>
      <c r="AA30470" s="20"/>
      <c r="AB30470" s="20"/>
      <c r="AC30470" s="20" t="s">
        <v>81</v>
      </c>
      <c r="AD30470" s="20" t="s">
        <v>81</v>
      </c>
    </row>
    <row r="30471" ht="15.75" customHeight="1">
      <c r="A30471" s="22"/>
      <c r="B30471" s="22"/>
      <c r="C30471" s="22" t="s">
        <v>81</v>
      </c>
      <c r="D30471" s="2" t="s">
        <v>81</v>
      </c>
      <c r="Z30471" s="23"/>
      <c r="AA30471" s="20"/>
      <c r="AB30471" s="20"/>
      <c r="AC30471" s="20" t="s">
        <v>81</v>
      </c>
      <c r="AD30471" s="20" t="s">
        <v>81</v>
      </c>
    </row>
    <row r="30472" ht="15.75" customHeight="1">
      <c r="A30472" s="22"/>
      <c r="B30472" s="22"/>
      <c r="C30472" s="22" t="s">
        <v>81</v>
      </c>
      <c r="D30472" s="2" t="s">
        <v>81</v>
      </c>
      <c r="Z30472" s="23"/>
      <c r="AA30472" s="20"/>
      <c r="AB30472" s="20"/>
      <c r="AC30472" s="20" t="s">
        <v>81</v>
      </c>
      <c r="AD30472" s="20" t="s">
        <v>81</v>
      </c>
    </row>
    <row r="30473" ht="15.75" customHeight="1">
      <c r="A30473" s="22"/>
      <c r="B30473" s="22"/>
      <c r="C30473" s="22" t="s">
        <v>81</v>
      </c>
      <c r="D30473" s="2" t="s">
        <v>81</v>
      </c>
      <c r="Z30473" s="23"/>
      <c r="AA30473" s="20"/>
      <c r="AB30473" s="20"/>
      <c r="AC30473" s="20" t="s">
        <v>81</v>
      </c>
      <c r="AD30473" s="20" t="s">
        <v>81</v>
      </c>
    </row>
    <row r="30474" ht="15.75" customHeight="1">
      <c r="A30474" s="22"/>
      <c r="B30474" s="22"/>
      <c r="C30474" s="22" t="s">
        <v>81</v>
      </c>
      <c r="D30474" s="2" t="s">
        <v>81</v>
      </c>
      <c r="Z30474" s="23"/>
      <c r="AA30474" s="20"/>
      <c r="AB30474" s="20"/>
      <c r="AC30474" s="20" t="s">
        <v>81</v>
      </c>
      <c r="AD30474" s="20" t="s">
        <v>81</v>
      </c>
    </row>
    <row r="30475" ht="15.75" customHeight="1">
      <c r="A30475" s="22"/>
      <c r="B30475" s="22"/>
      <c r="C30475" s="22" t="s">
        <v>81</v>
      </c>
      <c r="D30475" s="2" t="s">
        <v>81</v>
      </c>
      <c r="Z30475" s="23"/>
      <c r="AA30475" s="20"/>
      <c r="AB30475" s="20"/>
      <c r="AC30475" s="20" t="s">
        <v>81</v>
      </c>
      <c r="AD30475" s="20" t="s">
        <v>81</v>
      </c>
    </row>
    <row r="30476" ht="15.75" customHeight="1">
      <c r="A30476" s="22"/>
      <c r="B30476" s="22"/>
      <c r="C30476" s="22" t="s">
        <v>81</v>
      </c>
      <c r="D30476" s="2" t="s">
        <v>81</v>
      </c>
      <c r="Z30476" s="23"/>
      <c r="AA30476" s="20"/>
      <c r="AB30476" s="20"/>
      <c r="AC30476" s="20" t="s">
        <v>81</v>
      </c>
      <c r="AD30476" s="20" t="s">
        <v>81</v>
      </c>
    </row>
    <row r="30477" ht="15.75" customHeight="1">
      <c r="A30477" s="22"/>
      <c r="B30477" s="22"/>
      <c r="C30477" s="22" t="s">
        <v>81</v>
      </c>
      <c r="D30477" s="2" t="s">
        <v>81</v>
      </c>
      <c r="Z30477" s="23"/>
      <c r="AA30477" s="20"/>
      <c r="AB30477" s="20"/>
      <c r="AC30477" s="20" t="s">
        <v>81</v>
      </c>
      <c r="AD30477" s="20" t="s">
        <v>81</v>
      </c>
    </row>
    <row r="30478" ht="15.75" customHeight="1">
      <c r="A30478" s="22"/>
      <c r="B30478" s="22"/>
      <c r="C30478" s="22" t="s">
        <v>81</v>
      </c>
      <c r="D30478" s="2" t="s">
        <v>81</v>
      </c>
      <c r="Z30478" s="23"/>
      <c r="AA30478" s="20"/>
      <c r="AB30478" s="20"/>
      <c r="AC30478" s="20" t="s">
        <v>81</v>
      </c>
      <c r="AD30478" s="20" t="s">
        <v>81</v>
      </c>
    </row>
    <row r="30479" ht="15.75" customHeight="1">
      <c r="A30479" s="22"/>
      <c r="B30479" s="22"/>
      <c r="C30479" s="22" t="s">
        <v>81</v>
      </c>
      <c r="D30479" s="2" t="s">
        <v>81</v>
      </c>
      <c r="Z30479" s="23"/>
      <c r="AA30479" s="20"/>
      <c r="AB30479" s="20"/>
      <c r="AC30479" s="20" t="s">
        <v>81</v>
      </c>
      <c r="AD30479" s="20" t="s">
        <v>81</v>
      </c>
    </row>
    <row r="30480" ht="15.75" customHeight="1">
      <c r="A30480" s="22"/>
      <c r="B30480" s="22"/>
      <c r="C30480" s="22" t="s">
        <v>81</v>
      </c>
      <c r="D30480" s="2" t="s">
        <v>81</v>
      </c>
      <c r="Z30480" s="23"/>
      <c r="AA30480" s="20"/>
      <c r="AB30480" s="20"/>
      <c r="AC30480" s="20" t="s">
        <v>81</v>
      </c>
      <c r="AD30480" s="20" t="s">
        <v>81</v>
      </c>
    </row>
    <row r="30481" ht="15.75" customHeight="1">
      <c r="A30481" s="22"/>
      <c r="B30481" s="22"/>
      <c r="C30481" s="22" t="s">
        <v>81</v>
      </c>
      <c r="D30481" s="2" t="s">
        <v>81</v>
      </c>
      <c r="Z30481" s="23"/>
      <c r="AA30481" s="20"/>
      <c r="AB30481" s="20"/>
      <c r="AC30481" s="20" t="s">
        <v>81</v>
      </c>
      <c r="AD30481" s="20" t="s">
        <v>81</v>
      </c>
    </row>
    <row r="30482" ht="15.75" customHeight="1">
      <c r="A30482" s="22"/>
      <c r="B30482" s="22"/>
      <c r="C30482" s="22" t="s">
        <v>81</v>
      </c>
      <c r="D30482" s="2" t="s">
        <v>81</v>
      </c>
      <c r="Z30482" s="23"/>
      <c r="AA30482" s="20"/>
      <c r="AB30482" s="20"/>
      <c r="AC30482" s="20" t="s">
        <v>81</v>
      </c>
      <c r="AD30482" s="20" t="s">
        <v>81</v>
      </c>
    </row>
    <row r="30483" ht="15.75" customHeight="1">
      <c r="A30483" s="22"/>
      <c r="B30483" s="22"/>
      <c r="C30483" s="22" t="s">
        <v>81</v>
      </c>
      <c r="D30483" s="2" t="s">
        <v>81</v>
      </c>
      <c r="Z30483" s="23"/>
      <c r="AA30483" s="20"/>
      <c r="AB30483" s="20"/>
      <c r="AC30483" s="20" t="s">
        <v>81</v>
      </c>
      <c r="AD30483" s="20" t="s">
        <v>81</v>
      </c>
    </row>
    <row r="30484" ht="15.75" customHeight="1">
      <c r="A30484" s="22"/>
      <c r="B30484" s="22"/>
      <c r="C30484" s="22" t="s">
        <v>81</v>
      </c>
      <c r="D30484" s="2" t="s">
        <v>81</v>
      </c>
      <c r="Z30484" s="23"/>
      <c r="AA30484" s="20"/>
      <c r="AB30484" s="20"/>
      <c r="AC30484" s="20" t="s">
        <v>81</v>
      </c>
      <c r="AD30484" s="20" t="s">
        <v>81</v>
      </c>
    </row>
    <row r="30485" ht="15.75" customHeight="1">
      <c r="A30485" s="22"/>
      <c r="B30485" s="22"/>
      <c r="C30485" s="22" t="s">
        <v>81</v>
      </c>
      <c r="D30485" s="2" t="s">
        <v>81</v>
      </c>
      <c r="Z30485" s="23"/>
      <c r="AA30485" s="20"/>
      <c r="AB30485" s="20"/>
      <c r="AC30485" s="20" t="s">
        <v>81</v>
      </c>
      <c r="AD30485" s="20" t="s">
        <v>81</v>
      </c>
    </row>
    <row r="30486" ht="15.75" customHeight="1">
      <c r="A30486" s="22"/>
      <c r="B30486" s="22"/>
      <c r="C30486" s="22" t="s">
        <v>81</v>
      </c>
      <c r="D30486" s="2" t="s">
        <v>81</v>
      </c>
      <c r="Z30486" s="23"/>
      <c r="AA30486" s="20"/>
      <c r="AB30486" s="20"/>
      <c r="AC30486" s="20" t="s">
        <v>81</v>
      </c>
      <c r="AD30486" s="20" t="s">
        <v>81</v>
      </c>
    </row>
    <row r="30487" ht="15.75" customHeight="1">
      <c r="A30487" s="22"/>
      <c r="B30487" s="22"/>
      <c r="C30487" s="22" t="s">
        <v>81</v>
      </c>
      <c r="D30487" s="2" t="s">
        <v>81</v>
      </c>
      <c r="Z30487" s="23"/>
      <c r="AA30487" s="20"/>
      <c r="AB30487" s="20"/>
      <c r="AC30487" s="20" t="s">
        <v>81</v>
      </c>
      <c r="AD30487" s="20" t="s">
        <v>81</v>
      </c>
    </row>
    <row r="30488" ht="15.75" customHeight="1">
      <c r="A30488" s="22"/>
      <c r="B30488" s="22"/>
      <c r="C30488" s="22" t="s">
        <v>81</v>
      </c>
      <c r="D30488" s="2" t="s">
        <v>81</v>
      </c>
      <c r="Z30488" s="23"/>
      <c r="AA30488" s="20"/>
      <c r="AB30488" s="20"/>
      <c r="AC30488" s="20" t="s">
        <v>81</v>
      </c>
      <c r="AD30488" s="20" t="s">
        <v>81</v>
      </c>
    </row>
    <row r="30489" ht="15.75" customHeight="1">
      <c r="A30489" s="22"/>
      <c r="B30489" s="22"/>
      <c r="C30489" s="22" t="s">
        <v>81</v>
      </c>
      <c r="D30489" s="2" t="s">
        <v>81</v>
      </c>
      <c r="Z30489" s="23"/>
      <c r="AA30489" s="20"/>
      <c r="AB30489" s="20"/>
      <c r="AC30489" s="20" t="s">
        <v>81</v>
      </c>
      <c r="AD30489" s="20" t="s">
        <v>81</v>
      </c>
    </row>
    <row r="30490" ht="15.75" customHeight="1">
      <c r="A30490" s="22"/>
      <c r="B30490" s="22"/>
      <c r="C30490" s="22" t="s">
        <v>81</v>
      </c>
      <c r="D30490" s="2" t="s">
        <v>81</v>
      </c>
      <c r="Z30490" s="23"/>
      <c r="AA30490" s="20"/>
      <c r="AB30490" s="20"/>
      <c r="AC30490" s="20" t="s">
        <v>81</v>
      </c>
      <c r="AD30490" s="20" t="s">
        <v>81</v>
      </c>
    </row>
    <row r="30491" ht="15.75" customHeight="1">
      <c r="A30491" s="22"/>
      <c r="B30491" s="22"/>
      <c r="C30491" s="22" t="s">
        <v>81</v>
      </c>
      <c r="D30491" s="2" t="s">
        <v>81</v>
      </c>
      <c r="Z30491" s="23"/>
      <c r="AA30491" s="20"/>
      <c r="AB30491" s="20"/>
      <c r="AC30491" s="20" t="s">
        <v>81</v>
      </c>
      <c r="AD30491" s="20" t="s">
        <v>81</v>
      </c>
    </row>
    <row r="30492" ht="15.75" customHeight="1">
      <c r="A30492" s="22"/>
      <c r="B30492" s="22"/>
      <c r="C30492" s="22" t="s">
        <v>81</v>
      </c>
      <c r="D30492" s="2" t="s">
        <v>81</v>
      </c>
      <c r="Z30492" s="23"/>
      <c r="AA30492" s="20"/>
      <c r="AB30492" s="20"/>
      <c r="AC30492" s="20" t="s">
        <v>81</v>
      </c>
      <c r="AD30492" s="20" t="s">
        <v>81</v>
      </c>
    </row>
    <row r="30493" ht="15.75" customHeight="1">
      <c r="A30493" s="22"/>
      <c r="B30493" s="22"/>
      <c r="C30493" s="22" t="s">
        <v>81</v>
      </c>
      <c r="D30493" s="2" t="s">
        <v>81</v>
      </c>
      <c r="Z30493" s="23"/>
      <c r="AA30493" s="20"/>
      <c r="AB30493" s="20"/>
      <c r="AC30493" s="20" t="s">
        <v>81</v>
      </c>
      <c r="AD30493" s="20" t="s">
        <v>81</v>
      </c>
    </row>
    <row r="30494" ht="15.75" customHeight="1">
      <c r="A30494" s="22"/>
      <c r="B30494" s="22"/>
      <c r="C30494" s="22" t="s">
        <v>81</v>
      </c>
      <c r="D30494" s="2" t="s">
        <v>81</v>
      </c>
      <c r="Z30494" s="23"/>
      <c r="AA30494" s="20"/>
      <c r="AB30494" s="20"/>
      <c r="AC30494" s="20" t="s">
        <v>81</v>
      </c>
      <c r="AD30494" s="20" t="s">
        <v>81</v>
      </c>
    </row>
    <row r="30495" ht="15.75" customHeight="1">
      <c r="A30495" s="22"/>
      <c r="B30495" s="22"/>
      <c r="C30495" s="22" t="s">
        <v>81</v>
      </c>
      <c r="D30495" s="2" t="s">
        <v>81</v>
      </c>
      <c r="Z30495" s="23"/>
      <c r="AA30495" s="20"/>
      <c r="AB30495" s="20"/>
      <c r="AC30495" s="20" t="s">
        <v>81</v>
      </c>
      <c r="AD30495" s="20" t="s">
        <v>81</v>
      </c>
    </row>
    <row r="30496" ht="15.75" customHeight="1">
      <c r="A30496" s="22"/>
      <c r="B30496" s="22"/>
      <c r="C30496" s="22" t="s">
        <v>81</v>
      </c>
      <c r="D30496" s="2" t="s">
        <v>81</v>
      </c>
      <c r="Z30496" s="23"/>
      <c r="AA30496" s="20"/>
      <c r="AB30496" s="20"/>
      <c r="AC30496" s="20" t="s">
        <v>81</v>
      </c>
      <c r="AD30496" s="20" t="s">
        <v>81</v>
      </c>
    </row>
    <row r="30497" ht="15.75" customHeight="1">
      <c r="A30497" s="22"/>
      <c r="B30497" s="22"/>
      <c r="C30497" s="22" t="s">
        <v>81</v>
      </c>
      <c r="D30497" s="2" t="s">
        <v>81</v>
      </c>
      <c r="Z30497" s="23"/>
      <c r="AA30497" s="20"/>
      <c r="AB30497" s="20"/>
      <c r="AC30497" s="20" t="s">
        <v>81</v>
      </c>
      <c r="AD30497" s="20" t="s">
        <v>81</v>
      </c>
    </row>
    <row r="30498" ht="15.75" customHeight="1">
      <c r="A30498" s="22"/>
      <c r="B30498" s="22"/>
      <c r="C30498" s="22" t="s">
        <v>81</v>
      </c>
      <c r="D30498" s="2" t="s">
        <v>81</v>
      </c>
      <c r="Z30498" s="23"/>
      <c r="AA30498" s="20"/>
      <c r="AB30498" s="20"/>
      <c r="AC30498" s="20" t="s">
        <v>81</v>
      </c>
      <c r="AD30498" s="20" t="s">
        <v>81</v>
      </c>
    </row>
    <row r="30499" ht="15.75" customHeight="1">
      <c r="A30499" s="22"/>
      <c r="B30499" s="22"/>
      <c r="C30499" s="22" t="s">
        <v>81</v>
      </c>
      <c r="D30499" s="2" t="s">
        <v>81</v>
      </c>
      <c r="Z30499" s="23"/>
      <c r="AA30499" s="20"/>
      <c r="AB30499" s="20"/>
      <c r="AC30499" s="20" t="s">
        <v>81</v>
      </c>
      <c r="AD30499" s="20" t="s">
        <v>81</v>
      </c>
    </row>
    <row r="30500" ht="15.75" customHeight="1">
      <c r="A30500" s="22"/>
      <c r="B30500" s="22"/>
      <c r="C30500" s="22" t="s">
        <v>81</v>
      </c>
      <c r="D30500" s="2" t="s">
        <v>81</v>
      </c>
      <c r="Z30500" s="23"/>
      <c r="AA30500" s="20"/>
      <c r="AB30500" s="20"/>
      <c r="AC30500" s="20" t="s">
        <v>81</v>
      </c>
      <c r="AD30500" s="20" t="s">
        <v>81</v>
      </c>
    </row>
    <row r="30501" ht="15.75" customHeight="1">
      <c r="A30501" s="22"/>
      <c r="B30501" s="22"/>
      <c r="C30501" s="22" t="s">
        <v>81</v>
      </c>
      <c r="D30501" s="2" t="s">
        <v>81</v>
      </c>
      <c r="Z30501" s="23"/>
      <c r="AA30501" s="20"/>
      <c r="AB30501" s="20"/>
      <c r="AC30501" s="20" t="s">
        <v>81</v>
      </c>
      <c r="AD30501" s="20" t="s">
        <v>81</v>
      </c>
    </row>
    <row r="30502" ht="15.75" customHeight="1">
      <c r="A30502" s="22"/>
      <c r="B30502" s="22"/>
      <c r="C30502" s="22" t="s">
        <v>81</v>
      </c>
      <c r="D30502" s="2" t="s">
        <v>81</v>
      </c>
      <c r="Z30502" s="23"/>
      <c r="AA30502" s="20"/>
      <c r="AB30502" s="20"/>
      <c r="AC30502" s="20" t="s">
        <v>81</v>
      </c>
      <c r="AD30502" s="20" t="s">
        <v>81</v>
      </c>
    </row>
    <row r="30503" ht="15.75" customHeight="1">
      <c r="A30503" s="22"/>
      <c r="B30503" s="22"/>
      <c r="C30503" s="22" t="s">
        <v>81</v>
      </c>
      <c r="D30503" s="2" t="s">
        <v>81</v>
      </c>
      <c r="Z30503" s="23"/>
      <c r="AA30503" s="20"/>
      <c r="AB30503" s="20"/>
      <c r="AC30503" s="20" t="s">
        <v>81</v>
      </c>
      <c r="AD30503" s="20" t="s">
        <v>81</v>
      </c>
    </row>
    <row r="30504" ht="15.75" customHeight="1">
      <c r="A30504" s="22"/>
      <c r="B30504" s="22"/>
      <c r="C30504" s="22" t="s">
        <v>81</v>
      </c>
      <c r="D30504" s="2" t="s">
        <v>81</v>
      </c>
      <c r="Z30504" s="23"/>
      <c r="AA30504" s="20"/>
      <c r="AB30504" s="20"/>
      <c r="AC30504" s="20" t="s">
        <v>81</v>
      </c>
      <c r="AD30504" s="20" t="s">
        <v>81</v>
      </c>
    </row>
    <row r="30505" ht="15.75" customHeight="1">
      <c r="A30505" s="22"/>
      <c r="B30505" s="22"/>
      <c r="C30505" s="22" t="s">
        <v>81</v>
      </c>
      <c r="D30505" s="2" t="s">
        <v>81</v>
      </c>
      <c r="Z30505" s="23"/>
      <c r="AA30505" s="20"/>
      <c r="AB30505" s="20"/>
      <c r="AC30505" s="20" t="s">
        <v>81</v>
      </c>
      <c r="AD30505" s="20" t="s">
        <v>81</v>
      </c>
    </row>
    <row r="30506" ht="15.75" customHeight="1">
      <c r="A30506" s="22"/>
      <c r="B30506" s="22"/>
      <c r="C30506" s="22" t="s">
        <v>81</v>
      </c>
      <c r="D30506" s="2" t="s">
        <v>81</v>
      </c>
      <c r="Z30506" s="23"/>
      <c r="AA30506" s="20"/>
      <c r="AB30506" s="20"/>
      <c r="AC30506" s="20" t="s">
        <v>81</v>
      </c>
      <c r="AD30506" s="20" t="s">
        <v>81</v>
      </c>
    </row>
    <row r="30507" ht="15.75" customHeight="1">
      <c r="A30507" s="22"/>
      <c r="B30507" s="22"/>
      <c r="C30507" s="22" t="s">
        <v>81</v>
      </c>
      <c r="D30507" s="2" t="s">
        <v>81</v>
      </c>
      <c r="Z30507" s="23"/>
      <c r="AA30507" s="20"/>
      <c r="AB30507" s="20"/>
      <c r="AC30507" s="20" t="s">
        <v>81</v>
      </c>
      <c r="AD30507" s="20" t="s">
        <v>81</v>
      </c>
    </row>
    <row r="30508" ht="15.75" customHeight="1">
      <c r="A30508" s="22"/>
      <c r="B30508" s="22"/>
      <c r="C30508" s="22" t="s">
        <v>81</v>
      </c>
      <c r="D30508" s="2" t="s">
        <v>81</v>
      </c>
      <c r="Z30508" s="23"/>
      <c r="AA30508" s="20"/>
      <c r="AB30508" s="20"/>
      <c r="AC30508" s="20" t="s">
        <v>81</v>
      </c>
      <c r="AD30508" s="20" t="s">
        <v>81</v>
      </c>
    </row>
    <row r="30509" ht="15.75" customHeight="1">
      <c r="A30509" s="22"/>
      <c r="B30509" s="22"/>
      <c r="C30509" s="22" t="s">
        <v>81</v>
      </c>
      <c r="D30509" s="2" t="s">
        <v>81</v>
      </c>
      <c r="Z30509" s="23"/>
      <c r="AA30509" s="20"/>
      <c r="AB30509" s="20"/>
      <c r="AC30509" s="20" t="s">
        <v>81</v>
      </c>
      <c r="AD30509" s="20" t="s">
        <v>81</v>
      </c>
    </row>
    <row r="30510" ht="15.75" customHeight="1">
      <c r="A30510" s="22"/>
      <c r="B30510" s="22"/>
      <c r="C30510" s="22" t="s">
        <v>81</v>
      </c>
      <c r="D30510" s="2" t="s">
        <v>81</v>
      </c>
      <c r="Z30510" s="23"/>
      <c r="AA30510" s="20"/>
      <c r="AB30510" s="20"/>
      <c r="AC30510" s="20" t="s">
        <v>81</v>
      </c>
      <c r="AD30510" s="20" t="s">
        <v>81</v>
      </c>
    </row>
    <row r="30511" ht="15.75" customHeight="1">
      <c r="A30511" s="22"/>
      <c r="B30511" s="22"/>
      <c r="C30511" s="22" t="s">
        <v>81</v>
      </c>
      <c r="D30511" s="2" t="s">
        <v>81</v>
      </c>
      <c r="Z30511" s="23"/>
      <c r="AA30511" s="20"/>
      <c r="AB30511" s="20"/>
      <c r="AC30511" s="20" t="s">
        <v>81</v>
      </c>
      <c r="AD30511" s="20" t="s">
        <v>81</v>
      </c>
    </row>
    <row r="30512" ht="15.75" customHeight="1">
      <c r="A30512" s="22"/>
      <c r="B30512" s="22"/>
      <c r="C30512" s="22" t="s">
        <v>81</v>
      </c>
      <c r="D30512" s="2" t="s">
        <v>81</v>
      </c>
      <c r="Z30512" s="23"/>
      <c r="AA30512" s="20"/>
      <c r="AB30512" s="20"/>
      <c r="AC30512" s="20" t="s">
        <v>81</v>
      </c>
      <c r="AD30512" s="20" t="s">
        <v>81</v>
      </c>
    </row>
    <row r="30513" ht="15.75" customHeight="1">
      <c r="A30513" s="22"/>
      <c r="B30513" s="22"/>
      <c r="C30513" s="22" t="s">
        <v>81</v>
      </c>
      <c r="D30513" s="2" t="s">
        <v>81</v>
      </c>
      <c r="Z30513" s="23"/>
      <c r="AA30513" s="20"/>
      <c r="AB30513" s="20"/>
      <c r="AC30513" s="20" t="s">
        <v>81</v>
      </c>
      <c r="AD30513" s="20" t="s">
        <v>81</v>
      </c>
    </row>
    <row r="30514" ht="15.75" customHeight="1">
      <c r="A30514" s="22"/>
      <c r="B30514" s="22"/>
      <c r="C30514" s="22" t="s">
        <v>81</v>
      </c>
      <c r="D30514" s="2" t="s">
        <v>81</v>
      </c>
      <c r="Z30514" s="23"/>
      <c r="AA30514" s="20"/>
      <c r="AB30514" s="20"/>
      <c r="AC30514" s="20" t="s">
        <v>81</v>
      </c>
      <c r="AD30514" s="20" t="s">
        <v>81</v>
      </c>
    </row>
    <row r="30515" ht="15.75" customHeight="1">
      <c r="A30515" s="22"/>
      <c r="B30515" s="22"/>
      <c r="C30515" s="22" t="s">
        <v>81</v>
      </c>
      <c r="D30515" s="2" t="s">
        <v>81</v>
      </c>
      <c r="Z30515" s="23"/>
      <c r="AA30515" s="20"/>
      <c r="AB30515" s="20"/>
      <c r="AC30515" s="20" t="s">
        <v>81</v>
      </c>
      <c r="AD30515" s="20" t="s">
        <v>81</v>
      </c>
    </row>
    <row r="30516" ht="15.75" customHeight="1">
      <c r="A30516" s="22"/>
      <c r="B30516" s="22"/>
      <c r="C30516" s="22" t="s">
        <v>81</v>
      </c>
      <c r="D30516" s="2" t="s">
        <v>81</v>
      </c>
      <c r="Z30516" s="23"/>
      <c r="AA30516" s="20"/>
      <c r="AB30516" s="20"/>
      <c r="AC30516" s="20" t="s">
        <v>81</v>
      </c>
      <c r="AD30516" s="20" t="s">
        <v>81</v>
      </c>
    </row>
    <row r="30517" ht="15.75" customHeight="1">
      <c r="A30517" s="22"/>
      <c r="B30517" s="22"/>
      <c r="C30517" s="22" t="s">
        <v>81</v>
      </c>
      <c r="D30517" s="2" t="s">
        <v>81</v>
      </c>
      <c r="Z30517" s="23"/>
      <c r="AA30517" s="20"/>
      <c r="AB30517" s="20"/>
      <c r="AC30517" s="20" t="s">
        <v>81</v>
      </c>
      <c r="AD30517" s="20" t="s">
        <v>81</v>
      </c>
    </row>
    <row r="30518" ht="15.75" customHeight="1">
      <c r="A30518" s="22"/>
      <c r="B30518" s="22"/>
      <c r="C30518" s="22" t="s">
        <v>81</v>
      </c>
      <c r="D30518" s="2" t="s">
        <v>81</v>
      </c>
      <c r="Z30518" s="23"/>
      <c r="AA30518" s="20"/>
      <c r="AB30518" s="20"/>
      <c r="AC30518" s="20" t="s">
        <v>81</v>
      </c>
      <c r="AD30518" s="20" t="s">
        <v>81</v>
      </c>
    </row>
    <row r="30519" ht="15.75" customHeight="1">
      <c r="A30519" s="22"/>
      <c r="B30519" s="22"/>
      <c r="C30519" s="22" t="s">
        <v>81</v>
      </c>
      <c r="D30519" s="2" t="s">
        <v>81</v>
      </c>
      <c r="Z30519" s="23"/>
      <c r="AA30519" s="20"/>
      <c r="AB30519" s="20"/>
      <c r="AC30519" s="20" t="s">
        <v>81</v>
      </c>
      <c r="AD30519" s="20" t="s">
        <v>81</v>
      </c>
    </row>
    <row r="30520" ht="15.75" customHeight="1">
      <c r="A30520" s="22"/>
      <c r="B30520" s="22"/>
      <c r="C30520" s="22" t="s">
        <v>81</v>
      </c>
      <c r="D30520" s="2" t="s">
        <v>81</v>
      </c>
      <c r="Z30520" s="23"/>
      <c r="AA30520" s="20"/>
      <c r="AB30520" s="20"/>
      <c r="AC30520" s="20" t="s">
        <v>81</v>
      </c>
      <c r="AD30520" s="20" t="s">
        <v>81</v>
      </c>
    </row>
    <row r="30521" ht="15.75" customHeight="1">
      <c r="A30521" s="22"/>
      <c r="B30521" s="22"/>
      <c r="C30521" s="22" t="s">
        <v>81</v>
      </c>
      <c r="D30521" s="2" t="s">
        <v>81</v>
      </c>
      <c r="Z30521" s="23"/>
      <c r="AA30521" s="20"/>
      <c r="AB30521" s="20"/>
      <c r="AC30521" s="20" t="s">
        <v>81</v>
      </c>
      <c r="AD30521" s="20" t="s">
        <v>81</v>
      </c>
    </row>
    <row r="30522" ht="15.75" customHeight="1">
      <c r="A30522" s="22"/>
      <c r="B30522" s="22"/>
      <c r="C30522" s="22" t="s">
        <v>81</v>
      </c>
      <c r="D30522" s="2" t="s">
        <v>81</v>
      </c>
      <c r="Z30522" s="23"/>
      <c r="AA30522" s="20"/>
      <c r="AB30522" s="20"/>
      <c r="AC30522" s="20" t="s">
        <v>81</v>
      </c>
      <c r="AD30522" s="20" t="s">
        <v>81</v>
      </c>
    </row>
    <row r="30523" ht="15.75" customHeight="1">
      <c r="A30523" s="22"/>
      <c r="B30523" s="22"/>
      <c r="C30523" s="22" t="s">
        <v>81</v>
      </c>
      <c r="D30523" s="2" t="s">
        <v>81</v>
      </c>
      <c r="Z30523" s="23"/>
      <c r="AA30523" s="20"/>
      <c r="AB30523" s="20"/>
      <c r="AC30523" s="20" t="s">
        <v>81</v>
      </c>
      <c r="AD30523" s="20" t="s">
        <v>81</v>
      </c>
    </row>
    <row r="30524" ht="15.75" customHeight="1">
      <c r="A30524" s="22"/>
      <c r="B30524" s="22"/>
      <c r="C30524" s="22" t="s">
        <v>81</v>
      </c>
      <c r="D30524" s="2" t="s">
        <v>81</v>
      </c>
      <c r="Z30524" s="23"/>
      <c r="AA30524" s="20"/>
      <c r="AB30524" s="20"/>
      <c r="AC30524" s="20" t="s">
        <v>81</v>
      </c>
      <c r="AD30524" s="20" t="s">
        <v>81</v>
      </c>
    </row>
    <row r="30525" ht="15.75" customHeight="1">
      <c r="A30525" s="22"/>
      <c r="B30525" s="22"/>
      <c r="C30525" s="22" t="s">
        <v>81</v>
      </c>
      <c r="D30525" s="2" t="s">
        <v>81</v>
      </c>
      <c r="Z30525" s="23"/>
      <c r="AA30525" s="20"/>
      <c r="AB30525" s="20"/>
      <c r="AC30525" s="20" t="s">
        <v>81</v>
      </c>
      <c r="AD30525" s="20" t="s">
        <v>81</v>
      </c>
    </row>
    <row r="30526" ht="15.75" customHeight="1">
      <c r="A30526" s="22"/>
      <c r="B30526" s="22"/>
      <c r="C30526" s="22" t="s">
        <v>81</v>
      </c>
      <c r="D30526" s="2" t="s">
        <v>81</v>
      </c>
      <c r="Z30526" s="23"/>
      <c r="AA30526" s="20"/>
      <c r="AB30526" s="20"/>
      <c r="AC30526" s="20" t="s">
        <v>81</v>
      </c>
      <c r="AD30526" s="20" t="s">
        <v>81</v>
      </c>
    </row>
    <row r="30527" ht="15.75" customHeight="1">
      <c r="A30527" s="22"/>
      <c r="B30527" s="22"/>
      <c r="C30527" s="22" t="s">
        <v>81</v>
      </c>
      <c r="D30527" s="2" t="s">
        <v>81</v>
      </c>
      <c r="Z30527" s="23"/>
      <c r="AA30527" s="20"/>
      <c r="AB30527" s="20"/>
      <c r="AC30527" s="20" t="s">
        <v>81</v>
      </c>
      <c r="AD30527" s="20" t="s">
        <v>81</v>
      </c>
    </row>
    <row r="30528" ht="15.75" customHeight="1">
      <c r="A30528" s="22"/>
      <c r="B30528" s="22"/>
      <c r="C30528" s="22" t="s">
        <v>81</v>
      </c>
      <c r="D30528" s="2" t="s">
        <v>81</v>
      </c>
      <c r="Z30528" s="23"/>
      <c r="AA30528" s="20"/>
      <c r="AB30528" s="20"/>
      <c r="AC30528" s="20" t="s">
        <v>81</v>
      </c>
      <c r="AD30528" s="20" t="s">
        <v>81</v>
      </c>
    </row>
    <row r="30529" ht="15.75" customHeight="1">
      <c r="A30529" s="22"/>
      <c r="B30529" s="22"/>
      <c r="C30529" s="22" t="s">
        <v>81</v>
      </c>
      <c r="D30529" s="2" t="s">
        <v>81</v>
      </c>
      <c r="Z30529" s="23"/>
      <c r="AA30529" s="20"/>
      <c r="AB30529" s="20"/>
      <c r="AC30529" s="20" t="s">
        <v>81</v>
      </c>
      <c r="AD30529" s="20" t="s">
        <v>81</v>
      </c>
    </row>
    <row r="30530" ht="15.75" customHeight="1">
      <c r="A30530" s="22"/>
      <c r="B30530" s="22"/>
      <c r="C30530" s="22" t="s">
        <v>81</v>
      </c>
      <c r="D30530" s="2" t="s">
        <v>81</v>
      </c>
      <c r="Z30530" s="23"/>
      <c r="AA30530" s="20"/>
      <c r="AB30530" s="20"/>
      <c r="AC30530" s="20" t="s">
        <v>81</v>
      </c>
      <c r="AD30530" s="20" t="s">
        <v>81</v>
      </c>
    </row>
    <row r="30531" ht="15.75" customHeight="1">
      <c r="A30531" s="22"/>
      <c r="B30531" s="22"/>
      <c r="C30531" s="22" t="s">
        <v>81</v>
      </c>
      <c r="D30531" s="2" t="s">
        <v>81</v>
      </c>
      <c r="Z30531" s="23"/>
      <c r="AA30531" s="20"/>
      <c r="AB30531" s="20"/>
      <c r="AC30531" s="20" t="s">
        <v>81</v>
      </c>
      <c r="AD30531" s="20" t="s">
        <v>81</v>
      </c>
    </row>
    <row r="30532" ht="15.75" customHeight="1">
      <c r="A30532" s="22"/>
      <c r="B30532" s="22"/>
      <c r="C30532" s="22" t="s">
        <v>81</v>
      </c>
      <c r="D30532" s="2" t="s">
        <v>81</v>
      </c>
      <c r="Z30532" s="23"/>
      <c r="AA30532" s="20"/>
      <c r="AB30532" s="20"/>
      <c r="AC30532" s="20" t="s">
        <v>81</v>
      </c>
      <c r="AD30532" s="20" t="s">
        <v>81</v>
      </c>
    </row>
    <row r="30533" ht="15.75" customHeight="1">
      <c r="A30533" s="22"/>
      <c r="B30533" s="22"/>
      <c r="C30533" s="22" t="s">
        <v>81</v>
      </c>
      <c r="D30533" s="2" t="s">
        <v>81</v>
      </c>
      <c r="Z30533" s="23"/>
      <c r="AA30533" s="20"/>
      <c r="AB30533" s="20"/>
      <c r="AC30533" s="20" t="s">
        <v>81</v>
      </c>
      <c r="AD30533" s="20" t="s">
        <v>81</v>
      </c>
    </row>
    <row r="30534" ht="15.75" customHeight="1">
      <c r="A30534" s="22"/>
      <c r="B30534" s="22"/>
      <c r="C30534" s="22" t="s">
        <v>81</v>
      </c>
      <c r="D30534" s="2" t="s">
        <v>81</v>
      </c>
      <c r="Z30534" s="23"/>
      <c r="AA30534" s="20"/>
      <c r="AB30534" s="20"/>
      <c r="AC30534" s="20" t="s">
        <v>81</v>
      </c>
      <c r="AD30534" s="20" t="s">
        <v>81</v>
      </c>
    </row>
    <row r="30535" ht="15.75" customHeight="1">
      <c r="A30535" s="22"/>
      <c r="B30535" s="22"/>
      <c r="C30535" s="22" t="s">
        <v>81</v>
      </c>
      <c r="D30535" s="2" t="s">
        <v>81</v>
      </c>
      <c r="Z30535" s="23"/>
      <c r="AA30535" s="20"/>
      <c r="AB30535" s="20"/>
      <c r="AC30535" s="20" t="s">
        <v>81</v>
      </c>
      <c r="AD30535" s="20" t="s">
        <v>81</v>
      </c>
    </row>
    <row r="30536" ht="15.75" customHeight="1">
      <c r="A30536" s="22"/>
      <c r="B30536" s="22"/>
      <c r="C30536" s="22" t="s">
        <v>81</v>
      </c>
      <c r="D30536" s="2" t="s">
        <v>81</v>
      </c>
      <c r="Z30536" s="23"/>
      <c r="AA30536" s="20"/>
      <c r="AB30536" s="20"/>
      <c r="AC30536" s="20" t="s">
        <v>81</v>
      </c>
      <c r="AD30536" s="20" t="s">
        <v>81</v>
      </c>
    </row>
    <row r="30537" ht="15.75" customHeight="1">
      <c r="A30537" s="22"/>
      <c r="B30537" s="22"/>
      <c r="C30537" s="22" t="s">
        <v>81</v>
      </c>
      <c r="D30537" s="2" t="s">
        <v>81</v>
      </c>
      <c r="Z30537" s="23"/>
      <c r="AA30537" s="20"/>
      <c r="AB30537" s="20"/>
      <c r="AC30537" s="20" t="s">
        <v>81</v>
      </c>
      <c r="AD30537" s="20" t="s">
        <v>81</v>
      </c>
    </row>
    <row r="30538" ht="15.75" customHeight="1">
      <c r="A30538" s="22"/>
      <c r="B30538" s="22"/>
      <c r="C30538" s="22" t="s">
        <v>81</v>
      </c>
      <c r="D30538" s="2" t="s">
        <v>81</v>
      </c>
      <c r="Z30538" s="23"/>
      <c r="AA30538" s="20"/>
      <c r="AB30538" s="20"/>
      <c r="AC30538" s="20" t="s">
        <v>81</v>
      </c>
      <c r="AD30538" s="20" t="s">
        <v>81</v>
      </c>
    </row>
    <row r="30539" ht="15.75" customHeight="1">
      <c r="A30539" s="22"/>
      <c r="B30539" s="22"/>
      <c r="C30539" s="22" t="s">
        <v>81</v>
      </c>
      <c r="D30539" s="2" t="s">
        <v>81</v>
      </c>
      <c r="Z30539" s="23"/>
      <c r="AA30539" s="20"/>
      <c r="AB30539" s="20"/>
      <c r="AC30539" s="20" t="s">
        <v>81</v>
      </c>
      <c r="AD30539" s="20" t="s">
        <v>81</v>
      </c>
    </row>
    <row r="30540" ht="15.75" customHeight="1">
      <c r="A30540" s="22"/>
      <c r="B30540" s="22"/>
      <c r="C30540" s="22" t="s">
        <v>81</v>
      </c>
      <c r="D30540" s="2" t="s">
        <v>81</v>
      </c>
      <c r="Z30540" s="23"/>
      <c r="AA30540" s="20"/>
      <c r="AB30540" s="20"/>
      <c r="AC30540" s="20" t="s">
        <v>81</v>
      </c>
      <c r="AD30540" s="20" t="s">
        <v>81</v>
      </c>
    </row>
    <row r="30541" ht="15.75" customHeight="1">
      <c r="A30541" s="22"/>
      <c r="B30541" s="22"/>
      <c r="C30541" s="22" t="s">
        <v>81</v>
      </c>
      <c r="D30541" s="2" t="s">
        <v>81</v>
      </c>
      <c r="Z30541" s="23"/>
      <c r="AA30541" s="20"/>
      <c r="AB30541" s="20"/>
      <c r="AC30541" s="20" t="s">
        <v>81</v>
      </c>
      <c r="AD30541" s="20" t="s">
        <v>81</v>
      </c>
    </row>
    <row r="30542" ht="15.75" customHeight="1">
      <c r="A30542" s="22"/>
      <c r="B30542" s="22"/>
      <c r="C30542" s="22" t="s">
        <v>81</v>
      </c>
      <c r="D30542" s="2" t="s">
        <v>81</v>
      </c>
      <c r="Z30542" s="23"/>
      <c r="AA30542" s="20"/>
      <c r="AB30542" s="20"/>
      <c r="AC30542" s="20" t="s">
        <v>81</v>
      </c>
      <c r="AD30542" s="20" t="s">
        <v>81</v>
      </c>
    </row>
    <row r="30543" ht="15.75" customHeight="1">
      <c r="A30543" s="22"/>
      <c r="B30543" s="22"/>
      <c r="C30543" s="22" t="s">
        <v>81</v>
      </c>
      <c r="D30543" s="2" t="s">
        <v>81</v>
      </c>
      <c r="Z30543" s="23"/>
      <c r="AA30543" s="20"/>
      <c r="AB30543" s="20"/>
      <c r="AC30543" s="20" t="s">
        <v>81</v>
      </c>
      <c r="AD30543" s="20" t="s">
        <v>81</v>
      </c>
    </row>
    <row r="30544" ht="15.75" customHeight="1">
      <c r="A30544" s="22"/>
      <c r="B30544" s="22"/>
      <c r="C30544" s="22" t="s">
        <v>81</v>
      </c>
      <c r="D30544" s="2" t="s">
        <v>81</v>
      </c>
      <c r="Z30544" s="23"/>
      <c r="AA30544" s="20"/>
      <c r="AB30544" s="20"/>
      <c r="AC30544" s="20" t="s">
        <v>81</v>
      </c>
      <c r="AD30544" s="20" t="s">
        <v>81</v>
      </c>
    </row>
    <row r="30545" ht="15.75" customHeight="1">
      <c r="A30545" s="22"/>
      <c r="B30545" s="22"/>
      <c r="C30545" s="22" t="s">
        <v>81</v>
      </c>
      <c r="D30545" s="2" t="s">
        <v>81</v>
      </c>
      <c r="Z30545" s="23"/>
      <c r="AA30545" s="20"/>
      <c r="AB30545" s="20"/>
      <c r="AC30545" s="20" t="s">
        <v>81</v>
      </c>
      <c r="AD30545" s="20" t="s">
        <v>81</v>
      </c>
    </row>
    <row r="30546" ht="15.75" customHeight="1">
      <c r="A30546" s="22"/>
      <c r="B30546" s="22"/>
      <c r="C30546" s="22" t="s">
        <v>81</v>
      </c>
      <c r="D30546" s="2" t="s">
        <v>81</v>
      </c>
      <c r="Z30546" s="23"/>
      <c r="AA30546" s="20"/>
      <c r="AB30546" s="20"/>
      <c r="AC30546" s="20" t="s">
        <v>81</v>
      </c>
      <c r="AD30546" s="20" t="s">
        <v>81</v>
      </c>
    </row>
    <row r="30547" ht="15.75" customHeight="1">
      <c r="A30547" s="22"/>
      <c r="B30547" s="22"/>
      <c r="C30547" s="22" t="s">
        <v>81</v>
      </c>
      <c r="D30547" s="2" t="s">
        <v>81</v>
      </c>
      <c r="Z30547" s="23"/>
      <c r="AA30547" s="20"/>
      <c r="AB30547" s="20"/>
      <c r="AC30547" s="20" t="s">
        <v>81</v>
      </c>
      <c r="AD30547" s="20" t="s">
        <v>81</v>
      </c>
    </row>
    <row r="30548" ht="15.75" customHeight="1">
      <c r="A30548" s="22"/>
      <c r="B30548" s="22"/>
      <c r="C30548" s="22" t="s">
        <v>81</v>
      </c>
      <c r="D30548" s="2" t="s">
        <v>81</v>
      </c>
      <c r="Z30548" s="23"/>
      <c r="AA30548" s="20"/>
      <c r="AB30548" s="20"/>
      <c r="AC30548" s="20" t="s">
        <v>81</v>
      </c>
      <c r="AD30548" s="20" t="s">
        <v>81</v>
      </c>
    </row>
    <row r="30549" ht="15.75" customHeight="1">
      <c r="A30549" s="22"/>
      <c r="B30549" s="22"/>
      <c r="C30549" s="22" t="s">
        <v>81</v>
      </c>
      <c r="D30549" s="2" t="s">
        <v>81</v>
      </c>
      <c r="Z30549" s="23"/>
      <c r="AA30549" s="20"/>
      <c r="AB30549" s="20"/>
      <c r="AC30549" s="20" t="s">
        <v>81</v>
      </c>
      <c r="AD30549" s="20" t="s">
        <v>81</v>
      </c>
    </row>
    <row r="30550" ht="15.75" customHeight="1">
      <c r="A30550" s="22"/>
      <c r="B30550" s="22"/>
      <c r="C30550" s="22" t="s">
        <v>81</v>
      </c>
      <c r="D30550" s="2" t="s">
        <v>81</v>
      </c>
      <c r="Z30550" s="23"/>
      <c r="AA30550" s="20"/>
      <c r="AB30550" s="20"/>
      <c r="AC30550" s="20" t="s">
        <v>81</v>
      </c>
      <c r="AD30550" s="20" t="s">
        <v>81</v>
      </c>
    </row>
    <row r="30551" ht="15.75" customHeight="1">
      <c r="A30551" s="22"/>
      <c r="B30551" s="22"/>
      <c r="C30551" s="22" t="s">
        <v>81</v>
      </c>
      <c r="D30551" s="2" t="s">
        <v>81</v>
      </c>
      <c r="Z30551" s="23"/>
      <c r="AA30551" s="20"/>
      <c r="AB30551" s="20"/>
      <c r="AC30551" s="20" t="s">
        <v>81</v>
      </c>
      <c r="AD30551" s="20" t="s">
        <v>81</v>
      </c>
    </row>
    <row r="30552" ht="15.75" customHeight="1">
      <c r="A30552" s="22"/>
      <c r="B30552" s="22"/>
      <c r="C30552" s="22" t="s">
        <v>81</v>
      </c>
      <c r="D30552" s="2" t="s">
        <v>81</v>
      </c>
      <c r="Z30552" s="23"/>
      <c r="AA30552" s="20"/>
      <c r="AB30552" s="20"/>
      <c r="AC30552" s="20" t="s">
        <v>81</v>
      </c>
      <c r="AD30552" s="20" t="s">
        <v>81</v>
      </c>
    </row>
    <row r="30553" ht="15.75" customHeight="1">
      <c r="A30553" s="22"/>
      <c r="B30553" s="22"/>
      <c r="C30553" s="22" t="s">
        <v>81</v>
      </c>
      <c r="D30553" s="2" t="s">
        <v>81</v>
      </c>
      <c r="Z30553" s="23"/>
      <c r="AA30553" s="20"/>
      <c r="AB30553" s="20"/>
      <c r="AC30553" s="20" t="s">
        <v>81</v>
      </c>
      <c r="AD30553" s="20" t="s">
        <v>81</v>
      </c>
    </row>
    <row r="30554" ht="15.75" customHeight="1">
      <c r="A30554" s="22"/>
      <c r="B30554" s="22"/>
      <c r="C30554" s="22" t="s">
        <v>81</v>
      </c>
      <c r="D30554" s="2" t="s">
        <v>81</v>
      </c>
      <c r="Z30554" s="23"/>
      <c r="AA30554" s="20"/>
      <c r="AB30554" s="20"/>
      <c r="AC30554" s="20" t="s">
        <v>81</v>
      </c>
      <c r="AD30554" s="20" t="s">
        <v>81</v>
      </c>
    </row>
    <row r="30555" ht="15.75" customHeight="1">
      <c r="A30555" s="22"/>
      <c r="B30555" s="22"/>
      <c r="C30555" s="22" t="s">
        <v>81</v>
      </c>
      <c r="D30555" s="2" t="s">
        <v>81</v>
      </c>
      <c r="Z30555" s="23"/>
      <c r="AA30555" s="20"/>
      <c r="AB30555" s="20"/>
      <c r="AC30555" s="20" t="s">
        <v>81</v>
      </c>
      <c r="AD30555" s="20" t="s">
        <v>81</v>
      </c>
    </row>
    <row r="30556" ht="15.75" customHeight="1">
      <c r="A30556" s="22"/>
      <c r="B30556" s="22"/>
      <c r="C30556" s="22" t="s">
        <v>81</v>
      </c>
      <c r="D30556" s="2" t="s">
        <v>81</v>
      </c>
      <c r="Z30556" s="23"/>
      <c r="AA30556" s="20"/>
      <c r="AB30556" s="20"/>
      <c r="AC30556" s="20" t="s">
        <v>81</v>
      </c>
      <c r="AD30556" s="20" t="s">
        <v>81</v>
      </c>
    </row>
    <row r="30557" ht="15.75" customHeight="1">
      <c r="A30557" s="22"/>
      <c r="B30557" s="22"/>
      <c r="C30557" s="22" t="s">
        <v>81</v>
      </c>
      <c r="D30557" s="2" t="s">
        <v>81</v>
      </c>
      <c r="Z30557" s="23"/>
      <c r="AA30557" s="20"/>
      <c r="AB30557" s="20"/>
      <c r="AC30557" s="20" t="s">
        <v>81</v>
      </c>
      <c r="AD30557" s="20" t="s">
        <v>81</v>
      </c>
    </row>
    <row r="30558" ht="15.75" customHeight="1">
      <c r="A30558" s="22"/>
      <c r="B30558" s="22"/>
      <c r="C30558" s="22" t="s">
        <v>81</v>
      </c>
      <c r="D30558" s="2" t="s">
        <v>81</v>
      </c>
      <c r="Z30558" s="23"/>
      <c r="AA30558" s="20"/>
      <c r="AB30558" s="20"/>
      <c r="AC30558" s="20" t="s">
        <v>81</v>
      </c>
      <c r="AD30558" s="20" t="s">
        <v>81</v>
      </c>
    </row>
    <row r="30559" ht="15.75" customHeight="1">
      <c r="A30559" s="22"/>
      <c r="B30559" s="22"/>
      <c r="C30559" s="22" t="s">
        <v>81</v>
      </c>
      <c r="D30559" s="2" t="s">
        <v>81</v>
      </c>
      <c r="Z30559" s="23"/>
      <c r="AA30559" s="20"/>
      <c r="AB30559" s="20"/>
      <c r="AC30559" s="20" t="s">
        <v>81</v>
      </c>
      <c r="AD30559" s="20" t="s">
        <v>81</v>
      </c>
    </row>
    <row r="30560" ht="15.75" customHeight="1">
      <c r="A30560" s="22"/>
      <c r="B30560" s="22"/>
      <c r="C30560" s="22" t="s">
        <v>81</v>
      </c>
      <c r="D30560" s="2" t="s">
        <v>81</v>
      </c>
      <c r="Z30560" s="23"/>
      <c r="AA30560" s="20"/>
      <c r="AB30560" s="20"/>
      <c r="AC30560" s="20" t="s">
        <v>81</v>
      </c>
      <c r="AD30560" s="20" t="s">
        <v>81</v>
      </c>
    </row>
    <row r="30561" ht="15.75" customHeight="1">
      <c r="A30561" s="22"/>
      <c r="B30561" s="22"/>
      <c r="C30561" s="22" t="s">
        <v>81</v>
      </c>
      <c r="D30561" s="2" t="s">
        <v>81</v>
      </c>
      <c r="Z30561" s="23"/>
      <c r="AA30561" s="20"/>
      <c r="AB30561" s="20"/>
      <c r="AC30561" s="20" t="s">
        <v>81</v>
      </c>
      <c r="AD30561" s="20" t="s">
        <v>81</v>
      </c>
    </row>
    <row r="30562" ht="15.75" customHeight="1">
      <c r="A30562" s="22"/>
      <c r="B30562" s="22"/>
      <c r="C30562" s="22" t="s">
        <v>81</v>
      </c>
      <c r="D30562" s="2" t="s">
        <v>81</v>
      </c>
      <c r="Z30562" s="23"/>
      <c r="AA30562" s="20"/>
      <c r="AB30562" s="20"/>
      <c r="AC30562" s="20" t="s">
        <v>81</v>
      </c>
      <c r="AD30562" s="20" t="s">
        <v>81</v>
      </c>
    </row>
    <row r="30563" ht="15.75" customHeight="1">
      <c r="A30563" s="22"/>
      <c r="B30563" s="22"/>
      <c r="C30563" s="22" t="s">
        <v>81</v>
      </c>
      <c r="D30563" s="2" t="s">
        <v>81</v>
      </c>
      <c r="Z30563" s="23"/>
      <c r="AA30563" s="20"/>
      <c r="AB30563" s="20"/>
      <c r="AC30563" s="20" t="s">
        <v>81</v>
      </c>
      <c r="AD30563" s="20" t="s">
        <v>81</v>
      </c>
    </row>
    <row r="30564" ht="15.75" customHeight="1">
      <c r="A30564" s="22"/>
      <c r="B30564" s="22"/>
      <c r="C30564" s="22" t="s">
        <v>81</v>
      </c>
      <c r="D30564" s="2" t="s">
        <v>81</v>
      </c>
      <c r="Z30564" s="23"/>
      <c r="AA30564" s="20"/>
      <c r="AB30564" s="20"/>
      <c r="AC30564" s="20" t="s">
        <v>81</v>
      </c>
      <c r="AD30564" s="20" t="s">
        <v>81</v>
      </c>
    </row>
    <row r="30565" ht="15.75" customHeight="1">
      <c r="A30565" s="22"/>
      <c r="B30565" s="22"/>
      <c r="C30565" s="22" t="s">
        <v>81</v>
      </c>
      <c r="D30565" s="2" t="s">
        <v>81</v>
      </c>
      <c r="Z30565" s="23"/>
      <c r="AA30565" s="20"/>
      <c r="AB30565" s="20"/>
      <c r="AC30565" s="20" t="s">
        <v>81</v>
      </c>
      <c r="AD30565" s="20" t="s">
        <v>81</v>
      </c>
    </row>
    <row r="30566" ht="15.75" customHeight="1">
      <c r="A30566" s="22"/>
      <c r="B30566" s="22"/>
      <c r="C30566" s="22" t="s">
        <v>81</v>
      </c>
      <c r="D30566" s="2" t="s">
        <v>81</v>
      </c>
      <c r="Z30566" s="23"/>
      <c r="AA30566" s="20"/>
      <c r="AB30566" s="20"/>
      <c r="AC30566" s="20" t="s">
        <v>81</v>
      </c>
      <c r="AD30566" s="20" t="s">
        <v>81</v>
      </c>
    </row>
    <row r="30567" ht="15.75" customHeight="1">
      <c r="A30567" s="22"/>
      <c r="B30567" s="22"/>
      <c r="C30567" s="22" t="s">
        <v>81</v>
      </c>
      <c r="D30567" s="2" t="s">
        <v>81</v>
      </c>
      <c r="Z30567" s="23"/>
      <c r="AA30567" s="20"/>
      <c r="AB30567" s="20"/>
      <c r="AC30567" s="20" t="s">
        <v>81</v>
      </c>
      <c r="AD30567" s="20" t="s">
        <v>81</v>
      </c>
    </row>
    <row r="30568" ht="15.75" customHeight="1">
      <c r="A30568" s="22"/>
      <c r="B30568" s="22"/>
      <c r="C30568" s="22" t="s">
        <v>81</v>
      </c>
      <c r="D30568" s="2" t="s">
        <v>81</v>
      </c>
      <c r="Z30568" s="23"/>
      <c r="AA30568" s="20"/>
      <c r="AB30568" s="20"/>
      <c r="AC30568" s="20" t="s">
        <v>81</v>
      </c>
      <c r="AD30568" s="20" t="s">
        <v>81</v>
      </c>
    </row>
    <row r="30569" ht="15.75" customHeight="1">
      <c r="A30569" s="22"/>
      <c r="B30569" s="22"/>
      <c r="C30569" s="22" t="s">
        <v>81</v>
      </c>
      <c r="D30569" s="2" t="s">
        <v>81</v>
      </c>
      <c r="Z30569" s="23"/>
      <c r="AA30569" s="20"/>
      <c r="AB30569" s="20"/>
      <c r="AC30569" s="20" t="s">
        <v>81</v>
      </c>
      <c r="AD30569" s="20" t="s">
        <v>81</v>
      </c>
    </row>
    <row r="30570" ht="15.75" customHeight="1">
      <c r="A30570" s="22"/>
      <c r="B30570" s="22"/>
      <c r="C30570" s="22" t="s">
        <v>81</v>
      </c>
      <c r="D30570" s="2" t="s">
        <v>81</v>
      </c>
      <c r="Z30570" s="23"/>
      <c r="AA30570" s="20"/>
      <c r="AB30570" s="20"/>
      <c r="AC30570" s="20" t="s">
        <v>81</v>
      </c>
      <c r="AD30570" s="20" t="s">
        <v>81</v>
      </c>
    </row>
    <row r="30571" ht="15.75" customHeight="1">
      <c r="A30571" s="22"/>
      <c r="B30571" s="22"/>
      <c r="C30571" s="22" t="s">
        <v>81</v>
      </c>
      <c r="D30571" s="2" t="s">
        <v>81</v>
      </c>
      <c r="Z30571" s="23"/>
      <c r="AA30571" s="20"/>
      <c r="AB30571" s="20"/>
      <c r="AC30571" s="20" t="s">
        <v>81</v>
      </c>
      <c r="AD30571" s="20" t="s">
        <v>81</v>
      </c>
    </row>
    <row r="30572" ht="15.75" customHeight="1">
      <c r="A30572" s="22"/>
      <c r="B30572" s="22"/>
      <c r="C30572" s="22" t="s">
        <v>81</v>
      </c>
      <c r="D30572" s="2" t="s">
        <v>81</v>
      </c>
      <c r="Z30572" s="23"/>
      <c r="AA30572" s="20"/>
      <c r="AB30572" s="20"/>
      <c r="AC30572" s="20" t="s">
        <v>81</v>
      </c>
      <c r="AD30572" s="20" t="s">
        <v>81</v>
      </c>
    </row>
    <row r="30573" ht="15.75" customHeight="1">
      <c r="A30573" s="22"/>
      <c r="B30573" s="22"/>
      <c r="C30573" s="22" t="s">
        <v>81</v>
      </c>
      <c r="D30573" s="2" t="s">
        <v>81</v>
      </c>
      <c r="Z30573" s="23"/>
      <c r="AA30573" s="20"/>
      <c r="AB30573" s="20"/>
      <c r="AC30573" s="20" t="s">
        <v>81</v>
      </c>
      <c r="AD30573" s="20" t="s">
        <v>81</v>
      </c>
    </row>
    <row r="30574" ht="15.75" customHeight="1">
      <c r="A30574" s="22"/>
      <c r="B30574" s="22"/>
      <c r="C30574" s="22" t="s">
        <v>81</v>
      </c>
      <c r="D30574" s="2" t="s">
        <v>81</v>
      </c>
      <c r="Z30574" s="23"/>
      <c r="AA30574" s="20"/>
      <c r="AB30574" s="20"/>
      <c r="AC30574" s="20" t="s">
        <v>81</v>
      </c>
      <c r="AD30574" s="20" t="s">
        <v>81</v>
      </c>
    </row>
    <row r="30575" ht="15.75" customHeight="1">
      <c r="A30575" s="22"/>
      <c r="B30575" s="22"/>
      <c r="C30575" s="22" t="s">
        <v>81</v>
      </c>
      <c r="D30575" s="2" t="s">
        <v>81</v>
      </c>
      <c r="Z30575" s="23"/>
      <c r="AA30575" s="20"/>
      <c r="AB30575" s="20"/>
      <c r="AC30575" s="20" t="s">
        <v>81</v>
      </c>
      <c r="AD30575" s="20" t="s">
        <v>81</v>
      </c>
    </row>
    <row r="30576" ht="15.75" customHeight="1">
      <c r="A30576" s="22"/>
      <c r="B30576" s="22"/>
      <c r="C30576" s="22" t="s">
        <v>81</v>
      </c>
      <c r="D30576" s="2" t="s">
        <v>81</v>
      </c>
      <c r="Z30576" s="23"/>
      <c r="AA30576" s="20"/>
      <c r="AB30576" s="20"/>
      <c r="AC30576" s="20" t="s">
        <v>81</v>
      </c>
      <c r="AD30576" s="20" t="s">
        <v>81</v>
      </c>
    </row>
    <row r="30577" ht="15.75" customHeight="1">
      <c r="A30577" s="22"/>
      <c r="B30577" s="22"/>
      <c r="C30577" s="22" t="s">
        <v>81</v>
      </c>
      <c r="D30577" s="2" t="s">
        <v>81</v>
      </c>
      <c r="Z30577" s="23"/>
      <c r="AA30577" s="20"/>
      <c r="AB30577" s="20"/>
      <c r="AC30577" s="20" t="s">
        <v>81</v>
      </c>
      <c r="AD30577" s="20" t="s">
        <v>81</v>
      </c>
    </row>
    <row r="30578" ht="15.75" customHeight="1">
      <c r="A30578" s="22"/>
      <c r="B30578" s="22"/>
      <c r="C30578" s="22" t="s">
        <v>81</v>
      </c>
      <c r="D30578" s="2" t="s">
        <v>81</v>
      </c>
      <c r="Z30578" s="23"/>
      <c r="AA30578" s="20"/>
      <c r="AB30578" s="20"/>
      <c r="AC30578" s="20" t="s">
        <v>81</v>
      </c>
      <c r="AD30578" s="20" t="s">
        <v>81</v>
      </c>
    </row>
    <row r="30579" ht="15.75" customHeight="1">
      <c r="A30579" s="22"/>
      <c r="B30579" s="22"/>
      <c r="C30579" s="22" t="s">
        <v>81</v>
      </c>
      <c r="D30579" s="2" t="s">
        <v>81</v>
      </c>
      <c r="Z30579" s="23"/>
      <c r="AA30579" s="20"/>
      <c r="AB30579" s="20"/>
      <c r="AC30579" s="20" t="s">
        <v>81</v>
      </c>
      <c r="AD30579" s="20" t="s">
        <v>81</v>
      </c>
    </row>
    <row r="30580" ht="15.75" customHeight="1">
      <c r="A30580" s="22"/>
      <c r="B30580" s="22"/>
      <c r="C30580" s="22" t="s">
        <v>81</v>
      </c>
      <c r="D30580" s="2" t="s">
        <v>81</v>
      </c>
      <c r="Z30580" s="23"/>
      <c r="AA30580" s="20"/>
      <c r="AB30580" s="20"/>
      <c r="AC30580" s="20" t="s">
        <v>81</v>
      </c>
      <c r="AD30580" s="20" t="s">
        <v>81</v>
      </c>
    </row>
    <row r="30581" ht="15.75" customHeight="1">
      <c r="A30581" s="22"/>
      <c r="B30581" s="22"/>
      <c r="C30581" s="22" t="s">
        <v>81</v>
      </c>
      <c r="D30581" s="2" t="s">
        <v>81</v>
      </c>
      <c r="Z30581" s="23"/>
      <c r="AA30581" s="20"/>
      <c r="AB30581" s="20"/>
      <c r="AC30581" s="20" t="s">
        <v>81</v>
      </c>
      <c r="AD30581" s="20" t="s">
        <v>81</v>
      </c>
    </row>
    <row r="30582" ht="15.75" customHeight="1">
      <c r="A30582" s="22"/>
      <c r="B30582" s="22"/>
      <c r="C30582" s="22" t="s">
        <v>81</v>
      </c>
      <c r="D30582" s="2" t="s">
        <v>81</v>
      </c>
      <c r="Z30582" s="23"/>
      <c r="AA30582" s="20"/>
      <c r="AB30582" s="20"/>
      <c r="AC30582" s="20" t="s">
        <v>81</v>
      </c>
      <c r="AD30582" s="20" t="s">
        <v>81</v>
      </c>
    </row>
    <row r="30583" ht="15.75" customHeight="1">
      <c r="A30583" s="22"/>
      <c r="B30583" s="22"/>
      <c r="C30583" s="22" t="s">
        <v>81</v>
      </c>
      <c r="D30583" s="2" t="s">
        <v>81</v>
      </c>
      <c r="Z30583" s="23"/>
      <c r="AA30583" s="20"/>
      <c r="AB30583" s="20"/>
      <c r="AC30583" s="20" t="s">
        <v>81</v>
      </c>
      <c r="AD30583" s="20" t="s">
        <v>81</v>
      </c>
    </row>
    <row r="30584" ht="15.75" customHeight="1">
      <c r="A30584" s="22"/>
      <c r="B30584" s="22"/>
      <c r="C30584" s="22" t="s">
        <v>81</v>
      </c>
      <c r="D30584" s="2" t="s">
        <v>81</v>
      </c>
      <c r="Z30584" s="23"/>
      <c r="AA30584" s="20"/>
      <c r="AB30584" s="20"/>
      <c r="AC30584" s="20" t="s">
        <v>81</v>
      </c>
      <c r="AD30584" s="20" t="s">
        <v>81</v>
      </c>
    </row>
    <row r="30585" ht="15.75" customHeight="1">
      <c r="A30585" s="22"/>
      <c r="B30585" s="22"/>
      <c r="C30585" s="22" t="s">
        <v>81</v>
      </c>
      <c r="D30585" s="2" t="s">
        <v>81</v>
      </c>
      <c r="Z30585" s="23"/>
      <c r="AA30585" s="20"/>
      <c r="AB30585" s="20"/>
      <c r="AC30585" s="20" t="s">
        <v>81</v>
      </c>
      <c r="AD30585" s="20" t="s">
        <v>81</v>
      </c>
    </row>
    <row r="30586" ht="15.75" customHeight="1">
      <c r="A30586" s="22"/>
      <c r="B30586" s="22"/>
      <c r="C30586" s="22" t="s">
        <v>81</v>
      </c>
      <c r="D30586" s="2" t="s">
        <v>81</v>
      </c>
      <c r="Z30586" s="23"/>
      <c r="AA30586" s="20"/>
      <c r="AB30586" s="20"/>
      <c r="AC30586" s="20" t="s">
        <v>81</v>
      </c>
      <c r="AD30586" s="20" t="s">
        <v>81</v>
      </c>
    </row>
    <row r="30587" ht="15.75" customHeight="1">
      <c r="A30587" s="22"/>
      <c r="B30587" s="22"/>
      <c r="C30587" s="22" t="s">
        <v>81</v>
      </c>
      <c r="D30587" s="2" t="s">
        <v>81</v>
      </c>
      <c r="Z30587" s="23"/>
      <c r="AA30587" s="20"/>
      <c r="AB30587" s="20"/>
      <c r="AC30587" s="20" t="s">
        <v>81</v>
      </c>
      <c r="AD30587" s="20" t="s">
        <v>81</v>
      </c>
    </row>
    <row r="30588" ht="15.75" customHeight="1">
      <c r="A30588" s="22"/>
      <c r="B30588" s="22"/>
      <c r="C30588" s="22" t="s">
        <v>81</v>
      </c>
      <c r="D30588" s="2" t="s">
        <v>81</v>
      </c>
      <c r="Z30588" s="23"/>
      <c r="AA30588" s="20"/>
      <c r="AB30588" s="20"/>
      <c r="AC30588" s="20" t="s">
        <v>81</v>
      </c>
      <c r="AD30588" s="20" t="s">
        <v>81</v>
      </c>
    </row>
    <row r="30589" ht="15.75" customHeight="1">
      <c r="A30589" s="22"/>
      <c r="B30589" s="22"/>
      <c r="C30589" s="22" t="s">
        <v>81</v>
      </c>
      <c r="D30589" s="2" t="s">
        <v>81</v>
      </c>
      <c r="Z30589" s="23"/>
      <c r="AA30589" s="20"/>
      <c r="AB30589" s="20"/>
      <c r="AC30589" s="20" t="s">
        <v>81</v>
      </c>
      <c r="AD30589" s="20" t="s">
        <v>81</v>
      </c>
    </row>
    <row r="30590" ht="15.75" customHeight="1">
      <c r="A30590" s="22"/>
      <c r="B30590" s="22"/>
      <c r="C30590" s="22" t="s">
        <v>81</v>
      </c>
      <c r="D30590" s="2" t="s">
        <v>81</v>
      </c>
      <c r="Z30590" s="23"/>
      <c r="AA30590" s="20"/>
      <c r="AB30590" s="20"/>
      <c r="AC30590" s="20" t="s">
        <v>81</v>
      </c>
      <c r="AD30590" s="20" t="s">
        <v>81</v>
      </c>
    </row>
    <row r="30591" ht="15.75" customHeight="1">
      <c r="A30591" s="22"/>
      <c r="B30591" s="22"/>
      <c r="C30591" s="22" t="s">
        <v>81</v>
      </c>
      <c r="D30591" s="2" t="s">
        <v>81</v>
      </c>
      <c r="Z30591" s="23"/>
      <c r="AA30591" s="20"/>
      <c r="AB30591" s="20"/>
      <c r="AC30591" s="20" t="s">
        <v>81</v>
      </c>
      <c r="AD30591" s="20" t="s">
        <v>81</v>
      </c>
    </row>
    <row r="30592" ht="15.75" customHeight="1">
      <c r="A30592" s="22"/>
      <c r="B30592" s="22"/>
      <c r="C30592" s="22" t="s">
        <v>81</v>
      </c>
      <c r="D30592" s="2" t="s">
        <v>81</v>
      </c>
      <c r="Z30592" s="23"/>
      <c r="AA30592" s="20"/>
      <c r="AB30592" s="20"/>
      <c r="AC30592" s="20" t="s">
        <v>81</v>
      </c>
      <c r="AD30592" s="20" t="s">
        <v>81</v>
      </c>
    </row>
    <row r="30593" ht="15.75" customHeight="1">
      <c r="A30593" s="22"/>
      <c r="B30593" s="22"/>
      <c r="C30593" s="22" t="s">
        <v>81</v>
      </c>
      <c r="D30593" s="2" t="s">
        <v>81</v>
      </c>
      <c r="Z30593" s="23"/>
      <c r="AA30593" s="20"/>
      <c r="AB30593" s="20"/>
      <c r="AC30593" s="20" t="s">
        <v>81</v>
      </c>
      <c r="AD30593" s="20" t="s">
        <v>81</v>
      </c>
    </row>
    <row r="30594" ht="15.75" customHeight="1">
      <c r="A30594" s="22"/>
      <c r="B30594" s="22"/>
      <c r="C30594" s="22" t="s">
        <v>81</v>
      </c>
      <c r="D30594" s="2" t="s">
        <v>81</v>
      </c>
      <c r="Z30594" s="23"/>
      <c r="AA30594" s="20"/>
      <c r="AB30594" s="20"/>
      <c r="AC30594" s="20" t="s">
        <v>81</v>
      </c>
      <c r="AD30594" s="20" t="s">
        <v>81</v>
      </c>
    </row>
    <row r="30595" ht="15.75" customHeight="1">
      <c r="A30595" s="22"/>
      <c r="B30595" s="22"/>
      <c r="C30595" s="22" t="s">
        <v>81</v>
      </c>
      <c r="D30595" s="2" t="s">
        <v>81</v>
      </c>
      <c r="Z30595" s="23"/>
      <c r="AA30595" s="20"/>
      <c r="AB30595" s="20"/>
      <c r="AC30595" s="20" t="s">
        <v>81</v>
      </c>
      <c r="AD30595" s="20" t="s">
        <v>81</v>
      </c>
    </row>
    <row r="30596" ht="15.75" customHeight="1">
      <c r="A30596" s="22"/>
      <c r="B30596" s="22"/>
      <c r="C30596" s="22" t="s">
        <v>81</v>
      </c>
      <c r="D30596" s="2" t="s">
        <v>81</v>
      </c>
      <c r="Z30596" s="23"/>
      <c r="AA30596" s="20"/>
      <c r="AB30596" s="20"/>
      <c r="AC30596" s="20" t="s">
        <v>81</v>
      </c>
      <c r="AD30596" s="20" t="s">
        <v>81</v>
      </c>
    </row>
    <row r="30597" ht="15.75" customHeight="1">
      <c r="A30597" s="22"/>
      <c r="B30597" s="22"/>
      <c r="C30597" s="22" t="s">
        <v>81</v>
      </c>
      <c r="D30597" s="2" t="s">
        <v>81</v>
      </c>
      <c r="Z30597" s="23"/>
      <c r="AA30597" s="20"/>
      <c r="AB30597" s="20"/>
      <c r="AC30597" s="20" t="s">
        <v>81</v>
      </c>
      <c r="AD30597" s="20" t="s">
        <v>81</v>
      </c>
    </row>
    <row r="30598" ht="15.75" customHeight="1">
      <c r="A30598" s="22"/>
      <c r="B30598" s="22"/>
      <c r="C30598" s="22" t="s">
        <v>81</v>
      </c>
      <c r="D30598" s="2" t="s">
        <v>81</v>
      </c>
      <c r="Z30598" s="23"/>
      <c r="AA30598" s="20"/>
      <c r="AB30598" s="20"/>
      <c r="AC30598" s="20" t="s">
        <v>81</v>
      </c>
      <c r="AD30598" s="20" t="s">
        <v>81</v>
      </c>
    </row>
    <row r="30599" ht="15.75" customHeight="1">
      <c r="A30599" s="22"/>
      <c r="B30599" s="22"/>
      <c r="C30599" s="22" t="s">
        <v>81</v>
      </c>
      <c r="D30599" s="2" t="s">
        <v>81</v>
      </c>
      <c r="Z30599" s="23"/>
      <c r="AA30599" s="20"/>
      <c r="AB30599" s="20"/>
      <c r="AC30599" s="20" t="s">
        <v>81</v>
      </c>
      <c r="AD30599" s="20" t="s">
        <v>81</v>
      </c>
    </row>
    <row r="30600" ht="15.75" customHeight="1">
      <c r="A30600" s="22"/>
      <c r="B30600" s="22"/>
      <c r="C30600" s="22" t="s">
        <v>81</v>
      </c>
      <c r="D30600" s="2" t="s">
        <v>81</v>
      </c>
      <c r="Z30600" s="23"/>
      <c r="AA30600" s="20"/>
      <c r="AB30600" s="20"/>
      <c r="AC30600" s="20" t="s">
        <v>81</v>
      </c>
      <c r="AD30600" s="20" t="s">
        <v>81</v>
      </c>
    </row>
    <row r="30601" ht="15.75" customHeight="1">
      <c r="A30601" s="22"/>
      <c r="B30601" s="22"/>
      <c r="C30601" s="22" t="s">
        <v>81</v>
      </c>
      <c r="D30601" s="2" t="s">
        <v>81</v>
      </c>
      <c r="Z30601" s="23"/>
      <c r="AA30601" s="20"/>
      <c r="AB30601" s="20"/>
      <c r="AC30601" s="20" t="s">
        <v>81</v>
      </c>
      <c r="AD30601" s="20" t="s">
        <v>81</v>
      </c>
    </row>
    <row r="30602" ht="15.75" customHeight="1">
      <c r="A30602" s="22"/>
      <c r="B30602" s="22"/>
      <c r="C30602" s="22" t="s">
        <v>81</v>
      </c>
      <c r="D30602" s="2" t="s">
        <v>81</v>
      </c>
      <c r="Z30602" s="23"/>
      <c r="AA30602" s="20"/>
      <c r="AB30602" s="20"/>
      <c r="AC30602" s="20" t="s">
        <v>81</v>
      </c>
      <c r="AD30602" s="20" t="s">
        <v>81</v>
      </c>
    </row>
    <row r="30603" ht="15.75" customHeight="1">
      <c r="A30603" s="22"/>
      <c r="B30603" s="22"/>
      <c r="C30603" s="22" t="s">
        <v>81</v>
      </c>
      <c r="D30603" s="2" t="s">
        <v>81</v>
      </c>
      <c r="Z30603" s="23"/>
      <c r="AA30603" s="20"/>
      <c r="AB30603" s="20"/>
      <c r="AC30603" s="20" t="s">
        <v>81</v>
      </c>
      <c r="AD30603" s="20" t="s">
        <v>81</v>
      </c>
    </row>
    <row r="30604" ht="15.75" customHeight="1">
      <c r="A30604" s="22"/>
      <c r="B30604" s="22"/>
      <c r="C30604" s="22" t="s">
        <v>81</v>
      </c>
      <c r="D30604" s="2" t="s">
        <v>81</v>
      </c>
      <c r="Z30604" s="23"/>
      <c r="AA30604" s="20"/>
      <c r="AB30604" s="20"/>
      <c r="AC30604" s="20" t="s">
        <v>81</v>
      </c>
      <c r="AD30604" s="20" t="s">
        <v>81</v>
      </c>
    </row>
    <row r="30605" ht="15.75" customHeight="1">
      <c r="A30605" s="22"/>
      <c r="B30605" s="22"/>
      <c r="C30605" s="22" t="s">
        <v>81</v>
      </c>
      <c r="D30605" s="2" t="s">
        <v>81</v>
      </c>
      <c r="Z30605" s="23"/>
      <c r="AA30605" s="20"/>
      <c r="AB30605" s="20"/>
      <c r="AC30605" s="20" t="s">
        <v>81</v>
      </c>
      <c r="AD30605" s="20" t="s">
        <v>81</v>
      </c>
    </row>
    <row r="30606" ht="15.75" customHeight="1">
      <c r="A30606" s="22"/>
      <c r="B30606" s="22"/>
      <c r="C30606" s="22" t="s">
        <v>81</v>
      </c>
      <c r="D30606" s="2" t="s">
        <v>81</v>
      </c>
      <c r="Z30606" s="23"/>
      <c r="AA30606" s="20"/>
      <c r="AB30606" s="20"/>
      <c r="AC30606" s="20" t="s">
        <v>81</v>
      </c>
      <c r="AD30606" s="20" t="s">
        <v>81</v>
      </c>
    </row>
    <row r="30607" ht="15.75" customHeight="1">
      <c r="A30607" s="22"/>
      <c r="B30607" s="22"/>
      <c r="C30607" s="22" t="s">
        <v>81</v>
      </c>
      <c r="D30607" s="2" t="s">
        <v>81</v>
      </c>
      <c r="Z30607" s="23"/>
      <c r="AA30607" s="20"/>
      <c r="AB30607" s="20"/>
      <c r="AC30607" s="20" t="s">
        <v>81</v>
      </c>
      <c r="AD30607" s="20" t="s">
        <v>81</v>
      </c>
    </row>
    <row r="30608" ht="15.75" customHeight="1">
      <c r="A30608" s="22"/>
      <c r="B30608" s="22"/>
      <c r="C30608" s="22" t="s">
        <v>81</v>
      </c>
      <c r="D30608" s="2" t="s">
        <v>81</v>
      </c>
      <c r="Z30608" s="23"/>
      <c r="AA30608" s="20"/>
      <c r="AB30608" s="20"/>
      <c r="AC30608" s="20" t="s">
        <v>81</v>
      </c>
      <c r="AD30608" s="20" t="s">
        <v>81</v>
      </c>
    </row>
    <row r="30609" ht="15.75" customHeight="1">
      <c r="A30609" s="22"/>
      <c r="B30609" s="22"/>
      <c r="C30609" s="22" t="s">
        <v>81</v>
      </c>
      <c r="D30609" s="2" t="s">
        <v>81</v>
      </c>
      <c r="Z30609" s="23"/>
      <c r="AA30609" s="20"/>
      <c r="AB30609" s="20"/>
      <c r="AC30609" s="20" t="s">
        <v>81</v>
      </c>
      <c r="AD30609" s="20" t="s">
        <v>81</v>
      </c>
    </row>
    <row r="30610" ht="15.75" customHeight="1">
      <c r="A30610" s="22"/>
      <c r="B30610" s="22"/>
      <c r="C30610" s="22" t="s">
        <v>81</v>
      </c>
      <c r="D30610" s="2" t="s">
        <v>81</v>
      </c>
      <c r="Z30610" s="23"/>
      <c r="AA30610" s="20"/>
      <c r="AB30610" s="20"/>
      <c r="AC30610" s="20" t="s">
        <v>81</v>
      </c>
      <c r="AD30610" s="20" t="s">
        <v>81</v>
      </c>
    </row>
    <row r="30611" ht="15.75" customHeight="1">
      <c r="A30611" s="22"/>
      <c r="B30611" s="22"/>
      <c r="C30611" s="22" t="s">
        <v>81</v>
      </c>
      <c r="D30611" s="2" t="s">
        <v>81</v>
      </c>
      <c r="Z30611" s="23"/>
      <c r="AA30611" s="20"/>
      <c r="AB30611" s="20"/>
      <c r="AC30611" s="20" t="s">
        <v>81</v>
      </c>
      <c r="AD30611" s="20" t="s">
        <v>81</v>
      </c>
    </row>
    <row r="30612" ht="15.75" customHeight="1">
      <c r="A30612" s="22"/>
      <c r="B30612" s="22"/>
      <c r="C30612" s="22" t="s">
        <v>81</v>
      </c>
      <c r="D30612" s="2" t="s">
        <v>81</v>
      </c>
      <c r="Z30612" s="23"/>
      <c r="AA30612" s="20"/>
      <c r="AB30612" s="20"/>
      <c r="AC30612" s="20" t="s">
        <v>81</v>
      </c>
      <c r="AD30612" s="20" t="s">
        <v>81</v>
      </c>
    </row>
    <row r="30613" ht="15.75" customHeight="1">
      <c r="A30613" s="22"/>
      <c r="B30613" s="22"/>
      <c r="C30613" s="22" t="s">
        <v>81</v>
      </c>
      <c r="D30613" s="2" t="s">
        <v>81</v>
      </c>
      <c r="Z30613" s="23"/>
      <c r="AA30613" s="20"/>
      <c r="AB30613" s="20"/>
      <c r="AC30613" s="20" t="s">
        <v>81</v>
      </c>
      <c r="AD30613" s="20" t="s">
        <v>81</v>
      </c>
    </row>
    <row r="30614" ht="15.75" customHeight="1">
      <c r="A30614" s="22"/>
      <c r="B30614" s="22"/>
      <c r="C30614" s="22" t="s">
        <v>81</v>
      </c>
      <c r="D30614" s="2" t="s">
        <v>81</v>
      </c>
      <c r="Z30614" s="23"/>
      <c r="AA30614" s="20"/>
      <c r="AB30614" s="20"/>
      <c r="AC30614" s="20" t="s">
        <v>81</v>
      </c>
      <c r="AD30614" s="20" t="s">
        <v>81</v>
      </c>
    </row>
    <row r="30615" ht="15.75" customHeight="1">
      <c r="A30615" s="22"/>
      <c r="B30615" s="22"/>
      <c r="C30615" s="22" t="s">
        <v>81</v>
      </c>
      <c r="D30615" s="2" t="s">
        <v>81</v>
      </c>
      <c r="Z30615" s="23"/>
      <c r="AA30615" s="20"/>
      <c r="AB30615" s="20"/>
      <c r="AC30615" s="20" t="s">
        <v>81</v>
      </c>
      <c r="AD30615" s="20" t="s">
        <v>81</v>
      </c>
    </row>
    <row r="30616" ht="15.75" customHeight="1">
      <c r="A30616" s="22"/>
      <c r="B30616" s="22"/>
      <c r="C30616" s="22" t="s">
        <v>81</v>
      </c>
      <c r="D30616" s="2" t="s">
        <v>81</v>
      </c>
      <c r="Z30616" s="23"/>
      <c r="AA30616" s="20"/>
      <c r="AB30616" s="20"/>
      <c r="AC30616" s="20" t="s">
        <v>81</v>
      </c>
      <c r="AD30616" s="20" t="s">
        <v>81</v>
      </c>
    </row>
    <row r="30617" ht="15.75" customHeight="1">
      <c r="A30617" s="22"/>
      <c r="B30617" s="22"/>
      <c r="C30617" s="22" t="s">
        <v>81</v>
      </c>
      <c r="D30617" s="2" t="s">
        <v>81</v>
      </c>
      <c r="Z30617" s="23"/>
      <c r="AA30617" s="20"/>
      <c r="AB30617" s="20"/>
      <c r="AC30617" s="20" t="s">
        <v>81</v>
      </c>
      <c r="AD30617" s="20" t="s">
        <v>81</v>
      </c>
    </row>
    <row r="30618" ht="15.75" customHeight="1">
      <c r="A30618" s="22"/>
      <c r="B30618" s="22"/>
      <c r="C30618" s="22" t="s">
        <v>81</v>
      </c>
      <c r="D30618" s="2" t="s">
        <v>81</v>
      </c>
      <c r="Z30618" s="23"/>
      <c r="AA30618" s="20"/>
      <c r="AB30618" s="20"/>
      <c r="AC30618" s="20" t="s">
        <v>81</v>
      </c>
      <c r="AD30618" s="20" t="s">
        <v>81</v>
      </c>
    </row>
    <row r="30619" ht="15.75" customHeight="1">
      <c r="A30619" s="22"/>
      <c r="B30619" s="22"/>
      <c r="C30619" s="22" t="s">
        <v>81</v>
      </c>
      <c r="D30619" s="2" t="s">
        <v>81</v>
      </c>
      <c r="Z30619" s="23"/>
      <c r="AA30619" s="20"/>
      <c r="AB30619" s="20"/>
      <c r="AC30619" s="20" t="s">
        <v>81</v>
      </c>
      <c r="AD30619" s="20" t="s">
        <v>81</v>
      </c>
    </row>
    <row r="30620" ht="15.75" customHeight="1">
      <c r="A30620" s="22"/>
      <c r="B30620" s="22"/>
      <c r="C30620" s="22" t="s">
        <v>81</v>
      </c>
      <c r="D30620" s="2" t="s">
        <v>81</v>
      </c>
      <c r="Z30620" s="23"/>
      <c r="AA30620" s="20"/>
      <c r="AB30620" s="20"/>
      <c r="AC30620" s="20" t="s">
        <v>81</v>
      </c>
      <c r="AD30620" s="20" t="s">
        <v>81</v>
      </c>
    </row>
    <row r="30621" ht="15.75" customHeight="1">
      <c r="A30621" s="22"/>
      <c r="B30621" s="22"/>
      <c r="C30621" s="22" t="s">
        <v>81</v>
      </c>
      <c r="D30621" s="2" t="s">
        <v>81</v>
      </c>
      <c r="Z30621" s="23"/>
      <c r="AA30621" s="20"/>
      <c r="AB30621" s="20"/>
      <c r="AC30621" s="20" t="s">
        <v>81</v>
      </c>
      <c r="AD30621" s="20" t="s">
        <v>81</v>
      </c>
    </row>
    <row r="30622" ht="15.75" customHeight="1">
      <c r="A30622" s="22"/>
      <c r="B30622" s="22"/>
      <c r="C30622" s="22" t="s">
        <v>81</v>
      </c>
      <c r="D30622" s="2" t="s">
        <v>81</v>
      </c>
      <c r="Z30622" s="23"/>
      <c r="AA30622" s="20"/>
      <c r="AB30622" s="20"/>
      <c r="AC30622" s="20" t="s">
        <v>81</v>
      </c>
      <c r="AD30622" s="20" t="s">
        <v>81</v>
      </c>
    </row>
    <row r="30623" ht="15.75" customHeight="1">
      <c r="A30623" s="22"/>
      <c r="B30623" s="22"/>
      <c r="C30623" s="22" t="s">
        <v>81</v>
      </c>
      <c r="D30623" s="2" t="s">
        <v>81</v>
      </c>
      <c r="Z30623" s="23"/>
      <c r="AA30623" s="20"/>
      <c r="AB30623" s="20"/>
      <c r="AC30623" s="20" t="s">
        <v>81</v>
      </c>
      <c r="AD30623" s="20" t="s">
        <v>81</v>
      </c>
    </row>
    <row r="30624" ht="15.75" customHeight="1">
      <c r="A30624" s="22"/>
      <c r="B30624" s="22"/>
      <c r="C30624" s="22" t="s">
        <v>81</v>
      </c>
      <c r="D30624" s="2" t="s">
        <v>81</v>
      </c>
      <c r="Z30624" s="23"/>
      <c r="AA30624" s="20"/>
      <c r="AB30624" s="20"/>
      <c r="AC30624" s="20" t="s">
        <v>81</v>
      </c>
      <c r="AD30624" s="20" t="s">
        <v>81</v>
      </c>
    </row>
    <row r="30625" ht="15.75" customHeight="1">
      <c r="A30625" s="22"/>
      <c r="B30625" s="22"/>
      <c r="C30625" s="22" t="s">
        <v>81</v>
      </c>
      <c r="D30625" s="2" t="s">
        <v>81</v>
      </c>
      <c r="Z30625" s="23"/>
      <c r="AA30625" s="20"/>
      <c r="AB30625" s="20"/>
      <c r="AC30625" s="20" t="s">
        <v>81</v>
      </c>
      <c r="AD30625" s="20" t="s">
        <v>81</v>
      </c>
    </row>
    <row r="30626" ht="15.75" customHeight="1">
      <c r="A30626" s="22"/>
      <c r="B30626" s="22"/>
      <c r="C30626" s="22" t="s">
        <v>81</v>
      </c>
      <c r="D30626" s="2" t="s">
        <v>81</v>
      </c>
      <c r="Z30626" s="23"/>
      <c r="AA30626" s="20"/>
      <c r="AB30626" s="20"/>
      <c r="AC30626" s="20" t="s">
        <v>81</v>
      </c>
      <c r="AD30626" s="20" t="s">
        <v>81</v>
      </c>
    </row>
    <row r="30627" ht="15.75" customHeight="1">
      <c r="A30627" s="22"/>
      <c r="B30627" s="22"/>
      <c r="C30627" s="22" t="s">
        <v>81</v>
      </c>
      <c r="D30627" s="2" t="s">
        <v>81</v>
      </c>
      <c r="Z30627" s="23"/>
      <c r="AA30627" s="20"/>
      <c r="AB30627" s="20"/>
      <c r="AC30627" s="20" t="s">
        <v>81</v>
      </c>
      <c r="AD30627" s="20" t="s">
        <v>81</v>
      </c>
    </row>
    <row r="30628" ht="15.75" customHeight="1">
      <c r="A30628" s="22"/>
      <c r="B30628" s="22"/>
      <c r="C30628" s="22" t="s">
        <v>81</v>
      </c>
      <c r="D30628" s="2" t="s">
        <v>81</v>
      </c>
      <c r="Z30628" s="23"/>
      <c r="AA30628" s="20"/>
      <c r="AB30628" s="20"/>
      <c r="AC30628" s="20" t="s">
        <v>81</v>
      </c>
      <c r="AD30628" s="20" t="s">
        <v>81</v>
      </c>
    </row>
    <row r="30629" ht="15.75" customHeight="1">
      <c r="A30629" s="22"/>
      <c r="B30629" s="22"/>
      <c r="C30629" s="22" t="s">
        <v>81</v>
      </c>
      <c r="D30629" s="2" t="s">
        <v>81</v>
      </c>
      <c r="Z30629" s="23"/>
      <c r="AA30629" s="20"/>
      <c r="AB30629" s="20"/>
      <c r="AC30629" s="20" t="s">
        <v>81</v>
      </c>
      <c r="AD30629" s="20" t="s">
        <v>81</v>
      </c>
    </row>
    <row r="30630" ht="15.75" customHeight="1">
      <c r="A30630" s="22"/>
      <c r="B30630" s="22"/>
      <c r="C30630" s="22" t="s">
        <v>81</v>
      </c>
      <c r="D30630" s="2" t="s">
        <v>81</v>
      </c>
      <c r="Z30630" s="23"/>
      <c r="AA30630" s="20"/>
      <c r="AB30630" s="20"/>
      <c r="AC30630" s="20" t="s">
        <v>81</v>
      </c>
      <c r="AD30630" s="20" t="s">
        <v>81</v>
      </c>
    </row>
    <row r="30631" ht="15.75" customHeight="1">
      <c r="A30631" s="22"/>
      <c r="B30631" s="22"/>
      <c r="C30631" s="22" t="s">
        <v>81</v>
      </c>
      <c r="D30631" s="2" t="s">
        <v>81</v>
      </c>
      <c r="Z30631" s="23"/>
      <c r="AA30631" s="20"/>
      <c r="AB30631" s="20"/>
      <c r="AC30631" s="20" t="s">
        <v>81</v>
      </c>
      <c r="AD30631" s="20" t="s">
        <v>81</v>
      </c>
    </row>
    <row r="30632" ht="15.75" customHeight="1">
      <c r="A30632" s="22"/>
      <c r="B30632" s="22"/>
      <c r="C30632" s="22" t="s">
        <v>81</v>
      </c>
      <c r="D30632" s="2" t="s">
        <v>81</v>
      </c>
      <c r="Z30632" s="23"/>
      <c r="AA30632" s="20"/>
      <c r="AB30632" s="20"/>
      <c r="AC30632" s="20" t="s">
        <v>81</v>
      </c>
      <c r="AD30632" s="20" t="s">
        <v>81</v>
      </c>
    </row>
    <row r="30633" ht="15.75" customHeight="1">
      <c r="A30633" s="22"/>
      <c r="B30633" s="22"/>
      <c r="C30633" s="22" t="s">
        <v>81</v>
      </c>
      <c r="D30633" s="2" t="s">
        <v>81</v>
      </c>
      <c r="Z30633" s="23"/>
      <c r="AA30633" s="20"/>
      <c r="AB30633" s="20"/>
      <c r="AC30633" s="20" t="s">
        <v>81</v>
      </c>
      <c r="AD30633" s="20" t="s">
        <v>81</v>
      </c>
    </row>
    <row r="30634" ht="15.75" customHeight="1">
      <c r="A30634" s="22"/>
      <c r="B30634" s="22"/>
      <c r="C30634" s="22" t="s">
        <v>81</v>
      </c>
      <c r="D30634" s="2" t="s">
        <v>81</v>
      </c>
      <c r="Z30634" s="23"/>
      <c r="AA30634" s="20"/>
      <c r="AB30634" s="20"/>
      <c r="AC30634" s="20" t="s">
        <v>81</v>
      </c>
      <c r="AD30634" s="20" t="s">
        <v>81</v>
      </c>
    </row>
    <row r="30635" ht="15.75" customHeight="1">
      <c r="A30635" s="22"/>
      <c r="B30635" s="22"/>
      <c r="C30635" s="22" t="s">
        <v>81</v>
      </c>
      <c r="D30635" s="2" t="s">
        <v>81</v>
      </c>
      <c r="Z30635" s="23"/>
      <c r="AA30635" s="20"/>
      <c r="AB30635" s="20"/>
      <c r="AC30635" s="20" t="s">
        <v>81</v>
      </c>
      <c r="AD30635" s="20" t="s">
        <v>81</v>
      </c>
    </row>
    <row r="30636" ht="15.75" customHeight="1">
      <c r="A30636" s="22"/>
      <c r="B30636" s="22"/>
      <c r="C30636" s="22" t="s">
        <v>81</v>
      </c>
      <c r="D30636" s="2" t="s">
        <v>81</v>
      </c>
      <c r="Z30636" s="23"/>
      <c r="AA30636" s="20"/>
      <c r="AB30636" s="20"/>
      <c r="AC30636" s="20" t="s">
        <v>81</v>
      </c>
      <c r="AD30636" s="20" t="s">
        <v>81</v>
      </c>
    </row>
    <row r="30637" ht="15.75" customHeight="1">
      <c r="A30637" s="22"/>
      <c r="B30637" s="22"/>
      <c r="C30637" s="22" t="s">
        <v>81</v>
      </c>
      <c r="D30637" s="2" t="s">
        <v>81</v>
      </c>
      <c r="Z30637" s="23"/>
      <c r="AA30637" s="20"/>
      <c r="AB30637" s="20"/>
      <c r="AC30637" s="20" t="s">
        <v>81</v>
      </c>
      <c r="AD30637" s="20" t="s">
        <v>81</v>
      </c>
    </row>
    <row r="30638" ht="15.75" customHeight="1">
      <c r="A30638" s="22"/>
      <c r="B30638" s="22"/>
      <c r="C30638" s="22" t="s">
        <v>81</v>
      </c>
      <c r="D30638" s="2" t="s">
        <v>81</v>
      </c>
      <c r="Z30638" s="23"/>
      <c r="AA30638" s="20"/>
      <c r="AB30638" s="20"/>
      <c r="AC30638" s="20" t="s">
        <v>81</v>
      </c>
      <c r="AD30638" s="20" t="s">
        <v>81</v>
      </c>
    </row>
    <row r="30639" ht="15.75" customHeight="1">
      <c r="A30639" s="22"/>
      <c r="B30639" s="22"/>
      <c r="C30639" s="22" t="s">
        <v>81</v>
      </c>
      <c r="D30639" s="2" t="s">
        <v>81</v>
      </c>
      <c r="Z30639" s="23"/>
      <c r="AA30639" s="20"/>
      <c r="AB30639" s="20"/>
      <c r="AC30639" s="20" t="s">
        <v>81</v>
      </c>
      <c r="AD30639" s="20" t="s">
        <v>81</v>
      </c>
    </row>
    <row r="30640" ht="15.75" customHeight="1">
      <c r="A30640" s="22"/>
      <c r="B30640" s="22"/>
      <c r="C30640" s="22" t="s">
        <v>81</v>
      </c>
      <c r="D30640" s="2" t="s">
        <v>81</v>
      </c>
      <c r="Z30640" s="23"/>
      <c r="AA30640" s="20"/>
      <c r="AB30640" s="20"/>
      <c r="AC30640" s="20" t="s">
        <v>81</v>
      </c>
      <c r="AD30640" s="20" t="s">
        <v>81</v>
      </c>
    </row>
    <row r="30641" ht="15.75" customHeight="1">
      <c r="A30641" s="22"/>
      <c r="B30641" s="22"/>
      <c r="C30641" s="22" t="s">
        <v>81</v>
      </c>
      <c r="D30641" s="2" t="s">
        <v>81</v>
      </c>
      <c r="Z30641" s="23"/>
      <c r="AA30641" s="20"/>
      <c r="AB30641" s="20"/>
      <c r="AC30641" s="20" t="s">
        <v>81</v>
      </c>
      <c r="AD30641" s="20" t="s">
        <v>81</v>
      </c>
    </row>
    <row r="30642" ht="15.75" customHeight="1">
      <c r="A30642" s="22"/>
      <c r="B30642" s="22"/>
      <c r="C30642" s="22" t="s">
        <v>81</v>
      </c>
      <c r="D30642" s="2" t="s">
        <v>81</v>
      </c>
      <c r="Z30642" s="23"/>
      <c r="AA30642" s="20"/>
      <c r="AB30642" s="20"/>
      <c r="AC30642" s="20" t="s">
        <v>81</v>
      </c>
      <c r="AD30642" s="20" t="s">
        <v>81</v>
      </c>
    </row>
    <row r="30643" ht="15.75" customHeight="1">
      <c r="A30643" s="22"/>
      <c r="B30643" s="22"/>
      <c r="C30643" s="22" t="s">
        <v>81</v>
      </c>
      <c r="D30643" s="2" t="s">
        <v>81</v>
      </c>
      <c r="Z30643" s="23"/>
      <c r="AA30643" s="20"/>
      <c r="AB30643" s="20"/>
      <c r="AC30643" s="20" t="s">
        <v>81</v>
      </c>
      <c r="AD30643" s="20" t="s">
        <v>81</v>
      </c>
    </row>
    <row r="30644" ht="15.75" customHeight="1">
      <c r="A30644" s="22"/>
      <c r="B30644" s="22"/>
      <c r="C30644" s="22" t="s">
        <v>81</v>
      </c>
      <c r="D30644" s="2" t="s">
        <v>81</v>
      </c>
      <c r="Z30644" s="23"/>
      <c r="AA30644" s="20"/>
      <c r="AB30644" s="20"/>
      <c r="AC30644" s="20" t="s">
        <v>81</v>
      </c>
      <c r="AD30644" s="20" t="s">
        <v>81</v>
      </c>
    </row>
    <row r="30645" ht="15.75" customHeight="1">
      <c r="A30645" s="22"/>
      <c r="B30645" s="22"/>
      <c r="C30645" s="22" t="s">
        <v>81</v>
      </c>
      <c r="D30645" s="2" t="s">
        <v>81</v>
      </c>
      <c r="Z30645" s="23"/>
      <c r="AA30645" s="20"/>
      <c r="AB30645" s="20"/>
      <c r="AC30645" s="20" t="s">
        <v>81</v>
      </c>
      <c r="AD30645" s="20" t="s">
        <v>81</v>
      </c>
    </row>
    <row r="30646" ht="15.75" customHeight="1">
      <c r="A30646" s="22"/>
      <c r="B30646" s="22"/>
      <c r="C30646" s="22" t="s">
        <v>81</v>
      </c>
      <c r="D30646" s="2" t="s">
        <v>81</v>
      </c>
      <c r="Z30646" s="23"/>
      <c r="AA30646" s="20"/>
      <c r="AB30646" s="20"/>
      <c r="AC30646" s="20" t="s">
        <v>81</v>
      </c>
      <c r="AD30646" s="20" t="s">
        <v>81</v>
      </c>
    </row>
    <row r="30647" ht="15.75" customHeight="1">
      <c r="A30647" s="22"/>
      <c r="B30647" s="22"/>
      <c r="C30647" s="22" t="s">
        <v>81</v>
      </c>
      <c r="D30647" s="2" t="s">
        <v>81</v>
      </c>
      <c r="Z30647" s="23"/>
      <c r="AA30647" s="20"/>
      <c r="AB30647" s="20"/>
      <c r="AC30647" s="20" t="s">
        <v>81</v>
      </c>
      <c r="AD30647" s="20" t="s">
        <v>81</v>
      </c>
    </row>
    <row r="30648" ht="15.75" customHeight="1">
      <c r="A30648" s="22"/>
      <c r="B30648" s="22"/>
      <c r="C30648" s="22" t="s">
        <v>81</v>
      </c>
      <c r="D30648" s="2" t="s">
        <v>81</v>
      </c>
      <c r="Z30648" s="23"/>
      <c r="AA30648" s="20"/>
      <c r="AB30648" s="20"/>
      <c r="AC30648" s="20" t="s">
        <v>81</v>
      </c>
      <c r="AD30648" s="20" t="s">
        <v>81</v>
      </c>
    </row>
    <row r="30649" ht="15.75" customHeight="1">
      <c r="A30649" s="22"/>
      <c r="B30649" s="22"/>
      <c r="C30649" s="22" t="s">
        <v>81</v>
      </c>
      <c r="D30649" s="2" t="s">
        <v>81</v>
      </c>
      <c r="Z30649" s="23"/>
      <c r="AA30649" s="20"/>
      <c r="AB30649" s="20"/>
      <c r="AC30649" s="20" t="s">
        <v>81</v>
      </c>
      <c r="AD30649" s="20" t="s">
        <v>81</v>
      </c>
    </row>
    <row r="30650" ht="15.75" customHeight="1">
      <c r="A30650" s="22"/>
      <c r="B30650" s="22"/>
      <c r="C30650" s="22" t="s">
        <v>81</v>
      </c>
      <c r="D30650" s="2" t="s">
        <v>81</v>
      </c>
      <c r="Z30650" s="23"/>
      <c r="AA30650" s="20"/>
      <c r="AB30650" s="20"/>
      <c r="AC30650" s="20" t="s">
        <v>81</v>
      </c>
      <c r="AD30650" s="20" t="s">
        <v>81</v>
      </c>
    </row>
    <row r="30651" ht="15.75" customHeight="1">
      <c r="A30651" s="22"/>
      <c r="B30651" s="22"/>
      <c r="C30651" s="22" t="s">
        <v>81</v>
      </c>
      <c r="D30651" s="2" t="s">
        <v>81</v>
      </c>
      <c r="Z30651" s="23"/>
      <c r="AA30651" s="20"/>
      <c r="AB30651" s="20"/>
      <c r="AC30651" s="20" t="s">
        <v>81</v>
      </c>
      <c r="AD30651" s="20" t="s">
        <v>81</v>
      </c>
    </row>
    <row r="30652" ht="15.75" customHeight="1">
      <c r="A30652" s="22"/>
      <c r="B30652" s="22"/>
      <c r="C30652" s="22" t="s">
        <v>81</v>
      </c>
      <c r="D30652" s="2" t="s">
        <v>81</v>
      </c>
      <c r="Z30652" s="23"/>
      <c r="AA30652" s="20"/>
      <c r="AB30652" s="20"/>
      <c r="AC30652" s="20" t="s">
        <v>81</v>
      </c>
      <c r="AD30652" s="20" t="s">
        <v>81</v>
      </c>
    </row>
    <row r="30653" ht="15.75" customHeight="1">
      <c r="A30653" s="22"/>
      <c r="B30653" s="22"/>
      <c r="C30653" s="22" t="s">
        <v>81</v>
      </c>
      <c r="D30653" s="2" t="s">
        <v>81</v>
      </c>
      <c r="Z30653" s="23"/>
      <c r="AA30653" s="20"/>
      <c r="AB30653" s="20"/>
      <c r="AC30653" s="20" t="s">
        <v>81</v>
      </c>
      <c r="AD30653" s="20" t="s">
        <v>81</v>
      </c>
    </row>
    <row r="30654" ht="15.75" customHeight="1">
      <c r="A30654" s="22"/>
      <c r="B30654" s="22"/>
      <c r="C30654" s="22" t="s">
        <v>81</v>
      </c>
      <c r="D30654" s="2" t="s">
        <v>81</v>
      </c>
      <c r="Z30654" s="23"/>
      <c r="AA30654" s="20"/>
      <c r="AB30654" s="20"/>
      <c r="AC30654" s="20" t="s">
        <v>81</v>
      </c>
      <c r="AD30654" s="20" t="s">
        <v>81</v>
      </c>
    </row>
    <row r="30655" ht="15.75" customHeight="1">
      <c r="A30655" s="22"/>
      <c r="B30655" s="22"/>
      <c r="C30655" s="22" t="s">
        <v>81</v>
      </c>
      <c r="D30655" s="2" t="s">
        <v>81</v>
      </c>
      <c r="Z30655" s="23"/>
      <c r="AA30655" s="20"/>
      <c r="AB30655" s="20"/>
      <c r="AC30655" s="20" t="s">
        <v>81</v>
      </c>
      <c r="AD30655" s="20" t="s">
        <v>81</v>
      </c>
    </row>
    <row r="30656" ht="15.75" customHeight="1">
      <c r="A30656" s="22"/>
      <c r="B30656" s="22"/>
      <c r="C30656" s="22" t="s">
        <v>81</v>
      </c>
      <c r="D30656" s="2" t="s">
        <v>81</v>
      </c>
      <c r="Z30656" s="23"/>
      <c r="AA30656" s="20"/>
      <c r="AB30656" s="20"/>
      <c r="AC30656" s="20" t="s">
        <v>81</v>
      </c>
      <c r="AD30656" s="20" t="s">
        <v>81</v>
      </c>
    </row>
    <row r="30657" ht="15.75" customHeight="1">
      <c r="A30657" s="22"/>
      <c r="B30657" s="22"/>
      <c r="C30657" s="22" t="s">
        <v>81</v>
      </c>
      <c r="D30657" s="2" t="s">
        <v>81</v>
      </c>
      <c r="Z30657" s="23"/>
      <c r="AA30657" s="20"/>
      <c r="AB30657" s="20"/>
      <c r="AC30657" s="20" t="s">
        <v>81</v>
      </c>
      <c r="AD30657" s="20" t="s">
        <v>81</v>
      </c>
    </row>
    <row r="30658" ht="15.75" customHeight="1">
      <c r="A30658" s="22"/>
      <c r="B30658" s="22"/>
      <c r="C30658" s="22" t="s">
        <v>81</v>
      </c>
      <c r="D30658" s="2" t="s">
        <v>81</v>
      </c>
      <c r="Z30658" s="23"/>
      <c r="AA30658" s="20"/>
      <c r="AB30658" s="20"/>
      <c r="AC30658" s="20" t="s">
        <v>81</v>
      </c>
      <c r="AD30658" s="20" t="s">
        <v>81</v>
      </c>
    </row>
    <row r="30659" ht="15.75" customHeight="1">
      <c r="A30659" s="22"/>
      <c r="B30659" s="22"/>
      <c r="C30659" s="22" t="s">
        <v>81</v>
      </c>
      <c r="D30659" s="2" t="s">
        <v>81</v>
      </c>
      <c r="Z30659" s="23"/>
      <c r="AA30659" s="20"/>
      <c r="AB30659" s="20"/>
      <c r="AC30659" s="20" t="s">
        <v>81</v>
      </c>
      <c r="AD30659" s="20" t="s">
        <v>81</v>
      </c>
    </row>
    <row r="30660" ht="15.75" customHeight="1">
      <c r="A30660" s="22"/>
      <c r="B30660" s="22"/>
      <c r="C30660" s="22" t="s">
        <v>81</v>
      </c>
      <c r="D30660" s="2" t="s">
        <v>81</v>
      </c>
      <c r="Z30660" s="23"/>
      <c r="AA30660" s="20"/>
      <c r="AB30660" s="20"/>
      <c r="AC30660" s="20" t="s">
        <v>81</v>
      </c>
      <c r="AD30660" s="20" t="s">
        <v>81</v>
      </c>
    </row>
    <row r="30661" ht="15.75" customHeight="1">
      <c r="A30661" s="22"/>
      <c r="B30661" s="22"/>
      <c r="C30661" s="22" t="s">
        <v>81</v>
      </c>
      <c r="D30661" s="2" t="s">
        <v>81</v>
      </c>
      <c r="Z30661" s="23"/>
      <c r="AA30661" s="20"/>
      <c r="AB30661" s="20"/>
      <c r="AC30661" s="20" t="s">
        <v>81</v>
      </c>
      <c r="AD30661" s="20" t="s">
        <v>81</v>
      </c>
    </row>
    <row r="30662" ht="15.75" customHeight="1">
      <c r="A30662" s="22"/>
      <c r="B30662" s="22"/>
      <c r="C30662" s="22" t="s">
        <v>81</v>
      </c>
      <c r="D30662" s="2" t="s">
        <v>81</v>
      </c>
      <c r="Z30662" s="23"/>
      <c r="AA30662" s="20"/>
      <c r="AB30662" s="20"/>
      <c r="AC30662" s="20" t="s">
        <v>81</v>
      </c>
      <c r="AD30662" s="20" t="s">
        <v>81</v>
      </c>
    </row>
    <row r="30663" ht="15.75" customHeight="1">
      <c r="A30663" s="22"/>
      <c r="B30663" s="22"/>
      <c r="C30663" s="22" t="s">
        <v>81</v>
      </c>
      <c r="D30663" s="2" t="s">
        <v>81</v>
      </c>
      <c r="Z30663" s="23"/>
      <c r="AA30663" s="20"/>
      <c r="AB30663" s="20"/>
      <c r="AC30663" s="20" t="s">
        <v>81</v>
      </c>
      <c r="AD30663" s="20" t="s">
        <v>81</v>
      </c>
    </row>
    <row r="30664" ht="15.75" customHeight="1">
      <c r="A30664" s="22"/>
      <c r="B30664" s="22"/>
      <c r="C30664" s="22" t="s">
        <v>81</v>
      </c>
      <c r="D30664" s="2" t="s">
        <v>81</v>
      </c>
      <c r="Z30664" s="23"/>
      <c r="AA30664" s="20"/>
      <c r="AB30664" s="20"/>
      <c r="AC30664" s="20" t="s">
        <v>81</v>
      </c>
      <c r="AD30664" s="20" t="s">
        <v>81</v>
      </c>
    </row>
    <row r="30665" ht="15.75" customHeight="1">
      <c r="A30665" s="22"/>
      <c r="B30665" s="22"/>
      <c r="C30665" s="22" t="s">
        <v>81</v>
      </c>
      <c r="D30665" s="2" t="s">
        <v>81</v>
      </c>
      <c r="Z30665" s="23"/>
      <c r="AA30665" s="20"/>
      <c r="AB30665" s="20"/>
      <c r="AC30665" s="20" t="s">
        <v>81</v>
      </c>
      <c r="AD30665" s="20" t="s">
        <v>81</v>
      </c>
    </row>
    <row r="30666" ht="15.75" customHeight="1">
      <c r="A30666" s="22"/>
      <c r="B30666" s="22"/>
      <c r="C30666" s="22" t="s">
        <v>81</v>
      </c>
      <c r="D30666" s="2" t="s">
        <v>81</v>
      </c>
      <c r="Z30666" s="23"/>
      <c r="AA30666" s="20"/>
      <c r="AB30666" s="20"/>
      <c r="AC30666" s="20" t="s">
        <v>81</v>
      </c>
      <c r="AD30666" s="20" t="s">
        <v>81</v>
      </c>
    </row>
    <row r="30667" ht="15.75" customHeight="1">
      <c r="A30667" s="22"/>
      <c r="B30667" s="22"/>
      <c r="C30667" s="22" t="s">
        <v>81</v>
      </c>
      <c r="D30667" s="2" t="s">
        <v>81</v>
      </c>
      <c r="Z30667" s="23"/>
      <c r="AA30667" s="20"/>
      <c r="AB30667" s="20"/>
      <c r="AC30667" s="20" t="s">
        <v>81</v>
      </c>
      <c r="AD30667" s="20" t="s">
        <v>81</v>
      </c>
    </row>
    <row r="30668" ht="15.75" customHeight="1">
      <c r="A30668" s="22"/>
      <c r="B30668" s="22"/>
      <c r="C30668" s="22" t="s">
        <v>81</v>
      </c>
      <c r="D30668" s="2" t="s">
        <v>81</v>
      </c>
      <c r="Z30668" s="23"/>
      <c r="AA30668" s="20"/>
      <c r="AB30668" s="20"/>
      <c r="AC30668" s="20" t="s">
        <v>81</v>
      </c>
      <c r="AD30668" s="20" t="s">
        <v>81</v>
      </c>
    </row>
    <row r="30669" ht="15.75" customHeight="1">
      <c r="A30669" s="22"/>
      <c r="B30669" s="22"/>
      <c r="C30669" s="22" t="s">
        <v>81</v>
      </c>
      <c r="D30669" s="2" t="s">
        <v>81</v>
      </c>
      <c r="Z30669" s="23"/>
      <c r="AA30669" s="20"/>
      <c r="AB30669" s="20"/>
      <c r="AC30669" s="20" t="s">
        <v>81</v>
      </c>
      <c r="AD30669" s="20" t="s">
        <v>81</v>
      </c>
    </row>
    <row r="30670" ht="15.75" customHeight="1">
      <c r="A30670" s="22"/>
      <c r="B30670" s="22"/>
      <c r="C30670" s="22" t="s">
        <v>81</v>
      </c>
      <c r="D30670" s="2" t="s">
        <v>81</v>
      </c>
      <c r="Z30670" s="23"/>
      <c r="AA30670" s="20"/>
      <c r="AB30670" s="20"/>
      <c r="AC30670" s="20" t="s">
        <v>81</v>
      </c>
      <c r="AD30670" s="20" t="s">
        <v>81</v>
      </c>
    </row>
    <row r="30671" ht="15.75" customHeight="1">
      <c r="A30671" s="22"/>
      <c r="B30671" s="22"/>
      <c r="C30671" s="22" t="s">
        <v>81</v>
      </c>
      <c r="D30671" s="2" t="s">
        <v>81</v>
      </c>
      <c r="Z30671" s="23"/>
      <c r="AA30671" s="20"/>
      <c r="AB30671" s="20"/>
      <c r="AC30671" s="20" t="s">
        <v>81</v>
      </c>
      <c r="AD30671" s="20" t="s">
        <v>81</v>
      </c>
    </row>
    <row r="30672" ht="15.75" customHeight="1">
      <c r="A30672" s="22"/>
      <c r="B30672" s="22"/>
      <c r="C30672" s="22" t="s">
        <v>81</v>
      </c>
      <c r="D30672" s="2" t="s">
        <v>81</v>
      </c>
      <c r="Z30672" s="23"/>
      <c r="AA30672" s="20"/>
      <c r="AB30672" s="20"/>
      <c r="AC30672" s="20" t="s">
        <v>81</v>
      </c>
      <c r="AD30672" s="20" t="s">
        <v>81</v>
      </c>
    </row>
    <row r="30673" ht="15.75" customHeight="1">
      <c r="A30673" s="22"/>
      <c r="B30673" s="22"/>
      <c r="C30673" s="22" t="s">
        <v>81</v>
      </c>
      <c r="D30673" s="2" t="s">
        <v>81</v>
      </c>
      <c r="Z30673" s="23"/>
      <c r="AA30673" s="20"/>
      <c r="AB30673" s="20"/>
      <c r="AC30673" s="20" t="s">
        <v>81</v>
      </c>
      <c r="AD30673" s="20" t="s">
        <v>81</v>
      </c>
    </row>
    <row r="30674" ht="15.75" customHeight="1">
      <c r="A30674" s="22"/>
      <c r="B30674" s="22"/>
      <c r="C30674" s="22" t="s">
        <v>81</v>
      </c>
      <c r="D30674" s="2" t="s">
        <v>81</v>
      </c>
      <c r="Z30674" s="23"/>
      <c r="AA30674" s="20"/>
      <c r="AB30674" s="20"/>
      <c r="AC30674" s="20" t="s">
        <v>81</v>
      </c>
      <c r="AD30674" s="20" t="s">
        <v>81</v>
      </c>
    </row>
    <row r="30675" ht="15.75" customHeight="1">
      <c r="A30675" s="22"/>
      <c r="B30675" s="22"/>
      <c r="C30675" s="22" t="s">
        <v>81</v>
      </c>
      <c r="D30675" s="2" t="s">
        <v>81</v>
      </c>
      <c r="Z30675" s="23"/>
      <c r="AA30675" s="20"/>
      <c r="AB30675" s="20"/>
      <c r="AC30675" s="20" t="s">
        <v>81</v>
      </c>
      <c r="AD30675" s="20" t="s">
        <v>81</v>
      </c>
    </row>
    <row r="30676" ht="15.75" customHeight="1">
      <c r="A30676" s="22"/>
      <c r="B30676" s="22"/>
      <c r="C30676" s="22" t="s">
        <v>81</v>
      </c>
      <c r="D30676" s="2" t="s">
        <v>81</v>
      </c>
      <c r="Z30676" s="23"/>
      <c r="AA30676" s="20"/>
      <c r="AB30676" s="20"/>
      <c r="AC30676" s="20" t="s">
        <v>81</v>
      </c>
      <c r="AD30676" s="20" t="s">
        <v>81</v>
      </c>
    </row>
    <row r="30677" ht="15.75" customHeight="1">
      <c r="A30677" s="22"/>
      <c r="B30677" s="22"/>
      <c r="C30677" s="22" t="s">
        <v>81</v>
      </c>
      <c r="D30677" s="2" t="s">
        <v>81</v>
      </c>
      <c r="Z30677" s="23"/>
      <c r="AA30677" s="20"/>
      <c r="AB30677" s="20"/>
      <c r="AC30677" s="20" t="s">
        <v>81</v>
      </c>
      <c r="AD30677" s="20" t="s">
        <v>81</v>
      </c>
    </row>
    <row r="30678" ht="15.75" customHeight="1">
      <c r="A30678" s="22"/>
      <c r="B30678" s="22"/>
      <c r="C30678" s="22" t="s">
        <v>81</v>
      </c>
      <c r="D30678" s="2" t="s">
        <v>81</v>
      </c>
      <c r="Z30678" s="23"/>
      <c r="AA30678" s="20"/>
      <c r="AB30678" s="20"/>
      <c r="AC30678" s="20" t="s">
        <v>81</v>
      </c>
      <c r="AD30678" s="20" t="s">
        <v>81</v>
      </c>
    </row>
    <row r="30679" ht="15.75" customHeight="1">
      <c r="A30679" s="22"/>
      <c r="B30679" s="22"/>
      <c r="C30679" s="22" t="s">
        <v>81</v>
      </c>
      <c r="D30679" s="2" t="s">
        <v>81</v>
      </c>
      <c r="Z30679" s="23"/>
      <c r="AA30679" s="20"/>
      <c r="AB30679" s="20"/>
      <c r="AC30679" s="20" t="s">
        <v>81</v>
      </c>
      <c r="AD30679" s="20" t="s">
        <v>81</v>
      </c>
    </row>
    <row r="30680" ht="15.75" customHeight="1">
      <c r="A30680" s="22"/>
      <c r="B30680" s="22"/>
      <c r="C30680" s="22" t="s">
        <v>81</v>
      </c>
      <c r="D30680" s="2" t="s">
        <v>81</v>
      </c>
      <c r="Z30680" s="23"/>
      <c r="AA30680" s="20"/>
      <c r="AB30680" s="20"/>
      <c r="AC30680" s="20" t="s">
        <v>81</v>
      </c>
      <c r="AD30680" s="20" t="s">
        <v>81</v>
      </c>
    </row>
    <row r="30681" ht="15.75" customHeight="1">
      <c r="A30681" s="22"/>
      <c r="B30681" s="22"/>
      <c r="C30681" s="22" t="s">
        <v>81</v>
      </c>
      <c r="D30681" s="2" t="s">
        <v>81</v>
      </c>
      <c r="Z30681" s="23"/>
      <c r="AA30681" s="20"/>
      <c r="AB30681" s="20"/>
      <c r="AC30681" s="20" t="s">
        <v>81</v>
      </c>
      <c r="AD30681" s="20" t="s">
        <v>81</v>
      </c>
    </row>
    <row r="30682" ht="15.75" customHeight="1">
      <c r="A30682" s="22"/>
      <c r="B30682" s="22"/>
      <c r="C30682" s="22" t="s">
        <v>81</v>
      </c>
      <c r="D30682" s="2" t="s">
        <v>81</v>
      </c>
      <c r="Z30682" s="23"/>
      <c r="AA30682" s="20"/>
      <c r="AB30682" s="20"/>
      <c r="AC30682" s="20" t="s">
        <v>81</v>
      </c>
      <c r="AD30682" s="20" t="s">
        <v>81</v>
      </c>
    </row>
    <row r="30683" ht="15.75" customHeight="1">
      <c r="A30683" s="22"/>
      <c r="B30683" s="22"/>
      <c r="C30683" s="22" t="s">
        <v>81</v>
      </c>
      <c r="D30683" s="2" t="s">
        <v>81</v>
      </c>
      <c r="Z30683" s="23"/>
      <c r="AA30683" s="20"/>
      <c r="AB30683" s="20"/>
      <c r="AC30683" s="20" t="s">
        <v>81</v>
      </c>
      <c r="AD30683" s="20" t="s">
        <v>81</v>
      </c>
    </row>
    <row r="30684" ht="15.75" customHeight="1">
      <c r="A30684" s="22"/>
      <c r="B30684" s="22"/>
      <c r="C30684" s="22" t="s">
        <v>81</v>
      </c>
      <c r="D30684" s="2" t="s">
        <v>81</v>
      </c>
      <c r="Z30684" s="23"/>
      <c r="AA30684" s="20"/>
      <c r="AB30684" s="20"/>
      <c r="AC30684" s="20" t="s">
        <v>81</v>
      </c>
      <c r="AD30684" s="20" t="s">
        <v>81</v>
      </c>
    </row>
    <row r="30685" ht="15.75" customHeight="1">
      <c r="A30685" s="22"/>
      <c r="B30685" s="22"/>
      <c r="C30685" s="22" t="s">
        <v>81</v>
      </c>
      <c r="D30685" s="2" t="s">
        <v>81</v>
      </c>
      <c r="Z30685" s="23"/>
      <c r="AA30685" s="20"/>
      <c r="AB30685" s="20"/>
      <c r="AC30685" s="20" t="s">
        <v>81</v>
      </c>
      <c r="AD30685" s="20" t="s">
        <v>81</v>
      </c>
    </row>
    <row r="30686" ht="15.75" customHeight="1">
      <c r="A30686" s="22"/>
      <c r="B30686" s="22"/>
      <c r="C30686" s="22" t="s">
        <v>81</v>
      </c>
      <c r="D30686" s="2" t="s">
        <v>81</v>
      </c>
      <c r="Z30686" s="23"/>
      <c r="AA30686" s="20"/>
      <c r="AB30686" s="20"/>
      <c r="AC30686" s="20" t="s">
        <v>81</v>
      </c>
      <c r="AD30686" s="20" t="s">
        <v>81</v>
      </c>
    </row>
    <row r="30687" ht="15.75" customHeight="1">
      <c r="A30687" s="22"/>
      <c r="B30687" s="22"/>
      <c r="C30687" s="22" t="s">
        <v>81</v>
      </c>
      <c r="D30687" s="2" t="s">
        <v>81</v>
      </c>
      <c r="Z30687" s="23"/>
      <c r="AA30687" s="20"/>
      <c r="AB30687" s="20"/>
      <c r="AC30687" s="20" t="s">
        <v>81</v>
      </c>
      <c r="AD30687" s="20" t="s">
        <v>81</v>
      </c>
    </row>
    <row r="30688" ht="15.75" customHeight="1">
      <c r="A30688" s="22"/>
      <c r="B30688" s="22"/>
      <c r="C30688" s="22" t="s">
        <v>81</v>
      </c>
      <c r="D30688" s="2" t="s">
        <v>81</v>
      </c>
      <c r="Z30688" s="23"/>
      <c r="AA30688" s="20"/>
      <c r="AB30688" s="20"/>
      <c r="AC30688" s="20" t="s">
        <v>81</v>
      </c>
      <c r="AD30688" s="20" t="s">
        <v>81</v>
      </c>
    </row>
    <row r="30689" ht="15.75" customHeight="1">
      <c r="A30689" s="22"/>
      <c r="B30689" s="22"/>
      <c r="C30689" s="22" t="s">
        <v>81</v>
      </c>
      <c r="D30689" s="2" t="s">
        <v>81</v>
      </c>
      <c r="Z30689" s="23"/>
      <c r="AA30689" s="20"/>
      <c r="AB30689" s="20"/>
      <c r="AC30689" s="20" t="s">
        <v>81</v>
      </c>
      <c r="AD30689" s="20" t="s">
        <v>81</v>
      </c>
    </row>
    <row r="30690" ht="15.75" customHeight="1">
      <c r="A30690" s="22"/>
      <c r="B30690" s="22"/>
      <c r="C30690" s="22" t="s">
        <v>81</v>
      </c>
      <c r="D30690" s="2" t="s">
        <v>81</v>
      </c>
      <c r="Z30690" s="23"/>
      <c r="AA30690" s="20"/>
      <c r="AB30690" s="20"/>
      <c r="AC30690" s="20" t="s">
        <v>81</v>
      </c>
      <c r="AD30690" s="20" t="s">
        <v>81</v>
      </c>
    </row>
    <row r="30691" ht="15.75" customHeight="1">
      <c r="A30691" s="22"/>
      <c r="B30691" s="22"/>
      <c r="C30691" s="22" t="s">
        <v>81</v>
      </c>
      <c r="D30691" s="2" t="s">
        <v>81</v>
      </c>
      <c r="Z30691" s="23"/>
      <c r="AA30691" s="20"/>
      <c r="AB30691" s="20"/>
      <c r="AC30691" s="20" t="s">
        <v>81</v>
      </c>
      <c r="AD30691" s="20" t="s">
        <v>81</v>
      </c>
    </row>
    <row r="30692" ht="15.75" customHeight="1">
      <c r="A30692" s="22"/>
      <c r="B30692" s="22"/>
      <c r="C30692" s="22" t="s">
        <v>81</v>
      </c>
      <c r="D30692" s="2" t="s">
        <v>81</v>
      </c>
      <c r="Z30692" s="23"/>
      <c r="AA30692" s="20"/>
      <c r="AB30692" s="20"/>
      <c r="AC30692" s="20" t="s">
        <v>81</v>
      </c>
      <c r="AD30692" s="20" t="s">
        <v>81</v>
      </c>
    </row>
    <row r="30693" ht="15.75" customHeight="1">
      <c r="A30693" s="22"/>
      <c r="B30693" s="22"/>
      <c r="C30693" s="22" t="s">
        <v>81</v>
      </c>
      <c r="D30693" s="2" t="s">
        <v>81</v>
      </c>
      <c r="Z30693" s="23"/>
      <c r="AA30693" s="20"/>
      <c r="AB30693" s="20"/>
      <c r="AC30693" s="20" t="s">
        <v>81</v>
      </c>
      <c r="AD30693" s="20" t="s">
        <v>81</v>
      </c>
    </row>
    <row r="30694" ht="15.75" customHeight="1">
      <c r="A30694" s="22"/>
      <c r="B30694" s="22"/>
      <c r="C30694" s="22" t="s">
        <v>81</v>
      </c>
      <c r="D30694" s="2" t="s">
        <v>81</v>
      </c>
      <c r="Z30694" s="23"/>
      <c r="AA30694" s="20"/>
      <c r="AB30694" s="20"/>
      <c r="AC30694" s="20" t="s">
        <v>81</v>
      </c>
      <c r="AD30694" s="20" t="s">
        <v>81</v>
      </c>
    </row>
    <row r="30695" ht="15.75" customHeight="1">
      <c r="A30695" s="22"/>
      <c r="B30695" s="22"/>
      <c r="C30695" s="22" t="s">
        <v>81</v>
      </c>
      <c r="D30695" s="2" t="s">
        <v>81</v>
      </c>
      <c r="Z30695" s="23"/>
      <c r="AA30695" s="20"/>
      <c r="AB30695" s="20"/>
      <c r="AC30695" s="20" t="s">
        <v>81</v>
      </c>
      <c r="AD30695" s="20" t="s">
        <v>81</v>
      </c>
    </row>
    <row r="30696" ht="15.75" customHeight="1">
      <c r="A30696" s="22"/>
      <c r="B30696" s="22"/>
      <c r="C30696" s="22" t="s">
        <v>81</v>
      </c>
      <c r="D30696" s="2" t="s">
        <v>81</v>
      </c>
      <c r="Z30696" s="23"/>
      <c r="AA30696" s="20"/>
      <c r="AB30696" s="20"/>
      <c r="AC30696" s="20" t="s">
        <v>81</v>
      </c>
      <c r="AD30696" s="20" t="s">
        <v>81</v>
      </c>
    </row>
    <row r="30697" ht="15.75" customHeight="1">
      <c r="A30697" s="22"/>
      <c r="B30697" s="22"/>
      <c r="C30697" s="22" t="s">
        <v>81</v>
      </c>
      <c r="D30697" s="2" t="s">
        <v>81</v>
      </c>
      <c r="Z30697" s="23"/>
      <c r="AA30697" s="20"/>
      <c r="AB30697" s="20"/>
      <c r="AC30697" s="20" t="s">
        <v>81</v>
      </c>
      <c r="AD30697" s="20" t="s">
        <v>81</v>
      </c>
    </row>
    <row r="30698" ht="15.75" customHeight="1">
      <c r="A30698" s="22"/>
      <c r="B30698" s="22"/>
      <c r="C30698" s="22" t="s">
        <v>81</v>
      </c>
      <c r="D30698" s="2" t="s">
        <v>81</v>
      </c>
      <c r="Z30698" s="23"/>
      <c r="AA30698" s="20"/>
      <c r="AB30698" s="20"/>
      <c r="AC30698" s="20" t="s">
        <v>81</v>
      </c>
      <c r="AD30698" s="20" t="s">
        <v>81</v>
      </c>
    </row>
    <row r="30699" ht="15.75" customHeight="1">
      <c r="A30699" s="22"/>
      <c r="B30699" s="22"/>
      <c r="C30699" s="22" t="s">
        <v>81</v>
      </c>
      <c r="D30699" s="2" t="s">
        <v>81</v>
      </c>
      <c r="Z30699" s="23"/>
      <c r="AA30699" s="20"/>
      <c r="AB30699" s="20"/>
      <c r="AC30699" s="20" t="s">
        <v>81</v>
      </c>
      <c r="AD30699" s="20" t="s">
        <v>81</v>
      </c>
    </row>
    <row r="30700" ht="15.75" customHeight="1">
      <c r="A30700" s="22"/>
      <c r="B30700" s="22"/>
      <c r="C30700" s="22" t="s">
        <v>81</v>
      </c>
      <c r="D30700" s="2" t="s">
        <v>81</v>
      </c>
      <c r="Z30700" s="23"/>
      <c r="AA30700" s="20"/>
      <c r="AB30700" s="20"/>
      <c r="AC30700" s="20" t="s">
        <v>81</v>
      </c>
      <c r="AD30700" s="20" t="s">
        <v>81</v>
      </c>
    </row>
    <row r="30701" ht="15.75" customHeight="1">
      <c r="A30701" s="22"/>
      <c r="B30701" s="22"/>
      <c r="C30701" s="22" t="s">
        <v>81</v>
      </c>
      <c r="D30701" s="2" t="s">
        <v>81</v>
      </c>
      <c r="Z30701" s="23"/>
      <c r="AA30701" s="20"/>
      <c r="AB30701" s="20"/>
      <c r="AC30701" s="20" t="s">
        <v>81</v>
      </c>
      <c r="AD30701" s="20" t="s">
        <v>81</v>
      </c>
    </row>
    <row r="30702" ht="15.75" customHeight="1">
      <c r="A30702" s="22"/>
      <c r="B30702" s="22"/>
      <c r="C30702" s="22" t="s">
        <v>81</v>
      </c>
      <c r="D30702" s="2" t="s">
        <v>81</v>
      </c>
      <c r="Z30702" s="23"/>
      <c r="AA30702" s="20"/>
      <c r="AB30702" s="20"/>
      <c r="AC30702" s="20" t="s">
        <v>81</v>
      </c>
      <c r="AD30702" s="20" t="s">
        <v>81</v>
      </c>
    </row>
    <row r="30703" ht="15.75" customHeight="1">
      <c r="A30703" s="22"/>
      <c r="B30703" s="22"/>
      <c r="C30703" s="22" t="s">
        <v>81</v>
      </c>
      <c r="D30703" s="2" t="s">
        <v>81</v>
      </c>
      <c r="Z30703" s="23"/>
      <c r="AA30703" s="20"/>
      <c r="AB30703" s="20"/>
      <c r="AC30703" s="20" t="s">
        <v>81</v>
      </c>
      <c r="AD30703" s="20" t="s">
        <v>81</v>
      </c>
    </row>
    <row r="30704" ht="15.75" customHeight="1">
      <c r="A30704" s="22"/>
      <c r="B30704" s="22"/>
      <c r="C30704" s="22" t="s">
        <v>81</v>
      </c>
      <c r="D30704" s="2" t="s">
        <v>81</v>
      </c>
      <c r="Z30704" s="23"/>
      <c r="AA30704" s="20"/>
      <c r="AB30704" s="20"/>
      <c r="AC30704" s="20" t="s">
        <v>81</v>
      </c>
      <c r="AD30704" s="20" t="s">
        <v>81</v>
      </c>
    </row>
    <row r="30705" ht="15.75" customHeight="1">
      <c r="A30705" s="22"/>
      <c r="B30705" s="22"/>
      <c r="C30705" s="22" t="s">
        <v>81</v>
      </c>
      <c r="D30705" s="2" t="s">
        <v>81</v>
      </c>
      <c r="Z30705" s="23"/>
      <c r="AA30705" s="20"/>
      <c r="AB30705" s="20"/>
      <c r="AC30705" s="20" t="s">
        <v>81</v>
      </c>
      <c r="AD30705" s="20" t="s">
        <v>81</v>
      </c>
    </row>
    <row r="30706" ht="15.75" customHeight="1">
      <c r="A30706" s="22"/>
      <c r="B30706" s="22"/>
      <c r="C30706" s="22" t="s">
        <v>81</v>
      </c>
      <c r="D30706" s="2" t="s">
        <v>81</v>
      </c>
      <c r="Z30706" s="23"/>
      <c r="AA30706" s="20"/>
      <c r="AB30706" s="20"/>
      <c r="AC30706" s="20" t="s">
        <v>81</v>
      </c>
      <c r="AD30706" s="20" t="s">
        <v>81</v>
      </c>
    </row>
    <row r="30707" ht="15.75" customHeight="1">
      <c r="A30707" s="22"/>
      <c r="B30707" s="22"/>
      <c r="C30707" s="22" t="s">
        <v>81</v>
      </c>
      <c r="D30707" s="2" t="s">
        <v>81</v>
      </c>
      <c r="Z30707" s="23"/>
      <c r="AA30707" s="20"/>
      <c r="AB30707" s="20"/>
      <c r="AC30707" s="20" t="s">
        <v>81</v>
      </c>
      <c r="AD30707" s="20" t="s">
        <v>81</v>
      </c>
    </row>
    <row r="30708" ht="15.75" customHeight="1">
      <c r="A30708" s="22"/>
      <c r="B30708" s="22"/>
      <c r="C30708" s="22" t="s">
        <v>81</v>
      </c>
      <c r="D30708" s="2" t="s">
        <v>81</v>
      </c>
      <c r="Z30708" s="23"/>
      <c r="AA30708" s="20"/>
      <c r="AB30708" s="20"/>
      <c r="AC30708" s="20" t="s">
        <v>81</v>
      </c>
      <c r="AD30708" s="20" t="s">
        <v>81</v>
      </c>
    </row>
    <row r="30709" ht="15.75" customHeight="1">
      <c r="A30709" s="22"/>
      <c r="B30709" s="22"/>
      <c r="C30709" s="22" t="s">
        <v>81</v>
      </c>
      <c r="D30709" s="2" t="s">
        <v>81</v>
      </c>
      <c r="Z30709" s="23"/>
      <c r="AA30709" s="20"/>
      <c r="AB30709" s="20"/>
      <c r="AC30709" s="20" t="s">
        <v>81</v>
      </c>
      <c r="AD30709" s="20" t="s">
        <v>81</v>
      </c>
    </row>
    <row r="30710" ht="15.75" customHeight="1">
      <c r="A30710" s="22"/>
      <c r="B30710" s="22"/>
      <c r="C30710" s="22" t="s">
        <v>81</v>
      </c>
      <c r="D30710" s="2" t="s">
        <v>81</v>
      </c>
      <c r="Z30710" s="23"/>
      <c r="AA30710" s="20"/>
      <c r="AB30710" s="20"/>
      <c r="AC30710" s="20" t="s">
        <v>81</v>
      </c>
      <c r="AD30710" s="20" t="s">
        <v>81</v>
      </c>
    </row>
    <row r="30711" ht="15.75" customHeight="1">
      <c r="A30711" s="22"/>
      <c r="B30711" s="22"/>
      <c r="C30711" s="22" t="s">
        <v>81</v>
      </c>
      <c r="D30711" s="2" t="s">
        <v>81</v>
      </c>
      <c r="Z30711" s="23"/>
      <c r="AA30711" s="20"/>
      <c r="AB30711" s="20"/>
      <c r="AC30711" s="20" t="s">
        <v>81</v>
      </c>
      <c r="AD30711" s="20" t="s">
        <v>81</v>
      </c>
    </row>
    <row r="30712" ht="15.75" customHeight="1">
      <c r="A30712" s="22"/>
      <c r="B30712" s="22"/>
      <c r="C30712" s="22" t="s">
        <v>81</v>
      </c>
      <c r="D30712" s="2" t="s">
        <v>81</v>
      </c>
      <c r="Z30712" s="23"/>
      <c r="AA30712" s="20"/>
      <c r="AB30712" s="20"/>
      <c r="AC30712" s="20" t="s">
        <v>81</v>
      </c>
      <c r="AD30712" s="20" t="s">
        <v>81</v>
      </c>
    </row>
    <row r="30713" ht="15.75" customHeight="1">
      <c r="A30713" s="22"/>
      <c r="B30713" s="22"/>
      <c r="C30713" s="22" t="s">
        <v>81</v>
      </c>
      <c r="D30713" s="2" t="s">
        <v>81</v>
      </c>
      <c r="Z30713" s="23"/>
      <c r="AA30713" s="20"/>
      <c r="AB30713" s="20"/>
      <c r="AC30713" s="20" t="s">
        <v>81</v>
      </c>
      <c r="AD30713" s="20" t="s">
        <v>81</v>
      </c>
    </row>
    <row r="30714" ht="15.75" customHeight="1">
      <c r="A30714" s="22"/>
      <c r="B30714" s="22"/>
      <c r="C30714" s="22" t="s">
        <v>81</v>
      </c>
      <c r="D30714" s="2" t="s">
        <v>81</v>
      </c>
      <c r="Z30714" s="23"/>
      <c r="AA30714" s="20"/>
      <c r="AB30714" s="20"/>
      <c r="AC30714" s="20" t="s">
        <v>81</v>
      </c>
      <c r="AD30714" s="20" t="s">
        <v>81</v>
      </c>
    </row>
    <row r="30715" ht="15.75" customHeight="1">
      <c r="A30715" s="22"/>
      <c r="B30715" s="22"/>
      <c r="C30715" s="22" t="s">
        <v>81</v>
      </c>
      <c r="D30715" s="2" t="s">
        <v>81</v>
      </c>
      <c r="Z30715" s="23"/>
      <c r="AA30715" s="20"/>
      <c r="AB30715" s="20"/>
      <c r="AC30715" s="20" t="s">
        <v>81</v>
      </c>
      <c r="AD30715" s="20" t="s">
        <v>81</v>
      </c>
    </row>
    <row r="30716" ht="15.75" customHeight="1">
      <c r="A30716" s="22"/>
      <c r="B30716" s="22"/>
      <c r="C30716" s="22" t="s">
        <v>81</v>
      </c>
      <c r="D30716" s="2" t="s">
        <v>81</v>
      </c>
      <c r="Z30716" s="23"/>
      <c r="AA30716" s="20"/>
      <c r="AB30716" s="20"/>
      <c r="AC30716" s="20" t="s">
        <v>81</v>
      </c>
      <c r="AD30716" s="20" t="s">
        <v>81</v>
      </c>
    </row>
    <row r="30717" ht="15.75" customHeight="1">
      <c r="A30717" s="22"/>
      <c r="B30717" s="22"/>
      <c r="C30717" s="22" t="s">
        <v>81</v>
      </c>
      <c r="D30717" s="2" t="s">
        <v>81</v>
      </c>
      <c r="Z30717" s="23"/>
      <c r="AA30717" s="20"/>
      <c r="AB30717" s="20"/>
      <c r="AC30717" s="20" t="s">
        <v>81</v>
      </c>
      <c r="AD30717" s="20" t="s">
        <v>81</v>
      </c>
    </row>
    <row r="30718" ht="15.75" customHeight="1">
      <c r="A30718" s="22"/>
      <c r="B30718" s="22"/>
      <c r="C30718" s="22" t="s">
        <v>81</v>
      </c>
      <c r="D30718" s="2" t="s">
        <v>81</v>
      </c>
      <c r="Z30718" s="23"/>
      <c r="AA30718" s="20"/>
      <c r="AB30718" s="20"/>
      <c r="AC30718" s="20" t="s">
        <v>81</v>
      </c>
      <c r="AD30718" s="20" t="s">
        <v>81</v>
      </c>
    </row>
    <row r="30719" ht="15.75" customHeight="1">
      <c r="A30719" s="22"/>
      <c r="B30719" s="22"/>
      <c r="C30719" s="22" t="s">
        <v>81</v>
      </c>
      <c r="D30719" s="2" t="s">
        <v>81</v>
      </c>
      <c r="Z30719" s="23"/>
      <c r="AA30719" s="20"/>
      <c r="AB30719" s="20"/>
      <c r="AC30719" s="20" t="s">
        <v>81</v>
      </c>
      <c r="AD30719" s="20" t="s">
        <v>81</v>
      </c>
    </row>
    <row r="30720" ht="15.75" customHeight="1">
      <c r="A30720" s="22"/>
      <c r="B30720" s="22"/>
      <c r="C30720" s="22" t="s">
        <v>81</v>
      </c>
      <c r="D30720" s="2" t="s">
        <v>81</v>
      </c>
      <c r="Z30720" s="23"/>
      <c r="AA30720" s="20"/>
      <c r="AB30720" s="20"/>
      <c r="AC30720" s="20" t="s">
        <v>81</v>
      </c>
      <c r="AD30720" s="20" t="s">
        <v>81</v>
      </c>
    </row>
    <row r="30721" ht="15.75" customHeight="1">
      <c r="A30721" s="22"/>
      <c r="B30721" s="22"/>
      <c r="C30721" s="22" t="s">
        <v>81</v>
      </c>
      <c r="D30721" s="2" t="s">
        <v>81</v>
      </c>
      <c r="Z30721" s="23"/>
      <c r="AA30721" s="20"/>
      <c r="AB30721" s="20"/>
      <c r="AC30721" s="20" t="s">
        <v>81</v>
      </c>
      <c r="AD30721" s="20" t="s">
        <v>81</v>
      </c>
    </row>
    <row r="30722" ht="15.75" customHeight="1">
      <c r="A30722" s="22"/>
      <c r="B30722" s="22"/>
      <c r="C30722" s="22" t="s">
        <v>81</v>
      </c>
      <c r="D30722" s="2" t="s">
        <v>81</v>
      </c>
      <c r="Z30722" s="23"/>
      <c r="AA30722" s="20"/>
      <c r="AB30722" s="20"/>
      <c r="AC30722" s="20" t="s">
        <v>81</v>
      </c>
      <c r="AD30722" s="20" t="s">
        <v>81</v>
      </c>
    </row>
    <row r="30723" ht="15.75" customHeight="1">
      <c r="A30723" s="22"/>
      <c r="B30723" s="22"/>
      <c r="C30723" s="22" t="s">
        <v>81</v>
      </c>
      <c r="D30723" s="2" t="s">
        <v>81</v>
      </c>
      <c r="Z30723" s="23"/>
      <c r="AA30723" s="20"/>
      <c r="AB30723" s="20"/>
      <c r="AC30723" s="20" t="s">
        <v>81</v>
      </c>
      <c r="AD30723" s="20" t="s">
        <v>81</v>
      </c>
    </row>
    <row r="30724" ht="15.75" customHeight="1">
      <c r="A30724" s="22"/>
      <c r="B30724" s="22"/>
      <c r="C30724" s="22" t="s">
        <v>81</v>
      </c>
      <c r="D30724" s="2" t="s">
        <v>81</v>
      </c>
      <c r="Z30724" s="23"/>
      <c r="AA30724" s="20"/>
      <c r="AB30724" s="20"/>
      <c r="AC30724" s="20" t="s">
        <v>81</v>
      </c>
      <c r="AD30724" s="20" t="s">
        <v>81</v>
      </c>
    </row>
    <row r="30725" ht="15.75" customHeight="1">
      <c r="A30725" s="22"/>
      <c r="B30725" s="22"/>
      <c r="C30725" s="22" t="s">
        <v>81</v>
      </c>
      <c r="D30725" s="2" t="s">
        <v>81</v>
      </c>
      <c r="Z30725" s="23"/>
      <c r="AA30725" s="20"/>
      <c r="AB30725" s="20"/>
      <c r="AC30725" s="20" t="s">
        <v>81</v>
      </c>
      <c r="AD30725" s="20" t="s">
        <v>81</v>
      </c>
    </row>
    <row r="30726" ht="15.75" customHeight="1">
      <c r="A30726" s="22"/>
      <c r="B30726" s="22"/>
      <c r="C30726" s="22" t="s">
        <v>81</v>
      </c>
      <c r="D30726" s="2" t="s">
        <v>81</v>
      </c>
      <c r="Z30726" s="23"/>
      <c r="AA30726" s="20"/>
      <c r="AB30726" s="20"/>
      <c r="AC30726" s="20" t="s">
        <v>81</v>
      </c>
      <c r="AD30726" s="20" t="s">
        <v>81</v>
      </c>
    </row>
    <row r="30727" ht="15.75" customHeight="1">
      <c r="A30727" s="22"/>
      <c r="B30727" s="22"/>
      <c r="C30727" s="22" t="s">
        <v>81</v>
      </c>
      <c r="D30727" s="2" t="s">
        <v>81</v>
      </c>
      <c r="Z30727" s="23"/>
      <c r="AA30727" s="20"/>
      <c r="AB30727" s="20"/>
      <c r="AC30727" s="20" t="s">
        <v>81</v>
      </c>
      <c r="AD30727" s="20" t="s">
        <v>81</v>
      </c>
    </row>
    <row r="30728" ht="15.75" customHeight="1">
      <c r="A30728" s="22"/>
      <c r="B30728" s="22"/>
      <c r="C30728" s="22" t="s">
        <v>81</v>
      </c>
      <c r="D30728" s="2" t="s">
        <v>81</v>
      </c>
      <c r="Z30728" s="23"/>
      <c r="AA30728" s="20"/>
      <c r="AB30728" s="20"/>
      <c r="AC30728" s="20" t="s">
        <v>81</v>
      </c>
      <c r="AD30728" s="20" t="s">
        <v>81</v>
      </c>
    </row>
    <row r="30729" ht="15.75" customHeight="1">
      <c r="A30729" s="22"/>
      <c r="B30729" s="22"/>
      <c r="C30729" s="22" t="s">
        <v>81</v>
      </c>
      <c r="D30729" s="2" t="s">
        <v>81</v>
      </c>
      <c r="Z30729" s="23"/>
      <c r="AA30729" s="20"/>
      <c r="AB30729" s="20"/>
      <c r="AC30729" s="20" t="s">
        <v>81</v>
      </c>
      <c r="AD30729" s="20" t="s">
        <v>81</v>
      </c>
    </row>
    <row r="30730" ht="15.75" customHeight="1">
      <c r="A30730" s="22"/>
      <c r="B30730" s="22"/>
      <c r="C30730" s="22" t="s">
        <v>81</v>
      </c>
      <c r="D30730" s="2" t="s">
        <v>81</v>
      </c>
      <c r="Z30730" s="23"/>
      <c r="AA30730" s="20"/>
      <c r="AB30730" s="20"/>
      <c r="AC30730" s="20" t="s">
        <v>81</v>
      </c>
      <c r="AD30730" s="20" t="s">
        <v>81</v>
      </c>
    </row>
    <row r="30731" ht="15.75" customHeight="1">
      <c r="A30731" s="22"/>
      <c r="B30731" s="22"/>
      <c r="C30731" s="22" t="s">
        <v>81</v>
      </c>
      <c r="D30731" s="2" t="s">
        <v>81</v>
      </c>
      <c r="Z30731" s="23"/>
      <c r="AA30731" s="20"/>
      <c r="AB30731" s="20"/>
      <c r="AC30731" s="20" t="s">
        <v>81</v>
      </c>
      <c r="AD30731" s="20" t="s">
        <v>81</v>
      </c>
    </row>
    <row r="30732" ht="15.75" customHeight="1">
      <c r="A30732" s="22"/>
      <c r="B30732" s="22"/>
      <c r="C30732" s="22" t="s">
        <v>81</v>
      </c>
      <c r="D30732" s="2" t="s">
        <v>81</v>
      </c>
      <c r="Z30732" s="23"/>
      <c r="AA30732" s="20"/>
      <c r="AB30732" s="20"/>
      <c r="AC30732" s="20" t="s">
        <v>81</v>
      </c>
      <c r="AD30732" s="20" t="s">
        <v>81</v>
      </c>
    </row>
    <row r="30733" ht="15.75" customHeight="1">
      <c r="A30733" s="22"/>
      <c r="B30733" s="22"/>
      <c r="C30733" s="22" t="s">
        <v>81</v>
      </c>
      <c r="D30733" s="2" t="s">
        <v>81</v>
      </c>
      <c r="Z30733" s="23"/>
      <c r="AA30733" s="20"/>
      <c r="AB30733" s="20"/>
      <c r="AC30733" s="20" t="s">
        <v>81</v>
      </c>
      <c r="AD30733" s="20" t="s">
        <v>81</v>
      </c>
    </row>
    <row r="30734" ht="15.75" customHeight="1">
      <c r="A30734" s="22"/>
      <c r="B30734" s="22"/>
      <c r="C30734" s="22" t="s">
        <v>81</v>
      </c>
      <c r="D30734" s="2" t="s">
        <v>81</v>
      </c>
      <c r="Z30734" s="23"/>
      <c r="AA30734" s="20"/>
      <c r="AB30734" s="20"/>
      <c r="AC30734" s="20" t="s">
        <v>81</v>
      </c>
      <c r="AD30734" s="20" t="s">
        <v>81</v>
      </c>
    </row>
    <row r="30735" ht="15.75" customHeight="1">
      <c r="A30735" s="22"/>
      <c r="B30735" s="22"/>
      <c r="C30735" s="22" t="s">
        <v>81</v>
      </c>
      <c r="D30735" s="2" t="s">
        <v>81</v>
      </c>
      <c r="Z30735" s="23"/>
      <c r="AA30735" s="20"/>
      <c r="AB30735" s="20"/>
      <c r="AC30735" s="20" t="s">
        <v>81</v>
      </c>
      <c r="AD30735" s="20" t="s">
        <v>81</v>
      </c>
    </row>
    <row r="30736" ht="15.75" customHeight="1">
      <c r="A30736" s="22"/>
      <c r="B30736" s="22"/>
      <c r="C30736" s="22" t="s">
        <v>81</v>
      </c>
      <c r="D30736" s="2" t="s">
        <v>81</v>
      </c>
      <c r="Z30736" s="23"/>
      <c r="AA30736" s="20"/>
      <c r="AB30736" s="20"/>
      <c r="AC30736" s="20" t="s">
        <v>81</v>
      </c>
      <c r="AD30736" s="20" t="s">
        <v>81</v>
      </c>
    </row>
    <row r="30737" ht="15.75" customHeight="1">
      <c r="A30737" s="22"/>
      <c r="B30737" s="22"/>
      <c r="C30737" s="22" t="s">
        <v>81</v>
      </c>
      <c r="D30737" s="2" t="s">
        <v>81</v>
      </c>
      <c r="Z30737" s="23"/>
      <c r="AA30737" s="20"/>
      <c r="AB30737" s="20"/>
      <c r="AC30737" s="20" t="s">
        <v>81</v>
      </c>
      <c r="AD30737" s="20" t="s">
        <v>81</v>
      </c>
    </row>
    <row r="30738" ht="15.75" customHeight="1">
      <c r="A30738" s="22"/>
      <c r="B30738" s="22"/>
      <c r="C30738" s="22" t="s">
        <v>81</v>
      </c>
      <c r="D30738" s="2" t="s">
        <v>81</v>
      </c>
      <c r="Z30738" s="23"/>
      <c r="AA30738" s="20"/>
      <c r="AB30738" s="20"/>
      <c r="AC30738" s="20" t="s">
        <v>81</v>
      </c>
      <c r="AD30738" s="20" t="s">
        <v>81</v>
      </c>
    </row>
    <row r="30739" ht="15.75" customHeight="1">
      <c r="A30739" s="22"/>
      <c r="B30739" s="22"/>
      <c r="C30739" s="22" t="s">
        <v>81</v>
      </c>
      <c r="D30739" s="2" t="s">
        <v>81</v>
      </c>
      <c r="Z30739" s="23"/>
      <c r="AA30739" s="20"/>
      <c r="AB30739" s="20"/>
      <c r="AC30739" s="20" t="s">
        <v>81</v>
      </c>
      <c r="AD30739" s="20" t="s">
        <v>81</v>
      </c>
    </row>
    <row r="30740" ht="15.75" customHeight="1">
      <c r="A30740" s="22"/>
      <c r="B30740" s="22"/>
      <c r="C30740" s="22" t="s">
        <v>81</v>
      </c>
      <c r="D30740" s="2" t="s">
        <v>81</v>
      </c>
      <c r="Z30740" s="23"/>
      <c r="AA30740" s="20"/>
      <c r="AB30740" s="20"/>
      <c r="AC30740" s="20" t="s">
        <v>81</v>
      </c>
      <c r="AD30740" s="20" t="s">
        <v>81</v>
      </c>
    </row>
    <row r="30741" ht="15.75" customHeight="1">
      <c r="A30741" s="22"/>
      <c r="B30741" s="22"/>
      <c r="C30741" s="22" t="s">
        <v>81</v>
      </c>
      <c r="D30741" s="2" t="s">
        <v>81</v>
      </c>
      <c r="Z30741" s="23"/>
      <c r="AA30741" s="20"/>
      <c r="AB30741" s="20"/>
      <c r="AC30741" s="20" t="s">
        <v>81</v>
      </c>
      <c r="AD30741" s="20" t="s">
        <v>81</v>
      </c>
    </row>
    <row r="30742" ht="15.75" customHeight="1">
      <c r="A30742" s="22"/>
      <c r="B30742" s="22"/>
      <c r="C30742" s="22" t="s">
        <v>81</v>
      </c>
      <c r="D30742" s="2" t="s">
        <v>81</v>
      </c>
      <c r="Z30742" s="23"/>
      <c r="AA30742" s="20"/>
      <c r="AB30742" s="20"/>
      <c r="AC30742" s="20" t="s">
        <v>81</v>
      </c>
      <c r="AD30742" s="20" t="s">
        <v>81</v>
      </c>
    </row>
    <row r="30743" ht="15.75" customHeight="1">
      <c r="A30743" s="22"/>
      <c r="B30743" s="22"/>
      <c r="C30743" s="22" t="s">
        <v>81</v>
      </c>
      <c r="D30743" s="2" t="s">
        <v>81</v>
      </c>
      <c r="Z30743" s="23"/>
      <c r="AA30743" s="20"/>
      <c r="AB30743" s="20"/>
      <c r="AC30743" s="20" t="s">
        <v>81</v>
      </c>
      <c r="AD30743" s="20" t="s">
        <v>81</v>
      </c>
    </row>
    <row r="30744" ht="15.75" customHeight="1">
      <c r="A30744" s="22"/>
      <c r="B30744" s="22"/>
      <c r="C30744" s="22" t="s">
        <v>81</v>
      </c>
      <c r="D30744" s="2" t="s">
        <v>81</v>
      </c>
      <c r="Z30744" s="23"/>
      <c r="AA30744" s="20"/>
      <c r="AB30744" s="20"/>
      <c r="AC30744" s="20" t="s">
        <v>81</v>
      </c>
      <c r="AD30744" s="20" t="s">
        <v>81</v>
      </c>
    </row>
    <row r="30745" ht="15.75" customHeight="1">
      <c r="A30745" s="22"/>
      <c r="B30745" s="22"/>
      <c r="C30745" s="22" t="s">
        <v>81</v>
      </c>
      <c r="D30745" s="2" t="s">
        <v>81</v>
      </c>
      <c r="Z30745" s="23"/>
      <c r="AA30745" s="20"/>
      <c r="AB30745" s="20"/>
      <c r="AC30745" s="20" t="s">
        <v>81</v>
      </c>
      <c r="AD30745" s="20" t="s">
        <v>81</v>
      </c>
    </row>
    <row r="30746" ht="15.75" customHeight="1">
      <c r="A30746" s="22"/>
      <c r="B30746" s="22"/>
      <c r="C30746" s="22" t="s">
        <v>81</v>
      </c>
      <c r="D30746" s="2" t="s">
        <v>81</v>
      </c>
      <c r="Z30746" s="23"/>
      <c r="AA30746" s="20"/>
      <c r="AB30746" s="20"/>
      <c r="AC30746" s="20" t="s">
        <v>81</v>
      </c>
      <c r="AD30746" s="20" t="s">
        <v>81</v>
      </c>
    </row>
    <row r="30747" ht="15.75" customHeight="1">
      <c r="A30747" s="22"/>
      <c r="B30747" s="22"/>
      <c r="C30747" s="22" t="s">
        <v>81</v>
      </c>
      <c r="D30747" s="2" t="s">
        <v>81</v>
      </c>
      <c r="Z30747" s="23"/>
      <c r="AA30747" s="20"/>
      <c r="AB30747" s="20"/>
      <c r="AC30747" s="20" t="s">
        <v>81</v>
      </c>
      <c r="AD30747" s="20" t="s">
        <v>81</v>
      </c>
    </row>
    <row r="30748" ht="15.75" customHeight="1">
      <c r="A30748" s="22"/>
      <c r="B30748" s="22"/>
      <c r="C30748" s="22" t="s">
        <v>81</v>
      </c>
      <c r="D30748" s="2" t="s">
        <v>81</v>
      </c>
      <c r="Z30748" s="23"/>
      <c r="AA30748" s="20"/>
      <c r="AB30748" s="20"/>
      <c r="AC30748" s="20" t="s">
        <v>81</v>
      </c>
      <c r="AD30748" s="20" t="s">
        <v>81</v>
      </c>
    </row>
    <row r="30749" ht="15.75" customHeight="1">
      <c r="A30749" s="22"/>
      <c r="B30749" s="22"/>
      <c r="C30749" s="22" t="s">
        <v>81</v>
      </c>
      <c r="D30749" s="2" t="s">
        <v>81</v>
      </c>
      <c r="Z30749" s="23"/>
      <c r="AA30749" s="20"/>
      <c r="AB30749" s="20"/>
      <c r="AC30749" s="20" t="s">
        <v>81</v>
      </c>
      <c r="AD30749" s="20" t="s">
        <v>81</v>
      </c>
    </row>
    <row r="30750" ht="15.75" customHeight="1">
      <c r="A30750" s="22"/>
      <c r="B30750" s="22"/>
      <c r="C30750" s="22" t="s">
        <v>81</v>
      </c>
      <c r="D30750" s="2" t="s">
        <v>81</v>
      </c>
      <c r="Z30750" s="23"/>
      <c r="AA30750" s="20"/>
      <c r="AB30750" s="20"/>
      <c r="AC30750" s="20" t="s">
        <v>81</v>
      </c>
      <c r="AD30750" s="20" t="s">
        <v>81</v>
      </c>
    </row>
    <row r="30751" ht="15.75" customHeight="1">
      <c r="A30751" s="22"/>
      <c r="B30751" s="22"/>
      <c r="C30751" s="22" t="s">
        <v>81</v>
      </c>
      <c r="D30751" s="2" t="s">
        <v>81</v>
      </c>
      <c r="Z30751" s="23"/>
      <c r="AA30751" s="20"/>
      <c r="AB30751" s="20"/>
      <c r="AC30751" s="20" t="s">
        <v>81</v>
      </c>
      <c r="AD30751" s="20" t="s">
        <v>81</v>
      </c>
    </row>
    <row r="30752" ht="15.75" customHeight="1">
      <c r="A30752" s="22"/>
      <c r="B30752" s="22"/>
      <c r="C30752" s="22" t="s">
        <v>81</v>
      </c>
      <c r="D30752" s="2" t="s">
        <v>81</v>
      </c>
      <c r="Z30752" s="23"/>
      <c r="AA30752" s="20"/>
      <c r="AB30752" s="20"/>
      <c r="AC30752" s="20" t="s">
        <v>81</v>
      </c>
      <c r="AD30752" s="20" t="s">
        <v>81</v>
      </c>
    </row>
    <row r="30753" ht="15.75" customHeight="1">
      <c r="A30753" s="22"/>
      <c r="B30753" s="22"/>
      <c r="C30753" s="22" t="s">
        <v>81</v>
      </c>
      <c r="D30753" s="2" t="s">
        <v>81</v>
      </c>
      <c r="Z30753" s="23"/>
      <c r="AA30753" s="20"/>
      <c r="AB30753" s="20"/>
      <c r="AC30753" s="20" t="s">
        <v>81</v>
      </c>
      <c r="AD30753" s="20" t="s">
        <v>81</v>
      </c>
    </row>
    <row r="30754" ht="15.75" customHeight="1">
      <c r="A30754" s="22"/>
      <c r="B30754" s="22"/>
      <c r="C30754" s="22" t="s">
        <v>81</v>
      </c>
      <c r="D30754" s="2" t="s">
        <v>81</v>
      </c>
      <c r="Z30754" s="23"/>
      <c r="AA30754" s="20"/>
      <c r="AB30754" s="20"/>
      <c r="AC30754" s="20" t="s">
        <v>81</v>
      </c>
      <c r="AD30754" s="20" t="s">
        <v>81</v>
      </c>
    </row>
    <row r="30755" ht="15.75" customHeight="1">
      <c r="A30755" s="22"/>
      <c r="B30755" s="22"/>
      <c r="C30755" s="22" t="s">
        <v>81</v>
      </c>
      <c r="D30755" s="2" t="s">
        <v>81</v>
      </c>
      <c r="Z30755" s="23"/>
      <c r="AA30755" s="20"/>
      <c r="AB30755" s="20"/>
      <c r="AC30755" s="20" t="s">
        <v>81</v>
      </c>
      <c r="AD30755" s="20" t="s">
        <v>81</v>
      </c>
    </row>
    <row r="30756" ht="15.75" customHeight="1">
      <c r="A30756" s="22"/>
      <c r="B30756" s="22"/>
      <c r="C30756" s="22" t="s">
        <v>81</v>
      </c>
      <c r="D30756" s="2" t="s">
        <v>81</v>
      </c>
      <c r="Z30756" s="23"/>
      <c r="AA30756" s="20"/>
      <c r="AB30756" s="20"/>
      <c r="AC30756" s="20" t="s">
        <v>81</v>
      </c>
      <c r="AD30756" s="20" t="s">
        <v>81</v>
      </c>
    </row>
    <row r="30757" ht="15.75" customHeight="1">
      <c r="A30757" s="22"/>
      <c r="B30757" s="22"/>
      <c r="C30757" s="22" t="s">
        <v>81</v>
      </c>
      <c r="D30757" s="2" t="s">
        <v>81</v>
      </c>
      <c r="Z30757" s="23"/>
      <c r="AA30757" s="20"/>
      <c r="AB30757" s="20"/>
      <c r="AC30757" s="20" t="s">
        <v>81</v>
      </c>
      <c r="AD30757" s="20" t="s">
        <v>81</v>
      </c>
    </row>
    <row r="30758" ht="15.75" customHeight="1">
      <c r="A30758" s="22"/>
      <c r="B30758" s="22"/>
      <c r="C30758" s="22" t="s">
        <v>81</v>
      </c>
      <c r="D30758" s="2" t="s">
        <v>81</v>
      </c>
      <c r="Z30758" s="23"/>
      <c r="AA30758" s="20"/>
      <c r="AB30758" s="20"/>
      <c r="AC30758" s="20" t="s">
        <v>81</v>
      </c>
      <c r="AD30758" s="20" t="s">
        <v>81</v>
      </c>
    </row>
    <row r="30759" ht="15.75" customHeight="1">
      <c r="A30759" s="22"/>
      <c r="B30759" s="22"/>
      <c r="C30759" s="22" t="s">
        <v>81</v>
      </c>
      <c r="D30759" s="2" t="s">
        <v>81</v>
      </c>
      <c r="Z30759" s="23"/>
      <c r="AA30759" s="20"/>
      <c r="AB30759" s="20"/>
      <c r="AC30759" s="20" t="s">
        <v>81</v>
      </c>
      <c r="AD30759" s="20" t="s">
        <v>81</v>
      </c>
    </row>
    <row r="30760" ht="15.75" customHeight="1">
      <c r="A30760" s="22"/>
      <c r="B30760" s="22"/>
      <c r="C30760" s="22" t="s">
        <v>81</v>
      </c>
      <c r="D30760" s="2" t="s">
        <v>81</v>
      </c>
      <c r="Z30760" s="23"/>
      <c r="AA30760" s="20"/>
      <c r="AB30760" s="20"/>
      <c r="AC30760" s="20" t="s">
        <v>81</v>
      </c>
      <c r="AD30760" s="20" t="s">
        <v>81</v>
      </c>
    </row>
    <row r="30761" ht="15.75" customHeight="1">
      <c r="A30761" s="22"/>
      <c r="B30761" s="22"/>
      <c r="C30761" s="22" t="s">
        <v>81</v>
      </c>
      <c r="D30761" s="2" t="s">
        <v>81</v>
      </c>
      <c r="Z30761" s="23"/>
      <c r="AA30761" s="20"/>
      <c r="AB30761" s="20"/>
      <c r="AC30761" s="20" t="s">
        <v>81</v>
      </c>
      <c r="AD30761" s="20" t="s">
        <v>81</v>
      </c>
    </row>
    <row r="30762" ht="15.75" customHeight="1">
      <c r="A30762" s="22"/>
      <c r="B30762" s="22"/>
      <c r="C30762" s="22" t="s">
        <v>81</v>
      </c>
      <c r="D30762" s="2" t="s">
        <v>81</v>
      </c>
      <c r="Z30762" s="23"/>
      <c r="AA30762" s="20"/>
      <c r="AB30762" s="20"/>
      <c r="AC30762" s="20" t="s">
        <v>81</v>
      </c>
      <c r="AD30762" s="20" t="s">
        <v>81</v>
      </c>
    </row>
    <row r="30763" ht="15.75" customHeight="1">
      <c r="A30763" s="22"/>
      <c r="B30763" s="22"/>
      <c r="C30763" s="22" t="s">
        <v>81</v>
      </c>
      <c r="D30763" s="2" t="s">
        <v>81</v>
      </c>
      <c r="Z30763" s="23"/>
      <c r="AA30763" s="20"/>
      <c r="AB30763" s="20"/>
      <c r="AC30763" s="20" t="s">
        <v>81</v>
      </c>
      <c r="AD30763" s="20" t="s">
        <v>81</v>
      </c>
    </row>
    <row r="30764" ht="15.75" customHeight="1">
      <c r="A30764" s="22"/>
      <c r="B30764" s="22"/>
      <c r="C30764" s="22" t="s">
        <v>81</v>
      </c>
      <c r="D30764" s="2" t="s">
        <v>81</v>
      </c>
      <c r="Z30764" s="23"/>
      <c r="AA30764" s="20"/>
      <c r="AB30764" s="20"/>
      <c r="AC30764" s="20" t="s">
        <v>81</v>
      </c>
      <c r="AD30764" s="20" t="s">
        <v>81</v>
      </c>
    </row>
    <row r="30765" ht="15.75" customHeight="1">
      <c r="A30765" s="22"/>
      <c r="B30765" s="22"/>
      <c r="C30765" s="22" t="s">
        <v>81</v>
      </c>
      <c r="D30765" s="2" t="s">
        <v>81</v>
      </c>
      <c r="Z30765" s="23"/>
      <c r="AA30765" s="20"/>
      <c r="AB30765" s="20"/>
      <c r="AC30765" s="20" t="s">
        <v>81</v>
      </c>
      <c r="AD30765" s="20" t="s">
        <v>81</v>
      </c>
    </row>
    <row r="30766" ht="15.75" customHeight="1">
      <c r="A30766" s="22"/>
      <c r="B30766" s="22"/>
      <c r="C30766" s="22" t="s">
        <v>81</v>
      </c>
      <c r="D30766" s="2" t="s">
        <v>81</v>
      </c>
      <c r="Z30766" s="23"/>
      <c r="AA30766" s="20"/>
      <c r="AB30766" s="20"/>
      <c r="AC30766" s="20" t="s">
        <v>81</v>
      </c>
      <c r="AD30766" s="20" t="s">
        <v>81</v>
      </c>
    </row>
    <row r="30767" ht="15.75" customHeight="1">
      <c r="A30767" s="22"/>
      <c r="B30767" s="22"/>
      <c r="C30767" s="22" t="s">
        <v>81</v>
      </c>
      <c r="D30767" s="2" t="s">
        <v>81</v>
      </c>
      <c r="Z30767" s="23"/>
      <c r="AA30767" s="20"/>
      <c r="AB30767" s="20"/>
      <c r="AC30767" s="20" t="s">
        <v>81</v>
      </c>
      <c r="AD30767" s="20" t="s">
        <v>81</v>
      </c>
    </row>
    <row r="30768" ht="15.75" customHeight="1">
      <c r="A30768" s="22"/>
      <c r="B30768" s="22"/>
      <c r="C30768" s="22" t="s">
        <v>81</v>
      </c>
      <c r="D30768" s="2" t="s">
        <v>81</v>
      </c>
      <c r="Z30768" s="23"/>
      <c r="AA30768" s="20"/>
      <c r="AB30768" s="20"/>
      <c r="AC30768" s="20" t="s">
        <v>81</v>
      </c>
      <c r="AD30768" s="20" t="s">
        <v>81</v>
      </c>
    </row>
    <row r="30769" ht="15.75" customHeight="1">
      <c r="A30769" s="22"/>
      <c r="B30769" s="22"/>
      <c r="C30769" s="22" t="s">
        <v>81</v>
      </c>
      <c r="D30769" s="2" t="s">
        <v>81</v>
      </c>
      <c r="Z30769" s="23"/>
      <c r="AA30769" s="20"/>
      <c r="AB30769" s="20"/>
      <c r="AC30769" s="20" t="s">
        <v>81</v>
      </c>
      <c r="AD30769" s="20" t="s">
        <v>81</v>
      </c>
    </row>
    <row r="30770" ht="15.75" customHeight="1">
      <c r="A30770" s="22"/>
      <c r="B30770" s="22"/>
      <c r="C30770" s="22" t="s">
        <v>81</v>
      </c>
      <c r="D30770" s="2" t="s">
        <v>81</v>
      </c>
      <c r="Z30770" s="23"/>
      <c r="AA30770" s="20"/>
      <c r="AB30770" s="20"/>
      <c r="AC30770" s="20" t="s">
        <v>81</v>
      </c>
      <c r="AD30770" s="20" t="s">
        <v>81</v>
      </c>
    </row>
    <row r="30771" ht="15.75" customHeight="1">
      <c r="A30771" s="22"/>
      <c r="B30771" s="22"/>
      <c r="C30771" s="22" t="s">
        <v>81</v>
      </c>
      <c r="D30771" s="2" t="s">
        <v>81</v>
      </c>
      <c r="Z30771" s="23"/>
      <c r="AA30771" s="20"/>
      <c r="AB30771" s="20"/>
      <c r="AC30771" s="20" t="s">
        <v>81</v>
      </c>
      <c r="AD30771" s="20" t="s">
        <v>81</v>
      </c>
    </row>
    <row r="30772" ht="15.75" customHeight="1">
      <c r="A30772" s="22"/>
      <c r="B30772" s="22"/>
      <c r="C30772" s="22" t="s">
        <v>81</v>
      </c>
      <c r="D30772" s="2" t="s">
        <v>81</v>
      </c>
      <c r="Z30772" s="23"/>
      <c r="AA30772" s="20"/>
      <c r="AB30772" s="20"/>
      <c r="AC30772" s="20" t="s">
        <v>81</v>
      </c>
      <c r="AD30772" s="20" t="s">
        <v>81</v>
      </c>
    </row>
    <row r="30773" ht="15.75" customHeight="1">
      <c r="A30773" s="22"/>
      <c r="B30773" s="22"/>
      <c r="C30773" s="22" t="s">
        <v>81</v>
      </c>
      <c r="D30773" s="2" t="s">
        <v>81</v>
      </c>
      <c r="Z30773" s="23"/>
      <c r="AA30773" s="20"/>
      <c r="AB30773" s="20"/>
      <c r="AC30773" s="20" t="s">
        <v>81</v>
      </c>
      <c r="AD30773" s="20" t="s">
        <v>81</v>
      </c>
    </row>
    <row r="30774" ht="15.75" customHeight="1">
      <c r="A30774" s="22"/>
      <c r="B30774" s="22"/>
      <c r="C30774" s="22" t="s">
        <v>81</v>
      </c>
      <c r="D30774" s="2" t="s">
        <v>81</v>
      </c>
      <c r="Z30774" s="23"/>
      <c r="AA30774" s="20"/>
      <c r="AB30774" s="20"/>
      <c r="AC30774" s="20" t="s">
        <v>81</v>
      </c>
      <c r="AD30774" s="20" t="s">
        <v>81</v>
      </c>
    </row>
    <row r="30775" ht="15.75" customHeight="1">
      <c r="A30775" s="22"/>
      <c r="B30775" s="22"/>
      <c r="C30775" s="22" t="s">
        <v>81</v>
      </c>
      <c r="D30775" s="2" t="s">
        <v>81</v>
      </c>
      <c r="Z30775" s="23"/>
      <c r="AA30775" s="20"/>
      <c r="AB30775" s="20"/>
      <c r="AC30775" s="20" t="s">
        <v>81</v>
      </c>
      <c r="AD30775" s="20" t="s">
        <v>81</v>
      </c>
    </row>
    <row r="30776" ht="15.75" customHeight="1">
      <c r="A30776" s="22"/>
      <c r="B30776" s="22"/>
      <c r="C30776" s="22" t="s">
        <v>81</v>
      </c>
      <c r="D30776" s="2" t="s">
        <v>81</v>
      </c>
      <c r="Z30776" s="23"/>
      <c r="AA30776" s="20"/>
      <c r="AB30776" s="20"/>
      <c r="AC30776" s="20" t="s">
        <v>81</v>
      </c>
      <c r="AD30776" s="20" t="s">
        <v>81</v>
      </c>
    </row>
    <row r="30777" ht="15.75" customHeight="1">
      <c r="A30777" s="22"/>
      <c r="B30777" s="22"/>
      <c r="C30777" s="22" t="s">
        <v>81</v>
      </c>
      <c r="D30777" s="2" t="s">
        <v>81</v>
      </c>
      <c r="Z30777" s="23"/>
      <c r="AA30777" s="20"/>
      <c r="AB30777" s="20"/>
      <c r="AC30777" s="20" t="s">
        <v>81</v>
      </c>
      <c r="AD30777" s="20" t="s">
        <v>81</v>
      </c>
    </row>
    <row r="30778" ht="15.75" customHeight="1">
      <c r="A30778" s="22"/>
      <c r="B30778" s="22"/>
      <c r="C30778" s="22" t="s">
        <v>81</v>
      </c>
      <c r="D30778" s="2" t="s">
        <v>81</v>
      </c>
      <c r="Z30778" s="23"/>
      <c r="AA30778" s="20"/>
      <c r="AB30778" s="20"/>
      <c r="AC30778" s="20" t="s">
        <v>81</v>
      </c>
      <c r="AD30778" s="20" t="s">
        <v>81</v>
      </c>
    </row>
    <row r="30779" ht="15.75" customHeight="1">
      <c r="A30779" s="22"/>
      <c r="B30779" s="22"/>
      <c r="C30779" s="22" t="s">
        <v>81</v>
      </c>
      <c r="D30779" s="2" t="s">
        <v>81</v>
      </c>
      <c r="Z30779" s="23"/>
      <c r="AA30779" s="20"/>
      <c r="AB30779" s="20"/>
      <c r="AC30779" s="20" t="s">
        <v>81</v>
      </c>
      <c r="AD30779" s="20" t="s">
        <v>81</v>
      </c>
    </row>
    <row r="30780" ht="15.75" customHeight="1">
      <c r="A30780" s="22"/>
      <c r="B30780" s="22"/>
      <c r="C30780" s="22" t="s">
        <v>81</v>
      </c>
      <c r="D30780" s="2" t="s">
        <v>81</v>
      </c>
      <c r="Z30780" s="23"/>
      <c r="AA30780" s="20"/>
      <c r="AB30780" s="20"/>
      <c r="AC30780" s="20" t="s">
        <v>81</v>
      </c>
      <c r="AD30780" s="20" t="s">
        <v>81</v>
      </c>
    </row>
    <row r="30781" ht="15.75" customHeight="1">
      <c r="A30781" s="22"/>
      <c r="B30781" s="22"/>
      <c r="C30781" s="22" t="s">
        <v>81</v>
      </c>
      <c r="D30781" s="2" t="s">
        <v>81</v>
      </c>
      <c r="Z30781" s="23"/>
      <c r="AA30781" s="20"/>
      <c r="AB30781" s="20"/>
      <c r="AC30781" s="20" t="s">
        <v>81</v>
      </c>
      <c r="AD30781" s="20" t="s">
        <v>81</v>
      </c>
    </row>
    <row r="30782" ht="15.75" customHeight="1">
      <c r="A30782" s="22"/>
      <c r="B30782" s="22"/>
      <c r="C30782" s="22" t="s">
        <v>81</v>
      </c>
      <c r="D30782" s="2" t="s">
        <v>81</v>
      </c>
      <c r="Z30782" s="23"/>
      <c r="AA30782" s="20"/>
      <c r="AB30782" s="20"/>
      <c r="AC30782" s="20" t="s">
        <v>81</v>
      </c>
      <c r="AD30782" s="20" t="s">
        <v>81</v>
      </c>
    </row>
    <row r="30783" ht="15.75" customHeight="1">
      <c r="A30783" s="22"/>
      <c r="B30783" s="22"/>
      <c r="C30783" s="22" t="s">
        <v>81</v>
      </c>
      <c r="D30783" s="2" t="s">
        <v>81</v>
      </c>
      <c r="Z30783" s="23"/>
      <c r="AA30783" s="20"/>
      <c r="AB30783" s="20"/>
      <c r="AC30783" s="20" t="s">
        <v>81</v>
      </c>
      <c r="AD30783" s="20" t="s">
        <v>81</v>
      </c>
    </row>
    <row r="30784" ht="15.75" customHeight="1">
      <c r="A30784" s="22"/>
      <c r="B30784" s="22"/>
      <c r="C30784" s="22" t="s">
        <v>81</v>
      </c>
      <c r="D30784" s="2" t="s">
        <v>81</v>
      </c>
      <c r="Z30784" s="23"/>
      <c r="AA30784" s="20"/>
      <c r="AB30784" s="20"/>
      <c r="AC30784" s="20" t="s">
        <v>81</v>
      </c>
      <c r="AD30784" s="20" t="s">
        <v>81</v>
      </c>
    </row>
    <row r="30785" ht="15.75" customHeight="1">
      <c r="A30785" s="22"/>
      <c r="B30785" s="22"/>
      <c r="C30785" s="22" t="s">
        <v>81</v>
      </c>
      <c r="D30785" s="2" t="s">
        <v>81</v>
      </c>
      <c r="Z30785" s="23"/>
      <c r="AA30785" s="20"/>
      <c r="AB30785" s="20"/>
      <c r="AC30785" s="20" t="s">
        <v>81</v>
      </c>
      <c r="AD30785" s="20" t="s">
        <v>81</v>
      </c>
    </row>
    <row r="30786" ht="15.75" customHeight="1">
      <c r="A30786" s="22"/>
      <c r="B30786" s="22"/>
      <c r="C30786" s="22" t="s">
        <v>81</v>
      </c>
      <c r="D30786" s="2" t="s">
        <v>81</v>
      </c>
      <c r="Z30786" s="23"/>
      <c r="AA30786" s="20"/>
      <c r="AB30786" s="20"/>
      <c r="AC30786" s="20" t="s">
        <v>81</v>
      </c>
      <c r="AD30786" s="20" t="s">
        <v>81</v>
      </c>
    </row>
    <row r="30787" ht="15.75" customHeight="1">
      <c r="A30787" s="22"/>
      <c r="B30787" s="22"/>
      <c r="C30787" s="22" t="s">
        <v>81</v>
      </c>
      <c r="D30787" s="2" t="s">
        <v>81</v>
      </c>
      <c r="Z30787" s="23"/>
      <c r="AA30787" s="20"/>
      <c r="AB30787" s="20"/>
      <c r="AC30787" s="20" t="s">
        <v>81</v>
      </c>
      <c r="AD30787" s="20" t="s">
        <v>81</v>
      </c>
    </row>
    <row r="30788" ht="15.75" customHeight="1">
      <c r="A30788" s="22"/>
      <c r="B30788" s="22"/>
      <c r="C30788" s="22" t="s">
        <v>81</v>
      </c>
      <c r="D30788" s="2" t="s">
        <v>81</v>
      </c>
      <c r="Z30788" s="23"/>
      <c r="AA30788" s="20"/>
      <c r="AB30788" s="20"/>
      <c r="AC30788" s="20" t="s">
        <v>81</v>
      </c>
      <c r="AD30788" s="20" t="s">
        <v>81</v>
      </c>
    </row>
    <row r="30789" ht="15.75" customHeight="1">
      <c r="A30789" s="22"/>
      <c r="B30789" s="22"/>
      <c r="C30789" s="22" t="s">
        <v>81</v>
      </c>
      <c r="D30789" s="2" t="s">
        <v>81</v>
      </c>
      <c r="Z30789" s="23"/>
      <c r="AA30789" s="20"/>
      <c r="AB30789" s="20"/>
      <c r="AC30789" s="20" t="s">
        <v>81</v>
      </c>
      <c r="AD30789" s="20" t="s">
        <v>81</v>
      </c>
    </row>
    <row r="30790" ht="15.75" customHeight="1">
      <c r="A30790" s="22"/>
      <c r="B30790" s="22"/>
      <c r="C30790" s="22" t="s">
        <v>81</v>
      </c>
      <c r="D30790" s="2" t="s">
        <v>81</v>
      </c>
      <c r="Z30790" s="23"/>
      <c r="AA30790" s="20"/>
      <c r="AB30790" s="20"/>
      <c r="AC30790" s="20" t="s">
        <v>81</v>
      </c>
      <c r="AD30790" s="20" t="s">
        <v>81</v>
      </c>
    </row>
    <row r="30791" ht="15.75" customHeight="1">
      <c r="A30791" s="22"/>
      <c r="B30791" s="22"/>
      <c r="C30791" s="22" t="s">
        <v>81</v>
      </c>
      <c r="D30791" s="2" t="s">
        <v>81</v>
      </c>
      <c r="Z30791" s="23"/>
      <c r="AA30791" s="20"/>
      <c r="AB30791" s="20"/>
      <c r="AC30791" s="20" t="s">
        <v>81</v>
      </c>
      <c r="AD30791" s="20" t="s">
        <v>81</v>
      </c>
    </row>
    <row r="30792" ht="15.75" customHeight="1">
      <c r="A30792" s="22"/>
      <c r="B30792" s="22"/>
      <c r="C30792" s="22" t="s">
        <v>81</v>
      </c>
      <c r="D30792" s="2" t="s">
        <v>81</v>
      </c>
      <c r="Z30792" s="23"/>
      <c r="AA30792" s="20"/>
      <c r="AB30792" s="20"/>
      <c r="AC30792" s="20" t="s">
        <v>81</v>
      </c>
      <c r="AD30792" s="20" t="s">
        <v>81</v>
      </c>
    </row>
    <row r="30793" ht="15.75" customHeight="1">
      <c r="A30793" s="22"/>
      <c r="B30793" s="22"/>
      <c r="C30793" s="22" t="s">
        <v>81</v>
      </c>
      <c r="D30793" s="2" t="s">
        <v>81</v>
      </c>
      <c r="Z30793" s="23"/>
      <c r="AA30793" s="20"/>
      <c r="AB30793" s="20"/>
      <c r="AC30793" s="20" t="s">
        <v>81</v>
      </c>
      <c r="AD30793" s="20" t="s">
        <v>81</v>
      </c>
    </row>
    <row r="30794" ht="15.75" customHeight="1">
      <c r="A30794" s="22"/>
      <c r="B30794" s="22"/>
      <c r="C30794" s="22" t="s">
        <v>81</v>
      </c>
      <c r="D30794" s="2" t="s">
        <v>81</v>
      </c>
      <c r="Z30794" s="23"/>
      <c r="AA30794" s="20"/>
      <c r="AB30794" s="20"/>
      <c r="AC30794" s="20" t="s">
        <v>81</v>
      </c>
      <c r="AD30794" s="20" t="s">
        <v>81</v>
      </c>
    </row>
    <row r="30795" ht="15.75" customHeight="1">
      <c r="A30795" s="22"/>
      <c r="B30795" s="22"/>
      <c r="C30795" s="22" t="s">
        <v>81</v>
      </c>
      <c r="D30795" s="2" t="s">
        <v>81</v>
      </c>
      <c r="Z30795" s="23"/>
      <c r="AA30795" s="20"/>
      <c r="AB30795" s="20"/>
      <c r="AC30795" s="20" t="s">
        <v>81</v>
      </c>
      <c r="AD30795" s="20" t="s">
        <v>81</v>
      </c>
    </row>
    <row r="30796" ht="15.75" customHeight="1">
      <c r="A30796" s="22"/>
      <c r="B30796" s="22"/>
      <c r="C30796" s="22" t="s">
        <v>81</v>
      </c>
      <c r="D30796" s="2" t="s">
        <v>81</v>
      </c>
      <c r="Z30796" s="23"/>
      <c r="AA30796" s="20"/>
      <c r="AB30796" s="20"/>
      <c r="AC30796" s="20" t="s">
        <v>81</v>
      </c>
      <c r="AD30796" s="20" t="s">
        <v>81</v>
      </c>
    </row>
    <row r="30797" ht="15.75" customHeight="1">
      <c r="A30797" s="22"/>
      <c r="B30797" s="22"/>
      <c r="C30797" s="22" t="s">
        <v>81</v>
      </c>
      <c r="D30797" s="2" t="s">
        <v>81</v>
      </c>
      <c r="Z30797" s="23"/>
      <c r="AA30797" s="20"/>
      <c r="AB30797" s="20"/>
      <c r="AC30797" s="20" t="s">
        <v>81</v>
      </c>
      <c r="AD30797" s="20" t="s">
        <v>81</v>
      </c>
    </row>
    <row r="30798" ht="15.75" customHeight="1">
      <c r="A30798" s="22"/>
      <c r="B30798" s="22"/>
      <c r="C30798" s="22" t="s">
        <v>81</v>
      </c>
      <c r="D30798" s="2" t="s">
        <v>81</v>
      </c>
      <c r="Z30798" s="23"/>
      <c r="AA30798" s="20"/>
      <c r="AB30798" s="20"/>
      <c r="AC30798" s="20" t="s">
        <v>81</v>
      </c>
      <c r="AD30798" s="20" t="s">
        <v>81</v>
      </c>
    </row>
    <row r="30799" ht="15.75" customHeight="1">
      <c r="A30799" s="22"/>
      <c r="B30799" s="22"/>
      <c r="C30799" s="22" t="s">
        <v>81</v>
      </c>
      <c r="D30799" s="2" t="s">
        <v>81</v>
      </c>
      <c r="Z30799" s="23"/>
      <c r="AA30799" s="20"/>
      <c r="AB30799" s="20"/>
      <c r="AC30799" s="20" t="s">
        <v>81</v>
      </c>
      <c r="AD30799" s="20" t="s">
        <v>81</v>
      </c>
    </row>
    <row r="30800" ht="15.75" customHeight="1">
      <c r="A30800" s="22"/>
      <c r="B30800" s="22"/>
      <c r="C30800" s="22" t="s">
        <v>81</v>
      </c>
      <c r="D30800" s="2" t="s">
        <v>81</v>
      </c>
      <c r="Z30800" s="23"/>
      <c r="AA30800" s="20"/>
      <c r="AB30800" s="20"/>
      <c r="AC30800" s="20" t="s">
        <v>81</v>
      </c>
      <c r="AD30800" s="20" t="s">
        <v>81</v>
      </c>
    </row>
    <row r="30801" ht="15.75" customHeight="1">
      <c r="A30801" s="22"/>
      <c r="B30801" s="22"/>
      <c r="C30801" s="22" t="s">
        <v>81</v>
      </c>
      <c r="D30801" s="2" t="s">
        <v>81</v>
      </c>
      <c r="Z30801" s="23"/>
      <c r="AA30801" s="20"/>
      <c r="AB30801" s="20"/>
      <c r="AC30801" s="20" t="s">
        <v>81</v>
      </c>
      <c r="AD30801" s="20" t="s">
        <v>81</v>
      </c>
    </row>
    <row r="30802" ht="15.75" customHeight="1">
      <c r="A30802" s="22"/>
      <c r="B30802" s="22"/>
      <c r="C30802" s="22" t="s">
        <v>81</v>
      </c>
      <c r="D30802" s="2" t="s">
        <v>81</v>
      </c>
      <c r="Z30802" s="23"/>
      <c r="AA30802" s="20"/>
      <c r="AB30802" s="20"/>
      <c r="AC30802" s="20" t="s">
        <v>81</v>
      </c>
      <c r="AD30802" s="20" t="s">
        <v>81</v>
      </c>
    </row>
    <row r="30803" ht="15.75" customHeight="1">
      <c r="A30803" s="22"/>
      <c r="B30803" s="22"/>
      <c r="C30803" s="22" t="s">
        <v>81</v>
      </c>
      <c r="D30803" s="2" t="s">
        <v>81</v>
      </c>
      <c r="Z30803" s="23"/>
      <c r="AA30803" s="20"/>
      <c r="AB30803" s="20"/>
      <c r="AC30803" s="20" t="s">
        <v>81</v>
      </c>
      <c r="AD30803" s="20" t="s">
        <v>81</v>
      </c>
    </row>
    <row r="30804" ht="15.75" customHeight="1">
      <c r="A30804" s="22"/>
      <c r="B30804" s="22"/>
      <c r="C30804" s="22" t="s">
        <v>81</v>
      </c>
      <c r="D30804" s="2" t="s">
        <v>81</v>
      </c>
      <c r="Z30804" s="23"/>
      <c r="AA30804" s="20"/>
      <c r="AB30804" s="20"/>
      <c r="AC30804" s="20" t="s">
        <v>81</v>
      </c>
      <c r="AD30804" s="20" t="s">
        <v>81</v>
      </c>
    </row>
    <row r="30805" ht="15.75" customHeight="1">
      <c r="A30805" s="22"/>
      <c r="B30805" s="22"/>
      <c r="C30805" s="22" t="s">
        <v>81</v>
      </c>
      <c r="D30805" s="2" t="s">
        <v>81</v>
      </c>
      <c r="Z30805" s="23"/>
      <c r="AA30805" s="20"/>
      <c r="AB30805" s="20"/>
      <c r="AC30805" s="20" t="s">
        <v>81</v>
      </c>
      <c r="AD30805" s="20" t="s">
        <v>81</v>
      </c>
    </row>
    <row r="30806" ht="15.75" customHeight="1">
      <c r="A30806" s="22"/>
      <c r="B30806" s="22"/>
      <c r="C30806" s="22" t="s">
        <v>81</v>
      </c>
      <c r="D30806" s="2" t="s">
        <v>81</v>
      </c>
      <c r="Z30806" s="23"/>
      <c r="AA30806" s="20"/>
      <c r="AB30806" s="20"/>
      <c r="AC30806" s="20" t="s">
        <v>81</v>
      </c>
      <c r="AD30806" s="20" t="s">
        <v>81</v>
      </c>
    </row>
    <row r="30807" ht="15.75" customHeight="1">
      <c r="A30807" s="22"/>
      <c r="B30807" s="22"/>
      <c r="C30807" s="22" t="s">
        <v>81</v>
      </c>
      <c r="D30807" s="2" t="s">
        <v>81</v>
      </c>
      <c r="Z30807" s="23"/>
      <c r="AA30807" s="20"/>
      <c r="AB30807" s="20"/>
      <c r="AC30807" s="20" t="s">
        <v>81</v>
      </c>
      <c r="AD30807" s="20" t="s">
        <v>81</v>
      </c>
    </row>
    <row r="30808" ht="15.75" customHeight="1">
      <c r="A30808" s="22"/>
      <c r="B30808" s="22"/>
      <c r="C30808" s="22" t="s">
        <v>81</v>
      </c>
      <c r="D30808" s="2" t="s">
        <v>81</v>
      </c>
      <c r="Z30808" s="23"/>
      <c r="AA30808" s="20"/>
      <c r="AB30808" s="20"/>
      <c r="AC30808" s="20" t="s">
        <v>81</v>
      </c>
      <c r="AD30808" s="20" t="s">
        <v>81</v>
      </c>
    </row>
    <row r="30809" ht="15.75" customHeight="1">
      <c r="A30809" s="22"/>
      <c r="B30809" s="22"/>
      <c r="C30809" s="22" t="s">
        <v>81</v>
      </c>
      <c r="D30809" s="2" t="s">
        <v>81</v>
      </c>
      <c r="Z30809" s="23"/>
      <c r="AA30809" s="20"/>
      <c r="AB30809" s="20"/>
      <c r="AC30809" s="20" t="s">
        <v>81</v>
      </c>
      <c r="AD30809" s="20" t="s">
        <v>81</v>
      </c>
    </row>
    <row r="30810" ht="15.75" customHeight="1">
      <c r="A30810" s="22"/>
      <c r="B30810" s="22"/>
      <c r="C30810" s="22" t="s">
        <v>81</v>
      </c>
      <c r="D30810" s="2" t="s">
        <v>81</v>
      </c>
      <c r="Z30810" s="23"/>
      <c r="AA30810" s="20"/>
      <c r="AB30810" s="20"/>
      <c r="AC30810" s="20" t="s">
        <v>81</v>
      </c>
      <c r="AD30810" s="20" t="s">
        <v>81</v>
      </c>
    </row>
    <row r="30811" ht="15.75" customHeight="1">
      <c r="A30811" s="22"/>
      <c r="B30811" s="22"/>
      <c r="C30811" s="22" t="s">
        <v>81</v>
      </c>
      <c r="D30811" s="2" t="s">
        <v>81</v>
      </c>
      <c r="Z30811" s="23"/>
      <c r="AA30811" s="20"/>
      <c r="AB30811" s="20"/>
      <c r="AC30811" s="20" t="s">
        <v>81</v>
      </c>
      <c r="AD30811" s="20" t="s">
        <v>81</v>
      </c>
    </row>
    <row r="30812" ht="15.75" customHeight="1">
      <c r="A30812" s="22"/>
      <c r="B30812" s="22"/>
      <c r="C30812" s="22" t="s">
        <v>81</v>
      </c>
      <c r="D30812" s="2" t="s">
        <v>81</v>
      </c>
      <c r="Z30812" s="23"/>
      <c r="AA30812" s="20"/>
      <c r="AB30812" s="20"/>
      <c r="AC30812" s="20" t="s">
        <v>81</v>
      </c>
      <c r="AD30812" s="20" t="s">
        <v>81</v>
      </c>
    </row>
    <row r="30813" ht="15.75" customHeight="1">
      <c r="A30813" s="22"/>
      <c r="B30813" s="22"/>
      <c r="C30813" s="22" t="s">
        <v>81</v>
      </c>
      <c r="D30813" s="2" t="s">
        <v>81</v>
      </c>
      <c r="Z30813" s="23"/>
      <c r="AA30813" s="20"/>
      <c r="AB30813" s="20"/>
      <c r="AC30813" s="20" t="s">
        <v>81</v>
      </c>
      <c r="AD30813" s="20" t="s">
        <v>81</v>
      </c>
    </row>
    <row r="30814" ht="15.75" customHeight="1">
      <c r="A30814" s="22"/>
      <c r="B30814" s="22"/>
      <c r="C30814" s="22" t="s">
        <v>81</v>
      </c>
      <c r="D30814" s="2" t="s">
        <v>81</v>
      </c>
      <c r="Z30814" s="23"/>
      <c r="AA30814" s="20"/>
      <c r="AB30814" s="20"/>
      <c r="AC30814" s="20" t="s">
        <v>81</v>
      </c>
      <c r="AD30814" s="20" t="s">
        <v>81</v>
      </c>
    </row>
    <row r="30815" ht="15.75" customHeight="1">
      <c r="A30815" s="22"/>
      <c r="B30815" s="22"/>
      <c r="C30815" s="22" t="s">
        <v>81</v>
      </c>
      <c r="D30815" s="2" t="s">
        <v>81</v>
      </c>
      <c r="Z30815" s="23"/>
      <c r="AA30815" s="20"/>
      <c r="AB30815" s="20"/>
      <c r="AC30815" s="20" t="s">
        <v>81</v>
      </c>
      <c r="AD30815" s="20" t="s">
        <v>81</v>
      </c>
    </row>
    <row r="30816" ht="15.75" customHeight="1">
      <c r="A30816" s="22"/>
      <c r="B30816" s="22"/>
      <c r="C30816" s="22" t="s">
        <v>81</v>
      </c>
      <c r="D30816" s="2" t="s">
        <v>81</v>
      </c>
      <c r="Z30816" s="23"/>
      <c r="AA30816" s="20"/>
      <c r="AB30816" s="20"/>
      <c r="AC30816" s="20" t="s">
        <v>81</v>
      </c>
      <c r="AD30816" s="20" t="s">
        <v>81</v>
      </c>
    </row>
    <row r="30817" ht="15.75" customHeight="1">
      <c r="A30817" s="22"/>
      <c r="B30817" s="22"/>
      <c r="C30817" s="22" t="s">
        <v>81</v>
      </c>
      <c r="D30817" s="2" t="s">
        <v>81</v>
      </c>
      <c r="Z30817" s="23"/>
      <c r="AA30817" s="20"/>
      <c r="AB30817" s="20"/>
      <c r="AC30817" s="20" t="s">
        <v>81</v>
      </c>
      <c r="AD30817" s="20" t="s">
        <v>81</v>
      </c>
    </row>
    <row r="30818" ht="15.75" customHeight="1">
      <c r="A30818" s="22"/>
      <c r="B30818" s="22"/>
      <c r="C30818" s="22" t="s">
        <v>81</v>
      </c>
      <c r="D30818" s="2" t="s">
        <v>81</v>
      </c>
      <c r="Z30818" s="23"/>
      <c r="AA30818" s="20"/>
      <c r="AB30818" s="20"/>
      <c r="AC30818" s="20" t="s">
        <v>81</v>
      </c>
      <c r="AD30818" s="20" t="s">
        <v>81</v>
      </c>
    </row>
    <row r="30819" ht="15.75" customHeight="1">
      <c r="A30819" s="22"/>
      <c r="B30819" s="22"/>
      <c r="C30819" s="22" t="s">
        <v>81</v>
      </c>
      <c r="D30819" s="2" t="s">
        <v>81</v>
      </c>
      <c r="Z30819" s="23"/>
      <c r="AA30819" s="20"/>
      <c r="AB30819" s="20"/>
      <c r="AC30819" s="20" t="s">
        <v>81</v>
      </c>
      <c r="AD30819" s="20" t="s">
        <v>81</v>
      </c>
    </row>
    <row r="30820" ht="15.75" customHeight="1">
      <c r="A30820" s="22"/>
      <c r="B30820" s="22"/>
      <c r="C30820" s="22" t="s">
        <v>81</v>
      </c>
      <c r="D30820" s="2" t="s">
        <v>81</v>
      </c>
      <c r="Z30820" s="23"/>
      <c r="AA30820" s="20"/>
      <c r="AB30820" s="20"/>
      <c r="AC30820" s="20" t="s">
        <v>81</v>
      </c>
      <c r="AD30820" s="20" t="s">
        <v>81</v>
      </c>
    </row>
    <row r="30821" ht="15.75" customHeight="1">
      <c r="A30821" s="22"/>
      <c r="B30821" s="22"/>
      <c r="C30821" s="22" t="s">
        <v>81</v>
      </c>
      <c r="D30821" s="2" t="s">
        <v>81</v>
      </c>
      <c r="Z30821" s="23"/>
      <c r="AA30821" s="20"/>
      <c r="AB30821" s="20"/>
      <c r="AC30821" s="20" t="s">
        <v>81</v>
      </c>
      <c r="AD30821" s="20" t="s">
        <v>81</v>
      </c>
    </row>
    <row r="30822" ht="15.75" customHeight="1">
      <c r="A30822" s="22"/>
      <c r="B30822" s="22"/>
      <c r="C30822" s="22" t="s">
        <v>81</v>
      </c>
      <c r="D30822" s="2" t="s">
        <v>81</v>
      </c>
      <c r="Z30822" s="23"/>
      <c r="AA30822" s="20"/>
      <c r="AB30822" s="20"/>
      <c r="AC30822" s="20" t="s">
        <v>81</v>
      </c>
      <c r="AD30822" s="20" t="s">
        <v>81</v>
      </c>
    </row>
    <row r="30823" ht="15.75" customHeight="1">
      <c r="A30823" s="22"/>
      <c r="B30823" s="22"/>
      <c r="C30823" s="22" t="s">
        <v>81</v>
      </c>
      <c r="D30823" s="2" t="s">
        <v>81</v>
      </c>
      <c r="Z30823" s="23"/>
      <c r="AA30823" s="20"/>
      <c r="AB30823" s="20"/>
      <c r="AC30823" s="20" t="s">
        <v>81</v>
      </c>
      <c r="AD30823" s="20" t="s">
        <v>81</v>
      </c>
    </row>
    <row r="30824" ht="15.75" customHeight="1">
      <c r="A30824" s="22"/>
      <c r="B30824" s="22"/>
      <c r="C30824" s="22" t="s">
        <v>81</v>
      </c>
      <c r="D30824" s="2" t="s">
        <v>81</v>
      </c>
      <c r="Z30824" s="23"/>
      <c r="AA30824" s="20"/>
      <c r="AB30824" s="20"/>
      <c r="AC30824" s="20" t="s">
        <v>81</v>
      </c>
      <c r="AD30824" s="20" t="s">
        <v>81</v>
      </c>
    </row>
    <row r="30825" ht="15.75" customHeight="1">
      <c r="A30825" s="22"/>
      <c r="B30825" s="22"/>
      <c r="C30825" s="22" t="s">
        <v>81</v>
      </c>
      <c r="D30825" s="2" t="s">
        <v>81</v>
      </c>
      <c r="Z30825" s="23"/>
      <c r="AA30825" s="20"/>
      <c r="AB30825" s="20"/>
      <c r="AC30825" s="20" t="s">
        <v>81</v>
      </c>
      <c r="AD30825" s="20" t="s">
        <v>81</v>
      </c>
    </row>
    <row r="30826" ht="15.75" customHeight="1">
      <c r="A30826" s="22"/>
      <c r="B30826" s="22"/>
      <c r="C30826" s="22" t="s">
        <v>81</v>
      </c>
      <c r="D30826" s="2" t="s">
        <v>81</v>
      </c>
      <c r="Z30826" s="23"/>
      <c r="AA30826" s="20"/>
      <c r="AB30826" s="20"/>
      <c r="AC30826" s="20" t="s">
        <v>81</v>
      </c>
      <c r="AD30826" s="20" t="s">
        <v>81</v>
      </c>
    </row>
    <row r="30827" ht="15.75" customHeight="1">
      <c r="A30827" s="22"/>
      <c r="B30827" s="22"/>
      <c r="C30827" s="22" t="s">
        <v>81</v>
      </c>
      <c r="D30827" s="2" t="s">
        <v>81</v>
      </c>
      <c r="Z30827" s="23"/>
      <c r="AA30827" s="20"/>
      <c r="AB30827" s="20"/>
      <c r="AC30827" s="20" t="s">
        <v>81</v>
      </c>
      <c r="AD30827" s="20" t="s">
        <v>81</v>
      </c>
    </row>
    <row r="30828" ht="15.75" customHeight="1">
      <c r="A30828" s="22"/>
      <c r="B30828" s="22"/>
      <c r="C30828" s="22" t="s">
        <v>81</v>
      </c>
      <c r="D30828" s="2" t="s">
        <v>81</v>
      </c>
      <c r="Z30828" s="23"/>
      <c r="AA30828" s="20"/>
      <c r="AB30828" s="20"/>
      <c r="AC30828" s="20" t="s">
        <v>81</v>
      </c>
      <c r="AD30828" s="20" t="s">
        <v>81</v>
      </c>
    </row>
    <row r="30829" ht="15.75" customHeight="1">
      <c r="A30829" s="22"/>
      <c r="B30829" s="22"/>
      <c r="C30829" s="22" t="s">
        <v>81</v>
      </c>
      <c r="D30829" s="2" t="s">
        <v>81</v>
      </c>
      <c r="Z30829" s="23"/>
      <c r="AA30829" s="20"/>
      <c r="AB30829" s="20"/>
      <c r="AC30829" s="20" t="s">
        <v>81</v>
      </c>
      <c r="AD30829" s="20" t="s">
        <v>81</v>
      </c>
    </row>
    <row r="30830" ht="15.75" customHeight="1">
      <c r="A30830" s="22"/>
      <c r="B30830" s="22"/>
      <c r="C30830" s="22" t="s">
        <v>81</v>
      </c>
      <c r="D30830" s="2" t="s">
        <v>81</v>
      </c>
      <c r="Z30830" s="23"/>
      <c r="AA30830" s="20"/>
      <c r="AB30830" s="20"/>
      <c r="AC30830" s="20" t="s">
        <v>81</v>
      </c>
      <c r="AD30830" s="20" t="s">
        <v>81</v>
      </c>
    </row>
    <row r="30831" ht="15.75" customHeight="1">
      <c r="A30831" s="22"/>
      <c r="B30831" s="22"/>
      <c r="C30831" s="22" t="s">
        <v>81</v>
      </c>
      <c r="D30831" s="2" t="s">
        <v>81</v>
      </c>
      <c r="Z30831" s="23"/>
      <c r="AA30831" s="20"/>
      <c r="AB30831" s="20"/>
      <c r="AC30831" s="20" t="s">
        <v>81</v>
      </c>
      <c r="AD30831" s="20" t="s">
        <v>81</v>
      </c>
    </row>
    <row r="30832" ht="15.75" customHeight="1">
      <c r="A30832" s="22"/>
      <c r="B30832" s="22"/>
      <c r="C30832" s="22" t="s">
        <v>81</v>
      </c>
      <c r="D30832" s="2" t="s">
        <v>81</v>
      </c>
      <c r="Z30832" s="23"/>
      <c r="AA30832" s="20"/>
      <c r="AB30832" s="20"/>
      <c r="AC30832" s="20" t="s">
        <v>81</v>
      </c>
      <c r="AD30832" s="20" t="s">
        <v>81</v>
      </c>
    </row>
    <row r="30833" ht="15.75" customHeight="1">
      <c r="A30833" s="22"/>
      <c r="B30833" s="22"/>
      <c r="C30833" s="22" t="s">
        <v>81</v>
      </c>
      <c r="D30833" s="2" t="s">
        <v>81</v>
      </c>
      <c r="Z30833" s="23"/>
      <c r="AA30833" s="20"/>
      <c r="AB30833" s="20"/>
      <c r="AC30833" s="20" t="s">
        <v>81</v>
      </c>
      <c r="AD30833" s="20" t="s">
        <v>81</v>
      </c>
    </row>
    <row r="30834" ht="15.75" customHeight="1">
      <c r="A30834" s="22"/>
      <c r="B30834" s="22"/>
      <c r="C30834" s="22" t="s">
        <v>81</v>
      </c>
      <c r="D30834" s="2" t="s">
        <v>81</v>
      </c>
      <c r="Z30834" s="23"/>
      <c r="AA30834" s="20"/>
      <c r="AB30834" s="20"/>
      <c r="AC30834" s="20" t="s">
        <v>81</v>
      </c>
      <c r="AD30834" s="20" t="s">
        <v>81</v>
      </c>
    </row>
    <row r="30835" ht="15.75" customHeight="1">
      <c r="A30835" s="22"/>
      <c r="B30835" s="22"/>
      <c r="C30835" s="22" t="s">
        <v>81</v>
      </c>
      <c r="D30835" s="2" t="s">
        <v>81</v>
      </c>
      <c r="Z30835" s="23"/>
      <c r="AA30835" s="20"/>
      <c r="AB30835" s="20"/>
      <c r="AC30835" s="20" t="s">
        <v>81</v>
      </c>
      <c r="AD30835" s="20" t="s">
        <v>81</v>
      </c>
    </row>
    <row r="30836" ht="15.75" customHeight="1">
      <c r="A30836" s="22"/>
      <c r="B30836" s="22"/>
      <c r="C30836" s="22" t="s">
        <v>81</v>
      </c>
      <c r="D30836" s="2" t="s">
        <v>81</v>
      </c>
      <c r="Z30836" s="23"/>
      <c r="AA30836" s="20"/>
      <c r="AB30836" s="20"/>
      <c r="AC30836" s="20" t="s">
        <v>81</v>
      </c>
      <c r="AD30836" s="20" t="s">
        <v>81</v>
      </c>
    </row>
    <row r="30837" ht="15.75" customHeight="1">
      <c r="A30837" s="22"/>
      <c r="B30837" s="22"/>
      <c r="C30837" s="22" t="s">
        <v>81</v>
      </c>
      <c r="D30837" s="2" t="s">
        <v>81</v>
      </c>
      <c r="Z30837" s="23"/>
      <c r="AA30837" s="20"/>
      <c r="AB30837" s="20"/>
      <c r="AC30837" s="20" t="s">
        <v>81</v>
      </c>
      <c r="AD30837" s="20" t="s">
        <v>81</v>
      </c>
    </row>
    <row r="30838" ht="15.75" customHeight="1">
      <c r="A30838" s="22"/>
      <c r="B30838" s="22"/>
      <c r="C30838" s="22" t="s">
        <v>81</v>
      </c>
      <c r="D30838" s="2" t="s">
        <v>81</v>
      </c>
      <c r="Z30838" s="23"/>
      <c r="AA30838" s="20"/>
      <c r="AB30838" s="20"/>
      <c r="AC30838" s="20" t="s">
        <v>81</v>
      </c>
      <c r="AD30838" s="20" t="s">
        <v>81</v>
      </c>
    </row>
    <row r="30839" ht="15.75" customHeight="1">
      <c r="A30839" s="22"/>
      <c r="B30839" s="22"/>
      <c r="C30839" s="22" t="s">
        <v>81</v>
      </c>
      <c r="D30839" s="2" t="s">
        <v>81</v>
      </c>
      <c r="Z30839" s="23"/>
      <c r="AA30839" s="20"/>
      <c r="AB30839" s="20"/>
      <c r="AC30839" s="20" t="s">
        <v>81</v>
      </c>
      <c r="AD30839" s="20" t="s">
        <v>81</v>
      </c>
    </row>
    <row r="30840" ht="15.75" customHeight="1">
      <c r="A30840" s="22"/>
      <c r="B30840" s="22"/>
      <c r="C30840" s="22" t="s">
        <v>81</v>
      </c>
      <c r="D30840" s="2" t="s">
        <v>81</v>
      </c>
      <c r="Z30840" s="23"/>
      <c r="AA30840" s="20"/>
      <c r="AB30840" s="20"/>
      <c r="AC30840" s="20" t="s">
        <v>81</v>
      </c>
      <c r="AD30840" s="20" t="s">
        <v>81</v>
      </c>
    </row>
    <row r="30841" ht="15.75" customHeight="1">
      <c r="A30841" s="22"/>
      <c r="B30841" s="22"/>
      <c r="C30841" s="22" t="s">
        <v>81</v>
      </c>
      <c r="D30841" s="2" t="s">
        <v>81</v>
      </c>
      <c r="Z30841" s="23"/>
      <c r="AA30841" s="20"/>
      <c r="AB30841" s="20"/>
      <c r="AC30841" s="20" t="s">
        <v>81</v>
      </c>
      <c r="AD30841" s="20" t="s">
        <v>81</v>
      </c>
    </row>
    <row r="30842" ht="15.75" customHeight="1">
      <c r="A30842" s="22"/>
      <c r="B30842" s="22"/>
      <c r="C30842" s="22" t="s">
        <v>81</v>
      </c>
      <c r="D30842" s="2" t="s">
        <v>81</v>
      </c>
      <c r="Z30842" s="23"/>
      <c r="AA30842" s="20"/>
      <c r="AB30842" s="20"/>
      <c r="AC30842" s="20" t="s">
        <v>81</v>
      </c>
      <c r="AD30842" s="20" t="s">
        <v>81</v>
      </c>
    </row>
    <row r="30843" ht="15.75" customHeight="1">
      <c r="A30843" s="22"/>
      <c r="B30843" s="22"/>
      <c r="C30843" s="22" t="s">
        <v>81</v>
      </c>
      <c r="D30843" s="2" t="s">
        <v>81</v>
      </c>
      <c r="Z30843" s="23"/>
      <c r="AA30843" s="20"/>
      <c r="AB30843" s="20"/>
      <c r="AC30843" s="20" t="s">
        <v>81</v>
      </c>
      <c r="AD30843" s="20" t="s">
        <v>81</v>
      </c>
    </row>
    <row r="30844" ht="15.75" customHeight="1">
      <c r="A30844" s="22"/>
      <c r="B30844" s="22"/>
      <c r="C30844" s="22" t="s">
        <v>81</v>
      </c>
      <c r="D30844" s="2" t="s">
        <v>81</v>
      </c>
      <c r="Z30844" s="23"/>
      <c r="AA30844" s="20"/>
      <c r="AB30844" s="20"/>
      <c r="AC30844" s="20" t="s">
        <v>81</v>
      </c>
      <c r="AD30844" s="20" t="s">
        <v>81</v>
      </c>
    </row>
    <row r="30845" ht="15.75" customHeight="1">
      <c r="A30845" s="22"/>
      <c r="B30845" s="22"/>
      <c r="C30845" s="22" t="s">
        <v>81</v>
      </c>
      <c r="D30845" s="2" t="s">
        <v>81</v>
      </c>
      <c r="Z30845" s="23"/>
      <c r="AA30845" s="20"/>
      <c r="AB30845" s="20"/>
      <c r="AC30845" s="20" t="s">
        <v>81</v>
      </c>
      <c r="AD30845" s="20" t="s">
        <v>81</v>
      </c>
    </row>
    <row r="30846" ht="15.75" customHeight="1">
      <c r="A30846" s="22"/>
      <c r="B30846" s="22"/>
      <c r="C30846" s="22" t="s">
        <v>81</v>
      </c>
      <c r="D30846" s="2" t="s">
        <v>81</v>
      </c>
      <c r="Z30846" s="23"/>
      <c r="AA30846" s="20"/>
      <c r="AB30846" s="20"/>
      <c r="AC30846" s="20" t="s">
        <v>81</v>
      </c>
      <c r="AD30846" s="20" t="s">
        <v>81</v>
      </c>
    </row>
    <row r="30847" ht="15.75" customHeight="1">
      <c r="A30847" s="22"/>
      <c r="B30847" s="22"/>
      <c r="C30847" s="22" t="s">
        <v>81</v>
      </c>
      <c r="D30847" s="2" t="s">
        <v>81</v>
      </c>
      <c r="Z30847" s="23"/>
      <c r="AA30847" s="20"/>
      <c r="AB30847" s="20"/>
      <c r="AC30847" s="20" t="s">
        <v>81</v>
      </c>
      <c r="AD30847" s="20" t="s">
        <v>81</v>
      </c>
    </row>
    <row r="30848" ht="15.75" customHeight="1">
      <c r="A30848" s="22"/>
      <c r="B30848" s="22"/>
      <c r="C30848" s="22" t="s">
        <v>81</v>
      </c>
      <c r="D30848" s="2" t="s">
        <v>81</v>
      </c>
      <c r="Z30848" s="23"/>
      <c r="AA30848" s="20"/>
      <c r="AB30848" s="20"/>
      <c r="AC30848" s="20" t="s">
        <v>81</v>
      </c>
      <c r="AD30848" s="20" t="s">
        <v>81</v>
      </c>
    </row>
    <row r="30849" ht="15.75" customHeight="1">
      <c r="A30849" s="22"/>
      <c r="B30849" s="22"/>
      <c r="C30849" s="22" t="s">
        <v>81</v>
      </c>
      <c r="D30849" s="2" t="s">
        <v>81</v>
      </c>
      <c r="Z30849" s="23"/>
      <c r="AA30849" s="20"/>
      <c r="AB30849" s="20"/>
      <c r="AC30849" s="20" t="s">
        <v>81</v>
      </c>
      <c r="AD30849" s="20" t="s">
        <v>81</v>
      </c>
    </row>
    <row r="30850" ht="15.75" customHeight="1">
      <c r="A30850" s="22"/>
      <c r="B30850" s="22"/>
      <c r="C30850" s="22" t="s">
        <v>81</v>
      </c>
      <c r="D30850" s="2" t="s">
        <v>81</v>
      </c>
      <c r="Z30850" s="23"/>
      <c r="AA30850" s="20"/>
      <c r="AB30850" s="20"/>
      <c r="AC30850" s="20" t="s">
        <v>81</v>
      </c>
      <c r="AD30850" s="20" t="s">
        <v>81</v>
      </c>
    </row>
    <row r="30851" ht="15.75" customHeight="1">
      <c r="A30851" s="22"/>
      <c r="B30851" s="22"/>
      <c r="C30851" s="22" t="s">
        <v>81</v>
      </c>
      <c r="D30851" s="2" t="s">
        <v>81</v>
      </c>
      <c r="Z30851" s="23"/>
      <c r="AA30851" s="20"/>
      <c r="AB30851" s="20"/>
      <c r="AC30851" s="20" t="s">
        <v>81</v>
      </c>
      <c r="AD30851" s="20" t="s">
        <v>81</v>
      </c>
    </row>
    <row r="30852" ht="15.75" customHeight="1">
      <c r="A30852" s="22"/>
      <c r="B30852" s="22"/>
      <c r="C30852" s="22" t="s">
        <v>81</v>
      </c>
      <c r="D30852" s="2" t="s">
        <v>81</v>
      </c>
      <c r="Z30852" s="23"/>
      <c r="AA30852" s="20"/>
      <c r="AB30852" s="20"/>
      <c r="AC30852" s="20" t="s">
        <v>81</v>
      </c>
      <c r="AD30852" s="20" t="s">
        <v>81</v>
      </c>
    </row>
    <row r="30853" ht="15.75" customHeight="1">
      <c r="A30853" s="22"/>
      <c r="B30853" s="22"/>
      <c r="C30853" s="22" t="s">
        <v>81</v>
      </c>
      <c r="D30853" s="2" t="s">
        <v>81</v>
      </c>
      <c r="Z30853" s="23"/>
      <c r="AA30853" s="20"/>
      <c r="AB30853" s="20"/>
      <c r="AC30853" s="20" t="s">
        <v>81</v>
      </c>
      <c r="AD30853" s="20" t="s">
        <v>81</v>
      </c>
    </row>
    <row r="30854" ht="15.75" customHeight="1">
      <c r="A30854" s="22"/>
      <c r="B30854" s="22"/>
      <c r="C30854" s="22" t="s">
        <v>81</v>
      </c>
      <c r="D30854" s="2" t="s">
        <v>81</v>
      </c>
      <c r="Z30854" s="23"/>
      <c r="AA30854" s="20"/>
      <c r="AB30854" s="20"/>
      <c r="AC30854" s="20" t="s">
        <v>81</v>
      </c>
      <c r="AD30854" s="20" t="s">
        <v>81</v>
      </c>
    </row>
    <row r="30855" ht="15.75" customHeight="1">
      <c r="A30855" s="22"/>
      <c r="B30855" s="22"/>
      <c r="C30855" s="22" t="s">
        <v>81</v>
      </c>
      <c r="D30855" s="2" t="s">
        <v>81</v>
      </c>
      <c r="Z30855" s="23"/>
      <c r="AA30855" s="20"/>
      <c r="AB30855" s="20"/>
      <c r="AC30855" s="20" t="s">
        <v>81</v>
      </c>
      <c r="AD30855" s="20" t="s">
        <v>81</v>
      </c>
    </row>
    <row r="30856" ht="15.75" customHeight="1">
      <c r="A30856" s="22"/>
      <c r="B30856" s="22"/>
      <c r="C30856" s="22" t="s">
        <v>81</v>
      </c>
      <c r="D30856" s="2" t="s">
        <v>81</v>
      </c>
      <c r="Z30856" s="23"/>
      <c r="AA30856" s="20"/>
      <c r="AB30856" s="20"/>
      <c r="AC30856" s="20" t="s">
        <v>81</v>
      </c>
      <c r="AD30856" s="20" t="s">
        <v>81</v>
      </c>
    </row>
    <row r="30857" ht="15.75" customHeight="1">
      <c r="A30857" s="22"/>
      <c r="B30857" s="22"/>
      <c r="C30857" s="22" t="s">
        <v>81</v>
      </c>
      <c r="D30857" s="2" t="s">
        <v>81</v>
      </c>
      <c r="Z30857" s="23"/>
      <c r="AA30857" s="20"/>
      <c r="AB30857" s="20"/>
      <c r="AC30857" s="20" t="s">
        <v>81</v>
      </c>
      <c r="AD30857" s="20" t="s">
        <v>81</v>
      </c>
    </row>
    <row r="30858" ht="15.75" customHeight="1">
      <c r="A30858" s="22"/>
      <c r="B30858" s="22"/>
      <c r="C30858" s="22" t="s">
        <v>81</v>
      </c>
      <c r="D30858" s="2" t="s">
        <v>81</v>
      </c>
      <c r="Z30858" s="23"/>
      <c r="AA30858" s="20"/>
      <c r="AB30858" s="20"/>
      <c r="AC30858" s="20" t="s">
        <v>81</v>
      </c>
      <c r="AD30858" s="20" t="s">
        <v>81</v>
      </c>
    </row>
    <row r="30859" ht="15.75" customHeight="1">
      <c r="A30859" s="22"/>
      <c r="B30859" s="22"/>
      <c r="C30859" s="22" t="s">
        <v>81</v>
      </c>
      <c r="D30859" s="2" t="s">
        <v>81</v>
      </c>
      <c r="Z30859" s="23"/>
      <c r="AA30859" s="20"/>
      <c r="AB30859" s="20"/>
      <c r="AC30859" s="20" t="s">
        <v>81</v>
      </c>
      <c r="AD30859" s="20" t="s">
        <v>81</v>
      </c>
    </row>
    <row r="30860" ht="15.75" customHeight="1">
      <c r="A30860" s="22"/>
      <c r="B30860" s="22"/>
      <c r="C30860" s="22" t="s">
        <v>81</v>
      </c>
      <c r="D30860" s="2" t="s">
        <v>81</v>
      </c>
      <c r="Z30860" s="23"/>
      <c r="AA30860" s="20"/>
      <c r="AB30860" s="20"/>
      <c r="AC30860" s="20" t="s">
        <v>81</v>
      </c>
      <c r="AD30860" s="20" t="s">
        <v>81</v>
      </c>
    </row>
    <row r="30861" ht="15.75" customHeight="1">
      <c r="A30861" s="22"/>
      <c r="B30861" s="22"/>
      <c r="C30861" s="22" t="s">
        <v>81</v>
      </c>
      <c r="D30861" s="2" t="s">
        <v>81</v>
      </c>
      <c r="Z30861" s="23"/>
      <c r="AA30861" s="20"/>
      <c r="AB30861" s="20"/>
      <c r="AC30861" s="20" t="s">
        <v>81</v>
      </c>
      <c r="AD30861" s="20" t="s">
        <v>81</v>
      </c>
    </row>
    <row r="30862" ht="15.75" customHeight="1">
      <c r="A30862" s="22"/>
      <c r="B30862" s="22"/>
      <c r="C30862" s="22" t="s">
        <v>81</v>
      </c>
      <c r="D30862" s="2" t="s">
        <v>81</v>
      </c>
      <c r="Z30862" s="23"/>
      <c r="AA30862" s="20"/>
      <c r="AB30862" s="20"/>
      <c r="AC30862" s="20" t="s">
        <v>81</v>
      </c>
      <c r="AD30862" s="20" t="s">
        <v>81</v>
      </c>
    </row>
    <row r="30863" ht="15.75" customHeight="1">
      <c r="A30863" s="22"/>
      <c r="B30863" s="22"/>
      <c r="C30863" s="22" t="s">
        <v>81</v>
      </c>
      <c r="D30863" s="2" t="s">
        <v>81</v>
      </c>
      <c r="Z30863" s="23"/>
      <c r="AA30863" s="20"/>
      <c r="AB30863" s="20"/>
      <c r="AC30863" s="20" t="s">
        <v>81</v>
      </c>
      <c r="AD30863" s="20" t="s">
        <v>81</v>
      </c>
    </row>
    <row r="30864" ht="15.75" customHeight="1">
      <c r="A30864" s="22"/>
      <c r="B30864" s="22"/>
      <c r="C30864" s="22" t="s">
        <v>81</v>
      </c>
      <c r="D30864" s="2" t="s">
        <v>81</v>
      </c>
      <c r="Z30864" s="23"/>
      <c r="AA30864" s="20"/>
      <c r="AB30864" s="20"/>
      <c r="AC30864" s="20" t="s">
        <v>81</v>
      </c>
      <c r="AD30864" s="20" t="s">
        <v>81</v>
      </c>
    </row>
    <row r="30865" ht="15.75" customHeight="1">
      <c r="A30865" s="22"/>
      <c r="B30865" s="22"/>
      <c r="C30865" s="22" t="s">
        <v>81</v>
      </c>
      <c r="D30865" s="2" t="s">
        <v>81</v>
      </c>
      <c r="Z30865" s="23"/>
      <c r="AA30865" s="20"/>
      <c r="AB30865" s="20"/>
      <c r="AC30865" s="20" t="s">
        <v>81</v>
      </c>
      <c r="AD30865" s="20" t="s">
        <v>81</v>
      </c>
    </row>
    <row r="30866" ht="15.75" customHeight="1">
      <c r="A30866" s="22"/>
      <c r="B30866" s="22"/>
      <c r="C30866" s="22" t="s">
        <v>81</v>
      </c>
      <c r="D30866" s="2" t="s">
        <v>81</v>
      </c>
      <c r="Z30866" s="23"/>
      <c r="AA30866" s="20"/>
      <c r="AB30866" s="20"/>
      <c r="AC30866" s="20" t="s">
        <v>81</v>
      </c>
      <c r="AD30866" s="20" t="s">
        <v>81</v>
      </c>
    </row>
    <row r="30867" ht="15.75" customHeight="1">
      <c r="A30867" s="22"/>
      <c r="B30867" s="22"/>
      <c r="C30867" s="22" t="s">
        <v>81</v>
      </c>
      <c r="D30867" s="2" t="s">
        <v>81</v>
      </c>
      <c r="Z30867" s="23"/>
      <c r="AA30867" s="20"/>
      <c r="AB30867" s="20"/>
      <c r="AC30867" s="20" t="s">
        <v>81</v>
      </c>
      <c r="AD30867" s="20" t="s">
        <v>81</v>
      </c>
    </row>
    <row r="30868" ht="15.75" customHeight="1">
      <c r="A30868" s="22"/>
      <c r="B30868" s="22"/>
      <c r="C30868" s="22" t="s">
        <v>81</v>
      </c>
      <c r="D30868" s="2" t="s">
        <v>81</v>
      </c>
      <c r="Z30868" s="23"/>
      <c r="AA30868" s="20"/>
      <c r="AB30868" s="20"/>
      <c r="AC30868" s="20" t="s">
        <v>81</v>
      </c>
      <c r="AD30868" s="20" t="s">
        <v>81</v>
      </c>
    </row>
    <row r="30869" ht="15.75" customHeight="1">
      <c r="A30869" s="22"/>
      <c r="B30869" s="22"/>
      <c r="C30869" s="22" t="s">
        <v>81</v>
      </c>
      <c r="D30869" s="2" t="s">
        <v>81</v>
      </c>
      <c r="Z30869" s="23"/>
      <c r="AA30869" s="20"/>
      <c r="AB30869" s="20"/>
      <c r="AC30869" s="20" t="s">
        <v>81</v>
      </c>
      <c r="AD30869" s="20" t="s">
        <v>81</v>
      </c>
    </row>
    <row r="30870" ht="15.75" customHeight="1">
      <c r="A30870" s="22"/>
      <c r="B30870" s="22"/>
      <c r="C30870" s="22" t="s">
        <v>81</v>
      </c>
      <c r="D30870" s="2" t="s">
        <v>81</v>
      </c>
      <c r="Z30870" s="23"/>
      <c r="AA30870" s="20"/>
      <c r="AB30870" s="20"/>
      <c r="AC30870" s="20" t="s">
        <v>81</v>
      </c>
      <c r="AD30870" s="20" t="s">
        <v>81</v>
      </c>
    </row>
    <row r="30871" ht="15.75" customHeight="1">
      <c r="A30871" s="22"/>
      <c r="B30871" s="22"/>
      <c r="C30871" s="22" t="s">
        <v>81</v>
      </c>
      <c r="D30871" s="2" t="s">
        <v>81</v>
      </c>
      <c r="Z30871" s="23"/>
      <c r="AA30871" s="20"/>
      <c r="AB30871" s="20"/>
      <c r="AC30871" s="20" t="s">
        <v>81</v>
      </c>
      <c r="AD30871" s="20" t="s">
        <v>81</v>
      </c>
    </row>
    <row r="30872" ht="15.75" customHeight="1">
      <c r="A30872" s="22"/>
      <c r="B30872" s="22"/>
      <c r="C30872" s="22" t="s">
        <v>81</v>
      </c>
      <c r="D30872" s="2" t="s">
        <v>81</v>
      </c>
      <c r="Z30872" s="23"/>
      <c r="AA30872" s="20"/>
      <c r="AB30872" s="20"/>
      <c r="AC30872" s="20" t="s">
        <v>81</v>
      </c>
      <c r="AD30872" s="20" t="s">
        <v>81</v>
      </c>
    </row>
    <row r="30873" ht="15.75" customHeight="1">
      <c r="A30873" s="22"/>
      <c r="B30873" s="22"/>
      <c r="C30873" s="22" t="s">
        <v>81</v>
      </c>
      <c r="D30873" s="2" t="s">
        <v>81</v>
      </c>
      <c r="Z30873" s="23"/>
      <c r="AA30873" s="20"/>
      <c r="AB30873" s="20"/>
      <c r="AC30873" s="20" t="s">
        <v>81</v>
      </c>
      <c r="AD30873" s="20" t="s">
        <v>81</v>
      </c>
    </row>
    <row r="30874" ht="15.75" customHeight="1">
      <c r="A30874" s="22"/>
      <c r="B30874" s="22"/>
      <c r="C30874" s="22" t="s">
        <v>81</v>
      </c>
      <c r="D30874" s="2" t="s">
        <v>81</v>
      </c>
      <c r="Z30874" s="23"/>
      <c r="AA30874" s="20"/>
      <c r="AB30874" s="20"/>
      <c r="AC30874" s="20" t="s">
        <v>81</v>
      </c>
      <c r="AD30874" s="20" t="s">
        <v>81</v>
      </c>
    </row>
    <row r="30875" ht="15.75" customHeight="1">
      <c r="A30875" s="22"/>
      <c r="B30875" s="22"/>
      <c r="C30875" s="22" t="s">
        <v>81</v>
      </c>
      <c r="D30875" s="2" t="s">
        <v>81</v>
      </c>
      <c r="Z30875" s="23"/>
      <c r="AA30875" s="20"/>
      <c r="AB30875" s="20"/>
      <c r="AC30875" s="20" t="s">
        <v>81</v>
      </c>
      <c r="AD30875" s="20" t="s">
        <v>81</v>
      </c>
    </row>
    <row r="30876" ht="15.75" customHeight="1">
      <c r="A30876" s="22"/>
      <c r="B30876" s="22"/>
      <c r="C30876" s="22" t="s">
        <v>81</v>
      </c>
      <c r="D30876" s="2" t="s">
        <v>81</v>
      </c>
      <c r="Z30876" s="23"/>
      <c r="AA30876" s="20"/>
      <c r="AB30876" s="20"/>
      <c r="AC30876" s="20" t="s">
        <v>81</v>
      </c>
      <c r="AD30876" s="20" t="s">
        <v>81</v>
      </c>
    </row>
    <row r="30877" ht="15.75" customHeight="1">
      <c r="A30877" s="22"/>
      <c r="B30877" s="22"/>
      <c r="C30877" s="22" t="s">
        <v>81</v>
      </c>
      <c r="D30877" s="2" t="s">
        <v>81</v>
      </c>
      <c r="Z30877" s="23"/>
      <c r="AA30877" s="20"/>
      <c r="AB30877" s="20"/>
      <c r="AC30877" s="20" t="s">
        <v>81</v>
      </c>
      <c r="AD30877" s="20" t="s">
        <v>81</v>
      </c>
    </row>
    <row r="30878" ht="15.75" customHeight="1">
      <c r="A30878" s="22"/>
      <c r="B30878" s="22"/>
      <c r="C30878" s="22" t="s">
        <v>81</v>
      </c>
      <c r="D30878" s="2" t="s">
        <v>81</v>
      </c>
      <c r="Z30878" s="23"/>
      <c r="AA30878" s="20"/>
      <c r="AB30878" s="20"/>
      <c r="AC30878" s="20" t="s">
        <v>81</v>
      </c>
      <c r="AD30878" s="20" t="s">
        <v>81</v>
      </c>
    </row>
    <row r="30879" ht="15.75" customHeight="1">
      <c r="A30879" s="22"/>
      <c r="B30879" s="22"/>
      <c r="C30879" s="22" t="s">
        <v>81</v>
      </c>
      <c r="D30879" s="2" t="s">
        <v>81</v>
      </c>
      <c r="Z30879" s="23"/>
      <c r="AA30879" s="20"/>
      <c r="AB30879" s="20"/>
      <c r="AC30879" s="20" t="s">
        <v>81</v>
      </c>
      <c r="AD30879" s="20" t="s">
        <v>81</v>
      </c>
    </row>
    <row r="30880" ht="15.75" customHeight="1">
      <c r="A30880" s="22"/>
      <c r="B30880" s="22"/>
      <c r="C30880" s="22" t="s">
        <v>81</v>
      </c>
      <c r="D30880" s="2" t="s">
        <v>81</v>
      </c>
      <c r="Z30880" s="23"/>
      <c r="AA30880" s="20"/>
      <c r="AB30880" s="20"/>
      <c r="AC30880" s="20" t="s">
        <v>81</v>
      </c>
      <c r="AD30880" s="20" t="s">
        <v>81</v>
      </c>
    </row>
    <row r="30881" ht="15.75" customHeight="1">
      <c r="A30881" s="22"/>
      <c r="B30881" s="22"/>
      <c r="C30881" s="22" t="s">
        <v>81</v>
      </c>
      <c r="D30881" s="2" t="s">
        <v>81</v>
      </c>
      <c r="Z30881" s="23"/>
      <c r="AA30881" s="20"/>
      <c r="AB30881" s="20"/>
      <c r="AC30881" s="20" t="s">
        <v>81</v>
      </c>
      <c r="AD30881" s="20" t="s">
        <v>81</v>
      </c>
    </row>
    <row r="30882" ht="15.75" customHeight="1">
      <c r="A30882" s="22"/>
      <c r="B30882" s="22"/>
      <c r="C30882" s="22" t="s">
        <v>81</v>
      </c>
      <c r="D30882" s="2" t="s">
        <v>81</v>
      </c>
      <c r="Z30882" s="23"/>
      <c r="AA30882" s="20"/>
      <c r="AB30882" s="20"/>
      <c r="AC30882" s="20" t="s">
        <v>81</v>
      </c>
      <c r="AD30882" s="20" t="s">
        <v>81</v>
      </c>
    </row>
    <row r="30883" ht="15.75" customHeight="1">
      <c r="A30883" s="22"/>
      <c r="B30883" s="22"/>
      <c r="C30883" s="22" t="s">
        <v>81</v>
      </c>
      <c r="D30883" s="2" t="s">
        <v>81</v>
      </c>
      <c r="Z30883" s="23"/>
      <c r="AA30883" s="20"/>
      <c r="AB30883" s="20"/>
      <c r="AC30883" s="20" t="s">
        <v>81</v>
      </c>
      <c r="AD30883" s="20" t="s">
        <v>81</v>
      </c>
    </row>
    <row r="30884" ht="15.75" customHeight="1">
      <c r="A30884" s="22"/>
      <c r="B30884" s="22"/>
      <c r="C30884" s="22" t="s">
        <v>81</v>
      </c>
      <c r="D30884" s="2" t="s">
        <v>81</v>
      </c>
      <c r="Z30884" s="23"/>
      <c r="AA30884" s="20"/>
      <c r="AB30884" s="20"/>
      <c r="AC30884" s="20" t="s">
        <v>81</v>
      </c>
      <c r="AD30884" s="20" t="s">
        <v>81</v>
      </c>
    </row>
    <row r="30885" ht="15.75" customHeight="1">
      <c r="A30885" s="22"/>
      <c r="B30885" s="22"/>
      <c r="C30885" s="22" t="s">
        <v>81</v>
      </c>
      <c r="D30885" s="2" t="s">
        <v>81</v>
      </c>
      <c r="Z30885" s="23"/>
      <c r="AA30885" s="20"/>
      <c r="AB30885" s="20"/>
      <c r="AC30885" s="20" t="s">
        <v>81</v>
      </c>
      <c r="AD30885" s="20" t="s">
        <v>81</v>
      </c>
    </row>
    <row r="30886" ht="15.75" customHeight="1">
      <c r="A30886" s="22"/>
      <c r="B30886" s="22"/>
      <c r="C30886" s="22" t="s">
        <v>81</v>
      </c>
      <c r="D30886" s="2" t="s">
        <v>81</v>
      </c>
      <c r="Z30886" s="23"/>
      <c r="AA30886" s="20"/>
      <c r="AB30886" s="20"/>
      <c r="AC30886" s="20" t="s">
        <v>81</v>
      </c>
      <c r="AD30886" s="20" t="s">
        <v>81</v>
      </c>
    </row>
    <row r="30887" ht="15.75" customHeight="1">
      <c r="A30887" s="22"/>
      <c r="B30887" s="22"/>
      <c r="C30887" s="22" t="s">
        <v>81</v>
      </c>
      <c r="D30887" s="2" t="s">
        <v>81</v>
      </c>
      <c r="Z30887" s="23"/>
      <c r="AA30887" s="20"/>
      <c r="AB30887" s="20"/>
      <c r="AC30887" s="20" t="s">
        <v>81</v>
      </c>
      <c r="AD30887" s="20" t="s">
        <v>81</v>
      </c>
    </row>
    <row r="30888" ht="15.75" customHeight="1">
      <c r="A30888" s="22"/>
      <c r="B30888" s="22"/>
      <c r="C30888" s="22" t="s">
        <v>81</v>
      </c>
      <c r="D30888" s="2" t="s">
        <v>81</v>
      </c>
      <c r="Z30888" s="23"/>
      <c r="AA30888" s="20"/>
      <c r="AB30888" s="20"/>
      <c r="AC30888" s="20" t="s">
        <v>81</v>
      </c>
      <c r="AD30888" s="20" t="s">
        <v>81</v>
      </c>
    </row>
    <row r="30889" ht="15.75" customHeight="1">
      <c r="A30889" s="22"/>
      <c r="B30889" s="22"/>
      <c r="C30889" s="22" t="s">
        <v>81</v>
      </c>
      <c r="D30889" s="2" t="s">
        <v>81</v>
      </c>
      <c r="Z30889" s="23"/>
      <c r="AA30889" s="20"/>
      <c r="AB30889" s="20"/>
      <c r="AC30889" s="20" t="s">
        <v>81</v>
      </c>
      <c r="AD30889" s="20" t="s">
        <v>81</v>
      </c>
    </row>
    <row r="30890" ht="15.75" customHeight="1">
      <c r="A30890" s="22"/>
      <c r="B30890" s="22"/>
      <c r="C30890" s="22" t="s">
        <v>81</v>
      </c>
      <c r="D30890" s="2" t="s">
        <v>81</v>
      </c>
      <c r="Z30890" s="23"/>
      <c r="AA30890" s="20"/>
      <c r="AB30890" s="20"/>
      <c r="AC30890" s="20" t="s">
        <v>81</v>
      </c>
      <c r="AD30890" s="20" t="s">
        <v>81</v>
      </c>
    </row>
    <row r="30891" ht="15.75" customHeight="1">
      <c r="A30891" s="22"/>
      <c r="B30891" s="22"/>
      <c r="C30891" s="22" t="s">
        <v>81</v>
      </c>
      <c r="D30891" s="2" t="s">
        <v>81</v>
      </c>
      <c r="Z30891" s="23"/>
      <c r="AA30891" s="20"/>
      <c r="AB30891" s="20"/>
      <c r="AC30891" s="20" t="s">
        <v>81</v>
      </c>
      <c r="AD30891" s="20" t="s">
        <v>81</v>
      </c>
    </row>
    <row r="30892" ht="15.75" customHeight="1">
      <c r="A30892" s="22"/>
      <c r="B30892" s="22"/>
      <c r="C30892" s="22" t="s">
        <v>81</v>
      </c>
      <c r="D30892" s="2" t="s">
        <v>81</v>
      </c>
      <c r="Z30892" s="23"/>
      <c r="AA30892" s="20"/>
      <c r="AB30892" s="20"/>
      <c r="AC30892" s="20" t="s">
        <v>81</v>
      </c>
      <c r="AD30892" s="20" t="s">
        <v>81</v>
      </c>
    </row>
    <row r="30893" ht="15.75" customHeight="1">
      <c r="A30893" s="22"/>
      <c r="B30893" s="22"/>
      <c r="C30893" s="22" t="s">
        <v>81</v>
      </c>
      <c r="D30893" s="2" t="s">
        <v>81</v>
      </c>
      <c r="Z30893" s="23"/>
      <c r="AA30893" s="20"/>
      <c r="AB30893" s="20"/>
      <c r="AC30893" s="20" t="s">
        <v>81</v>
      </c>
      <c r="AD30893" s="20" t="s">
        <v>81</v>
      </c>
    </row>
    <row r="30894" ht="15.75" customHeight="1">
      <c r="A30894" s="22"/>
      <c r="B30894" s="22"/>
      <c r="C30894" s="22" t="s">
        <v>81</v>
      </c>
      <c r="D30894" s="2" t="s">
        <v>81</v>
      </c>
      <c r="Z30894" s="23"/>
      <c r="AA30894" s="20"/>
      <c r="AB30894" s="20"/>
      <c r="AC30894" s="20" t="s">
        <v>81</v>
      </c>
      <c r="AD30894" s="20" t="s">
        <v>81</v>
      </c>
    </row>
    <row r="30895" ht="15.75" customHeight="1">
      <c r="A30895" s="22"/>
      <c r="B30895" s="22"/>
      <c r="C30895" s="22" t="s">
        <v>81</v>
      </c>
      <c r="D30895" s="2" t="s">
        <v>81</v>
      </c>
      <c r="Z30895" s="23"/>
      <c r="AA30895" s="20"/>
      <c r="AB30895" s="20"/>
      <c r="AC30895" s="20" t="s">
        <v>81</v>
      </c>
      <c r="AD30895" s="20" t="s">
        <v>81</v>
      </c>
    </row>
    <row r="30896" ht="15.75" customHeight="1">
      <c r="A30896" s="22"/>
      <c r="B30896" s="22"/>
      <c r="C30896" s="22" t="s">
        <v>81</v>
      </c>
      <c r="D30896" s="2" t="s">
        <v>81</v>
      </c>
      <c r="Z30896" s="23"/>
      <c r="AA30896" s="20"/>
      <c r="AB30896" s="20"/>
      <c r="AC30896" s="20" t="s">
        <v>81</v>
      </c>
      <c r="AD30896" s="20" t="s">
        <v>81</v>
      </c>
    </row>
    <row r="30897" ht="15.75" customHeight="1">
      <c r="A30897" s="22"/>
      <c r="B30897" s="22"/>
      <c r="C30897" s="22" t="s">
        <v>81</v>
      </c>
      <c r="D30897" s="2" t="s">
        <v>81</v>
      </c>
      <c r="Z30897" s="23"/>
      <c r="AA30897" s="20"/>
      <c r="AB30897" s="20"/>
      <c r="AC30897" s="20" t="s">
        <v>81</v>
      </c>
      <c r="AD30897" s="20" t="s">
        <v>81</v>
      </c>
    </row>
    <row r="30898" ht="15.75" customHeight="1">
      <c r="A30898" s="22"/>
      <c r="B30898" s="22"/>
      <c r="C30898" s="22" t="s">
        <v>81</v>
      </c>
      <c r="D30898" s="2" t="s">
        <v>81</v>
      </c>
      <c r="Z30898" s="23"/>
      <c r="AA30898" s="20"/>
      <c r="AB30898" s="20"/>
      <c r="AC30898" s="20" t="s">
        <v>81</v>
      </c>
      <c r="AD30898" s="20" t="s">
        <v>81</v>
      </c>
    </row>
    <row r="30899" ht="15.75" customHeight="1">
      <c r="A30899" s="22"/>
      <c r="B30899" s="22"/>
      <c r="C30899" s="22" t="s">
        <v>81</v>
      </c>
      <c r="D30899" s="2" t="s">
        <v>81</v>
      </c>
      <c r="Z30899" s="23"/>
      <c r="AA30899" s="20"/>
      <c r="AB30899" s="20"/>
      <c r="AC30899" s="20" t="s">
        <v>81</v>
      </c>
      <c r="AD30899" s="20" t="s">
        <v>81</v>
      </c>
    </row>
    <row r="30900" ht="15.75" customHeight="1">
      <c r="A30900" s="22"/>
      <c r="B30900" s="22"/>
      <c r="C30900" s="22" t="s">
        <v>81</v>
      </c>
      <c r="D30900" s="2" t="s">
        <v>81</v>
      </c>
      <c r="Z30900" s="23"/>
      <c r="AA30900" s="20"/>
      <c r="AB30900" s="20"/>
      <c r="AC30900" s="20" t="s">
        <v>81</v>
      </c>
      <c r="AD30900" s="20" t="s">
        <v>81</v>
      </c>
    </row>
    <row r="30901" ht="15.75" customHeight="1">
      <c r="A30901" s="22"/>
      <c r="B30901" s="22"/>
      <c r="C30901" s="22" t="s">
        <v>81</v>
      </c>
      <c r="D30901" s="2" t="s">
        <v>81</v>
      </c>
      <c r="Z30901" s="23"/>
      <c r="AA30901" s="20"/>
      <c r="AB30901" s="20"/>
      <c r="AC30901" s="20" t="s">
        <v>81</v>
      </c>
      <c r="AD30901" s="20" t="s">
        <v>81</v>
      </c>
    </row>
    <row r="30902" ht="15.75" customHeight="1">
      <c r="A30902" s="22"/>
      <c r="B30902" s="22"/>
      <c r="C30902" s="22" t="s">
        <v>81</v>
      </c>
      <c r="D30902" s="2" t="s">
        <v>81</v>
      </c>
      <c r="Z30902" s="23"/>
      <c r="AA30902" s="20"/>
      <c r="AB30902" s="20"/>
      <c r="AC30902" s="20" t="s">
        <v>81</v>
      </c>
      <c r="AD30902" s="20" t="s">
        <v>81</v>
      </c>
    </row>
    <row r="30903" ht="15.75" customHeight="1">
      <c r="A30903" s="22"/>
      <c r="B30903" s="22"/>
      <c r="C30903" s="22" t="s">
        <v>81</v>
      </c>
      <c r="D30903" s="2" t="s">
        <v>81</v>
      </c>
      <c r="Z30903" s="23"/>
      <c r="AA30903" s="20"/>
      <c r="AB30903" s="20"/>
      <c r="AC30903" s="20" t="s">
        <v>81</v>
      </c>
      <c r="AD30903" s="20" t="s">
        <v>81</v>
      </c>
    </row>
    <row r="30904" ht="15.75" customHeight="1">
      <c r="A30904" s="22"/>
      <c r="B30904" s="22"/>
      <c r="C30904" s="22" t="s">
        <v>81</v>
      </c>
      <c r="D30904" s="2" t="s">
        <v>81</v>
      </c>
      <c r="Z30904" s="23"/>
      <c r="AA30904" s="20"/>
      <c r="AB30904" s="20"/>
      <c r="AC30904" s="20" t="s">
        <v>81</v>
      </c>
      <c r="AD30904" s="20" t="s">
        <v>81</v>
      </c>
    </row>
    <row r="30905" ht="15.75" customHeight="1">
      <c r="A30905" s="22"/>
      <c r="B30905" s="22"/>
      <c r="C30905" s="22" t="s">
        <v>81</v>
      </c>
      <c r="D30905" s="2" t="s">
        <v>81</v>
      </c>
      <c r="Z30905" s="23"/>
      <c r="AA30905" s="20"/>
      <c r="AB30905" s="20"/>
      <c r="AC30905" s="20" t="s">
        <v>81</v>
      </c>
      <c r="AD30905" s="20" t="s">
        <v>81</v>
      </c>
    </row>
    <row r="30906" ht="15.75" customHeight="1">
      <c r="A30906" s="22"/>
      <c r="B30906" s="22"/>
      <c r="C30906" s="22" t="s">
        <v>81</v>
      </c>
      <c r="D30906" s="2" t="s">
        <v>81</v>
      </c>
      <c r="Z30906" s="23"/>
      <c r="AA30906" s="20"/>
      <c r="AB30906" s="20"/>
      <c r="AC30906" s="20" t="s">
        <v>81</v>
      </c>
      <c r="AD30906" s="20" t="s">
        <v>81</v>
      </c>
    </row>
    <row r="30907" ht="15.75" customHeight="1">
      <c r="A30907" s="22"/>
      <c r="B30907" s="22"/>
      <c r="C30907" s="22" t="s">
        <v>81</v>
      </c>
      <c r="D30907" s="2" t="s">
        <v>81</v>
      </c>
      <c r="Z30907" s="23"/>
      <c r="AA30907" s="20"/>
      <c r="AB30907" s="20"/>
      <c r="AC30907" s="20" t="s">
        <v>81</v>
      </c>
      <c r="AD30907" s="20" t="s">
        <v>81</v>
      </c>
    </row>
    <row r="30908" ht="15.75" customHeight="1">
      <c r="A30908" s="22"/>
      <c r="B30908" s="22"/>
      <c r="C30908" s="22" t="s">
        <v>81</v>
      </c>
      <c r="D30908" s="2" t="s">
        <v>81</v>
      </c>
      <c r="Z30908" s="23"/>
      <c r="AA30908" s="20"/>
      <c r="AB30908" s="20"/>
      <c r="AC30908" s="20" t="s">
        <v>81</v>
      </c>
      <c r="AD30908" s="20" t="s">
        <v>81</v>
      </c>
    </row>
    <row r="30909" ht="15.75" customHeight="1">
      <c r="A30909" s="22"/>
      <c r="B30909" s="22"/>
      <c r="C30909" s="22" t="s">
        <v>81</v>
      </c>
      <c r="D30909" s="2" t="s">
        <v>81</v>
      </c>
      <c r="Z30909" s="23"/>
      <c r="AA30909" s="20"/>
      <c r="AB30909" s="20"/>
      <c r="AC30909" s="20" t="s">
        <v>81</v>
      </c>
      <c r="AD30909" s="20" t="s">
        <v>81</v>
      </c>
    </row>
    <row r="30910" ht="15.75" customHeight="1">
      <c r="A30910" s="22"/>
      <c r="B30910" s="22"/>
      <c r="C30910" s="22" t="s">
        <v>81</v>
      </c>
      <c r="D30910" s="2" t="s">
        <v>81</v>
      </c>
      <c r="Z30910" s="23"/>
      <c r="AA30910" s="20"/>
      <c r="AB30910" s="20"/>
      <c r="AC30910" s="20" t="s">
        <v>81</v>
      </c>
      <c r="AD30910" s="20" t="s">
        <v>81</v>
      </c>
    </row>
    <row r="30911" ht="15.75" customHeight="1">
      <c r="A30911" s="22"/>
      <c r="B30911" s="22"/>
      <c r="C30911" s="22" t="s">
        <v>81</v>
      </c>
      <c r="D30911" s="2" t="s">
        <v>81</v>
      </c>
      <c r="Z30911" s="23"/>
      <c r="AA30911" s="20"/>
      <c r="AB30911" s="20"/>
      <c r="AC30911" s="20" t="s">
        <v>81</v>
      </c>
      <c r="AD30911" s="20" t="s">
        <v>81</v>
      </c>
    </row>
    <row r="30912" ht="15.75" customHeight="1">
      <c r="A30912" s="22"/>
      <c r="B30912" s="22"/>
      <c r="C30912" s="22" t="s">
        <v>81</v>
      </c>
      <c r="D30912" s="2" t="s">
        <v>81</v>
      </c>
      <c r="Z30912" s="23"/>
      <c r="AA30912" s="20"/>
      <c r="AB30912" s="20"/>
      <c r="AC30912" s="20" t="s">
        <v>81</v>
      </c>
      <c r="AD30912" s="20" t="s">
        <v>81</v>
      </c>
    </row>
    <row r="30913" ht="15.75" customHeight="1">
      <c r="A30913" s="22"/>
      <c r="B30913" s="22"/>
      <c r="C30913" s="22" t="s">
        <v>81</v>
      </c>
      <c r="D30913" s="2" t="s">
        <v>81</v>
      </c>
      <c r="Z30913" s="23"/>
      <c r="AA30913" s="20"/>
      <c r="AB30913" s="20"/>
      <c r="AC30913" s="20" t="s">
        <v>81</v>
      </c>
      <c r="AD30913" s="20" t="s">
        <v>81</v>
      </c>
    </row>
    <row r="30914" ht="15.75" customHeight="1">
      <c r="A30914" s="22"/>
      <c r="B30914" s="22"/>
      <c r="C30914" s="22" t="s">
        <v>81</v>
      </c>
      <c r="D30914" s="2" t="s">
        <v>81</v>
      </c>
      <c r="Z30914" s="23"/>
      <c r="AA30914" s="20"/>
      <c r="AB30914" s="20"/>
      <c r="AC30914" s="20" t="s">
        <v>81</v>
      </c>
      <c r="AD30914" s="20" t="s">
        <v>81</v>
      </c>
    </row>
    <row r="30915" ht="15.75" customHeight="1">
      <c r="A30915" s="22"/>
      <c r="B30915" s="22"/>
      <c r="C30915" s="22" t="s">
        <v>81</v>
      </c>
      <c r="D30915" s="2" t="s">
        <v>81</v>
      </c>
      <c r="Z30915" s="23"/>
      <c r="AA30915" s="20"/>
      <c r="AB30915" s="20"/>
      <c r="AC30915" s="20" t="s">
        <v>81</v>
      </c>
      <c r="AD30915" s="20" t="s">
        <v>81</v>
      </c>
    </row>
    <row r="30916" ht="15.75" customHeight="1">
      <c r="A30916" s="22"/>
      <c r="B30916" s="22"/>
      <c r="C30916" s="22" t="s">
        <v>81</v>
      </c>
      <c r="D30916" s="2" t="s">
        <v>81</v>
      </c>
      <c r="Z30916" s="23"/>
      <c r="AA30916" s="20"/>
      <c r="AB30916" s="20"/>
      <c r="AC30916" s="20" t="s">
        <v>81</v>
      </c>
      <c r="AD30916" s="20" t="s">
        <v>81</v>
      </c>
    </row>
    <row r="30917" ht="15.75" customHeight="1">
      <c r="A30917" s="22"/>
      <c r="B30917" s="22"/>
      <c r="C30917" s="22" t="s">
        <v>81</v>
      </c>
      <c r="D30917" s="2" t="s">
        <v>81</v>
      </c>
      <c r="Z30917" s="23"/>
      <c r="AA30917" s="20"/>
      <c r="AB30917" s="20"/>
      <c r="AC30917" s="20" t="s">
        <v>81</v>
      </c>
      <c r="AD30917" s="20" t="s">
        <v>81</v>
      </c>
    </row>
    <row r="30918" ht="15.75" customHeight="1">
      <c r="A30918" s="22"/>
      <c r="B30918" s="22"/>
      <c r="C30918" s="22" t="s">
        <v>81</v>
      </c>
      <c r="D30918" s="2" t="s">
        <v>81</v>
      </c>
      <c r="Z30918" s="23"/>
      <c r="AA30918" s="20"/>
      <c r="AB30918" s="20"/>
      <c r="AC30918" s="20" t="s">
        <v>81</v>
      </c>
      <c r="AD30918" s="20" t="s">
        <v>81</v>
      </c>
    </row>
    <row r="30919" ht="15.75" customHeight="1">
      <c r="A30919" s="22"/>
      <c r="B30919" s="22"/>
      <c r="C30919" s="22" t="s">
        <v>81</v>
      </c>
      <c r="D30919" s="2" t="s">
        <v>81</v>
      </c>
      <c r="Z30919" s="23"/>
      <c r="AA30919" s="20"/>
      <c r="AB30919" s="20"/>
      <c r="AC30919" s="20" t="s">
        <v>81</v>
      </c>
      <c r="AD30919" s="20" t="s">
        <v>81</v>
      </c>
    </row>
    <row r="30920" ht="15.75" customHeight="1">
      <c r="A30920" s="22"/>
      <c r="B30920" s="22"/>
      <c r="C30920" s="22" t="s">
        <v>81</v>
      </c>
      <c r="D30920" s="2" t="s">
        <v>81</v>
      </c>
      <c r="Z30920" s="23"/>
      <c r="AA30920" s="20"/>
      <c r="AB30920" s="20"/>
      <c r="AC30920" s="20" t="s">
        <v>81</v>
      </c>
      <c r="AD30920" s="20" t="s">
        <v>81</v>
      </c>
    </row>
    <row r="30921" ht="15.75" customHeight="1">
      <c r="A30921" s="22"/>
      <c r="B30921" s="22"/>
      <c r="C30921" s="22" t="s">
        <v>81</v>
      </c>
      <c r="D30921" s="2" t="s">
        <v>81</v>
      </c>
      <c r="Z30921" s="23"/>
      <c r="AA30921" s="20"/>
      <c r="AB30921" s="20"/>
      <c r="AC30921" s="20" t="s">
        <v>81</v>
      </c>
      <c r="AD30921" s="20" t="s">
        <v>81</v>
      </c>
    </row>
    <row r="30922" ht="15.75" customHeight="1">
      <c r="A30922" s="22"/>
      <c r="B30922" s="22"/>
      <c r="C30922" s="22" t="s">
        <v>81</v>
      </c>
      <c r="D30922" s="2" t="s">
        <v>81</v>
      </c>
      <c r="Z30922" s="23"/>
      <c r="AA30922" s="20"/>
      <c r="AB30922" s="20"/>
      <c r="AC30922" s="20" t="s">
        <v>81</v>
      </c>
      <c r="AD30922" s="20" t="s">
        <v>81</v>
      </c>
    </row>
    <row r="30923" ht="15.75" customHeight="1">
      <c r="A30923" s="22"/>
      <c r="B30923" s="22"/>
      <c r="C30923" s="22" t="s">
        <v>81</v>
      </c>
      <c r="D30923" s="2" t="s">
        <v>81</v>
      </c>
      <c r="Z30923" s="23"/>
      <c r="AA30923" s="20"/>
      <c r="AB30923" s="20"/>
      <c r="AC30923" s="20" t="s">
        <v>81</v>
      </c>
      <c r="AD30923" s="20" t="s">
        <v>81</v>
      </c>
    </row>
    <row r="30924" ht="15.75" customHeight="1">
      <c r="A30924" s="22"/>
      <c r="B30924" s="22"/>
      <c r="C30924" s="22" t="s">
        <v>81</v>
      </c>
      <c r="D30924" s="2" t="s">
        <v>81</v>
      </c>
      <c r="Z30924" s="23"/>
      <c r="AA30924" s="20"/>
      <c r="AB30924" s="20"/>
      <c r="AC30924" s="20" t="s">
        <v>81</v>
      </c>
      <c r="AD30924" s="20" t="s">
        <v>81</v>
      </c>
    </row>
    <row r="30925" ht="15.75" customHeight="1">
      <c r="A30925" s="22"/>
      <c r="B30925" s="22"/>
      <c r="C30925" s="22" t="s">
        <v>81</v>
      </c>
      <c r="D30925" s="2" t="s">
        <v>81</v>
      </c>
      <c r="Z30925" s="23"/>
      <c r="AA30925" s="20"/>
      <c r="AB30925" s="20"/>
      <c r="AC30925" s="20" t="s">
        <v>81</v>
      </c>
      <c r="AD30925" s="20" t="s">
        <v>81</v>
      </c>
    </row>
    <row r="30926" ht="15.75" customHeight="1">
      <c r="A30926" s="22"/>
      <c r="B30926" s="22"/>
      <c r="C30926" s="22" t="s">
        <v>81</v>
      </c>
      <c r="D30926" s="2" t="s">
        <v>81</v>
      </c>
      <c r="Z30926" s="23"/>
      <c r="AA30926" s="20"/>
      <c r="AB30926" s="20"/>
      <c r="AC30926" s="20" t="s">
        <v>81</v>
      </c>
      <c r="AD30926" s="20" t="s">
        <v>81</v>
      </c>
    </row>
    <row r="30927" ht="15.75" customHeight="1">
      <c r="A30927" s="22"/>
      <c r="B30927" s="22"/>
      <c r="C30927" s="22" t="s">
        <v>81</v>
      </c>
      <c r="D30927" s="2" t="s">
        <v>81</v>
      </c>
      <c r="Z30927" s="23"/>
      <c r="AA30927" s="20"/>
      <c r="AB30927" s="20"/>
      <c r="AC30927" s="20" t="s">
        <v>81</v>
      </c>
      <c r="AD30927" s="20" t="s">
        <v>81</v>
      </c>
    </row>
    <row r="30928" ht="15.75" customHeight="1">
      <c r="A30928" s="22"/>
      <c r="B30928" s="22"/>
      <c r="C30928" s="22" t="s">
        <v>81</v>
      </c>
      <c r="D30928" s="2" t="s">
        <v>81</v>
      </c>
      <c r="Z30928" s="23"/>
      <c r="AA30928" s="20"/>
      <c r="AB30928" s="20"/>
      <c r="AC30928" s="20" t="s">
        <v>81</v>
      </c>
      <c r="AD30928" s="20" t="s">
        <v>81</v>
      </c>
    </row>
    <row r="30929" ht="15.75" customHeight="1">
      <c r="A30929" s="22"/>
      <c r="B30929" s="22"/>
      <c r="C30929" s="22" t="s">
        <v>81</v>
      </c>
      <c r="D30929" s="2" t="s">
        <v>81</v>
      </c>
      <c r="Z30929" s="23"/>
      <c r="AA30929" s="20"/>
      <c r="AB30929" s="20"/>
      <c r="AC30929" s="20" t="s">
        <v>81</v>
      </c>
      <c r="AD30929" s="20" t="s">
        <v>81</v>
      </c>
    </row>
    <row r="30930" ht="15.75" customHeight="1">
      <c r="A30930" s="22"/>
      <c r="B30930" s="22"/>
      <c r="C30930" s="22" t="s">
        <v>81</v>
      </c>
      <c r="D30930" s="2" t="s">
        <v>81</v>
      </c>
      <c r="Z30930" s="23"/>
      <c r="AA30930" s="20"/>
      <c r="AB30930" s="20"/>
      <c r="AC30930" s="20" t="s">
        <v>81</v>
      </c>
      <c r="AD30930" s="20" t="s">
        <v>81</v>
      </c>
    </row>
    <row r="30931" ht="15.75" customHeight="1">
      <c r="A30931" s="22"/>
      <c r="B30931" s="22"/>
      <c r="C30931" s="22" t="s">
        <v>81</v>
      </c>
      <c r="D30931" s="2" t="s">
        <v>81</v>
      </c>
      <c r="Z30931" s="23"/>
      <c r="AA30931" s="20"/>
      <c r="AB30931" s="20"/>
      <c r="AC30931" s="20" t="s">
        <v>81</v>
      </c>
      <c r="AD30931" s="20" t="s">
        <v>81</v>
      </c>
    </row>
    <row r="30932" ht="15.75" customHeight="1">
      <c r="A30932" s="22"/>
      <c r="B30932" s="22"/>
      <c r="C30932" s="22" t="s">
        <v>81</v>
      </c>
      <c r="D30932" s="2" t="s">
        <v>81</v>
      </c>
      <c r="Z30932" s="23"/>
      <c r="AA30932" s="20"/>
      <c r="AB30932" s="20"/>
      <c r="AC30932" s="20" t="s">
        <v>81</v>
      </c>
      <c r="AD30932" s="20" t="s">
        <v>81</v>
      </c>
    </row>
    <row r="30933" ht="15.75" customHeight="1">
      <c r="A30933" s="22"/>
      <c r="B30933" s="22"/>
      <c r="C30933" s="22" t="s">
        <v>81</v>
      </c>
      <c r="D30933" s="2" t="s">
        <v>81</v>
      </c>
      <c r="Z30933" s="23"/>
      <c r="AA30933" s="20"/>
      <c r="AB30933" s="20"/>
      <c r="AC30933" s="20" t="s">
        <v>81</v>
      </c>
      <c r="AD30933" s="20" t="s">
        <v>81</v>
      </c>
    </row>
    <row r="30934" ht="15.75" customHeight="1">
      <c r="A30934" s="22"/>
      <c r="B30934" s="22"/>
      <c r="C30934" s="22" t="s">
        <v>81</v>
      </c>
      <c r="D30934" s="2" t="s">
        <v>81</v>
      </c>
      <c r="Z30934" s="23"/>
      <c r="AA30934" s="20"/>
      <c r="AB30934" s="20"/>
      <c r="AC30934" s="20" t="s">
        <v>81</v>
      </c>
      <c r="AD30934" s="20" t="s">
        <v>81</v>
      </c>
    </row>
    <row r="30935" ht="15.75" customHeight="1">
      <c r="A30935" s="22"/>
      <c r="B30935" s="22"/>
      <c r="C30935" s="22" t="s">
        <v>81</v>
      </c>
      <c r="D30935" s="2" t="s">
        <v>81</v>
      </c>
      <c r="Z30935" s="23"/>
      <c r="AA30935" s="20"/>
      <c r="AB30935" s="20"/>
      <c r="AC30935" s="20" t="s">
        <v>81</v>
      </c>
      <c r="AD30935" s="20" t="s">
        <v>81</v>
      </c>
    </row>
    <row r="30936" ht="15.75" customHeight="1">
      <c r="A30936" s="22"/>
      <c r="B30936" s="22"/>
      <c r="C30936" s="22" t="s">
        <v>81</v>
      </c>
      <c r="D30936" s="2" t="s">
        <v>81</v>
      </c>
      <c r="Z30936" s="23"/>
      <c r="AA30936" s="20"/>
      <c r="AB30936" s="20"/>
      <c r="AC30936" s="20" t="s">
        <v>81</v>
      </c>
      <c r="AD30936" s="20" t="s">
        <v>81</v>
      </c>
    </row>
    <row r="30937" ht="15.75" customHeight="1">
      <c r="A30937" s="22"/>
      <c r="B30937" s="22"/>
      <c r="C30937" s="22" t="s">
        <v>81</v>
      </c>
      <c r="D30937" s="2" t="s">
        <v>81</v>
      </c>
      <c r="Z30937" s="23"/>
      <c r="AA30937" s="20"/>
      <c r="AB30937" s="20"/>
      <c r="AC30937" s="20" t="s">
        <v>81</v>
      </c>
      <c r="AD30937" s="20" t="s">
        <v>81</v>
      </c>
    </row>
    <row r="30938" ht="15.75" customHeight="1">
      <c r="A30938" s="22"/>
      <c r="B30938" s="22"/>
      <c r="C30938" s="22" t="s">
        <v>81</v>
      </c>
      <c r="D30938" s="2" t="s">
        <v>81</v>
      </c>
      <c r="Z30938" s="23"/>
      <c r="AA30938" s="20"/>
      <c r="AB30938" s="20"/>
      <c r="AC30938" s="20" t="s">
        <v>81</v>
      </c>
      <c r="AD30938" s="20" t="s">
        <v>81</v>
      </c>
    </row>
    <row r="30939" ht="15.75" customHeight="1">
      <c r="A30939" s="22"/>
      <c r="B30939" s="22"/>
      <c r="C30939" s="22" t="s">
        <v>81</v>
      </c>
      <c r="D30939" s="2" t="s">
        <v>81</v>
      </c>
      <c r="Z30939" s="23"/>
      <c r="AA30939" s="20"/>
      <c r="AB30939" s="20"/>
      <c r="AC30939" s="20" t="s">
        <v>81</v>
      </c>
      <c r="AD30939" s="20" t="s">
        <v>81</v>
      </c>
    </row>
    <row r="30940" ht="15.75" customHeight="1">
      <c r="A30940" s="22"/>
      <c r="B30940" s="22"/>
      <c r="C30940" s="22" t="s">
        <v>81</v>
      </c>
      <c r="D30940" s="2" t="s">
        <v>81</v>
      </c>
      <c r="Z30940" s="23"/>
      <c r="AA30940" s="20"/>
      <c r="AB30940" s="20"/>
      <c r="AC30940" s="20" t="s">
        <v>81</v>
      </c>
      <c r="AD30940" s="20" t="s">
        <v>81</v>
      </c>
    </row>
    <row r="30941" ht="15.75" customHeight="1">
      <c r="A30941" s="22"/>
      <c r="B30941" s="22"/>
      <c r="C30941" s="22" t="s">
        <v>81</v>
      </c>
      <c r="D30941" s="2" t="s">
        <v>81</v>
      </c>
      <c r="Z30941" s="23"/>
      <c r="AA30941" s="20"/>
      <c r="AB30941" s="20"/>
      <c r="AC30941" s="20" t="s">
        <v>81</v>
      </c>
      <c r="AD30941" s="20" t="s">
        <v>81</v>
      </c>
    </row>
    <row r="30942" ht="15.75" customHeight="1">
      <c r="A30942" s="22"/>
      <c r="B30942" s="22"/>
      <c r="C30942" s="22" t="s">
        <v>81</v>
      </c>
      <c r="D30942" s="2" t="s">
        <v>81</v>
      </c>
      <c r="Z30942" s="23"/>
      <c r="AA30942" s="20"/>
      <c r="AB30942" s="20"/>
      <c r="AC30942" s="20" t="s">
        <v>81</v>
      </c>
      <c r="AD30942" s="20" t="s">
        <v>81</v>
      </c>
    </row>
    <row r="30943" ht="15.75" customHeight="1">
      <c r="A30943" s="22"/>
      <c r="B30943" s="22"/>
      <c r="C30943" s="22" t="s">
        <v>81</v>
      </c>
      <c r="D30943" s="2" t="s">
        <v>81</v>
      </c>
      <c r="Z30943" s="23"/>
      <c r="AA30943" s="20"/>
      <c r="AB30943" s="20"/>
      <c r="AC30943" s="20" t="s">
        <v>81</v>
      </c>
      <c r="AD30943" s="20" t="s">
        <v>81</v>
      </c>
    </row>
    <row r="30944" ht="15.75" customHeight="1">
      <c r="A30944" s="22"/>
      <c r="B30944" s="22"/>
      <c r="C30944" s="22" t="s">
        <v>81</v>
      </c>
      <c r="D30944" s="2" t="s">
        <v>81</v>
      </c>
      <c r="Z30944" s="23"/>
      <c r="AA30944" s="20"/>
      <c r="AB30944" s="20"/>
      <c r="AC30944" s="20" t="s">
        <v>81</v>
      </c>
      <c r="AD30944" s="20" t="s">
        <v>81</v>
      </c>
    </row>
    <row r="30945" ht="15.75" customHeight="1">
      <c r="A30945" s="22"/>
      <c r="B30945" s="22"/>
      <c r="C30945" s="22" t="s">
        <v>81</v>
      </c>
      <c r="D30945" s="2" t="s">
        <v>81</v>
      </c>
      <c r="Z30945" s="23"/>
      <c r="AA30945" s="20"/>
      <c r="AB30945" s="20"/>
      <c r="AC30945" s="20" t="s">
        <v>81</v>
      </c>
      <c r="AD30945" s="20" t="s">
        <v>81</v>
      </c>
    </row>
    <row r="30946" ht="15.75" customHeight="1">
      <c r="A30946" s="22"/>
      <c r="B30946" s="22"/>
      <c r="C30946" s="22" t="s">
        <v>81</v>
      </c>
      <c r="D30946" s="2" t="s">
        <v>81</v>
      </c>
      <c r="Z30946" s="23"/>
      <c r="AA30946" s="20"/>
      <c r="AB30946" s="20"/>
      <c r="AC30946" s="20" t="s">
        <v>81</v>
      </c>
      <c r="AD30946" s="20" t="s">
        <v>81</v>
      </c>
    </row>
    <row r="30947" ht="15.75" customHeight="1">
      <c r="A30947" s="22"/>
      <c r="B30947" s="22"/>
      <c r="C30947" s="22" t="s">
        <v>81</v>
      </c>
      <c r="D30947" s="2" t="s">
        <v>81</v>
      </c>
      <c r="Z30947" s="23"/>
      <c r="AA30947" s="20"/>
      <c r="AB30947" s="20"/>
      <c r="AC30947" s="20" t="s">
        <v>81</v>
      </c>
      <c r="AD30947" s="20" t="s">
        <v>81</v>
      </c>
    </row>
    <row r="30948" ht="15.75" customHeight="1">
      <c r="A30948" s="22"/>
      <c r="B30948" s="22"/>
      <c r="C30948" s="22" t="s">
        <v>81</v>
      </c>
      <c r="D30948" s="2" t="s">
        <v>81</v>
      </c>
      <c r="Z30948" s="23"/>
      <c r="AA30948" s="20"/>
      <c r="AB30948" s="20"/>
      <c r="AC30948" s="20" t="s">
        <v>81</v>
      </c>
      <c r="AD30948" s="20" t="s">
        <v>81</v>
      </c>
    </row>
    <row r="30949" ht="15.75" customHeight="1">
      <c r="A30949" s="22"/>
      <c r="B30949" s="22"/>
      <c r="C30949" s="22" t="s">
        <v>81</v>
      </c>
      <c r="D30949" s="2" t="s">
        <v>81</v>
      </c>
      <c r="Z30949" s="23"/>
      <c r="AA30949" s="20"/>
      <c r="AB30949" s="20"/>
      <c r="AC30949" s="20" t="s">
        <v>81</v>
      </c>
      <c r="AD30949" s="20" t="s">
        <v>81</v>
      </c>
    </row>
    <row r="30950" ht="15.75" customHeight="1">
      <c r="A30950" s="22"/>
      <c r="B30950" s="22"/>
      <c r="C30950" s="22" t="s">
        <v>81</v>
      </c>
      <c r="D30950" s="2" t="s">
        <v>81</v>
      </c>
      <c r="Z30950" s="23"/>
      <c r="AA30950" s="20"/>
      <c r="AB30950" s="20"/>
      <c r="AC30950" s="20" t="s">
        <v>81</v>
      </c>
      <c r="AD30950" s="20" t="s">
        <v>81</v>
      </c>
    </row>
    <row r="30951" ht="15.75" customHeight="1">
      <c r="A30951" s="22"/>
      <c r="B30951" s="22"/>
      <c r="C30951" s="22" t="s">
        <v>81</v>
      </c>
      <c r="D30951" s="2" t="s">
        <v>81</v>
      </c>
      <c r="Z30951" s="23"/>
      <c r="AA30951" s="20"/>
      <c r="AB30951" s="20"/>
      <c r="AC30951" s="20" t="s">
        <v>81</v>
      </c>
      <c r="AD30951" s="20" t="s">
        <v>81</v>
      </c>
    </row>
    <row r="30952" ht="15.75" customHeight="1">
      <c r="A30952" s="22"/>
      <c r="B30952" s="22"/>
      <c r="C30952" s="22" t="s">
        <v>81</v>
      </c>
      <c r="D30952" s="2" t="s">
        <v>81</v>
      </c>
      <c r="Z30952" s="23"/>
      <c r="AA30952" s="20"/>
      <c r="AB30952" s="20"/>
      <c r="AC30952" s="20" t="s">
        <v>81</v>
      </c>
      <c r="AD30952" s="20" t="s">
        <v>81</v>
      </c>
    </row>
    <row r="30953" ht="15.75" customHeight="1">
      <c r="A30953" s="22"/>
      <c r="B30953" s="22"/>
      <c r="C30953" s="22" t="s">
        <v>81</v>
      </c>
      <c r="D30953" s="2" t="s">
        <v>81</v>
      </c>
      <c r="Z30953" s="23"/>
      <c r="AA30953" s="20"/>
      <c r="AB30953" s="20"/>
      <c r="AC30953" s="20" t="s">
        <v>81</v>
      </c>
      <c r="AD30953" s="20" t="s">
        <v>81</v>
      </c>
    </row>
    <row r="30954" ht="15.75" customHeight="1">
      <c r="A30954" s="22"/>
      <c r="B30954" s="22"/>
      <c r="C30954" s="22" t="s">
        <v>81</v>
      </c>
      <c r="D30954" s="2" t="s">
        <v>81</v>
      </c>
      <c r="Z30954" s="23"/>
      <c r="AA30954" s="20"/>
      <c r="AB30954" s="20"/>
      <c r="AC30954" s="20" t="s">
        <v>81</v>
      </c>
      <c r="AD30954" s="20" t="s">
        <v>81</v>
      </c>
    </row>
    <row r="30955" ht="15.75" customHeight="1">
      <c r="A30955" s="22"/>
      <c r="B30955" s="22"/>
      <c r="C30955" s="22" t="s">
        <v>81</v>
      </c>
      <c r="D30955" s="2" t="s">
        <v>81</v>
      </c>
      <c r="Z30955" s="23"/>
      <c r="AA30955" s="20"/>
      <c r="AB30955" s="20"/>
      <c r="AC30955" s="20" t="s">
        <v>81</v>
      </c>
      <c r="AD30955" s="20" t="s">
        <v>81</v>
      </c>
    </row>
    <row r="30956" ht="15.75" customHeight="1">
      <c r="A30956" s="22"/>
      <c r="B30956" s="22"/>
      <c r="C30956" s="22" t="s">
        <v>81</v>
      </c>
      <c r="D30956" s="2" t="s">
        <v>81</v>
      </c>
      <c r="Z30956" s="23"/>
      <c r="AA30956" s="20"/>
      <c r="AB30956" s="20"/>
      <c r="AC30956" s="20" t="s">
        <v>81</v>
      </c>
      <c r="AD30956" s="20" t="s">
        <v>81</v>
      </c>
    </row>
    <row r="30957" ht="15.75" customHeight="1">
      <c r="A30957" s="22"/>
      <c r="B30957" s="22"/>
      <c r="C30957" s="22" t="s">
        <v>81</v>
      </c>
      <c r="D30957" s="2" t="s">
        <v>81</v>
      </c>
      <c r="Z30957" s="23"/>
      <c r="AA30957" s="20"/>
      <c r="AB30957" s="20"/>
      <c r="AC30957" s="20" t="s">
        <v>81</v>
      </c>
      <c r="AD30957" s="20" t="s">
        <v>81</v>
      </c>
    </row>
    <row r="30958" ht="15.75" customHeight="1">
      <c r="A30958" s="22"/>
      <c r="B30958" s="22"/>
      <c r="C30958" s="22" t="s">
        <v>81</v>
      </c>
      <c r="D30958" s="2" t="s">
        <v>81</v>
      </c>
      <c r="Z30958" s="23"/>
      <c r="AA30958" s="20"/>
      <c r="AB30958" s="20"/>
      <c r="AC30958" s="20" t="s">
        <v>81</v>
      </c>
      <c r="AD30958" s="20" t="s">
        <v>81</v>
      </c>
    </row>
    <row r="30959" ht="15.75" customHeight="1">
      <c r="A30959" s="22"/>
      <c r="B30959" s="22"/>
      <c r="C30959" s="22" t="s">
        <v>81</v>
      </c>
      <c r="D30959" s="2" t="s">
        <v>81</v>
      </c>
      <c r="Z30959" s="23"/>
      <c r="AA30959" s="20"/>
      <c r="AB30959" s="20"/>
      <c r="AC30959" s="20" t="s">
        <v>81</v>
      </c>
      <c r="AD30959" s="20" t="s">
        <v>81</v>
      </c>
    </row>
    <row r="30960" ht="15.75" customHeight="1">
      <c r="A30960" s="22"/>
      <c r="B30960" s="22"/>
      <c r="C30960" s="22" t="s">
        <v>81</v>
      </c>
      <c r="D30960" s="2" t="s">
        <v>81</v>
      </c>
      <c r="Z30960" s="23"/>
      <c r="AA30960" s="20"/>
      <c r="AB30960" s="20"/>
      <c r="AC30960" s="20" t="s">
        <v>81</v>
      </c>
      <c r="AD30960" s="20" t="s">
        <v>81</v>
      </c>
    </row>
    <row r="30961" ht="15.75" customHeight="1">
      <c r="A30961" s="22"/>
      <c r="B30961" s="22"/>
      <c r="C30961" s="22" t="s">
        <v>81</v>
      </c>
      <c r="D30961" s="2" t="s">
        <v>81</v>
      </c>
      <c r="Z30961" s="23"/>
      <c r="AA30961" s="20"/>
      <c r="AB30961" s="20"/>
      <c r="AC30961" s="20" t="s">
        <v>81</v>
      </c>
      <c r="AD30961" s="20" t="s">
        <v>81</v>
      </c>
    </row>
    <row r="30962" ht="15.75" customHeight="1">
      <c r="A30962" s="22"/>
      <c r="B30962" s="22"/>
      <c r="C30962" s="22" t="s">
        <v>81</v>
      </c>
      <c r="D30962" s="2" t="s">
        <v>81</v>
      </c>
      <c r="Z30962" s="23"/>
      <c r="AA30962" s="20"/>
      <c r="AB30962" s="20"/>
      <c r="AC30962" s="20" t="s">
        <v>81</v>
      </c>
      <c r="AD30962" s="20" t="s">
        <v>81</v>
      </c>
    </row>
    <row r="30963" ht="15.75" customHeight="1">
      <c r="A30963" s="22"/>
      <c r="B30963" s="22"/>
      <c r="C30963" s="22" t="s">
        <v>81</v>
      </c>
      <c r="D30963" s="2" t="s">
        <v>81</v>
      </c>
      <c r="Z30963" s="23"/>
      <c r="AA30963" s="20"/>
      <c r="AB30963" s="20"/>
      <c r="AC30963" s="20" t="s">
        <v>81</v>
      </c>
      <c r="AD30963" s="20" t="s">
        <v>81</v>
      </c>
    </row>
    <row r="30964" ht="15.75" customHeight="1">
      <c r="A30964" s="22"/>
      <c r="B30964" s="22"/>
      <c r="C30964" s="22" t="s">
        <v>81</v>
      </c>
      <c r="D30964" s="2" t="s">
        <v>81</v>
      </c>
      <c r="Z30964" s="23"/>
      <c r="AA30964" s="20"/>
      <c r="AB30964" s="20"/>
      <c r="AC30964" s="20" t="s">
        <v>81</v>
      </c>
      <c r="AD30964" s="20" t="s">
        <v>81</v>
      </c>
    </row>
    <row r="30965" ht="15.75" customHeight="1">
      <c r="A30965" s="22"/>
      <c r="B30965" s="22"/>
      <c r="C30965" s="22" t="s">
        <v>81</v>
      </c>
      <c r="D30965" s="2" t="s">
        <v>81</v>
      </c>
      <c r="Z30965" s="23"/>
      <c r="AA30965" s="20"/>
      <c r="AB30965" s="20"/>
      <c r="AC30965" s="20" t="s">
        <v>81</v>
      </c>
      <c r="AD30965" s="20" t="s">
        <v>81</v>
      </c>
    </row>
    <row r="30966" ht="15.75" customHeight="1">
      <c r="A30966" s="22"/>
      <c r="B30966" s="22"/>
      <c r="C30966" s="22" t="s">
        <v>81</v>
      </c>
      <c r="D30966" s="2" t="s">
        <v>81</v>
      </c>
      <c r="Z30966" s="23"/>
      <c r="AA30966" s="20"/>
      <c r="AB30966" s="20"/>
      <c r="AC30966" s="20" t="s">
        <v>81</v>
      </c>
      <c r="AD30966" s="20" t="s">
        <v>81</v>
      </c>
    </row>
    <row r="30967" ht="15.75" customHeight="1">
      <c r="A30967" s="22"/>
      <c r="B30967" s="22"/>
      <c r="C30967" s="22" t="s">
        <v>81</v>
      </c>
      <c r="D30967" s="2" t="s">
        <v>81</v>
      </c>
      <c r="Z30967" s="23"/>
      <c r="AA30967" s="20"/>
      <c r="AB30967" s="20"/>
      <c r="AC30967" s="20" t="s">
        <v>81</v>
      </c>
      <c r="AD30967" s="20" t="s">
        <v>81</v>
      </c>
    </row>
    <row r="30968" ht="15.75" customHeight="1">
      <c r="A30968" s="22"/>
      <c r="B30968" s="22"/>
      <c r="C30968" s="22" t="s">
        <v>81</v>
      </c>
      <c r="D30968" s="2" t="s">
        <v>81</v>
      </c>
      <c r="Z30968" s="23"/>
      <c r="AA30968" s="20"/>
      <c r="AB30968" s="20"/>
      <c r="AC30968" s="20" t="s">
        <v>81</v>
      </c>
      <c r="AD30968" s="20" t="s">
        <v>81</v>
      </c>
    </row>
    <row r="30969" ht="15.75" customHeight="1">
      <c r="A30969" s="22"/>
      <c r="B30969" s="22"/>
      <c r="C30969" s="22" t="s">
        <v>81</v>
      </c>
      <c r="D30969" s="2" t="s">
        <v>81</v>
      </c>
      <c r="Z30969" s="23"/>
      <c r="AA30969" s="20"/>
      <c r="AB30969" s="20"/>
      <c r="AC30969" s="20" t="s">
        <v>81</v>
      </c>
      <c r="AD30969" s="20" t="s">
        <v>81</v>
      </c>
    </row>
    <row r="30970" ht="15.75" customHeight="1">
      <c r="A30970" s="22"/>
      <c r="B30970" s="22"/>
      <c r="C30970" s="22" t="s">
        <v>81</v>
      </c>
      <c r="D30970" s="2" t="s">
        <v>81</v>
      </c>
      <c r="Z30970" s="23"/>
      <c r="AA30970" s="20"/>
      <c r="AB30970" s="20"/>
      <c r="AC30970" s="20" t="s">
        <v>81</v>
      </c>
      <c r="AD30970" s="20" t="s">
        <v>81</v>
      </c>
    </row>
    <row r="30971" ht="15.75" customHeight="1">
      <c r="A30971" s="22"/>
      <c r="B30971" s="22"/>
      <c r="C30971" s="22" t="s">
        <v>81</v>
      </c>
      <c r="D30971" s="2" t="s">
        <v>81</v>
      </c>
      <c r="Z30971" s="23"/>
      <c r="AA30971" s="20"/>
      <c r="AB30971" s="20"/>
      <c r="AC30971" s="20" t="s">
        <v>81</v>
      </c>
      <c r="AD30971" s="20" t="s">
        <v>81</v>
      </c>
    </row>
    <row r="30972" ht="15.75" customHeight="1">
      <c r="A30972" s="22"/>
      <c r="B30972" s="22"/>
      <c r="C30972" s="22" t="s">
        <v>81</v>
      </c>
      <c r="D30972" s="2" t="s">
        <v>81</v>
      </c>
      <c r="Z30972" s="23"/>
      <c r="AA30972" s="20"/>
      <c r="AB30972" s="20"/>
      <c r="AC30972" s="20" t="s">
        <v>81</v>
      </c>
      <c r="AD30972" s="20" t="s">
        <v>81</v>
      </c>
    </row>
    <row r="30973" ht="15.75" customHeight="1">
      <c r="A30973" s="22"/>
      <c r="B30973" s="22"/>
      <c r="C30973" s="22" t="s">
        <v>81</v>
      </c>
      <c r="D30973" s="2" t="s">
        <v>81</v>
      </c>
      <c r="Z30973" s="23"/>
      <c r="AA30973" s="20"/>
      <c r="AB30973" s="20"/>
      <c r="AC30973" s="20" t="s">
        <v>81</v>
      </c>
      <c r="AD30973" s="20" t="s">
        <v>81</v>
      </c>
    </row>
    <row r="30974" ht="15.75" customHeight="1">
      <c r="A30974" s="22"/>
      <c r="B30974" s="22"/>
      <c r="C30974" s="22" t="s">
        <v>81</v>
      </c>
      <c r="D30974" s="2" t="s">
        <v>81</v>
      </c>
      <c r="Z30974" s="23"/>
      <c r="AA30974" s="20"/>
      <c r="AB30974" s="20"/>
      <c r="AC30974" s="20" t="s">
        <v>81</v>
      </c>
      <c r="AD30974" s="20" t="s">
        <v>81</v>
      </c>
    </row>
    <row r="30975" ht="15.75" customHeight="1">
      <c r="A30975" s="22"/>
      <c r="B30975" s="22"/>
      <c r="C30975" s="22" t="s">
        <v>81</v>
      </c>
      <c r="D30975" s="2" t="s">
        <v>81</v>
      </c>
      <c r="Z30975" s="23"/>
      <c r="AA30975" s="20"/>
      <c r="AB30975" s="20"/>
      <c r="AC30975" s="20" t="s">
        <v>81</v>
      </c>
      <c r="AD30975" s="20" t="s">
        <v>81</v>
      </c>
    </row>
    <row r="30976" ht="15.75" customHeight="1">
      <c r="A30976" s="22"/>
      <c r="B30976" s="22"/>
      <c r="C30976" s="22" t="s">
        <v>81</v>
      </c>
      <c r="D30976" s="2" t="s">
        <v>81</v>
      </c>
      <c r="Z30976" s="23"/>
      <c r="AA30976" s="20"/>
      <c r="AB30976" s="20"/>
      <c r="AC30976" s="20" t="s">
        <v>81</v>
      </c>
      <c r="AD30976" s="20" t="s">
        <v>81</v>
      </c>
    </row>
    <row r="30977" ht="15.75" customHeight="1">
      <c r="A30977" s="22"/>
      <c r="B30977" s="22"/>
      <c r="C30977" s="22" t="s">
        <v>81</v>
      </c>
      <c r="D30977" s="2" t="s">
        <v>81</v>
      </c>
      <c r="Z30977" s="23"/>
      <c r="AA30977" s="20"/>
      <c r="AB30977" s="20"/>
      <c r="AC30977" s="20" t="s">
        <v>81</v>
      </c>
      <c r="AD30977" s="20" t="s">
        <v>81</v>
      </c>
    </row>
    <row r="30978" ht="15.75" customHeight="1">
      <c r="A30978" s="22"/>
      <c r="B30978" s="22"/>
      <c r="C30978" s="22" t="s">
        <v>81</v>
      </c>
      <c r="D30978" s="2" t="s">
        <v>81</v>
      </c>
      <c r="Z30978" s="23"/>
      <c r="AA30978" s="20"/>
      <c r="AB30978" s="20"/>
      <c r="AC30978" s="20" t="s">
        <v>81</v>
      </c>
      <c r="AD30978" s="20" t="s">
        <v>81</v>
      </c>
    </row>
    <row r="30979" ht="15.75" customHeight="1">
      <c r="A30979" s="22"/>
      <c r="B30979" s="22"/>
      <c r="C30979" s="22" t="s">
        <v>81</v>
      </c>
      <c r="D30979" s="2" t="s">
        <v>81</v>
      </c>
      <c r="Z30979" s="23"/>
      <c r="AA30979" s="20"/>
      <c r="AB30979" s="20"/>
      <c r="AC30979" s="20" t="s">
        <v>81</v>
      </c>
      <c r="AD30979" s="20" t="s">
        <v>81</v>
      </c>
    </row>
    <row r="30980" ht="15.75" customHeight="1">
      <c r="A30980" s="22"/>
      <c r="B30980" s="22"/>
      <c r="C30980" s="22" t="s">
        <v>81</v>
      </c>
      <c r="D30980" s="2" t="s">
        <v>81</v>
      </c>
      <c r="Z30980" s="23"/>
      <c r="AA30980" s="20"/>
      <c r="AB30980" s="20"/>
      <c r="AC30980" s="20" t="s">
        <v>81</v>
      </c>
      <c r="AD30980" s="20" t="s">
        <v>81</v>
      </c>
    </row>
    <row r="30981" ht="15.75" customHeight="1">
      <c r="A30981" s="22"/>
      <c r="B30981" s="22"/>
      <c r="C30981" s="22" t="s">
        <v>81</v>
      </c>
      <c r="D30981" s="2" t="s">
        <v>81</v>
      </c>
      <c r="Z30981" s="23"/>
      <c r="AA30981" s="20"/>
      <c r="AB30981" s="20"/>
      <c r="AC30981" s="20" t="s">
        <v>81</v>
      </c>
      <c r="AD30981" s="20" t="s">
        <v>81</v>
      </c>
    </row>
    <row r="30982" ht="15.75" customHeight="1">
      <c r="A30982" s="22"/>
      <c r="B30982" s="22"/>
      <c r="C30982" s="22" t="s">
        <v>81</v>
      </c>
      <c r="D30982" s="2" t="s">
        <v>81</v>
      </c>
      <c r="Z30982" s="23"/>
      <c r="AA30982" s="20"/>
      <c r="AB30982" s="20"/>
      <c r="AC30982" s="20" t="s">
        <v>81</v>
      </c>
      <c r="AD30982" s="20" t="s">
        <v>81</v>
      </c>
    </row>
    <row r="30983" ht="15.75" customHeight="1">
      <c r="A30983" s="22"/>
      <c r="B30983" s="22"/>
      <c r="C30983" s="22" t="s">
        <v>81</v>
      </c>
      <c r="D30983" s="2" t="s">
        <v>81</v>
      </c>
      <c r="Z30983" s="23"/>
      <c r="AA30983" s="20"/>
      <c r="AB30983" s="20"/>
      <c r="AC30983" s="20" t="s">
        <v>81</v>
      </c>
      <c r="AD30983" s="20" t="s">
        <v>81</v>
      </c>
    </row>
    <row r="30984" ht="15.75" customHeight="1">
      <c r="A30984" s="22"/>
      <c r="B30984" s="22"/>
      <c r="C30984" s="22" t="s">
        <v>81</v>
      </c>
      <c r="D30984" s="2" t="s">
        <v>81</v>
      </c>
      <c r="Z30984" s="23"/>
      <c r="AA30984" s="20"/>
      <c r="AB30984" s="20"/>
      <c r="AC30984" s="20" t="s">
        <v>81</v>
      </c>
      <c r="AD30984" s="20" t="s">
        <v>81</v>
      </c>
    </row>
    <row r="30985" ht="15.75" customHeight="1">
      <c r="A30985" s="22"/>
      <c r="B30985" s="22"/>
      <c r="C30985" s="22" t="s">
        <v>81</v>
      </c>
      <c r="D30985" s="2" t="s">
        <v>81</v>
      </c>
      <c r="Z30985" s="23"/>
      <c r="AA30985" s="20"/>
      <c r="AB30985" s="20"/>
      <c r="AC30985" s="20" t="s">
        <v>81</v>
      </c>
      <c r="AD30985" s="20" t="s">
        <v>81</v>
      </c>
    </row>
    <row r="30986" ht="15.75" customHeight="1">
      <c r="A30986" s="22"/>
      <c r="B30986" s="22"/>
      <c r="C30986" s="22" t="s">
        <v>81</v>
      </c>
      <c r="D30986" s="2" t="s">
        <v>81</v>
      </c>
      <c r="Z30986" s="23"/>
      <c r="AA30986" s="20"/>
      <c r="AB30986" s="20"/>
      <c r="AC30986" s="20" t="s">
        <v>81</v>
      </c>
      <c r="AD30986" s="20" t="s">
        <v>81</v>
      </c>
    </row>
    <row r="30987" ht="15.75" customHeight="1">
      <c r="A30987" s="22"/>
      <c r="B30987" s="22"/>
      <c r="C30987" s="22" t="s">
        <v>81</v>
      </c>
      <c r="D30987" s="2" t="s">
        <v>81</v>
      </c>
      <c r="Z30987" s="23"/>
      <c r="AA30987" s="20"/>
      <c r="AB30987" s="20"/>
      <c r="AC30987" s="20" t="s">
        <v>81</v>
      </c>
      <c r="AD30987" s="20" t="s">
        <v>81</v>
      </c>
    </row>
    <row r="30988" ht="15.75" customHeight="1">
      <c r="A30988" s="22"/>
      <c r="B30988" s="22"/>
      <c r="C30988" s="22" t="s">
        <v>81</v>
      </c>
      <c r="D30988" s="2" t="s">
        <v>81</v>
      </c>
      <c r="Z30988" s="23"/>
      <c r="AA30988" s="20"/>
      <c r="AB30988" s="20"/>
      <c r="AC30988" s="20" t="s">
        <v>81</v>
      </c>
      <c r="AD30988" s="20" t="s">
        <v>81</v>
      </c>
    </row>
    <row r="30989" ht="15.75" customHeight="1">
      <c r="A30989" s="22"/>
      <c r="B30989" s="22"/>
      <c r="C30989" s="22" t="s">
        <v>81</v>
      </c>
      <c r="D30989" s="2" t="s">
        <v>81</v>
      </c>
      <c r="Z30989" s="23"/>
      <c r="AA30989" s="20"/>
      <c r="AB30989" s="20"/>
      <c r="AC30989" s="20" t="s">
        <v>81</v>
      </c>
      <c r="AD30989" s="20" t="s">
        <v>81</v>
      </c>
    </row>
    <row r="30990" ht="15.75" customHeight="1">
      <c r="A30990" s="22"/>
      <c r="B30990" s="22"/>
      <c r="C30990" s="22" t="s">
        <v>81</v>
      </c>
      <c r="D30990" s="2" t="s">
        <v>81</v>
      </c>
      <c r="Z30990" s="23"/>
      <c r="AA30990" s="20"/>
      <c r="AB30990" s="20"/>
      <c r="AC30990" s="20" t="s">
        <v>81</v>
      </c>
      <c r="AD30990" s="20" t="s">
        <v>81</v>
      </c>
    </row>
    <row r="30991" ht="15.75" customHeight="1">
      <c r="A30991" s="22"/>
      <c r="B30991" s="22"/>
      <c r="C30991" s="22" t="s">
        <v>81</v>
      </c>
      <c r="D30991" s="2" t="s">
        <v>81</v>
      </c>
      <c r="Z30991" s="23"/>
      <c r="AA30991" s="20"/>
      <c r="AB30991" s="20"/>
      <c r="AC30991" s="20" t="s">
        <v>81</v>
      </c>
      <c r="AD30991" s="20" t="s">
        <v>81</v>
      </c>
    </row>
    <row r="30992" ht="15.75" customHeight="1">
      <c r="A30992" s="22"/>
      <c r="B30992" s="22"/>
      <c r="C30992" s="22" t="s">
        <v>81</v>
      </c>
      <c r="D30992" s="2" t="s">
        <v>81</v>
      </c>
      <c r="Z30992" s="23"/>
      <c r="AA30992" s="20"/>
      <c r="AB30992" s="20"/>
      <c r="AC30992" s="20" t="s">
        <v>81</v>
      </c>
      <c r="AD30992" s="20" t="s">
        <v>81</v>
      </c>
    </row>
    <row r="30993" ht="15.75" customHeight="1">
      <c r="A30993" s="22"/>
      <c r="B30993" s="22"/>
      <c r="C30993" s="22" t="s">
        <v>81</v>
      </c>
      <c r="D30993" s="2" t="s">
        <v>81</v>
      </c>
      <c r="Z30993" s="23"/>
      <c r="AA30993" s="20"/>
      <c r="AB30993" s="20"/>
      <c r="AC30993" s="20" t="s">
        <v>81</v>
      </c>
      <c r="AD30993" s="20" t="s">
        <v>81</v>
      </c>
    </row>
    <row r="30994" ht="15.75" customHeight="1">
      <c r="A30994" s="22"/>
      <c r="B30994" s="22"/>
      <c r="C30994" s="22" t="s">
        <v>81</v>
      </c>
      <c r="D30994" s="2" t="s">
        <v>81</v>
      </c>
      <c r="Z30994" s="23"/>
      <c r="AA30994" s="20"/>
      <c r="AB30994" s="20"/>
      <c r="AC30994" s="20" t="s">
        <v>81</v>
      </c>
      <c r="AD30994" s="20" t="s">
        <v>81</v>
      </c>
    </row>
    <row r="30995" ht="15.75" customHeight="1">
      <c r="A30995" s="22"/>
      <c r="B30995" s="22"/>
      <c r="C30995" s="22" t="s">
        <v>81</v>
      </c>
      <c r="D30995" s="2" t="s">
        <v>81</v>
      </c>
      <c r="Z30995" s="23"/>
      <c r="AA30995" s="20"/>
      <c r="AB30995" s="20"/>
      <c r="AC30995" s="20" t="s">
        <v>81</v>
      </c>
      <c r="AD30995" s="20" t="s">
        <v>81</v>
      </c>
    </row>
    <row r="30996" ht="15.75" customHeight="1">
      <c r="A30996" s="22"/>
      <c r="B30996" s="22"/>
      <c r="C30996" s="22" t="s">
        <v>81</v>
      </c>
      <c r="D30996" s="2" t="s">
        <v>81</v>
      </c>
      <c r="Z30996" s="23"/>
      <c r="AA30996" s="20"/>
      <c r="AB30996" s="20"/>
      <c r="AC30996" s="20" t="s">
        <v>81</v>
      </c>
      <c r="AD30996" s="20" t="s">
        <v>81</v>
      </c>
    </row>
    <row r="30997" ht="15.75" customHeight="1">
      <c r="A30997" s="22"/>
      <c r="B30997" s="22"/>
      <c r="C30997" s="22" t="s">
        <v>81</v>
      </c>
      <c r="D30997" s="2" t="s">
        <v>81</v>
      </c>
      <c r="Z30997" s="23"/>
      <c r="AA30997" s="20"/>
      <c r="AB30997" s="20"/>
      <c r="AC30997" s="20" t="s">
        <v>81</v>
      </c>
      <c r="AD30997" s="20" t="s">
        <v>81</v>
      </c>
    </row>
    <row r="30998" ht="15.75" customHeight="1">
      <c r="A30998" s="22"/>
      <c r="B30998" s="22"/>
      <c r="C30998" s="22" t="s">
        <v>81</v>
      </c>
      <c r="D30998" s="2" t="s">
        <v>81</v>
      </c>
      <c r="Z30998" s="23"/>
      <c r="AA30998" s="20"/>
      <c r="AB30998" s="20"/>
      <c r="AC30998" s="20" t="s">
        <v>81</v>
      </c>
      <c r="AD30998" s="20" t="s">
        <v>81</v>
      </c>
    </row>
    <row r="30999" ht="15.75" customHeight="1">
      <c r="A30999" s="22"/>
      <c r="B30999" s="22"/>
      <c r="C30999" s="22" t="s">
        <v>81</v>
      </c>
      <c r="D30999" s="2" t="s">
        <v>81</v>
      </c>
      <c r="Z30999" s="23"/>
      <c r="AA30999" s="20"/>
      <c r="AB30999" s="20"/>
      <c r="AC30999" s="20" t="s">
        <v>81</v>
      </c>
      <c r="AD30999" s="20" t="s">
        <v>81</v>
      </c>
    </row>
    <row r="31000" ht="15.75" customHeight="1">
      <c r="A31000" s="22"/>
      <c r="B31000" s="22"/>
      <c r="C31000" s="22" t="s">
        <v>81</v>
      </c>
      <c r="D31000" s="2" t="s">
        <v>81</v>
      </c>
      <c r="Z31000" s="23"/>
      <c r="AA31000" s="20"/>
      <c r="AB31000" s="20"/>
      <c r="AC31000" s="20" t="s">
        <v>81</v>
      </c>
      <c r="AD31000" s="20" t="s">
        <v>81</v>
      </c>
    </row>
    <row r="31001" ht="15.75" customHeight="1">
      <c r="A31001" s="22"/>
      <c r="B31001" s="22"/>
      <c r="C31001" s="22" t="s">
        <v>81</v>
      </c>
      <c r="D31001" s="2" t="s">
        <v>81</v>
      </c>
      <c r="Z31001" s="23"/>
      <c r="AA31001" s="20"/>
      <c r="AB31001" s="20"/>
      <c r="AC31001" s="20" t="s">
        <v>81</v>
      </c>
      <c r="AD31001" s="20" t="s">
        <v>81</v>
      </c>
    </row>
    <row r="31002" ht="15.75" customHeight="1">
      <c r="A31002" s="22"/>
      <c r="B31002" s="22"/>
      <c r="C31002" s="22" t="s">
        <v>81</v>
      </c>
      <c r="D31002" s="2" t="s">
        <v>81</v>
      </c>
      <c r="Z31002" s="23"/>
      <c r="AA31002" s="20"/>
      <c r="AB31002" s="20"/>
      <c r="AC31002" s="20" t="s">
        <v>81</v>
      </c>
      <c r="AD31002" s="20" t="s">
        <v>81</v>
      </c>
    </row>
    <row r="31003" ht="15.75" customHeight="1">
      <c r="A31003" s="22"/>
      <c r="B31003" s="22"/>
      <c r="C31003" s="22" t="s">
        <v>81</v>
      </c>
      <c r="D31003" s="2" t="s">
        <v>81</v>
      </c>
      <c r="Z31003" s="23"/>
      <c r="AA31003" s="20"/>
      <c r="AB31003" s="20"/>
      <c r="AC31003" s="20" t="s">
        <v>81</v>
      </c>
      <c r="AD31003" s="20" t="s">
        <v>81</v>
      </c>
    </row>
    <row r="31004" ht="15.75" customHeight="1">
      <c r="A31004" s="22"/>
      <c r="B31004" s="22"/>
      <c r="C31004" s="22" t="s">
        <v>81</v>
      </c>
      <c r="D31004" s="2" t="s">
        <v>81</v>
      </c>
      <c r="Z31004" s="23"/>
      <c r="AA31004" s="20"/>
      <c r="AB31004" s="20"/>
      <c r="AC31004" s="20" t="s">
        <v>81</v>
      </c>
      <c r="AD31004" s="20" t="s">
        <v>81</v>
      </c>
    </row>
    <row r="31005" ht="15.75" customHeight="1">
      <c r="A31005" s="22"/>
      <c r="B31005" s="22"/>
      <c r="C31005" s="22" t="s">
        <v>81</v>
      </c>
      <c r="D31005" s="2" t="s">
        <v>81</v>
      </c>
      <c r="Z31005" s="23"/>
      <c r="AA31005" s="20"/>
      <c r="AB31005" s="20"/>
      <c r="AC31005" s="20" t="s">
        <v>81</v>
      </c>
      <c r="AD31005" s="20" t="s">
        <v>81</v>
      </c>
    </row>
    <row r="31006" ht="15.75" customHeight="1">
      <c r="A31006" s="22"/>
      <c r="B31006" s="22"/>
      <c r="C31006" s="22" t="s">
        <v>81</v>
      </c>
      <c r="D31006" s="2" t="s">
        <v>81</v>
      </c>
      <c r="Z31006" s="23"/>
      <c r="AA31006" s="20"/>
      <c r="AB31006" s="20"/>
      <c r="AC31006" s="20" t="s">
        <v>81</v>
      </c>
      <c r="AD31006" s="20" t="s">
        <v>81</v>
      </c>
    </row>
    <row r="31007" ht="15.75" customHeight="1">
      <c r="A31007" s="22"/>
      <c r="B31007" s="22"/>
      <c r="C31007" s="22" t="s">
        <v>81</v>
      </c>
      <c r="D31007" s="2" t="s">
        <v>81</v>
      </c>
      <c r="Z31007" s="23"/>
      <c r="AA31007" s="20"/>
      <c r="AB31007" s="20"/>
      <c r="AC31007" s="20" t="s">
        <v>81</v>
      </c>
      <c r="AD31007" s="20" t="s">
        <v>81</v>
      </c>
    </row>
    <row r="31008" ht="15.75" customHeight="1">
      <c r="A31008" s="22"/>
      <c r="B31008" s="22"/>
      <c r="C31008" s="22" t="s">
        <v>81</v>
      </c>
      <c r="D31008" s="2" t="s">
        <v>81</v>
      </c>
      <c r="Z31008" s="23"/>
      <c r="AA31008" s="20"/>
      <c r="AB31008" s="20"/>
      <c r="AC31008" s="20" t="s">
        <v>81</v>
      </c>
      <c r="AD31008" s="20" t="s">
        <v>81</v>
      </c>
    </row>
    <row r="31009" ht="15.75" customHeight="1">
      <c r="A31009" s="22"/>
      <c r="B31009" s="22"/>
      <c r="C31009" s="22" t="s">
        <v>81</v>
      </c>
      <c r="D31009" s="2" t="s">
        <v>81</v>
      </c>
      <c r="Z31009" s="23"/>
      <c r="AA31009" s="20"/>
      <c r="AB31009" s="20"/>
      <c r="AC31009" s="20" t="s">
        <v>81</v>
      </c>
      <c r="AD31009" s="20" t="s">
        <v>81</v>
      </c>
    </row>
    <row r="31010" ht="15.75" customHeight="1">
      <c r="A31010" s="22"/>
      <c r="B31010" s="22"/>
      <c r="C31010" s="22" t="s">
        <v>81</v>
      </c>
      <c r="D31010" s="2" t="s">
        <v>81</v>
      </c>
      <c r="Z31010" s="23"/>
      <c r="AA31010" s="20"/>
      <c r="AB31010" s="20"/>
      <c r="AC31010" s="20" t="s">
        <v>81</v>
      </c>
      <c r="AD31010" s="20" t="s">
        <v>81</v>
      </c>
    </row>
    <row r="31011" ht="15.75" customHeight="1">
      <c r="A31011" s="22"/>
      <c r="B31011" s="22"/>
      <c r="C31011" s="22" t="s">
        <v>81</v>
      </c>
      <c r="D31011" s="2" t="s">
        <v>81</v>
      </c>
      <c r="Z31011" s="23"/>
      <c r="AA31011" s="20"/>
      <c r="AB31011" s="20"/>
      <c r="AC31011" s="20" t="s">
        <v>81</v>
      </c>
      <c r="AD31011" s="20" t="s">
        <v>81</v>
      </c>
    </row>
    <row r="31012" ht="15.75" customHeight="1">
      <c r="A31012" s="22"/>
      <c r="B31012" s="22"/>
      <c r="C31012" s="22" t="s">
        <v>81</v>
      </c>
      <c r="D31012" s="2" t="s">
        <v>81</v>
      </c>
      <c r="Z31012" s="23"/>
      <c r="AA31012" s="20"/>
      <c r="AB31012" s="20"/>
      <c r="AC31012" s="20" t="s">
        <v>81</v>
      </c>
      <c r="AD31012" s="20" t="s">
        <v>81</v>
      </c>
    </row>
    <row r="31013" ht="15.75" customHeight="1">
      <c r="A31013" s="22"/>
      <c r="B31013" s="22"/>
      <c r="C31013" s="22" t="s">
        <v>81</v>
      </c>
      <c r="D31013" s="2" t="s">
        <v>81</v>
      </c>
      <c r="Z31013" s="23"/>
      <c r="AA31013" s="20"/>
      <c r="AB31013" s="20"/>
      <c r="AC31013" s="20" t="s">
        <v>81</v>
      </c>
      <c r="AD31013" s="20" t="s">
        <v>81</v>
      </c>
    </row>
    <row r="31014" ht="15.75" customHeight="1">
      <c r="A31014" s="22"/>
      <c r="B31014" s="22"/>
      <c r="C31014" s="22" t="s">
        <v>81</v>
      </c>
      <c r="D31014" s="2" t="s">
        <v>81</v>
      </c>
      <c r="Z31014" s="23"/>
      <c r="AA31014" s="20"/>
      <c r="AB31014" s="20"/>
      <c r="AC31014" s="20" t="s">
        <v>81</v>
      </c>
      <c r="AD31014" s="20" t="s">
        <v>81</v>
      </c>
    </row>
    <row r="31015" ht="15.75" customHeight="1">
      <c r="A31015" s="22"/>
      <c r="B31015" s="22"/>
      <c r="C31015" s="22" t="s">
        <v>81</v>
      </c>
      <c r="D31015" s="2" t="s">
        <v>81</v>
      </c>
      <c r="Z31015" s="23"/>
      <c r="AA31015" s="20"/>
      <c r="AB31015" s="20"/>
      <c r="AC31015" s="20" t="s">
        <v>81</v>
      </c>
      <c r="AD31015" s="20" t="s">
        <v>81</v>
      </c>
    </row>
    <row r="31016" ht="15.75" customHeight="1">
      <c r="A31016" s="22"/>
      <c r="B31016" s="22"/>
      <c r="C31016" s="22" t="s">
        <v>81</v>
      </c>
      <c r="D31016" s="2" t="s">
        <v>81</v>
      </c>
      <c r="Z31016" s="23"/>
      <c r="AA31016" s="20"/>
      <c r="AB31016" s="20"/>
      <c r="AC31016" s="20" t="s">
        <v>81</v>
      </c>
      <c r="AD31016" s="20" t="s">
        <v>81</v>
      </c>
    </row>
    <row r="31017" ht="15.75" customHeight="1">
      <c r="A31017" s="22"/>
      <c r="B31017" s="22"/>
      <c r="C31017" s="22" t="s">
        <v>81</v>
      </c>
      <c r="D31017" s="2" t="s">
        <v>81</v>
      </c>
      <c r="Z31017" s="23"/>
      <c r="AA31017" s="20"/>
      <c r="AB31017" s="20"/>
      <c r="AC31017" s="20" t="s">
        <v>81</v>
      </c>
      <c r="AD31017" s="20" t="s">
        <v>81</v>
      </c>
    </row>
    <row r="31018" ht="15.75" customHeight="1">
      <c r="A31018" s="22"/>
      <c r="B31018" s="22"/>
      <c r="C31018" s="22" t="s">
        <v>81</v>
      </c>
      <c r="D31018" s="2" t="s">
        <v>81</v>
      </c>
      <c r="Z31018" s="23"/>
      <c r="AA31018" s="20"/>
      <c r="AB31018" s="20"/>
      <c r="AC31018" s="20" t="s">
        <v>81</v>
      </c>
      <c r="AD31018" s="20" t="s">
        <v>81</v>
      </c>
    </row>
    <row r="31019" ht="15.75" customHeight="1">
      <c r="A31019" s="22"/>
      <c r="B31019" s="22"/>
      <c r="C31019" s="22" t="s">
        <v>81</v>
      </c>
      <c r="D31019" s="2" t="s">
        <v>81</v>
      </c>
      <c r="Z31019" s="23"/>
      <c r="AA31019" s="20"/>
      <c r="AB31019" s="20"/>
      <c r="AC31019" s="20" t="s">
        <v>81</v>
      </c>
      <c r="AD31019" s="20" t="s">
        <v>81</v>
      </c>
    </row>
    <row r="31020" ht="15.75" customHeight="1">
      <c r="A31020" s="22"/>
      <c r="B31020" s="22"/>
      <c r="C31020" s="22" t="s">
        <v>81</v>
      </c>
      <c r="D31020" s="2" t="s">
        <v>81</v>
      </c>
      <c r="Z31020" s="23"/>
      <c r="AA31020" s="20"/>
      <c r="AB31020" s="20"/>
      <c r="AC31020" s="20" t="s">
        <v>81</v>
      </c>
      <c r="AD31020" s="20" t="s">
        <v>81</v>
      </c>
    </row>
    <row r="31021" ht="15.75" customHeight="1">
      <c r="A31021" s="22"/>
      <c r="B31021" s="22"/>
      <c r="C31021" s="22" t="s">
        <v>81</v>
      </c>
      <c r="D31021" s="2" t="s">
        <v>81</v>
      </c>
      <c r="Z31021" s="23"/>
      <c r="AA31021" s="20"/>
      <c r="AB31021" s="20"/>
      <c r="AC31021" s="20" t="s">
        <v>81</v>
      </c>
      <c r="AD31021" s="20" t="s">
        <v>81</v>
      </c>
    </row>
    <row r="31022" ht="15.75" customHeight="1">
      <c r="A31022" s="22"/>
      <c r="B31022" s="22"/>
      <c r="C31022" s="22" t="s">
        <v>81</v>
      </c>
      <c r="D31022" s="2" t="s">
        <v>81</v>
      </c>
      <c r="Z31022" s="23"/>
      <c r="AA31022" s="20"/>
      <c r="AB31022" s="20"/>
      <c r="AC31022" s="20" t="s">
        <v>81</v>
      </c>
      <c r="AD31022" s="20" t="s">
        <v>81</v>
      </c>
    </row>
    <row r="31023" ht="15.75" customHeight="1">
      <c r="A31023" s="22"/>
      <c r="B31023" s="22"/>
      <c r="C31023" s="22" t="s">
        <v>81</v>
      </c>
      <c r="D31023" s="2" t="s">
        <v>81</v>
      </c>
      <c r="Z31023" s="23"/>
      <c r="AA31023" s="20"/>
      <c r="AB31023" s="20"/>
      <c r="AC31023" s="20" t="s">
        <v>81</v>
      </c>
      <c r="AD31023" s="20" t="s">
        <v>81</v>
      </c>
    </row>
    <row r="31024" ht="15.75" customHeight="1">
      <c r="A31024" s="22"/>
      <c r="B31024" s="22"/>
      <c r="C31024" s="22" t="s">
        <v>81</v>
      </c>
      <c r="D31024" s="2" t="s">
        <v>81</v>
      </c>
      <c r="Z31024" s="23"/>
      <c r="AA31024" s="20"/>
      <c r="AB31024" s="20"/>
      <c r="AC31024" s="20" t="s">
        <v>81</v>
      </c>
      <c r="AD31024" s="20" t="s">
        <v>81</v>
      </c>
    </row>
    <row r="31025" ht="15.75" customHeight="1">
      <c r="A31025" s="22"/>
      <c r="B31025" s="22"/>
      <c r="C31025" s="22" t="s">
        <v>81</v>
      </c>
      <c r="D31025" s="2" t="s">
        <v>81</v>
      </c>
      <c r="Z31025" s="23"/>
      <c r="AA31025" s="20"/>
      <c r="AB31025" s="20"/>
      <c r="AC31025" s="20" t="s">
        <v>81</v>
      </c>
      <c r="AD31025" s="20" t="s">
        <v>81</v>
      </c>
    </row>
    <row r="31026" ht="15.75" customHeight="1">
      <c r="A31026" s="22"/>
      <c r="B31026" s="22"/>
      <c r="C31026" s="22" t="s">
        <v>81</v>
      </c>
      <c r="D31026" s="2" t="s">
        <v>81</v>
      </c>
      <c r="Z31026" s="23"/>
      <c r="AA31026" s="20"/>
      <c r="AB31026" s="20"/>
      <c r="AC31026" s="20" t="s">
        <v>81</v>
      </c>
      <c r="AD31026" s="20" t="s">
        <v>81</v>
      </c>
    </row>
    <row r="31027" ht="15.75" customHeight="1">
      <c r="A31027" s="22"/>
      <c r="B31027" s="22"/>
      <c r="C31027" s="22" t="s">
        <v>81</v>
      </c>
      <c r="D31027" s="2" t="s">
        <v>81</v>
      </c>
      <c r="Z31027" s="23"/>
      <c r="AA31027" s="20"/>
      <c r="AB31027" s="20"/>
      <c r="AC31027" s="20" t="s">
        <v>81</v>
      </c>
      <c r="AD31027" s="20" t="s">
        <v>81</v>
      </c>
    </row>
    <row r="31028" ht="15.75" customHeight="1">
      <c r="A31028" s="22"/>
      <c r="B31028" s="22"/>
      <c r="C31028" s="22" t="s">
        <v>81</v>
      </c>
      <c r="D31028" s="2" t="s">
        <v>81</v>
      </c>
      <c r="Z31028" s="23"/>
      <c r="AA31028" s="20"/>
      <c r="AB31028" s="20"/>
      <c r="AC31028" s="20" t="s">
        <v>81</v>
      </c>
      <c r="AD31028" s="20" t="s">
        <v>81</v>
      </c>
    </row>
    <row r="31029" ht="15.75" customHeight="1">
      <c r="A31029" s="22"/>
      <c r="B31029" s="22"/>
      <c r="C31029" s="22" t="s">
        <v>81</v>
      </c>
      <c r="D31029" s="2" t="s">
        <v>81</v>
      </c>
      <c r="Z31029" s="23"/>
      <c r="AA31029" s="20"/>
      <c r="AB31029" s="20"/>
      <c r="AC31029" s="20" t="s">
        <v>81</v>
      </c>
      <c r="AD31029" s="20" t="s">
        <v>81</v>
      </c>
    </row>
    <row r="31030" ht="15.75" customHeight="1">
      <c r="A31030" s="22"/>
      <c r="B31030" s="22"/>
      <c r="C31030" s="22" t="s">
        <v>81</v>
      </c>
      <c r="D31030" s="2" t="s">
        <v>81</v>
      </c>
      <c r="Z31030" s="23"/>
      <c r="AA31030" s="20"/>
      <c r="AB31030" s="20"/>
      <c r="AC31030" s="20" t="s">
        <v>81</v>
      </c>
      <c r="AD31030" s="20" t="s">
        <v>81</v>
      </c>
    </row>
    <row r="31031" ht="15.75" customHeight="1">
      <c r="A31031" s="22"/>
      <c r="B31031" s="22"/>
      <c r="C31031" s="22" t="s">
        <v>81</v>
      </c>
      <c r="D31031" s="2" t="s">
        <v>81</v>
      </c>
      <c r="Z31031" s="23"/>
      <c r="AA31031" s="20"/>
      <c r="AB31031" s="20"/>
      <c r="AC31031" s="20" t="s">
        <v>81</v>
      </c>
      <c r="AD31031" s="20" t="s">
        <v>81</v>
      </c>
    </row>
    <row r="31032" ht="15.75" customHeight="1">
      <c r="A31032" s="22"/>
      <c r="B31032" s="22"/>
      <c r="C31032" s="22" t="s">
        <v>81</v>
      </c>
      <c r="D31032" s="2" t="s">
        <v>81</v>
      </c>
      <c r="Z31032" s="23"/>
      <c r="AA31032" s="20"/>
      <c r="AB31032" s="20"/>
      <c r="AC31032" s="20" t="s">
        <v>81</v>
      </c>
      <c r="AD31032" s="20" t="s">
        <v>81</v>
      </c>
    </row>
    <row r="31033" ht="15.75" customHeight="1">
      <c r="A31033" s="22"/>
      <c r="B31033" s="22"/>
      <c r="C31033" s="22" t="s">
        <v>81</v>
      </c>
      <c r="D31033" s="2" t="s">
        <v>81</v>
      </c>
      <c r="Z31033" s="23"/>
      <c r="AA31033" s="20"/>
      <c r="AB31033" s="20"/>
      <c r="AC31033" s="20" t="s">
        <v>81</v>
      </c>
      <c r="AD31033" s="20" t="s">
        <v>81</v>
      </c>
    </row>
    <row r="31034" ht="15.75" customHeight="1">
      <c r="A31034" s="22"/>
      <c r="B31034" s="22"/>
      <c r="C31034" s="22" t="s">
        <v>81</v>
      </c>
      <c r="D31034" s="2" t="s">
        <v>81</v>
      </c>
      <c r="Z31034" s="23"/>
      <c r="AA31034" s="20"/>
      <c r="AB31034" s="20"/>
      <c r="AC31034" s="20" t="s">
        <v>81</v>
      </c>
      <c r="AD31034" s="20" t="s">
        <v>81</v>
      </c>
    </row>
    <row r="31035" ht="15.75" customHeight="1">
      <c r="A31035" s="22"/>
      <c r="B31035" s="22"/>
      <c r="C31035" s="22" t="s">
        <v>81</v>
      </c>
      <c r="D31035" s="2" t="s">
        <v>81</v>
      </c>
      <c r="Z31035" s="23"/>
      <c r="AA31035" s="20"/>
      <c r="AB31035" s="20"/>
      <c r="AC31035" s="20" t="s">
        <v>81</v>
      </c>
      <c r="AD31035" s="20" t="s">
        <v>81</v>
      </c>
    </row>
    <row r="31036" ht="15.75" customHeight="1">
      <c r="A31036" s="22"/>
      <c r="B31036" s="22"/>
      <c r="C31036" s="22" t="s">
        <v>81</v>
      </c>
      <c r="D31036" s="2" t="s">
        <v>81</v>
      </c>
      <c r="Z31036" s="23"/>
      <c r="AA31036" s="20"/>
      <c r="AB31036" s="20"/>
      <c r="AC31036" s="20" t="s">
        <v>81</v>
      </c>
      <c r="AD31036" s="20" t="s">
        <v>81</v>
      </c>
    </row>
    <row r="31037" ht="15.75" customHeight="1">
      <c r="A31037" s="22"/>
      <c r="B31037" s="22"/>
      <c r="C31037" s="22" t="s">
        <v>81</v>
      </c>
      <c r="D31037" s="2" t="s">
        <v>81</v>
      </c>
      <c r="Z31037" s="23"/>
      <c r="AA31037" s="20"/>
      <c r="AB31037" s="20"/>
      <c r="AC31037" s="20" t="s">
        <v>81</v>
      </c>
      <c r="AD31037" s="20" t="s">
        <v>81</v>
      </c>
    </row>
    <row r="31038" ht="15.75" customHeight="1">
      <c r="A31038" s="22"/>
      <c r="B31038" s="22"/>
      <c r="C31038" s="22" t="s">
        <v>81</v>
      </c>
      <c r="D31038" s="2" t="s">
        <v>81</v>
      </c>
      <c r="Z31038" s="23"/>
      <c r="AA31038" s="20"/>
      <c r="AB31038" s="20"/>
      <c r="AC31038" s="20" t="s">
        <v>81</v>
      </c>
      <c r="AD31038" s="20" t="s">
        <v>81</v>
      </c>
    </row>
    <row r="31039" ht="15.75" customHeight="1">
      <c r="A31039" s="22"/>
      <c r="B31039" s="22"/>
      <c r="C31039" s="22" t="s">
        <v>81</v>
      </c>
      <c r="D31039" s="2" t="s">
        <v>81</v>
      </c>
      <c r="Z31039" s="23"/>
      <c r="AA31039" s="20"/>
      <c r="AB31039" s="20"/>
      <c r="AC31039" s="20" t="s">
        <v>81</v>
      </c>
      <c r="AD31039" s="20" t="s">
        <v>81</v>
      </c>
    </row>
    <row r="31040" ht="15.75" customHeight="1">
      <c r="A31040" s="22"/>
      <c r="B31040" s="22"/>
      <c r="C31040" s="22" t="s">
        <v>81</v>
      </c>
      <c r="D31040" s="2" t="s">
        <v>81</v>
      </c>
      <c r="Z31040" s="23"/>
      <c r="AA31040" s="20"/>
      <c r="AB31040" s="20"/>
      <c r="AC31040" s="20" t="s">
        <v>81</v>
      </c>
      <c r="AD31040" s="20" t="s">
        <v>81</v>
      </c>
    </row>
    <row r="31041" ht="15.75" customHeight="1">
      <c r="A31041" s="22"/>
      <c r="B31041" s="22"/>
      <c r="C31041" s="22" t="s">
        <v>81</v>
      </c>
      <c r="D31041" s="2" t="s">
        <v>81</v>
      </c>
      <c r="Z31041" s="23"/>
      <c r="AA31041" s="20"/>
      <c r="AB31041" s="20"/>
      <c r="AC31041" s="20" t="s">
        <v>81</v>
      </c>
      <c r="AD31041" s="20" t="s">
        <v>81</v>
      </c>
    </row>
    <row r="31042" ht="15.75" customHeight="1">
      <c r="A31042" s="22"/>
      <c r="B31042" s="22"/>
      <c r="C31042" s="22" t="s">
        <v>81</v>
      </c>
      <c r="D31042" s="2" t="s">
        <v>81</v>
      </c>
      <c r="Z31042" s="23"/>
      <c r="AA31042" s="20"/>
      <c r="AB31042" s="20"/>
      <c r="AC31042" s="20" t="s">
        <v>81</v>
      </c>
      <c r="AD31042" s="20" t="s">
        <v>81</v>
      </c>
    </row>
    <row r="31043" ht="15.75" customHeight="1">
      <c r="A31043" s="22"/>
      <c r="B31043" s="22"/>
      <c r="C31043" s="22" t="s">
        <v>81</v>
      </c>
      <c r="D31043" s="2" t="s">
        <v>81</v>
      </c>
      <c r="Z31043" s="23"/>
      <c r="AA31043" s="20"/>
      <c r="AB31043" s="20"/>
      <c r="AC31043" s="20" t="s">
        <v>81</v>
      </c>
      <c r="AD31043" s="20" t="s">
        <v>81</v>
      </c>
    </row>
    <row r="31044" ht="15.75" customHeight="1">
      <c r="A31044" s="22"/>
      <c r="B31044" s="22"/>
      <c r="C31044" s="22" t="s">
        <v>81</v>
      </c>
      <c r="D31044" s="2" t="s">
        <v>81</v>
      </c>
      <c r="Z31044" s="23"/>
      <c r="AA31044" s="20"/>
      <c r="AB31044" s="20"/>
      <c r="AC31044" s="20" t="s">
        <v>81</v>
      </c>
      <c r="AD31044" s="20" t="s">
        <v>81</v>
      </c>
    </row>
    <row r="31045" ht="15.75" customHeight="1">
      <c r="A31045" s="22"/>
      <c r="B31045" s="22"/>
      <c r="C31045" s="22" t="s">
        <v>81</v>
      </c>
      <c r="D31045" s="2" t="s">
        <v>81</v>
      </c>
      <c r="Z31045" s="23"/>
      <c r="AA31045" s="20"/>
      <c r="AB31045" s="20"/>
      <c r="AC31045" s="20" t="s">
        <v>81</v>
      </c>
      <c r="AD31045" s="20" t="s">
        <v>81</v>
      </c>
    </row>
    <row r="31046" ht="15.75" customHeight="1">
      <c r="A31046" s="22"/>
      <c r="B31046" s="22"/>
      <c r="C31046" s="22" t="s">
        <v>81</v>
      </c>
      <c r="D31046" s="2" t="s">
        <v>81</v>
      </c>
      <c r="Z31046" s="23"/>
      <c r="AA31046" s="20"/>
      <c r="AB31046" s="20"/>
      <c r="AC31046" s="20" t="s">
        <v>81</v>
      </c>
      <c r="AD31046" s="20" t="s">
        <v>81</v>
      </c>
    </row>
    <row r="31047" ht="15.75" customHeight="1">
      <c r="A31047" s="22"/>
      <c r="B31047" s="22"/>
      <c r="C31047" s="22" t="s">
        <v>81</v>
      </c>
      <c r="D31047" s="2" t="s">
        <v>81</v>
      </c>
      <c r="Z31047" s="23"/>
      <c r="AA31047" s="20"/>
      <c r="AB31047" s="20"/>
      <c r="AC31047" s="20" t="s">
        <v>81</v>
      </c>
      <c r="AD31047" s="20" t="s">
        <v>81</v>
      </c>
    </row>
    <row r="31048" ht="15.75" customHeight="1">
      <c r="A31048" s="22"/>
      <c r="B31048" s="22"/>
      <c r="C31048" s="22" t="s">
        <v>81</v>
      </c>
      <c r="D31048" s="2" t="s">
        <v>81</v>
      </c>
      <c r="Z31048" s="23"/>
      <c r="AA31048" s="20"/>
      <c r="AB31048" s="20"/>
      <c r="AC31048" s="20" t="s">
        <v>81</v>
      </c>
      <c r="AD31048" s="20" t="s">
        <v>81</v>
      </c>
    </row>
    <row r="31049" ht="15.75" customHeight="1">
      <c r="A31049" s="22"/>
      <c r="B31049" s="22"/>
      <c r="C31049" s="22" t="s">
        <v>81</v>
      </c>
      <c r="D31049" s="2" t="s">
        <v>81</v>
      </c>
      <c r="Z31049" s="23"/>
      <c r="AA31049" s="20"/>
      <c r="AB31049" s="20"/>
      <c r="AC31049" s="20" t="s">
        <v>81</v>
      </c>
      <c r="AD31049" s="20" t="s">
        <v>81</v>
      </c>
    </row>
    <row r="31050" ht="15.75" customHeight="1">
      <c r="A31050" s="22"/>
      <c r="B31050" s="22"/>
      <c r="C31050" s="22" t="s">
        <v>81</v>
      </c>
      <c r="D31050" s="2" t="s">
        <v>81</v>
      </c>
      <c r="Z31050" s="23"/>
      <c r="AA31050" s="20"/>
      <c r="AB31050" s="20"/>
      <c r="AC31050" s="20" t="s">
        <v>81</v>
      </c>
      <c r="AD31050" s="20" t="s">
        <v>81</v>
      </c>
    </row>
    <row r="31051" ht="15.75" customHeight="1">
      <c r="A31051" s="22"/>
      <c r="B31051" s="22"/>
      <c r="C31051" s="22" t="s">
        <v>81</v>
      </c>
      <c r="D31051" s="2" t="s">
        <v>81</v>
      </c>
      <c r="Z31051" s="23"/>
      <c r="AA31051" s="20"/>
      <c r="AB31051" s="20"/>
      <c r="AC31051" s="20" t="s">
        <v>81</v>
      </c>
      <c r="AD31051" s="20" t="s">
        <v>81</v>
      </c>
    </row>
    <row r="31052" ht="15.75" customHeight="1">
      <c r="A31052" s="22"/>
      <c r="B31052" s="22"/>
      <c r="C31052" s="22" t="s">
        <v>81</v>
      </c>
      <c r="D31052" s="2" t="s">
        <v>81</v>
      </c>
      <c r="Z31052" s="23"/>
      <c r="AA31052" s="20"/>
      <c r="AB31052" s="20"/>
      <c r="AC31052" s="20" t="s">
        <v>81</v>
      </c>
      <c r="AD31052" s="20" t="s">
        <v>81</v>
      </c>
    </row>
    <row r="31053" ht="15.75" customHeight="1">
      <c r="A31053" s="22"/>
      <c r="B31053" s="22"/>
      <c r="C31053" s="22" t="s">
        <v>81</v>
      </c>
      <c r="D31053" s="2" t="s">
        <v>81</v>
      </c>
      <c r="Z31053" s="23"/>
      <c r="AA31053" s="20"/>
      <c r="AB31053" s="20"/>
      <c r="AC31053" s="20" t="s">
        <v>81</v>
      </c>
      <c r="AD31053" s="20" t="s">
        <v>81</v>
      </c>
    </row>
    <row r="31054" ht="15.75" customHeight="1">
      <c r="A31054" s="22"/>
      <c r="B31054" s="22"/>
      <c r="C31054" s="22" t="s">
        <v>81</v>
      </c>
      <c r="D31054" s="2" t="s">
        <v>81</v>
      </c>
      <c r="Z31054" s="23"/>
      <c r="AA31054" s="20"/>
      <c r="AB31054" s="20"/>
      <c r="AC31054" s="20" t="s">
        <v>81</v>
      </c>
      <c r="AD31054" s="20" t="s">
        <v>81</v>
      </c>
    </row>
    <row r="31055" ht="15.75" customHeight="1">
      <c r="A31055" s="22"/>
      <c r="B31055" s="22"/>
      <c r="C31055" s="22" t="s">
        <v>81</v>
      </c>
      <c r="D31055" s="2" t="s">
        <v>81</v>
      </c>
      <c r="Z31055" s="23"/>
      <c r="AA31055" s="20"/>
      <c r="AB31055" s="20"/>
      <c r="AC31055" s="20" t="s">
        <v>81</v>
      </c>
      <c r="AD31055" s="20" t="s">
        <v>81</v>
      </c>
    </row>
    <row r="31056" ht="15.75" customHeight="1">
      <c r="A31056" s="22"/>
      <c r="B31056" s="22"/>
      <c r="C31056" s="22" t="s">
        <v>81</v>
      </c>
      <c r="D31056" s="2" t="s">
        <v>81</v>
      </c>
      <c r="Z31056" s="23"/>
      <c r="AA31056" s="20"/>
      <c r="AB31056" s="20"/>
      <c r="AC31056" s="20" t="s">
        <v>81</v>
      </c>
      <c r="AD31056" s="20" t="s">
        <v>81</v>
      </c>
    </row>
    <row r="31057" ht="15.75" customHeight="1">
      <c r="A31057" s="22"/>
      <c r="B31057" s="22"/>
      <c r="C31057" s="22" t="s">
        <v>81</v>
      </c>
      <c r="D31057" s="2" t="s">
        <v>81</v>
      </c>
      <c r="Z31057" s="23"/>
      <c r="AA31057" s="20"/>
      <c r="AB31057" s="20"/>
      <c r="AC31057" s="20" t="s">
        <v>81</v>
      </c>
      <c r="AD31057" s="20" t="s">
        <v>81</v>
      </c>
    </row>
    <row r="31058" ht="15.75" customHeight="1">
      <c r="A31058" s="22"/>
      <c r="B31058" s="22"/>
      <c r="C31058" s="22" t="s">
        <v>81</v>
      </c>
      <c r="D31058" s="2" t="s">
        <v>81</v>
      </c>
      <c r="Z31058" s="23"/>
      <c r="AA31058" s="20"/>
      <c r="AB31058" s="20"/>
      <c r="AC31058" s="20" t="s">
        <v>81</v>
      </c>
      <c r="AD31058" s="20" t="s">
        <v>81</v>
      </c>
    </row>
    <row r="31059" ht="15.75" customHeight="1">
      <c r="A31059" s="22"/>
      <c r="B31059" s="22"/>
      <c r="C31059" s="22" t="s">
        <v>81</v>
      </c>
      <c r="D31059" s="2" t="s">
        <v>81</v>
      </c>
      <c r="Z31059" s="23"/>
      <c r="AA31059" s="20"/>
      <c r="AB31059" s="20"/>
      <c r="AC31059" s="20" t="s">
        <v>81</v>
      </c>
      <c r="AD31059" s="20" t="s">
        <v>81</v>
      </c>
    </row>
    <row r="31060" ht="15.75" customHeight="1">
      <c r="A31060" s="22"/>
      <c r="B31060" s="22"/>
      <c r="C31060" s="22" t="s">
        <v>81</v>
      </c>
      <c r="D31060" s="2" t="s">
        <v>81</v>
      </c>
      <c r="Z31060" s="23"/>
      <c r="AA31060" s="20"/>
      <c r="AB31060" s="20"/>
      <c r="AC31060" s="20" t="s">
        <v>81</v>
      </c>
      <c r="AD31060" s="20" t="s">
        <v>81</v>
      </c>
    </row>
    <row r="31061" ht="15.75" customHeight="1">
      <c r="A31061" s="22"/>
      <c r="B31061" s="22"/>
      <c r="C31061" s="22" t="s">
        <v>81</v>
      </c>
      <c r="D31061" s="2" t="s">
        <v>81</v>
      </c>
      <c r="Z31061" s="23"/>
      <c r="AA31061" s="20"/>
      <c r="AB31061" s="20"/>
      <c r="AC31061" s="20" t="s">
        <v>81</v>
      </c>
      <c r="AD31061" s="20" t="s">
        <v>81</v>
      </c>
    </row>
    <row r="31062" ht="15.75" customHeight="1">
      <c r="A31062" s="22"/>
      <c r="B31062" s="22"/>
      <c r="C31062" s="22" t="s">
        <v>81</v>
      </c>
      <c r="D31062" s="2" t="s">
        <v>81</v>
      </c>
      <c r="Z31062" s="23"/>
      <c r="AA31062" s="20"/>
      <c r="AB31062" s="20"/>
      <c r="AC31062" s="20" t="s">
        <v>81</v>
      </c>
      <c r="AD31062" s="20" t="s">
        <v>81</v>
      </c>
    </row>
    <row r="31063" ht="15.75" customHeight="1">
      <c r="A31063" s="22"/>
      <c r="B31063" s="22"/>
      <c r="C31063" s="22" t="s">
        <v>81</v>
      </c>
      <c r="D31063" s="2" t="s">
        <v>81</v>
      </c>
      <c r="Z31063" s="23"/>
      <c r="AA31063" s="20"/>
      <c r="AB31063" s="20"/>
      <c r="AC31063" s="20" t="s">
        <v>81</v>
      </c>
      <c r="AD31063" s="20" t="s">
        <v>81</v>
      </c>
    </row>
    <row r="31064" ht="15.75" customHeight="1">
      <c r="A31064" s="22"/>
      <c r="B31064" s="22"/>
      <c r="C31064" s="22" t="s">
        <v>81</v>
      </c>
      <c r="D31064" s="2" t="s">
        <v>81</v>
      </c>
      <c r="Z31064" s="23"/>
      <c r="AA31064" s="20"/>
      <c r="AB31064" s="20"/>
      <c r="AC31064" s="20" t="s">
        <v>81</v>
      </c>
      <c r="AD31064" s="20" t="s">
        <v>81</v>
      </c>
    </row>
    <row r="31065" ht="15.75" customHeight="1">
      <c r="A31065" s="22"/>
      <c r="B31065" s="22"/>
      <c r="C31065" s="22" t="s">
        <v>81</v>
      </c>
      <c r="D31065" s="2" t="s">
        <v>81</v>
      </c>
      <c r="Z31065" s="23"/>
      <c r="AA31065" s="20"/>
      <c r="AB31065" s="20"/>
      <c r="AC31065" s="20" t="s">
        <v>81</v>
      </c>
      <c r="AD31065" s="20" t="s">
        <v>81</v>
      </c>
    </row>
    <row r="31066" ht="15.75" customHeight="1">
      <c r="A31066" s="22"/>
      <c r="B31066" s="22"/>
      <c r="C31066" s="22" t="s">
        <v>81</v>
      </c>
      <c r="D31066" s="2" t="s">
        <v>81</v>
      </c>
      <c r="Z31066" s="23"/>
      <c r="AA31066" s="20"/>
      <c r="AB31066" s="20"/>
      <c r="AC31066" s="20" t="s">
        <v>81</v>
      </c>
      <c r="AD31066" s="20" t="s">
        <v>81</v>
      </c>
    </row>
    <row r="31067" ht="15.75" customHeight="1">
      <c r="A31067" s="22"/>
      <c r="B31067" s="22"/>
      <c r="C31067" s="22" t="s">
        <v>81</v>
      </c>
      <c r="D31067" s="2" t="s">
        <v>81</v>
      </c>
      <c r="Z31067" s="23"/>
      <c r="AA31067" s="20"/>
      <c r="AB31067" s="20"/>
      <c r="AC31067" s="20" t="s">
        <v>81</v>
      </c>
      <c r="AD31067" s="20" t="s">
        <v>81</v>
      </c>
    </row>
    <row r="31068" ht="15.75" customHeight="1">
      <c r="A31068" s="22"/>
      <c r="B31068" s="22"/>
      <c r="C31068" s="22" t="s">
        <v>81</v>
      </c>
      <c r="D31068" s="2" t="s">
        <v>81</v>
      </c>
      <c r="Z31068" s="23"/>
      <c r="AA31068" s="20"/>
      <c r="AB31068" s="20"/>
      <c r="AC31068" s="20" t="s">
        <v>81</v>
      </c>
      <c r="AD31068" s="20" t="s">
        <v>81</v>
      </c>
    </row>
    <row r="31069" ht="15.75" customHeight="1">
      <c r="A31069" s="22"/>
      <c r="B31069" s="22"/>
      <c r="C31069" s="22" t="s">
        <v>81</v>
      </c>
      <c r="D31069" s="2" t="s">
        <v>81</v>
      </c>
      <c r="Z31069" s="23"/>
      <c r="AA31069" s="20"/>
      <c r="AB31069" s="20"/>
      <c r="AC31069" s="20" t="s">
        <v>81</v>
      </c>
      <c r="AD31069" s="20" t="s">
        <v>81</v>
      </c>
    </row>
    <row r="31070" ht="15.75" customHeight="1">
      <c r="A31070" s="22"/>
      <c r="B31070" s="22"/>
      <c r="C31070" s="22" t="s">
        <v>81</v>
      </c>
      <c r="D31070" s="2" t="s">
        <v>81</v>
      </c>
      <c r="Z31070" s="23"/>
      <c r="AA31070" s="20"/>
      <c r="AB31070" s="20"/>
      <c r="AC31070" s="20" t="s">
        <v>81</v>
      </c>
      <c r="AD31070" s="20" t="s">
        <v>81</v>
      </c>
    </row>
    <row r="31071" ht="15.75" customHeight="1">
      <c r="A31071" s="22"/>
      <c r="B31071" s="22"/>
      <c r="C31071" s="22" t="s">
        <v>81</v>
      </c>
      <c r="D31071" s="2" t="s">
        <v>81</v>
      </c>
      <c r="Z31071" s="23"/>
      <c r="AA31071" s="20"/>
      <c r="AB31071" s="20"/>
      <c r="AC31071" s="20" t="s">
        <v>81</v>
      </c>
      <c r="AD31071" s="20" t="s">
        <v>81</v>
      </c>
    </row>
    <row r="31072" ht="15.75" customHeight="1">
      <c r="A31072" s="22"/>
      <c r="B31072" s="22"/>
      <c r="C31072" s="22" t="s">
        <v>81</v>
      </c>
      <c r="D31072" s="2" t="s">
        <v>81</v>
      </c>
      <c r="Z31072" s="23"/>
      <c r="AA31072" s="20"/>
      <c r="AB31072" s="20"/>
      <c r="AC31072" s="20" t="s">
        <v>81</v>
      </c>
      <c r="AD31072" s="20" t="s">
        <v>81</v>
      </c>
    </row>
    <row r="31073" ht="15.75" customHeight="1">
      <c r="A31073" s="22"/>
      <c r="B31073" s="22"/>
      <c r="C31073" s="22" t="s">
        <v>81</v>
      </c>
      <c r="D31073" s="2" t="s">
        <v>81</v>
      </c>
      <c r="Z31073" s="23"/>
      <c r="AA31073" s="20"/>
      <c r="AB31073" s="20"/>
      <c r="AC31073" s="20" t="s">
        <v>81</v>
      </c>
      <c r="AD31073" s="20" t="s">
        <v>81</v>
      </c>
    </row>
    <row r="31074" ht="15.75" customHeight="1">
      <c r="A31074" s="22"/>
      <c r="B31074" s="22"/>
      <c r="C31074" s="22" t="s">
        <v>81</v>
      </c>
      <c r="D31074" s="2" t="s">
        <v>81</v>
      </c>
      <c r="Z31074" s="23"/>
      <c r="AA31074" s="20"/>
      <c r="AB31074" s="20"/>
      <c r="AC31074" s="20" t="s">
        <v>81</v>
      </c>
      <c r="AD31074" s="20" t="s">
        <v>81</v>
      </c>
    </row>
    <row r="31075" ht="15.75" customHeight="1">
      <c r="A31075" s="22"/>
      <c r="B31075" s="22"/>
      <c r="C31075" s="22" t="s">
        <v>81</v>
      </c>
      <c r="D31075" s="2" t="s">
        <v>81</v>
      </c>
      <c r="Z31075" s="23"/>
      <c r="AA31075" s="20"/>
      <c r="AB31075" s="20"/>
      <c r="AC31075" s="20" t="s">
        <v>81</v>
      </c>
      <c r="AD31075" s="20" t="s">
        <v>81</v>
      </c>
    </row>
    <row r="31076" ht="15.75" customHeight="1">
      <c r="A31076" s="22"/>
      <c r="B31076" s="22"/>
      <c r="C31076" s="22" t="s">
        <v>81</v>
      </c>
      <c r="D31076" s="2" t="s">
        <v>81</v>
      </c>
      <c r="Z31076" s="23"/>
      <c r="AA31076" s="20"/>
      <c r="AB31076" s="20"/>
      <c r="AC31076" s="20" t="s">
        <v>81</v>
      </c>
      <c r="AD31076" s="20" t="s">
        <v>81</v>
      </c>
    </row>
    <row r="31077" ht="15.75" customHeight="1">
      <c r="A31077" s="22"/>
      <c r="B31077" s="22"/>
      <c r="C31077" s="22" t="s">
        <v>81</v>
      </c>
      <c r="D31077" s="2" t="s">
        <v>81</v>
      </c>
      <c r="Z31077" s="23"/>
      <c r="AA31077" s="20"/>
      <c r="AB31077" s="20"/>
      <c r="AC31077" s="20" t="s">
        <v>81</v>
      </c>
      <c r="AD31077" s="20" t="s">
        <v>81</v>
      </c>
    </row>
    <row r="31078" ht="15.75" customHeight="1">
      <c r="A31078" s="22"/>
      <c r="B31078" s="22"/>
      <c r="C31078" s="22" t="s">
        <v>81</v>
      </c>
      <c r="D31078" s="2" t="s">
        <v>81</v>
      </c>
      <c r="Z31078" s="23"/>
      <c r="AA31078" s="20"/>
      <c r="AB31078" s="20"/>
      <c r="AC31078" s="20" t="s">
        <v>81</v>
      </c>
      <c r="AD31078" s="20" t="s">
        <v>81</v>
      </c>
    </row>
    <row r="31079" ht="15.75" customHeight="1">
      <c r="A31079" s="22"/>
      <c r="B31079" s="22"/>
      <c r="C31079" s="22" t="s">
        <v>81</v>
      </c>
      <c r="D31079" s="2" t="s">
        <v>81</v>
      </c>
      <c r="Z31079" s="23"/>
      <c r="AA31079" s="20"/>
      <c r="AB31079" s="20"/>
      <c r="AC31079" s="20" t="s">
        <v>81</v>
      </c>
      <c r="AD31079" s="20" t="s">
        <v>81</v>
      </c>
    </row>
    <row r="31080" ht="15.75" customHeight="1">
      <c r="A31080" s="22"/>
      <c r="B31080" s="22"/>
      <c r="C31080" s="22" t="s">
        <v>81</v>
      </c>
      <c r="D31080" s="2" t="s">
        <v>81</v>
      </c>
      <c r="Z31080" s="23"/>
      <c r="AA31080" s="20"/>
      <c r="AB31080" s="20"/>
      <c r="AC31080" s="20" t="s">
        <v>81</v>
      </c>
      <c r="AD31080" s="20" t="s">
        <v>81</v>
      </c>
    </row>
    <row r="31081" ht="15.75" customHeight="1">
      <c r="A31081" s="22"/>
      <c r="B31081" s="22"/>
      <c r="C31081" s="22" t="s">
        <v>81</v>
      </c>
      <c r="D31081" s="2" t="s">
        <v>81</v>
      </c>
      <c r="Z31081" s="23"/>
      <c r="AA31081" s="20"/>
      <c r="AB31081" s="20"/>
      <c r="AC31081" s="20" t="s">
        <v>81</v>
      </c>
      <c r="AD31081" s="20" t="s">
        <v>81</v>
      </c>
    </row>
    <row r="31082" ht="15.75" customHeight="1">
      <c r="A31082" s="22"/>
      <c r="B31082" s="22"/>
      <c r="C31082" s="22" t="s">
        <v>81</v>
      </c>
      <c r="D31082" s="2" t="s">
        <v>81</v>
      </c>
      <c r="Z31082" s="23"/>
      <c r="AA31082" s="20"/>
      <c r="AB31082" s="20"/>
      <c r="AC31082" s="20" t="s">
        <v>81</v>
      </c>
      <c r="AD31082" s="20" t="s">
        <v>81</v>
      </c>
    </row>
    <row r="31083" ht="15.75" customHeight="1">
      <c r="A31083" s="22"/>
      <c r="B31083" s="22"/>
      <c r="C31083" s="22" t="s">
        <v>81</v>
      </c>
      <c r="D31083" s="2" t="s">
        <v>81</v>
      </c>
      <c r="Z31083" s="23"/>
      <c r="AA31083" s="20"/>
      <c r="AB31083" s="20"/>
      <c r="AC31083" s="20" t="s">
        <v>81</v>
      </c>
      <c r="AD31083" s="20" t="s">
        <v>81</v>
      </c>
    </row>
    <row r="31084" ht="15.75" customHeight="1">
      <c r="A31084" s="22"/>
      <c r="B31084" s="22"/>
      <c r="C31084" s="22" t="s">
        <v>81</v>
      </c>
      <c r="D31084" s="2" t="s">
        <v>81</v>
      </c>
      <c r="Z31084" s="23"/>
      <c r="AA31084" s="20"/>
      <c r="AB31084" s="20"/>
      <c r="AC31084" s="20" t="s">
        <v>81</v>
      </c>
      <c r="AD31084" s="20" t="s">
        <v>81</v>
      </c>
    </row>
    <row r="31085" ht="15.75" customHeight="1">
      <c r="A31085" s="22"/>
      <c r="B31085" s="22"/>
      <c r="C31085" s="22" t="s">
        <v>81</v>
      </c>
      <c r="D31085" s="2" t="s">
        <v>81</v>
      </c>
      <c r="Z31085" s="23"/>
      <c r="AA31085" s="20"/>
      <c r="AB31085" s="20"/>
      <c r="AC31085" s="20" t="s">
        <v>81</v>
      </c>
      <c r="AD31085" s="20" t="s">
        <v>81</v>
      </c>
    </row>
    <row r="31086" ht="15.75" customHeight="1">
      <c r="A31086" s="22"/>
      <c r="B31086" s="22"/>
      <c r="C31086" s="22" t="s">
        <v>81</v>
      </c>
      <c r="D31086" s="2" t="s">
        <v>81</v>
      </c>
      <c r="Z31086" s="23"/>
      <c r="AA31086" s="20"/>
      <c r="AB31086" s="20"/>
      <c r="AC31086" s="20" t="s">
        <v>81</v>
      </c>
      <c r="AD31086" s="20" t="s">
        <v>81</v>
      </c>
    </row>
    <row r="31087" ht="15.75" customHeight="1">
      <c r="A31087" s="22"/>
      <c r="B31087" s="22"/>
      <c r="C31087" s="22" t="s">
        <v>81</v>
      </c>
      <c r="D31087" s="2" t="s">
        <v>81</v>
      </c>
      <c r="Z31087" s="23"/>
      <c r="AA31087" s="20"/>
      <c r="AB31087" s="20"/>
      <c r="AC31087" s="20" t="s">
        <v>81</v>
      </c>
      <c r="AD31087" s="20" t="s">
        <v>81</v>
      </c>
    </row>
    <row r="31088" ht="15.75" customHeight="1">
      <c r="A31088" s="22"/>
      <c r="B31088" s="22"/>
      <c r="C31088" s="22" t="s">
        <v>81</v>
      </c>
      <c r="D31088" s="2" t="s">
        <v>81</v>
      </c>
      <c r="Z31088" s="23"/>
      <c r="AA31088" s="20"/>
      <c r="AB31088" s="20"/>
      <c r="AC31088" s="20" t="s">
        <v>81</v>
      </c>
      <c r="AD31088" s="20" t="s">
        <v>81</v>
      </c>
    </row>
    <row r="31089" ht="15.75" customHeight="1">
      <c r="A31089" s="22"/>
      <c r="B31089" s="22"/>
      <c r="C31089" s="22" t="s">
        <v>81</v>
      </c>
      <c r="D31089" s="2" t="s">
        <v>81</v>
      </c>
      <c r="Z31089" s="23"/>
      <c r="AA31089" s="20"/>
      <c r="AB31089" s="20"/>
      <c r="AC31089" s="20" t="s">
        <v>81</v>
      </c>
      <c r="AD31089" s="20" t="s">
        <v>81</v>
      </c>
    </row>
    <row r="31090" ht="15.75" customHeight="1">
      <c r="A31090" s="22"/>
      <c r="B31090" s="22"/>
      <c r="C31090" s="22" t="s">
        <v>81</v>
      </c>
      <c r="D31090" s="2" t="s">
        <v>81</v>
      </c>
      <c r="Z31090" s="23"/>
      <c r="AA31090" s="20"/>
      <c r="AB31090" s="20"/>
      <c r="AC31090" s="20" t="s">
        <v>81</v>
      </c>
      <c r="AD31090" s="20" t="s">
        <v>81</v>
      </c>
    </row>
    <row r="31091" ht="15.75" customHeight="1">
      <c r="A31091" s="22"/>
      <c r="B31091" s="22"/>
      <c r="C31091" s="22" t="s">
        <v>81</v>
      </c>
      <c r="D31091" s="2" t="s">
        <v>81</v>
      </c>
      <c r="Z31091" s="23"/>
      <c r="AA31091" s="20"/>
      <c r="AB31091" s="20"/>
      <c r="AC31091" s="20" t="s">
        <v>81</v>
      </c>
      <c r="AD31091" s="20" t="s">
        <v>81</v>
      </c>
    </row>
    <row r="31092" ht="15.75" customHeight="1">
      <c r="A31092" s="22"/>
      <c r="B31092" s="22"/>
      <c r="C31092" s="22" t="s">
        <v>81</v>
      </c>
      <c r="D31092" s="2" t="s">
        <v>81</v>
      </c>
      <c r="Z31092" s="23"/>
      <c r="AA31092" s="20"/>
      <c r="AB31092" s="20"/>
      <c r="AC31092" s="20" t="s">
        <v>81</v>
      </c>
      <c r="AD31092" s="20" t="s">
        <v>81</v>
      </c>
    </row>
    <row r="31093" ht="15.75" customHeight="1">
      <c r="A31093" s="22"/>
      <c r="B31093" s="22"/>
      <c r="C31093" s="22" t="s">
        <v>81</v>
      </c>
      <c r="D31093" s="2" t="s">
        <v>81</v>
      </c>
      <c r="Z31093" s="23"/>
      <c r="AA31093" s="20"/>
      <c r="AB31093" s="20"/>
      <c r="AC31093" s="20" t="s">
        <v>81</v>
      </c>
      <c r="AD31093" s="20" t="s">
        <v>81</v>
      </c>
    </row>
    <row r="31094" ht="15.75" customHeight="1">
      <c r="A31094" s="22"/>
      <c r="B31094" s="22"/>
      <c r="C31094" s="22" t="s">
        <v>81</v>
      </c>
      <c r="D31094" s="2" t="s">
        <v>81</v>
      </c>
      <c r="Z31094" s="23"/>
      <c r="AA31094" s="20"/>
      <c r="AB31094" s="20"/>
      <c r="AC31094" s="20" t="s">
        <v>81</v>
      </c>
      <c r="AD31094" s="20" t="s">
        <v>81</v>
      </c>
    </row>
    <row r="31095" ht="15.75" customHeight="1">
      <c r="A31095" s="22"/>
      <c r="B31095" s="22"/>
      <c r="C31095" s="22" t="s">
        <v>81</v>
      </c>
      <c r="D31095" s="2" t="s">
        <v>81</v>
      </c>
      <c r="Z31095" s="23"/>
      <c r="AA31095" s="20"/>
      <c r="AB31095" s="20"/>
      <c r="AC31095" s="20" t="s">
        <v>81</v>
      </c>
      <c r="AD31095" s="20" t="s">
        <v>81</v>
      </c>
    </row>
    <row r="31096" ht="15.75" customHeight="1">
      <c r="A31096" s="22"/>
      <c r="B31096" s="22"/>
      <c r="C31096" s="22" t="s">
        <v>81</v>
      </c>
      <c r="D31096" s="2" t="s">
        <v>81</v>
      </c>
      <c r="Z31096" s="23"/>
      <c r="AA31096" s="20"/>
      <c r="AB31096" s="20"/>
      <c r="AC31096" s="20" t="s">
        <v>81</v>
      </c>
      <c r="AD31096" s="20" t="s">
        <v>81</v>
      </c>
    </row>
    <row r="31097" ht="15.75" customHeight="1">
      <c r="A31097" s="22"/>
      <c r="B31097" s="22"/>
      <c r="C31097" s="22" t="s">
        <v>81</v>
      </c>
      <c r="D31097" s="2" t="s">
        <v>81</v>
      </c>
      <c r="Z31097" s="23"/>
      <c r="AA31097" s="20"/>
      <c r="AB31097" s="20"/>
      <c r="AC31097" s="20" t="s">
        <v>81</v>
      </c>
      <c r="AD31097" s="20" t="s">
        <v>81</v>
      </c>
    </row>
    <row r="31098" ht="15.75" customHeight="1">
      <c r="A31098" s="22"/>
      <c r="B31098" s="22"/>
      <c r="C31098" s="22" t="s">
        <v>81</v>
      </c>
      <c r="D31098" s="2" t="s">
        <v>81</v>
      </c>
      <c r="Z31098" s="23"/>
      <c r="AA31098" s="20"/>
      <c r="AB31098" s="20"/>
      <c r="AC31098" s="20" t="s">
        <v>81</v>
      </c>
      <c r="AD31098" s="20" t="s">
        <v>81</v>
      </c>
    </row>
    <row r="31099" ht="15.75" customHeight="1">
      <c r="A31099" s="22"/>
      <c r="B31099" s="22"/>
      <c r="C31099" s="22" t="s">
        <v>81</v>
      </c>
      <c r="D31099" s="2" t="s">
        <v>81</v>
      </c>
      <c r="Z31099" s="23"/>
      <c r="AA31099" s="20"/>
      <c r="AB31099" s="20"/>
      <c r="AC31099" s="20" t="s">
        <v>81</v>
      </c>
      <c r="AD31099" s="20" t="s">
        <v>81</v>
      </c>
    </row>
    <row r="31100" ht="15.75" customHeight="1">
      <c r="A31100" s="22"/>
      <c r="B31100" s="22"/>
      <c r="C31100" s="22" t="s">
        <v>81</v>
      </c>
      <c r="D31100" s="2" t="s">
        <v>81</v>
      </c>
      <c r="Z31100" s="23"/>
      <c r="AA31100" s="20"/>
      <c r="AB31100" s="20"/>
      <c r="AC31100" s="20" t="s">
        <v>81</v>
      </c>
      <c r="AD31100" s="20" t="s">
        <v>81</v>
      </c>
    </row>
    <row r="31101" ht="15.75" customHeight="1">
      <c r="A31101" s="22"/>
      <c r="B31101" s="22"/>
      <c r="C31101" s="22" t="s">
        <v>81</v>
      </c>
      <c r="D31101" s="2" t="s">
        <v>81</v>
      </c>
      <c r="Z31101" s="23"/>
      <c r="AA31101" s="20"/>
      <c r="AB31101" s="20"/>
      <c r="AC31101" s="20" t="s">
        <v>81</v>
      </c>
      <c r="AD31101" s="20" t="s">
        <v>81</v>
      </c>
    </row>
    <row r="31102" ht="15.75" customHeight="1">
      <c r="A31102" s="22"/>
      <c r="B31102" s="22"/>
      <c r="C31102" s="22" t="s">
        <v>81</v>
      </c>
      <c r="D31102" s="2" t="s">
        <v>81</v>
      </c>
      <c r="Z31102" s="23"/>
      <c r="AA31102" s="20"/>
      <c r="AB31102" s="20"/>
      <c r="AC31102" s="20" t="s">
        <v>81</v>
      </c>
      <c r="AD31102" s="20" t="s">
        <v>81</v>
      </c>
    </row>
    <row r="31103" ht="15.75" customHeight="1">
      <c r="A31103" s="22"/>
      <c r="B31103" s="22"/>
      <c r="C31103" s="22" t="s">
        <v>81</v>
      </c>
      <c r="D31103" s="2" t="s">
        <v>81</v>
      </c>
      <c r="Z31103" s="23"/>
      <c r="AA31103" s="20"/>
      <c r="AB31103" s="20"/>
      <c r="AC31103" s="20" t="s">
        <v>81</v>
      </c>
      <c r="AD31103" s="20" t="s">
        <v>81</v>
      </c>
    </row>
    <row r="31104" ht="15.75" customHeight="1">
      <c r="A31104" s="22"/>
      <c r="B31104" s="22"/>
      <c r="C31104" s="22" t="s">
        <v>81</v>
      </c>
      <c r="D31104" s="2" t="s">
        <v>81</v>
      </c>
      <c r="Z31104" s="23"/>
      <c r="AA31104" s="20"/>
      <c r="AB31104" s="20"/>
      <c r="AC31104" s="20" t="s">
        <v>81</v>
      </c>
      <c r="AD31104" s="20" t="s">
        <v>81</v>
      </c>
    </row>
    <row r="31105" ht="15.75" customHeight="1">
      <c r="A31105" s="22"/>
      <c r="B31105" s="22"/>
      <c r="C31105" s="22" t="s">
        <v>81</v>
      </c>
      <c r="D31105" s="2" t="s">
        <v>81</v>
      </c>
      <c r="Z31105" s="23"/>
      <c r="AA31105" s="20"/>
      <c r="AB31105" s="20"/>
      <c r="AC31105" s="20" t="s">
        <v>81</v>
      </c>
      <c r="AD31105" s="20" t="s">
        <v>81</v>
      </c>
    </row>
    <row r="31106" ht="15.75" customHeight="1">
      <c r="A31106" s="22"/>
      <c r="B31106" s="22"/>
      <c r="C31106" s="22" t="s">
        <v>81</v>
      </c>
      <c r="D31106" s="2" t="s">
        <v>81</v>
      </c>
      <c r="Z31106" s="23"/>
      <c r="AA31106" s="20"/>
      <c r="AB31106" s="20"/>
      <c r="AC31106" s="20" t="s">
        <v>81</v>
      </c>
      <c r="AD31106" s="20" t="s">
        <v>81</v>
      </c>
    </row>
    <row r="31107" ht="15.75" customHeight="1">
      <c r="A31107" s="22"/>
      <c r="B31107" s="22"/>
      <c r="C31107" s="22" t="s">
        <v>81</v>
      </c>
      <c r="D31107" s="2" t="s">
        <v>81</v>
      </c>
      <c r="Z31107" s="23"/>
      <c r="AA31107" s="20"/>
      <c r="AB31107" s="20"/>
      <c r="AC31107" s="20" t="s">
        <v>81</v>
      </c>
      <c r="AD31107" s="20" t="s">
        <v>81</v>
      </c>
    </row>
    <row r="31108" ht="15.75" customHeight="1">
      <c r="A31108" s="22"/>
      <c r="B31108" s="22"/>
      <c r="C31108" s="22" t="s">
        <v>81</v>
      </c>
      <c r="D31108" s="2" t="s">
        <v>81</v>
      </c>
      <c r="Z31108" s="23"/>
      <c r="AA31108" s="20"/>
      <c r="AB31108" s="20"/>
      <c r="AC31108" s="20" t="s">
        <v>81</v>
      </c>
      <c r="AD31108" s="20" t="s">
        <v>81</v>
      </c>
    </row>
    <row r="31109" ht="15.75" customHeight="1">
      <c r="A31109" s="22"/>
      <c r="B31109" s="22"/>
      <c r="C31109" s="22" t="s">
        <v>81</v>
      </c>
      <c r="D31109" s="2" t="s">
        <v>81</v>
      </c>
      <c r="Z31109" s="23"/>
      <c r="AA31109" s="20"/>
      <c r="AB31109" s="20"/>
      <c r="AC31109" s="20" t="s">
        <v>81</v>
      </c>
      <c r="AD31109" s="20" t="s">
        <v>81</v>
      </c>
    </row>
    <row r="31110" ht="15.75" customHeight="1">
      <c r="A31110" s="22"/>
      <c r="B31110" s="22"/>
      <c r="C31110" s="22" t="s">
        <v>81</v>
      </c>
      <c r="D31110" s="2" t="s">
        <v>81</v>
      </c>
      <c r="Z31110" s="23"/>
      <c r="AA31110" s="20"/>
      <c r="AB31110" s="20"/>
      <c r="AC31110" s="20" t="s">
        <v>81</v>
      </c>
      <c r="AD31110" s="20" t="s">
        <v>81</v>
      </c>
    </row>
    <row r="31111" ht="15.75" customHeight="1">
      <c r="A31111" s="22"/>
      <c r="B31111" s="22"/>
      <c r="C31111" s="22" t="s">
        <v>81</v>
      </c>
      <c r="D31111" s="2" t="s">
        <v>81</v>
      </c>
      <c r="Z31111" s="23"/>
      <c r="AA31111" s="20"/>
      <c r="AB31111" s="20"/>
      <c r="AC31111" s="20" t="s">
        <v>81</v>
      </c>
      <c r="AD31111" s="20" t="s">
        <v>81</v>
      </c>
    </row>
    <row r="31112" ht="15.75" customHeight="1">
      <c r="A31112" s="22"/>
      <c r="B31112" s="22"/>
      <c r="C31112" s="22" t="s">
        <v>81</v>
      </c>
      <c r="D31112" s="2" t="s">
        <v>81</v>
      </c>
      <c r="Z31112" s="23"/>
      <c r="AA31112" s="20"/>
      <c r="AB31112" s="20"/>
      <c r="AC31112" s="20" t="s">
        <v>81</v>
      </c>
      <c r="AD31112" s="20" t="s">
        <v>81</v>
      </c>
    </row>
    <row r="31113" ht="15.75" customHeight="1">
      <c r="A31113" s="22"/>
      <c r="B31113" s="22"/>
      <c r="C31113" s="22" t="s">
        <v>81</v>
      </c>
      <c r="D31113" s="2" t="s">
        <v>81</v>
      </c>
      <c r="Z31113" s="23"/>
      <c r="AA31113" s="20"/>
      <c r="AB31113" s="20"/>
      <c r="AC31113" s="20" t="s">
        <v>81</v>
      </c>
      <c r="AD31113" s="20" t="s">
        <v>81</v>
      </c>
    </row>
    <row r="31114" ht="15.75" customHeight="1">
      <c r="A31114" s="22"/>
      <c r="B31114" s="22"/>
      <c r="C31114" s="22" t="s">
        <v>81</v>
      </c>
      <c r="D31114" s="2" t="s">
        <v>81</v>
      </c>
      <c r="Z31114" s="23"/>
      <c r="AA31114" s="20"/>
      <c r="AB31114" s="20"/>
      <c r="AC31114" s="20" t="s">
        <v>81</v>
      </c>
      <c r="AD31114" s="20" t="s">
        <v>81</v>
      </c>
    </row>
    <row r="31115" ht="15.75" customHeight="1">
      <c r="A31115" s="22"/>
      <c r="B31115" s="22"/>
      <c r="C31115" s="22" t="s">
        <v>81</v>
      </c>
      <c r="D31115" s="2" t="s">
        <v>81</v>
      </c>
      <c r="Z31115" s="23"/>
      <c r="AA31115" s="20"/>
      <c r="AB31115" s="20"/>
      <c r="AC31115" s="20" t="s">
        <v>81</v>
      </c>
      <c r="AD31115" s="20" t="s">
        <v>81</v>
      </c>
    </row>
    <row r="31116" ht="15.75" customHeight="1">
      <c r="A31116" s="22"/>
      <c r="B31116" s="22"/>
      <c r="C31116" s="22" t="s">
        <v>81</v>
      </c>
      <c r="D31116" s="2" t="s">
        <v>81</v>
      </c>
      <c r="Z31116" s="23"/>
      <c r="AA31116" s="20"/>
      <c r="AB31116" s="20"/>
      <c r="AC31116" s="20" t="s">
        <v>81</v>
      </c>
      <c r="AD31116" s="20" t="s">
        <v>81</v>
      </c>
    </row>
    <row r="31117" ht="15.75" customHeight="1">
      <c r="A31117" s="22"/>
      <c r="B31117" s="22"/>
      <c r="C31117" s="22" t="s">
        <v>81</v>
      </c>
      <c r="D31117" s="2" t="s">
        <v>81</v>
      </c>
      <c r="Z31117" s="23"/>
      <c r="AA31117" s="20"/>
      <c r="AB31117" s="20"/>
      <c r="AC31117" s="20" t="s">
        <v>81</v>
      </c>
      <c r="AD31117" s="20" t="s">
        <v>81</v>
      </c>
    </row>
    <row r="31118" ht="15.75" customHeight="1">
      <c r="A31118" s="22"/>
      <c r="B31118" s="22"/>
      <c r="C31118" s="22" t="s">
        <v>81</v>
      </c>
      <c r="D31118" s="2" t="s">
        <v>81</v>
      </c>
      <c r="Z31118" s="23"/>
      <c r="AA31118" s="20"/>
      <c r="AB31118" s="20"/>
      <c r="AC31118" s="20" t="s">
        <v>81</v>
      </c>
      <c r="AD31118" s="20" t="s">
        <v>81</v>
      </c>
    </row>
    <row r="31119" ht="15.75" customHeight="1">
      <c r="A31119" s="22"/>
      <c r="B31119" s="22"/>
      <c r="C31119" s="22" t="s">
        <v>81</v>
      </c>
      <c r="D31119" s="2" t="s">
        <v>81</v>
      </c>
      <c r="Z31119" s="23"/>
      <c r="AA31119" s="20"/>
      <c r="AB31119" s="20"/>
      <c r="AC31119" s="20" t="s">
        <v>81</v>
      </c>
      <c r="AD31119" s="20" t="s">
        <v>81</v>
      </c>
    </row>
    <row r="31120" ht="15.75" customHeight="1">
      <c r="A31120" s="22"/>
      <c r="B31120" s="22"/>
      <c r="C31120" s="22" t="s">
        <v>81</v>
      </c>
      <c r="D31120" s="2" t="s">
        <v>81</v>
      </c>
      <c r="Z31120" s="23"/>
      <c r="AA31120" s="20"/>
      <c r="AB31120" s="20"/>
      <c r="AC31120" s="20" t="s">
        <v>81</v>
      </c>
      <c r="AD31120" s="20" t="s">
        <v>81</v>
      </c>
    </row>
    <row r="31121" ht="15.75" customHeight="1">
      <c r="A31121" s="22"/>
      <c r="B31121" s="22"/>
      <c r="C31121" s="22" t="s">
        <v>81</v>
      </c>
      <c r="D31121" s="2" t="s">
        <v>81</v>
      </c>
      <c r="Z31121" s="23"/>
      <c r="AA31121" s="20"/>
      <c r="AB31121" s="20"/>
      <c r="AC31121" s="20" t="s">
        <v>81</v>
      </c>
      <c r="AD31121" s="20" t="s">
        <v>81</v>
      </c>
    </row>
    <row r="31122" ht="15.75" customHeight="1">
      <c r="A31122" s="22"/>
      <c r="B31122" s="22"/>
      <c r="C31122" s="22" t="s">
        <v>81</v>
      </c>
      <c r="D31122" s="2" t="s">
        <v>81</v>
      </c>
      <c r="Z31122" s="23"/>
      <c r="AA31122" s="20"/>
      <c r="AB31122" s="20"/>
      <c r="AC31122" s="20" t="s">
        <v>81</v>
      </c>
      <c r="AD31122" s="20" t="s">
        <v>81</v>
      </c>
    </row>
    <row r="31123" ht="15.75" customHeight="1">
      <c r="A31123" s="22"/>
      <c r="B31123" s="22"/>
      <c r="C31123" s="22" t="s">
        <v>81</v>
      </c>
      <c r="D31123" s="2" t="s">
        <v>81</v>
      </c>
      <c r="Z31123" s="23"/>
      <c r="AA31123" s="20"/>
      <c r="AB31123" s="20"/>
      <c r="AC31123" s="20" t="s">
        <v>81</v>
      </c>
      <c r="AD31123" s="20" t="s">
        <v>81</v>
      </c>
    </row>
    <row r="31124" ht="15.75" customHeight="1">
      <c r="A31124" s="22"/>
      <c r="B31124" s="22"/>
      <c r="C31124" s="22" t="s">
        <v>81</v>
      </c>
      <c r="D31124" s="2" t="s">
        <v>81</v>
      </c>
      <c r="Z31124" s="23"/>
      <c r="AA31124" s="20"/>
      <c r="AB31124" s="20"/>
      <c r="AC31124" s="20" t="s">
        <v>81</v>
      </c>
      <c r="AD31124" s="20" t="s">
        <v>81</v>
      </c>
    </row>
    <row r="31125" ht="15.75" customHeight="1">
      <c r="A31125" s="22"/>
      <c r="B31125" s="22"/>
      <c r="C31125" s="22" t="s">
        <v>81</v>
      </c>
      <c r="D31125" s="2" t="s">
        <v>81</v>
      </c>
      <c r="Z31125" s="23"/>
      <c r="AA31125" s="20"/>
      <c r="AB31125" s="20"/>
      <c r="AC31125" s="20" t="s">
        <v>81</v>
      </c>
      <c r="AD31125" s="20" t="s">
        <v>81</v>
      </c>
    </row>
    <row r="31126" ht="15.75" customHeight="1">
      <c r="A31126" s="22"/>
      <c r="B31126" s="22"/>
      <c r="C31126" s="22" t="s">
        <v>81</v>
      </c>
      <c r="D31126" s="2" t="s">
        <v>81</v>
      </c>
      <c r="Z31126" s="23"/>
      <c r="AA31126" s="20"/>
      <c r="AB31126" s="20"/>
      <c r="AC31126" s="20" t="s">
        <v>81</v>
      </c>
      <c r="AD31126" s="20" t="s">
        <v>81</v>
      </c>
    </row>
    <row r="31127" ht="15.75" customHeight="1">
      <c r="A31127" s="22"/>
      <c r="B31127" s="22"/>
      <c r="C31127" s="22" t="s">
        <v>81</v>
      </c>
      <c r="D31127" s="2" t="s">
        <v>81</v>
      </c>
      <c r="Z31127" s="23"/>
      <c r="AA31127" s="20"/>
      <c r="AB31127" s="20"/>
      <c r="AC31127" s="20" t="s">
        <v>81</v>
      </c>
      <c r="AD31127" s="20" t="s">
        <v>81</v>
      </c>
    </row>
    <row r="31128" ht="15.75" customHeight="1">
      <c r="A31128" s="22"/>
      <c r="B31128" s="22"/>
      <c r="C31128" s="22" t="s">
        <v>81</v>
      </c>
      <c r="D31128" s="2" t="s">
        <v>81</v>
      </c>
      <c r="Z31128" s="23"/>
      <c r="AA31128" s="20"/>
      <c r="AB31128" s="20"/>
      <c r="AC31128" s="20" t="s">
        <v>81</v>
      </c>
      <c r="AD31128" s="20" t="s">
        <v>81</v>
      </c>
    </row>
    <row r="31129" ht="15.75" customHeight="1">
      <c r="A31129" s="22"/>
      <c r="B31129" s="22"/>
      <c r="C31129" s="22" t="s">
        <v>81</v>
      </c>
      <c r="D31129" s="2" t="s">
        <v>81</v>
      </c>
      <c r="Z31129" s="23"/>
      <c r="AA31129" s="20"/>
      <c r="AB31129" s="20"/>
      <c r="AC31129" s="20" t="s">
        <v>81</v>
      </c>
      <c r="AD31129" s="20" t="s">
        <v>81</v>
      </c>
    </row>
    <row r="31130" ht="15.75" customHeight="1">
      <c r="A31130" s="22"/>
      <c r="B31130" s="22"/>
      <c r="C31130" s="22" t="s">
        <v>81</v>
      </c>
      <c r="D31130" s="2" t="s">
        <v>81</v>
      </c>
      <c r="Z31130" s="23"/>
      <c r="AA31130" s="20"/>
      <c r="AB31130" s="20"/>
      <c r="AC31130" s="20" t="s">
        <v>81</v>
      </c>
      <c r="AD31130" s="20" t="s">
        <v>81</v>
      </c>
    </row>
    <row r="31131" ht="15.75" customHeight="1">
      <c r="A31131" s="22"/>
      <c r="B31131" s="22"/>
      <c r="C31131" s="22" t="s">
        <v>81</v>
      </c>
      <c r="D31131" s="2" t="s">
        <v>81</v>
      </c>
      <c r="Z31131" s="23"/>
      <c r="AA31131" s="20"/>
      <c r="AB31131" s="20"/>
      <c r="AC31131" s="20" t="s">
        <v>81</v>
      </c>
      <c r="AD31131" s="20" t="s">
        <v>81</v>
      </c>
    </row>
    <row r="31132" ht="15.75" customHeight="1">
      <c r="A31132" s="22"/>
      <c r="B31132" s="22"/>
      <c r="C31132" s="22" t="s">
        <v>81</v>
      </c>
      <c r="D31132" s="2" t="s">
        <v>81</v>
      </c>
      <c r="Z31132" s="23"/>
      <c r="AA31132" s="20"/>
      <c r="AB31132" s="20"/>
      <c r="AC31132" s="20" t="s">
        <v>81</v>
      </c>
      <c r="AD31132" s="20" t="s">
        <v>81</v>
      </c>
    </row>
    <row r="31133" ht="15.75" customHeight="1">
      <c r="A31133" s="22"/>
      <c r="B31133" s="22"/>
      <c r="C31133" s="22" t="s">
        <v>81</v>
      </c>
      <c r="D31133" s="2" t="s">
        <v>81</v>
      </c>
      <c r="Z31133" s="23"/>
      <c r="AA31133" s="20"/>
      <c r="AB31133" s="20"/>
      <c r="AC31133" s="20" t="s">
        <v>81</v>
      </c>
      <c r="AD31133" s="20" t="s">
        <v>81</v>
      </c>
    </row>
    <row r="31134" ht="15.75" customHeight="1">
      <c r="A31134" s="22"/>
      <c r="B31134" s="22"/>
      <c r="C31134" s="22" t="s">
        <v>81</v>
      </c>
      <c r="D31134" s="2" t="s">
        <v>81</v>
      </c>
      <c r="Z31134" s="23"/>
      <c r="AA31134" s="20"/>
      <c r="AB31134" s="20"/>
      <c r="AC31134" s="20" t="s">
        <v>81</v>
      </c>
      <c r="AD31134" s="20" t="s">
        <v>81</v>
      </c>
    </row>
    <row r="31135" ht="15.75" customHeight="1">
      <c r="A31135" s="22"/>
      <c r="B31135" s="22"/>
      <c r="C31135" s="22" t="s">
        <v>81</v>
      </c>
      <c r="D31135" s="2" t="s">
        <v>81</v>
      </c>
      <c r="Z31135" s="23"/>
      <c r="AA31135" s="20"/>
      <c r="AB31135" s="20"/>
      <c r="AC31135" s="20" t="s">
        <v>81</v>
      </c>
      <c r="AD31135" s="20" t="s">
        <v>81</v>
      </c>
    </row>
    <row r="31136" ht="15.75" customHeight="1">
      <c r="A31136" s="22"/>
      <c r="B31136" s="22"/>
      <c r="C31136" s="22" t="s">
        <v>81</v>
      </c>
      <c r="D31136" s="2" t="s">
        <v>81</v>
      </c>
      <c r="Z31136" s="23"/>
      <c r="AA31136" s="20"/>
      <c r="AB31136" s="20"/>
      <c r="AC31136" s="20" t="s">
        <v>81</v>
      </c>
      <c r="AD31136" s="20" t="s">
        <v>81</v>
      </c>
    </row>
    <row r="31137" ht="15.75" customHeight="1">
      <c r="A31137" s="22"/>
      <c r="B31137" s="22"/>
      <c r="C31137" s="22" t="s">
        <v>81</v>
      </c>
      <c r="D31137" s="2" t="s">
        <v>81</v>
      </c>
      <c r="Z31137" s="23"/>
      <c r="AA31137" s="20"/>
      <c r="AB31137" s="20"/>
      <c r="AC31137" s="20" t="s">
        <v>81</v>
      </c>
      <c r="AD31137" s="20" t="s">
        <v>81</v>
      </c>
    </row>
    <row r="31138" ht="15.75" customHeight="1">
      <c r="A31138" s="22"/>
      <c r="B31138" s="22"/>
      <c r="C31138" s="22" t="s">
        <v>81</v>
      </c>
      <c r="D31138" s="2" t="s">
        <v>81</v>
      </c>
      <c r="Z31138" s="23"/>
      <c r="AA31138" s="20"/>
      <c r="AB31138" s="20"/>
      <c r="AC31138" s="20" t="s">
        <v>81</v>
      </c>
      <c r="AD31138" s="20" t="s">
        <v>81</v>
      </c>
    </row>
    <row r="31139" ht="15.75" customHeight="1">
      <c r="A31139" s="22"/>
      <c r="B31139" s="22"/>
      <c r="C31139" s="22" t="s">
        <v>81</v>
      </c>
      <c r="D31139" s="2" t="s">
        <v>81</v>
      </c>
      <c r="Z31139" s="23"/>
      <c r="AA31139" s="20"/>
      <c r="AB31139" s="20"/>
      <c r="AC31139" s="20" t="s">
        <v>81</v>
      </c>
      <c r="AD31139" s="20" t="s">
        <v>81</v>
      </c>
    </row>
    <row r="31140" ht="15.75" customHeight="1">
      <c r="A31140" s="22"/>
      <c r="B31140" s="22"/>
      <c r="C31140" s="22" t="s">
        <v>81</v>
      </c>
      <c r="D31140" s="2" t="s">
        <v>81</v>
      </c>
      <c r="Z31140" s="23"/>
      <c r="AA31140" s="20"/>
      <c r="AB31140" s="20"/>
      <c r="AC31140" s="20" t="s">
        <v>81</v>
      </c>
      <c r="AD31140" s="20" t="s">
        <v>81</v>
      </c>
    </row>
    <row r="31141" ht="15.75" customHeight="1">
      <c r="A31141" s="22"/>
      <c r="B31141" s="22"/>
      <c r="C31141" s="22" t="s">
        <v>81</v>
      </c>
      <c r="D31141" s="2" t="s">
        <v>81</v>
      </c>
      <c r="Z31141" s="23"/>
      <c r="AA31141" s="20"/>
      <c r="AB31141" s="20"/>
      <c r="AC31141" s="20" t="s">
        <v>81</v>
      </c>
      <c r="AD31141" s="20" t="s">
        <v>81</v>
      </c>
    </row>
    <row r="31142" ht="15.75" customHeight="1">
      <c r="A31142" s="22"/>
      <c r="B31142" s="22"/>
      <c r="C31142" s="22" t="s">
        <v>81</v>
      </c>
      <c r="D31142" s="2" t="s">
        <v>81</v>
      </c>
      <c r="Z31142" s="23"/>
      <c r="AA31142" s="20"/>
      <c r="AB31142" s="20"/>
      <c r="AC31142" s="20" t="s">
        <v>81</v>
      </c>
      <c r="AD31142" s="20" t="s">
        <v>81</v>
      </c>
    </row>
    <row r="31143" ht="15.75" customHeight="1">
      <c r="A31143" s="22"/>
      <c r="B31143" s="22"/>
      <c r="C31143" s="22" t="s">
        <v>81</v>
      </c>
      <c r="D31143" s="2" t="s">
        <v>81</v>
      </c>
      <c r="Z31143" s="23"/>
      <c r="AA31143" s="20"/>
      <c r="AB31143" s="20"/>
      <c r="AC31143" s="20" t="s">
        <v>81</v>
      </c>
      <c r="AD31143" s="20" t="s">
        <v>81</v>
      </c>
    </row>
    <row r="31144" ht="15.75" customHeight="1">
      <c r="A31144" s="22"/>
      <c r="B31144" s="22"/>
      <c r="C31144" s="22" t="s">
        <v>81</v>
      </c>
      <c r="D31144" s="2" t="s">
        <v>81</v>
      </c>
      <c r="Z31144" s="23"/>
      <c r="AA31144" s="20"/>
      <c r="AB31144" s="20"/>
      <c r="AC31144" s="20" t="s">
        <v>81</v>
      </c>
      <c r="AD31144" s="20" t="s">
        <v>81</v>
      </c>
    </row>
    <row r="31145" ht="15.75" customHeight="1">
      <c r="A31145" s="22"/>
      <c r="B31145" s="22"/>
      <c r="C31145" s="22" t="s">
        <v>81</v>
      </c>
      <c r="D31145" s="2" t="s">
        <v>81</v>
      </c>
      <c r="Z31145" s="23"/>
      <c r="AA31145" s="20"/>
      <c r="AB31145" s="20"/>
      <c r="AC31145" s="20" t="s">
        <v>81</v>
      </c>
      <c r="AD31145" s="20" t="s">
        <v>81</v>
      </c>
    </row>
    <row r="31146" ht="15.75" customHeight="1">
      <c r="A31146" s="22"/>
      <c r="B31146" s="22"/>
      <c r="C31146" s="22" t="s">
        <v>81</v>
      </c>
      <c r="D31146" s="2" t="s">
        <v>81</v>
      </c>
      <c r="Z31146" s="23"/>
      <c r="AA31146" s="20"/>
      <c r="AB31146" s="20"/>
      <c r="AC31146" s="20" t="s">
        <v>81</v>
      </c>
      <c r="AD31146" s="20" t="s">
        <v>81</v>
      </c>
    </row>
    <row r="31147" ht="15.75" customHeight="1">
      <c r="A31147" s="22"/>
      <c r="B31147" s="22"/>
      <c r="C31147" s="22" t="s">
        <v>81</v>
      </c>
      <c r="D31147" s="2" t="s">
        <v>81</v>
      </c>
      <c r="Z31147" s="23"/>
      <c r="AA31147" s="20"/>
      <c r="AB31147" s="20"/>
      <c r="AC31147" s="20" t="s">
        <v>81</v>
      </c>
      <c r="AD31147" s="20" t="s">
        <v>81</v>
      </c>
    </row>
    <row r="31148" ht="15.75" customHeight="1">
      <c r="A31148" s="22"/>
      <c r="B31148" s="22"/>
      <c r="C31148" s="22" t="s">
        <v>81</v>
      </c>
      <c r="D31148" s="2" t="s">
        <v>81</v>
      </c>
      <c r="Z31148" s="23"/>
      <c r="AA31148" s="20"/>
      <c r="AB31148" s="20"/>
      <c r="AC31148" s="20" t="s">
        <v>81</v>
      </c>
      <c r="AD31148" s="20" t="s">
        <v>81</v>
      </c>
    </row>
    <row r="31149" ht="15.75" customHeight="1">
      <c r="A31149" s="22"/>
      <c r="B31149" s="22"/>
      <c r="C31149" s="22" t="s">
        <v>81</v>
      </c>
      <c r="D31149" s="2" t="s">
        <v>81</v>
      </c>
      <c r="Z31149" s="23"/>
      <c r="AA31149" s="20"/>
      <c r="AB31149" s="20"/>
      <c r="AC31149" s="20" t="s">
        <v>81</v>
      </c>
      <c r="AD31149" s="20" t="s">
        <v>81</v>
      </c>
    </row>
    <row r="31150" ht="15.75" customHeight="1">
      <c r="A31150" s="22"/>
      <c r="B31150" s="22"/>
      <c r="C31150" s="22" t="s">
        <v>81</v>
      </c>
      <c r="D31150" s="2" t="s">
        <v>81</v>
      </c>
      <c r="Z31150" s="23"/>
      <c r="AA31150" s="20"/>
      <c r="AB31150" s="20"/>
      <c r="AC31150" s="20" t="s">
        <v>81</v>
      </c>
      <c r="AD31150" s="20" t="s">
        <v>81</v>
      </c>
    </row>
    <row r="31151" ht="15.75" customHeight="1">
      <c r="A31151" s="22"/>
      <c r="B31151" s="22"/>
      <c r="C31151" s="22" t="s">
        <v>81</v>
      </c>
      <c r="D31151" s="2" t="s">
        <v>81</v>
      </c>
      <c r="Z31151" s="23"/>
      <c r="AA31151" s="20"/>
      <c r="AB31151" s="20"/>
      <c r="AC31151" s="20" t="s">
        <v>81</v>
      </c>
      <c r="AD31151" s="20" t="s">
        <v>81</v>
      </c>
    </row>
    <row r="31152" ht="15.75" customHeight="1">
      <c r="A31152" s="22"/>
      <c r="B31152" s="22"/>
      <c r="C31152" s="22" t="s">
        <v>81</v>
      </c>
      <c r="D31152" s="2" t="s">
        <v>81</v>
      </c>
      <c r="Z31152" s="23"/>
      <c r="AA31152" s="20"/>
      <c r="AB31152" s="20"/>
      <c r="AC31152" s="20" t="s">
        <v>81</v>
      </c>
      <c r="AD31152" s="20" t="s">
        <v>81</v>
      </c>
    </row>
    <row r="31153" ht="15.75" customHeight="1">
      <c r="A31153" s="22"/>
      <c r="B31153" s="22"/>
      <c r="C31153" s="22" t="s">
        <v>81</v>
      </c>
      <c r="D31153" s="2" t="s">
        <v>81</v>
      </c>
      <c r="Z31153" s="23"/>
      <c r="AA31153" s="20"/>
      <c r="AB31153" s="20"/>
      <c r="AC31153" s="20" t="s">
        <v>81</v>
      </c>
      <c r="AD31153" s="20" t="s">
        <v>81</v>
      </c>
    </row>
    <row r="31154" ht="15.75" customHeight="1">
      <c r="A31154" s="22"/>
      <c r="B31154" s="22"/>
      <c r="C31154" s="22" t="s">
        <v>81</v>
      </c>
      <c r="D31154" s="2" t="s">
        <v>81</v>
      </c>
      <c r="Z31154" s="23"/>
      <c r="AA31154" s="20"/>
      <c r="AB31154" s="20"/>
      <c r="AC31154" s="20" t="s">
        <v>81</v>
      </c>
      <c r="AD31154" s="20" t="s">
        <v>81</v>
      </c>
    </row>
    <row r="31155" ht="15.75" customHeight="1">
      <c r="A31155" s="22"/>
      <c r="B31155" s="22"/>
      <c r="C31155" s="22" t="s">
        <v>81</v>
      </c>
      <c r="D31155" s="2" t="s">
        <v>81</v>
      </c>
      <c r="Z31155" s="23"/>
      <c r="AA31155" s="20"/>
      <c r="AB31155" s="20"/>
      <c r="AC31155" s="20" t="s">
        <v>81</v>
      </c>
      <c r="AD31155" s="20" t="s">
        <v>81</v>
      </c>
    </row>
    <row r="31156" ht="15.75" customHeight="1">
      <c r="A31156" s="22"/>
      <c r="B31156" s="22"/>
      <c r="C31156" s="22" t="s">
        <v>81</v>
      </c>
      <c r="D31156" s="2" t="s">
        <v>81</v>
      </c>
      <c r="Z31156" s="23"/>
      <c r="AA31156" s="20"/>
      <c r="AB31156" s="20"/>
      <c r="AC31156" s="20" t="s">
        <v>81</v>
      </c>
      <c r="AD31156" s="20" t="s">
        <v>81</v>
      </c>
    </row>
    <row r="31157" ht="15.75" customHeight="1">
      <c r="A31157" s="22"/>
      <c r="B31157" s="22"/>
      <c r="C31157" s="22" t="s">
        <v>81</v>
      </c>
      <c r="D31157" s="2" t="s">
        <v>81</v>
      </c>
      <c r="Z31157" s="23"/>
      <c r="AA31157" s="20"/>
      <c r="AB31157" s="20"/>
      <c r="AC31157" s="20" t="s">
        <v>81</v>
      </c>
      <c r="AD31157" s="20" t="s">
        <v>81</v>
      </c>
    </row>
    <row r="31158" ht="15.75" customHeight="1">
      <c r="A31158" s="22"/>
      <c r="B31158" s="22"/>
      <c r="C31158" s="22" t="s">
        <v>81</v>
      </c>
      <c r="D31158" s="2" t="s">
        <v>81</v>
      </c>
      <c r="Z31158" s="23"/>
      <c r="AA31158" s="20"/>
      <c r="AB31158" s="20"/>
      <c r="AC31158" s="20" t="s">
        <v>81</v>
      </c>
      <c r="AD31158" s="20" t="s">
        <v>81</v>
      </c>
    </row>
    <row r="31159" ht="15.75" customHeight="1">
      <c r="A31159" s="22"/>
      <c r="B31159" s="22"/>
      <c r="C31159" s="22" t="s">
        <v>81</v>
      </c>
      <c r="D31159" s="2" t="s">
        <v>81</v>
      </c>
      <c r="Z31159" s="23"/>
      <c r="AA31159" s="20"/>
      <c r="AB31159" s="20"/>
      <c r="AC31159" s="20" t="s">
        <v>81</v>
      </c>
      <c r="AD31159" s="20" t="s">
        <v>81</v>
      </c>
    </row>
    <row r="31160" ht="15.75" customHeight="1">
      <c r="A31160" s="22"/>
      <c r="B31160" s="22"/>
      <c r="C31160" s="22" t="s">
        <v>81</v>
      </c>
      <c r="D31160" s="2" t="s">
        <v>81</v>
      </c>
      <c r="Z31160" s="23"/>
      <c r="AA31160" s="20"/>
      <c r="AB31160" s="20"/>
      <c r="AC31160" s="20" t="s">
        <v>81</v>
      </c>
      <c r="AD31160" s="20" t="s">
        <v>81</v>
      </c>
    </row>
    <row r="31161" ht="15.75" customHeight="1">
      <c r="A31161" s="22"/>
      <c r="B31161" s="22"/>
      <c r="C31161" s="22" t="s">
        <v>81</v>
      </c>
      <c r="D31161" s="2" t="s">
        <v>81</v>
      </c>
      <c r="Z31161" s="23"/>
      <c r="AA31161" s="20"/>
      <c r="AB31161" s="20"/>
      <c r="AC31161" s="20" t="s">
        <v>81</v>
      </c>
      <c r="AD31161" s="20" t="s">
        <v>81</v>
      </c>
    </row>
    <row r="31162" ht="15.75" customHeight="1">
      <c r="A31162" s="22"/>
      <c r="B31162" s="22"/>
      <c r="C31162" s="22" t="s">
        <v>81</v>
      </c>
      <c r="D31162" s="2" t="s">
        <v>81</v>
      </c>
      <c r="Z31162" s="23"/>
      <c r="AA31162" s="20"/>
      <c r="AB31162" s="20"/>
      <c r="AC31162" s="20" t="s">
        <v>81</v>
      </c>
      <c r="AD31162" s="20" t="s">
        <v>81</v>
      </c>
    </row>
    <row r="31163" ht="15.75" customHeight="1">
      <c r="A31163" s="22"/>
      <c r="B31163" s="22"/>
      <c r="C31163" s="22" t="s">
        <v>81</v>
      </c>
      <c r="D31163" s="2" t="s">
        <v>81</v>
      </c>
      <c r="Z31163" s="23"/>
      <c r="AA31163" s="20"/>
      <c r="AB31163" s="20"/>
      <c r="AC31163" s="20" t="s">
        <v>81</v>
      </c>
      <c r="AD31163" s="20" t="s">
        <v>81</v>
      </c>
    </row>
    <row r="31164" ht="15.75" customHeight="1">
      <c r="A31164" s="22"/>
      <c r="B31164" s="22"/>
      <c r="C31164" s="22" t="s">
        <v>81</v>
      </c>
      <c r="D31164" s="2" t="s">
        <v>81</v>
      </c>
      <c r="Z31164" s="23"/>
      <c r="AA31164" s="20"/>
      <c r="AB31164" s="20"/>
      <c r="AC31164" s="20" t="s">
        <v>81</v>
      </c>
      <c r="AD31164" s="20" t="s">
        <v>81</v>
      </c>
    </row>
    <row r="31165" ht="15.75" customHeight="1">
      <c r="A31165" s="22"/>
      <c r="B31165" s="22"/>
      <c r="C31165" s="22" t="s">
        <v>81</v>
      </c>
      <c r="D31165" s="2" t="s">
        <v>81</v>
      </c>
      <c r="Z31165" s="23"/>
      <c r="AA31165" s="20"/>
      <c r="AB31165" s="20"/>
      <c r="AC31165" s="20" t="s">
        <v>81</v>
      </c>
      <c r="AD31165" s="20" t="s">
        <v>81</v>
      </c>
    </row>
    <row r="31166" ht="15.75" customHeight="1">
      <c r="A31166" s="22"/>
      <c r="B31166" s="22"/>
      <c r="C31166" s="22" t="s">
        <v>81</v>
      </c>
      <c r="D31166" s="2" t="s">
        <v>81</v>
      </c>
      <c r="Z31166" s="23"/>
      <c r="AA31166" s="20"/>
      <c r="AB31166" s="20"/>
      <c r="AC31166" s="20" t="s">
        <v>81</v>
      </c>
      <c r="AD31166" s="20" t="s">
        <v>81</v>
      </c>
    </row>
    <row r="31167" ht="15.75" customHeight="1">
      <c r="A31167" s="22"/>
      <c r="B31167" s="22"/>
      <c r="C31167" s="22" t="s">
        <v>81</v>
      </c>
      <c r="D31167" s="2" t="s">
        <v>81</v>
      </c>
      <c r="Z31167" s="23"/>
      <c r="AA31167" s="20"/>
      <c r="AB31167" s="20"/>
      <c r="AC31167" s="20" t="s">
        <v>81</v>
      </c>
      <c r="AD31167" s="20" t="s">
        <v>81</v>
      </c>
    </row>
    <row r="31168" ht="15.75" customHeight="1">
      <c r="A31168" s="22"/>
      <c r="B31168" s="22"/>
      <c r="C31168" s="22" t="s">
        <v>81</v>
      </c>
      <c r="D31168" s="2" t="s">
        <v>81</v>
      </c>
      <c r="Z31168" s="23"/>
      <c r="AA31168" s="20"/>
      <c r="AB31168" s="20"/>
      <c r="AC31168" s="20" t="s">
        <v>81</v>
      </c>
      <c r="AD31168" s="20" t="s">
        <v>81</v>
      </c>
    </row>
    <row r="31169" ht="15.75" customHeight="1">
      <c r="A31169" s="22"/>
      <c r="B31169" s="22"/>
      <c r="C31169" s="22" t="s">
        <v>81</v>
      </c>
      <c r="D31169" s="2" t="s">
        <v>81</v>
      </c>
      <c r="Z31169" s="23"/>
      <c r="AA31169" s="20"/>
      <c r="AB31169" s="20"/>
      <c r="AC31169" s="20" t="s">
        <v>81</v>
      </c>
      <c r="AD31169" s="20" t="s">
        <v>81</v>
      </c>
    </row>
    <row r="31170" ht="15.75" customHeight="1">
      <c r="A31170" s="22"/>
      <c r="B31170" s="22"/>
      <c r="C31170" s="22" t="s">
        <v>81</v>
      </c>
      <c r="D31170" s="2" t="s">
        <v>81</v>
      </c>
      <c r="Z31170" s="23"/>
      <c r="AA31170" s="20"/>
      <c r="AB31170" s="20"/>
      <c r="AC31170" s="20" t="s">
        <v>81</v>
      </c>
      <c r="AD31170" s="20" t="s">
        <v>81</v>
      </c>
    </row>
    <row r="31171" ht="15.75" customHeight="1">
      <c r="A31171" s="22"/>
      <c r="B31171" s="22"/>
      <c r="C31171" s="22" t="s">
        <v>81</v>
      </c>
      <c r="D31171" s="2" t="s">
        <v>81</v>
      </c>
      <c r="Z31171" s="23"/>
      <c r="AA31171" s="20"/>
      <c r="AB31171" s="20"/>
      <c r="AC31171" s="20" t="s">
        <v>81</v>
      </c>
      <c r="AD31171" s="20" t="s">
        <v>81</v>
      </c>
    </row>
    <row r="31172" ht="15.75" customHeight="1">
      <c r="A31172" s="22"/>
      <c r="B31172" s="22"/>
      <c r="C31172" s="22" t="s">
        <v>81</v>
      </c>
      <c r="D31172" s="2" t="s">
        <v>81</v>
      </c>
      <c r="Z31172" s="23"/>
      <c r="AA31172" s="20"/>
      <c r="AB31172" s="20"/>
      <c r="AC31172" s="20" t="s">
        <v>81</v>
      </c>
      <c r="AD31172" s="20" t="s">
        <v>81</v>
      </c>
    </row>
    <row r="31173" ht="15.75" customHeight="1">
      <c r="A31173" s="22"/>
      <c r="B31173" s="22"/>
      <c r="C31173" s="22" t="s">
        <v>81</v>
      </c>
      <c r="D31173" s="2" t="s">
        <v>81</v>
      </c>
      <c r="Z31173" s="23"/>
      <c r="AA31173" s="20"/>
      <c r="AB31173" s="20"/>
      <c r="AC31173" s="20" t="s">
        <v>81</v>
      </c>
      <c r="AD31173" s="20" t="s">
        <v>81</v>
      </c>
    </row>
    <row r="31174" ht="15.75" customHeight="1">
      <c r="A31174" s="22"/>
      <c r="B31174" s="22"/>
      <c r="C31174" s="22" t="s">
        <v>81</v>
      </c>
      <c r="D31174" s="2" t="s">
        <v>81</v>
      </c>
      <c r="Z31174" s="23"/>
      <c r="AA31174" s="20"/>
      <c r="AB31174" s="20"/>
      <c r="AC31174" s="20" t="s">
        <v>81</v>
      </c>
      <c r="AD31174" s="20" t="s">
        <v>81</v>
      </c>
    </row>
    <row r="31175" ht="15.75" customHeight="1">
      <c r="A31175" s="22"/>
      <c r="B31175" s="22"/>
      <c r="C31175" s="22" t="s">
        <v>81</v>
      </c>
      <c r="D31175" s="2" t="s">
        <v>81</v>
      </c>
      <c r="Z31175" s="23"/>
      <c r="AA31175" s="20"/>
      <c r="AB31175" s="20"/>
      <c r="AC31175" s="20" t="s">
        <v>81</v>
      </c>
      <c r="AD31175" s="20" t="s">
        <v>81</v>
      </c>
    </row>
    <row r="31176" ht="15.75" customHeight="1">
      <c r="A31176" s="22"/>
      <c r="B31176" s="22"/>
      <c r="C31176" s="22" t="s">
        <v>81</v>
      </c>
      <c r="D31176" s="2" t="s">
        <v>81</v>
      </c>
      <c r="Z31176" s="23"/>
      <c r="AA31176" s="20"/>
      <c r="AB31176" s="20"/>
      <c r="AC31176" s="20" t="s">
        <v>81</v>
      </c>
      <c r="AD31176" s="20" t="s">
        <v>81</v>
      </c>
    </row>
    <row r="31177" ht="15.75" customHeight="1">
      <c r="A31177" s="22"/>
      <c r="B31177" s="22"/>
      <c r="C31177" s="22" t="s">
        <v>81</v>
      </c>
      <c r="D31177" s="2" t="s">
        <v>81</v>
      </c>
      <c r="Z31177" s="23"/>
      <c r="AA31177" s="20"/>
      <c r="AB31177" s="20"/>
      <c r="AC31177" s="20" t="s">
        <v>81</v>
      </c>
      <c r="AD31177" s="20" t="s">
        <v>81</v>
      </c>
    </row>
    <row r="31178" ht="15.75" customHeight="1">
      <c r="A31178" s="22"/>
      <c r="B31178" s="22"/>
      <c r="C31178" s="22" t="s">
        <v>81</v>
      </c>
      <c r="D31178" s="2" t="s">
        <v>81</v>
      </c>
      <c r="Z31178" s="23"/>
      <c r="AA31178" s="20"/>
      <c r="AB31178" s="20"/>
      <c r="AC31178" s="20" t="s">
        <v>81</v>
      </c>
      <c r="AD31178" s="20" t="s">
        <v>81</v>
      </c>
    </row>
    <row r="31179" ht="15.75" customHeight="1">
      <c r="A31179" s="22"/>
      <c r="B31179" s="22"/>
      <c r="C31179" s="22" t="s">
        <v>81</v>
      </c>
      <c r="D31179" s="2" t="s">
        <v>81</v>
      </c>
      <c r="Z31179" s="23"/>
      <c r="AA31179" s="20"/>
      <c r="AB31179" s="20"/>
      <c r="AC31179" s="20" t="s">
        <v>81</v>
      </c>
      <c r="AD31179" s="20" t="s">
        <v>81</v>
      </c>
    </row>
    <row r="31180" ht="15.75" customHeight="1">
      <c r="A31180" s="22"/>
      <c r="B31180" s="22"/>
      <c r="C31180" s="22" t="s">
        <v>81</v>
      </c>
      <c r="D31180" s="2" t="s">
        <v>81</v>
      </c>
      <c r="Z31180" s="23"/>
      <c r="AA31180" s="20"/>
      <c r="AB31180" s="20"/>
      <c r="AC31180" s="20" t="s">
        <v>81</v>
      </c>
      <c r="AD31180" s="20" t="s">
        <v>81</v>
      </c>
    </row>
    <row r="31181" ht="15.75" customHeight="1">
      <c r="A31181" s="22"/>
      <c r="B31181" s="22"/>
      <c r="C31181" s="22" t="s">
        <v>81</v>
      </c>
      <c r="D31181" s="2" t="s">
        <v>81</v>
      </c>
      <c r="Z31181" s="23"/>
      <c r="AA31181" s="20"/>
      <c r="AB31181" s="20"/>
      <c r="AC31181" s="20" t="s">
        <v>81</v>
      </c>
      <c r="AD31181" s="20" t="s">
        <v>81</v>
      </c>
    </row>
    <row r="31182" ht="15.75" customHeight="1">
      <c r="A31182" s="22"/>
      <c r="B31182" s="22"/>
      <c r="C31182" s="22" t="s">
        <v>81</v>
      </c>
      <c r="D31182" s="2" t="s">
        <v>81</v>
      </c>
      <c r="Z31182" s="23"/>
      <c r="AA31182" s="20"/>
      <c r="AB31182" s="20"/>
      <c r="AC31182" s="20" t="s">
        <v>81</v>
      </c>
      <c r="AD31182" s="20" t="s">
        <v>81</v>
      </c>
    </row>
    <row r="31183" ht="15.75" customHeight="1">
      <c r="A31183" s="22"/>
      <c r="B31183" s="22"/>
      <c r="C31183" s="22" t="s">
        <v>81</v>
      </c>
      <c r="D31183" s="2" t="s">
        <v>81</v>
      </c>
      <c r="Z31183" s="23"/>
      <c r="AA31183" s="20"/>
      <c r="AB31183" s="20"/>
      <c r="AC31183" s="20" t="s">
        <v>81</v>
      </c>
      <c r="AD31183" s="20" t="s">
        <v>81</v>
      </c>
    </row>
    <row r="31184" ht="15.75" customHeight="1">
      <c r="A31184" s="22"/>
      <c r="B31184" s="22"/>
      <c r="C31184" s="22" t="s">
        <v>81</v>
      </c>
      <c r="D31184" s="2" t="s">
        <v>81</v>
      </c>
      <c r="Z31184" s="23"/>
      <c r="AA31184" s="20"/>
      <c r="AB31184" s="20"/>
      <c r="AC31184" s="20" t="s">
        <v>81</v>
      </c>
      <c r="AD31184" s="20" t="s">
        <v>81</v>
      </c>
    </row>
    <row r="31185" ht="15.75" customHeight="1">
      <c r="A31185" s="22"/>
      <c r="B31185" s="22"/>
      <c r="C31185" s="22" t="s">
        <v>81</v>
      </c>
      <c r="D31185" s="2" t="s">
        <v>81</v>
      </c>
      <c r="Z31185" s="23"/>
      <c r="AA31185" s="20"/>
      <c r="AB31185" s="20"/>
      <c r="AC31185" s="20" t="s">
        <v>81</v>
      </c>
      <c r="AD31185" s="20" t="s">
        <v>81</v>
      </c>
    </row>
    <row r="31186" ht="15.75" customHeight="1">
      <c r="A31186" s="22"/>
      <c r="B31186" s="22"/>
      <c r="C31186" s="22" t="s">
        <v>81</v>
      </c>
      <c r="D31186" s="2" t="s">
        <v>81</v>
      </c>
      <c r="Z31186" s="23"/>
      <c r="AA31186" s="20"/>
      <c r="AB31186" s="20"/>
      <c r="AC31186" s="20" t="s">
        <v>81</v>
      </c>
      <c r="AD31186" s="20" t="s">
        <v>81</v>
      </c>
    </row>
    <row r="31187" ht="15.75" customHeight="1">
      <c r="A31187" s="22"/>
      <c r="B31187" s="22"/>
      <c r="C31187" s="22" t="s">
        <v>81</v>
      </c>
      <c r="D31187" s="2" t="s">
        <v>81</v>
      </c>
      <c r="Z31187" s="23"/>
      <c r="AA31187" s="20"/>
      <c r="AB31187" s="20"/>
      <c r="AC31187" s="20" t="s">
        <v>81</v>
      </c>
      <c r="AD31187" s="20" t="s">
        <v>81</v>
      </c>
    </row>
    <row r="31188" ht="15.75" customHeight="1">
      <c r="A31188" s="22"/>
      <c r="B31188" s="22"/>
      <c r="C31188" s="22" t="s">
        <v>81</v>
      </c>
      <c r="D31188" s="2" t="s">
        <v>81</v>
      </c>
      <c r="Z31188" s="23"/>
      <c r="AA31188" s="20"/>
      <c r="AB31188" s="20"/>
      <c r="AC31188" s="20" t="s">
        <v>81</v>
      </c>
      <c r="AD31188" s="20" t="s">
        <v>81</v>
      </c>
    </row>
    <row r="31189" ht="15.75" customHeight="1">
      <c r="A31189" s="22"/>
      <c r="B31189" s="22"/>
      <c r="C31189" s="22" t="s">
        <v>81</v>
      </c>
      <c r="D31189" s="2" t="s">
        <v>81</v>
      </c>
      <c r="Z31189" s="23"/>
      <c r="AA31189" s="20"/>
      <c r="AB31189" s="20"/>
      <c r="AC31189" s="20" t="s">
        <v>81</v>
      </c>
      <c r="AD31189" s="20" t="s">
        <v>81</v>
      </c>
    </row>
    <row r="31190" ht="15.75" customHeight="1">
      <c r="A31190" s="22"/>
      <c r="B31190" s="22"/>
      <c r="C31190" s="22" t="s">
        <v>81</v>
      </c>
      <c r="D31190" s="2" t="s">
        <v>81</v>
      </c>
      <c r="Z31190" s="23"/>
      <c r="AA31190" s="20"/>
      <c r="AB31190" s="20"/>
      <c r="AC31190" s="20" t="s">
        <v>81</v>
      </c>
      <c r="AD31190" s="20" t="s">
        <v>81</v>
      </c>
    </row>
    <row r="31191" ht="15.75" customHeight="1">
      <c r="A31191" s="22"/>
      <c r="B31191" s="22"/>
      <c r="C31191" s="22" t="s">
        <v>81</v>
      </c>
      <c r="D31191" s="2" t="s">
        <v>81</v>
      </c>
      <c r="Z31191" s="23"/>
      <c r="AA31191" s="20"/>
      <c r="AB31191" s="20"/>
      <c r="AC31191" s="20" t="s">
        <v>81</v>
      </c>
      <c r="AD31191" s="20" t="s">
        <v>81</v>
      </c>
    </row>
    <row r="31192" ht="15.75" customHeight="1">
      <c r="A31192" s="22"/>
      <c r="B31192" s="22"/>
      <c r="C31192" s="22" t="s">
        <v>81</v>
      </c>
      <c r="D31192" s="2" t="s">
        <v>81</v>
      </c>
      <c r="Z31192" s="23"/>
      <c r="AA31192" s="20"/>
      <c r="AB31192" s="20"/>
      <c r="AC31192" s="20" t="s">
        <v>81</v>
      </c>
      <c r="AD31192" s="20" t="s">
        <v>81</v>
      </c>
    </row>
    <row r="31193" ht="15.75" customHeight="1">
      <c r="A31193" s="22"/>
      <c r="B31193" s="22"/>
      <c r="C31193" s="22" t="s">
        <v>81</v>
      </c>
      <c r="D31193" s="2" t="s">
        <v>81</v>
      </c>
      <c r="Z31193" s="23"/>
      <c r="AA31193" s="20"/>
      <c r="AB31193" s="20"/>
      <c r="AC31193" s="20" t="s">
        <v>81</v>
      </c>
      <c r="AD31193" s="20" t="s">
        <v>81</v>
      </c>
    </row>
    <row r="31194" ht="15.75" customHeight="1">
      <c r="A31194" s="22"/>
      <c r="B31194" s="22"/>
      <c r="C31194" s="22" t="s">
        <v>81</v>
      </c>
      <c r="D31194" s="2" t="s">
        <v>81</v>
      </c>
      <c r="Z31194" s="23"/>
      <c r="AA31194" s="20"/>
      <c r="AB31194" s="20"/>
      <c r="AC31194" s="20" t="s">
        <v>81</v>
      </c>
      <c r="AD31194" s="20" t="s">
        <v>81</v>
      </c>
    </row>
    <row r="31195" ht="15.75" customHeight="1">
      <c r="A31195" s="22"/>
      <c r="B31195" s="22"/>
      <c r="C31195" s="22" t="s">
        <v>81</v>
      </c>
      <c r="D31195" s="2" t="s">
        <v>81</v>
      </c>
      <c r="Z31195" s="23"/>
      <c r="AA31195" s="20"/>
      <c r="AB31195" s="20"/>
      <c r="AC31195" s="20" t="s">
        <v>81</v>
      </c>
      <c r="AD31195" s="20" t="s">
        <v>81</v>
      </c>
    </row>
    <row r="31196" ht="15.75" customHeight="1">
      <c r="A31196" s="22"/>
      <c r="B31196" s="22"/>
      <c r="C31196" s="22" t="s">
        <v>81</v>
      </c>
      <c r="D31196" s="2" t="s">
        <v>81</v>
      </c>
      <c r="Z31196" s="23"/>
      <c r="AA31196" s="20"/>
      <c r="AB31196" s="20"/>
      <c r="AC31196" s="20" t="s">
        <v>81</v>
      </c>
      <c r="AD31196" s="20" t="s">
        <v>81</v>
      </c>
    </row>
    <row r="31197" ht="15.75" customHeight="1">
      <c r="A31197" s="22"/>
      <c r="B31197" s="22"/>
      <c r="C31197" s="22" t="s">
        <v>81</v>
      </c>
      <c r="D31197" s="2" t="s">
        <v>81</v>
      </c>
      <c r="Z31197" s="23"/>
      <c r="AA31197" s="20"/>
      <c r="AB31197" s="20"/>
      <c r="AC31197" s="20" t="s">
        <v>81</v>
      </c>
      <c r="AD31197" s="20" t="s">
        <v>81</v>
      </c>
    </row>
    <row r="31198" ht="15.75" customHeight="1">
      <c r="A31198" s="22"/>
      <c r="B31198" s="22"/>
      <c r="C31198" s="22" t="s">
        <v>81</v>
      </c>
      <c r="D31198" s="2" t="s">
        <v>81</v>
      </c>
      <c r="Z31198" s="23"/>
      <c r="AA31198" s="20"/>
      <c r="AB31198" s="20"/>
      <c r="AC31198" s="20" t="s">
        <v>81</v>
      </c>
      <c r="AD31198" s="20" t="s">
        <v>81</v>
      </c>
    </row>
    <row r="31199" ht="15.75" customHeight="1">
      <c r="A31199" s="22"/>
      <c r="B31199" s="22"/>
      <c r="C31199" s="22" t="s">
        <v>81</v>
      </c>
      <c r="D31199" s="2" t="s">
        <v>81</v>
      </c>
      <c r="Z31199" s="23"/>
      <c r="AA31199" s="20"/>
      <c r="AB31199" s="20"/>
      <c r="AC31199" s="20" t="s">
        <v>81</v>
      </c>
      <c r="AD31199" s="20" t="s">
        <v>81</v>
      </c>
    </row>
    <row r="31200" ht="15.75" customHeight="1">
      <c r="A31200" s="22"/>
      <c r="B31200" s="22"/>
      <c r="C31200" s="22" t="s">
        <v>81</v>
      </c>
      <c r="D31200" s="2" t="s">
        <v>81</v>
      </c>
      <c r="Z31200" s="23"/>
      <c r="AA31200" s="20"/>
      <c r="AB31200" s="20"/>
      <c r="AC31200" s="20" t="s">
        <v>81</v>
      </c>
      <c r="AD31200" s="20" t="s">
        <v>81</v>
      </c>
    </row>
    <row r="31201" ht="15.75" customHeight="1">
      <c r="A31201" s="22"/>
      <c r="B31201" s="22"/>
      <c r="C31201" s="22" t="s">
        <v>81</v>
      </c>
      <c r="D31201" s="2" t="s">
        <v>81</v>
      </c>
      <c r="Z31201" s="23"/>
      <c r="AA31201" s="20"/>
      <c r="AB31201" s="20"/>
      <c r="AC31201" s="20" t="s">
        <v>81</v>
      </c>
      <c r="AD31201" s="20" t="s">
        <v>81</v>
      </c>
    </row>
    <row r="31202" ht="15.75" customHeight="1">
      <c r="A31202" s="22"/>
      <c r="B31202" s="22"/>
      <c r="C31202" s="22" t="s">
        <v>81</v>
      </c>
      <c r="D31202" s="2" t="s">
        <v>81</v>
      </c>
      <c r="Z31202" s="23"/>
      <c r="AA31202" s="20"/>
      <c r="AB31202" s="20"/>
      <c r="AC31202" s="20" t="s">
        <v>81</v>
      </c>
      <c r="AD31202" s="20" t="s">
        <v>81</v>
      </c>
    </row>
    <row r="31203" ht="15.75" customHeight="1">
      <c r="A31203" s="22"/>
      <c r="B31203" s="22"/>
      <c r="C31203" s="22" t="s">
        <v>81</v>
      </c>
      <c r="D31203" s="2" t="s">
        <v>81</v>
      </c>
      <c r="Z31203" s="23"/>
      <c r="AA31203" s="20"/>
      <c r="AB31203" s="20"/>
      <c r="AC31203" s="20" t="s">
        <v>81</v>
      </c>
      <c r="AD31203" s="20" t="s">
        <v>81</v>
      </c>
    </row>
    <row r="31204" ht="15.75" customHeight="1">
      <c r="A31204" s="22"/>
      <c r="B31204" s="22"/>
      <c r="C31204" s="22" t="s">
        <v>81</v>
      </c>
      <c r="D31204" s="2" t="s">
        <v>81</v>
      </c>
      <c r="Z31204" s="23"/>
      <c r="AA31204" s="20"/>
      <c r="AB31204" s="20"/>
      <c r="AC31204" s="20" t="s">
        <v>81</v>
      </c>
      <c r="AD31204" s="20" t="s">
        <v>81</v>
      </c>
    </row>
    <row r="31205" ht="15.75" customHeight="1">
      <c r="A31205" s="22"/>
      <c r="B31205" s="22"/>
      <c r="C31205" s="22" t="s">
        <v>81</v>
      </c>
      <c r="D31205" s="2" t="s">
        <v>81</v>
      </c>
      <c r="Z31205" s="23"/>
      <c r="AA31205" s="20"/>
      <c r="AB31205" s="20"/>
      <c r="AC31205" s="20" t="s">
        <v>81</v>
      </c>
      <c r="AD31205" s="20" t="s">
        <v>81</v>
      </c>
    </row>
    <row r="31206" ht="15.75" customHeight="1">
      <c r="A31206" s="22"/>
      <c r="B31206" s="22"/>
      <c r="C31206" s="22" t="s">
        <v>81</v>
      </c>
      <c r="D31206" s="2" t="s">
        <v>81</v>
      </c>
      <c r="Z31206" s="23"/>
      <c r="AA31206" s="20"/>
      <c r="AB31206" s="20"/>
      <c r="AC31206" s="20" t="s">
        <v>81</v>
      </c>
      <c r="AD31206" s="20" t="s">
        <v>81</v>
      </c>
    </row>
    <row r="31207" ht="15.75" customHeight="1">
      <c r="A31207" s="22"/>
      <c r="B31207" s="22"/>
      <c r="C31207" s="22" t="s">
        <v>81</v>
      </c>
      <c r="D31207" s="2" t="s">
        <v>81</v>
      </c>
      <c r="Z31207" s="23"/>
      <c r="AA31207" s="20"/>
      <c r="AB31207" s="20"/>
      <c r="AC31207" s="20" t="s">
        <v>81</v>
      </c>
      <c r="AD31207" s="20" t="s">
        <v>81</v>
      </c>
    </row>
    <row r="31208" ht="15.75" customHeight="1">
      <c r="A31208" s="22"/>
      <c r="B31208" s="22"/>
      <c r="C31208" s="22" t="s">
        <v>81</v>
      </c>
      <c r="D31208" s="2" t="s">
        <v>81</v>
      </c>
      <c r="Z31208" s="23"/>
      <c r="AA31208" s="20"/>
      <c r="AB31208" s="20"/>
      <c r="AC31208" s="20" t="s">
        <v>81</v>
      </c>
      <c r="AD31208" s="20" t="s">
        <v>81</v>
      </c>
    </row>
    <row r="31209" ht="15.75" customHeight="1">
      <c r="A31209" s="22"/>
      <c r="B31209" s="22"/>
      <c r="C31209" s="22" t="s">
        <v>81</v>
      </c>
      <c r="D31209" s="2" t="s">
        <v>81</v>
      </c>
      <c r="Z31209" s="23"/>
      <c r="AA31209" s="20"/>
      <c r="AB31209" s="20"/>
      <c r="AC31209" s="20" t="s">
        <v>81</v>
      </c>
      <c r="AD31209" s="20" t="s">
        <v>81</v>
      </c>
    </row>
    <row r="31210" ht="15.75" customHeight="1">
      <c r="A31210" s="22"/>
      <c r="B31210" s="22"/>
      <c r="C31210" s="22" t="s">
        <v>81</v>
      </c>
      <c r="D31210" s="2" t="s">
        <v>81</v>
      </c>
      <c r="Z31210" s="23"/>
      <c r="AA31210" s="20"/>
      <c r="AB31210" s="20"/>
      <c r="AC31210" s="20" t="s">
        <v>81</v>
      </c>
      <c r="AD31210" s="20" t="s">
        <v>81</v>
      </c>
    </row>
    <row r="31211" ht="15.75" customHeight="1">
      <c r="A31211" s="22"/>
      <c r="B31211" s="22"/>
      <c r="C31211" s="22" t="s">
        <v>81</v>
      </c>
      <c r="D31211" s="2" t="s">
        <v>81</v>
      </c>
      <c r="Z31211" s="23"/>
      <c r="AA31211" s="20"/>
      <c r="AB31211" s="20"/>
      <c r="AC31211" s="20" t="s">
        <v>81</v>
      </c>
      <c r="AD31211" s="20" t="s">
        <v>81</v>
      </c>
    </row>
    <row r="31212" ht="15.75" customHeight="1">
      <c r="A31212" s="22"/>
      <c r="B31212" s="22"/>
      <c r="C31212" s="22" t="s">
        <v>81</v>
      </c>
      <c r="D31212" s="2" t="s">
        <v>81</v>
      </c>
      <c r="Z31212" s="23"/>
      <c r="AA31212" s="20"/>
      <c r="AB31212" s="20"/>
      <c r="AC31212" s="20" t="s">
        <v>81</v>
      </c>
      <c r="AD31212" s="20" t="s">
        <v>81</v>
      </c>
    </row>
    <row r="31213" ht="15.75" customHeight="1">
      <c r="A31213" s="22"/>
      <c r="B31213" s="22"/>
      <c r="C31213" s="22" t="s">
        <v>81</v>
      </c>
      <c r="D31213" s="2" t="s">
        <v>81</v>
      </c>
      <c r="Z31213" s="23"/>
      <c r="AA31213" s="20"/>
      <c r="AB31213" s="20"/>
      <c r="AC31213" s="20" t="s">
        <v>81</v>
      </c>
      <c r="AD31213" s="20" t="s">
        <v>81</v>
      </c>
    </row>
    <row r="31214" ht="15.75" customHeight="1">
      <c r="A31214" s="22"/>
      <c r="B31214" s="22"/>
      <c r="C31214" s="22" t="s">
        <v>81</v>
      </c>
      <c r="D31214" s="2" t="s">
        <v>81</v>
      </c>
      <c r="Z31214" s="23"/>
      <c r="AA31214" s="20"/>
      <c r="AB31214" s="20"/>
      <c r="AC31214" s="20" t="s">
        <v>81</v>
      </c>
      <c r="AD31214" s="20" t="s">
        <v>81</v>
      </c>
    </row>
    <row r="31215" ht="15.75" customHeight="1">
      <c r="A31215" s="22"/>
      <c r="B31215" s="22"/>
      <c r="C31215" s="22" t="s">
        <v>81</v>
      </c>
      <c r="D31215" s="2" t="s">
        <v>81</v>
      </c>
      <c r="Z31215" s="23"/>
      <c r="AA31215" s="20"/>
      <c r="AB31215" s="20"/>
      <c r="AC31215" s="20" t="s">
        <v>81</v>
      </c>
      <c r="AD31215" s="20" t="s">
        <v>81</v>
      </c>
    </row>
    <row r="31216" ht="15.75" customHeight="1">
      <c r="A31216" s="22"/>
      <c r="B31216" s="22"/>
      <c r="C31216" s="22" t="s">
        <v>81</v>
      </c>
      <c r="D31216" s="2" t="s">
        <v>81</v>
      </c>
      <c r="Z31216" s="23"/>
      <c r="AA31216" s="20"/>
      <c r="AB31216" s="20"/>
      <c r="AC31216" s="20" t="s">
        <v>81</v>
      </c>
      <c r="AD31216" s="20" t="s">
        <v>81</v>
      </c>
    </row>
    <row r="31217" ht="15.75" customHeight="1">
      <c r="A31217" s="22"/>
      <c r="B31217" s="22"/>
      <c r="C31217" s="22" t="s">
        <v>81</v>
      </c>
      <c r="D31217" s="2" t="s">
        <v>81</v>
      </c>
      <c r="Z31217" s="23"/>
      <c r="AA31217" s="20"/>
      <c r="AB31217" s="20"/>
      <c r="AC31217" s="20" t="s">
        <v>81</v>
      </c>
      <c r="AD31217" s="20" t="s">
        <v>81</v>
      </c>
    </row>
    <row r="31218" ht="15.75" customHeight="1">
      <c r="A31218" s="22"/>
      <c r="B31218" s="22"/>
      <c r="C31218" s="22" t="s">
        <v>81</v>
      </c>
      <c r="D31218" s="2" t="s">
        <v>81</v>
      </c>
      <c r="Z31218" s="23"/>
      <c r="AA31218" s="20"/>
      <c r="AB31218" s="20"/>
      <c r="AC31218" s="20" t="s">
        <v>81</v>
      </c>
      <c r="AD31218" s="20" t="s">
        <v>81</v>
      </c>
    </row>
    <row r="31219" ht="15.75" customHeight="1">
      <c r="A31219" s="22"/>
      <c r="B31219" s="22"/>
      <c r="C31219" s="22" t="s">
        <v>81</v>
      </c>
      <c r="D31219" s="2" t="s">
        <v>81</v>
      </c>
      <c r="Z31219" s="23"/>
      <c r="AA31219" s="20"/>
      <c r="AB31219" s="20"/>
      <c r="AC31219" s="20" t="s">
        <v>81</v>
      </c>
      <c r="AD31219" s="20" t="s">
        <v>81</v>
      </c>
    </row>
    <row r="31220" ht="15.75" customHeight="1">
      <c r="A31220" s="22"/>
      <c r="B31220" s="22"/>
      <c r="C31220" s="22" t="s">
        <v>81</v>
      </c>
      <c r="D31220" s="2" t="s">
        <v>81</v>
      </c>
      <c r="Z31220" s="23"/>
      <c r="AA31220" s="20"/>
      <c r="AB31220" s="20"/>
      <c r="AC31220" s="20" t="s">
        <v>81</v>
      </c>
      <c r="AD31220" s="20" t="s">
        <v>81</v>
      </c>
    </row>
    <row r="31221" ht="15.75" customHeight="1">
      <c r="A31221" s="22"/>
      <c r="B31221" s="22"/>
      <c r="C31221" s="22" t="s">
        <v>81</v>
      </c>
      <c r="D31221" s="2" t="s">
        <v>81</v>
      </c>
      <c r="Z31221" s="23"/>
      <c r="AA31221" s="20"/>
      <c r="AB31221" s="20"/>
      <c r="AC31221" s="20" t="s">
        <v>81</v>
      </c>
      <c r="AD31221" s="20" t="s">
        <v>81</v>
      </c>
    </row>
    <row r="31222" ht="15.75" customHeight="1">
      <c r="A31222" s="22"/>
      <c r="B31222" s="22"/>
      <c r="C31222" s="22" t="s">
        <v>81</v>
      </c>
      <c r="D31222" s="2" t="s">
        <v>81</v>
      </c>
      <c r="Z31222" s="23"/>
      <c r="AA31222" s="20"/>
      <c r="AB31222" s="20"/>
      <c r="AC31222" s="20" t="s">
        <v>81</v>
      </c>
      <c r="AD31222" s="20" t="s">
        <v>81</v>
      </c>
    </row>
    <row r="31223" ht="15.75" customHeight="1">
      <c r="A31223" s="22"/>
      <c r="B31223" s="22"/>
      <c r="C31223" s="22" t="s">
        <v>81</v>
      </c>
      <c r="D31223" s="2" t="s">
        <v>81</v>
      </c>
      <c r="Z31223" s="23"/>
      <c r="AA31223" s="20"/>
      <c r="AB31223" s="20"/>
      <c r="AC31223" s="20" t="s">
        <v>81</v>
      </c>
      <c r="AD31223" s="20" t="s">
        <v>81</v>
      </c>
    </row>
    <row r="31224" ht="15.75" customHeight="1">
      <c r="A31224" s="22"/>
      <c r="B31224" s="22"/>
      <c r="C31224" s="22" t="s">
        <v>81</v>
      </c>
      <c r="D31224" s="2" t="s">
        <v>81</v>
      </c>
      <c r="Z31224" s="23"/>
      <c r="AA31224" s="20"/>
      <c r="AB31224" s="20"/>
      <c r="AC31224" s="20" t="s">
        <v>81</v>
      </c>
      <c r="AD31224" s="20" t="s">
        <v>81</v>
      </c>
    </row>
    <row r="31225" ht="15.75" customHeight="1">
      <c r="A31225" s="22"/>
      <c r="B31225" s="22"/>
      <c r="C31225" s="22" t="s">
        <v>81</v>
      </c>
      <c r="D31225" s="2" t="s">
        <v>81</v>
      </c>
      <c r="Z31225" s="23"/>
      <c r="AA31225" s="20"/>
      <c r="AB31225" s="20"/>
      <c r="AC31225" s="20" t="s">
        <v>81</v>
      </c>
      <c r="AD31225" s="20" t="s">
        <v>81</v>
      </c>
    </row>
    <row r="31226" ht="15.75" customHeight="1">
      <c r="A31226" s="22"/>
      <c r="B31226" s="22"/>
      <c r="C31226" s="22" t="s">
        <v>81</v>
      </c>
      <c r="D31226" s="2" t="s">
        <v>81</v>
      </c>
      <c r="Z31226" s="23"/>
      <c r="AA31226" s="20"/>
      <c r="AB31226" s="20"/>
      <c r="AC31226" s="20" t="s">
        <v>81</v>
      </c>
      <c r="AD31226" s="20" t="s">
        <v>81</v>
      </c>
    </row>
    <row r="31227" ht="15.75" customHeight="1">
      <c r="A31227" s="22"/>
      <c r="B31227" s="22"/>
      <c r="C31227" s="22" t="s">
        <v>81</v>
      </c>
      <c r="D31227" s="2" t="s">
        <v>81</v>
      </c>
      <c r="Z31227" s="23"/>
      <c r="AA31227" s="20"/>
      <c r="AB31227" s="20"/>
      <c r="AC31227" s="20" t="s">
        <v>81</v>
      </c>
      <c r="AD31227" s="20" t="s">
        <v>81</v>
      </c>
    </row>
    <row r="31228" ht="15.75" customHeight="1">
      <c r="A31228" s="22"/>
      <c r="B31228" s="22"/>
      <c r="C31228" s="22" t="s">
        <v>81</v>
      </c>
      <c r="D31228" s="2" t="s">
        <v>81</v>
      </c>
      <c r="Z31228" s="23"/>
      <c r="AA31228" s="20"/>
      <c r="AB31228" s="20"/>
      <c r="AC31228" s="20" t="s">
        <v>81</v>
      </c>
      <c r="AD31228" s="20" t="s">
        <v>81</v>
      </c>
    </row>
    <row r="31229" ht="15.75" customHeight="1">
      <c r="A31229" s="22"/>
      <c r="B31229" s="22"/>
      <c r="C31229" s="22" t="s">
        <v>81</v>
      </c>
      <c r="D31229" s="2" t="s">
        <v>81</v>
      </c>
      <c r="Z31229" s="23"/>
      <c r="AA31229" s="20"/>
      <c r="AB31229" s="20"/>
      <c r="AC31229" s="20" t="s">
        <v>81</v>
      </c>
      <c r="AD31229" s="20" t="s">
        <v>81</v>
      </c>
    </row>
    <row r="31230" ht="15.75" customHeight="1">
      <c r="A31230" s="22"/>
      <c r="B31230" s="22"/>
      <c r="C31230" s="22" t="s">
        <v>81</v>
      </c>
      <c r="D31230" s="2" t="s">
        <v>81</v>
      </c>
      <c r="Z31230" s="23"/>
      <c r="AA31230" s="20"/>
      <c r="AB31230" s="20"/>
      <c r="AC31230" s="20" t="s">
        <v>81</v>
      </c>
      <c r="AD31230" s="20" t="s">
        <v>81</v>
      </c>
    </row>
    <row r="31231" ht="15.75" customHeight="1">
      <c r="A31231" s="22"/>
      <c r="B31231" s="22"/>
      <c r="C31231" s="22" t="s">
        <v>81</v>
      </c>
      <c r="D31231" s="2" t="s">
        <v>81</v>
      </c>
      <c r="Z31231" s="23"/>
      <c r="AA31231" s="20"/>
      <c r="AB31231" s="20"/>
      <c r="AC31231" s="20" t="s">
        <v>81</v>
      </c>
      <c r="AD31231" s="20" t="s">
        <v>81</v>
      </c>
    </row>
    <row r="31232" ht="15.75" customHeight="1">
      <c r="A31232" s="22"/>
      <c r="B31232" s="22"/>
      <c r="C31232" s="22" t="s">
        <v>81</v>
      </c>
      <c r="D31232" s="2" t="s">
        <v>81</v>
      </c>
      <c r="Z31232" s="23"/>
      <c r="AA31232" s="20"/>
      <c r="AB31232" s="20"/>
      <c r="AC31232" s="20" t="s">
        <v>81</v>
      </c>
      <c r="AD31232" s="20" t="s">
        <v>81</v>
      </c>
    </row>
    <row r="31233" ht="15.75" customHeight="1">
      <c r="A31233" s="22"/>
      <c r="B31233" s="22"/>
      <c r="C31233" s="22" t="s">
        <v>81</v>
      </c>
      <c r="D31233" s="2" t="s">
        <v>81</v>
      </c>
      <c r="Z31233" s="23"/>
      <c r="AA31233" s="20"/>
      <c r="AB31233" s="20"/>
      <c r="AC31233" s="20" t="s">
        <v>81</v>
      </c>
      <c r="AD31233" s="20" t="s">
        <v>81</v>
      </c>
    </row>
    <row r="31234" ht="15.75" customHeight="1">
      <c r="A31234" s="22"/>
      <c r="B31234" s="22"/>
      <c r="C31234" s="22" t="s">
        <v>81</v>
      </c>
      <c r="D31234" s="2" t="s">
        <v>81</v>
      </c>
      <c r="Z31234" s="23"/>
      <c r="AA31234" s="20"/>
      <c r="AB31234" s="20"/>
      <c r="AC31234" s="20" t="s">
        <v>81</v>
      </c>
      <c r="AD31234" s="20" t="s">
        <v>81</v>
      </c>
    </row>
    <row r="31235" ht="15.75" customHeight="1">
      <c r="A31235" s="22"/>
      <c r="B31235" s="22"/>
      <c r="C31235" s="22" t="s">
        <v>81</v>
      </c>
      <c r="D31235" s="2" t="s">
        <v>81</v>
      </c>
      <c r="Z31235" s="23"/>
      <c r="AA31235" s="20"/>
      <c r="AB31235" s="20"/>
      <c r="AC31235" s="20" t="s">
        <v>81</v>
      </c>
      <c r="AD31235" s="20" t="s">
        <v>81</v>
      </c>
    </row>
    <row r="31236" ht="15.75" customHeight="1">
      <c r="A31236" s="22"/>
      <c r="B31236" s="22"/>
      <c r="C31236" s="22" t="s">
        <v>81</v>
      </c>
      <c r="D31236" s="2" t="s">
        <v>81</v>
      </c>
      <c r="Z31236" s="23"/>
      <c r="AA31236" s="20"/>
      <c r="AB31236" s="20"/>
      <c r="AC31236" s="20" t="s">
        <v>81</v>
      </c>
      <c r="AD31236" s="20" t="s">
        <v>81</v>
      </c>
    </row>
    <row r="31237" ht="15.75" customHeight="1">
      <c r="A31237" s="22"/>
      <c r="B31237" s="22"/>
      <c r="C31237" s="22" t="s">
        <v>81</v>
      </c>
      <c r="D31237" s="2" t="s">
        <v>81</v>
      </c>
      <c r="Z31237" s="23"/>
      <c r="AA31237" s="20"/>
      <c r="AB31237" s="20"/>
      <c r="AC31237" s="20" t="s">
        <v>81</v>
      </c>
      <c r="AD31237" s="20" t="s">
        <v>81</v>
      </c>
    </row>
    <row r="31238" ht="15.75" customHeight="1">
      <c r="A31238" s="22"/>
      <c r="B31238" s="22"/>
      <c r="C31238" s="22" t="s">
        <v>81</v>
      </c>
      <c r="D31238" s="2" t="s">
        <v>81</v>
      </c>
      <c r="Z31238" s="23"/>
      <c r="AA31238" s="20"/>
      <c r="AB31238" s="20"/>
      <c r="AC31238" s="20" t="s">
        <v>81</v>
      </c>
      <c r="AD31238" s="20" t="s">
        <v>81</v>
      </c>
    </row>
    <row r="31239" ht="15.75" customHeight="1">
      <c r="A31239" s="22"/>
      <c r="B31239" s="22"/>
      <c r="C31239" s="22" t="s">
        <v>81</v>
      </c>
      <c r="D31239" s="2" t="s">
        <v>81</v>
      </c>
      <c r="Z31239" s="23"/>
      <c r="AA31239" s="20"/>
      <c r="AB31239" s="20"/>
      <c r="AC31239" s="20" t="s">
        <v>81</v>
      </c>
      <c r="AD31239" s="20" t="s">
        <v>81</v>
      </c>
    </row>
    <row r="31240" ht="15.75" customHeight="1">
      <c r="A31240" s="22"/>
      <c r="B31240" s="22"/>
      <c r="C31240" s="22" t="s">
        <v>81</v>
      </c>
      <c r="D31240" s="2" t="s">
        <v>81</v>
      </c>
      <c r="Z31240" s="23"/>
      <c r="AA31240" s="20"/>
      <c r="AB31240" s="20"/>
      <c r="AC31240" s="20" t="s">
        <v>81</v>
      </c>
      <c r="AD31240" s="20" t="s">
        <v>81</v>
      </c>
    </row>
    <row r="31241" ht="15.75" customHeight="1">
      <c r="A31241" s="22"/>
      <c r="B31241" s="22"/>
      <c r="C31241" s="22" t="s">
        <v>81</v>
      </c>
      <c r="D31241" s="2" t="s">
        <v>81</v>
      </c>
      <c r="Z31241" s="23"/>
      <c r="AA31241" s="20"/>
      <c r="AB31241" s="20"/>
      <c r="AC31241" s="20" t="s">
        <v>81</v>
      </c>
      <c r="AD31241" s="20" t="s">
        <v>81</v>
      </c>
    </row>
    <row r="31242" ht="15.75" customHeight="1">
      <c r="A31242" s="22"/>
      <c r="B31242" s="22"/>
      <c r="C31242" s="22" t="s">
        <v>81</v>
      </c>
      <c r="D31242" s="2" t="s">
        <v>81</v>
      </c>
      <c r="Z31242" s="23"/>
      <c r="AA31242" s="20"/>
      <c r="AB31242" s="20"/>
      <c r="AC31242" s="20" t="s">
        <v>81</v>
      </c>
      <c r="AD31242" s="20" t="s">
        <v>81</v>
      </c>
    </row>
    <row r="31243" ht="15.75" customHeight="1">
      <c r="A31243" s="22"/>
      <c r="B31243" s="22"/>
      <c r="C31243" s="22" t="s">
        <v>81</v>
      </c>
      <c r="D31243" s="2" t="s">
        <v>81</v>
      </c>
      <c r="Z31243" s="23"/>
      <c r="AA31243" s="20"/>
      <c r="AB31243" s="20"/>
      <c r="AC31243" s="20" t="s">
        <v>81</v>
      </c>
      <c r="AD31243" s="20" t="s">
        <v>81</v>
      </c>
    </row>
    <row r="31244" ht="15.75" customHeight="1">
      <c r="A31244" s="22"/>
      <c r="B31244" s="22"/>
      <c r="C31244" s="22" t="s">
        <v>81</v>
      </c>
      <c r="D31244" s="2" t="s">
        <v>81</v>
      </c>
      <c r="Z31244" s="23"/>
      <c r="AA31244" s="20"/>
      <c r="AB31244" s="20"/>
      <c r="AC31244" s="20" t="s">
        <v>81</v>
      </c>
      <c r="AD31244" s="20" t="s">
        <v>81</v>
      </c>
    </row>
    <row r="31245" ht="15.75" customHeight="1">
      <c r="A31245" s="22"/>
      <c r="B31245" s="22"/>
      <c r="C31245" s="22" t="s">
        <v>81</v>
      </c>
      <c r="D31245" s="2" t="s">
        <v>81</v>
      </c>
      <c r="Z31245" s="23"/>
      <c r="AA31245" s="20"/>
      <c r="AB31245" s="20"/>
      <c r="AC31245" s="20" t="s">
        <v>81</v>
      </c>
      <c r="AD31245" s="20" t="s">
        <v>81</v>
      </c>
    </row>
    <row r="31246" ht="15.75" customHeight="1">
      <c r="A31246" s="22"/>
      <c r="B31246" s="22"/>
      <c r="C31246" s="22" t="s">
        <v>81</v>
      </c>
      <c r="D31246" s="2" t="s">
        <v>81</v>
      </c>
      <c r="Z31246" s="23"/>
      <c r="AA31246" s="20"/>
      <c r="AB31246" s="20"/>
      <c r="AC31246" s="20" t="s">
        <v>81</v>
      </c>
      <c r="AD31246" s="20" t="s">
        <v>81</v>
      </c>
    </row>
    <row r="31247" ht="15.75" customHeight="1">
      <c r="A31247" s="22"/>
      <c r="B31247" s="22"/>
      <c r="C31247" s="22" t="s">
        <v>81</v>
      </c>
      <c r="D31247" s="2" t="s">
        <v>81</v>
      </c>
      <c r="Z31247" s="23"/>
      <c r="AA31247" s="20"/>
      <c r="AB31247" s="20"/>
      <c r="AC31247" s="20" t="s">
        <v>81</v>
      </c>
      <c r="AD31247" s="20" t="s">
        <v>81</v>
      </c>
    </row>
    <row r="31248" ht="15.75" customHeight="1">
      <c r="A31248" s="22"/>
      <c r="B31248" s="22"/>
      <c r="C31248" s="22" t="s">
        <v>81</v>
      </c>
      <c r="D31248" s="2" t="s">
        <v>81</v>
      </c>
      <c r="Z31248" s="23"/>
      <c r="AA31248" s="20"/>
      <c r="AB31248" s="20"/>
      <c r="AC31248" s="20" t="s">
        <v>81</v>
      </c>
      <c r="AD31248" s="20" t="s">
        <v>81</v>
      </c>
    </row>
    <row r="31249" ht="15.75" customHeight="1">
      <c r="A31249" s="22"/>
      <c r="B31249" s="22"/>
      <c r="C31249" s="22" t="s">
        <v>81</v>
      </c>
      <c r="D31249" s="2" t="s">
        <v>81</v>
      </c>
      <c r="Z31249" s="23"/>
      <c r="AA31249" s="20"/>
      <c r="AB31249" s="20"/>
      <c r="AC31249" s="20" t="s">
        <v>81</v>
      </c>
      <c r="AD31249" s="20" t="s">
        <v>81</v>
      </c>
    </row>
    <row r="31250" ht="15.75" customHeight="1">
      <c r="A31250" s="22"/>
      <c r="B31250" s="22"/>
      <c r="C31250" s="22" t="s">
        <v>81</v>
      </c>
      <c r="D31250" s="2" t="s">
        <v>81</v>
      </c>
      <c r="Z31250" s="23"/>
      <c r="AA31250" s="20"/>
      <c r="AB31250" s="20"/>
      <c r="AC31250" s="20" t="s">
        <v>81</v>
      </c>
      <c r="AD31250" s="20" t="s">
        <v>81</v>
      </c>
    </row>
    <row r="31251" ht="15.75" customHeight="1">
      <c r="A31251" s="22"/>
      <c r="B31251" s="22"/>
      <c r="C31251" s="22" t="s">
        <v>81</v>
      </c>
      <c r="D31251" s="2" t="s">
        <v>81</v>
      </c>
      <c r="Z31251" s="23"/>
      <c r="AA31251" s="20"/>
      <c r="AB31251" s="20"/>
      <c r="AC31251" s="20" t="s">
        <v>81</v>
      </c>
      <c r="AD31251" s="20" t="s">
        <v>81</v>
      </c>
    </row>
    <row r="31252" ht="15.75" customHeight="1">
      <c r="A31252" s="22"/>
      <c r="B31252" s="22"/>
      <c r="C31252" s="22" t="s">
        <v>81</v>
      </c>
      <c r="D31252" s="2" t="s">
        <v>81</v>
      </c>
      <c r="Z31252" s="23"/>
      <c r="AA31252" s="20"/>
      <c r="AB31252" s="20"/>
      <c r="AC31252" s="20" t="s">
        <v>81</v>
      </c>
      <c r="AD31252" s="20" t="s">
        <v>81</v>
      </c>
    </row>
    <row r="31253" ht="15.75" customHeight="1">
      <c r="A31253" s="22"/>
      <c r="B31253" s="22"/>
      <c r="C31253" s="22" t="s">
        <v>81</v>
      </c>
      <c r="D31253" s="2" t="s">
        <v>81</v>
      </c>
      <c r="Z31253" s="23"/>
      <c r="AA31253" s="20"/>
      <c r="AB31253" s="20"/>
      <c r="AC31253" s="20" t="s">
        <v>81</v>
      </c>
      <c r="AD31253" s="20" t="s">
        <v>81</v>
      </c>
    </row>
    <row r="31254" ht="15.75" customHeight="1">
      <c r="A31254" s="22"/>
      <c r="B31254" s="22"/>
      <c r="C31254" s="22" t="s">
        <v>81</v>
      </c>
      <c r="D31254" s="2" t="s">
        <v>81</v>
      </c>
      <c r="Z31254" s="23"/>
      <c r="AA31254" s="20"/>
      <c r="AB31254" s="20"/>
      <c r="AC31254" s="20" t="s">
        <v>81</v>
      </c>
      <c r="AD31254" s="20" t="s">
        <v>81</v>
      </c>
    </row>
    <row r="31255" ht="15.75" customHeight="1">
      <c r="A31255" s="22"/>
      <c r="B31255" s="22"/>
      <c r="C31255" s="22" t="s">
        <v>81</v>
      </c>
      <c r="D31255" s="2" t="s">
        <v>81</v>
      </c>
      <c r="Z31255" s="23"/>
      <c r="AA31255" s="20"/>
      <c r="AB31255" s="20"/>
      <c r="AC31255" s="20" t="s">
        <v>81</v>
      </c>
      <c r="AD31255" s="20" t="s">
        <v>81</v>
      </c>
    </row>
    <row r="31256" ht="15.75" customHeight="1">
      <c r="A31256" s="22"/>
      <c r="B31256" s="22"/>
      <c r="C31256" s="22" t="s">
        <v>81</v>
      </c>
      <c r="D31256" s="2" t="s">
        <v>81</v>
      </c>
      <c r="Z31256" s="23"/>
      <c r="AA31256" s="20"/>
      <c r="AB31256" s="20"/>
      <c r="AC31256" s="20" t="s">
        <v>81</v>
      </c>
      <c r="AD31256" s="20" t="s">
        <v>81</v>
      </c>
    </row>
    <row r="31257" ht="15.75" customHeight="1">
      <c r="A31257" s="22"/>
      <c r="B31257" s="22"/>
      <c r="C31257" s="22" t="s">
        <v>81</v>
      </c>
      <c r="D31257" s="2" t="s">
        <v>81</v>
      </c>
      <c r="Z31257" s="23"/>
      <c r="AA31257" s="20"/>
      <c r="AB31257" s="20"/>
      <c r="AC31257" s="20" t="s">
        <v>81</v>
      </c>
      <c r="AD31257" s="20" t="s">
        <v>81</v>
      </c>
    </row>
    <row r="31258" ht="15.75" customHeight="1">
      <c r="A31258" s="22"/>
      <c r="B31258" s="22"/>
      <c r="C31258" s="22" t="s">
        <v>81</v>
      </c>
      <c r="D31258" s="2" t="s">
        <v>81</v>
      </c>
      <c r="Z31258" s="23"/>
      <c r="AA31258" s="20"/>
      <c r="AB31258" s="20"/>
      <c r="AC31258" s="20" t="s">
        <v>81</v>
      </c>
      <c r="AD31258" s="20" t="s">
        <v>81</v>
      </c>
    </row>
    <row r="31259" ht="15.75" customHeight="1">
      <c r="A31259" s="22"/>
      <c r="B31259" s="22"/>
      <c r="C31259" s="22" t="s">
        <v>81</v>
      </c>
      <c r="D31259" s="2" t="s">
        <v>81</v>
      </c>
      <c r="Z31259" s="23"/>
      <c r="AA31259" s="20"/>
      <c r="AB31259" s="20"/>
      <c r="AC31259" s="20" t="s">
        <v>81</v>
      </c>
      <c r="AD31259" s="20" t="s">
        <v>81</v>
      </c>
    </row>
    <row r="31260" ht="15.75" customHeight="1">
      <c r="A31260" s="22"/>
      <c r="B31260" s="22"/>
      <c r="C31260" s="22" t="s">
        <v>81</v>
      </c>
      <c r="D31260" s="2" t="s">
        <v>81</v>
      </c>
      <c r="Z31260" s="23"/>
      <c r="AA31260" s="20"/>
      <c r="AB31260" s="20"/>
      <c r="AC31260" s="20" t="s">
        <v>81</v>
      </c>
      <c r="AD31260" s="20" t="s">
        <v>81</v>
      </c>
    </row>
    <row r="31261" ht="15.75" customHeight="1">
      <c r="A31261" s="22"/>
      <c r="B31261" s="22"/>
      <c r="C31261" s="22" t="s">
        <v>81</v>
      </c>
      <c r="D31261" s="2" t="s">
        <v>81</v>
      </c>
      <c r="Z31261" s="23"/>
      <c r="AA31261" s="20"/>
      <c r="AB31261" s="20"/>
      <c r="AC31261" s="20" t="s">
        <v>81</v>
      </c>
      <c r="AD31261" s="20" t="s">
        <v>81</v>
      </c>
    </row>
    <row r="31262" ht="15.75" customHeight="1">
      <c r="A31262" s="22"/>
      <c r="B31262" s="22"/>
      <c r="C31262" s="22" t="s">
        <v>81</v>
      </c>
      <c r="D31262" s="2" t="s">
        <v>81</v>
      </c>
      <c r="Z31262" s="23"/>
      <c r="AA31262" s="20"/>
      <c r="AB31262" s="20"/>
      <c r="AC31262" s="20" t="s">
        <v>81</v>
      </c>
      <c r="AD31262" s="20" t="s">
        <v>81</v>
      </c>
    </row>
    <row r="31263" ht="15.75" customHeight="1">
      <c r="A31263" s="22"/>
      <c r="B31263" s="22"/>
      <c r="C31263" s="22" t="s">
        <v>81</v>
      </c>
      <c r="D31263" s="2" t="s">
        <v>81</v>
      </c>
      <c r="Z31263" s="23"/>
      <c r="AA31263" s="20"/>
      <c r="AB31263" s="20"/>
      <c r="AC31263" s="20" t="s">
        <v>81</v>
      </c>
      <c r="AD31263" s="20" t="s">
        <v>81</v>
      </c>
    </row>
    <row r="31264" ht="15.75" customHeight="1">
      <c r="A31264" s="22"/>
      <c r="B31264" s="22"/>
      <c r="C31264" s="22" t="s">
        <v>81</v>
      </c>
      <c r="D31264" s="2" t="s">
        <v>81</v>
      </c>
      <c r="Z31264" s="23"/>
      <c r="AA31264" s="20"/>
      <c r="AB31264" s="20"/>
      <c r="AC31264" s="20" t="s">
        <v>81</v>
      </c>
      <c r="AD31264" s="20" t="s">
        <v>81</v>
      </c>
    </row>
    <row r="31265" ht="15.75" customHeight="1">
      <c r="A31265" s="22"/>
      <c r="B31265" s="22"/>
      <c r="C31265" s="22" t="s">
        <v>81</v>
      </c>
      <c r="D31265" s="2" t="s">
        <v>81</v>
      </c>
      <c r="Z31265" s="23"/>
      <c r="AA31265" s="20"/>
      <c r="AB31265" s="20"/>
      <c r="AC31265" s="20" t="s">
        <v>81</v>
      </c>
      <c r="AD31265" s="20" t="s">
        <v>81</v>
      </c>
    </row>
    <row r="31266" ht="15.75" customHeight="1">
      <c r="A31266" s="22"/>
      <c r="B31266" s="22"/>
      <c r="C31266" s="22" t="s">
        <v>81</v>
      </c>
      <c r="D31266" s="2" t="s">
        <v>81</v>
      </c>
      <c r="Z31266" s="23"/>
      <c r="AA31266" s="20"/>
      <c r="AB31266" s="20"/>
      <c r="AC31266" s="20" t="s">
        <v>81</v>
      </c>
      <c r="AD31266" s="20" t="s">
        <v>81</v>
      </c>
    </row>
    <row r="31267" ht="15.75" customHeight="1">
      <c r="A31267" s="22"/>
      <c r="B31267" s="22"/>
      <c r="C31267" s="22" t="s">
        <v>81</v>
      </c>
      <c r="D31267" s="2" t="s">
        <v>81</v>
      </c>
      <c r="Z31267" s="23"/>
      <c r="AA31267" s="20"/>
      <c r="AB31267" s="20"/>
      <c r="AC31267" s="20" t="s">
        <v>81</v>
      </c>
      <c r="AD31267" s="20" t="s">
        <v>81</v>
      </c>
    </row>
    <row r="31268" ht="15.75" customHeight="1">
      <c r="A31268" s="22"/>
      <c r="B31268" s="22"/>
      <c r="C31268" s="22" t="s">
        <v>81</v>
      </c>
      <c r="D31268" s="2" t="s">
        <v>81</v>
      </c>
      <c r="Z31268" s="23"/>
      <c r="AA31268" s="20"/>
      <c r="AB31268" s="20"/>
      <c r="AC31268" s="20" t="s">
        <v>81</v>
      </c>
      <c r="AD31268" s="20" t="s">
        <v>81</v>
      </c>
    </row>
    <row r="31269" ht="15.75" customHeight="1">
      <c r="A31269" s="22"/>
      <c r="B31269" s="22"/>
      <c r="C31269" s="22" t="s">
        <v>81</v>
      </c>
      <c r="D31269" s="2" t="s">
        <v>81</v>
      </c>
      <c r="Z31269" s="23"/>
      <c r="AA31269" s="20"/>
      <c r="AB31269" s="20"/>
      <c r="AC31269" s="20" t="s">
        <v>81</v>
      </c>
      <c r="AD31269" s="20" t="s">
        <v>81</v>
      </c>
    </row>
    <row r="31270" ht="15.75" customHeight="1">
      <c r="A31270" s="22"/>
      <c r="B31270" s="22"/>
      <c r="C31270" s="22" t="s">
        <v>81</v>
      </c>
      <c r="D31270" s="2" t="s">
        <v>81</v>
      </c>
      <c r="Z31270" s="23"/>
      <c r="AA31270" s="20"/>
      <c r="AB31270" s="20"/>
      <c r="AC31270" s="20" t="s">
        <v>81</v>
      </c>
      <c r="AD31270" s="20" t="s">
        <v>81</v>
      </c>
    </row>
    <row r="31271" ht="15.75" customHeight="1">
      <c r="A31271" s="22"/>
      <c r="B31271" s="22"/>
      <c r="C31271" s="22" t="s">
        <v>81</v>
      </c>
      <c r="D31271" s="2" t="s">
        <v>81</v>
      </c>
      <c r="Z31271" s="23"/>
      <c r="AA31271" s="20"/>
      <c r="AB31271" s="20"/>
      <c r="AC31271" s="20" t="s">
        <v>81</v>
      </c>
      <c r="AD31271" s="20" t="s">
        <v>81</v>
      </c>
    </row>
    <row r="31272" ht="15.75" customHeight="1">
      <c r="A31272" s="22"/>
      <c r="B31272" s="22"/>
      <c r="C31272" s="22" t="s">
        <v>81</v>
      </c>
      <c r="D31272" s="2" t="s">
        <v>81</v>
      </c>
      <c r="Z31272" s="23"/>
      <c r="AA31272" s="20"/>
      <c r="AB31272" s="20"/>
      <c r="AC31272" s="20" t="s">
        <v>81</v>
      </c>
      <c r="AD31272" s="20" t="s">
        <v>81</v>
      </c>
    </row>
    <row r="31273" ht="15.75" customHeight="1">
      <c r="A31273" s="22"/>
      <c r="B31273" s="22"/>
      <c r="C31273" s="22" t="s">
        <v>81</v>
      </c>
      <c r="D31273" s="2" t="s">
        <v>81</v>
      </c>
      <c r="Z31273" s="23"/>
      <c r="AA31273" s="20"/>
      <c r="AB31273" s="20"/>
      <c r="AC31273" s="20" t="s">
        <v>81</v>
      </c>
      <c r="AD31273" s="20" t="s">
        <v>81</v>
      </c>
    </row>
    <row r="31274" ht="15.75" customHeight="1">
      <c r="A31274" s="22"/>
      <c r="B31274" s="22"/>
      <c r="C31274" s="22" t="s">
        <v>81</v>
      </c>
      <c r="D31274" s="2" t="s">
        <v>81</v>
      </c>
      <c r="Z31274" s="23"/>
      <c r="AA31274" s="20"/>
      <c r="AB31274" s="20"/>
      <c r="AC31274" s="20" t="s">
        <v>81</v>
      </c>
      <c r="AD31274" s="20" t="s">
        <v>81</v>
      </c>
    </row>
    <row r="31275" ht="15.75" customHeight="1">
      <c r="A31275" s="22"/>
      <c r="B31275" s="22"/>
      <c r="C31275" s="22" t="s">
        <v>81</v>
      </c>
      <c r="D31275" s="2" t="s">
        <v>81</v>
      </c>
      <c r="Z31275" s="23"/>
      <c r="AA31275" s="20"/>
      <c r="AB31275" s="20"/>
      <c r="AC31275" s="20" t="s">
        <v>81</v>
      </c>
      <c r="AD31275" s="20" t="s">
        <v>81</v>
      </c>
    </row>
    <row r="31276" ht="15.75" customHeight="1">
      <c r="A31276" s="22"/>
      <c r="B31276" s="22"/>
      <c r="C31276" s="22" t="s">
        <v>81</v>
      </c>
      <c r="D31276" s="2" t="s">
        <v>81</v>
      </c>
      <c r="Z31276" s="23"/>
      <c r="AA31276" s="20"/>
      <c r="AB31276" s="20"/>
      <c r="AC31276" s="20" t="s">
        <v>81</v>
      </c>
      <c r="AD31276" s="20" t="s">
        <v>81</v>
      </c>
    </row>
    <row r="31277" ht="15.75" customHeight="1">
      <c r="A31277" s="22"/>
      <c r="B31277" s="22"/>
      <c r="C31277" s="22" t="s">
        <v>81</v>
      </c>
      <c r="D31277" s="2" t="s">
        <v>81</v>
      </c>
      <c r="Z31277" s="23"/>
      <c r="AA31277" s="20"/>
      <c r="AB31277" s="20"/>
      <c r="AC31277" s="20" t="s">
        <v>81</v>
      </c>
      <c r="AD31277" s="20" t="s">
        <v>81</v>
      </c>
    </row>
    <row r="31278" ht="15.75" customHeight="1">
      <c r="A31278" s="22"/>
      <c r="B31278" s="22"/>
      <c r="C31278" s="22" t="s">
        <v>81</v>
      </c>
      <c r="D31278" s="2" t="s">
        <v>81</v>
      </c>
      <c r="Z31278" s="23"/>
      <c r="AA31278" s="20"/>
      <c r="AB31278" s="20"/>
      <c r="AC31278" s="20" t="s">
        <v>81</v>
      </c>
      <c r="AD31278" s="20" t="s">
        <v>81</v>
      </c>
    </row>
    <row r="31279" ht="15.75" customHeight="1">
      <c r="A31279" s="22"/>
      <c r="B31279" s="22"/>
      <c r="C31279" s="22" t="s">
        <v>81</v>
      </c>
      <c r="D31279" s="2" t="s">
        <v>81</v>
      </c>
      <c r="Z31279" s="23"/>
      <c r="AA31279" s="20"/>
      <c r="AB31279" s="20"/>
      <c r="AC31279" s="20" t="s">
        <v>81</v>
      </c>
      <c r="AD31279" s="20" t="s">
        <v>81</v>
      </c>
    </row>
    <row r="31280" ht="15.75" customHeight="1">
      <c r="A31280" s="22"/>
      <c r="B31280" s="22"/>
      <c r="C31280" s="22" t="s">
        <v>81</v>
      </c>
      <c r="D31280" s="2" t="s">
        <v>81</v>
      </c>
      <c r="Z31280" s="23"/>
      <c r="AA31280" s="20"/>
      <c r="AB31280" s="20"/>
      <c r="AC31280" s="20" t="s">
        <v>81</v>
      </c>
      <c r="AD31280" s="20" t="s">
        <v>81</v>
      </c>
    </row>
    <row r="31281" ht="15.75" customHeight="1">
      <c r="A31281" s="22"/>
      <c r="B31281" s="22"/>
      <c r="C31281" s="22" t="s">
        <v>81</v>
      </c>
      <c r="D31281" s="2" t="s">
        <v>81</v>
      </c>
      <c r="Z31281" s="23"/>
      <c r="AA31281" s="20"/>
      <c r="AB31281" s="20"/>
      <c r="AC31281" s="20" t="s">
        <v>81</v>
      </c>
      <c r="AD31281" s="20" t="s">
        <v>81</v>
      </c>
    </row>
    <row r="31282" ht="15.75" customHeight="1">
      <c r="A31282" s="22"/>
      <c r="B31282" s="22"/>
      <c r="C31282" s="22" t="s">
        <v>81</v>
      </c>
      <c r="D31282" s="2" t="s">
        <v>81</v>
      </c>
      <c r="Z31282" s="23"/>
      <c r="AA31282" s="20"/>
      <c r="AB31282" s="20"/>
      <c r="AC31282" s="20" t="s">
        <v>81</v>
      </c>
      <c r="AD31282" s="20" t="s">
        <v>81</v>
      </c>
    </row>
    <row r="31283" ht="15.75" customHeight="1">
      <c r="A31283" s="22"/>
      <c r="B31283" s="22"/>
      <c r="C31283" s="22" t="s">
        <v>81</v>
      </c>
      <c r="D31283" s="2" t="s">
        <v>81</v>
      </c>
      <c r="Z31283" s="23"/>
      <c r="AA31283" s="20"/>
      <c r="AB31283" s="20"/>
      <c r="AC31283" s="20" t="s">
        <v>81</v>
      </c>
      <c r="AD31283" s="20" t="s">
        <v>81</v>
      </c>
    </row>
    <row r="31284" ht="15.75" customHeight="1">
      <c r="A31284" s="22"/>
      <c r="B31284" s="22"/>
      <c r="C31284" s="22" t="s">
        <v>81</v>
      </c>
      <c r="D31284" s="2" t="s">
        <v>81</v>
      </c>
      <c r="Z31284" s="23"/>
      <c r="AA31284" s="20"/>
      <c r="AB31284" s="20"/>
      <c r="AC31284" s="20" t="s">
        <v>81</v>
      </c>
      <c r="AD31284" s="20" t="s">
        <v>81</v>
      </c>
    </row>
    <row r="31285" ht="15.75" customHeight="1">
      <c r="A31285" s="22"/>
      <c r="B31285" s="22"/>
      <c r="C31285" s="22" t="s">
        <v>81</v>
      </c>
      <c r="D31285" s="2" t="s">
        <v>81</v>
      </c>
      <c r="Z31285" s="23"/>
      <c r="AA31285" s="20"/>
      <c r="AB31285" s="20"/>
      <c r="AC31285" s="20" t="s">
        <v>81</v>
      </c>
      <c r="AD31285" s="20" t="s">
        <v>81</v>
      </c>
    </row>
    <row r="31286" ht="15.75" customHeight="1">
      <c r="A31286" s="22"/>
      <c r="B31286" s="22"/>
      <c r="C31286" s="22" t="s">
        <v>81</v>
      </c>
      <c r="D31286" s="2" t="s">
        <v>81</v>
      </c>
      <c r="Z31286" s="23"/>
      <c r="AA31286" s="20"/>
      <c r="AB31286" s="20"/>
      <c r="AC31286" s="20" t="s">
        <v>81</v>
      </c>
      <c r="AD31286" s="20" t="s">
        <v>81</v>
      </c>
    </row>
    <row r="31287" ht="15.75" customHeight="1">
      <c r="A31287" s="22"/>
      <c r="B31287" s="22"/>
      <c r="C31287" s="22" t="s">
        <v>81</v>
      </c>
      <c r="D31287" s="2" t="s">
        <v>81</v>
      </c>
      <c r="Z31287" s="23"/>
      <c r="AA31287" s="20"/>
      <c r="AB31287" s="20"/>
      <c r="AC31287" s="20" t="s">
        <v>81</v>
      </c>
      <c r="AD31287" s="20" t="s">
        <v>81</v>
      </c>
    </row>
    <row r="31288" ht="15.75" customHeight="1">
      <c r="A31288" s="22"/>
      <c r="B31288" s="22"/>
      <c r="C31288" s="22" t="s">
        <v>81</v>
      </c>
      <c r="D31288" s="2" t="s">
        <v>81</v>
      </c>
      <c r="Z31288" s="23"/>
      <c r="AA31288" s="20"/>
      <c r="AB31288" s="20"/>
      <c r="AC31288" s="20" t="s">
        <v>81</v>
      </c>
      <c r="AD31288" s="20" t="s">
        <v>81</v>
      </c>
    </row>
    <row r="31289" ht="15.75" customHeight="1">
      <c r="A31289" s="22"/>
      <c r="B31289" s="22"/>
      <c r="C31289" s="22" t="s">
        <v>81</v>
      </c>
      <c r="D31289" s="2" t="s">
        <v>81</v>
      </c>
      <c r="Z31289" s="23"/>
      <c r="AA31289" s="20"/>
      <c r="AB31289" s="20"/>
      <c r="AC31289" s="20" t="s">
        <v>81</v>
      </c>
      <c r="AD31289" s="20" t="s">
        <v>81</v>
      </c>
    </row>
    <row r="31290" ht="15.75" customHeight="1">
      <c r="A31290" s="22"/>
      <c r="B31290" s="22"/>
      <c r="C31290" s="22" t="s">
        <v>81</v>
      </c>
      <c r="D31290" s="2" t="s">
        <v>81</v>
      </c>
      <c r="Z31290" s="23"/>
      <c r="AA31290" s="20"/>
      <c r="AB31290" s="20"/>
      <c r="AC31290" s="20" t="s">
        <v>81</v>
      </c>
      <c r="AD31290" s="20" t="s">
        <v>81</v>
      </c>
    </row>
    <row r="31291" ht="15.75" customHeight="1">
      <c r="A31291" s="22"/>
      <c r="B31291" s="22"/>
      <c r="C31291" s="22" t="s">
        <v>81</v>
      </c>
      <c r="D31291" s="2" t="s">
        <v>81</v>
      </c>
      <c r="Z31291" s="23"/>
      <c r="AA31291" s="20"/>
      <c r="AB31291" s="20"/>
      <c r="AC31291" s="20" t="s">
        <v>81</v>
      </c>
      <c r="AD31291" s="20" t="s">
        <v>81</v>
      </c>
    </row>
    <row r="31292" ht="15.75" customHeight="1">
      <c r="A31292" s="22"/>
      <c r="B31292" s="22"/>
      <c r="C31292" s="22" t="s">
        <v>81</v>
      </c>
      <c r="D31292" s="2" t="s">
        <v>81</v>
      </c>
      <c r="Z31292" s="23"/>
      <c r="AA31292" s="20"/>
      <c r="AB31292" s="20"/>
      <c r="AC31292" s="20" t="s">
        <v>81</v>
      </c>
      <c r="AD31292" s="20" t="s">
        <v>81</v>
      </c>
    </row>
    <row r="31293" ht="15.75" customHeight="1">
      <c r="A31293" s="22"/>
      <c r="B31293" s="22"/>
      <c r="C31293" s="22" t="s">
        <v>81</v>
      </c>
      <c r="D31293" s="2" t="s">
        <v>81</v>
      </c>
      <c r="Z31293" s="23"/>
      <c r="AA31293" s="20"/>
      <c r="AB31293" s="20"/>
      <c r="AC31293" s="20" t="s">
        <v>81</v>
      </c>
      <c r="AD31293" s="20" t="s">
        <v>81</v>
      </c>
    </row>
    <row r="31294" ht="15.75" customHeight="1">
      <c r="A31294" s="22"/>
      <c r="B31294" s="22"/>
      <c r="C31294" s="22" t="s">
        <v>81</v>
      </c>
      <c r="D31294" s="2" t="s">
        <v>81</v>
      </c>
      <c r="Z31294" s="23"/>
      <c r="AA31294" s="20"/>
      <c r="AB31294" s="20"/>
      <c r="AC31294" s="20" t="s">
        <v>81</v>
      </c>
      <c r="AD31294" s="20" t="s">
        <v>81</v>
      </c>
    </row>
    <row r="31295" ht="15.75" customHeight="1">
      <c r="A31295" s="22"/>
      <c r="B31295" s="22"/>
      <c r="C31295" s="22" t="s">
        <v>81</v>
      </c>
      <c r="D31295" s="2" t="s">
        <v>81</v>
      </c>
      <c r="Z31295" s="23"/>
      <c r="AA31295" s="20"/>
      <c r="AB31295" s="20"/>
      <c r="AC31295" s="20" t="s">
        <v>81</v>
      </c>
      <c r="AD31295" s="20" t="s">
        <v>81</v>
      </c>
    </row>
    <row r="31296" ht="15.75" customHeight="1">
      <c r="A31296" s="22"/>
      <c r="B31296" s="22"/>
      <c r="C31296" s="22" t="s">
        <v>81</v>
      </c>
      <c r="D31296" s="2" t="s">
        <v>81</v>
      </c>
      <c r="Z31296" s="23"/>
      <c r="AA31296" s="20"/>
      <c r="AB31296" s="20"/>
      <c r="AC31296" s="20" t="s">
        <v>81</v>
      </c>
      <c r="AD31296" s="20" t="s">
        <v>81</v>
      </c>
    </row>
    <row r="31297" ht="15.75" customHeight="1">
      <c r="A31297" s="22"/>
      <c r="B31297" s="22"/>
      <c r="C31297" s="22" t="s">
        <v>81</v>
      </c>
      <c r="D31297" s="2" t="s">
        <v>81</v>
      </c>
      <c r="Z31297" s="23"/>
      <c r="AA31297" s="20"/>
      <c r="AB31297" s="20"/>
      <c r="AC31297" s="20" t="s">
        <v>81</v>
      </c>
      <c r="AD31297" s="20" t="s">
        <v>81</v>
      </c>
    </row>
    <row r="31298" ht="15.75" customHeight="1">
      <c r="A31298" s="22"/>
      <c r="B31298" s="22"/>
      <c r="C31298" s="22" t="s">
        <v>81</v>
      </c>
      <c r="D31298" s="2" t="s">
        <v>81</v>
      </c>
      <c r="Z31298" s="23"/>
      <c r="AA31298" s="20"/>
      <c r="AB31298" s="20"/>
      <c r="AC31298" s="20" t="s">
        <v>81</v>
      </c>
      <c r="AD31298" s="20" t="s">
        <v>81</v>
      </c>
    </row>
    <row r="31299" ht="15.75" customHeight="1">
      <c r="A31299" s="22"/>
      <c r="B31299" s="22"/>
      <c r="C31299" s="22" t="s">
        <v>81</v>
      </c>
      <c r="D31299" s="2" t="s">
        <v>81</v>
      </c>
      <c r="Z31299" s="23"/>
      <c r="AA31299" s="20"/>
      <c r="AB31299" s="20"/>
      <c r="AC31299" s="20" t="s">
        <v>81</v>
      </c>
      <c r="AD31299" s="20" t="s">
        <v>81</v>
      </c>
    </row>
    <row r="31300" ht="15.75" customHeight="1">
      <c r="A31300" s="22"/>
      <c r="B31300" s="22"/>
      <c r="C31300" s="22" t="s">
        <v>81</v>
      </c>
      <c r="D31300" s="2" t="s">
        <v>81</v>
      </c>
      <c r="Z31300" s="23"/>
      <c r="AA31300" s="20"/>
      <c r="AB31300" s="20"/>
      <c r="AC31300" s="20" t="s">
        <v>81</v>
      </c>
      <c r="AD31300" s="20" t="s">
        <v>81</v>
      </c>
    </row>
    <row r="31301" ht="15.75" customHeight="1">
      <c r="A31301" s="22"/>
      <c r="B31301" s="22"/>
      <c r="C31301" s="22" t="s">
        <v>81</v>
      </c>
      <c r="D31301" s="2" t="s">
        <v>81</v>
      </c>
      <c r="Z31301" s="23"/>
      <c r="AA31301" s="20"/>
      <c r="AB31301" s="20"/>
      <c r="AC31301" s="20" t="s">
        <v>81</v>
      </c>
      <c r="AD31301" s="20" t="s">
        <v>81</v>
      </c>
    </row>
    <row r="31302" ht="15.75" customHeight="1">
      <c r="A31302" s="22"/>
      <c r="B31302" s="22"/>
      <c r="C31302" s="22" t="s">
        <v>81</v>
      </c>
      <c r="D31302" s="2" t="s">
        <v>81</v>
      </c>
      <c r="Z31302" s="23"/>
      <c r="AA31302" s="20"/>
      <c r="AB31302" s="20"/>
      <c r="AC31302" s="20" t="s">
        <v>81</v>
      </c>
      <c r="AD31302" s="20" t="s">
        <v>81</v>
      </c>
    </row>
    <row r="31303" ht="15.75" customHeight="1">
      <c r="A31303" s="22"/>
      <c r="B31303" s="22"/>
      <c r="C31303" s="22" t="s">
        <v>81</v>
      </c>
      <c r="D31303" s="2" t="s">
        <v>81</v>
      </c>
      <c r="Z31303" s="23"/>
      <c r="AA31303" s="20"/>
      <c r="AB31303" s="20"/>
      <c r="AC31303" s="20" t="s">
        <v>81</v>
      </c>
      <c r="AD31303" s="20" t="s">
        <v>81</v>
      </c>
    </row>
    <row r="31304" ht="15.75" customHeight="1">
      <c r="A31304" s="22"/>
      <c r="B31304" s="22"/>
      <c r="C31304" s="22" t="s">
        <v>81</v>
      </c>
      <c r="D31304" s="2" t="s">
        <v>81</v>
      </c>
      <c r="Z31304" s="23"/>
      <c r="AA31304" s="20"/>
      <c r="AB31304" s="20"/>
      <c r="AC31304" s="20" t="s">
        <v>81</v>
      </c>
      <c r="AD31304" s="20" t="s">
        <v>81</v>
      </c>
    </row>
    <row r="31305" ht="15.75" customHeight="1">
      <c r="A31305" s="22"/>
      <c r="B31305" s="22"/>
      <c r="C31305" s="22" t="s">
        <v>81</v>
      </c>
      <c r="D31305" s="2" t="s">
        <v>81</v>
      </c>
      <c r="Z31305" s="23"/>
      <c r="AA31305" s="20"/>
      <c r="AB31305" s="20"/>
      <c r="AC31305" s="20" t="s">
        <v>81</v>
      </c>
      <c r="AD31305" s="20" t="s">
        <v>81</v>
      </c>
    </row>
    <row r="31306" ht="15.75" customHeight="1">
      <c r="A31306" s="22"/>
      <c r="B31306" s="22"/>
      <c r="C31306" s="22" t="s">
        <v>81</v>
      </c>
      <c r="D31306" s="2" t="s">
        <v>81</v>
      </c>
      <c r="Z31306" s="23"/>
      <c r="AA31306" s="20"/>
      <c r="AB31306" s="20"/>
      <c r="AC31306" s="20" t="s">
        <v>81</v>
      </c>
      <c r="AD31306" s="20" t="s">
        <v>81</v>
      </c>
    </row>
    <row r="31307" ht="15.75" customHeight="1">
      <c r="A31307" s="22"/>
      <c r="B31307" s="22"/>
      <c r="C31307" s="22" t="s">
        <v>81</v>
      </c>
      <c r="D31307" s="2" t="s">
        <v>81</v>
      </c>
      <c r="Z31307" s="23"/>
      <c r="AA31307" s="20"/>
      <c r="AB31307" s="20"/>
      <c r="AC31307" s="20" t="s">
        <v>81</v>
      </c>
      <c r="AD31307" s="20" t="s">
        <v>81</v>
      </c>
    </row>
    <row r="31308" ht="15.75" customHeight="1">
      <c r="A31308" s="22"/>
      <c r="B31308" s="22"/>
      <c r="C31308" s="22" t="s">
        <v>81</v>
      </c>
      <c r="D31308" s="2" t="s">
        <v>81</v>
      </c>
      <c r="Z31308" s="23"/>
      <c r="AA31308" s="20"/>
      <c r="AB31308" s="20"/>
      <c r="AC31308" s="20" t="s">
        <v>81</v>
      </c>
      <c r="AD31308" s="20" t="s">
        <v>81</v>
      </c>
    </row>
    <row r="31309" ht="15.75" customHeight="1">
      <c r="A31309" s="22"/>
      <c r="B31309" s="22"/>
      <c r="C31309" s="22" t="s">
        <v>81</v>
      </c>
      <c r="D31309" s="2" t="s">
        <v>81</v>
      </c>
      <c r="Z31309" s="23"/>
      <c r="AA31309" s="20"/>
      <c r="AB31309" s="20"/>
      <c r="AC31309" s="20" t="s">
        <v>81</v>
      </c>
      <c r="AD31309" s="20" t="s">
        <v>81</v>
      </c>
    </row>
    <row r="31310" ht="15.75" customHeight="1">
      <c r="A31310" s="22"/>
      <c r="B31310" s="22"/>
      <c r="C31310" s="22" t="s">
        <v>81</v>
      </c>
      <c r="D31310" s="2" t="s">
        <v>81</v>
      </c>
      <c r="Z31310" s="23"/>
      <c r="AA31310" s="20"/>
      <c r="AB31310" s="20"/>
      <c r="AC31310" s="20" t="s">
        <v>81</v>
      </c>
      <c r="AD31310" s="20" t="s">
        <v>81</v>
      </c>
    </row>
    <row r="31311" ht="15.75" customHeight="1">
      <c r="A31311" s="22"/>
      <c r="B31311" s="22"/>
      <c r="C31311" s="22" t="s">
        <v>81</v>
      </c>
      <c r="D31311" s="2" t="s">
        <v>81</v>
      </c>
      <c r="Z31311" s="23"/>
      <c r="AA31311" s="20"/>
      <c r="AB31311" s="20"/>
      <c r="AC31311" s="20" t="s">
        <v>81</v>
      </c>
      <c r="AD31311" s="20" t="s">
        <v>81</v>
      </c>
    </row>
    <row r="31312" ht="15.75" customHeight="1">
      <c r="A31312" s="22"/>
      <c r="B31312" s="22"/>
      <c r="C31312" s="22" t="s">
        <v>81</v>
      </c>
      <c r="D31312" s="2" t="s">
        <v>81</v>
      </c>
      <c r="Z31312" s="23"/>
      <c r="AA31312" s="20"/>
      <c r="AB31312" s="20"/>
      <c r="AC31312" s="20" t="s">
        <v>81</v>
      </c>
      <c r="AD31312" s="20" t="s">
        <v>81</v>
      </c>
    </row>
    <row r="31313" ht="15.75" customHeight="1">
      <c r="A31313" s="22"/>
      <c r="B31313" s="22"/>
      <c r="C31313" s="22" t="s">
        <v>81</v>
      </c>
      <c r="D31313" s="2" t="s">
        <v>81</v>
      </c>
      <c r="Z31313" s="23"/>
      <c r="AA31313" s="20"/>
      <c r="AB31313" s="20"/>
      <c r="AC31313" s="20" t="s">
        <v>81</v>
      </c>
      <c r="AD31313" s="20" t="s">
        <v>81</v>
      </c>
    </row>
    <row r="31314" ht="15.75" customHeight="1">
      <c r="A31314" s="22"/>
      <c r="B31314" s="22"/>
      <c r="C31314" s="22" t="s">
        <v>81</v>
      </c>
      <c r="D31314" s="2" t="s">
        <v>81</v>
      </c>
      <c r="Z31314" s="23"/>
      <c r="AA31314" s="20"/>
      <c r="AB31314" s="20"/>
      <c r="AC31314" s="20" t="s">
        <v>81</v>
      </c>
      <c r="AD31314" s="20" t="s">
        <v>81</v>
      </c>
    </row>
    <row r="31315" ht="15.75" customHeight="1">
      <c r="A31315" s="22"/>
      <c r="B31315" s="22"/>
      <c r="C31315" s="22" t="s">
        <v>81</v>
      </c>
      <c r="D31315" s="2" t="s">
        <v>81</v>
      </c>
      <c r="Z31315" s="23"/>
      <c r="AA31315" s="20"/>
      <c r="AB31315" s="20"/>
      <c r="AC31315" s="20" t="s">
        <v>81</v>
      </c>
      <c r="AD31315" s="20" t="s">
        <v>81</v>
      </c>
    </row>
    <row r="31316" ht="15.75" customHeight="1">
      <c r="A31316" s="22"/>
      <c r="B31316" s="22"/>
      <c r="C31316" s="22" t="s">
        <v>81</v>
      </c>
      <c r="D31316" s="2" t="s">
        <v>81</v>
      </c>
      <c r="Z31316" s="23"/>
      <c r="AA31316" s="20"/>
      <c r="AB31316" s="20"/>
      <c r="AC31316" s="20" t="s">
        <v>81</v>
      </c>
      <c r="AD31316" s="20" t="s">
        <v>81</v>
      </c>
    </row>
    <row r="31317" ht="15.75" customHeight="1">
      <c r="A31317" s="22"/>
      <c r="B31317" s="22"/>
      <c r="C31317" s="22" t="s">
        <v>81</v>
      </c>
      <c r="D31317" s="2" t="s">
        <v>81</v>
      </c>
      <c r="Z31317" s="23"/>
      <c r="AA31317" s="20"/>
      <c r="AB31317" s="20"/>
      <c r="AC31317" s="20" t="s">
        <v>81</v>
      </c>
      <c r="AD31317" s="20" t="s">
        <v>81</v>
      </c>
    </row>
    <row r="31318" ht="15.75" customHeight="1">
      <c r="A31318" s="22"/>
      <c r="B31318" s="22"/>
      <c r="C31318" s="22" t="s">
        <v>81</v>
      </c>
      <c r="D31318" s="2" t="s">
        <v>81</v>
      </c>
      <c r="Z31318" s="23"/>
      <c r="AA31318" s="20"/>
      <c r="AB31318" s="20"/>
      <c r="AC31318" s="20" t="s">
        <v>81</v>
      </c>
      <c r="AD31318" s="20" t="s">
        <v>81</v>
      </c>
    </row>
    <row r="31319" ht="15.75" customHeight="1">
      <c r="A31319" s="22"/>
      <c r="B31319" s="22"/>
      <c r="C31319" s="22" t="s">
        <v>81</v>
      </c>
      <c r="D31319" s="2" t="s">
        <v>81</v>
      </c>
      <c r="Z31319" s="23"/>
      <c r="AA31319" s="20"/>
      <c r="AB31319" s="20"/>
      <c r="AC31319" s="20" t="s">
        <v>81</v>
      </c>
      <c r="AD31319" s="20" t="s">
        <v>81</v>
      </c>
    </row>
    <row r="31320" ht="15.75" customHeight="1">
      <c r="A31320" s="22"/>
      <c r="B31320" s="22"/>
      <c r="C31320" s="22" t="s">
        <v>81</v>
      </c>
      <c r="D31320" s="2" t="s">
        <v>81</v>
      </c>
      <c r="Z31320" s="23"/>
      <c r="AA31320" s="20"/>
      <c r="AB31320" s="20"/>
      <c r="AC31320" s="20" t="s">
        <v>81</v>
      </c>
      <c r="AD31320" s="20" t="s">
        <v>81</v>
      </c>
    </row>
    <row r="31321" ht="15.75" customHeight="1">
      <c r="A31321" s="22"/>
      <c r="B31321" s="22"/>
      <c r="C31321" s="22" t="s">
        <v>81</v>
      </c>
      <c r="D31321" s="2" t="s">
        <v>81</v>
      </c>
      <c r="Z31321" s="23"/>
      <c r="AA31321" s="20"/>
      <c r="AB31321" s="20"/>
      <c r="AC31321" s="20" t="s">
        <v>81</v>
      </c>
      <c r="AD31321" s="20" t="s">
        <v>81</v>
      </c>
    </row>
    <row r="31322" ht="15.75" customHeight="1">
      <c r="A31322" s="22"/>
      <c r="B31322" s="22"/>
      <c r="C31322" s="22" t="s">
        <v>81</v>
      </c>
      <c r="D31322" s="2" t="s">
        <v>81</v>
      </c>
      <c r="Z31322" s="23"/>
      <c r="AA31322" s="20"/>
      <c r="AB31322" s="20"/>
      <c r="AC31322" s="20" t="s">
        <v>81</v>
      </c>
      <c r="AD31322" s="20" t="s">
        <v>81</v>
      </c>
    </row>
    <row r="31323" ht="15.75" customHeight="1">
      <c r="A31323" s="22"/>
      <c r="B31323" s="22"/>
      <c r="C31323" s="22" t="s">
        <v>81</v>
      </c>
      <c r="D31323" s="2" t="s">
        <v>81</v>
      </c>
      <c r="Z31323" s="23"/>
      <c r="AA31323" s="20"/>
      <c r="AB31323" s="20"/>
      <c r="AC31323" s="20" t="s">
        <v>81</v>
      </c>
      <c r="AD31323" s="20" t="s">
        <v>81</v>
      </c>
    </row>
    <row r="31324" ht="15.75" customHeight="1">
      <c r="A31324" s="22"/>
      <c r="B31324" s="22"/>
      <c r="C31324" s="22" t="s">
        <v>81</v>
      </c>
      <c r="D31324" s="2" t="s">
        <v>81</v>
      </c>
      <c r="Z31324" s="23"/>
      <c r="AA31324" s="20"/>
      <c r="AB31324" s="20"/>
      <c r="AC31324" s="20" t="s">
        <v>81</v>
      </c>
      <c r="AD31324" s="20" t="s">
        <v>81</v>
      </c>
    </row>
    <row r="31325" ht="15.75" customHeight="1">
      <c r="A31325" s="22"/>
      <c r="B31325" s="22"/>
      <c r="C31325" s="22" t="s">
        <v>81</v>
      </c>
      <c r="D31325" s="2" t="s">
        <v>81</v>
      </c>
      <c r="Z31325" s="23"/>
      <c r="AA31325" s="20"/>
      <c r="AB31325" s="20"/>
      <c r="AC31325" s="20" t="s">
        <v>81</v>
      </c>
      <c r="AD31325" s="20" t="s">
        <v>81</v>
      </c>
    </row>
    <row r="31326" ht="15.75" customHeight="1">
      <c r="A31326" s="22"/>
      <c r="B31326" s="22"/>
      <c r="C31326" s="22" t="s">
        <v>81</v>
      </c>
      <c r="D31326" s="2" t="s">
        <v>81</v>
      </c>
      <c r="Z31326" s="23"/>
      <c r="AA31326" s="20"/>
      <c r="AB31326" s="20"/>
      <c r="AC31326" s="20" t="s">
        <v>81</v>
      </c>
      <c r="AD31326" s="20" t="s">
        <v>81</v>
      </c>
    </row>
    <row r="31327" ht="15.75" customHeight="1">
      <c r="A31327" s="22"/>
      <c r="B31327" s="22"/>
      <c r="C31327" s="22" t="s">
        <v>81</v>
      </c>
      <c r="D31327" s="2" t="s">
        <v>81</v>
      </c>
      <c r="Z31327" s="23"/>
      <c r="AA31327" s="20"/>
      <c r="AB31327" s="20"/>
      <c r="AC31327" s="20" t="s">
        <v>81</v>
      </c>
      <c r="AD31327" s="20" t="s">
        <v>81</v>
      </c>
    </row>
    <row r="31328" ht="15.75" customHeight="1">
      <c r="A31328" s="22"/>
      <c r="B31328" s="22"/>
      <c r="C31328" s="22" t="s">
        <v>81</v>
      </c>
      <c r="D31328" s="2" t="s">
        <v>81</v>
      </c>
      <c r="Z31328" s="23"/>
      <c r="AA31328" s="20"/>
      <c r="AB31328" s="20"/>
      <c r="AC31328" s="20" t="s">
        <v>81</v>
      </c>
      <c r="AD31328" s="20" t="s">
        <v>81</v>
      </c>
    </row>
    <row r="31329" ht="15.75" customHeight="1">
      <c r="A31329" s="22"/>
      <c r="B31329" s="22"/>
      <c r="C31329" s="22" t="s">
        <v>81</v>
      </c>
      <c r="D31329" s="2" t="s">
        <v>81</v>
      </c>
      <c r="Z31329" s="23"/>
      <c r="AA31329" s="20"/>
      <c r="AB31329" s="20"/>
      <c r="AC31329" s="20" t="s">
        <v>81</v>
      </c>
      <c r="AD31329" s="20" t="s">
        <v>81</v>
      </c>
    </row>
    <row r="31330" ht="15.75" customHeight="1">
      <c r="A31330" s="22"/>
      <c r="B31330" s="22"/>
      <c r="C31330" s="22" t="s">
        <v>81</v>
      </c>
      <c r="D31330" s="2" t="s">
        <v>81</v>
      </c>
      <c r="Z31330" s="23"/>
      <c r="AA31330" s="20"/>
      <c r="AB31330" s="20"/>
      <c r="AC31330" s="20" t="s">
        <v>81</v>
      </c>
      <c r="AD31330" s="20" t="s">
        <v>81</v>
      </c>
    </row>
    <row r="31331" ht="15.75" customHeight="1">
      <c r="A31331" s="22"/>
      <c r="B31331" s="22"/>
      <c r="C31331" s="22" t="s">
        <v>81</v>
      </c>
      <c r="D31331" s="2" t="s">
        <v>81</v>
      </c>
      <c r="Z31331" s="23"/>
      <c r="AA31331" s="20"/>
      <c r="AB31331" s="20"/>
      <c r="AC31331" s="20" t="s">
        <v>81</v>
      </c>
      <c r="AD31331" s="20" t="s">
        <v>81</v>
      </c>
    </row>
    <row r="31332" ht="15.75" customHeight="1">
      <c r="A31332" s="22"/>
      <c r="B31332" s="22"/>
      <c r="C31332" s="22" t="s">
        <v>81</v>
      </c>
      <c r="D31332" s="2" t="s">
        <v>81</v>
      </c>
      <c r="Z31332" s="23"/>
      <c r="AA31332" s="20"/>
      <c r="AB31332" s="20"/>
      <c r="AC31332" s="20" t="s">
        <v>81</v>
      </c>
      <c r="AD31332" s="20" t="s">
        <v>81</v>
      </c>
    </row>
    <row r="31333" ht="15.75" customHeight="1">
      <c r="A31333" s="22"/>
      <c r="B31333" s="22"/>
      <c r="C31333" s="22" t="s">
        <v>81</v>
      </c>
      <c r="D31333" s="2" t="s">
        <v>81</v>
      </c>
      <c r="Z31333" s="23"/>
      <c r="AA31333" s="20"/>
      <c r="AB31333" s="20"/>
      <c r="AC31333" s="20" t="s">
        <v>81</v>
      </c>
      <c r="AD31333" s="20" t="s">
        <v>81</v>
      </c>
    </row>
    <row r="31334" ht="15.75" customHeight="1">
      <c r="A31334" s="22"/>
      <c r="B31334" s="22"/>
      <c r="C31334" s="22" t="s">
        <v>81</v>
      </c>
      <c r="D31334" s="2" t="s">
        <v>81</v>
      </c>
      <c r="Z31334" s="23"/>
      <c r="AA31334" s="20"/>
      <c r="AB31334" s="20"/>
      <c r="AC31334" s="20" t="s">
        <v>81</v>
      </c>
      <c r="AD31334" s="20" t="s">
        <v>81</v>
      </c>
    </row>
    <row r="31335" ht="15.75" customHeight="1">
      <c r="A31335" s="22"/>
      <c r="B31335" s="22"/>
      <c r="C31335" s="22" t="s">
        <v>81</v>
      </c>
      <c r="D31335" s="2" t="s">
        <v>81</v>
      </c>
      <c r="Z31335" s="23"/>
      <c r="AA31335" s="20"/>
      <c r="AB31335" s="20"/>
      <c r="AC31335" s="20" t="s">
        <v>81</v>
      </c>
      <c r="AD31335" s="20" t="s">
        <v>81</v>
      </c>
    </row>
    <row r="31336" ht="15.75" customHeight="1">
      <c r="A31336" s="22"/>
      <c r="B31336" s="22"/>
      <c r="C31336" s="22" t="s">
        <v>81</v>
      </c>
      <c r="D31336" s="2" t="s">
        <v>81</v>
      </c>
      <c r="Z31336" s="23"/>
      <c r="AA31336" s="20"/>
      <c r="AB31336" s="20"/>
      <c r="AC31336" s="20" t="s">
        <v>81</v>
      </c>
      <c r="AD31336" s="20" t="s">
        <v>81</v>
      </c>
    </row>
    <row r="31337" ht="15.75" customHeight="1">
      <c r="A31337" s="22"/>
      <c r="B31337" s="22"/>
      <c r="C31337" s="22" t="s">
        <v>81</v>
      </c>
      <c r="D31337" s="2" t="s">
        <v>81</v>
      </c>
      <c r="Z31337" s="23"/>
      <c r="AA31337" s="20"/>
      <c r="AB31337" s="20"/>
      <c r="AC31337" s="20" t="s">
        <v>81</v>
      </c>
      <c r="AD31337" s="20" t="s">
        <v>81</v>
      </c>
    </row>
    <row r="31338" ht="15.75" customHeight="1">
      <c r="A31338" s="22"/>
      <c r="B31338" s="22"/>
      <c r="C31338" s="22" t="s">
        <v>81</v>
      </c>
      <c r="D31338" s="2" t="s">
        <v>81</v>
      </c>
      <c r="Z31338" s="23"/>
      <c r="AA31338" s="20"/>
      <c r="AB31338" s="20"/>
      <c r="AC31338" s="20" t="s">
        <v>81</v>
      </c>
      <c r="AD31338" s="20" t="s">
        <v>81</v>
      </c>
    </row>
    <row r="31339" ht="15.75" customHeight="1">
      <c r="A31339" s="22"/>
      <c r="B31339" s="22"/>
      <c r="C31339" s="22" t="s">
        <v>81</v>
      </c>
      <c r="D31339" s="2" t="s">
        <v>81</v>
      </c>
      <c r="Z31339" s="23"/>
      <c r="AA31339" s="20"/>
      <c r="AB31339" s="20"/>
      <c r="AC31339" s="20" t="s">
        <v>81</v>
      </c>
      <c r="AD31339" s="20" t="s">
        <v>81</v>
      </c>
    </row>
    <row r="31340" ht="15.75" customHeight="1">
      <c r="A31340" s="22"/>
      <c r="B31340" s="22"/>
      <c r="C31340" s="22" t="s">
        <v>81</v>
      </c>
      <c r="D31340" s="2" t="s">
        <v>81</v>
      </c>
      <c r="Z31340" s="23"/>
      <c r="AA31340" s="20"/>
      <c r="AB31340" s="20"/>
      <c r="AC31340" s="20" t="s">
        <v>81</v>
      </c>
      <c r="AD31340" s="20" t="s">
        <v>81</v>
      </c>
    </row>
    <row r="31341" ht="15.75" customHeight="1">
      <c r="A31341" s="22"/>
      <c r="B31341" s="22"/>
      <c r="C31341" s="22" t="s">
        <v>81</v>
      </c>
      <c r="D31341" s="2" t="s">
        <v>81</v>
      </c>
      <c r="Z31341" s="23"/>
      <c r="AA31341" s="20"/>
      <c r="AB31341" s="20"/>
      <c r="AC31341" s="20" t="s">
        <v>81</v>
      </c>
      <c r="AD31341" s="20" t="s">
        <v>81</v>
      </c>
    </row>
    <row r="31342" ht="15.75" customHeight="1">
      <c r="A31342" s="22"/>
      <c r="B31342" s="22"/>
      <c r="C31342" s="22" t="s">
        <v>81</v>
      </c>
      <c r="D31342" s="2" t="s">
        <v>81</v>
      </c>
      <c r="Z31342" s="23"/>
      <c r="AA31342" s="20"/>
      <c r="AB31342" s="20"/>
      <c r="AC31342" s="20" t="s">
        <v>81</v>
      </c>
      <c r="AD31342" s="20" t="s">
        <v>81</v>
      </c>
    </row>
    <row r="31343" ht="15.75" customHeight="1">
      <c r="A31343" s="22"/>
      <c r="B31343" s="22"/>
      <c r="C31343" s="22" t="s">
        <v>81</v>
      </c>
      <c r="D31343" s="2" t="s">
        <v>81</v>
      </c>
      <c r="Z31343" s="23"/>
      <c r="AA31343" s="20"/>
      <c r="AB31343" s="20"/>
      <c r="AC31343" s="20" t="s">
        <v>81</v>
      </c>
      <c r="AD31343" s="20" t="s">
        <v>81</v>
      </c>
    </row>
    <row r="31344" ht="15.75" customHeight="1">
      <c r="A31344" s="22"/>
      <c r="B31344" s="22"/>
      <c r="C31344" s="22" t="s">
        <v>81</v>
      </c>
      <c r="D31344" s="2" t="s">
        <v>81</v>
      </c>
      <c r="Z31344" s="23"/>
      <c r="AA31344" s="20"/>
      <c r="AB31344" s="20"/>
      <c r="AC31344" s="20" t="s">
        <v>81</v>
      </c>
      <c r="AD31344" s="20" t="s">
        <v>81</v>
      </c>
    </row>
    <row r="31345" ht="15.75" customHeight="1">
      <c r="A31345" s="22"/>
      <c r="B31345" s="22"/>
      <c r="C31345" s="22" t="s">
        <v>81</v>
      </c>
      <c r="D31345" s="2" t="s">
        <v>81</v>
      </c>
      <c r="Z31345" s="23"/>
      <c r="AA31345" s="20"/>
      <c r="AB31345" s="20"/>
      <c r="AC31345" s="20" t="s">
        <v>81</v>
      </c>
      <c r="AD31345" s="20" t="s">
        <v>81</v>
      </c>
    </row>
    <row r="31346" ht="15.75" customHeight="1">
      <c r="A31346" s="22"/>
      <c r="B31346" s="22"/>
      <c r="C31346" s="22" t="s">
        <v>81</v>
      </c>
      <c r="D31346" s="2" t="s">
        <v>81</v>
      </c>
      <c r="Z31346" s="23"/>
      <c r="AA31346" s="20"/>
      <c r="AB31346" s="20"/>
      <c r="AC31346" s="20" t="s">
        <v>81</v>
      </c>
      <c r="AD31346" s="20" t="s">
        <v>81</v>
      </c>
    </row>
    <row r="31347" ht="15.75" customHeight="1">
      <c r="A31347" s="22"/>
      <c r="B31347" s="22"/>
      <c r="C31347" s="22" t="s">
        <v>81</v>
      </c>
      <c r="D31347" s="2" t="s">
        <v>81</v>
      </c>
      <c r="Z31347" s="23"/>
      <c r="AA31347" s="20"/>
      <c r="AB31347" s="20"/>
      <c r="AC31347" s="20" t="s">
        <v>81</v>
      </c>
      <c r="AD31347" s="20" t="s">
        <v>81</v>
      </c>
    </row>
    <row r="31348" ht="15.75" customHeight="1">
      <c r="A31348" s="22"/>
      <c r="B31348" s="22"/>
      <c r="C31348" s="22" t="s">
        <v>81</v>
      </c>
      <c r="D31348" s="2" t="s">
        <v>81</v>
      </c>
      <c r="Z31348" s="23"/>
      <c r="AA31348" s="20"/>
      <c r="AB31348" s="20"/>
      <c r="AC31348" s="20" t="s">
        <v>81</v>
      </c>
      <c r="AD31348" s="20" t="s">
        <v>81</v>
      </c>
    </row>
    <row r="31349" ht="15.75" customHeight="1">
      <c r="A31349" s="22"/>
      <c r="B31349" s="22"/>
      <c r="C31349" s="22" t="s">
        <v>81</v>
      </c>
      <c r="D31349" s="2" t="s">
        <v>81</v>
      </c>
      <c r="Z31349" s="23"/>
      <c r="AA31349" s="20"/>
      <c r="AB31349" s="20"/>
      <c r="AC31349" s="20" t="s">
        <v>81</v>
      </c>
      <c r="AD31349" s="20" t="s">
        <v>81</v>
      </c>
    </row>
    <row r="31350" ht="15.75" customHeight="1">
      <c r="A31350" s="22"/>
      <c r="B31350" s="22"/>
      <c r="C31350" s="22" t="s">
        <v>81</v>
      </c>
      <c r="D31350" s="2" t="s">
        <v>81</v>
      </c>
      <c r="Z31350" s="23"/>
      <c r="AA31350" s="20"/>
      <c r="AB31350" s="20"/>
      <c r="AC31350" s="20" t="s">
        <v>81</v>
      </c>
      <c r="AD31350" s="20" t="s">
        <v>81</v>
      </c>
    </row>
    <row r="31351" ht="15.75" customHeight="1">
      <c r="A31351" s="22"/>
      <c r="B31351" s="22"/>
      <c r="C31351" s="22" t="s">
        <v>81</v>
      </c>
      <c r="D31351" s="2" t="s">
        <v>81</v>
      </c>
      <c r="Z31351" s="23"/>
      <c r="AA31351" s="20"/>
      <c r="AB31351" s="20"/>
      <c r="AC31351" s="20" t="s">
        <v>81</v>
      </c>
      <c r="AD31351" s="20" t="s">
        <v>81</v>
      </c>
    </row>
    <row r="31352" ht="15.75" customHeight="1">
      <c r="A31352" s="22"/>
      <c r="B31352" s="22"/>
      <c r="C31352" s="22" t="s">
        <v>81</v>
      </c>
      <c r="D31352" s="2" t="s">
        <v>81</v>
      </c>
      <c r="Z31352" s="23"/>
      <c r="AA31352" s="20"/>
      <c r="AB31352" s="20"/>
      <c r="AC31352" s="20" t="s">
        <v>81</v>
      </c>
      <c r="AD31352" s="20" t="s">
        <v>81</v>
      </c>
    </row>
    <row r="31353" ht="15.75" customHeight="1">
      <c r="A31353" s="22"/>
      <c r="B31353" s="22"/>
      <c r="C31353" s="22" t="s">
        <v>81</v>
      </c>
      <c r="D31353" s="2" t="s">
        <v>81</v>
      </c>
      <c r="Z31353" s="23"/>
      <c r="AA31353" s="20"/>
      <c r="AB31353" s="20"/>
      <c r="AC31353" s="20" t="s">
        <v>81</v>
      </c>
      <c r="AD31353" s="20" t="s">
        <v>81</v>
      </c>
    </row>
    <row r="31354" ht="15.75" customHeight="1">
      <c r="A31354" s="22"/>
      <c r="B31354" s="22"/>
      <c r="C31354" s="22" t="s">
        <v>81</v>
      </c>
      <c r="D31354" s="2" t="s">
        <v>81</v>
      </c>
      <c r="Z31354" s="23"/>
      <c r="AA31354" s="20"/>
      <c r="AB31354" s="20"/>
      <c r="AC31354" s="20" t="s">
        <v>81</v>
      </c>
      <c r="AD31354" s="20" t="s">
        <v>81</v>
      </c>
    </row>
    <row r="31355" ht="15.75" customHeight="1">
      <c r="A31355" s="22"/>
      <c r="B31355" s="22"/>
      <c r="C31355" s="22" t="s">
        <v>81</v>
      </c>
      <c r="D31355" s="2" t="s">
        <v>81</v>
      </c>
      <c r="Z31355" s="23"/>
      <c r="AA31355" s="20"/>
      <c r="AB31355" s="20"/>
      <c r="AC31355" s="20" t="s">
        <v>81</v>
      </c>
      <c r="AD31355" s="20" t="s">
        <v>81</v>
      </c>
    </row>
    <row r="31356" ht="15.75" customHeight="1">
      <c r="A31356" s="22"/>
      <c r="B31356" s="22"/>
      <c r="C31356" s="22" t="s">
        <v>81</v>
      </c>
      <c r="D31356" s="2" t="s">
        <v>81</v>
      </c>
      <c r="Z31356" s="23"/>
      <c r="AA31356" s="20"/>
      <c r="AB31356" s="20"/>
      <c r="AC31356" s="20" t="s">
        <v>81</v>
      </c>
      <c r="AD31356" s="20" t="s">
        <v>81</v>
      </c>
    </row>
    <row r="31357" ht="15.75" customHeight="1">
      <c r="A31357" s="22"/>
      <c r="B31357" s="22"/>
      <c r="C31357" s="22" t="s">
        <v>81</v>
      </c>
      <c r="D31357" s="2" t="s">
        <v>81</v>
      </c>
      <c r="Z31357" s="23"/>
      <c r="AA31357" s="20"/>
      <c r="AB31357" s="20"/>
      <c r="AC31357" s="20" t="s">
        <v>81</v>
      </c>
      <c r="AD31357" s="20" t="s">
        <v>81</v>
      </c>
    </row>
    <row r="31358" ht="15.75" customHeight="1">
      <c r="A31358" s="22"/>
      <c r="B31358" s="22"/>
      <c r="C31358" s="22" t="s">
        <v>81</v>
      </c>
      <c r="D31358" s="2" t="s">
        <v>81</v>
      </c>
      <c r="Z31358" s="23"/>
      <c r="AA31358" s="20"/>
      <c r="AB31358" s="20"/>
      <c r="AC31358" s="20" t="s">
        <v>81</v>
      </c>
      <c r="AD31358" s="20" t="s">
        <v>81</v>
      </c>
    </row>
    <row r="31359" ht="15.75" customHeight="1">
      <c r="A31359" s="22"/>
      <c r="B31359" s="22"/>
      <c r="C31359" s="22" t="s">
        <v>81</v>
      </c>
      <c r="D31359" s="2" t="s">
        <v>81</v>
      </c>
      <c r="Z31359" s="23"/>
      <c r="AA31359" s="20"/>
      <c r="AB31359" s="20"/>
      <c r="AC31359" s="20" t="s">
        <v>81</v>
      </c>
      <c r="AD31359" s="20" t="s">
        <v>81</v>
      </c>
    </row>
    <row r="31360" ht="15.75" customHeight="1">
      <c r="A31360" s="22"/>
      <c r="B31360" s="22"/>
      <c r="C31360" s="22" t="s">
        <v>81</v>
      </c>
      <c r="D31360" s="2" t="s">
        <v>81</v>
      </c>
      <c r="Z31360" s="23"/>
      <c r="AA31360" s="20"/>
      <c r="AB31360" s="20"/>
      <c r="AC31360" s="20" t="s">
        <v>81</v>
      </c>
      <c r="AD31360" s="20" t="s">
        <v>81</v>
      </c>
    </row>
    <row r="31361" ht="15.75" customHeight="1">
      <c r="A31361" s="22"/>
      <c r="B31361" s="22"/>
      <c r="C31361" s="22" t="s">
        <v>81</v>
      </c>
      <c r="D31361" s="2" t="s">
        <v>81</v>
      </c>
      <c r="Z31361" s="23"/>
      <c r="AA31361" s="20"/>
      <c r="AB31361" s="20"/>
      <c r="AC31361" s="20" t="s">
        <v>81</v>
      </c>
      <c r="AD31361" s="20" t="s">
        <v>81</v>
      </c>
    </row>
    <row r="31362" ht="15.75" customHeight="1">
      <c r="A31362" s="22"/>
      <c r="B31362" s="22"/>
      <c r="C31362" s="22" t="s">
        <v>81</v>
      </c>
      <c r="D31362" s="2" t="s">
        <v>81</v>
      </c>
      <c r="Z31362" s="23"/>
      <c r="AA31362" s="20"/>
      <c r="AB31362" s="20"/>
      <c r="AC31362" s="20" t="s">
        <v>81</v>
      </c>
      <c r="AD31362" s="20" t="s">
        <v>81</v>
      </c>
    </row>
    <row r="31363" ht="15.75" customHeight="1">
      <c r="A31363" s="22"/>
      <c r="B31363" s="22"/>
      <c r="C31363" s="22" t="s">
        <v>81</v>
      </c>
      <c r="D31363" s="2" t="s">
        <v>81</v>
      </c>
      <c r="Z31363" s="23"/>
      <c r="AA31363" s="20"/>
      <c r="AB31363" s="20"/>
      <c r="AC31363" s="20" t="s">
        <v>81</v>
      </c>
      <c r="AD31363" s="20" t="s">
        <v>81</v>
      </c>
    </row>
    <row r="31364" ht="15.75" customHeight="1">
      <c r="A31364" s="22"/>
      <c r="B31364" s="22"/>
      <c r="C31364" s="22" t="s">
        <v>81</v>
      </c>
      <c r="D31364" s="2" t="s">
        <v>81</v>
      </c>
      <c r="Z31364" s="23"/>
      <c r="AA31364" s="20"/>
      <c r="AB31364" s="20"/>
      <c r="AC31364" s="20" t="s">
        <v>81</v>
      </c>
      <c r="AD31364" s="20" t="s">
        <v>81</v>
      </c>
    </row>
    <row r="31365" ht="15.75" customHeight="1">
      <c r="A31365" s="22"/>
      <c r="B31365" s="22"/>
      <c r="C31365" s="22" t="s">
        <v>81</v>
      </c>
      <c r="D31365" s="2" t="s">
        <v>81</v>
      </c>
      <c r="Z31365" s="23"/>
      <c r="AA31365" s="20"/>
      <c r="AB31365" s="20"/>
      <c r="AC31365" s="20" t="s">
        <v>81</v>
      </c>
      <c r="AD31365" s="20" t="s">
        <v>81</v>
      </c>
    </row>
    <row r="31366" ht="15.75" customHeight="1">
      <c r="A31366" s="22"/>
      <c r="B31366" s="22"/>
      <c r="C31366" s="22" t="s">
        <v>81</v>
      </c>
      <c r="D31366" s="2" t="s">
        <v>81</v>
      </c>
      <c r="Z31366" s="23"/>
      <c r="AA31366" s="20"/>
      <c r="AB31366" s="20"/>
      <c r="AC31366" s="20" t="s">
        <v>81</v>
      </c>
      <c r="AD31366" s="20" t="s">
        <v>81</v>
      </c>
    </row>
    <row r="31367" ht="15.75" customHeight="1">
      <c r="A31367" s="22"/>
      <c r="B31367" s="22"/>
      <c r="C31367" s="22" t="s">
        <v>81</v>
      </c>
      <c r="D31367" s="2" t="s">
        <v>81</v>
      </c>
      <c r="Z31367" s="23"/>
      <c r="AA31367" s="20"/>
      <c r="AB31367" s="20"/>
      <c r="AC31367" s="20" t="s">
        <v>81</v>
      </c>
      <c r="AD31367" s="20" t="s">
        <v>81</v>
      </c>
    </row>
    <row r="31368" ht="15.75" customHeight="1">
      <c r="A31368" s="22"/>
      <c r="B31368" s="22"/>
      <c r="C31368" s="22" t="s">
        <v>81</v>
      </c>
      <c r="D31368" s="2" t="s">
        <v>81</v>
      </c>
      <c r="Z31368" s="23"/>
      <c r="AA31368" s="20"/>
      <c r="AB31368" s="20"/>
      <c r="AC31368" s="20" t="s">
        <v>81</v>
      </c>
      <c r="AD31368" s="20" t="s">
        <v>81</v>
      </c>
    </row>
    <row r="31369" ht="15.75" customHeight="1">
      <c r="A31369" s="22"/>
      <c r="B31369" s="22"/>
      <c r="C31369" s="22" t="s">
        <v>81</v>
      </c>
      <c r="D31369" s="2" t="s">
        <v>81</v>
      </c>
      <c r="Z31369" s="23"/>
      <c r="AA31369" s="20"/>
      <c r="AB31369" s="20"/>
      <c r="AC31369" s="20" t="s">
        <v>81</v>
      </c>
      <c r="AD31369" s="20" t="s">
        <v>81</v>
      </c>
    </row>
    <row r="31370" ht="15.75" customHeight="1">
      <c r="A31370" s="22"/>
      <c r="B31370" s="22"/>
      <c r="C31370" s="22" t="s">
        <v>81</v>
      </c>
      <c r="D31370" s="2" t="s">
        <v>81</v>
      </c>
      <c r="Z31370" s="23"/>
      <c r="AA31370" s="20"/>
      <c r="AB31370" s="20"/>
      <c r="AC31370" s="20" t="s">
        <v>81</v>
      </c>
      <c r="AD31370" s="20" t="s">
        <v>81</v>
      </c>
    </row>
    <row r="31371" ht="15.75" customHeight="1">
      <c r="A31371" s="22"/>
      <c r="B31371" s="22"/>
      <c r="C31371" s="22" t="s">
        <v>81</v>
      </c>
      <c r="D31371" s="2" t="s">
        <v>81</v>
      </c>
      <c r="Z31371" s="23"/>
      <c r="AA31371" s="20"/>
      <c r="AB31371" s="20"/>
      <c r="AC31371" s="20" t="s">
        <v>81</v>
      </c>
      <c r="AD31371" s="20" t="s">
        <v>81</v>
      </c>
    </row>
    <row r="31372" ht="15.75" customHeight="1">
      <c r="A31372" s="22"/>
      <c r="B31372" s="22"/>
      <c r="C31372" s="22" t="s">
        <v>81</v>
      </c>
      <c r="D31372" s="2" t="s">
        <v>81</v>
      </c>
      <c r="Z31372" s="23"/>
      <c r="AA31372" s="20"/>
      <c r="AB31372" s="20"/>
      <c r="AC31372" s="20" t="s">
        <v>81</v>
      </c>
      <c r="AD31372" s="20" t="s">
        <v>81</v>
      </c>
    </row>
    <row r="31373" ht="15.75" customHeight="1">
      <c r="A31373" s="22"/>
      <c r="B31373" s="22"/>
      <c r="C31373" s="22" t="s">
        <v>81</v>
      </c>
      <c r="D31373" s="2" t="s">
        <v>81</v>
      </c>
      <c r="Z31373" s="23"/>
      <c r="AA31373" s="20"/>
      <c r="AB31373" s="20"/>
      <c r="AC31373" s="20" t="s">
        <v>81</v>
      </c>
      <c r="AD31373" s="20" t="s">
        <v>81</v>
      </c>
    </row>
    <row r="31374" ht="15.75" customHeight="1">
      <c r="A31374" s="22"/>
      <c r="B31374" s="22"/>
      <c r="C31374" s="22" t="s">
        <v>81</v>
      </c>
      <c r="D31374" s="2" t="s">
        <v>81</v>
      </c>
      <c r="Z31374" s="23"/>
      <c r="AA31374" s="20"/>
      <c r="AB31374" s="20"/>
      <c r="AC31374" s="20" t="s">
        <v>81</v>
      </c>
      <c r="AD31374" s="20" t="s">
        <v>81</v>
      </c>
    </row>
    <row r="31375" ht="15.75" customHeight="1">
      <c r="A31375" s="22"/>
      <c r="B31375" s="22"/>
      <c r="C31375" s="22" t="s">
        <v>81</v>
      </c>
      <c r="D31375" s="2" t="s">
        <v>81</v>
      </c>
      <c r="Z31375" s="23"/>
      <c r="AA31375" s="20"/>
      <c r="AB31375" s="20"/>
      <c r="AC31375" s="20" t="s">
        <v>81</v>
      </c>
      <c r="AD31375" s="20" t="s">
        <v>81</v>
      </c>
    </row>
    <row r="31376" ht="15.75" customHeight="1">
      <c r="A31376" s="22"/>
      <c r="B31376" s="22"/>
      <c r="C31376" s="22" t="s">
        <v>81</v>
      </c>
      <c r="D31376" s="2" t="s">
        <v>81</v>
      </c>
      <c r="Z31376" s="23"/>
      <c r="AA31376" s="20"/>
      <c r="AB31376" s="20"/>
      <c r="AC31376" s="20" t="s">
        <v>81</v>
      </c>
      <c r="AD31376" s="20" t="s">
        <v>81</v>
      </c>
    </row>
    <row r="31377" ht="15.75" customHeight="1">
      <c r="A31377" s="22"/>
      <c r="B31377" s="22"/>
      <c r="C31377" s="22" t="s">
        <v>81</v>
      </c>
      <c r="D31377" s="2" t="s">
        <v>81</v>
      </c>
      <c r="Z31377" s="23"/>
      <c r="AA31377" s="20"/>
      <c r="AB31377" s="20"/>
      <c r="AC31377" s="20" t="s">
        <v>81</v>
      </c>
      <c r="AD31377" s="20" t="s">
        <v>81</v>
      </c>
    </row>
    <row r="31378" ht="15.75" customHeight="1">
      <c r="A31378" s="22"/>
      <c r="B31378" s="22"/>
      <c r="C31378" s="22" t="s">
        <v>81</v>
      </c>
      <c r="D31378" s="2" t="s">
        <v>81</v>
      </c>
      <c r="Z31378" s="23"/>
      <c r="AA31378" s="20"/>
      <c r="AB31378" s="20"/>
      <c r="AC31378" s="20" t="s">
        <v>81</v>
      </c>
      <c r="AD31378" s="20" t="s">
        <v>81</v>
      </c>
    </row>
    <row r="31379" ht="15.75" customHeight="1">
      <c r="A31379" s="22"/>
      <c r="B31379" s="22"/>
      <c r="C31379" s="22" t="s">
        <v>81</v>
      </c>
      <c r="D31379" s="2" t="s">
        <v>81</v>
      </c>
      <c r="Z31379" s="23"/>
      <c r="AA31379" s="20"/>
      <c r="AB31379" s="20"/>
      <c r="AC31379" s="20" t="s">
        <v>81</v>
      </c>
      <c r="AD31379" s="20" t="s">
        <v>81</v>
      </c>
    </row>
    <row r="31380" ht="15.75" customHeight="1">
      <c r="A31380" s="22"/>
      <c r="B31380" s="22"/>
      <c r="C31380" s="22" t="s">
        <v>81</v>
      </c>
      <c r="D31380" s="2" t="s">
        <v>81</v>
      </c>
      <c r="Z31380" s="23"/>
      <c r="AA31380" s="20"/>
      <c r="AB31380" s="20"/>
      <c r="AC31380" s="20" t="s">
        <v>81</v>
      </c>
      <c r="AD31380" s="20" t="s">
        <v>81</v>
      </c>
    </row>
    <row r="31381" ht="15.75" customHeight="1">
      <c r="A31381" s="22"/>
      <c r="B31381" s="22"/>
      <c r="C31381" s="22" t="s">
        <v>81</v>
      </c>
      <c r="D31381" s="2" t="s">
        <v>81</v>
      </c>
      <c r="Z31381" s="23"/>
      <c r="AA31381" s="20"/>
      <c r="AB31381" s="20"/>
      <c r="AC31381" s="20" t="s">
        <v>81</v>
      </c>
      <c r="AD31381" s="20" t="s">
        <v>81</v>
      </c>
    </row>
    <row r="31382" ht="15.75" customHeight="1">
      <c r="A31382" s="22"/>
      <c r="B31382" s="22"/>
      <c r="C31382" s="22" t="s">
        <v>81</v>
      </c>
      <c r="D31382" s="2" t="s">
        <v>81</v>
      </c>
      <c r="Z31382" s="23"/>
      <c r="AA31382" s="20"/>
      <c r="AB31382" s="20"/>
      <c r="AC31382" s="20" t="s">
        <v>81</v>
      </c>
      <c r="AD31382" s="20" t="s">
        <v>81</v>
      </c>
    </row>
    <row r="31383" ht="15.75" customHeight="1">
      <c r="A31383" s="22"/>
      <c r="B31383" s="22"/>
      <c r="C31383" s="22" t="s">
        <v>81</v>
      </c>
      <c r="D31383" s="2" t="s">
        <v>81</v>
      </c>
      <c r="Z31383" s="23"/>
      <c r="AA31383" s="20"/>
      <c r="AB31383" s="20"/>
      <c r="AC31383" s="20" t="s">
        <v>81</v>
      </c>
      <c r="AD31383" s="20" t="s">
        <v>81</v>
      </c>
    </row>
    <row r="31384" ht="15.75" customHeight="1">
      <c r="A31384" s="22"/>
      <c r="B31384" s="22"/>
      <c r="C31384" s="22" t="s">
        <v>81</v>
      </c>
      <c r="D31384" s="2" t="s">
        <v>81</v>
      </c>
      <c r="Z31384" s="23"/>
      <c r="AA31384" s="20"/>
      <c r="AB31384" s="20"/>
      <c r="AC31384" s="20" t="s">
        <v>81</v>
      </c>
      <c r="AD31384" s="20" t="s">
        <v>81</v>
      </c>
    </row>
    <row r="31385" ht="15.75" customHeight="1">
      <c r="A31385" s="22"/>
      <c r="B31385" s="22"/>
      <c r="C31385" s="22" t="s">
        <v>81</v>
      </c>
      <c r="D31385" s="2" t="s">
        <v>81</v>
      </c>
      <c r="Z31385" s="23"/>
      <c r="AA31385" s="20"/>
      <c r="AB31385" s="20"/>
      <c r="AC31385" s="20" t="s">
        <v>81</v>
      </c>
      <c r="AD31385" s="20" t="s">
        <v>81</v>
      </c>
    </row>
    <row r="31386" ht="15.75" customHeight="1">
      <c r="A31386" s="22"/>
      <c r="B31386" s="22"/>
      <c r="C31386" s="22" t="s">
        <v>81</v>
      </c>
      <c r="D31386" s="2" t="s">
        <v>81</v>
      </c>
      <c r="Z31386" s="23"/>
      <c r="AA31386" s="20"/>
      <c r="AB31386" s="20"/>
      <c r="AC31386" s="20" t="s">
        <v>81</v>
      </c>
      <c r="AD31386" s="20" t="s">
        <v>81</v>
      </c>
    </row>
    <row r="31387" ht="15.75" customHeight="1">
      <c r="A31387" s="22"/>
      <c r="B31387" s="22"/>
      <c r="C31387" s="22" t="s">
        <v>81</v>
      </c>
      <c r="D31387" s="2" t="s">
        <v>81</v>
      </c>
      <c r="Z31387" s="23"/>
      <c r="AA31387" s="20"/>
      <c r="AB31387" s="20"/>
      <c r="AC31387" s="20" t="s">
        <v>81</v>
      </c>
      <c r="AD31387" s="20" t="s">
        <v>81</v>
      </c>
    </row>
    <row r="31388" ht="15.75" customHeight="1">
      <c r="A31388" s="22"/>
      <c r="B31388" s="22"/>
      <c r="C31388" s="22" t="s">
        <v>81</v>
      </c>
      <c r="D31388" s="2" t="s">
        <v>81</v>
      </c>
      <c r="Z31388" s="23"/>
      <c r="AA31388" s="20"/>
      <c r="AB31388" s="20"/>
      <c r="AC31388" s="20" t="s">
        <v>81</v>
      </c>
      <c r="AD31388" s="20" t="s">
        <v>81</v>
      </c>
    </row>
    <row r="31389" ht="15.75" customHeight="1">
      <c r="A31389" s="22"/>
      <c r="B31389" s="22"/>
      <c r="C31389" s="22" t="s">
        <v>81</v>
      </c>
      <c r="D31389" s="2" t="s">
        <v>81</v>
      </c>
      <c r="Z31389" s="23"/>
      <c r="AA31389" s="20"/>
      <c r="AB31389" s="20"/>
      <c r="AC31389" s="20" t="s">
        <v>81</v>
      </c>
      <c r="AD31389" s="20" t="s">
        <v>81</v>
      </c>
    </row>
    <row r="31390" ht="15.75" customHeight="1">
      <c r="A31390" s="22"/>
      <c r="B31390" s="22"/>
      <c r="C31390" s="22" t="s">
        <v>81</v>
      </c>
      <c r="D31390" s="2" t="s">
        <v>81</v>
      </c>
      <c r="Z31390" s="23"/>
      <c r="AA31390" s="20"/>
      <c r="AB31390" s="20"/>
      <c r="AC31390" s="20" t="s">
        <v>81</v>
      </c>
      <c r="AD31390" s="20" t="s">
        <v>81</v>
      </c>
    </row>
    <row r="31391" ht="15.75" customHeight="1">
      <c r="A31391" s="22"/>
      <c r="B31391" s="22"/>
      <c r="C31391" s="22" t="s">
        <v>81</v>
      </c>
      <c r="D31391" s="2" t="s">
        <v>81</v>
      </c>
      <c r="Z31391" s="23"/>
      <c r="AA31391" s="20"/>
      <c r="AB31391" s="20"/>
      <c r="AC31391" s="20" t="s">
        <v>81</v>
      </c>
      <c r="AD31391" s="20" t="s">
        <v>81</v>
      </c>
    </row>
    <row r="31392" ht="15.75" customHeight="1">
      <c r="A31392" s="22"/>
      <c r="B31392" s="22"/>
      <c r="C31392" s="22" t="s">
        <v>81</v>
      </c>
      <c r="D31392" s="2" t="s">
        <v>81</v>
      </c>
      <c r="Z31392" s="23"/>
      <c r="AA31392" s="20"/>
      <c r="AB31392" s="20"/>
      <c r="AC31392" s="20" t="s">
        <v>81</v>
      </c>
      <c r="AD31392" s="20" t="s">
        <v>81</v>
      </c>
    </row>
    <row r="31393" ht="15.75" customHeight="1">
      <c r="A31393" s="22"/>
      <c r="B31393" s="22"/>
      <c r="C31393" s="22" t="s">
        <v>81</v>
      </c>
      <c r="D31393" s="2" t="s">
        <v>81</v>
      </c>
      <c r="Z31393" s="23"/>
      <c r="AA31393" s="20"/>
      <c r="AB31393" s="20"/>
      <c r="AC31393" s="20" t="s">
        <v>81</v>
      </c>
      <c r="AD31393" s="20" t="s">
        <v>81</v>
      </c>
    </row>
    <row r="31394" ht="15.75" customHeight="1">
      <c r="A31394" s="22"/>
      <c r="B31394" s="22"/>
      <c r="C31394" s="22" t="s">
        <v>81</v>
      </c>
      <c r="D31394" s="2" t="s">
        <v>81</v>
      </c>
      <c r="Z31394" s="23"/>
      <c r="AA31394" s="20"/>
      <c r="AB31394" s="20"/>
      <c r="AC31394" s="20" t="s">
        <v>81</v>
      </c>
      <c r="AD31394" s="20" t="s">
        <v>81</v>
      </c>
    </row>
    <row r="31395" ht="15.75" customHeight="1">
      <c r="A31395" s="22"/>
      <c r="B31395" s="22"/>
      <c r="C31395" s="22" t="s">
        <v>81</v>
      </c>
      <c r="D31395" s="2" t="s">
        <v>81</v>
      </c>
      <c r="Z31395" s="23"/>
      <c r="AA31395" s="20"/>
      <c r="AB31395" s="20"/>
      <c r="AC31395" s="20" t="s">
        <v>81</v>
      </c>
      <c r="AD31395" s="20" t="s">
        <v>81</v>
      </c>
    </row>
    <row r="31396" ht="15.75" customHeight="1">
      <c r="A31396" s="22"/>
      <c r="B31396" s="22"/>
      <c r="C31396" s="22" t="s">
        <v>81</v>
      </c>
      <c r="D31396" s="2" t="s">
        <v>81</v>
      </c>
      <c r="Z31396" s="23"/>
      <c r="AA31396" s="20"/>
      <c r="AB31396" s="20"/>
      <c r="AC31396" s="20" t="s">
        <v>81</v>
      </c>
      <c r="AD31396" s="20" t="s">
        <v>81</v>
      </c>
    </row>
    <row r="31397" ht="15.75" customHeight="1">
      <c r="A31397" s="22"/>
      <c r="B31397" s="22"/>
      <c r="C31397" s="22" t="s">
        <v>81</v>
      </c>
      <c r="D31397" s="2" t="s">
        <v>81</v>
      </c>
      <c r="Z31397" s="23"/>
      <c r="AA31397" s="20"/>
      <c r="AB31397" s="20"/>
      <c r="AC31397" s="20" t="s">
        <v>81</v>
      </c>
      <c r="AD31397" s="20" t="s">
        <v>81</v>
      </c>
    </row>
    <row r="31398" ht="15.75" customHeight="1">
      <c r="A31398" s="22"/>
      <c r="B31398" s="22"/>
      <c r="C31398" s="22" t="s">
        <v>81</v>
      </c>
      <c r="D31398" s="2" t="s">
        <v>81</v>
      </c>
      <c r="Z31398" s="23"/>
      <c r="AA31398" s="20"/>
      <c r="AB31398" s="20"/>
      <c r="AC31398" s="20" t="s">
        <v>81</v>
      </c>
      <c r="AD31398" s="20" t="s">
        <v>81</v>
      </c>
    </row>
    <row r="31399" ht="15.75" customHeight="1">
      <c r="A31399" s="22"/>
      <c r="B31399" s="22"/>
      <c r="C31399" s="22" t="s">
        <v>81</v>
      </c>
      <c r="D31399" s="2" t="s">
        <v>81</v>
      </c>
      <c r="Z31399" s="23"/>
      <c r="AA31399" s="20"/>
      <c r="AB31399" s="20"/>
      <c r="AC31399" s="20" t="s">
        <v>81</v>
      </c>
      <c r="AD31399" s="20" t="s">
        <v>81</v>
      </c>
    </row>
    <row r="31400" ht="15.75" customHeight="1">
      <c r="A31400" s="22"/>
      <c r="B31400" s="22"/>
      <c r="C31400" s="22" t="s">
        <v>81</v>
      </c>
      <c r="D31400" s="2" t="s">
        <v>81</v>
      </c>
      <c r="Z31400" s="23"/>
      <c r="AA31400" s="20"/>
      <c r="AB31400" s="20"/>
      <c r="AC31400" s="20" t="s">
        <v>81</v>
      </c>
      <c r="AD31400" s="20" t="s">
        <v>81</v>
      </c>
    </row>
    <row r="31401" ht="15.75" customHeight="1">
      <c r="A31401" s="22"/>
      <c r="B31401" s="22"/>
      <c r="C31401" s="22" t="s">
        <v>81</v>
      </c>
      <c r="D31401" s="2" t="s">
        <v>81</v>
      </c>
      <c r="Z31401" s="23"/>
      <c r="AA31401" s="20"/>
      <c r="AB31401" s="20"/>
      <c r="AC31401" s="20" t="s">
        <v>81</v>
      </c>
      <c r="AD31401" s="20" t="s">
        <v>81</v>
      </c>
    </row>
    <row r="31402" ht="15.75" customHeight="1">
      <c r="A31402" s="22"/>
      <c r="B31402" s="22"/>
      <c r="C31402" s="22" t="s">
        <v>81</v>
      </c>
      <c r="D31402" s="2" t="s">
        <v>81</v>
      </c>
      <c r="Z31402" s="23"/>
      <c r="AA31402" s="20"/>
      <c r="AB31402" s="20"/>
      <c r="AC31402" s="20" t="s">
        <v>81</v>
      </c>
      <c r="AD31402" s="20" t="s">
        <v>81</v>
      </c>
    </row>
    <row r="31403" ht="15.75" customHeight="1">
      <c r="A31403" s="22"/>
      <c r="B31403" s="22"/>
      <c r="C31403" s="22" t="s">
        <v>81</v>
      </c>
      <c r="D31403" s="2" t="s">
        <v>81</v>
      </c>
      <c r="Z31403" s="23"/>
      <c r="AA31403" s="20"/>
      <c r="AB31403" s="20"/>
      <c r="AC31403" s="20" t="s">
        <v>81</v>
      </c>
      <c r="AD31403" s="20" t="s">
        <v>81</v>
      </c>
    </row>
    <row r="31404" ht="15.75" customHeight="1">
      <c r="A31404" s="22"/>
      <c r="B31404" s="22"/>
      <c r="C31404" s="22" t="s">
        <v>81</v>
      </c>
      <c r="D31404" s="2" t="s">
        <v>81</v>
      </c>
      <c r="Z31404" s="23"/>
      <c r="AA31404" s="20"/>
      <c r="AB31404" s="20"/>
      <c r="AC31404" s="20" t="s">
        <v>81</v>
      </c>
      <c r="AD31404" s="20" t="s">
        <v>81</v>
      </c>
    </row>
    <row r="31405" ht="15.75" customHeight="1">
      <c r="A31405" s="22"/>
      <c r="B31405" s="22"/>
      <c r="C31405" s="22" t="s">
        <v>81</v>
      </c>
      <c r="D31405" s="2" t="s">
        <v>81</v>
      </c>
      <c r="Z31405" s="23"/>
      <c r="AA31405" s="20"/>
      <c r="AB31405" s="20"/>
      <c r="AC31405" s="20" t="s">
        <v>81</v>
      </c>
      <c r="AD31405" s="20" t="s">
        <v>81</v>
      </c>
    </row>
    <row r="31406" ht="15.75" customHeight="1">
      <c r="A31406" s="22"/>
      <c r="B31406" s="22"/>
      <c r="C31406" s="22" t="s">
        <v>81</v>
      </c>
      <c r="D31406" s="2" t="s">
        <v>81</v>
      </c>
      <c r="Z31406" s="23"/>
      <c r="AA31406" s="20"/>
      <c r="AB31406" s="20"/>
      <c r="AC31406" s="20" t="s">
        <v>81</v>
      </c>
      <c r="AD31406" s="20" t="s">
        <v>81</v>
      </c>
    </row>
    <row r="31407" ht="15.75" customHeight="1">
      <c r="A31407" s="22"/>
      <c r="B31407" s="22"/>
      <c r="C31407" s="22" t="s">
        <v>81</v>
      </c>
      <c r="D31407" s="2" t="s">
        <v>81</v>
      </c>
      <c r="Z31407" s="23"/>
      <c r="AA31407" s="20"/>
      <c r="AB31407" s="20"/>
      <c r="AC31407" s="20" t="s">
        <v>81</v>
      </c>
      <c r="AD31407" s="20" t="s">
        <v>81</v>
      </c>
    </row>
    <row r="31408" ht="15.75" customHeight="1">
      <c r="A31408" s="22"/>
      <c r="B31408" s="22"/>
      <c r="C31408" s="22" t="s">
        <v>81</v>
      </c>
      <c r="D31408" s="2" t="s">
        <v>81</v>
      </c>
      <c r="Z31408" s="23"/>
      <c r="AA31408" s="20"/>
      <c r="AB31408" s="20"/>
      <c r="AC31408" s="20" t="s">
        <v>81</v>
      </c>
      <c r="AD31408" s="20" t="s">
        <v>81</v>
      </c>
    </row>
    <row r="31409" ht="15.75" customHeight="1">
      <c r="A31409" s="22"/>
      <c r="B31409" s="22"/>
      <c r="C31409" s="22" t="s">
        <v>81</v>
      </c>
      <c r="D31409" s="2" t="s">
        <v>81</v>
      </c>
      <c r="Z31409" s="23"/>
      <c r="AA31409" s="20"/>
      <c r="AB31409" s="20"/>
      <c r="AC31409" s="20" t="s">
        <v>81</v>
      </c>
      <c r="AD31409" s="20" t="s">
        <v>81</v>
      </c>
    </row>
    <row r="31410" ht="15.75" customHeight="1">
      <c r="A31410" s="22"/>
      <c r="B31410" s="22"/>
      <c r="C31410" s="22" t="s">
        <v>81</v>
      </c>
      <c r="D31410" s="2" t="s">
        <v>81</v>
      </c>
      <c r="Z31410" s="23"/>
      <c r="AA31410" s="20"/>
      <c r="AB31410" s="20"/>
      <c r="AC31410" s="20" t="s">
        <v>81</v>
      </c>
      <c r="AD31410" s="20" t="s">
        <v>81</v>
      </c>
    </row>
    <row r="31411" ht="15.75" customHeight="1">
      <c r="A31411" s="22"/>
      <c r="B31411" s="22"/>
      <c r="C31411" s="22" t="s">
        <v>81</v>
      </c>
      <c r="D31411" s="2" t="s">
        <v>81</v>
      </c>
      <c r="Z31411" s="23"/>
      <c r="AA31411" s="20"/>
      <c r="AB31411" s="20"/>
      <c r="AC31411" s="20" t="s">
        <v>81</v>
      </c>
      <c r="AD31411" s="20" t="s">
        <v>81</v>
      </c>
    </row>
    <row r="31412" ht="15.75" customHeight="1">
      <c r="A31412" s="22"/>
      <c r="B31412" s="22"/>
      <c r="C31412" s="22" t="s">
        <v>81</v>
      </c>
      <c r="D31412" s="2" t="s">
        <v>81</v>
      </c>
      <c r="Z31412" s="23"/>
      <c r="AA31412" s="20"/>
      <c r="AB31412" s="20"/>
      <c r="AC31412" s="20" t="s">
        <v>81</v>
      </c>
      <c r="AD31412" s="20" t="s">
        <v>81</v>
      </c>
    </row>
    <row r="31413" ht="15.75" customHeight="1">
      <c r="A31413" s="22"/>
      <c r="B31413" s="22"/>
      <c r="C31413" s="22" t="s">
        <v>81</v>
      </c>
      <c r="D31413" s="2" t="s">
        <v>81</v>
      </c>
      <c r="Z31413" s="23"/>
      <c r="AA31413" s="20"/>
      <c r="AB31413" s="20"/>
      <c r="AC31413" s="20" t="s">
        <v>81</v>
      </c>
      <c r="AD31413" s="20" t="s">
        <v>81</v>
      </c>
    </row>
    <row r="31414" ht="15.75" customHeight="1">
      <c r="A31414" s="22"/>
      <c r="B31414" s="22"/>
      <c r="C31414" s="22" t="s">
        <v>81</v>
      </c>
      <c r="D31414" s="2" t="s">
        <v>81</v>
      </c>
      <c r="Z31414" s="23"/>
      <c r="AA31414" s="20"/>
      <c r="AB31414" s="20"/>
      <c r="AC31414" s="20" t="s">
        <v>81</v>
      </c>
      <c r="AD31414" s="20" t="s">
        <v>81</v>
      </c>
    </row>
    <row r="31415" ht="15.75" customHeight="1">
      <c r="A31415" s="22"/>
      <c r="B31415" s="22"/>
      <c r="C31415" s="22" t="s">
        <v>81</v>
      </c>
      <c r="D31415" s="2" t="s">
        <v>81</v>
      </c>
      <c r="Z31415" s="23"/>
      <c r="AA31415" s="20"/>
      <c r="AB31415" s="20"/>
      <c r="AC31415" s="20" t="s">
        <v>81</v>
      </c>
      <c r="AD31415" s="20" t="s">
        <v>81</v>
      </c>
    </row>
    <row r="31416" ht="15.75" customHeight="1">
      <c r="A31416" s="22"/>
      <c r="B31416" s="22"/>
      <c r="C31416" s="22" t="s">
        <v>81</v>
      </c>
      <c r="D31416" s="2" t="s">
        <v>81</v>
      </c>
      <c r="Z31416" s="23"/>
      <c r="AA31416" s="20"/>
      <c r="AB31416" s="20"/>
      <c r="AC31416" s="20" t="s">
        <v>81</v>
      </c>
      <c r="AD31416" s="20" t="s">
        <v>81</v>
      </c>
    </row>
    <row r="31417" ht="15.75" customHeight="1">
      <c r="A31417" s="22"/>
      <c r="B31417" s="22"/>
      <c r="C31417" s="22" t="s">
        <v>81</v>
      </c>
      <c r="D31417" s="2" t="s">
        <v>81</v>
      </c>
      <c r="Z31417" s="23"/>
      <c r="AA31417" s="20"/>
      <c r="AB31417" s="20"/>
      <c r="AC31417" s="20" t="s">
        <v>81</v>
      </c>
      <c r="AD31417" s="20" t="s">
        <v>81</v>
      </c>
    </row>
    <row r="31418" ht="15.75" customHeight="1">
      <c r="A31418" s="22"/>
      <c r="B31418" s="22"/>
      <c r="C31418" s="22" t="s">
        <v>81</v>
      </c>
      <c r="D31418" s="2" t="s">
        <v>81</v>
      </c>
      <c r="Z31418" s="23"/>
      <c r="AA31418" s="20"/>
      <c r="AB31418" s="20"/>
      <c r="AC31418" s="20" t="s">
        <v>81</v>
      </c>
      <c r="AD31418" s="20" t="s">
        <v>81</v>
      </c>
    </row>
    <row r="31419" ht="15.75" customHeight="1">
      <c r="A31419" s="22"/>
      <c r="B31419" s="22"/>
      <c r="C31419" s="22" t="s">
        <v>81</v>
      </c>
      <c r="D31419" s="2" t="s">
        <v>81</v>
      </c>
      <c r="Z31419" s="23"/>
      <c r="AA31419" s="20"/>
      <c r="AB31419" s="20"/>
      <c r="AC31419" s="20" t="s">
        <v>81</v>
      </c>
      <c r="AD31419" s="20" t="s">
        <v>81</v>
      </c>
    </row>
    <row r="31420" ht="15.75" customHeight="1">
      <c r="A31420" s="22"/>
      <c r="B31420" s="22"/>
      <c r="C31420" s="22" t="s">
        <v>81</v>
      </c>
      <c r="D31420" s="2" t="s">
        <v>81</v>
      </c>
      <c r="Z31420" s="23"/>
      <c r="AA31420" s="20"/>
      <c r="AB31420" s="20"/>
      <c r="AC31420" s="20" t="s">
        <v>81</v>
      </c>
      <c r="AD31420" s="20" t="s">
        <v>81</v>
      </c>
    </row>
    <row r="31421" ht="15.75" customHeight="1">
      <c r="A31421" s="22"/>
      <c r="B31421" s="22"/>
      <c r="C31421" s="22" t="s">
        <v>81</v>
      </c>
      <c r="D31421" s="2" t="s">
        <v>81</v>
      </c>
      <c r="Z31421" s="23"/>
      <c r="AA31421" s="20"/>
      <c r="AB31421" s="20"/>
      <c r="AC31421" s="20" t="s">
        <v>81</v>
      </c>
      <c r="AD31421" s="20" t="s">
        <v>81</v>
      </c>
    </row>
    <row r="31422" ht="15.75" customHeight="1">
      <c r="A31422" s="22"/>
      <c r="B31422" s="22"/>
      <c r="C31422" s="22" t="s">
        <v>81</v>
      </c>
      <c r="D31422" s="2" t="s">
        <v>81</v>
      </c>
      <c r="Z31422" s="23"/>
      <c r="AA31422" s="20"/>
      <c r="AB31422" s="20"/>
      <c r="AC31422" s="20" t="s">
        <v>81</v>
      </c>
      <c r="AD31422" s="20" t="s">
        <v>81</v>
      </c>
    </row>
    <row r="31423" ht="15.75" customHeight="1">
      <c r="A31423" s="22"/>
      <c r="B31423" s="22"/>
      <c r="C31423" s="22" t="s">
        <v>81</v>
      </c>
      <c r="D31423" s="2" t="s">
        <v>81</v>
      </c>
      <c r="Z31423" s="23"/>
      <c r="AA31423" s="20"/>
      <c r="AB31423" s="20"/>
      <c r="AC31423" s="20" t="s">
        <v>81</v>
      </c>
      <c r="AD31423" s="20" t="s">
        <v>81</v>
      </c>
    </row>
    <row r="31424" ht="15.75" customHeight="1">
      <c r="A31424" s="22"/>
      <c r="B31424" s="22"/>
      <c r="C31424" s="22" t="s">
        <v>81</v>
      </c>
      <c r="D31424" s="2" t="s">
        <v>81</v>
      </c>
      <c r="Z31424" s="23"/>
      <c r="AA31424" s="20"/>
      <c r="AB31424" s="20"/>
      <c r="AC31424" s="20" t="s">
        <v>81</v>
      </c>
      <c r="AD31424" s="20" t="s">
        <v>81</v>
      </c>
    </row>
    <row r="31425" ht="15.75" customHeight="1">
      <c r="A31425" s="22"/>
      <c r="B31425" s="22"/>
      <c r="C31425" s="22" t="s">
        <v>81</v>
      </c>
      <c r="D31425" s="2" t="s">
        <v>81</v>
      </c>
      <c r="Z31425" s="23"/>
      <c r="AA31425" s="20"/>
      <c r="AB31425" s="20"/>
      <c r="AC31425" s="20" t="s">
        <v>81</v>
      </c>
      <c r="AD31425" s="20" t="s">
        <v>81</v>
      </c>
    </row>
    <row r="31426" ht="15.75" customHeight="1">
      <c r="A31426" s="22"/>
      <c r="B31426" s="22"/>
      <c r="C31426" s="22" t="s">
        <v>81</v>
      </c>
      <c r="D31426" s="2" t="s">
        <v>81</v>
      </c>
      <c r="Z31426" s="23"/>
      <c r="AA31426" s="20"/>
      <c r="AB31426" s="20"/>
      <c r="AC31426" s="20" t="s">
        <v>81</v>
      </c>
      <c r="AD31426" s="20" t="s">
        <v>81</v>
      </c>
    </row>
    <row r="31427" ht="15.75" customHeight="1">
      <c r="A31427" s="22"/>
      <c r="B31427" s="22"/>
      <c r="C31427" s="22" t="s">
        <v>81</v>
      </c>
      <c r="D31427" s="2" t="s">
        <v>81</v>
      </c>
      <c r="Z31427" s="23"/>
      <c r="AA31427" s="20"/>
      <c r="AB31427" s="20"/>
      <c r="AC31427" s="20" t="s">
        <v>81</v>
      </c>
      <c r="AD31427" s="20" t="s">
        <v>81</v>
      </c>
    </row>
    <row r="31428" ht="15.75" customHeight="1">
      <c r="A31428" s="22"/>
      <c r="B31428" s="22"/>
      <c r="C31428" s="22" t="s">
        <v>81</v>
      </c>
      <c r="D31428" s="2" t="s">
        <v>81</v>
      </c>
      <c r="Z31428" s="23"/>
      <c r="AA31428" s="20"/>
      <c r="AB31428" s="20"/>
      <c r="AC31428" s="20" t="s">
        <v>81</v>
      </c>
      <c r="AD31428" s="20" t="s">
        <v>81</v>
      </c>
    </row>
    <row r="31429" ht="15.75" customHeight="1">
      <c r="A31429" s="22"/>
      <c r="B31429" s="22"/>
      <c r="C31429" s="22" t="s">
        <v>81</v>
      </c>
      <c r="D31429" s="2" t="s">
        <v>81</v>
      </c>
      <c r="Z31429" s="23"/>
      <c r="AA31429" s="20"/>
      <c r="AB31429" s="20"/>
      <c r="AC31429" s="20" t="s">
        <v>81</v>
      </c>
      <c r="AD31429" s="20" t="s">
        <v>81</v>
      </c>
    </row>
    <row r="31430" ht="15.75" customHeight="1">
      <c r="A31430" s="22"/>
      <c r="B31430" s="22"/>
      <c r="C31430" s="22" t="s">
        <v>81</v>
      </c>
      <c r="D31430" s="2" t="s">
        <v>81</v>
      </c>
      <c r="Z31430" s="23"/>
      <c r="AA31430" s="20"/>
      <c r="AB31430" s="20"/>
      <c r="AC31430" s="20" t="s">
        <v>81</v>
      </c>
      <c r="AD31430" s="20" t="s">
        <v>81</v>
      </c>
    </row>
    <row r="31431" ht="15.75" customHeight="1">
      <c r="A31431" s="22"/>
      <c r="B31431" s="22"/>
      <c r="C31431" s="22" t="s">
        <v>81</v>
      </c>
      <c r="D31431" s="2" t="s">
        <v>81</v>
      </c>
      <c r="Z31431" s="23"/>
      <c r="AA31431" s="20"/>
      <c r="AB31431" s="20"/>
      <c r="AC31431" s="20" t="s">
        <v>81</v>
      </c>
      <c r="AD31431" s="20" t="s">
        <v>81</v>
      </c>
    </row>
    <row r="31432" ht="15.75" customHeight="1">
      <c r="A31432" s="22"/>
      <c r="B31432" s="22"/>
      <c r="C31432" s="22" t="s">
        <v>81</v>
      </c>
      <c r="D31432" s="2" t="s">
        <v>81</v>
      </c>
      <c r="Z31432" s="23"/>
      <c r="AA31432" s="20"/>
      <c r="AB31432" s="20"/>
      <c r="AC31432" s="20" t="s">
        <v>81</v>
      </c>
      <c r="AD31432" s="20" t="s">
        <v>81</v>
      </c>
    </row>
    <row r="31433" ht="15.75" customHeight="1">
      <c r="A31433" s="22"/>
      <c r="B31433" s="22"/>
      <c r="C31433" s="22" t="s">
        <v>81</v>
      </c>
      <c r="D31433" s="2" t="s">
        <v>81</v>
      </c>
      <c r="Z31433" s="23"/>
      <c r="AA31433" s="20"/>
      <c r="AB31433" s="20"/>
      <c r="AC31433" s="20" t="s">
        <v>81</v>
      </c>
      <c r="AD31433" s="20" t="s">
        <v>81</v>
      </c>
    </row>
    <row r="31434" ht="15.75" customHeight="1">
      <c r="A31434" s="22"/>
      <c r="B31434" s="22"/>
      <c r="C31434" s="22" t="s">
        <v>81</v>
      </c>
      <c r="D31434" s="2" t="s">
        <v>81</v>
      </c>
      <c r="Z31434" s="23"/>
      <c r="AA31434" s="20"/>
      <c r="AB31434" s="20"/>
      <c r="AC31434" s="20" t="s">
        <v>81</v>
      </c>
      <c r="AD31434" s="20" t="s">
        <v>81</v>
      </c>
    </row>
    <row r="31435" ht="15.75" customHeight="1">
      <c r="A31435" s="22"/>
      <c r="B31435" s="22"/>
      <c r="C31435" s="22" t="s">
        <v>81</v>
      </c>
      <c r="D31435" s="2" t="s">
        <v>81</v>
      </c>
      <c r="Z31435" s="23"/>
      <c r="AA31435" s="20"/>
      <c r="AB31435" s="20"/>
      <c r="AC31435" s="20" t="s">
        <v>81</v>
      </c>
      <c r="AD31435" s="20" t="s">
        <v>81</v>
      </c>
    </row>
    <row r="31436" ht="15.75" customHeight="1">
      <c r="A31436" s="22"/>
      <c r="B31436" s="22"/>
      <c r="C31436" s="22" t="s">
        <v>81</v>
      </c>
      <c r="D31436" s="2" t="s">
        <v>81</v>
      </c>
      <c r="Z31436" s="23"/>
      <c r="AA31436" s="20"/>
      <c r="AB31436" s="20"/>
      <c r="AC31436" s="20" t="s">
        <v>81</v>
      </c>
      <c r="AD31436" s="20" t="s">
        <v>81</v>
      </c>
    </row>
    <row r="31437" ht="15.75" customHeight="1">
      <c r="A31437" s="22"/>
      <c r="B31437" s="22"/>
      <c r="C31437" s="22" t="s">
        <v>81</v>
      </c>
      <c r="D31437" s="2" t="s">
        <v>81</v>
      </c>
      <c r="Z31437" s="23"/>
      <c r="AA31437" s="20"/>
      <c r="AB31437" s="20"/>
      <c r="AC31437" s="20" t="s">
        <v>81</v>
      </c>
      <c r="AD31437" s="20" t="s">
        <v>81</v>
      </c>
    </row>
    <row r="31438" ht="15.75" customHeight="1">
      <c r="A31438" s="22"/>
      <c r="B31438" s="22"/>
      <c r="C31438" s="22" t="s">
        <v>81</v>
      </c>
      <c r="D31438" s="2" t="s">
        <v>81</v>
      </c>
      <c r="Z31438" s="23"/>
      <c r="AA31438" s="20"/>
      <c r="AB31438" s="20"/>
      <c r="AC31438" s="20" t="s">
        <v>81</v>
      </c>
      <c r="AD31438" s="20" t="s">
        <v>81</v>
      </c>
    </row>
    <row r="31439" ht="15.75" customHeight="1">
      <c r="A31439" s="22"/>
      <c r="B31439" s="22"/>
      <c r="C31439" s="22" t="s">
        <v>81</v>
      </c>
      <c r="D31439" s="2" t="s">
        <v>81</v>
      </c>
      <c r="Z31439" s="23"/>
      <c r="AA31439" s="20"/>
      <c r="AB31439" s="20"/>
      <c r="AC31439" s="20" t="s">
        <v>81</v>
      </c>
      <c r="AD31439" s="20" t="s">
        <v>81</v>
      </c>
    </row>
    <row r="31440" ht="15.75" customHeight="1">
      <c r="A31440" s="22"/>
      <c r="B31440" s="22"/>
      <c r="C31440" s="22" t="s">
        <v>81</v>
      </c>
      <c r="D31440" s="2" t="s">
        <v>81</v>
      </c>
      <c r="Z31440" s="23"/>
      <c r="AA31440" s="20"/>
      <c r="AB31440" s="20"/>
      <c r="AC31440" s="20" t="s">
        <v>81</v>
      </c>
      <c r="AD31440" s="20" t="s">
        <v>81</v>
      </c>
    </row>
    <row r="31441" ht="15.75" customHeight="1">
      <c r="A31441" s="22"/>
      <c r="B31441" s="22"/>
      <c r="C31441" s="22" t="s">
        <v>81</v>
      </c>
      <c r="D31441" s="2" t="s">
        <v>81</v>
      </c>
      <c r="Z31441" s="23"/>
      <c r="AA31441" s="20"/>
      <c r="AB31441" s="20"/>
      <c r="AC31441" s="20" t="s">
        <v>81</v>
      </c>
      <c r="AD31441" s="20" t="s">
        <v>81</v>
      </c>
    </row>
    <row r="31442" ht="15.75" customHeight="1">
      <c r="A31442" s="22"/>
      <c r="B31442" s="22"/>
      <c r="C31442" s="22" t="s">
        <v>81</v>
      </c>
      <c r="D31442" s="2" t="s">
        <v>81</v>
      </c>
      <c r="Z31442" s="23"/>
      <c r="AA31442" s="20"/>
      <c r="AB31442" s="20"/>
      <c r="AC31442" s="20" t="s">
        <v>81</v>
      </c>
      <c r="AD31442" s="20" t="s">
        <v>81</v>
      </c>
    </row>
    <row r="31443" ht="15.75" customHeight="1">
      <c r="A31443" s="22"/>
      <c r="B31443" s="22"/>
      <c r="C31443" s="22" t="s">
        <v>81</v>
      </c>
      <c r="D31443" s="2" t="s">
        <v>81</v>
      </c>
      <c r="Z31443" s="23"/>
      <c r="AA31443" s="20"/>
      <c r="AB31443" s="20"/>
      <c r="AC31443" s="20" t="s">
        <v>81</v>
      </c>
      <c r="AD31443" s="20" t="s">
        <v>81</v>
      </c>
    </row>
    <row r="31444" ht="15.75" customHeight="1">
      <c r="A31444" s="22"/>
      <c r="B31444" s="22"/>
      <c r="C31444" s="22" t="s">
        <v>81</v>
      </c>
      <c r="D31444" s="2" t="s">
        <v>81</v>
      </c>
      <c r="Z31444" s="23"/>
      <c r="AA31444" s="20"/>
      <c r="AB31444" s="20"/>
      <c r="AC31444" s="20" t="s">
        <v>81</v>
      </c>
      <c r="AD31444" s="20" t="s">
        <v>81</v>
      </c>
    </row>
    <row r="31445" ht="15.75" customHeight="1">
      <c r="A31445" s="22"/>
      <c r="B31445" s="22"/>
      <c r="C31445" s="22" t="s">
        <v>81</v>
      </c>
      <c r="D31445" s="2" t="s">
        <v>81</v>
      </c>
      <c r="Z31445" s="23"/>
      <c r="AA31445" s="20"/>
      <c r="AB31445" s="20"/>
      <c r="AC31445" s="20" t="s">
        <v>81</v>
      </c>
      <c r="AD31445" s="20" t="s">
        <v>81</v>
      </c>
    </row>
    <row r="31446" ht="15.75" customHeight="1">
      <c r="A31446" s="22"/>
      <c r="B31446" s="22"/>
      <c r="C31446" s="22" t="s">
        <v>81</v>
      </c>
      <c r="D31446" s="2" t="s">
        <v>81</v>
      </c>
      <c r="Z31446" s="23"/>
      <c r="AA31446" s="20"/>
      <c r="AB31446" s="20"/>
      <c r="AC31446" s="20" t="s">
        <v>81</v>
      </c>
      <c r="AD31446" s="20" t="s">
        <v>81</v>
      </c>
    </row>
    <row r="31447" ht="15.75" customHeight="1">
      <c r="A31447" s="22"/>
      <c r="B31447" s="22"/>
      <c r="C31447" s="22" t="s">
        <v>81</v>
      </c>
      <c r="D31447" s="2" t="s">
        <v>81</v>
      </c>
      <c r="Z31447" s="23"/>
      <c r="AA31447" s="20"/>
      <c r="AB31447" s="20"/>
      <c r="AC31447" s="20" t="s">
        <v>81</v>
      </c>
      <c r="AD31447" s="20" t="s">
        <v>81</v>
      </c>
    </row>
    <row r="31448" ht="15.75" customHeight="1">
      <c r="A31448" s="22"/>
      <c r="B31448" s="22"/>
      <c r="C31448" s="22" t="s">
        <v>81</v>
      </c>
      <c r="D31448" s="2" t="s">
        <v>81</v>
      </c>
      <c r="Z31448" s="23"/>
      <c r="AA31448" s="20"/>
      <c r="AB31448" s="20"/>
      <c r="AC31448" s="20" t="s">
        <v>81</v>
      </c>
      <c r="AD31448" s="20" t="s">
        <v>81</v>
      </c>
    </row>
    <row r="31449" ht="15.75" customHeight="1">
      <c r="A31449" s="22"/>
      <c r="B31449" s="22"/>
      <c r="C31449" s="22" t="s">
        <v>81</v>
      </c>
      <c r="D31449" s="2" t="s">
        <v>81</v>
      </c>
      <c r="Z31449" s="23"/>
      <c r="AA31449" s="20"/>
      <c r="AB31449" s="20"/>
      <c r="AC31449" s="20" t="s">
        <v>81</v>
      </c>
      <c r="AD31449" s="20" t="s">
        <v>81</v>
      </c>
    </row>
    <row r="31450" ht="15.75" customHeight="1">
      <c r="A31450" s="22"/>
      <c r="B31450" s="22"/>
      <c r="C31450" s="22" t="s">
        <v>81</v>
      </c>
      <c r="D31450" s="2" t="s">
        <v>81</v>
      </c>
      <c r="Z31450" s="23"/>
      <c r="AA31450" s="20"/>
      <c r="AB31450" s="20"/>
      <c r="AC31450" s="20" t="s">
        <v>81</v>
      </c>
      <c r="AD31450" s="20" t="s">
        <v>81</v>
      </c>
    </row>
    <row r="31451" ht="15.75" customHeight="1">
      <c r="A31451" s="22"/>
      <c r="B31451" s="22"/>
      <c r="C31451" s="22" t="s">
        <v>81</v>
      </c>
      <c r="D31451" s="2" t="s">
        <v>81</v>
      </c>
      <c r="Z31451" s="23"/>
      <c r="AA31451" s="20"/>
      <c r="AB31451" s="20"/>
      <c r="AC31451" s="20" t="s">
        <v>81</v>
      </c>
      <c r="AD31451" s="20" t="s">
        <v>81</v>
      </c>
    </row>
    <row r="31452" ht="15.75" customHeight="1">
      <c r="A31452" s="22"/>
      <c r="B31452" s="22"/>
      <c r="C31452" s="22" t="s">
        <v>81</v>
      </c>
      <c r="D31452" s="2" t="s">
        <v>81</v>
      </c>
      <c r="Z31452" s="23"/>
      <c r="AA31452" s="20"/>
      <c r="AB31452" s="20"/>
      <c r="AC31452" s="20" t="s">
        <v>81</v>
      </c>
      <c r="AD31452" s="20" t="s">
        <v>81</v>
      </c>
    </row>
    <row r="31453" ht="15.75" customHeight="1">
      <c r="A31453" s="22"/>
      <c r="B31453" s="22"/>
      <c r="C31453" s="22" t="s">
        <v>81</v>
      </c>
      <c r="D31453" s="2" t="s">
        <v>81</v>
      </c>
      <c r="Z31453" s="23"/>
      <c r="AA31453" s="20"/>
      <c r="AB31453" s="20"/>
      <c r="AC31453" s="20" t="s">
        <v>81</v>
      </c>
      <c r="AD31453" s="20" t="s">
        <v>81</v>
      </c>
    </row>
    <row r="31454" ht="15.75" customHeight="1">
      <c r="A31454" s="22"/>
      <c r="B31454" s="22"/>
      <c r="C31454" s="22" t="s">
        <v>81</v>
      </c>
      <c r="D31454" s="2" t="s">
        <v>81</v>
      </c>
      <c r="Z31454" s="23"/>
      <c r="AA31454" s="20"/>
      <c r="AB31454" s="20"/>
      <c r="AC31454" s="20" t="s">
        <v>81</v>
      </c>
      <c r="AD31454" s="20" t="s">
        <v>81</v>
      </c>
    </row>
    <row r="31455" ht="15.75" customHeight="1">
      <c r="A31455" s="22"/>
      <c r="B31455" s="22"/>
      <c r="C31455" s="22" t="s">
        <v>81</v>
      </c>
      <c r="D31455" s="2" t="s">
        <v>81</v>
      </c>
      <c r="Z31455" s="23"/>
      <c r="AA31455" s="20"/>
      <c r="AB31455" s="20"/>
      <c r="AC31455" s="20" t="s">
        <v>81</v>
      </c>
      <c r="AD31455" s="20" t="s">
        <v>81</v>
      </c>
    </row>
    <row r="31456" ht="15.75" customHeight="1">
      <c r="A31456" s="22"/>
      <c r="B31456" s="22"/>
      <c r="C31456" s="22" t="s">
        <v>81</v>
      </c>
      <c r="D31456" s="2" t="s">
        <v>81</v>
      </c>
      <c r="Z31456" s="23"/>
      <c r="AA31456" s="20"/>
      <c r="AB31456" s="20"/>
      <c r="AC31456" s="20" t="s">
        <v>81</v>
      </c>
      <c r="AD31456" s="20" t="s">
        <v>81</v>
      </c>
    </row>
    <row r="31457" ht="15.75" customHeight="1">
      <c r="A31457" s="22"/>
      <c r="B31457" s="22"/>
      <c r="C31457" s="22" t="s">
        <v>81</v>
      </c>
      <c r="D31457" s="2" t="s">
        <v>81</v>
      </c>
      <c r="Z31457" s="23"/>
      <c r="AA31457" s="20"/>
      <c r="AB31457" s="20"/>
      <c r="AC31457" s="20" t="s">
        <v>81</v>
      </c>
      <c r="AD31457" s="20" t="s">
        <v>81</v>
      </c>
    </row>
    <row r="31458" ht="15.75" customHeight="1">
      <c r="A31458" s="22"/>
      <c r="B31458" s="22"/>
      <c r="C31458" s="22" t="s">
        <v>81</v>
      </c>
      <c r="D31458" s="2" t="s">
        <v>81</v>
      </c>
      <c r="Z31458" s="23"/>
      <c r="AA31458" s="20"/>
      <c r="AB31458" s="20"/>
      <c r="AC31458" s="20" t="s">
        <v>81</v>
      </c>
      <c r="AD31458" s="20" t="s">
        <v>81</v>
      </c>
    </row>
    <row r="31459" ht="15.75" customHeight="1">
      <c r="A31459" s="22"/>
      <c r="B31459" s="22"/>
      <c r="C31459" s="22" t="s">
        <v>81</v>
      </c>
      <c r="D31459" s="2" t="s">
        <v>81</v>
      </c>
      <c r="Z31459" s="23"/>
      <c r="AA31459" s="20"/>
      <c r="AB31459" s="20"/>
      <c r="AC31459" s="20" t="s">
        <v>81</v>
      </c>
      <c r="AD31459" s="20" t="s">
        <v>81</v>
      </c>
    </row>
    <row r="31460" ht="15.75" customHeight="1">
      <c r="A31460" s="22"/>
      <c r="B31460" s="22"/>
      <c r="C31460" s="22" t="s">
        <v>81</v>
      </c>
      <c r="D31460" s="2" t="s">
        <v>81</v>
      </c>
      <c r="Z31460" s="23"/>
      <c r="AA31460" s="20"/>
      <c r="AB31460" s="20"/>
      <c r="AC31460" s="20" t="s">
        <v>81</v>
      </c>
      <c r="AD31460" s="20" t="s">
        <v>81</v>
      </c>
    </row>
    <row r="31461" ht="15.75" customHeight="1">
      <c r="A31461" s="22"/>
      <c r="B31461" s="22"/>
      <c r="C31461" s="22" t="s">
        <v>81</v>
      </c>
      <c r="D31461" s="2" t="s">
        <v>81</v>
      </c>
      <c r="Z31461" s="23"/>
      <c r="AA31461" s="20"/>
      <c r="AB31461" s="20"/>
      <c r="AC31461" s="20" t="s">
        <v>81</v>
      </c>
      <c r="AD31461" s="20" t="s">
        <v>81</v>
      </c>
    </row>
    <row r="31462" ht="15.75" customHeight="1">
      <c r="A31462" s="22"/>
      <c r="B31462" s="22"/>
      <c r="C31462" s="22" t="s">
        <v>81</v>
      </c>
      <c r="D31462" s="2" t="s">
        <v>81</v>
      </c>
      <c r="Z31462" s="23"/>
      <c r="AA31462" s="20"/>
      <c r="AB31462" s="20"/>
      <c r="AC31462" s="20" t="s">
        <v>81</v>
      </c>
      <c r="AD31462" s="20" t="s">
        <v>81</v>
      </c>
    </row>
    <row r="31463" ht="15.75" customHeight="1">
      <c r="A31463" s="22"/>
      <c r="B31463" s="22"/>
      <c r="C31463" s="22" t="s">
        <v>81</v>
      </c>
      <c r="D31463" s="2" t="s">
        <v>81</v>
      </c>
      <c r="Z31463" s="23"/>
      <c r="AA31463" s="20"/>
      <c r="AB31463" s="20"/>
      <c r="AC31463" s="20" t="s">
        <v>81</v>
      </c>
      <c r="AD31463" s="20" t="s">
        <v>81</v>
      </c>
    </row>
    <row r="31464" ht="15.75" customHeight="1">
      <c r="A31464" s="22"/>
      <c r="B31464" s="22"/>
      <c r="C31464" s="22" t="s">
        <v>81</v>
      </c>
      <c r="D31464" s="2" t="s">
        <v>81</v>
      </c>
      <c r="Z31464" s="23"/>
      <c r="AA31464" s="20"/>
      <c r="AB31464" s="20"/>
      <c r="AC31464" s="20" t="s">
        <v>81</v>
      </c>
      <c r="AD31464" s="20" t="s">
        <v>81</v>
      </c>
    </row>
    <row r="31465" ht="15.75" customHeight="1">
      <c r="A31465" s="22"/>
      <c r="B31465" s="22"/>
      <c r="C31465" s="22" t="s">
        <v>81</v>
      </c>
      <c r="D31465" s="2" t="s">
        <v>81</v>
      </c>
      <c r="Z31465" s="23"/>
      <c r="AA31465" s="20"/>
      <c r="AB31465" s="20"/>
      <c r="AC31465" s="20" t="s">
        <v>81</v>
      </c>
      <c r="AD31465" s="20" t="s">
        <v>81</v>
      </c>
    </row>
    <row r="31466" ht="15.75" customHeight="1">
      <c r="A31466" s="22"/>
      <c r="B31466" s="22"/>
      <c r="C31466" s="22" t="s">
        <v>81</v>
      </c>
      <c r="D31466" s="2" t="s">
        <v>81</v>
      </c>
      <c r="Z31466" s="23"/>
      <c r="AA31466" s="20"/>
      <c r="AB31466" s="20"/>
      <c r="AC31466" s="20" t="s">
        <v>81</v>
      </c>
      <c r="AD31466" s="20" t="s">
        <v>81</v>
      </c>
    </row>
    <row r="31467" ht="15.75" customHeight="1">
      <c r="A31467" s="22"/>
      <c r="B31467" s="22"/>
      <c r="C31467" s="22" t="s">
        <v>81</v>
      </c>
      <c r="D31467" s="2" t="s">
        <v>81</v>
      </c>
      <c r="Z31467" s="23"/>
      <c r="AA31467" s="20"/>
      <c r="AB31467" s="20"/>
      <c r="AC31467" s="20" t="s">
        <v>81</v>
      </c>
      <c r="AD31467" s="20" t="s">
        <v>81</v>
      </c>
    </row>
    <row r="31468" ht="15.75" customHeight="1">
      <c r="A31468" s="22"/>
      <c r="B31468" s="22"/>
      <c r="C31468" s="22" t="s">
        <v>81</v>
      </c>
      <c r="D31468" s="2" t="s">
        <v>81</v>
      </c>
      <c r="Z31468" s="23"/>
      <c r="AA31468" s="20"/>
      <c r="AB31468" s="20"/>
      <c r="AC31468" s="20" t="s">
        <v>81</v>
      </c>
      <c r="AD31468" s="20" t="s">
        <v>81</v>
      </c>
    </row>
    <row r="31469" ht="15.75" customHeight="1">
      <c r="A31469" s="22"/>
      <c r="B31469" s="22"/>
      <c r="C31469" s="22" t="s">
        <v>81</v>
      </c>
      <c r="D31469" s="2" t="s">
        <v>81</v>
      </c>
      <c r="Z31469" s="23"/>
      <c r="AA31469" s="20"/>
      <c r="AB31469" s="20"/>
      <c r="AC31469" s="20" t="s">
        <v>81</v>
      </c>
      <c r="AD31469" s="20" t="s">
        <v>81</v>
      </c>
    </row>
    <row r="31470" ht="15.75" customHeight="1">
      <c r="A31470" s="22"/>
      <c r="B31470" s="22"/>
      <c r="C31470" s="22" t="s">
        <v>81</v>
      </c>
      <c r="D31470" s="2" t="s">
        <v>81</v>
      </c>
      <c r="Z31470" s="23"/>
      <c r="AA31470" s="20"/>
      <c r="AB31470" s="20"/>
      <c r="AC31470" s="20" t="s">
        <v>81</v>
      </c>
      <c r="AD31470" s="20" t="s">
        <v>81</v>
      </c>
    </row>
    <row r="31471" ht="15.75" customHeight="1">
      <c r="A31471" s="22"/>
      <c r="B31471" s="22"/>
      <c r="C31471" s="22" t="s">
        <v>81</v>
      </c>
      <c r="D31471" s="2" t="s">
        <v>81</v>
      </c>
      <c r="Z31471" s="23"/>
      <c r="AA31471" s="20"/>
      <c r="AB31471" s="20"/>
      <c r="AC31471" s="20" t="s">
        <v>81</v>
      </c>
      <c r="AD31471" s="20" t="s">
        <v>81</v>
      </c>
    </row>
    <row r="31472" ht="15.75" customHeight="1">
      <c r="A31472" s="22"/>
      <c r="B31472" s="22"/>
      <c r="C31472" s="22" t="s">
        <v>81</v>
      </c>
      <c r="D31472" s="2" t="s">
        <v>81</v>
      </c>
      <c r="Z31472" s="23"/>
      <c r="AA31472" s="20"/>
      <c r="AB31472" s="20"/>
      <c r="AC31472" s="20" t="s">
        <v>81</v>
      </c>
      <c r="AD31472" s="20" t="s">
        <v>81</v>
      </c>
    </row>
    <row r="31473" ht="15.75" customHeight="1">
      <c r="A31473" s="22"/>
      <c r="B31473" s="22"/>
      <c r="C31473" s="22" t="s">
        <v>81</v>
      </c>
      <c r="D31473" s="2" t="s">
        <v>81</v>
      </c>
      <c r="Z31473" s="23"/>
      <c r="AA31473" s="20"/>
      <c r="AB31473" s="20"/>
      <c r="AC31473" s="20" t="s">
        <v>81</v>
      </c>
      <c r="AD31473" s="20" t="s">
        <v>81</v>
      </c>
    </row>
    <row r="31474" ht="15.75" customHeight="1">
      <c r="A31474" s="22"/>
      <c r="B31474" s="22"/>
      <c r="C31474" s="22" t="s">
        <v>81</v>
      </c>
      <c r="D31474" s="2" t="s">
        <v>81</v>
      </c>
      <c r="Z31474" s="23"/>
      <c r="AA31474" s="20"/>
      <c r="AB31474" s="20"/>
      <c r="AC31474" s="20" t="s">
        <v>81</v>
      </c>
      <c r="AD31474" s="20" t="s">
        <v>81</v>
      </c>
    </row>
    <row r="31475" ht="15.75" customHeight="1">
      <c r="A31475" s="22"/>
      <c r="B31475" s="22"/>
      <c r="C31475" s="22" t="s">
        <v>81</v>
      </c>
      <c r="D31475" s="2" t="s">
        <v>81</v>
      </c>
      <c r="Z31475" s="23"/>
      <c r="AA31475" s="20"/>
      <c r="AB31475" s="20"/>
      <c r="AC31475" s="20" t="s">
        <v>81</v>
      </c>
      <c r="AD31475" s="20" t="s">
        <v>81</v>
      </c>
    </row>
    <row r="31476" ht="15.75" customHeight="1">
      <c r="A31476" s="22"/>
      <c r="B31476" s="22"/>
      <c r="C31476" s="22" t="s">
        <v>81</v>
      </c>
      <c r="D31476" s="2" t="s">
        <v>81</v>
      </c>
      <c r="Z31476" s="23"/>
      <c r="AA31476" s="20"/>
      <c r="AB31476" s="20"/>
      <c r="AC31476" s="20" t="s">
        <v>81</v>
      </c>
      <c r="AD31476" s="20" t="s">
        <v>81</v>
      </c>
    </row>
    <row r="31477" ht="15.75" customHeight="1">
      <c r="A31477" s="22"/>
      <c r="B31477" s="22"/>
      <c r="C31477" s="22" t="s">
        <v>81</v>
      </c>
      <c r="D31477" s="2" t="s">
        <v>81</v>
      </c>
      <c r="Z31477" s="23"/>
      <c r="AA31477" s="20"/>
      <c r="AB31477" s="20"/>
      <c r="AC31477" s="20" t="s">
        <v>81</v>
      </c>
      <c r="AD31477" s="20" t="s">
        <v>81</v>
      </c>
    </row>
    <row r="31478" ht="15.75" customHeight="1">
      <c r="A31478" s="22"/>
      <c r="B31478" s="22"/>
      <c r="C31478" s="22" t="s">
        <v>81</v>
      </c>
      <c r="D31478" s="2" t="s">
        <v>81</v>
      </c>
      <c r="Z31478" s="23"/>
      <c r="AA31478" s="20"/>
      <c r="AB31478" s="20"/>
      <c r="AC31478" s="20" t="s">
        <v>81</v>
      </c>
      <c r="AD31478" s="20" t="s">
        <v>81</v>
      </c>
    </row>
    <row r="31479" ht="15.75" customHeight="1">
      <c r="A31479" s="22"/>
      <c r="B31479" s="22"/>
      <c r="C31479" s="22" t="s">
        <v>81</v>
      </c>
      <c r="D31479" s="2" t="s">
        <v>81</v>
      </c>
      <c r="Z31479" s="23"/>
      <c r="AA31479" s="20"/>
      <c r="AB31479" s="20"/>
      <c r="AC31479" s="20" t="s">
        <v>81</v>
      </c>
      <c r="AD31479" s="20" t="s">
        <v>81</v>
      </c>
    </row>
    <row r="31480" ht="15.75" customHeight="1">
      <c r="A31480" s="22"/>
      <c r="B31480" s="22"/>
      <c r="C31480" s="22" t="s">
        <v>81</v>
      </c>
      <c r="D31480" s="2" t="s">
        <v>81</v>
      </c>
      <c r="Z31480" s="23"/>
      <c r="AA31480" s="20"/>
      <c r="AB31480" s="20"/>
      <c r="AC31480" s="20" t="s">
        <v>81</v>
      </c>
      <c r="AD31480" s="20" t="s">
        <v>81</v>
      </c>
    </row>
    <row r="31481" ht="15.75" customHeight="1">
      <c r="A31481" s="22"/>
      <c r="B31481" s="22"/>
      <c r="C31481" s="22" t="s">
        <v>81</v>
      </c>
      <c r="D31481" s="2" t="s">
        <v>81</v>
      </c>
      <c r="Z31481" s="23"/>
      <c r="AA31481" s="20"/>
      <c r="AB31481" s="20"/>
      <c r="AC31481" s="20" t="s">
        <v>81</v>
      </c>
      <c r="AD31481" s="20" t="s">
        <v>81</v>
      </c>
    </row>
    <row r="31482" ht="15.75" customHeight="1">
      <c r="A31482" s="22"/>
      <c r="B31482" s="22"/>
      <c r="C31482" s="22" t="s">
        <v>81</v>
      </c>
      <c r="D31482" s="2" t="s">
        <v>81</v>
      </c>
      <c r="Z31482" s="23"/>
      <c r="AA31482" s="20"/>
      <c r="AB31482" s="20"/>
      <c r="AC31482" s="20" t="s">
        <v>81</v>
      </c>
      <c r="AD31482" s="20" t="s">
        <v>81</v>
      </c>
    </row>
    <row r="31483" ht="15.75" customHeight="1">
      <c r="A31483" s="22"/>
      <c r="B31483" s="22"/>
      <c r="C31483" s="22" t="s">
        <v>81</v>
      </c>
      <c r="D31483" s="2" t="s">
        <v>81</v>
      </c>
      <c r="Z31483" s="23"/>
      <c r="AA31483" s="20"/>
      <c r="AB31483" s="20"/>
      <c r="AC31483" s="20" t="s">
        <v>81</v>
      </c>
      <c r="AD31483" s="20" t="s">
        <v>81</v>
      </c>
    </row>
    <row r="31484" ht="15.75" customHeight="1">
      <c r="A31484" s="22"/>
      <c r="B31484" s="22"/>
      <c r="C31484" s="22" t="s">
        <v>81</v>
      </c>
      <c r="D31484" s="2" t="s">
        <v>81</v>
      </c>
      <c r="Z31484" s="23"/>
      <c r="AA31484" s="20"/>
      <c r="AB31484" s="20"/>
      <c r="AC31484" s="20" t="s">
        <v>81</v>
      </c>
      <c r="AD31484" s="20" t="s">
        <v>81</v>
      </c>
    </row>
    <row r="31485" ht="15.75" customHeight="1">
      <c r="A31485" s="22"/>
      <c r="B31485" s="22"/>
      <c r="C31485" s="22" t="s">
        <v>81</v>
      </c>
      <c r="D31485" s="2" t="s">
        <v>81</v>
      </c>
      <c r="Z31485" s="23"/>
      <c r="AA31485" s="20"/>
      <c r="AB31485" s="20"/>
      <c r="AC31485" s="20" t="s">
        <v>81</v>
      </c>
      <c r="AD31485" s="20" t="s">
        <v>81</v>
      </c>
    </row>
    <row r="31486" ht="15.75" customHeight="1">
      <c r="A31486" s="22"/>
      <c r="B31486" s="22"/>
      <c r="C31486" s="22" t="s">
        <v>81</v>
      </c>
      <c r="D31486" s="2" t="s">
        <v>81</v>
      </c>
      <c r="Z31486" s="23"/>
      <c r="AA31486" s="20"/>
      <c r="AB31486" s="20"/>
      <c r="AC31486" s="20" t="s">
        <v>81</v>
      </c>
      <c r="AD31486" s="20" t="s">
        <v>81</v>
      </c>
    </row>
    <row r="31487" ht="15.75" customHeight="1">
      <c r="A31487" s="22"/>
      <c r="B31487" s="22"/>
      <c r="C31487" s="22" t="s">
        <v>81</v>
      </c>
      <c r="D31487" s="2" t="s">
        <v>81</v>
      </c>
      <c r="Z31487" s="23"/>
      <c r="AA31487" s="20"/>
      <c r="AB31487" s="20"/>
      <c r="AC31487" s="20" t="s">
        <v>81</v>
      </c>
      <c r="AD31487" s="20" t="s">
        <v>81</v>
      </c>
    </row>
    <row r="31488" ht="15.75" customHeight="1">
      <c r="A31488" s="22"/>
      <c r="B31488" s="22"/>
      <c r="C31488" s="22" t="s">
        <v>81</v>
      </c>
      <c r="D31488" s="2" t="s">
        <v>81</v>
      </c>
      <c r="Z31488" s="23"/>
      <c r="AA31488" s="20"/>
      <c r="AB31488" s="20"/>
      <c r="AC31488" s="20" t="s">
        <v>81</v>
      </c>
      <c r="AD31488" s="20" t="s">
        <v>81</v>
      </c>
    </row>
    <row r="31489" ht="15.75" customHeight="1">
      <c r="A31489" s="22"/>
      <c r="B31489" s="22"/>
      <c r="C31489" s="22" t="s">
        <v>81</v>
      </c>
      <c r="D31489" s="2" t="s">
        <v>81</v>
      </c>
      <c r="Z31489" s="23"/>
      <c r="AA31489" s="20"/>
      <c r="AB31489" s="20"/>
      <c r="AC31489" s="20" t="s">
        <v>81</v>
      </c>
      <c r="AD31489" s="20" t="s">
        <v>81</v>
      </c>
    </row>
    <row r="31490" ht="15.75" customHeight="1">
      <c r="A31490" s="22"/>
      <c r="B31490" s="22"/>
      <c r="C31490" s="22" t="s">
        <v>81</v>
      </c>
      <c r="D31490" s="2" t="s">
        <v>81</v>
      </c>
      <c r="Z31490" s="23"/>
      <c r="AA31490" s="20"/>
      <c r="AB31490" s="20"/>
      <c r="AC31490" s="20" t="s">
        <v>81</v>
      </c>
      <c r="AD31490" s="20" t="s">
        <v>81</v>
      </c>
    </row>
    <row r="31491" ht="15.75" customHeight="1">
      <c r="A31491" s="22"/>
      <c r="B31491" s="22"/>
      <c r="C31491" s="22" t="s">
        <v>81</v>
      </c>
      <c r="D31491" s="2" t="s">
        <v>81</v>
      </c>
      <c r="Z31491" s="23"/>
      <c r="AA31491" s="20"/>
      <c r="AB31491" s="20"/>
      <c r="AC31491" s="20" t="s">
        <v>81</v>
      </c>
      <c r="AD31491" s="20" t="s">
        <v>81</v>
      </c>
    </row>
    <row r="31492" ht="15.75" customHeight="1">
      <c r="A31492" s="22"/>
      <c r="B31492" s="22"/>
      <c r="C31492" s="22" t="s">
        <v>81</v>
      </c>
      <c r="D31492" s="2" t="s">
        <v>81</v>
      </c>
      <c r="Z31492" s="23"/>
      <c r="AA31492" s="20"/>
      <c r="AB31492" s="20"/>
      <c r="AC31492" s="20" t="s">
        <v>81</v>
      </c>
      <c r="AD31492" s="20" t="s">
        <v>81</v>
      </c>
    </row>
    <row r="31493" ht="15.75" customHeight="1">
      <c r="A31493" s="22"/>
      <c r="B31493" s="22"/>
      <c r="C31493" s="22" t="s">
        <v>81</v>
      </c>
      <c r="D31493" s="2" t="s">
        <v>81</v>
      </c>
      <c r="Z31493" s="23"/>
      <c r="AA31493" s="20"/>
      <c r="AB31493" s="20"/>
      <c r="AC31493" s="20" t="s">
        <v>81</v>
      </c>
      <c r="AD31493" s="20" t="s">
        <v>81</v>
      </c>
    </row>
    <row r="31494" ht="15.75" customHeight="1">
      <c r="A31494" s="22"/>
      <c r="B31494" s="22"/>
      <c r="C31494" s="22" t="s">
        <v>81</v>
      </c>
      <c r="D31494" s="2" t="s">
        <v>81</v>
      </c>
      <c r="Z31494" s="23"/>
      <c r="AA31494" s="20"/>
      <c r="AB31494" s="20"/>
      <c r="AC31494" s="20" t="s">
        <v>81</v>
      </c>
      <c r="AD31494" s="20" t="s">
        <v>81</v>
      </c>
    </row>
    <row r="31495" ht="15.75" customHeight="1">
      <c r="A31495" s="22"/>
      <c r="B31495" s="22"/>
      <c r="C31495" s="22" t="s">
        <v>81</v>
      </c>
      <c r="D31495" s="2" t="s">
        <v>81</v>
      </c>
      <c r="Z31495" s="23"/>
      <c r="AA31495" s="20"/>
      <c r="AB31495" s="20"/>
      <c r="AC31495" s="20" t="s">
        <v>81</v>
      </c>
      <c r="AD31495" s="20" t="s">
        <v>81</v>
      </c>
    </row>
    <row r="31496" ht="15.75" customHeight="1">
      <c r="A31496" s="22"/>
      <c r="B31496" s="22"/>
      <c r="C31496" s="22" t="s">
        <v>81</v>
      </c>
      <c r="D31496" s="2" t="s">
        <v>81</v>
      </c>
      <c r="Z31496" s="23"/>
      <c r="AA31496" s="20"/>
      <c r="AB31496" s="20"/>
      <c r="AC31496" s="20" t="s">
        <v>81</v>
      </c>
      <c r="AD31496" s="20" t="s">
        <v>81</v>
      </c>
    </row>
    <row r="31497" ht="15.75" customHeight="1">
      <c r="A31497" s="22"/>
      <c r="B31497" s="22"/>
      <c r="C31497" s="22" t="s">
        <v>81</v>
      </c>
      <c r="D31497" s="2" t="s">
        <v>81</v>
      </c>
      <c r="Z31497" s="23"/>
      <c r="AA31497" s="20"/>
      <c r="AB31497" s="20"/>
      <c r="AC31497" s="20" t="s">
        <v>81</v>
      </c>
      <c r="AD31497" s="20" t="s">
        <v>81</v>
      </c>
    </row>
    <row r="31498" ht="15.75" customHeight="1">
      <c r="A31498" s="22"/>
      <c r="B31498" s="22"/>
      <c r="C31498" s="22" t="s">
        <v>81</v>
      </c>
      <c r="D31498" s="2" t="s">
        <v>81</v>
      </c>
      <c r="Z31498" s="23"/>
      <c r="AA31498" s="20"/>
      <c r="AB31498" s="20"/>
      <c r="AC31498" s="20" t="s">
        <v>81</v>
      </c>
      <c r="AD31498" s="20" t="s">
        <v>81</v>
      </c>
    </row>
    <row r="31499" ht="15.75" customHeight="1">
      <c r="A31499" s="22"/>
      <c r="B31499" s="22"/>
      <c r="C31499" s="22" t="s">
        <v>81</v>
      </c>
      <c r="D31499" s="2" t="s">
        <v>81</v>
      </c>
      <c r="Z31499" s="23"/>
      <c r="AA31499" s="20"/>
      <c r="AB31499" s="20"/>
      <c r="AC31499" s="20" t="s">
        <v>81</v>
      </c>
      <c r="AD31499" s="20" t="s">
        <v>81</v>
      </c>
    </row>
    <row r="31500" ht="15.75" customHeight="1">
      <c r="A31500" s="22"/>
      <c r="B31500" s="22"/>
      <c r="C31500" s="22" t="s">
        <v>81</v>
      </c>
      <c r="D31500" s="2" t="s">
        <v>81</v>
      </c>
      <c r="Z31500" s="23"/>
      <c r="AA31500" s="20"/>
      <c r="AB31500" s="20"/>
      <c r="AC31500" s="20" t="s">
        <v>81</v>
      </c>
      <c r="AD31500" s="20" t="s">
        <v>81</v>
      </c>
    </row>
    <row r="31501" ht="15.75" customHeight="1">
      <c r="A31501" s="22"/>
      <c r="B31501" s="22"/>
      <c r="C31501" s="22" t="s">
        <v>81</v>
      </c>
      <c r="D31501" s="2" t="s">
        <v>81</v>
      </c>
      <c r="Z31501" s="23"/>
      <c r="AA31501" s="20"/>
      <c r="AB31501" s="20"/>
      <c r="AC31501" s="20" t="s">
        <v>81</v>
      </c>
      <c r="AD31501" s="20" t="s">
        <v>81</v>
      </c>
    </row>
    <row r="31502" ht="15.75" customHeight="1">
      <c r="A31502" s="22"/>
      <c r="B31502" s="22"/>
      <c r="C31502" s="22" t="s">
        <v>81</v>
      </c>
      <c r="D31502" s="2" t="s">
        <v>81</v>
      </c>
      <c r="Z31502" s="23"/>
      <c r="AA31502" s="20"/>
      <c r="AB31502" s="20"/>
      <c r="AC31502" s="20" t="s">
        <v>81</v>
      </c>
      <c r="AD31502" s="20" t="s">
        <v>81</v>
      </c>
    </row>
    <row r="31503" ht="15.75" customHeight="1">
      <c r="A31503" s="22"/>
      <c r="B31503" s="22"/>
      <c r="C31503" s="22" t="s">
        <v>81</v>
      </c>
      <c r="D31503" s="2" t="s">
        <v>81</v>
      </c>
      <c r="Z31503" s="23"/>
      <c r="AA31503" s="20"/>
      <c r="AB31503" s="20"/>
      <c r="AC31503" s="20" t="s">
        <v>81</v>
      </c>
      <c r="AD31503" s="20" t="s">
        <v>81</v>
      </c>
    </row>
    <row r="31504" ht="15.75" customHeight="1">
      <c r="A31504" s="22"/>
      <c r="B31504" s="22"/>
      <c r="C31504" s="22" t="s">
        <v>81</v>
      </c>
      <c r="D31504" s="2" t="s">
        <v>81</v>
      </c>
      <c r="Z31504" s="23"/>
      <c r="AA31504" s="20"/>
      <c r="AB31504" s="20"/>
      <c r="AC31504" s="20" t="s">
        <v>81</v>
      </c>
      <c r="AD31504" s="20" t="s">
        <v>81</v>
      </c>
    </row>
    <row r="31505" ht="15.75" customHeight="1">
      <c r="A31505" s="22"/>
      <c r="B31505" s="22"/>
      <c r="C31505" s="22" t="s">
        <v>81</v>
      </c>
      <c r="D31505" s="2" t="s">
        <v>81</v>
      </c>
      <c r="Z31505" s="23"/>
      <c r="AA31505" s="20"/>
      <c r="AB31505" s="20"/>
      <c r="AC31505" s="20" t="s">
        <v>81</v>
      </c>
      <c r="AD31505" s="20" t="s">
        <v>81</v>
      </c>
    </row>
    <row r="31506" ht="15.75" customHeight="1">
      <c r="A31506" s="22"/>
      <c r="B31506" s="22"/>
      <c r="C31506" s="22" t="s">
        <v>81</v>
      </c>
      <c r="D31506" s="2" t="s">
        <v>81</v>
      </c>
      <c r="Z31506" s="23"/>
      <c r="AA31506" s="20"/>
      <c r="AB31506" s="20"/>
      <c r="AC31506" s="20" t="s">
        <v>81</v>
      </c>
      <c r="AD31506" s="20" t="s">
        <v>81</v>
      </c>
    </row>
    <row r="31507" ht="15.75" customHeight="1">
      <c r="A31507" s="22"/>
      <c r="B31507" s="22"/>
      <c r="C31507" s="22" t="s">
        <v>81</v>
      </c>
      <c r="D31507" s="2" t="s">
        <v>81</v>
      </c>
      <c r="Z31507" s="23"/>
      <c r="AA31507" s="20"/>
      <c r="AB31507" s="20"/>
      <c r="AC31507" s="20" t="s">
        <v>81</v>
      </c>
      <c r="AD31507" s="20" t="s">
        <v>81</v>
      </c>
    </row>
    <row r="31508" ht="15.75" customHeight="1">
      <c r="A31508" s="22"/>
      <c r="B31508" s="22"/>
      <c r="C31508" s="22" t="s">
        <v>81</v>
      </c>
      <c r="D31508" s="2" t="s">
        <v>81</v>
      </c>
      <c r="Z31508" s="23"/>
      <c r="AA31508" s="20"/>
      <c r="AB31508" s="20"/>
      <c r="AC31508" s="20" t="s">
        <v>81</v>
      </c>
      <c r="AD31508" s="20" t="s">
        <v>81</v>
      </c>
    </row>
    <row r="31509" ht="15.75" customHeight="1">
      <c r="A31509" s="22"/>
      <c r="B31509" s="22"/>
      <c r="C31509" s="22" t="s">
        <v>81</v>
      </c>
      <c r="D31509" s="2" t="s">
        <v>81</v>
      </c>
      <c r="Z31509" s="23"/>
      <c r="AA31509" s="20"/>
      <c r="AB31509" s="20"/>
      <c r="AC31509" s="20" t="s">
        <v>81</v>
      </c>
      <c r="AD31509" s="20" t="s">
        <v>81</v>
      </c>
    </row>
    <row r="31510" ht="15.75" customHeight="1">
      <c r="A31510" s="22"/>
      <c r="B31510" s="22"/>
      <c r="C31510" s="22" t="s">
        <v>81</v>
      </c>
      <c r="D31510" s="2" t="s">
        <v>81</v>
      </c>
      <c r="Z31510" s="23"/>
      <c r="AA31510" s="20"/>
      <c r="AB31510" s="20"/>
      <c r="AC31510" s="20" t="s">
        <v>81</v>
      </c>
      <c r="AD31510" s="20" t="s">
        <v>81</v>
      </c>
    </row>
    <row r="31511" ht="15.75" customHeight="1">
      <c r="A31511" s="22"/>
      <c r="B31511" s="22"/>
      <c r="C31511" s="22" t="s">
        <v>81</v>
      </c>
      <c r="D31511" s="2" t="s">
        <v>81</v>
      </c>
      <c r="Z31511" s="23"/>
      <c r="AA31511" s="20"/>
      <c r="AB31511" s="20"/>
      <c r="AC31511" s="20" t="s">
        <v>81</v>
      </c>
      <c r="AD31511" s="20" t="s">
        <v>81</v>
      </c>
    </row>
    <row r="31512" ht="15.75" customHeight="1">
      <c r="A31512" s="22"/>
      <c r="B31512" s="22"/>
      <c r="C31512" s="22" t="s">
        <v>81</v>
      </c>
      <c r="D31512" s="2" t="s">
        <v>81</v>
      </c>
      <c r="Z31512" s="23"/>
      <c r="AA31512" s="20"/>
      <c r="AB31512" s="20"/>
      <c r="AC31512" s="20" t="s">
        <v>81</v>
      </c>
      <c r="AD31512" s="20" t="s">
        <v>81</v>
      </c>
    </row>
    <row r="31513" ht="15.75" customHeight="1">
      <c r="A31513" s="22"/>
      <c r="B31513" s="22"/>
      <c r="C31513" s="22" t="s">
        <v>81</v>
      </c>
      <c r="D31513" s="2" t="s">
        <v>81</v>
      </c>
      <c r="Z31513" s="23"/>
      <c r="AA31513" s="20"/>
      <c r="AB31513" s="20"/>
      <c r="AC31513" s="20" t="s">
        <v>81</v>
      </c>
      <c r="AD31513" s="20" t="s">
        <v>81</v>
      </c>
    </row>
    <row r="31514" ht="15.75" customHeight="1">
      <c r="A31514" s="22"/>
      <c r="B31514" s="22"/>
      <c r="C31514" s="22" t="s">
        <v>81</v>
      </c>
      <c r="D31514" s="2" t="s">
        <v>81</v>
      </c>
      <c r="Z31514" s="23"/>
      <c r="AA31514" s="20"/>
      <c r="AB31514" s="20"/>
      <c r="AC31514" s="20" t="s">
        <v>81</v>
      </c>
      <c r="AD31514" s="20" t="s">
        <v>81</v>
      </c>
    </row>
    <row r="31515" ht="15.75" customHeight="1">
      <c r="A31515" s="22"/>
      <c r="B31515" s="22"/>
      <c r="C31515" s="22" t="s">
        <v>81</v>
      </c>
      <c r="D31515" s="2" t="s">
        <v>81</v>
      </c>
      <c r="Z31515" s="23"/>
      <c r="AA31515" s="20"/>
      <c r="AB31515" s="20"/>
      <c r="AC31515" s="20" t="s">
        <v>81</v>
      </c>
      <c r="AD31515" s="20" t="s">
        <v>81</v>
      </c>
    </row>
    <row r="31516" ht="15.75" customHeight="1">
      <c r="A31516" s="22"/>
      <c r="B31516" s="22"/>
      <c r="C31516" s="22" t="s">
        <v>81</v>
      </c>
      <c r="D31516" s="2" t="s">
        <v>81</v>
      </c>
      <c r="Z31516" s="23"/>
      <c r="AA31516" s="20"/>
      <c r="AB31516" s="20"/>
      <c r="AC31516" s="20" t="s">
        <v>81</v>
      </c>
      <c r="AD31516" s="20" t="s">
        <v>81</v>
      </c>
    </row>
    <row r="31517" ht="15.75" customHeight="1">
      <c r="A31517" s="22"/>
      <c r="B31517" s="22"/>
      <c r="C31517" s="22" t="s">
        <v>81</v>
      </c>
      <c r="D31517" s="2" t="s">
        <v>81</v>
      </c>
      <c r="Z31517" s="23"/>
      <c r="AA31517" s="20"/>
      <c r="AB31517" s="20"/>
      <c r="AC31517" s="20" t="s">
        <v>81</v>
      </c>
      <c r="AD31517" s="20" t="s">
        <v>81</v>
      </c>
    </row>
    <row r="31518" ht="15.75" customHeight="1">
      <c r="A31518" s="22"/>
      <c r="B31518" s="22"/>
      <c r="C31518" s="22" t="s">
        <v>81</v>
      </c>
      <c r="D31518" s="2" t="s">
        <v>81</v>
      </c>
      <c r="Z31518" s="23"/>
      <c r="AA31518" s="20"/>
      <c r="AB31518" s="20"/>
      <c r="AC31518" s="20" t="s">
        <v>81</v>
      </c>
      <c r="AD31518" s="20" t="s">
        <v>81</v>
      </c>
    </row>
    <row r="31519" ht="15.75" customHeight="1">
      <c r="A31519" s="22"/>
      <c r="B31519" s="22"/>
      <c r="C31519" s="22" t="s">
        <v>81</v>
      </c>
      <c r="D31519" s="2" t="s">
        <v>81</v>
      </c>
      <c r="Z31519" s="23"/>
      <c r="AA31519" s="20"/>
      <c r="AB31519" s="20"/>
      <c r="AC31519" s="20" t="s">
        <v>81</v>
      </c>
      <c r="AD31519" s="20" t="s">
        <v>81</v>
      </c>
    </row>
    <row r="31520" ht="15.75" customHeight="1">
      <c r="A31520" s="22"/>
      <c r="B31520" s="22"/>
      <c r="C31520" s="22" t="s">
        <v>81</v>
      </c>
      <c r="D31520" s="2" t="s">
        <v>81</v>
      </c>
      <c r="Z31520" s="23"/>
      <c r="AA31520" s="20"/>
      <c r="AB31520" s="20"/>
      <c r="AC31520" s="20" t="s">
        <v>81</v>
      </c>
      <c r="AD31520" s="20" t="s">
        <v>81</v>
      </c>
    </row>
    <row r="31521" ht="15.75" customHeight="1">
      <c r="A31521" s="22"/>
      <c r="B31521" s="22"/>
      <c r="C31521" s="22" t="s">
        <v>81</v>
      </c>
      <c r="D31521" s="2" t="s">
        <v>81</v>
      </c>
      <c r="Z31521" s="23"/>
      <c r="AA31521" s="20"/>
      <c r="AB31521" s="20"/>
      <c r="AC31521" s="20" t="s">
        <v>81</v>
      </c>
      <c r="AD31521" s="20" t="s">
        <v>81</v>
      </c>
    </row>
    <row r="31522" ht="15.75" customHeight="1">
      <c r="A31522" s="22"/>
      <c r="B31522" s="22"/>
      <c r="C31522" s="22" t="s">
        <v>81</v>
      </c>
      <c r="D31522" s="2" t="s">
        <v>81</v>
      </c>
      <c r="Z31522" s="23"/>
      <c r="AA31522" s="20"/>
      <c r="AB31522" s="20"/>
      <c r="AC31522" s="20" t="s">
        <v>81</v>
      </c>
      <c r="AD31522" s="20" t="s">
        <v>81</v>
      </c>
    </row>
    <row r="31523" ht="15.75" customHeight="1">
      <c r="A31523" s="22"/>
      <c r="B31523" s="22"/>
      <c r="C31523" s="22" t="s">
        <v>81</v>
      </c>
      <c r="D31523" s="2" t="s">
        <v>81</v>
      </c>
      <c r="Z31523" s="23"/>
      <c r="AA31523" s="20"/>
      <c r="AB31523" s="20"/>
      <c r="AC31523" s="20" t="s">
        <v>81</v>
      </c>
      <c r="AD31523" s="20" t="s">
        <v>81</v>
      </c>
    </row>
    <row r="31524" ht="15.75" customHeight="1">
      <c r="A31524" s="22"/>
      <c r="B31524" s="22"/>
      <c r="C31524" s="22" t="s">
        <v>81</v>
      </c>
      <c r="D31524" s="2" t="s">
        <v>81</v>
      </c>
      <c r="Z31524" s="23"/>
      <c r="AA31524" s="20"/>
      <c r="AB31524" s="20"/>
      <c r="AC31524" s="20" t="s">
        <v>81</v>
      </c>
      <c r="AD31524" s="20" t="s">
        <v>81</v>
      </c>
    </row>
    <row r="31525" ht="15.75" customHeight="1">
      <c r="A31525" s="22"/>
      <c r="B31525" s="22"/>
      <c r="C31525" s="22" t="s">
        <v>81</v>
      </c>
      <c r="D31525" s="2" t="s">
        <v>81</v>
      </c>
      <c r="Z31525" s="23"/>
      <c r="AA31525" s="20"/>
      <c r="AB31525" s="20"/>
      <c r="AC31525" s="20" t="s">
        <v>81</v>
      </c>
      <c r="AD31525" s="20" t="s">
        <v>81</v>
      </c>
    </row>
    <row r="31526" ht="15.75" customHeight="1">
      <c r="A31526" s="22"/>
      <c r="B31526" s="22"/>
      <c r="C31526" s="22" t="s">
        <v>81</v>
      </c>
      <c r="D31526" s="2" t="s">
        <v>81</v>
      </c>
      <c r="Z31526" s="23"/>
      <c r="AA31526" s="20"/>
      <c r="AB31526" s="20"/>
      <c r="AC31526" s="20" t="s">
        <v>81</v>
      </c>
      <c r="AD31526" s="20" t="s">
        <v>81</v>
      </c>
    </row>
    <row r="31527" ht="15.75" customHeight="1">
      <c r="A31527" s="22"/>
      <c r="B31527" s="22"/>
      <c r="C31527" s="22" t="s">
        <v>81</v>
      </c>
      <c r="D31527" s="2" t="s">
        <v>81</v>
      </c>
      <c r="Z31527" s="23"/>
      <c r="AA31527" s="20"/>
      <c r="AB31527" s="20"/>
      <c r="AC31527" s="20" t="s">
        <v>81</v>
      </c>
      <c r="AD31527" s="20" t="s">
        <v>81</v>
      </c>
    </row>
    <row r="31528" ht="15.75" customHeight="1">
      <c r="A31528" s="22"/>
      <c r="B31528" s="22"/>
      <c r="C31528" s="22" t="s">
        <v>81</v>
      </c>
      <c r="D31528" s="2" t="s">
        <v>81</v>
      </c>
      <c r="Z31528" s="23"/>
      <c r="AA31528" s="20"/>
      <c r="AB31528" s="20"/>
      <c r="AC31528" s="20" t="s">
        <v>81</v>
      </c>
      <c r="AD31528" s="20" t="s">
        <v>81</v>
      </c>
    </row>
    <row r="31529" ht="15.75" customHeight="1">
      <c r="A31529" s="22"/>
      <c r="B31529" s="22"/>
      <c r="C31529" s="22" t="s">
        <v>81</v>
      </c>
      <c r="D31529" s="2" t="s">
        <v>81</v>
      </c>
      <c r="Z31529" s="23"/>
      <c r="AA31529" s="20"/>
      <c r="AB31529" s="20"/>
      <c r="AC31529" s="20" t="s">
        <v>81</v>
      </c>
      <c r="AD31529" s="20" t="s">
        <v>81</v>
      </c>
    </row>
    <row r="31530" ht="15.75" customHeight="1">
      <c r="A31530" s="22"/>
      <c r="B31530" s="22"/>
      <c r="C31530" s="22" t="s">
        <v>81</v>
      </c>
      <c r="D31530" s="2" t="s">
        <v>81</v>
      </c>
      <c r="Z31530" s="23"/>
      <c r="AA31530" s="20"/>
      <c r="AB31530" s="20"/>
      <c r="AC31530" s="20" t="s">
        <v>81</v>
      </c>
      <c r="AD31530" s="20" t="s">
        <v>81</v>
      </c>
    </row>
    <row r="31531" ht="15.75" customHeight="1">
      <c r="A31531" s="22"/>
      <c r="B31531" s="22"/>
      <c r="C31531" s="22" t="s">
        <v>81</v>
      </c>
      <c r="D31531" s="2" t="s">
        <v>81</v>
      </c>
      <c r="Z31531" s="23"/>
      <c r="AA31531" s="20"/>
      <c r="AB31531" s="20"/>
      <c r="AC31531" s="20" t="s">
        <v>81</v>
      </c>
      <c r="AD31531" s="20" t="s">
        <v>81</v>
      </c>
    </row>
    <row r="31532" ht="15.75" customHeight="1">
      <c r="A31532" s="22"/>
      <c r="B31532" s="22"/>
      <c r="C31532" s="22" t="s">
        <v>81</v>
      </c>
      <c r="D31532" s="2" t="s">
        <v>81</v>
      </c>
      <c r="Z31532" s="23"/>
      <c r="AA31532" s="20"/>
      <c r="AB31532" s="20"/>
      <c r="AC31532" s="20" t="s">
        <v>81</v>
      </c>
      <c r="AD31532" s="20" t="s">
        <v>81</v>
      </c>
    </row>
    <row r="31533" ht="15.75" customHeight="1">
      <c r="A31533" s="22"/>
      <c r="B31533" s="22"/>
      <c r="C31533" s="22" t="s">
        <v>81</v>
      </c>
      <c r="D31533" s="2" t="s">
        <v>81</v>
      </c>
      <c r="Z31533" s="23"/>
      <c r="AA31533" s="20"/>
      <c r="AB31533" s="20"/>
      <c r="AC31533" s="20" t="s">
        <v>81</v>
      </c>
      <c r="AD31533" s="20" t="s">
        <v>81</v>
      </c>
    </row>
    <row r="31534" ht="15.75" customHeight="1">
      <c r="A31534" s="22"/>
      <c r="B31534" s="22"/>
      <c r="C31534" s="22" t="s">
        <v>81</v>
      </c>
      <c r="D31534" s="2" t="s">
        <v>81</v>
      </c>
      <c r="Z31534" s="23"/>
      <c r="AA31534" s="20"/>
      <c r="AB31534" s="20"/>
      <c r="AC31534" s="20" t="s">
        <v>81</v>
      </c>
      <c r="AD31534" s="20" t="s">
        <v>81</v>
      </c>
    </row>
    <row r="31535" ht="15.75" customHeight="1">
      <c r="A31535" s="22"/>
      <c r="B31535" s="22"/>
      <c r="C31535" s="22" t="s">
        <v>81</v>
      </c>
      <c r="D31535" s="2" t="s">
        <v>81</v>
      </c>
      <c r="Z31535" s="23"/>
      <c r="AA31535" s="20"/>
      <c r="AB31535" s="20"/>
      <c r="AC31535" s="20" t="s">
        <v>81</v>
      </c>
      <c r="AD31535" s="20" t="s">
        <v>81</v>
      </c>
    </row>
    <row r="31536" ht="15.75" customHeight="1">
      <c r="A31536" s="22"/>
      <c r="B31536" s="22"/>
      <c r="C31536" s="22" t="s">
        <v>81</v>
      </c>
      <c r="D31536" s="2" t="s">
        <v>81</v>
      </c>
      <c r="Z31536" s="23"/>
      <c r="AA31536" s="20"/>
      <c r="AB31536" s="20"/>
      <c r="AC31536" s="20" t="s">
        <v>81</v>
      </c>
      <c r="AD31536" s="20" t="s">
        <v>81</v>
      </c>
    </row>
    <row r="31537" ht="15.75" customHeight="1">
      <c r="A31537" s="22"/>
      <c r="B31537" s="22"/>
      <c r="C31537" s="22" t="s">
        <v>81</v>
      </c>
      <c r="D31537" s="2" t="s">
        <v>81</v>
      </c>
      <c r="Z31537" s="23"/>
      <c r="AA31537" s="20"/>
      <c r="AB31537" s="20"/>
      <c r="AC31537" s="20" t="s">
        <v>81</v>
      </c>
      <c r="AD31537" s="20" t="s">
        <v>81</v>
      </c>
    </row>
    <row r="31538" ht="15.75" customHeight="1">
      <c r="A31538" s="22"/>
      <c r="B31538" s="22"/>
      <c r="C31538" s="22" t="s">
        <v>81</v>
      </c>
      <c r="D31538" s="2" t="s">
        <v>81</v>
      </c>
      <c r="Z31538" s="23"/>
      <c r="AA31538" s="20"/>
      <c r="AB31538" s="20"/>
      <c r="AC31538" s="20" t="s">
        <v>81</v>
      </c>
      <c r="AD31538" s="20" t="s">
        <v>81</v>
      </c>
    </row>
    <row r="31539" ht="15.75" customHeight="1">
      <c r="A31539" s="22"/>
      <c r="B31539" s="22"/>
      <c r="C31539" s="22" t="s">
        <v>81</v>
      </c>
      <c r="D31539" s="2" t="s">
        <v>81</v>
      </c>
      <c r="Z31539" s="23"/>
      <c r="AA31539" s="20"/>
      <c r="AB31539" s="20"/>
      <c r="AC31539" s="20" t="s">
        <v>81</v>
      </c>
      <c r="AD31539" s="20" t="s">
        <v>81</v>
      </c>
    </row>
    <row r="31540" ht="15.75" customHeight="1">
      <c r="A31540" s="22"/>
      <c r="B31540" s="22"/>
      <c r="C31540" s="22" t="s">
        <v>81</v>
      </c>
      <c r="D31540" s="2" t="s">
        <v>81</v>
      </c>
      <c r="Z31540" s="23"/>
      <c r="AA31540" s="20"/>
      <c r="AB31540" s="20"/>
      <c r="AC31540" s="20" t="s">
        <v>81</v>
      </c>
      <c r="AD31540" s="20" t="s">
        <v>81</v>
      </c>
    </row>
    <row r="31541" ht="15.75" customHeight="1">
      <c r="A31541" s="22"/>
      <c r="B31541" s="22"/>
      <c r="C31541" s="22" t="s">
        <v>81</v>
      </c>
      <c r="D31541" s="2" t="s">
        <v>81</v>
      </c>
      <c r="Z31541" s="23"/>
      <c r="AA31541" s="20"/>
      <c r="AB31541" s="20"/>
      <c r="AC31541" s="20" t="s">
        <v>81</v>
      </c>
      <c r="AD31541" s="20" t="s">
        <v>81</v>
      </c>
    </row>
    <row r="31542" ht="15.75" customHeight="1">
      <c r="A31542" s="22"/>
      <c r="B31542" s="22"/>
      <c r="C31542" s="22" t="s">
        <v>81</v>
      </c>
      <c r="D31542" s="2" t="s">
        <v>81</v>
      </c>
      <c r="Z31542" s="23"/>
      <c r="AA31542" s="20"/>
      <c r="AB31542" s="20"/>
      <c r="AC31542" s="20" t="s">
        <v>81</v>
      </c>
      <c r="AD31542" s="20" t="s">
        <v>81</v>
      </c>
    </row>
    <row r="31543" ht="15.75" customHeight="1">
      <c r="A31543" s="22"/>
      <c r="B31543" s="22"/>
      <c r="C31543" s="22" t="s">
        <v>81</v>
      </c>
      <c r="D31543" s="2" t="s">
        <v>81</v>
      </c>
      <c r="Z31543" s="23"/>
      <c r="AA31543" s="20"/>
      <c r="AB31543" s="20"/>
      <c r="AC31543" s="20" t="s">
        <v>81</v>
      </c>
      <c r="AD31543" s="20" t="s">
        <v>81</v>
      </c>
    </row>
    <row r="31544" ht="15.75" customHeight="1">
      <c r="A31544" s="22"/>
      <c r="B31544" s="22"/>
      <c r="C31544" s="22" t="s">
        <v>81</v>
      </c>
      <c r="D31544" s="2" t="s">
        <v>81</v>
      </c>
      <c r="Z31544" s="23"/>
      <c r="AA31544" s="20"/>
      <c r="AB31544" s="20"/>
      <c r="AC31544" s="20" t="s">
        <v>81</v>
      </c>
      <c r="AD31544" s="20" t="s">
        <v>81</v>
      </c>
    </row>
    <row r="31545" ht="15.75" customHeight="1">
      <c r="A31545" s="22"/>
      <c r="B31545" s="22"/>
      <c r="C31545" s="22" t="s">
        <v>81</v>
      </c>
      <c r="D31545" s="2" t="s">
        <v>81</v>
      </c>
      <c r="Z31545" s="23"/>
      <c r="AA31545" s="20"/>
      <c r="AB31545" s="20"/>
      <c r="AC31545" s="20" t="s">
        <v>81</v>
      </c>
      <c r="AD31545" s="20" t="s">
        <v>81</v>
      </c>
    </row>
    <row r="31546" ht="15.75" customHeight="1">
      <c r="A31546" s="22"/>
      <c r="B31546" s="22"/>
      <c r="C31546" s="22" t="s">
        <v>81</v>
      </c>
      <c r="D31546" s="2" t="s">
        <v>81</v>
      </c>
      <c r="Z31546" s="23"/>
      <c r="AA31546" s="20"/>
      <c r="AB31546" s="20"/>
      <c r="AC31546" s="20" t="s">
        <v>81</v>
      </c>
      <c r="AD31546" s="20" t="s">
        <v>81</v>
      </c>
    </row>
    <row r="31547" ht="15.75" customHeight="1">
      <c r="A31547" s="22"/>
      <c r="B31547" s="22"/>
      <c r="C31547" s="22" t="s">
        <v>81</v>
      </c>
      <c r="D31547" s="2" t="s">
        <v>81</v>
      </c>
      <c r="Z31547" s="23"/>
      <c r="AA31547" s="20"/>
      <c r="AB31547" s="20"/>
      <c r="AC31547" s="20" t="s">
        <v>81</v>
      </c>
      <c r="AD31547" s="20" t="s">
        <v>81</v>
      </c>
    </row>
    <row r="31548" ht="15.75" customHeight="1">
      <c r="A31548" s="22"/>
      <c r="B31548" s="22"/>
      <c r="C31548" s="22" t="s">
        <v>81</v>
      </c>
      <c r="D31548" s="2" t="s">
        <v>81</v>
      </c>
      <c r="Z31548" s="23"/>
      <c r="AA31548" s="20"/>
      <c r="AB31548" s="20"/>
      <c r="AC31548" s="20" t="s">
        <v>81</v>
      </c>
      <c r="AD31548" s="20" t="s">
        <v>81</v>
      </c>
    </row>
    <row r="31549" ht="15.75" customHeight="1">
      <c r="A31549" s="22"/>
      <c r="B31549" s="22"/>
      <c r="C31549" s="22" t="s">
        <v>81</v>
      </c>
      <c r="D31549" s="2" t="s">
        <v>81</v>
      </c>
      <c r="Z31549" s="23"/>
      <c r="AA31549" s="20"/>
      <c r="AB31549" s="20"/>
      <c r="AC31549" s="20" t="s">
        <v>81</v>
      </c>
      <c r="AD31549" s="20" t="s">
        <v>81</v>
      </c>
    </row>
    <row r="31550" ht="15.75" customHeight="1">
      <c r="A31550" s="22"/>
      <c r="B31550" s="22"/>
      <c r="C31550" s="22" t="s">
        <v>81</v>
      </c>
      <c r="D31550" s="2" t="s">
        <v>81</v>
      </c>
      <c r="Z31550" s="23"/>
      <c r="AA31550" s="20"/>
      <c r="AB31550" s="20"/>
      <c r="AC31550" s="20" t="s">
        <v>81</v>
      </c>
      <c r="AD31550" s="20" t="s">
        <v>81</v>
      </c>
    </row>
    <row r="31551" ht="15.75" customHeight="1">
      <c r="A31551" s="22"/>
      <c r="B31551" s="22"/>
      <c r="C31551" s="22" t="s">
        <v>81</v>
      </c>
      <c r="D31551" s="2" t="s">
        <v>81</v>
      </c>
      <c r="Z31551" s="23"/>
      <c r="AA31551" s="20"/>
      <c r="AB31551" s="20"/>
      <c r="AC31551" s="20" t="s">
        <v>81</v>
      </c>
      <c r="AD31551" s="20" t="s">
        <v>81</v>
      </c>
    </row>
    <row r="31552" ht="15.75" customHeight="1">
      <c r="A31552" s="22"/>
      <c r="B31552" s="22"/>
      <c r="C31552" s="22" t="s">
        <v>81</v>
      </c>
      <c r="D31552" s="2" t="s">
        <v>81</v>
      </c>
      <c r="Z31552" s="23"/>
      <c r="AA31552" s="20"/>
      <c r="AB31552" s="20"/>
      <c r="AC31552" s="20" t="s">
        <v>81</v>
      </c>
      <c r="AD31552" s="20" t="s">
        <v>81</v>
      </c>
    </row>
    <row r="31553" ht="15.75" customHeight="1">
      <c r="A31553" s="22"/>
      <c r="B31553" s="22"/>
      <c r="C31553" s="22" t="s">
        <v>81</v>
      </c>
      <c r="D31553" s="2" t="s">
        <v>81</v>
      </c>
      <c r="Z31553" s="23"/>
      <c r="AA31553" s="20"/>
      <c r="AB31553" s="20"/>
      <c r="AC31553" s="20" t="s">
        <v>81</v>
      </c>
      <c r="AD31553" s="20" t="s">
        <v>81</v>
      </c>
    </row>
    <row r="31554" ht="15.75" customHeight="1">
      <c r="A31554" s="22"/>
      <c r="B31554" s="22"/>
      <c r="C31554" s="22" t="s">
        <v>81</v>
      </c>
      <c r="D31554" s="2" t="s">
        <v>81</v>
      </c>
      <c r="Z31554" s="23"/>
      <c r="AA31554" s="20"/>
      <c r="AB31554" s="20"/>
      <c r="AC31554" s="20" t="s">
        <v>81</v>
      </c>
      <c r="AD31554" s="20" t="s">
        <v>81</v>
      </c>
    </row>
    <row r="31555" ht="15.75" customHeight="1">
      <c r="A31555" s="22"/>
      <c r="B31555" s="22"/>
      <c r="C31555" s="22" t="s">
        <v>81</v>
      </c>
      <c r="D31555" s="2" t="s">
        <v>81</v>
      </c>
      <c r="Z31555" s="23"/>
      <c r="AA31555" s="20"/>
      <c r="AB31555" s="20"/>
      <c r="AC31555" s="20" t="s">
        <v>81</v>
      </c>
      <c r="AD31555" s="20" t="s">
        <v>81</v>
      </c>
    </row>
    <row r="31556" ht="15.75" customHeight="1">
      <c r="A31556" s="22"/>
      <c r="B31556" s="22"/>
      <c r="C31556" s="22" t="s">
        <v>81</v>
      </c>
      <c r="D31556" s="2" t="s">
        <v>81</v>
      </c>
      <c r="Z31556" s="23"/>
      <c r="AA31556" s="20"/>
      <c r="AB31556" s="20"/>
      <c r="AC31556" s="20" t="s">
        <v>81</v>
      </c>
      <c r="AD31556" s="20" t="s">
        <v>81</v>
      </c>
    </row>
    <row r="31557" ht="15.75" customHeight="1">
      <c r="A31557" s="22"/>
      <c r="B31557" s="22"/>
      <c r="C31557" s="22" t="s">
        <v>81</v>
      </c>
      <c r="D31557" s="2" t="s">
        <v>81</v>
      </c>
      <c r="Z31557" s="23"/>
      <c r="AA31557" s="20"/>
      <c r="AB31557" s="20"/>
      <c r="AC31557" s="20" t="s">
        <v>81</v>
      </c>
      <c r="AD31557" s="20" t="s">
        <v>81</v>
      </c>
    </row>
    <row r="31558" ht="15.75" customHeight="1">
      <c r="A31558" s="22"/>
      <c r="B31558" s="22"/>
      <c r="C31558" s="22" t="s">
        <v>81</v>
      </c>
      <c r="D31558" s="2" t="s">
        <v>81</v>
      </c>
      <c r="Z31558" s="23"/>
      <c r="AA31558" s="20"/>
      <c r="AB31558" s="20"/>
      <c r="AC31558" s="20" t="s">
        <v>81</v>
      </c>
      <c r="AD31558" s="20" t="s">
        <v>81</v>
      </c>
    </row>
    <row r="31559" ht="15.75" customHeight="1">
      <c r="A31559" s="22"/>
      <c r="B31559" s="22"/>
      <c r="C31559" s="22" t="s">
        <v>81</v>
      </c>
      <c r="D31559" s="2" t="s">
        <v>81</v>
      </c>
      <c r="Z31559" s="23"/>
      <c r="AA31559" s="20"/>
      <c r="AB31559" s="20"/>
      <c r="AC31559" s="20" t="s">
        <v>81</v>
      </c>
      <c r="AD31559" s="20" t="s">
        <v>81</v>
      </c>
    </row>
    <row r="31560" ht="15.75" customHeight="1">
      <c r="A31560" s="22"/>
      <c r="B31560" s="22"/>
      <c r="C31560" s="22" t="s">
        <v>81</v>
      </c>
      <c r="D31560" s="2" t="s">
        <v>81</v>
      </c>
      <c r="Z31560" s="23"/>
      <c r="AA31560" s="20"/>
      <c r="AB31560" s="20"/>
      <c r="AC31560" s="20" t="s">
        <v>81</v>
      </c>
      <c r="AD31560" s="20" t="s">
        <v>81</v>
      </c>
    </row>
    <row r="31561" ht="15.75" customHeight="1">
      <c r="A31561" s="22"/>
      <c r="B31561" s="22"/>
      <c r="C31561" s="22" t="s">
        <v>81</v>
      </c>
      <c r="D31561" s="2" t="s">
        <v>81</v>
      </c>
      <c r="Z31561" s="23"/>
      <c r="AA31561" s="20"/>
      <c r="AB31561" s="20"/>
      <c r="AC31561" s="20" t="s">
        <v>81</v>
      </c>
      <c r="AD31561" s="20" t="s">
        <v>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6.38"/>
    <col customWidth="1" min="2" max="2" width="13.5"/>
    <col customWidth="1" min="3" max="3" width="12.63"/>
    <col customWidth="1" min="4" max="4" width="15.5"/>
    <col customWidth="1" min="5" max="5" width="73.25"/>
    <col customWidth="1" min="6" max="6" width="13.13"/>
    <col customWidth="1" min="7" max="7" width="9.0"/>
    <col customWidth="1" min="8" max="8" width="37.0"/>
    <col customWidth="1" min="11" max="11" width="15.75"/>
    <col customWidth="1" min="12" max="12" width="24.25"/>
    <col customWidth="1" min="13" max="13" width="15.0"/>
    <col customWidth="1" min="14" max="14" width="18.0"/>
    <col customWidth="1" min="15" max="15" width="10.13"/>
    <col customWidth="1" min="16" max="16" width="11.88"/>
  </cols>
  <sheetData>
    <row r="1" ht="24.75" customHeight="1">
      <c r="A1" s="3" t="s">
        <v>19</v>
      </c>
      <c r="B1" s="3" t="s">
        <v>14</v>
      </c>
      <c r="C1" s="5" t="s">
        <v>31</v>
      </c>
      <c r="D1" s="6" t="s">
        <v>32</v>
      </c>
      <c r="E1" s="5" t="s">
        <v>33</v>
      </c>
      <c r="F1" s="6" t="s">
        <v>34</v>
      </c>
      <c r="G1" s="6"/>
      <c r="H1" s="6" t="s">
        <v>35</v>
      </c>
      <c r="I1" s="5" t="s">
        <v>44</v>
      </c>
      <c r="J1" s="5" t="s">
        <v>36</v>
      </c>
      <c r="K1" s="5" t="s">
        <v>27</v>
      </c>
      <c r="L1" s="5" t="s">
        <v>37</v>
      </c>
      <c r="M1" s="6" t="s">
        <v>33</v>
      </c>
      <c r="N1" s="6" t="s">
        <v>7</v>
      </c>
      <c r="O1" s="6"/>
      <c r="P1" s="6"/>
      <c r="Q1" s="6"/>
      <c r="R1" s="5"/>
      <c r="S1" s="6"/>
      <c r="T1" s="5"/>
      <c r="U1" s="6"/>
      <c r="V1" s="6"/>
      <c r="W1" s="6"/>
      <c r="X1" s="6"/>
      <c r="Y1" s="6"/>
      <c r="Z1" s="6"/>
      <c r="AA1" s="6"/>
      <c r="AB1" s="6"/>
      <c r="AC1" s="6"/>
    </row>
    <row r="2" ht="14.25" customHeight="1">
      <c r="A2" s="14"/>
      <c r="B2" s="14"/>
      <c r="C2" s="14" t="str">
        <f>IFERROR(__xludf.DUMMYFUNCTION("FILTER({
'판매중'!M:M,'판매중'!I:I,'판매중'!J:J,if('판매중'!B:B="""","""",""""),if('판매중'!B:B="""","""",""""),
if(vlookup(""IW"",{'양식변환발주처목록'!A:A,'양식변환발주처목록'!C:C},2,false)=true,VLOOKUP('판매중'!D:D,sort('누적품목매핑'!A:D,row('누적품목매핑'!B:B),false),3,false),'판매중'!E:E),
'판매중'!T:T"&amp;",'판매중'!G:G,'판매중'!K:K,'판매중'!Q:Q,'판매중'!S:S,'판매중'!R:R},index(split('판매중'!E:E,"" ""),,1)=""IW"")"),"#N/A")</f>
        <v>#N/A</v>
      </c>
      <c r="D2" s="1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6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6"/>
      <c r="B4" s="6"/>
      <c r="C4" s="6"/>
      <c r="D4" s="1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6"/>
      <c r="B5" s="6"/>
      <c r="C5" s="6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6"/>
      <c r="B6" s="6"/>
      <c r="C6" s="6"/>
      <c r="D6" s="1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6"/>
      <c r="C7" s="6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6"/>
      <c r="B16" s="6"/>
      <c r="C16" s="6"/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6"/>
      <c r="B18" s="6"/>
      <c r="C18" s="6"/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6"/>
      <c r="B19" s="6"/>
      <c r="C19" s="6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1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1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1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1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1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1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1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1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1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1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1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1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1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1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1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1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1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1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1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1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1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1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1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1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1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1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1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1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1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1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1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1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1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1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1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1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1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1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1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1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1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1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1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1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1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1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1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1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1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1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1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1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1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1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1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1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1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1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1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1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1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1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1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1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1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1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1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1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1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1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1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1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1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1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1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1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1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1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1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1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1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1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1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1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1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1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1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1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1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1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1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1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1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1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1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1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1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1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1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1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1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1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1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1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1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1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1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1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1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1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1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1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1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1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1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1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1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1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1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1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1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1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1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1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1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1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1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1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1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1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1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1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1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1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1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1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1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1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1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1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1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1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1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1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1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1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1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1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1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1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1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1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1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1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1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1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1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1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1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1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1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1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1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1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1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1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1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5.5"/>
    <col customWidth="1" min="5" max="5" width="56.25"/>
    <col customWidth="1" min="6" max="6" width="13.13"/>
    <col customWidth="1" min="7" max="7" width="9.0"/>
    <col customWidth="1" min="8" max="8" width="43.25"/>
    <col customWidth="1" min="10" max="10" width="25.63"/>
    <col customWidth="1" min="11" max="11" width="15.75"/>
    <col customWidth="1" min="12" max="12" width="24.25"/>
    <col customWidth="1" min="13" max="13" width="15.0"/>
    <col customWidth="1" min="14" max="14" width="18.0"/>
    <col customWidth="1" min="15" max="15" width="10.13"/>
    <col customWidth="1" min="16" max="16" width="11.88"/>
  </cols>
  <sheetData>
    <row r="1" ht="31.5" customHeight="1">
      <c r="A1" s="3" t="s">
        <v>19</v>
      </c>
      <c r="B1" s="3" t="s">
        <v>14</v>
      </c>
      <c r="C1" s="5" t="s">
        <v>31</v>
      </c>
      <c r="D1" s="6" t="s">
        <v>32</v>
      </c>
      <c r="E1" s="5" t="s">
        <v>33</v>
      </c>
      <c r="F1" s="6" t="s">
        <v>34</v>
      </c>
      <c r="G1" s="6"/>
      <c r="H1" s="6" t="s">
        <v>35</v>
      </c>
      <c r="I1" s="5" t="s">
        <v>36</v>
      </c>
      <c r="J1" s="5" t="s">
        <v>27</v>
      </c>
      <c r="K1" s="5" t="s">
        <v>37</v>
      </c>
      <c r="L1" s="6" t="s">
        <v>33</v>
      </c>
      <c r="M1" s="6" t="s">
        <v>7</v>
      </c>
      <c r="N1" s="6"/>
      <c r="O1" s="6"/>
      <c r="P1" s="6"/>
      <c r="Q1" s="6"/>
      <c r="R1" s="5"/>
      <c r="S1" s="6"/>
      <c r="T1" s="5"/>
      <c r="U1" s="6"/>
      <c r="V1" s="6"/>
      <c r="W1" s="6"/>
      <c r="X1" s="6"/>
      <c r="Y1" s="6"/>
      <c r="Z1" s="6"/>
      <c r="AA1" s="6"/>
      <c r="AB1" s="6"/>
      <c r="AC1" s="6"/>
    </row>
    <row r="2" ht="15.0" customHeight="1">
      <c r="A2" s="14"/>
      <c r="B2" s="14"/>
      <c r="C2" s="14" t="str">
        <f>IFERROR(__xludf.DUMMYFUNCTION("FILTER({
'판매중'!M:M,'판매중'!I:I,'판매중'!J:J,if('판매중'!B:B="""","""",""""),if('판매중'!B:B="""","""",""""),
if(vlookup(""BW"",{'양식변환발주처목록'!A:A,'양식변환발주처목록'!C:C},2,false)=true,VLOOKUP('판매중'!D:D,sort('누적품목매핑'!A:D,row('누적품목매핑'!B:B),false),3,false),'판매중'!E:E),
'판매중'!G:G"&amp;",'판매중'!K:K,'판매중'!Q:Q,'판매중'!S:S,'판매중'!R:R},index(split('판매중'!E:E,"" ""),,1)=""BW"")"),"#N/A")</f>
        <v>#N/A</v>
      </c>
      <c r="D2" s="1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20.25" customHeight="1">
      <c r="A3" s="6"/>
      <c r="B3" s="6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6"/>
      <c r="B4" s="6"/>
      <c r="C4" s="6"/>
      <c r="D4" s="1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6"/>
      <c r="B5" s="6"/>
      <c r="C5" s="6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6"/>
      <c r="B6" s="6"/>
      <c r="C6" s="6"/>
      <c r="D6" s="1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6"/>
      <c r="C7" s="6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2.75" customHeight="1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6"/>
      <c r="B16" s="6"/>
      <c r="C16" s="6"/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6"/>
      <c r="B18" s="6"/>
      <c r="C18" s="6"/>
      <c r="D18" s="15"/>
      <c r="E18" s="6"/>
      <c r="F18" s="6"/>
      <c r="G18" s="6"/>
      <c r="H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6"/>
      <c r="B19" s="6"/>
      <c r="C19" s="6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1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1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1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1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1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1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1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1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1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1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1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1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1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1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1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1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1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1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1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1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1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1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1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1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1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1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1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1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1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1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1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1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1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1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1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1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1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1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1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1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1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1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1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1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1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1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1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1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1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1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1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1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1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1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1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1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1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1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1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1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1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1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1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1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1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1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1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1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1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1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1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1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1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1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1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1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1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1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1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1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1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1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1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1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1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1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1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1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1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1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1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1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1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1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1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1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1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1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1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1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1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1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1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1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1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1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1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1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1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1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1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1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1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1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1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1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1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1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1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1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1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1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1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1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1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1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1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1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1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1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1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1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1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1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1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1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1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1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1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1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1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1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1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1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1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1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1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1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1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1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1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1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1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1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1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1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1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1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1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1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1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1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1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1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1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1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5"/>
    <col customWidth="1" min="2" max="2" width="12.38"/>
    <col customWidth="1" min="3" max="6" width="12.63"/>
    <col customWidth="1" min="11" max="11" width="10.38"/>
    <col customWidth="1" min="12" max="12" width="49.63"/>
    <col customWidth="1" min="13" max="13" width="37.13"/>
    <col customWidth="1" min="14" max="14" width="32.63"/>
  </cols>
  <sheetData>
    <row r="1" ht="21.0" customHeight="1">
      <c r="A1" s="3" t="s">
        <v>19</v>
      </c>
      <c r="B1" s="3" t="s">
        <v>14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31</v>
      </c>
      <c r="I1" s="2" t="s">
        <v>87</v>
      </c>
      <c r="J1" s="2" t="s">
        <v>88</v>
      </c>
      <c r="K1" s="2" t="s">
        <v>34</v>
      </c>
      <c r="L1" s="2" t="s">
        <v>33</v>
      </c>
      <c r="M1" s="2" t="s">
        <v>89</v>
      </c>
      <c r="N1" s="2" t="s">
        <v>90</v>
      </c>
      <c r="O1" s="2" t="s">
        <v>91</v>
      </c>
      <c r="P1" s="2" t="s">
        <v>10</v>
      </c>
      <c r="Q1" s="2" t="s">
        <v>26</v>
      </c>
      <c r="R1" s="2" t="s">
        <v>92</v>
      </c>
      <c r="S1" s="2" t="s">
        <v>93</v>
      </c>
    </row>
    <row r="2" ht="15.75" customHeight="1">
      <c r="A2" s="2" t="str">
        <f>IFERROR(__xludf.DUMMYFUNCTION("FILTER({
if('판매중'!D:D="""","""",""""),
'판매중'!Q:R,
if('판매중'!D:D="""","""",""""),
if('판매중'!D:D="""","""",""""),
'판매중'!S:S,
'판매중'!M:M,
'판매중'!I:I,
if('판매중'!D:D="""","""",""""),
if('판매중'!D:D="""","""",""""),
'판매중'!J:J,
if(vlookup(""AP"",{'양식변환발주처목록'!A:A,'양식변환발"&amp;"주처목록'!C:C},2,false)=true,VLOOKUP('판매중'!D:D,sort('누적품목매핑'!A:D,row('누적품목매핑'!B:B),false),3,false),'판매중'!E:E),
if(vlookup(""AP"",{'양식변환발주처목록'!A:A,'양식변환발주처목록'!C:C},2,false)=true,VLOOKUP('판매중'!D:D,sort('누적품목매핑'!A:D,row('누적품목매핑'!B:B),false),3,false),'판매중'!E:E),
"&amp;"'판매중'!G:G,'판매중'!K:K},index(split('판매중'!E:E,"" ""),,1)=""AP"")"),"#N/A")</f>
        <v>#N/A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E20" s="2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5"/>
    <col customWidth="1" min="2" max="2" width="15.13"/>
    <col customWidth="1" min="3" max="6" width="12.63"/>
    <col customWidth="1" min="12" max="12" width="39.38"/>
    <col customWidth="1" min="13" max="13" width="44.13"/>
    <col customWidth="1" min="14" max="14" width="26.25"/>
    <col customWidth="1" min="15" max="15" width="14.75"/>
  </cols>
  <sheetData>
    <row r="1" ht="21.0" customHeight="1">
      <c r="A1" s="3" t="s">
        <v>19</v>
      </c>
      <c r="B1" s="3"/>
      <c r="C1" s="24" t="s">
        <v>82</v>
      </c>
      <c r="D1" s="24" t="s">
        <v>83</v>
      </c>
      <c r="E1" s="25" t="s">
        <v>84</v>
      </c>
      <c r="F1" s="25" t="s">
        <v>85</v>
      </c>
      <c r="G1" s="25" t="s">
        <v>86</v>
      </c>
      <c r="H1" s="24" t="s">
        <v>31</v>
      </c>
      <c r="I1" s="24" t="s">
        <v>87</v>
      </c>
      <c r="J1" s="24" t="s">
        <v>88</v>
      </c>
      <c r="K1" s="25" t="s">
        <v>34</v>
      </c>
      <c r="L1" s="24" t="s">
        <v>33</v>
      </c>
      <c r="M1" s="24" t="s">
        <v>89</v>
      </c>
      <c r="N1" s="25" t="s">
        <v>90</v>
      </c>
      <c r="O1" s="24" t="s">
        <v>91</v>
      </c>
      <c r="P1" s="25" t="s">
        <v>10</v>
      </c>
      <c r="Q1" s="26" t="s">
        <v>95</v>
      </c>
      <c r="R1" s="25" t="s">
        <v>92</v>
      </c>
      <c r="S1" s="25" t="s">
        <v>93</v>
      </c>
      <c r="T1" s="25" t="s">
        <v>93</v>
      </c>
    </row>
    <row r="2" ht="15.75" customHeight="1">
      <c r="A2" s="16"/>
      <c r="B2" s="16"/>
      <c r="C2" s="2" t="str">
        <f>IFERROR(__xludf.DUMMYFUNCTION("FILTER({
'판매중'!Q:Q,
'판매중'!R:R,
IF('판매중'!D:D="""","""",""""),
IF('판매중'!D:D="""","""",""""),
IF('판매중'!D:D="""","""",""""),
'판매중'!M:M,
'판매중'!I:I,
IF('판매중'!D:D="""","""",""""),
IF('판매중'!D:D="""","""",""""),
'판매중'!J:J,
IFERROR(
IF(VLOOKUP(""LG"",'양식변환발주처목록'!A:"&amp;"C,3,FALSE)=TRUE,
VLOOKUP('판매중'!D:D,SORT('누적품목매핑'!A:D,ROW('누적품목매핑'!B:B),FALSE),3,FALSE),
'판매중'!E:E),
'판매중'!E:E),
IF('판매중'!D:D="""","""",""""),
'판매중'!G:G,
IF('판매중'!D:D="""","""",""""),
IF('판매중'!D:D="""","""", ""선불"")
},
INDEX(SPLIT('판매중'!E:E,"" ""),,1)=""LG"&amp;""")"),"#N/A")</f>
        <v>#N/A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F20" s="2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6.63"/>
    <col customWidth="1" min="2" max="2" width="14.88"/>
    <col customWidth="1" min="3" max="3" width="20.38"/>
    <col customWidth="1" min="4" max="4" width="56.0"/>
    <col customWidth="1" min="5" max="5" width="20.13"/>
    <col customWidth="1" min="6" max="6" width="18.38"/>
    <col customWidth="1" min="8" max="8" width="61.25"/>
    <col customWidth="1" min="9" max="9" width="10.0"/>
    <col customWidth="1" min="12" max="12" width="37.0"/>
  </cols>
  <sheetData>
    <row r="1" ht="17.25" customHeight="1">
      <c r="A1" s="3" t="s">
        <v>19</v>
      </c>
      <c r="B1" s="3" t="s">
        <v>14</v>
      </c>
      <c r="C1" s="27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3</v>
      </c>
      <c r="I1" s="2" t="s">
        <v>36</v>
      </c>
      <c r="J1" s="2" t="s">
        <v>101</v>
      </c>
      <c r="K1" s="2" t="s">
        <v>102</v>
      </c>
      <c r="L1" s="2" t="s">
        <v>103</v>
      </c>
      <c r="M1" s="2" t="s">
        <v>104</v>
      </c>
    </row>
    <row r="2" ht="18.0" customHeight="1">
      <c r="A2" s="16"/>
      <c r="B2" s="16"/>
      <c r="C2" s="28" t="str">
        <f>IFERROR(__xludf.DUMMYFUNCTION("FILTER({
'판매중'!M:M,
'판매중'!J:J,
'판매중'!I:I,
'판매중'!I:I,
if(vlookup(""KR"",{'양식변환발주처목록'!A:A,'양식변환발주처목록'!C:C},2,false)=true,VLOOKUP('판매중'!D:D,sort('누적품목매핑'!A:D,row('누적품목매핑'!B:B),false),4,false),'판매중'!D:D),
if(vlookup(""KR"",{'양식변환발주처목록'!A:A,'양식변환발주처목록'!C:C},2,"&amp;"false)=true,VLOOKUP('판매중'!D:D,sort('누적품목매핑'!A:D,row('누적품목매핑'!B:B),false),3,false),'판매중'!E:E),
'판매중'!G:G,'판매중'!K:K,'판매중'!Q:Q,'판매중'!R:R,
if('판매중'!D:D="""","""",""""),
'판매중'!T:T},index(split('판매중'!E:E,"" ""),,1)=""KR"")"),"#N/A")</f>
        <v>#N/A</v>
      </c>
      <c r="D2" s="28"/>
      <c r="E2" s="29"/>
      <c r="F2" s="29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ht="15.75" customHeight="1">
      <c r="A3" s="16"/>
      <c r="B3" s="16"/>
      <c r="C3" s="28"/>
      <c r="D3" s="28"/>
      <c r="E3" s="29"/>
      <c r="F3" s="29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ht="15.75" customHeight="1">
      <c r="A4" s="16"/>
      <c r="B4" s="16"/>
    </row>
    <row r="5" ht="15.75" customHeight="1">
      <c r="A5" s="16"/>
      <c r="B5" s="16"/>
    </row>
    <row r="6" ht="15.75" customHeight="1">
      <c r="A6" s="16"/>
      <c r="B6" s="16"/>
    </row>
    <row r="7" ht="15.75" customHeight="1">
      <c r="A7" s="16"/>
      <c r="B7" s="16"/>
    </row>
    <row r="8" ht="15.75" customHeight="1"/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2.13"/>
    <col customWidth="1" min="3" max="3" width="12.63"/>
    <col customWidth="1" min="4" max="4" width="15.5"/>
    <col customWidth="1" min="5" max="5" width="28.75"/>
    <col customWidth="1" min="6" max="6" width="46.5"/>
    <col customWidth="1" min="7" max="7" width="47.0"/>
    <col customWidth="1" min="8" max="8" width="23.0"/>
    <col customWidth="1" min="9" max="9" width="14.38"/>
    <col customWidth="1" min="10" max="10" width="17.0"/>
    <col customWidth="1" min="11" max="11" width="15.75"/>
    <col customWidth="1" min="12" max="12" width="24.25"/>
    <col customWidth="1" min="13" max="13" width="15.0"/>
    <col customWidth="1" min="14" max="14" width="18.0"/>
    <col customWidth="1" min="15" max="15" width="10.13"/>
    <col customWidth="1" min="16" max="16" width="11.88"/>
  </cols>
  <sheetData>
    <row r="1" ht="34.5" customHeight="1">
      <c r="A1" s="3" t="s">
        <v>19</v>
      </c>
      <c r="B1" s="3" t="s">
        <v>14</v>
      </c>
      <c r="C1" s="5" t="s">
        <v>105</v>
      </c>
      <c r="D1" s="6" t="s">
        <v>53</v>
      </c>
      <c r="E1" s="5" t="s">
        <v>106</v>
      </c>
      <c r="F1" s="5" t="s">
        <v>107</v>
      </c>
      <c r="G1" s="6" t="s">
        <v>108</v>
      </c>
      <c r="H1" s="5" t="s">
        <v>45</v>
      </c>
      <c r="I1" s="5" t="s">
        <v>109</v>
      </c>
      <c r="J1" s="5" t="s">
        <v>110</v>
      </c>
      <c r="K1" s="5" t="s">
        <v>92</v>
      </c>
      <c r="L1" s="6" t="s">
        <v>111</v>
      </c>
      <c r="M1" s="6" t="s">
        <v>112</v>
      </c>
      <c r="N1" s="5"/>
      <c r="O1" s="6"/>
      <c r="P1" s="6"/>
      <c r="Q1" s="6"/>
      <c r="R1" s="5"/>
      <c r="S1" s="6"/>
      <c r="T1" s="5"/>
      <c r="U1" s="6"/>
      <c r="V1" s="6"/>
      <c r="W1" s="6"/>
      <c r="X1" s="6"/>
      <c r="Y1" s="6"/>
      <c r="Z1" s="6"/>
      <c r="AA1" s="6"/>
      <c r="AB1" s="6"/>
      <c r="AC1" s="6"/>
    </row>
    <row r="2" ht="14.25" customHeight="1">
      <c r="A2" s="30"/>
      <c r="B2" s="30"/>
      <c r="C2" s="14" t="str">
        <f>IFERROR(__xludf.DUMMYFUNCTION("FILTER({
'판매중'!M:M,'판매중'!H:H,'판매중'!I:I,'판매중'!J:J,'판매중'!E:E,'판매중'!K:K,'판매중'!F:F, if('판매중'!B:B="""","""",""신용""), '판매중'!N:N, '판매중'!Q:Q,'판매중'!R:R},INDEX(split('판매중'!E:E,"" ""),,1)=""HU"")"),"#N/A")</f>
        <v>#N/A</v>
      </c>
      <c r="D2" s="1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6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6"/>
      <c r="B4" s="6"/>
      <c r="C4" s="6"/>
      <c r="D4" s="1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6"/>
      <c r="B5" s="6"/>
      <c r="C5" s="6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6"/>
      <c r="B6" s="6"/>
      <c r="C6" s="6"/>
      <c r="D6" s="1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6"/>
      <c r="C7" s="6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6"/>
      <c r="B16" s="6"/>
      <c r="C16" s="6"/>
      <c r="D16" s="15"/>
      <c r="E16" s="6"/>
      <c r="F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6"/>
      <c r="B18" s="6"/>
      <c r="C18" s="6"/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6"/>
      <c r="B19" s="6"/>
      <c r="C19" s="6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1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6" t="s">
        <v>94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1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1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1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1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1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1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1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1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1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1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1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1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1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1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1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1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1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1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1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1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1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1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1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1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1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1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1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1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1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1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1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1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1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1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1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1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1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1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1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1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1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1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1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1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1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1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1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1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1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1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1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1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1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1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1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1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1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1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1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1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1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1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1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1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1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1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1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1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1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1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1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1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1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1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1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1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1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1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1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1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1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1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1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1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1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1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1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1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1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1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1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1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1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1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1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1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1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1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1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1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1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1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1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1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1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1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1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1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1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1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1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1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1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1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1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1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1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1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1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1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1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1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1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1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1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1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1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1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1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1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1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1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1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1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1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1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1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1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1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1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1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1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1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1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1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1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1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1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1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1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1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1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1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1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1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1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1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1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1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1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1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1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1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1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1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1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1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1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88"/>
    <col customWidth="1" min="3" max="3" width="49.5"/>
    <col customWidth="1" min="4" max="4" width="12.63"/>
    <col customWidth="1" min="5" max="5" width="16.25"/>
    <col customWidth="1" min="6" max="6" width="12.63"/>
  </cols>
  <sheetData>
    <row r="1" ht="37.5" customHeight="1">
      <c r="A1" s="2" t="s">
        <v>113</v>
      </c>
      <c r="B1" s="1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74</v>
      </c>
      <c r="I1" s="2" t="s">
        <v>120</v>
      </c>
      <c r="J1" s="2" t="s">
        <v>121</v>
      </c>
      <c r="K1" s="2" t="s">
        <v>122</v>
      </c>
    </row>
    <row r="2" ht="15.75" customHeight="1">
      <c r="A2" s="31" t="str">
        <f>IFERROR(__xludf.DUMMYFUNCTION("FILTER({
if('판매중'!D:D="""","""",today()),
'판매중'!P:P,
if(vlookup(""JC"",{'양식변환발주처목록'!A:A,'양식변환발주처목록'!C:C},2,false)=true,VLOOKUP('판매중'!D:D,sort('누적품목매핑'!A:D,row('누적품목매핑'!B:B),false),3,false),'판매중'!E:E),
'판매중'!G:G,
'판매중'!M:M,
'판매중'!I:K,'판매중'!Q:Q,'판매중'!R:R,'판"&amp;"매중'!S:S},index(split('판매중'!E:E,"" ""),,1)=""JC"")"),"#N/A")</f>
        <v>#N/A</v>
      </c>
      <c r="B2" s="2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31"/>
      <c r="B3" s="29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31"/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31"/>
      <c r="B5" s="2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31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31"/>
      <c r="B7" s="29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31"/>
      <c r="B8" s="29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31"/>
      <c r="B9" s="29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31"/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31"/>
      <c r="B11" s="29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31"/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31"/>
      <c r="B13" s="29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31"/>
      <c r="B14" s="29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31"/>
      <c r="B15" s="29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31"/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31"/>
      <c r="B17" s="29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31"/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31"/>
      <c r="B19" s="29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1"/>
      <c r="B20" s="2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1"/>
      <c r="B21" s="29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1"/>
      <c r="B22" s="2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1"/>
      <c r="B23" s="29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1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"/>
      <c r="B25" s="29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1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1"/>
      <c r="B27" s="29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1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1"/>
      <c r="B29" s="2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2"/>
      <c r="B30" s="1"/>
    </row>
    <row r="31" ht="15.75" customHeight="1">
      <c r="A31" s="32"/>
      <c r="B31" s="1"/>
    </row>
    <row r="32" ht="15.75" customHeight="1">
      <c r="A32" s="32"/>
      <c r="B32" s="1"/>
    </row>
    <row r="33" ht="15.75" customHeight="1">
      <c r="A33" s="32"/>
      <c r="B33" s="1"/>
    </row>
    <row r="34" ht="15.75" customHeight="1">
      <c r="A34" s="32"/>
      <c r="B34" s="1"/>
    </row>
    <row r="35" ht="15.75" customHeight="1">
      <c r="A35" s="32"/>
      <c r="B35" s="1"/>
    </row>
    <row r="36" ht="15.75" customHeight="1">
      <c r="A36" s="32"/>
      <c r="B36" s="1"/>
    </row>
    <row r="37" ht="15.75" customHeight="1">
      <c r="A37" s="32"/>
      <c r="B37" s="1"/>
    </row>
    <row r="38" ht="15.75" customHeight="1">
      <c r="A38" s="32"/>
      <c r="B38" s="1"/>
    </row>
    <row r="39" ht="15.75" customHeight="1">
      <c r="A39" s="32"/>
      <c r="B39" s="1"/>
    </row>
    <row r="40" ht="15.75" customHeight="1">
      <c r="A40" s="32"/>
      <c r="B40" s="1"/>
    </row>
    <row r="41" ht="15.75" customHeight="1">
      <c r="A41" s="32"/>
      <c r="B41" s="1"/>
    </row>
    <row r="42" ht="15.75" customHeight="1">
      <c r="A42" s="32"/>
      <c r="B42" s="1"/>
    </row>
    <row r="43" ht="15.75" customHeight="1">
      <c r="A43" s="32"/>
      <c r="B43" s="1"/>
    </row>
    <row r="44" ht="15.75" customHeight="1">
      <c r="A44" s="32"/>
      <c r="B44" s="1"/>
    </row>
    <row r="45" ht="15.75" customHeight="1">
      <c r="A45" s="32"/>
      <c r="B45" s="1"/>
    </row>
    <row r="46" ht="15.75" customHeight="1">
      <c r="A46" s="32"/>
      <c r="B46" s="1"/>
    </row>
    <row r="47" ht="15.75" customHeight="1">
      <c r="A47" s="32"/>
      <c r="B47" s="1"/>
    </row>
    <row r="48" ht="15.75" customHeight="1">
      <c r="A48" s="32"/>
      <c r="B48" s="1"/>
    </row>
    <row r="49" ht="15.75" customHeight="1">
      <c r="A49" s="32"/>
      <c r="B49" s="1"/>
    </row>
    <row r="50" ht="15.75" customHeight="1">
      <c r="A50" s="32"/>
      <c r="B50" s="1"/>
    </row>
    <row r="51" ht="15.75" customHeight="1">
      <c r="A51" s="32"/>
      <c r="B51" s="1"/>
    </row>
    <row r="52" ht="15.75" customHeight="1">
      <c r="A52" s="32"/>
      <c r="B52" s="1"/>
    </row>
    <row r="53" ht="15.75" customHeight="1">
      <c r="A53" s="32"/>
      <c r="B53" s="1"/>
    </row>
    <row r="54" ht="15.75" customHeight="1">
      <c r="A54" s="32"/>
      <c r="B54" s="1"/>
    </row>
    <row r="55" ht="15.75" customHeight="1">
      <c r="A55" s="32"/>
      <c r="B55" s="1"/>
    </row>
    <row r="56" ht="15.75" customHeight="1">
      <c r="A56" s="32"/>
      <c r="B56" s="1"/>
    </row>
    <row r="57" ht="15.75" customHeight="1">
      <c r="A57" s="32"/>
      <c r="B57" s="1"/>
    </row>
    <row r="58" ht="15.75" customHeight="1">
      <c r="A58" s="32"/>
      <c r="B58" s="1"/>
    </row>
    <row r="59" ht="15.75" customHeight="1">
      <c r="A59" s="32"/>
      <c r="B59" s="1"/>
    </row>
    <row r="60" ht="15.75" customHeight="1">
      <c r="A60" s="32"/>
      <c r="B60" s="1"/>
    </row>
    <row r="61" ht="15.75" customHeight="1">
      <c r="A61" s="32"/>
      <c r="B61" s="1"/>
    </row>
    <row r="62" ht="15.75" customHeight="1">
      <c r="A62" s="32"/>
      <c r="B62" s="1"/>
    </row>
    <row r="63" ht="15.75" customHeight="1">
      <c r="A63" s="32"/>
      <c r="B63" s="1"/>
    </row>
    <row r="64" ht="15.75" customHeight="1">
      <c r="A64" s="32"/>
      <c r="B64" s="1"/>
    </row>
    <row r="65" ht="15.75" customHeight="1">
      <c r="A65" s="32"/>
      <c r="B65" s="1"/>
    </row>
    <row r="66" ht="15.75" customHeight="1">
      <c r="A66" s="32"/>
      <c r="B66" s="1"/>
    </row>
    <row r="67" ht="15.75" customHeight="1">
      <c r="A67" s="32"/>
      <c r="B67" s="1"/>
    </row>
    <row r="68" ht="15.75" customHeight="1">
      <c r="A68" s="32"/>
      <c r="B68" s="1"/>
    </row>
    <row r="69" ht="15.75" customHeight="1">
      <c r="A69" s="32"/>
      <c r="B69" s="1"/>
    </row>
    <row r="70" ht="15.75" customHeight="1">
      <c r="A70" s="32"/>
      <c r="B70" s="1"/>
    </row>
    <row r="71" ht="15.75" customHeight="1">
      <c r="A71" s="32"/>
      <c r="B71" s="1"/>
    </row>
    <row r="72" ht="15.75" customHeight="1">
      <c r="A72" s="32"/>
      <c r="B72" s="1"/>
    </row>
    <row r="73" ht="15.75" customHeight="1">
      <c r="A73" s="32"/>
      <c r="B73" s="1"/>
    </row>
    <row r="74" ht="15.75" customHeight="1">
      <c r="A74" s="32"/>
      <c r="B74" s="1"/>
    </row>
    <row r="75" ht="15.75" customHeight="1">
      <c r="A75" s="32"/>
      <c r="B75" s="1"/>
    </row>
    <row r="76" ht="15.75" customHeight="1">
      <c r="A76" s="32"/>
      <c r="B76" s="1"/>
    </row>
    <row r="77" ht="15.75" customHeight="1">
      <c r="A77" s="32"/>
      <c r="B77" s="1"/>
    </row>
    <row r="78" ht="15.75" customHeight="1">
      <c r="A78" s="32"/>
      <c r="B78" s="1"/>
    </row>
    <row r="79" ht="15.75" customHeight="1">
      <c r="A79" s="32"/>
      <c r="B79" s="1"/>
    </row>
    <row r="80" ht="15.75" customHeight="1">
      <c r="A80" s="32"/>
      <c r="B80" s="1"/>
    </row>
    <row r="81" ht="15.75" customHeight="1">
      <c r="A81" s="32"/>
      <c r="B81" s="1"/>
    </row>
    <row r="82" ht="15.75" customHeight="1">
      <c r="A82" s="32"/>
      <c r="B82" s="1"/>
    </row>
    <row r="83" ht="15.75" customHeight="1">
      <c r="A83" s="32"/>
      <c r="B83" s="1"/>
    </row>
    <row r="84" ht="15.75" customHeight="1">
      <c r="A84" s="32"/>
      <c r="B84" s="1"/>
    </row>
    <row r="85" ht="15.75" customHeight="1">
      <c r="A85" s="32"/>
      <c r="B85" s="1"/>
    </row>
    <row r="86" ht="15.75" customHeight="1">
      <c r="A86" s="32"/>
      <c r="B86" s="1"/>
    </row>
    <row r="87" ht="15.75" customHeight="1">
      <c r="A87" s="32"/>
      <c r="B87" s="1"/>
    </row>
    <row r="88" ht="15.75" customHeight="1">
      <c r="A88" s="32"/>
      <c r="B88" s="1"/>
    </row>
    <row r="89" ht="15.75" customHeight="1">
      <c r="A89" s="32"/>
      <c r="B89" s="1"/>
    </row>
    <row r="90" ht="15.75" customHeight="1">
      <c r="A90" s="32"/>
      <c r="B90" s="1"/>
    </row>
    <row r="91" ht="15.75" customHeight="1">
      <c r="A91" s="32"/>
      <c r="B91" s="1"/>
    </row>
    <row r="92" ht="15.75" customHeight="1">
      <c r="A92" s="32"/>
      <c r="B92" s="1"/>
    </row>
    <row r="93" ht="15.75" customHeight="1">
      <c r="A93" s="32"/>
      <c r="B93" s="1"/>
    </row>
    <row r="94" ht="15.75" customHeight="1">
      <c r="A94" s="32"/>
      <c r="B94" s="1"/>
    </row>
    <row r="95" ht="15.75" customHeight="1">
      <c r="A95" s="32"/>
      <c r="B95" s="1"/>
    </row>
    <row r="96" ht="15.75" customHeight="1">
      <c r="A96" s="32"/>
      <c r="B96" s="1"/>
    </row>
    <row r="97" ht="15.75" customHeight="1">
      <c r="A97" s="32"/>
      <c r="B97" s="1"/>
    </row>
    <row r="98" ht="15.75" customHeight="1">
      <c r="A98" s="32"/>
      <c r="B98" s="1"/>
    </row>
    <row r="99" ht="15.75" customHeight="1">
      <c r="A99" s="32"/>
      <c r="B99" s="1"/>
    </row>
    <row r="100" ht="15.75" customHeight="1">
      <c r="A100" s="32"/>
      <c r="B100" s="1"/>
    </row>
    <row r="101" ht="15.75" customHeight="1">
      <c r="A101" s="32"/>
      <c r="B101" s="1"/>
    </row>
    <row r="102" ht="15.75" customHeight="1">
      <c r="A102" s="32"/>
      <c r="B102" s="1"/>
    </row>
    <row r="103" ht="15.75" customHeight="1">
      <c r="A103" s="32"/>
      <c r="B103" s="1"/>
    </row>
    <row r="104" ht="15.75" customHeight="1">
      <c r="A104" s="32"/>
      <c r="B104" s="1"/>
    </row>
    <row r="105" ht="15.75" customHeight="1">
      <c r="A105" s="32"/>
      <c r="B105" s="1"/>
    </row>
    <row r="106" ht="15.75" customHeight="1">
      <c r="A106" s="32"/>
      <c r="B106" s="1"/>
    </row>
    <row r="107" ht="15.75" customHeight="1">
      <c r="A107" s="32"/>
      <c r="B107" s="1"/>
    </row>
    <row r="108" ht="15.75" customHeight="1">
      <c r="A108" s="32"/>
      <c r="B108" s="1"/>
    </row>
    <row r="109" ht="15.75" customHeight="1">
      <c r="A109" s="32"/>
      <c r="B109" s="1"/>
    </row>
    <row r="110" ht="15.75" customHeight="1">
      <c r="A110" s="32"/>
      <c r="B110" s="1"/>
    </row>
    <row r="111" ht="15.75" customHeight="1">
      <c r="A111" s="32"/>
      <c r="B111" s="1"/>
    </row>
    <row r="112" ht="15.75" customHeight="1">
      <c r="A112" s="32"/>
      <c r="B112" s="1"/>
    </row>
    <row r="113" ht="15.75" customHeight="1">
      <c r="A113" s="32"/>
      <c r="B113" s="1"/>
    </row>
    <row r="114" ht="15.75" customHeight="1">
      <c r="A114" s="32"/>
      <c r="B114" s="1"/>
    </row>
    <row r="115" ht="15.75" customHeight="1">
      <c r="A115" s="32"/>
      <c r="B115" s="1"/>
    </row>
    <row r="116" ht="15.75" customHeight="1">
      <c r="A116" s="32"/>
      <c r="B116" s="1"/>
    </row>
    <row r="117" ht="15.75" customHeight="1">
      <c r="A117" s="32"/>
      <c r="B117" s="1"/>
    </row>
    <row r="118" ht="15.75" customHeight="1">
      <c r="A118" s="32"/>
      <c r="B118" s="1"/>
    </row>
    <row r="119" ht="15.75" customHeight="1">
      <c r="A119" s="32"/>
      <c r="B119" s="1"/>
    </row>
    <row r="120" ht="15.75" customHeight="1">
      <c r="A120" s="32"/>
      <c r="B120" s="1"/>
    </row>
    <row r="121" ht="15.75" customHeight="1">
      <c r="A121" s="32"/>
      <c r="B121" s="1"/>
    </row>
    <row r="122" ht="15.75" customHeight="1">
      <c r="A122" s="32"/>
      <c r="B122" s="1"/>
    </row>
    <row r="123" ht="15.75" customHeight="1">
      <c r="A123" s="32"/>
      <c r="B123" s="1"/>
    </row>
    <row r="124" ht="15.75" customHeight="1">
      <c r="A124" s="32"/>
      <c r="B124" s="1"/>
    </row>
    <row r="125" ht="15.75" customHeight="1">
      <c r="A125" s="32"/>
      <c r="B125" s="1"/>
    </row>
    <row r="126" ht="15.75" customHeight="1">
      <c r="A126" s="32"/>
      <c r="B126" s="1"/>
    </row>
    <row r="127" ht="15.75" customHeight="1">
      <c r="A127" s="32"/>
      <c r="B127" s="1"/>
    </row>
    <row r="128" ht="15.75" customHeight="1">
      <c r="A128" s="32"/>
      <c r="B128" s="1"/>
    </row>
    <row r="129" ht="15.75" customHeight="1">
      <c r="A129" s="32"/>
      <c r="B129" s="1"/>
    </row>
    <row r="130" ht="15.75" customHeight="1">
      <c r="A130" s="32"/>
      <c r="B130" s="1"/>
    </row>
    <row r="131" ht="15.75" customHeight="1">
      <c r="A131" s="32"/>
      <c r="B131" s="1"/>
    </row>
    <row r="132" ht="15.75" customHeight="1">
      <c r="A132" s="32"/>
      <c r="B132" s="1"/>
    </row>
    <row r="133" ht="15.75" customHeight="1">
      <c r="A133" s="32"/>
      <c r="B133" s="1"/>
    </row>
    <row r="134" ht="15.75" customHeight="1">
      <c r="A134" s="32"/>
      <c r="B134" s="1"/>
    </row>
    <row r="135" ht="15.75" customHeight="1">
      <c r="A135" s="32"/>
      <c r="B135" s="1"/>
    </row>
    <row r="136" ht="15.75" customHeight="1">
      <c r="A136" s="32"/>
      <c r="B136" s="1"/>
    </row>
    <row r="137" ht="15.75" customHeight="1">
      <c r="A137" s="32"/>
      <c r="B137" s="1"/>
    </row>
    <row r="138" ht="15.75" customHeight="1">
      <c r="A138" s="32"/>
      <c r="B138" s="1"/>
    </row>
    <row r="139" ht="15.75" customHeight="1">
      <c r="A139" s="32"/>
      <c r="B139" s="1"/>
    </row>
    <row r="140" ht="15.75" customHeight="1">
      <c r="A140" s="32"/>
      <c r="B140" s="1"/>
    </row>
    <row r="141" ht="15.75" customHeight="1">
      <c r="A141" s="32"/>
      <c r="B141" s="1"/>
    </row>
    <row r="142" ht="15.75" customHeight="1">
      <c r="A142" s="32"/>
      <c r="B142" s="1"/>
    </row>
    <row r="143" ht="15.75" customHeight="1">
      <c r="A143" s="32"/>
      <c r="B143" s="1"/>
    </row>
    <row r="144" ht="15.75" customHeight="1">
      <c r="A144" s="32"/>
      <c r="B144" s="1"/>
    </row>
    <row r="145" ht="15.75" customHeight="1">
      <c r="A145" s="32"/>
      <c r="B145" s="1"/>
    </row>
    <row r="146" ht="15.75" customHeight="1">
      <c r="A146" s="32"/>
      <c r="B146" s="1"/>
    </row>
    <row r="147" ht="15.75" customHeight="1">
      <c r="A147" s="32"/>
      <c r="B147" s="1"/>
    </row>
    <row r="148" ht="15.75" customHeight="1">
      <c r="A148" s="32"/>
      <c r="B148" s="1"/>
    </row>
    <row r="149" ht="15.75" customHeight="1">
      <c r="A149" s="32"/>
      <c r="B149" s="1"/>
    </row>
    <row r="150" ht="15.75" customHeight="1">
      <c r="A150" s="32"/>
      <c r="B150" s="1"/>
    </row>
    <row r="151" ht="15.75" customHeight="1">
      <c r="A151" s="32"/>
      <c r="B151" s="1"/>
    </row>
    <row r="152" ht="15.75" customHeight="1">
      <c r="A152" s="32"/>
      <c r="B152" s="1"/>
    </row>
    <row r="153" ht="15.75" customHeight="1">
      <c r="A153" s="32"/>
      <c r="B153" s="1"/>
    </row>
    <row r="154" ht="15.75" customHeight="1">
      <c r="A154" s="32"/>
      <c r="B154" s="1"/>
    </row>
    <row r="155" ht="15.75" customHeight="1">
      <c r="A155" s="32"/>
      <c r="B155" s="1"/>
    </row>
    <row r="156" ht="15.75" customHeight="1">
      <c r="A156" s="32"/>
      <c r="B156" s="1"/>
    </row>
    <row r="157" ht="15.75" customHeight="1">
      <c r="A157" s="32"/>
      <c r="B157" s="1"/>
    </row>
    <row r="158" ht="15.75" customHeight="1">
      <c r="A158" s="32"/>
      <c r="B158" s="1"/>
    </row>
    <row r="159" ht="15.75" customHeight="1">
      <c r="A159" s="32"/>
      <c r="B159" s="1"/>
    </row>
    <row r="160" ht="15.75" customHeight="1">
      <c r="A160" s="32"/>
      <c r="B160" s="1"/>
    </row>
    <row r="161" ht="15.75" customHeight="1">
      <c r="A161" s="32"/>
      <c r="B161" s="1"/>
    </row>
    <row r="162" ht="15.75" customHeight="1">
      <c r="A162" s="32"/>
      <c r="B162" s="1"/>
    </row>
    <row r="163" ht="15.75" customHeight="1">
      <c r="A163" s="32"/>
      <c r="B163" s="1"/>
    </row>
    <row r="164" ht="15.75" customHeight="1">
      <c r="A164" s="32"/>
      <c r="B164" s="1"/>
    </row>
    <row r="165" ht="15.75" customHeight="1">
      <c r="A165" s="32"/>
      <c r="B165" s="1"/>
    </row>
    <row r="166" ht="15.75" customHeight="1">
      <c r="A166" s="32"/>
      <c r="B166" s="1"/>
    </row>
    <row r="167" ht="15.75" customHeight="1">
      <c r="A167" s="32"/>
      <c r="B167" s="1"/>
    </row>
    <row r="168" ht="15.75" customHeight="1">
      <c r="A168" s="32"/>
      <c r="B168" s="1"/>
    </row>
    <row r="169" ht="15.75" customHeight="1">
      <c r="A169" s="32"/>
      <c r="B169" s="1"/>
    </row>
    <row r="170" ht="15.75" customHeight="1">
      <c r="A170" s="32"/>
      <c r="B170" s="1"/>
    </row>
    <row r="171" ht="15.75" customHeight="1">
      <c r="A171" s="32"/>
      <c r="B171" s="1"/>
    </row>
    <row r="172" ht="15.75" customHeight="1">
      <c r="A172" s="32"/>
      <c r="B172" s="1"/>
    </row>
    <row r="173" ht="15.75" customHeight="1">
      <c r="A173" s="32"/>
      <c r="B173" s="1"/>
    </row>
    <row r="174" ht="15.75" customHeight="1">
      <c r="A174" s="32"/>
      <c r="B174" s="1"/>
    </row>
    <row r="175" ht="15.75" customHeight="1">
      <c r="A175" s="32"/>
      <c r="B175" s="1"/>
    </row>
    <row r="176" ht="15.75" customHeight="1">
      <c r="A176" s="32"/>
      <c r="B176" s="1"/>
    </row>
    <row r="177" ht="15.75" customHeight="1">
      <c r="A177" s="32"/>
      <c r="B177" s="1"/>
    </row>
    <row r="178" ht="15.75" customHeight="1">
      <c r="A178" s="32"/>
      <c r="B178" s="1"/>
    </row>
    <row r="179" ht="15.75" customHeight="1">
      <c r="A179" s="32"/>
      <c r="B179" s="1"/>
    </row>
    <row r="180" ht="15.75" customHeight="1">
      <c r="A180" s="32"/>
      <c r="B180" s="1"/>
    </row>
    <row r="181" ht="15.75" customHeight="1">
      <c r="A181" s="32"/>
      <c r="B181" s="1"/>
    </row>
    <row r="182" ht="15.75" customHeight="1">
      <c r="A182" s="32"/>
      <c r="B182" s="1"/>
    </row>
    <row r="183" ht="15.75" customHeight="1">
      <c r="A183" s="32"/>
      <c r="B183" s="1"/>
    </row>
    <row r="184" ht="15.75" customHeight="1">
      <c r="A184" s="32"/>
      <c r="B184" s="1"/>
    </row>
    <row r="185" ht="15.75" customHeight="1">
      <c r="A185" s="32"/>
      <c r="B185" s="1"/>
    </row>
    <row r="186" ht="15.75" customHeight="1">
      <c r="A186" s="32"/>
      <c r="B186" s="1"/>
    </row>
    <row r="187" ht="15.75" customHeight="1">
      <c r="A187" s="32"/>
      <c r="B187" s="1"/>
    </row>
    <row r="188" ht="15.75" customHeight="1">
      <c r="A188" s="32"/>
      <c r="B188" s="1"/>
    </row>
    <row r="189" ht="15.75" customHeight="1">
      <c r="A189" s="32"/>
      <c r="B189" s="1"/>
    </row>
    <row r="190" ht="15.75" customHeight="1">
      <c r="A190" s="32"/>
      <c r="B190" s="1"/>
    </row>
    <row r="191" ht="15.75" customHeight="1">
      <c r="A191" s="32"/>
      <c r="B191" s="1"/>
    </row>
    <row r="192" ht="15.75" customHeight="1">
      <c r="A192" s="32"/>
      <c r="B192" s="1"/>
    </row>
    <row r="193" ht="15.75" customHeight="1">
      <c r="A193" s="32"/>
      <c r="B193" s="1"/>
    </row>
    <row r="194" ht="15.75" customHeight="1">
      <c r="A194" s="32"/>
      <c r="B194" s="1"/>
    </row>
    <row r="195" ht="15.75" customHeight="1">
      <c r="A195" s="32"/>
      <c r="B195" s="1"/>
    </row>
    <row r="196" ht="15.75" customHeight="1">
      <c r="A196" s="32"/>
      <c r="B196" s="1"/>
    </row>
    <row r="197" ht="15.75" customHeight="1">
      <c r="A197" s="32"/>
      <c r="B197" s="1"/>
    </row>
    <row r="198" ht="15.75" customHeight="1">
      <c r="A198" s="32"/>
      <c r="B198" s="1"/>
    </row>
    <row r="199" ht="15.75" customHeight="1">
      <c r="A199" s="32"/>
      <c r="B199" s="1"/>
    </row>
    <row r="200" ht="15.75" customHeight="1">
      <c r="A200" s="32"/>
      <c r="B200" s="1"/>
    </row>
    <row r="201" ht="15.75" customHeight="1">
      <c r="A201" s="32"/>
      <c r="B201" s="1"/>
    </row>
    <row r="202" ht="15.75" customHeight="1">
      <c r="A202" s="32"/>
      <c r="B202" s="1"/>
    </row>
    <row r="203" ht="15.75" customHeight="1">
      <c r="A203" s="32"/>
      <c r="B203" s="1"/>
    </row>
    <row r="204" ht="15.75" customHeight="1">
      <c r="A204" s="32"/>
      <c r="B204" s="1"/>
    </row>
    <row r="205" ht="15.75" customHeight="1">
      <c r="A205" s="32"/>
      <c r="B205" s="1"/>
    </row>
    <row r="206" ht="15.75" customHeight="1">
      <c r="A206" s="32"/>
      <c r="B206" s="1"/>
    </row>
    <row r="207" ht="15.75" customHeight="1">
      <c r="A207" s="32"/>
      <c r="B207" s="1"/>
    </row>
    <row r="208" ht="15.75" customHeight="1">
      <c r="A208" s="32"/>
      <c r="B208" s="1"/>
    </row>
    <row r="209" ht="15.75" customHeight="1">
      <c r="A209" s="32"/>
      <c r="B209" s="1"/>
    </row>
    <row r="210" ht="15.75" customHeight="1">
      <c r="A210" s="32"/>
      <c r="B210" s="1"/>
    </row>
    <row r="211" ht="15.75" customHeight="1">
      <c r="A211" s="32"/>
      <c r="B211" s="1"/>
    </row>
    <row r="212" ht="15.75" customHeight="1">
      <c r="A212" s="32"/>
      <c r="B212" s="1"/>
    </row>
    <row r="213" ht="15.75" customHeight="1">
      <c r="A213" s="32"/>
      <c r="B213" s="1"/>
    </row>
    <row r="214" ht="15.75" customHeight="1">
      <c r="A214" s="32"/>
      <c r="B214" s="1"/>
    </row>
    <row r="215" ht="15.75" customHeight="1">
      <c r="A215" s="32"/>
      <c r="B215" s="1"/>
    </row>
    <row r="216" ht="15.75" customHeight="1">
      <c r="A216" s="32"/>
      <c r="B216" s="1"/>
    </row>
    <row r="217" ht="15.75" customHeight="1">
      <c r="A217" s="32"/>
      <c r="B217" s="1"/>
    </row>
    <row r="218" ht="15.75" customHeight="1">
      <c r="A218" s="32"/>
      <c r="B218" s="1"/>
    </row>
    <row r="219" ht="15.75" customHeight="1">
      <c r="A219" s="32"/>
      <c r="B219" s="1"/>
    </row>
    <row r="220" ht="15.75" customHeight="1">
      <c r="A220" s="32"/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70.5"/>
    <col customWidth="1" min="7" max="7" width="24.25"/>
    <col customWidth="1" min="8" max="8" width="30.75"/>
  </cols>
  <sheetData>
    <row r="1" ht="15.75" customHeight="1">
      <c r="A1" s="2" t="s">
        <v>123</v>
      </c>
      <c r="B1" s="2" t="s">
        <v>31</v>
      </c>
      <c r="C1" s="2" t="s">
        <v>87</v>
      </c>
      <c r="D1" s="2" t="s">
        <v>88</v>
      </c>
      <c r="E1" s="2" t="s">
        <v>34</v>
      </c>
      <c r="F1" s="2" t="s">
        <v>33</v>
      </c>
      <c r="G1" s="2" t="s">
        <v>89</v>
      </c>
      <c r="H1" s="2" t="s">
        <v>90</v>
      </c>
      <c r="I1" s="2" t="s">
        <v>91</v>
      </c>
      <c r="J1" s="2" t="s">
        <v>10</v>
      </c>
      <c r="K1" s="2" t="s">
        <v>26</v>
      </c>
      <c r="L1" s="2" t="s">
        <v>92</v>
      </c>
      <c r="M1" s="2" t="s">
        <v>93</v>
      </c>
      <c r="N1" s="2" t="s">
        <v>28</v>
      </c>
      <c r="O1" s="2" t="s">
        <v>124</v>
      </c>
      <c r="P1" s="2" t="s">
        <v>29</v>
      </c>
    </row>
    <row r="2" ht="15.75" customHeight="1">
      <c r="A2" s="2" t="str">
        <f>IFERROR(__xludf.DUMMYFUNCTION("FILTER({
if('판매중'!D:D="""","""",""""),
'판매중'!M:M,
'판매중'!I:I,
'판매중'!I:I,
if('판매중'!D:D="""","""",""""),
'판매중'!J:J,
if('판매중'!D:D="""","""",""""),
if(vlookup(""PS"",{'양식변환발주처목록'!A:A,'양식변환발주처목록'!C:C},2,false)=true,VLOOKUP('판매중'!D:D,sort('누적품목매핑'!A:D,row('누적품목매"&amp;"핑'!B:B),false),3,false),'판매중'!E:E),
'판매중'!G:G,
'판매중'!K:K,
if('판매중'!D:D="""","""",""선불""),
if('판매중'!D:D="""","""",""""),
if('판매중'!D:D="""","""",""""),
'판매중'!Q:Q,'판매중'!R:R,'판매중'!S:S},index(split('판매중'!E:E,"" ""),,1)=""PS"")"),"#N/A")</f>
        <v>#N/A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0.88"/>
    <col customWidth="1" min="2" max="2" width="13.88"/>
    <col customWidth="1" min="3" max="3" width="12.63"/>
    <col customWidth="1" min="4" max="4" width="18.25"/>
    <col customWidth="1" min="5" max="5" width="61.0"/>
    <col customWidth="1" min="6" max="6" width="13.13"/>
    <col customWidth="1" min="7" max="7" width="9.0"/>
    <col customWidth="1" min="8" max="8" width="29.63"/>
    <col customWidth="1" min="10" max="10" width="18.0"/>
    <col customWidth="1" min="11" max="11" width="15.75"/>
    <col customWidth="1" min="12" max="12" width="24.25"/>
    <col customWidth="1" min="13" max="13" width="15.0"/>
    <col customWidth="1" min="14" max="14" width="18.0"/>
    <col customWidth="1" min="15" max="15" width="10.13"/>
    <col customWidth="1" min="16" max="16" width="11.88"/>
  </cols>
  <sheetData>
    <row r="1" ht="35.25" customHeight="1">
      <c r="A1" s="3" t="s">
        <v>19</v>
      </c>
      <c r="B1" s="3" t="s">
        <v>14</v>
      </c>
      <c r="C1" s="5" t="s">
        <v>31</v>
      </c>
      <c r="D1" s="6" t="s">
        <v>32</v>
      </c>
      <c r="E1" s="5" t="s">
        <v>33</v>
      </c>
      <c r="F1" s="6" t="s">
        <v>34</v>
      </c>
      <c r="G1" s="6"/>
      <c r="H1" s="6" t="s">
        <v>35</v>
      </c>
      <c r="I1" s="5" t="s">
        <v>36</v>
      </c>
      <c r="J1" s="5" t="s">
        <v>27</v>
      </c>
      <c r="K1" s="5" t="s">
        <v>37</v>
      </c>
      <c r="L1" s="6" t="s">
        <v>33</v>
      </c>
      <c r="M1" s="6" t="s">
        <v>7</v>
      </c>
      <c r="N1" s="6"/>
      <c r="O1" s="6"/>
      <c r="P1" s="6"/>
      <c r="Q1" s="6"/>
      <c r="R1" s="5"/>
      <c r="S1" s="6"/>
      <c r="T1" s="5"/>
      <c r="U1" s="6"/>
      <c r="V1" s="6"/>
      <c r="W1" s="6"/>
      <c r="X1" s="6"/>
      <c r="Y1" s="6"/>
      <c r="Z1" s="6"/>
      <c r="AA1" s="6"/>
      <c r="AB1" s="6"/>
      <c r="AC1" s="6"/>
    </row>
    <row r="2" ht="15.0" customHeight="1">
      <c r="A2" s="14"/>
      <c r="B2" s="14"/>
      <c r="C2" s="14" t="str">
        <f>IFERROR(__xludf.DUMMYFUNCTION("FILTER({
'판매중'!M:M,'판매중'!I:I,'판매중'!J:J,if('판매중'!B:B="""","""",""""),if('판매중'!B:B="""","""",""""),
if(vlookup(""OC"",{'양식변환발주처목록'!A:A,'양식변환발주처목록'!C:C},2,false)=true,VLOOKUP('판매중'!D:D,sort('누적품목매핑'!A:D,row('누적품목매핑'!B:B),false),3,false),'판매중'!E:E),
'판매중'!G:G"&amp;",'판매중'!K:K,'판매중'!Q:Q,'판매중'!S:S,'판매중'!R:R},index(split('판매중'!E:E,"" ""),,1)=""OC"")"),"#N/A")</f>
        <v>#N/A</v>
      </c>
      <c r="D2" s="1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75" customHeight="1">
      <c r="A3" s="6"/>
      <c r="B3" s="6"/>
      <c r="C3" s="6"/>
      <c r="D3" s="1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6"/>
      <c r="B4" s="6"/>
      <c r="C4" s="6"/>
      <c r="D4" s="1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6"/>
      <c r="B5" s="6"/>
      <c r="C5" s="6"/>
      <c r="D5" s="1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6"/>
      <c r="B6" s="6"/>
      <c r="C6" s="6"/>
      <c r="D6" s="1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6"/>
      <c r="B7" s="6"/>
      <c r="C7" s="6"/>
      <c r="D7" s="1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6"/>
      <c r="B8" s="6"/>
      <c r="C8" s="6"/>
      <c r="D8" s="1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6"/>
      <c r="B9" s="6"/>
      <c r="C9" s="6"/>
      <c r="D9" s="1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6"/>
      <c r="B10" s="6"/>
      <c r="C10" s="6"/>
      <c r="D10" s="1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6"/>
      <c r="B11" s="6"/>
      <c r="C11" s="6"/>
      <c r="D11" s="1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6"/>
      <c r="B12" s="6"/>
      <c r="C12" s="6"/>
      <c r="D12" s="1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6"/>
      <c r="B14" s="6"/>
      <c r="C14" s="6"/>
      <c r="D14" s="1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6"/>
      <c r="B15" s="6"/>
      <c r="C15" s="6"/>
      <c r="D15" s="1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6"/>
      <c r="B16" s="6"/>
      <c r="C16" s="6"/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6"/>
      <c r="B17" s="6"/>
      <c r="C17" s="6"/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6"/>
      <c r="B18" s="6"/>
      <c r="C18" s="6"/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6"/>
      <c r="B19" s="6"/>
      <c r="C19" s="6"/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6"/>
      <c r="B20" s="6"/>
      <c r="C20" s="6"/>
      <c r="D20" s="1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6"/>
      <c r="B21" s="6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6"/>
      <c r="B22" s="6"/>
      <c r="C22" s="6"/>
      <c r="D22" s="1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6"/>
      <c r="B23" s="6"/>
      <c r="C23" s="6"/>
      <c r="D23" s="1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6"/>
      <c r="B24" s="6"/>
      <c r="C24" s="6"/>
      <c r="D24" s="1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6"/>
      <c r="B25" s="6"/>
      <c r="C25" s="6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6"/>
      <c r="B26" s="6"/>
      <c r="C26" s="6"/>
      <c r="D26" s="1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6"/>
      <c r="B27" s="6"/>
      <c r="C27" s="6"/>
      <c r="D27" s="1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6"/>
      <c r="B28" s="6"/>
      <c r="C28" s="6"/>
      <c r="D28" s="1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6"/>
      <c r="B29" s="6"/>
      <c r="C29" s="6"/>
      <c r="D29" s="1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6"/>
      <c r="B30" s="6"/>
      <c r="C30" s="6"/>
      <c r="D30" s="1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6"/>
      <c r="B31" s="6"/>
      <c r="C31" s="6"/>
      <c r="D31" s="1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6"/>
      <c r="B32" s="6"/>
      <c r="C32" s="6"/>
      <c r="D32" s="1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6"/>
      <c r="B33" s="6"/>
      <c r="C33" s="6"/>
      <c r="D33" s="1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6"/>
      <c r="B34" s="6"/>
      <c r="C34" s="6"/>
      <c r="D34" s="1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6"/>
      <c r="B35" s="6"/>
      <c r="C35" s="6"/>
      <c r="D35" s="1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6"/>
      <c r="B36" s="6"/>
      <c r="C36" s="6"/>
      <c r="D36" s="1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1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1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1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1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1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1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1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1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1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1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1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1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1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1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1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1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1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1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1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1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1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1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1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1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1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1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1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1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1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1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1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1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1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1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1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1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1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1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1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1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1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1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1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1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1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1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1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1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1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1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1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1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1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1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1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1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1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1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1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1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1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1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1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1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1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1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1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1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1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1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1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1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1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1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1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1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1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1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1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1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1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1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1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1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1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1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1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1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1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1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1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1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1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1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1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1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1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1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1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1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1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1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1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1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1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1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1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1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1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1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1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1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1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1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1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1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1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1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1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1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1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1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1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1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1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1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1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1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1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1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1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1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1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1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1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1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1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1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1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1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1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1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1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1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1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1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1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1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1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1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1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1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1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1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1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1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1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1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1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1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1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1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1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1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1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1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1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1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1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1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1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1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1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1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1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1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1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1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1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1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1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7.13"/>
    <col customWidth="1" min="2" max="2" width="14.13"/>
    <col customWidth="1" min="3" max="3" width="12.63"/>
    <col customWidth="1" min="4" max="4" width="9.5"/>
    <col customWidth="1" min="5" max="5" width="14.0"/>
    <col customWidth="1" min="6" max="6" width="42.25"/>
    <col customWidth="1" min="10" max="10" width="30.13"/>
    <col customWidth="1" min="11" max="11" width="20.88"/>
    <col customWidth="1" min="12" max="12" width="25.88"/>
    <col customWidth="1" min="14" max="14" width="24.88"/>
    <col customWidth="1" min="15" max="15" width="11.88"/>
    <col customWidth="1" min="20" max="20" width="23.13"/>
  </cols>
  <sheetData>
    <row r="1" ht="33.0" customHeight="1">
      <c r="A1" s="3" t="s">
        <v>19</v>
      </c>
      <c r="B1" s="3" t="s">
        <v>14</v>
      </c>
      <c r="C1" s="1" t="s">
        <v>0</v>
      </c>
      <c r="D1" s="22" t="s">
        <v>125</v>
      </c>
      <c r="E1" s="1" t="s">
        <v>2</v>
      </c>
      <c r="F1" s="2" t="s">
        <v>3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1" t="s">
        <v>17</v>
      </c>
      <c r="T1" s="2" t="s">
        <v>18</v>
      </c>
    </row>
    <row r="2" ht="15.75" customHeight="1">
      <c r="C2" s="2" t="str">
        <f>IFERROR(__xludf.DUMMYFUNCTION("FILTER({'판매중'!B:B,if('판매중'!B:B="""","""",today()),
if(vlookup(""GW"",{'양식변환발주처목록'!A:A,'양식변환발주처목록'!C:C},2,false)=true,VLOOKUP('판매중'!D:D,sort('누적품목매핑'!A:D,row('누적품목매핑'!B:B),false),4,false),'판매중'!D:D),
if(vlookup(""GW"",{'양식변환발주처목록'!A:A,'양식변환발주처목록'!C:C},2,fa"&amp;"lse)=true,VLOOKUP('판매중'!D:D,sort('누적품목매핑'!A:D,row('누적품목매핑'!B:B),false),3,false),'판매중'!E:E),
'판매중'!F:T},index(split('판매중'!E:E,"" ""),,1)=""GW"")"),"#N/A")</f>
        <v>#N/A</v>
      </c>
      <c r="D2" s="22"/>
    </row>
    <row r="3" ht="15.75" customHeight="1">
      <c r="D3" s="22"/>
    </row>
    <row r="4" ht="15.75" customHeight="1">
      <c r="D4" s="22"/>
    </row>
    <row r="5" ht="15.75" customHeight="1">
      <c r="D5" s="22"/>
    </row>
    <row r="6" ht="15.75" customHeight="1">
      <c r="D6" s="22"/>
    </row>
    <row r="7" ht="15.75" customHeight="1">
      <c r="D7" s="22"/>
    </row>
    <row r="8" ht="15.75" customHeight="1">
      <c r="D8" s="22"/>
    </row>
    <row r="9" ht="15.75" customHeight="1">
      <c r="D9" s="22"/>
    </row>
    <row r="10" ht="15.75" customHeight="1">
      <c r="D10" s="22"/>
    </row>
    <row r="11" ht="15.75" customHeight="1">
      <c r="D11" s="22"/>
    </row>
    <row r="12" ht="15.75" customHeight="1">
      <c r="D12" s="22"/>
    </row>
    <row r="13" ht="15.75" customHeight="1">
      <c r="D13" s="22"/>
    </row>
    <row r="14" ht="15.75" customHeight="1">
      <c r="D14" s="22"/>
    </row>
    <row r="15" ht="15.75" customHeight="1">
      <c r="D15" s="22"/>
    </row>
    <row r="16" ht="15.75" customHeight="1">
      <c r="D16" s="22"/>
    </row>
    <row r="17" ht="15.75" customHeight="1">
      <c r="D17" s="22"/>
    </row>
    <row r="18" ht="15.75" customHeight="1">
      <c r="D18" s="22"/>
    </row>
    <row r="19" ht="15.75" customHeight="1">
      <c r="D19" s="22"/>
    </row>
    <row r="20" ht="15.75" customHeight="1">
      <c r="D20" s="22"/>
    </row>
    <row r="21" ht="15.75" customHeight="1">
      <c r="D21" s="22"/>
    </row>
    <row r="22" ht="15.75" customHeight="1">
      <c r="D22" s="22"/>
    </row>
    <row r="23" ht="15.75" customHeight="1">
      <c r="D23" s="22"/>
    </row>
    <row r="24" ht="15.75" customHeight="1">
      <c r="D24" s="22"/>
    </row>
    <row r="25" ht="15.75" customHeight="1">
      <c r="D25" s="22"/>
    </row>
    <row r="26" ht="15.75" customHeight="1">
      <c r="D26" s="22"/>
    </row>
    <row r="27" ht="15.75" customHeight="1">
      <c r="D27" s="22"/>
    </row>
    <row r="28" ht="15.75" customHeight="1">
      <c r="D28" s="22"/>
    </row>
    <row r="29" ht="15.75" customHeight="1">
      <c r="D29" s="22"/>
    </row>
    <row r="30" ht="15.75" customHeight="1">
      <c r="D30" s="22"/>
    </row>
    <row r="31" ht="15.75" customHeight="1">
      <c r="D31" s="22"/>
    </row>
    <row r="32" ht="15.75" customHeight="1">
      <c r="D32" s="22"/>
    </row>
    <row r="33" ht="15.75" customHeight="1">
      <c r="D33" s="22"/>
    </row>
    <row r="34" ht="15.75" customHeight="1">
      <c r="D34" s="22"/>
    </row>
    <row r="35" ht="15.75" customHeight="1">
      <c r="D35" s="22"/>
    </row>
    <row r="36" ht="15.75" customHeight="1">
      <c r="D36" s="22"/>
    </row>
    <row r="37" ht="15.75" customHeight="1">
      <c r="D37" s="22"/>
    </row>
    <row r="38" ht="15.75" customHeight="1">
      <c r="D38" s="22"/>
    </row>
    <row r="39" ht="15.75" customHeight="1">
      <c r="D39" s="22"/>
    </row>
    <row r="40" ht="15.75" customHeight="1">
      <c r="D40" s="22"/>
    </row>
    <row r="41" ht="15.75" customHeight="1">
      <c r="D41" s="22"/>
    </row>
    <row r="42" ht="15.75" customHeight="1">
      <c r="D42" s="22"/>
    </row>
    <row r="43" ht="15.75" customHeight="1">
      <c r="D43" s="22"/>
    </row>
    <row r="44" ht="15.75" customHeight="1">
      <c r="D44" s="22"/>
    </row>
    <row r="45" ht="15.75" customHeight="1">
      <c r="D45" s="22"/>
    </row>
    <row r="46" ht="15.75" customHeight="1">
      <c r="D46" s="22"/>
    </row>
    <row r="47" ht="15.75" customHeight="1">
      <c r="D47" s="22"/>
    </row>
    <row r="48" ht="15.75" customHeight="1">
      <c r="D48" s="22"/>
    </row>
    <row r="49" ht="15.75" customHeight="1">
      <c r="D49" s="22"/>
    </row>
    <row r="50" ht="15.75" customHeight="1">
      <c r="D50" s="22"/>
    </row>
    <row r="51" ht="15.75" customHeight="1">
      <c r="D51" s="22"/>
    </row>
    <row r="52" ht="15.75" customHeight="1">
      <c r="D52" s="22"/>
    </row>
    <row r="53" ht="15.75" customHeight="1">
      <c r="D53" s="22"/>
    </row>
    <row r="54" ht="15.75" customHeight="1">
      <c r="D54" s="22"/>
    </row>
    <row r="55" ht="15.75" customHeight="1">
      <c r="D55" s="22"/>
    </row>
    <row r="56" ht="15.75" customHeight="1">
      <c r="D56" s="22"/>
    </row>
    <row r="57" ht="15.75" customHeight="1">
      <c r="D57" s="22"/>
    </row>
    <row r="58" ht="15.75" customHeight="1">
      <c r="D58" s="22"/>
    </row>
    <row r="59" ht="15.75" customHeight="1">
      <c r="D59" s="22"/>
    </row>
    <row r="60" ht="15.75" customHeight="1">
      <c r="D60" s="22"/>
    </row>
    <row r="61" ht="15.75" customHeight="1">
      <c r="D61" s="22"/>
    </row>
    <row r="62" ht="15.75" customHeight="1">
      <c r="D62" s="22"/>
    </row>
    <row r="63" ht="15.75" customHeight="1">
      <c r="D63" s="22"/>
    </row>
    <row r="64" ht="15.75" customHeight="1">
      <c r="D64" s="22"/>
    </row>
    <row r="65" ht="15.75" customHeight="1">
      <c r="D65" s="22"/>
    </row>
    <row r="66" ht="15.75" customHeight="1">
      <c r="D66" s="22"/>
    </row>
    <row r="67" ht="15.75" customHeight="1">
      <c r="D67" s="22"/>
    </row>
    <row r="68" ht="15.75" customHeight="1">
      <c r="D68" s="22"/>
    </row>
    <row r="69" ht="15.75" customHeight="1">
      <c r="D69" s="22"/>
    </row>
    <row r="70" ht="15.75" customHeight="1">
      <c r="D70" s="22"/>
    </row>
    <row r="71" ht="15.75" customHeight="1">
      <c r="D71" s="22"/>
    </row>
    <row r="72" ht="15.75" customHeight="1">
      <c r="D72" s="22"/>
    </row>
    <row r="73" ht="15.75" customHeight="1">
      <c r="D73" s="22"/>
    </row>
    <row r="74" ht="15.75" customHeight="1">
      <c r="D74" s="22"/>
    </row>
    <row r="75" ht="15.75" customHeight="1">
      <c r="D75" s="22"/>
    </row>
    <row r="76" ht="15.75" customHeight="1">
      <c r="D76" s="22"/>
    </row>
    <row r="77" ht="15.75" customHeight="1">
      <c r="D77" s="22"/>
    </row>
    <row r="78" ht="15.75" customHeight="1">
      <c r="D78" s="22"/>
    </row>
    <row r="79" ht="15.75" customHeight="1">
      <c r="D79" s="22"/>
    </row>
    <row r="80" ht="15.75" customHeight="1">
      <c r="D80" s="22"/>
    </row>
    <row r="81" ht="15.75" customHeight="1">
      <c r="D81" s="22"/>
    </row>
    <row r="82" ht="15.75" customHeight="1">
      <c r="D82" s="22"/>
    </row>
    <row r="83" ht="15.75" customHeight="1">
      <c r="D83" s="22"/>
    </row>
    <row r="84" ht="15.75" customHeight="1">
      <c r="D84" s="22"/>
    </row>
    <row r="85" ht="15.75" customHeight="1">
      <c r="D85" s="22"/>
    </row>
    <row r="86" ht="15.75" customHeight="1">
      <c r="D86" s="22"/>
    </row>
    <row r="87" ht="15.75" customHeight="1">
      <c r="D87" s="22"/>
    </row>
    <row r="88" ht="15.75" customHeight="1">
      <c r="D88" s="22"/>
    </row>
    <row r="89" ht="15.75" customHeight="1">
      <c r="D89" s="22"/>
    </row>
    <row r="90" ht="15.75" customHeight="1">
      <c r="D90" s="22"/>
    </row>
    <row r="91" ht="15.75" customHeight="1">
      <c r="D91" s="22"/>
    </row>
    <row r="92" ht="15.75" customHeight="1">
      <c r="D92" s="22"/>
    </row>
    <row r="93" ht="15.75" customHeight="1">
      <c r="D93" s="22"/>
    </row>
    <row r="94" ht="15.75" customHeight="1">
      <c r="D94" s="22"/>
    </row>
    <row r="95" ht="15.75" customHeight="1">
      <c r="D95" s="22"/>
    </row>
    <row r="96" ht="15.75" customHeight="1">
      <c r="D96" s="22"/>
    </row>
    <row r="97" ht="15.75" customHeight="1">
      <c r="D97" s="22"/>
    </row>
    <row r="98" ht="15.75" customHeight="1">
      <c r="D98" s="22"/>
    </row>
    <row r="99" ht="15.75" customHeight="1">
      <c r="D99" s="22"/>
    </row>
    <row r="100" ht="15.75" customHeight="1">
      <c r="D100" s="22"/>
    </row>
    <row r="101" ht="15.75" customHeight="1">
      <c r="D101" s="22"/>
    </row>
    <row r="102" ht="15.75" customHeight="1">
      <c r="D102" s="22"/>
    </row>
    <row r="103" ht="15.75" customHeight="1">
      <c r="D103" s="22"/>
    </row>
    <row r="104" ht="15.75" customHeight="1">
      <c r="D104" s="22"/>
    </row>
    <row r="105" ht="15.75" customHeight="1">
      <c r="D105" s="22"/>
    </row>
    <row r="106" ht="15.75" customHeight="1">
      <c r="D106" s="22"/>
    </row>
    <row r="107" ht="15.75" customHeight="1">
      <c r="D107" s="22"/>
    </row>
    <row r="108" ht="15.75" customHeight="1">
      <c r="D108" s="22"/>
    </row>
    <row r="109" ht="15.75" customHeight="1">
      <c r="D109" s="22"/>
    </row>
    <row r="110" ht="15.75" customHeight="1">
      <c r="D110" s="22"/>
    </row>
    <row r="111" ht="15.75" customHeight="1">
      <c r="D111" s="22"/>
    </row>
    <row r="112" ht="15.75" customHeight="1">
      <c r="D112" s="22"/>
    </row>
    <row r="113" ht="15.75" customHeight="1">
      <c r="D113" s="22"/>
    </row>
    <row r="114" ht="15.75" customHeight="1">
      <c r="D114" s="22"/>
    </row>
    <row r="115" ht="15.75" customHeight="1">
      <c r="D115" s="22"/>
    </row>
    <row r="116" ht="15.75" customHeight="1">
      <c r="D116" s="22"/>
    </row>
    <row r="117" ht="15.75" customHeight="1">
      <c r="D117" s="22"/>
    </row>
    <row r="118" ht="15.75" customHeight="1">
      <c r="D118" s="22"/>
    </row>
    <row r="119" ht="15.75" customHeight="1">
      <c r="D119" s="22"/>
    </row>
    <row r="120" ht="15.75" customHeight="1">
      <c r="D120" s="22"/>
    </row>
    <row r="121" ht="15.75" customHeight="1">
      <c r="D121" s="22"/>
    </row>
    <row r="122" ht="15.75" customHeight="1">
      <c r="D122" s="22"/>
    </row>
    <row r="123" ht="15.75" customHeight="1">
      <c r="D123" s="22"/>
    </row>
    <row r="124" ht="15.75" customHeight="1">
      <c r="D124" s="22"/>
    </row>
    <row r="125" ht="15.75" customHeight="1">
      <c r="D125" s="22"/>
    </row>
    <row r="126" ht="15.75" customHeight="1">
      <c r="D126" s="22"/>
    </row>
    <row r="127" ht="15.75" customHeight="1">
      <c r="D127" s="22"/>
    </row>
    <row r="128" ht="15.75" customHeight="1">
      <c r="D128" s="22"/>
    </row>
    <row r="129" ht="15.75" customHeight="1">
      <c r="D129" s="22"/>
    </row>
    <row r="130" ht="15.75" customHeight="1">
      <c r="D130" s="22"/>
    </row>
    <row r="131" ht="15.75" customHeight="1">
      <c r="D131" s="22"/>
    </row>
    <row r="132" ht="15.75" customHeight="1">
      <c r="D132" s="22"/>
    </row>
    <row r="133" ht="15.75" customHeight="1">
      <c r="D133" s="22"/>
    </row>
    <row r="134" ht="15.75" customHeight="1">
      <c r="D134" s="22"/>
    </row>
    <row r="135" ht="15.75" customHeight="1">
      <c r="D135" s="22"/>
    </row>
    <row r="136" ht="15.75" customHeight="1">
      <c r="D136" s="22"/>
    </row>
    <row r="137" ht="15.75" customHeight="1">
      <c r="D137" s="22"/>
    </row>
    <row r="138" ht="15.75" customHeight="1">
      <c r="D138" s="22"/>
    </row>
    <row r="139" ht="15.75" customHeight="1">
      <c r="D139" s="22"/>
    </row>
    <row r="140" ht="15.75" customHeight="1">
      <c r="D140" s="22"/>
    </row>
    <row r="141" ht="15.75" customHeight="1">
      <c r="D141" s="22"/>
    </row>
    <row r="142" ht="15.75" customHeight="1">
      <c r="D142" s="22"/>
    </row>
    <row r="143" ht="15.75" customHeight="1">
      <c r="D143" s="22"/>
    </row>
    <row r="144" ht="15.75" customHeight="1">
      <c r="D144" s="22"/>
    </row>
    <row r="145" ht="15.75" customHeight="1">
      <c r="D145" s="22"/>
    </row>
    <row r="146" ht="15.75" customHeight="1">
      <c r="D146" s="22"/>
    </row>
    <row r="147" ht="15.75" customHeight="1">
      <c r="D147" s="22"/>
    </row>
    <row r="148" ht="15.75" customHeight="1">
      <c r="D148" s="22"/>
    </row>
    <row r="149" ht="15.75" customHeight="1">
      <c r="D149" s="22"/>
    </row>
    <row r="150" ht="15.75" customHeight="1">
      <c r="D150" s="22"/>
    </row>
    <row r="151" ht="15.75" customHeight="1">
      <c r="D151" s="22"/>
    </row>
    <row r="152" ht="15.75" customHeight="1">
      <c r="D152" s="22"/>
    </row>
    <row r="153" ht="15.75" customHeight="1">
      <c r="D153" s="22"/>
    </row>
    <row r="154" ht="15.75" customHeight="1">
      <c r="D154" s="22"/>
    </row>
    <row r="155" ht="15.75" customHeight="1">
      <c r="D155" s="22"/>
    </row>
    <row r="156" ht="15.75" customHeight="1">
      <c r="D156" s="22"/>
    </row>
    <row r="157" ht="15.75" customHeight="1">
      <c r="D157" s="22"/>
    </row>
    <row r="158" ht="15.75" customHeight="1">
      <c r="D158" s="22"/>
    </row>
    <row r="159" ht="15.75" customHeight="1">
      <c r="D159" s="22"/>
    </row>
    <row r="160" ht="15.75" customHeight="1">
      <c r="D160" s="22"/>
    </row>
    <row r="161" ht="15.75" customHeight="1">
      <c r="D161" s="22"/>
    </row>
    <row r="162" ht="15.75" customHeight="1">
      <c r="D162" s="22"/>
    </row>
    <row r="163" ht="15.75" customHeight="1">
      <c r="D163" s="22"/>
    </row>
    <row r="164" ht="15.75" customHeight="1">
      <c r="D164" s="22"/>
    </row>
    <row r="165" ht="15.75" customHeight="1">
      <c r="D165" s="22"/>
    </row>
    <row r="166" ht="15.75" customHeight="1">
      <c r="D166" s="22"/>
    </row>
    <row r="167" ht="15.75" customHeight="1">
      <c r="D167" s="22"/>
    </row>
    <row r="168" ht="15.75" customHeight="1">
      <c r="D168" s="22"/>
    </row>
    <row r="169" ht="15.75" customHeight="1">
      <c r="D169" s="22"/>
    </row>
    <row r="170" ht="15.75" customHeight="1">
      <c r="D170" s="22"/>
    </row>
    <row r="171" ht="15.75" customHeight="1">
      <c r="D171" s="22"/>
    </row>
    <row r="172" ht="15.75" customHeight="1">
      <c r="D172" s="22"/>
    </row>
    <row r="173" ht="15.75" customHeight="1">
      <c r="D173" s="22"/>
    </row>
    <row r="174" ht="15.75" customHeight="1">
      <c r="D174" s="22"/>
    </row>
    <row r="175" ht="15.75" customHeight="1">
      <c r="D175" s="22"/>
    </row>
    <row r="176" ht="15.75" customHeight="1">
      <c r="D176" s="22"/>
    </row>
    <row r="177" ht="15.75" customHeight="1">
      <c r="D177" s="22"/>
    </row>
    <row r="178" ht="15.75" customHeight="1">
      <c r="D178" s="22"/>
    </row>
    <row r="179" ht="15.75" customHeight="1">
      <c r="D179" s="22"/>
    </row>
    <row r="180" ht="15.75" customHeight="1">
      <c r="D180" s="22"/>
    </row>
    <row r="181" ht="15.75" customHeight="1">
      <c r="D181" s="22"/>
    </row>
    <row r="182" ht="15.75" customHeight="1">
      <c r="D182" s="22"/>
    </row>
    <row r="183" ht="15.75" customHeight="1">
      <c r="D183" s="22"/>
    </row>
    <row r="184" ht="15.75" customHeight="1">
      <c r="D184" s="22"/>
    </row>
    <row r="185" ht="15.75" customHeight="1">
      <c r="D185" s="22"/>
    </row>
    <row r="186" ht="15.75" customHeight="1">
      <c r="D186" s="22"/>
    </row>
    <row r="187" ht="15.75" customHeight="1">
      <c r="D187" s="22"/>
    </row>
    <row r="188" ht="15.75" customHeight="1">
      <c r="D188" s="22"/>
    </row>
    <row r="189" ht="15.75" customHeight="1">
      <c r="D189" s="22"/>
    </row>
    <row r="190" ht="15.75" customHeight="1">
      <c r="D190" s="22"/>
    </row>
    <row r="191" ht="15.75" customHeight="1">
      <c r="D191" s="22"/>
    </row>
    <row r="192" ht="15.75" customHeight="1">
      <c r="D192" s="22"/>
    </row>
    <row r="193" ht="15.75" customHeight="1">
      <c r="D193" s="22"/>
    </row>
    <row r="194" ht="15.75" customHeight="1">
      <c r="D194" s="22"/>
    </row>
    <row r="195" ht="15.75" customHeight="1">
      <c r="D195" s="22"/>
    </row>
    <row r="196" ht="15.75" customHeight="1">
      <c r="D196" s="22"/>
    </row>
    <row r="197" ht="15.75" customHeight="1">
      <c r="D197" s="22"/>
    </row>
    <row r="198" ht="15.75" customHeight="1">
      <c r="D198" s="22"/>
    </row>
    <row r="199" ht="15.75" customHeight="1">
      <c r="D199" s="22"/>
    </row>
    <row r="200" ht="15.75" customHeight="1">
      <c r="D200" s="22"/>
    </row>
    <row r="201" ht="15.75" customHeight="1">
      <c r="D201" s="22"/>
    </row>
    <row r="202" ht="15.75" customHeight="1">
      <c r="D202" s="22"/>
    </row>
    <row r="203" ht="15.75" customHeight="1">
      <c r="D203" s="22"/>
    </row>
    <row r="204" ht="15.75" customHeight="1">
      <c r="D204" s="22"/>
    </row>
    <row r="205" ht="15.75" customHeight="1">
      <c r="D205" s="22"/>
    </row>
    <row r="206" ht="15.75" customHeight="1">
      <c r="D206" s="22"/>
    </row>
    <row r="207" ht="15.75" customHeight="1">
      <c r="D207" s="22"/>
    </row>
    <row r="208" ht="15.75" customHeight="1">
      <c r="D208" s="22"/>
    </row>
    <row r="209" ht="15.75" customHeight="1">
      <c r="D209" s="22"/>
    </row>
    <row r="210" ht="15.75" customHeight="1">
      <c r="D210" s="22"/>
    </row>
    <row r="211" ht="15.75" customHeight="1">
      <c r="D211" s="22"/>
    </row>
    <row r="212" ht="15.75" customHeight="1">
      <c r="D212" s="22"/>
    </row>
    <row r="213" ht="15.75" customHeight="1">
      <c r="D213" s="22"/>
    </row>
    <row r="214" ht="15.75" customHeight="1">
      <c r="D214" s="22"/>
    </row>
    <row r="215" ht="15.75" customHeight="1">
      <c r="D215" s="22"/>
    </row>
    <row r="216" ht="15.75" customHeight="1">
      <c r="D216" s="22"/>
    </row>
    <row r="217" ht="15.75" customHeight="1">
      <c r="D217" s="22"/>
    </row>
    <row r="218" ht="15.75" customHeight="1">
      <c r="D218" s="22"/>
    </row>
    <row r="219" ht="15.75" customHeight="1">
      <c r="D219" s="22"/>
    </row>
    <row r="220" ht="15.75" customHeight="1">
      <c r="D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0.88"/>
    <col customWidth="1" min="2" max="2" width="15.63"/>
    <col customWidth="1" min="3" max="3" width="12.63"/>
    <col customWidth="1" min="4" max="4" width="9.5"/>
    <col customWidth="1" min="5" max="5" width="14.0"/>
    <col customWidth="1" min="6" max="6" width="42.25"/>
    <col customWidth="1" min="10" max="10" width="30.13"/>
    <col customWidth="1" min="11" max="11" width="20.88"/>
    <col customWidth="1" min="12" max="12" width="44.38"/>
    <col customWidth="1" min="14" max="14" width="24.88"/>
    <col customWidth="1" min="15" max="15" width="11.88"/>
  </cols>
  <sheetData>
    <row r="1" ht="33.0" customHeight="1">
      <c r="A1" s="3" t="s">
        <v>19</v>
      </c>
      <c r="B1" s="3" t="s">
        <v>14</v>
      </c>
      <c r="C1" s="1" t="s">
        <v>0</v>
      </c>
      <c r="D1" s="22" t="s">
        <v>125</v>
      </c>
      <c r="E1" s="1" t="s">
        <v>2</v>
      </c>
      <c r="F1" s="2" t="s">
        <v>3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1" t="s">
        <v>17</v>
      </c>
      <c r="T1" s="2" t="s">
        <v>18</v>
      </c>
    </row>
    <row r="2" ht="15.75" customHeight="1">
      <c r="C2" s="2" t="str">
        <f>IFERROR(__xludf.DUMMYFUNCTION("FILTER({'판매중'!B:B,if('판매중'!B:B="""","""",today()),
if(vlookup(""GS"",{'양식변환발주처목록'!A:A,'양식변환발주처목록'!C:C},2,false)=true,VLOOKUP('판매중'!D:D,sort('누적품목매핑'!A:D,row('누적품목매핑'!B:B),false),4,false),'판매중'!D:D),
if(vlookup(""GS"",{'양식변환발주처목록'!A:A,'양식변환발주처목록'!C:C},2,fa"&amp;"lse)=true,VLOOKUP('판매중'!D:D,sort('누적품목매핑'!A:D,row('누적품목매핑'!B:B),false),3,false),'판매중'!E:E),
'판매중'!F:T},index(split('판매중'!E:E,"" ""),,1)=""GS"")"),"#N/A")</f>
        <v>#N/A</v>
      </c>
      <c r="D2" s="22"/>
    </row>
    <row r="3" ht="15.75" customHeight="1">
      <c r="D3" s="22"/>
    </row>
    <row r="4" ht="15.75" customHeight="1">
      <c r="D4" s="22"/>
    </row>
    <row r="5" ht="15.75" customHeight="1">
      <c r="D5" s="22"/>
    </row>
    <row r="6" ht="15.75" customHeight="1">
      <c r="D6" s="22"/>
    </row>
    <row r="7" ht="15.75" customHeight="1">
      <c r="D7" s="22"/>
    </row>
    <row r="8" ht="15.75" customHeight="1">
      <c r="D8" s="22"/>
    </row>
    <row r="9" ht="15.75" customHeight="1">
      <c r="D9" s="22"/>
    </row>
    <row r="10" ht="15.75" customHeight="1">
      <c r="D10" s="22"/>
    </row>
    <row r="11" ht="15.75" customHeight="1">
      <c r="D11" s="22"/>
    </row>
    <row r="12" ht="15.75" customHeight="1">
      <c r="D12" s="22"/>
    </row>
    <row r="13" ht="15.75" customHeight="1">
      <c r="D13" s="22"/>
    </row>
    <row r="14" ht="15.75" customHeight="1">
      <c r="D14" s="22"/>
    </row>
    <row r="15" ht="15.75" customHeight="1">
      <c r="D15" s="22"/>
    </row>
    <row r="16" ht="15.75" customHeight="1">
      <c r="D16" s="22"/>
    </row>
    <row r="17" ht="15.75" customHeight="1">
      <c r="D17" s="22"/>
    </row>
    <row r="18" ht="15.75" customHeight="1">
      <c r="D18" s="22"/>
    </row>
    <row r="19" ht="15.75" customHeight="1">
      <c r="D19" s="22"/>
    </row>
    <row r="20" ht="15.75" customHeight="1">
      <c r="D20" s="22"/>
    </row>
    <row r="21" ht="15.75" customHeight="1">
      <c r="D21" s="22"/>
    </row>
    <row r="22" ht="15.75" customHeight="1">
      <c r="D22" s="22"/>
    </row>
    <row r="23" ht="15.75" customHeight="1">
      <c r="D23" s="22"/>
    </row>
    <row r="24" ht="15.75" customHeight="1">
      <c r="D24" s="22"/>
    </row>
    <row r="25" ht="15.75" customHeight="1">
      <c r="D25" s="22"/>
    </row>
    <row r="26" ht="15.75" customHeight="1">
      <c r="D26" s="22"/>
    </row>
    <row r="27" ht="15.75" customHeight="1">
      <c r="D27" s="22"/>
    </row>
    <row r="28" ht="15.75" customHeight="1">
      <c r="D28" s="22"/>
    </row>
    <row r="29" ht="15.75" customHeight="1">
      <c r="D29" s="22"/>
    </row>
    <row r="30" ht="15.75" customHeight="1">
      <c r="D30" s="22"/>
    </row>
    <row r="31" ht="15.75" customHeight="1">
      <c r="D31" s="22"/>
    </row>
    <row r="32" ht="15.75" customHeight="1">
      <c r="D32" s="22"/>
    </row>
    <row r="33" ht="15.75" customHeight="1">
      <c r="D33" s="22"/>
    </row>
    <row r="34" ht="15.75" customHeight="1">
      <c r="D34" s="22"/>
    </row>
    <row r="35" ht="15.75" customHeight="1">
      <c r="D35" s="22"/>
    </row>
    <row r="36" ht="15.75" customHeight="1">
      <c r="D36" s="22"/>
    </row>
    <row r="37" ht="15.75" customHeight="1">
      <c r="D37" s="22"/>
    </row>
    <row r="38" ht="15.75" customHeight="1">
      <c r="D38" s="22"/>
    </row>
    <row r="39" ht="15.75" customHeight="1">
      <c r="D39" s="22"/>
      <c r="F39" s="2" t="s">
        <v>126</v>
      </c>
    </row>
    <row r="40" ht="15.75" customHeight="1">
      <c r="D40" s="22"/>
    </row>
    <row r="41" ht="15.75" customHeight="1">
      <c r="D41" s="22"/>
    </row>
    <row r="42" ht="15.75" customHeight="1">
      <c r="D42" s="22"/>
    </row>
    <row r="43" ht="15.75" customHeight="1">
      <c r="D43" s="22"/>
    </row>
    <row r="44" ht="15.75" customHeight="1">
      <c r="D44" s="22"/>
    </row>
    <row r="45" ht="15.75" customHeight="1">
      <c r="D45" s="22"/>
    </row>
    <row r="46" ht="15.75" customHeight="1">
      <c r="D46" s="22"/>
    </row>
    <row r="47" ht="15.75" customHeight="1">
      <c r="D47" s="22"/>
    </row>
    <row r="48" ht="15.75" customHeight="1">
      <c r="D48" s="22"/>
    </row>
    <row r="49" ht="15.75" customHeight="1">
      <c r="D49" s="22"/>
    </row>
    <row r="50" ht="15.75" customHeight="1">
      <c r="D50" s="22"/>
    </row>
    <row r="51" ht="15.75" customHeight="1">
      <c r="D51" s="22"/>
    </row>
    <row r="52" ht="15.75" customHeight="1">
      <c r="D52" s="22"/>
    </row>
    <row r="53" ht="15.75" customHeight="1">
      <c r="D53" s="22"/>
    </row>
    <row r="54" ht="15.75" customHeight="1">
      <c r="D54" s="22"/>
    </row>
    <row r="55" ht="15.75" customHeight="1">
      <c r="D55" s="22"/>
    </row>
    <row r="56" ht="15.75" customHeight="1">
      <c r="D56" s="22"/>
    </row>
    <row r="57" ht="15.75" customHeight="1">
      <c r="D57" s="22"/>
    </row>
    <row r="58" ht="15.75" customHeight="1">
      <c r="D58" s="22"/>
    </row>
    <row r="59" ht="15.75" customHeight="1">
      <c r="D59" s="22"/>
    </row>
    <row r="60" ht="15.75" customHeight="1">
      <c r="D60" s="22"/>
    </row>
    <row r="61" ht="15.75" customHeight="1">
      <c r="D61" s="22"/>
    </row>
    <row r="62" ht="15.75" customHeight="1">
      <c r="D62" s="22"/>
    </row>
    <row r="63" ht="15.75" customHeight="1">
      <c r="D63" s="22"/>
    </row>
    <row r="64" ht="15.75" customHeight="1">
      <c r="D64" s="22"/>
    </row>
    <row r="65" ht="15.75" customHeight="1">
      <c r="D65" s="22"/>
    </row>
    <row r="66" ht="15.75" customHeight="1">
      <c r="D66" s="22"/>
    </row>
    <row r="67" ht="15.75" customHeight="1">
      <c r="D67" s="22"/>
    </row>
    <row r="68" ht="15.75" customHeight="1">
      <c r="D68" s="22"/>
    </row>
    <row r="69" ht="15.75" customHeight="1">
      <c r="D69" s="22"/>
    </row>
    <row r="70" ht="15.75" customHeight="1">
      <c r="D70" s="22"/>
    </row>
    <row r="71" ht="15.75" customHeight="1">
      <c r="D71" s="22"/>
    </row>
    <row r="72" ht="15.75" customHeight="1">
      <c r="D72" s="22"/>
    </row>
    <row r="73" ht="15.75" customHeight="1">
      <c r="D73" s="22"/>
    </row>
    <row r="74" ht="15.75" customHeight="1">
      <c r="D74" s="22"/>
    </row>
    <row r="75" ht="15.75" customHeight="1">
      <c r="D75" s="22"/>
    </row>
    <row r="76" ht="15.75" customHeight="1">
      <c r="D76" s="22"/>
    </row>
    <row r="77" ht="15.75" customHeight="1">
      <c r="D77" s="22"/>
    </row>
    <row r="78" ht="15.75" customHeight="1">
      <c r="D78" s="22"/>
    </row>
    <row r="79" ht="15.75" customHeight="1">
      <c r="D79" s="22"/>
    </row>
    <row r="80" ht="15.75" customHeight="1">
      <c r="D80" s="22"/>
    </row>
    <row r="81" ht="15.75" customHeight="1">
      <c r="D81" s="22"/>
    </row>
    <row r="82" ht="15.75" customHeight="1">
      <c r="D82" s="22"/>
    </row>
    <row r="83" ht="15.75" customHeight="1">
      <c r="D83" s="22"/>
    </row>
    <row r="84" ht="15.75" customHeight="1">
      <c r="D84" s="22"/>
    </row>
    <row r="85" ht="15.75" customHeight="1">
      <c r="D85" s="22"/>
    </row>
    <row r="86" ht="15.75" customHeight="1">
      <c r="D86" s="22"/>
    </row>
    <row r="87" ht="15.75" customHeight="1">
      <c r="D87" s="22"/>
    </row>
    <row r="88" ht="15.75" customHeight="1">
      <c r="D88" s="22"/>
    </row>
    <row r="89" ht="15.75" customHeight="1">
      <c r="D89" s="22"/>
    </row>
    <row r="90" ht="15.75" customHeight="1">
      <c r="D90" s="22"/>
    </row>
    <row r="91" ht="15.75" customHeight="1">
      <c r="D91" s="22"/>
    </row>
    <row r="92" ht="15.75" customHeight="1">
      <c r="D92" s="22"/>
    </row>
    <row r="93" ht="15.75" customHeight="1">
      <c r="D93" s="22"/>
    </row>
    <row r="94" ht="15.75" customHeight="1">
      <c r="D94" s="22"/>
    </row>
    <row r="95" ht="15.75" customHeight="1">
      <c r="D95" s="22"/>
    </row>
    <row r="96" ht="15.75" customHeight="1">
      <c r="D96" s="22"/>
    </row>
    <row r="97" ht="15.75" customHeight="1">
      <c r="D97" s="22"/>
    </row>
    <row r="98" ht="15.75" customHeight="1">
      <c r="D98" s="22"/>
    </row>
    <row r="99" ht="15.75" customHeight="1">
      <c r="D99" s="22"/>
    </row>
    <row r="100" ht="15.75" customHeight="1">
      <c r="D100" s="22"/>
    </row>
    <row r="101" ht="15.75" customHeight="1">
      <c r="D101" s="22"/>
    </row>
    <row r="102" ht="15.75" customHeight="1">
      <c r="D102" s="22"/>
    </row>
    <row r="103" ht="15.75" customHeight="1">
      <c r="D103" s="22"/>
    </row>
    <row r="104" ht="15.75" customHeight="1">
      <c r="D104" s="22"/>
    </row>
    <row r="105" ht="15.75" customHeight="1">
      <c r="D105" s="22"/>
    </row>
    <row r="106" ht="15.75" customHeight="1">
      <c r="D106" s="22"/>
    </row>
    <row r="107" ht="15.75" customHeight="1">
      <c r="D107" s="22"/>
    </row>
    <row r="108" ht="15.75" customHeight="1">
      <c r="D108" s="22"/>
    </row>
    <row r="109" ht="15.75" customHeight="1">
      <c r="D109" s="22"/>
    </row>
    <row r="110" ht="15.75" customHeight="1">
      <c r="D110" s="22"/>
    </row>
    <row r="111" ht="15.75" customHeight="1">
      <c r="D111" s="22"/>
    </row>
    <row r="112" ht="15.75" customHeight="1">
      <c r="D112" s="22"/>
    </row>
    <row r="113" ht="15.75" customHeight="1">
      <c r="D113" s="22"/>
    </row>
    <row r="114" ht="15.75" customHeight="1">
      <c r="D114" s="22"/>
    </row>
    <row r="115" ht="15.75" customHeight="1">
      <c r="D115" s="22"/>
    </row>
    <row r="116" ht="15.75" customHeight="1">
      <c r="D116" s="22"/>
    </row>
    <row r="117" ht="15.75" customHeight="1">
      <c r="D117" s="22"/>
    </row>
    <row r="118" ht="15.75" customHeight="1">
      <c r="D118" s="22"/>
    </row>
    <row r="119" ht="15.75" customHeight="1">
      <c r="D119" s="22"/>
    </row>
    <row r="120" ht="15.75" customHeight="1">
      <c r="D120" s="22"/>
    </row>
    <row r="121" ht="15.75" customHeight="1">
      <c r="D121" s="22"/>
    </row>
    <row r="122" ht="15.75" customHeight="1">
      <c r="D122" s="22"/>
    </row>
    <row r="123" ht="15.75" customHeight="1">
      <c r="D123" s="22"/>
    </row>
    <row r="124" ht="15.75" customHeight="1">
      <c r="D124" s="22"/>
    </row>
    <row r="125" ht="15.75" customHeight="1">
      <c r="D125" s="22"/>
    </row>
    <row r="126" ht="15.75" customHeight="1">
      <c r="D126" s="22"/>
    </row>
    <row r="127" ht="15.75" customHeight="1">
      <c r="D127" s="22"/>
    </row>
    <row r="128" ht="15.75" customHeight="1">
      <c r="D128" s="22"/>
    </row>
    <row r="129" ht="15.75" customHeight="1">
      <c r="D129" s="22"/>
    </row>
    <row r="130" ht="15.75" customHeight="1">
      <c r="D130" s="22"/>
    </row>
    <row r="131" ht="15.75" customHeight="1">
      <c r="D131" s="22"/>
    </row>
    <row r="132" ht="15.75" customHeight="1">
      <c r="D132" s="22"/>
    </row>
    <row r="133" ht="15.75" customHeight="1">
      <c r="D133" s="22"/>
    </row>
    <row r="134" ht="15.75" customHeight="1">
      <c r="D134" s="22"/>
    </row>
    <row r="135" ht="15.75" customHeight="1">
      <c r="D135" s="22"/>
    </row>
    <row r="136" ht="15.75" customHeight="1">
      <c r="D136" s="22"/>
    </row>
    <row r="137" ht="15.75" customHeight="1">
      <c r="D137" s="22"/>
    </row>
    <row r="138" ht="15.75" customHeight="1">
      <c r="D138" s="22"/>
    </row>
    <row r="139" ht="15.75" customHeight="1">
      <c r="D139" s="22"/>
    </row>
    <row r="140" ht="15.75" customHeight="1">
      <c r="D140" s="22"/>
    </row>
    <row r="141" ht="15.75" customHeight="1">
      <c r="D141" s="22"/>
    </row>
    <row r="142" ht="15.75" customHeight="1">
      <c r="D142" s="22"/>
    </row>
    <row r="143" ht="15.75" customHeight="1">
      <c r="D143" s="22"/>
    </row>
    <row r="144" ht="15.75" customHeight="1">
      <c r="D144" s="22"/>
    </row>
    <row r="145" ht="15.75" customHeight="1">
      <c r="D145" s="22"/>
    </row>
    <row r="146" ht="15.75" customHeight="1">
      <c r="D146" s="22"/>
    </row>
    <row r="147" ht="15.75" customHeight="1">
      <c r="D147" s="22"/>
    </row>
    <row r="148" ht="15.75" customHeight="1">
      <c r="D148" s="22"/>
    </row>
    <row r="149" ht="15.75" customHeight="1">
      <c r="D149" s="22"/>
    </row>
    <row r="150" ht="15.75" customHeight="1">
      <c r="D150" s="22"/>
    </row>
    <row r="151" ht="15.75" customHeight="1">
      <c r="D151" s="22"/>
    </row>
    <row r="152" ht="15.75" customHeight="1">
      <c r="D152" s="22"/>
    </row>
    <row r="153" ht="15.75" customHeight="1">
      <c r="D153" s="22"/>
    </row>
    <row r="154" ht="15.75" customHeight="1">
      <c r="D154" s="22"/>
    </row>
    <row r="155" ht="15.75" customHeight="1">
      <c r="D155" s="22"/>
    </row>
    <row r="156" ht="15.75" customHeight="1">
      <c r="D156" s="22"/>
    </row>
    <row r="157" ht="15.75" customHeight="1">
      <c r="D157" s="22"/>
    </row>
    <row r="158" ht="15.75" customHeight="1">
      <c r="D158" s="22"/>
    </row>
    <row r="159" ht="15.75" customHeight="1">
      <c r="D159" s="22"/>
    </row>
    <row r="160" ht="15.75" customHeight="1">
      <c r="D160" s="22"/>
    </row>
    <row r="161" ht="15.75" customHeight="1">
      <c r="D161" s="22"/>
    </row>
    <row r="162" ht="15.75" customHeight="1">
      <c r="D162" s="22"/>
    </row>
    <row r="163" ht="15.75" customHeight="1">
      <c r="D163" s="22"/>
    </row>
    <row r="164" ht="15.75" customHeight="1">
      <c r="D164" s="22"/>
    </row>
    <row r="165" ht="15.75" customHeight="1">
      <c r="D165" s="22"/>
    </row>
    <row r="166" ht="15.75" customHeight="1">
      <c r="D166" s="22"/>
    </row>
    <row r="167" ht="15.75" customHeight="1">
      <c r="D167" s="22"/>
    </row>
    <row r="168" ht="15.75" customHeight="1">
      <c r="D168" s="22"/>
    </row>
    <row r="169" ht="15.75" customHeight="1">
      <c r="D169" s="22"/>
    </row>
    <row r="170" ht="15.75" customHeight="1">
      <c r="D170" s="22"/>
    </row>
    <row r="171" ht="15.75" customHeight="1">
      <c r="D171" s="22"/>
    </row>
    <row r="172" ht="15.75" customHeight="1">
      <c r="D172" s="22"/>
    </row>
    <row r="173" ht="15.75" customHeight="1">
      <c r="D173" s="22"/>
    </row>
    <row r="174" ht="15.75" customHeight="1">
      <c r="D174" s="22"/>
    </row>
    <row r="175" ht="15.75" customHeight="1">
      <c r="D175" s="22"/>
    </row>
    <row r="176" ht="15.75" customHeight="1">
      <c r="D176" s="22"/>
    </row>
    <row r="177" ht="15.75" customHeight="1">
      <c r="D177" s="22"/>
    </row>
    <row r="178" ht="15.75" customHeight="1">
      <c r="D178" s="22"/>
    </row>
    <row r="179" ht="15.75" customHeight="1">
      <c r="D179" s="22"/>
    </row>
    <row r="180" ht="15.75" customHeight="1">
      <c r="D180" s="22"/>
    </row>
    <row r="181" ht="15.75" customHeight="1">
      <c r="D181" s="22"/>
    </row>
    <row r="182" ht="15.75" customHeight="1">
      <c r="D182" s="22"/>
    </row>
    <row r="183" ht="15.75" customHeight="1">
      <c r="D183" s="22"/>
    </row>
    <row r="184" ht="15.75" customHeight="1">
      <c r="D184" s="22"/>
    </row>
    <row r="185" ht="15.75" customHeight="1">
      <c r="D185" s="22"/>
    </row>
    <row r="186" ht="15.75" customHeight="1">
      <c r="D186" s="22"/>
    </row>
    <row r="187" ht="15.75" customHeight="1">
      <c r="D187" s="22"/>
    </row>
    <row r="188" ht="15.75" customHeight="1">
      <c r="D188" s="22"/>
    </row>
    <row r="189" ht="15.75" customHeight="1">
      <c r="D189" s="22"/>
    </row>
    <row r="190" ht="15.75" customHeight="1">
      <c r="D190" s="22"/>
    </row>
    <row r="191" ht="15.75" customHeight="1">
      <c r="D191" s="22"/>
    </row>
    <row r="192" ht="15.75" customHeight="1">
      <c r="D192" s="22"/>
    </row>
    <row r="193" ht="15.75" customHeight="1">
      <c r="D193" s="22"/>
    </row>
    <row r="194" ht="15.75" customHeight="1">
      <c r="D194" s="22"/>
    </row>
    <row r="195" ht="15.75" customHeight="1">
      <c r="D195" s="22"/>
    </row>
    <row r="196" ht="15.75" customHeight="1">
      <c r="D196" s="22"/>
    </row>
    <row r="197" ht="15.75" customHeight="1">
      <c r="D197" s="22"/>
    </row>
    <row r="198" ht="15.75" customHeight="1">
      <c r="D198" s="22"/>
    </row>
    <row r="199" ht="15.75" customHeight="1">
      <c r="D199" s="22"/>
    </row>
    <row r="200" ht="15.75" customHeight="1">
      <c r="D200" s="22"/>
    </row>
    <row r="201" ht="15.75" customHeight="1">
      <c r="D201" s="22"/>
    </row>
    <row r="202" ht="15.75" customHeight="1">
      <c r="D202" s="22"/>
    </row>
    <row r="203" ht="15.75" customHeight="1">
      <c r="D203" s="22"/>
    </row>
    <row r="204" ht="15.75" customHeight="1">
      <c r="D204" s="22"/>
    </row>
    <row r="205" ht="15.75" customHeight="1">
      <c r="D205" s="22"/>
    </row>
    <row r="206" ht="15.75" customHeight="1">
      <c r="D206" s="22"/>
    </row>
    <row r="207" ht="15.75" customHeight="1">
      <c r="D207" s="22"/>
    </row>
    <row r="208" ht="15.75" customHeight="1">
      <c r="D208" s="22"/>
    </row>
    <row r="209" ht="15.75" customHeight="1">
      <c r="D209" s="22"/>
    </row>
    <row r="210" ht="15.75" customHeight="1">
      <c r="D210" s="22"/>
    </row>
    <row r="211" ht="15.75" customHeight="1">
      <c r="D211" s="22"/>
    </row>
    <row r="212" ht="15.75" customHeight="1">
      <c r="D212" s="22"/>
    </row>
    <row r="213" ht="15.75" customHeight="1">
      <c r="D213" s="22"/>
    </row>
    <row r="214" ht="15.75" customHeight="1">
      <c r="D214" s="22"/>
    </row>
    <row r="215" ht="15.75" customHeight="1">
      <c r="D215" s="22"/>
    </row>
    <row r="216" ht="15.75" customHeight="1">
      <c r="D216" s="22"/>
    </row>
    <row r="217" ht="15.75" customHeight="1">
      <c r="D217" s="22"/>
    </row>
    <row r="218" ht="15.75" customHeight="1">
      <c r="D218" s="22"/>
    </row>
    <row r="219" ht="15.75" customHeight="1">
      <c r="D219" s="22"/>
    </row>
    <row r="220" ht="15.75" customHeight="1">
      <c r="D220" s="22"/>
    </row>
    <row r="221" ht="15.75" customHeight="1">
      <c r="D221" s="22"/>
    </row>
    <row r="222" ht="15.75" customHeight="1">
      <c r="D222" s="22"/>
    </row>
    <row r="223" ht="15.75" customHeight="1">
      <c r="D223" s="22"/>
    </row>
    <row r="224" ht="15.75" customHeight="1">
      <c r="D224" s="22"/>
    </row>
    <row r="225" ht="15.75" customHeight="1">
      <c r="D225" s="22"/>
    </row>
    <row r="226" ht="15.75" customHeight="1">
      <c r="D226" s="22"/>
    </row>
    <row r="227" ht="15.75" customHeight="1">
      <c r="D227" s="22"/>
    </row>
    <row r="228" ht="15.75" customHeight="1">
      <c r="D228" s="22"/>
    </row>
    <row r="229" ht="15.75" customHeight="1">
      <c r="D229" s="22"/>
    </row>
    <row r="230" ht="15.75" customHeight="1">
      <c r="D230" s="22"/>
    </row>
    <row r="231" ht="15.75" customHeight="1">
      <c r="D231" s="22"/>
    </row>
    <row r="232" ht="15.75" customHeight="1">
      <c r="D232" s="22"/>
    </row>
    <row r="233" ht="15.75" customHeight="1">
      <c r="D233" s="22"/>
    </row>
    <row r="234" ht="15.75" customHeight="1">
      <c r="D234" s="22"/>
    </row>
    <row r="235" ht="15.75" customHeight="1">
      <c r="D235" s="22"/>
    </row>
    <row r="236" ht="15.75" customHeight="1">
      <c r="D236" s="22"/>
    </row>
    <row r="237" ht="15.75" customHeight="1">
      <c r="D237" s="22"/>
    </row>
    <row r="238" ht="15.75" customHeight="1">
      <c r="D238" s="22"/>
    </row>
    <row r="239" ht="15.75" customHeight="1">
      <c r="D239" s="2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25"/>
    <col customWidth="1" min="2" max="2" width="12.75"/>
    <col customWidth="1" min="3" max="7" width="4.88"/>
    <col customWidth="1" min="10" max="10" width="40.13"/>
    <col customWidth="1" min="11" max="11" width="39.63"/>
    <col customWidth="1" min="12" max="12" width="7.25"/>
    <col customWidth="1" min="13" max="13" width="18.25"/>
    <col customWidth="1" min="14" max="14" width="26.88"/>
  </cols>
  <sheetData>
    <row r="1" ht="24.75" customHeight="1">
      <c r="A1" s="3" t="s">
        <v>19</v>
      </c>
      <c r="B1" s="3" t="s">
        <v>14</v>
      </c>
      <c r="C1" s="2"/>
      <c r="D1" s="2"/>
      <c r="E1" s="2"/>
      <c r="F1" s="2"/>
      <c r="G1" s="2"/>
      <c r="H1" s="2" t="s">
        <v>37</v>
      </c>
      <c r="I1" s="2" t="s">
        <v>32</v>
      </c>
      <c r="J1" s="2" t="s">
        <v>127</v>
      </c>
      <c r="K1" s="2" t="s">
        <v>35</v>
      </c>
      <c r="L1" s="2" t="s">
        <v>36</v>
      </c>
      <c r="M1" s="2" t="s">
        <v>31</v>
      </c>
      <c r="N1" s="2" t="s">
        <v>128</v>
      </c>
      <c r="O1" s="2" t="s">
        <v>33</v>
      </c>
      <c r="P1" s="2" t="s">
        <v>10</v>
      </c>
    </row>
    <row r="2" ht="15.75" customHeight="1">
      <c r="H2" s="2" t="str">
        <f>IFERROR(__xludf.DUMMYFUNCTION("FILTER({
'판매중'!Q:S,
if(vlookup(""HP"",{'양식변환발주처목록'!A:A,'양식변환발주처목록'!C:C},2,false)=true,VLOOKUP('판매중'!D:D,sort('누적품목매핑'!A:D,row('누적품목매핑'!B:B),false),3,false),'판매중'!E:E),
'판매중'!G:G,
'판매중'!M:M,
'판매중'!I:I,
'판매중'!J:J,
'판매중'!K:K},index(split('판매중'!E:E,"" ""),,1)"&amp;"=""HP"")"),"#N/A")</f>
        <v>#N/A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8.5"/>
    <col customWidth="1" min="2" max="2" width="17.38"/>
    <col customWidth="1" min="3" max="3" width="12.63"/>
    <col customWidth="1" min="4" max="4" width="9.5"/>
    <col customWidth="1" min="5" max="5" width="20.13"/>
    <col customWidth="1" min="6" max="6" width="62.13"/>
    <col customWidth="1" min="10" max="10" width="21.75"/>
    <col customWidth="1" min="11" max="11" width="42.88"/>
    <col customWidth="1" min="12" max="12" width="15.13"/>
    <col customWidth="1" min="14" max="14" width="21.13"/>
    <col customWidth="1" min="15" max="15" width="11.88"/>
  </cols>
  <sheetData>
    <row r="1" ht="35.25" customHeight="1">
      <c r="A1" s="3" t="s">
        <v>19</v>
      </c>
      <c r="B1" s="3" t="s">
        <v>14</v>
      </c>
      <c r="C1" s="1" t="s">
        <v>0</v>
      </c>
      <c r="D1" s="22" t="s">
        <v>125</v>
      </c>
      <c r="E1" s="1" t="s">
        <v>2</v>
      </c>
      <c r="F1" s="2" t="s">
        <v>3</v>
      </c>
      <c r="G1" s="2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1" t="s">
        <v>17</v>
      </c>
      <c r="T1" s="2" t="s">
        <v>18</v>
      </c>
    </row>
    <row r="2" ht="18.0" customHeight="1">
      <c r="A2" s="33"/>
      <c r="B2" s="33"/>
      <c r="C2" s="34" t="str">
        <f>IFERROR(__xludf.DUMMYFUNCTION("FILTER({'판매중'!B:B,if('판매중'!B:B="""","""",today()),'판매중'!D:T},isna(VLOOKUP(index(split('판매중'!E:E,"" ""),,1),'양식변환발주처목록'!A:A,1,false)),'판매중'!B:B&lt;&gt;""임시순번"")"),"")</f>
        <v/>
      </c>
      <c r="D2" s="35" t="str">
        <f>IFERROR(__xludf.DUMMYFUNCTION("""COMPUTED_VALUE"""),"")</f>
        <v/>
      </c>
      <c r="E2" s="34" t="str">
        <f>IFERROR(__xludf.DUMMYFUNCTION("""COMPUTED_VALUE"""),"품목코드")</f>
        <v>품목코드</v>
      </c>
      <c r="F2" s="33" t="str">
        <f>IFERROR(__xludf.DUMMYFUNCTION("""COMPUTED_VALUE"""),"품목명")</f>
        <v>품목명</v>
      </c>
      <c r="G2" s="33" t="str">
        <f>IFERROR(__xludf.DUMMYFUNCTION("""COMPUTED_VALUE"""),"택배박스수량")</f>
        <v>택배박스수량</v>
      </c>
      <c r="H2" s="33" t="str">
        <f>IFERROR(__xludf.DUMMYFUNCTION("""COMPUTED_VALUE"""),"판매수량")</f>
        <v>판매수량</v>
      </c>
      <c r="I2" s="34" t="str">
        <f>IFERROR(__xludf.DUMMYFUNCTION("""COMPUTED_VALUE"""),"전화")</f>
        <v>전화</v>
      </c>
      <c r="J2" s="34" t="str">
        <f>IFERROR(__xludf.DUMMYFUNCTION("""COMPUTED_VALUE"""),"모바일")</f>
        <v>모바일</v>
      </c>
      <c r="K2" s="33" t="str">
        <f>IFERROR(__xludf.DUMMYFUNCTION("""COMPUTED_VALUE"""),"주소1")</f>
        <v>주소1</v>
      </c>
      <c r="L2" s="33" t="str">
        <f>IFERROR(__xludf.DUMMYFUNCTION("""COMPUTED_VALUE"""),"배송메시지")</f>
        <v>배송메시지</v>
      </c>
      <c r="M2" s="33" t="str">
        <f>IFERROR(__xludf.DUMMYFUNCTION("""COMPUTED_VALUE"""),"합계")</f>
        <v>합계</v>
      </c>
      <c r="N2" s="33" t="str">
        <f>IFERROR(__xludf.DUMMYFUNCTION("""COMPUTED_VALUE"""),"거래처명")</f>
        <v>거래처명</v>
      </c>
      <c r="O2" s="33" t="str">
        <f>IFERROR(__xludf.DUMMYFUNCTION("""COMPUTED_VALUE"""),"단품배송비")</f>
        <v>단품배송비</v>
      </c>
      <c r="P2" s="33" t="str">
        <f>IFERROR(__xludf.DUMMYFUNCTION("""COMPUTED_VALUE"""),"적요")</f>
        <v>적요</v>
      </c>
      <c r="Q2" s="34" t="str">
        <f>IFERROR(__xludf.DUMMYFUNCTION("""COMPUTED_VALUE"""),"사방넷주문번호")</f>
        <v>사방넷주문번호</v>
      </c>
      <c r="R2" s="33" t="str">
        <f>IFERROR(__xludf.DUMMYFUNCTION("""COMPUTED_VALUE"""),"보내는분")</f>
        <v>보내는분</v>
      </c>
      <c r="S2" s="34" t="str">
        <f>IFERROR(__xludf.DUMMYFUNCTION("""COMPUTED_VALUE"""),"보내는분전화")</f>
        <v>보내는분전화</v>
      </c>
      <c r="T2" s="33" t="str">
        <f>IFERROR(__xludf.DUMMYFUNCTION("""COMPUTED_VALUE"""),"보내는주소(팩투유)")</f>
        <v>보내는주소(팩투유)</v>
      </c>
      <c r="U2" s="33"/>
      <c r="V2" s="33"/>
      <c r="W2" s="33"/>
      <c r="X2" s="33"/>
      <c r="Y2" s="33"/>
      <c r="Z2" s="33"/>
      <c r="AA2" s="33"/>
      <c r="AB2" s="33"/>
    </row>
    <row r="3" ht="15.75" customHeight="1">
      <c r="D3" s="22"/>
    </row>
    <row r="4" ht="15.75" customHeight="1">
      <c r="D4" s="22"/>
    </row>
    <row r="5" ht="15.75" customHeight="1">
      <c r="D5" s="22"/>
    </row>
    <row r="6" ht="15.75" customHeight="1">
      <c r="D6" s="22"/>
    </row>
    <row r="7" ht="15.75" customHeight="1">
      <c r="D7" s="22"/>
    </row>
    <row r="8" ht="15.75" customHeight="1">
      <c r="D8" s="22"/>
    </row>
    <row r="9" ht="15.75" customHeight="1">
      <c r="D9" s="22"/>
    </row>
    <row r="10" ht="15.75" customHeight="1">
      <c r="D10" s="22"/>
    </row>
    <row r="11" ht="15.75" customHeight="1">
      <c r="D11" s="22"/>
    </row>
    <row r="12" ht="15.75" customHeight="1">
      <c r="D12" s="22"/>
    </row>
    <row r="13" ht="15.75" customHeight="1">
      <c r="D13" s="22"/>
    </row>
    <row r="14" ht="15.75" customHeight="1">
      <c r="D14" s="22"/>
    </row>
    <row r="15" ht="15.75" customHeight="1">
      <c r="D15" s="22"/>
    </row>
    <row r="16" ht="15.75" customHeight="1">
      <c r="D16" s="22"/>
    </row>
    <row r="17" ht="15.75" customHeight="1">
      <c r="D17" s="22"/>
    </row>
    <row r="18" ht="15.75" customHeight="1">
      <c r="D18" s="22"/>
    </row>
    <row r="19" ht="15.75" customHeight="1">
      <c r="D19" s="22"/>
    </row>
    <row r="20" ht="15.75" customHeight="1">
      <c r="D20" s="22"/>
    </row>
    <row r="21" ht="15.75" customHeight="1">
      <c r="D21" s="22"/>
    </row>
    <row r="22" ht="15.75" customHeight="1">
      <c r="D22" s="22"/>
    </row>
    <row r="23" ht="15.75" customHeight="1">
      <c r="D23" s="22"/>
    </row>
    <row r="24" ht="15.75" customHeight="1">
      <c r="D24" s="22"/>
    </row>
    <row r="25" ht="15.75" customHeight="1">
      <c r="D25" s="22"/>
    </row>
    <row r="26" ht="15.75" customHeight="1">
      <c r="D26" s="22"/>
    </row>
    <row r="27" ht="15.75" customHeight="1">
      <c r="D27" s="22"/>
    </row>
    <row r="28" ht="15.75" customHeight="1">
      <c r="D28" s="22"/>
    </row>
    <row r="29" ht="15.75" customHeight="1">
      <c r="D29" s="22"/>
    </row>
    <row r="30" ht="15.75" customHeight="1">
      <c r="D30" s="22"/>
    </row>
    <row r="31" ht="15.75" customHeight="1">
      <c r="D31" s="22"/>
    </row>
    <row r="32" ht="15.75" customHeight="1">
      <c r="D32" s="22"/>
    </row>
    <row r="33" ht="15.75" customHeight="1">
      <c r="D33" s="22"/>
    </row>
    <row r="34" ht="15.75" customHeight="1">
      <c r="D34" s="22"/>
    </row>
    <row r="35" ht="15.75" customHeight="1">
      <c r="D35" s="22"/>
    </row>
    <row r="36" ht="15.75" customHeight="1">
      <c r="D36" s="22"/>
    </row>
    <row r="37" ht="15.75" customHeight="1">
      <c r="D37" s="22"/>
    </row>
    <row r="38" ht="15.75" customHeight="1">
      <c r="D38" s="22"/>
    </row>
    <row r="39" ht="15.75" customHeight="1">
      <c r="D39" s="22"/>
    </row>
    <row r="40" ht="15.75" customHeight="1">
      <c r="D40" s="22"/>
    </row>
    <row r="41" ht="15.75" customHeight="1">
      <c r="D41" s="22"/>
    </row>
    <row r="42" ht="15.75" customHeight="1">
      <c r="D42" s="22"/>
    </row>
    <row r="43" ht="15.75" customHeight="1">
      <c r="D43" s="22"/>
    </row>
    <row r="44" ht="15.75" customHeight="1">
      <c r="D44" s="22"/>
    </row>
    <row r="45" ht="15.75" customHeight="1">
      <c r="D45" s="22"/>
    </row>
    <row r="46" ht="15.75" customHeight="1">
      <c r="D46" s="22"/>
    </row>
    <row r="47" ht="15.75" customHeight="1">
      <c r="D47" s="22"/>
    </row>
    <row r="48" ht="15.75" customHeight="1">
      <c r="D48" s="22"/>
    </row>
    <row r="49" ht="15.75" customHeight="1">
      <c r="D49" s="22"/>
    </row>
    <row r="50" ht="15.75" customHeight="1">
      <c r="D50" s="22"/>
    </row>
    <row r="51" ht="15.75" customHeight="1">
      <c r="D51" s="22"/>
    </row>
    <row r="52" ht="15.75" customHeight="1">
      <c r="D52" s="22"/>
    </row>
    <row r="53" ht="15.75" customHeight="1">
      <c r="D53" s="22"/>
    </row>
    <row r="54" ht="15.75" customHeight="1">
      <c r="D54" s="22"/>
    </row>
    <row r="55" ht="15.75" customHeight="1">
      <c r="D55" s="22"/>
    </row>
    <row r="56" ht="15.75" customHeight="1">
      <c r="D56" s="22"/>
    </row>
    <row r="57" ht="15.75" customHeight="1">
      <c r="D57" s="22"/>
    </row>
    <row r="58" ht="15.75" customHeight="1">
      <c r="D58" s="22"/>
    </row>
    <row r="59" ht="15.75" customHeight="1">
      <c r="D59" s="22"/>
    </row>
    <row r="60" ht="15.75" customHeight="1">
      <c r="D60" s="22"/>
    </row>
    <row r="61" ht="15.75" customHeight="1">
      <c r="D61" s="22"/>
    </row>
    <row r="62" ht="15.75" customHeight="1">
      <c r="D62" s="22"/>
    </row>
    <row r="63" ht="15.75" customHeight="1">
      <c r="D63" s="22"/>
    </row>
    <row r="64" ht="15.75" customHeight="1">
      <c r="D64" s="22"/>
    </row>
    <row r="65" ht="15.75" customHeight="1">
      <c r="D65" s="22"/>
    </row>
    <row r="66" ht="15.75" customHeight="1">
      <c r="D66" s="22"/>
    </row>
    <row r="67" ht="15.75" customHeight="1">
      <c r="D67" s="22"/>
    </row>
    <row r="68" ht="15.75" customHeight="1">
      <c r="D68" s="22"/>
    </row>
    <row r="69" ht="15.75" customHeight="1">
      <c r="D69" s="22"/>
    </row>
    <row r="70" ht="15.75" customHeight="1">
      <c r="D70" s="22"/>
    </row>
    <row r="71" ht="15.75" customHeight="1">
      <c r="D71" s="22"/>
    </row>
    <row r="72" ht="15.75" customHeight="1">
      <c r="D72" s="22"/>
    </row>
    <row r="73" ht="15.75" customHeight="1">
      <c r="D73" s="22"/>
    </row>
    <row r="74" ht="15.75" customHeight="1">
      <c r="D74" s="22"/>
    </row>
    <row r="75" ht="15.75" customHeight="1">
      <c r="D75" s="22"/>
    </row>
    <row r="76" ht="15.75" customHeight="1">
      <c r="D76" s="22"/>
    </row>
    <row r="77" ht="15.75" customHeight="1">
      <c r="D77" s="22"/>
    </row>
    <row r="78" ht="15.75" customHeight="1">
      <c r="D78" s="22"/>
    </row>
    <row r="79" ht="15.75" customHeight="1">
      <c r="D79" s="22"/>
    </row>
    <row r="80" ht="15.75" customHeight="1">
      <c r="D80" s="22"/>
    </row>
    <row r="81" ht="15.75" customHeight="1">
      <c r="D81" s="22"/>
    </row>
    <row r="82" ht="15.75" customHeight="1">
      <c r="D82" s="22"/>
    </row>
    <row r="83" ht="15.75" customHeight="1">
      <c r="D83" s="22"/>
    </row>
    <row r="84" ht="15.75" customHeight="1">
      <c r="D84" s="22"/>
    </row>
    <row r="85" ht="15.75" customHeight="1">
      <c r="D85" s="22"/>
    </row>
    <row r="86" ht="15.75" customHeight="1">
      <c r="D86" s="22"/>
    </row>
    <row r="87" ht="15.75" customHeight="1">
      <c r="D87" s="22"/>
    </row>
    <row r="88" ht="15.75" customHeight="1">
      <c r="D88" s="22"/>
    </row>
    <row r="89" ht="15.75" customHeight="1">
      <c r="D89" s="22"/>
    </row>
    <row r="90" ht="15.75" customHeight="1">
      <c r="D90" s="22"/>
    </row>
    <row r="91" ht="15.75" customHeight="1">
      <c r="D91" s="22"/>
    </row>
    <row r="92" ht="15.75" customHeight="1">
      <c r="D92" s="22"/>
    </row>
    <row r="93" ht="15.75" customHeight="1">
      <c r="D93" s="22"/>
    </row>
    <row r="94" ht="15.75" customHeight="1">
      <c r="D94" s="22"/>
    </row>
    <row r="95" ht="15.75" customHeight="1">
      <c r="D95" s="22"/>
    </row>
    <row r="96" ht="15.75" customHeight="1">
      <c r="D96" s="22"/>
    </row>
    <row r="97" ht="15.75" customHeight="1">
      <c r="D97" s="22"/>
    </row>
    <row r="98" ht="15.75" customHeight="1">
      <c r="D98" s="22"/>
    </row>
    <row r="99" ht="15.75" customHeight="1">
      <c r="D99" s="22"/>
    </row>
    <row r="100" ht="15.75" customHeight="1">
      <c r="D100" s="22"/>
    </row>
    <row r="101" ht="15.75" customHeight="1">
      <c r="D101" s="22"/>
    </row>
    <row r="102" ht="15.75" customHeight="1">
      <c r="D102" s="22"/>
    </row>
    <row r="103" ht="15.75" customHeight="1">
      <c r="D103" s="22"/>
    </row>
    <row r="104" ht="15.75" customHeight="1">
      <c r="D104" s="22"/>
    </row>
    <row r="105" ht="15.75" customHeight="1">
      <c r="D105" s="22"/>
    </row>
    <row r="106" ht="15.75" customHeight="1">
      <c r="D106" s="22"/>
    </row>
    <row r="107" ht="15.75" customHeight="1">
      <c r="D107" s="22"/>
    </row>
    <row r="108" ht="15.75" customHeight="1">
      <c r="D108" s="22"/>
    </row>
    <row r="109" ht="15.75" customHeight="1">
      <c r="D109" s="22"/>
    </row>
    <row r="110" ht="15.75" customHeight="1">
      <c r="D110" s="22"/>
    </row>
    <row r="111" ht="15.75" customHeight="1">
      <c r="D111" s="22"/>
    </row>
    <row r="112" ht="15.75" customHeight="1">
      <c r="D112" s="22"/>
    </row>
    <row r="113" ht="15.75" customHeight="1">
      <c r="D113" s="22"/>
    </row>
    <row r="114" ht="15.75" customHeight="1">
      <c r="D114" s="22"/>
    </row>
    <row r="115" ht="15.75" customHeight="1">
      <c r="D115" s="22"/>
    </row>
    <row r="116" ht="15.75" customHeight="1">
      <c r="D116" s="22"/>
    </row>
    <row r="117" ht="15.75" customHeight="1">
      <c r="D117" s="22"/>
    </row>
    <row r="118" ht="15.75" customHeight="1">
      <c r="D118" s="22"/>
    </row>
    <row r="119" ht="15.75" customHeight="1">
      <c r="D119" s="22"/>
    </row>
    <row r="120" ht="15.75" customHeight="1">
      <c r="D120" s="22"/>
    </row>
    <row r="121" ht="15.75" customHeight="1">
      <c r="D121" s="22"/>
    </row>
    <row r="122" ht="15.75" customHeight="1">
      <c r="D122" s="22"/>
    </row>
    <row r="123" ht="15.75" customHeight="1">
      <c r="D123" s="22"/>
    </row>
    <row r="124" ht="15.75" customHeight="1">
      <c r="D124" s="22"/>
    </row>
    <row r="125" ht="15.75" customHeight="1">
      <c r="D125" s="22"/>
    </row>
    <row r="126" ht="15.75" customHeight="1">
      <c r="D126" s="22"/>
    </row>
    <row r="127" ht="15.75" customHeight="1">
      <c r="D127" s="22"/>
    </row>
    <row r="128" ht="15.75" customHeight="1">
      <c r="D128" s="22"/>
    </row>
    <row r="129" ht="15.75" customHeight="1">
      <c r="D129" s="22"/>
    </row>
    <row r="130" ht="15.75" customHeight="1">
      <c r="D130" s="22"/>
    </row>
    <row r="131" ht="15.75" customHeight="1">
      <c r="D131" s="22"/>
    </row>
    <row r="132" ht="15.75" customHeight="1">
      <c r="D132" s="22"/>
    </row>
    <row r="133" ht="15.75" customHeight="1">
      <c r="D133" s="22"/>
    </row>
    <row r="134" ht="15.75" customHeight="1">
      <c r="D134" s="22"/>
    </row>
    <row r="135" ht="15.75" customHeight="1">
      <c r="D135" s="22"/>
    </row>
    <row r="136" ht="15.75" customHeight="1">
      <c r="D136" s="22"/>
    </row>
    <row r="137" ht="15.75" customHeight="1">
      <c r="D137" s="22"/>
    </row>
    <row r="138" ht="15.75" customHeight="1">
      <c r="D138" s="22"/>
    </row>
    <row r="139" ht="15.75" customHeight="1">
      <c r="D139" s="22"/>
    </row>
    <row r="140" ht="15.75" customHeight="1">
      <c r="D140" s="22"/>
    </row>
    <row r="141" ht="15.75" customHeight="1">
      <c r="D141" s="22"/>
    </row>
    <row r="142" ht="15.75" customHeight="1">
      <c r="D142" s="22"/>
    </row>
    <row r="143" ht="15.75" customHeight="1">
      <c r="D143" s="22"/>
    </row>
    <row r="144" ht="15.75" customHeight="1">
      <c r="D144" s="22"/>
    </row>
    <row r="145" ht="15.75" customHeight="1">
      <c r="D145" s="22"/>
    </row>
    <row r="146" ht="15.75" customHeight="1">
      <c r="D146" s="22"/>
    </row>
    <row r="147" ht="15.75" customHeight="1">
      <c r="D147" s="22"/>
    </row>
    <row r="148" ht="15.75" customHeight="1">
      <c r="D148" s="22"/>
    </row>
    <row r="149" ht="15.75" customHeight="1">
      <c r="D149" s="22"/>
    </row>
    <row r="150" ht="15.75" customHeight="1">
      <c r="D150" s="22"/>
    </row>
    <row r="151" ht="15.75" customHeight="1">
      <c r="D151" s="22"/>
    </row>
    <row r="152" ht="15.75" customHeight="1">
      <c r="D152" s="22"/>
    </row>
    <row r="153" ht="15.75" customHeight="1">
      <c r="D153" s="22"/>
    </row>
    <row r="154" ht="15.75" customHeight="1">
      <c r="D154" s="22"/>
    </row>
    <row r="155" ht="15.75" customHeight="1">
      <c r="D155" s="22"/>
    </row>
    <row r="156" ht="15.75" customHeight="1">
      <c r="D156" s="22"/>
    </row>
    <row r="157" ht="15.75" customHeight="1">
      <c r="D157" s="22"/>
    </row>
    <row r="158" ht="15.75" customHeight="1">
      <c r="D158" s="22"/>
    </row>
    <row r="159" ht="15.75" customHeight="1">
      <c r="D159" s="22"/>
    </row>
    <row r="160" ht="15.75" customHeight="1">
      <c r="D160" s="22"/>
    </row>
    <row r="161" ht="15.75" customHeight="1">
      <c r="D161" s="22"/>
    </row>
    <row r="162" ht="15.75" customHeight="1">
      <c r="D162" s="22"/>
    </row>
    <row r="163" ht="15.75" customHeight="1">
      <c r="D163" s="22"/>
    </row>
    <row r="164" ht="15.75" customHeight="1">
      <c r="D164" s="22"/>
    </row>
    <row r="165" ht="15.75" customHeight="1">
      <c r="D165" s="22"/>
    </row>
    <row r="166" ht="15.75" customHeight="1">
      <c r="D166" s="22"/>
    </row>
    <row r="167" ht="15.75" customHeight="1">
      <c r="D167" s="22"/>
    </row>
    <row r="168" ht="15.75" customHeight="1">
      <c r="D168" s="22"/>
    </row>
    <row r="169" ht="15.75" customHeight="1">
      <c r="D169" s="22"/>
    </row>
    <row r="170" ht="15.75" customHeight="1">
      <c r="D170" s="22"/>
    </row>
    <row r="171" ht="15.75" customHeight="1">
      <c r="D171" s="22"/>
    </row>
    <row r="172" ht="15.75" customHeight="1">
      <c r="D172" s="22"/>
    </row>
    <row r="173" ht="15.75" customHeight="1">
      <c r="D173" s="22"/>
    </row>
    <row r="174" ht="15.75" customHeight="1">
      <c r="D174" s="22"/>
    </row>
    <row r="175" ht="15.75" customHeight="1">
      <c r="D175" s="22"/>
    </row>
    <row r="176" ht="15.75" customHeight="1">
      <c r="D176" s="22"/>
    </row>
    <row r="177" ht="15.75" customHeight="1">
      <c r="D177" s="22"/>
    </row>
    <row r="178" ht="15.75" customHeight="1">
      <c r="D178" s="22"/>
    </row>
    <row r="179" ht="15.75" customHeight="1">
      <c r="D179" s="22"/>
    </row>
    <row r="180" ht="15.75" customHeight="1">
      <c r="D180" s="22"/>
    </row>
    <row r="181" ht="15.75" customHeight="1">
      <c r="D181" s="22"/>
    </row>
    <row r="182" ht="15.75" customHeight="1">
      <c r="D182" s="22"/>
    </row>
    <row r="183" ht="15.75" customHeight="1">
      <c r="D183" s="22"/>
    </row>
    <row r="184" ht="15.75" customHeight="1">
      <c r="D184" s="22"/>
    </row>
    <row r="185" ht="15.75" customHeight="1">
      <c r="D185" s="22"/>
    </row>
    <row r="186" ht="15.75" customHeight="1">
      <c r="D186" s="22"/>
    </row>
    <row r="187" ht="15.75" customHeight="1">
      <c r="D187" s="22"/>
    </row>
    <row r="188" ht="15.75" customHeight="1">
      <c r="D188" s="22"/>
    </row>
    <row r="189" ht="15.75" customHeight="1">
      <c r="D189" s="22"/>
    </row>
    <row r="190" ht="15.75" customHeight="1">
      <c r="D190" s="22"/>
    </row>
    <row r="191" ht="15.75" customHeight="1">
      <c r="D191" s="22"/>
    </row>
    <row r="192" ht="15.75" customHeight="1">
      <c r="D192" s="22"/>
    </row>
    <row r="193" ht="15.75" customHeight="1">
      <c r="D193" s="22"/>
    </row>
    <row r="194" ht="15.75" customHeight="1">
      <c r="D194" s="22"/>
    </row>
    <row r="195" ht="15.75" customHeight="1">
      <c r="D195" s="22"/>
    </row>
    <row r="196" ht="15.75" customHeight="1">
      <c r="D196" s="22"/>
    </row>
    <row r="197" ht="15.75" customHeight="1">
      <c r="D197" s="22"/>
    </row>
    <row r="198" ht="15.75" customHeight="1">
      <c r="D198" s="22"/>
    </row>
    <row r="199" ht="15.75" customHeight="1">
      <c r="D199" s="22"/>
    </row>
    <row r="200" ht="15.75" customHeight="1">
      <c r="D200" s="22"/>
    </row>
    <row r="201" ht="15.75" customHeight="1">
      <c r="D201" s="22"/>
    </row>
    <row r="202" ht="15.75" customHeight="1">
      <c r="D202" s="22"/>
    </row>
    <row r="203" ht="15.75" customHeight="1">
      <c r="D203" s="22"/>
    </row>
    <row r="204" ht="15.75" customHeight="1">
      <c r="D204" s="22"/>
    </row>
    <row r="205" ht="15.75" customHeight="1">
      <c r="D205" s="22"/>
    </row>
    <row r="206" ht="15.75" customHeight="1">
      <c r="D206" s="22"/>
    </row>
    <row r="207" ht="15.75" customHeight="1">
      <c r="D207" s="22"/>
    </row>
    <row r="208" ht="15.75" customHeight="1">
      <c r="D208" s="22"/>
    </row>
    <row r="209" ht="15.75" customHeight="1">
      <c r="D209" s="22"/>
    </row>
    <row r="210" ht="15.75" customHeight="1">
      <c r="D210" s="22"/>
    </row>
    <row r="211" ht="15.75" customHeight="1">
      <c r="D211" s="22"/>
    </row>
    <row r="212" ht="15.75" customHeight="1">
      <c r="D212" s="22"/>
    </row>
    <row r="213" ht="15.75" customHeight="1">
      <c r="D213" s="22"/>
    </row>
    <row r="214" ht="15.75" customHeight="1">
      <c r="D214" s="22"/>
    </row>
    <row r="215" ht="15.75" customHeight="1">
      <c r="D215" s="22"/>
    </row>
    <row r="216" ht="15.75" customHeight="1">
      <c r="D216" s="22"/>
    </row>
    <row r="217" ht="15.75" customHeight="1">
      <c r="D217" s="22"/>
    </row>
    <row r="218" ht="15.75" customHeight="1">
      <c r="D218" s="22"/>
    </row>
    <row r="219" ht="15.75" customHeight="1">
      <c r="D219" s="22"/>
    </row>
    <row r="220" ht="15.75" customHeight="1">
      <c r="D220" s="2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0.13"/>
    <col customWidth="1" min="2" max="2" width="14.13"/>
    <col customWidth="1" min="3" max="3" width="12.63"/>
    <col customWidth="1" min="4" max="5" width="20.0"/>
    <col customWidth="1" min="6" max="6" width="55.75"/>
    <col customWidth="1" min="14" max="14" width="32.5"/>
  </cols>
  <sheetData>
    <row r="1" ht="33.75" customHeight="1">
      <c r="A1" s="3" t="s">
        <v>19</v>
      </c>
      <c r="B1" s="3" t="s">
        <v>14</v>
      </c>
      <c r="C1" s="5" t="s">
        <v>129</v>
      </c>
      <c r="D1" s="5" t="s">
        <v>1</v>
      </c>
      <c r="E1" s="5" t="s">
        <v>2</v>
      </c>
      <c r="F1" s="6" t="s">
        <v>3</v>
      </c>
      <c r="G1" s="6" t="s">
        <v>5</v>
      </c>
      <c r="H1" s="6" t="s">
        <v>6</v>
      </c>
      <c r="I1" s="5" t="s">
        <v>7</v>
      </c>
      <c r="J1" s="5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5" t="s">
        <v>15</v>
      </c>
      <c r="R1" s="6" t="s">
        <v>16</v>
      </c>
      <c r="S1" s="5" t="s">
        <v>17</v>
      </c>
      <c r="T1" s="6" t="s">
        <v>18</v>
      </c>
      <c r="U1" s="6"/>
      <c r="V1" s="6"/>
      <c r="W1" s="6"/>
      <c r="X1" s="6"/>
      <c r="Y1" s="6"/>
      <c r="Z1" s="6"/>
      <c r="AA1" s="6"/>
      <c r="AB1" s="6"/>
    </row>
    <row r="2" ht="15.75" customHeight="1">
      <c r="A2" s="6"/>
      <c r="B2" s="6"/>
      <c r="C2" s="6" t="str">
        <f>IFERROR(__xludf.DUMMYFUNCTION("FILTER({'import대리발송'!A:B,'import대리발송'!E:T},'import대리발송'!E:E&lt;&gt;"""",'import대리발송'!E:E&lt;&gt;""품목코드"",NOT(REGEXMATCH('import대리발송'!B:B,""판매중|특판"")))"),"#N/A")</f>
        <v>#N/A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62.38"/>
    <col customWidth="1" min="3" max="3" width="54.25"/>
    <col customWidth="1" min="4" max="6" width="12.63"/>
  </cols>
  <sheetData>
    <row r="1" ht="51.75" customHeight="1">
      <c r="A1" s="36" t="str">
        <f>IFERROR(__xludf.DUMMYFUNCTION("{{""품목코드"",""품목명""};
unique(FILTER('주문-상품명변환O'!C:D,'주문-상품명변환O'!E:E=""""))}"),"품목코드")</f>
        <v>품목코드</v>
      </c>
      <c r="B1" s="36" t="str">
        <f>IFERROR(__xludf.DUMMYFUNCTION("""COMPUTED_VALUE"""),"품목명")</f>
        <v>품목명</v>
      </c>
      <c r="C1" s="36" t="s">
        <v>130</v>
      </c>
      <c r="D1" s="36" t="s">
        <v>131</v>
      </c>
    </row>
    <row r="2" ht="15.75" customHeight="1">
      <c r="A2" s="2"/>
      <c r="B2" s="2"/>
      <c r="C2" s="2"/>
      <c r="D2" s="2"/>
    </row>
    <row r="3" ht="15.75" customHeight="1">
      <c r="C3" s="2"/>
    </row>
    <row r="4" ht="15.75" customHeight="1">
      <c r="C4" s="2"/>
      <c r="D4" s="2"/>
    </row>
    <row r="5" ht="15.75" customHeight="1">
      <c r="C5" s="2"/>
      <c r="D5" s="2"/>
    </row>
    <row r="6" ht="15.75" customHeight="1">
      <c r="C6" s="2"/>
      <c r="D6" s="2"/>
    </row>
    <row r="7" ht="15.75" customHeight="1">
      <c r="C7" s="2"/>
    </row>
    <row r="8" ht="15.75" customHeight="1">
      <c r="C8" s="2"/>
    </row>
    <row r="9" ht="15.75" customHeight="1"/>
    <row r="10" ht="15.75" customHeight="1"/>
    <row r="11" ht="15.75" customHeight="1"/>
    <row r="12" ht="15.75" customHeight="1"/>
    <row r="13" ht="15.75" customHeight="1">
      <c r="D13" s="2"/>
    </row>
    <row r="14" ht="15.75" customHeight="1">
      <c r="D14" s="2"/>
    </row>
    <row r="15" ht="15.75" customHeight="1">
      <c r="C15" s="2"/>
      <c r="D15" s="2"/>
    </row>
    <row r="16" ht="15.75" customHeight="1">
      <c r="C16" s="2"/>
      <c r="D16" s="2"/>
    </row>
    <row r="17" ht="15.75" customHeight="1">
      <c r="C17" s="2"/>
      <c r="D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43.0"/>
    <col customWidth="1" min="3" max="3" width="29.25"/>
    <col customWidth="1" min="4" max="4" width="14.38"/>
    <col customWidth="1" min="5" max="5" width="10.75"/>
    <col customWidth="1" min="6" max="10" width="12.5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  <c r="E1" s="20" t="s">
        <v>76</v>
      </c>
      <c r="F1" s="20" t="s">
        <v>80</v>
      </c>
      <c r="G1" s="20"/>
      <c r="H1" s="20"/>
      <c r="I1" s="20"/>
      <c r="J1" s="20"/>
    </row>
    <row r="2" ht="15.75" customHeight="1">
      <c r="A2" s="2" t="s">
        <v>136</v>
      </c>
      <c r="B2" s="6" t="s">
        <v>137</v>
      </c>
      <c r="C2" s="2" t="s">
        <v>138</v>
      </c>
      <c r="E2" s="20"/>
      <c r="F2" s="20"/>
      <c r="G2" s="20"/>
      <c r="H2" s="20"/>
      <c r="I2" s="20"/>
      <c r="J2" s="20"/>
    </row>
    <row r="3" ht="15.75" customHeight="1">
      <c r="A3" s="2" t="s">
        <v>139</v>
      </c>
      <c r="B3" s="6" t="s">
        <v>140</v>
      </c>
      <c r="C3" s="2" t="s">
        <v>141</v>
      </c>
      <c r="E3" s="20"/>
      <c r="F3" s="20"/>
      <c r="G3" s="20"/>
      <c r="H3" s="20"/>
      <c r="I3" s="20"/>
      <c r="J3" s="20"/>
    </row>
    <row r="4" ht="15.75" customHeight="1">
      <c r="A4" s="2" t="s">
        <v>142</v>
      </c>
      <c r="B4" s="2" t="s">
        <v>143</v>
      </c>
      <c r="C4" s="2" t="s">
        <v>144</v>
      </c>
      <c r="E4" s="20"/>
      <c r="F4" s="20"/>
      <c r="G4" s="20"/>
      <c r="H4" s="20"/>
      <c r="I4" s="20"/>
      <c r="J4" s="20"/>
    </row>
    <row r="5" ht="15.75" customHeight="1">
      <c r="A5" s="28" t="s">
        <v>145</v>
      </c>
      <c r="B5" s="28" t="s">
        <v>146</v>
      </c>
      <c r="C5" s="28" t="s">
        <v>147</v>
      </c>
      <c r="D5" s="28"/>
      <c r="E5" s="20"/>
      <c r="F5" s="20"/>
      <c r="G5" s="20"/>
      <c r="H5" s="20"/>
      <c r="I5" s="20"/>
      <c r="J5" s="20"/>
    </row>
    <row r="6" ht="15.75" customHeight="1">
      <c r="A6" s="28" t="s">
        <v>148</v>
      </c>
      <c r="B6" s="28" t="s">
        <v>149</v>
      </c>
      <c r="C6" s="28" t="s">
        <v>150</v>
      </c>
      <c r="D6" s="28"/>
      <c r="E6" s="20"/>
      <c r="F6" s="20"/>
      <c r="G6" s="20"/>
      <c r="H6" s="20"/>
      <c r="I6" s="20"/>
      <c r="J6" s="20"/>
    </row>
    <row r="7" ht="15.75" customHeight="1">
      <c r="A7" s="2" t="s">
        <v>151</v>
      </c>
      <c r="B7" s="6" t="s">
        <v>152</v>
      </c>
      <c r="C7" s="2" t="s">
        <v>153</v>
      </c>
      <c r="E7" s="20"/>
      <c r="F7" s="20"/>
      <c r="G7" s="20"/>
      <c r="H7" s="20"/>
      <c r="I7" s="37"/>
      <c r="J7" s="20"/>
    </row>
    <row r="8" ht="15.75" customHeight="1">
      <c r="A8" s="2" t="s">
        <v>154</v>
      </c>
      <c r="B8" s="6" t="s">
        <v>155</v>
      </c>
      <c r="C8" s="2" t="s">
        <v>156</v>
      </c>
      <c r="E8" s="20"/>
      <c r="F8" s="20"/>
      <c r="G8" s="20"/>
      <c r="H8" s="20"/>
      <c r="I8" s="20"/>
      <c r="J8" s="20"/>
    </row>
    <row r="9" ht="15.75" customHeight="1">
      <c r="A9" s="2" t="s">
        <v>157</v>
      </c>
      <c r="B9" s="6" t="s">
        <v>158</v>
      </c>
      <c r="C9" s="2" t="s">
        <v>159</v>
      </c>
      <c r="E9" s="20"/>
      <c r="F9" s="20"/>
      <c r="G9" s="20"/>
      <c r="H9" s="20"/>
      <c r="I9" s="20"/>
      <c r="J9" s="20"/>
    </row>
    <row r="10" ht="15.75" customHeight="1">
      <c r="A10" s="2" t="s">
        <v>160</v>
      </c>
      <c r="B10" s="6" t="s">
        <v>161</v>
      </c>
      <c r="C10" s="2" t="s">
        <v>162</v>
      </c>
      <c r="E10" s="20"/>
      <c r="F10" s="20"/>
      <c r="G10" s="20"/>
      <c r="H10" s="20"/>
      <c r="I10" s="20"/>
      <c r="J10" s="20"/>
    </row>
    <row r="11" ht="15.75" customHeight="1">
      <c r="A11" s="2" t="s">
        <v>163</v>
      </c>
      <c r="B11" s="2" t="s">
        <v>164</v>
      </c>
      <c r="C11" s="2" t="s">
        <v>165</v>
      </c>
      <c r="E11" s="20"/>
      <c r="F11" s="20"/>
      <c r="G11" s="20"/>
      <c r="H11" s="20"/>
      <c r="I11" s="20"/>
      <c r="J11" s="20"/>
    </row>
    <row r="12" ht="15.75" customHeight="1">
      <c r="A12" s="2" t="s">
        <v>166</v>
      </c>
      <c r="B12" s="2" t="s">
        <v>167</v>
      </c>
      <c r="C12" s="2" t="s">
        <v>168</v>
      </c>
      <c r="E12" s="20"/>
      <c r="F12" s="20"/>
      <c r="G12" s="20"/>
      <c r="H12" s="20"/>
      <c r="I12" s="20"/>
      <c r="J12" s="20"/>
    </row>
    <row r="13" ht="15.75" customHeight="1">
      <c r="A13" s="2" t="s">
        <v>169</v>
      </c>
      <c r="B13" s="2" t="s">
        <v>170</v>
      </c>
      <c r="C13" s="2" t="s">
        <v>171</v>
      </c>
      <c r="E13" s="20"/>
      <c r="F13" s="20"/>
      <c r="G13" s="20"/>
      <c r="H13" s="20"/>
      <c r="I13" s="20"/>
      <c r="J13" s="20"/>
    </row>
    <row r="14" ht="15.75" customHeight="1">
      <c r="A14" s="2" t="s">
        <v>172</v>
      </c>
      <c r="B14" s="2" t="s">
        <v>173</v>
      </c>
      <c r="C14" s="2" t="s">
        <v>174</v>
      </c>
      <c r="E14" s="20"/>
      <c r="F14" s="20"/>
      <c r="G14" s="20"/>
      <c r="H14" s="20"/>
      <c r="I14" s="20"/>
      <c r="J14" s="20"/>
    </row>
    <row r="15" ht="15.75" customHeight="1">
      <c r="A15" s="2" t="s">
        <v>175</v>
      </c>
      <c r="B15" s="2" t="s">
        <v>176</v>
      </c>
      <c r="C15" s="2" t="s">
        <v>177</v>
      </c>
      <c r="E15" s="20"/>
      <c r="F15" s="20"/>
      <c r="G15" s="20"/>
      <c r="H15" s="20"/>
      <c r="I15" s="20"/>
      <c r="J15" s="20"/>
    </row>
    <row r="16" ht="15.75" customHeight="1">
      <c r="A16" s="2" t="s">
        <v>178</v>
      </c>
      <c r="B16" s="2" t="s">
        <v>179</v>
      </c>
      <c r="C16" s="2" t="s">
        <v>180</v>
      </c>
      <c r="E16" s="20"/>
      <c r="F16" s="20"/>
      <c r="G16" s="20"/>
      <c r="H16" s="20"/>
      <c r="I16" s="20"/>
      <c r="J16" s="20"/>
    </row>
    <row r="17" ht="15.75" customHeight="1">
      <c r="A17" s="2" t="s">
        <v>181</v>
      </c>
      <c r="B17" s="2" t="s">
        <v>182</v>
      </c>
      <c r="C17" s="2" t="s">
        <v>183</v>
      </c>
      <c r="E17" s="20"/>
      <c r="F17" s="20"/>
      <c r="G17" s="20"/>
      <c r="H17" s="20"/>
      <c r="I17" s="20"/>
      <c r="J17" s="20"/>
    </row>
    <row r="18" ht="15.75" customHeight="1">
      <c r="A18" s="2" t="s">
        <v>184</v>
      </c>
      <c r="B18" s="2" t="s">
        <v>185</v>
      </c>
      <c r="C18" s="2" t="s">
        <v>186</v>
      </c>
      <c r="E18" s="20"/>
      <c r="F18" s="20"/>
      <c r="G18" s="20"/>
      <c r="H18" s="20"/>
      <c r="I18" s="20"/>
      <c r="J18" s="20"/>
    </row>
    <row r="19" ht="15.75" customHeight="1">
      <c r="A19" s="2" t="s">
        <v>187</v>
      </c>
      <c r="B19" s="6" t="s">
        <v>188</v>
      </c>
      <c r="C19" s="2" t="s">
        <v>189</v>
      </c>
      <c r="E19" s="20"/>
      <c r="F19" s="20"/>
      <c r="G19" s="20"/>
      <c r="H19" s="20"/>
      <c r="I19" s="20"/>
      <c r="J19" s="20"/>
    </row>
    <row r="20" ht="15.75" customHeight="1">
      <c r="A20" s="2" t="s">
        <v>190</v>
      </c>
      <c r="B20" s="2" t="s">
        <v>191</v>
      </c>
      <c r="C20" s="2" t="s">
        <v>192</v>
      </c>
      <c r="E20" s="20"/>
      <c r="F20" s="20"/>
      <c r="G20" s="20"/>
      <c r="H20" s="20"/>
      <c r="I20" s="20"/>
      <c r="J20" s="20"/>
    </row>
    <row r="21" ht="15.75" customHeight="1">
      <c r="A21" s="2" t="s">
        <v>193</v>
      </c>
      <c r="B21" s="6" t="s">
        <v>194</v>
      </c>
      <c r="C21" s="2" t="s">
        <v>195</v>
      </c>
      <c r="E21" s="20"/>
      <c r="F21" s="20"/>
      <c r="G21" s="20"/>
      <c r="H21" s="20"/>
      <c r="I21" s="20"/>
      <c r="J21" s="20"/>
    </row>
    <row r="22" ht="15.75" customHeight="1">
      <c r="A22" s="2" t="s">
        <v>196</v>
      </c>
      <c r="B22" s="2" t="s">
        <v>197</v>
      </c>
      <c r="C22" s="2" t="s">
        <v>198</v>
      </c>
      <c r="E22" s="20"/>
      <c r="F22" s="20"/>
      <c r="G22" s="20"/>
      <c r="H22" s="20"/>
      <c r="I22" s="20"/>
      <c r="J22" s="20"/>
    </row>
    <row r="23" ht="15.75" customHeight="1">
      <c r="A23" s="2" t="s">
        <v>199</v>
      </c>
      <c r="B23" s="2" t="s">
        <v>200</v>
      </c>
      <c r="C23" s="2" t="s">
        <v>201</v>
      </c>
      <c r="E23" s="20"/>
      <c r="F23" s="20"/>
      <c r="G23" s="20"/>
      <c r="H23" s="20"/>
      <c r="I23" s="20"/>
      <c r="J23" s="20"/>
    </row>
    <row r="24" ht="15.75" customHeight="1">
      <c r="A24" s="2" t="s">
        <v>202</v>
      </c>
      <c r="B24" s="2" t="s">
        <v>203</v>
      </c>
      <c r="C24" s="2" t="s">
        <v>204</v>
      </c>
      <c r="E24" s="20"/>
      <c r="F24" s="20"/>
      <c r="G24" s="20"/>
      <c r="H24" s="20"/>
      <c r="I24" s="20"/>
      <c r="J24" s="20"/>
    </row>
    <row r="25" ht="15.75" customHeight="1">
      <c r="A25" s="2" t="s">
        <v>205</v>
      </c>
      <c r="B25" s="2" t="s">
        <v>206</v>
      </c>
      <c r="C25" s="2" t="s">
        <v>207</v>
      </c>
      <c r="E25" s="20"/>
      <c r="F25" s="20"/>
      <c r="G25" s="20"/>
      <c r="H25" s="20"/>
      <c r="I25" s="20"/>
      <c r="J25" s="20"/>
    </row>
    <row r="26" ht="15.75" customHeight="1">
      <c r="A26" s="2" t="s">
        <v>208</v>
      </c>
      <c r="B26" s="2" t="s">
        <v>209</v>
      </c>
      <c r="C26" s="2" t="s">
        <v>210</v>
      </c>
      <c r="E26" s="20"/>
      <c r="F26" s="20"/>
      <c r="G26" s="20"/>
      <c r="H26" s="20"/>
      <c r="I26" s="20"/>
      <c r="J26" s="20"/>
    </row>
    <row r="27" ht="15.75" customHeight="1">
      <c r="A27" s="2" t="s">
        <v>211</v>
      </c>
      <c r="B27" s="2" t="s">
        <v>212</v>
      </c>
      <c r="C27" s="2" t="s">
        <v>213</v>
      </c>
      <c r="E27" s="20"/>
      <c r="F27" s="20"/>
      <c r="G27" s="20"/>
      <c r="H27" s="20"/>
      <c r="I27" s="20"/>
      <c r="J27" s="20"/>
    </row>
    <row r="28" ht="15.75" customHeight="1">
      <c r="A28" s="2" t="s">
        <v>214</v>
      </c>
      <c r="B28" s="2" t="s">
        <v>215</v>
      </c>
      <c r="C28" s="2" t="s">
        <v>216</v>
      </c>
      <c r="E28" s="20"/>
      <c r="F28" s="20"/>
      <c r="G28" s="20"/>
      <c r="H28" s="20"/>
      <c r="I28" s="20"/>
      <c r="J28" s="20"/>
    </row>
    <row r="29" ht="15.75" customHeight="1">
      <c r="A29" s="2" t="s">
        <v>217</v>
      </c>
      <c r="B29" s="6" t="s">
        <v>218</v>
      </c>
      <c r="C29" s="2" t="s">
        <v>219</v>
      </c>
      <c r="E29" s="20"/>
      <c r="F29" s="20"/>
      <c r="G29" s="20"/>
      <c r="H29" s="20"/>
      <c r="I29" s="20"/>
      <c r="J29" s="20"/>
    </row>
    <row r="30" ht="15.75" customHeight="1">
      <c r="A30" s="2" t="s">
        <v>220</v>
      </c>
      <c r="B30" s="2" t="s">
        <v>221</v>
      </c>
      <c r="C30" s="2" t="s">
        <v>222</v>
      </c>
      <c r="E30" s="20"/>
      <c r="F30" s="20"/>
      <c r="G30" s="20"/>
      <c r="H30" s="20"/>
      <c r="I30" s="20"/>
      <c r="J30" s="20"/>
    </row>
    <row r="31" ht="15.75" customHeight="1">
      <c r="A31" s="2" t="s">
        <v>223</v>
      </c>
      <c r="B31" s="2" t="s">
        <v>224</v>
      </c>
      <c r="C31" s="2" t="s">
        <v>225</v>
      </c>
      <c r="E31" s="20"/>
      <c r="F31" s="20"/>
      <c r="G31" s="20"/>
      <c r="H31" s="20"/>
      <c r="I31" s="20"/>
      <c r="J31" s="20"/>
    </row>
    <row r="32" ht="15.75" customHeight="1">
      <c r="A32" s="2" t="s">
        <v>226</v>
      </c>
      <c r="B32" s="2" t="s">
        <v>227</v>
      </c>
      <c r="C32" s="2" t="s">
        <v>228</v>
      </c>
      <c r="E32" s="20"/>
      <c r="F32" s="20"/>
      <c r="G32" s="20"/>
      <c r="H32" s="20"/>
      <c r="I32" s="20"/>
      <c r="J32" s="20"/>
    </row>
    <row r="33" ht="15.75" customHeight="1">
      <c r="A33" s="2" t="s">
        <v>229</v>
      </c>
      <c r="B33" s="2" t="s">
        <v>230</v>
      </c>
      <c r="C33" s="2" t="s">
        <v>231</v>
      </c>
      <c r="E33" s="20"/>
      <c r="F33" s="20"/>
      <c r="G33" s="20"/>
      <c r="H33" s="20"/>
      <c r="I33" s="20"/>
      <c r="J33" s="20"/>
    </row>
    <row r="34" ht="15.75" customHeight="1">
      <c r="A34" s="2" t="s">
        <v>232</v>
      </c>
      <c r="B34" s="2" t="s">
        <v>233</v>
      </c>
      <c r="C34" s="2" t="s">
        <v>234</v>
      </c>
      <c r="E34" s="20"/>
      <c r="F34" s="20"/>
      <c r="G34" s="20"/>
      <c r="H34" s="20"/>
      <c r="I34" s="20"/>
      <c r="J34" s="20"/>
    </row>
    <row r="35" ht="15.75" customHeight="1">
      <c r="A35" s="2" t="s">
        <v>235</v>
      </c>
      <c r="B35" s="2" t="s">
        <v>236</v>
      </c>
      <c r="C35" s="2" t="s">
        <v>234</v>
      </c>
      <c r="E35" s="20"/>
      <c r="F35" s="20"/>
      <c r="G35" s="20"/>
      <c r="H35" s="20"/>
      <c r="I35" s="20"/>
      <c r="J35" s="20"/>
    </row>
    <row r="36" ht="15.75" customHeight="1">
      <c r="A36" s="2" t="s">
        <v>237</v>
      </c>
      <c r="B36" s="2" t="s">
        <v>238</v>
      </c>
      <c r="C36" s="2" t="s">
        <v>239</v>
      </c>
      <c r="E36" s="20"/>
      <c r="F36" s="20"/>
      <c r="G36" s="20"/>
      <c r="H36" s="20"/>
      <c r="I36" s="20"/>
      <c r="J36" s="20"/>
    </row>
    <row r="37" ht="15.75" customHeight="1">
      <c r="A37" s="2" t="s">
        <v>240</v>
      </c>
      <c r="B37" s="2" t="s">
        <v>241</v>
      </c>
      <c r="C37" s="2" t="s">
        <v>242</v>
      </c>
      <c r="E37" s="20"/>
      <c r="F37" s="20"/>
      <c r="G37" s="20"/>
      <c r="H37" s="20"/>
      <c r="I37" s="20"/>
      <c r="J37" s="20"/>
    </row>
    <row r="38" ht="15.75" customHeight="1">
      <c r="A38" s="2" t="s">
        <v>243</v>
      </c>
      <c r="B38" s="2" t="s">
        <v>244</v>
      </c>
      <c r="C38" s="2" t="s">
        <v>245</v>
      </c>
      <c r="E38" s="20"/>
      <c r="F38" s="20"/>
      <c r="G38" s="20"/>
      <c r="H38" s="20"/>
      <c r="I38" s="20"/>
      <c r="J38" s="20"/>
    </row>
    <row r="39" ht="15.75" customHeight="1">
      <c r="A39" s="2" t="s">
        <v>246</v>
      </c>
      <c r="B39" s="2" t="s">
        <v>247</v>
      </c>
      <c r="C39" s="2" t="s">
        <v>248</v>
      </c>
      <c r="E39" s="20"/>
      <c r="F39" s="20"/>
      <c r="G39" s="20"/>
      <c r="H39" s="20"/>
      <c r="I39" s="20"/>
      <c r="J39" s="20"/>
    </row>
    <row r="40" ht="15.75" customHeight="1">
      <c r="A40" s="2" t="s">
        <v>249</v>
      </c>
      <c r="B40" s="2" t="s">
        <v>250</v>
      </c>
      <c r="C40" s="2" t="s">
        <v>251</v>
      </c>
      <c r="E40" s="20"/>
      <c r="F40" s="20"/>
      <c r="G40" s="20"/>
      <c r="H40" s="20"/>
      <c r="I40" s="20"/>
      <c r="J40" s="20"/>
    </row>
    <row r="41" ht="15.75" customHeight="1">
      <c r="A41" s="2" t="s">
        <v>252</v>
      </c>
      <c r="B41" s="2" t="s">
        <v>253</v>
      </c>
      <c r="C41" s="2" t="s">
        <v>254</v>
      </c>
      <c r="E41" s="20"/>
      <c r="F41" s="20"/>
      <c r="G41" s="20"/>
      <c r="H41" s="20"/>
      <c r="I41" s="20"/>
      <c r="J41" s="20"/>
    </row>
    <row r="42" ht="15.75" customHeight="1">
      <c r="A42" s="2" t="s">
        <v>255</v>
      </c>
      <c r="B42" s="2" t="s">
        <v>256</v>
      </c>
      <c r="C42" s="2" t="s">
        <v>257</v>
      </c>
      <c r="E42" s="20"/>
      <c r="F42" s="20"/>
      <c r="G42" s="20"/>
      <c r="H42" s="20"/>
      <c r="I42" s="20"/>
      <c r="J42" s="20"/>
    </row>
    <row r="43" ht="15.75" customHeight="1">
      <c r="A43" s="2" t="s">
        <v>258</v>
      </c>
      <c r="B43" s="2" t="s">
        <v>259</v>
      </c>
      <c r="C43" s="2" t="s">
        <v>260</v>
      </c>
      <c r="E43" s="20"/>
      <c r="F43" s="20"/>
      <c r="G43" s="20"/>
      <c r="H43" s="20"/>
      <c r="I43" s="20"/>
      <c r="J43" s="20"/>
    </row>
    <row r="44" ht="15.75" customHeight="1">
      <c r="A44" s="2" t="s">
        <v>261</v>
      </c>
      <c r="B44" s="2" t="s">
        <v>262</v>
      </c>
      <c r="C44" s="2" t="s">
        <v>263</v>
      </c>
      <c r="E44" s="20"/>
      <c r="F44" s="20"/>
      <c r="G44" s="20"/>
      <c r="H44" s="20"/>
      <c r="I44" s="20"/>
      <c r="J44" s="20"/>
    </row>
    <row r="45" ht="15.75" customHeight="1">
      <c r="A45" s="28" t="s">
        <v>264</v>
      </c>
      <c r="B45" s="28" t="s">
        <v>265</v>
      </c>
      <c r="C45" s="28" t="s">
        <v>266</v>
      </c>
      <c r="D45" s="28"/>
      <c r="E45" s="20"/>
      <c r="F45" s="20"/>
      <c r="G45" s="20"/>
      <c r="H45" s="20"/>
      <c r="I45" s="20"/>
      <c r="J45" s="20"/>
    </row>
    <row r="46" ht="15.75" customHeight="1">
      <c r="A46" s="2" t="s">
        <v>267</v>
      </c>
      <c r="B46" s="2" t="s">
        <v>268</v>
      </c>
      <c r="C46" s="2" t="s">
        <v>269</v>
      </c>
      <c r="E46" s="20"/>
      <c r="F46" s="20"/>
      <c r="G46" s="20"/>
      <c r="H46" s="20"/>
      <c r="I46" s="20"/>
      <c r="J46" s="20"/>
    </row>
    <row r="47" ht="15.75" customHeight="1">
      <c r="A47" s="2" t="s">
        <v>270</v>
      </c>
      <c r="B47" s="2" t="s">
        <v>271</v>
      </c>
      <c r="C47" s="2" t="s">
        <v>272</v>
      </c>
      <c r="E47" s="20"/>
      <c r="F47" s="20"/>
      <c r="G47" s="20"/>
      <c r="H47" s="20"/>
      <c r="I47" s="20"/>
      <c r="J47" s="20"/>
    </row>
    <row r="48" ht="15.75" customHeight="1">
      <c r="A48" s="2" t="s">
        <v>273</v>
      </c>
      <c r="B48" s="2" t="s">
        <v>274</v>
      </c>
      <c r="C48" s="2" t="s">
        <v>275</v>
      </c>
      <c r="E48" s="20"/>
      <c r="F48" s="20"/>
      <c r="G48" s="20"/>
      <c r="H48" s="20"/>
      <c r="I48" s="20"/>
      <c r="J48" s="20"/>
    </row>
    <row r="49" ht="15.75" customHeight="1">
      <c r="A49" s="2" t="s">
        <v>276</v>
      </c>
      <c r="B49" s="2" t="s">
        <v>277</v>
      </c>
      <c r="C49" s="2" t="s">
        <v>278</v>
      </c>
      <c r="E49" s="20"/>
      <c r="F49" s="20"/>
      <c r="G49" s="20"/>
      <c r="H49" s="20"/>
      <c r="I49" s="20"/>
      <c r="J49" s="20"/>
    </row>
    <row r="50" ht="15.75" customHeight="1">
      <c r="A50" s="28" t="s">
        <v>279</v>
      </c>
      <c r="B50" s="28" t="s">
        <v>280</v>
      </c>
      <c r="C50" s="28" t="s">
        <v>281</v>
      </c>
      <c r="D50" s="28"/>
      <c r="E50" s="20"/>
      <c r="F50" s="20"/>
      <c r="G50" s="20"/>
      <c r="H50" s="20"/>
      <c r="I50" s="20"/>
      <c r="J50" s="20"/>
    </row>
    <row r="51" ht="15.75" customHeight="1">
      <c r="A51" s="28" t="s">
        <v>282</v>
      </c>
      <c r="B51" s="28" t="s">
        <v>283</v>
      </c>
      <c r="C51" s="28" t="s">
        <v>284</v>
      </c>
      <c r="D51" s="28"/>
      <c r="E51" s="20"/>
      <c r="F51" s="20"/>
      <c r="G51" s="20"/>
      <c r="H51" s="20"/>
      <c r="I51" s="20"/>
      <c r="J51" s="20"/>
    </row>
    <row r="52" ht="15.75" customHeight="1">
      <c r="A52" s="2" t="s">
        <v>285</v>
      </c>
      <c r="B52" s="2" t="s">
        <v>286</v>
      </c>
      <c r="C52" s="2" t="s">
        <v>287</v>
      </c>
      <c r="E52" s="20"/>
      <c r="F52" s="20"/>
      <c r="G52" s="20"/>
      <c r="H52" s="20"/>
      <c r="I52" s="20"/>
      <c r="J52" s="20"/>
    </row>
    <row r="53" ht="15.75" customHeight="1">
      <c r="A53" s="2" t="s">
        <v>288</v>
      </c>
      <c r="B53" s="38" t="s">
        <v>289</v>
      </c>
      <c r="C53" s="2" t="s">
        <v>290</v>
      </c>
      <c r="E53" s="20"/>
      <c r="F53" s="20"/>
      <c r="G53" s="20"/>
      <c r="H53" s="20"/>
      <c r="I53" s="20"/>
      <c r="J53" s="20"/>
    </row>
    <row r="54" ht="15.75" customHeight="1">
      <c r="A54" s="2" t="s">
        <v>291</v>
      </c>
      <c r="B54" s="2" t="s">
        <v>292</v>
      </c>
      <c r="C54" s="2" t="s">
        <v>293</v>
      </c>
      <c r="E54" s="20"/>
      <c r="F54" s="20"/>
      <c r="G54" s="20"/>
      <c r="H54" s="20"/>
      <c r="I54" s="20"/>
      <c r="J54" s="20"/>
    </row>
    <row r="55" ht="15.75" customHeight="1">
      <c r="A55" s="2" t="s">
        <v>294</v>
      </c>
      <c r="B55" s="6" t="s">
        <v>295</v>
      </c>
      <c r="C55" s="2" t="s">
        <v>296</v>
      </c>
      <c r="E55" s="20"/>
      <c r="F55" s="20"/>
      <c r="G55" s="20"/>
      <c r="H55" s="20"/>
      <c r="I55" s="20"/>
      <c r="J55" s="20"/>
    </row>
    <row r="56" ht="15.75" customHeight="1">
      <c r="A56" s="2" t="s">
        <v>297</v>
      </c>
      <c r="B56" s="2" t="s">
        <v>298</v>
      </c>
      <c r="C56" s="2" t="s">
        <v>299</v>
      </c>
      <c r="E56" s="20"/>
      <c r="F56" s="20"/>
      <c r="G56" s="20"/>
      <c r="H56" s="20"/>
      <c r="I56" s="20"/>
      <c r="J56" s="20"/>
    </row>
    <row r="57" ht="15.75" customHeight="1">
      <c r="A57" s="2" t="s">
        <v>300</v>
      </c>
      <c r="B57" s="2" t="s">
        <v>301</v>
      </c>
      <c r="C57" s="2" t="s">
        <v>302</v>
      </c>
      <c r="E57" s="20"/>
      <c r="F57" s="20"/>
      <c r="G57" s="20"/>
      <c r="H57" s="20"/>
      <c r="I57" s="20"/>
      <c r="J57" s="20"/>
    </row>
    <row r="58" ht="15.75" customHeight="1">
      <c r="A58" s="2" t="s">
        <v>303</v>
      </c>
      <c r="B58" s="2" t="s">
        <v>304</v>
      </c>
      <c r="C58" s="2" t="s">
        <v>305</v>
      </c>
      <c r="E58" s="20"/>
      <c r="F58" s="20"/>
      <c r="G58" s="20"/>
      <c r="H58" s="20"/>
      <c r="I58" s="20"/>
      <c r="J58" s="20"/>
    </row>
    <row r="59" ht="15.75" customHeight="1">
      <c r="A59" s="2" t="s">
        <v>306</v>
      </c>
      <c r="B59" s="2" t="s">
        <v>307</v>
      </c>
      <c r="C59" s="2" t="s">
        <v>308</v>
      </c>
      <c r="E59" s="20"/>
      <c r="F59" s="20"/>
      <c r="G59" s="20"/>
      <c r="H59" s="20"/>
      <c r="I59" s="20"/>
      <c r="J59" s="20"/>
    </row>
    <row r="60" ht="15.75" customHeight="1">
      <c r="A60" s="2" t="s">
        <v>309</v>
      </c>
      <c r="B60" s="2" t="s">
        <v>310</v>
      </c>
      <c r="C60" s="2" t="s">
        <v>311</v>
      </c>
      <c r="E60" s="20"/>
      <c r="F60" s="20"/>
      <c r="G60" s="20"/>
      <c r="H60" s="20"/>
      <c r="I60" s="20"/>
      <c r="J60" s="20"/>
    </row>
    <row r="61" ht="15.75" customHeight="1">
      <c r="A61" s="2" t="s">
        <v>312</v>
      </c>
      <c r="B61" s="2" t="s">
        <v>313</v>
      </c>
      <c r="C61" s="2" t="s">
        <v>314</v>
      </c>
      <c r="E61" s="20"/>
      <c r="F61" s="20"/>
      <c r="G61" s="20"/>
      <c r="H61" s="20"/>
      <c r="I61" s="20"/>
      <c r="J61" s="20"/>
    </row>
    <row r="62" ht="15.75" customHeight="1">
      <c r="A62" s="2" t="s">
        <v>315</v>
      </c>
      <c r="B62" s="2" t="s">
        <v>316</v>
      </c>
      <c r="C62" s="2" t="s">
        <v>317</v>
      </c>
      <c r="E62" s="20"/>
      <c r="F62" s="20"/>
      <c r="G62" s="20"/>
      <c r="H62" s="20"/>
      <c r="I62" s="20"/>
      <c r="J62" s="20"/>
    </row>
    <row r="63" ht="15.75" customHeight="1">
      <c r="A63" s="2" t="s">
        <v>318</v>
      </c>
      <c r="B63" s="2" t="s">
        <v>319</v>
      </c>
      <c r="C63" s="2" t="s">
        <v>320</v>
      </c>
      <c r="E63" s="20"/>
      <c r="F63" s="20"/>
      <c r="G63" s="20"/>
      <c r="H63" s="20"/>
      <c r="I63" s="20"/>
      <c r="J63" s="20"/>
    </row>
    <row r="64" ht="15.75" customHeight="1">
      <c r="A64" s="2" t="s">
        <v>321</v>
      </c>
      <c r="B64" s="2" t="s">
        <v>322</v>
      </c>
      <c r="C64" s="2" t="s">
        <v>323</v>
      </c>
      <c r="E64" s="20"/>
      <c r="F64" s="20"/>
      <c r="G64" s="20"/>
      <c r="H64" s="20"/>
      <c r="I64" s="20"/>
      <c r="J64" s="20"/>
    </row>
    <row r="65" ht="15.75" customHeight="1">
      <c r="A65" s="2" t="s">
        <v>324</v>
      </c>
      <c r="B65" s="2" t="s">
        <v>325</v>
      </c>
      <c r="C65" s="2" t="s">
        <v>326</v>
      </c>
      <c r="E65" s="20"/>
      <c r="F65" s="20"/>
      <c r="G65" s="20"/>
      <c r="H65" s="20"/>
      <c r="I65" s="20"/>
      <c r="J65" s="20"/>
    </row>
    <row r="66" ht="15.75" customHeight="1">
      <c r="A66" s="2" t="s">
        <v>327</v>
      </c>
      <c r="B66" s="2" t="s">
        <v>328</v>
      </c>
      <c r="C66" s="2" t="s">
        <v>329</v>
      </c>
      <c r="E66" s="20"/>
      <c r="F66" s="20"/>
      <c r="G66" s="20"/>
      <c r="H66" s="20"/>
      <c r="I66" s="20"/>
      <c r="J66" s="20"/>
    </row>
    <row r="67" ht="15.75" customHeight="1">
      <c r="A67" s="2" t="s">
        <v>330</v>
      </c>
      <c r="B67" s="2" t="s">
        <v>331</v>
      </c>
      <c r="C67" s="2" t="s">
        <v>332</v>
      </c>
      <c r="E67" s="20"/>
      <c r="F67" s="20"/>
      <c r="G67" s="20"/>
      <c r="H67" s="20"/>
      <c r="I67" s="20"/>
      <c r="J67" s="20"/>
    </row>
    <row r="68" ht="15.75" customHeight="1">
      <c r="A68" s="2" t="s">
        <v>333</v>
      </c>
      <c r="B68" s="2" t="s">
        <v>334</v>
      </c>
      <c r="C68" s="2" t="s">
        <v>335</v>
      </c>
      <c r="E68" s="20"/>
      <c r="F68" s="20"/>
      <c r="G68" s="20"/>
      <c r="H68" s="20"/>
      <c r="I68" s="20"/>
      <c r="J68" s="20"/>
    </row>
    <row r="69" ht="15.75" customHeight="1">
      <c r="A69" s="2" t="s">
        <v>336</v>
      </c>
      <c r="B69" s="2" t="s">
        <v>337</v>
      </c>
      <c r="C69" s="2" t="s">
        <v>338</v>
      </c>
      <c r="E69" s="20"/>
      <c r="F69" s="20"/>
      <c r="G69" s="20"/>
      <c r="H69" s="20"/>
      <c r="I69" s="20"/>
      <c r="J69" s="20"/>
    </row>
    <row r="70" ht="15.75" customHeight="1">
      <c r="A70" s="2" t="s">
        <v>339</v>
      </c>
      <c r="B70" s="2" t="s">
        <v>340</v>
      </c>
      <c r="C70" s="2" t="s">
        <v>341</v>
      </c>
      <c r="E70" s="20"/>
      <c r="F70" s="20"/>
      <c r="G70" s="20"/>
      <c r="H70" s="20"/>
      <c r="I70" s="20"/>
      <c r="J70" s="20"/>
    </row>
    <row r="71" ht="15.75" customHeight="1">
      <c r="A71" s="2" t="s">
        <v>342</v>
      </c>
      <c r="B71" s="2" t="s">
        <v>343</v>
      </c>
      <c r="C71" s="2" t="s">
        <v>344</v>
      </c>
      <c r="E71" s="20"/>
      <c r="F71" s="20"/>
      <c r="G71" s="20"/>
      <c r="H71" s="20"/>
      <c r="I71" s="20"/>
      <c r="J71" s="20"/>
    </row>
    <row r="72" ht="15.75" customHeight="1">
      <c r="A72" s="2" t="s">
        <v>345</v>
      </c>
      <c r="B72" s="2" t="s">
        <v>346</v>
      </c>
      <c r="C72" s="2" t="s">
        <v>347</v>
      </c>
      <c r="E72" s="20"/>
      <c r="F72" s="20"/>
      <c r="G72" s="20"/>
      <c r="H72" s="20"/>
      <c r="I72" s="20"/>
      <c r="J72" s="20"/>
    </row>
    <row r="73" ht="15.75" customHeight="1">
      <c r="A73" s="2" t="s">
        <v>348</v>
      </c>
      <c r="B73" s="2" t="s">
        <v>349</v>
      </c>
      <c r="C73" s="2" t="s">
        <v>350</v>
      </c>
      <c r="E73" s="20"/>
      <c r="F73" s="20"/>
      <c r="G73" s="20"/>
      <c r="H73" s="20"/>
      <c r="I73" s="20"/>
      <c r="J73" s="20"/>
    </row>
    <row r="74" ht="15.75" customHeight="1">
      <c r="A74" s="2" t="s">
        <v>351</v>
      </c>
      <c r="B74" s="2" t="s">
        <v>352</v>
      </c>
      <c r="C74" s="2" t="s">
        <v>353</v>
      </c>
      <c r="E74" s="20"/>
      <c r="F74" s="20"/>
      <c r="G74" s="20"/>
      <c r="H74" s="20"/>
      <c r="I74" s="20"/>
      <c r="J74" s="20"/>
    </row>
    <row r="75" ht="15.75" customHeight="1">
      <c r="A75" s="2" t="s">
        <v>354</v>
      </c>
      <c r="B75" s="2" t="s">
        <v>355</v>
      </c>
      <c r="C75" s="2" t="s">
        <v>356</v>
      </c>
      <c r="E75" s="20"/>
      <c r="F75" s="20"/>
      <c r="G75" s="20"/>
      <c r="H75" s="20"/>
      <c r="I75" s="20"/>
      <c r="J75" s="20"/>
    </row>
    <row r="76" ht="15.75" customHeight="1">
      <c r="A76" s="2" t="s">
        <v>357</v>
      </c>
      <c r="B76" s="2" t="s">
        <v>358</v>
      </c>
      <c r="C76" s="2" t="s">
        <v>359</v>
      </c>
      <c r="E76" s="20"/>
      <c r="F76" s="20"/>
      <c r="G76" s="20"/>
      <c r="H76" s="20"/>
      <c r="I76" s="20"/>
      <c r="J76" s="20"/>
    </row>
    <row r="77" ht="15.75" customHeight="1">
      <c r="A77" s="2" t="s">
        <v>360</v>
      </c>
      <c r="B77" s="2" t="s">
        <v>361</v>
      </c>
      <c r="C77" s="2" t="s">
        <v>362</v>
      </c>
      <c r="E77" s="20"/>
      <c r="F77" s="20"/>
      <c r="G77" s="20"/>
      <c r="H77" s="20"/>
      <c r="I77" s="20"/>
      <c r="J77" s="20"/>
    </row>
    <row r="78" ht="15.75" customHeight="1">
      <c r="A78" s="2" t="s">
        <v>363</v>
      </c>
      <c r="B78" s="2" t="s">
        <v>364</v>
      </c>
      <c r="C78" s="2" t="s">
        <v>365</v>
      </c>
      <c r="E78" s="20"/>
      <c r="F78" s="20"/>
      <c r="G78" s="20"/>
      <c r="H78" s="20"/>
      <c r="I78" s="20"/>
      <c r="J78" s="20"/>
    </row>
    <row r="79" ht="15.75" customHeight="1">
      <c r="A79" s="2" t="s">
        <v>366</v>
      </c>
      <c r="B79" s="2" t="s">
        <v>367</v>
      </c>
      <c r="C79" s="2" t="s">
        <v>368</v>
      </c>
      <c r="E79" s="20"/>
      <c r="F79" s="20"/>
      <c r="G79" s="20"/>
      <c r="H79" s="20"/>
      <c r="I79" s="20"/>
      <c r="J79" s="20"/>
    </row>
    <row r="80" ht="15.75" customHeight="1">
      <c r="A80" s="2" t="s">
        <v>369</v>
      </c>
      <c r="B80" s="2" t="s">
        <v>370</v>
      </c>
      <c r="C80" s="2" t="s">
        <v>371</v>
      </c>
      <c r="E80" s="20"/>
      <c r="F80" s="20"/>
      <c r="G80" s="20"/>
      <c r="H80" s="20"/>
      <c r="I80" s="20"/>
      <c r="J80" s="20"/>
    </row>
    <row r="81" ht="15.75" customHeight="1">
      <c r="A81" s="2" t="s">
        <v>372</v>
      </c>
      <c r="B81" s="2" t="s">
        <v>373</v>
      </c>
      <c r="C81" s="2" t="s">
        <v>374</v>
      </c>
      <c r="E81" s="20"/>
      <c r="F81" s="20"/>
      <c r="G81" s="20"/>
      <c r="H81" s="20"/>
      <c r="I81" s="20"/>
      <c r="J81" s="20"/>
    </row>
    <row r="82" ht="15.75" customHeight="1">
      <c r="A82" s="2" t="s">
        <v>375</v>
      </c>
      <c r="B82" s="2" t="s">
        <v>376</v>
      </c>
      <c r="C82" s="2" t="s">
        <v>377</v>
      </c>
      <c r="E82" s="20"/>
      <c r="F82" s="20"/>
      <c r="G82" s="20"/>
      <c r="H82" s="20"/>
      <c r="I82" s="20"/>
      <c r="J82" s="20"/>
    </row>
    <row r="83" ht="15.75" customHeight="1">
      <c r="A83" s="2" t="s">
        <v>378</v>
      </c>
      <c r="B83" s="2" t="s">
        <v>379</v>
      </c>
      <c r="C83" s="2" t="s">
        <v>380</v>
      </c>
      <c r="E83" s="20"/>
      <c r="F83" s="20"/>
      <c r="G83" s="20"/>
      <c r="H83" s="20"/>
      <c r="I83" s="20"/>
      <c r="J83" s="20"/>
    </row>
    <row r="84" ht="15.75" customHeight="1">
      <c r="A84" s="2" t="s">
        <v>381</v>
      </c>
      <c r="B84" s="2" t="s">
        <v>382</v>
      </c>
      <c r="C84" s="2" t="s">
        <v>383</v>
      </c>
      <c r="E84" s="20"/>
      <c r="F84" s="20"/>
      <c r="G84" s="20"/>
      <c r="H84" s="20"/>
      <c r="I84" s="20"/>
      <c r="J84" s="20"/>
    </row>
    <row r="85" ht="15.75" customHeight="1">
      <c r="A85" s="2" t="s">
        <v>384</v>
      </c>
      <c r="B85" s="2" t="s">
        <v>385</v>
      </c>
      <c r="C85" s="39" t="s">
        <v>386</v>
      </c>
      <c r="D85" s="39"/>
      <c r="E85" s="20"/>
      <c r="F85" s="20"/>
      <c r="G85" s="20"/>
      <c r="H85" s="20"/>
      <c r="I85" s="20"/>
      <c r="J85" s="20"/>
    </row>
    <row r="86" ht="15.75" customHeight="1">
      <c r="A86" s="2" t="s">
        <v>387</v>
      </c>
      <c r="B86" s="2" t="s">
        <v>388</v>
      </c>
      <c r="C86" s="39" t="s">
        <v>389</v>
      </c>
      <c r="D86" s="39"/>
      <c r="E86" s="20"/>
      <c r="F86" s="20"/>
      <c r="G86" s="20"/>
      <c r="H86" s="20"/>
      <c r="I86" s="20"/>
      <c r="J86" s="20"/>
    </row>
    <row r="87" ht="15.75" customHeight="1">
      <c r="A87" s="2" t="s">
        <v>390</v>
      </c>
      <c r="B87" s="2" t="s">
        <v>391</v>
      </c>
      <c r="C87" s="39" t="s">
        <v>392</v>
      </c>
      <c r="D87" s="39"/>
      <c r="E87" s="20"/>
      <c r="F87" s="20"/>
      <c r="G87" s="20"/>
      <c r="H87" s="20"/>
      <c r="I87" s="20"/>
      <c r="J87" s="20"/>
    </row>
    <row r="88" ht="15.75" customHeight="1">
      <c r="A88" s="2" t="s">
        <v>393</v>
      </c>
      <c r="B88" s="2" t="s">
        <v>394</v>
      </c>
      <c r="C88" s="39" t="s">
        <v>395</v>
      </c>
      <c r="D88" s="39"/>
      <c r="E88" s="20"/>
      <c r="F88" s="20"/>
      <c r="G88" s="20"/>
      <c r="H88" s="20"/>
      <c r="I88" s="20"/>
      <c r="J88" s="20"/>
    </row>
    <row r="89" ht="15.75" customHeight="1">
      <c r="A89" s="2" t="s">
        <v>396</v>
      </c>
      <c r="B89" s="2" t="s">
        <v>397</v>
      </c>
      <c r="C89" s="39" t="s">
        <v>398</v>
      </c>
      <c r="D89" s="40"/>
      <c r="E89" s="20"/>
      <c r="F89" s="20"/>
      <c r="G89" s="20"/>
      <c r="H89" s="20"/>
      <c r="I89" s="20"/>
      <c r="J89" s="20"/>
    </row>
    <row r="90" ht="15.75" customHeight="1">
      <c r="A90" s="2" t="s">
        <v>399</v>
      </c>
      <c r="B90" s="2" t="s">
        <v>400</v>
      </c>
      <c r="C90" s="39" t="s">
        <v>401</v>
      </c>
      <c r="D90" s="40"/>
      <c r="E90" s="20"/>
      <c r="F90" s="20"/>
      <c r="G90" s="20"/>
      <c r="H90" s="20"/>
      <c r="I90" s="20"/>
      <c r="J90" s="20"/>
    </row>
    <row r="91" ht="15.75" customHeight="1">
      <c r="A91" s="2" t="s">
        <v>402</v>
      </c>
      <c r="B91" s="2" t="s">
        <v>403</v>
      </c>
      <c r="C91" s="39" t="s">
        <v>404</v>
      </c>
      <c r="D91" s="40"/>
      <c r="E91" s="20"/>
      <c r="F91" s="20"/>
      <c r="G91" s="20"/>
      <c r="H91" s="20"/>
      <c r="I91" s="20"/>
      <c r="J91" s="20"/>
    </row>
    <row r="92" ht="15.75" customHeight="1">
      <c r="A92" s="2" t="s">
        <v>405</v>
      </c>
      <c r="B92" s="2" t="s">
        <v>406</v>
      </c>
      <c r="C92" s="39" t="s">
        <v>407</v>
      </c>
      <c r="D92" s="40"/>
      <c r="E92" s="20"/>
      <c r="F92" s="20"/>
      <c r="G92" s="20"/>
      <c r="H92" s="20"/>
      <c r="I92" s="20"/>
      <c r="J92" s="20"/>
    </row>
    <row r="93" ht="15.75" customHeight="1">
      <c r="A93" s="2" t="s">
        <v>408</v>
      </c>
      <c r="B93" s="2" t="s">
        <v>409</v>
      </c>
      <c r="C93" s="39" t="s">
        <v>410</v>
      </c>
      <c r="D93" s="40"/>
      <c r="E93" s="20"/>
      <c r="F93" s="20"/>
      <c r="G93" s="20"/>
      <c r="H93" s="20"/>
      <c r="I93" s="20"/>
      <c r="J93" s="20"/>
    </row>
    <row r="94" ht="15.75" customHeight="1">
      <c r="A94" s="2" t="s">
        <v>411</v>
      </c>
      <c r="B94" s="2" t="s">
        <v>412</v>
      </c>
      <c r="C94" s="39" t="s">
        <v>413</v>
      </c>
      <c r="E94" s="20"/>
      <c r="F94" s="20"/>
      <c r="G94" s="20"/>
      <c r="H94" s="20"/>
      <c r="I94" s="20"/>
      <c r="J94" s="20"/>
    </row>
    <row r="95" ht="15.75" customHeight="1">
      <c r="A95" s="2" t="s">
        <v>414</v>
      </c>
      <c r="B95" s="2" t="s">
        <v>415</v>
      </c>
      <c r="C95" s="39" t="s">
        <v>416</v>
      </c>
      <c r="D95" s="40"/>
      <c r="E95" s="20"/>
      <c r="F95" s="20"/>
      <c r="G95" s="20"/>
      <c r="H95" s="20"/>
      <c r="I95" s="20"/>
      <c r="J95" s="20"/>
    </row>
    <row r="96" ht="15.75" customHeight="1">
      <c r="A96" s="2" t="s">
        <v>417</v>
      </c>
      <c r="B96" s="2" t="s">
        <v>418</v>
      </c>
      <c r="C96" s="39" t="s">
        <v>419</v>
      </c>
      <c r="D96" s="40"/>
      <c r="E96" s="20"/>
      <c r="F96" s="20"/>
      <c r="G96" s="20"/>
      <c r="H96" s="20"/>
      <c r="I96" s="20"/>
      <c r="J96" s="20"/>
    </row>
    <row r="97" ht="15.75" customHeight="1">
      <c r="A97" s="2" t="s">
        <v>420</v>
      </c>
      <c r="B97" s="2" t="s">
        <v>421</v>
      </c>
      <c r="C97" s="39" t="s">
        <v>422</v>
      </c>
      <c r="D97" s="40"/>
      <c r="E97" s="20"/>
      <c r="F97" s="20"/>
      <c r="G97" s="20"/>
      <c r="H97" s="20"/>
      <c r="I97" s="20"/>
      <c r="J97" s="20"/>
    </row>
    <row r="98" ht="15.75" customHeight="1">
      <c r="A98" s="2" t="s">
        <v>423</v>
      </c>
      <c r="B98" s="2" t="s">
        <v>424</v>
      </c>
      <c r="C98" s="39" t="s">
        <v>425</v>
      </c>
      <c r="D98" s="40"/>
      <c r="E98" s="20"/>
      <c r="F98" s="20"/>
      <c r="G98" s="20"/>
      <c r="H98" s="20"/>
      <c r="I98" s="20"/>
      <c r="J98" s="20"/>
    </row>
    <row r="99" ht="15.75" customHeight="1">
      <c r="A99" s="2" t="s">
        <v>426</v>
      </c>
      <c r="B99" s="2" t="s">
        <v>427</v>
      </c>
      <c r="C99" s="39" t="s">
        <v>428</v>
      </c>
      <c r="D99" s="40"/>
      <c r="E99" s="20"/>
      <c r="F99" s="20"/>
      <c r="G99" s="20"/>
      <c r="H99" s="20"/>
      <c r="I99" s="20"/>
      <c r="J99" s="20"/>
    </row>
    <row r="100" ht="15.75" customHeight="1">
      <c r="A100" s="2" t="s">
        <v>429</v>
      </c>
      <c r="B100" s="2" t="s">
        <v>430</v>
      </c>
      <c r="C100" s="39" t="s">
        <v>431</v>
      </c>
      <c r="D100" s="40"/>
      <c r="E100" s="20"/>
      <c r="F100" s="20"/>
      <c r="G100" s="20"/>
      <c r="H100" s="20"/>
      <c r="I100" s="20"/>
      <c r="J100" s="20"/>
    </row>
    <row r="101" ht="15.75" customHeight="1">
      <c r="A101" s="2" t="s">
        <v>432</v>
      </c>
      <c r="B101" s="2" t="s">
        <v>433</v>
      </c>
      <c r="C101" s="39" t="s">
        <v>434</v>
      </c>
      <c r="D101" s="40"/>
      <c r="E101" s="20"/>
      <c r="F101" s="20"/>
      <c r="G101" s="20"/>
      <c r="H101" s="20"/>
      <c r="I101" s="20"/>
      <c r="J101" s="20"/>
    </row>
    <row r="102" ht="15.75" customHeight="1">
      <c r="A102" s="2" t="s">
        <v>435</v>
      </c>
      <c r="B102" s="2" t="s">
        <v>436</v>
      </c>
      <c r="C102" s="39" t="s">
        <v>437</v>
      </c>
      <c r="D102" s="40"/>
      <c r="E102" s="20"/>
      <c r="F102" s="20"/>
      <c r="G102" s="20"/>
      <c r="H102" s="20"/>
      <c r="I102" s="20"/>
      <c r="J102" s="20"/>
    </row>
    <row r="103" ht="15.75" customHeight="1">
      <c r="A103" s="2" t="s">
        <v>438</v>
      </c>
      <c r="B103" s="2" t="s">
        <v>439</v>
      </c>
      <c r="C103" s="39" t="s">
        <v>440</v>
      </c>
      <c r="D103" s="40"/>
      <c r="E103" s="20"/>
      <c r="F103" s="20"/>
      <c r="G103" s="20"/>
      <c r="H103" s="20"/>
      <c r="I103" s="20"/>
      <c r="J103" s="20"/>
    </row>
    <row r="104" ht="15.75" customHeight="1">
      <c r="A104" s="2" t="s">
        <v>441</v>
      </c>
      <c r="B104" s="2" t="s">
        <v>442</v>
      </c>
      <c r="C104" s="39" t="s">
        <v>443</v>
      </c>
      <c r="D104" s="40"/>
      <c r="E104" s="20"/>
      <c r="F104" s="20"/>
      <c r="G104" s="20"/>
      <c r="H104" s="20"/>
      <c r="I104" s="20"/>
      <c r="J104" s="20"/>
    </row>
    <row r="105" ht="15.75" customHeight="1">
      <c r="A105" s="2" t="s">
        <v>444</v>
      </c>
      <c r="B105" s="2" t="s">
        <v>445</v>
      </c>
      <c r="C105" s="39" t="s">
        <v>446</v>
      </c>
      <c r="D105" s="40"/>
      <c r="E105" s="20"/>
      <c r="F105" s="20"/>
      <c r="G105" s="20"/>
      <c r="H105" s="20"/>
      <c r="I105" s="20"/>
      <c r="J105" s="20"/>
    </row>
    <row r="106" ht="15.75" customHeight="1">
      <c r="A106" s="2" t="s">
        <v>447</v>
      </c>
      <c r="B106" s="2" t="s">
        <v>448</v>
      </c>
      <c r="C106" s="2" t="s">
        <v>449</v>
      </c>
      <c r="E106" s="20"/>
      <c r="F106" s="20"/>
      <c r="G106" s="20"/>
      <c r="H106" s="20"/>
      <c r="I106" s="20"/>
      <c r="J106" s="20"/>
    </row>
    <row r="107" ht="15.75" customHeight="1">
      <c r="A107" s="2" t="s">
        <v>450</v>
      </c>
      <c r="B107" s="2" t="s">
        <v>451</v>
      </c>
      <c r="C107" s="2" t="s">
        <v>452</v>
      </c>
      <c r="E107" s="20"/>
      <c r="F107" s="20"/>
      <c r="G107" s="20"/>
      <c r="H107" s="20"/>
      <c r="I107" s="20"/>
      <c r="J107" s="20"/>
    </row>
    <row r="108" ht="15.75" customHeight="1">
      <c r="A108" s="2" t="s">
        <v>453</v>
      </c>
      <c r="B108" s="2" t="s">
        <v>454</v>
      </c>
      <c r="C108" s="2" t="s">
        <v>455</v>
      </c>
      <c r="E108" s="20"/>
      <c r="F108" s="20"/>
      <c r="G108" s="20"/>
      <c r="H108" s="20"/>
      <c r="I108" s="20"/>
      <c r="J108" s="20"/>
    </row>
    <row r="109" ht="15.75" customHeight="1">
      <c r="A109" s="2" t="s">
        <v>456</v>
      </c>
      <c r="B109" s="2" t="s">
        <v>457</v>
      </c>
      <c r="C109" s="2" t="s">
        <v>458</v>
      </c>
      <c r="E109" s="20"/>
      <c r="F109" s="20"/>
      <c r="G109" s="20"/>
      <c r="H109" s="20"/>
      <c r="I109" s="20"/>
      <c r="J109" s="20"/>
    </row>
    <row r="110" ht="15.75" customHeight="1">
      <c r="A110" s="2" t="s">
        <v>459</v>
      </c>
      <c r="B110" s="2" t="s">
        <v>460</v>
      </c>
      <c r="C110" s="2" t="s">
        <v>461</v>
      </c>
      <c r="E110" s="20"/>
      <c r="F110" s="20"/>
      <c r="G110" s="20"/>
      <c r="H110" s="20"/>
      <c r="I110" s="20"/>
      <c r="J110" s="20"/>
    </row>
    <row r="111" ht="15.75" customHeight="1">
      <c r="A111" s="2" t="s">
        <v>462</v>
      </c>
      <c r="B111" s="2" t="s">
        <v>463</v>
      </c>
      <c r="C111" s="2" t="s">
        <v>464</v>
      </c>
      <c r="E111" s="20"/>
      <c r="F111" s="20"/>
      <c r="G111" s="20"/>
      <c r="H111" s="20"/>
      <c r="I111" s="20"/>
      <c r="J111" s="20"/>
    </row>
    <row r="112" ht="15.75" customHeight="1">
      <c r="A112" s="2" t="s">
        <v>465</v>
      </c>
      <c r="B112" s="2" t="s">
        <v>466</v>
      </c>
      <c r="C112" s="2" t="s">
        <v>467</v>
      </c>
      <c r="E112" s="20"/>
      <c r="F112" s="20"/>
      <c r="G112" s="20"/>
      <c r="H112" s="20"/>
      <c r="I112" s="20"/>
      <c r="J112" s="20"/>
    </row>
    <row r="113" ht="15.75" customHeight="1">
      <c r="A113" s="2" t="s">
        <v>468</v>
      </c>
      <c r="B113" s="2" t="s">
        <v>469</v>
      </c>
      <c r="C113" s="2" t="s">
        <v>470</v>
      </c>
      <c r="E113" s="20"/>
      <c r="F113" s="20"/>
      <c r="G113" s="20"/>
      <c r="H113" s="20"/>
      <c r="I113" s="20"/>
      <c r="J113" s="20"/>
    </row>
    <row r="114" ht="15.75" customHeight="1">
      <c r="A114" s="2" t="s">
        <v>471</v>
      </c>
      <c r="B114" s="2" t="s">
        <v>472</v>
      </c>
      <c r="C114" s="2" t="s">
        <v>473</v>
      </c>
      <c r="E114" s="20"/>
      <c r="F114" s="20"/>
      <c r="G114" s="20"/>
      <c r="H114" s="20"/>
      <c r="I114" s="20"/>
      <c r="J114" s="20"/>
    </row>
    <row r="115" ht="15.75" customHeight="1">
      <c r="A115" s="2" t="s">
        <v>474</v>
      </c>
      <c r="B115" s="2" t="s">
        <v>475</v>
      </c>
      <c r="C115" s="2" t="s">
        <v>476</v>
      </c>
      <c r="E115" s="20"/>
      <c r="F115" s="20"/>
      <c r="G115" s="20"/>
      <c r="H115" s="20"/>
      <c r="I115" s="20"/>
      <c r="J115" s="20"/>
    </row>
    <row r="116" ht="15.75" customHeight="1">
      <c r="A116" s="2" t="s">
        <v>477</v>
      </c>
      <c r="B116" s="2" t="s">
        <v>478</v>
      </c>
      <c r="C116" s="2" t="s">
        <v>479</v>
      </c>
      <c r="E116" s="20"/>
      <c r="F116" s="20"/>
      <c r="G116" s="20"/>
      <c r="H116" s="20"/>
      <c r="I116" s="20"/>
      <c r="J116" s="20"/>
    </row>
    <row r="117" ht="15.75" customHeight="1">
      <c r="A117" s="2" t="s">
        <v>480</v>
      </c>
      <c r="B117" s="2" t="s">
        <v>481</v>
      </c>
      <c r="C117" s="2" t="s">
        <v>482</v>
      </c>
      <c r="E117" s="20"/>
      <c r="F117" s="20"/>
      <c r="G117" s="20"/>
      <c r="H117" s="20"/>
      <c r="I117" s="20"/>
      <c r="J117" s="20"/>
    </row>
    <row r="118" ht="15.75" customHeight="1">
      <c r="A118" s="2" t="s">
        <v>483</v>
      </c>
      <c r="B118" s="2" t="s">
        <v>484</v>
      </c>
      <c r="C118" s="2" t="s">
        <v>485</v>
      </c>
      <c r="E118" s="20"/>
      <c r="F118" s="20"/>
      <c r="G118" s="20"/>
      <c r="H118" s="20"/>
      <c r="I118" s="20"/>
      <c r="J118" s="20"/>
    </row>
    <row r="119" ht="15.75" customHeight="1">
      <c r="A119" s="2" t="s">
        <v>486</v>
      </c>
      <c r="B119" s="2" t="s">
        <v>487</v>
      </c>
      <c r="C119" s="2" t="s">
        <v>488</v>
      </c>
      <c r="E119" s="20"/>
      <c r="F119" s="20"/>
      <c r="G119" s="20"/>
      <c r="H119" s="20"/>
      <c r="I119" s="20"/>
      <c r="J119" s="20"/>
    </row>
    <row r="120" ht="15.75" customHeight="1">
      <c r="A120" s="2" t="s">
        <v>489</v>
      </c>
      <c r="B120" s="2" t="s">
        <v>490</v>
      </c>
      <c r="C120" s="2" t="s">
        <v>491</v>
      </c>
      <c r="E120" s="20"/>
      <c r="F120" s="20"/>
      <c r="G120" s="20"/>
      <c r="H120" s="20"/>
      <c r="I120" s="20"/>
      <c r="J120" s="20"/>
    </row>
    <row r="121" ht="15.75" customHeight="1">
      <c r="A121" s="2" t="s">
        <v>492</v>
      </c>
      <c r="B121" s="2" t="s">
        <v>493</v>
      </c>
      <c r="C121" s="2" t="s">
        <v>494</v>
      </c>
      <c r="E121" s="20"/>
      <c r="F121" s="20"/>
      <c r="G121" s="20"/>
      <c r="H121" s="20"/>
      <c r="I121" s="20"/>
      <c r="J121" s="20"/>
    </row>
    <row r="122" ht="15.75" customHeight="1">
      <c r="A122" s="2" t="s">
        <v>495</v>
      </c>
      <c r="B122" s="2" t="s">
        <v>496</v>
      </c>
      <c r="C122" s="2" t="s">
        <v>497</v>
      </c>
      <c r="E122" s="20"/>
      <c r="F122" s="20"/>
      <c r="G122" s="20"/>
      <c r="H122" s="20"/>
      <c r="I122" s="20"/>
      <c r="J122" s="20"/>
    </row>
    <row r="123" ht="15.75" customHeight="1">
      <c r="A123" s="2" t="s">
        <v>498</v>
      </c>
      <c r="B123" s="2" t="s">
        <v>499</v>
      </c>
      <c r="C123" s="2" t="s">
        <v>500</v>
      </c>
      <c r="E123" s="20"/>
      <c r="F123" s="20"/>
      <c r="G123" s="20"/>
      <c r="H123" s="20"/>
      <c r="I123" s="20"/>
      <c r="J123" s="20"/>
    </row>
    <row r="124" ht="15.75" customHeight="1">
      <c r="A124" s="2" t="s">
        <v>501</v>
      </c>
      <c r="B124" s="2" t="s">
        <v>502</v>
      </c>
      <c r="C124" s="2" t="s">
        <v>503</v>
      </c>
      <c r="E124" s="20"/>
      <c r="F124" s="20"/>
      <c r="G124" s="20"/>
      <c r="H124" s="20"/>
      <c r="I124" s="20"/>
      <c r="J124" s="20"/>
    </row>
    <row r="125" ht="15.75" customHeight="1">
      <c r="A125" s="2" t="s">
        <v>504</v>
      </c>
      <c r="B125" s="2" t="s">
        <v>505</v>
      </c>
      <c r="C125" s="2" t="s">
        <v>506</v>
      </c>
      <c r="E125" s="20"/>
      <c r="F125" s="20"/>
      <c r="G125" s="20"/>
      <c r="H125" s="20"/>
      <c r="I125" s="20"/>
      <c r="J125" s="20"/>
    </row>
    <row r="126" ht="15.75" customHeight="1">
      <c r="A126" s="2" t="s">
        <v>507</v>
      </c>
      <c r="B126" s="2" t="s">
        <v>508</v>
      </c>
      <c r="C126" s="2" t="s">
        <v>509</v>
      </c>
      <c r="E126" s="20"/>
      <c r="F126" s="20"/>
      <c r="G126" s="20"/>
      <c r="H126" s="20"/>
      <c r="I126" s="20"/>
      <c r="J126" s="20"/>
    </row>
    <row r="127" ht="15.75" customHeight="1">
      <c r="A127" s="2" t="s">
        <v>510</v>
      </c>
      <c r="B127" s="2" t="s">
        <v>511</v>
      </c>
      <c r="C127" s="2" t="s">
        <v>512</v>
      </c>
      <c r="E127" s="20"/>
      <c r="F127" s="20"/>
      <c r="G127" s="20"/>
      <c r="H127" s="20"/>
      <c r="I127" s="20"/>
      <c r="J127" s="20"/>
    </row>
    <row r="128" ht="15.75" customHeight="1">
      <c r="A128" s="2" t="s">
        <v>513</v>
      </c>
      <c r="B128" s="2" t="s">
        <v>514</v>
      </c>
      <c r="C128" s="2" t="s">
        <v>515</v>
      </c>
      <c r="E128" s="20"/>
      <c r="F128" s="20"/>
      <c r="G128" s="20"/>
      <c r="H128" s="20"/>
      <c r="I128" s="20"/>
      <c r="J128" s="20"/>
    </row>
    <row r="129" ht="15.75" customHeight="1">
      <c r="A129" s="2" t="s">
        <v>516</v>
      </c>
      <c r="B129" s="2" t="s">
        <v>517</v>
      </c>
      <c r="C129" s="2" t="s">
        <v>518</v>
      </c>
      <c r="E129" s="20"/>
      <c r="F129" s="20"/>
      <c r="G129" s="20"/>
      <c r="H129" s="20"/>
      <c r="I129" s="20"/>
      <c r="J129" s="20"/>
    </row>
    <row r="130" ht="15.75" customHeight="1">
      <c r="A130" s="2" t="s">
        <v>519</v>
      </c>
      <c r="B130" s="2" t="s">
        <v>520</v>
      </c>
      <c r="C130" s="2" t="s">
        <v>521</v>
      </c>
      <c r="E130" s="20"/>
      <c r="F130" s="20"/>
      <c r="G130" s="20"/>
      <c r="H130" s="20"/>
      <c r="I130" s="20"/>
      <c r="J130" s="20"/>
    </row>
    <row r="131" ht="15.75" customHeight="1">
      <c r="A131" s="2" t="s">
        <v>522</v>
      </c>
      <c r="B131" s="2" t="s">
        <v>523</v>
      </c>
      <c r="C131" s="2" t="s">
        <v>524</v>
      </c>
      <c r="E131" s="20"/>
      <c r="F131" s="20"/>
      <c r="G131" s="20"/>
      <c r="H131" s="20"/>
      <c r="I131" s="20"/>
      <c r="J131" s="20"/>
    </row>
    <row r="132" ht="15.75" customHeight="1">
      <c r="A132" s="2" t="s">
        <v>525</v>
      </c>
      <c r="B132" s="2" t="s">
        <v>526</v>
      </c>
      <c r="C132" s="2" t="s">
        <v>527</v>
      </c>
      <c r="E132" s="20"/>
      <c r="F132" s="20"/>
      <c r="G132" s="20"/>
      <c r="H132" s="20"/>
      <c r="I132" s="20"/>
      <c r="J132" s="20"/>
    </row>
    <row r="133" ht="15.75" customHeight="1">
      <c r="A133" s="2" t="s">
        <v>528</v>
      </c>
      <c r="B133" s="2" t="s">
        <v>529</v>
      </c>
      <c r="C133" s="2" t="s">
        <v>530</v>
      </c>
      <c r="E133" s="20"/>
      <c r="F133" s="20"/>
      <c r="G133" s="20"/>
      <c r="H133" s="20"/>
      <c r="I133" s="20"/>
      <c r="J133" s="20"/>
    </row>
    <row r="134" ht="15.75" customHeight="1">
      <c r="A134" s="2" t="s">
        <v>531</v>
      </c>
      <c r="B134" s="2" t="s">
        <v>532</v>
      </c>
      <c r="C134" s="2" t="s">
        <v>533</v>
      </c>
      <c r="E134" s="20"/>
      <c r="F134" s="20"/>
      <c r="G134" s="20"/>
      <c r="H134" s="20"/>
      <c r="I134" s="20"/>
      <c r="J134" s="20"/>
    </row>
    <row r="135" ht="15.75" customHeight="1">
      <c r="A135" s="2" t="s">
        <v>534</v>
      </c>
      <c r="B135" s="2" t="s">
        <v>535</v>
      </c>
      <c r="C135" s="2" t="s">
        <v>536</v>
      </c>
      <c r="E135" s="20"/>
      <c r="F135" s="20"/>
      <c r="G135" s="20"/>
      <c r="H135" s="20"/>
      <c r="I135" s="20"/>
      <c r="J135" s="20"/>
    </row>
    <row r="136" ht="15.75" customHeight="1">
      <c r="A136" s="2" t="s">
        <v>537</v>
      </c>
      <c r="B136" s="2" t="s">
        <v>538</v>
      </c>
      <c r="C136" s="2" t="s">
        <v>539</v>
      </c>
      <c r="E136" s="20"/>
      <c r="F136" s="20"/>
      <c r="G136" s="20"/>
      <c r="H136" s="20"/>
      <c r="I136" s="20"/>
      <c r="J136" s="20"/>
    </row>
    <row r="137" ht="15.75" customHeight="1">
      <c r="A137" s="2" t="s">
        <v>540</v>
      </c>
      <c r="B137" s="2" t="s">
        <v>541</v>
      </c>
      <c r="C137" s="2" t="s">
        <v>542</v>
      </c>
      <c r="E137" s="20"/>
      <c r="F137" s="20"/>
      <c r="G137" s="20"/>
      <c r="H137" s="20"/>
      <c r="I137" s="20"/>
      <c r="J137" s="20"/>
    </row>
    <row r="138" ht="15.75" customHeight="1">
      <c r="A138" s="2" t="s">
        <v>543</v>
      </c>
      <c r="B138" s="2" t="s">
        <v>544</v>
      </c>
      <c r="C138" s="2" t="s">
        <v>545</v>
      </c>
      <c r="E138" s="20"/>
      <c r="F138" s="20"/>
      <c r="G138" s="20"/>
      <c r="H138" s="20"/>
      <c r="I138" s="20"/>
      <c r="J138" s="20"/>
    </row>
    <row r="139" ht="15.75" customHeight="1">
      <c r="A139" s="2" t="s">
        <v>546</v>
      </c>
      <c r="B139" s="2" t="s">
        <v>547</v>
      </c>
      <c r="C139" s="2" t="s">
        <v>547</v>
      </c>
      <c r="E139" s="20"/>
      <c r="F139" s="20"/>
      <c r="G139" s="20"/>
      <c r="H139" s="20"/>
      <c r="I139" s="20"/>
      <c r="J139" s="20"/>
    </row>
    <row r="140" ht="15.75" customHeight="1">
      <c r="A140" s="2" t="s">
        <v>548</v>
      </c>
      <c r="B140" s="2" t="s">
        <v>549</v>
      </c>
      <c r="C140" s="2" t="s">
        <v>550</v>
      </c>
      <c r="E140" s="20"/>
      <c r="F140" s="20"/>
      <c r="G140" s="20"/>
      <c r="H140" s="20"/>
      <c r="I140" s="20"/>
      <c r="J140" s="20"/>
    </row>
    <row r="141" ht="15.75" customHeight="1">
      <c r="A141" s="2" t="s">
        <v>551</v>
      </c>
      <c r="B141" s="2" t="s">
        <v>552</v>
      </c>
      <c r="C141" s="2" t="s">
        <v>553</v>
      </c>
      <c r="E141" s="20"/>
      <c r="F141" s="20"/>
      <c r="G141" s="20"/>
      <c r="H141" s="20"/>
      <c r="I141" s="20"/>
      <c r="J141" s="20"/>
    </row>
    <row r="142" ht="15.75" customHeight="1">
      <c r="A142" s="2" t="s">
        <v>554</v>
      </c>
      <c r="B142" s="2" t="s">
        <v>555</v>
      </c>
      <c r="C142" s="2" t="s">
        <v>556</v>
      </c>
      <c r="E142" s="20"/>
      <c r="F142" s="20"/>
      <c r="G142" s="20"/>
      <c r="H142" s="20"/>
      <c r="I142" s="20"/>
      <c r="J142" s="20"/>
    </row>
    <row r="143" ht="15.75" customHeight="1">
      <c r="A143" s="2" t="s">
        <v>557</v>
      </c>
      <c r="B143" s="2" t="s">
        <v>558</v>
      </c>
      <c r="C143" s="2" t="s">
        <v>559</v>
      </c>
      <c r="E143" s="20"/>
      <c r="F143" s="20"/>
      <c r="G143" s="20"/>
      <c r="H143" s="20"/>
      <c r="I143" s="20"/>
      <c r="J143" s="20"/>
    </row>
    <row r="144" ht="15.75" customHeight="1">
      <c r="A144" s="2" t="s">
        <v>560</v>
      </c>
      <c r="B144" s="2" t="s">
        <v>561</v>
      </c>
      <c r="C144" s="2" t="s">
        <v>562</v>
      </c>
      <c r="E144" s="20"/>
      <c r="F144" s="20"/>
      <c r="G144" s="20"/>
      <c r="H144" s="20"/>
      <c r="I144" s="20"/>
      <c r="J144" s="20"/>
    </row>
    <row r="145" ht="15.75" customHeight="1">
      <c r="A145" s="2" t="s">
        <v>563</v>
      </c>
      <c r="B145" s="2" t="s">
        <v>564</v>
      </c>
      <c r="C145" s="2" t="s">
        <v>565</v>
      </c>
      <c r="E145" s="20"/>
      <c r="F145" s="20"/>
      <c r="G145" s="20"/>
      <c r="H145" s="20"/>
      <c r="I145" s="20"/>
      <c r="J145" s="20"/>
    </row>
    <row r="146" ht="15.75" customHeight="1">
      <c r="A146" s="2" t="s">
        <v>566</v>
      </c>
      <c r="B146" s="2" t="s">
        <v>567</v>
      </c>
      <c r="C146" s="2" t="s">
        <v>568</v>
      </c>
      <c r="E146" s="20"/>
      <c r="F146" s="20"/>
      <c r="G146" s="20"/>
      <c r="H146" s="20"/>
      <c r="I146" s="20"/>
      <c r="J146" s="20"/>
    </row>
    <row r="147" ht="15.75" customHeight="1">
      <c r="A147" s="2" t="s">
        <v>569</v>
      </c>
      <c r="B147" s="2" t="s">
        <v>570</v>
      </c>
      <c r="C147" s="2" t="s">
        <v>571</v>
      </c>
      <c r="E147" s="20"/>
      <c r="F147" s="20"/>
      <c r="G147" s="20"/>
      <c r="H147" s="20"/>
      <c r="I147" s="20"/>
      <c r="J147" s="20"/>
    </row>
    <row r="148" ht="15.75" customHeight="1">
      <c r="A148" s="2" t="s">
        <v>572</v>
      </c>
      <c r="B148" s="2" t="s">
        <v>573</v>
      </c>
      <c r="C148" s="2" t="s">
        <v>574</v>
      </c>
      <c r="E148" s="20"/>
      <c r="F148" s="20"/>
      <c r="G148" s="20"/>
      <c r="H148" s="20"/>
      <c r="I148" s="20"/>
      <c r="J148" s="20"/>
    </row>
    <row r="149" ht="15.75" customHeight="1">
      <c r="A149" s="2" t="s">
        <v>575</v>
      </c>
      <c r="B149" s="2" t="s">
        <v>576</v>
      </c>
      <c r="C149" s="2" t="s">
        <v>577</v>
      </c>
      <c r="E149" s="20"/>
      <c r="F149" s="20"/>
      <c r="G149" s="20"/>
      <c r="H149" s="20"/>
      <c r="I149" s="20"/>
      <c r="J149" s="20"/>
    </row>
    <row r="150" ht="15.75" customHeight="1">
      <c r="A150" s="2" t="s">
        <v>578</v>
      </c>
      <c r="B150" s="2" t="s">
        <v>579</v>
      </c>
      <c r="C150" s="2" t="s">
        <v>580</v>
      </c>
      <c r="E150" s="20"/>
      <c r="F150" s="20"/>
      <c r="G150" s="20"/>
      <c r="H150" s="20"/>
      <c r="I150" s="20"/>
      <c r="J150" s="20"/>
    </row>
    <row r="151" ht="15.75" customHeight="1">
      <c r="A151" s="2" t="s">
        <v>581</v>
      </c>
      <c r="B151" s="2" t="s">
        <v>582</v>
      </c>
      <c r="C151" s="2" t="s">
        <v>583</v>
      </c>
      <c r="E151" s="20"/>
      <c r="F151" s="20"/>
      <c r="G151" s="20"/>
      <c r="H151" s="20"/>
      <c r="I151" s="20"/>
      <c r="J151" s="20"/>
    </row>
    <row r="152" ht="15.75" customHeight="1">
      <c r="A152" s="2" t="s">
        <v>584</v>
      </c>
      <c r="B152" s="2" t="s">
        <v>585</v>
      </c>
      <c r="C152" s="2" t="s">
        <v>586</v>
      </c>
      <c r="E152" s="20"/>
      <c r="F152" s="20"/>
      <c r="G152" s="20"/>
      <c r="H152" s="20"/>
      <c r="I152" s="20"/>
      <c r="J152" s="20"/>
    </row>
    <row r="153" ht="15.75" customHeight="1">
      <c r="A153" s="2" t="s">
        <v>587</v>
      </c>
      <c r="B153" s="2" t="s">
        <v>588</v>
      </c>
      <c r="C153" s="2" t="s">
        <v>589</v>
      </c>
      <c r="E153" s="20"/>
      <c r="F153" s="20"/>
      <c r="G153" s="20"/>
      <c r="H153" s="20"/>
      <c r="I153" s="20"/>
      <c r="J153" s="20"/>
    </row>
    <row r="154" ht="15.75" customHeight="1">
      <c r="A154" s="2" t="s">
        <v>590</v>
      </c>
      <c r="B154" s="6" t="s">
        <v>591</v>
      </c>
      <c r="C154" s="2" t="s">
        <v>592</v>
      </c>
      <c r="E154" s="20"/>
      <c r="F154" s="20"/>
      <c r="G154" s="20"/>
      <c r="H154" s="20"/>
      <c r="I154" s="20"/>
      <c r="J154" s="20"/>
    </row>
    <row r="155" ht="15.75" customHeight="1">
      <c r="A155" s="2" t="s">
        <v>593</v>
      </c>
      <c r="B155" s="2" t="s">
        <v>594</v>
      </c>
      <c r="C155" s="2" t="s">
        <v>595</v>
      </c>
      <c r="E155" s="20"/>
      <c r="F155" s="20"/>
      <c r="G155" s="20"/>
      <c r="H155" s="20"/>
      <c r="I155" s="20"/>
      <c r="J155" s="20"/>
    </row>
    <row r="156" ht="15.75" customHeight="1">
      <c r="A156" s="2" t="s">
        <v>596</v>
      </c>
      <c r="B156" s="2" t="s">
        <v>597</v>
      </c>
      <c r="C156" s="2" t="s">
        <v>598</v>
      </c>
      <c r="E156" s="20"/>
      <c r="F156" s="20"/>
      <c r="G156" s="20"/>
      <c r="H156" s="20"/>
      <c r="I156" s="20"/>
      <c r="J156" s="20"/>
    </row>
    <row r="157" ht="15.75" customHeight="1">
      <c r="A157" s="2" t="s">
        <v>599</v>
      </c>
      <c r="B157" s="2" t="s">
        <v>600</v>
      </c>
      <c r="C157" s="2" t="s">
        <v>601</v>
      </c>
      <c r="E157" s="20"/>
      <c r="F157" s="20"/>
      <c r="G157" s="20"/>
      <c r="H157" s="20"/>
      <c r="I157" s="20"/>
      <c r="J157" s="20"/>
    </row>
    <row r="158" ht="15.75" customHeight="1">
      <c r="A158" s="2" t="s">
        <v>602</v>
      </c>
      <c r="B158" s="2" t="s">
        <v>603</v>
      </c>
      <c r="C158" s="2" t="s">
        <v>604</v>
      </c>
      <c r="E158" s="20"/>
      <c r="F158" s="20"/>
      <c r="G158" s="20"/>
      <c r="H158" s="20"/>
      <c r="I158" s="20"/>
      <c r="J158" s="20"/>
    </row>
    <row r="159" ht="15.75" customHeight="1">
      <c r="A159" s="2" t="s">
        <v>605</v>
      </c>
      <c r="B159" s="2" t="s">
        <v>606</v>
      </c>
      <c r="C159" s="2" t="s">
        <v>607</v>
      </c>
      <c r="E159" s="20"/>
      <c r="F159" s="20"/>
      <c r="G159" s="20"/>
      <c r="H159" s="20"/>
      <c r="I159" s="20"/>
      <c r="J159" s="20"/>
    </row>
    <row r="160" ht="15.75" customHeight="1">
      <c r="A160" s="2" t="s">
        <v>608</v>
      </c>
      <c r="B160" s="2" t="s">
        <v>609</v>
      </c>
      <c r="C160" s="2" t="s">
        <v>610</v>
      </c>
      <c r="E160" s="20"/>
      <c r="F160" s="20"/>
      <c r="G160" s="20"/>
      <c r="H160" s="20"/>
      <c r="I160" s="20"/>
      <c r="J160" s="20"/>
    </row>
    <row r="161" ht="15.75" customHeight="1">
      <c r="A161" s="2" t="s">
        <v>611</v>
      </c>
      <c r="B161" s="2" t="s">
        <v>612</v>
      </c>
      <c r="C161" s="2" t="s">
        <v>613</v>
      </c>
      <c r="E161" s="20"/>
      <c r="F161" s="20"/>
      <c r="G161" s="20"/>
      <c r="H161" s="20"/>
      <c r="I161" s="20"/>
      <c r="J161" s="20"/>
    </row>
    <row r="162" ht="15.75" customHeight="1">
      <c r="A162" s="2" t="s">
        <v>614</v>
      </c>
      <c r="B162" s="2" t="s">
        <v>615</v>
      </c>
      <c r="C162" s="2" t="s">
        <v>616</v>
      </c>
      <c r="E162" s="20"/>
      <c r="F162" s="20"/>
      <c r="G162" s="20"/>
      <c r="H162" s="20"/>
      <c r="I162" s="20"/>
      <c r="J162" s="20"/>
    </row>
    <row r="163" ht="15.75" customHeight="1">
      <c r="A163" s="2" t="s">
        <v>617</v>
      </c>
      <c r="B163" s="2" t="s">
        <v>618</v>
      </c>
      <c r="C163" s="2" t="s">
        <v>619</v>
      </c>
      <c r="E163" s="20"/>
      <c r="F163" s="20"/>
      <c r="G163" s="20"/>
      <c r="H163" s="20"/>
      <c r="I163" s="20"/>
      <c r="J163" s="20"/>
    </row>
    <row r="164" ht="15.75" customHeight="1">
      <c r="A164" s="2" t="s">
        <v>620</v>
      </c>
      <c r="B164" s="2" t="s">
        <v>621</v>
      </c>
      <c r="C164" s="2" t="s">
        <v>622</v>
      </c>
      <c r="E164" s="20"/>
      <c r="F164" s="20"/>
      <c r="G164" s="20"/>
      <c r="H164" s="20"/>
      <c r="I164" s="20"/>
      <c r="J164" s="20"/>
    </row>
    <row r="165" ht="15.75" customHeight="1">
      <c r="A165" s="2" t="s">
        <v>623</v>
      </c>
      <c r="B165" s="2" t="s">
        <v>624</v>
      </c>
      <c r="C165" s="2" t="s">
        <v>625</v>
      </c>
      <c r="E165" s="20"/>
      <c r="F165" s="20"/>
      <c r="G165" s="20"/>
      <c r="H165" s="20"/>
      <c r="I165" s="20"/>
      <c r="J165" s="20"/>
    </row>
    <row r="166" ht="15.75" customHeight="1">
      <c r="A166" s="2" t="s">
        <v>626</v>
      </c>
      <c r="B166" s="2" t="s">
        <v>627</v>
      </c>
      <c r="C166" s="2" t="s">
        <v>628</v>
      </c>
      <c r="E166" s="20"/>
      <c r="F166" s="20"/>
      <c r="G166" s="20"/>
      <c r="H166" s="20"/>
      <c r="I166" s="20"/>
      <c r="J166" s="20"/>
    </row>
    <row r="167" ht="15.75" customHeight="1">
      <c r="A167" s="2" t="s">
        <v>629</v>
      </c>
      <c r="B167" s="38" t="s">
        <v>630</v>
      </c>
      <c r="C167" s="2" t="s">
        <v>631</v>
      </c>
      <c r="E167" s="20"/>
      <c r="F167" s="20"/>
      <c r="G167" s="20"/>
      <c r="H167" s="20"/>
      <c r="I167" s="20"/>
      <c r="J167" s="20"/>
    </row>
    <row r="168" ht="15.75" customHeight="1">
      <c r="A168" s="2" t="s">
        <v>632</v>
      </c>
      <c r="B168" s="2" t="s">
        <v>633</v>
      </c>
      <c r="C168" s="2" t="s">
        <v>634</v>
      </c>
      <c r="E168" s="20"/>
      <c r="F168" s="20"/>
      <c r="G168" s="20"/>
      <c r="H168" s="20"/>
      <c r="I168" s="20"/>
      <c r="J168" s="20"/>
    </row>
    <row r="169" ht="15.75" customHeight="1">
      <c r="A169" s="2" t="s">
        <v>635</v>
      </c>
      <c r="B169" s="2" t="s">
        <v>636</v>
      </c>
      <c r="C169" s="2" t="s">
        <v>637</v>
      </c>
      <c r="E169" s="20"/>
      <c r="F169" s="20"/>
      <c r="G169" s="20"/>
      <c r="H169" s="20"/>
      <c r="I169" s="20"/>
      <c r="J169" s="20"/>
    </row>
    <row r="170" ht="15.75" customHeight="1">
      <c r="A170" s="28" t="s">
        <v>638</v>
      </c>
      <c r="B170" s="28" t="s">
        <v>639</v>
      </c>
      <c r="C170" s="28" t="s">
        <v>640</v>
      </c>
      <c r="D170" s="28"/>
      <c r="E170" s="20"/>
      <c r="F170" s="20"/>
      <c r="G170" s="20"/>
      <c r="H170" s="20"/>
      <c r="I170" s="20"/>
      <c r="J170" s="20"/>
    </row>
    <row r="171" ht="15.75" customHeight="1">
      <c r="A171" s="28" t="s">
        <v>641</v>
      </c>
      <c r="B171" s="28" t="s">
        <v>642</v>
      </c>
      <c r="C171" s="28" t="s">
        <v>643</v>
      </c>
      <c r="D171" s="28"/>
      <c r="E171" s="20"/>
      <c r="F171" s="20"/>
      <c r="G171" s="20"/>
      <c r="H171" s="20"/>
      <c r="I171" s="20"/>
      <c r="J171" s="20"/>
    </row>
    <row r="172" ht="15.75" customHeight="1">
      <c r="A172" s="28" t="s">
        <v>644</v>
      </c>
      <c r="B172" s="28" t="s">
        <v>645</v>
      </c>
      <c r="C172" s="28" t="s">
        <v>646</v>
      </c>
      <c r="D172" s="28"/>
      <c r="E172" s="20"/>
      <c r="F172" s="20"/>
      <c r="G172" s="20"/>
      <c r="H172" s="20"/>
      <c r="I172" s="20"/>
      <c r="J172" s="20"/>
    </row>
    <row r="173" ht="15.75" customHeight="1">
      <c r="A173" s="2" t="s">
        <v>647</v>
      </c>
      <c r="B173" s="2" t="s">
        <v>648</v>
      </c>
      <c r="C173" s="2" t="s">
        <v>649</v>
      </c>
      <c r="E173" s="20"/>
      <c r="F173" s="20"/>
      <c r="G173" s="20"/>
      <c r="H173" s="20"/>
      <c r="I173" s="20"/>
      <c r="J173" s="20"/>
    </row>
    <row r="174" ht="15.75" customHeight="1">
      <c r="A174" s="2" t="s">
        <v>650</v>
      </c>
      <c r="B174" s="2" t="s">
        <v>651</v>
      </c>
      <c r="C174" s="2" t="s">
        <v>652</v>
      </c>
      <c r="E174" s="20"/>
      <c r="F174" s="20"/>
      <c r="G174" s="20"/>
      <c r="H174" s="20"/>
      <c r="I174" s="20"/>
      <c r="J174" s="20"/>
    </row>
    <row r="175" ht="15.75" customHeight="1">
      <c r="A175" s="2" t="s">
        <v>653</v>
      </c>
      <c r="B175" s="2" t="s">
        <v>654</v>
      </c>
      <c r="C175" s="2" t="s">
        <v>655</v>
      </c>
      <c r="E175" s="20"/>
      <c r="F175" s="20"/>
      <c r="G175" s="20"/>
      <c r="H175" s="20"/>
      <c r="I175" s="20"/>
      <c r="J175" s="20"/>
    </row>
    <row r="176" ht="15.75" customHeight="1">
      <c r="A176" s="2" t="s">
        <v>656</v>
      </c>
      <c r="B176" s="2" t="s">
        <v>657</v>
      </c>
      <c r="C176" s="2" t="s">
        <v>658</v>
      </c>
      <c r="E176" s="20"/>
      <c r="F176" s="20"/>
      <c r="G176" s="20"/>
      <c r="H176" s="20"/>
      <c r="I176" s="20"/>
      <c r="J176" s="20"/>
    </row>
    <row r="177" ht="15.75" customHeight="1">
      <c r="A177" s="2" t="s">
        <v>659</v>
      </c>
      <c r="B177" s="2" t="s">
        <v>660</v>
      </c>
      <c r="C177" s="2" t="s">
        <v>661</v>
      </c>
      <c r="E177" s="20"/>
      <c r="F177" s="20"/>
      <c r="G177" s="20"/>
      <c r="H177" s="20"/>
      <c r="I177" s="20"/>
      <c r="J177" s="20"/>
    </row>
    <row r="178" ht="15.75" customHeight="1">
      <c r="A178" s="2" t="s">
        <v>662</v>
      </c>
      <c r="B178" s="2" t="s">
        <v>663</v>
      </c>
      <c r="C178" s="2" t="s">
        <v>664</v>
      </c>
      <c r="E178" s="20"/>
      <c r="F178" s="20"/>
      <c r="G178" s="20"/>
      <c r="H178" s="20"/>
      <c r="I178" s="20"/>
      <c r="J178" s="20"/>
    </row>
    <row r="179" ht="15.75" customHeight="1">
      <c r="A179" s="2" t="s">
        <v>665</v>
      </c>
      <c r="B179" s="2" t="s">
        <v>666</v>
      </c>
      <c r="C179" s="2" t="s">
        <v>667</v>
      </c>
      <c r="E179" s="20"/>
      <c r="F179" s="20"/>
      <c r="G179" s="20"/>
      <c r="H179" s="20"/>
      <c r="I179" s="20"/>
      <c r="J179" s="20"/>
    </row>
    <row r="180" ht="15.75" customHeight="1">
      <c r="A180" s="2" t="s">
        <v>668</v>
      </c>
      <c r="B180" s="2" t="s">
        <v>669</v>
      </c>
      <c r="C180" s="2" t="s">
        <v>670</v>
      </c>
      <c r="E180" s="20"/>
      <c r="F180" s="20"/>
      <c r="G180" s="20"/>
      <c r="H180" s="20"/>
      <c r="I180" s="20"/>
      <c r="J180" s="20"/>
    </row>
    <row r="181" ht="15.75" customHeight="1">
      <c r="A181" s="2" t="s">
        <v>671</v>
      </c>
      <c r="B181" s="2" t="s">
        <v>672</v>
      </c>
      <c r="C181" s="2" t="s">
        <v>673</v>
      </c>
      <c r="E181" s="20"/>
      <c r="F181" s="20"/>
      <c r="G181" s="20"/>
      <c r="H181" s="20"/>
      <c r="I181" s="20"/>
      <c r="J181" s="20"/>
    </row>
    <row r="182" ht="15.75" customHeight="1">
      <c r="A182" s="2" t="s">
        <v>674</v>
      </c>
      <c r="B182" s="2" t="s">
        <v>675</v>
      </c>
      <c r="C182" s="2" t="s">
        <v>676</v>
      </c>
      <c r="E182" s="20"/>
      <c r="F182" s="20"/>
      <c r="G182" s="20"/>
      <c r="H182" s="20"/>
      <c r="I182" s="20"/>
      <c r="J182" s="20"/>
    </row>
    <row r="183" ht="15.75" customHeight="1">
      <c r="A183" s="2" t="s">
        <v>677</v>
      </c>
      <c r="B183" s="2" t="s">
        <v>678</v>
      </c>
      <c r="C183" s="2" t="s">
        <v>679</v>
      </c>
      <c r="E183" s="20"/>
      <c r="F183" s="20"/>
      <c r="G183" s="20"/>
      <c r="H183" s="20"/>
      <c r="I183" s="20"/>
      <c r="J183" s="20"/>
    </row>
    <row r="184" ht="15.75" customHeight="1">
      <c r="A184" s="2" t="s">
        <v>680</v>
      </c>
      <c r="B184" s="2" t="s">
        <v>681</v>
      </c>
      <c r="C184" s="2" t="s">
        <v>682</v>
      </c>
      <c r="E184" s="20"/>
      <c r="F184" s="20"/>
      <c r="G184" s="20"/>
      <c r="H184" s="20"/>
      <c r="I184" s="20"/>
      <c r="J184" s="20"/>
    </row>
    <row r="185" ht="15.75" customHeight="1">
      <c r="A185" s="2" t="s">
        <v>683</v>
      </c>
      <c r="B185" s="2" t="s">
        <v>684</v>
      </c>
      <c r="C185" s="2" t="s">
        <v>685</v>
      </c>
      <c r="E185" s="20"/>
      <c r="F185" s="20"/>
      <c r="G185" s="20"/>
      <c r="H185" s="20"/>
      <c r="I185" s="20"/>
      <c r="J185" s="20"/>
    </row>
    <row r="186" ht="15.75" customHeight="1">
      <c r="A186" s="2" t="s">
        <v>686</v>
      </c>
      <c r="B186" s="2" t="s">
        <v>687</v>
      </c>
      <c r="C186" s="2" t="s">
        <v>688</v>
      </c>
      <c r="E186" s="20"/>
      <c r="F186" s="20"/>
      <c r="G186" s="20"/>
      <c r="H186" s="20"/>
      <c r="I186" s="20"/>
      <c r="J186" s="20"/>
    </row>
    <row r="187" ht="15.75" customHeight="1">
      <c r="A187" s="2" t="s">
        <v>689</v>
      </c>
      <c r="B187" s="2" t="s">
        <v>690</v>
      </c>
      <c r="C187" s="2" t="s">
        <v>691</v>
      </c>
      <c r="E187" s="20"/>
      <c r="F187" s="20"/>
      <c r="G187" s="20"/>
      <c r="H187" s="20"/>
      <c r="I187" s="20"/>
      <c r="J187" s="20"/>
    </row>
    <row r="188" ht="15.75" customHeight="1">
      <c r="A188" s="2" t="s">
        <v>692</v>
      </c>
      <c r="B188" s="2" t="s">
        <v>693</v>
      </c>
      <c r="C188" s="2" t="s">
        <v>694</v>
      </c>
      <c r="E188" s="20"/>
      <c r="F188" s="20"/>
      <c r="G188" s="20"/>
      <c r="H188" s="20"/>
      <c r="I188" s="20"/>
      <c r="J188" s="20"/>
    </row>
    <row r="189" ht="15.75" customHeight="1">
      <c r="A189" s="2" t="s">
        <v>695</v>
      </c>
      <c r="B189" s="2" t="s">
        <v>696</v>
      </c>
      <c r="C189" s="2" t="s">
        <v>697</v>
      </c>
      <c r="E189" s="20"/>
      <c r="F189" s="20"/>
      <c r="G189" s="20"/>
      <c r="H189" s="20"/>
      <c r="I189" s="20"/>
      <c r="J189" s="20"/>
    </row>
    <row r="190" ht="15.75" customHeight="1">
      <c r="A190" s="2" t="s">
        <v>698</v>
      </c>
      <c r="B190" s="2" t="s">
        <v>699</v>
      </c>
      <c r="C190" s="2" t="s">
        <v>697</v>
      </c>
      <c r="E190" s="20"/>
      <c r="F190" s="20"/>
      <c r="G190" s="20"/>
      <c r="H190" s="20"/>
      <c r="I190" s="20"/>
      <c r="J190" s="20"/>
    </row>
    <row r="191" ht="15.75" customHeight="1">
      <c r="A191" s="2" t="s">
        <v>700</v>
      </c>
      <c r="B191" s="6" t="s">
        <v>701</v>
      </c>
      <c r="C191" s="2" t="s">
        <v>702</v>
      </c>
      <c r="E191" s="20"/>
      <c r="F191" s="20"/>
      <c r="G191" s="20"/>
      <c r="H191" s="20"/>
      <c r="I191" s="20"/>
      <c r="J191" s="20"/>
    </row>
    <row r="192" ht="15.75" customHeight="1">
      <c r="A192" s="2" t="s">
        <v>703</v>
      </c>
      <c r="B192" s="6" t="s">
        <v>704</v>
      </c>
      <c r="C192" s="2" t="s">
        <v>705</v>
      </c>
      <c r="E192" s="20"/>
      <c r="F192" s="20"/>
      <c r="G192" s="20"/>
      <c r="H192" s="20"/>
      <c r="I192" s="20"/>
      <c r="J192" s="20"/>
    </row>
    <row r="193" ht="15.75" customHeight="1">
      <c r="A193" s="2" t="s">
        <v>706</v>
      </c>
      <c r="B193" s="2" t="s">
        <v>707</v>
      </c>
      <c r="C193" s="2" t="s">
        <v>708</v>
      </c>
      <c r="E193" s="20"/>
      <c r="F193" s="20"/>
      <c r="G193" s="20"/>
      <c r="H193" s="20"/>
      <c r="I193" s="20"/>
      <c r="J193" s="20"/>
    </row>
    <row r="194" ht="15.75" customHeight="1">
      <c r="A194" s="2" t="s">
        <v>709</v>
      </c>
      <c r="B194" s="2" t="s">
        <v>710</v>
      </c>
      <c r="C194" s="2" t="s">
        <v>711</v>
      </c>
      <c r="E194" s="20"/>
      <c r="F194" s="20"/>
      <c r="G194" s="20"/>
      <c r="H194" s="20"/>
      <c r="I194" s="20"/>
      <c r="J194" s="20"/>
    </row>
    <row r="195" ht="15.75" customHeight="1">
      <c r="A195" s="2" t="s">
        <v>712</v>
      </c>
      <c r="B195" s="2" t="s">
        <v>713</v>
      </c>
      <c r="C195" s="2" t="s">
        <v>714</v>
      </c>
      <c r="E195" s="20"/>
      <c r="F195" s="20"/>
      <c r="G195" s="20"/>
      <c r="H195" s="20"/>
      <c r="I195" s="20"/>
      <c r="J195" s="20"/>
    </row>
    <row r="196" ht="15.75" customHeight="1">
      <c r="A196" s="2" t="s">
        <v>715</v>
      </c>
      <c r="B196" s="2" t="s">
        <v>716</v>
      </c>
      <c r="C196" s="2" t="s">
        <v>717</v>
      </c>
      <c r="E196" s="20"/>
      <c r="F196" s="20"/>
      <c r="G196" s="20"/>
      <c r="H196" s="20"/>
      <c r="I196" s="20"/>
      <c r="J196" s="20"/>
    </row>
    <row r="197" ht="15.75" customHeight="1">
      <c r="A197" s="2" t="s">
        <v>718</v>
      </c>
      <c r="B197" s="2" t="s">
        <v>719</v>
      </c>
      <c r="C197" s="2" t="s">
        <v>720</v>
      </c>
      <c r="E197" s="20"/>
      <c r="F197" s="20"/>
      <c r="G197" s="20"/>
      <c r="H197" s="20"/>
      <c r="I197" s="20"/>
      <c r="J197" s="20"/>
    </row>
    <row r="198" ht="15.75" customHeight="1">
      <c r="A198" s="2" t="s">
        <v>721</v>
      </c>
      <c r="B198" s="2" t="s">
        <v>722</v>
      </c>
      <c r="C198" s="2" t="s">
        <v>723</v>
      </c>
      <c r="E198" s="20"/>
      <c r="F198" s="20"/>
      <c r="G198" s="20"/>
      <c r="H198" s="20"/>
      <c r="I198" s="20"/>
      <c r="J198" s="20"/>
    </row>
    <row r="199" ht="15.75" customHeight="1">
      <c r="A199" s="2" t="s">
        <v>724</v>
      </c>
      <c r="B199" s="2" t="s">
        <v>725</v>
      </c>
      <c r="C199" s="2" t="s">
        <v>726</v>
      </c>
      <c r="E199" s="20"/>
      <c r="F199" s="20"/>
      <c r="G199" s="20"/>
      <c r="H199" s="20"/>
      <c r="I199" s="20"/>
      <c r="J199" s="20"/>
    </row>
    <row r="200" ht="15.75" customHeight="1">
      <c r="A200" s="2" t="s">
        <v>727</v>
      </c>
      <c r="B200" s="2" t="s">
        <v>728</v>
      </c>
      <c r="C200" s="2" t="s">
        <v>729</v>
      </c>
      <c r="E200" s="20"/>
      <c r="F200" s="20"/>
      <c r="G200" s="20"/>
      <c r="H200" s="20"/>
      <c r="I200" s="20"/>
      <c r="J200" s="20"/>
    </row>
    <row r="201" ht="15.75" customHeight="1">
      <c r="A201" s="2" t="s">
        <v>730</v>
      </c>
      <c r="B201" s="2" t="s">
        <v>731</v>
      </c>
      <c r="C201" s="2" t="s">
        <v>732</v>
      </c>
      <c r="E201" s="20"/>
      <c r="F201" s="20"/>
      <c r="G201" s="20"/>
      <c r="H201" s="20"/>
      <c r="I201" s="20"/>
      <c r="J201" s="20"/>
    </row>
    <row r="202" ht="15.75" customHeight="1">
      <c r="A202" s="2" t="s">
        <v>733</v>
      </c>
      <c r="B202" s="2" t="s">
        <v>734</v>
      </c>
      <c r="C202" s="2" t="s">
        <v>735</v>
      </c>
      <c r="E202" s="20"/>
      <c r="F202" s="20"/>
      <c r="G202" s="20"/>
      <c r="H202" s="20"/>
      <c r="I202" s="20"/>
      <c r="J202" s="20"/>
    </row>
    <row r="203" ht="15.75" customHeight="1">
      <c r="A203" s="2" t="s">
        <v>736</v>
      </c>
      <c r="B203" s="2" t="s">
        <v>737</v>
      </c>
      <c r="C203" s="2" t="s">
        <v>738</v>
      </c>
      <c r="E203" s="20"/>
      <c r="F203" s="20"/>
      <c r="G203" s="20"/>
      <c r="H203" s="20"/>
      <c r="I203" s="20"/>
      <c r="J203" s="20"/>
    </row>
    <row r="204" ht="15.75" customHeight="1">
      <c r="A204" s="2" t="s">
        <v>739</v>
      </c>
      <c r="B204" s="2" t="s">
        <v>740</v>
      </c>
      <c r="C204" s="2" t="s">
        <v>741</v>
      </c>
      <c r="E204" s="20"/>
      <c r="F204" s="20"/>
      <c r="G204" s="20"/>
      <c r="H204" s="20"/>
      <c r="I204" s="20"/>
      <c r="J204" s="20"/>
    </row>
    <row r="205" ht="15.75" customHeight="1">
      <c r="A205" s="2" t="s">
        <v>742</v>
      </c>
      <c r="B205" s="2" t="s">
        <v>743</v>
      </c>
      <c r="C205" s="2" t="s">
        <v>744</v>
      </c>
      <c r="E205" s="20"/>
      <c r="F205" s="20"/>
      <c r="G205" s="20"/>
      <c r="H205" s="20"/>
      <c r="I205" s="20"/>
      <c r="J205" s="20"/>
    </row>
    <row r="206" ht="15.75" customHeight="1">
      <c r="A206" s="2" t="s">
        <v>745</v>
      </c>
      <c r="B206" s="2" t="s">
        <v>746</v>
      </c>
      <c r="C206" s="2" t="s">
        <v>747</v>
      </c>
      <c r="E206" s="20"/>
      <c r="F206" s="20"/>
      <c r="G206" s="20"/>
      <c r="H206" s="20"/>
      <c r="I206" s="20"/>
      <c r="J206" s="20"/>
    </row>
    <row r="207" ht="15.75" customHeight="1">
      <c r="A207" s="2" t="s">
        <v>748</v>
      </c>
      <c r="B207" s="2" t="s">
        <v>749</v>
      </c>
      <c r="C207" s="2" t="s">
        <v>750</v>
      </c>
      <c r="E207" s="20"/>
      <c r="F207" s="20"/>
      <c r="G207" s="20"/>
      <c r="H207" s="20"/>
      <c r="I207" s="20"/>
      <c r="J207" s="20"/>
    </row>
    <row r="208" ht="15.75" customHeight="1">
      <c r="A208" s="2" t="s">
        <v>751</v>
      </c>
      <c r="B208" s="2" t="s">
        <v>752</v>
      </c>
      <c r="C208" s="2" t="s">
        <v>753</v>
      </c>
      <c r="E208" s="20"/>
      <c r="F208" s="20"/>
      <c r="G208" s="20"/>
      <c r="H208" s="20"/>
      <c r="I208" s="20"/>
      <c r="J208" s="20"/>
    </row>
    <row r="209" ht="15.75" customHeight="1">
      <c r="A209" s="2" t="s">
        <v>754</v>
      </c>
      <c r="B209" s="2" t="s">
        <v>755</v>
      </c>
      <c r="C209" s="2" t="s">
        <v>756</v>
      </c>
      <c r="E209" s="20"/>
      <c r="F209" s="20"/>
      <c r="G209" s="20"/>
      <c r="H209" s="20"/>
      <c r="I209" s="20"/>
      <c r="J209" s="20"/>
    </row>
    <row r="210" ht="15.75" customHeight="1">
      <c r="A210" s="2" t="s">
        <v>757</v>
      </c>
      <c r="B210" s="2" t="s">
        <v>758</v>
      </c>
      <c r="C210" s="2" t="s">
        <v>759</v>
      </c>
      <c r="E210" s="20"/>
      <c r="F210" s="20"/>
      <c r="G210" s="20"/>
      <c r="H210" s="20"/>
      <c r="I210" s="20"/>
      <c r="J210" s="20"/>
    </row>
    <row r="211" ht="15.75" customHeight="1">
      <c r="A211" s="2" t="s">
        <v>760</v>
      </c>
      <c r="B211" s="2" t="s">
        <v>761</v>
      </c>
      <c r="C211" s="2" t="s">
        <v>762</v>
      </c>
      <c r="E211" s="20"/>
      <c r="F211" s="20"/>
      <c r="G211" s="20"/>
      <c r="H211" s="20"/>
      <c r="I211" s="20"/>
      <c r="J211" s="20"/>
    </row>
    <row r="212" ht="15.75" customHeight="1">
      <c r="A212" s="2" t="s">
        <v>763</v>
      </c>
      <c r="B212" s="2" t="s">
        <v>764</v>
      </c>
      <c r="C212" s="2" t="s">
        <v>765</v>
      </c>
      <c r="E212" s="20"/>
      <c r="F212" s="20"/>
      <c r="G212" s="20"/>
      <c r="H212" s="20"/>
      <c r="I212" s="20"/>
      <c r="J212" s="20"/>
    </row>
    <row r="213" ht="15.75" customHeight="1">
      <c r="A213" s="2" t="s">
        <v>766</v>
      </c>
      <c r="B213" s="2" t="s">
        <v>767</v>
      </c>
      <c r="C213" s="2" t="s">
        <v>768</v>
      </c>
      <c r="E213" s="20"/>
      <c r="F213" s="20"/>
      <c r="G213" s="20"/>
      <c r="H213" s="20"/>
      <c r="I213" s="20"/>
      <c r="J213" s="20"/>
    </row>
    <row r="214" ht="15.75" customHeight="1">
      <c r="A214" s="2" t="s">
        <v>769</v>
      </c>
      <c r="B214" s="2" t="s">
        <v>770</v>
      </c>
      <c r="C214" s="2" t="s">
        <v>771</v>
      </c>
      <c r="E214" s="20"/>
      <c r="F214" s="20"/>
      <c r="G214" s="20"/>
      <c r="H214" s="20"/>
      <c r="I214" s="20"/>
      <c r="J214" s="20"/>
    </row>
    <row r="215" ht="15.75" customHeight="1">
      <c r="A215" s="2" t="s">
        <v>772</v>
      </c>
      <c r="B215" s="2" t="s">
        <v>773</v>
      </c>
      <c r="C215" s="2" t="s">
        <v>774</v>
      </c>
      <c r="E215" s="20"/>
      <c r="F215" s="20"/>
      <c r="G215" s="20"/>
      <c r="H215" s="20"/>
      <c r="I215" s="20"/>
      <c r="J215" s="20"/>
    </row>
    <row r="216" ht="15.75" customHeight="1">
      <c r="A216" s="2" t="s">
        <v>775</v>
      </c>
      <c r="B216" s="2" t="s">
        <v>776</v>
      </c>
      <c r="C216" s="2" t="s">
        <v>777</v>
      </c>
      <c r="E216" s="20"/>
      <c r="F216" s="20"/>
      <c r="G216" s="20"/>
      <c r="H216" s="20"/>
      <c r="I216" s="20"/>
      <c r="J216" s="20"/>
    </row>
    <row r="217" ht="15.75" customHeight="1">
      <c r="A217" s="2" t="s">
        <v>778</v>
      </c>
      <c r="B217" s="2" t="s">
        <v>779</v>
      </c>
      <c r="C217" s="2" t="s">
        <v>780</v>
      </c>
      <c r="E217" s="20"/>
      <c r="F217" s="20"/>
      <c r="G217" s="20"/>
      <c r="H217" s="20"/>
      <c r="I217" s="20"/>
      <c r="J217" s="20"/>
    </row>
    <row r="218" ht="15.75" customHeight="1">
      <c r="A218" s="2" t="s">
        <v>781</v>
      </c>
      <c r="B218" s="2" t="s">
        <v>782</v>
      </c>
      <c r="C218" s="2" t="s">
        <v>782</v>
      </c>
      <c r="E218" s="20"/>
      <c r="F218" s="20"/>
      <c r="G218" s="20"/>
      <c r="H218" s="20"/>
      <c r="I218" s="20"/>
      <c r="J218" s="20"/>
    </row>
    <row r="219" ht="15.75" customHeight="1">
      <c r="A219" s="2" t="s">
        <v>783</v>
      </c>
      <c r="B219" s="2" t="s">
        <v>784</v>
      </c>
      <c r="C219" s="2" t="s">
        <v>784</v>
      </c>
      <c r="E219" s="20"/>
      <c r="F219" s="20"/>
      <c r="G219" s="20"/>
      <c r="H219" s="20"/>
      <c r="I219" s="20"/>
      <c r="J219" s="20"/>
    </row>
    <row r="220" ht="15.75" customHeight="1">
      <c r="A220" s="2" t="s">
        <v>785</v>
      </c>
      <c r="B220" s="2" t="s">
        <v>786</v>
      </c>
      <c r="C220" s="2" t="s">
        <v>786</v>
      </c>
      <c r="E220" s="20"/>
      <c r="F220" s="20"/>
      <c r="G220" s="20"/>
      <c r="H220" s="20"/>
      <c r="I220" s="20"/>
      <c r="J220" s="20"/>
    </row>
    <row r="221" ht="15.75" customHeight="1">
      <c r="A221" s="2" t="s">
        <v>787</v>
      </c>
      <c r="B221" s="2" t="s">
        <v>788</v>
      </c>
      <c r="C221" s="2" t="s">
        <v>788</v>
      </c>
      <c r="E221" s="20"/>
      <c r="F221" s="20"/>
      <c r="G221" s="20"/>
      <c r="H221" s="20"/>
      <c r="I221" s="20"/>
      <c r="J221" s="20"/>
    </row>
    <row r="222" ht="15.75" customHeight="1">
      <c r="A222" s="2" t="s">
        <v>789</v>
      </c>
      <c r="B222" s="2" t="s">
        <v>790</v>
      </c>
      <c r="C222" s="2" t="s">
        <v>790</v>
      </c>
      <c r="E222" s="20"/>
      <c r="F222" s="20"/>
      <c r="G222" s="20"/>
      <c r="H222" s="20"/>
      <c r="I222" s="20"/>
      <c r="J222" s="20"/>
    </row>
    <row r="223" ht="15.75" customHeight="1">
      <c r="A223" s="2" t="s">
        <v>791</v>
      </c>
      <c r="B223" s="2" t="s">
        <v>792</v>
      </c>
      <c r="C223" s="2" t="s">
        <v>792</v>
      </c>
      <c r="E223" s="20"/>
      <c r="F223" s="20"/>
      <c r="G223" s="20"/>
      <c r="H223" s="20"/>
      <c r="I223" s="20"/>
      <c r="J223" s="20"/>
    </row>
    <row r="224" ht="15.75" customHeight="1">
      <c r="A224" s="2" t="s">
        <v>793</v>
      </c>
      <c r="B224" s="2" t="s">
        <v>794</v>
      </c>
      <c r="C224" s="2" t="s">
        <v>794</v>
      </c>
      <c r="E224" s="20"/>
      <c r="F224" s="20"/>
      <c r="G224" s="20"/>
      <c r="H224" s="20"/>
      <c r="I224" s="20"/>
      <c r="J224" s="20"/>
    </row>
    <row r="225" ht="15.75" customHeight="1">
      <c r="A225" s="2" t="s">
        <v>795</v>
      </c>
      <c r="B225" s="2" t="s">
        <v>796</v>
      </c>
      <c r="C225" s="2" t="s">
        <v>796</v>
      </c>
      <c r="E225" s="20"/>
      <c r="F225" s="20"/>
      <c r="G225" s="20"/>
      <c r="H225" s="20"/>
      <c r="I225" s="20"/>
      <c r="J225" s="20"/>
    </row>
    <row r="226" ht="15.75" customHeight="1">
      <c r="A226" s="2" t="s">
        <v>797</v>
      </c>
      <c r="B226" s="2" t="s">
        <v>798</v>
      </c>
      <c r="C226" s="2" t="s">
        <v>798</v>
      </c>
      <c r="E226" s="20"/>
      <c r="F226" s="20"/>
      <c r="G226" s="20"/>
      <c r="H226" s="20"/>
      <c r="I226" s="20"/>
      <c r="J226" s="20"/>
    </row>
    <row r="227" ht="15.75" customHeight="1">
      <c r="A227" s="2" t="s">
        <v>799</v>
      </c>
      <c r="B227" s="2" t="s">
        <v>800</v>
      </c>
      <c r="C227" s="2" t="s">
        <v>800</v>
      </c>
      <c r="E227" s="20"/>
      <c r="F227" s="20"/>
      <c r="G227" s="20"/>
      <c r="H227" s="20"/>
      <c r="I227" s="20"/>
      <c r="J227" s="20"/>
    </row>
    <row r="228" ht="15.75" customHeight="1">
      <c r="A228" s="2" t="s">
        <v>801</v>
      </c>
      <c r="B228" s="2" t="s">
        <v>802</v>
      </c>
      <c r="C228" s="2" t="s">
        <v>802</v>
      </c>
      <c r="E228" s="20"/>
      <c r="F228" s="20"/>
      <c r="G228" s="20"/>
      <c r="H228" s="20"/>
      <c r="I228" s="20"/>
      <c r="J228" s="20"/>
    </row>
    <row r="229" ht="15.75" customHeight="1">
      <c r="A229" s="2" t="s">
        <v>803</v>
      </c>
      <c r="B229" s="2" t="s">
        <v>804</v>
      </c>
      <c r="C229" s="2" t="s">
        <v>804</v>
      </c>
      <c r="E229" s="20"/>
      <c r="F229" s="20"/>
      <c r="G229" s="20"/>
      <c r="H229" s="20"/>
      <c r="I229" s="20"/>
      <c r="J229" s="20"/>
    </row>
    <row r="230" ht="15.75" customHeight="1">
      <c r="A230" s="2" t="s">
        <v>805</v>
      </c>
      <c r="B230" s="2" t="s">
        <v>806</v>
      </c>
      <c r="C230" s="2" t="s">
        <v>806</v>
      </c>
      <c r="E230" s="20"/>
      <c r="F230" s="20"/>
      <c r="G230" s="20"/>
      <c r="H230" s="20"/>
      <c r="I230" s="20"/>
      <c r="J230" s="20"/>
    </row>
    <row r="231" ht="15.75" customHeight="1">
      <c r="A231" s="2" t="s">
        <v>807</v>
      </c>
      <c r="B231" s="2" t="s">
        <v>808</v>
      </c>
      <c r="C231" s="2" t="s">
        <v>808</v>
      </c>
      <c r="E231" s="20"/>
      <c r="F231" s="20"/>
      <c r="G231" s="20"/>
      <c r="H231" s="20"/>
      <c r="I231" s="20"/>
      <c r="J231" s="20"/>
    </row>
    <row r="232" ht="15.75" customHeight="1">
      <c r="A232" s="2" t="s">
        <v>809</v>
      </c>
      <c r="B232" s="2" t="s">
        <v>810</v>
      </c>
      <c r="C232" s="2" t="s">
        <v>810</v>
      </c>
      <c r="E232" s="20"/>
      <c r="F232" s="20"/>
      <c r="G232" s="20"/>
      <c r="H232" s="20"/>
      <c r="I232" s="20"/>
      <c r="J232" s="20"/>
    </row>
    <row r="233" ht="15.75" customHeight="1">
      <c r="A233" s="2" t="s">
        <v>811</v>
      </c>
      <c r="B233" s="2" t="s">
        <v>812</v>
      </c>
      <c r="C233" s="2" t="s">
        <v>812</v>
      </c>
      <c r="E233" s="20"/>
      <c r="F233" s="20"/>
      <c r="G233" s="20"/>
      <c r="H233" s="20"/>
      <c r="I233" s="20"/>
      <c r="J233" s="20"/>
    </row>
    <row r="234" ht="15.75" customHeight="1">
      <c r="A234" s="2" t="s">
        <v>813</v>
      </c>
      <c r="B234" s="2" t="s">
        <v>814</v>
      </c>
      <c r="C234" s="2" t="s">
        <v>814</v>
      </c>
      <c r="E234" s="20"/>
      <c r="F234" s="20"/>
      <c r="G234" s="20"/>
      <c r="H234" s="20"/>
      <c r="I234" s="20"/>
      <c r="J234" s="20"/>
    </row>
    <row r="235" ht="17.25" customHeight="1">
      <c r="A235" s="2" t="s">
        <v>815</v>
      </c>
      <c r="B235" s="2" t="s">
        <v>816</v>
      </c>
      <c r="C235" s="2" t="s">
        <v>816</v>
      </c>
      <c r="E235" s="20"/>
      <c r="F235" s="20"/>
      <c r="G235" s="20"/>
      <c r="H235" s="20"/>
      <c r="I235" s="20"/>
      <c r="J235" s="20"/>
    </row>
    <row r="236" ht="15.75" customHeight="1">
      <c r="A236" s="2" t="s">
        <v>817</v>
      </c>
      <c r="B236" s="2" t="s">
        <v>818</v>
      </c>
      <c r="C236" s="2" t="s">
        <v>818</v>
      </c>
      <c r="E236" s="20"/>
      <c r="F236" s="20"/>
      <c r="G236" s="20"/>
      <c r="H236" s="20"/>
      <c r="I236" s="20"/>
      <c r="J236" s="20"/>
    </row>
    <row r="237" ht="15.75" customHeight="1">
      <c r="A237" s="2" t="s">
        <v>819</v>
      </c>
      <c r="B237" s="2" t="s">
        <v>820</v>
      </c>
      <c r="C237" s="2" t="s">
        <v>820</v>
      </c>
      <c r="E237" s="20"/>
      <c r="F237" s="20"/>
      <c r="G237" s="20"/>
      <c r="H237" s="20"/>
      <c r="I237" s="20"/>
      <c r="J237" s="20"/>
    </row>
    <row r="238" ht="15.75" customHeight="1">
      <c r="A238" s="2" t="s">
        <v>821</v>
      </c>
      <c r="B238" s="2" t="s">
        <v>822</v>
      </c>
      <c r="C238" s="2" t="s">
        <v>822</v>
      </c>
      <c r="E238" s="20"/>
      <c r="F238" s="20"/>
      <c r="G238" s="20"/>
      <c r="H238" s="20"/>
      <c r="I238" s="20"/>
      <c r="J238" s="20"/>
    </row>
    <row r="239" ht="15.75" customHeight="1">
      <c r="A239" s="2" t="s">
        <v>823</v>
      </c>
      <c r="B239" s="2" t="s">
        <v>824</v>
      </c>
      <c r="C239" s="2" t="s">
        <v>824</v>
      </c>
      <c r="E239" s="20"/>
      <c r="F239" s="20"/>
      <c r="G239" s="20"/>
      <c r="H239" s="20"/>
      <c r="I239" s="20"/>
      <c r="J239" s="20"/>
    </row>
    <row r="240" ht="15.75" customHeight="1">
      <c r="A240" s="2" t="s">
        <v>825</v>
      </c>
      <c r="B240" s="2" t="s">
        <v>826</v>
      </c>
      <c r="C240" s="2" t="s">
        <v>826</v>
      </c>
      <c r="E240" s="20"/>
      <c r="F240" s="20"/>
      <c r="G240" s="20"/>
      <c r="H240" s="20"/>
      <c r="I240" s="20"/>
      <c r="J240" s="20"/>
    </row>
    <row r="241" ht="18.0" customHeight="1">
      <c r="A241" s="2" t="s">
        <v>827</v>
      </c>
      <c r="B241" s="2" t="s">
        <v>828</v>
      </c>
      <c r="C241" s="2" t="s">
        <v>828</v>
      </c>
      <c r="E241" s="20"/>
      <c r="F241" s="20"/>
      <c r="G241" s="20"/>
      <c r="H241" s="20"/>
      <c r="I241" s="20"/>
      <c r="J241" s="20"/>
    </row>
    <row r="242" ht="15.75" customHeight="1">
      <c r="A242" s="2" t="s">
        <v>829</v>
      </c>
      <c r="B242" s="2" t="s">
        <v>830</v>
      </c>
      <c r="C242" s="2" t="s">
        <v>830</v>
      </c>
      <c r="E242" s="20"/>
      <c r="F242" s="20"/>
      <c r="G242" s="20"/>
      <c r="H242" s="20"/>
      <c r="I242" s="20"/>
      <c r="J242" s="20"/>
    </row>
    <row r="243" ht="15.75" customHeight="1">
      <c r="A243" s="2" t="s">
        <v>831</v>
      </c>
      <c r="B243" s="2" t="s">
        <v>832</v>
      </c>
      <c r="C243" s="2" t="s">
        <v>832</v>
      </c>
      <c r="E243" s="20"/>
      <c r="F243" s="20"/>
      <c r="G243" s="20"/>
      <c r="H243" s="20"/>
      <c r="I243" s="20"/>
      <c r="J243" s="20"/>
    </row>
    <row r="244" ht="15.75" customHeight="1">
      <c r="A244" s="2" t="s">
        <v>833</v>
      </c>
      <c r="B244" s="2" t="s">
        <v>834</v>
      </c>
      <c r="C244" s="2" t="s">
        <v>834</v>
      </c>
      <c r="E244" s="20"/>
      <c r="F244" s="20"/>
      <c r="G244" s="20"/>
      <c r="H244" s="20"/>
      <c r="I244" s="20"/>
      <c r="J244" s="20"/>
    </row>
    <row r="245" ht="15.75" customHeight="1">
      <c r="A245" s="2" t="s">
        <v>835</v>
      </c>
      <c r="B245" s="2" t="s">
        <v>836</v>
      </c>
      <c r="C245" s="2" t="s">
        <v>836</v>
      </c>
      <c r="E245" s="20"/>
      <c r="F245" s="20"/>
      <c r="G245" s="20"/>
      <c r="H245" s="20"/>
      <c r="I245" s="20"/>
      <c r="J245" s="20"/>
    </row>
    <row r="246" ht="15.75" customHeight="1">
      <c r="A246" s="2" t="s">
        <v>837</v>
      </c>
      <c r="B246" s="2" t="s">
        <v>838</v>
      </c>
      <c r="C246" s="2" t="s">
        <v>838</v>
      </c>
      <c r="E246" s="20"/>
      <c r="F246" s="20"/>
      <c r="G246" s="20"/>
      <c r="H246" s="20"/>
      <c r="I246" s="20"/>
      <c r="J246" s="20"/>
    </row>
    <row r="247" ht="15.75" customHeight="1">
      <c r="A247" s="2" t="s">
        <v>839</v>
      </c>
      <c r="B247" s="2" t="s">
        <v>840</v>
      </c>
      <c r="C247" s="2" t="s">
        <v>840</v>
      </c>
      <c r="E247" s="20"/>
      <c r="F247" s="20"/>
      <c r="G247" s="20"/>
      <c r="H247" s="20"/>
      <c r="I247" s="20"/>
      <c r="J247" s="20"/>
    </row>
    <row r="248" ht="15.75" customHeight="1">
      <c r="A248" s="2" t="s">
        <v>841</v>
      </c>
      <c r="B248" s="2" t="s">
        <v>842</v>
      </c>
      <c r="C248" s="2" t="s">
        <v>842</v>
      </c>
      <c r="E248" s="20"/>
      <c r="F248" s="20"/>
      <c r="G248" s="20"/>
      <c r="H248" s="20"/>
      <c r="I248" s="20"/>
      <c r="J248" s="20"/>
    </row>
    <row r="249" ht="15.75" customHeight="1">
      <c r="A249" s="2" t="s">
        <v>843</v>
      </c>
      <c r="B249" s="2" t="s">
        <v>844</v>
      </c>
      <c r="C249" s="2" t="s">
        <v>844</v>
      </c>
      <c r="E249" s="20"/>
      <c r="F249" s="20"/>
      <c r="G249" s="20"/>
      <c r="H249" s="20"/>
      <c r="I249" s="20"/>
      <c r="J249" s="20"/>
    </row>
    <row r="250" ht="15.75" customHeight="1">
      <c r="A250" s="2" t="s">
        <v>845</v>
      </c>
      <c r="B250" s="2" t="s">
        <v>846</v>
      </c>
      <c r="C250" s="2" t="s">
        <v>846</v>
      </c>
      <c r="E250" s="20"/>
      <c r="F250" s="20"/>
      <c r="G250" s="20"/>
      <c r="H250" s="20"/>
      <c r="I250" s="20"/>
      <c r="J250" s="20"/>
    </row>
    <row r="251" ht="15.75" customHeight="1">
      <c r="A251" s="2" t="s">
        <v>847</v>
      </c>
      <c r="B251" s="2" t="s">
        <v>848</v>
      </c>
      <c r="C251" s="2" t="s">
        <v>848</v>
      </c>
      <c r="E251" s="20"/>
      <c r="F251" s="20"/>
      <c r="G251" s="20"/>
      <c r="H251" s="20"/>
      <c r="I251" s="20"/>
      <c r="J251" s="20"/>
    </row>
    <row r="252" ht="15.75" customHeight="1">
      <c r="A252" s="2" t="s">
        <v>849</v>
      </c>
      <c r="B252" s="2" t="s">
        <v>850</v>
      </c>
      <c r="C252" s="2" t="s">
        <v>850</v>
      </c>
      <c r="E252" s="20"/>
      <c r="F252" s="20"/>
      <c r="G252" s="20"/>
      <c r="H252" s="20"/>
      <c r="I252" s="20"/>
      <c r="J252" s="20"/>
    </row>
    <row r="253" ht="15.75" customHeight="1">
      <c r="A253" s="2" t="s">
        <v>851</v>
      </c>
      <c r="B253" s="2" t="s">
        <v>852</v>
      </c>
      <c r="C253" s="2" t="s">
        <v>852</v>
      </c>
      <c r="E253" s="20"/>
      <c r="F253" s="20"/>
      <c r="G253" s="20"/>
      <c r="H253" s="20"/>
      <c r="I253" s="20"/>
      <c r="J253" s="20"/>
    </row>
    <row r="254" ht="15.75" customHeight="1">
      <c r="A254" s="2" t="s">
        <v>853</v>
      </c>
      <c r="B254" s="2" t="s">
        <v>854</v>
      </c>
      <c r="C254" s="2" t="s">
        <v>854</v>
      </c>
      <c r="E254" s="20"/>
      <c r="F254" s="20"/>
      <c r="G254" s="20"/>
      <c r="H254" s="20"/>
      <c r="I254" s="20"/>
      <c r="J254" s="20"/>
    </row>
    <row r="255" ht="15.75" customHeight="1">
      <c r="A255" s="2" t="s">
        <v>855</v>
      </c>
      <c r="B255" s="2" t="s">
        <v>856</v>
      </c>
      <c r="C255" s="2" t="s">
        <v>856</v>
      </c>
      <c r="E255" s="20"/>
      <c r="F255" s="20"/>
      <c r="G255" s="20"/>
      <c r="H255" s="20"/>
      <c r="I255" s="20"/>
      <c r="J255" s="20"/>
    </row>
    <row r="256" ht="15.75" customHeight="1">
      <c r="A256" s="2" t="s">
        <v>857</v>
      </c>
      <c r="B256" s="2" t="s">
        <v>858</v>
      </c>
      <c r="C256" s="2" t="s">
        <v>858</v>
      </c>
      <c r="E256" s="20"/>
      <c r="F256" s="20"/>
      <c r="G256" s="20"/>
      <c r="H256" s="20"/>
      <c r="I256" s="20"/>
      <c r="J256" s="20"/>
    </row>
    <row r="257" ht="15.75" customHeight="1">
      <c r="A257" s="2" t="s">
        <v>859</v>
      </c>
      <c r="B257" s="2" t="s">
        <v>860</v>
      </c>
      <c r="C257" s="2" t="s">
        <v>860</v>
      </c>
      <c r="E257" s="20"/>
      <c r="F257" s="20"/>
      <c r="G257" s="20"/>
      <c r="H257" s="20"/>
      <c r="I257" s="20"/>
      <c r="J257" s="20"/>
    </row>
    <row r="258" ht="15.75" customHeight="1">
      <c r="A258" s="2" t="s">
        <v>861</v>
      </c>
      <c r="B258" s="2" t="s">
        <v>862</v>
      </c>
      <c r="C258" s="2" t="s">
        <v>862</v>
      </c>
      <c r="E258" s="20"/>
      <c r="F258" s="20"/>
      <c r="G258" s="20"/>
      <c r="H258" s="20"/>
      <c r="I258" s="20"/>
      <c r="J258" s="20"/>
    </row>
    <row r="259" ht="15.75" customHeight="1">
      <c r="A259" s="2" t="s">
        <v>863</v>
      </c>
      <c r="B259" s="2" t="s">
        <v>864</v>
      </c>
      <c r="C259" s="2" t="s">
        <v>864</v>
      </c>
      <c r="E259" s="20"/>
      <c r="F259" s="20"/>
      <c r="G259" s="20"/>
      <c r="H259" s="20"/>
      <c r="I259" s="20"/>
      <c r="J259" s="20"/>
    </row>
    <row r="260" ht="15.75" customHeight="1">
      <c r="A260" s="2" t="s">
        <v>865</v>
      </c>
      <c r="B260" s="2" t="s">
        <v>866</v>
      </c>
      <c r="C260" s="2" t="s">
        <v>866</v>
      </c>
      <c r="E260" s="20"/>
      <c r="F260" s="20"/>
      <c r="G260" s="20"/>
      <c r="H260" s="20"/>
      <c r="I260" s="20"/>
      <c r="J260" s="20"/>
    </row>
    <row r="261" ht="15.75" customHeight="1">
      <c r="A261" s="2" t="s">
        <v>867</v>
      </c>
      <c r="B261" s="2" t="s">
        <v>868</v>
      </c>
      <c r="C261" s="2" t="s">
        <v>868</v>
      </c>
      <c r="E261" s="20"/>
      <c r="F261" s="20"/>
      <c r="G261" s="20"/>
      <c r="H261" s="20"/>
      <c r="I261" s="20"/>
      <c r="J261" s="20"/>
    </row>
    <row r="262" ht="15.75" customHeight="1">
      <c r="A262" s="2" t="s">
        <v>869</v>
      </c>
      <c r="B262" s="2" t="s">
        <v>870</v>
      </c>
      <c r="C262" s="2" t="s">
        <v>870</v>
      </c>
      <c r="E262" s="20"/>
      <c r="F262" s="20"/>
      <c r="G262" s="20"/>
      <c r="H262" s="20"/>
      <c r="I262" s="20"/>
      <c r="J262" s="20"/>
    </row>
    <row r="263" ht="15.75" customHeight="1">
      <c r="A263" s="2" t="s">
        <v>871</v>
      </c>
      <c r="B263" s="2" t="s">
        <v>872</v>
      </c>
      <c r="C263" s="2" t="s">
        <v>872</v>
      </c>
      <c r="E263" s="20"/>
      <c r="F263" s="20"/>
      <c r="G263" s="20"/>
      <c r="H263" s="20"/>
      <c r="I263" s="20"/>
      <c r="J263" s="20"/>
    </row>
    <row r="264" ht="15.75" customHeight="1">
      <c r="A264" s="2" t="s">
        <v>873</v>
      </c>
      <c r="B264" s="2" t="s">
        <v>874</v>
      </c>
      <c r="C264" s="2" t="s">
        <v>874</v>
      </c>
      <c r="E264" s="20"/>
      <c r="F264" s="20"/>
      <c r="G264" s="20"/>
      <c r="H264" s="20"/>
      <c r="I264" s="20"/>
      <c r="J264" s="20"/>
    </row>
    <row r="265" ht="15.75" customHeight="1">
      <c r="A265" s="2" t="s">
        <v>875</v>
      </c>
      <c r="B265" s="2" t="s">
        <v>876</v>
      </c>
      <c r="C265" s="2" t="s">
        <v>876</v>
      </c>
      <c r="E265" s="20"/>
      <c r="F265" s="20"/>
      <c r="G265" s="20"/>
      <c r="H265" s="20"/>
      <c r="I265" s="20"/>
      <c r="J265" s="20"/>
    </row>
    <row r="266" ht="15.75" customHeight="1">
      <c r="A266" s="2" t="s">
        <v>877</v>
      </c>
      <c r="B266" s="2" t="s">
        <v>878</v>
      </c>
      <c r="C266" s="2" t="s">
        <v>878</v>
      </c>
      <c r="E266" s="20"/>
      <c r="F266" s="20"/>
      <c r="G266" s="20"/>
      <c r="H266" s="20"/>
      <c r="I266" s="20"/>
      <c r="J266" s="20"/>
    </row>
    <row r="267" ht="15.75" customHeight="1">
      <c r="A267" s="2" t="s">
        <v>879</v>
      </c>
      <c r="B267" s="2" t="s">
        <v>880</v>
      </c>
      <c r="C267" s="2" t="s">
        <v>880</v>
      </c>
      <c r="E267" s="20"/>
      <c r="F267" s="20"/>
      <c r="G267" s="20"/>
      <c r="H267" s="20"/>
      <c r="I267" s="20"/>
      <c r="J267" s="20"/>
    </row>
    <row r="268" ht="15.75" customHeight="1">
      <c r="A268" s="2" t="s">
        <v>881</v>
      </c>
      <c r="B268" s="2" t="s">
        <v>882</v>
      </c>
      <c r="C268" s="2" t="s">
        <v>882</v>
      </c>
      <c r="E268" s="20"/>
      <c r="F268" s="20"/>
      <c r="G268" s="20"/>
      <c r="H268" s="20"/>
      <c r="I268" s="20"/>
      <c r="J268" s="20"/>
    </row>
    <row r="269" ht="15.75" customHeight="1">
      <c r="A269" s="2" t="s">
        <v>883</v>
      </c>
      <c r="B269" s="2" t="s">
        <v>884</v>
      </c>
      <c r="C269" s="2" t="s">
        <v>884</v>
      </c>
      <c r="E269" s="20"/>
      <c r="F269" s="20"/>
      <c r="G269" s="20"/>
      <c r="H269" s="20"/>
      <c r="I269" s="20"/>
      <c r="J269" s="20"/>
    </row>
    <row r="270" ht="15.75" customHeight="1">
      <c r="A270" s="2" t="s">
        <v>885</v>
      </c>
      <c r="B270" s="2" t="s">
        <v>886</v>
      </c>
      <c r="C270" s="2" t="s">
        <v>886</v>
      </c>
      <c r="E270" s="20"/>
      <c r="F270" s="20"/>
      <c r="G270" s="20"/>
      <c r="H270" s="20"/>
      <c r="I270" s="20"/>
      <c r="J270" s="20"/>
    </row>
    <row r="271" ht="15.75" customHeight="1">
      <c r="A271" s="2" t="s">
        <v>887</v>
      </c>
      <c r="B271" s="2" t="s">
        <v>888</v>
      </c>
      <c r="C271" s="2" t="s">
        <v>888</v>
      </c>
      <c r="E271" s="20"/>
      <c r="F271" s="20"/>
      <c r="G271" s="20"/>
      <c r="H271" s="20"/>
      <c r="I271" s="20"/>
      <c r="J271" s="20"/>
    </row>
    <row r="272" ht="15.75" customHeight="1">
      <c r="A272" s="2" t="s">
        <v>889</v>
      </c>
      <c r="B272" s="2" t="s">
        <v>890</v>
      </c>
      <c r="C272" s="2" t="s">
        <v>890</v>
      </c>
      <c r="E272" s="20"/>
      <c r="F272" s="20"/>
      <c r="G272" s="20"/>
      <c r="H272" s="20"/>
      <c r="I272" s="20"/>
      <c r="J272" s="20"/>
    </row>
    <row r="273" ht="15.75" customHeight="1">
      <c r="A273" s="2" t="s">
        <v>891</v>
      </c>
      <c r="B273" s="2" t="s">
        <v>892</v>
      </c>
      <c r="C273" s="2" t="s">
        <v>892</v>
      </c>
      <c r="E273" s="20"/>
      <c r="F273" s="20"/>
      <c r="G273" s="20"/>
      <c r="H273" s="20"/>
      <c r="I273" s="20"/>
      <c r="J273" s="20"/>
    </row>
    <row r="274" ht="15.75" customHeight="1">
      <c r="A274" s="2" t="s">
        <v>893</v>
      </c>
      <c r="B274" s="2" t="s">
        <v>894</v>
      </c>
      <c r="C274" s="2" t="s">
        <v>894</v>
      </c>
      <c r="E274" s="20"/>
      <c r="F274" s="20"/>
      <c r="G274" s="20"/>
      <c r="H274" s="20"/>
      <c r="I274" s="20"/>
      <c r="J274" s="20"/>
    </row>
    <row r="275" ht="15.75" customHeight="1">
      <c r="A275" s="2" t="s">
        <v>895</v>
      </c>
      <c r="B275" s="2" t="s">
        <v>896</v>
      </c>
      <c r="C275" s="2" t="s">
        <v>896</v>
      </c>
      <c r="E275" s="20"/>
      <c r="F275" s="20"/>
      <c r="G275" s="20"/>
      <c r="H275" s="20"/>
      <c r="I275" s="20"/>
      <c r="J275" s="20"/>
    </row>
    <row r="276" ht="15.75" customHeight="1">
      <c r="A276" s="2" t="s">
        <v>897</v>
      </c>
      <c r="B276" s="2" t="s">
        <v>898</v>
      </c>
      <c r="C276" s="2" t="s">
        <v>899</v>
      </c>
      <c r="E276" s="20"/>
      <c r="F276" s="20"/>
      <c r="G276" s="20"/>
      <c r="H276" s="20"/>
      <c r="I276" s="20"/>
      <c r="J276" s="20"/>
    </row>
    <row r="277" ht="15.75" customHeight="1">
      <c r="A277" s="2" t="s">
        <v>900</v>
      </c>
      <c r="B277" s="2" t="s">
        <v>901</v>
      </c>
      <c r="C277" s="2" t="s">
        <v>902</v>
      </c>
      <c r="E277" s="20"/>
      <c r="F277" s="20"/>
      <c r="G277" s="20"/>
      <c r="H277" s="20"/>
      <c r="I277" s="20"/>
      <c r="J277" s="20"/>
    </row>
    <row r="278" ht="15.75" customHeight="1">
      <c r="A278" s="2" t="s">
        <v>903</v>
      </c>
      <c r="B278" s="2" t="s">
        <v>904</v>
      </c>
      <c r="C278" s="2" t="s">
        <v>905</v>
      </c>
      <c r="E278" s="20"/>
      <c r="F278" s="20"/>
      <c r="G278" s="20"/>
      <c r="H278" s="20"/>
      <c r="I278" s="20"/>
      <c r="J278" s="20"/>
    </row>
    <row r="279" ht="15.75" customHeight="1">
      <c r="A279" s="2" t="s">
        <v>906</v>
      </c>
      <c r="B279" s="2" t="s">
        <v>907</v>
      </c>
      <c r="C279" s="2" t="s">
        <v>908</v>
      </c>
      <c r="E279" s="20"/>
      <c r="F279" s="20"/>
      <c r="G279" s="20"/>
      <c r="H279" s="20"/>
      <c r="I279" s="20"/>
      <c r="J279" s="20"/>
    </row>
    <row r="280" ht="15.75" customHeight="1">
      <c r="A280" s="2" t="s">
        <v>909</v>
      </c>
      <c r="B280" s="2" t="s">
        <v>910</v>
      </c>
      <c r="C280" s="2" t="s">
        <v>911</v>
      </c>
      <c r="E280" s="20"/>
      <c r="F280" s="20"/>
      <c r="G280" s="20"/>
      <c r="H280" s="20"/>
      <c r="I280" s="20"/>
      <c r="J280" s="20"/>
    </row>
    <row r="281" ht="15.75" customHeight="1">
      <c r="A281" s="2" t="s">
        <v>912</v>
      </c>
      <c r="B281" s="2" t="s">
        <v>913</v>
      </c>
      <c r="C281" s="2" t="s">
        <v>914</v>
      </c>
      <c r="E281" s="20"/>
      <c r="F281" s="20"/>
      <c r="G281" s="20"/>
      <c r="H281" s="20"/>
      <c r="I281" s="20"/>
      <c r="J281" s="20"/>
    </row>
    <row r="282" ht="15.75" customHeight="1">
      <c r="A282" s="2" t="s">
        <v>915</v>
      </c>
      <c r="B282" s="2" t="s">
        <v>916</v>
      </c>
      <c r="C282" s="2" t="s">
        <v>917</v>
      </c>
      <c r="E282" s="20"/>
      <c r="F282" s="20"/>
      <c r="G282" s="20"/>
      <c r="H282" s="20"/>
      <c r="I282" s="20"/>
      <c r="J282" s="20"/>
    </row>
    <row r="283" ht="15.75" customHeight="1">
      <c r="A283" s="2" t="s">
        <v>918</v>
      </c>
      <c r="B283" s="2" t="s">
        <v>919</v>
      </c>
      <c r="C283" s="2" t="s">
        <v>920</v>
      </c>
      <c r="E283" s="20"/>
      <c r="F283" s="20"/>
      <c r="G283" s="20"/>
      <c r="H283" s="20"/>
      <c r="I283" s="20"/>
      <c r="J283" s="20"/>
    </row>
    <row r="284" ht="15.75" customHeight="1">
      <c r="A284" s="2" t="s">
        <v>921</v>
      </c>
      <c r="B284" s="2" t="s">
        <v>922</v>
      </c>
      <c r="C284" s="2" t="s">
        <v>923</v>
      </c>
      <c r="E284" s="20"/>
      <c r="F284" s="20"/>
      <c r="G284" s="20"/>
      <c r="H284" s="20"/>
      <c r="I284" s="20"/>
      <c r="J284" s="20"/>
    </row>
    <row r="285" ht="15.75" customHeight="1">
      <c r="A285" s="2" t="s">
        <v>924</v>
      </c>
      <c r="B285" s="2" t="s">
        <v>925</v>
      </c>
      <c r="C285" s="2" t="s">
        <v>926</v>
      </c>
      <c r="E285" s="20"/>
      <c r="F285" s="20"/>
      <c r="G285" s="20"/>
      <c r="H285" s="20"/>
      <c r="I285" s="20"/>
      <c r="J285" s="20"/>
    </row>
    <row r="286" ht="15.75" customHeight="1">
      <c r="A286" s="2" t="s">
        <v>927</v>
      </c>
      <c r="B286" s="2" t="s">
        <v>928</v>
      </c>
      <c r="C286" s="2" t="s">
        <v>929</v>
      </c>
      <c r="E286" s="20"/>
      <c r="F286" s="20"/>
      <c r="G286" s="20"/>
      <c r="H286" s="20"/>
      <c r="I286" s="20"/>
      <c r="J286" s="20"/>
    </row>
    <row r="287" ht="15.75" customHeight="1">
      <c r="A287" s="2" t="s">
        <v>930</v>
      </c>
      <c r="B287" s="2" t="s">
        <v>931</v>
      </c>
      <c r="C287" s="2" t="s">
        <v>932</v>
      </c>
      <c r="E287" s="20"/>
      <c r="F287" s="20"/>
      <c r="G287" s="20"/>
      <c r="H287" s="20"/>
      <c r="I287" s="20"/>
      <c r="J287" s="20"/>
    </row>
    <row r="288" ht="15.75" customHeight="1">
      <c r="A288" s="2" t="s">
        <v>933</v>
      </c>
      <c r="B288" s="2" t="s">
        <v>934</v>
      </c>
      <c r="C288" s="2" t="s">
        <v>935</v>
      </c>
      <c r="E288" s="20"/>
      <c r="F288" s="20"/>
      <c r="G288" s="20"/>
      <c r="H288" s="20"/>
      <c r="I288" s="20"/>
      <c r="J288" s="20"/>
    </row>
    <row r="289" ht="15.75" customHeight="1">
      <c r="A289" s="2" t="s">
        <v>936</v>
      </c>
      <c r="B289" s="2" t="s">
        <v>937</v>
      </c>
      <c r="C289" s="2" t="s">
        <v>938</v>
      </c>
      <c r="E289" s="20"/>
      <c r="F289" s="20"/>
      <c r="G289" s="20"/>
      <c r="H289" s="20"/>
      <c r="I289" s="20"/>
      <c r="J289" s="20"/>
    </row>
    <row r="290" ht="15.75" customHeight="1">
      <c r="A290" s="2" t="s">
        <v>939</v>
      </c>
      <c r="B290" s="2" t="s">
        <v>940</v>
      </c>
      <c r="C290" s="2" t="s">
        <v>941</v>
      </c>
      <c r="E290" s="20"/>
      <c r="F290" s="20"/>
      <c r="G290" s="20"/>
      <c r="H290" s="20"/>
      <c r="I290" s="20"/>
      <c r="J290" s="20"/>
    </row>
    <row r="291" ht="15.75" customHeight="1">
      <c r="A291" s="2" t="s">
        <v>942</v>
      </c>
      <c r="B291" s="2" t="s">
        <v>943</v>
      </c>
      <c r="C291" s="2" t="s">
        <v>944</v>
      </c>
      <c r="E291" s="20"/>
      <c r="F291" s="20"/>
      <c r="G291" s="20"/>
      <c r="H291" s="20"/>
      <c r="I291" s="20"/>
      <c r="J291" s="20"/>
    </row>
    <row r="292" ht="15.75" customHeight="1">
      <c r="A292" s="2" t="s">
        <v>945</v>
      </c>
      <c r="B292" s="2" t="s">
        <v>946</v>
      </c>
      <c r="C292" s="2" t="s">
        <v>947</v>
      </c>
      <c r="E292" s="20"/>
      <c r="F292" s="20"/>
      <c r="G292" s="20"/>
      <c r="H292" s="20"/>
      <c r="I292" s="20"/>
      <c r="J292" s="20"/>
    </row>
    <row r="293" ht="15.75" customHeight="1">
      <c r="A293" s="2" t="s">
        <v>948</v>
      </c>
      <c r="B293" s="2" t="s">
        <v>949</v>
      </c>
      <c r="C293" s="2" t="s">
        <v>950</v>
      </c>
      <c r="E293" s="20"/>
      <c r="F293" s="20"/>
      <c r="G293" s="20"/>
      <c r="H293" s="20"/>
      <c r="I293" s="20"/>
      <c r="J293" s="20"/>
    </row>
    <row r="294" ht="15.75" customHeight="1">
      <c r="A294" s="2" t="s">
        <v>951</v>
      </c>
      <c r="B294" s="2" t="s">
        <v>952</v>
      </c>
      <c r="C294" s="2" t="s">
        <v>953</v>
      </c>
      <c r="E294" s="20"/>
      <c r="F294" s="20"/>
      <c r="G294" s="20"/>
      <c r="H294" s="20"/>
      <c r="I294" s="20"/>
      <c r="J294" s="20"/>
    </row>
    <row r="295" ht="15.75" customHeight="1">
      <c r="A295" s="2" t="s">
        <v>954</v>
      </c>
      <c r="B295" s="2" t="s">
        <v>955</v>
      </c>
      <c r="C295" s="2" t="s">
        <v>956</v>
      </c>
      <c r="E295" s="20"/>
      <c r="F295" s="20"/>
      <c r="G295" s="20"/>
      <c r="H295" s="20"/>
      <c r="I295" s="20"/>
      <c r="J295" s="20"/>
    </row>
    <row r="296" ht="15.75" customHeight="1">
      <c r="A296" s="2" t="s">
        <v>957</v>
      </c>
      <c r="B296" s="2" t="s">
        <v>958</v>
      </c>
      <c r="C296" s="2" t="s">
        <v>959</v>
      </c>
      <c r="E296" s="20"/>
      <c r="F296" s="20"/>
      <c r="G296" s="20"/>
      <c r="H296" s="20"/>
      <c r="I296" s="20"/>
      <c r="J296" s="20"/>
    </row>
    <row r="297" ht="15.75" customHeight="1">
      <c r="A297" s="2" t="s">
        <v>960</v>
      </c>
      <c r="B297" s="2" t="s">
        <v>961</v>
      </c>
      <c r="C297" s="2" t="s">
        <v>962</v>
      </c>
      <c r="E297" s="20"/>
      <c r="F297" s="20"/>
      <c r="G297" s="20"/>
      <c r="H297" s="20"/>
      <c r="I297" s="20"/>
      <c r="J297" s="20"/>
    </row>
    <row r="298" ht="15.75" customHeight="1">
      <c r="A298" s="2" t="s">
        <v>963</v>
      </c>
      <c r="B298" s="2" t="s">
        <v>964</v>
      </c>
      <c r="C298" s="2" t="s">
        <v>965</v>
      </c>
      <c r="E298" s="20"/>
      <c r="F298" s="20"/>
      <c r="G298" s="20"/>
      <c r="H298" s="20"/>
      <c r="I298" s="20"/>
      <c r="J298" s="20"/>
    </row>
    <row r="299" ht="15.75" customHeight="1">
      <c r="A299" s="2" t="s">
        <v>966</v>
      </c>
      <c r="B299" s="2" t="s">
        <v>967</v>
      </c>
      <c r="C299" s="2" t="s">
        <v>968</v>
      </c>
      <c r="E299" s="20"/>
      <c r="F299" s="20"/>
      <c r="G299" s="20"/>
      <c r="H299" s="20"/>
      <c r="I299" s="20"/>
      <c r="J299" s="20"/>
    </row>
    <row r="300" ht="15.75" customHeight="1">
      <c r="A300" s="2" t="s">
        <v>969</v>
      </c>
      <c r="B300" s="2" t="s">
        <v>970</v>
      </c>
      <c r="C300" s="2" t="s">
        <v>971</v>
      </c>
      <c r="E300" s="20"/>
      <c r="F300" s="20"/>
      <c r="G300" s="20"/>
      <c r="H300" s="20"/>
      <c r="I300" s="20"/>
      <c r="J300" s="20"/>
    </row>
    <row r="301" ht="15.75" customHeight="1">
      <c r="A301" s="2" t="s">
        <v>972</v>
      </c>
      <c r="B301" s="2" t="s">
        <v>973</v>
      </c>
      <c r="C301" s="2" t="s">
        <v>974</v>
      </c>
      <c r="E301" s="20"/>
      <c r="F301" s="20"/>
      <c r="G301" s="20"/>
      <c r="H301" s="20"/>
      <c r="I301" s="20"/>
      <c r="J301" s="20"/>
    </row>
    <row r="302" ht="15.75" customHeight="1">
      <c r="A302" s="2" t="s">
        <v>975</v>
      </c>
      <c r="B302" s="2" t="s">
        <v>976</v>
      </c>
      <c r="C302" s="2" t="s">
        <v>977</v>
      </c>
      <c r="E302" s="20"/>
      <c r="F302" s="20"/>
      <c r="G302" s="20"/>
      <c r="H302" s="20"/>
      <c r="I302" s="20"/>
      <c r="J302" s="20"/>
    </row>
    <row r="303" ht="15.75" customHeight="1">
      <c r="A303" s="2" t="s">
        <v>978</v>
      </c>
      <c r="B303" s="2" t="s">
        <v>979</v>
      </c>
      <c r="C303" s="2" t="s">
        <v>980</v>
      </c>
      <c r="E303" s="20"/>
      <c r="F303" s="20"/>
      <c r="G303" s="20"/>
      <c r="H303" s="20"/>
      <c r="I303" s="20"/>
      <c r="J303" s="20"/>
    </row>
    <row r="304" ht="15.75" customHeight="1">
      <c r="A304" s="2" t="s">
        <v>981</v>
      </c>
      <c r="B304" s="2" t="s">
        <v>982</v>
      </c>
      <c r="C304" s="2" t="s">
        <v>983</v>
      </c>
      <c r="E304" s="20"/>
      <c r="F304" s="20"/>
      <c r="G304" s="20"/>
      <c r="H304" s="20"/>
      <c r="I304" s="20"/>
      <c r="J304" s="20"/>
    </row>
    <row r="305" ht="15.75" customHeight="1">
      <c r="A305" s="2" t="s">
        <v>984</v>
      </c>
      <c r="B305" s="2" t="s">
        <v>985</v>
      </c>
      <c r="C305" s="2" t="s">
        <v>985</v>
      </c>
      <c r="E305" s="20"/>
      <c r="F305" s="20"/>
      <c r="G305" s="20"/>
      <c r="H305" s="20"/>
      <c r="I305" s="20"/>
      <c r="J305" s="20"/>
    </row>
    <row r="306" ht="15.75" customHeight="1">
      <c r="A306" s="2" t="s">
        <v>986</v>
      </c>
      <c r="B306" s="2" t="s">
        <v>987</v>
      </c>
      <c r="C306" s="2" t="s">
        <v>988</v>
      </c>
      <c r="E306" s="20"/>
      <c r="F306" s="20"/>
      <c r="G306" s="20"/>
      <c r="H306" s="20"/>
      <c r="I306" s="20"/>
      <c r="J306" s="20"/>
    </row>
    <row r="307" ht="15.75" customHeight="1">
      <c r="A307" s="2" t="s">
        <v>989</v>
      </c>
      <c r="B307" s="2" t="s">
        <v>990</v>
      </c>
      <c r="C307" s="2" t="s">
        <v>991</v>
      </c>
      <c r="E307" s="20"/>
      <c r="F307" s="20"/>
      <c r="G307" s="20"/>
      <c r="H307" s="20"/>
      <c r="I307" s="20"/>
      <c r="J307" s="20"/>
    </row>
    <row r="308" ht="15.75" customHeight="1">
      <c r="A308" s="2" t="s">
        <v>992</v>
      </c>
      <c r="B308" s="2" t="s">
        <v>993</v>
      </c>
      <c r="C308" s="2" t="s">
        <v>993</v>
      </c>
      <c r="E308" s="20"/>
      <c r="F308" s="20"/>
      <c r="G308" s="20"/>
      <c r="H308" s="20"/>
      <c r="I308" s="20"/>
      <c r="J308" s="20"/>
    </row>
    <row r="309" ht="15.75" customHeight="1">
      <c r="A309" s="2" t="s">
        <v>994</v>
      </c>
      <c r="B309" s="2" t="s">
        <v>995</v>
      </c>
      <c r="C309" s="2" t="s">
        <v>996</v>
      </c>
      <c r="E309" s="20"/>
      <c r="F309" s="20"/>
      <c r="G309" s="20"/>
      <c r="H309" s="20"/>
      <c r="I309" s="20"/>
      <c r="J309" s="20"/>
    </row>
    <row r="310" ht="15.75" customHeight="1">
      <c r="A310" s="2" t="s">
        <v>997</v>
      </c>
      <c r="B310" s="2" t="s">
        <v>998</v>
      </c>
      <c r="C310" s="2" t="s">
        <v>998</v>
      </c>
      <c r="E310" s="20"/>
      <c r="F310" s="20"/>
      <c r="G310" s="20"/>
      <c r="H310" s="20"/>
      <c r="I310" s="20"/>
      <c r="J310" s="20"/>
    </row>
    <row r="311" ht="15.75" customHeight="1">
      <c r="A311" s="2" t="s">
        <v>999</v>
      </c>
      <c r="B311" s="2" t="s">
        <v>1000</v>
      </c>
      <c r="C311" s="2" t="s">
        <v>1001</v>
      </c>
      <c r="E311" s="20"/>
      <c r="F311" s="20"/>
      <c r="G311" s="20"/>
      <c r="H311" s="20"/>
      <c r="I311" s="20"/>
      <c r="J311" s="20"/>
    </row>
    <row r="312" ht="15.75" customHeight="1">
      <c r="A312" s="2" t="s">
        <v>1002</v>
      </c>
      <c r="B312" s="2" t="s">
        <v>1003</v>
      </c>
      <c r="C312" s="2" t="s">
        <v>1003</v>
      </c>
      <c r="E312" s="20"/>
      <c r="F312" s="20"/>
      <c r="G312" s="20"/>
      <c r="H312" s="20"/>
      <c r="I312" s="20"/>
      <c r="J312" s="20"/>
    </row>
    <row r="313" ht="15.75" customHeight="1">
      <c r="A313" s="2" t="s">
        <v>1004</v>
      </c>
      <c r="B313" s="2" t="s">
        <v>1005</v>
      </c>
      <c r="C313" s="2" t="s">
        <v>1006</v>
      </c>
      <c r="E313" s="20"/>
      <c r="F313" s="20"/>
      <c r="G313" s="20"/>
      <c r="H313" s="20"/>
      <c r="I313" s="20"/>
      <c r="J313" s="20"/>
    </row>
    <row r="314" ht="15.75" customHeight="1">
      <c r="A314" s="2" t="s">
        <v>1007</v>
      </c>
      <c r="B314" s="2" t="s">
        <v>1008</v>
      </c>
      <c r="C314" s="2" t="s">
        <v>1008</v>
      </c>
      <c r="E314" s="20"/>
      <c r="F314" s="20"/>
      <c r="G314" s="20"/>
      <c r="H314" s="20"/>
      <c r="I314" s="20"/>
      <c r="J314" s="20"/>
    </row>
    <row r="315" ht="15.75" customHeight="1">
      <c r="A315" s="2" t="s">
        <v>1009</v>
      </c>
      <c r="B315" s="2" t="s">
        <v>1010</v>
      </c>
      <c r="C315" s="2" t="s">
        <v>1010</v>
      </c>
      <c r="E315" s="20"/>
      <c r="F315" s="20"/>
      <c r="G315" s="20"/>
      <c r="H315" s="20"/>
      <c r="I315" s="20"/>
      <c r="J315" s="20"/>
    </row>
    <row r="316" ht="15.75" customHeight="1">
      <c r="A316" s="2" t="s">
        <v>1011</v>
      </c>
      <c r="B316" s="2" t="s">
        <v>1012</v>
      </c>
      <c r="C316" s="2" t="s">
        <v>1013</v>
      </c>
      <c r="E316" s="20"/>
      <c r="F316" s="20"/>
      <c r="G316" s="20"/>
      <c r="H316" s="20"/>
      <c r="I316" s="20"/>
      <c r="J316" s="20"/>
    </row>
    <row r="317" ht="15.75" customHeight="1">
      <c r="A317" s="2" t="s">
        <v>1014</v>
      </c>
      <c r="B317" s="2" t="s">
        <v>1015</v>
      </c>
      <c r="C317" s="2" t="s">
        <v>1016</v>
      </c>
      <c r="E317" s="20"/>
      <c r="F317" s="20"/>
      <c r="G317" s="20"/>
      <c r="H317" s="20"/>
      <c r="I317" s="20"/>
      <c r="J317" s="20"/>
    </row>
    <row r="318" ht="15.75" customHeight="1">
      <c r="A318" s="2" t="s">
        <v>1017</v>
      </c>
      <c r="B318" s="2" t="s">
        <v>1018</v>
      </c>
      <c r="C318" s="2" t="s">
        <v>1019</v>
      </c>
      <c r="E318" s="20"/>
      <c r="F318" s="20"/>
      <c r="G318" s="20"/>
      <c r="H318" s="20"/>
      <c r="I318" s="20"/>
      <c r="J318" s="20"/>
    </row>
    <row r="319" ht="15.75" customHeight="1">
      <c r="A319" s="2" t="s">
        <v>1020</v>
      </c>
      <c r="B319" s="2" t="s">
        <v>1021</v>
      </c>
      <c r="C319" s="2" t="s">
        <v>1021</v>
      </c>
      <c r="E319" s="20"/>
      <c r="F319" s="20"/>
      <c r="G319" s="20"/>
      <c r="H319" s="20"/>
      <c r="I319" s="20"/>
      <c r="J319" s="20"/>
    </row>
    <row r="320" ht="15.75" customHeight="1">
      <c r="A320" s="2" t="s">
        <v>1022</v>
      </c>
      <c r="B320" s="2" t="s">
        <v>1023</v>
      </c>
      <c r="C320" s="2" t="s">
        <v>1024</v>
      </c>
      <c r="E320" s="20"/>
      <c r="F320" s="20"/>
      <c r="G320" s="20"/>
      <c r="H320" s="20"/>
      <c r="I320" s="20"/>
      <c r="J320" s="20"/>
    </row>
    <row r="321" ht="15.75" customHeight="1">
      <c r="A321" s="2" t="s">
        <v>1025</v>
      </c>
      <c r="B321" s="2" t="s">
        <v>1026</v>
      </c>
      <c r="C321" s="2" t="s">
        <v>1027</v>
      </c>
      <c r="E321" s="20"/>
      <c r="F321" s="20"/>
      <c r="G321" s="20"/>
      <c r="H321" s="20"/>
      <c r="I321" s="20"/>
      <c r="J321" s="20"/>
    </row>
    <row r="322" ht="15.75" customHeight="1">
      <c r="A322" s="2" t="s">
        <v>1028</v>
      </c>
      <c r="B322" s="2" t="s">
        <v>1029</v>
      </c>
      <c r="C322" s="2" t="s">
        <v>1030</v>
      </c>
      <c r="E322" s="20"/>
      <c r="F322" s="20"/>
      <c r="G322" s="20"/>
      <c r="H322" s="20"/>
      <c r="I322" s="20"/>
      <c r="J322" s="20"/>
    </row>
    <row r="323" ht="15.75" customHeight="1">
      <c r="A323" s="2" t="s">
        <v>1031</v>
      </c>
      <c r="B323" s="2" t="s">
        <v>1032</v>
      </c>
      <c r="C323" s="2" t="s">
        <v>1033</v>
      </c>
      <c r="E323" s="20"/>
      <c r="F323" s="20"/>
      <c r="G323" s="20"/>
      <c r="H323" s="20"/>
      <c r="I323" s="20"/>
      <c r="J323" s="20"/>
    </row>
    <row r="324" ht="15.75" customHeight="1">
      <c r="A324" s="2" t="s">
        <v>1034</v>
      </c>
      <c r="B324" s="2" t="s">
        <v>1035</v>
      </c>
      <c r="C324" s="2" t="s">
        <v>1036</v>
      </c>
      <c r="E324" s="20"/>
      <c r="F324" s="20"/>
      <c r="G324" s="20"/>
      <c r="H324" s="20"/>
      <c r="I324" s="20"/>
      <c r="J324" s="20"/>
    </row>
    <row r="325" ht="15.75" customHeight="1">
      <c r="A325" s="2" t="s">
        <v>1037</v>
      </c>
      <c r="B325" s="2" t="s">
        <v>1038</v>
      </c>
      <c r="C325" s="2" t="s">
        <v>1039</v>
      </c>
      <c r="E325" s="20"/>
      <c r="F325" s="20"/>
      <c r="G325" s="20"/>
      <c r="H325" s="20"/>
      <c r="I325" s="20"/>
      <c r="J325" s="20"/>
    </row>
    <row r="326" ht="15.75" customHeight="1">
      <c r="A326" s="2" t="s">
        <v>1040</v>
      </c>
      <c r="B326" s="2" t="s">
        <v>1041</v>
      </c>
      <c r="C326" s="2" t="s">
        <v>1042</v>
      </c>
      <c r="E326" s="20"/>
      <c r="F326" s="20"/>
      <c r="G326" s="20"/>
      <c r="H326" s="20"/>
      <c r="I326" s="20"/>
      <c r="J326" s="20"/>
    </row>
    <row r="327" ht="15.75" customHeight="1">
      <c r="A327" s="2" t="s">
        <v>1043</v>
      </c>
      <c r="B327" s="2" t="s">
        <v>1044</v>
      </c>
      <c r="C327" s="2" t="s">
        <v>1044</v>
      </c>
      <c r="E327" s="20"/>
      <c r="F327" s="20"/>
      <c r="G327" s="20"/>
      <c r="H327" s="20"/>
      <c r="I327" s="20"/>
      <c r="J327" s="20"/>
    </row>
    <row r="328" ht="15.75" customHeight="1">
      <c r="A328" s="2" t="s">
        <v>1045</v>
      </c>
      <c r="B328" s="2" t="s">
        <v>1046</v>
      </c>
      <c r="C328" s="2" t="s">
        <v>1047</v>
      </c>
      <c r="E328" s="20"/>
      <c r="F328" s="20"/>
      <c r="G328" s="20"/>
      <c r="H328" s="20"/>
      <c r="I328" s="20"/>
      <c r="J328" s="20"/>
    </row>
    <row r="329" ht="15.75" customHeight="1">
      <c r="A329" s="2" t="s">
        <v>1048</v>
      </c>
      <c r="B329" s="2" t="s">
        <v>1049</v>
      </c>
      <c r="C329" s="2" t="s">
        <v>1050</v>
      </c>
      <c r="E329" s="20"/>
      <c r="F329" s="20"/>
      <c r="G329" s="20"/>
      <c r="H329" s="20"/>
      <c r="I329" s="20"/>
      <c r="J329" s="20"/>
    </row>
    <row r="330" ht="15.75" customHeight="1">
      <c r="A330" s="2" t="s">
        <v>1051</v>
      </c>
      <c r="B330" s="2" t="s">
        <v>1052</v>
      </c>
      <c r="C330" s="2" t="s">
        <v>1052</v>
      </c>
      <c r="E330" s="20"/>
      <c r="F330" s="20"/>
      <c r="G330" s="20"/>
      <c r="H330" s="20"/>
      <c r="I330" s="20"/>
      <c r="J330" s="20"/>
    </row>
    <row r="331" ht="15.75" customHeight="1">
      <c r="A331" s="2" t="s">
        <v>1053</v>
      </c>
      <c r="B331" s="2" t="s">
        <v>1054</v>
      </c>
      <c r="C331" s="2" t="s">
        <v>1055</v>
      </c>
      <c r="E331" s="20"/>
      <c r="F331" s="20"/>
      <c r="G331" s="20"/>
      <c r="H331" s="20"/>
      <c r="I331" s="20"/>
      <c r="J331" s="20"/>
    </row>
    <row r="332" ht="15.75" customHeight="1">
      <c r="A332" s="2" t="s">
        <v>1056</v>
      </c>
      <c r="B332" s="2" t="s">
        <v>1057</v>
      </c>
      <c r="C332" s="2" t="s">
        <v>1058</v>
      </c>
      <c r="E332" s="20"/>
      <c r="F332" s="20"/>
      <c r="G332" s="20"/>
      <c r="H332" s="20"/>
      <c r="I332" s="20"/>
      <c r="J332" s="20"/>
    </row>
    <row r="333" ht="15.75" customHeight="1">
      <c r="A333" s="2" t="s">
        <v>1059</v>
      </c>
      <c r="B333" s="2" t="s">
        <v>1060</v>
      </c>
      <c r="C333" s="2" t="s">
        <v>1061</v>
      </c>
      <c r="E333" s="20"/>
      <c r="F333" s="20"/>
      <c r="G333" s="20"/>
      <c r="H333" s="20"/>
      <c r="I333" s="20"/>
      <c r="J333" s="20"/>
    </row>
    <row r="334" ht="15.75" customHeight="1">
      <c r="A334" s="2" t="s">
        <v>1062</v>
      </c>
      <c r="B334" s="2" t="s">
        <v>1063</v>
      </c>
      <c r="C334" s="2" t="s">
        <v>1064</v>
      </c>
      <c r="E334" s="20"/>
      <c r="F334" s="20"/>
      <c r="G334" s="20"/>
      <c r="H334" s="20"/>
      <c r="I334" s="20"/>
      <c r="J334" s="20"/>
    </row>
    <row r="335" ht="15.75" customHeight="1">
      <c r="A335" s="2" t="s">
        <v>1065</v>
      </c>
      <c r="B335" s="2" t="s">
        <v>1066</v>
      </c>
      <c r="C335" s="2" t="s">
        <v>1067</v>
      </c>
      <c r="E335" s="20"/>
      <c r="F335" s="20"/>
      <c r="G335" s="20"/>
      <c r="H335" s="20"/>
      <c r="I335" s="20"/>
      <c r="J335" s="20"/>
    </row>
    <row r="336" ht="15.75" customHeight="1">
      <c r="A336" s="2" t="s">
        <v>1068</v>
      </c>
      <c r="B336" s="2" t="s">
        <v>1069</v>
      </c>
      <c r="C336" s="2" t="s">
        <v>1070</v>
      </c>
      <c r="E336" s="20"/>
      <c r="F336" s="20"/>
      <c r="G336" s="20"/>
      <c r="H336" s="20"/>
      <c r="I336" s="20"/>
      <c r="J336" s="20"/>
    </row>
    <row r="337" ht="15.75" customHeight="1">
      <c r="A337" s="2" t="s">
        <v>1071</v>
      </c>
      <c r="B337" s="2" t="s">
        <v>1072</v>
      </c>
      <c r="C337" s="2" t="s">
        <v>1073</v>
      </c>
      <c r="E337" s="20"/>
      <c r="F337" s="20"/>
      <c r="G337" s="20"/>
      <c r="H337" s="20"/>
      <c r="I337" s="20"/>
      <c r="J337" s="20"/>
    </row>
    <row r="338" ht="15.75" customHeight="1">
      <c r="A338" s="2" t="s">
        <v>1074</v>
      </c>
      <c r="B338" s="2" t="s">
        <v>1075</v>
      </c>
      <c r="C338" s="2" t="s">
        <v>1075</v>
      </c>
      <c r="E338" s="20"/>
      <c r="F338" s="20"/>
      <c r="G338" s="20"/>
      <c r="H338" s="20"/>
      <c r="I338" s="20"/>
      <c r="J338" s="20"/>
    </row>
    <row r="339" ht="15.75" customHeight="1">
      <c r="A339" s="2" t="s">
        <v>1076</v>
      </c>
      <c r="B339" s="2" t="s">
        <v>1077</v>
      </c>
      <c r="C339" s="2" t="s">
        <v>1078</v>
      </c>
      <c r="E339" s="20"/>
      <c r="F339" s="20"/>
      <c r="G339" s="20"/>
      <c r="H339" s="20"/>
      <c r="I339" s="20"/>
      <c r="J339" s="20"/>
    </row>
    <row r="340" ht="15.75" customHeight="1">
      <c r="A340" s="2" t="s">
        <v>1079</v>
      </c>
      <c r="B340" s="2" t="s">
        <v>1080</v>
      </c>
      <c r="C340" s="2" t="s">
        <v>1081</v>
      </c>
      <c r="E340" s="20"/>
      <c r="F340" s="20"/>
      <c r="G340" s="20"/>
      <c r="H340" s="20"/>
      <c r="I340" s="20"/>
      <c r="J340" s="20"/>
    </row>
    <row r="341" ht="15.75" customHeight="1">
      <c r="A341" s="2" t="s">
        <v>1082</v>
      </c>
      <c r="B341" s="2" t="s">
        <v>1083</v>
      </c>
      <c r="C341" s="2" t="s">
        <v>1084</v>
      </c>
      <c r="E341" s="20"/>
      <c r="F341" s="20"/>
      <c r="G341" s="20"/>
      <c r="H341" s="20"/>
      <c r="I341" s="20"/>
      <c r="J341" s="20"/>
    </row>
    <row r="342" ht="15.75" customHeight="1">
      <c r="A342" s="2" t="s">
        <v>1085</v>
      </c>
      <c r="B342" s="2" t="s">
        <v>1086</v>
      </c>
      <c r="C342" s="2" t="s">
        <v>1086</v>
      </c>
      <c r="E342" s="20"/>
      <c r="F342" s="20"/>
      <c r="G342" s="20"/>
      <c r="H342" s="20"/>
      <c r="I342" s="20"/>
      <c r="J342" s="20"/>
    </row>
    <row r="343" ht="15.75" customHeight="1">
      <c r="A343" s="2" t="s">
        <v>1087</v>
      </c>
      <c r="B343" s="2" t="s">
        <v>1088</v>
      </c>
      <c r="C343" s="2" t="s">
        <v>1089</v>
      </c>
      <c r="E343" s="20"/>
      <c r="F343" s="20"/>
      <c r="G343" s="20"/>
      <c r="H343" s="20"/>
      <c r="I343" s="20"/>
      <c r="J343" s="20"/>
    </row>
    <row r="344" ht="15.75" customHeight="1">
      <c r="A344" s="2" t="s">
        <v>1090</v>
      </c>
      <c r="B344" s="2" t="s">
        <v>1091</v>
      </c>
      <c r="C344" s="2" t="s">
        <v>1092</v>
      </c>
      <c r="E344" s="20"/>
      <c r="F344" s="20"/>
      <c r="G344" s="20"/>
      <c r="H344" s="20"/>
      <c r="I344" s="20"/>
      <c r="J344" s="20"/>
    </row>
    <row r="345" ht="15.75" customHeight="1">
      <c r="A345" s="2" t="s">
        <v>1093</v>
      </c>
      <c r="B345" s="2" t="s">
        <v>1094</v>
      </c>
      <c r="C345" s="2" t="s">
        <v>1095</v>
      </c>
      <c r="E345" s="20"/>
      <c r="F345" s="20"/>
      <c r="G345" s="20"/>
      <c r="H345" s="20"/>
      <c r="I345" s="20"/>
      <c r="J345" s="20"/>
    </row>
    <row r="346" ht="15.75" customHeight="1">
      <c r="A346" s="2" t="s">
        <v>1096</v>
      </c>
      <c r="B346" s="2" t="s">
        <v>1097</v>
      </c>
      <c r="C346" s="2" t="s">
        <v>1098</v>
      </c>
      <c r="E346" s="20"/>
      <c r="F346" s="20"/>
      <c r="G346" s="20"/>
      <c r="H346" s="20"/>
      <c r="I346" s="20"/>
      <c r="J346" s="20"/>
    </row>
    <row r="347" ht="15.75" customHeight="1">
      <c r="A347" s="2" t="s">
        <v>1099</v>
      </c>
      <c r="B347" s="2" t="s">
        <v>1100</v>
      </c>
      <c r="C347" s="2" t="s">
        <v>1101</v>
      </c>
      <c r="E347" s="20"/>
      <c r="F347" s="20"/>
      <c r="G347" s="20"/>
      <c r="H347" s="20"/>
      <c r="I347" s="20"/>
      <c r="J347" s="20"/>
    </row>
    <row r="348" ht="15.75" customHeight="1">
      <c r="A348" s="2" t="s">
        <v>1102</v>
      </c>
      <c r="B348" s="2" t="s">
        <v>1103</v>
      </c>
      <c r="C348" s="2" t="s">
        <v>1104</v>
      </c>
      <c r="E348" s="20"/>
      <c r="F348" s="20"/>
      <c r="G348" s="20"/>
      <c r="H348" s="20"/>
      <c r="I348" s="20"/>
      <c r="J348" s="20"/>
    </row>
    <row r="349" ht="15.75" customHeight="1">
      <c r="A349" s="2" t="s">
        <v>1105</v>
      </c>
      <c r="B349" s="2" t="s">
        <v>1106</v>
      </c>
      <c r="C349" s="2" t="s">
        <v>1107</v>
      </c>
      <c r="E349" s="20"/>
      <c r="F349" s="20"/>
      <c r="G349" s="20"/>
      <c r="H349" s="20"/>
      <c r="I349" s="20"/>
      <c r="J349" s="20"/>
    </row>
    <row r="350" ht="15.75" customHeight="1">
      <c r="A350" s="2" t="s">
        <v>1108</v>
      </c>
      <c r="B350" s="2" t="s">
        <v>1109</v>
      </c>
      <c r="C350" s="2" t="s">
        <v>1110</v>
      </c>
      <c r="E350" s="20"/>
      <c r="F350" s="20"/>
      <c r="G350" s="20"/>
      <c r="H350" s="20"/>
      <c r="I350" s="20"/>
      <c r="J350" s="20"/>
    </row>
    <row r="351" ht="15.75" customHeight="1">
      <c r="A351" s="2" t="s">
        <v>1111</v>
      </c>
      <c r="B351" s="2" t="s">
        <v>1112</v>
      </c>
      <c r="C351" s="2" t="s">
        <v>1113</v>
      </c>
      <c r="E351" s="20"/>
      <c r="F351" s="20"/>
      <c r="G351" s="20"/>
      <c r="H351" s="20"/>
      <c r="I351" s="20"/>
      <c r="J351" s="20"/>
    </row>
    <row r="352" ht="15.75" customHeight="1">
      <c r="A352" s="2" t="s">
        <v>1114</v>
      </c>
      <c r="B352" s="2" t="s">
        <v>1115</v>
      </c>
      <c r="C352" s="2" t="s">
        <v>1116</v>
      </c>
      <c r="E352" s="20"/>
      <c r="F352" s="20"/>
      <c r="G352" s="20"/>
      <c r="H352" s="20"/>
      <c r="I352" s="20"/>
      <c r="J352" s="20"/>
    </row>
    <row r="353" ht="15.75" customHeight="1">
      <c r="A353" s="2" t="s">
        <v>1117</v>
      </c>
      <c r="B353" s="2" t="s">
        <v>1118</v>
      </c>
      <c r="C353" s="2" t="s">
        <v>1119</v>
      </c>
      <c r="E353" s="20"/>
      <c r="F353" s="20"/>
      <c r="G353" s="20"/>
      <c r="H353" s="20"/>
      <c r="I353" s="20"/>
      <c r="J353" s="20"/>
    </row>
    <row r="354" ht="15.75" customHeight="1">
      <c r="A354" s="2" t="s">
        <v>1120</v>
      </c>
      <c r="B354" s="2" t="s">
        <v>1121</v>
      </c>
      <c r="C354" s="2" t="s">
        <v>1121</v>
      </c>
      <c r="E354" s="20"/>
      <c r="F354" s="20"/>
      <c r="G354" s="20"/>
      <c r="H354" s="20"/>
      <c r="I354" s="20"/>
      <c r="J354" s="20"/>
    </row>
    <row r="355" ht="15.75" customHeight="1">
      <c r="A355" s="2" t="s">
        <v>1120</v>
      </c>
      <c r="B355" s="2" t="s">
        <v>1122</v>
      </c>
      <c r="C355" s="2" t="s">
        <v>1122</v>
      </c>
      <c r="E355" s="20"/>
      <c r="F355" s="20"/>
      <c r="G355" s="20"/>
      <c r="H355" s="20"/>
      <c r="I355" s="20"/>
      <c r="J355" s="20"/>
    </row>
    <row r="356" ht="15.75" customHeight="1">
      <c r="A356" s="2" t="s">
        <v>1123</v>
      </c>
      <c r="B356" s="2" t="s">
        <v>1124</v>
      </c>
      <c r="C356" s="2" t="s">
        <v>1125</v>
      </c>
      <c r="E356" s="20"/>
      <c r="F356" s="20"/>
      <c r="G356" s="20"/>
      <c r="H356" s="20"/>
      <c r="I356" s="20"/>
      <c r="J356" s="20"/>
    </row>
    <row r="357" ht="15.75" customHeight="1">
      <c r="A357" s="2" t="s">
        <v>1126</v>
      </c>
      <c r="B357" s="2" t="s">
        <v>1127</v>
      </c>
      <c r="C357" s="2" t="s">
        <v>1128</v>
      </c>
      <c r="E357" s="20"/>
      <c r="F357" s="20"/>
      <c r="G357" s="20"/>
      <c r="H357" s="20"/>
      <c r="I357" s="20"/>
      <c r="J357" s="20"/>
    </row>
    <row r="358" ht="15.75" customHeight="1">
      <c r="A358" s="2" t="s">
        <v>1129</v>
      </c>
      <c r="B358" s="2" t="s">
        <v>1130</v>
      </c>
      <c r="C358" s="2" t="s">
        <v>1131</v>
      </c>
      <c r="E358" s="20"/>
      <c r="F358" s="20"/>
      <c r="G358" s="20"/>
      <c r="H358" s="20"/>
      <c r="I358" s="20"/>
      <c r="J358" s="20"/>
    </row>
    <row r="359" ht="15.75" customHeight="1">
      <c r="A359" s="2" t="s">
        <v>1132</v>
      </c>
      <c r="B359" s="2" t="s">
        <v>1133</v>
      </c>
      <c r="C359" s="2" t="s">
        <v>1134</v>
      </c>
      <c r="E359" s="20"/>
      <c r="F359" s="20"/>
      <c r="G359" s="20"/>
      <c r="H359" s="20"/>
      <c r="I359" s="20"/>
      <c r="J359" s="20"/>
    </row>
    <row r="360" ht="15.75" customHeight="1">
      <c r="A360" s="2" t="s">
        <v>1135</v>
      </c>
      <c r="B360" s="2" t="s">
        <v>1136</v>
      </c>
      <c r="C360" s="2" t="s">
        <v>1137</v>
      </c>
      <c r="E360" s="20"/>
      <c r="F360" s="20"/>
      <c r="G360" s="20"/>
      <c r="H360" s="20"/>
      <c r="I360" s="20"/>
      <c r="J360" s="20"/>
    </row>
    <row r="361" ht="15.75" customHeight="1">
      <c r="A361" s="2" t="s">
        <v>1138</v>
      </c>
      <c r="B361" s="2" t="s">
        <v>1139</v>
      </c>
      <c r="C361" s="2" t="s">
        <v>1140</v>
      </c>
      <c r="E361" s="20"/>
      <c r="F361" s="20"/>
      <c r="G361" s="20"/>
      <c r="H361" s="20"/>
      <c r="I361" s="20"/>
      <c r="J361" s="20"/>
    </row>
    <row r="362" ht="15.75" customHeight="1">
      <c r="A362" s="2" t="s">
        <v>1141</v>
      </c>
      <c r="B362" s="2" t="s">
        <v>1142</v>
      </c>
      <c r="C362" s="2" t="s">
        <v>1143</v>
      </c>
      <c r="E362" s="20"/>
      <c r="F362" s="20"/>
      <c r="G362" s="20"/>
      <c r="H362" s="20"/>
      <c r="I362" s="20"/>
      <c r="J362" s="20"/>
    </row>
    <row r="363" ht="15.75" customHeight="1">
      <c r="A363" s="2" t="s">
        <v>1144</v>
      </c>
      <c r="B363" s="2" t="s">
        <v>1145</v>
      </c>
      <c r="C363" s="2" t="s">
        <v>1146</v>
      </c>
      <c r="E363" s="20"/>
      <c r="F363" s="20"/>
      <c r="G363" s="20"/>
      <c r="H363" s="20"/>
      <c r="I363" s="20"/>
      <c r="J363" s="20"/>
    </row>
    <row r="364" ht="15.75" customHeight="1">
      <c r="A364" s="2" t="s">
        <v>1147</v>
      </c>
      <c r="B364" s="2" t="s">
        <v>1148</v>
      </c>
      <c r="C364" s="2" t="s">
        <v>1149</v>
      </c>
      <c r="E364" s="20"/>
      <c r="F364" s="20"/>
      <c r="G364" s="20"/>
      <c r="H364" s="20"/>
      <c r="I364" s="20"/>
      <c r="J364" s="20"/>
    </row>
    <row r="365" ht="15.75" customHeight="1">
      <c r="A365" s="2" t="s">
        <v>1150</v>
      </c>
      <c r="B365" s="39" t="s">
        <v>1151</v>
      </c>
      <c r="C365" s="2" t="s">
        <v>1152</v>
      </c>
      <c r="E365" s="20"/>
      <c r="F365" s="20"/>
      <c r="G365" s="20"/>
      <c r="H365" s="20"/>
      <c r="I365" s="20"/>
      <c r="J365" s="20"/>
    </row>
    <row r="366" ht="15.75" customHeight="1">
      <c r="A366" s="2" t="s">
        <v>1153</v>
      </c>
      <c r="B366" s="2" t="s">
        <v>1154</v>
      </c>
      <c r="C366" s="2" t="s">
        <v>1155</v>
      </c>
      <c r="E366" s="20"/>
      <c r="F366" s="20"/>
      <c r="G366" s="20"/>
      <c r="H366" s="20"/>
      <c r="I366" s="20"/>
      <c r="J366" s="20"/>
    </row>
    <row r="367" ht="15.75" customHeight="1">
      <c r="A367" s="2" t="s">
        <v>1156</v>
      </c>
      <c r="B367" s="2" t="s">
        <v>1157</v>
      </c>
      <c r="C367" s="2" t="s">
        <v>1158</v>
      </c>
      <c r="E367" s="20"/>
      <c r="F367" s="20"/>
      <c r="G367" s="20"/>
      <c r="H367" s="20"/>
      <c r="I367" s="20"/>
      <c r="J367" s="20"/>
    </row>
    <row r="368" ht="15.75" customHeight="1">
      <c r="A368" s="2" t="s">
        <v>1159</v>
      </c>
      <c r="B368" s="2" t="s">
        <v>1160</v>
      </c>
      <c r="C368" s="2" t="s">
        <v>1161</v>
      </c>
      <c r="E368" s="20"/>
      <c r="F368" s="20"/>
      <c r="G368" s="20"/>
      <c r="H368" s="20"/>
      <c r="I368" s="20"/>
      <c r="J368" s="20"/>
    </row>
    <row r="369" ht="15.75" customHeight="1">
      <c r="A369" s="2" t="s">
        <v>1162</v>
      </c>
      <c r="B369" s="2" t="s">
        <v>1163</v>
      </c>
      <c r="C369" s="2" t="s">
        <v>1164</v>
      </c>
      <c r="E369" s="20"/>
      <c r="F369" s="20"/>
      <c r="G369" s="20"/>
      <c r="H369" s="20"/>
      <c r="I369" s="20"/>
      <c r="J369" s="20"/>
    </row>
    <row r="370" ht="15.75" customHeight="1">
      <c r="A370" s="2" t="s">
        <v>1165</v>
      </c>
      <c r="B370" s="2" t="s">
        <v>1166</v>
      </c>
      <c r="C370" s="2" t="s">
        <v>1167</v>
      </c>
      <c r="E370" s="20"/>
      <c r="F370" s="20"/>
      <c r="G370" s="20"/>
      <c r="H370" s="20"/>
      <c r="I370" s="20"/>
      <c r="J370" s="20"/>
    </row>
    <row r="371" ht="15.75" customHeight="1">
      <c r="A371" s="2" t="s">
        <v>1168</v>
      </c>
      <c r="B371" s="2" t="s">
        <v>1169</v>
      </c>
      <c r="C371" s="2" t="s">
        <v>1170</v>
      </c>
      <c r="E371" s="20"/>
      <c r="F371" s="20"/>
      <c r="G371" s="20"/>
      <c r="H371" s="20"/>
      <c r="I371" s="20"/>
      <c r="J371" s="20"/>
    </row>
    <row r="372" ht="15.75" customHeight="1">
      <c r="A372" s="2" t="s">
        <v>1171</v>
      </c>
      <c r="B372" s="2" t="s">
        <v>1172</v>
      </c>
      <c r="C372" s="2" t="s">
        <v>1173</v>
      </c>
      <c r="D372" s="2" t="s">
        <v>1174</v>
      </c>
      <c r="E372" s="20"/>
      <c r="F372" s="20"/>
      <c r="G372" s="20"/>
      <c r="H372" s="20"/>
      <c r="I372" s="20"/>
      <c r="J372" s="20"/>
    </row>
    <row r="373" ht="15.75" customHeight="1">
      <c r="A373" s="28" t="s">
        <v>1175</v>
      </c>
      <c r="B373" s="28" t="s">
        <v>1176</v>
      </c>
      <c r="C373" s="28" t="s">
        <v>1177</v>
      </c>
      <c r="D373" s="28" t="s">
        <v>1178</v>
      </c>
      <c r="E373" s="20"/>
      <c r="F373" s="20"/>
      <c r="G373" s="20"/>
      <c r="H373" s="20"/>
      <c r="I373" s="20"/>
      <c r="J373" s="20"/>
    </row>
    <row r="374" ht="15.75" customHeight="1">
      <c r="A374" s="2" t="s">
        <v>1179</v>
      </c>
      <c r="B374" s="2" t="s">
        <v>1180</v>
      </c>
      <c r="C374" s="2" t="s">
        <v>1181</v>
      </c>
      <c r="D374" s="2" t="s">
        <v>1182</v>
      </c>
      <c r="E374" s="20"/>
      <c r="F374" s="20"/>
      <c r="G374" s="20"/>
      <c r="H374" s="20"/>
      <c r="I374" s="20"/>
      <c r="J374" s="20"/>
    </row>
    <row r="375" ht="15.75" customHeight="1">
      <c r="A375" s="1" t="s">
        <v>1183</v>
      </c>
      <c r="B375" s="2" t="s">
        <v>1184</v>
      </c>
      <c r="C375" s="2" t="s">
        <v>1185</v>
      </c>
      <c r="D375" s="2" t="s">
        <v>1186</v>
      </c>
      <c r="E375" s="20"/>
      <c r="F375" s="20"/>
      <c r="G375" s="20"/>
      <c r="H375" s="20"/>
      <c r="I375" s="20"/>
      <c r="J375" s="20"/>
    </row>
    <row r="376" ht="15.75" customHeight="1">
      <c r="A376" s="28" t="s">
        <v>1187</v>
      </c>
      <c r="B376" s="28" t="s">
        <v>1188</v>
      </c>
      <c r="C376" s="28" t="s">
        <v>1189</v>
      </c>
      <c r="D376" s="28" t="s">
        <v>1190</v>
      </c>
      <c r="E376" s="20"/>
      <c r="F376" s="20"/>
      <c r="G376" s="20"/>
      <c r="H376" s="20"/>
      <c r="I376" s="20"/>
      <c r="J376" s="20"/>
    </row>
    <row r="377" ht="15.75" customHeight="1">
      <c r="A377" s="28" t="s">
        <v>1191</v>
      </c>
      <c r="B377" s="28" t="s">
        <v>1192</v>
      </c>
      <c r="C377" s="28" t="s">
        <v>1193</v>
      </c>
      <c r="D377" s="28" t="s">
        <v>1194</v>
      </c>
      <c r="E377" s="20"/>
      <c r="F377" s="20"/>
      <c r="G377" s="20"/>
      <c r="H377" s="20"/>
      <c r="I377" s="20"/>
      <c r="J377" s="20"/>
    </row>
    <row r="378" ht="15.75" customHeight="1">
      <c r="A378" s="28" t="s">
        <v>1195</v>
      </c>
      <c r="B378" s="28" t="s">
        <v>1196</v>
      </c>
      <c r="C378" s="28" t="s">
        <v>1197</v>
      </c>
      <c r="D378" s="28" t="s">
        <v>1198</v>
      </c>
      <c r="E378" s="20"/>
      <c r="F378" s="20"/>
      <c r="G378" s="20"/>
      <c r="H378" s="20"/>
      <c r="I378" s="20"/>
      <c r="J378" s="20"/>
    </row>
    <row r="379" ht="15.75" customHeight="1">
      <c r="A379" s="28" t="s">
        <v>1199</v>
      </c>
      <c r="B379" s="28" t="s">
        <v>1200</v>
      </c>
      <c r="C379" s="28" t="s">
        <v>1201</v>
      </c>
      <c r="D379" s="28" t="s">
        <v>1202</v>
      </c>
      <c r="E379" s="20"/>
      <c r="F379" s="20"/>
      <c r="G379" s="20"/>
      <c r="H379" s="20"/>
      <c r="I379" s="20"/>
      <c r="J379" s="20"/>
    </row>
    <row r="380" ht="15.75" customHeight="1">
      <c r="A380" s="28" t="s">
        <v>1203</v>
      </c>
      <c r="B380" s="28" t="s">
        <v>1204</v>
      </c>
      <c r="C380" s="28" t="s">
        <v>1205</v>
      </c>
      <c r="D380" s="28" t="s">
        <v>1206</v>
      </c>
      <c r="E380" s="20"/>
      <c r="F380" s="20"/>
      <c r="G380" s="20"/>
      <c r="H380" s="20"/>
      <c r="I380" s="20"/>
      <c r="J380" s="20"/>
    </row>
    <row r="381" ht="15.75" customHeight="1">
      <c r="A381" s="28" t="s">
        <v>1207</v>
      </c>
      <c r="B381" s="28" t="s">
        <v>1208</v>
      </c>
      <c r="C381" s="28" t="s">
        <v>1209</v>
      </c>
      <c r="D381" s="28" t="s">
        <v>1210</v>
      </c>
      <c r="E381" s="20"/>
      <c r="F381" s="20"/>
      <c r="G381" s="20"/>
      <c r="H381" s="20"/>
      <c r="I381" s="20"/>
      <c r="J381" s="20"/>
    </row>
    <row r="382" ht="15.75" customHeight="1">
      <c r="A382" s="28" t="s">
        <v>1211</v>
      </c>
      <c r="B382" s="28" t="s">
        <v>1212</v>
      </c>
      <c r="C382" s="28" t="s">
        <v>1213</v>
      </c>
      <c r="D382" s="28" t="s">
        <v>1214</v>
      </c>
      <c r="E382" s="20"/>
      <c r="F382" s="20"/>
      <c r="G382" s="20"/>
      <c r="H382" s="20"/>
      <c r="I382" s="20"/>
      <c r="J382" s="20"/>
    </row>
    <row r="383" ht="15.75" customHeight="1">
      <c r="A383" s="28" t="s">
        <v>1215</v>
      </c>
      <c r="B383" s="28" t="s">
        <v>1216</v>
      </c>
      <c r="C383" s="28" t="s">
        <v>1217</v>
      </c>
      <c r="D383" s="28" t="s">
        <v>1218</v>
      </c>
      <c r="E383" s="20"/>
      <c r="F383" s="20"/>
      <c r="G383" s="20"/>
      <c r="H383" s="20"/>
      <c r="I383" s="20"/>
      <c r="J383" s="20"/>
    </row>
    <row r="384" ht="15.75" customHeight="1">
      <c r="A384" s="28" t="s">
        <v>1219</v>
      </c>
      <c r="B384" s="28" t="s">
        <v>1220</v>
      </c>
      <c r="C384" s="28" t="s">
        <v>1221</v>
      </c>
      <c r="D384" s="28" t="s">
        <v>1222</v>
      </c>
      <c r="E384" s="20"/>
      <c r="F384" s="20"/>
      <c r="G384" s="20"/>
      <c r="H384" s="20"/>
      <c r="I384" s="20"/>
      <c r="J384" s="20"/>
    </row>
    <row r="385" ht="15.75" customHeight="1">
      <c r="A385" s="2" t="s">
        <v>1223</v>
      </c>
      <c r="B385" s="2" t="s">
        <v>1224</v>
      </c>
      <c r="C385" s="2" t="s">
        <v>1225</v>
      </c>
      <c r="D385" s="2" t="s">
        <v>1226</v>
      </c>
      <c r="E385" s="20"/>
      <c r="F385" s="20"/>
      <c r="G385" s="20"/>
      <c r="H385" s="20"/>
      <c r="I385" s="20"/>
      <c r="J385" s="20"/>
    </row>
    <row r="386" ht="15.75" customHeight="1">
      <c r="A386" s="2" t="s">
        <v>1227</v>
      </c>
      <c r="B386" s="2" t="s">
        <v>1228</v>
      </c>
      <c r="C386" s="2" t="s">
        <v>1229</v>
      </c>
      <c r="D386" s="2" t="s">
        <v>1230</v>
      </c>
      <c r="E386" s="20"/>
      <c r="F386" s="20"/>
      <c r="G386" s="20"/>
      <c r="H386" s="20"/>
      <c r="I386" s="20"/>
      <c r="J386" s="20"/>
    </row>
    <row r="387" ht="15.75" customHeight="1">
      <c r="A387" s="2" t="s">
        <v>1231</v>
      </c>
      <c r="B387" s="2" t="s">
        <v>1232</v>
      </c>
      <c r="C387" s="2" t="s">
        <v>1233</v>
      </c>
      <c r="D387" s="2" t="s">
        <v>1234</v>
      </c>
      <c r="E387" s="20"/>
      <c r="F387" s="20"/>
      <c r="G387" s="20"/>
      <c r="H387" s="20"/>
      <c r="I387" s="20"/>
      <c r="J387" s="20"/>
    </row>
    <row r="388" ht="15.75" customHeight="1">
      <c r="A388" s="2" t="s">
        <v>1235</v>
      </c>
      <c r="B388" s="2" t="s">
        <v>1236</v>
      </c>
      <c r="C388" s="2" t="s">
        <v>1237</v>
      </c>
      <c r="D388" s="2" t="s">
        <v>1238</v>
      </c>
      <c r="E388" s="20"/>
      <c r="F388" s="20"/>
      <c r="G388" s="20"/>
      <c r="H388" s="20"/>
      <c r="I388" s="20"/>
      <c r="J388" s="20"/>
    </row>
    <row r="389" ht="15.75" customHeight="1">
      <c r="A389" s="2" t="s">
        <v>1239</v>
      </c>
      <c r="B389" s="2" t="s">
        <v>1240</v>
      </c>
      <c r="C389" s="2" t="s">
        <v>1241</v>
      </c>
      <c r="D389" s="2" t="s">
        <v>1242</v>
      </c>
      <c r="E389" s="20"/>
      <c r="F389" s="20"/>
      <c r="G389" s="20"/>
      <c r="H389" s="20"/>
      <c r="I389" s="20"/>
      <c r="J389" s="20"/>
    </row>
    <row r="390" ht="15.75" customHeight="1">
      <c r="A390" s="2" t="s">
        <v>1243</v>
      </c>
      <c r="B390" s="2" t="s">
        <v>1244</v>
      </c>
      <c r="C390" s="2" t="s">
        <v>1245</v>
      </c>
      <c r="D390" s="2" t="s">
        <v>1246</v>
      </c>
      <c r="E390" s="20"/>
      <c r="F390" s="20"/>
      <c r="G390" s="20"/>
      <c r="H390" s="20"/>
      <c r="I390" s="20"/>
      <c r="J390" s="20"/>
    </row>
    <row r="391" ht="15.75" customHeight="1">
      <c r="A391" s="2" t="s">
        <v>1247</v>
      </c>
      <c r="B391" s="2" t="s">
        <v>1248</v>
      </c>
      <c r="C391" s="2" t="s">
        <v>1249</v>
      </c>
      <c r="D391" s="2" t="s">
        <v>1250</v>
      </c>
      <c r="E391" s="20"/>
      <c r="F391" s="20"/>
      <c r="G391" s="20"/>
      <c r="H391" s="20"/>
      <c r="I391" s="20"/>
      <c r="J391" s="20"/>
    </row>
    <row r="392" ht="15.75" customHeight="1">
      <c r="A392" s="2" t="s">
        <v>1251</v>
      </c>
      <c r="B392" s="2" t="s">
        <v>1252</v>
      </c>
      <c r="C392" s="2" t="s">
        <v>1253</v>
      </c>
      <c r="D392" s="2" t="s">
        <v>1254</v>
      </c>
      <c r="E392" s="20"/>
      <c r="F392" s="20"/>
      <c r="G392" s="20"/>
      <c r="H392" s="20"/>
      <c r="I392" s="20"/>
      <c r="J392" s="20"/>
    </row>
    <row r="393" ht="15.75" customHeight="1">
      <c r="A393" s="2" t="s">
        <v>1255</v>
      </c>
      <c r="B393" s="2" t="s">
        <v>1256</v>
      </c>
      <c r="C393" s="2" t="s">
        <v>1257</v>
      </c>
      <c r="D393" s="2" t="s">
        <v>1258</v>
      </c>
      <c r="E393" s="20"/>
      <c r="F393" s="20"/>
      <c r="G393" s="20"/>
      <c r="H393" s="20"/>
      <c r="I393" s="20"/>
      <c r="J393" s="20"/>
    </row>
    <row r="394" ht="15.75" customHeight="1">
      <c r="A394" s="2" t="s">
        <v>1259</v>
      </c>
      <c r="B394" s="2" t="s">
        <v>1260</v>
      </c>
      <c r="C394" s="2" t="s">
        <v>1261</v>
      </c>
      <c r="D394" s="2" t="s">
        <v>1262</v>
      </c>
      <c r="E394" s="20"/>
      <c r="F394" s="20"/>
      <c r="G394" s="20"/>
      <c r="H394" s="20"/>
      <c r="I394" s="20"/>
      <c r="J394" s="20"/>
    </row>
    <row r="395" ht="15.75" customHeight="1">
      <c r="A395" s="2" t="s">
        <v>1263</v>
      </c>
      <c r="B395" s="2" t="s">
        <v>1264</v>
      </c>
      <c r="C395" s="2" t="s">
        <v>1265</v>
      </c>
      <c r="D395" s="2" t="s">
        <v>1266</v>
      </c>
      <c r="E395" s="20"/>
      <c r="F395" s="20"/>
      <c r="G395" s="20"/>
      <c r="H395" s="20"/>
      <c r="I395" s="20"/>
      <c r="J395" s="20"/>
    </row>
    <row r="396" ht="15.75" customHeight="1">
      <c r="A396" s="2" t="s">
        <v>1267</v>
      </c>
      <c r="B396" s="2" t="s">
        <v>1268</v>
      </c>
      <c r="C396" s="2" t="s">
        <v>1269</v>
      </c>
      <c r="D396" s="2" t="s">
        <v>1270</v>
      </c>
      <c r="E396" s="20"/>
      <c r="F396" s="20"/>
      <c r="G396" s="20"/>
      <c r="H396" s="20"/>
      <c r="I396" s="20"/>
      <c r="J396" s="20"/>
    </row>
    <row r="397" ht="15.75" customHeight="1">
      <c r="A397" s="2" t="s">
        <v>1271</v>
      </c>
      <c r="B397" s="2" t="s">
        <v>1272</v>
      </c>
      <c r="C397" s="2" t="s">
        <v>1273</v>
      </c>
      <c r="D397" s="2" t="s">
        <v>1274</v>
      </c>
      <c r="E397" s="20"/>
      <c r="F397" s="20"/>
      <c r="G397" s="20"/>
      <c r="H397" s="20"/>
      <c r="I397" s="20"/>
      <c r="J397" s="20"/>
    </row>
    <row r="398" ht="15.75" customHeight="1">
      <c r="A398" s="2" t="s">
        <v>1275</v>
      </c>
      <c r="B398" s="2" t="s">
        <v>1276</v>
      </c>
      <c r="C398" s="2" t="s">
        <v>1277</v>
      </c>
      <c r="D398" s="2" t="s">
        <v>1278</v>
      </c>
      <c r="E398" s="20"/>
      <c r="F398" s="20"/>
      <c r="G398" s="20"/>
      <c r="H398" s="20"/>
      <c r="I398" s="20"/>
      <c r="J398" s="20"/>
    </row>
    <row r="399" ht="15.75" customHeight="1">
      <c r="A399" s="2" t="s">
        <v>1279</v>
      </c>
      <c r="B399" s="2" t="s">
        <v>1280</v>
      </c>
      <c r="C399" s="2" t="s">
        <v>1281</v>
      </c>
      <c r="D399" s="2" t="s">
        <v>1282</v>
      </c>
      <c r="E399" s="20"/>
      <c r="F399" s="20"/>
      <c r="G399" s="20"/>
      <c r="H399" s="20"/>
      <c r="I399" s="20"/>
      <c r="J399" s="20"/>
    </row>
    <row r="400" ht="15.75" customHeight="1">
      <c r="A400" s="28" t="s">
        <v>1283</v>
      </c>
      <c r="B400" s="28" t="s">
        <v>1284</v>
      </c>
      <c r="C400" s="28" t="s">
        <v>1285</v>
      </c>
      <c r="D400" s="28" t="s">
        <v>1286</v>
      </c>
      <c r="E400" s="20"/>
      <c r="F400" s="20"/>
      <c r="G400" s="20"/>
      <c r="H400" s="20"/>
      <c r="I400" s="20"/>
      <c r="J400" s="20"/>
    </row>
    <row r="401" ht="15.75" customHeight="1">
      <c r="A401" s="2" t="s">
        <v>1287</v>
      </c>
      <c r="B401" s="2" t="s">
        <v>1288</v>
      </c>
      <c r="C401" s="2" t="s">
        <v>1289</v>
      </c>
      <c r="E401" s="20"/>
      <c r="F401" s="20"/>
      <c r="G401" s="20"/>
      <c r="H401" s="20"/>
      <c r="I401" s="20"/>
      <c r="J401" s="20"/>
    </row>
    <row r="402" ht="15.75" customHeight="1">
      <c r="A402" s="2" t="s">
        <v>1290</v>
      </c>
      <c r="B402" s="2" t="s">
        <v>1291</v>
      </c>
      <c r="C402" s="2" t="s">
        <v>1292</v>
      </c>
      <c r="D402" s="2" t="s">
        <v>1293</v>
      </c>
      <c r="E402" s="20"/>
      <c r="F402" s="20"/>
      <c r="G402" s="20"/>
      <c r="H402" s="20"/>
      <c r="I402" s="20"/>
      <c r="J402" s="20"/>
    </row>
    <row r="403" ht="15.75" customHeight="1">
      <c r="A403" s="2" t="s">
        <v>1294</v>
      </c>
      <c r="B403" s="2" t="s">
        <v>1295</v>
      </c>
      <c r="C403" s="2" t="s">
        <v>1296</v>
      </c>
      <c r="D403" s="2" t="s">
        <v>1297</v>
      </c>
      <c r="E403" s="20"/>
      <c r="F403" s="20"/>
      <c r="G403" s="20"/>
      <c r="H403" s="20"/>
      <c r="I403" s="20"/>
      <c r="J403" s="20"/>
    </row>
    <row r="404" ht="15.75" customHeight="1">
      <c r="A404" s="2" t="s">
        <v>1298</v>
      </c>
      <c r="B404" s="2" t="s">
        <v>1299</v>
      </c>
      <c r="C404" s="2" t="s">
        <v>1300</v>
      </c>
      <c r="D404" s="2" t="s">
        <v>1301</v>
      </c>
      <c r="E404" s="20"/>
      <c r="F404" s="20"/>
      <c r="G404" s="20"/>
      <c r="H404" s="20"/>
      <c r="I404" s="20"/>
      <c r="J404" s="20"/>
    </row>
    <row r="405" ht="15.75" customHeight="1">
      <c r="A405" s="2" t="s">
        <v>1302</v>
      </c>
      <c r="B405" s="2" t="s">
        <v>1303</v>
      </c>
      <c r="C405" s="2" t="s">
        <v>1304</v>
      </c>
      <c r="D405" s="2" t="s">
        <v>1305</v>
      </c>
      <c r="E405" s="20"/>
      <c r="F405" s="20"/>
      <c r="G405" s="20"/>
      <c r="H405" s="20"/>
      <c r="I405" s="20"/>
      <c r="J405" s="20"/>
    </row>
    <row r="406" ht="15.75" customHeight="1">
      <c r="A406" s="2" t="s">
        <v>1306</v>
      </c>
      <c r="B406" s="2" t="s">
        <v>1307</v>
      </c>
      <c r="C406" s="2" t="s">
        <v>1308</v>
      </c>
      <c r="E406" s="20"/>
      <c r="F406" s="20"/>
      <c r="G406" s="20"/>
      <c r="H406" s="20"/>
      <c r="I406" s="20"/>
      <c r="J406" s="20"/>
    </row>
    <row r="407" ht="15.75" customHeight="1">
      <c r="A407" s="2" t="s">
        <v>1309</v>
      </c>
      <c r="B407" s="2" t="s">
        <v>1310</v>
      </c>
      <c r="C407" s="2" t="s">
        <v>1311</v>
      </c>
      <c r="D407" s="2" t="s">
        <v>1286</v>
      </c>
      <c r="E407" s="20"/>
      <c r="F407" s="20"/>
      <c r="G407" s="20"/>
      <c r="H407" s="20"/>
      <c r="I407" s="20"/>
      <c r="J407" s="20"/>
    </row>
    <row r="408" ht="15.75" customHeight="1">
      <c r="A408" s="2" t="s">
        <v>1312</v>
      </c>
      <c r="B408" s="2" t="s">
        <v>1313</v>
      </c>
      <c r="C408" s="2" t="s">
        <v>1314</v>
      </c>
      <c r="D408" s="2" t="s">
        <v>1315</v>
      </c>
      <c r="E408" s="20"/>
      <c r="F408" s="20"/>
      <c r="G408" s="20"/>
      <c r="H408" s="20"/>
      <c r="I408" s="20"/>
      <c r="J408" s="20"/>
    </row>
    <row r="409" ht="15.75" customHeight="1">
      <c r="A409" s="2" t="s">
        <v>1316</v>
      </c>
      <c r="B409" s="2" t="s">
        <v>1317</v>
      </c>
      <c r="C409" s="2" t="s">
        <v>1318</v>
      </c>
      <c r="D409" s="2" t="s">
        <v>1319</v>
      </c>
      <c r="E409" s="20"/>
      <c r="F409" s="20"/>
      <c r="G409" s="20"/>
      <c r="H409" s="20"/>
      <c r="I409" s="20"/>
      <c r="J409" s="20"/>
    </row>
    <row r="410" ht="15.75" customHeight="1">
      <c r="A410" s="2" t="s">
        <v>1320</v>
      </c>
      <c r="B410" s="2" t="s">
        <v>1321</v>
      </c>
      <c r="C410" s="2" t="s">
        <v>1322</v>
      </c>
      <c r="D410" s="2" t="s">
        <v>1323</v>
      </c>
      <c r="E410" s="20"/>
      <c r="F410" s="20"/>
      <c r="G410" s="20"/>
      <c r="H410" s="20"/>
      <c r="I410" s="20"/>
      <c r="J410" s="20"/>
    </row>
    <row r="411" ht="15.75" customHeight="1">
      <c r="A411" s="2" t="s">
        <v>1324</v>
      </c>
      <c r="B411" s="2" t="s">
        <v>1325</v>
      </c>
      <c r="C411" s="2" t="s">
        <v>1326</v>
      </c>
      <c r="D411" s="2" t="s">
        <v>1327</v>
      </c>
      <c r="E411" s="20"/>
      <c r="F411" s="20"/>
      <c r="G411" s="20"/>
      <c r="H411" s="20"/>
      <c r="I411" s="20"/>
      <c r="J411" s="20"/>
    </row>
    <row r="412" ht="15.75" customHeight="1">
      <c r="A412" s="2" t="s">
        <v>1328</v>
      </c>
      <c r="B412" s="2" t="s">
        <v>1329</v>
      </c>
      <c r="C412" s="2" t="s">
        <v>1330</v>
      </c>
      <c r="D412" s="2" t="s">
        <v>1331</v>
      </c>
      <c r="E412" s="20"/>
      <c r="F412" s="20"/>
      <c r="G412" s="20"/>
      <c r="H412" s="20"/>
      <c r="I412" s="20"/>
      <c r="J412" s="20"/>
    </row>
    <row r="413" ht="15.75" customHeight="1">
      <c r="A413" s="2" t="s">
        <v>1332</v>
      </c>
      <c r="B413" s="2" t="s">
        <v>1333</v>
      </c>
      <c r="C413" s="2" t="s">
        <v>1334</v>
      </c>
      <c r="D413" s="2" t="s">
        <v>1335</v>
      </c>
      <c r="E413" s="20"/>
      <c r="F413" s="20"/>
      <c r="G413" s="20"/>
      <c r="H413" s="20"/>
      <c r="I413" s="20"/>
      <c r="J413" s="20"/>
    </row>
    <row r="414" ht="15.75" customHeight="1">
      <c r="A414" s="2" t="s">
        <v>1336</v>
      </c>
      <c r="B414" s="2" t="s">
        <v>1337</v>
      </c>
      <c r="C414" s="2" t="s">
        <v>1338</v>
      </c>
      <c r="D414" s="2" t="s">
        <v>1339</v>
      </c>
      <c r="E414" s="20"/>
      <c r="F414" s="20"/>
      <c r="G414" s="20"/>
      <c r="H414" s="20"/>
      <c r="I414" s="20"/>
      <c r="J414" s="20"/>
    </row>
    <row r="415" ht="15.75" customHeight="1">
      <c r="A415" s="2" t="s">
        <v>1340</v>
      </c>
      <c r="B415" s="2" t="s">
        <v>1341</v>
      </c>
      <c r="C415" s="2" t="s">
        <v>1342</v>
      </c>
      <c r="D415" s="2" t="s">
        <v>1343</v>
      </c>
      <c r="E415" s="20"/>
      <c r="F415" s="20"/>
      <c r="G415" s="20"/>
      <c r="H415" s="20"/>
      <c r="I415" s="20"/>
      <c r="J415" s="20"/>
    </row>
    <row r="416" ht="15.75" customHeight="1">
      <c r="A416" s="2" t="s">
        <v>1344</v>
      </c>
      <c r="B416" s="2" t="s">
        <v>1345</v>
      </c>
      <c r="C416" s="2"/>
      <c r="E416" s="20"/>
      <c r="F416" s="20"/>
      <c r="G416" s="20"/>
      <c r="H416" s="20"/>
      <c r="I416" s="20"/>
      <c r="J416" s="20"/>
    </row>
    <row r="417" ht="15.75" customHeight="1">
      <c r="A417" s="2" t="s">
        <v>1344</v>
      </c>
      <c r="B417" s="2" t="s">
        <v>1345</v>
      </c>
      <c r="C417" s="2"/>
      <c r="E417" s="20"/>
      <c r="F417" s="20"/>
      <c r="G417" s="20"/>
      <c r="H417" s="20"/>
      <c r="I417" s="20"/>
      <c r="J417" s="20"/>
    </row>
    <row r="418" ht="15.75" customHeight="1">
      <c r="A418" s="2" t="s">
        <v>1346</v>
      </c>
      <c r="B418" s="2" t="s">
        <v>1347</v>
      </c>
      <c r="C418" s="2" t="s">
        <v>1348</v>
      </c>
      <c r="D418" s="2" t="s">
        <v>1349</v>
      </c>
      <c r="E418" s="20"/>
      <c r="F418" s="20"/>
      <c r="G418" s="20"/>
      <c r="H418" s="20"/>
      <c r="I418" s="20"/>
      <c r="J418" s="20"/>
    </row>
    <row r="419" ht="15.75" customHeight="1">
      <c r="A419" s="2" t="s">
        <v>1350</v>
      </c>
      <c r="B419" s="2" t="s">
        <v>1351</v>
      </c>
      <c r="C419" s="2" t="s">
        <v>1352</v>
      </c>
      <c r="D419" s="2" t="s">
        <v>1353</v>
      </c>
      <c r="E419" s="20"/>
      <c r="F419" s="20"/>
      <c r="G419" s="20"/>
      <c r="H419" s="20"/>
      <c r="I419" s="20"/>
      <c r="J419" s="20"/>
    </row>
    <row r="420" ht="15.75" customHeight="1">
      <c r="A420" s="2" t="s">
        <v>1354</v>
      </c>
      <c r="B420" s="2" t="s">
        <v>1355</v>
      </c>
      <c r="C420" s="2" t="s">
        <v>1356</v>
      </c>
      <c r="D420" s="2" t="s">
        <v>1357</v>
      </c>
      <c r="E420" s="20"/>
      <c r="F420" s="20"/>
      <c r="G420" s="20"/>
      <c r="H420" s="20"/>
      <c r="I420" s="20"/>
      <c r="J420" s="20"/>
    </row>
    <row r="421" ht="15.75" customHeight="1">
      <c r="A421" s="2" t="s">
        <v>1358</v>
      </c>
      <c r="B421" s="2" t="s">
        <v>1359</v>
      </c>
      <c r="C421" s="2" t="s">
        <v>1360</v>
      </c>
      <c r="D421" s="2" t="s">
        <v>1361</v>
      </c>
      <c r="E421" s="20"/>
      <c r="F421" s="20"/>
      <c r="G421" s="20"/>
      <c r="H421" s="20"/>
      <c r="I421" s="20"/>
      <c r="J421" s="20"/>
    </row>
    <row r="422" ht="15.75" customHeight="1">
      <c r="A422" s="2" t="s">
        <v>1362</v>
      </c>
      <c r="B422" s="2" t="s">
        <v>1363</v>
      </c>
      <c r="C422" s="2" t="s">
        <v>1364</v>
      </c>
      <c r="D422" s="2" t="s">
        <v>1365</v>
      </c>
      <c r="E422" s="20"/>
      <c r="F422" s="20"/>
      <c r="G422" s="20"/>
      <c r="H422" s="20"/>
      <c r="I422" s="20"/>
      <c r="J422" s="20"/>
    </row>
    <row r="423" ht="15.75" customHeight="1">
      <c r="A423" s="2" t="s">
        <v>1366</v>
      </c>
      <c r="B423" s="2" t="s">
        <v>1367</v>
      </c>
      <c r="C423" s="2" t="s">
        <v>1364</v>
      </c>
      <c r="D423" s="2" t="s">
        <v>1365</v>
      </c>
      <c r="E423" s="20"/>
      <c r="F423" s="20"/>
      <c r="G423" s="20"/>
      <c r="H423" s="20"/>
      <c r="I423" s="20"/>
      <c r="J423" s="20"/>
    </row>
    <row r="424" ht="15.75" customHeight="1">
      <c r="A424" s="2" t="s">
        <v>1368</v>
      </c>
      <c r="B424" s="2" t="s">
        <v>1369</v>
      </c>
      <c r="C424" s="2" t="s">
        <v>1370</v>
      </c>
      <c r="D424" s="2" t="s">
        <v>1371</v>
      </c>
      <c r="E424" s="20"/>
      <c r="F424" s="20"/>
      <c r="G424" s="20"/>
      <c r="H424" s="20"/>
      <c r="I424" s="20"/>
      <c r="J424" s="20"/>
    </row>
    <row r="425" ht="15.75" customHeight="1">
      <c r="A425" s="2" t="s">
        <v>1372</v>
      </c>
      <c r="B425" s="2" t="s">
        <v>1373</v>
      </c>
      <c r="C425" s="2" t="s">
        <v>1374</v>
      </c>
      <c r="D425" s="2" t="s">
        <v>1375</v>
      </c>
      <c r="E425" s="20"/>
      <c r="F425" s="20"/>
      <c r="G425" s="20"/>
      <c r="H425" s="20"/>
      <c r="I425" s="20"/>
      <c r="J425" s="20"/>
    </row>
    <row r="426" ht="15.75" customHeight="1">
      <c r="A426" s="2" t="s">
        <v>1376</v>
      </c>
      <c r="B426" s="2" t="s">
        <v>1377</v>
      </c>
      <c r="C426" s="2" t="s">
        <v>1378</v>
      </c>
      <c r="D426" s="2" t="s">
        <v>1379</v>
      </c>
      <c r="E426" s="20"/>
      <c r="F426" s="20"/>
      <c r="G426" s="20"/>
      <c r="H426" s="20"/>
      <c r="I426" s="20"/>
      <c r="J426" s="20"/>
    </row>
    <row r="427" ht="15.75" customHeight="1">
      <c r="A427" s="28" t="s">
        <v>1380</v>
      </c>
      <c r="B427" s="28" t="s">
        <v>1381</v>
      </c>
      <c r="C427" s="28" t="s">
        <v>1382</v>
      </c>
      <c r="D427" s="28" t="s">
        <v>1383</v>
      </c>
      <c r="E427" s="20"/>
      <c r="F427" s="20"/>
      <c r="G427" s="20"/>
      <c r="H427" s="20"/>
      <c r="I427" s="20"/>
      <c r="J427" s="20"/>
    </row>
    <row r="428" ht="15.75" customHeight="1">
      <c r="A428" s="28" t="s">
        <v>1384</v>
      </c>
      <c r="B428" s="28" t="s">
        <v>1385</v>
      </c>
      <c r="C428" s="28" t="s">
        <v>1386</v>
      </c>
      <c r="D428" s="28"/>
      <c r="E428" s="20"/>
      <c r="F428" s="20"/>
      <c r="G428" s="20"/>
      <c r="H428" s="20"/>
      <c r="I428" s="20"/>
      <c r="J428" s="20"/>
    </row>
    <row r="429" ht="15.75" customHeight="1">
      <c r="A429" s="2" t="s">
        <v>1387</v>
      </c>
      <c r="B429" s="2" t="s">
        <v>1388</v>
      </c>
      <c r="C429" s="2" t="s">
        <v>1389</v>
      </c>
      <c r="E429" s="20"/>
      <c r="F429" s="20"/>
      <c r="G429" s="20"/>
      <c r="H429" s="20"/>
      <c r="I429" s="20"/>
      <c r="J429" s="20"/>
    </row>
    <row r="430" ht="15.75" customHeight="1">
      <c r="A430" s="28" t="s">
        <v>1390</v>
      </c>
      <c r="B430" s="28" t="s">
        <v>1391</v>
      </c>
      <c r="C430" s="28" t="s">
        <v>1392</v>
      </c>
      <c r="D430" s="28" t="s">
        <v>1393</v>
      </c>
      <c r="E430" s="20"/>
      <c r="F430" s="20"/>
      <c r="G430" s="20"/>
      <c r="H430" s="20"/>
      <c r="I430" s="20"/>
      <c r="J430" s="20"/>
    </row>
    <row r="431" ht="15.75" customHeight="1">
      <c r="A431" s="28" t="s">
        <v>1394</v>
      </c>
      <c r="B431" s="28" t="s">
        <v>1395</v>
      </c>
      <c r="C431" s="28" t="s">
        <v>1396</v>
      </c>
      <c r="D431" s="28" t="s">
        <v>1397</v>
      </c>
      <c r="E431" s="20"/>
      <c r="F431" s="20"/>
      <c r="G431" s="20"/>
      <c r="H431" s="20"/>
      <c r="I431" s="20"/>
      <c r="J431" s="20"/>
    </row>
    <row r="432" ht="15.75" customHeight="1">
      <c r="A432" s="28" t="s">
        <v>1398</v>
      </c>
      <c r="B432" s="28" t="s">
        <v>1399</v>
      </c>
      <c r="C432" s="28" t="s">
        <v>1400</v>
      </c>
      <c r="D432" s="28" t="s">
        <v>1401</v>
      </c>
      <c r="E432" s="20"/>
      <c r="F432" s="20"/>
      <c r="G432" s="20"/>
      <c r="H432" s="20"/>
      <c r="I432" s="20"/>
      <c r="J432" s="20"/>
    </row>
    <row r="433" ht="15.75" customHeight="1">
      <c r="A433" s="28" t="s">
        <v>1402</v>
      </c>
      <c r="B433" s="28" t="s">
        <v>1403</v>
      </c>
      <c r="C433" s="28" t="s">
        <v>1404</v>
      </c>
      <c r="D433" s="28" t="s">
        <v>1405</v>
      </c>
      <c r="E433" s="20"/>
      <c r="F433" s="20"/>
      <c r="G433" s="20"/>
      <c r="H433" s="20"/>
      <c r="I433" s="20"/>
      <c r="J433" s="20"/>
    </row>
    <row r="434" ht="15.75" customHeight="1">
      <c r="A434" s="2" t="s">
        <v>1406</v>
      </c>
      <c r="B434" s="2" t="s">
        <v>1407</v>
      </c>
      <c r="C434" s="2" t="s">
        <v>1408</v>
      </c>
      <c r="E434" s="20"/>
      <c r="F434" s="20"/>
      <c r="G434" s="20"/>
      <c r="H434" s="20"/>
      <c r="I434" s="20"/>
      <c r="J434" s="20"/>
    </row>
    <row r="435" ht="15.75" customHeight="1">
      <c r="A435" s="2" t="s">
        <v>1409</v>
      </c>
      <c r="B435" s="2" t="s">
        <v>1410</v>
      </c>
      <c r="C435" s="2" t="s">
        <v>1411</v>
      </c>
      <c r="E435" s="20"/>
      <c r="F435" s="20"/>
      <c r="G435" s="20"/>
      <c r="H435" s="20"/>
      <c r="I435" s="20"/>
      <c r="J435" s="20"/>
    </row>
    <row r="436" ht="15.75" customHeight="1">
      <c r="A436" s="28" t="s">
        <v>1412</v>
      </c>
      <c r="B436" s="28" t="s">
        <v>1413</v>
      </c>
      <c r="C436" s="28" t="s">
        <v>1414</v>
      </c>
      <c r="D436" s="28" t="s">
        <v>1415</v>
      </c>
      <c r="E436" s="20"/>
      <c r="F436" s="20"/>
      <c r="G436" s="20"/>
      <c r="H436" s="20"/>
      <c r="I436" s="20"/>
      <c r="J436" s="20"/>
    </row>
    <row r="437" ht="15.75" customHeight="1">
      <c r="A437" s="28" t="s">
        <v>1416</v>
      </c>
      <c r="B437" s="28" t="s">
        <v>1417</v>
      </c>
      <c r="C437" s="28" t="s">
        <v>1418</v>
      </c>
      <c r="D437" s="28" t="s">
        <v>1419</v>
      </c>
      <c r="E437" s="20"/>
      <c r="F437" s="20"/>
      <c r="G437" s="20"/>
      <c r="H437" s="20"/>
      <c r="I437" s="20"/>
      <c r="J437" s="20"/>
    </row>
    <row r="438" ht="15.75" customHeight="1">
      <c r="A438" s="28" t="s">
        <v>1420</v>
      </c>
      <c r="B438" s="28" t="s">
        <v>1421</v>
      </c>
      <c r="C438" s="28" t="s">
        <v>1422</v>
      </c>
      <c r="D438" s="28" t="s">
        <v>1423</v>
      </c>
      <c r="E438" s="20"/>
      <c r="F438" s="20"/>
      <c r="G438" s="20"/>
      <c r="H438" s="20"/>
      <c r="I438" s="20"/>
      <c r="J438" s="20"/>
    </row>
    <row r="439" ht="15.75" customHeight="1">
      <c r="A439" s="28" t="s">
        <v>1424</v>
      </c>
      <c r="B439" s="28" t="s">
        <v>1425</v>
      </c>
      <c r="C439" s="28" t="s">
        <v>1426</v>
      </c>
      <c r="D439" s="28" t="s">
        <v>1427</v>
      </c>
      <c r="E439" s="20"/>
      <c r="F439" s="20"/>
      <c r="G439" s="20"/>
      <c r="H439" s="20"/>
      <c r="I439" s="20"/>
      <c r="J439" s="20"/>
    </row>
    <row r="440" ht="15.75" customHeight="1">
      <c r="A440" s="28" t="s">
        <v>1428</v>
      </c>
      <c r="B440" s="28" t="s">
        <v>1429</v>
      </c>
      <c r="C440" s="28" t="s">
        <v>1430</v>
      </c>
      <c r="D440" s="28" t="s">
        <v>1431</v>
      </c>
      <c r="E440" s="20"/>
      <c r="F440" s="20"/>
      <c r="G440" s="20"/>
      <c r="H440" s="20"/>
      <c r="I440" s="20"/>
      <c r="J440" s="20"/>
    </row>
    <row r="441" ht="15.75" customHeight="1">
      <c r="A441" s="28" t="s">
        <v>1432</v>
      </c>
      <c r="B441" s="28" t="s">
        <v>1433</v>
      </c>
      <c r="C441" s="28" t="s">
        <v>1434</v>
      </c>
      <c r="D441" s="28" t="s">
        <v>1435</v>
      </c>
      <c r="E441" s="20"/>
      <c r="F441" s="20"/>
      <c r="G441" s="20"/>
      <c r="H441" s="20"/>
      <c r="I441" s="20"/>
      <c r="J441" s="20"/>
    </row>
    <row r="442" ht="15.75" customHeight="1">
      <c r="A442" s="28" t="s">
        <v>1436</v>
      </c>
      <c r="B442" s="28" t="s">
        <v>1437</v>
      </c>
      <c r="C442" s="28" t="s">
        <v>1438</v>
      </c>
      <c r="D442" s="28" t="s">
        <v>1439</v>
      </c>
      <c r="E442" s="20"/>
      <c r="F442" s="20"/>
      <c r="G442" s="20"/>
      <c r="H442" s="20"/>
      <c r="I442" s="20"/>
      <c r="J442" s="20"/>
    </row>
    <row r="443" ht="15.75" customHeight="1">
      <c r="A443" s="28" t="s">
        <v>1440</v>
      </c>
      <c r="B443" s="28" t="s">
        <v>1441</v>
      </c>
      <c r="C443" s="28" t="s">
        <v>1442</v>
      </c>
      <c r="D443" s="28" t="s">
        <v>1443</v>
      </c>
      <c r="E443" s="20"/>
      <c r="F443" s="20"/>
      <c r="G443" s="20"/>
      <c r="H443" s="20"/>
      <c r="I443" s="20"/>
      <c r="J443" s="20"/>
    </row>
    <row r="444" ht="15.75" customHeight="1">
      <c r="A444" s="28" t="s">
        <v>1444</v>
      </c>
      <c r="B444" s="28" t="s">
        <v>1445</v>
      </c>
      <c r="C444" s="28" t="s">
        <v>1446</v>
      </c>
      <c r="D444" s="28" t="s">
        <v>1447</v>
      </c>
      <c r="E444" s="20"/>
      <c r="F444" s="20"/>
      <c r="G444" s="20"/>
      <c r="H444" s="20"/>
      <c r="I444" s="20"/>
      <c r="J444" s="20"/>
    </row>
    <row r="445" ht="15.75" customHeight="1">
      <c r="A445" s="28" t="s">
        <v>1448</v>
      </c>
      <c r="B445" s="28" t="s">
        <v>1449</v>
      </c>
      <c r="C445" s="28" t="s">
        <v>1450</v>
      </c>
      <c r="D445" s="28" t="s">
        <v>1451</v>
      </c>
      <c r="E445" s="41"/>
      <c r="F445" s="41"/>
      <c r="G445" s="41"/>
      <c r="H445" s="41"/>
      <c r="I445" s="41"/>
      <c r="J445" s="41"/>
    </row>
    <row r="446" ht="15.75" customHeight="1">
      <c r="A446" s="28" t="s">
        <v>1452</v>
      </c>
      <c r="B446" s="28" t="s">
        <v>1453</v>
      </c>
      <c r="C446" s="28" t="s">
        <v>1454</v>
      </c>
      <c r="D446" s="28" t="s">
        <v>1455</v>
      </c>
      <c r="E446" s="20"/>
      <c r="F446" s="20"/>
      <c r="G446" s="20"/>
      <c r="H446" s="20"/>
      <c r="I446" s="20"/>
      <c r="J446" s="20"/>
    </row>
    <row r="447" ht="15.75" customHeight="1">
      <c r="A447" s="2" t="s">
        <v>1456</v>
      </c>
      <c r="B447" s="2" t="s">
        <v>1457</v>
      </c>
      <c r="C447" s="2" t="s">
        <v>1458</v>
      </c>
      <c r="D447" s="2" t="s">
        <v>1459</v>
      </c>
      <c r="E447" s="20"/>
      <c r="F447" s="20"/>
      <c r="G447" s="20"/>
      <c r="H447" s="20"/>
      <c r="I447" s="20"/>
      <c r="J447" s="20"/>
    </row>
    <row r="448" ht="15.75" customHeight="1">
      <c r="A448" s="2" t="s">
        <v>1460</v>
      </c>
      <c r="B448" s="2" t="s">
        <v>1461</v>
      </c>
      <c r="C448" s="2" t="s">
        <v>1462</v>
      </c>
      <c r="D448" s="2" t="s">
        <v>1463</v>
      </c>
      <c r="E448" s="20"/>
      <c r="F448" s="20"/>
      <c r="G448" s="20"/>
      <c r="H448" s="20"/>
      <c r="I448" s="20"/>
      <c r="J448" s="20"/>
    </row>
    <row r="449" ht="15.75" customHeight="1">
      <c r="A449" s="28" t="s">
        <v>1464</v>
      </c>
      <c r="B449" s="28" t="s">
        <v>1465</v>
      </c>
      <c r="C449" s="28" t="s">
        <v>1466</v>
      </c>
      <c r="D449" s="28" t="s">
        <v>1467</v>
      </c>
      <c r="E449" s="20"/>
      <c r="F449" s="20"/>
      <c r="G449" s="20"/>
      <c r="H449" s="20"/>
      <c r="I449" s="20"/>
      <c r="J449" s="20"/>
    </row>
    <row r="450" ht="15.75" customHeight="1">
      <c r="A450" s="28" t="s">
        <v>1468</v>
      </c>
      <c r="B450" s="28" t="s">
        <v>1469</v>
      </c>
      <c r="C450" s="28" t="s">
        <v>1470</v>
      </c>
      <c r="D450" s="28" t="s">
        <v>1471</v>
      </c>
      <c r="E450" s="20"/>
      <c r="F450" s="20"/>
      <c r="G450" s="20"/>
      <c r="H450" s="20"/>
      <c r="I450" s="20"/>
      <c r="J450" s="20"/>
    </row>
    <row r="451" ht="15.75" customHeight="1">
      <c r="A451" s="28" t="s">
        <v>1472</v>
      </c>
      <c r="B451" s="28" t="s">
        <v>1473</v>
      </c>
      <c r="C451" s="28" t="s">
        <v>1474</v>
      </c>
      <c r="D451" s="28" t="s">
        <v>1475</v>
      </c>
      <c r="E451" s="20"/>
      <c r="F451" s="20"/>
      <c r="G451" s="20"/>
      <c r="H451" s="20"/>
      <c r="I451" s="20"/>
      <c r="J451" s="20"/>
    </row>
    <row r="452" ht="15.75" customHeight="1">
      <c r="A452" s="28" t="s">
        <v>1476</v>
      </c>
      <c r="B452" s="28" t="s">
        <v>1477</v>
      </c>
      <c r="C452" s="28" t="s">
        <v>1478</v>
      </c>
      <c r="D452" s="28" t="s">
        <v>1479</v>
      </c>
      <c r="E452" s="20"/>
      <c r="F452" s="20"/>
      <c r="G452" s="20"/>
      <c r="H452" s="20"/>
      <c r="I452" s="20"/>
      <c r="J452" s="20"/>
    </row>
    <row r="453" ht="15.75" customHeight="1">
      <c r="A453" s="2" t="s">
        <v>1480</v>
      </c>
      <c r="B453" s="2" t="s">
        <v>1481</v>
      </c>
      <c r="C453" s="2" t="s">
        <v>1482</v>
      </c>
      <c r="E453" s="20"/>
      <c r="F453" s="20"/>
      <c r="G453" s="20"/>
      <c r="H453" s="20"/>
      <c r="I453" s="20"/>
      <c r="J453" s="20"/>
    </row>
    <row r="454" ht="15.75" customHeight="1">
      <c r="A454" s="1" t="s">
        <v>1483</v>
      </c>
      <c r="B454" s="2" t="s">
        <v>1484</v>
      </c>
      <c r="C454" s="2" t="s">
        <v>1485</v>
      </c>
      <c r="D454" s="2" t="s">
        <v>1486</v>
      </c>
      <c r="E454" s="20"/>
      <c r="F454" s="20"/>
      <c r="G454" s="20"/>
      <c r="H454" s="20"/>
      <c r="I454" s="20"/>
      <c r="J454" s="20"/>
    </row>
    <row r="455" ht="15.75" customHeight="1">
      <c r="A455" s="2" t="s">
        <v>1487</v>
      </c>
      <c r="B455" s="2" t="s">
        <v>1488</v>
      </c>
      <c r="C455" s="2" t="s">
        <v>1489</v>
      </c>
      <c r="D455" s="2" t="s">
        <v>1490</v>
      </c>
      <c r="E455" s="20"/>
      <c r="F455" s="20"/>
      <c r="G455" s="20"/>
      <c r="H455" s="20"/>
      <c r="I455" s="20"/>
      <c r="J455" s="20"/>
    </row>
    <row r="456" ht="15.75" customHeight="1">
      <c r="A456" s="2" t="s">
        <v>1491</v>
      </c>
      <c r="B456" s="2" t="s">
        <v>1492</v>
      </c>
      <c r="C456" s="2" t="s">
        <v>1493</v>
      </c>
      <c r="D456" s="2" t="s">
        <v>1494</v>
      </c>
      <c r="E456" s="20"/>
      <c r="F456" s="20"/>
      <c r="G456" s="20"/>
      <c r="H456" s="20"/>
      <c r="I456" s="20"/>
      <c r="J456" s="20"/>
    </row>
    <row r="457" ht="15.75" customHeight="1">
      <c r="A457" s="2" t="s">
        <v>1495</v>
      </c>
      <c r="B457" s="2" t="s">
        <v>1496</v>
      </c>
      <c r="C457" s="2" t="s">
        <v>1497</v>
      </c>
      <c r="D457" s="2" t="s">
        <v>1498</v>
      </c>
      <c r="E457" s="20"/>
      <c r="F457" s="20"/>
      <c r="G457" s="20"/>
      <c r="H457" s="20"/>
      <c r="I457" s="20"/>
      <c r="J457" s="20"/>
    </row>
    <row r="458" ht="15.75" customHeight="1">
      <c r="A458" s="2" t="s">
        <v>1499</v>
      </c>
      <c r="B458" s="2" t="s">
        <v>1500</v>
      </c>
      <c r="C458" s="2" t="s">
        <v>1501</v>
      </c>
      <c r="D458" s="2" t="s">
        <v>1502</v>
      </c>
      <c r="E458" s="20"/>
      <c r="F458" s="20"/>
      <c r="G458" s="20"/>
      <c r="H458" s="20"/>
      <c r="I458" s="20"/>
      <c r="J458" s="20"/>
    </row>
    <row r="459" ht="15.75" customHeight="1">
      <c r="A459" s="2" t="s">
        <v>1503</v>
      </c>
      <c r="B459" s="2" t="s">
        <v>1504</v>
      </c>
      <c r="C459" s="2" t="s">
        <v>1505</v>
      </c>
      <c r="D459" s="2" t="s">
        <v>1506</v>
      </c>
      <c r="E459" s="20"/>
      <c r="F459" s="20"/>
      <c r="G459" s="20"/>
      <c r="H459" s="20"/>
      <c r="I459" s="20"/>
      <c r="J459" s="20"/>
    </row>
    <row r="460" ht="15.75" customHeight="1">
      <c r="A460" s="2" t="s">
        <v>1507</v>
      </c>
      <c r="B460" s="2" t="s">
        <v>1508</v>
      </c>
      <c r="C460" s="2" t="s">
        <v>1509</v>
      </c>
      <c r="E460" s="20"/>
      <c r="F460" s="20"/>
      <c r="G460" s="20"/>
      <c r="H460" s="20"/>
      <c r="I460" s="20"/>
      <c r="J460" s="20"/>
    </row>
    <row r="461" ht="15.75" customHeight="1">
      <c r="A461" s="2" t="s">
        <v>1510</v>
      </c>
      <c r="B461" s="2" t="s">
        <v>1511</v>
      </c>
      <c r="C461" s="2" t="s">
        <v>1512</v>
      </c>
      <c r="E461" s="20"/>
      <c r="F461" s="20"/>
      <c r="G461" s="20"/>
      <c r="H461" s="20"/>
      <c r="I461" s="20"/>
      <c r="J461" s="20"/>
    </row>
    <row r="462" ht="15.75" customHeight="1">
      <c r="A462" s="2" t="s">
        <v>1513</v>
      </c>
      <c r="B462" s="2" t="s">
        <v>1514</v>
      </c>
      <c r="C462" s="2" t="s">
        <v>1515</v>
      </c>
      <c r="E462" s="20"/>
      <c r="F462" s="20"/>
      <c r="G462" s="20"/>
      <c r="H462" s="20"/>
      <c r="I462" s="20"/>
      <c r="J462" s="20"/>
    </row>
    <row r="463" ht="15.75" customHeight="1">
      <c r="A463" s="2" t="s">
        <v>1516</v>
      </c>
      <c r="B463" s="2" t="s">
        <v>1517</v>
      </c>
      <c r="C463" s="2" t="s">
        <v>1518</v>
      </c>
      <c r="E463" s="20"/>
      <c r="F463" s="20"/>
      <c r="G463" s="20"/>
      <c r="H463" s="20"/>
      <c r="I463" s="20"/>
      <c r="J463" s="20"/>
    </row>
    <row r="464" ht="15.75" customHeight="1">
      <c r="A464" s="2" t="s">
        <v>1516</v>
      </c>
      <c r="B464" s="42" t="s">
        <v>1517</v>
      </c>
      <c r="C464" s="2" t="s">
        <v>1519</v>
      </c>
      <c r="D464" s="2" t="s">
        <v>1520</v>
      </c>
      <c r="E464" s="20"/>
      <c r="F464" s="20"/>
      <c r="G464" s="20"/>
      <c r="H464" s="20"/>
      <c r="I464" s="20"/>
      <c r="J464" s="20"/>
    </row>
    <row r="465" ht="15.75" customHeight="1">
      <c r="A465" s="28" t="s">
        <v>1521</v>
      </c>
      <c r="B465" s="28" t="s">
        <v>1522</v>
      </c>
      <c r="C465" s="28" t="s">
        <v>1523</v>
      </c>
      <c r="D465" s="28" t="s">
        <v>1524</v>
      </c>
      <c r="E465" s="20"/>
      <c r="F465" s="20"/>
      <c r="G465" s="20"/>
      <c r="H465" s="20"/>
      <c r="I465" s="20"/>
      <c r="J465" s="20"/>
    </row>
    <row r="466" ht="15.75" customHeight="1">
      <c r="A466" s="28" t="s">
        <v>1525</v>
      </c>
      <c r="B466" s="28" t="s">
        <v>1526</v>
      </c>
      <c r="C466" s="28" t="s">
        <v>1527</v>
      </c>
      <c r="D466" s="28" t="s">
        <v>1528</v>
      </c>
      <c r="E466" s="20"/>
      <c r="F466" s="20"/>
      <c r="G466" s="20"/>
      <c r="H466" s="20"/>
      <c r="I466" s="20"/>
      <c r="J466" s="20"/>
    </row>
    <row r="467" ht="15.75" customHeight="1">
      <c r="A467" s="28" t="s">
        <v>1529</v>
      </c>
      <c r="B467" s="28" t="s">
        <v>1530</v>
      </c>
      <c r="C467" s="28" t="s">
        <v>1531</v>
      </c>
      <c r="D467" s="28" t="s">
        <v>1532</v>
      </c>
      <c r="E467" s="20"/>
      <c r="F467" s="20"/>
      <c r="G467" s="20"/>
      <c r="H467" s="20"/>
      <c r="I467" s="20"/>
      <c r="J467" s="20"/>
    </row>
    <row r="468" ht="15.75" customHeight="1">
      <c r="A468" s="28" t="s">
        <v>1533</v>
      </c>
      <c r="B468" s="28" t="s">
        <v>1534</v>
      </c>
      <c r="C468" s="28" t="s">
        <v>1535</v>
      </c>
      <c r="D468" s="28" t="s">
        <v>1536</v>
      </c>
      <c r="E468" s="20"/>
      <c r="F468" s="20"/>
      <c r="G468" s="20"/>
      <c r="H468" s="20"/>
      <c r="I468" s="20"/>
      <c r="J468" s="20"/>
    </row>
    <row r="469" ht="15.75" customHeight="1">
      <c r="A469" s="28" t="s">
        <v>1537</v>
      </c>
      <c r="B469" s="28" t="s">
        <v>1538</v>
      </c>
      <c r="C469" s="28" t="s">
        <v>1539</v>
      </c>
      <c r="D469" s="28" t="s">
        <v>1540</v>
      </c>
      <c r="E469" s="20"/>
      <c r="F469" s="20"/>
      <c r="G469" s="20"/>
      <c r="H469" s="20"/>
      <c r="I469" s="20"/>
      <c r="J469" s="20"/>
    </row>
    <row r="470" ht="15.75" customHeight="1">
      <c r="A470" s="2" t="s">
        <v>1541</v>
      </c>
      <c r="B470" s="2" t="s">
        <v>1542</v>
      </c>
      <c r="C470" s="2" t="s">
        <v>1543</v>
      </c>
      <c r="D470" s="2" t="s">
        <v>1544</v>
      </c>
      <c r="E470" s="20"/>
      <c r="F470" s="20"/>
      <c r="G470" s="20"/>
      <c r="H470" s="20"/>
      <c r="I470" s="20"/>
      <c r="J470" s="20"/>
    </row>
    <row r="471" ht="15.75" customHeight="1">
      <c r="A471" s="28" t="s">
        <v>1545</v>
      </c>
      <c r="B471" s="28" t="s">
        <v>1546</v>
      </c>
      <c r="C471" s="28" t="s">
        <v>1547</v>
      </c>
      <c r="D471" s="28" t="s">
        <v>1548</v>
      </c>
      <c r="E471" s="20"/>
      <c r="F471" s="20"/>
      <c r="G471" s="20"/>
      <c r="H471" s="20"/>
      <c r="I471" s="20"/>
      <c r="J471" s="20"/>
    </row>
    <row r="472" ht="15.75" customHeight="1">
      <c r="A472" s="28" t="s">
        <v>1549</v>
      </c>
      <c r="B472" s="28" t="s">
        <v>1550</v>
      </c>
      <c r="C472" s="28" t="s">
        <v>1551</v>
      </c>
      <c r="D472" s="28" t="s">
        <v>1552</v>
      </c>
      <c r="E472" s="20"/>
      <c r="F472" s="20"/>
      <c r="G472" s="20"/>
      <c r="H472" s="20"/>
      <c r="I472" s="20"/>
      <c r="J472" s="20"/>
    </row>
    <row r="473" ht="15.75" customHeight="1">
      <c r="A473" s="28" t="s">
        <v>1553</v>
      </c>
      <c r="B473" s="28" t="s">
        <v>1554</v>
      </c>
      <c r="C473" s="28" t="s">
        <v>1555</v>
      </c>
      <c r="D473" s="28" t="s">
        <v>1556</v>
      </c>
      <c r="E473" s="20"/>
      <c r="F473" s="20"/>
      <c r="G473" s="20"/>
      <c r="H473" s="20"/>
      <c r="I473" s="20"/>
      <c r="J473" s="20"/>
    </row>
    <row r="474" ht="15.75" customHeight="1">
      <c r="A474" s="28" t="s">
        <v>1557</v>
      </c>
      <c r="B474" s="28" t="s">
        <v>1558</v>
      </c>
      <c r="C474" s="28" t="s">
        <v>1559</v>
      </c>
      <c r="D474" s="28" t="s">
        <v>1560</v>
      </c>
      <c r="E474" s="20"/>
      <c r="F474" s="20"/>
      <c r="G474" s="20"/>
      <c r="H474" s="20"/>
      <c r="I474" s="20"/>
      <c r="J474" s="20"/>
    </row>
    <row r="475" ht="15.75" customHeight="1">
      <c r="A475" s="2" t="s">
        <v>1561</v>
      </c>
      <c r="B475" s="2" t="s">
        <v>1562</v>
      </c>
      <c r="C475" s="2" t="s">
        <v>1562</v>
      </c>
      <c r="E475" s="20"/>
      <c r="F475" s="20"/>
      <c r="G475" s="20"/>
      <c r="H475" s="20"/>
      <c r="I475" s="20"/>
      <c r="J475" s="20"/>
    </row>
    <row r="476" ht="15.75" customHeight="1">
      <c r="A476" s="2" t="s">
        <v>1563</v>
      </c>
      <c r="B476" s="2" t="s">
        <v>1564</v>
      </c>
      <c r="C476" s="2" t="s">
        <v>1564</v>
      </c>
      <c r="E476" s="20"/>
      <c r="F476" s="20"/>
      <c r="G476" s="20"/>
      <c r="H476" s="20"/>
      <c r="I476" s="20"/>
      <c r="J476" s="20"/>
    </row>
    <row r="477" ht="15.75" customHeight="1">
      <c r="A477" s="28" t="s">
        <v>1565</v>
      </c>
      <c r="B477" s="28" t="s">
        <v>1566</v>
      </c>
      <c r="C477" s="28" t="s">
        <v>1567</v>
      </c>
      <c r="D477" s="28" t="s">
        <v>1568</v>
      </c>
      <c r="E477" s="20"/>
      <c r="F477" s="20"/>
      <c r="G477" s="20"/>
      <c r="H477" s="20"/>
      <c r="I477" s="20"/>
      <c r="J477" s="20"/>
    </row>
    <row r="478" ht="15.75" customHeight="1">
      <c r="A478" s="28" t="s">
        <v>1569</v>
      </c>
      <c r="B478" s="28" t="s">
        <v>1570</v>
      </c>
      <c r="C478" s="28" t="s">
        <v>1571</v>
      </c>
      <c r="D478" s="28" t="s">
        <v>1572</v>
      </c>
      <c r="E478" s="20"/>
      <c r="F478" s="20"/>
      <c r="G478" s="20"/>
      <c r="H478" s="20"/>
      <c r="I478" s="20"/>
      <c r="J478" s="20"/>
    </row>
    <row r="479" ht="15.75" customHeight="1">
      <c r="A479" s="28" t="s">
        <v>1573</v>
      </c>
      <c r="B479" s="28" t="s">
        <v>1574</v>
      </c>
      <c r="C479" s="28" t="s">
        <v>1575</v>
      </c>
      <c r="D479" s="28" t="s">
        <v>1576</v>
      </c>
      <c r="E479" s="20"/>
      <c r="F479" s="20"/>
      <c r="G479" s="20"/>
      <c r="H479" s="20"/>
      <c r="I479" s="20"/>
      <c r="J479" s="20"/>
    </row>
    <row r="480" ht="15.75" customHeight="1">
      <c r="A480" s="28" t="s">
        <v>1577</v>
      </c>
      <c r="B480" s="28" t="s">
        <v>1578</v>
      </c>
      <c r="C480" s="28" t="s">
        <v>1579</v>
      </c>
      <c r="D480" s="28" t="s">
        <v>1580</v>
      </c>
      <c r="E480" s="20"/>
      <c r="F480" s="20"/>
      <c r="G480" s="20"/>
      <c r="H480" s="20"/>
      <c r="I480" s="20"/>
      <c r="J480" s="20"/>
    </row>
    <row r="481" ht="15.75" customHeight="1">
      <c r="A481" s="28" t="s">
        <v>1581</v>
      </c>
      <c r="B481" s="28" t="s">
        <v>1582</v>
      </c>
      <c r="C481" s="28" t="s">
        <v>1583</v>
      </c>
      <c r="D481" s="28" t="s">
        <v>1584</v>
      </c>
      <c r="E481" s="20"/>
      <c r="F481" s="20"/>
      <c r="G481" s="20"/>
      <c r="H481" s="20"/>
      <c r="I481" s="20"/>
      <c r="J481" s="20"/>
    </row>
    <row r="482" ht="15.75" customHeight="1">
      <c r="A482" s="28" t="s">
        <v>1585</v>
      </c>
      <c r="B482" s="28" t="s">
        <v>1586</v>
      </c>
      <c r="C482" s="28" t="s">
        <v>1587</v>
      </c>
      <c r="D482" s="28" t="s">
        <v>1588</v>
      </c>
      <c r="E482" s="20"/>
      <c r="F482" s="20"/>
      <c r="G482" s="20"/>
      <c r="H482" s="20"/>
      <c r="I482" s="20"/>
      <c r="J482" s="20"/>
    </row>
    <row r="483" ht="15.75" customHeight="1">
      <c r="A483" s="28" t="s">
        <v>1589</v>
      </c>
      <c r="B483" s="28" t="s">
        <v>1590</v>
      </c>
      <c r="C483" s="28" t="s">
        <v>1591</v>
      </c>
      <c r="D483" s="28" t="s">
        <v>1592</v>
      </c>
      <c r="E483" s="20"/>
      <c r="F483" s="20"/>
      <c r="G483" s="20"/>
      <c r="H483" s="20"/>
      <c r="I483" s="20"/>
      <c r="J483" s="20"/>
    </row>
    <row r="484" ht="15.75" customHeight="1">
      <c r="A484" s="28" t="s">
        <v>1593</v>
      </c>
      <c r="B484" s="28" t="s">
        <v>1594</v>
      </c>
      <c r="C484" s="28" t="s">
        <v>1595</v>
      </c>
      <c r="D484" s="28" t="s">
        <v>1596</v>
      </c>
      <c r="E484" s="20"/>
      <c r="F484" s="20"/>
      <c r="G484" s="20"/>
      <c r="H484" s="20"/>
      <c r="I484" s="20"/>
      <c r="J484" s="20"/>
    </row>
    <row r="485" ht="15.75" customHeight="1">
      <c r="A485" s="28" t="s">
        <v>1597</v>
      </c>
      <c r="B485" s="28" t="s">
        <v>1598</v>
      </c>
      <c r="C485" s="28" t="s">
        <v>1599</v>
      </c>
      <c r="D485" s="28" t="s">
        <v>1600</v>
      </c>
      <c r="E485" s="20"/>
      <c r="F485" s="20"/>
      <c r="G485" s="20"/>
      <c r="H485" s="20"/>
      <c r="I485" s="20"/>
      <c r="J485" s="20"/>
    </row>
    <row r="486" ht="15.75" customHeight="1">
      <c r="A486" s="28" t="s">
        <v>1601</v>
      </c>
      <c r="B486" s="28" t="s">
        <v>1602</v>
      </c>
      <c r="C486" s="28" t="s">
        <v>1603</v>
      </c>
      <c r="D486" s="28" t="s">
        <v>1604</v>
      </c>
      <c r="E486" s="20"/>
      <c r="F486" s="20"/>
      <c r="G486" s="20"/>
      <c r="H486" s="20"/>
      <c r="I486" s="20"/>
      <c r="J486" s="20"/>
    </row>
    <row r="487" ht="15.75" customHeight="1">
      <c r="A487" s="28" t="s">
        <v>1605</v>
      </c>
      <c r="B487" s="28" t="s">
        <v>1606</v>
      </c>
      <c r="C487" s="28" t="s">
        <v>1607</v>
      </c>
      <c r="D487" s="28" t="s">
        <v>1608</v>
      </c>
      <c r="E487" s="20"/>
      <c r="F487" s="20"/>
      <c r="G487" s="20"/>
      <c r="H487" s="20"/>
      <c r="I487" s="20"/>
      <c r="J487" s="20"/>
    </row>
    <row r="488" ht="15.75" customHeight="1">
      <c r="A488" s="28" t="s">
        <v>1609</v>
      </c>
      <c r="B488" s="28" t="s">
        <v>1610</v>
      </c>
      <c r="C488" s="28" t="s">
        <v>1611</v>
      </c>
      <c r="D488" s="28" t="s">
        <v>1612</v>
      </c>
      <c r="E488" s="20"/>
      <c r="F488" s="20"/>
      <c r="G488" s="20"/>
      <c r="H488" s="20"/>
      <c r="I488" s="20"/>
      <c r="J488" s="20"/>
    </row>
    <row r="489" ht="15.75" customHeight="1">
      <c r="A489" s="28" t="s">
        <v>1613</v>
      </c>
      <c r="B489" s="28" t="s">
        <v>1614</v>
      </c>
      <c r="C489" s="28" t="s">
        <v>1615</v>
      </c>
      <c r="D489" s="28" t="s">
        <v>1616</v>
      </c>
      <c r="E489" s="20"/>
      <c r="F489" s="20"/>
      <c r="G489" s="20"/>
      <c r="H489" s="20"/>
      <c r="I489" s="20"/>
      <c r="J489" s="20"/>
    </row>
    <row r="490" ht="15.75" customHeight="1">
      <c r="A490" s="2" t="s">
        <v>1617</v>
      </c>
      <c r="B490" s="2" t="s">
        <v>1618</v>
      </c>
      <c r="C490" s="2" t="s">
        <v>1619</v>
      </c>
      <c r="D490" s="2" t="s">
        <v>1620</v>
      </c>
      <c r="E490" s="20"/>
      <c r="F490" s="20"/>
      <c r="G490" s="20"/>
      <c r="H490" s="20"/>
      <c r="I490" s="20"/>
      <c r="J490" s="20"/>
    </row>
    <row r="491" ht="15.75" customHeight="1">
      <c r="A491" s="2" t="s">
        <v>1621</v>
      </c>
      <c r="B491" s="2" t="s">
        <v>1622</v>
      </c>
      <c r="C491" s="2" t="s">
        <v>1623</v>
      </c>
      <c r="E491" s="20"/>
      <c r="F491" s="20"/>
      <c r="G491" s="20"/>
      <c r="H491" s="20"/>
      <c r="I491" s="20"/>
      <c r="J491" s="20"/>
    </row>
    <row r="492" ht="15.75" customHeight="1">
      <c r="A492" s="28" t="s">
        <v>1624</v>
      </c>
      <c r="B492" s="28" t="s">
        <v>1625</v>
      </c>
      <c r="C492" s="28" t="s">
        <v>1626</v>
      </c>
      <c r="D492" s="28" t="s">
        <v>1627</v>
      </c>
      <c r="E492" s="20"/>
      <c r="F492" s="20"/>
      <c r="G492" s="20"/>
      <c r="H492" s="20"/>
      <c r="I492" s="20"/>
      <c r="J492" s="20"/>
    </row>
    <row r="493" ht="15.75" customHeight="1">
      <c r="A493" s="28" t="s">
        <v>1628</v>
      </c>
      <c r="B493" s="28" t="s">
        <v>1629</v>
      </c>
      <c r="C493" s="28" t="s">
        <v>1630</v>
      </c>
      <c r="D493" s="28" t="s">
        <v>1631</v>
      </c>
      <c r="E493" s="20"/>
      <c r="F493" s="20"/>
      <c r="G493" s="20"/>
      <c r="H493" s="20"/>
      <c r="I493" s="20"/>
      <c r="J493" s="20"/>
    </row>
    <row r="494" ht="15.75" customHeight="1">
      <c r="A494" s="28" t="s">
        <v>1632</v>
      </c>
      <c r="B494" s="28" t="s">
        <v>1633</v>
      </c>
      <c r="C494" s="28" t="s">
        <v>1634</v>
      </c>
      <c r="D494" s="28" t="s">
        <v>1635</v>
      </c>
      <c r="E494" s="20"/>
      <c r="F494" s="20"/>
      <c r="G494" s="20"/>
      <c r="H494" s="20"/>
      <c r="I494" s="20"/>
      <c r="J494" s="20"/>
    </row>
    <row r="495" ht="15.75" customHeight="1">
      <c r="A495" s="28" t="s">
        <v>1636</v>
      </c>
      <c r="B495" s="28" t="s">
        <v>1637</v>
      </c>
      <c r="C495" s="28" t="s">
        <v>1638</v>
      </c>
      <c r="D495" s="28" t="s">
        <v>1639</v>
      </c>
      <c r="E495" s="20"/>
      <c r="F495" s="20"/>
      <c r="G495" s="20"/>
      <c r="H495" s="20"/>
      <c r="I495" s="20"/>
      <c r="J495" s="20"/>
    </row>
    <row r="496" ht="15.75" customHeight="1">
      <c r="A496" s="28" t="s">
        <v>1640</v>
      </c>
      <c r="B496" s="28" t="s">
        <v>1641</v>
      </c>
      <c r="C496" s="43" t="s">
        <v>1642</v>
      </c>
      <c r="D496" s="44" t="s">
        <v>1643</v>
      </c>
      <c r="E496" s="20"/>
      <c r="F496" s="20"/>
      <c r="G496" s="20"/>
      <c r="H496" s="20"/>
      <c r="I496" s="20"/>
      <c r="J496" s="20"/>
    </row>
    <row r="497" ht="15.75" customHeight="1">
      <c r="A497" s="28" t="s">
        <v>1644</v>
      </c>
      <c r="B497" s="28" t="s">
        <v>1645</v>
      </c>
      <c r="C497" s="28" t="s">
        <v>1646</v>
      </c>
      <c r="D497" s="28" t="s">
        <v>1647</v>
      </c>
      <c r="E497" s="20"/>
      <c r="F497" s="20"/>
      <c r="G497" s="20"/>
      <c r="H497" s="20"/>
      <c r="I497" s="20"/>
      <c r="J497" s="20"/>
    </row>
    <row r="498" ht="15.75" customHeight="1">
      <c r="A498" s="28" t="s">
        <v>1648</v>
      </c>
      <c r="B498" s="28" t="s">
        <v>1649</v>
      </c>
      <c r="C498" s="43" t="s">
        <v>1650</v>
      </c>
      <c r="D498" s="44" t="s">
        <v>1651</v>
      </c>
      <c r="E498" s="20"/>
      <c r="F498" s="20"/>
      <c r="G498" s="20"/>
      <c r="H498" s="20"/>
      <c r="I498" s="20"/>
      <c r="J498" s="20"/>
    </row>
    <row r="499" ht="15.75" customHeight="1">
      <c r="A499" s="28" t="s">
        <v>1652</v>
      </c>
      <c r="B499" s="28" t="s">
        <v>1653</v>
      </c>
      <c r="C499" s="28" t="s">
        <v>1654</v>
      </c>
      <c r="D499" s="28" t="s">
        <v>1655</v>
      </c>
      <c r="E499" s="20"/>
      <c r="F499" s="20"/>
      <c r="G499" s="20"/>
      <c r="H499" s="20"/>
      <c r="I499" s="20"/>
      <c r="J499" s="20"/>
    </row>
    <row r="500" ht="15.75" customHeight="1">
      <c r="A500" s="28" t="s">
        <v>1656</v>
      </c>
      <c r="B500" s="28" t="s">
        <v>1657</v>
      </c>
      <c r="C500" s="28" t="s">
        <v>1658</v>
      </c>
      <c r="D500" s="28" t="s">
        <v>1659</v>
      </c>
      <c r="E500" s="20"/>
      <c r="F500" s="20"/>
      <c r="G500" s="20"/>
      <c r="H500" s="20"/>
      <c r="I500" s="20"/>
      <c r="J500" s="20"/>
    </row>
    <row r="501" ht="15.75" customHeight="1">
      <c r="A501" s="28" t="s">
        <v>1660</v>
      </c>
      <c r="B501" s="43" t="s">
        <v>1661</v>
      </c>
      <c r="C501" s="28" t="s">
        <v>1662</v>
      </c>
      <c r="D501" s="28" t="s">
        <v>1663</v>
      </c>
      <c r="E501" s="20"/>
      <c r="F501" s="20"/>
      <c r="G501" s="20"/>
      <c r="H501" s="20"/>
      <c r="I501" s="20"/>
      <c r="J501" s="20"/>
    </row>
    <row r="502" ht="15.75" customHeight="1">
      <c r="A502" s="28" t="s">
        <v>1664</v>
      </c>
      <c r="B502" s="28" t="s">
        <v>1665</v>
      </c>
      <c r="C502" s="28" t="s">
        <v>1666</v>
      </c>
      <c r="D502" s="28" t="s">
        <v>1667</v>
      </c>
      <c r="E502" s="20"/>
      <c r="F502" s="20"/>
      <c r="G502" s="20"/>
      <c r="H502" s="20"/>
      <c r="I502" s="20"/>
      <c r="J502" s="20"/>
    </row>
    <row r="503" ht="15.75" customHeight="1">
      <c r="A503" s="28" t="s">
        <v>1668</v>
      </c>
      <c r="B503" s="28" t="s">
        <v>1669</v>
      </c>
      <c r="C503" s="28" t="s">
        <v>1670</v>
      </c>
      <c r="D503" s="28" t="s">
        <v>1671</v>
      </c>
      <c r="E503" s="20"/>
      <c r="F503" s="20"/>
      <c r="G503" s="20"/>
      <c r="H503" s="20"/>
      <c r="I503" s="20"/>
      <c r="J503" s="20"/>
    </row>
    <row r="504" ht="15.75" customHeight="1">
      <c r="A504" s="28" t="s">
        <v>1672</v>
      </c>
      <c r="B504" s="28" t="s">
        <v>1673</v>
      </c>
      <c r="C504" s="28" t="s">
        <v>1674</v>
      </c>
      <c r="D504" s="28" t="s">
        <v>1675</v>
      </c>
      <c r="E504" s="20"/>
      <c r="F504" s="20"/>
      <c r="G504" s="20"/>
      <c r="H504" s="20"/>
      <c r="I504" s="20"/>
      <c r="J504" s="20"/>
    </row>
    <row r="505" ht="15.75" customHeight="1">
      <c r="A505" s="28" t="s">
        <v>1676</v>
      </c>
      <c r="B505" s="28" t="s">
        <v>1677</v>
      </c>
      <c r="C505" s="28" t="s">
        <v>1678</v>
      </c>
      <c r="D505" s="28" t="s">
        <v>1679</v>
      </c>
      <c r="E505" s="20"/>
      <c r="F505" s="20"/>
      <c r="G505" s="20"/>
      <c r="H505" s="20"/>
      <c r="I505" s="20"/>
      <c r="J505" s="20"/>
    </row>
    <row r="506" ht="15.75" customHeight="1">
      <c r="A506" s="28" t="s">
        <v>1680</v>
      </c>
      <c r="B506" s="28" t="s">
        <v>1681</v>
      </c>
      <c r="C506" s="28" t="s">
        <v>1682</v>
      </c>
      <c r="D506" s="28" t="s">
        <v>1683</v>
      </c>
      <c r="E506" s="20"/>
      <c r="F506" s="20"/>
      <c r="G506" s="20"/>
      <c r="H506" s="20"/>
      <c r="I506" s="20"/>
      <c r="J506" s="20"/>
    </row>
    <row r="507" ht="15.75" customHeight="1">
      <c r="A507" s="28" t="s">
        <v>1684</v>
      </c>
      <c r="B507" s="28" t="s">
        <v>1685</v>
      </c>
      <c r="C507" s="28" t="s">
        <v>1686</v>
      </c>
      <c r="D507" s="28" t="s">
        <v>1687</v>
      </c>
      <c r="E507" s="20"/>
      <c r="F507" s="20"/>
      <c r="G507" s="20"/>
      <c r="H507" s="20"/>
      <c r="I507" s="20"/>
      <c r="J507" s="20"/>
    </row>
    <row r="508" ht="15.75" customHeight="1">
      <c r="A508" s="28" t="s">
        <v>1688</v>
      </c>
      <c r="B508" s="28" t="s">
        <v>1689</v>
      </c>
      <c r="C508" s="28" t="s">
        <v>1690</v>
      </c>
      <c r="D508" s="28" t="s">
        <v>1691</v>
      </c>
      <c r="E508" s="20"/>
      <c r="F508" s="20"/>
      <c r="G508" s="20"/>
      <c r="H508" s="20"/>
      <c r="I508" s="20"/>
      <c r="J508" s="20"/>
    </row>
    <row r="509" ht="15.75" customHeight="1">
      <c r="A509" s="28" t="s">
        <v>1692</v>
      </c>
      <c r="B509" s="28" t="s">
        <v>1693</v>
      </c>
      <c r="C509" s="28" t="s">
        <v>1694</v>
      </c>
      <c r="D509" s="28" t="s">
        <v>1695</v>
      </c>
      <c r="E509" s="20"/>
      <c r="F509" s="20"/>
      <c r="G509" s="20"/>
      <c r="H509" s="20"/>
      <c r="I509" s="20"/>
      <c r="J509" s="20"/>
    </row>
    <row r="510" ht="15.75" customHeight="1">
      <c r="A510" s="28" t="s">
        <v>1696</v>
      </c>
      <c r="B510" s="28" t="s">
        <v>1697</v>
      </c>
      <c r="C510" s="28" t="s">
        <v>1698</v>
      </c>
      <c r="D510" s="28" t="s">
        <v>1699</v>
      </c>
      <c r="E510" s="20"/>
      <c r="F510" s="20"/>
      <c r="G510" s="20"/>
      <c r="H510" s="20"/>
      <c r="I510" s="20"/>
      <c r="J510" s="20"/>
    </row>
    <row r="511" ht="15.75" customHeight="1">
      <c r="A511" s="28" t="s">
        <v>1700</v>
      </c>
      <c r="B511" s="28" t="s">
        <v>1701</v>
      </c>
      <c r="C511" s="28" t="s">
        <v>1702</v>
      </c>
      <c r="D511" s="28" t="s">
        <v>1703</v>
      </c>
      <c r="E511" s="20"/>
      <c r="F511" s="20"/>
      <c r="G511" s="20"/>
      <c r="H511" s="20"/>
      <c r="I511" s="20"/>
      <c r="J511" s="20"/>
    </row>
    <row r="512" ht="15.75" customHeight="1">
      <c r="A512" s="28" t="s">
        <v>1704</v>
      </c>
      <c r="B512" s="28" t="s">
        <v>1705</v>
      </c>
      <c r="C512" s="28" t="s">
        <v>1706</v>
      </c>
      <c r="D512" s="28" t="s">
        <v>1707</v>
      </c>
      <c r="E512" s="20"/>
      <c r="F512" s="20"/>
      <c r="G512" s="20"/>
      <c r="H512" s="20"/>
      <c r="I512" s="20"/>
      <c r="J512" s="20"/>
    </row>
    <row r="513" ht="15.75" customHeight="1">
      <c r="A513" s="28" t="s">
        <v>1708</v>
      </c>
      <c r="B513" s="28" t="s">
        <v>1709</v>
      </c>
      <c r="C513" s="28" t="s">
        <v>1710</v>
      </c>
      <c r="D513" s="28" t="s">
        <v>1711</v>
      </c>
      <c r="E513" s="20"/>
      <c r="F513" s="20"/>
      <c r="G513" s="20"/>
      <c r="H513" s="20"/>
      <c r="I513" s="20"/>
      <c r="J513" s="20"/>
    </row>
    <row r="514" ht="15.75" customHeight="1">
      <c r="A514" s="28" t="s">
        <v>1712</v>
      </c>
      <c r="B514" s="28" t="s">
        <v>1713</v>
      </c>
      <c r="C514" s="28" t="s">
        <v>1714</v>
      </c>
      <c r="D514" s="28" t="s">
        <v>1715</v>
      </c>
      <c r="E514" s="20"/>
      <c r="F514" s="20"/>
      <c r="G514" s="20"/>
      <c r="H514" s="20"/>
      <c r="I514" s="20"/>
      <c r="J514" s="20"/>
    </row>
    <row r="515" ht="15.75" customHeight="1">
      <c r="A515" s="28" t="s">
        <v>1716</v>
      </c>
      <c r="B515" s="28" t="s">
        <v>1717</v>
      </c>
      <c r="C515" s="28" t="s">
        <v>1718</v>
      </c>
      <c r="D515" s="28" t="s">
        <v>1719</v>
      </c>
      <c r="E515" s="20"/>
      <c r="F515" s="20"/>
      <c r="G515" s="20"/>
      <c r="H515" s="20"/>
      <c r="I515" s="20"/>
      <c r="J515" s="20"/>
    </row>
    <row r="516" ht="15.75" customHeight="1">
      <c r="A516" s="2" t="s">
        <v>1720</v>
      </c>
      <c r="B516" s="2" t="s">
        <v>1721</v>
      </c>
      <c r="C516" s="2" t="s">
        <v>1722</v>
      </c>
      <c r="D516" s="2" t="s">
        <v>1723</v>
      </c>
      <c r="E516" s="20"/>
      <c r="F516" s="20"/>
      <c r="G516" s="20"/>
      <c r="H516" s="20"/>
      <c r="I516" s="20"/>
      <c r="J516" s="20"/>
    </row>
    <row r="517" ht="15.75" customHeight="1">
      <c r="A517" s="28" t="s">
        <v>1724</v>
      </c>
      <c r="B517" s="28" t="s">
        <v>1725</v>
      </c>
      <c r="C517" s="28" t="s">
        <v>1726</v>
      </c>
      <c r="D517" s="28" t="s">
        <v>1727</v>
      </c>
      <c r="E517" s="20"/>
      <c r="F517" s="20"/>
      <c r="G517" s="20"/>
      <c r="H517" s="20"/>
      <c r="I517" s="20"/>
      <c r="J517" s="20"/>
    </row>
    <row r="518" ht="15.75" customHeight="1">
      <c r="A518" s="28" t="s">
        <v>1728</v>
      </c>
      <c r="B518" s="28" t="s">
        <v>1729</v>
      </c>
      <c r="C518" s="28" t="s">
        <v>1730</v>
      </c>
      <c r="D518" s="28" t="s">
        <v>1731</v>
      </c>
      <c r="E518" s="20"/>
      <c r="F518" s="20"/>
      <c r="G518" s="20"/>
      <c r="H518" s="20"/>
      <c r="I518" s="20"/>
      <c r="J518" s="20"/>
    </row>
    <row r="519" ht="15.75" customHeight="1">
      <c r="A519" s="28" t="s">
        <v>1732</v>
      </c>
      <c r="B519" s="28" t="s">
        <v>1733</v>
      </c>
      <c r="C519" s="28" t="s">
        <v>1734</v>
      </c>
      <c r="D519" s="28" t="s">
        <v>1735</v>
      </c>
      <c r="E519" s="20"/>
      <c r="F519" s="20"/>
      <c r="G519" s="20"/>
      <c r="H519" s="20"/>
      <c r="I519" s="20"/>
      <c r="J519" s="20"/>
    </row>
    <row r="520" ht="15.75" customHeight="1">
      <c r="A520" s="28" t="s">
        <v>1736</v>
      </c>
      <c r="B520" s="28" t="s">
        <v>1737</v>
      </c>
      <c r="C520" s="28" t="s">
        <v>1738</v>
      </c>
      <c r="D520" s="28" t="s">
        <v>1739</v>
      </c>
      <c r="E520" s="20"/>
      <c r="F520" s="20"/>
      <c r="G520" s="20"/>
      <c r="H520" s="20"/>
      <c r="I520" s="20"/>
      <c r="J520" s="20"/>
    </row>
    <row r="521" ht="15.75" customHeight="1">
      <c r="A521" s="2" t="s">
        <v>1740</v>
      </c>
      <c r="B521" s="2" t="s">
        <v>1741</v>
      </c>
      <c r="C521" s="2" t="s">
        <v>1742</v>
      </c>
      <c r="D521" s="2" t="s">
        <v>1743</v>
      </c>
      <c r="E521" s="20"/>
      <c r="F521" s="20"/>
      <c r="G521" s="20"/>
      <c r="H521" s="20"/>
      <c r="I521" s="20"/>
      <c r="J521" s="20"/>
    </row>
    <row r="522" ht="15.75" customHeight="1">
      <c r="A522" s="28" t="s">
        <v>1744</v>
      </c>
      <c r="B522" s="28" t="s">
        <v>1745</v>
      </c>
      <c r="C522" s="28" t="s">
        <v>1746</v>
      </c>
      <c r="D522" s="28" t="s">
        <v>1747</v>
      </c>
      <c r="E522" s="20"/>
      <c r="F522" s="20"/>
      <c r="G522" s="20"/>
      <c r="H522" s="20"/>
      <c r="I522" s="20"/>
      <c r="J522" s="20"/>
    </row>
    <row r="523" ht="15.75" customHeight="1">
      <c r="A523" s="28" t="s">
        <v>1748</v>
      </c>
      <c r="B523" s="28" t="s">
        <v>1749</v>
      </c>
      <c r="C523" s="28" t="s">
        <v>1750</v>
      </c>
      <c r="D523" s="28" t="s">
        <v>1751</v>
      </c>
      <c r="E523" s="20"/>
      <c r="F523" s="20"/>
      <c r="G523" s="20"/>
      <c r="H523" s="20"/>
      <c r="I523" s="20"/>
      <c r="J523" s="20"/>
    </row>
    <row r="524" ht="15.75" customHeight="1">
      <c r="A524" s="28" t="s">
        <v>1752</v>
      </c>
      <c r="B524" s="28" t="s">
        <v>1753</v>
      </c>
      <c r="C524" s="28" t="s">
        <v>1754</v>
      </c>
      <c r="D524" s="28" t="s">
        <v>1755</v>
      </c>
      <c r="E524" s="20"/>
      <c r="F524" s="20"/>
      <c r="G524" s="20"/>
      <c r="H524" s="20"/>
      <c r="I524" s="20"/>
      <c r="J524" s="20"/>
    </row>
    <row r="525" ht="15.75" customHeight="1">
      <c r="A525" s="28" t="s">
        <v>1756</v>
      </c>
      <c r="B525" s="28" t="s">
        <v>1757</v>
      </c>
      <c r="C525" s="28" t="s">
        <v>1758</v>
      </c>
      <c r="D525" s="28" t="s">
        <v>1759</v>
      </c>
      <c r="E525" s="20"/>
      <c r="F525" s="20"/>
      <c r="G525" s="20"/>
      <c r="H525" s="20"/>
      <c r="I525" s="20"/>
      <c r="J525" s="20"/>
    </row>
    <row r="526" ht="15.75" customHeight="1">
      <c r="A526" s="28" t="s">
        <v>1760</v>
      </c>
      <c r="B526" s="28" t="s">
        <v>1761</v>
      </c>
      <c r="C526" s="28" t="s">
        <v>1762</v>
      </c>
      <c r="D526" s="28" t="s">
        <v>1763</v>
      </c>
      <c r="E526" s="20"/>
      <c r="F526" s="20"/>
      <c r="G526" s="20"/>
      <c r="H526" s="20"/>
      <c r="I526" s="20"/>
      <c r="J526" s="20"/>
    </row>
    <row r="527" ht="15.75" customHeight="1">
      <c r="A527" s="28" t="s">
        <v>1764</v>
      </c>
      <c r="B527" s="28" t="s">
        <v>1765</v>
      </c>
      <c r="C527" s="28" t="s">
        <v>1766</v>
      </c>
      <c r="D527" s="28" t="s">
        <v>1767</v>
      </c>
      <c r="E527" s="20"/>
      <c r="F527" s="20"/>
      <c r="G527" s="20"/>
      <c r="H527" s="20"/>
      <c r="I527" s="20"/>
      <c r="J527" s="20"/>
    </row>
    <row r="528" ht="15.75" customHeight="1">
      <c r="A528" s="28" t="s">
        <v>1768</v>
      </c>
      <c r="B528" s="28" t="s">
        <v>1769</v>
      </c>
      <c r="C528" s="28" t="s">
        <v>1770</v>
      </c>
      <c r="D528" s="28" t="s">
        <v>1771</v>
      </c>
      <c r="E528" s="20"/>
      <c r="F528" s="20"/>
      <c r="G528" s="20"/>
      <c r="H528" s="20"/>
      <c r="I528" s="20"/>
      <c r="J528" s="20"/>
    </row>
    <row r="529" ht="15.75" customHeight="1">
      <c r="A529" s="28" t="s">
        <v>1772</v>
      </c>
      <c r="B529" s="28" t="s">
        <v>1773</v>
      </c>
      <c r="C529" s="28" t="s">
        <v>1774</v>
      </c>
      <c r="D529" s="28" t="s">
        <v>1775</v>
      </c>
      <c r="E529" s="20"/>
      <c r="F529" s="20"/>
      <c r="G529" s="20"/>
      <c r="H529" s="20"/>
      <c r="I529" s="20"/>
      <c r="J529" s="20"/>
    </row>
    <row r="530" ht="15.75" customHeight="1">
      <c r="A530" s="28" t="s">
        <v>1776</v>
      </c>
      <c r="B530" s="28" t="s">
        <v>1777</v>
      </c>
      <c r="C530" s="28" t="s">
        <v>1778</v>
      </c>
      <c r="D530" s="28" t="s">
        <v>1779</v>
      </c>
      <c r="E530" s="20"/>
      <c r="F530" s="20"/>
      <c r="G530" s="20"/>
      <c r="H530" s="20"/>
      <c r="I530" s="20"/>
      <c r="J530" s="20"/>
    </row>
    <row r="531" ht="15.75" customHeight="1">
      <c r="A531" s="28" t="s">
        <v>1780</v>
      </c>
      <c r="B531" s="28" t="s">
        <v>1781</v>
      </c>
      <c r="C531" s="28" t="s">
        <v>1782</v>
      </c>
      <c r="D531" s="28" t="s">
        <v>1783</v>
      </c>
      <c r="E531" s="20"/>
      <c r="F531" s="20"/>
      <c r="G531" s="20"/>
      <c r="H531" s="20"/>
      <c r="I531" s="20"/>
      <c r="J531" s="20"/>
    </row>
    <row r="532" ht="15.75" customHeight="1">
      <c r="A532" s="28" t="s">
        <v>1784</v>
      </c>
      <c r="B532" s="28" t="s">
        <v>1785</v>
      </c>
      <c r="C532" s="28" t="s">
        <v>1786</v>
      </c>
      <c r="D532" s="28" t="s">
        <v>1787</v>
      </c>
      <c r="E532" s="20"/>
      <c r="F532" s="20"/>
      <c r="G532" s="20"/>
      <c r="H532" s="20"/>
      <c r="I532" s="20"/>
      <c r="J532" s="20"/>
    </row>
    <row r="533" ht="15.75" customHeight="1">
      <c r="A533" s="28" t="s">
        <v>1788</v>
      </c>
      <c r="B533" s="28" t="s">
        <v>1789</v>
      </c>
      <c r="C533" s="28" t="s">
        <v>1790</v>
      </c>
      <c r="D533" s="28" t="s">
        <v>1791</v>
      </c>
      <c r="E533" s="20"/>
      <c r="F533" s="20"/>
      <c r="G533" s="20"/>
      <c r="H533" s="20"/>
      <c r="I533" s="20"/>
      <c r="J533" s="20"/>
    </row>
    <row r="534" ht="15.75" customHeight="1">
      <c r="A534" s="28" t="s">
        <v>1792</v>
      </c>
      <c r="B534" s="28" t="s">
        <v>1793</v>
      </c>
      <c r="C534" s="28" t="s">
        <v>1794</v>
      </c>
      <c r="D534" s="28" t="s">
        <v>1795</v>
      </c>
      <c r="E534" s="41"/>
      <c r="F534" s="41"/>
      <c r="G534" s="41"/>
      <c r="H534" s="41"/>
      <c r="I534" s="41"/>
      <c r="J534" s="41"/>
    </row>
    <row r="535" ht="15.75" customHeight="1">
      <c r="A535" s="28" t="s">
        <v>1796</v>
      </c>
      <c r="B535" s="28" t="s">
        <v>1797</v>
      </c>
      <c r="C535" s="28" t="s">
        <v>1798</v>
      </c>
      <c r="D535" s="28" t="s">
        <v>1799</v>
      </c>
      <c r="E535" s="20"/>
      <c r="F535" s="20"/>
      <c r="G535" s="20"/>
      <c r="H535" s="20"/>
      <c r="I535" s="20"/>
      <c r="J535" s="20"/>
    </row>
    <row r="536" ht="15.75" customHeight="1">
      <c r="A536" s="28" t="s">
        <v>1800</v>
      </c>
      <c r="B536" s="28" t="s">
        <v>1801</v>
      </c>
      <c r="C536" s="28" t="s">
        <v>1802</v>
      </c>
      <c r="D536" s="28" t="s">
        <v>1803</v>
      </c>
      <c r="E536" s="20"/>
      <c r="F536" s="20"/>
      <c r="G536" s="20"/>
      <c r="H536" s="20"/>
      <c r="I536" s="20"/>
      <c r="J536" s="20"/>
    </row>
    <row r="537" ht="15.75" customHeight="1">
      <c r="A537" s="28" t="s">
        <v>1804</v>
      </c>
      <c r="B537" s="28" t="s">
        <v>1805</v>
      </c>
      <c r="C537" s="28" t="s">
        <v>1806</v>
      </c>
      <c r="D537" s="28" t="s">
        <v>1807</v>
      </c>
      <c r="E537" s="20"/>
      <c r="F537" s="20"/>
      <c r="G537" s="20"/>
      <c r="H537" s="20"/>
      <c r="I537" s="20"/>
      <c r="J537" s="20"/>
    </row>
    <row r="538" ht="15.75" customHeight="1">
      <c r="A538" s="28" t="s">
        <v>1808</v>
      </c>
      <c r="B538" s="28" t="s">
        <v>1809</v>
      </c>
      <c r="C538" s="28" t="s">
        <v>1810</v>
      </c>
      <c r="D538" s="28" t="s">
        <v>1811</v>
      </c>
      <c r="E538" s="20"/>
      <c r="F538" s="20"/>
      <c r="G538" s="20"/>
      <c r="H538" s="20"/>
      <c r="I538" s="20"/>
      <c r="J538" s="20"/>
    </row>
    <row r="539" ht="15.75" customHeight="1">
      <c r="A539" s="28" t="s">
        <v>1812</v>
      </c>
      <c r="B539" s="28" t="s">
        <v>1813</v>
      </c>
      <c r="C539" s="28" t="s">
        <v>1814</v>
      </c>
      <c r="D539" s="28" t="s">
        <v>1815</v>
      </c>
      <c r="E539" s="20"/>
      <c r="F539" s="20"/>
      <c r="G539" s="20"/>
      <c r="H539" s="20"/>
      <c r="I539" s="20"/>
      <c r="J539" s="20"/>
    </row>
    <row r="540" ht="15.75" customHeight="1">
      <c r="A540" s="28" t="s">
        <v>1816</v>
      </c>
      <c r="B540" s="28" t="s">
        <v>1817</v>
      </c>
      <c r="C540" s="28" t="s">
        <v>1818</v>
      </c>
      <c r="D540" s="28" t="s">
        <v>1819</v>
      </c>
      <c r="E540" s="20"/>
      <c r="F540" s="20"/>
      <c r="G540" s="20"/>
      <c r="H540" s="20"/>
      <c r="I540" s="20"/>
      <c r="J540" s="20"/>
    </row>
    <row r="541" ht="15.75" customHeight="1">
      <c r="A541" s="28" t="s">
        <v>1820</v>
      </c>
      <c r="B541" s="28" t="s">
        <v>1821</v>
      </c>
      <c r="C541" s="28" t="s">
        <v>1822</v>
      </c>
      <c r="D541" s="28" t="s">
        <v>1823</v>
      </c>
      <c r="E541" s="20"/>
      <c r="F541" s="20"/>
      <c r="G541" s="20"/>
      <c r="H541" s="20"/>
      <c r="I541" s="20"/>
      <c r="J541" s="20"/>
    </row>
    <row r="542" ht="15.75" customHeight="1">
      <c r="A542" s="28" t="s">
        <v>1824</v>
      </c>
      <c r="B542" s="28" t="s">
        <v>1825</v>
      </c>
      <c r="C542" s="28" t="s">
        <v>1826</v>
      </c>
      <c r="D542" s="28" t="s">
        <v>1827</v>
      </c>
      <c r="E542" s="20"/>
      <c r="F542" s="20"/>
      <c r="G542" s="20"/>
      <c r="H542" s="20"/>
      <c r="I542" s="20"/>
      <c r="J542" s="20"/>
    </row>
    <row r="543" ht="15.75" customHeight="1">
      <c r="A543" s="28" t="s">
        <v>1828</v>
      </c>
      <c r="B543" s="28" t="s">
        <v>1829</v>
      </c>
      <c r="C543" s="28" t="s">
        <v>1830</v>
      </c>
      <c r="D543" s="28" t="s">
        <v>1831</v>
      </c>
      <c r="E543" s="20"/>
      <c r="F543" s="20"/>
      <c r="G543" s="20"/>
      <c r="H543" s="20"/>
      <c r="I543" s="20"/>
      <c r="J543" s="20"/>
    </row>
    <row r="544" ht="15.75" customHeight="1">
      <c r="A544" s="28" t="s">
        <v>1832</v>
      </c>
      <c r="B544" s="28" t="s">
        <v>1833</v>
      </c>
      <c r="C544" s="28" t="s">
        <v>1834</v>
      </c>
      <c r="D544" s="28" t="s">
        <v>1835</v>
      </c>
      <c r="E544" s="20"/>
      <c r="F544" s="20"/>
      <c r="G544" s="20"/>
      <c r="H544" s="20"/>
      <c r="I544" s="20"/>
      <c r="J544" s="20"/>
    </row>
    <row r="545" ht="15.75" customHeight="1">
      <c r="A545" s="28" t="s">
        <v>1836</v>
      </c>
      <c r="B545" s="28" t="s">
        <v>1837</v>
      </c>
      <c r="C545" s="28" t="s">
        <v>1838</v>
      </c>
      <c r="D545" s="28" t="s">
        <v>1839</v>
      </c>
      <c r="E545" s="20"/>
      <c r="F545" s="20"/>
      <c r="G545" s="20"/>
      <c r="H545" s="20"/>
      <c r="I545" s="20"/>
      <c r="J545" s="20"/>
    </row>
    <row r="546" ht="15.75" customHeight="1">
      <c r="A546" s="28" t="s">
        <v>1840</v>
      </c>
      <c r="B546" s="28" t="s">
        <v>1841</v>
      </c>
      <c r="C546" s="28" t="s">
        <v>1841</v>
      </c>
      <c r="D546" s="28"/>
      <c r="E546" s="20"/>
      <c r="F546" s="20"/>
      <c r="G546" s="20"/>
      <c r="H546" s="20"/>
      <c r="I546" s="20"/>
      <c r="J546" s="20"/>
    </row>
    <row r="547" ht="15.75" customHeight="1">
      <c r="A547" s="28" t="s">
        <v>1842</v>
      </c>
      <c r="B547" s="28" t="s">
        <v>1843</v>
      </c>
      <c r="C547" s="28" t="s">
        <v>1843</v>
      </c>
      <c r="D547" s="28"/>
      <c r="E547" s="20"/>
      <c r="F547" s="20"/>
      <c r="G547" s="20"/>
      <c r="H547" s="20"/>
      <c r="I547" s="20"/>
      <c r="J547" s="20"/>
    </row>
    <row r="548" ht="15.75" customHeight="1">
      <c r="A548" s="28" t="s">
        <v>1844</v>
      </c>
      <c r="B548" s="28" t="s">
        <v>1845</v>
      </c>
      <c r="C548" s="28" t="s">
        <v>1845</v>
      </c>
      <c r="D548" s="28"/>
      <c r="E548" s="20"/>
      <c r="F548" s="20"/>
      <c r="G548" s="20"/>
      <c r="H548" s="20"/>
      <c r="I548" s="20"/>
      <c r="J548" s="20"/>
    </row>
    <row r="549" ht="15.75" customHeight="1">
      <c r="A549" s="28" t="s">
        <v>1846</v>
      </c>
      <c r="B549" s="28" t="s">
        <v>1847</v>
      </c>
      <c r="C549" s="28" t="s">
        <v>1847</v>
      </c>
      <c r="D549" s="28"/>
      <c r="E549" s="20"/>
      <c r="F549" s="20"/>
      <c r="G549" s="20"/>
      <c r="H549" s="20"/>
      <c r="I549" s="20"/>
      <c r="J549" s="20"/>
    </row>
    <row r="550" ht="15.75" customHeight="1">
      <c r="A550" s="28" t="s">
        <v>1848</v>
      </c>
      <c r="B550" s="28" t="s">
        <v>1849</v>
      </c>
      <c r="C550" s="28" t="s">
        <v>1849</v>
      </c>
      <c r="D550" s="28"/>
      <c r="E550" s="20"/>
      <c r="F550" s="20"/>
      <c r="G550" s="20"/>
      <c r="H550" s="20"/>
      <c r="I550" s="20"/>
      <c r="J550" s="20"/>
    </row>
    <row r="551" ht="15.75" customHeight="1">
      <c r="A551" s="28" t="s">
        <v>1850</v>
      </c>
      <c r="B551" s="28" t="s">
        <v>1851</v>
      </c>
      <c r="C551" s="28" t="s">
        <v>1851</v>
      </c>
      <c r="D551" s="28"/>
      <c r="E551" s="20"/>
      <c r="F551" s="20"/>
      <c r="G551" s="20"/>
      <c r="H551" s="20"/>
      <c r="I551" s="20"/>
      <c r="J551" s="20"/>
    </row>
    <row r="552" ht="15.75" customHeight="1">
      <c r="A552" s="28" t="s">
        <v>1852</v>
      </c>
      <c r="B552" s="28" t="s">
        <v>1853</v>
      </c>
      <c r="C552" s="28" t="s">
        <v>1853</v>
      </c>
      <c r="D552" s="28"/>
      <c r="E552" s="20"/>
      <c r="F552" s="20"/>
      <c r="G552" s="20"/>
      <c r="H552" s="20"/>
      <c r="I552" s="20"/>
      <c r="J552" s="20"/>
    </row>
    <row r="553" ht="15.75" customHeight="1">
      <c r="A553" s="28" t="s">
        <v>1854</v>
      </c>
      <c r="B553" s="28" t="s">
        <v>1855</v>
      </c>
      <c r="C553" s="28" t="s">
        <v>1855</v>
      </c>
      <c r="D553" s="28"/>
      <c r="E553" s="20"/>
      <c r="F553" s="20"/>
      <c r="G553" s="20"/>
      <c r="H553" s="20"/>
      <c r="I553" s="20"/>
      <c r="J553" s="20"/>
    </row>
    <row r="554" ht="15.75" customHeight="1">
      <c r="A554" s="28" t="s">
        <v>1856</v>
      </c>
      <c r="B554" s="28" t="s">
        <v>1857</v>
      </c>
      <c r="C554" s="28" t="s">
        <v>1857</v>
      </c>
      <c r="D554" s="28"/>
      <c r="E554" s="20"/>
      <c r="F554" s="20"/>
      <c r="G554" s="20"/>
      <c r="H554" s="20"/>
      <c r="I554" s="20"/>
      <c r="J554" s="20"/>
    </row>
    <row r="555" ht="15.75" customHeight="1">
      <c r="A555" s="2" t="s">
        <v>1858</v>
      </c>
      <c r="B555" s="2" t="s">
        <v>1859</v>
      </c>
      <c r="C555" s="2" t="s">
        <v>1859</v>
      </c>
      <c r="E555" s="20"/>
      <c r="F555" s="20"/>
      <c r="G555" s="20"/>
      <c r="H555" s="20"/>
      <c r="I555" s="20"/>
      <c r="J555" s="20"/>
    </row>
    <row r="556" ht="15.75" customHeight="1">
      <c r="A556" s="2" t="s">
        <v>1860</v>
      </c>
      <c r="B556" s="2" t="s">
        <v>1861</v>
      </c>
      <c r="C556" s="2" t="s">
        <v>1861</v>
      </c>
      <c r="E556" s="20"/>
      <c r="F556" s="20"/>
      <c r="G556" s="20"/>
      <c r="H556" s="20"/>
      <c r="I556" s="20"/>
      <c r="J556" s="20"/>
    </row>
    <row r="557" ht="15.75" customHeight="1">
      <c r="A557" s="2" t="s">
        <v>1862</v>
      </c>
      <c r="B557" s="2" t="s">
        <v>1863</v>
      </c>
      <c r="C557" s="2" t="s">
        <v>1863</v>
      </c>
      <c r="E557" s="20"/>
      <c r="F557" s="20"/>
      <c r="G557" s="20"/>
      <c r="H557" s="20"/>
      <c r="I557" s="20"/>
      <c r="J557" s="20"/>
    </row>
    <row r="558" ht="15.75" customHeight="1">
      <c r="A558" s="28" t="s">
        <v>1864</v>
      </c>
      <c r="B558" s="28" t="s">
        <v>1865</v>
      </c>
      <c r="C558" s="28" t="s">
        <v>1865</v>
      </c>
      <c r="D558" s="28"/>
      <c r="E558" s="20"/>
      <c r="F558" s="20"/>
      <c r="G558" s="20"/>
      <c r="H558" s="20"/>
      <c r="I558" s="20"/>
      <c r="J558" s="20"/>
    </row>
    <row r="559" ht="15.75" customHeight="1">
      <c r="A559" s="2" t="s">
        <v>1866</v>
      </c>
      <c r="B559" s="2" t="s">
        <v>1867</v>
      </c>
      <c r="C559" s="2" t="s">
        <v>1868</v>
      </c>
      <c r="E559" s="20"/>
      <c r="F559" s="20"/>
      <c r="G559" s="20"/>
      <c r="H559" s="20"/>
      <c r="I559" s="20"/>
      <c r="J559" s="20"/>
    </row>
    <row r="560" ht="15.75" customHeight="1">
      <c r="A560" s="28" t="s">
        <v>1869</v>
      </c>
      <c r="B560" s="28" t="s">
        <v>1870</v>
      </c>
      <c r="C560" s="28" t="s">
        <v>1870</v>
      </c>
      <c r="D560" s="28"/>
      <c r="E560" s="20"/>
      <c r="F560" s="20"/>
      <c r="G560" s="20"/>
      <c r="H560" s="20"/>
      <c r="I560" s="20"/>
      <c r="J560" s="20"/>
    </row>
    <row r="561" ht="15.75" customHeight="1">
      <c r="A561" s="2" t="s">
        <v>1871</v>
      </c>
      <c r="B561" s="2" t="s">
        <v>1872</v>
      </c>
      <c r="C561" s="2" t="s">
        <v>1872</v>
      </c>
      <c r="E561" s="20"/>
      <c r="F561" s="20"/>
      <c r="G561" s="20"/>
      <c r="H561" s="20"/>
      <c r="I561" s="20"/>
      <c r="J561" s="20"/>
    </row>
    <row r="562" ht="15.75" customHeight="1">
      <c r="A562" s="28" t="s">
        <v>1873</v>
      </c>
      <c r="B562" s="28" t="s">
        <v>1874</v>
      </c>
      <c r="C562" s="28" t="s">
        <v>1874</v>
      </c>
      <c r="D562" s="28"/>
      <c r="E562" s="20"/>
      <c r="F562" s="20"/>
      <c r="G562" s="20"/>
      <c r="H562" s="20"/>
      <c r="I562" s="20"/>
      <c r="J562" s="20"/>
    </row>
    <row r="563" ht="15.75" customHeight="1">
      <c r="A563" s="28" t="s">
        <v>1875</v>
      </c>
      <c r="B563" s="28" t="s">
        <v>1876</v>
      </c>
      <c r="C563" s="28" t="s">
        <v>1876</v>
      </c>
      <c r="D563" s="28"/>
      <c r="E563" s="20"/>
      <c r="F563" s="20"/>
      <c r="G563" s="20"/>
      <c r="H563" s="20"/>
      <c r="I563" s="20"/>
      <c r="J563" s="20"/>
    </row>
    <row r="564" ht="15.75" customHeight="1">
      <c r="A564" s="28" t="s">
        <v>1877</v>
      </c>
      <c r="B564" s="28" t="s">
        <v>1878</v>
      </c>
      <c r="C564" s="28" t="s">
        <v>1878</v>
      </c>
      <c r="D564" s="28"/>
      <c r="E564" s="20"/>
      <c r="F564" s="20"/>
      <c r="G564" s="20"/>
      <c r="H564" s="20"/>
      <c r="I564" s="20"/>
      <c r="J564" s="20"/>
    </row>
    <row r="565" ht="15.75" customHeight="1">
      <c r="A565" s="28" t="s">
        <v>1879</v>
      </c>
      <c r="B565" s="28" t="s">
        <v>1880</v>
      </c>
      <c r="C565" s="28" t="s">
        <v>1880</v>
      </c>
      <c r="D565" s="28"/>
      <c r="E565" s="20"/>
      <c r="F565" s="20"/>
      <c r="G565" s="20"/>
      <c r="H565" s="20"/>
      <c r="I565" s="20"/>
      <c r="J565" s="20"/>
    </row>
    <row r="566" ht="15.75" customHeight="1">
      <c r="A566" s="28" t="s">
        <v>1881</v>
      </c>
      <c r="B566" s="28" t="s">
        <v>1882</v>
      </c>
      <c r="C566" s="28" t="s">
        <v>1882</v>
      </c>
      <c r="D566" s="28"/>
      <c r="E566" s="20"/>
      <c r="F566" s="20"/>
      <c r="G566" s="20"/>
      <c r="H566" s="20"/>
      <c r="I566" s="20"/>
      <c r="J566" s="20"/>
    </row>
    <row r="567" ht="15.75" customHeight="1">
      <c r="A567" s="28" t="s">
        <v>1883</v>
      </c>
      <c r="B567" s="28" t="s">
        <v>1884</v>
      </c>
      <c r="C567" s="28" t="s">
        <v>1884</v>
      </c>
      <c r="D567" s="28"/>
      <c r="E567" s="20"/>
      <c r="F567" s="20"/>
      <c r="G567" s="20"/>
      <c r="H567" s="20"/>
      <c r="I567" s="20"/>
      <c r="J567" s="20"/>
    </row>
    <row r="568" ht="15.75" customHeight="1">
      <c r="A568" s="28" t="s">
        <v>1885</v>
      </c>
      <c r="B568" s="28" t="s">
        <v>1886</v>
      </c>
      <c r="C568" s="28" t="s">
        <v>1886</v>
      </c>
      <c r="D568" s="28"/>
      <c r="E568" s="20"/>
      <c r="F568" s="20"/>
      <c r="G568" s="20"/>
      <c r="H568" s="20"/>
      <c r="I568" s="20"/>
      <c r="J568" s="20"/>
    </row>
    <row r="569" ht="15.75" customHeight="1">
      <c r="A569" s="28" t="s">
        <v>1887</v>
      </c>
      <c r="B569" s="28" t="s">
        <v>1888</v>
      </c>
      <c r="C569" s="28" t="s">
        <v>1888</v>
      </c>
      <c r="D569" s="28"/>
      <c r="E569" s="20"/>
      <c r="F569" s="20"/>
      <c r="G569" s="20"/>
      <c r="H569" s="20"/>
      <c r="I569" s="20"/>
      <c r="J569" s="20"/>
    </row>
    <row r="570" ht="15.75" customHeight="1">
      <c r="A570" s="28" t="s">
        <v>1889</v>
      </c>
      <c r="B570" s="28" t="s">
        <v>1890</v>
      </c>
      <c r="C570" s="28" t="s">
        <v>1890</v>
      </c>
      <c r="D570" s="28"/>
      <c r="E570" s="20"/>
      <c r="F570" s="20"/>
      <c r="G570" s="20"/>
      <c r="H570" s="20"/>
      <c r="I570" s="20"/>
      <c r="J570" s="20"/>
    </row>
    <row r="571" ht="15.75" customHeight="1">
      <c r="A571" s="28" t="s">
        <v>1891</v>
      </c>
      <c r="B571" s="28" t="s">
        <v>1892</v>
      </c>
      <c r="C571" s="28" t="s">
        <v>1892</v>
      </c>
      <c r="D571" s="28"/>
      <c r="E571" s="20"/>
      <c r="F571" s="20"/>
      <c r="G571" s="20"/>
      <c r="H571" s="20"/>
      <c r="I571" s="20"/>
      <c r="J571" s="20"/>
    </row>
    <row r="572" ht="15.75" customHeight="1">
      <c r="A572" s="28" t="s">
        <v>1893</v>
      </c>
      <c r="B572" s="28" t="s">
        <v>1894</v>
      </c>
      <c r="C572" s="28" t="s">
        <v>1894</v>
      </c>
      <c r="D572" s="28"/>
      <c r="E572" s="20"/>
      <c r="F572" s="20"/>
      <c r="G572" s="20"/>
      <c r="H572" s="20"/>
      <c r="I572" s="20"/>
      <c r="J572" s="20"/>
    </row>
    <row r="573" ht="15.75" customHeight="1">
      <c r="A573" s="28" t="s">
        <v>1895</v>
      </c>
      <c r="B573" s="28" t="s">
        <v>1896</v>
      </c>
      <c r="C573" s="28" t="s">
        <v>1896</v>
      </c>
      <c r="D573" s="28"/>
      <c r="E573" s="20"/>
      <c r="F573" s="20"/>
      <c r="G573" s="20"/>
      <c r="H573" s="20"/>
      <c r="I573" s="20"/>
      <c r="J573" s="20"/>
    </row>
    <row r="574" ht="15.75" customHeight="1">
      <c r="A574" s="28" t="s">
        <v>1895</v>
      </c>
      <c r="B574" s="28" t="s">
        <v>1897</v>
      </c>
      <c r="C574" s="28" t="s">
        <v>1897</v>
      </c>
      <c r="D574" s="28"/>
      <c r="E574" s="20"/>
      <c r="F574" s="20"/>
      <c r="G574" s="20"/>
      <c r="H574" s="20"/>
      <c r="I574" s="20"/>
      <c r="J574" s="20"/>
    </row>
    <row r="575" ht="15.75" customHeight="1">
      <c r="A575" s="28" t="s">
        <v>1898</v>
      </c>
      <c r="B575" s="28" t="s">
        <v>1899</v>
      </c>
      <c r="C575" s="28" t="s">
        <v>1899</v>
      </c>
      <c r="D575" s="28"/>
      <c r="E575" s="20"/>
      <c r="F575" s="20"/>
      <c r="G575" s="20"/>
      <c r="H575" s="20"/>
      <c r="I575" s="20"/>
      <c r="J575" s="20"/>
    </row>
    <row r="576" ht="15.75" customHeight="1">
      <c r="A576" s="2" t="s">
        <v>1900</v>
      </c>
      <c r="B576" s="2" t="s">
        <v>1901</v>
      </c>
      <c r="C576" s="2" t="s">
        <v>1901</v>
      </c>
      <c r="E576" s="20"/>
      <c r="F576" s="20"/>
      <c r="G576" s="20"/>
      <c r="H576" s="20"/>
      <c r="I576" s="20"/>
      <c r="J576" s="20"/>
    </row>
    <row r="577" ht="15.75" customHeight="1">
      <c r="A577" s="2" t="s">
        <v>1902</v>
      </c>
      <c r="B577" s="2" t="s">
        <v>1903</v>
      </c>
      <c r="C577" s="2" t="s">
        <v>1903</v>
      </c>
      <c r="E577" s="20"/>
      <c r="F577" s="20"/>
      <c r="G577" s="20"/>
      <c r="H577" s="20"/>
      <c r="I577" s="20"/>
      <c r="J577" s="20"/>
    </row>
    <row r="578" ht="15.75" customHeight="1">
      <c r="A578" s="2" t="s">
        <v>1904</v>
      </c>
      <c r="B578" s="2" t="s">
        <v>1905</v>
      </c>
      <c r="C578" s="2" t="s">
        <v>1906</v>
      </c>
      <c r="E578" s="20"/>
      <c r="F578" s="20"/>
      <c r="G578" s="20"/>
      <c r="H578" s="20"/>
      <c r="I578" s="20"/>
      <c r="J578" s="20"/>
    </row>
    <row r="579" ht="15.75" customHeight="1">
      <c r="A579" s="2" t="s">
        <v>1907</v>
      </c>
      <c r="B579" s="2" t="s">
        <v>1908</v>
      </c>
      <c r="C579" s="2" t="s">
        <v>1909</v>
      </c>
      <c r="E579" s="20"/>
      <c r="F579" s="20"/>
      <c r="G579" s="20"/>
      <c r="H579" s="20"/>
      <c r="I579" s="20"/>
      <c r="J579" s="20"/>
    </row>
    <row r="580" ht="15.75" customHeight="1">
      <c r="A580" s="2" t="s">
        <v>1910</v>
      </c>
      <c r="B580" s="2" t="s">
        <v>1911</v>
      </c>
      <c r="C580" s="2" t="s">
        <v>1912</v>
      </c>
      <c r="E580" s="20"/>
      <c r="F580" s="20"/>
      <c r="G580" s="20"/>
      <c r="H580" s="20"/>
      <c r="I580" s="20"/>
      <c r="J580" s="20"/>
    </row>
    <row r="581" ht="15.75" customHeight="1">
      <c r="A581" s="2" t="s">
        <v>1913</v>
      </c>
      <c r="B581" s="2" t="s">
        <v>1914</v>
      </c>
      <c r="C581" s="2" t="s">
        <v>1915</v>
      </c>
      <c r="E581" s="20"/>
      <c r="F581" s="20"/>
      <c r="G581" s="20"/>
      <c r="H581" s="20"/>
      <c r="I581" s="20"/>
      <c r="J581" s="20"/>
    </row>
    <row r="582" ht="15.75" customHeight="1">
      <c r="A582" s="2" t="s">
        <v>1916</v>
      </c>
      <c r="B582" s="2" t="s">
        <v>1917</v>
      </c>
      <c r="C582" s="2" t="s">
        <v>1918</v>
      </c>
      <c r="E582" s="20"/>
      <c r="F582" s="20"/>
      <c r="G582" s="20"/>
      <c r="H582" s="20"/>
      <c r="I582" s="20"/>
      <c r="J582" s="20"/>
    </row>
    <row r="583" ht="15.75" customHeight="1">
      <c r="A583" s="2" t="s">
        <v>1919</v>
      </c>
      <c r="B583" s="2" t="s">
        <v>1920</v>
      </c>
      <c r="C583" s="2" t="s">
        <v>1921</v>
      </c>
      <c r="E583" s="20"/>
      <c r="F583" s="20"/>
      <c r="G583" s="20"/>
      <c r="H583" s="20"/>
      <c r="I583" s="20"/>
      <c r="J583" s="20"/>
    </row>
    <row r="584" ht="15.75" customHeight="1">
      <c r="A584" s="2" t="s">
        <v>1922</v>
      </c>
      <c r="B584" s="2" t="s">
        <v>1923</v>
      </c>
      <c r="C584" s="2" t="s">
        <v>1924</v>
      </c>
      <c r="E584" s="20"/>
      <c r="F584" s="20"/>
      <c r="G584" s="20"/>
      <c r="H584" s="20"/>
      <c r="I584" s="20"/>
      <c r="J584" s="20"/>
    </row>
    <row r="585" ht="15.75" customHeight="1">
      <c r="A585" s="2" t="s">
        <v>1925</v>
      </c>
      <c r="B585" s="2" t="s">
        <v>1926</v>
      </c>
      <c r="C585" s="2" t="s">
        <v>1927</v>
      </c>
      <c r="E585" s="20"/>
      <c r="F585" s="20"/>
      <c r="G585" s="20"/>
      <c r="H585" s="20"/>
      <c r="I585" s="20"/>
      <c r="J585" s="20"/>
    </row>
    <row r="586" ht="15.75" customHeight="1">
      <c r="A586" s="2" t="s">
        <v>1928</v>
      </c>
      <c r="B586" s="2" t="s">
        <v>1929</v>
      </c>
      <c r="C586" s="2" t="s">
        <v>1930</v>
      </c>
      <c r="E586" s="20"/>
      <c r="F586" s="20"/>
      <c r="G586" s="20"/>
      <c r="H586" s="20"/>
      <c r="I586" s="20"/>
      <c r="J586" s="20"/>
    </row>
    <row r="587" ht="15.75" customHeight="1">
      <c r="A587" s="2" t="s">
        <v>1931</v>
      </c>
      <c r="B587" s="2" t="s">
        <v>1932</v>
      </c>
      <c r="C587" s="2" t="s">
        <v>1933</v>
      </c>
      <c r="E587" s="20"/>
      <c r="F587" s="20"/>
      <c r="G587" s="20"/>
      <c r="H587" s="20"/>
      <c r="I587" s="20"/>
      <c r="J587" s="20"/>
    </row>
    <row r="588" ht="15.75" customHeight="1">
      <c r="A588" s="2" t="s">
        <v>1934</v>
      </c>
      <c r="B588" s="2" t="s">
        <v>1935</v>
      </c>
      <c r="C588" s="2" t="s">
        <v>1936</v>
      </c>
      <c r="E588" s="20"/>
      <c r="F588" s="20"/>
      <c r="G588" s="20"/>
      <c r="H588" s="20"/>
      <c r="I588" s="20"/>
      <c r="J588" s="20"/>
    </row>
    <row r="589" ht="15.75" customHeight="1">
      <c r="A589" s="2" t="s">
        <v>1937</v>
      </c>
      <c r="B589" s="2" t="s">
        <v>1938</v>
      </c>
      <c r="C589" s="2" t="s">
        <v>1939</v>
      </c>
      <c r="E589" s="20"/>
      <c r="F589" s="20"/>
      <c r="G589" s="20"/>
      <c r="H589" s="20"/>
      <c r="I589" s="20"/>
      <c r="J589" s="20"/>
    </row>
    <row r="590" ht="15.75" customHeight="1">
      <c r="A590" s="2" t="s">
        <v>1940</v>
      </c>
      <c r="B590" s="2" t="s">
        <v>1941</v>
      </c>
      <c r="C590" s="2" t="s">
        <v>1942</v>
      </c>
      <c r="E590" s="20"/>
      <c r="F590" s="20"/>
      <c r="G590" s="20"/>
      <c r="H590" s="20"/>
      <c r="I590" s="20"/>
      <c r="J590" s="20"/>
    </row>
    <row r="591" ht="15.75" customHeight="1">
      <c r="A591" s="2" t="s">
        <v>1943</v>
      </c>
      <c r="B591" s="2" t="s">
        <v>1944</v>
      </c>
      <c r="C591" s="2" t="s">
        <v>1945</v>
      </c>
      <c r="E591" s="20"/>
      <c r="F591" s="20"/>
      <c r="G591" s="20"/>
      <c r="H591" s="20"/>
      <c r="I591" s="20"/>
      <c r="J591" s="20"/>
    </row>
    <row r="592" ht="15.75" customHeight="1">
      <c r="A592" s="2" t="s">
        <v>1946</v>
      </c>
      <c r="B592" s="2" t="s">
        <v>1947</v>
      </c>
      <c r="C592" s="2" t="s">
        <v>1948</v>
      </c>
      <c r="E592" s="20"/>
      <c r="F592" s="20"/>
      <c r="G592" s="20"/>
      <c r="H592" s="20"/>
      <c r="I592" s="20"/>
      <c r="J592" s="20"/>
    </row>
    <row r="593" ht="15.75" customHeight="1">
      <c r="A593" s="2" t="s">
        <v>1949</v>
      </c>
      <c r="B593" s="2" t="s">
        <v>1950</v>
      </c>
      <c r="C593" s="2" t="s">
        <v>1951</v>
      </c>
      <c r="E593" s="20"/>
      <c r="F593" s="20"/>
      <c r="G593" s="20"/>
      <c r="H593" s="20"/>
      <c r="I593" s="20"/>
      <c r="J593" s="20"/>
    </row>
    <row r="594" ht="15.75" customHeight="1">
      <c r="A594" s="2" t="s">
        <v>1952</v>
      </c>
      <c r="B594" s="2" t="s">
        <v>1953</v>
      </c>
      <c r="C594" s="2" t="s">
        <v>1954</v>
      </c>
      <c r="E594" s="20"/>
      <c r="F594" s="20"/>
      <c r="G594" s="20"/>
      <c r="H594" s="20"/>
      <c r="I594" s="20"/>
      <c r="J594" s="20"/>
    </row>
    <row r="595" ht="15.75" customHeight="1">
      <c r="A595" s="2" t="s">
        <v>1955</v>
      </c>
      <c r="B595" s="2" t="s">
        <v>1956</v>
      </c>
      <c r="C595" s="2" t="s">
        <v>1957</v>
      </c>
      <c r="E595" s="20"/>
      <c r="F595" s="20"/>
      <c r="G595" s="20"/>
      <c r="H595" s="20"/>
      <c r="I595" s="20"/>
      <c r="J595" s="20"/>
    </row>
    <row r="596" ht="15.75" customHeight="1">
      <c r="A596" s="2" t="s">
        <v>1958</v>
      </c>
      <c r="B596" s="2" t="s">
        <v>1959</v>
      </c>
      <c r="C596" s="2" t="s">
        <v>1960</v>
      </c>
      <c r="E596" s="20"/>
      <c r="F596" s="20"/>
      <c r="G596" s="20"/>
      <c r="H596" s="20"/>
      <c r="I596" s="20"/>
      <c r="J596" s="20"/>
    </row>
    <row r="597" ht="15.75" customHeight="1">
      <c r="A597" s="2" t="s">
        <v>1961</v>
      </c>
      <c r="B597" s="2" t="s">
        <v>1962</v>
      </c>
      <c r="C597" s="2" t="s">
        <v>1963</v>
      </c>
      <c r="E597" s="20"/>
      <c r="F597" s="20"/>
      <c r="G597" s="20"/>
      <c r="H597" s="20"/>
      <c r="I597" s="20"/>
      <c r="J597" s="20"/>
    </row>
    <row r="598" ht="15.75" customHeight="1">
      <c r="A598" s="2" t="s">
        <v>1964</v>
      </c>
      <c r="B598" s="2" t="s">
        <v>1965</v>
      </c>
      <c r="C598" s="2" t="s">
        <v>1966</v>
      </c>
      <c r="E598" s="20"/>
      <c r="F598" s="20"/>
      <c r="G598" s="20"/>
      <c r="H598" s="20"/>
      <c r="I598" s="20"/>
      <c r="J598" s="20"/>
    </row>
    <row r="599" ht="15.75" customHeight="1">
      <c r="A599" s="2" t="s">
        <v>1967</v>
      </c>
      <c r="B599" s="2" t="s">
        <v>1968</v>
      </c>
      <c r="C599" s="2" t="s">
        <v>1969</v>
      </c>
      <c r="E599" s="20"/>
      <c r="F599" s="20"/>
      <c r="G599" s="20"/>
      <c r="H599" s="20"/>
      <c r="I599" s="20"/>
      <c r="J599" s="20"/>
    </row>
    <row r="600" ht="15.75" customHeight="1">
      <c r="A600" s="2" t="s">
        <v>1970</v>
      </c>
      <c r="B600" s="2" t="s">
        <v>1971</v>
      </c>
      <c r="C600" s="2" t="s">
        <v>1972</v>
      </c>
      <c r="E600" s="20"/>
      <c r="F600" s="20"/>
      <c r="G600" s="20"/>
      <c r="H600" s="20"/>
      <c r="I600" s="20"/>
      <c r="J600" s="20"/>
    </row>
    <row r="601" ht="15.75" customHeight="1">
      <c r="A601" s="2" t="s">
        <v>1973</v>
      </c>
      <c r="B601" s="2" t="s">
        <v>1974</v>
      </c>
      <c r="C601" s="2" t="s">
        <v>1975</v>
      </c>
      <c r="E601" s="20"/>
      <c r="F601" s="20"/>
      <c r="G601" s="20"/>
      <c r="H601" s="20"/>
      <c r="I601" s="20"/>
      <c r="J601" s="20"/>
    </row>
    <row r="602" ht="15.75" customHeight="1">
      <c r="A602" s="2" t="s">
        <v>1976</v>
      </c>
      <c r="B602" s="2" t="s">
        <v>1977</v>
      </c>
      <c r="C602" s="2" t="s">
        <v>1977</v>
      </c>
      <c r="D602" s="2" t="s">
        <v>1978</v>
      </c>
      <c r="E602" s="20"/>
      <c r="F602" s="20"/>
      <c r="G602" s="20"/>
      <c r="H602" s="20"/>
      <c r="I602" s="20"/>
      <c r="J602" s="20"/>
    </row>
    <row r="603" ht="15.75" customHeight="1">
      <c r="A603" s="2" t="s">
        <v>1979</v>
      </c>
      <c r="B603" s="2" t="s">
        <v>1980</v>
      </c>
      <c r="C603" s="2" t="s">
        <v>1981</v>
      </c>
      <c r="D603" s="2" t="s">
        <v>1982</v>
      </c>
      <c r="E603" s="20"/>
      <c r="F603" s="20"/>
      <c r="G603" s="20"/>
      <c r="H603" s="20"/>
      <c r="I603" s="20"/>
      <c r="J603" s="20"/>
    </row>
    <row r="604" ht="15.75" customHeight="1">
      <c r="A604" s="2" t="s">
        <v>1983</v>
      </c>
      <c r="B604" s="2" t="s">
        <v>1984</v>
      </c>
      <c r="C604" s="2" t="s">
        <v>1985</v>
      </c>
      <c r="D604" s="2" t="s">
        <v>1986</v>
      </c>
      <c r="E604" s="20"/>
      <c r="F604" s="20"/>
      <c r="G604" s="20"/>
      <c r="H604" s="20"/>
      <c r="I604" s="20"/>
      <c r="J604" s="20"/>
    </row>
    <row r="605" ht="15.75" customHeight="1">
      <c r="A605" s="2" t="s">
        <v>1987</v>
      </c>
      <c r="B605" s="2" t="s">
        <v>1988</v>
      </c>
      <c r="C605" s="2" t="s">
        <v>1989</v>
      </c>
      <c r="D605" s="2" t="s">
        <v>1990</v>
      </c>
      <c r="E605" s="20"/>
      <c r="F605" s="20"/>
      <c r="G605" s="20"/>
      <c r="H605" s="20"/>
      <c r="I605" s="20"/>
      <c r="J605" s="20"/>
    </row>
    <row r="606" ht="15.75" customHeight="1">
      <c r="A606" s="2" t="s">
        <v>1991</v>
      </c>
      <c r="B606" s="2" t="s">
        <v>1992</v>
      </c>
      <c r="C606" s="2" t="s">
        <v>1993</v>
      </c>
      <c r="D606" s="2" t="s">
        <v>1994</v>
      </c>
      <c r="E606" s="20"/>
      <c r="F606" s="20"/>
      <c r="G606" s="20"/>
      <c r="H606" s="20"/>
      <c r="I606" s="20"/>
      <c r="J606" s="20"/>
    </row>
    <row r="607" ht="15.75" customHeight="1">
      <c r="A607" s="2" t="s">
        <v>1995</v>
      </c>
      <c r="B607" s="2" t="s">
        <v>1996</v>
      </c>
      <c r="C607" s="2" t="s">
        <v>1996</v>
      </c>
      <c r="D607" s="2" t="s">
        <v>1997</v>
      </c>
      <c r="E607" s="20"/>
      <c r="F607" s="20"/>
      <c r="G607" s="20"/>
      <c r="H607" s="20"/>
      <c r="I607" s="20"/>
      <c r="J607" s="20"/>
    </row>
    <row r="608" ht="15.75" customHeight="1">
      <c r="A608" s="2" t="s">
        <v>1998</v>
      </c>
      <c r="B608" s="2" t="s">
        <v>1999</v>
      </c>
      <c r="C608" s="2" t="s">
        <v>1999</v>
      </c>
      <c r="D608" s="2" t="s">
        <v>2000</v>
      </c>
      <c r="E608" s="20"/>
      <c r="F608" s="20"/>
      <c r="G608" s="20"/>
      <c r="H608" s="20"/>
      <c r="I608" s="20"/>
      <c r="J608" s="20"/>
    </row>
    <row r="609" ht="15.75" customHeight="1">
      <c r="A609" s="2" t="s">
        <v>2001</v>
      </c>
      <c r="B609" s="2" t="s">
        <v>2002</v>
      </c>
      <c r="C609" s="2" t="s">
        <v>2002</v>
      </c>
      <c r="D609" s="2" t="s">
        <v>2003</v>
      </c>
      <c r="E609" s="20"/>
      <c r="F609" s="20"/>
      <c r="G609" s="20"/>
      <c r="H609" s="20"/>
      <c r="I609" s="20"/>
      <c r="J609" s="20"/>
    </row>
    <row r="610" ht="15.75" customHeight="1">
      <c r="A610" s="2" t="s">
        <v>2004</v>
      </c>
      <c r="B610" s="2" t="s">
        <v>2005</v>
      </c>
      <c r="C610" s="2" t="s">
        <v>2006</v>
      </c>
      <c r="D610" s="2" t="s">
        <v>2007</v>
      </c>
      <c r="E610" s="20"/>
      <c r="F610" s="20"/>
      <c r="G610" s="20"/>
      <c r="H610" s="20"/>
      <c r="I610" s="20"/>
      <c r="J610" s="20"/>
    </row>
    <row r="611" ht="15.75" customHeight="1">
      <c r="A611" s="2" t="s">
        <v>2008</v>
      </c>
      <c r="B611" s="2" t="s">
        <v>2009</v>
      </c>
      <c r="C611" s="2" t="s">
        <v>2010</v>
      </c>
      <c r="D611" s="2" t="s">
        <v>2011</v>
      </c>
      <c r="E611" s="20"/>
      <c r="F611" s="20"/>
      <c r="G611" s="20"/>
      <c r="H611" s="20"/>
      <c r="I611" s="20"/>
      <c r="J611" s="20"/>
    </row>
    <row r="612" ht="15.75" customHeight="1">
      <c r="A612" s="2" t="s">
        <v>2012</v>
      </c>
      <c r="B612" s="2" t="s">
        <v>2013</v>
      </c>
      <c r="C612" s="2" t="s">
        <v>2013</v>
      </c>
      <c r="D612" s="2" t="s">
        <v>2014</v>
      </c>
      <c r="E612" s="20"/>
      <c r="F612" s="20"/>
      <c r="G612" s="20"/>
      <c r="H612" s="20"/>
      <c r="I612" s="20"/>
      <c r="J612" s="20"/>
    </row>
    <row r="613" ht="15.75" customHeight="1">
      <c r="A613" s="2" t="s">
        <v>2015</v>
      </c>
      <c r="B613" s="2" t="s">
        <v>2016</v>
      </c>
      <c r="C613" s="2" t="s">
        <v>2017</v>
      </c>
      <c r="D613" s="2" t="s">
        <v>2018</v>
      </c>
      <c r="E613" s="20"/>
      <c r="F613" s="20"/>
      <c r="G613" s="20"/>
      <c r="H613" s="20"/>
      <c r="I613" s="20"/>
      <c r="J613" s="20"/>
    </row>
    <row r="614" ht="15.75" customHeight="1">
      <c r="A614" s="2" t="s">
        <v>2019</v>
      </c>
      <c r="B614" s="2" t="s">
        <v>2020</v>
      </c>
      <c r="C614" s="2" t="s">
        <v>2021</v>
      </c>
      <c r="D614" s="2" t="s">
        <v>2022</v>
      </c>
      <c r="E614" s="20"/>
      <c r="F614" s="20"/>
      <c r="G614" s="20"/>
      <c r="H614" s="20"/>
      <c r="I614" s="20"/>
      <c r="J614" s="20"/>
    </row>
    <row r="615" ht="15.75" customHeight="1">
      <c r="A615" s="2" t="s">
        <v>2023</v>
      </c>
      <c r="B615" s="2" t="s">
        <v>2024</v>
      </c>
      <c r="C615" s="2" t="s">
        <v>2025</v>
      </c>
      <c r="D615" s="2" t="s">
        <v>2026</v>
      </c>
      <c r="E615" s="20"/>
      <c r="F615" s="20"/>
      <c r="G615" s="20"/>
      <c r="H615" s="20"/>
      <c r="I615" s="20"/>
      <c r="J615" s="20"/>
    </row>
    <row r="616" ht="15.75" customHeight="1">
      <c r="A616" s="2" t="s">
        <v>2027</v>
      </c>
      <c r="B616" s="2" t="s">
        <v>2028</v>
      </c>
      <c r="C616" s="2" t="s">
        <v>2029</v>
      </c>
      <c r="D616" s="2" t="s">
        <v>2030</v>
      </c>
      <c r="E616" s="20"/>
      <c r="F616" s="20"/>
      <c r="G616" s="20"/>
      <c r="H616" s="20"/>
      <c r="I616" s="20"/>
      <c r="J616" s="20"/>
    </row>
    <row r="617" ht="15.75" customHeight="1">
      <c r="A617" s="2" t="s">
        <v>2031</v>
      </c>
      <c r="B617" s="2" t="s">
        <v>2032</v>
      </c>
      <c r="C617" s="2" t="s">
        <v>2032</v>
      </c>
      <c r="D617" s="2" t="s">
        <v>2033</v>
      </c>
      <c r="E617" s="20"/>
      <c r="F617" s="20"/>
      <c r="G617" s="20"/>
      <c r="H617" s="20"/>
      <c r="I617" s="20"/>
      <c r="J617" s="20"/>
    </row>
    <row r="618" ht="15.75" customHeight="1">
      <c r="A618" s="2" t="s">
        <v>2034</v>
      </c>
      <c r="B618" s="2" t="s">
        <v>2035</v>
      </c>
      <c r="C618" s="2" t="s">
        <v>2035</v>
      </c>
      <c r="D618" s="2" t="s">
        <v>2036</v>
      </c>
      <c r="E618" s="20"/>
      <c r="F618" s="20"/>
      <c r="G618" s="20"/>
      <c r="H618" s="20"/>
      <c r="I618" s="20"/>
      <c r="J618" s="20"/>
    </row>
    <row r="619" ht="15.75" customHeight="1">
      <c r="A619" s="2" t="s">
        <v>2037</v>
      </c>
      <c r="B619" s="2" t="s">
        <v>2038</v>
      </c>
      <c r="C619" s="2" t="s">
        <v>2039</v>
      </c>
      <c r="D619" s="2" t="s">
        <v>2040</v>
      </c>
      <c r="E619" s="20"/>
      <c r="F619" s="20"/>
      <c r="G619" s="20"/>
      <c r="H619" s="20"/>
      <c r="I619" s="20"/>
      <c r="J619" s="20"/>
    </row>
    <row r="620" ht="15.75" customHeight="1">
      <c r="A620" s="2" t="s">
        <v>2041</v>
      </c>
      <c r="B620" s="2" t="s">
        <v>2042</v>
      </c>
      <c r="C620" s="2" t="s">
        <v>2042</v>
      </c>
      <c r="D620" s="2" t="s">
        <v>2043</v>
      </c>
      <c r="E620" s="20"/>
      <c r="F620" s="20"/>
      <c r="G620" s="20"/>
      <c r="H620" s="20"/>
      <c r="I620" s="20"/>
      <c r="J620" s="20"/>
    </row>
    <row r="621" ht="15.75" customHeight="1">
      <c r="A621" s="2" t="s">
        <v>2044</v>
      </c>
      <c r="B621" s="2" t="s">
        <v>2045</v>
      </c>
      <c r="C621" s="2" t="s">
        <v>2045</v>
      </c>
      <c r="D621" s="2" t="s">
        <v>2046</v>
      </c>
      <c r="E621" s="20"/>
      <c r="F621" s="20"/>
      <c r="G621" s="20"/>
      <c r="H621" s="20"/>
      <c r="I621" s="20"/>
      <c r="J621" s="20"/>
    </row>
    <row r="622" ht="15.75" customHeight="1">
      <c r="A622" s="2" t="s">
        <v>2047</v>
      </c>
      <c r="B622" s="2" t="s">
        <v>2048</v>
      </c>
      <c r="C622" s="2" t="s">
        <v>2049</v>
      </c>
      <c r="D622" s="2" t="s">
        <v>2050</v>
      </c>
      <c r="E622" s="20"/>
      <c r="F622" s="20"/>
      <c r="G622" s="20"/>
      <c r="H622" s="20"/>
      <c r="I622" s="20"/>
      <c r="J622" s="20"/>
    </row>
    <row r="623" ht="15.75" customHeight="1">
      <c r="A623" s="2" t="s">
        <v>2051</v>
      </c>
      <c r="B623" s="2" t="s">
        <v>2052</v>
      </c>
      <c r="C623" s="2" t="s">
        <v>2052</v>
      </c>
      <c r="D623" s="2" t="s">
        <v>2053</v>
      </c>
      <c r="E623" s="20"/>
      <c r="F623" s="20"/>
      <c r="G623" s="20"/>
      <c r="H623" s="20"/>
      <c r="I623" s="20"/>
      <c r="J623" s="20"/>
    </row>
    <row r="624" ht="15.75" customHeight="1">
      <c r="A624" s="2" t="s">
        <v>2054</v>
      </c>
      <c r="B624" s="2" t="s">
        <v>2055</v>
      </c>
      <c r="C624" s="2" t="s">
        <v>2055</v>
      </c>
      <c r="D624" s="2" t="s">
        <v>2056</v>
      </c>
      <c r="E624" s="20"/>
      <c r="F624" s="20"/>
      <c r="G624" s="20"/>
      <c r="H624" s="20"/>
      <c r="I624" s="20"/>
      <c r="J624" s="20"/>
    </row>
    <row r="625" ht="15.75" customHeight="1">
      <c r="A625" s="2" t="s">
        <v>2057</v>
      </c>
      <c r="B625" s="2" t="s">
        <v>2058</v>
      </c>
      <c r="C625" s="2" t="s">
        <v>2059</v>
      </c>
      <c r="D625" s="2" t="s">
        <v>2060</v>
      </c>
      <c r="E625" s="20"/>
      <c r="F625" s="20"/>
      <c r="G625" s="20"/>
      <c r="H625" s="20"/>
      <c r="I625" s="20"/>
      <c r="J625" s="20"/>
    </row>
    <row r="626" ht="15.75" customHeight="1">
      <c r="A626" s="2" t="s">
        <v>2061</v>
      </c>
      <c r="B626" s="2" t="s">
        <v>2062</v>
      </c>
      <c r="C626" s="2" t="s">
        <v>2062</v>
      </c>
      <c r="D626" s="2" t="s">
        <v>2063</v>
      </c>
      <c r="E626" s="20"/>
      <c r="F626" s="20"/>
      <c r="G626" s="20"/>
      <c r="H626" s="20"/>
      <c r="I626" s="20"/>
      <c r="J626" s="20"/>
    </row>
    <row r="627" ht="15.75" customHeight="1">
      <c r="A627" s="2" t="s">
        <v>2064</v>
      </c>
      <c r="B627" s="2" t="s">
        <v>2065</v>
      </c>
      <c r="C627" s="2" t="s">
        <v>2065</v>
      </c>
      <c r="D627" s="2" t="s">
        <v>2066</v>
      </c>
      <c r="E627" s="20"/>
      <c r="F627" s="20"/>
      <c r="G627" s="20"/>
      <c r="H627" s="20"/>
      <c r="I627" s="20"/>
      <c r="J627" s="20"/>
    </row>
    <row r="628" ht="15.75" customHeight="1">
      <c r="A628" s="2" t="s">
        <v>2067</v>
      </c>
      <c r="B628" s="2" t="s">
        <v>2068</v>
      </c>
      <c r="C628" s="2" t="s">
        <v>2069</v>
      </c>
      <c r="D628" s="2" t="s">
        <v>2070</v>
      </c>
      <c r="E628" s="20"/>
      <c r="F628" s="20"/>
      <c r="G628" s="20"/>
      <c r="H628" s="20"/>
      <c r="I628" s="20"/>
      <c r="J628" s="20"/>
    </row>
    <row r="629" ht="15.75" customHeight="1">
      <c r="A629" s="2" t="s">
        <v>2071</v>
      </c>
      <c r="B629" s="2" t="s">
        <v>2072</v>
      </c>
      <c r="C629" s="2" t="s">
        <v>2072</v>
      </c>
      <c r="D629" s="2" t="s">
        <v>2073</v>
      </c>
      <c r="E629" s="20"/>
      <c r="F629" s="20"/>
      <c r="G629" s="20"/>
      <c r="H629" s="20"/>
      <c r="I629" s="20"/>
      <c r="J629" s="20"/>
    </row>
    <row r="630" ht="15.75" customHeight="1">
      <c r="A630" s="2" t="s">
        <v>2074</v>
      </c>
      <c r="B630" s="2" t="s">
        <v>2075</v>
      </c>
      <c r="C630" s="2" t="s">
        <v>2075</v>
      </c>
      <c r="D630" s="2" t="s">
        <v>2076</v>
      </c>
      <c r="E630" s="20"/>
      <c r="F630" s="20"/>
      <c r="G630" s="20"/>
      <c r="H630" s="20"/>
      <c r="I630" s="20"/>
      <c r="J630" s="20"/>
    </row>
    <row r="631" ht="15.75" customHeight="1">
      <c r="A631" s="2" t="s">
        <v>2077</v>
      </c>
      <c r="B631" s="2" t="s">
        <v>2078</v>
      </c>
      <c r="C631" s="2" t="s">
        <v>2079</v>
      </c>
      <c r="D631" s="2" t="s">
        <v>2080</v>
      </c>
      <c r="E631" s="20"/>
      <c r="F631" s="20"/>
      <c r="G631" s="20"/>
      <c r="H631" s="20"/>
      <c r="I631" s="20"/>
      <c r="J631" s="20"/>
    </row>
    <row r="632" ht="15.75" customHeight="1">
      <c r="A632" s="2" t="s">
        <v>2081</v>
      </c>
      <c r="B632" s="2" t="s">
        <v>2082</v>
      </c>
      <c r="C632" s="2" t="s">
        <v>2082</v>
      </c>
      <c r="D632" s="2" t="s">
        <v>2083</v>
      </c>
      <c r="E632" s="20"/>
      <c r="F632" s="20"/>
      <c r="G632" s="20"/>
      <c r="H632" s="20"/>
      <c r="I632" s="20"/>
      <c r="J632" s="20"/>
    </row>
    <row r="633" ht="15.75" customHeight="1">
      <c r="A633" s="2" t="s">
        <v>2084</v>
      </c>
      <c r="B633" s="2" t="s">
        <v>2085</v>
      </c>
      <c r="C633" s="2" t="s">
        <v>2085</v>
      </c>
      <c r="D633" s="2" t="s">
        <v>2086</v>
      </c>
      <c r="E633" s="20"/>
      <c r="F633" s="20"/>
      <c r="G633" s="20"/>
      <c r="H633" s="20"/>
      <c r="I633" s="20"/>
      <c r="J633" s="20"/>
    </row>
    <row r="634" ht="15.75" customHeight="1">
      <c r="A634" s="2" t="s">
        <v>2087</v>
      </c>
      <c r="B634" s="2" t="s">
        <v>2088</v>
      </c>
      <c r="C634" s="2" t="s">
        <v>2088</v>
      </c>
      <c r="D634" s="2" t="s">
        <v>2089</v>
      </c>
      <c r="E634" s="20"/>
      <c r="F634" s="20"/>
      <c r="G634" s="20"/>
      <c r="H634" s="20"/>
      <c r="I634" s="20"/>
      <c r="J634" s="20"/>
    </row>
    <row r="635" ht="15.75" customHeight="1">
      <c r="A635" s="2" t="s">
        <v>2090</v>
      </c>
      <c r="B635" s="2" t="s">
        <v>2091</v>
      </c>
      <c r="C635" s="2" t="s">
        <v>2092</v>
      </c>
      <c r="D635" s="2" t="s">
        <v>2093</v>
      </c>
      <c r="E635" s="20"/>
      <c r="F635" s="20"/>
      <c r="G635" s="20"/>
      <c r="H635" s="20"/>
      <c r="I635" s="20"/>
      <c r="J635" s="20"/>
    </row>
    <row r="636" ht="15.75" customHeight="1">
      <c r="A636" s="2" t="s">
        <v>2094</v>
      </c>
      <c r="B636" s="2" t="s">
        <v>2095</v>
      </c>
      <c r="C636" s="2" t="s">
        <v>2095</v>
      </c>
      <c r="D636" s="2" t="s">
        <v>2096</v>
      </c>
      <c r="E636" s="20"/>
      <c r="F636" s="20"/>
      <c r="G636" s="20"/>
      <c r="H636" s="20"/>
      <c r="I636" s="20"/>
      <c r="J636" s="20"/>
    </row>
    <row r="637" ht="15.75" customHeight="1">
      <c r="A637" s="2" t="s">
        <v>2097</v>
      </c>
      <c r="B637" s="2" t="s">
        <v>2098</v>
      </c>
      <c r="C637" s="2" t="s">
        <v>2098</v>
      </c>
      <c r="D637" s="2" t="s">
        <v>2099</v>
      </c>
      <c r="E637" s="20"/>
      <c r="F637" s="20"/>
      <c r="G637" s="20"/>
      <c r="H637" s="20"/>
      <c r="I637" s="20"/>
      <c r="J637" s="20"/>
    </row>
    <row r="638" ht="15.75" customHeight="1">
      <c r="A638" s="2" t="s">
        <v>2100</v>
      </c>
      <c r="B638" s="2" t="s">
        <v>2101</v>
      </c>
      <c r="C638" s="2" t="s">
        <v>2102</v>
      </c>
      <c r="D638" s="2" t="s">
        <v>2103</v>
      </c>
      <c r="E638" s="20"/>
      <c r="F638" s="20"/>
      <c r="G638" s="20"/>
      <c r="H638" s="20"/>
      <c r="I638" s="20"/>
      <c r="J638" s="20"/>
    </row>
    <row r="639" ht="15.75" customHeight="1">
      <c r="A639" s="2" t="s">
        <v>2104</v>
      </c>
      <c r="B639" s="2" t="s">
        <v>2105</v>
      </c>
      <c r="C639" s="2" t="s">
        <v>2105</v>
      </c>
      <c r="D639" s="2" t="s">
        <v>2106</v>
      </c>
      <c r="E639" s="20"/>
      <c r="F639" s="20"/>
      <c r="G639" s="20"/>
      <c r="H639" s="20"/>
      <c r="I639" s="20"/>
      <c r="J639" s="20"/>
    </row>
    <row r="640" ht="15.75" customHeight="1">
      <c r="A640" s="2" t="s">
        <v>2107</v>
      </c>
      <c r="B640" s="2" t="s">
        <v>2108</v>
      </c>
      <c r="C640" s="2" t="s">
        <v>2108</v>
      </c>
      <c r="D640" s="2" t="s">
        <v>2109</v>
      </c>
      <c r="E640" s="20"/>
      <c r="F640" s="20"/>
      <c r="G640" s="20"/>
      <c r="H640" s="20"/>
      <c r="I640" s="20"/>
      <c r="J640" s="20"/>
    </row>
    <row r="641" ht="15.75" customHeight="1">
      <c r="A641" s="2" t="s">
        <v>2110</v>
      </c>
      <c r="B641" s="2" t="s">
        <v>2111</v>
      </c>
      <c r="C641" s="2" t="s">
        <v>2111</v>
      </c>
      <c r="D641" s="2" t="s">
        <v>2112</v>
      </c>
      <c r="E641" s="20"/>
      <c r="F641" s="20"/>
      <c r="G641" s="20"/>
      <c r="H641" s="20"/>
      <c r="I641" s="20"/>
      <c r="J641" s="20"/>
    </row>
    <row r="642" ht="15.75" customHeight="1">
      <c r="A642" s="2" t="s">
        <v>2113</v>
      </c>
      <c r="B642" s="2" t="s">
        <v>2114</v>
      </c>
      <c r="C642" s="2" t="s">
        <v>2114</v>
      </c>
      <c r="D642" s="2" t="s">
        <v>2115</v>
      </c>
      <c r="E642" s="20"/>
      <c r="F642" s="20"/>
      <c r="G642" s="20"/>
      <c r="H642" s="20"/>
      <c r="I642" s="20"/>
      <c r="J642" s="20"/>
    </row>
    <row r="643" ht="15.75" customHeight="1">
      <c r="A643" s="2" t="s">
        <v>2116</v>
      </c>
      <c r="B643" s="2" t="s">
        <v>2117</v>
      </c>
      <c r="C643" s="2" t="s">
        <v>2117</v>
      </c>
      <c r="D643" s="2" t="s">
        <v>2118</v>
      </c>
      <c r="E643" s="20"/>
      <c r="F643" s="20"/>
      <c r="G643" s="20"/>
      <c r="H643" s="20"/>
      <c r="I643" s="20"/>
      <c r="J643" s="20"/>
    </row>
    <row r="644" ht="15.75" customHeight="1">
      <c r="A644" s="2" t="s">
        <v>2119</v>
      </c>
      <c r="B644" s="2" t="s">
        <v>2120</v>
      </c>
      <c r="C644" s="2" t="s">
        <v>2120</v>
      </c>
      <c r="D644" s="2" t="s">
        <v>2121</v>
      </c>
      <c r="E644" s="20"/>
      <c r="F644" s="20"/>
      <c r="G644" s="20"/>
      <c r="H644" s="20"/>
      <c r="I644" s="20"/>
      <c r="J644" s="20"/>
    </row>
    <row r="645" ht="15.75" customHeight="1">
      <c r="A645" s="2" t="s">
        <v>2122</v>
      </c>
      <c r="B645" s="2" t="s">
        <v>2123</v>
      </c>
      <c r="C645" s="2" t="s">
        <v>2123</v>
      </c>
      <c r="D645" s="2" t="s">
        <v>2124</v>
      </c>
      <c r="E645" s="20"/>
      <c r="F645" s="20"/>
      <c r="G645" s="20"/>
      <c r="H645" s="20"/>
      <c r="I645" s="20"/>
      <c r="J645" s="20"/>
    </row>
    <row r="646" ht="15.75" customHeight="1">
      <c r="A646" s="2" t="s">
        <v>2125</v>
      </c>
      <c r="B646" s="2" t="s">
        <v>2126</v>
      </c>
      <c r="C646" s="2" t="s">
        <v>2126</v>
      </c>
      <c r="D646" s="2" t="s">
        <v>2127</v>
      </c>
      <c r="E646" s="20"/>
      <c r="F646" s="20"/>
      <c r="G646" s="20"/>
      <c r="H646" s="20"/>
      <c r="I646" s="20"/>
      <c r="J646" s="20"/>
    </row>
    <row r="647" ht="15.75" customHeight="1">
      <c r="A647" s="2" t="s">
        <v>2128</v>
      </c>
      <c r="B647" s="2" t="s">
        <v>2129</v>
      </c>
      <c r="C647" s="2" t="s">
        <v>2129</v>
      </c>
      <c r="D647" s="2" t="s">
        <v>2130</v>
      </c>
      <c r="E647" s="20"/>
      <c r="F647" s="20"/>
      <c r="G647" s="20"/>
      <c r="H647" s="20"/>
      <c r="I647" s="20"/>
      <c r="J647" s="20"/>
    </row>
    <row r="648" ht="15.75" customHeight="1">
      <c r="A648" s="2" t="s">
        <v>2131</v>
      </c>
      <c r="B648" s="2" t="s">
        <v>2132</v>
      </c>
      <c r="C648" s="2" t="s">
        <v>2132</v>
      </c>
      <c r="D648" s="2" t="s">
        <v>2133</v>
      </c>
      <c r="E648" s="20"/>
      <c r="F648" s="20"/>
      <c r="G648" s="20"/>
      <c r="H648" s="20"/>
      <c r="I648" s="20"/>
      <c r="J648" s="20"/>
    </row>
    <row r="649" ht="15.75" customHeight="1">
      <c r="A649" s="2" t="s">
        <v>2134</v>
      </c>
      <c r="B649" s="2" t="s">
        <v>2135</v>
      </c>
      <c r="C649" s="2" t="s">
        <v>2135</v>
      </c>
      <c r="D649" s="2" t="s">
        <v>2136</v>
      </c>
      <c r="E649" s="20"/>
      <c r="F649" s="20"/>
      <c r="G649" s="20"/>
      <c r="H649" s="20"/>
      <c r="I649" s="20"/>
      <c r="J649" s="20"/>
    </row>
    <row r="650" ht="15.75" customHeight="1">
      <c r="A650" s="2" t="s">
        <v>2137</v>
      </c>
      <c r="B650" s="2" t="s">
        <v>2138</v>
      </c>
      <c r="C650" s="2" t="s">
        <v>2138</v>
      </c>
      <c r="D650" s="2" t="s">
        <v>2139</v>
      </c>
      <c r="E650" s="20"/>
      <c r="F650" s="20"/>
      <c r="G650" s="20"/>
      <c r="H650" s="20"/>
      <c r="I650" s="20"/>
      <c r="J650" s="20"/>
    </row>
    <row r="651" ht="15.75" customHeight="1">
      <c r="A651" s="2" t="s">
        <v>2140</v>
      </c>
      <c r="B651" s="2" t="s">
        <v>2141</v>
      </c>
      <c r="C651" s="2" t="s">
        <v>2141</v>
      </c>
      <c r="D651" s="2" t="s">
        <v>2142</v>
      </c>
      <c r="E651" s="20"/>
      <c r="F651" s="20"/>
      <c r="G651" s="20"/>
      <c r="H651" s="20"/>
      <c r="I651" s="20"/>
      <c r="J651" s="20"/>
    </row>
    <row r="652" ht="15.75" customHeight="1">
      <c r="A652" s="2" t="s">
        <v>2143</v>
      </c>
      <c r="B652" s="2" t="s">
        <v>2144</v>
      </c>
      <c r="C652" s="2" t="s">
        <v>2144</v>
      </c>
      <c r="D652" s="2" t="s">
        <v>2145</v>
      </c>
      <c r="E652" s="20"/>
      <c r="F652" s="20"/>
      <c r="G652" s="20"/>
      <c r="H652" s="20"/>
      <c r="I652" s="20"/>
      <c r="J652" s="20"/>
    </row>
    <row r="653" ht="15.75" customHeight="1">
      <c r="A653" s="2" t="s">
        <v>2146</v>
      </c>
      <c r="B653" s="2" t="s">
        <v>2147</v>
      </c>
      <c r="C653" s="2" t="s">
        <v>2147</v>
      </c>
      <c r="D653" s="2" t="s">
        <v>2148</v>
      </c>
      <c r="E653" s="20"/>
      <c r="F653" s="20"/>
      <c r="G653" s="20"/>
      <c r="H653" s="20"/>
      <c r="I653" s="20"/>
      <c r="J653" s="20"/>
    </row>
    <row r="654" ht="15.75" customHeight="1">
      <c r="A654" s="2" t="s">
        <v>2149</v>
      </c>
      <c r="B654" s="2" t="s">
        <v>2150</v>
      </c>
      <c r="C654" s="2" t="s">
        <v>2150</v>
      </c>
      <c r="D654" s="2" t="s">
        <v>2151</v>
      </c>
      <c r="E654" s="20"/>
      <c r="F654" s="20"/>
      <c r="G654" s="20"/>
      <c r="H654" s="20"/>
      <c r="I654" s="20"/>
      <c r="J654" s="20"/>
    </row>
    <row r="655" ht="15.75" customHeight="1">
      <c r="A655" s="2" t="s">
        <v>2152</v>
      </c>
      <c r="B655" s="2" t="s">
        <v>2153</v>
      </c>
      <c r="C655" s="2" t="s">
        <v>2153</v>
      </c>
      <c r="D655" s="2" t="s">
        <v>2154</v>
      </c>
      <c r="E655" s="20"/>
      <c r="F655" s="20"/>
      <c r="G655" s="20"/>
      <c r="H655" s="20"/>
      <c r="I655" s="20"/>
      <c r="J655" s="20"/>
    </row>
    <row r="656" ht="15.75" customHeight="1">
      <c r="A656" s="2" t="s">
        <v>2155</v>
      </c>
      <c r="B656" s="2" t="s">
        <v>2156</v>
      </c>
      <c r="C656" s="2" t="s">
        <v>2156</v>
      </c>
      <c r="D656" s="2" t="s">
        <v>2157</v>
      </c>
      <c r="E656" s="20"/>
      <c r="F656" s="20"/>
      <c r="G656" s="20"/>
      <c r="H656" s="20"/>
      <c r="I656" s="20"/>
      <c r="J656" s="20"/>
    </row>
    <row r="657" ht="15.75" customHeight="1">
      <c r="A657" s="2" t="s">
        <v>2158</v>
      </c>
      <c r="B657" s="2" t="s">
        <v>2159</v>
      </c>
      <c r="C657" s="2" t="s">
        <v>2159</v>
      </c>
      <c r="D657" s="2" t="s">
        <v>2160</v>
      </c>
      <c r="E657" s="20"/>
      <c r="F657" s="20"/>
      <c r="G657" s="20"/>
      <c r="H657" s="20"/>
      <c r="I657" s="20"/>
      <c r="J657" s="20"/>
    </row>
    <row r="658" ht="15.75" customHeight="1">
      <c r="A658" s="2" t="s">
        <v>2161</v>
      </c>
      <c r="B658" s="2" t="s">
        <v>2162</v>
      </c>
      <c r="C658" s="2" t="s">
        <v>2162</v>
      </c>
      <c r="D658" s="2" t="s">
        <v>2163</v>
      </c>
      <c r="E658" s="20"/>
      <c r="F658" s="20"/>
      <c r="G658" s="20"/>
      <c r="H658" s="20"/>
      <c r="I658" s="20"/>
      <c r="J658" s="20"/>
    </row>
    <row r="659" ht="15.75" customHeight="1">
      <c r="A659" s="2" t="s">
        <v>2164</v>
      </c>
      <c r="B659" s="2" t="s">
        <v>2165</v>
      </c>
      <c r="C659" s="2" t="s">
        <v>2165</v>
      </c>
      <c r="D659" s="2" t="s">
        <v>2166</v>
      </c>
      <c r="E659" s="20"/>
      <c r="F659" s="20"/>
      <c r="G659" s="20"/>
      <c r="H659" s="20"/>
      <c r="I659" s="20"/>
      <c r="J659" s="20"/>
    </row>
    <row r="660" ht="15.75" customHeight="1">
      <c r="A660" s="2" t="s">
        <v>2167</v>
      </c>
      <c r="B660" s="2" t="s">
        <v>2168</v>
      </c>
      <c r="C660" s="2" t="s">
        <v>2168</v>
      </c>
      <c r="D660" s="2" t="s">
        <v>2169</v>
      </c>
      <c r="E660" s="20"/>
      <c r="F660" s="20"/>
      <c r="G660" s="20"/>
      <c r="H660" s="20"/>
      <c r="I660" s="20"/>
      <c r="J660" s="20"/>
    </row>
    <row r="661" ht="15.75" customHeight="1">
      <c r="A661" s="2" t="s">
        <v>2170</v>
      </c>
      <c r="B661" s="2" t="s">
        <v>2171</v>
      </c>
      <c r="C661" s="2" t="s">
        <v>2171</v>
      </c>
      <c r="E661" s="20"/>
      <c r="F661" s="20"/>
      <c r="G661" s="20"/>
      <c r="H661" s="20"/>
      <c r="I661" s="20"/>
      <c r="J661" s="20"/>
    </row>
    <row r="662" ht="15.75" customHeight="1">
      <c r="A662" s="2" t="s">
        <v>2172</v>
      </c>
      <c r="B662" s="2" t="s">
        <v>2173</v>
      </c>
      <c r="C662" s="2" t="s">
        <v>2173</v>
      </c>
      <c r="E662" s="20"/>
      <c r="F662" s="20"/>
      <c r="G662" s="20"/>
      <c r="H662" s="20"/>
      <c r="I662" s="20"/>
      <c r="J662" s="20"/>
    </row>
    <row r="663" ht="15.75" customHeight="1">
      <c r="A663" s="2" t="s">
        <v>2174</v>
      </c>
      <c r="B663" s="2" t="s">
        <v>2175</v>
      </c>
      <c r="C663" s="2" t="s">
        <v>2175</v>
      </c>
      <c r="E663" s="20"/>
      <c r="F663" s="20"/>
      <c r="G663" s="20"/>
      <c r="H663" s="20"/>
      <c r="I663" s="20"/>
      <c r="J663" s="20"/>
    </row>
    <row r="664" ht="15.75" customHeight="1">
      <c r="A664" s="2" t="s">
        <v>2176</v>
      </c>
      <c r="B664" s="2" t="s">
        <v>2177</v>
      </c>
      <c r="C664" s="2" t="s">
        <v>2177</v>
      </c>
      <c r="E664" s="20"/>
      <c r="F664" s="20"/>
      <c r="G664" s="20"/>
      <c r="H664" s="20"/>
      <c r="I664" s="20"/>
      <c r="J664" s="20"/>
    </row>
    <row r="665" ht="15.75" customHeight="1">
      <c r="A665" s="2" t="s">
        <v>2178</v>
      </c>
      <c r="B665" s="2" t="s">
        <v>2179</v>
      </c>
      <c r="C665" s="2" t="s">
        <v>2179</v>
      </c>
      <c r="E665" s="20"/>
      <c r="F665" s="20"/>
      <c r="G665" s="20"/>
      <c r="H665" s="20"/>
      <c r="I665" s="20"/>
      <c r="J665" s="20"/>
    </row>
    <row r="666" ht="15.75" customHeight="1">
      <c r="A666" s="2" t="s">
        <v>2180</v>
      </c>
      <c r="B666" s="2" t="s">
        <v>2181</v>
      </c>
      <c r="C666" s="2" t="s">
        <v>2181</v>
      </c>
      <c r="E666" s="20"/>
      <c r="F666" s="20"/>
      <c r="G666" s="20"/>
      <c r="H666" s="20"/>
      <c r="I666" s="20"/>
      <c r="J666" s="20"/>
    </row>
    <row r="667" ht="15.75" customHeight="1">
      <c r="A667" s="2" t="s">
        <v>2182</v>
      </c>
      <c r="B667" s="2" t="s">
        <v>2183</v>
      </c>
      <c r="C667" s="2" t="s">
        <v>2183</v>
      </c>
      <c r="E667" s="20"/>
      <c r="F667" s="20"/>
      <c r="G667" s="20"/>
      <c r="H667" s="20"/>
      <c r="I667" s="20"/>
      <c r="J667" s="20"/>
    </row>
    <row r="668" ht="15.75" customHeight="1">
      <c r="A668" s="2" t="s">
        <v>2184</v>
      </c>
      <c r="B668" s="2" t="s">
        <v>2185</v>
      </c>
      <c r="C668" s="2" t="s">
        <v>2185</v>
      </c>
      <c r="E668" s="20"/>
      <c r="F668" s="20"/>
      <c r="G668" s="20"/>
      <c r="H668" s="20"/>
      <c r="I668" s="20"/>
      <c r="J668" s="20"/>
    </row>
    <row r="669" ht="15.75" customHeight="1">
      <c r="A669" s="2" t="s">
        <v>2186</v>
      </c>
      <c r="B669" s="2" t="s">
        <v>2187</v>
      </c>
      <c r="C669" s="2" t="s">
        <v>2187</v>
      </c>
      <c r="E669" s="20"/>
      <c r="F669" s="20"/>
      <c r="G669" s="20"/>
      <c r="H669" s="20"/>
      <c r="I669" s="20"/>
      <c r="J669" s="20"/>
    </row>
    <row r="670" ht="15.75" customHeight="1">
      <c r="A670" s="2" t="s">
        <v>2188</v>
      </c>
      <c r="B670" s="2" t="s">
        <v>2189</v>
      </c>
      <c r="C670" s="2" t="s">
        <v>2190</v>
      </c>
      <c r="E670" s="20"/>
      <c r="F670" s="20"/>
      <c r="G670" s="20"/>
      <c r="H670" s="20"/>
      <c r="I670" s="20"/>
      <c r="J670" s="20"/>
    </row>
    <row r="671" ht="15.75" customHeight="1">
      <c r="A671" s="2" t="s">
        <v>2191</v>
      </c>
      <c r="B671" s="2" t="s">
        <v>2192</v>
      </c>
      <c r="C671" s="2" t="s">
        <v>2192</v>
      </c>
      <c r="E671" s="45"/>
      <c r="F671" s="45"/>
      <c r="G671" s="45"/>
      <c r="H671" s="45"/>
      <c r="I671" s="45"/>
      <c r="J671" s="45"/>
    </row>
    <row r="672" ht="15.75" customHeight="1">
      <c r="A672" s="2" t="s">
        <v>2193</v>
      </c>
      <c r="B672" s="2" t="s">
        <v>2194</v>
      </c>
      <c r="C672" s="2" t="s">
        <v>2194</v>
      </c>
      <c r="E672" s="45"/>
      <c r="F672" s="45"/>
      <c r="G672" s="45"/>
      <c r="H672" s="45"/>
      <c r="I672" s="45"/>
      <c r="J672" s="45"/>
    </row>
    <row r="673" ht="15.75" customHeight="1">
      <c r="A673" s="2" t="s">
        <v>2195</v>
      </c>
      <c r="B673" s="2" t="s">
        <v>2196</v>
      </c>
      <c r="C673" s="2" t="s">
        <v>2196</v>
      </c>
      <c r="E673" s="20"/>
      <c r="F673" s="20"/>
      <c r="G673" s="20"/>
      <c r="H673" s="20"/>
      <c r="I673" s="20"/>
      <c r="J673" s="20"/>
    </row>
    <row r="674" ht="15.75" customHeight="1">
      <c r="A674" s="2" t="s">
        <v>2197</v>
      </c>
      <c r="B674" s="2" t="s">
        <v>2198</v>
      </c>
      <c r="C674" s="2" t="s">
        <v>2198</v>
      </c>
      <c r="E674" s="20"/>
      <c r="F674" s="20"/>
      <c r="G674" s="20"/>
      <c r="H674" s="20"/>
      <c r="I674" s="20"/>
      <c r="J674" s="20"/>
    </row>
    <row r="675" ht="15.75" customHeight="1">
      <c r="A675" s="2" t="s">
        <v>2199</v>
      </c>
      <c r="B675" s="2" t="s">
        <v>2200</v>
      </c>
      <c r="C675" s="2" t="s">
        <v>2200</v>
      </c>
      <c r="E675" s="20"/>
      <c r="F675" s="20"/>
      <c r="G675" s="20"/>
      <c r="H675" s="20"/>
      <c r="I675" s="20"/>
      <c r="J675" s="20"/>
    </row>
    <row r="676" ht="15.75" customHeight="1">
      <c r="A676" s="2" t="s">
        <v>2201</v>
      </c>
      <c r="B676" s="2" t="s">
        <v>2202</v>
      </c>
      <c r="C676" s="2" t="s">
        <v>2202</v>
      </c>
      <c r="E676" s="20"/>
      <c r="F676" s="20"/>
      <c r="G676" s="20"/>
      <c r="H676" s="20"/>
      <c r="I676" s="20"/>
      <c r="J676" s="20"/>
    </row>
    <row r="677" ht="15.75" customHeight="1">
      <c r="A677" s="2" t="s">
        <v>2203</v>
      </c>
      <c r="B677" s="2" t="s">
        <v>2204</v>
      </c>
      <c r="C677" s="2" t="s">
        <v>2204</v>
      </c>
      <c r="E677" s="20"/>
      <c r="F677" s="20"/>
      <c r="G677" s="20"/>
      <c r="H677" s="20"/>
      <c r="I677" s="20"/>
      <c r="J677" s="20"/>
    </row>
    <row r="678" ht="15.75" customHeight="1">
      <c r="A678" s="2" t="s">
        <v>2205</v>
      </c>
      <c r="B678" s="2" t="s">
        <v>2206</v>
      </c>
      <c r="C678" s="2" t="s">
        <v>2206</v>
      </c>
      <c r="E678" s="20"/>
      <c r="F678" s="20"/>
      <c r="G678" s="20"/>
      <c r="H678" s="20"/>
      <c r="I678" s="20"/>
      <c r="J678" s="20"/>
    </row>
    <row r="679" ht="15.75" customHeight="1">
      <c r="A679" s="2" t="s">
        <v>2207</v>
      </c>
      <c r="B679" s="2" t="s">
        <v>2208</v>
      </c>
      <c r="C679" s="2" t="s">
        <v>2208</v>
      </c>
      <c r="E679" s="20"/>
      <c r="F679" s="20"/>
      <c r="G679" s="20"/>
      <c r="H679" s="20"/>
      <c r="I679" s="20"/>
      <c r="J679" s="20"/>
    </row>
    <row r="680" ht="15.75" customHeight="1">
      <c r="A680" s="2" t="s">
        <v>2209</v>
      </c>
      <c r="B680" s="2" t="s">
        <v>2210</v>
      </c>
      <c r="C680" s="2" t="s">
        <v>2210</v>
      </c>
      <c r="E680" s="20"/>
      <c r="F680" s="20"/>
      <c r="G680" s="20"/>
      <c r="H680" s="20"/>
      <c r="I680" s="20"/>
      <c r="J680" s="20"/>
    </row>
    <row r="681" ht="15.75" customHeight="1">
      <c r="A681" s="2" t="s">
        <v>2211</v>
      </c>
      <c r="B681" s="2" t="s">
        <v>2212</v>
      </c>
      <c r="C681" s="2" t="s">
        <v>2213</v>
      </c>
      <c r="E681" s="20"/>
      <c r="F681" s="20"/>
      <c r="G681" s="20"/>
      <c r="H681" s="20"/>
      <c r="I681" s="20"/>
      <c r="J681" s="20"/>
    </row>
    <row r="682" ht="15.75" customHeight="1">
      <c r="A682" s="2" t="s">
        <v>2214</v>
      </c>
      <c r="B682" s="2" t="s">
        <v>2215</v>
      </c>
      <c r="C682" s="2" t="s">
        <v>2216</v>
      </c>
      <c r="E682" s="20"/>
      <c r="F682" s="20"/>
      <c r="G682" s="20"/>
      <c r="H682" s="20"/>
      <c r="I682" s="20"/>
      <c r="J682" s="20"/>
    </row>
    <row r="683" ht="15.75" customHeight="1">
      <c r="A683" s="2" t="s">
        <v>2217</v>
      </c>
      <c r="B683" s="2" t="s">
        <v>2218</v>
      </c>
      <c r="C683" s="2" t="s">
        <v>2218</v>
      </c>
      <c r="E683" s="20"/>
      <c r="F683" s="20"/>
      <c r="G683" s="20"/>
      <c r="H683" s="20"/>
      <c r="I683" s="20"/>
      <c r="J683" s="20"/>
    </row>
    <row r="684" ht="15.75" customHeight="1">
      <c r="A684" s="2" t="s">
        <v>2219</v>
      </c>
      <c r="B684" s="2" t="s">
        <v>2220</v>
      </c>
      <c r="C684" s="2" t="s">
        <v>2220</v>
      </c>
      <c r="E684" s="20"/>
      <c r="F684" s="20"/>
      <c r="G684" s="20"/>
      <c r="H684" s="20"/>
      <c r="I684" s="20"/>
      <c r="J684" s="20"/>
    </row>
    <row r="685" ht="15.75" customHeight="1">
      <c r="A685" s="2" t="s">
        <v>2221</v>
      </c>
      <c r="B685" s="2" t="s">
        <v>2222</v>
      </c>
      <c r="C685" s="2" t="s">
        <v>2222</v>
      </c>
      <c r="E685" s="20"/>
      <c r="F685" s="20"/>
      <c r="G685" s="20"/>
      <c r="H685" s="20"/>
      <c r="I685" s="20"/>
      <c r="J685" s="20"/>
    </row>
    <row r="686" ht="15.75" customHeight="1">
      <c r="A686" s="2" t="s">
        <v>2223</v>
      </c>
      <c r="B686" s="2" t="s">
        <v>2224</v>
      </c>
      <c r="C686" s="2" t="s">
        <v>2224</v>
      </c>
      <c r="E686" s="20"/>
      <c r="F686" s="20"/>
      <c r="G686" s="20"/>
      <c r="H686" s="20"/>
      <c r="I686" s="20"/>
      <c r="J686" s="20"/>
    </row>
    <row r="687" ht="15.75" customHeight="1">
      <c r="A687" s="2" t="s">
        <v>2225</v>
      </c>
      <c r="B687" s="2" t="s">
        <v>2226</v>
      </c>
      <c r="C687" s="2" t="s">
        <v>2226</v>
      </c>
      <c r="E687" s="20"/>
      <c r="F687" s="20"/>
      <c r="G687" s="20"/>
      <c r="H687" s="20"/>
      <c r="I687" s="20"/>
      <c r="J687" s="20"/>
    </row>
    <row r="688" ht="15.75" customHeight="1">
      <c r="A688" s="2" t="s">
        <v>2227</v>
      </c>
      <c r="B688" s="2" t="s">
        <v>2228</v>
      </c>
      <c r="C688" s="2" t="s">
        <v>2228</v>
      </c>
      <c r="E688" s="20"/>
      <c r="F688" s="20"/>
      <c r="G688" s="20"/>
      <c r="H688" s="20"/>
      <c r="I688" s="20"/>
      <c r="J688" s="20"/>
    </row>
    <row r="689" ht="15.75" customHeight="1">
      <c r="A689" s="2" t="s">
        <v>2229</v>
      </c>
      <c r="B689" s="2" t="s">
        <v>2230</v>
      </c>
      <c r="C689" s="2" t="s">
        <v>2230</v>
      </c>
      <c r="E689" s="20"/>
      <c r="F689" s="20"/>
      <c r="G689" s="20"/>
      <c r="H689" s="20"/>
      <c r="I689" s="20"/>
      <c r="J689" s="20"/>
    </row>
    <row r="690" ht="15.75" customHeight="1">
      <c r="A690" s="2" t="s">
        <v>2231</v>
      </c>
      <c r="B690" s="2" t="s">
        <v>2232</v>
      </c>
      <c r="C690" s="2" t="s">
        <v>2232</v>
      </c>
      <c r="E690" s="20"/>
      <c r="F690" s="20"/>
      <c r="G690" s="20"/>
      <c r="H690" s="20"/>
      <c r="I690" s="20"/>
      <c r="J690" s="20"/>
    </row>
    <row r="691" ht="15.75" customHeight="1">
      <c r="A691" s="2" t="s">
        <v>2233</v>
      </c>
      <c r="B691" s="2" t="s">
        <v>2234</v>
      </c>
      <c r="C691" s="2" t="s">
        <v>2234</v>
      </c>
      <c r="E691" s="20"/>
      <c r="F691" s="20"/>
      <c r="G691" s="20"/>
      <c r="H691" s="20"/>
      <c r="I691" s="20"/>
      <c r="J691" s="20"/>
    </row>
    <row r="692" ht="15.75" customHeight="1">
      <c r="A692" s="2" t="s">
        <v>2235</v>
      </c>
      <c r="B692" s="2" t="s">
        <v>2236</v>
      </c>
      <c r="C692" s="2" t="s">
        <v>2236</v>
      </c>
      <c r="E692" s="20"/>
      <c r="F692" s="20"/>
      <c r="G692" s="20"/>
      <c r="H692" s="20"/>
      <c r="I692" s="20"/>
      <c r="J692" s="20"/>
    </row>
    <row r="693" ht="15.75" customHeight="1">
      <c r="A693" s="2" t="s">
        <v>2237</v>
      </c>
      <c r="B693" s="2" t="s">
        <v>2238</v>
      </c>
      <c r="C693" s="2" t="s">
        <v>2238</v>
      </c>
      <c r="E693" s="20"/>
      <c r="F693" s="20"/>
      <c r="G693" s="20"/>
      <c r="H693" s="20"/>
      <c r="I693" s="20"/>
      <c r="J693" s="20"/>
    </row>
    <row r="694" ht="15.75" customHeight="1">
      <c r="A694" s="2" t="s">
        <v>2239</v>
      </c>
      <c r="B694" s="2" t="s">
        <v>2240</v>
      </c>
      <c r="C694" s="2" t="s">
        <v>2240</v>
      </c>
      <c r="E694" s="20"/>
      <c r="F694" s="20"/>
      <c r="G694" s="20"/>
      <c r="H694" s="20"/>
      <c r="I694" s="20"/>
      <c r="J694" s="20"/>
    </row>
    <row r="695" ht="15.75" customHeight="1">
      <c r="A695" s="2" t="s">
        <v>2241</v>
      </c>
      <c r="B695" s="2" t="s">
        <v>2242</v>
      </c>
      <c r="C695" s="2" t="s">
        <v>2242</v>
      </c>
      <c r="E695" s="20"/>
      <c r="F695" s="20"/>
      <c r="G695" s="20"/>
      <c r="H695" s="20"/>
      <c r="I695" s="20"/>
      <c r="J695" s="20"/>
    </row>
    <row r="696" ht="15.75" customHeight="1">
      <c r="A696" s="2" t="s">
        <v>2243</v>
      </c>
      <c r="B696" s="2" t="s">
        <v>2244</v>
      </c>
      <c r="C696" s="2" t="s">
        <v>2244</v>
      </c>
      <c r="E696" s="20"/>
      <c r="F696" s="20"/>
      <c r="G696" s="20"/>
      <c r="H696" s="20"/>
      <c r="I696" s="20"/>
      <c r="J696" s="20"/>
    </row>
    <row r="697" ht="15.75" customHeight="1">
      <c r="A697" s="2" t="s">
        <v>2245</v>
      </c>
      <c r="B697" s="2" t="s">
        <v>2246</v>
      </c>
      <c r="C697" s="2" t="s">
        <v>2246</v>
      </c>
      <c r="E697" s="20"/>
      <c r="F697" s="20"/>
      <c r="G697" s="20"/>
      <c r="H697" s="20"/>
      <c r="I697" s="20"/>
      <c r="J697" s="20"/>
    </row>
    <row r="698" ht="15.75" customHeight="1">
      <c r="A698" s="2" t="s">
        <v>2247</v>
      </c>
      <c r="B698" s="2" t="s">
        <v>2248</v>
      </c>
      <c r="C698" s="2" t="s">
        <v>2248</v>
      </c>
      <c r="E698" s="20"/>
      <c r="F698" s="20"/>
      <c r="G698" s="20"/>
      <c r="H698" s="20"/>
      <c r="I698" s="20"/>
      <c r="J698" s="20"/>
    </row>
    <row r="699" ht="15.75" customHeight="1">
      <c r="A699" s="2" t="s">
        <v>2249</v>
      </c>
      <c r="B699" s="2" t="s">
        <v>2250</v>
      </c>
      <c r="C699" s="2" t="s">
        <v>2250</v>
      </c>
      <c r="E699" s="20"/>
      <c r="F699" s="20"/>
      <c r="G699" s="20"/>
      <c r="H699" s="20"/>
      <c r="I699" s="20"/>
      <c r="J699" s="20"/>
    </row>
    <row r="700" ht="15.75" customHeight="1">
      <c r="A700" s="2" t="s">
        <v>2251</v>
      </c>
      <c r="B700" s="2" t="s">
        <v>2252</v>
      </c>
      <c r="C700" s="2" t="s">
        <v>2252</v>
      </c>
      <c r="E700" s="20"/>
      <c r="F700" s="20"/>
      <c r="G700" s="20"/>
      <c r="H700" s="20"/>
      <c r="I700" s="20"/>
      <c r="J700" s="20"/>
    </row>
    <row r="701" ht="15.75" customHeight="1">
      <c r="A701" s="2" t="s">
        <v>2253</v>
      </c>
      <c r="B701" s="2" t="s">
        <v>2254</v>
      </c>
      <c r="C701" s="2" t="s">
        <v>2254</v>
      </c>
      <c r="E701" s="20"/>
      <c r="F701" s="20"/>
      <c r="G701" s="20"/>
      <c r="H701" s="20"/>
      <c r="I701" s="20"/>
      <c r="J701" s="20"/>
    </row>
    <row r="702" ht="15.75" customHeight="1">
      <c r="A702" s="2" t="s">
        <v>2255</v>
      </c>
      <c r="B702" s="2" t="s">
        <v>2256</v>
      </c>
      <c r="C702" s="2" t="s">
        <v>2256</v>
      </c>
      <c r="E702" s="20"/>
      <c r="F702" s="20"/>
      <c r="G702" s="20"/>
      <c r="H702" s="20"/>
      <c r="I702" s="20"/>
      <c r="J702" s="20"/>
    </row>
    <row r="703" ht="15.75" customHeight="1">
      <c r="A703" s="2" t="s">
        <v>2257</v>
      </c>
      <c r="B703" s="2" t="s">
        <v>2258</v>
      </c>
      <c r="C703" s="2" t="s">
        <v>2258</v>
      </c>
      <c r="E703" s="20"/>
      <c r="F703" s="20"/>
      <c r="G703" s="20"/>
      <c r="H703" s="20"/>
      <c r="I703" s="20"/>
      <c r="J703" s="20"/>
    </row>
    <row r="704" ht="15.75" customHeight="1">
      <c r="A704" s="2" t="s">
        <v>2259</v>
      </c>
      <c r="B704" s="2" t="s">
        <v>2260</v>
      </c>
      <c r="C704" s="2" t="s">
        <v>2260</v>
      </c>
      <c r="E704" s="20"/>
      <c r="F704" s="20"/>
      <c r="G704" s="20"/>
      <c r="H704" s="20"/>
      <c r="I704" s="20"/>
      <c r="J704" s="20"/>
    </row>
    <row r="705" ht="15.75" customHeight="1">
      <c r="A705" s="2" t="s">
        <v>2261</v>
      </c>
      <c r="B705" s="2" t="s">
        <v>2262</v>
      </c>
      <c r="C705" s="2" t="s">
        <v>2262</v>
      </c>
      <c r="E705" s="20"/>
      <c r="F705" s="20"/>
      <c r="G705" s="20"/>
      <c r="H705" s="20"/>
      <c r="I705" s="20"/>
      <c r="J705" s="20"/>
    </row>
    <row r="706" ht="15.75" customHeight="1">
      <c r="A706" s="2" t="s">
        <v>2263</v>
      </c>
      <c r="B706" s="2" t="s">
        <v>2264</v>
      </c>
      <c r="C706" s="2" t="s">
        <v>2264</v>
      </c>
      <c r="E706" s="20"/>
      <c r="F706" s="20"/>
      <c r="G706" s="20"/>
      <c r="H706" s="20"/>
      <c r="I706" s="20"/>
      <c r="J706" s="20"/>
    </row>
    <row r="707" ht="15.75" customHeight="1">
      <c r="A707" s="2" t="s">
        <v>2265</v>
      </c>
      <c r="B707" s="2" t="s">
        <v>2266</v>
      </c>
      <c r="C707" s="2" t="s">
        <v>2266</v>
      </c>
      <c r="E707" s="20"/>
      <c r="F707" s="20"/>
      <c r="G707" s="20"/>
      <c r="H707" s="20"/>
      <c r="I707" s="20"/>
      <c r="J707" s="20"/>
    </row>
    <row r="708" ht="15.75" customHeight="1">
      <c r="A708" s="2" t="s">
        <v>2267</v>
      </c>
      <c r="B708" s="2" t="s">
        <v>2268</v>
      </c>
      <c r="C708" s="2" t="s">
        <v>2268</v>
      </c>
      <c r="E708" s="20"/>
      <c r="F708" s="20"/>
      <c r="G708" s="20"/>
      <c r="H708" s="20"/>
      <c r="I708" s="20"/>
      <c r="J708" s="20"/>
    </row>
    <row r="709" ht="15.75" customHeight="1">
      <c r="A709" s="2" t="s">
        <v>2269</v>
      </c>
      <c r="B709" s="2" t="s">
        <v>2270</v>
      </c>
      <c r="C709" s="2" t="s">
        <v>2270</v>
      </c>
      <c r="E709" s="20"/>
      <c r="F709" s="20"/>
      <c r="G709" s="20"/>
      <c r="H709" s="20"/>
      <c r="I709" s="20"/>
      <c r="J709" s="20"/>
    </row>
    <row r="710" ht="15.75" customHeight="1">
      <c r="A710" s="2" t="s">
        <v>2271</v>
      </c>
      <c r="B710" s="2" t="s">
        <v>2272</v>
      </c>
      <c r="C710" s="2" t="s">
        <v>2272</v>
      </c>
      <c r="E710" s="20"/>
      <c r="F710" s="20"/>
      <c r="G710" s="20"/>
      <c r="H710" s="20"/>
      <c r="I710" s="20"/>
      <c r="J710" s="20"/>
    </row>
    <row r="711" ht="15.75" customHeight="1">
      <c r="A711" s="2" t="s">
        <v>2273</v>
      </c>
      <c r="B711" s="2" t="s">
        <v>2274</v>
      </c>
      <c r="C711" s="2" t="s">
        <v>2274</v>
      </c>
      <c r="E711" s="20"/>
      <c r="F711" s="20"/>
      <c r="G711" s="20"/>
      <c r="H711" s="20"/>
      <c r="I711" s="20"/>
      <c r="J711" s="20"/>
    </row>
    <row r="712" ht="15.75" customHeight="1">
      <c r="A712" s="2" t="s">
        <v>2275</v>
      </c>
      <c r="B712" s="2" t="s">
        <v>2276</v>
      </c>
      <c r="C712" s="2" t="s">
        <v>2276</v>
      </c>
      <c r="E712" s="20"/>
      <c r="F712" s="20"/>
      <c r="G712" s="20"/>
      <c r="H712" s="20"/>
      <c r="I712" s="20"/>
      <c r="J712" s="20"/>
    </row>
    <row r="713" ht="15.75" customHeight="1">
      <c r="A713" s="2" t="s">
        <v>2277</v>
      </c>
      <c r="B713" s="2" t="s">
        <v>2278</v>
      </c>
      <c r="C713" s="2" t="s">
        <v>2278</v>
      </c>
      <c r="E713" s="20"/>
      <c r="F713" s="20"/>
      <c r="G713" s="20"/>
      <c r="H713" s="20"/>
      <c r="I713" s="20"/>
      <c r="J713" s="20"/>
    </row>
    <row r="714" ht="15.75" customHeight="1">
      <c r="A714" s="2" t="s">
        <v>2279</v>
      </c>
      <c r="B714" s="2" t="s">
        <v>2280</v>
      </c>
      <c r="C714" s="2" t="s">
        <v>2280</v>
      </c>
      <c r="E714" s="20"/>
      <c r="F714" s="20"/>
      <c r="G714" s="20"/>
      <c r="H714" s="20"/>
      <c r="I714" s="20"/>
      <c r="J714" s="20"/>
    </row>
    <row r="715" ht="15.75" customHeight="1">
      <c r="A715" s="2" t="s">
        <v>2281</v>
      </c>
      <c r="B715" s="2" t="s">
        <v>2282</v>
      </c>
      <c r="C715" s="2" t="s">
        <v>2282</v>
      </c>
      <c r="E715" s="20"/>
      <c r="F715" s="20"/>
      <c r="G715" s="20"/>
      <c r="H715" s="20"/>
      <c r="I715" s="20"/>
      <c r="J715" s="20"/>
    </row>
    <row r="716" ht="15.75" customHeight="1">
      <c r="A716" s="2" t="s">
        <v>2283</v>
      </c>
      <c r="B716" s="2" t="s">
        <v>2284</v>
      </c>
      <c r="C716" s="2" t="s">
        <v>2284</v>
      </c>
      <c r="E716" s="20"/>
      <c r="F716" s="20"/>
      <c r="G716" s="20"/>
      <c r="H716" s="20"/>
      <c r="I716" s="20"/>
      <c r="J716" s="20"/>
    </row>
    <row r="717" ht="15.75" customHeight="1">
      <c r="A717" s="2" t="s">
        <v>2285</v>
      </c>
      <c r="B717" s="2" t="s">
        <v>2286</v>
      </c>
      <c r="C717" s="2" t="s">
        <v>2286</v>
      </c>
      <c r="E717" s="20"/>
      <c r="F717" s="20"/>
      <c r="G717" s="20"/>
      <c r="H717" s="20"/>
      <c r="I717" s="20"/>
      <c r="J717" s="20"/>
    </row>
    <row r="718" ht="15.75" customHeight="1">
      <c r="A718" s="2" t="s">
        <v>2287</v>
      </c>
      <c r="B718" s="2" t="s">
        <v>2288</v>
      </c>
      <c r="C718" s="2" t="s">
        <v>2288</v>
      </c>
      <c r="E718" s="20"/>
      <c r="F718" s="20"/>
      <c r="G718" s="20"/>
      <c r="H718" s="20"/>
      <c r="I718" s="20"/>
      <c r="J718" s="20"/>
    </row>
    <row r="719" ht="15.75" customHeight="1">
      <c r="A719" s="2" t="s">
        <v>2289</v>
      </c>
      <c r="B719" s="2" t="s">
        <v>2290</v>
      </c>
      <c r="C719" s="2" t="s">
        <v>2290</v>
      </c>
      <c r="E719" s="20"/>
      <c r="F719" s="20"/>
      <c r="G719" s="20"/>
      <c r="H719" s="20"/>
      <c r="I719" s="20"/>
      <c r="J719" s="20"/>
    </row>
    <row r="720" ht="15.75" customHeight="1">
      <c r="A720" s="2" t="s">
        <v>2291</v>
      </c>
      <c r="B720" s="2" t="s">
        <v>2292</v>
      </c>
      <c r="C720" s="2" t="s">
        <v>2292</v>
      </c>
      <c r="E720" s="20"/>
      <c r="F720" s="20"/>
      <c r="G720" s="20"/>
      <c r="H720" s="20"/>
      <c r="I720" s="20"/>
      <c r="J720" s="20"/>
    </row>
    <row r="721" ht="15.75" customHeight="1">
      <c r="A721" s="2" t="s">
        <v>2293</v>
      </c>
      <c r="B721" s="2" t="s">
        <v>2294</v>
      </c>
      <c r="C721" s="2" t="s">
        <v>2294</v>
      </c>
      <c r="E721" s="20"/>
      <c r="F721" s="20"/>
      <c r="G721" s="20"/>
      <c r="H721" s="20"/>
      <c r="I721" s="20"/>
      <c r="J721" s="20"/>
    </row>
    <row r="722" ht="15.75" customHeight="1">
      <c r="A722" s="2" t="s">
        <v>2295</v>
      </c>
      <c r="B722" s="2" t="s">
        <v>2296</v>
      </c>
      <c r="C722" s="2" t="s">
        <v>2296</v>
      </c>
      <c r="E722" s="20"/>
      <c r="F722" s="20"/>
      <c r="G722" s="20"/>
      <c r="H722" s="20"/>
      <c r="I722" s="20"/>
      <c r="J722" s="20"/>
    </row>
    <row r="723" ht="15.75" customHeight="1">
      <c r="A723" s="2" t="s">
        <v>2297</v>
      </c>
      <c r="B723" s="2" t="s">
        <v>2298</v>
      </c>
      <c r="C723" s="2" t="s">
        <v>2298</v>
      </c>
      <c r="E723" s="20"/>
      <c r="F723" s="20"/>
      <c r="G723" s="20"/>
      <c r="H723" s="20"/>
      <c r="I723" s="20"/>
      <c r="J723" s="20"/>
    </row>
    <row r="724" ht="15.75" customHeight="1">
      <c r="A724" s="2" t="s">
        <v>2299</v>
      </c>
      <c r="B724" s="2" t="s">
        <v>2300</v>
      </c>
      <c r="C724" s="2" t="s">
        <v>2300</v>
      </c>
      <c r="E724" s="20"/>
      <c r="F724" s="20"/>
      <c r="G724" s="20"/>
      <c r="H724" s="20"/>
      <c r="I724" s="20"/>
      <c r="J724" s="20"/>
    </row>
    <row r="725" ht="15.75" customHeight="1">
      <c r="A725" s="2" t="s">
        <v>2301</v>
      </c>
      <c r="B725" s="2" t="s">
        <v>2302</v>
      </c>
      <c r="C725" s="2" t="s">
        <v>2302</v>
      </c>
      <c r="E725" s="20"/>
      <c r="F725" s="20"/>
      <c r="G725" s="20"/>
      <c r="H725" s="20"/>
      <c r="I725" s="20"/>
      <c r="J725" s="20"/>
    </row>
    <row r="726" ht="15.75" customHeight="1">
      <c r="A726" s="2" t="s">
        <v>2303</v>
      </c>
      <c r="B726" s="2" t="s">
        <v>2304</v>
      </c>
      <c r="C726" s="2" t="s">
        <v>2304</v>
      </c>
      <c r="E726" s="20"/>
      <c r="F726" s="20"/>
      <c r="G726" s="20"/>
      <c r="H726" s="20"/>
      <c r="I726" s="20"/>
      <c r="J726" s="20"/>
    </row>
    <row r="727" ht="15.75" customHeight="1">
      <c r="A727" s="2" t="s">
        <v>2305</v>
      </c>
      <c r="B727" s="2" t="s">
        <v>2306</v>
      </c>
      <c r="C727" s="2" t="s">
        <v>2306</v>
      </c>
      <c r="E727" s="20"/>
      <c r="F727" s="20"/>
      <c r="G727" s="20"/>
      <c r="H727" s="20"/>
      <c r="I727" s="20"/>
      <c r="J727" s="20"/>
    </row>
    <row r="728" ht="15.75" customHeight="1">
      <c r="A728" s="2" t="s">
        <v>2307</v>
      </c>
      <c r="B728" s="2" t="s">
        <v>2308</v>
      </c>
      <c r="C728" s="2" t="s">
        <v>2308</v>
      </c>
      <c r="E728" s="20"/>
      <c r="F728" s="20"/>
      <c r="G728" s="20"/>
      <c r="H728" s="20"/>
      <c r="I728" s="20"/>
      <c r="J728" s="20"/>
    </row>
    <row r="729" ht="15.75" customHeight="1">
      <c r="A729" s="2" t="s">
        <v>2309</v>
      </c>
      <c r="B729" s="2" t="s">
        <v>2310</v>
      </c>
      <c r="C729" s="2" t="s">
        <v>2310</v>
      </c>
      <c r="E729" s="20"/>
      <c r="F729" s="20"/>
      <c r="G729" s="20"/>
      <c r="H729" s="20"/>
      <c r="I729" s="20"/>
      <c r="J729" s="20"/>
    </row>
    <row r="730" ht="15.75" customHeight="1">
      <c r="A730" s="2" t="s">
        <v>2311</v>
      </c>
      <c r="B730" s="2" t="s">
        <v>2312</v>
      </c>
      <c r="C730" s="2" t="s">
        <v>2312</v>
      </c>
      <c r="E730" s="20"/>
      <c r="F730" s="20"/>
      <c r="G730" s="20"/>
      <c r="H730" s="20"/>
      <c r="I730" s="20"/>
      <c r="J730" s="20"/>
    </row>
    <row r="731" ht="15.75" customHeight="1">
      <c r="A731" s="2" t="s">
        <v>2313</v>
      </c>
      <c r="B731" s="2" t="s">
        <v>2314</v>
      </c>
      <c r="C731" s="2" t="s">
        <v>2314</v>
      </c>
      <c r="E731" s="20"/>
      <c r="F731" s="20"/>
      <c r="G731" s="20"/>
      <c r="H731" s="20"/>
      <c r="I731" s="20"/>
      <c r="J731" s="20"/>
    </row>
    <row r="732" ht="15.75" customHeight="1">
      <c r="A732" s="2" t="s">
        <v>2315</v>
      </c>
      <c r="B732" s="2" t="s">
        <v>2316</v>
      </c>
      <c r="C732" s="2" t="s">
        <v>2316</v>
      </c>
      <c r="E732" s="20"/>
      <c r="F732" s="20"/>
      <c r="G732" s="20"/>
      <c r="H732" s="20"/>
      <c r="I732" s="20"/>
      <c r="J732" s="20"/>
    </row>
    <row r="733" ht="15.75" customHeight="1">
      <c r="A733" s="2" t="s">
        <v>2317</v>
      </c>
      <c r="B733" s="2" t="s">
        <v>2318</v>
      </c>
      <c r="C733" s="2" t="s">
        <v>2318</v>
      </c>
      <c r="E733" s="20"/>
      <c r="F733" s="20"/>
      <c r="G733" s="20"/>
      <c r="H733" s="20"/>
      <c r="I733" s="20"/>
      <c r="J733" s="20"/>
    </row>
    <row r="734" ht="15.75" customHeight="1">
      <c r="A734" s="2" t="s">
        <v>2319</v>
      </c>
      <c r="B734" s="2" t="s">
        <v>2320</v>
      </c>
      <c r="C734" s="2" t="s">
        <v>2320</v>
      </c>
      <c r="E734" s="20"/>
      <c r="F734" s="20"/>
      <c r="G734" s="20"/>
      <c r="H734" s="20"/>
      <c r="I734" s="20"/>
      <c r="J734" s="20"/>
    </row>
    <row r="735" ht="15.75" customHeight="1">
      <c r="A735" s="2" t="s">
        <v>2321</v>
      </c>
      <c r="B735" s="2" t="s">
        <v>2322</v>
      </c>
      <c r="C735" s="2" t="s">
        <v>2322</v>
      </c>
      <c r="E735" s="20"/>
      <c r="F735" s="20"/>
      <c r="G735" s="20"/>
      <c r="H735" s="20"/>
      <c r="I735" s="20"/>
      <c r="J735" s="20"/>
    </row>
    <row r="736" ht="15.75" customHeight="1">
      <c r="A736" s="2" t="s">
        <v>2323</v>
      </c>
      <c r="B736" s="2" t="s">
        <v>2324</v>
      </c>
      <c r="C736" s="2" t="s">
        <v>2325</v>
      </c>
      <c r="E736" s="20"/>
      <c r="F736" s="20"/>
      <c r="G736" s="20"/>
      <c r="H736" s="20"/>
      <c r="I736" s="20"/>
      <c r="J736" s="20"/>
    </row>
    <row r="737" ht="15.75" customHeight="1">
      <c r="A737" s="2" t="s">
        <v>2326</v>
      </c>
      <c r="B737" s="2" t="s">
        <v>2327</v>
      </c>
      <c r="C737" s="2" t="s">
        <v>2327</v>
      </c>
      <c r="E737" s="20"/>
      <c r="F737" s="20"/>
      <c r="G737" s="20"/>
      <c r="H737" s="20"/>
      <c r="I737" s="20"/>
      <c r="J737" s="20"/>
    </row>
    <row r="738" ht="15.75" customHeight="1">
      <c r="A738" s="2" t="s">
        <v>2328</v>
      </c>
      <c r="B738" s="2" t="s">
        <v>2329</v>
      </c>
      <c r="C738" s="2" t="s">
        <v>2329</v>
      </c>
      <c r="E738" s="20"/>
      <c r="F738" s="20"/>
      <c r="G738" s="20"/>
      <c r="H738" s="20"/>
      <c r="I738" s="20"/>
      <c r="J738" s="20"/>
    </row>
    <row r="739" ht="15.75" customHeight="1">
      <c r="A739" s="2" t="s">
        <v>2330</v>
      </c>
      <c r="B739" s="2" t="s">
        <v>2331</v>
      </c>
      <c r="C739" s="2" t="s">
        <v>2331</v>
      </c>
      <c r="E739" s="20"/>
      <c r="F739" s="20"/>
      <c r="G739" s="20"/>
      <c r="H739" s="20"/>
      <c r="I739" s="20"/>
      <c r="J739" s="20"/>
    </row>
    <row r="740" ht="15.75" customHeight="1">
      <c r="A740" s="2" t="s">
        <v>2332</v>
      </c>
      <c r="B740" s="2" t="s">
        <v>2333</v>
      </c>
      <c r="C740" s="2" t="s">
        <v>2334</v>
      </c>
      <c r="E740" s="20"/>
      <c r="F740" s="20"/>
      <c r="G740" s="20"/>
      <c r="H740" s="20"/>
      <c r="I740" s="20"/>
      <c r="J740" s="20"/>
    </row>
    <row r="741" ht="15.75" customHeight="1">
      <c r="A741" s="2" t="s">
        <v>2335</v>
      </c>
      <c r="B741" s="2" t="s">
        <v>2336</v>
      </c>
      <c r="C741" s="2" t="s">
        <v>2336</v>
      </c>
      <c r="E741" s="20"/>
      <c r="F741" s="20"/>
      <c r="G741" s="20"/>
      <c r="H741" s="20"/>
      <c r="I741" s="20"/>
      <c r="J741" s="20"/>
    </row>
    <row r="742" ht="15.75" customHeight="1">
      <c r="A742" s="2" t="s">
        <v>2337</v>
      </c>
      <c r="B742" s="2" t="s">
        <v>2338</v>
      </c>
      <c r="C742" s="2" t="s">
        <v>2339</v>
      </c>
      <c r="E742" s="20"/>
      <c r="F742" s="20"/>
      <c r="G742" s="20"/>
      <c r="H742" s="20"/>
      <c r="I742" s="20"/>
      <c r="J742" s="20"/>
    </row>
    <row r="743" ht="15.75" customHeight="1">
      <c r="A743" s="2" t="s">
        <v>2340</v>
      </c>
      <c r="B743" s="2" t="s">
        <v>2341</v>
      </c>
      <c r="C743" s="2" t="s">
        <v>2341</v>
      </c>
      <c r="E743" s="20"/>
      <c r="F743" s="20"/>
      <c r="G743" s="20"/>
      <c r="H743" s="20"/>
      <c r="I743" s="20"/>
      <c r="J743" s="20"/>
    </row>
    <row r="744" ht="15.75" customHeight="1">
      <c r="A744" s="2" t="s">
        <v>2342</v>
      </c>
      <c r="B744" s="2" t="s">
        <v>2343</v>
      </c>
      <c r="C744" s="2" t="s">
        <v>2344</v>
      </c>
      <c r="E744" s="20"/>
      <c r="F744" s="20"/>
      <c r="G744" s="20"/>
      <c r="H744" s="20"/>
      <c r="I744" s="20"/>
      <c r="J744" s="20"/>
    </row>
    <row r="745" ht="15.75" customHeight="1">
      <c r="A745" s="2" t="s">
        <v>2345</v>
      </c>
      <c r="B745" s="2" t="s">
        <v>2346</v>
      </c>
      <c r="C745" s="2" t="s">
        <v>2346</v>
      </c>
      <c r="E745" s="20"/>
      <c r="F745" s="20"/>
      <c r="G745" s="20"/>
      <c r="H745" s="20"/>
      <c r="I745" s="20"/>
      <c r="J745" s="20"/>
    </row>
    <row r="746" ht="15.75" customHeight="1">
      <c r="A746" s="2" t="s">
        <v>2347</v>
      </c>
      <c r="B746" s="2" t="s">
        <v>2348</v>
      </c>
      <c r="C746" s="2" t="s">
        <v>2348</v>
      </c>
      <c r="E746" s="20"/>
      <c r="F746" s="20"/>
      <c r="G746" s="20"/>
      <c r="H746" s="20"/>
      <c r="I746" s="20"/>
      <c r="J746" s="20"/>
    </row>
    <row r="747" ht="15.75" customHeight="1">
      <c r="A747" s="2" t="s">
        <v>2349</v>
      </c>
      <c r="B747" s="2" t="s">
        <v>2350</v>
      </c>
      <c r="C747" s="2" t="s">
        <v>2351</v>
      </c>
      <c r="E747" s="45"/>
      <c r="F747" s="45"/>
      <c r="G747" s="45"/>
      <c r="H747" s="45"/>
      <c r="I747" s="45"/>
      <c r="J747" s="45"/>
    </row>
    <row r="748" ht="15.75" customHeight="1">
      <c r="A748" s="2" t="s">
        <v>2352</v>
      </c>
      <c r="B748" s="2" t="s">
        <v>2353</v>
      </c>
      <c r="C748" s="2" t="s">
        <v>2353</v>
      </c>
      <c r="E748" s="20"/>
      <c r="F748" s="20"/>
      <c r="G748" s="20"/>
      <c r="H748" s="20"/>
      <c r="I748" s="20"/>
      <c r="J748" s="20"/>
    </row>
    <row r="749" ht="15.75" customHeight="1">
      <c r="A749" s="2" t="s">
        <v>2354</v>
      </c>
      <c r="B749" s="2" t="s">
        <v>2355</v>
      </c>
      <c r="C749" s="2" t="s">
        <v>2356</v>
      </c>
      <c r="E749" s="45"/>
      <c r="F749" s="45"/>
      <c r="G749" s="45"/>
      <c r="H749" s="45"/>
      <c r="I749" s="45"/>
      <c r="J749" s="45"/>
    </row>
    <row r="750" ht="15.75" customHeight="1">
      <c r="A750" s="2" t="s">
        <v>2357</v>
      </c>
      <c r="B750" s="2" t="s">
        <v>2358</v>
      </c>
      <c r="C750" s="46" t="s">
        <v>2359</v>
      </c>
      <c r="E750" s="20"/>
      <c r="F750" s="20"/>
      <c r="G750" s="20"/>
      <c r="H750" s="20"/>
      <c r="I750" s="20"/>
      <c r="J750" s="20"/>
    </row>
    <row r="751" ht="15.75" customHeight="1">
      <c r="A751" s="2" t="s">
        <v>2360</v>
      </c>
      <c r="B751" s="2" t="s">
        <v>2361</v>
      </c>
      <c r="C751" s="2" t="s">
        <v>2362</v>
      </c>
      <c r="E751" s="20"/>
      <c r="F751" s="20"/>
      <c r="G751" s="20"/>
      <c r="H751" s="20"/>
      <c r="I751" s="20"/>
      <c r="J751" s="20"/>
    </row>
    <row r="752" ht="15.75" customHeight="1">
      <c r="A752" s="2" t="s">
        <v>2363</v>
      </c>
      <c r="B752" s="2" t="s">
        <v>2364</v>
      </c>
      <c r="C752" s="46" t="s">
        <v>2365</v>
      </c>
      <c r="E752" s="20"/>
      <c r="F752" s="20"/>
      <c r="G752" s="20"/>
      <c r="H752" s="20"/>
      <c r="I752" s="20"/>
      <c r="J752" s="20"/>
    </row>
    <row r="753" ht="15.75" customHeight="1">
      <c r="A753" s="2" t="s">
        <v>2366</v>
      </c>
      <c r="B753" s="2" t="s">
        <v>2367</v>
      </c>
      <c r="C753" s="46" t="s">
        <v>2368</v>
      </c>
      <c r="E753" s="20"/>
      <c r="F753" s="20"/>
      <c r="G753" s="20"/>
      <c r="H753" s="20"/>
      <c r="I753" s="20"/>
      <c r="J753" s="20"/>
    </row>
    <row r="754" ht="15.75" customHeight="1">
      <c r="A754" s="2" t="s">
        <v>2369</v>
      </c>
      <c r="B754" s="2" t="s">
        <v>2370</v>
      </c>
      <c r="C754" s="46" t="s">
        <v>2371</v>
      </c>
      <c r="E754" s="20"/>
      <c r="F754" s="20"/>
      <c r="G754" s="20"/>
      <c r="H754" s="20"/>
      <c r="I754" s="20"/>
      <c r="J754" s="20"/>
    </row>
    <row r="755" ht="15.75" customHeight="1">
      <c r="A755" s="2" t="s">
        <v>2372</v>
      </c>
      <c r="B755" s="2" t="s">
        <v>2373</v>
      </c>
      <c r="C755" s="46" t="s">
        <v>2374</v>
      </c>
      <c r="E755" s="20"/>
      <c r="F755" s="20"/>
      <c r="G755" s="20"/>
      <c r="H755" s="20"/>
      <c r="I755" s="20"/>
      <c r="J755" s="20"/>
    </row>
    <row r="756" ht="15.75" customHeight="1">
      <c r="A756" s="2" t="s">
        <v>2375</v>
      </c>
      <c r="B756" s="2" t="s">
        <v>2376</v>
      </c>
      <c r="C756" s="46" t="s">
        <v>2377</v>
      </c>
      <c r="E756" s="20"/>
      <c r="F756" s="20"/>
      <c r="G756" s="20"/>
      <c r="H756" s="20"/>
      <c r="I756" s="20"/>
      <c r="J756" s="20"/>
    </row>
    <row r="757" ht="15.75" customHeight="1">
      <c r="A757" s="2" t="s">
        <v>2378</v>
      </c>
      <c r="B757" s="2" t="s">
        <v>2379</v>
      </c>
      <c r="C757" s="46" t="s">
        <v>2380</v>
      </c>
      <c r="E757" s="20"/>
      <c r="F757" s="20"/>
      <c r="G757" s="20"/>
      <c r="H757" s="20"/>
      <c r="I757" s="20"/>
      <c r="J757" s="20"/>
    </row>
    <row r="758" ht="15.75" customHeight="1">
      <c r="A758" s="2" t="s">
        <v>2381</v>
      </c>
      <c r="B758" s="2" t="s">
        <v>2382</v>
      </c>
      <c r="C758" s="46" t="s">
        <v>2383</v>
      </c>
      <c r="E758" s="20"/>
      <c r="F758" s="20"/>
      <c r="G758" s="20"/>
      <c r="H758" s="20"/>
      <c r="I758" s="20"/>
      <c r="J758" s="20"/>
    </row>
    <row r="759" ht="15.75" customHeight="1">
      <c r="A759" s="2" t="s">
        <v>2384</v>
      </c>
      <c r="B759" s="2" t="s">
        <v>2385</v>
      </c>
      <c r="C759" s="46" t="s">
        <v>2386</v>
      </c>
      <c r="E759" s="20"/>
      <c r="F759" s="20"/>
      <c r="G759" s="20"/>
      <c r="H759" s="20"/>
      <c r="I759" s="20"/>
      <c r="J759" s="20"/>
    </row>
    <row r="760" ht="15.75" customHeight="1">
      <c r="A760" s="2" t="s">
        <v>2387</v>
      </c>
      <c r="B760" s="2" t="s">
        <v>2388</v>
      </c>
      <c r="C760" s="46" t="s">
        <v>2389</v>
      </c>
      <c r="E760" s="20"/>
      <c r="F760" s="20"/>
      <c r="G760" s="20"/>
      <c r="H760" s="20"/>
      <c r="I760" s="20"/>
      <c r="J760" s="20"/>
    </row>
    <row r="761" ht="15.75" customHeight="1">
      <c r="A761" s="2" t="s">
        <v>2390</v>
      </c>
      <c r="B761" s="2" t="s">
        <v>2391</v>
      </c>
      <c r="C761" s="46" t="s">
        <v>2392</v>
      </c>
      <c r="E761" s="20"/>
      <c r="F761" s="20"/>
      <c r="G761" s="20"/>
      <c r="H761" s="20"/>
      <c r="I761" s="20"/>
      <c r="J761" s="20"/>
    </row>
    <row r="762" ht="15.75" customHeight="1">
      <c r="A762" s="2" t="s">
        <v>2393</v>
      </c>
      <c r="B762" s="2" t="s">
        <v>2394</v>
      </c>
      <c r="C762" s="46" t="s">
        <v>2395</v>
      </c>
      <c r="E762" s="20"/>
      <c r="F762" s="20"/>
      <c r="G762" s="20"/>
      <c r="H762" s="20"/>
      <c r="I762" s="20"/>
      <c r="J762" s="20"/>
    </row>
    <row r="763" ht="15.75" customHeight="1">
      <c r="A763" s="2" t="s">
        <v>2396</v>
      </c>
      <c r="B763" s="2" t="s">
        <v>2397</v>
      </c>
      <c r="C763" s="46" t="s">
        <v>2398</v>
      </c>
      <c r="E763" s="20"/>
      <c r="F763" s="20"/>
      <c r="G763" s="20"/>
      <c r="H763" s="20"/>
      <c r="I763" s="20"/>
      <c r="J763" s="20"/>
    </row>
    <row r="764" ht="15.75" customHeight="1">
      <c r="A764" s="2" t="s">
        <v>2399</v>
      </c>
      <c r="B764" s="2" t="s">
        <v>2400</v>
      </c>
      <c r="C764" s="2" t="s">
        <v>2401</v>
      </c>
      <c r="E764" s="20"/>
      <c r="F764" s="20"/>
      <c r="G764" s="20"/>
      <c r="H764" s="20"/>
      <c r="I764" s="20"/>
      <c r="J764" s="20"/>
    </row>
    <row r="765" ht="15.75" customHeight="1">
      <c r="A765" s="2" t="s">
        <v>2402</v>
      </c>
      <c r="B765" s="2" t="s">
        <v>2403</v>
      </c>
      <c r="C765" s="2" t="s">
        <v>2404</v>
      </c>
      <c r="E765" s="20"/>
      <c r="F765" s="20"/>
      <c r="G765" s="20"/>
      <c r="H765" s="20"/>
      <c r="I765" s="20"/>
      <c r="J765" s="20"/>
    </row>
    <row r="766" ht="15.75" customHeight="1">
      <c r="A766" s="2" t="s">
        <v>2405</v>
      </c>
      <c r="B766" s="2" t="s">
        <v>2406</v>
      </c>
      <c r="C766" s="46" t="s">
        <v>2407</v>
      </c>
      <c r="E766" s="20"/>
      <c r="F766" s="20"/>
      <c r="G766" s="20"/>
      <c r="H766" s="20"/>
      <c r="I766" s="20"/>
      <c r="J766" s="20"/>
    </row>
    <row r="767" ht="15.75" customHeight="1">
      <c r="A767" s="2" t="s">
        <v>2408</v>
      </c>
      <c r="B767" s="2" t="s">
        <v>2409</v>
      </c>
      <c r="C767" s="2" t="s">
        <v>2409</v>
      </c>
      <c r="E767" s="20"/>
      <c r="F767" s="20"/>
      <c r="G767" s="20"/>
      <c r="H767" s="20"/>
      <c r="I767" s="20"/>
      <c r="J767" s="20"/>
    </row>
    <row r="768" ht="15.75" customHeight="1">
      <c r="A768" s="2" t="s">
        <v>2410</v>
      </c>
      <c r="B768" s="2" t="s">
        <v>2411</v>
      </c>
      <c r="C768" s="2" t="s">
        <v>2411</v>
      </c>
      <c r="E768" s="20"/>
      <c r="F768" s="20"/>
      <c r="G768" s="20"/>
      <c r="H768" s="20"/>
      <c r="I768" s="20"/>
      <c r="J768" s="20"/>
    </row>
    <row r="769" ht="15.75" customHeight="1">
      <c r="A769" s="2" t="s">
        <v>2412</v>
      </c>
      <c r="B769" s="2" t="s">
        <v>2413</v>
      </c>
      <c r="C769" s="2" t="s">
        <v>2413</v>
      </c>
      <c r="E769" s="20"/>
      <c r="F769" s="20"/>
      <c r="G769" s="20"/>
      <c r="H769" s="20"/>
      <c r="I769" s="20"/>
      <c r="J769" s="20"/>
    </row>
    <row r="770" ht="15.75" customHeight="1">
      <c r="A770" s="2" t="s">
        <v>2414</v>
      </c>
      <c r="B770" s="2" t="s">
        <v>2415</v>
      </c>
      <c r="C770" s="2" t="s">
        <v>2415</v>
      </c>
      <c r="E770" s="45"/>
      <c r="F770" s="45"/>
      <c r="G770" s="45"/>
      <c r="H770" s="45"/>
      <c r="I770" s="45"/>
      <c r="J770" s="45"/>
    </row>
    <row r="771" ht="15.75" customHeight="1">
      <c r="A771" s="2" t="s">
        <v>2416</v>
      </c>
      <c r="B771" s="2" t="s">
        <v>2417</v>
      </c>
      <c r="C771" s="2" t="s">
        <v>2417</v>
      </c>
      <c r="E771" s="20"/>
      <c r="F771" s="20"/>
      <c r="G771" s="20"/>
      <c r="H771" s="20"/>
      <c r="I771" s="20"/>
      <c r="J771" s="20"/>
    </row>
    <row r="772" ht="15.75" customHeight="1">
      <c r="A772" s="2" t="s">
        <v>2418</v>
      </c>
      <c r="B772" s="2" t="s">
        <v>2419</v>
      </c>
      <c r="C772" s="2" t="s">
        <v>2419</v>
      </c>
      <c r="E772" s="20"/>
      <c r="F772" s="20"/>
      <c r="G772" s="20"/>
      <c r="H772" s="20"/>
      <c r="I772" s="20"/>
      <c r="J772" s="20"/>
    </row>
    <row r="773" ht="15.75" customHeight="1">
      <c r="A773" s="2" t="s">
        <v>2420</v>
      </c>
      <c r="B773" s="2" t="s">
        <v>2421</v>
      </c>
      <c r="C773" s="2" t="s">
        <v>2421</v>
      </c>
      <c r="E773" s="20"/>
      <c r="F773" s="20"/>
      <c r="G773" s="20"/>
      <c r="H773" s="20"/>
      <c r="I773" s="20"/>
      <c r="J773" s="20"/>
    </row>
    <row r="774" ht="15.75" customHeight="1">
      <c r="A774" s="2" t="s">
        <v>2422</v>
      </c>
      <c r="B774" s="2" t="s">
        <v>2423</v>
      </c>
      <c r="C774" s="2" t="s">
        <v>2423</v>
      </c>
      <c r="E774" s="45"/>
      <c r="F774" s="45"/>
      <c r="G774" s="45"/>
      <c r="H774" s="45"/>
      <c r="I774" s="45"/>
      <c r="J774" s="45"/>
    </row>
    <row r="775" ht="15.75" customHeight="1">
      <c r="A775" s="2" t="s">
        <v>2424</v>
      </c>
      <c r="B775" s="2" t="s">
        <v>2425</v>
      </c>
      <c r="C775" s="2" t="s">
        <v>2425</v>
      </c>
      <c r="E775" s="20"/>
      <c r="F775" s="20"/>
      <c r="G775" s="20"/>
      <c r="H775" s="20"/>
      <c r="I775" s="20"/>
      <c r="J775" s="20"/>
    </row>
    <row r="776" ht="15.75" customHeight="1">
      <c r="A776" s="2" t="s">
        <v>2426</v>
      </c>
      <c r="B776" s="2" t="s">
        <v>2427</v>
      </c>
      <c r="C776" s="2" t="s">
        <v>2427</v>
      </c>
      <c r="E776" s="45"/>
      <c r="F776" s="45"/>
      <c r="G776" s="45"/>
      <c r="H776" s="45"/>
      <c r="I776" s="45"/>
      <c r="J776" s="45"/>
    </row>
    <row r="777" ht="15.75" customHeight="1">
      <c r="A777" s="2" t="s">
        <v>2428</v>
      </c>
      <c r="B777" s="2" t="s">
        <v>2429</v>
      </c>
      <c r="C777" s="2" t="s">
        <v>2429</v>
      </c>
      <c r="E777" s="20"/>
      <c r="F777" s="20"/>
      <c r="G777" s="20"/>
      <c r="H777" s="20"/>
      <c r="I777" s="20"/>
      <c r="J777" s="20"/>
    </row>
    <row r="778" ht="15.75" customHeight="1">
      <c r="A778" s="2" t="s">
        <v>2430</v>
      </c>
      <c r="B778" s="2" t="s">
        <v>2431</v>
      </c>
      <c r="C778" s="2" t="s">
        <v>2431</v>
      </c>
      <c r="E778" s="45"/>
      <c r="F778" s="45"/>
      <c r="G778" s="45"/>
      <c r="H778" s="45"/>
      <c r="I778" s="45"/>
      <c r="J778" s="45"/>
    </row>
    <row r="779" ht="15.75" customHeight="1">
      <c r="A779" s="2" t="s">
        <v>2432</v>
      </c>
      <c r="B779" s="2" t="s">
        <v>2433</v>
      </c>
      <c r="C779" s="2" t="s">
        <v>2433</v>
      </c>
      <c r="E779" s="20"/>
      <c r="F779" s="20"/>
      <c r="G779" s="20"/>
      <c r="H779" s="20"/>
      <c r="I779" s="20"/>
      <c r="J779" s="20"/>
    </row>
    <row r="780" ht="15.75" customHeight="1">
      <c r="A780" s="2" t="s">
        <v>2434</v>
      </c>
      <c r="B780" s="2" t="s">
        <v>2435</v>
      </c>
      <c r="C780" s="46" t="s">
        <v>2436</v>
      </c>
      <c r="E780" s="45"/>
      <c r="F780" s="45"/>
      <c r="G780" s="45"/>
      <c r="H780" s="45"/>
      <c r="I780" s="45"/>
      <c r="J780" s="45"/>
    </row>
    <row r="781" ht="15.75" customHeight="1">
      <c r="A781" s="2" t="s">
        <v>2437</v>
      </c>
      <c r="B781" s="2" t="s">
        <v>2438</v>
      </c>
      <c r="C781" s="2" t="s">
        <v>2439</v>
      </c>
      <c r="E781" s="45"/>
      <c r="F781" s="45"/>
      <c r="G781" s="45"/>
      <c r="H781" s="45"/>
      <c r="I781" s="45"/>
      <c r="J781" s="45"/>
    </row>
    <row r="782" ht="15.75" customHeight="1">
      <c r="A782" s="2" t="s">
        <v>2440</v>
      </c>
      <c r="B782" s="2" t="s">
        <v>2441</v>
      </c>
      <c r="C782" s="46" t="s">
        <v>2442</v>
      </c>
      <c r="E782" s="45"/>
      <c r="F782" s="45"/>
      <c r="G782" s="45"/>
      <c r="H782" s="45"/>
      <c r="I782" s="45"/>
      <c r="J782" s="45"/>
    </row>
    <row r="783" ht="15.75" customHeight="1">
      <c r="A783" s="2" t="s">
        <v>2443</v>
      </c>
      <c r="B783" s="2" t="s">
        <v>2444</v>
      </c>
      <c r="C783" s="2" t="s">
        <v>2445</v>
      </c>
      <c r="E783" s="45"/>
      <c r="F783" s="45"/>
      <c r="G783" s="45"/>
      <c r="H783" s="45"/>
      <c r="I783" s="45"/>
      <c r="J783" s="45"/>
    </row>
    <row r="784" ht="15.75" customHeight="1">
      <c r="A784" s="2" t="s">
        <v>2446</v>
      </c>
      <c r="B784" s="2" t="s">
        <v>2447</v>
      </c>
      <c r="C784" s="2" t="s">
        <v>2448</v>
      </c>
      <c r="E784" s="45"/>
      <c r="F784" s="45"/>
      <c r="G784" s="45"/>
      <c r="H784" s="45"/>
      <c r="I784" s="45"/>
      <c r="J784" s="45"/>
    </row>
    <row r="785" ht="15.75" customHeight="1">
      <c r="A785" s="2" t="s">
        <v>2449</v>
      </c>
      <c r="B785" s="2" t="s">
        <v>2450</v>
      </c>
      <c r="C785" s="2" t="s">
        <v>2451</v>
      </c>
      <c r="E785" s="20"/>
      <c r="F785" s="20"/>
      <c r="G785" s="20"/>
      <c r="H785" s="20"/>
      <c r="I785" s="20"/>
      <c r="J785" s="20"/>
    </row>
    <row r="786" ht="15.75" customHeight="1">
      <c r="A786" s="2" t="s">
        <v>2452</v>
      </c>
      <c r="B786" s="2" t="s">
        <v>2453</v>
      </c>
      <c r="C786" s="2" t="s">
        <v>2453</v>
      </c>
      <c r="E786" s="20"/>
      <c r="F786" s="20"/>
      <c r="G786" s="20"/>
      <c r="H786" s="20"/>
      <c r="I786" s="20"/>
      <c r="J786" s="20"/>
    </row>
    <row r="787" ht="15.75" customHeight="1">
      <c r="A787" s="2" t="s">
        <v>2454</v>
      </c>
      <c r="B787" s="2" t="s">
        <v>2455</v>
      </c>
      <c r="C787" s="2" t="s">
        <v>2455</v>
      </c>
      <c r="E787" s="20"/>
      <c r="F787" s="20"/>
      <c r="G787" s="20"/>
      <c r="H787" s="20"/>
      <c r="I787" s="20"/>
      <c r="J787" s="20"/>
    </row>
    <row r="788" ht="15.75" customHeight="1">
      <c r="A788" s="2" t="s">
        <v>2456</v>
      </c>
      <c r="B788" s="2" t="s">
        <v>2457</v>
      </c>
      <c r="C788" s="2" t="s">
        <v>2457</v>
      </c>
      <c r="E788" s="20"/>
      <c r="F788" s="20"/>
      <c r="G788" s="20"/>
      <c r="H788" s="20"/>
      <c r="I788" s="20"/>
      <c r="J788" s="20"/>
    </row>
    <row r="789" ht="15.75" customHeight="1">
      <c r="A789" s="2" t="s">
        <v>2458</v>
      </c>
      <c r="B789" s="2" t="s">
        <v>2459</v>
      </c>
      <c r="C789" s="2" t="s">
        <v>2459</v>
      </c>
      <c r="E789" s="20"/>
      <c r="F789" s="20"/>
      <c r="G789" s="20"/>
      <c r="H789" s="20"/>
      <c r="I789" s="20"/>
      <c r="J789" s="20"/>
    </row>
    <row r="790" ht="15.75" customHeight="1">
      <c r="A790" s="2" t="s">
        <v>2460</v>
      </c>
      <c r="B790" s="2" t="s">
        <v>2461</v>
      </c>
      <c r="C790" s="2" t="s">
        <v>2461</v>
      </c>
      <c r="E790" s="20"/>
      <c r="F790" s="20"/>
      <c r="G790" s="20"/>
      <c r="H790" s="20"/>
      <c r="I790" s="20"/>
      <c r="J790" s="20"/>
    </row>
    <row r="791" ht="15.75" customHeight="1">
      <c r="A791" s="2" t="s">
        <v>2462</v>
      </c>
      <c r="B791" s="2" t="s">
        <v>2463</v>
      </c>
      <c r="C791" s="2" t="s">
        <v>2463</v>
      </c>
      <c r="E791" s="20"/>
      <c r="F791" s="20"/>
      <c r="G791" s="20"/>
      <c r="H791" s="20"/>
      <c r="I791" s="20"/>
      <c r="J791" s="20"/>
    </row>
    <row r="792" ht="15.75" customHeight="1">
      <c r="A792" s="2" t="s">
        <v>2464</v>
      </c>
      <c r="B792" s="2" t="s">
        <v>2465</v>
      </c>
      <c r="C792" s="2" t="s">
        <v>2465</v>
      </c>
      <c r="E792" s="20"/>
      <c r="F792" s="20"/>
      <c r="G792" s="20"/>
      <c r="H792" s="20"/>
      <c r="I792" s="20"/>
      <c r="J792" s="20"/>
    </row>
    <row r="793" ht="15.75" customHeight="1">
      <c r="A793" s="2" t="s">
        <v>2466</v>
      </c>
      <c r="B793" s="2" t="s">
        <v>2467</v>
      </c>
      <c r="C793" s="2" t="s">
        <v>2467</v>
      </c>
      <c r="E793" s="20"/>
      <c r="F793" s="20"/>
      <c r="G793" s="20"/>
      <c r="H793" s="20"/>
      <c r="I793" s="20"/>
      <c r="J793" s="20"/>
    </row>
    <row r="794" ht="15.75" customHeight="1">
      <c r="A794" s="2" t="s">
        <v>2468</v>
      </c>
      <c r="B794" s="2" t="s">
        <v>2469</v>
      </c>
      <c r="C794" s="2" t="s">
        <v>2469</v>
      </c>
      <c r="E794" s="20"/>
      <c r="F794" s="20"/>
      <c r="G794" s="20"/>
      <c r="H794" s="20"/>
      <c r="I794" s="20"/>
      <c r="J794" s="20"/>
    </row>
    <row r="795" ht="15.75" customHeight="1">
      <c r="A795" s="2" t="s">
        <v>2470</v>
      </c>
      <c r="B795" s="2" t="s">
        <v>2471</v>
      </c>
      <c r="C795" s="2" t="s">
        <v>2471</v>
      </c>
      <c r="E795" s="20"/>
      <c r="F795" s="20"/>
      <c r="G795" s="20"/>
      <c r="H795" s="20"/>
      <c r="I795" s="20"/>
      <c r="J795" s="20"/>
    </row>
    <row r="796" ht="15.75" customHeight="1">
      <c r="A796" s="2" t="s">
        <v>2472</v>
      </c>
      <c r="B796" s="2" t="s">
        <v>2473</v>
      </c>
      <c r="C796" s="2" t="s">
        <v>2473</v>
      </c>
      <c r="E796" s="20"/>
      <c r="F796" s="20"/>
      <c r="G796" s="20"/>
      <c r="H796" s="20"/>
      <c r="I796" s="20"/>
      <c r="J796" s="20"/>
    </row>
    <row r="797" ht="15.75" customHeight="1">
      <c r="A797" s="2" t="s">
        <v>2474</v>
      </c>
      <c r="B797" s="2" t="s">
        <v>2475</v>
      </c>
      <c r="C797" s="2" t="s">
        <v>2475</v>
      </c>
      <c r="E797" s="20"/>
      <c r="F797" s="41"/>
      <c r="G797" s="20"/>
      <c r="H797" s="20"/>
      <c r="I797" s="20"/>
      <c r="J797" s="20"/>
    </row>
    <row r="798" ht="15.75" customHeight="1">
      <c r="A798" s="2" t="s">
        <v>2476</v>
      </c>
      <c r="B798" s="2" t="s">
        <v>2477</v>
      </c>
      <c r="C798" s="2" t="s">
        <v>2477</v>
      </c>
      <c r="E798" s="20"/>
      <c r="F798" s="20"/>
      <c r="G798" s="20"/>
      <c r="H798" s="20"/>
      <c r="I798" s="20"/>
      <c r="J798" s="20"/>
    </row>
    <row r="799" ht="15.75" customHeight="1">
      <c r="A799" s="2" t="s">
        <v>2478</v>
      </c>
      <c r="B799" s="2" t="s">
        <v>2479</v>
      </c>
      <c r="C799" s="2" t="s">
        <v>2479</v>
      </c>
      <c r="E799" s="20"/>
      <c r="F799" s="20"/>
      <c r="G799" s="20"/>
      <c r="H799" s="20"/>
      <c r="I799" s="20"/>
      <c r="J799" s="20"/>
    </row>
    <row r="800" ht="15.75" customHeight="1">
      <c r="A800" s="2" t="s">
        <v>2480</v>
      </c>
      <c r="B800" s="2" t="s">
        <v>2481</v>
      </c>
      <c r="C800" s="2" t="s">
        <v>2481</v>
      </c>
      <c r="E800" s="45"/>
      <c r="F800" s="45"/>
      <c r="G800" s="45"/>
      <c r="H800" s="45"/>
      <c r="I800" s="45"/>
      <c r="J800" s="45"/>
    </row>
    <row r="801" ht="15.75" customHeight="1">
      <c r="A801" s="2" t="s">
        <v>2482</v>
      </c>
      <c r="B801" s="2" t="s">
        <v>2483</v>
      </c>
      <c r="C801" s="2" t="s">
        <v>2483</v>
      </c>
      <c r="E801" s="20"/>
      <c r="F801" s="20"/>
      <c r="G801" s="20"/>
      <c r="H801" s="20"/>
      <c r="I801" s="20"/>
      <c r="J801" s="20"/>
    </row>
    <row r="802" ht="15.75" customHeight="1">
      <c r="A802" s="2" t="s">
        <v>2484</v>
      </c>
      <c r="B802" s="2" t="s">
        <v>2485</v>
      </c>
      <c r="C802" s="2" t="s">
        <v>2485</v>
      </c>
      <c r="E802" s="20"/>
      <c r="F802" s="20"/>
      <c r="G802" s="20"/>
      <c r="H802" s="20"/>
      <c r="I802" s="20"/>
      <c r="J802" s="20"/>
    </row>
    <row r="803" ht="15.75" customHeight="1">
      <c r="A803" s="2" t="s">
        <v>2486</v>
      </c>
      <c r="B803" s="2" t="s">
        <v>2487</v>
      </c>
      <c r="C803" s="2" t="s">
        <v>2487</v>
      </c>
      <c r="E803" s="45"/>
      <c r="F803" s="45"/>
      <c r="G803" s="45"/>
      <c r="H803" s="45"/>
      <c r="I803" s="45"/>
      <c r="J803" s="45"/>
    </row>
    <row r="804" ht="15.75" customHeight="1">
      <c r="A804" s="2" t="s">
        <v>2488</v>
      </c>
      <c r="B804" s="2" t="s">
        <v>2489</v>
      </c>
      <c r="C804" s="2" t="s">
        <v>2489</v>
      </c>
      <c r="E804" s="20"/>
      <c r="F804" s="20"/>
      <c r="G804" s="20"/>
      <c r="H804" s="20"/>
      <c r="I804" s="20"/>
      <c r="J804" s="20"/>
    </row>
    <row r="805" ht="15.75" customHeight="1">
      <c r="A805" s="2" t="s">
        <v>2490</v>
      </c>
      <c r="B805" s="2" t="s">
        <v>2491</v>
      </c>
      <c r="C805" s="2" t="s">
        <v>2491</v>
      </c>
      <c r="E805" s="20"/>
      <c r="F805" s="20"/>
      <c r="G805" s="20"/>
      <c r="H805" s="20"/>
      <c r="I805" s="20"/>
      <c r="J805" s="20"/>
    </row>
    <row r="806" ht="15.75" customHeight="1">
      <c r="A806" s="2" t="s">
        <v>2492</v>
      </c>
      <c r="B806" s="2" t="s">
        <v>2493</v>
      </c>
      <c r="C806" s="2" t="s">
        <v>2493</v>
      </c>
      <c r="E806" s="45"/>
      <c r="F806" s="45"/>
      <c r="G806" s="45"/>
      <c r="H806" s="45"/>
      <c r="I806" s="45"/>
      <c r="J806" s="45"/>
    </row>
    <row r="807" ht="15.75" customHeight="1">
      <c r="A807" s="2" t="s">
        <v>2494</v>
      </c>
      <c r="B807" s="2" t="s">
        <v>2495</v>
      </c>
      <c r="C807" s="46" t="s">
        <v>2496</v>
      </c>
      <c r="E807" s="20"/>
      <c r="F807" s="20"/>
      <c r="G807" s="20"/>
      <c r="H807" s="20"/>
      <c r="I807" s="20"/>
      <c r="J807" s="20"/>
    </row>
    <row r="808" ht="15.75" customHeight="1">
      <c r="A808" s="2" t="s">
        <v>2497</v>
      </c>
      <c r="B808" s="2" t="s">
        <v>2498</v>
      </c>
      <c r="C808" s="2" t="s">
        <v>2498</v>
      </c>
      <c r="E808" s="20"/>
      <c r="F808" s="20"/>
      <c r="G808" s="20"/>
      <c r="H808" s="20"/>
      <c r="I808" s="20"/>
      <c r="J808" s="20"/>
    </row>
    <row r="809" ht="15.75" customHeight="1">
      <c r="A809" s="2" t="s">
        <v>2499</v>
      </c>
      <c r="B809" s="2" t="s">
        <v>2500</v>
      </c>
      <c r="C809" s="2" t="s">
        <v>2500</v>
      </c>
      <c r="E809" s="20"/>
      <c r="F809" s="20"/>
      <c r="G809" s="20"/>
      <c r="H809" s="20"/>
      <c r="I809" s="20"/>
      <c r="J809" s="20"/>
    </row>
    <row r="810" ht="15.75" customHeight="1">
      <c r="A810" s="2" t="s">
        <v>2501</v>
      </c>
      <c r="B810" s="2" t="s">
        <v>2502</v>
      </c>
      <c r="C810" s="2" t="s">
        <v>2503</v>
      </c>
      <c r="E810" s="20"/>
      <c r="F810" s="20"/>
      <c r="G810" s="20"/>
      <c r="H810" s="20"/>
      <c r="I810" s="20"/>
      <c r="J810" s="20"/>
    </row>
    <row r="811" ht="15.75" customHeight="1">
      <c r="A811" s="2" t="s">
        <v>2504</v>
      </c>
      <c r="B811" s="2" t="s">
        <v>2505</v>
      </c>
      <c r="C811" s="2" t="s">
        <v>2505</v>
      </c>
      <c r="E811" s="20"/>
      <c r="F811" s="20"/>
      <c r="G811" s="20"/>
      <c r="H811" s="20"/>
      <c r="I811" s="20"/>
      <c r="J811" s="20"/>
    </row>
    <row r="812" ht="15.75" customHeight="1">
      <c r="A812" s="2" t="s">
        <v>2506</v>
      </c>
      <c r="B812" s="2" t="s">
        <v>2507</v>
      </c>
      <c r="C812" s="2" t="s">
        <v>2507</v>
      </c>
      <c r="E812" s="20"/>
      <c r="F812" s="20"/>
      <c r="G812" s="20"/>
      <c r="H812" s="20"/>
      <c r="I812" s="20"/>
      <c r="J812" s="20"/>
    </row>
    <row r="813" ht="15.75" customHeight="1">
      <c r="A813" s="2" t="s">
        <v>2508</v>
      </c>
      <c r="B813" s="2" t="s">
        <v>2509</v>
      </c>
      <c r="C813" s="2" t="s">
        <v>2509</v>
      </c>
      <c r="E813" s="45"/>
      <c r="F813" s="45"/>
      <c r="G813" s="45"/>
      <c r="H813" s="45"/>
      <c r="I813" s="45"/>
      <c r="J813" s="45"/>
    </row>
    <row r="814" ht="15.75" customHeight="1">
      <c r="A814" s="2" t="s">
        <v>2510</v>
      </c>
      <c r="B814" s="2" t="s">
        <v>2511</v>
      </c>
      <c r="C814" s="2" t="s">
        <v>2511</v>
      </c>
      <c r="E814" s="45"/>
      <c r="F814" s="45"/>
      <c r="G814" s="45"/>
      <c r="H814" s="45"/>
      <c r="I814" s="45"/>
      <c r="J814" s="45"/>
    </row>
    <row r="815" ht="15.75" customHeight="1">
      <c r="A815" s="2" t="s">
        <v>2512</v>
      </c>
      <c r="B815" s="2" t="s">
        <v>2513</v>
      </c>
      <c r="C815" s="2" t="s">
        <v>2513</v>
      </c>
      <c r="E815" s="45"/>
      <c r="F815" s="45"/>
      <c r="G815" s="45"/>
      <c r="H815" s="45"/>
      <c r="I815" s="45"/>
      <c r="J815" s="45"/>
    </row>
    <row r="816" ht="15.75" customHeight="1">
      <c r="A816" s="2" t="s">
        <v>2514</v>
      </c>
      <c r="B816" s="2" t="s">
        <v>2515</v>
      </c>
      <c r="C816" s="2" t="s">
        <v>2515</v>
      </c>
      <c r="E816" s="45"/>
      <c r="F816" s="45"/>
      <c r="G816" s="45"/>
      <c r="H816" s="45"/>
      <c r="I816" s="45"/>
      <c r="J816" s="45"/>
    </row>
    <row r="817" ht="15.75" customHeight="1">
      <c r="A817" s="2" t="s">
        <v>2516</v>
      </c>
      <c r="B817" s="2" t="s">
        <v>2517</v>
      </c>
      <c r="C817" s="2" t="s">
        <v>2517</v>
      </c>
      <c r="E817" s="41"/>
      <c r="F817" s="45"/>
      <c r="G817" s="45"/>
      <c r="H817" s="45"/>
      <c r="I817" s="45"/>
      <c r="J817" s="45"/>
    </row>
    <row r="818" ht="15.75" customHeight="1">
      <c r="A818" s="2" t="s">
        <v>2518</v>
      </c>
      <c r="B818" s="2" t="s">
        <v>2519</v>
      </c>
      <c r="C818" s="2" t="s">
        <v>2519</v>
      </c>
      <c r="E818" s="45"/>
      <c r="F818" s="45"/>
      <c r="G818" s="45"/>
      <c r="H818" s="45"/>
      <c r="I818" s="45"/>
      <c r="J818" s="45"/>
    </row>
    <row r="819" ht="15.75" customHeight="1">
      <c r="A819" s="2" t="s">
        <v>2520</v>
      </c>
      <c r="B819" s="2" t="s">
        <v>2521</v>
      </c>
      <c r="C819" s="2" t="s">
        <v>2521</v>
      </c>
      <c r="E819" s="45"/>
      <c r="F819" s="45"/>
      <c r="G819" s="45"/>
      <c r="H819" s="45"/>
      <c r="I819" s="45"/>
      <c r="J819" s="45"/>
    </row>
    <row r="820" ht="15.75" customHeight="1">
      <c r="A820" s="2" t="s">
        <v>2522</v>
      </c>
      <c r="B820" s="2" t="s">
        <v>2523</v>
      </c>
      <c r="C820" s="2" t="s">
        <v>2523</v>
      </c>
      <c r="E820" s="45"/>
      <c r="F820" s="45"/>
      <c r="G820" s="45"/>
      <c r="H820" s="45"/>
      <c r="I820" s="45"/>
      <c r="J820" s="45"/>
    </row>
    <row r="821" ht="15.75" customHeight="1">
      <c r="A821" s="2" t="s">
        <v>2524</v>
      </c>
      <c r="B821" s="2" t="s">
        <v>2525</v>
      </c>
      <c r="C821" s="2" t="s">
        <v>2526</v>
      </c>
      <c r="E821" s="20"/>
      <c r="F821" s="20"/>
      <c r="G821" s="20"/>
      <c r="H821" s="20"/>
      <c r="I821" s="20"/>
      <c r="J821" s="20"/>
    </row>
    <row r="822" ht="15.75" customHeight="1">
      <c r="A822" s="2" t="s">
        <v>2527</v>
      </c>
      <c r="B822" s="2" t="s">
        <v>2528</v>
      </c>
      <c r="C822" s="2" t="s">
        <v>2529</v>
      </c>
      <c r="E822" s="20"/>
      <c r="F822" s="20"/>
      <c r="G822" s="20"/>
      <c r="H822" s="20"/>
      <c r="I822" s="20"/>
      <c r="J822" s="20"/>
    </row>
    <row r="823" ht="15.75" customHeight="1">
      <c r="A823" s="2" t="s">
        <v>2530</v>
      </c>
      <c r="B823" s="2" t="s">
        <v>2531</v>
      </c>
      <c r="C823" s="2" t="s">
        <v>2532</v>
      </c>
      <c r="E823" s="20"/>
      <c r="F823" s="20"/>
      <c r="G823" s="20"/>
      <c r="H823" s="20"/>
      <c r="I823" s="20"/>
      <c r="J823" s="20"/>
    </row>
    <row r="824" ht="15.75" customHeight="1">
      <c r="A824" s="2" t="s">
        <v>2533</v>
      </c>
      <c r="B824" s="2" t="s">
        <v>2534</v>
      </c>
      <c r="C824" s="2" t="s">
        <v>2535</v>
      </c>
      <c r="E824" s="20"/>
      <c r="F824" s="20"/>
      <c r="G824" s="20"/>
      <c r="H824" s="20"/>
      <c r="I824" s="20"/>
      <c r="J824" s="20"/>
    </row>
    <row r="825" ht="15.75" customHeight="1">
      <c r="A825" s="2" t="s">
        <v>2536</v>
      </c>
      <c r="B825" s="2" t="s">
        <v>2537</v>
      </c>
      <c r="C825" s="2" t="s">
        <v>2537</v>
      </c>
      <c r="E825" s="45"/>
      <c r="F825" s="45"/>
      <c r="G825" s="45"/>
      <c r="H825" s="45"/>
      <c r="I825" s="41"/>
      <c r="J825" s="45"/>
    </row>
    <row r="826" ht="15.75" customHeight="1">
      <c r="A826" s="2" t="s">
        <v>2538</v>
      </c>
      <c r="B826" s="2" t="s">
        <v>2539</v>
      </c>
      <c r="C826" s="2" t="s">
        <v>2539</v>
      </c>
      <c r="E826" s="45"/>
      <c r="F826" s="45"/>
      <c r="G826" s="45"/>
      <c r="H826" s="45"/>
      <c r="I826" s="45"/>
      <c r="J826" s="45"/>
    </row>
    <row r="827" ht="15.75" customHeight="1">
      <c r="A827" s="2" t="s">
        <v>2540</v>
      </c>
      <c r="B827" s="2" t="s">
        <v>2541</v>
      </c>
      <c r="C827" s="2" t="s">
        <v>2541</v>
      </c>
      <c r="E827" s="45"/>
      <c r="F827" s="45"/>
      <c r="G827" s="45"/>
      <c r="H827" s="45"/>
      <c r="I827" s="45"/>
      <c r="J827" s="45"/>
    </row>
    <row r="828" ht="15.75" customHeight="1">
      <c r="A828" s="2" t="s">
        <v>2542</v>
      </c>
      <c r="B828" s="2" t="s">
        <v>2543</v>
      </c>
      <c r="C828" s="2" t="s">
        <v>2543</v>
      </c>
      <c r="E828" s="45"/>
      <c r="F828" s="45"/>
      <c r="G828" s="45"/>
      <c r="H828" s="45"/>
      <c r="I828" s="45"/>
      <c r="J828" s="45"/>
    </row>
    <row r="829" ht="15.75" customHeight="1">
      <c r="A829" s="2" t="s">
        <v>2544</v>
      </c>
      <c r="B829" s="2" t="s">
        <v>2545</v>
      </c>
      <c r="C829" s="2" t="s">
        <v>2545</v>
      </c>
      <c r="E829" s="45"/>
      <c r="F829" s="45"/>
      <c r="G829" s="45"/>
      <c r="H829" s="45"/>
      <c r="I829" s="45"/>
      <c r="J829" s="45"/>
    </row>
    <row r="830" ht="15.75" customHeight="1">
      <c r="A830" s="2" t="s">
        <v>2546</v>
      </c>
      <c r="B830" s="2" t="s">
        <v>2547</v>
      </c>
      <c r="C830" s="2" t="s">
        <v>2547</v>
      </c>
      <c r="E830" s="45"/>
      <c r="F830" s="45"/>
      <c r="G830" s="45"/>
      <c r="H830" s="45"/>
      <c r="I830" s="45"/>
      <c r="J830" s="45"/>
    </row>
    <row r="831" ht="15.75" customHeight="1">
      <c r="A831" s="2" t="s">
        <v>2548</v>
      </c>
      <c r="B831" s="2" t="s">
        <v>2549</v>
      </c>
      <c r="C831" s="2" t="s">
        <v>2549</v>
      </c>
      <c r="E831" s="45"/>
      <c r="F831" s="45"/>
      <c r="G831" s="45"/>
      <c r="H831" s="45"/>
      <c r="I831" s="45"/>
      <c r="J831" s="47"/>
    </row>
    <row r="832" ht="15.75" customHeight="1">
      <c r="A832" s="2" t="s">
        <v>2550</v>
      </c>
      <c r="B832" s="2" t="s">
        <v>2551</v>
      </c>
      <c r="C832" s="2" t="s">
        <v>2551</v>
      </c>
      <c r="E832" s="45"/>
      <c r="F832" s="45"/>
      <c r="G832" s="45"/>
      <c r="H832" s="45"/>
      <c r="I832" s="45"/>
      <c r="J832" s="45"/>
    </row>
    <row r="833" ht="15.75" customHeight="1">
      <c r="A833" s="2" t="s">
        <v>2552</v>
      </c>
      <c r="B833" s="2" t="s">
        <v>2553</v>
      </c>
      <c r="C833" s="2" t="s">
        <v>2553</v>
      </c>
      <c r="E833" s="45"/>
      <c r="F833" s="45"/>
      <c r="G833" s="45"/>
      <c r="H833" s="45"/>
      <c r="I833" s="45"/>
      <c r="J833" s="45"/>
    </row>
    <row r="834" ht="15.75" customHeight="1">
      <c r="A834" s="2" t="s">
        <v>2554</v>
      </c>
      <c r="B834" s="2" t="s">
        <v>2555</v>
      </c>
      <c r="C834" s="2" t="s">
        <v>2555</v>
      </c>
      <c r="E834" s="45"/>
      <c r="F834" s="45"/>
      <c r="G834" s="45"/>
      <c r="H834" s="45"/>
      <c r="I834" s="45"/>
      <c r="J834" s="45"/>
    </row>
    <row r="835" ht="15.75" customHeight="1">
      <c r="A835" s="2" t="s">
        <v>2556</v>
      </c>
      <c r="B835" s="2" t="s">
        <v>2557</v>
      </c>
      <c r="C835" s="2" t="s">
        <v>2557</v>
      </c>
      <c r="E835" s="45"/>
      <c r="F835" s="45"/>
      <c r="G835" s="45"/>
      <c r="H835" s="45"/>
      <c r="I835" s="45"/>
      <c r="J835" s="45"/>
    </row>
    <row r="836" ht="15.75" customHeight="1">
      <c r="A836" s="2" t="s">
        <v>2558</v>
      </c>
      <c r="B836" s="2" t="s">
        <v>2559</v>
      </c>
      <c r="C836" s="2" t="s">
        <v>2559</v>
      </c>
      <c r="E836" s="45"/>
      <c r="F836" s="45"/>
      <c r="G836" s="45"/>
      <c r="H836" s="45"/>
      <c r="I836" s="45"/>
      <c r="J836" s="45"/>
    </row>
    <row r="837" ht="15.75" customHeight="1">
      <c r="A837" s="2" t="s">
        <v>2560</v>
      </c>
      <c r="B837" s="2" t="s">
        <v>2561</v>
      </c>
      <c r="C837" s="2" t="s">
        <v>2562</v>
      </c>
      <c r="E837" s="45"/>
      <c r="F837" s="45"/>
      <c r="G837" s="45"/>
      <c r="H837" s="45"/>
      <c r="I837" s="45"/>
      <c r="J837" s="45"/>
    </row>
    <row r="838" ht="15.75" customHeight="1">
      <c r="A838" s="2" t="s">
        <v>2563</v>
      </c>
      <c r="B838" s="2" t="s">
        <v>2564</v>
      </c>
      <c r="C838" s="2" t="s">
        <v>2565</v>
      </c>
      <c r="E838" s="45"/>
      <c r="F838" s="45"/>
      <c r="G838" s="45"/>
      <c r="H838" s="45"/>
      <c r="I838" s="45"/>
      <c r="J838" s="45"/>
    </row>
    <row r="839" ht="15.75" customHeight="1">
      <c r="A839" s="2" t="s">
        <v>2566</v>
      </c>
      <c r="B839" s="2" t="s">
        <v>2567</v>
      </c>
      <c r="C839" s="2" t="s">
        <v>2567</v>
      </c>
      <c r="E839" s="45"/>
      <c r="F839" s="45"/>
      <c r="G839" s="45"/>
      <c r="H839" s="45"/>
      <c r="I839" s="45"/>
      <c r="J839" s="45"/>
    </row>
    <row r="840" ht="15.75" customHeight="1">
      <c r="A840" s="2" t="s">
        <v>2568</v>
      </c>
      <c r="B840" s="2" t="s">
        <v>2569</v>
      </c>
      <c r="C840" s="2" t="s">
        <v>2570</v>
      </c>
      <c r="E840" s="45"/>
      <c r="F840" s="45"/>
      <c r="G840" s="45"/>
      <c r="H840" s="45"/>
      <c r="I840" s="45"/>
      <c r="J840" s="45"/>
    </row>
    <row r="841" ht="15.75" customHeight="1">
      <c r="A841" s="2" t="s">
        <v>2571</v>
      </c>
      <c r="B841" s="2" t="s">
        <v>2572</v>
      </c>
      <c r="C841" s="2" t="s">
        <v>2572</v>
      </c>
      <c r="E841" s="45"/>
      <c r="F841" s="45"/>
      <c r="G841" s="45"/>
      <c r="H841" s="45"/>
      <c r="I841" s="45"/>
      <c r="J841" s="45"/>
    </row>
    <row r="842" ht="15.75" customHeight="1">
      <c r="A842" s="2" t="s">
        <v>2573</v>
      </c>
      <c r="B842" s="2" t="s">
        <v>2574</v>
      </c>
      <c r="C842" s="2" t="s">
        <v>2574</v>
      </c>
      <c r="E842" s="45"/>
      <c r="F842" s="45"/>
      <c r="G842" s="45"/>
      <c r="H842" s="45"/>
      <c r="I842" s="45"/>
      <c r="J842" s="45"/>
    </row>
    <row r="843" ht="15.75" customHeight="1">
      <c r="A843" s="2" t="s">
        <v>2575</v>
      </c>
      <c r="B843" s="2" t="s">
        <v>2576</v>
      </c>
      <c r="C843" s="2" t="s">
        <v>2577</v>
      </c>
      <c r="E843" s="45"/>
      <c r="F843" s="45"/>
      <c r="G843" s="45"/>
      <c r="H843" s="45"/>
      <c r="I843" s="45"/>
      <c r="J843" s="45"/>
    </row>
    <row r="844" ht="15.75" customHeight="1">
      <c r="A844" s="2" t="s">
        <v>2578</v>
      </c>
      <c r="B844" s="2" t="s">
        <v>2579</v>
      </c>
      <c r="C844" s="2" t="s">
        <v>2579</v>
      </c>
      <c r="E844" s="45"/>
      <c r="F844" s="45"/>
      <c r="G844" s="45"/>
      <c r="H844" s="45"/>
      <c r="I844" s="45"/>
      <c r="J844" s="45"/>
    </row>
    <row r="845" ht="15.75" customHeight="1">
      <c r="A845" s="2" t="s">
        <v>2580</v>
      </c>
      <c r="B845" s="2" t="s">
        <v>2581</v>
      </c>
      <c r="C845" s="2" t="s">
        <v>2581</v>
      </c>
      <c r="E845" s="45"/>
      <c r="F845" s="45"/>
      <c r="G845" s="45"/>
      <c r="H845" s="45"/>
      <c r="I845" s="45"/>
      <c r="J845" s="45"/>
    </row>
    <row r="846" ht="15.75" customHeight="1">
      <c r="A846" s="2" t="s">
        <v>2582</v>
      </c>
      <c r="B846" s="2" t="s">
        <v>2583</v>
      </c>
      <c r="C846" s="2" t="s">
        <v>2584</v>
      </c>
      <c r="E846" s="45"/>
      <c r="F846" s="45"/>
      <c r="G846" s="45"/>
      <c r="H846" s="45"/>
      <c r="I846" s="45"/>
      <c r="J846" s="45"/>
    </row>
    <row r="847" ht="15.75" customHeight="1">
      <c r="A847" s="2" t="s">
        <v>2585</v>
      </c>
      <c r="B847" s="2" t="s">
        <v>2586</v>
      </c>
      <c r="C847" s="2" t="s">
        <v>2586</v>
      </c>
      <c r="E847" s="45"/>
      <c r="F847" s="45"/>
      <c r="G847" s="45"/>
      <c r="H847" s="45"/>
      <c r="I847" s="45"/>
      <c r="J847" s="45"/>
    </row>
    <row r="848" ht="15.75" customHeight="1">
      <c r="A848" s="2" t="s">
        <v>2587</v>
      </c>
      <c r="B848" s="2" t="s">
        <v>2588</v>
      </c>
      <c r="C848" s="2" t="s">
        <v>2588</v>
      </c>
      <c r="E848" s="45"/>
      <c r="F848" s="45"/>
      <c r="G848" s="45"/>
      <c r="H848" s="45"/>
      <c r="I848" s="45"/>
      <c r="J848" s="45"/>
    </row>
    <row r="849" ht="15.75" customHeight="1">
      <c r="A849" s="2" t="s">
        <v>2589</v>
      </c>
      <c r="B849" s="2" t="s">
        <v>2590</v>
      </c>
      <c r="C849" s="2" t="s">
        <v>2591</v>
      </c>
      <c r="E849" s="45"/>
      <c r="F849" s="45"/>
      <c r="G849" s="45"/>
      <c r="H849" s="45"/>
      <c r="I849" s="45"/>
      <c r="J849" s="45"/>
    </row>
    <row r="850" ht="15.75" customHeight="1">
      <c r="A850" s="2" t="s">
        <v>2592</v>
      </c>
      <c r="B850" s="2" t="s">
        <v>2593</v>
      </c>
      <c r="C850" s="2" t="s">
        <v>2593</v>
      </c>
      <c r="E850" s="45"/>
      <c r="F850" s="45"/>
      <c r="G850" s="45"/>
      <c r="H850" s="45"/>
      <c r="I850" s="45"/>
      <c r="J850" s="45"/>
    </row>
    <row r="851" ht="15.75" customHeight="1">
      <c r="A851" s="2" t="s">
        <v>2594</v>
      </c>
      <c r="B851" s="2" t="s">
        <v>2595</v>
      </c>
      <c r="C851" s="2" t="s">
        <v>2595</v>
      </c>
      <c r="E851" s="45"/>
      <c r="F851" s="45"/>
      <c r="G851" s="45"/>
      <c r="H851" s="45"/>
      <c r="I851" s="45"/>
      <c r="J851" s="45"/>
    </row>
    <row r="852" ht="15.75" customHeight="1">
      <c r="A852" s="2" t="s">
        <v>2596</v>
      </c>
      <c r="B852" s="2" t="s">
        <v>2597</v>
      </c>
      <c r="C852" s="2" t="s">
        <v>2598</v>
      </c>
      <c r="E852" s="20"/>
      <c r="F852" s="20"/>
      <c r="G852" s="20"/>
      <c r="H852" s="20"/>
      <c r="I852" s="20"/>
      <c r="J852" s="20"/>
    </row>
    <row r="853" ht="15.75" customHeight="1">
      <c r="A853" s="2" t="s">
        <v>2599</v>
      </c>
      <c r="B853" s="2" t="s">
        <v>2600</v>
      </c>
      <c r="C853" s="2" t="s">
        <v>2601</v>
      </c>
      <c r="E853" s="20"/>
      <c r="F853" s="20"/>
      <c r="G853" s="20"/>
      <c r="H853" s="20"/>
      <c r="I853" s="20"/>
      <c r="J853" s="20"/>
    </row>
    <row r="854" ht="15.75" customHeight="1">
      <c r="A854" s="2" t="s">
        <v>2602</v>
      </c>
      <c r="B854" s="2" t="s">
        <v>2603</v>
      </c>
      <c r="C854" s="2" t="s">
        <v>2603</v>
      </c>
      <c r="E854" s="45"/>
      <c r="F854" s="45"/>
      <c r="G854" s="45"/>
      <c r="H854" s="45"/>
      <c r="I854" s="45"/>
      <c r="J854" s="45"/>
    </row>
    <row r="855" ht="15.75" customHeight="1">
      <c r="A855" s="2" t="s">
        <v>2604</v>
      </c>
      <c r="B855" s="2" t="s">
        <v>2605</v>
      </c>
      <c r="C855" s="2" t="s">
        <v>2605</v>
      </c>
      <c r="E855" s="45"/>
      <c r="F855" s="45"/>
      <c r="G855" s="45"/>
      <c r="H855" s="45"/>
      <c r="I855" s="45"/>
      <c r="J855" s="45"/>
    </row>
    <row r="856" ht="15.75" customHeight="1">
      <c r="A856" s="2" t="s">
        <v>2606</v>
      </c>
      <c r="B856" s="2" t="s">
        <v>2607</v>
      </c>
      <c r="C856" s="2" t="s">
        <v>2607</v>
      </c>
      <c r="E856" s="45"/>
      <c r="F856" s="45"/>
      <c r="G856" s="45"/>
      <c r="H856" s="45"/>
      <c r="I856" s="45"/>
      <c r="J856" s="45"/>
    </row>
    <row r="857" ht="15.75" customHeight="1">
      <c r="A857" s="2" t="s">
        <v>2608</v>
      </c>
      <c r="B857" s="2" t="s">
        <v>2609</v>
      </c>
      <c r="C857" s="2" t="s">
        <v>2609</v>
      </c>
      <c r="E857" s="45"/>
      <c r="F857" s="45"/>
      <c r="G857" s="45"/>
      <c r="H857" s="45"/>
      <c r="I857" s="45"/>
      <c r="J857" s="45"/>
    </row>
    <row r="858" ht="15.75" customHeight="1">
      <c r="A858" s="2" t="s">
        <v>2610</v>
      </c>
      <c r="B858" s="2" t="s">
        <v>2611</v>
      </c>
      <c r="C858" s="2" t="s">
        <v>2611</v>
      </c>
      <c r="E858" s="20"/>
      <c r="F858" s="20"/>
      <c r="G858" s="20"/>
      <c r="H858" s="20"/>
      <c r="I858" s="20"/>
      <c r="J858" s="20"/>
    </row>
    <row r="859" ht="15.75" customHeight="1">
      <c r="A859" s="2" t="s">
        <v>2612</v>
      </c>
      <c r="B859" s="2" t="s">
        <v>2613</v>
      </c>
      <c r="C859" s="2" t="s">
        <v>2613</v>
      </c>
      <c r="E859" s="20"/>
      <c r="F859" s="20"/>
      <c r="G859" s="20"/>
      <c r="H859" s="20"/>
      <c r="I859" s="20"/>
      <c r="J859" s="20"/>
    </row>
    <row r="860" ht="15.75" customHeight="1">
      <c r="A860" s="2" t="s">
        <v>2614</v>
      </c>
      <c r="B860" s="2" t="s">
        <v>2615</v>
      </c>
      <c r="C860" s="2" t="s">
        <v>2615</v>
      </c>
      <c r="E860" s="20"/>
      <c r="F860" s="20"/>
      <c r="G860" s="20"/>
      <c r="H860" s="20"/>
      <c r="I860" s="20"/>
      <c r="J860" s="20"/>
    </row>
    <row r="861" ht="15.75" customHeight="1">
      <c r="A861" s="2" t="s">
        <v>2616</v>
      </c>
      <c r="B861" s="2" t="s">
        <v>2617</v>
      </c>
      <c r="C861" s="2" t="s">
        <v>2617</v>
      </c>
      <c r="E861" s="20"/>
      <c r="F861" s="20"/>
      <c r="G861" s="20"/>
      <c r="H861" s="20"/>
      <c r="I861" s="20"/>
      <c r="J861" s="20"/>
    </row>
    <row r="862" ht="15.75" customHeight="1">
      <c r="A862" s="2" t="s">
        <v>2618</v>
      </c>
      <c r="B862" s="2" t="s">
        <v>2619</v>
      </c>
      <c r="C862" s="2" t="s">
        <v>2619</v>
      </c>
      <c r="E862" s="20"/>
      <c r="F862" s="20"/>
      <c r="G862" s="20"/>
      <c r="H862" s="20"/>
      <c r="I862" s="20"/>
      <c r="J862" s="20"/>
    </row>
    <row r="863" ht="15.75" customHeight="1">
      <c r="A863" s="2" t="s">
        <v>2620</v>
      </c>
      <c r="B863" s="2" t="s">
        <v>2621</v>
      </c>
      <c r="C863" s="2" t="s">
        <v>2621</v>
      </c>
      <c r="E863" s="20"/>
      <c r="F863" s="20"/>
      <c r="G863" s="20"/>
      <c r="H863" s="20"/>
      <c r="I863" s="20"/>
      <c r="J863" s="20"/>
    </row>
    <row r="864" ht="15.75" customHeight="1">
      <c r="A864" s="2" t="s">
        <v>2622</v>
      </c>
      <c r="B864" s="2" t="s">
        <v>2623</v>
      </c>
      <c r="C864" s="2" t="s">
        <v>2623</v>
      </c>
      <c r="E864" s="20"/>
      <c r="F864" s="20"/>
      <c r="G864" s="20"/>
      <c r="H864" s="20"/>
      <c r="I864" s="20"/>
      <c r="J864" s="20"/>
    </row>
    <row r="865" ht="15.75" customHeight="1">
      <c r="A865" s="2" t="s">
        <v>2624</v>
      </c>
      <c r="B865" s="2" t="s">
        <v>2625</v>
      </c>
      <c r="C865" s="2" t="s">
        <v>2625</v>
      </c>
      <c r="E865" s="20"/>
      <c r="F865" s="20"/>
      <c r="G865" s="20"/>
      <c r="H865" s="20"/>
      <c r="I865" s="20"/>
      <c r="J865" s="20"/>
    </row>
    <row r="866" ht="15.75" customHeight="1">
      <c r="A866" s="2" t="s">
        <v>2626</v>
      </c>
      <c r="B866" s="2" t="s">
        <v>2627</v>
      </c>
      <c r="C866" s="2" t="s">
        <v>2627</v>
      </c>
      <c r="E866" s="20"/>
      <c r="F866" s="20"/>
      <c r="G866" s="20"/>
      <c r="H866" s="20"/>
      <c r="I866" s="20"/>
      <c r="J866" s="20"/>
    </row>
    <row r="867" ht="15.75" customHeight="1">
      <c r="A867" s="2" t="s">
        <v>2628</v>
      </c>
      <c r="B867" s="2" t="s">
        <v>2629</v>
      </c>
      <c r="C867" s="2" t="s">
        <v>2629</v>
      </c>
      <c r="E867" s="45"/>
      <c r="F867" s="45"/>
      <c r="G867" s="45"/>
      <c r="H867" s="45"/>
      <c r="I867" s="45"/>
      <c r="J867" s="45"/>
    </row>
    <row r="868" ht="15.75" customHeight="1">
      <c r="A868" s="2" t="s">
        <v>2630</v>
      </c>
      <c r="B868" s="2" t="s">
        <v>2631</v>
      </c>
      <c r="C868" s="2" t="s">
        <v>2631</v>
      </c>
      <c r="E868" s="45"/>
      <c r="F868" s="45"/>
      <c r="G868" s="45"/>
      <c r="H868" s="45"/>
      <c r="I868" s="45"/>
      <c r="J868" s="45"/>
    </row>
    <row r="869" ht="15.75" customHeight="1">
      <c r="A869" s="2" t="s">
        <v>2632</v>
      </c>
      <c r="B869" s="2" t="s">
        <v>2633</v>
      </c>
      <c r="C869" s="2" t="s">
        <v>2633</v>
      </c>
      <c r="E869" s="20"/>
      <c r="F869" s="20"/>
      <c r="G869" s="20"/>
      <c r="H869" s="20"/>
      <c r="I869" s="20"/>
      <c r="J869" s="20"/>
    </row>
    <row r="870" ht="15.75" customHeight="1">
      <c r="A870" s="2" t="s">
        <v>2634</v>
      </c>
      <c r="B870" s="2" t="s">
        <v>2635</v>
      </c>
      <c r="C870" s="2" t="s">
        <v>2636</v>
      </c>
      <c r="E870" s="20"/>
      <c r="F870" s="20"/>
      <c r="G870" s="20"/>
      <c r="H870" s="20"/>
      <c r="I870" s="20"/>
      <c r="J870" s="20"/>
    </row>
    <row r="871" ht="15.75" customHeight="1">
      <c r="A871" s="2" t="s">
        <v>2637</v>
      </c>
      <c r="B871" s="2" t="s">
        <v>2638</v>
      </c>
      <c r="C871" s="2" t="s">
        <v>2638</v>
      </c>
      <c r="E871" s="45"/>
      <c r="F871" s="45"/>
      <c r="G871" s="45"/>
      <c r="H871" s="45"/>
      <c r="I871" s="45"/>
      <c r="J871" s="45"/>
    </row>
    <row r="872" ht="15.75" customHeight="1">
      <c r="A872" s="2" t="s">
        <v>2639</v>
      </c>
      <c r="B872" s="2" t="s">
        <v>2640</v>
      </c>
      <c r="C872" s="2" t="s">
        <v>2640</v>
      </c>
      <c r="E872" s="45"/>
      <c r="F872" s="45"/>
      <c r="G872" s="45"/>
      <c r="H872" s="45"/>
      <c r="I872" s="45"/>
      <c r="J872" s="45"/>
    </row>
    <row r="873" ht="15.75" customHeight="1">
      <c r="A873" s="2" t="s">
        <v>2641</v>
      </c>
      <c r="B873" s="2" t="s">
        <v>2642</v>
      </c>
      <c r="C873" s="2" t="s">
        <v>2642</v>
      </c>
      <c r="E873" s="45"/>
      <c r="F873" s="45"/>
      <c r="G873" s="45"/>
      <c r="H873" s="45"/>
      <c r="I873" s="45"/>
      <c r="J873" s="45"/>
    </row>
    <row r="874" ht="15.75" customHeight="1">
      <c r="A874" s="2" t="s">
        <v>2643</v>
      </c>
      <c r="B874" s="2" t="s">
        <v>2644</v>
      </c>
      <c r="C874" s="2" t="s">
        <v>2644</v>
      </c>
      <c r="E874" s="45"/>
      <c r="F874" s="45"/>
      <c r="G874" s="45"/>
      <c r="H874" s="45"/>
      <c r="I874" s="45"/>
      <c r="J874" s="45"/>
    </row>
    <row r="875" ht="15.75" customHeight="1">
      <c r="A875" s="2" t="s">
        <v>2645</v>
      </c>
      <c r="B875" s="2" t="s">
        <v>2646</v>
      </c>
      <c r="C875" s="2" t="s">
        <v>2646</v>
      </c>
      <c r="E875" s="45"/>
      <c r="F875" s="45"/>
      <c r="G875" s="45"/>
      <c r="H875" s="45"/>
      <c r="I875" s="45"/>
      <c r="J875" s="45"/>
    </row>
    <row r="876" ht="15.75" customHeight="1">
      <c r="A876" s="2" t="s">
        <v>2647</v>
      </c>
      <c r="B876" s="2" t="s">
        <v>2648</v>
      </c>
      <c r="C876" s="2" t="s">
        <v>2648</v>
      </c>
      <c r="E876" s="45"/>
      <c r="F876" s="45"/>
      <c r="G876" s="45"/>
      <c r="H876" s="45"/>
      <c r="I876" s="45"/>
      <c r="J876" s="45"/>
    </row>
    <row r="877" ht="15.75" customHeight="1">
      <c r="A877" s="2" t="s">
        <v>2649</v>
      </c>
      <c r="B877" s="2" t="s">
        <v>2650</v>
      </c>
      <c r="C877" s="2" t="s">
        <v>2650</v>
      </c>
      <c r="E877" s="45"/>
      <c r="F877" s="45"/>
      <c r="G877" s="45"/>
      <c r="H877" s="45"/>
      <c r="I877" s="45"/>
      <c r="J877" s="45"/>
    </row>
    <row r="878" ht="15.75" customHeight="1">
      <c r="A878" s="2" t="s">
        <v>2651</v>
      </c>
      <c r="B878" s="2" t="s">
        <v>2652</v>
      </c>
      <c r="C878" s="2" t="s">
        <v>2652</v>
      </c>
      <c r="E878" s="45"/>
      <c r="F878" s="45"/>
      <c r="G878" s="45"/>
      <c r="H878" s="45"/>
      <c r="I878" s="45"/>
      <c r="J878" s="45"/>
    </row>
    <row r="879" ht="15.75" customHeight="1">
      <c r="A879" s="2" t="s">
        <v>2653</v>
      </c>
      <c r="B879" s="2" t="s">
        <v>2654</v>
      </c>
      <c r="C879" s="2" t="s">
        <v>2654</v>
      </c>
      <c r="E879" s="20"/>
      <c r="F879" s="20"/>
      <c r="G879" s="20"/>
      <c r="H879" s="20"/>
      <c r="I879" s="20"/>
      <c r="J879" s="20"/>
    </row>
    <row r="880" ht="15.75" customHeight="1">
      <c r="A880" s="1" t="s">
        <v>2655</v>
      </c>
      <c r="B880" s="2" t="s">
        <v>2656</v>
      </c>
      <c r="C880" s="2" t="s">
        <v>2656</v>
      </c>
      <c r="E880" s="20"/>
      <c r="F880" s="20"/>
      <c r="G880" s="20"/>
      <c r="H880" s="20"/>
      <c r="I880" s="20"/>
      <c r="J880" s="20"/>
    </row>
    <row r="881" ht="15.75" customHeight="1">
      <c r="A881" s="2" t="s">
        <v>2657</v>
      </c>
      <c r="B881" s="48" t="s">
        <v>2380</v>
      </c>
      <c r="C881" s="46" t="s">
        <v>2658</v>
      </c>
      <c r="E881" s="45"/>
      <c r="F881" s="45"/>
      <c r="G881" s="45"/>
      <c r="H881" s="45"/>
      <c r="I881" s="45"/>
      <c r="J881" s="45"/>
    </row>
    <row r="882" ht="15.75" customHeight="1">
      <c r="A882" s="2" t="s">
        <v>2659</v>
      </c>
      <c r="B882" s="2" t="s">
        <v>2660</v>
      </c>
      <c r="C882" s="2" t="s">
        <v>2660</v>
      </c>
      <c r="E882" s="45"/>
      <c r="F882" s="45"/>
      <c r="G882" s="45"/>
      <c r="H882" s="45"/>
      <c r="I882" s="45"/>
      <c r="J882" s="45"/>
    </row>
    <row r="883" ht="15.75" customHeight="1">
      <c r="A883" s="2" t="s">
        <v>2661</v>
      </c>
      <c r="B883" s="2" t="s">
        <v>2662</v>
      </c>
      <c r="C883" s="2" t="s">
        <v>2662</v>
      </c>
      <c r="E883" s="45"/>
      <c r="F883" s="45"/>
      <c r="G883" s="45"/>
      <c r="H883" s="45"/>
      <c r="I883" s="45"/>
      <c r="J883" s="45"/>
    </row>
    <row r="884" ht="15.75" customHeight="1">
      <c r="A884" s="2" t="s">
        <v>2663</v>
      </c>
      <c r="B884" s="2" t="s">
        <v>2664</v>
      </c>
      <c r="C884" s="2" t="s">
        <v>2664</v>
      </c>
      <c r="E884" s="45"/>
      <c r="F884" s="45"/>
      <c r="G884" s="45"/>
      <c r="H884" s="45"/>
      <c r="I884" s="45"/>
      <c r="J884" s="45"/>
    </row>
    <row r="885" ht="15.75" customHeight="1">
      <c r="A885" s="2" t="s">
        <v>2665</v>
      </c>
      <c r="B885" s="2" t="s">
        <v>2666</v>
      </c>
      <c r="C885" s="2" t="s">
        <v>2666</v>
      </c>
      <c r="E885" s="45"/>
      <c r="F885" s="45"/>
      <c r="G885" s="45"/>
      <c r="H885" s="45"/>
      <c r="I885" s="45"/>
      <c r="J885" s="45"/>
    </row>
    <row r="886" ht="15.75" customHeight="1">
      <c r="A886" s="2" t="s">
        <v>2667</v>
      </c>
      <c r="B886" s="2" t="s">
        <v>2668</v>
      </c>
      <c r="C886" s="2" t="s">
        <v>2668</v>
      </c>
      <c r="E886" s="45"/>
      <c r="F886" s="45"/>
      <c r="G886" s="45"/>
      <c r="H886" s="45"/>
      <c r="I886" s="45"/>
      <c r="J886" s="45"/>
    </row>
    <row r="887" ht="15.75" customHeight="1">
      <c r="A887" s="2" t="s">
        <v>2669</v>
      </c>
      <c r="B887" s="2" t="s">
        <v>2670</v>
      </c>
      <c r="C887" s="2" t="s">
        <v>2670</v>
      </c>
      <c r="E887" s="45"/>
      <c r="F887" s="45"/>
      <c r="G887" s="45"/>
      <c r="H887" s="45"/>
      <c r="I887" s="45"/>
      <c r="J887" s="45"/>
    </row>
    <row r="888" ht="15.75" customHeight="1">
      <c r="A888" s="2" t="s">
        <v>2671</v>
      </c>
      <c r="B888" s="2" t="s">
        <v>2672</v>
      </c>
      <c r="C888" s="2" t="s">
        <v>2672</v>
      </c>
      <c r="E888" s="45"/>
      <c r="F888" s="45"/>
      <c r="G888" s="45"/>
      <c r="H888" s="45"/>
      <c r="I888" s="45"/>
      <c r="J888" s="45"/>
    </row>
    <row r="889" ht="15.75" customHeight="1">
      <c r="A889" s="2" t="s">
        <v>2673</v>
      </c>
      <c r="B889" s="2" t="s">
        <v>2674</v>
      </c>
      <c r="C889" s="2" t="s">
        <v>2674</v>
      </c>
      <c r="E889" s="45"/>
      <c r="F889" s="45"/>
      <c r="G889" s="45"/>
      <c r="H889" s="45"/>
      <c r="I889" s="45"/>
      <c r="J889" s="45"/>
    </row>
    <row r="890" ht="15.75" customHeight="1">
      <c r="A890" s="2" t="s">
        <v>2675</v>
      </c>
      <c r="B890" s="2" t="s">
        <v>2676</v>
      </c>
      <c r="C890" s="2" t="s">
        <v>2676</v>
      </c>
      <c r="E890" s="45"/>
      <c r="F890" s="45"/>
      <c r="G890" s="45"/>
      <c r="H890" s="45"/>
      <c r="I890" s="45"/>
      <c r="J890" s="45"/>
    </row>
    <row r="891" ht="15.75" customHeight="1">
      <c r="A891" s="2" t="s">
        <v>2677</v>
      </c>
      <c r="B891" s="2" t="s">
        <v>2678</v>
      </c>
      <c r="C891" s="2" t="s">
        <v>2678</v>
      </c>
      <c r="E891" s="45"/>
      <c r="F891" s="45"/>
      <c r="G891" s="45"/>
      <c r="H891" s="45"/>
      <c r="I891" s="45"/>
      <c r="J891" s="45"/>
    </row>
    <row r="892" ht="15.75" customHeight="1">
      <c r="A892" s="2" t="s">
        <v>2679</v>
      </c>
      <c r="B892" s="2" t="s">
        <v>2680</v>
      </c>
      <c r="C892" s="2" t="s">
        <v>2680</v>
      </c>
      <c r="E892" s="45"/>
      <c r="F892" s="45"/>
      <c r="G892" s="45"/>
      <c r="H892" s="45"/>
      <c r="I892" s="45"/>
      <c r="J892" s="45"/>
    </row>
    <row r="893" ht="15.75" customHeight="1">
      <c r="A893" s="2" t="s">
        <v>2681</v>
      </c>
      <c r="B893" s="2" t="s">
        <v>2682</v>
      </c>
      <c r="C893" s="2" t="s">
        <v>2682</v>
      </c>
      <c r="E893" s="45"/>
      <c r="F893" s="45"/>
      <c r="G893" s="45"/>
      <c r="H893" s="45"/>
      <c r="I893" s="45"/>
      <c r="J893" s="45"/>
    </row>
    <row r="894" ht="15.75" customHeight="1">
      <c r="A894" s="2" t="s">
        <v>2683</v>
      </c>
      <c r="B894" s="2" t="s">
        <v>2684</v>
      </c>
      <c r="C894" s="2" t="s">
        <v>2684</v>
      </c>
      <c r="E894" s="45"/>
      <c r="F894" s="45"/>
      <c r="G894" s="45"/>
      <c r="H894" s="45"/>
      <c r="I894" s="45"/>
      <c r="J894" s="45"/>
    </row>
    <row r="895" ht="15.75" customHeight="1">
      <c r="A895" s="2" t="s">
        <v>2685</v>
      </c>
      <c r="B895" s="2" t="s">
        <v>2686</v>
      </c>
      <c r="C895" s="2" t="s">
        <v>2686</v>
      </c>
      <c r="E895" s="45"/>
      <c r="F895" s="45"/>
      <c r="G895" s="45"/>
      <c r="H895" s="45"/>
      <c r="I895" s="45"/>
      <c r="J895" s="45"/>
    </row>
    <row r="896" ht="15.75" customHeight="1">
      <c r="A896" s="2" t="s">
        <v>2687</v>
      </c>
      <c r="B896" s="2" t="s">
        <v>2688</v>
      </c>
      <c r="C896" s="2" t="s">
        <v>2688</v>
      </c>
      <c r="E896" s="45"/>
      <c r="F896" s="45"/>
      <c r="G896" s="45"/>
      <c r="H896" s="45"/>
      <c r="I896" s="45"/>
      <c r="J896" s="45"/>
    </row>
    <row r="897" ht="15.75" customHeight="1">
      <c r="A897" s="2" t="s">
        <v>2689</v>
      </c>
      <c r="B897" s="2" t="s">
        <v>2690</v>
      </c>
      <c r="C897" s="2" t="s">
        <v>2690</v>
      </c>
      <c r="E897" s="45"/>
      <c r="F897" s="45"/>
      <c r="G897" s="45"/>
      <c r="H897" s="45"/>
      <c r="I897" s="45"/>
      <c r="J897" s="45"/>
    </row>
    <row r="898" ht="15.75" customHeight="1">
      <c r="A898" s="28" t="s">
        <v>2691</v>
      </c>
      <c r="B898" s="28" t="s">
        <v>2692</v>
      </c>
      <c r="C898" s="2" t="s">
        <v>2692</v>
      </c>
      <c r="E898" s="45"/>
      <c r="F898" s="45"/>
      <c r="G898" s="45"/>
      <c r="H898" s="45"/>
      <c r="I898" s="45"/>
      <c r="J898" s="45"/>
    </row>
    <row r="899" ht="15.75" customHeight="1">
      <c r="A899" s="2" t="s">
        <v>2693</v>
      </c>
      <c r="B899" s="2" t="s">
        <v>2694</v>
      </c>
      <c r="C899" s="2" t="s">
        <v>2694</v>
      </c>
      <c r="E899" s="45"/>
      <c r="F899" s="45"/>
      <c r="G899" s="45"/>
      <c r="H899" s="45"/>
      <c r="I899" s="45"/>
      <c r="J899" s="45"/>
    </row>
    <row r="900" ht="15.75" customHeight="1">
      <c r="A900" s="28" t="s">
        <v>2695</v>
      </c>
      <c r="B900" s="28" t="s">
        <v>2696</v>
      </c>
      <c r="C900" s="28" t="s">
        <v>2696</v>
      </c>
      <c r="D900" s="28"/>
      <c r="E900" s="45"/>
      <c r="F900" s="45"/>
      <c r="G900" s="45"/>
      <c r="H900" s="45"/>
      <c r="I900" s="45"/>
      <c r="J900" s="45"/>
    </row>
    <row r="901" ht="15.75" customHeight="1">
      <c r="A901" s="2" t="s">
        <v>2697</v>
      </c>
      <c r="B901" s="2" t="s">
        <v>2698</v>
      </c>
      <c r="C901" s="2" t="s">
        <v>2698</v>
      </c>
      <c r="E901" s="45"/>
      <c r="F901" s="45"/>
      <c r="G901" s="45"/>
      <c r="H901" s="45"/>
      <c r="I901" s="45"/>
      <c r="J901" s="45"/>
    </row>
    <row r="902" ht="15.75" customHeight="1">
      <c r="A902" s="2" t="s">
        <v>2699</v>
      </c>
      <c r="B902" s="2" t="s">
        <v>2700</v>
      </c>
      <c r="C902" s="2" t="s">
        <v>2700</v>
      </c>
      <c r="E902" s="45"/>
      <c r="F902" s="45"/>
      <c r="G902" s="45"/>
      <c r="H902" s="45"/>
      <c r="I902" s="45"/>
      <c r="J902" s="45"/>
    </row>
    <row r="903" ht="15.75" customHeight="1">
      <c r="A903" s="2" t="s">
        <v>2701</v>
      </c>
      <c r="B903" s="2" t="s">
        <v>2702</v>
      </c>
      <c r="C903" s="2" t="s">
        <v>2702</v>
      </c>
      <c r="E903" s="45"/>
      <c r="F903" s="45"/>
      <c r="G903" s="45"/>
      <c r="H903" s="45"/>
      <c r="I903" s="45"/>
      <c r="J903" s="45"/>
    </row>
    <row r="904" ht="15.75" customHeight="1">
      <c r="A904" s="28" t="s">
        <v>2703</v>
      </c>
      <c r="B904" s="28" t="s">
        <v>2704</v>
      </c>
      <c r="C904" s="28" t="s">
        <v>2704</v>
      </c>
      <c r="D904" s="28"/>
      <c r="E904" s="45"/>
      <c r="F904" s="45"/>
      <c r="G904" s="45"/>
      <c r="H904" s="45"/>
      <c r="I904" s="45"/>
      <c r="J904" s="45"/>
    </row>
    <row r="905" ht="15.75" customHeight="1">
      <c r="A905" s="2" t="s">
        <v>2705</v>
      </c>
      <c r="B905" s="2" t="s">
        <v>2706</v>
      </c>
      <c r="C905" s="2" t="s">
        <v>2707</v>
      </c>
      <c r="D905" s="2" t="s">
        <v>2708</v>
      </c>
      <c r="E905" s="45"/>
      <c r="F905" s="45"/>
      <c r="G905" s="45"/>
      <c r="H905" s="45"/>
      <c r="I905" s="45"/>
      <c r="J905" s="45"/>
    </row>
    <row r="906" ht="15.75" customHeight="1">
      <c r="A906" s="2" t="s">
        <v>2709</v>
      </c>
      <c r="B906" s="2" t="s">
        <v>2710</v>
      </c>
      <c r="C906" s="2" t="s">
        <v>2711</v>
      </c>
      <c r="D906" s="2" t="s">
        <v>2712</v>
      </c>
      <c r="E906" s="45"/>
      <c r="F906" s="45"/>
      <c r="G906" s="45"/>
      <c r="H906" s="45"/>
      <c r="I906" s="45"/>
      <c r="J906" s="45"/>
    </row>
    <row r="907" ht="15.75" customHeight="1">
      <c r="A907" s="2" t="s">
        <v>2713</v>
      </c>
      <c r="B907" s="2" t="s">
        <v>2714</v>
      </c>
      <c r="C907" s="2" t="s">
        <v>2715</v>
      </c>
      <c r="D907" s="2" t="s">
        <v>2716</v>
      </c>
      <c r="E907" s="45"/>
      <c r="F907" s="45"/>
      <c r="G907" s="45"/>
      <c r="H907" s="45"/>
      <c r="I907" s="45"/>
      <c r="J907" s="45"/>
    </row>
    <row r="908" ht="15.75" customHeight="1">
      <c r="A908" s="2" t="s">
        <v>2717</v>
      </c>
      <c r="B908" s="2" t="s">
        <v>2718</v>
      </c>
      <c r="C908" s="2" t="s">
        <v>2719</v>
      </c>
      <c r="D908" s="2" t="s">
        <v>2720</v>
      </c>
      <c r="E908" s="45"/>
      <c r="F908" s="45"/>
      <c r="G908" s="45"/>
      <c r="H908" s="45"/>
      <c r="I908" s="45"/>
      <c r="J908" s="45"/>
    </row>
    <row r="909" ht="15.75" customHeight="1">
      <c r="A909" s="2" t="s">
        <v>2721</v>
      </c>
      <c r="B909" s="2" t="s">
        <v>2722</v>
      </c>
      <c r="C909" s="2" t="s">
        <v>2723</v>
      </c>
      <c r="D909" s="2" t="s">
        <v>2724</v>
      </c>
      <c r="E909" s="45"/>
      <c r="F909" s="45"/>
      <c r="G909" s="45"/>
      <c r="H909" s="45"/>
      <c r="I909" s="45"/>
      <c r="J909" s="45"/>
    </row>
    <row r="910" ht="15.75" customHeight="1">
      <c r="A910" s="2" t="s">
        <v>2725</v>
      </c>
      <c r="B910" s="2" t="s">
        <v>2726</v>
      </c>
      <c r="C910" s="2" t="s">
        <v>2727</v>
      </c>
      <c r="D910" s="2" t="s">
        <v>2728</v>
      </c>
      <c r="E910" s="45"/>
      <c r="F910" s="45"/>
      <c r="G910" s="45"/>
      <c r="H910" s="45"/>
      <c r="I910" s="45"/>
      <c r="J910" s="45"/>
    </row>
    <row r="911" ht="15.75" customHeight="1">
      <c r="A911" s="2" t="s">
        <v>2729</v>
      </c>
      <c r="B911" s="2" t="s">
        <v>2730</v>
      </c>
      <c r="C911" s="2" t="s">
        <v>2731</v>
      </c>
      <c r="D911" s="2" t="s">
        <v>2732</v>
      </c>
      <c r="E911" s="45"/>
      <c r="F911" s="45"/>
      <c r="G911" s="45"/>
      <c r="H911" s="45"/>
      <c r="I911" s="45"/>
      <c r="J911" s="45"/>
    </row>
    <row r="912" ht="15.75" customHeight="1">
      <c r="A912" s="2" t="s">
        <v>2733</v>
      </c>
      <c r="B912" s="2" t="s">
        <v>2734</v>
      </c>
      <c r="C912" s="2" t="s">
        <v>2735</v>
      </c>
      <c r="D912" s="2" t="s">
        <v>2736</v>
      </c>
      <c r="E912" s="45"/>
      <c r="F912" s="45"/>
      <c r="G912" s="45"/>
      <c r="H912" s="45"/>
      <c r="I912" s="45"/>
      <c r="J912" s="45"/>
    </row>
    <row r="913" ht="15.75" customHeight="1">
      <c r="A913" s="2" t="s">
        <v>2737</v>
      </c>
      <c r="B913" s="2" t="s">
        <v>2738</v>
      </c>
      <c r="C913" s="2" t="s">
        <v>2739</v>
      </c>
      <c r="D913" s="2" t="s">
        <v>2740</v>
      </c>
      <c r="E913" s="45"/>
      <c r="F913" s="45"/>
      <c r="G913" s="45"/>
      <c r="H913" s="45"/>
      <c r="I913" s="45"/>
      <c r="J913" s="45"/>
    </row>
    <row r="914" ht="15.75" customHeight="1">
      <c r="A914" s="2" t="s">
        <v>2741</v>
      </c>
      <c r="B914" s="2" t="s">
        <v>2742</v>
      </c>
      <c r="C914" s="2" t="s">
        <v>2743</v>
      </c>
      <c r="D914" s="2" t="s">
        <v>2744</v>
      </c>
      <c r="E914" s="45"/>
      <c r="F914" s="45"/>
      <c r="G914" s="45"/>
      <c r="H914" s="45"/>
      <c r="I914" s="45"/>
      <c r="J914" s="45"/>
    </row>
    <row r="915" ht="15.75" customHeight="1">
      <c r="A915" s="2" t="s">
        <v>2745</v>
      </c>
      <c r="B915" s="2" t="s">
        <v>2746</v>
      </c>
      <c r="C915" s="2" t="s">
        <v>2747</v>
      </c>
      <c r="D915" s="2" t="s">
        <v>2748</v>
      </c>
      <c r="E915" s="45"/>
      <c r="F915" s="45"/>
      <c r="G915" s="45"/>
      <c r="H915" s="45"/>
      <c r="I915" s="45"/>
      <c r="J915" s="45"/>
    </row>
    <row r="916" ht="15.75" customHeight="1">
      <c r="A916" s="2" t="s">
        <v>2749</v>
      </c>
      <c r="B916" s="2" t="s">
        <v>2750</v>
      </c>
      <c r="C916" s="2" t="s">
        <v>2751</v>
      </c>
      <c r="D916" s="2" t="s">
        <v>2752</v>
      </c>
      <c r="E916" s="45"/>
      <c r="F916" s="45"/>
      <c r="G916" s="45"/>
      <c r="H916" s="45"/>
      <c r="I916" s="45"/>
      <c r="J916" s="45"/>
    </row>
    <row r="917" ht="15.75" customHeight="1">
      <c r="A917" s="2" t="s">
        <v>2753</v>
      </c>
      <c r="B917" s="2" t="s">
        <v>2754</v>
      </c>
      <c r="C917" s="2"/>
      <c r="D917" s="2"/>
      <c r="E917" s="45"/>
      <c r="F917" s="45"/>
      <c r="G917" s="45"/>
      <c r="H917" s="45"/>
      <c r="I917" s="45"/>
      <c r="J917" s="45"/>
    </row>
    <row r="918" ht="15.75" customHeight="1">
      <c r="A918" s="2" t="s">
        <v>2755</v>
      </c>
      <c r="B918" s="2" t="s">
        <v>2756</v>
      </c>
      <c r="C918" s="2" t="s">
        <v>2757</v>
      </c>
      <c r="D918" s="2" t="s">
        <v>2758</v>
      </c>
      <c r="E918" s="45"/>
      <c r="F918" s="45"/>
      <c r="G918" s="45"/>
      <c r="H918" s="45"/>
      <c r="I918" s="45"/>
      <c r="J918" s="45"/>
    </row>
    <row r="919" ht="15.75" customHeight="1">
      <c r="A919" s="2" t="s">
        <v>2759</v>
      </c>
      <c r="B919" s="2" t="s">
        <v>2760</v>
      </c>
      <c r="C919" s="2" t="s">
        <v>2761</v>
      </c>
      <c r="D919" s="2" t="s">
        <v>2762</v>
      </c>
      <c r="E919" s="45"/>
      <c r="F919" s="45"/>
      <c r="G919" s="45"/>
      <c r="H919" s="45"/>
      <c r="I919" s="45"/>
      <c r="J919" s="45"/>
    </row>
    <row r="920" ht="15.75" customHeight="1">
      <c r="A920" s="2" t="s">
        <v>2763</v>
      </c>
      <c r="B920" s="2" t="s">
        <v>2764</v>
      </c>
      <c r="C920" s="2" t="s">
        <v>2761</v>
      </c>
      <c r="D920" s="2" t="s">
        <v>2762</v>
      </c>
      <c r="E920" s="45"/>
      <c r="F920" s="45"/>
      <c r="G920" s="45"/>
      <c r="H920" s="45"/>
      <c r="I920" s="45"/>
      <c r="J920" s="45"/>
    </row>
    <row r="921" ht="15.75" customHeight="1">
      <c r="A921" s="2" t="s">
        <v>2765</v>
      </c>
      <c r="B921" s="2" t="s">
        <v>2766</v>
      </c>
      <c r="C921" s="2" t="s">
        <v>2767</v>
      </c>
      <c r="D921" s="2" t="s">
        <v>2768</v>
      </c>
      <c r="E921" s="45"/>
      <c r="F921" s="45"/>
      <c r="G921" s="45"/>
      <c r="H921" s="45"/>
      <c r="I921" s="45"/>
      <c r="J921" s="45"/>
    </row>
    <row r="922" ht="15.75" customHeight="1">
      <c r="A922" s="2" t="s">
        <v>2769</v>
      </c>
      <c r="B922" s="2" t="s">
        <v>2770</v>
      </c>
      <c r="C922" s="49" t="s">
        <v>2771</v>
      </c>
      <c r="D922" s="49" t="s">
        <v>2772</v>
      </c>
      <c r="E922" s="45"/>
      <c r="F922" s="45"/>
      <c r="G922" s="45"/>
      <c r="H922" s="45"/>
      <c r="I922" s="45"/>
      <c r="J922" s="45"/>
    </row>
    <row r="923" ht="15.75" customHeight="1">
      <c r="A923" s="2" t="s">
        <v>2773</v>
      </c>
      <c r="B923" s="2" t="s">
        <v>2774</v>
      </c>
      <c r="C923" s="2" t="s">
        <v>2775</v>
      </c>
      <c r="D923" s="2" t="s">
        <v>2776</v>
      </c>
      <c r="E923" s="20"/>
      <c r="F923" s="20"/>
      <c r="G923" s="20"/>
      <c r="H923" s="20"/>
      <c r="I923" s="20"/>
      <c r="J923" s="20"/>
    </row>
    <row r="924" ht="15.75" customHeight="1">
      <c r="A924" s="2" t="s">
        <v>2777</v>
      </c>
      <c r="B924" s="2" t="s">
        <v>2778</v>
      </c>
      <c r="C924" s="2" t="s">
        <v>2779</v>
      </c>
      <c r="D924" s="2" t="s">
        <v>2780</v>
      </c>
      <c r="E924" s="20"/>
      <c r="F924" s="20"/>
      <c r="G924" s="20"/>
      <c r="H924" s="20"/>
      <c r="I924" s="20"/>
      <c r="J924" s="20"/>
    </row>
    <row r="925" ht="15.75" customHeight="1">
      <c r="A925" s="2" t="s">
        <v>2781</v>
      </c>
      <c r="B925" s="2" t="s">
        <v>2782</v>
      </c>
      <c r="C925" s="2" t="s">
        <v>2783</v>
      </c>
      <c r="D925" s="2" t="s">
        <v>2784</v>
      </c>
      <c r="E925" s="20"/>
      <c r="F925" s="20"/>
      <c r="G925" s="20"/>
      <c r="H925" s="20"/>
      <c r="I925" s="20"/>
      <c r="J925" s="20"/>
    </row>
    <row r="926" ht="15.75" customHeight="1">
      <c r="A926" s="2" t="s">
        <v>2785</v>
      </c>
      <c r="B926" s="2" t="s">
        <v>2786</v>
      </c>
      <c r="C926" s="2" t="s">
        <v>2787</v>
      </c>
      <c r="E926" s="20"/>
      <c r="F926" s="20"/>
      <c r="G926" s="20"/>
      <c r="H926" s="20"/>
      <c r="I926" s="20"/>
      <c r="J926" s="20"/>
    </row>
    <row r="927" ht="15.75" customHeight="1">
      <c r="A927" s="2" t="s">
        <v>2788</v>
      </c>
      <c r="B927" s="2" t="s">
        <v>2789</v>
      </c>
      <c r="C927" s="2" t="s">
        <v>2790</v>
      </c>
      <c r="E927" s="20"/>
      <c r="F927" s="20"/>
      <c r="G927" s="20"/>
      <c r="H927" s="20"/>
      <c r="I927" s="20"/>
      <c r="J927" s="20"/>
    </row>
    <row r="928" ht="15.75" customHeight="1">
      <c r="A928" s="2" t="s">
        <v>2791</v>
      </c>
      <c r="B928" s="2" t="s">
        <v>2792</v>
      </c>
      <c r="C928" s="2" t="s">
        <v>2793</v>
      </c>
      <c r="D928" s="2" t="s">
        <v>2794</v>
      </c>
      <c r="E928" s="45"/>
      <c r="F928" s="45"/>
      <c r="G928" s="45"/>
      <c r="H928" s="45"/>
      <c r="I928" s="45"/>
      <c r="J928" s="45"/>
    </row>
    <row r="929" ht="15.75" customHeight="1">
      <c r="A929" s="2" t="s">
        <v>2795</v>
      </c>
      <c r="B929" s="2" t="s">
        <v>2796</v>
      </c>
      <c r="C929" s="49" t="s">
        <v>2797</v>
      </c>
      <c r="D929" s="49" t="s">
        <v>2798</v>
      </c>
      <c r="E929" s="45"/>
      <c r="F929" s="45"/>
      <c r="G929" s="45"/>
      <c r="H929" s="45"/>
      <c r="I929" s="45"/>
      <c r="J929" s="45"/>
    </row>
    <row r="930" ht="15.75" customHeight="1">
      <c r="A930" s="2" t="s">
        <v>2799</v>
      </c>
      <c r="B930" s="2" t="s">
        <v>2800</v>
      </c>
      <c r="C930" s="2" t="s">
        <v>2801</v>
      </c>
      <c r="D930" s="2" t="s">
        <v>2802</v>
      </c>
      <c r="E930" s="45"/>
      <c r="F930" s="45"/>
      <c r="G930" s="45"/>
      <c r="H930" s="45"/>
      <c r="I930" s="45"/>
      <c r="J930" s="45"/>
    </row>
    <row r="931" ht="15.75" customHeight="1">
      <c r="A931" s="2" t="s">
        <v>2803</v>
      </c>
      <c r="B931" s="2" t="s">
        <v>2804</v>
      </c>
      <c r="C931" s="2" t="s">
        <v>2805</v>
      </c>
      <c r="D931" s="2" t="s">
        <v>2806</v>
      </c>
      <c r="E931" s="45"/>
      <c r="F931" s="45"/>
      <c r="G931" s="45"/>
      <c r="H931" s="45"/>
      <c r="I931" s="45"/>
      <c r="J931" s="45"/>
    </row>
    <row r="932" ht="15.75" customHeight="1">
      <c r="A932" s="2" t="s">
        <v>2803</v>
      </c>
      <c r="B932" s="2" t="s">
        <v>2804</v>
      </c>
      <c r="C932" s="2" t="s">
        <v>2807</v>
      </c>
      <c r="D932" s="2" t="s">
        <v>2806</v>
      </c>
      <c r="E932" s="45"/>
      <c r="F932" s="45"/>
      <c r="G932" s="45"/>
      <c r="H932" s="45"/>
      <c r="I932" s="45"/>
      <c r="J932" s="45"/>
    </row>
    <row r="933" ht="15.75" customHeight="1">
      <c r="A933" s="2" t="s">
        <v>2808</v>
      </c>
      <c r="B933" s="2" t="s">
        <v>2809</v>
      </c>
      <c r="C933" s="2" t="s">
        <v>2810</v>
      </c>
      <c r="D933" s="2" t="s">
        <v>2811</v>
      </c>
      <c r="E933" s="45"/>
      <c r="F933" s="45"/>
      <c r="G933" s="45"/>
      <c r="H933" s="45"/>
      <c r="I933" s="45"/>
      <c r="J933" s="45"/>
    </row>
    <row r="934" ht="15.75" customHeight="1">
      <c r="A934" s="2" t="s">
        <v>2812</v>
      </c>
      <c r="B934" s="2" t="s">
        <v>2813</v>
      </c>
      <c r="C934" s="2" t="s">
        <v>2810</v>
      </c>
      <c r="D934" s="2" t="s">
        <v>2811</v>
      </c>
      <c r="E934" s="45"/>
      <c r="F934" s="45"/>
      <c r="G934" s="45"/>
      <c r="H934" s="45"/>
      <c r="I934" s="45"/>
      <c r="J934" s="45"/>
    </row>
    <row r="935" ht="15.75" customHeight="1">
      <c r="A935" s="2" t="s">
        <v>2812</v>
      </c>
      <c r="B935" s="2" t="s">
        <v>2813</v>
      </c>
      <c r="C935" s="2" t="s">
        <v>2810</v>
      </c>
      <c r="D935" s="2" t="s">
        <v>2811</v>
      </c>
      <c r="E935" s="45"/>
      <c r="F935" s="45"/>
      <c r="G935" s="45"/>
      <c r="H935" s="45"/>
      <c r="I935" s="45"/>
      <c r="J935" s="45"/>
    </row>
    <row r="936" ht="15.75" customHeight="1">
      <c r="A936" s="2" t="s">
        <v>2814</v>
      </c>
      <c r="B936" s="2" t="s">
        <v>2815</v>
      </c>
      <c r="C936" s="2" t="s">
        <v>2816</v>
      </c>
      <c r="D936" s="2" t="s">
        <v>2817</v>
      </c>
      <c r="E936" s="45"/>
      <c r="F936" s="45"/>
      <c r="G936" s="45"/>
      <c r="H936" s="45"/>
      <c r="I936" s="45"/>
      <c r="J936" s="45"/>
    </row>
    <row r="937" ht="15.75" customHeight="1">
      <c r="A937" s="2" t="s">
        <v>2818</v>
      </c>
      <c r="B937" s="2" t="s">
        <v>2819</v>
      </c>
      <c r="C937" s="2" t="s">
        <v>2820</v>
      </c>
      <c r="D937" s="2" t="s">
        <v>2821</v>
      </c>
      <c r="E937" s="45"/>
      <c r="F937" s="45"/>
      <c r="G937" s="45"/>
      <c r="H937" s="45"/>
      <c r="I937" s="45"/>
      <c r="J937" s="45"/>
    </row>
    <row r="938" ht="15.75" customHeight="1">
      <c r="A938" s="2" t="s">
        <v>2818</v>
      </c>
      <c r="B938" s="2" t="s">
        <v>2819</v>
      </c>
      <c r="C938" s="2" t="s">
        <v>2822</v>
      </c>
      <c r="D938" s="2" t="s">
        <v>2821</v>
      </c>
      <c r="E938" s="45"/>
      <c r="F938" s="45"/>
      <c r="G938" s="45"/>
      <c r="H938" s="45"/>
      <c r="I938" s="45"/>
      <c r="J938" s="45"/>
    </row>
    <row r="939" ht="15.75" customHeight="1">
      <c r="A939" s="2" t="s">
        <v>2823</v>
      </c>
      <c r="B939" s="2" t="s">
        <v>2824</v>
      </c>
      <c r="C939" s="2" t="s">
        <v>2825</v>
      </c>
      <c r="D939" s="2" t="s">
        <v>2826</v>
      </c>
      <c r="E939" s="45"/>
      <c r="F939" s="45"/>
      <c r="G939" s="45"/>
      <c r="H939" s="45"/>
      <c r="I939" s="45"/>
      <c r="J939" s="45"/>
    </row>
    <row r="940" ht="15.75" customHeight="1">
      <c r="A940" s="2" t="s">
        <v>2827</v>
      </c>
      <c r="B940" s="2" t="s">
        <v>2828</v>
      </c>
      <c r="C940" s="2" t="s">
        <v>2825</v>
      </c>
      <c r="D940" s="2" t="s">
        <v>2826</v>
      </c>
      <c r="E940" s="45"/>
      <c r="F940" s="45"/>
      <c r="G940" s="45"/>
      <c r="H940" s="45"/>
      <c r="I940" s="45"/>
      <c r="J940" s="45"/>
    </row>
    <row r="941" ht="15.75" customHeight="1">
      <c r="A941" s="2" t="s">
        <v>2827</v>
      </c>
      <c r="B941" s="2" t="s">
        <v>2828</v>
      </c>
      <c r="C941" s="2" t="s">
        <v>2825</v>
      </c>
      <c r="D941" s="2" t="s">
        <v>2826</v>
      </c>
      <c r="E941" s="45"/>
      <c r="F941" s="45"/>
      <c r="G941" s="45"/>
      <c r="H941" s="45"/>
      <c r="I941" s="45"/>
      <c r="J941" s="45"/>
    </row>
    <row r="942" ht="15.75" customHeight="1">
      <c r="A942" s="2" t="s">
        <v>2829</v>
      </c>
      <c r="B942" s="2" t="s">
        <v>2830</v>
      </c>
      <c r="C942" s="2" t="s">
        <v>2831</v>
      </c>
      <c r="D942" s="2" t="s">
        <v>2832</v>
      </c>
      <c r="E942" s="45"/>
      <c r="F942" s="45"/>
      <c r="G942" s="45"/>
      <c r="H942" s="45"/>
      <c r="I942" s="45"/>
      <c r="J942" s="45"/>
    </row>
    <row r="943" ht="15.75" customHeight="1">
      <c r="A943" s="2" t="s">
        <v>2833</v>
      </c>
      <c r="B943" s="2" t="s">
        <v>2834</v>
      </c>
      <c r="C943" s="2" t="s">
        <v>2835</v>
      </c>
      <c r="D943" s="2" t="s">
        <v>2836</v>
      </c>
      <c r="E943" s="45"/>
      <c r="F943" s="45"/>
      <c r="G943" s="45"/>
      <c r="H943" s="45"/>
      <c r="I943" s="45"/>
      <c r="J943" s="45"/>
    </row>
    <row r="944" ht="15.75" customHeight="1">
      <c r="A944" s="2" t="s">
        <v>2833</v>
      </c>
      <c r="B944" s="2" t="s">
        <v>2834</v>
      </c>
      <c r="C944" s="2" t="s">
        <v>2837</v>
      </c>
      <c r="D944" s="2" t="s">
        <v>2836</v>
      </c>
      <c r="E944" s="45"/>
      <c r="F944" s="45"/>
      <c r="G944" s="45"/>
      <c r="H944" s="45"/>
      <c r="I944" s="45"/>
      <c r="J944" s="45"/>
    </row>
    <row r="945" ht="15.75" customHeight="1">
      <c r="A945" s="2" t="s">
        <v>2838</v>
      </c>
      <c r="B945" s="2" t="s">
        <v>2839</v>
      </c>
      <c r="C945" s="2" t="s">
        <v>2840</v>
      </c>
      <c r="D945" s="2" t="s">
        <v>2841</v>
      </c>
      <c r="E945" s="45"/>
      <c r="F945" s="45"/>
      <c r="G945" s="45"/>
      <c r="H945" s="45"/>
      <c r="I945" s="45"/>
      <c r="J945" s="45"/>
    </row>
    <row r="946" ht="15.75" customHeight="1">
      <c r="A946" s="2" t="s">
        <v>2842</v>
      </c>
      <c r="B946" s="2" t="s">
        <v>2843</v>
      </c>
      <c r="C946" s="2" t="s">
        <v>2840</v>
      </c>
      <c r="D946" s="2" t="s">
        <v>2841</v>
      </c>
      <c r="E946" s="45"/>
      <c r="F946" s="45"/>
      <c r="G946" s="45"/>
      <c r="H946" s="45"/>
      <c r="I946" s="45"/>
      <c r="J946" s="45"/>
    </row>
    <row r="947" ht="15.75" customHeight="1">
      <c r="A947" s="2" t="s">
        <v>2842</v>
      </c>
      <c r="B947" s="2" t="s">
        <v>2843</v>
      </c>
      <c r="C947" s="2" t="s">
        <v>2840</v>
      </c>
      <c r="D947" s="2" t="s">
        <v>2841</v>
      </c>
      <c r="E947" s="45"/>
      <c r="F947" s="45"/>
      <c r="G947" s="45"/>
      <c r="H947" s="45"/>
      <c r="I947" s="45"/>
      <c r="J947" s="45"/>
    </row>
    <row r="948" ht="15.75" customHeight="1">
      <c r="A948" s="2" t="s">
        <v>2844</v>
      </c>
      <c r="B948" s="2" t="s">
        <v>2845</v>
      </c>
      <c r="C948" s="2" t="s">
        <v>2846</v>
      </c>
      <c r="D948" s="2" t="s">
        <v>2847</v>
      </c>
      <c r="E948" s="45"/>
      <c r="F948" s="45"/>
      <c r="G948" s="45"/>
      <c r="H948" s="45"/>
      <c r="I948" s="45"/>
      <c r="J948" s="45"/>
    </row>
    <row r="949" ht="15.75" customHeight="1">
      <c r="A949" s="2" t="s">
        <v>2844</v>
      </c>
      <c r="B949" s="2" t="s">
        <v>2845</v>
      </c>
      <c r="C949" s="2" t="s">
        <v>2846</v>
      </c>
      <c r="E949" s="45"/>
      <c r="F949" s="45"/>
      <c r="G949" s="45"/>
      <c r="H949" s="45"/>
      <c r="I949" s="45"/>
      <c r="J949" s="45"/>
    </row>
    <row r="950" ht="15.75" customHeight="1">
      <c r="A950" s="2" t="s">
        <v>2848</v>
      </c>
      <c r="B950" s="2" t="s">
        <v>2849</v>
      </c>
      <c r="C950" s="2" t="s">
        <v>2850</v>
      </c>
      <c r="D950" s="2" t="s">
        <v>2851</v>
      </c>
      <c r="E950" s="45"/>
      <c r="F950" s="45"/>
      <c r="G950" s="45"/>
      <c r="H950" s="45"/>
      <c r="I950" s="45"/>
      <c r="J950" s="45"/>
    </row>
    <row r="951" ht="15.75" customHeight="1">
      <c r="A951" s="2" t="s">
        <v>2848</v>
      </c>
      <c r="B951" s="2" t="s">
        <v>2849</v>
      </c>
      <c r="C951" s="2" t="s">
        <v>2852</v>
      </c>
      <c r="D951" s="2" t="s">
        <v>2851</v>
      </c>
      <c r="E951" s="45"/>
      <c r="F951" s="45"/>
      <c r="G951" s="45"/>
      <c r="H951" s="45"/>
      <c r="I951" s="45"/>
      <c r="J951" s="45"/>
    </row>
    <row r="952" ht="15.75" customHeight="1">
      <c r="A952" s="2" t="s">
        <v>2853</v>
      </c>
      <c r="B952" s="2" t="s">
        <v>2854</v>
      </c>
      <c r="C952" s="2" t="s">
        <v>2855</v>
      </c>
      <c r="D952" s="2" t="s">
        <v>2856</v>
      </c>
      <c r="E952" s="45"/>
      <c r="F952" s="45"/>
      <c r="G952" s="45"/>
      <c r="H952" s="45"/>
      <c r="I952" s="45"/>
      <c r="J952" s="45"/>
    </row>
    <row r="953" ht="15.75" customHeight="1">
      <c r="A953" s="2" t="s">
        <v>2853</v>
      </c>
      <c r="B953" s="2" t="s">
        <v>2854</v>
      </c>
      <c r="C953" s="2" t="s">
        <v>2857</v>
      </c>
      <c r="E953" s="45"/>
      <c r="F953" s="45"/>
      <c r="G953" s="45"/>
      <c r="H953" s="45"/>
      <c r="I953" s="45"/>
      <c r="J953" s="45"/>
    </row>
    <row r="954" ht="15.75" customHeight="1">
      <c r="A954" s="2" t="s">
        <v>2858</v>
      </c>
      <c r="B954" s="2" t="s">
        <v>2859</v>
      </c>
      <c r="C954" s="2" t="s">
        <v>2855</v>
      </c>
      <c r="D954" s="2" t="s">
        <v>2856</v>
      </c>
      <c r="E954" s="45"/>
      <c r="F954" s="45"/>
      <c r="G954" s="45"/>
      <c r="H954" s="45"/>
      <c r="I954" s="45"/>
      <c r="J954" s="45"/>
    </row>
    <row r="955" ht="15.75" customHeight="1">
      <c r="A955" s="2" t="s">
        <v>2858</v>
      </c>
      <c r="B955" s="2" t="s">
        <v>2859</v>
      </c>
      <c r="C955" s="2" t="s">
        <v>2855</v>
      </c>
      <c r="D955" s="2" t="s">
        <v>2856</v>
      </c>
      <c r="E955" s="45"/>
      <c r="F955" s="45"/>
      <c r="G955" s="45"/>
      <c r="H955" s="45"/>
      <c r="I955" s="45"/>
      <c r="J955" s="45"/>
    </row>
    <row r="956" ht="15.75" customHeight="1">
      <c r="A956" s="2" t="s">
        <v>2860</v>
      </c>
      <c r="B956" s="2" t="s">
        <v>2861</v>
      </c>
      <c r="C956" s="2" t="s">
        <v>2862</v>
      </c>
      <c r="D956" s="2" t="s">
        <v>2863</v>
      </c>
      <c r="E956" s="45"/>
      <c r="F956" s="45"/>
      <c r="G956" s="45"/>
      <c r="H956" s="45"/>
      <c r="I956" s="45"/>
      <c r="J956" s="45"/>
    </row>
    <row r="957" ht="15.75" customHeight="1">
      <c r="A957" s="2" t="s">
        <v>2864</v>
      </c>
      <c r="B957" s="2" t="s">
        <v>2865</v>
      </c>
      <c r="C957" s="2" t="s">
        <v>2866</v>
      </c>
      <c r="D957" s="2" t="s">
        <v>2867</v>
      </c>
      <c r="E957" s="45"/>
      <c r="F957" s="45"/>
      <c r="G957" s="45"/>
      <c r="H957" s="45"/>
      <c r="I957" s="45"/>
      <c r="J957" s="45"/>
    </row>
    <row r="958" ht="15.75" customHeight="1">
      <c r="A958" s="2" t="s">
        <v>2864</v>
      </c>
      <c r="B958" s="2" t="s">
        <v>2865</v>
      </c>
      <c r="C958" s="2" t="s">
        <v>2868</v>
      </c>
      <c r="D958" s="2" t="s">
        <v>2867</v>
      </c>
      <c r="E958" s="45"/>
      <c r="F958" s="45"/>
      <c r="G958" s="45"/>
      <c r="H958" s="45"/>
      <c r="I958" s="45"/>
      <c r="J958" s="45"/>
    </row>
    <row r="959" ht="15.75" customHeight="1">
      <c r="A959" s="2" t="s">
        <v>2869</v>
      </c>
      <c r="B959" s="2" t="s">
        <v>2870</v>
      </c>
      <c r="C959" s="2" t="s">
        <v>2871</v>
      </c>
      <c r="D959" s="2" t="s">
        <v>2872</v>
      </c>
      <c r="E959" s="45"/>
      <c r="F959" s="45"/>
      <c r="G959" s="45"/>
      <c r="H959" s="45"/>
      <c r="I959" s="45"/>
      <c r="J959" s="45"/>
    </row>
    <row r="960" ht="15.75" customHeight="1">
      <c r="A960" s="2" t="s">
        <v>2873</v>
      </c>
      <c r="B960" s="2" t="s">
        <v>2874</v>
      </c>
      <c r="C960" s="2" t="s">
        <v>2871</v>
      </c>
      <c r="D960" s="2" t="s">
        <v>2872</v>
      </c>
      <c r="E960" s="45"/>
      <c r="F960" s="45"/>
      <c r="G960" s="45"/>
      <c r="H960" s="45"/>
      <c r="I960" s="45"/>
      <c r="J960" s="45"/>
    </row>
    <row r="961" ht="15.75" customHeight="1">
      <c r="A961" s="2" t="s">
        <v>2873</v>
      </c>
      <c r="B961" s="2" t="s">
        <v>2874</v>
      </c>
      <c r="C961" s="2" t="s">
        <v>2871</v>
      </c>
      <c r="D961" s="2" t="s">
        <v>2872</v>
      </c>
      <c r="E961" s="45"/>
      <c r="F961" s="45"/>
      <c r="G961" s="45"/>
      <c r="H961" s="45"/>
      <c r="I961" s="45"/>
      <c r="J961" s="45"/>
    </row>
    <row r="962" ht="15.75" customHeight="1">
      <c r="A962" s="2" t="s">
        <v>2875</v>
      </c>
      <c r="B962" s="2" t="s">
        <v>2876</v>
      </c>
      <c r="C962" s="2" t="s">
        <v>2877</v>
      </c>
      <c r="D962" s="2" t="s">
        <v>2878</v>
      </c>
      <c r="E962" s="45"/>
      <c r="F962" s="45"/>
      <c r="G962" s="45"/>
      <c r="H962" s="45"/>
      <c r="I962" s="45"/>
      <c r="J962" s="45"/>
    </row>
    <row r="963" ht="15.75" customHeight="1">
      <c r="A963" s="2" t="s">
        <v>2879</v>
      </c>
      <c r="B963" s="2" t="s">
        <v>2880</v>
      </c>
      <c r="C963" s="2" t="s">
        <v>2881</v>
      </c>
      <c r="D963" s="2" t="s">
        <v>2882</v>
      </c>
      <c r="E963" s="45"/>
      <c r="F963" s="45"/>
      <c r="G963" s="45"/>
      <c r="H963" s="45"/>
      <c r="I963" s="45"/>
      <c r="J963" s="45"/>
    </row>
    <row r="964" ht="15.75" customHeight="1">
      <c r="A964" s="2" t="s">
        <v>2879</v>
      </c>
      <c r="B964" s="2" t="s">
        <v>2880</v>
      </c>
      <c r="C964" s="2" t="s">
        <v>2883</v>
      </c>
      <c r="D964" s="2" t="s">
        <v>2882</v>
      </c>
      <c r="E964" s="45"/>
      <c r="F964" s="45"/>
      <c r="G964" s="45"/>
      <c r="H964" s="45"/>
      <c r="I964" s="45"/>
      <c r="J964" s="45"/>
    </row>
    <row r="965" ht="15.75" customHeight="1">
      <c r="A965" s="2" t="s">
        <v>2884</v>
      </c>
      <c r="B965" s="2" t="s">
        <v>2885</v>
      </c>
      <c r="C965" s="2" t="s">
        <v>2886</v>
      </c>
      <c r="D965" s="2" t="s">
        <v>2887</v>
      </c>
      <c r="E965" s="45"/>
      <c r="F965" s="45"/>
      <c r="G965" s="45"/>
      <c r="H965" s="45"/>
      <c r="I965" s="45"/>
      <c r="J965" s="45"/>
    </row>
    <row r="966" ht="15.75" customHeight="1">
      <c r="A966" s="2" t="s">
        <v>2888</v>
      </c>
      <c r="B966" s="2" t="s">
        <v>2889</v>
      </c>
      <c r="C966" s="2" t="s">
        <v>2881</v>
      </c>
      <c r="D966" s="2" t="s">
        <v>2882</v>
      </c>
      <c r="E966" s="45"/>
      <c r="F966" s="45"/>
      <c r="G966" s="45"/>
      <c r="H966" s="45"/>
      <c r="I966" s="45"/>
      <c r="J966" s="45"/>
    </row>
    <row r="967" ht="15.75" customHeight="1">
      <c r="A967" s="2" t="s">
        <v>2888</v>
      </c>
      <c r="B967" s="2" t="s">
        <v>2889</v>
      </c>
      <c r="C967" s="2" t="s">
        <v>2886</v>
      </c>
      <c r="D967" s="2" t="s">
        <v>2887</v>
      </c>
      <c r="E967" s="45"/>
      <c r="F967" s="45"/>
      <c r="G967" s="45"/>
      <c r="H967" s="45"/>
      <c r="I967" s="45"/>
      <c r="J967" s="45"/>
    </row>
    <row r="968" ht="15.75" customHeight="1">
      <c r="A968" s="2" t="s">
        <v>2890</v>
      </c>
      <c r="B968" s="2" t="s">
        <v>2891</v>
      </c>
      <c r="C968" s="2" t="s">
        <v>2892</v>
      </c>
      <c r="D968" s="2" t="s">
        <v>2893</v>
      </c>
      <c r="E968" s="45"/>
      <c r="F968" s="45"/>
      <c r="G968" s="45"/>
      <c r="H968" s="45"/>
      <c r="I968" s="45"/>
      <c r="J968" s="45"/>
    </row>
    <row r="969" ht="15.75" customHeight="1">
      <c r="A969" s="2" t="s">
        <v>2894</v>
      </c>
      <c r="B969" s="2" t="s">
        <v>2895</v>
      </c>
      <c r="C969" s="2" t="s">
        <v>2896</v>
      </c>
      <c r="D969" s="2" t="s">
        <v>2897</v>
      </c>
      <c r="E969" s="45"/>
      <c r="F969" s="45"/>
      <c r="G969" s="45"/>
      <c r="H969" s="45"/>
      <c r="I969" s="45"/>
      <c r="J969" s="45"/>
    </row>
    <row r="970" ht="15.75" customHeight="1">
      <c r="A970" s="2" t="s">
        <v>2898</v>
      </c>
      <c r="B970" s="2" t="s">
        <v>2899</v>
      </c>
      <c r="C970" s="2" t="s">
        <v>2900</v>
      </c>
      <c r="D970" s="2" t="s">
        <v>2901</v>
      </c>
      <c r="E970" s="45"/>
      <c r="F970" s="45"/>
      <c r="G970" s="45"/>
      <c r="H970" s="45"/>
      <c r="I970" s="45"/>
      <c r="J970" s="45"/>
    </row>
    <row r="971" ht="15.75" customHeight="1">
      <c r="A971" s="2" t="s">
        <v>2902</v>
      </c>
      <c r="B971" s="2" t="s">
        <v>2903</v>
      </c>
      <c r="C971" s="2" t="s">
        <v>2904</v>
      </c>
      <c r="D971" s="2" t="s">
        <v>2905</v>
      </c>
      <c r="E971" s="45"/>
      <c r="F971" s="45"/>
      <c r="G971" s="45"/>
      <c r="H971" s="45"/>
      <c r="I971" s="45"/>
      <c r="J971" s="45"/>
    </row>
    <row r="972" ht="15.75" customHeight="1">
      <c r="A972" s="2" t="s">
        <v>2906</v>
      </c>
      <c r="B972" s="2" t="s">
        <v>2907</v>
      </c>
      <c r="C972" s="2" t="s">
        <v>2908</v>
      </c>
      <c r="D972" s="2" t="s">
        <v>2909</v>
      </c>
      <c r="E972" s="45"/>
      <c r="F972" s="45"/>
      <c r="G972" s="45"/>
      <c r="H972" s="45"/>
      <c r="I972" s="45"/>
      <c r="J972" s="45"/>
    </row>
    <row r="973" ht="15.75" customHeight="1">
      <c r="A973" s="2" t="s">
        <v>2910</v>
      </c>
      <c r="B973" s="2" t="s">
        <v>2911</v>
      </c>
      <c r="C973" s="2" t="s">
        <v>2912</v>
      </c>
      <c r="D973" s="2" t="s">
        <v>2913</v>
      </c>
      <c r="E973" s="45"/>
      <c r="F973" s="45"/>
      <c r="G973" s="45"/>
      <c r="H973" s="45"/>
      <c r="I973" s="45"/>
      <c r="J973" s="45"/>
    </row>
    <row r="974" ht="15.75" customHeight="1">
      <c r="A974" s="2" t="s">
        <v>2914</v>
      </c>
      <c r="B974" s="2" t="s">
        <v>2915</v>
      </c>
      <c r="C974" s="2" t="s">
        <v>2916</v>
      </c>
      <c r="D974" s="2" t="s">
        <v>2917</v>
      </c>
      <c r="E974" s="45"/>
      <c r="F974" s="45"/>
      <c r="G974" s="45"/>
      <c r="H974" s="45"/>
      <c r="I974" s="45"/>
      <c r="J974" s="45"/>
    </row>
    <row r="975" ht="15.75" customHeight="1">
      <c r="A975" s="2" t="s">
        <v>2918</v>
      </c>
      <c r="B975" s="2" t="s">
        <v>2919</v>
      </c>
      <c r="C975" s="2" t="s">
        <v>2920</v>
      </c>
      <c r="D975" s="2" t="s">
        <v>2921</v>
      </c>
      <c r="E975" s="45"/>
      <c r="F975" s="45"/>
      <c r="G975" s="45"/>
      <c r="H975" s="45"/>
      <c r="I975" s="45"/>
      <c r="J975" s="45"/>
    </row>
    <row r="976" ht="15.75" customHeight="1">
      <c r="A976" s="2" t="s">
        <v>2922</v>
      </c>
      <c r="B976" s="2" t="s">
        <v>2923</v>
      </c>
      <c r="C976" s="2" t="s">
        <v>2924</v>
      </c>
      <c r="D976" s="2" t="s">
        <v>2925</v>
      </c>
      <c r="E976" s="45"/>
      <c r="F976" s="45"/>
      <c r="G976" s="45"/>
      <c r="H976" s="45"/>
      <c r="I976" s="45"/>
      <c r="J976" s="45"/>
    </row>
    <row r="977" ht="15.75" customHeight="1">
      <c r="A977" s="2" t="s">
        <v>2926</v>
      </c>
      <c r="B977" s="2" t="s">
        <v>2927</v>
      </c>
      <c r="C977" s="2" t="s">
        <v>2928</v>
      </c>
      <c r="D977" s="2" t="s">
        <v>2929</v>
      </c>
      <c r="E977" s="45"/>
      <c r="F977" s="45"/>
      <c r="G977" s="45"/>
      <c r="H977" s="45"/>
      <c r="I977" s="45"/>
      <c r="J977" s="45"/>
    </row>
    <row r="978" ht="15.75" customHeight="1">
      <c r="A978" s="2" t="s">
        <v>2930</v>
      </c>
      <c r="B978" s="2" t="s">
        <v>2931</v>
      </c>
      <c r="C978" s="2" t="s">
        <v>2932</v>
      </c>
      <c r="D978" s="2" t="s">
        <v>2933</v>
      </c>
      <c r="E978" s="45"/>
      <c r="F978" s="45"/>
      <c r="G978" s="45"/>
      <c r="H978" s="45"/>
      <c r="I978" s="45"/>
      <c r="J978" s="45"/>
    </row>
    <row r="979" ht="15.75" customHeight="1">
      <c r="A979" s="2" t="s">
        <v>2934</v>
      </c>
      <c r="B979" s="2" t="s">
        <v>2935</v>
      </c>
      <c r="C979" s="2" t="s">
        <v>2936</v>
      </c>
      <c r="D979" s="2" t="s">
        <v>2937</v>
      </c>
      <c r="E979" s="45"/>
      <c r="F979" s="45"/>
      <c r="G979" s="45"/>
      <c r="H979" s="45"/>
      <c r="I979" s="45"/>
      <c r="J979" s="45"/>
    </row>
    <row r="980" ht="15.75" customHeight="1">
      <c r="A980" s="2" t="s">
        <v>2938</v>
      </c>
      <c r="B980" s="2" t="s">
        <v>2939</v>
      </c>
      <c r="C980" s="2" t="s">
        <v>2940</v>
      </c>
      <c r="D980" s="2" t="s">
        <v>2941</v>
      </c>
      <c r="E980" s="45"/>
      <c r="F980" s="45"/>
      <c r="G980" s="45"/>
      <c r="H980" s="45"/>
      <c r="I980" s="45"/>
      <c r="J980" s="45"/>
    </row>
    <row r="981" ht="15.75" customHeight="1">
      <c r="A981" s="2" t="s">
        <v>2942</v>
      </c>
      <c r="B981" s="2" t="s">
        <v>2943</v>
      </c>
      <c r="C981" s="2" t="s">
        <v>2944</v>
      </c>
      <c r="D981" s="2" t="s">
        <v>2945</v>
      </c>
      <c r="E981" s="45"/>
      <c r="F981" s="45"/>
      <c r="G981" s="45"/>
      <c r="H981" s="45"/>
      <c r="I981" s="45"/>
      <c r="J981" s="45"/>
    </row>
    <row r="982" ht="15.75" customHeight="1">
      <c r="A982" s="2" t="s">
        <v>2946</v>
      </c>
      <c r="B982" s="2" t="s">
        <v>2947</v>
      </c>
      <c r="C982" s="2" t="s">
        <v>2948</v>
      </c>
      <c r="D982" s="2" t="s">
        <v>2949</v>
      </c>
      <c r="E982" s="45"/>
      <c r="F982" s="45"/>
      <c r="G982" s="45"/>
      <c r="H982" s="45"/>
      <c r="I982" s="45"/>
      <c r="J982" s="45"/>
    </row>
    <row r="983" ht="15.75" customHeight="1">
      <c r="A983" s="2" t="s">
        <v>2950</v>
      </c>
      <c r="B983" s="2" t="s">
        <v>2951</v>
      </c>
      <c r="C983" s="2" t="s">
        <v>2952</v>
      </c>
      <c r="D983" s="2" t="s">
        <v>2953</v>
      </c>
      <c r="E983" s="45"/>
      <c r="F983" s="45"/>
      <c r="G983" s="45"/>
      <c r="H983" s="45"/>
      <c r="I983" s="45"/>
      <c r="J983" s="45"/>
    </row>
    <row r="984" ht="15.75" customHeight="1">
      <c r="A984" s="2" t="s">
        <v>2954</v>
      </c>
      <c r="B984" s="2" t="s">
        <v>2955</v>
      </c>
      <c r="C984" s="2" t="s">
        <v>2956</v>
      </c>
      <c r="D984" s="2" t="s">
        <v>2957</v>
      </c>
      <c r="E984" s="45"/>
      <c r="F984" s="45"/>
      <c r="G984" s="45"/>
      <c r="H984" s="45"/>
      <c r="I984" s="45"/>
      <c r="J984" s="45"/>
    </row>
    <row r="985" ht="15.75" customHeight="1">
      <c r="A985" s="2" t="s">
        <v>2958</v>
      </c>
      <c r="B985" s="2" t="s">
        <v>2959</v>
      </c>
      <c r="C985" s="2" t="s">
        <v>2960</v>
      </c>
      <c r="D985" s="2" t="s">
        <v>2961</v>
      </c>
      <c r="E985" s="45"/>
      <c r="F985" s="45"/>
      <c r="G985" s="45"/>
      <c r="H985" s="45"/>
      <c r="I985" s="45"/>
      <c r="J985" s="45"/>
    </row>
    <row r="986" ht="15.75" customHeight="1">
      <c r="A986" s="2" t="s">
        <v>2962</v>
      </c>
      <c r="B986" s="2" t="s">
        <v>2963</v>
      </c>
      <c r="C986" s="50" t="s">
        <v>2964</v>
      </c>
      <c r="D986" s="50" t="s">
        <v>2965</v>
      </c>
      <c r="E986" s="45"/>
      <c r="F986" s="45"/>
      <c r="G986" s="45"/>
      <c r="H986" s="45"/>
      <c r="I986" s="45"/>
      <c r="J986" s="45"/>
    </row>
    <row r="987" ht="15.75" customHeight="1">
      <c r="A987" s="2" t="s">
        <v>2966</v>
      </c>
      <c r="B987" s="2" t="s">
        <v>2967</v>
      </c>
      <c r="C987" s="50" t="s">
        <v>2968</v>
      </c>
      <c r="D987" s="50" t="s">
        <v>2969</v>
      </c>
      <c r="E987" s="45"/>
      <c r="F987" s="45"/>
      <c r="G987" s="45"/>
      <c r="H987" s="45"/>
      <c r="I987" s="45"/>
      <c r="J987" s="45"/>
    </row>
    <row r="988" ht="15.75" customHeight="1">
      <c r="A988" s="2" t="s">
        <v>2970</v>
      </c>
      <c r="B988" s="2" t="s">
        <v>2971</v>
      </c>
      <c r="C988" s="50" t="s">
        <v>2972</v>
      </c>
      <c r="E988" s="45"/>
      <c r="F988" s="45"/>
      <c r="G988" s="45"/>
      <c r="H988" s="45"/>
      <c r="I988" s="45"/>
      <c r="J988" s="45"/>
    </row>
    <row r="989" ht="15.75" customHeight="1">
      <c r="A989" s="2" t="s">
        <v>2973</v>
      </c>
      <c r="B989" s="2" t="s">
        <v>2974</v>
      </c>
      <c r="C989" s="50" t="s">
        <v>2975</v>
      </c>
      <c r="D989" s="50"/>
      <c r="E989" s="45"/>
      <c r="F989" s="45"/>
      <c r="G989" s="45"/>
      <c r="H989" s="45"/>
      <c r="I989" s="45"/>
      <c r="J989" s="45"/>
    </row>
    <row r="990" ht="15.75" customHeight="1">
      <c r="A990" s="2" t="s">
        <v>2976</v>
      </c>
      <c r="B990" s="2" t="s">
        <v>2977</v>
      </c>
      <c r="C990" s="50" t="s">
        <v>2978</v>
      </c>
      <c r="D990" s="50" t="s">
        <v>2979</v>
      </c>
      <c r="E990" s="45"/>
      <c r="F990" s="45"/>
      <c r="G990" s="45"/>
      <c r="H990" s="45"/>
      <c r="I990" s="45"/>
      <c r="J990" s="45"/>
    </row>
    <row r="991" ht="15.75" customHeight="1">
      <c r="A991" s="2" t="s">
        <v>2980</v>
      </c>
      <c r="B991" s="2" t="s">
        <v>2981</v>
      </c>
      <c r="C991" s="50" t="s">
        <v>2982</v>
      </c>
      <c r="D991" s="50" t="s">
        <v>2983</v>
      </c>
      <c r="E991" s="45"/>
      <c r="F991" s="45"/>
      <c r="G991" s="45"/>
      <c r="H991" s="45"/>
      <c r="I991" s="45"/>
      <c r="J991" s="45"/>
    </row>
    <row r="992" ht="15.75" customHeight="1">
      <c r="A992" s="2" t="s">
        <v>2984</v>
      </c>
      <c r="B992" s="2" t="s">
        <v>2985</v>
      </c>
      <c r="C992" s="50" t="s">
        <v>2986</v>
      </c>
      <c r="D992" s="50" t="s">
        <v>2987</v>
      </c>
      <c r="E992" s="45"/>
      <c r="F992" s="45"/>
      <c r="G992" s="45"/>
      <c r="H992" s="45"/>
      <c r="I992" s="45"/>
      <c r="J992" s="45"/>
    </row>
    <row r="993" ht="15.75" customHeight="1">
      <c r="A993" s="2" t="s">
        <v>2988</v>
      </c>
      <c r="B993" s="2" t="s">
        <v>2989</v>
      </c>
      <c r="C993" s="50" t="s">
        <v>2990</v>
      </c>
      <c r="D993" s="50" t="s">
        <v>2991</v>
      </c>
      <c r="E993" s="45"/>
      <c r="F993" s="45"/>
      <c r="G993" s="45"/>
      <c r="H993" s="45"/>
      <c r="I993" s="45"/>
      <c r="J993" s="45"/>
    </row>
    <row r="994" ht="15.75" customHeight="1">
      <c r="A994" s="2" t="s">
        <v>2992</v>
      </c>
      <c r="B994" s="2" t="s">
        <v>2993</v>
      </c>
      <c r="C994" s="50" t="s">
        <v>2994</v>
      </c>
      <c r="D994" s="50" t="s">
        <v>2995</v>
      </c>
      <c r="E994" s="45"/>
      <c r="F994" s="45"/>
      <c r="G994" s="45"/>
      <c r="H994" s="45"/>
      <c r="I994" s="45"/>
      <c r="J994" s="45"/>
    </row>
    <row r="995" ht="15.75" customHeight="1">
      <c r="A995" s="2" t="s">
        <v>2996</v>
      </c>
      <c r="B995" s="2" t="s">
        <v>2997</v>
      </c>
      <c r="C995" s="50" t="s">
        <v>2998</v>
      </c>
      <c r="D995" s="50" t="s">
        <v>2999</v>
      </c>
      <c r="E995" s="45"/>
      <c r="F995" s="45"/>
      <c r="G995" s="45"/>
      <c r="H995" s="45"/>
      <c r="I995" s="45"/>
      <c r="J995" s="45"/>
    </row>
    <row r="996" ht="15.75" customHeight="1">
      <c r="A996" s="2" t="s">
        <v>3000</v>
      </c>
      <c r="B996" s="2" t="s">
        <v>3001</v>
      </c>
      <c r="C996" s="50" t="s">
        <v>3002</v>
      </c>
      <c r="D996" s="50" t="s">
        <v>3003</v>
      </c>
      <c r="E996" s="45"/>
      <c r="F996" s="45"/>
      <c r="G996" s="45"/>
      <c r="H996" s="45"/>
      <c r="I996" s="45"/>
      <c r="J996" s="45"/>
    </row>
    <row r="997" ht="15.75" customHeight="1">
      <c r="A997" s="2" t="s">
        <v>3004</v>
      </c>
      <c r="B997" s="2" t="s">
        <v>3005</v>
      </c>
      <c r="C997" s="50" t="s">
        <v>3006</v>
      </c>
      <c r="D997" s="50" t="s">
        <v>3007</v>
      </c>
      <c r="E997" s="45"/>
      <c r="F997" s="45"/>
      <c r="G997" s="45"/>
      <c r="H997" s="45"/>
      <c r="I997" s="45"/>
      <c r="J997" s="45"/>
    </row>
    <row r="998" ht="15.75" customHeight="1">
      <c r="A998" s="2" t="s">
        <v>3008</v>
      </c>
      <c r="B998" s="2" t="s">
        <v>3009</v>
      </c>
      <c r="C998" s="50" t="s">
        <v>3010</v>
      </c>
      <c r="D998" s="50" t="s">
        <v>3011</v>
      </c>
      <c r="E998" s="45"/>
      <c r="F998" s="45"/>
      <c r="G998" s="45"/>
      <c r="H998" s="45"/>
      <c r="I998" s="45"/>
      <c r="J998" s="45"/>
    </row>
    <row r="999" ht="15.75" customHeight="1">
      <c r="A999" s="2" t="s">
        <v>3012</v>
      </c>
      <c r="B999" s="2" t="s">
        <v>3013</v>
      </c>
      <c r="C999" s="50" t="s">
        <v>3010</v>
      </c>
      <c r="D999" s="50" t="s">
        <v>3011</v>
      </c>
      <c r="E999" s="20" t="str">
        <f t="array" ref="E999:E1826">IFNA(VLOOKUP(D999:D1826, '뉴파츠단가'!A:H, 7,0),"")</f>
        <v/>
      </c>
      <c r="F999" s="45" t="str">
        <f t="array" ref="F999:F1826">IFNA(VLOOKUP(D999:D1826, '뉴파츠단가'!A:H, 8,0),"")</f>
        <v/>
      </c>
      <c r="G999" s="45"/>
      <c r="H999" s="45"/>
      <c r="I999" s="45"/>
      <c r="J999" s="45"/>
    </row>
    <row r="1000" ht="15.75" customHeight="1">
      <c r="A1000" s="2" t="s">
        <v>3014</v>
      </c>
      <c r="B1000" s="2" t="s">
        <v>3015</v>
      </c>
      <c r="C1000" s="2" t="s">
        <v>3016</v>
      </c>
      <c r="D1000" s="2" t="s">
        <v>3017</v>
      </c>
      <c r="E1000" s="45" t="s">
        <v>81</v>
      </c>
      <c r="F1000" s="45" t="s">
        <v>81</v>
      </c>
      <c r="G1000" s="45"/>
      <c r="H1000" s="45"/>
      <c r="I1000" s="45"/>
      <c r="J1000" s="45"/>
    </row>
    <row r="1001" ht="15.75" customHeight="1">
      <c r="A1001" s="2" t="s">
        <v>3018</v>
      </c>
      <c r="B1001" s="2" t="s">
        <v>3019</v>
      </c>
      <c r="C1001" s="2" t="s">
        <v>3020</v>
      </c>
      <c r="D1001" s="2" t="s">
        <v>3021</v>
      </c>
      <c r="E1001" s="45" t="s">
        <v>81</v>
      </c>
      <c r="F1001" s="45" t="s">
        <v>81</v>
      </c>
      <c r="G1001" s="45"/>
      <c r="H1001" s="45"/>
      <c r="I1001" s="45"/>
      <c r="J1001" s="45"/>
    </row>
    <row r="1002" ht="15.75" customHeight="1">
      <c r="A1002" s="2" t="s">
        <v>3022</v>
      </c>
      <c r="B1002" s="2" t="s">
        <v>3023</v>
      </c>
      <c r="C1002" s="2" t="s">
        <v>3024</v>
      </c>
      <c r="D1002" s="2" t="s">
        <v>3025</v>
      </c>
      <c r="E1002" s="45" t="s">
        <v>81</v>
      </c>
      <c r="F1002" s="45" t="s">
        <v>81</v>
      </c>
      <c r="G1002" s="45"/>
      <c r="H1002" s="45"/>
      <c r="I1002" s="45"/>
      <c r="J1002" s="45"/>
    </row>
    <row r="1003" ht="15.75" customHeight="1">
      <c r="A1003" s="2" t="s">
        <v>3026</v>
      </c>
      <c r="B1003" s="2" t="s">
        <v>3027</v>
      </c>
      <c r="C1003" s="2" t="s">
        <v>3028</v>
      </c>
      <c r="D1003" s="2" t="s">
        <v>3029</v>
      </c>
      <c r="E1003" s="45" t="s">
        <v>81</v>
      </c>
      <c r="F1003" s="45" t="s">
        <v>81</v>
      </c>
      <c r="G1003" s="45"/>
      <c r="H1003" s="45"/>
      <c r="I1003" s="45"/>
      <c r="J1003" s="45"/>
    </row>
    <row r="1004" ht="15.75" customHeight="1">
      <c r="A1004" s="2" t="s">
        <v>3030</v>
      </c>
      <c r="B1004" s="2" t="s">
        <v>3031</v>
      </c>
      <c r="C1004" s="2" t="s">
        <v>3032</v>
      </c>
      <c r="D1004" s="2" t="s">
        <v>3033</v>
      </c>
      <c r="E1004" s="45" t="s">
        <v>81</v>
      </c>
      <c r="F1004" s="45" t="s">
        <v>81</v>
      </c>
      <c r="G1004" s="45"/>
      <c r="H1004" s="45"/>
      <c r="I1004" s="45"/>
      <c r="J1004" s="45"/>
    </row>
    <row r="1005" ht="15.75" customHeight="1">
      <c r="A1005" s="2" t="s">
        <v>3034</v>
      </c>
      <c r="B1005" s="2" t="s">
        <v>3035</v>
      </c>
      <c r="C1005" s="2" t="s">
        <v>3036</v>
      </c>
      <c r="D1005" s="2" t="s">
        <v>3037</v>
      </c>
      <c r="E1005" s="45" t="s">
        <v>81</v>
      </c>
      <c r="F1005" s="45" t="s">
        <v>81</v>
      </c>
      <c r="G1005" s="45"/>
      <c r="H1005" s="45"/>
      <c r="I1005" s="45"/>
      <c r="J1005" s="45"/>
    </row>
    <row r="1006" ht="15.75" customHeight="1">
      <c r="A1006" s="2" t="s">
        <v>3038</v>
      </c>
      <c r="B1006" s="2" t="s">
        <v>3039</v>
      </c>
      <c r="C1006" s="2" t="s">
        <v>3040</v>
      </c>
      <c r="D1006" s="2" t="s">
        <v>3041</v>
      </c>
      <c r="E1006" s="45" t="s">
        <v>81</v>
      </c>
      <c r="F1006" s="45" t="s">
        <v>81</v>
      </c>
      <c r="G1006" s="45"/>
      <c r="H1006" s="45"/>
      <c r="I1006" s="45"/>
      <c r="J1006" s="45"/>
    </row>
    <row r="1007" ht="15.75" customHeight="1">
      <c r="A1007" s="2" t="s">
        <v>3042</v>
      </c>
      <c r="B1007" s="2" t="s">
        <v>3043</v>
      </c>
      <c r="C1007" s="2" t="s">
        <v>3044</v>
      </c>
      <c r="D1007" s="2" t="s">
        <v>3045</v>
      </c>
      <c r="E1007" s="45" t="s">
        <v>81</v>
      </c>
      <c r="F1007" s="45" t="s">
        <v>81</v>
      </c>
      <c r="G1007" s="45"/>
      <c r="H1007" s="45"/>
      <c r="I1007" s="45"/>
      <c r="J1007" s="45"/>
    </row>
    <row r="1008" ht="15.75" customHeight="1">
      <c r="A1008" s="2" t="s">
        <v>3046</v>
      </c>
      <c r="B1008" s="2" t="s">
        <v>3047</v>
      </c>
      <c r="C1008" s="2" t="s">
        <v>3048</v>
      </c>
      <c r="D1008" s="2" t="s">
        <v>3049</v>
      </c>
      <c r="E1008" s="45" t="s">
        <v>81</v>
      </c>
      <c r="F1008" s="45" t="s">
        <v>81</v>
      </c>
      <c r="G1008" s="45"/>
      <c r="H1008" s="45"/>
      <c r="I1008" s="45"/>
      <c r="J1008" s="45"/>
    </row>
    <row r="1009" ht="15.75" customHeight="1">
      <c r="A1009" s="2" t="s">
        <v>3050</v>
      </c>
      <c r="B1009" s="2" t="s">
        <v>3051</v>
      </c>
      <c r="C1009" s="2" t="s">
        <v>3052</v>
      </c>
      <c r="D1009" s="2" t="s">
        <v>3053</v>
      </c>
      <c r="E1009" s="45" t="s">
        <v>81</v>
      </c>
      <c r="F1009" s="45" t="s">
        <v>81</v>
      </c>
      <c r="G1009" s="45"/>
      <c r="H1009" s="45"/>
      <c r="I1009" s="45"/>
      <c r="J1009" s="45"/>
    </row>
    <row r="1010" ht="15.75" customHeight="1">
      <c r="A1010" s="2" t="s">
        <v>3054</v>
      </c>
      <c r="B1010" s="2" t="s">
        <v>3055</v>
      </c>
      <c r="C1010" s="2" t="s">
        <v>3056</v>
      </c>
      <c r="D1010" s="2" t="s">
        <v>3057</v>
      </c>
      <c r="E1010" s="45" t="s">
        <v>81</v>
      </c>
      <c r="F1010" s="45" t="s">
        <v>81</v>
      </c>
      <c r="G1010" s="45"/>
      <c r="H1010" s="45"/>
      <c r="I1010" s="45"/>
      <c r="J1010" s="45"/>
    </row>
    <row r="1011" ht="15.75" customHeight="1">
      <c r="A1011" s="2" t="s">
        <v>3058</v>
      </c>
      <c r="B1011" s="2" t="s">
        <v>3059</v>
      </c>
      <c r="C1011" s="2" t="s">
        <v>3060</v>
      </c>
      <c r="D1011" s="2" t="s">
        <v>3061</v>
      </c>
      <c r="E1011" s="45" t="s">
        <v>81</v>
      </c>
      <c r="F1011" s="45" t="s">
        <v>81</v>
      </c>
      <c r="G1011" s="45"/>
      <c r="H1011" s="45"/>
      <c r="I1011" s="45"/>
      <c r="J1011" s="45"/>
    </row>
    <row r="1012" ht="15.75" customHeight="1">
      <c r="A1012" s="2" t="s">
        <v>3062</v>
      </c>
      <c r="B1012" s="2" t="s">
        <v>3063</v>
      </c>
      <c r="C1012" s="2" t="s">
        <v>3064</v>
      </c>
      <c r="D1012" s="2" t="s">
        <v>3065</v>
      </c>
      <c r="E1012" s="45" t="s">
        <v>81</v>
      </c>
      <c r="F1012" s="45" t="s">
        <v>81</v>
      </c>
      <c r="G1012" s="45"/>
      <c r="H1012" s="45"/>
      <c r="I1012" s="45"/>
      <c r="J1012" s="45"/>
    </row>
    <row r="1013" ht="15.75" customHeight="1">
      <c r="A1013" s="2" t="s">
        <v>3066</v>
      </c>
      <c r="B1013" s="2" t="s">
        <v>3067</v>
      </c>
      <c r="C1013" s="2" t="s">
        <v>3068</v>
      </c>
      <c r="D1013" s="2" t="s">
        <v>3069</v>
      </c>
      <c r="E1013" s="45" t="s">
        <v>81</v>
      </c>
      <c r="F1013" s="45" t="s">
        <v>81</v>
      </c>
      <c r="G1013" s="45"/>
      <c r="H1013" s="45"/>
      <c r="I1013" s="45"/>
      <c r="J1013" s="45"/>
    </row>
    <row r="1014" ht="15.75" customHeight="1">
      <c r="A1014" s="2" t="s">
        <v>3070</v>
      </c>
      <c r="B1014" s="2" t="s">
        <v>3071</v>
      </c>
      <c r="C1014" s="2" t="s">
        <v>3072</v>
      </c>
      <c r="D1014" s="2" t="s">
        <v>3073</v>
      </c>
      <c r="E1014" s="45" t="s">
        <v>81</v>
      </c>
      <c r="F1014" s="45" t="s">
        <v>81</v>
      </c>
      <c r="G1014" s="45"/>
      <c r="H1014" s="45"/>
      <c r="I1014" s="45"/>
      <c r="J1014" s="45"/>
    </row>
    <row r="1015" ht="15.75" customHeight="1">
      <c r="A1015" s="2" t="s">
        <v>3074</v>
      </c>
      <c r="B1015" s="2" t="s">
        <v>3075</v>
      </c>
      <c r="C1015" s="2" t="s">
        <v>3076</v>
      </c>
      <c r="D1015" s="2" t="s">
        <v>3077</v>
      </c>
      <c r="E1015" s="45" t="s">
        <v>81</v>
      </c>
      <c r="F1015" s="45" t="s">
        <v>81</v>
      </c>
      <c r="G1015" s="45"/>
      <c r="H1015" s="45"/>
      <c r="I1015" s="45"/>
      <c r="J1015" s="45"/>
    </row>
    <row r="1016" ht="15.75" customHeight="1">
      <c r="A1016" s="2" t="s">
        <v>3078</v>
      </c>
      <c r="B1016" s="2" t="s">
        <v>3079</v>
      </c>
      <c r="C1016" s="2" t="s">
        <v>3080</v>
      </c>
      <c r="D1016" s="2" t="s">
        <v>3081</v>
      </c>
      <c r="E1016" s="45" t="s">
        <v>81</v>
      </c>
      <c r="F1016" s="45" t="s">
        <v>81</v>
      </c>
      <c r="G1016" s="45"/>
      <c r="H1016" s="45"/>
      <c r="I1016" s="45"/>
      <c r="J1016" s="45"/>
    </row>
    <row r="1017" ht="15.75" customHeight="1">
      <c r="A1017" s="2" t="s">
        <v>3082</v>
      </c>
      <c r="B1017" s="2" t="s">
        <v>3083</v>
      </c>
      <c r="C1017" s="2" t="s">
        <v>3084</v>
      </c>
      <c r="D1017" s="2" t="s">
        <v>3085</v>
      </c>
      <c r="E1017" s="45" t="s">
        <v>81</v>
      </c>
      <c r="F1017" s="45" t="s">
        <v>81</v>
      </c>
      <c r="G1017" s="45"/>
      <c r="H1017" s="45"/>
      <c r="I1017" s="45"/>
      <c r="J1017" s="45"/>
    </row>
    <row r="1018" ht="15.75" customHeight="1">
      <c r="A1018" s="2" t="s">
        <v>3086</v>
      </c>
      <c r="B1018" s="2" t="s">
        <v>3087</v>
      </c>
      <c r="C1018" s="2" t="s">
        <v>3088</v>
      </c>
      <c r="D1018" s="2" t="s">
        <v>3089</v>
      </c>
      <c r="E1018" s="45" t="s">
        <v>81</v>
      </c>
      <c r="F1018" s="45" t="s">
        <v>81</v>
      </c>
      <c r="G1018" s="45"/>
      <c r="H1018" s="45"/>
      <c r="I1018" s="45"/>
      <c r="J1018" s="45"/>
    </row>
    <row r="1019" ht="15.75" customHeight="1">
      <c r="A1019" s="2" t="s">
        <v>3090</v>
      </c>
      <c r="B1019" s="2" t="s">
        <v>3091</v>
      </c>
      <c r="C1019" s="2" t="s">
        <v>3092</v>
      </c>
      <c r="D1019" s="2" t="s">
        <v>3093</v>
      </c>
      <c r="E1019" s="45" t="s">
        <v>81</v>
      </c>
      <c r="F1019" s="45" t="s">
        <v>81</v>
      </c>
      <c r="G1019" s="45"/>
      <c r="H1019" s="45"/>
      <c r="I1019" s="45"/>
      <c r="J1019" s="45"/>
    </row>
    <row r="1020" ht="15.75" customHeight="1">
      <c r="A1020" s="2" t="s">
        <v>3094</v>
      </c>
      <c r="B1020" s="2" t="s">
        <v>3095</v>
      </c>
      <c r="C1020" s="2" t="s">
        <v>3096</v>
      </c>
      <c r="D1020" s="2" t="s">
        <v>3097</v>
      </c>
      <c r="E1020" s="51" t="s">
        <v>81</v>
      </c>
      <c r="F1020" s="45" t="s">
        <v>81</v>
      </c>
      <c r="G1020" s="45"/>
      <c r="H1020" s="45"/>
      <c r="I1020" s="45"/>
      <c r="J1020" s="45"/>
    </row>
    <row r="1021" ht="15.75" customHeight="1">
      <c r="A1021" s="2" t="s">
        <v>3098</v>
      </c>
      <c r="B1021" s="2" t="s">
        <v>3099</v>
      </c>
      <c r="C1021" s="2" t="s">
        <v>3100</v>
      </c>
      <c r="D1021" s="2" t="s">
        <v>3101</v>
      </c>
      <c r="E1021" s="45" t="s">
        <v>81</v>
      </c>
      <c r="F1021" s="45" t="s">
        <v>81</v>
      </c>
      <c r="G1021" s="45"/>
      <c r="H1021" s="45"/>
      <c r="I1021" s="45"/>
      <c r="J1021" s="45"/>
    </row>
    <row r="1022" ht="15.75" customHeight="1">
      <c r="A1022" s="2" t="s">
        <v>3102</v>
      </c>
      <c r="B1022" s="2" t="s">
        <v>3103</v>
      </c>
      <c r="C1022" s="2" t="s">
        <v>3104</v>
      </c>
      <c r="D1022" s="2" t="s">
        <v>3105</v>
      </c>
      <c r="E1022" s="45" t="s">
        <v>81</v>
      </c>
      <c r="F1022" s="45" t="s">
        <v>81</v>
      </c>
      <c r="G1022" s="45"/>
      <c r="H1022" s="45"/>
      <c r="I1022" s="45"/>
      <c r="J1022" s="45"/>
    </row>
    <row r="1023" ht="15.75" customHeight="1">
      <c r="A1023" s="2" t="s">
        <v>3106</v>
      </c>
      <c r="B1023" s="2" t="s">
        <v>3107</v>
      </c>
      <c r="C1023" s="2" t="s">
        <v>3108</v>
      </c>
      <c r="D1023" s="2" t="s">
        <v>3109</v>
      </c>
      <c r="E1023" s="45" t="s">
        <v>81</v>
      </c>
      <c r="F1023" s="45" t="s">
        <v>81</v>
      </c>
      <c r="G1023" s="45"/>
      <c r="H1023" s="45"/>
      <c r="I1023" s="45"/>
      <c r="J1023" s="45"/>
    </row>
    <row r="1024" ht="15.75" customHeight="1">
      <c r="A1024" s="2" t="s">
        <v>3110</v>
      </c>
      <c r="B1024" s="2" t="s">
        <v>3111</v>
      </c>
      <c r="C1024" s="2" t="s">
        <v>3112</v>
      </c>
      <c r="D1024" s="2" t="s">
        <v>3113</v>
      </c>
      <c r="E1024" s="45" t="s">
        <v>81</v>
      </c>
      <c r="F1024" s="45" t="s">
        <v>81</v>
      </c>
      <c r="G1024" s="45"/>
      <c r="H1024" s="45"/>
      <c r="I1024" s="45"/>
      <c r="J1024" s="45"/>
    </row>
    <row r="1025" ht="15.75" customHeight="1">
      <c r="A1025" s="2" t="s">
        <v>3114</v>
      </c>
      <c r="B1025" s="2" t="s">
        <v>3115</v>
      </c>
      <c r="C1025" s="2" t="s">
        <v>3116</v>
      </c>
      <c r="E1025" s="20" t="s">
        <v>81</v>
      </c>
      <c r="F1025" s="20" t="s">
        <v>81</v>
      </c>
      <c r="G1025" s="20"/>
      <c r="H1025" s="20"/>
      <c r="I1025" s="20"/>
      <c r="J1025" s="20"/>
    </row>
    <row r="1026" ht="15.75" customHeight="1">
      <c r="A1026" s="2" t="s">
        <v>3117</v>
      </c>
      <c r="B1026" s="2" t="s">
        <v>3118</v>
      </c>
      <c r="C1026" s="2" t="s">
        <v>3119</v>
      </c>
      <c r="E1026" s="20" t="s">
        <v>81</v>
      </c>
      <c r="F1026" s="20" t="s">
        <v>81</v>
      </c>
      <c r="G1026" s="20"/>
      <c r="H1026" s="20"/>
      <c r="I1026" s="20"/>
      <c r="J1026" s="20"/>
    </row>
    <row r="1027" ht="15.75" customHeight="1">
      <c r="A1027" s="2" t="s">
        <v>3120</v>
      </c>
      <c r="B1027" s="2" t="s">
        <v>3121</v>
      </c>
      <c r="C1027" s="2" t="s">
        <v>3122</v>
      </c>
      <c r="E1027" s="20" t="s">
        <v>81</v>
      </c>
      <c r="F1027" s="20" t="s">
        <v>81</v>
      </c>
      <c r="G1027" s="20"/>
      <c r="H1027" s="20"/>
      <c r="I1027" s="20"/>
      <c r="J1027" s="20"/>
    </row>
    <row r="1028" ht="15.75" customHeight="1">
      <c r="A1028" s="2" t="s">
        <v>3123</v>
      </c>
      <c r="B1028" s="2" t="s">
        <v>3124</v>
      </c>
      <c r="C1028" s="2" t="s">
        <v>3125</v>
      </c>
      <c r="E1028" s="20" t="s">
        <v>81</v>
      </c>
      <c r="F1028" s="20" t="s">
        <v>81</v>
      </c>
      <c r="G1028" s="20"/>
      <c r="H1028" s="20"/>
      <c r="I1028" s="20"/>
      <c r="J1028" s="20"/>
    </row>
    <row r="1029" ht="15.75" customHeight="1">
      <c r="A1029" s="2" t="s">
        <v>3126</v>
      </c>
      <c r="B1029" s="2" t="s">
        <v>3127</v>
      </c>
      <c r="C1029" s="2" t="s">
        <v>3128</v>
      </c>
      <c r="E1029" s="20" t="s">
        <v>81</v>
      </c>
      <c r="F1029" s="20" t="s">
        <v>81</v>
      </c>
      <c r="G1029" s="20"/>
      <c r="H1029" s="20"/>
      <c r="I1029" s="20"/>
      <c r="J1029" s="20"/>
    </row>
    <row r="1030" ht="15.75" customHeight="1">
      <c r="A1030" s="2" t="s">
        <v>3129</v>
      </c>
      <c r="B1030" s="2" t="s">
        <v>3130</v>
      </c>
      <c r="C1030" s="2" t="s">
        <v>3131</v>
      </c>
      <c r="E1030" s="20" t="s">
        <v>81</v>
      </c>
      <c r="F1030" s="20" t="s">
        <v>81</v>
      </c>
      <c r="G1030" s="20"/>
      <c r="H1030" s="20"/>
      <c r="I1030" s="20"/>
      <c r="J1030" s="20"/>
    </row>
    <row r="1031" ht="15.75" customHeight="1">
      <c r="A1031" s="2" t="s">
        <v>3132</v>
      </c>
      <c r="B1031" s="2" t="s">
        <v>3133</v>
      </c>
      <c r="C1031" s="2" t="s">
        <v>3134</v>
      </c>
      <c r="E1031" s="20" t="s">
        <v>81</v>
      </c>
      <c r="F1031" s="20" t="s">
        <v>81</v>
      </c>
      <c r="G1031" s="20"/>
      <c r="H1031" s="20"/>
      <c r="I1031" s="20"/>
      <c r="J1031" s="20"/>
    </row>
    <row r="1032" ht="15.75" customHeight="1">
      <c r="A1032" s="2" t="s">
        <v>3135</v>
      </c>
      <c r="B1032" s="2" t="s">
        <v>3136</v>
      </c>
      <c r="C1032" s="2" t="s">
        <v>3137</v>
      </c>
      <c r="E1032" s="20" t="s">
        <v>81</v>
      </c>
      <c r="F1032" s="20" t="s">
        <v>81</v>
      </c>
      <c r="G1032" s="20"/>
      <c r="H1032" s="20"/>
      <c r="I1032" s="20"/>
      <c r="J1032" s="20"/>
    </row>
    <row r="1033" ht="15.75" customHeight="1">
      <c r="A1033" s="2" t="s">
        <v>3138</v>
      </c>
      <c r="B1033" s="2" t="s">
        <v>3139</v>
      </c>
      <c r="C1033" s="2" t="s">
        <v>3140</v>
      </c>
      <c r="E1033" s="20" t="s">
        <v>81</v>
      </c>
      <c r="F1033" s="20" t="s">
        <v>81</v>
      </c>
      <c r="G1033" s="20"/>
      <c r="H1033" s="20"/>
      <c r="I1033" s="20"/>
      <c r="J1033" s="20"/>
    </row>
    <row r="1034" ht="15.75" customHeight="1">
      <c r="A1034" s="2" t="s">
        <v>3141</v>
      </c>
      <c r="B1034" s="2" t="s">
        <v>3142</v>
      </c>
      <c r="C1034" s="2" t="s">
        <v>3143</v>
      </c>
      <c r="E1034" s="20" t="s">
        <v>81</v>
      </c>
      <c r="F1034" s="20" t="s">
        <v>81</v>
      </c>
      <c r="G1034" s="20"/>
      <c r="H1034" s="20"/>
      <c r="I1034" s="20"/>
      <c r="J1034" s="20"/>
    </row>
    <row r="1035" ht="15.75" customHeight="1">
      <c r="A1035" s="2" t="s">
        <v>3144</v>
      </c>
      <c r="B1035" s="2" t="s">
        <v>3145</v>
      </c>
      <c r="C1035" s="2" t="s">
        <v>3146</v>
      </c>
      <c r="E1035" s="20" t="s">
        <v>81</v>
      </c>
      <c r="F1035" s="20" t="s">
        <v>81</v>
      </c>
      <c r="G1035" s="20"/>
      <c r="H1035" s="20"/>
      <c r="I1035" s="20"/>
      <c r="J1035" s="20"/>
    </row>
    <row r="1036" ht="15.75" customHeight="1">
      <c r="A1036" s="2" t="s">
        <v>3147</v>
      </c>
      <c r="B1036" s="2" t="s">
        <v>3148</v>
      </c>
      <c r="C1036" s="2" t="s">
        <v>3149</v>
      </c>
      <c r="E1036" s="20" t="s">
        <v>81</v>
      </c>
      <c r="F1036" s="20" t="s">
        <v>81</v>
      </c>
      <c r="G1036" s="20"/>
      <c r="H1036" s="20"/>
      <c r="I1036" s="20"/>
      <c r="J1036" s="20"/>
    </row>
    <row r="1037" ht="15.75" customHeight="1">
      <c r="A1037" s="2" t="s">
        <v>3150</v>
      </c>
      <c r="B1037" s="2" t="s">
        <v>3151</v>
      </c>
      <c r="C1037" s="2" t="s">
        <v>3151</v>
      </c>
      <c r="E1037" s="20" t="s">
        <v>81</v>
      </c>
      <c r="F1037" s="20" t="s">
        <v>81</v>
      </c>
      <c r="G1037" s="20"/>
      <c r="H1037" s="20"/>
      <c r="I1037" s="20"/>
      <c r="J1037" s="20"/>
    </row>
    <row r="1038" ht="15.75" customHeight="1">
      <c r="A1038" s="2" t="s">
        <v>3152</v>
      </c>
      <c r="B1038" s="2" t="s">
        <v>3153</v>
      </c>
      <c r="C1038" s="2" t="s">
        <v>3154</v>
      </c>
      <c r="E1038" s="20" t="s">
        <v>81</v>
      </c>
      <c r="F1038" s="20" t="s">
        <v>81</v>
      </c>
      <c r="G1038" s="20"/>
      <c r="H1038" s="20"/>
      <c r="I1038" s="20"/>
      <c r="J1038" s="20"/>
    </row>
    <row r="1039" ht="15.75" customHeight="1">
      <c r="A1039" s="2" t="s">
        <v>3155</v>
      </c>
      <c r="B1039" s="2" t="s">
        <v>3156</v>
      </c>
      <c r="C1039" s="2" t="s">
        <v>3157</v>
      </c>
      <c r="E1039" s="20" t="s">
        <v>81</v>
      </c>
      <c r="F1039" s="20" t="s">
        <v>81</v>
      </c>
      <c r="G1039" s="20"/>
      <c r="H1039" s="20"/>
      <c r="I1039" s="20"/>
      <c r="J1039" s="20"/>
    </row>
    <row r="1040" ht="15.75" customHeight="1">
      <c r="A1040" s="2" t="s">
        <v>3158</v>
      </c>
      <c r="B1040" s="2" t="s">
        <v>3159</v>
      </c>
      <c r="C1040" s="2" t="s">
        <v>3160</v>
      </c>
      <c r="E1040" s="20" t="s">
        <v>81</v>
      </c>
      <c r="F1040" s="20" t="s">
        <v>81</v>
      </c>
      <c r="G1040" s="20"/>
      <c r="H1040" s="20"/>
      <c r="I1040" s="20"/>
      <c r="J1040" s="20"/>
    </row>
    <row r="1041" ht="15.75" customHeight="1">
      <c r="A1041" s="2" t="s">
        <v>3161</v>
      </c>
      <c r="B1041" s="2" t="s">
        <v>3162</v>
      </c>
      <c r="C1041" s="2" t="s">
        <v>3163</v>
      </c>
      <c r="E1041" s="20" t="s">
        <v>81</v>
      </c>
      <c r="F1041" s="20" t="s">
        <v>81</v>
      </c>
      <c r="G1041" s="20"/>
      <c r="H1041" s="20"/>
      <c r="I1041" s="20"/>
      <c r="J1041" s="20"/>
    </row>
    <row r="1042" ht="15.75" customHeight="1">
      <c r="A1042" s="2" t="s">
        <v>3164</v>
      </c>
      <c r="B1042" s="2" t="s">
        <v>3165</v>
      </c>
      <c r="C1042" s="2" t="s">
        <v>3166</v>
      </c>
      <c r="E1042" s="20" t="s">
        <v>81</v>
      </c>
      <c r="F1042" s="20" t="s">
        <v>81</v>
      </c>
      <c r="G1042" s="20"/>
      <c r="H1042" s="20"/>
      <c r="I1042" s="20"/>
      <c r="J1042" s="20"/>
    </row>
    <row r="1043" ht="15.75" customHeight="1">
      <c r="A1043" s="2" t="s">
        <v>3167</v>
      </c>
      <c r="B1043" s="2" t="s">
        <v>3168</v>
      </c>
      <c r="C1043" s="2" t="s">
        <v>3169</v>
      </c>
      <c r="E1043" s="20" t="s">
        <v>81</v>
      </c>
      <c r="F1043" s="20" t="s">
        <v>81</v>
      </c>
      <c r="G1043" s="20"/>
      <c r="H1043" s="20"/>
      <c r="I1043" s="20"/>
      <c r="J1043" s="20"/>
    </row>
    <row r="1044" ht="15.75" customHeight="1">
      <c r="A1044" s="2" t="s">
        <v>3170</v>
      </c>
      <c r="B1044" s="2" t="s">
        <v>3171</v>
      </c>
      <c r="C1044" s="2" t="s">
        <v>3172</v>
      </c>
      <c r="E1044" s="20" t="s">
        <v>81</v>
      </c>
      <c r="F1044" s="20" t="s">
        <v>81</v>
      </c>
      <c r="G1044" s="20"/>
      <c r="H1044" s="20"/>
      <c r="I1044" s="20"/>
      <c r="J1044" s="20"/>
    </row>
    <row r="1045" ht="15.75" customHeight="1">
      <c r="A1045" s="2" t="s">
        <v>3173</v>
      </c>
      <c r="B1045" s="2" t="s">
        <v>3174</v>
      </c>
      <c r="C1045" s="2" t="s">
        <v>3175</v>
      </c>
      <c r="E1045" s="20" t="s">
        <v>81</v>
      </c>
      <c r="F1045" s="20" t="s">
        <v>81</v>
      </c>
      <c r="G1045" s="20"/>
      <c r="H1045" s="20"/>
      <c r="I1045" s="20"/>
      <c r="J1045" s="20"/>
    </row>
    <row r="1046" ht="15.75" customHeight="1">
      <c r="A1046" s="2" t="s">
        <v>3176</v>
      </c>
      <c r="B1046" s="2" t="s">
        <v>3177</v>
      </c>
      <c r="C1046" s="2" t="s">
        <v>3178</v>
      </c>
      <c r="E1046" s="20" t="s">
        <v>81</v>
      </c>
      <c r="F1046" s="20" t="s">
        <v>81</v>
      </c>
      <c r="G1046" s="20"/>
      <c r="H1046" s="20"/>
      <c r="I1046" s="20"/>
      <c r="J1046" s="20"/>
    </row>
    <row r="1047" ht="15.75" customHeight="1">
      <c r="A1047" s="2" t="s">
        <v>3179</v>
      </c>
      <c r="B1047" s="2" t="s">
        <v>3180</v>
      </c>
      <c r="C1047" s="2" t="s">
        <v>3181</v>
      </c>
      <c r="E1047" s="20" t="s">
        <v>81</v>
      </c>
      <c r="F1047" s="20" t="s">
        <v>81</v>
      </c>
      <c r="G1047" s="20"/>
      <c r="H1047" s="20"/>
      <c r="I1047" s="20"/>
      <c r="J1047" s="20"/>
    </row>
    <row r="1048" ht="15.75" customHeight="1">
      <c r="A1048" s="2" t="s">
        <v>3182</v>
      </c>
      <c r="B1048" s="2" t="s">
        <v>3183</v>
      </c>
      <c r="C1048" s="2" t="s">
        <v>3184</v>
      </c>
      <c r="E1048" s="20" t="s">
        <v>81</v>
      </c>
      <c r="F1048" s="20" t="s">
        <v>81</v>
      </c>
      <c r="G1048" s="20"/>
      <c r="H1048" s="20"/>
      <c r="I1048" s="20"/>
      <c r="J1048" s="20"/>
    </row>
    <row r="1049" ht="15.75" customHeight="1">
      <c r="A1049" s="2" t="s">
        <v>3185</v>
      </c>
      <c r="B1049" s="2" t="s">
        <v>3186</v>
      </c>
      <c r="C1049" s="2" t="s">
        <v>3187</v>
      </c>
      <c r="E1049" s="20" t="s">
        <v>81</v>
      </c>
      <c r="F1049" s="20" t="s">
        <v>81</v>
      </c>
      <c r="G1049" s="20"/>
      <c r="H1049" s="20"/>
      <c r="I1049" s="20"/>
      <c r="J1049" s="20"/>
    </row>
    <row r="1050" ht="15.75" customHeight="1">
      <c r="A1050" s="2" t="s">
        <v>3188</v>
      </c>
      <c r="B1050" s="2" t="s">
        <v>3189</v>
      </c>
      <c r="C1050" s="2" t="s">
        <v>3190</v>
      </c>
      <c r="E1050" s="20" t="s">
        <v>81</v>
      </c>
      <c r="F1050" s="20" t="s">
        <v>81</v>
      </c>
      <c r="G1050" s="20"/>
      <c r="H1050" s="20"/>
      <c r="I1050" s="20"/>
      <c r="J1050" s="20"/>
    </row>
    <row r="1051" ht="15.75" customHeight="1">
      <c r="A1051" s="2" t="s">
        <v>3191</v>
      </c>
      <c r="B1051" s="2" t="s">
        <v>3192</v>
      </c>
      <c r="C1051" s="2" t="s">
        <v>3193</v>
      </c>
      <c r="E1051" s="20" t="s">
        <v>81</v>
      </c>
      <c r="F1051" s="20" t="s">
        <v>81</v>
      </c>
      <c r="G1051" s="20"/>
      <c r="H1051" s="20"/>
      <c r="I1051" s="20"/>
      <c r="J1051" s="20"/>
    </row>
    <row r="1052" ht="15.75" customHeight="1">
      <c r="A1052" s="2" t="s">
        <v>3194</v>
      </c>
      <c r="B1052" s="2" t="s">
        <v>3195</v>
      </c>
      <c r="C1052" s="2" t="s">
        <v>3196</v>
      </c>
      <c r="E1052" s="20" t="s">
        <v>81</v>
      </c>
      <c r="F1052" s="20" t="s">
        <v>81</v>
      </c>
      <c r="G1052" s="20"/>
      <c r="H1052" s="20"/>
      <c r="I1052" s="20"/>
      <c r="J1052" s="20"/>
    </row>
    <row r="1053" ht="15.75" customHeight="1">
      <c r="A1053" s="2" t="s">
        <v>3197</v>
      </c>
      <c r="B1053" s="2" t="s">
        <v>3198</v>
      </c>
      <c r="C1053" s="2" t="s">
        <v>3199</v>
      </c>
      <c r="E1053" s="20" t="s">
        <v>81</v>
      </c>
      <c r="F1053" s="20" t="s">
        <v>81</v>
      </c>
      <c r="G1053" s="20"/>
      <c r="H1053" s="20"/>
      <c r="I1053" s="20"/>
      <c r="J1053" s="20"/>
    </row>
    <row r="1054" ht="15.75" customHeight="1">
      <c r="A1054" s="2"/>
      <c r="B1054" s="2"/>
      <c r="C1054" s="2"/>
      <c r="E1054" s="20" t="s">
        <v>81</v>
      </c>
      <c r="F1054" s="20" t="s">
        <v>81</v>
      </c>
      <c r="G1054" s="20"/>
      <c r="H1054" s="20"/>
      <c r="I1054" s="20"/>
      <c r="J1054" s="20"/>
    </row>
    <row r="1055" ht="15.75" customHeight="1">
      <c r="A1055" s="2"/>
      <c r="B1055" s="2"/>
      <c r="C1055" s="2"/>
      <c r="E1055" s="20" t="s">
        <v>81</v>
      </c>
      <c r="F1055" s="20" t="s">
        <v>81</v>
      </c>
      <c r="G1055" s="20"/>
      <c r="H1055" s="20"/>
      <c r="I1055" s="20"/>
      <c r="J1055" s="20"/>
    </row>
    <row r="1056" ht="15.75" customHeight="1">
      <c r="A1056" s="2"/>
      <c r="B1056" s="2"/>
      <c r="C1056" s="2"/>
      <c r="E1056" s="20" t="s">
        <v>81</v>
      </c>
      <c r="F1056" s="20" t="s">
        <v>81</v>
      </c>
      <c r="G1056" s="20"/>
      <c r="H1056" s="20"/>
      <c r="I1056" s="20"/>
      <c r="J1056" s="20"/>
    </row>
    <row r="1057" ht="15.75" customHeight="1">
      <c r="A1057" s="2"/>
      <c r="B1057" s="2"/>
      <c r="C1057" s="2"/>
      <c r="E1057" s="20" t="s">
        <v>81</v>
      </c>
      <c r="F1057" s="20" t="s">
        <v>81</v>
      </c>
      <c r="G1057" s="20"/>
      <c r="H1057" s="20"/>
      <c r="I1057" s="20"/>
      <c r="J1057" s="20"/>
    </row>
    <row r="1058" ht="15.75" customHeight="1">
      <c r="A1058" s="2"/>
      <c r="B1058" s="2"/>
      <c r="C1058" s="2"/>
      <c r="E1058" s="20" t="s">
        <v>81</v>
      </c>
      <c r="F1058" s="20" t="s">
        <v>81</v>
      </c>
      <c r="G1058" s="20"/>
      <c r="H1058" s="20"/>
      <c r="I1058" s="20"/>
      <c r="J1058" s="20"/>
    </row>
    <row r="1059" ht="15.75" customHeight="1">
      <c r="A1059" s="2"/>
      <c r="B1059" s="2"/>
      <c r="C1059" s="2"/>
      <c r="E1059" s="20" t="s">
        <v>81</v>
      </c>
      <c r="F1059" s="20" t="s">
        <v>81</v>
      </c>
      <c r="G1059" s="20"/>
      <c r="H1059" s="20"/>
      <c r="I1059" s="20"/>
      <c r="J1059" s="20"/>
    </row>
    <row r="1060" ht="15.75" customHeight="1">
      <c r="A1060" s="2"/>
      <c r="B1060" s="2"/>
      <c r="C1060" s="2"/>
      <c r="E1060" s="20" t="s">
        <v>81</v>
      </c>
      <c r="F1060" s="20" t="s">
        <v>81</v>
      </c>
      <c r="G1060" s="20"/>
      <c r="H1060" s="20"/>
      <c r="I1060" s="20"/>
      <c r="J1060" s="20"/>
    </row>
    <row r="1061" ht="15.75" customHeight="1">
      <c r="A1061" s="2"/>
      <c r="B1061" s="2"/>
      <c r="C1061" s="2"/>
      <c r="E1061" s="20" t="s">
        <v>81</v>
      </c>
      <c r="F1061" s="20" t="s">
        <v>81</v>
      </c>
      <c r="G1061" s="20"/>
      <c r="H1061" s="20"/>
      <c r="I1061" s="20"/>
      <c r="J1061" s="20"/>
    </row>
    <row r="1062" ht="15.75" customHeight="1">
      <c r="A1062" s="2"/>
      <c r="B1062" s="2"/>
      <c r="C1062" s="2"/>
      <c r="E1062" s="20" t="s">
        <v>81</v>
      </c>
      <c r="F1062" s="20" t="s">
        <v>81</v>
      </c>
      <c r="G1062" s="20"/>
      <c r="H1062" s="20"/>
      <c r="I1062" s="20"/>
      <c r="J1062" s="20"/>
    </row>
    <row r="1063" ht="15.75" customHeight="1">
      <c r="A1063" s="2"/>
      <c r="B1063" s="2"/>
      <c r="C1063" s="2"/>
      <c r="E1063" s="20" t="s">
        <v>81</v>
      </c>
      <c r="F1063" s="20" t="s">
        <v>81</v>
      </c>
      <c r="G1063" s="20"/>
      <c r="H1063" s="20"/>
      <c r="I1063" s="20"/>
      <c r="J1063" s="20"/>
    </row>
    <row r="1064" ht="15.75" customHeight="1">
      <c r="A1064" s="2"/>
      <c r="B1064" s="2"/>
      <c r="C1064" s="2"/>
      <c r="E1064" s="20" t="s">
        <v>81</v>
      </c>
      <c r="F1064" s="20" t="s">
        <v>81</v>
      </c>
      <c r="G1064" s="20"/>
      <c r="H1064" s="20"/>
      <c r="I1064" s="20"/>
      <c r="J1064" s="20"/>
    </row>
    <row r="1065" ht="15.75" customHeight="1">
      <c r="A1065" s="2"/>
      <c r="B1065" s="2"/>
      <c r="C1065" s="2"/>
      <c r="E1065" s="20" t="s">
        <v>81</v>
      </c>
      <c r="F1065" s="20" t="s">
        <v>81</v>
      </c>
      <c r="G1065" s="20"/>
      <c r="H1065" s="20"/>
      <c r="I1065" s="20"/>
      <c r="J1065" s="20"/>
    </row>
    <row r="1066" ht="15.75" customHeight="1">
      <c r="A1066" s="2"/>
      <c r="B1066" s="2"/>
      <c r="C1066" s="2"/>
      <c r="E1066" s="20" t="s">
        <v>81</v>
      </c>
      <c r="F1066" s="20" t="s">
        <v>81</v>
      </c>
      <c r="G1066" s="20"/>
      <c r="H1066" s="20"/>
      <c r="I1066" s="20"/>
      <c r="J1066" s="20"/>
    </row>
    <row r="1067" ht="15.75" customHeight="1">
      <c r="A1067" s="2"/>
      <c r="B1067" s="2"/>
      <c r="C1067" s="2"/>
      <c r="E1067" s="20" t="s">
        <v>81</v>
      </c>
      <c r="F1067" s="20" t="s">
        <v>81</v>
      </c>
      <c r="G1067" s="20"/>
      <c r="H1067" s="20"/>
      <c r="I1067" s="20"/>
      <c r="J1067" s="20"/>
    </row>
    <row r="1068" ht="15.75" customHeight="1">
      <c r="A1068" s="2"/>
      <c r="B1068" s="2"/>
      <c r="C1068" s="2"/>
      <c r="E1068" s="20" t="s">
        <v>81</v>
      </c>
      <c r="F1068" s="20" t="s">
        <v>81</v>
      </c>
      <c r="G1068" s="20"/>
      <c r="H1068" s="20"/>
      <c r="I1068" s="20"/>
      <c r="J1068" s="20"/>
    </row>
    <row r="1069" ht="15.75" customHeight="1">
      <c r="A1069" s="2"/>
      <c r="B1069" s="2"/>
      <c r="C1069" s="2"/>
      <c r="E1069" s="20" t="s">
        <v>81</v>
      </c>
      <c r="F1069" s="20" t="s">
        <v>81</v>
      </c>
      <c r="G1069" s="20"/>
      <c r="H1069" s="20"/>
      <c r="I1069" s="20"/>
      <c r="J1069" s="20"/>
    </row>
    <row r="1070" ht="15.75" customHeight="1">
      <c r="A1070" s="2"/>
      <c r="B1070" s="2"/>
      <c r="C1070" s="2"/>
      <c r="E1070" s="20" t="s">
        <v>81</v>
      </c>
      <c r="F1070" s="20" t="s">
        <v>81</v>
      </c>
      <c r="G1070" s="20"/>
      <c r="H1070" s="20"/>
      <c r="I1070" s="20"/>
      <c r="J1070" s="20"/>
    </row>
    <row r="1071" ht="15.75" customHeight="1">
      <c r="A1071" s="2"/>
      <c r="B1071" s="2"/>
      <c r="C1071" s="2"/>
      <c r="E1071" s="20" t="s">
        <v>81</v>
      </c>
      <c r="F1071" s="20" t="s">
        <v>81</v>
      </c>
      <c r="G1071" s="20"/>
      <c r="H1071" s="20"/>
      <c r="I1071" s="20"/>
      <c r="J1071" s="20"/>
    </row>
    <row r="1072" ht="15.75" customHeight="1">
      <c r="A1072" s="2"/>
      <c r="B1072" s="2"/>
      <c r="C1072" s="2"/>
      <c r="E1072" s="20" t="s">
        <v>81</v>
      </c>
      <c r="F1072" s="20" t="s">
        <v>81</v>
      </c>
      <c r="G1072" s="20"/>
      <c r="H1072" s="20"/>
      <c r="I1072" s="20"/>
      <c r="J1072" s="20"/>
    </row>
    <row r="1073" ht="15.75" customHeight="1">
      <c r="A1073" s="2"/>
      <c r="B1073" s="2"/>
      <c r="C1073" s="2"/>
      <c r="E1073" s="20" t="s">
        <v>81</v>
      </c>
      <c r="F1073" s="20" t="s">
        <v>81</v>
      </c>
      <c r="G1073" s="20"/>
      <c r="H1073" s="20"/>
      <c r="I1073" s="20"/>
      <c r="J1073" s="20"/>
    </row>
    <row r="1074" ht="15.75" customHeight="1">
      <c r="A1074" s="2"/>
      <c r="B1074" s="2"/>
      <c r="C1074" s="2"/>
      <c r="E1074" s="20" t="s">
        <v>81</v>
      </c>
      <c r="F1074" s="20" t="s">
        <v>81</v>
      </c>
      <c r="G1074" s="20"/>
      <c r="H1074" s="20"/>
      <c r="I1074" s="20"/>
      <c r="J1074" s="20"/>
    </row>
    <row r="1075" ht="15.75" customHeight="1">
      <c r="A1075" s="2"/>
      <c r="B1075" s="2"/>
      <c r="C1075" s="2"/>
      <c r="E1075" s="20" t="s">
        <v>81</v>
      </c>
      <c r="F1075" s="20" t="s">
        <v>81</v>
      </c>
      <c r="G1075" s="20"/>
      <c r="H1075" s="20"/>
      <c r="I1075" s="20"/>
      <c r="J1075" s="20"/>
    </row>
    <row r="1076" ht="15.75" customHeight="1">
      <c r="A1076" s="2"/>
      <c r="B1076" s="2"/>
      <c r="C1076" s="2"/>
      <c r="E1076" s="20" t="s">
        <v>81</v>
      </c>
      <c r="F1076" s="20" t="s">
        <v>81</v>
      </c>
      <c r="G1076" s="20"/>
      <c r="H1076" s="20"/>
      <c r="I1076" s="20"/>
      <c r="J1076" s="20"/>
    </row>
    <row r="1077" ht="15.75" customHeight="1">
      <c r="A1077" s="2"/>
      <c r="B1077" s="2"/>
      <c r="C1077" s="2"/>
      <c r="E1077" s="20" t="s">
        <v>81</v>
      </c>
      <c r="F1077" s="20" t="s">
        <v>81</v>
      </c>
      <c r="G1077" s="20"/>
      <c r="H1077" s="20"/>
      <c r="I1077" s="20"/>
      <c r="J1077" s="20"/>
    </row>
    <row r="1078" ht="15.75" customHeight="1">
      <c r="A1078" s="2"/>
      <c r="B1078" s="2"/>
      <c r="C1078" s="2"/>
      <c r="E1078" s="20" t="s">
        <v>81</v>
      </c>
      <c r="F1078" s="20" t="s">
        <v>81</v>
      </c>
      <c r="G1078" s="20"/>
      <c r="H1078" s="20"/>
      <c r="I1078" s="20"/>
      <c r="J1078" s="20"/>
    </row>
    <row r="1079" ht="15.75" customHeight="1">
      <c r="A1079" s="2"/>
      <c r="B1079" s="2"/>
      <c r="C1079" s="2"/>
      <c r="E1079" s="20" t="s">
        <v>81</v>
      </c>
      <c r="F1079" s="20" t="s">
        <v>81</v>
      </c>
      <c r="G1079" s="20"/>
      <c r="H1079" s="20"/>
      <c r="I1079" s="20"/>
      <c r="J1079" s="20"/>
    </row>
    <row r="1080" ht="15.75" customHeight="1">
      <c r="A1080" s="2"/>
      <c r="B1080" s="2"/>
      <c r="C1080" s="2"/>
      <c r="E1080" s="20" t="s">
        <v>81</v>
      </c>
      <c r="F1080" s="20" t="s">
        <v>81</v>
      </c>
      <c r="G1080" s="20"/>
      <c r="H1080" s="20"/>
      <c r="I1080" s="20"/>
      <c r="J1080" s="20"/>
    </row>
    <row r="1081" ht="15.75" customHeight="1">
      <c r="A1081" s="2"/>
      <c r="B1081" s="2"/>
      <c r="C1081" s="2"/>
      <c r="E1081" s="20" t="s">
        <v>81</v>
      </c>
      <c r="F1081" s="20" t="s">
        <v>81</v>
      </c>
      <c r="G1081" s="20"/>
      <c r="H1081" s="20"/>
      <c r="I1081" s="20"/>
      <c r="J1081" s="20"/>
    </row>
    <row r="1082" ht="15.75" customHeight="1">
      <c r="A1082" s="2"/>
      <c r="B1082" s="2"/>
      <c r="C1082" s="2"/>
      <c r="E1082" s="20" t="s">
        <v>81</v>
      </c>
      <c r="F1082" s="20" t="s">
        <v>81</v>
      </c>
      <c r="G1082" s="20"/>
      <c r="H1082" s="20"/>
      <c r="I1082" s="20"/>
      <c r="J1082" s="20"/>
    </row>
    <row r="1083" ht="15.75" customHeight="1">
      <c r="A1083" s="2"/>
      <c r="B1083" s="2"/>
      <c r="C1083" s="2"/>
      <c r="E1083" s="20" t="s">
        <v>81</v>
      </c>
      <c r="F1083" s="20" t="s">
        <v>81</v>
      </c>
      <c r="G1083" s="20"/>
      <c r="H1083" s="20"/>
      <c r="I1083" s="20"/>
      <c r="J1083" s="20"/>
    </row>
    <row r="1084" ht="15.75" customHeight="1">
      <c r="A1084" s="2"/>
      <c r="B1084" s="2"/>
      <c r="C1084" s="2"/>
      <c r="E1084" s="20" t="s">
        <v>81</v>
      </c>
      <c r="F1084" s="20" t="s">
        <v>81</v>
      </c>
      <c r="G1084" s="20"/>
      <c r="H1084" s="20"/>
      <c r="I1084" s="20"/>
      <c r="J1084" s="20"/>
    </row>
    <row r="1085" ht="15.75" customHeight="1">
      <c r="A1085" s="2"/>
      <c r="B1085" s="2"/>
      <c r="C1085" s="2"/>
      <c r="E1085" s="20" t="s">
        <v>81</v>
      </c>
      <c r="F1085" s="20" t="s">
        <v>81</v>
      </c>
      <c r="G1085" s="20"/>
      <c r="H1085" s="20"/>
      <c r="I1085" s="20"/>
      <c r="J1085" s="20"/>
    </row>
    <row r="1086" ht="15.75" customHeight="1">
      <c r="A1086" s="2"/>
      <c r="B1086" s="2"/>
      <c r="C1086" s="2"/>
      <c r="E1086" s="20" t="s">
        <v>81</v>
      </c>
      <c r="F1086" s="20" t="s">
        <v>81</v>
      </c>
      <c r="G1086" s="20"/>
      <c r="H1086" s="20"/>
      <c r="I1086" s="20"/>
      <c r="J1086" s="20"/>
    </row>
    <row r="1087" ht="15.75" customHeight="1">
      <c r="A1087" s="2"/>
      <c r="B1087" s="2"/>
      <c r="C1087" s="2"/>
      <c r="E1087" s="20" t="s">
        <v>81</v>
      </c>
      <c r="F1087" s="20" t="s">
        <v>81</v>
      </c>
      <c r="G1087" s="20"/>
      <c r="H1087" s="20"/>
      <c r="I1087" s="20"/>
      <c r="J1087" s="20"/>
    </row>
    <row r="1088" ht="15.75" customHeight="1">
      <c r="A1088" s="2"/>
      <c r="B1088" s="2"/>
      <c r="C1088" s="2"/>
      <c r="E1088" s="20" t="s">
        <v>81</v>
      </c>
      <c r="F1088" s="20" t="s">
        <v>81</v>
      </c>
      <c r="G1088" s="20"/>
      <c r="H1088" s="20"/>
      <c r="I1088" s="20"/>
      <c r="J1088" s="20"/>
    </row>
    <row r="1089" ht="15.75" customHeight="1">
      <c r="A1089" s="2"/>
      <c r="B1089" s="2"/>
      <c r="C1089" s="2"/>
      <c r="E1089" s="20" t="s">
        <v>81</v>
      </c>
      <c r="F1089" s="20" t="s">
        <v>81</v>
      </c>
      <c r="G1089" s="20"/>
      <c r="H1089" s="20"/>
      <c r="I1089" s="20"/>
      <c r="J1089" s="20"/>
    </row>
    <row r="1090" ht="15.75" customHeight="1">
      <c r="A1090" s="2"/>
      <c r="B1090" s="2"/>
      <c r="C1090" s="2"/>
      <c r="E1090" s="20" t="s">
        <v>81</v>
      </c>
      <c r="F1090" s="20" t="s">
        <v>81</v>
      </c>
      <c r="G1090" s="20"/>
      <c r="H1090" s="20"/>
      <c r="I1090" s="20"/>
      <c r="J1090" s="20"/>
    </row>
    <row r="1091" ht="15.75" customHeight="1">
      <c r="A1091" s="2"/>
      <c r="B1091" s="2"/>
      <c r="C1091" s="2"/>
      <c r="E1091" s="20" t="s">
        <v>81</v>
      </c>
      <c r="F1091" s="20" t="s">
        <v>81</v>
      </c>
      <c r="G1091" s="20"/>
      <c r="H1091" s="20"/>
      <c r="I1091" s="20"/>
      <c r="J1091" s="20"/>
    </row>
    <row r="1092" ht="15.75" customHeight="1">
      <c r="A1092" s="2"/>
      <c r="B1092" s="2"/>
      <c r="C1092" s="2"/>
      <c r="E1092" s="20" t="s">
        <v>81</v>
      </c>
      <c r="F1092" s="20" t="s">
        <v>81</v>
      </c>
      <c r="G1092" s="20"/>
      <c r="H1092" s="20"/>
      <c r="I1092" s="20"/>
      <c r="J1092" s="20"/>
    </row>
    <row r="1093" ht="15.75" customHeight="1">
      <c r="A1093" s="2"/>
      <c r="B1093" s="2"/>
      <c r="C1093" s="2"/>
      <c r="E1093" s="20" t="s">
        <v>81</v>
      </c>
      <c r="F1093" s="20" t="s">
        <v>81</v>
      </c>
      <c r="G1093" s="20"/>
      <c r="H1093" s="20"/>
      <c r="I1093" s="20"/>
      <c r="J1093" s="20"/>
    </row>
    <row r="1094" ht="15.75" customHeight="1">
      <c r="A1094" s="2"/>
      <c r="B1094" s="2"/>
      <c r="C1094" s="2"/>
      <c r="E1094" s="20" t="s">
        <v>81</v>
      </c>
      <c r="F1094" s="20" t="s">
        <v>81</v>
      </c>
      <c r="G1094" s="20"/>
      <c r="H1094" s="20"/>
      <c r="I1094" s="20"/>
      <c r="J1094" s="20"/>
    </row>
    <row r="1095" ht="15.75" customHeight="1">
      <c r="A1095" s="2"/>
      <c r="B1095" s="2"/>
      <c r="C1095" s="2"/>
      <c r="E1095" s="20" t="s">
        <v>81</v>
      </c>
      <c r="F1095" s="20" t="s">
        <v>81</v>
      </c>
      <c r="G1095" s="20"/>
      <c r="H1095" s="20"/>
      <c r="I1095" s="20"/>
      <c r="J1095" s="20"/>
    </row>
    <row r="1096" ht="15.75" customHeight="1">
      <c r="A1096" s="2"/>
      <c r="B1096" s="2"/>
      <c r="C1096" s="2"/>
      <c r="E1096" s="20" t="s">
        <v>81</v>
      </c>
      <c r="F1096" s="20" t="s">
        <v>81</v>
      </c>
      <c r="G1096" s="20"/>
      <c r="H1096" s="20"/>
      <c r="I1096" s="20"/>
      <c r="J1096" s="20"/>
    </row>
    <row r="1097" ht="15.75" customHeight="1">
      <c r="A1097" s="2"/>
      <c r="B1097" s="2"/>
      <c r="C1097" s="2"/>
      <c r="E1097" s="20" t="s">
        <v>81</v>
      </c>
      <c r="F1097" s="20" t="s">
        <v>81</v>
      </c>
      <c r="G1097" s="20"/>
      <c r="H1097" s="20"/>
      <c r="I1097" s="20"/>
      <c r="J1097" s="20"/>
    </row>
    <row r="1098" ht="15.75" customHeight="1">
      <c r="A1098" s="2"/>
      <c r="B1098" s="2"/>
      <c r="C1098" s="2"/>
      <c r="E1098" s="20" t="s">
        <v>81</v>
      </c>
      <c r="F1098" s="20" t="s">
        <v>81</v>
      </c>
      <c r="G1098" s="20"/>
      <c r="H1098" s="20"/>
      <c r="I1098" s="20"/>
      <c r="J1098" s="20"/>
    </row>
    <row r="1099" ht="15.75" customHeight="1">
      <c r="A1099" s="2"/>
      <c r="B1099" s="2"/>
      <c r="C1099" s="2"/>
      <c r="E1099" s="20" t="s">
        <v>81</v>
      </c>
      <c r="F1099" s="20" t="s">
        <v>81</v>
      </c>
      <c r="G1099" s="20"/>
      <c r="H1099" s="20"/>
      <c r="I1099" s="20"/>
      <c r="J1099" s="20"/>
    </row>
    <row r="1100" ht="15.75" customHeight="1">
      <c r="A1100" s="2"/>
      <c r="B1100" s="2"/>
      <c r="C1100" s="2"/>
      <c r="E1100" s="20" t="s">
        <v>81</v>
      </c>
      <c r="F1100" s="20" t="s">
        <v>81</v>
      </c>
      <c r="G1100" s="20"/>
      <c r="H1100" s="20"/>
      <c r="I1100" s="20"/>
      <c r="J1100" s="20"/>
    </row>
    <row r="1101" ht="15.75" customHeight="1">
      <c r="A1101" s="2"/>
      <c r="B1101" s="2"/>
      <c r="C1101" s="2"/>
      <c r="E1101" s="20" t="s">
        <v>81</v>
      </c>
      <c r="F1101" s="20" t="s">
        <v>81</v>
      </c>
      <c r="G1101" s="20"/>
      <c r="H1101" s="20"/>
      <c r="I1101" s="20"/>
      <c r="J1101" s="20"/>
    </row>
    <row r="1102" ht="15.75" customHeight="1">
      <c r="A1102" s="2"/>
      <c r="B1102" s="2"/>
      <c r="C1102" s="2"/>
      <c r="E1102" s="20" t="s">
        <v>81</v>
      </c>
      <c r="F1102" s="20" t="s">
        <v>81</v>
      </c>
      <c r="G1102" s="20"/>
      <c r="H1102" s="20"/>
      <c r="I1102" s="20"/>
      <c r="J1102" s="20"/>
    </row>
    <row r="1103" ht="15.75" customHeight="1">
      <c r="A1103" s="2"/>
      <c r="B1103" s="2"/>
      <c r="C1103" s="2"/>
      <c r="E1103" s="20" t="s">
        <v>81</v>
      </c>
      <c r="F1103" s="20" t="s">
        <v>81</v>
      </c>
      <c r="G1103" s="20"/>
      <c r="H1103" s="20"/>
      <c r="I1103" s="20"/>
      <c r="J1103" s="20"/>
    </row>
    <row r="1104" ht="15.75" customHeight="1">
      <c r="A1104" s="2"/>
      <c r="B1104" s="2"/>
      <c r="C1104" s="2"/>
      <c r="E1104" s="20" t="s">
        <v>81</v>
      </c>
      <c r="F1104" s="20" t="s">
        <v>81</v>
      </c>
      <c r="G1104" s="20"/>
      <c r="H1104" s="20"/>
      <c r="I1104" s="20"/>
      <c r="J1104" s="20"/>
    </row>
    <row r="1105" ht="15.75" customHeight="1">
      <c r="A1105" s="2"/>
      <c r="B1105" s="2"/>
      <c r="C1105" s="2"/>
      <c r="E1105" s="20" t="s">
        <v>81</v>
      </c>
      <c r="F1105" s="20" t="s">
        <v>81</v>
      </c>
      <c r="G1105" s="20"/>
      <c r="H1105" s="20"/>
      <c r="I1105" s="20"/>
      <c r="J1105" s="20"/>
    </row>
    <row r="1106" ht="15.75" customHeight="1">
      <c r="A1106" s="2"/>
      <c r="B1106" s="2"/>
      <c r="C1106" s="2"/>
      <c r="E1106" s="20" t="s">
        <v>81</v>
      </c>
      <c r="F1106" s="20" t="s">
        <v>81</v>
      </c>
      <c r="G1106" s="20"/>
      <c r="H1106" s="20"/>
      <c r="I1106" s="20"/>
      <c r="J1106" s="20"/>
    </row>
    <row r="1107" ht="15.75" customHeight="1">
      <c r="A1107" s="2"/>
      <c r="B1107" s="2"/>
      <c r="C1107" s="2"/>
      <c r="E1107" s="20" t="s">
        <v>81</v>
      </c>
      <c r="F1107" s="20" t="s">
        <v>81</v>
      </c>
      <c r="G1107" s="20"/>
      <c r="H1107" s="20"/>
      <c r="I1107" s="20"/>
      <c r="J1107" s="20"/>
    </row>
    <row r="1108" ht="15.75" customHeight="1">
      <c r="A1108" s="2"/>
      <c r="B1108" s="2"/>
      <c r="C1108" s="2"/>
      <c r="E1108" s="20" t="s">
        <v>81</v>
      </c>
      <c r="F1108" s="20" t="s">
        <v>81</v>
      </c>
      <c r="G1108" s="20"/>
      <c r="H1108" s="20"/>
      <c r="I1108" s="20"/>
      <c r="J1108" s="20"/>
    </row>
    <row r="1109" ht="15.75" customHeight="1">
      <c r="A1109" s="2"/>
      <c r="B1109" s="2"/>
      <c r="C1109" s="2"/>
      <c r="E1109" s="20" t="s">
        <v>81</v>
      </c>
      <c r="F1109" s="20" t="s">
        <v>81</v>
      </c>
      <c r="G1109" s="20"/>
      <c r="H1109" s="20"/>
      <c r="I1109" s="20"/>
      <c r="J1109" s="20"/>
    </row>
    <row r="1110" ht="15.75" customHeight="1">
      <c r="A1110" s="2"/>
      <c r="B1110" s="2"/>
      <c r="C1110" s="2"/>
      <c r="E1110" s="20" t="s">
        <v>81</v>
      </c>
      <c r="F1110" s="20" t="s">
        <v>81</v>
      </c>
      <c r="G1110" s="20"/>
      <c r="H1110" s="20"/>
      <c r="I1110" s="20"/>
      <c r="J1110" s="20"/>
    </row>
    <row r="1111" ht="15.75" customHeight="1">
      <c r="A1111" s="2"/>
      <c r="B1111" s="2"/>
      <c r="C1111" s="2"/>
      <c r="E1111" s="20" t="s">
        <v>81</v>
      </c>
      <c r="F1111" s="20" t="s">
        <v>81</v>
      </c>
      <c r="G1111" s="20"/>
      <c r="H1111" s="20"/>
      <c r="I1111" s="20"/>
      <c r="J1111" s="20"/>
    </row>
    <row r="1112" ht="15.75" customHeight="1">
      <c r="A1112" s="2"/>
      <c r="B1112" s="2"/>
      <c r="C1112" s="2"/>
      <c r="E1112" s="20" t="s">
        <v>81</v>
      </c>
      <c r="F1112" s="20" t="s">
        <v>81</v>
      </c>
      <c r="G1112" s="20"/>
      <c r="H1112" s="20"/>
      <c r="I1112" s="20"/>
      <c r="J1112" s="20"/>
    </row>
    <row r="1113" ht="15.75" customHeight="1">
      <c r="A1113" s="2"/>
      <c r="B1113" s="2"/>
      <c r="C1113" s="2"/>
      <c r="E1113" s="20" t="s">
        <v>81</v>
      </c>
      <c r="F1113" s="20" t="s">
        <v>81</v>
      </c>
      <c r="G1113" s="20"/>
      <c r="H1113" s="20"/>
      <c r="I1113" s="20"/>
      <c r="J1113" s="20"/>
    </row>
    <row r="1114" ht="15.75" customHeight="1">
      <c r="A1114" s="2"/>
      <c r="B1114" s="2"/>
      <c r="C1114" s="2"/>
      <c r="E1114" s="20" t="s">
        <v>81</v>
      </c>
      <c r="F1114" s="20" t="s">
        <v>81</v>
      </c>
      <c r="G1114" s="20"/>
      <c r="H1114" s="20"/>
      <c r="I1114" s="20"/>
      <c r="J1114" s="20"/>
    </row>
    <row r="1115" ht="15.75" customHeight="1">
      <c r="A1115" s="2"/>
      <c r="B1115" s="2"/>
      <c r="C1115" s="2"/>
      <c r="E1115" s="20" t="s">
        <v>81</v>
      </c>
      <c r="F1115" s="20" t="s">
        <v>81</v>
      </c>
      <c r="G1115" s="20"/>
      <c r="H1115" s="20"/>
      <c r="I1115" s="20"/>
      <c r="J1115" s="20"/>
    </row>
    <row r="1116" ht="15.75" customHeight="1">
      <c r="A1116" s="2"/>
      <c r="B1116" s="2"/>
      <c r="C1116" s="2"/>
      <c r="E1116" s="20" t="s">
        <v>81</v>
      </c>
      <c r="F1116" s="20" t="s">
        <v>81</v>
      </c>
      <c r="G1116" s="20"/>
      <c r="H1116" s="20"/>
      <c r="I1116" s="20"/>
      <c r="J1116" s="20"/>
    </row>
    <row r="1117" ht="15.75" customHeight="1">
      <c r="A1117" s="2"/>
      <c r="B1117" s="2"/>
      <c r="C1117" s="2"/>
      <c r="E1117" s="20" t="s">
        <v>81</v>
      </c>
      <c r="F1117" s="20" t="s">
        <v>81</v>
      </c>
      <c r="G1117" s="20"/>
      <c r="H1117" s="20"/>
      <c r="I1117" s="20"/>
      <c r="J1117" s="20"/>
    </row>
    <row r="1118" ht="15.75" customHeight="1">
      <c r="A1118" s="2"/>
      <c r="B1118" s="2"/>
      <c r="C1118" s="2"/>
      <c r="E1118" s="20" t="s">
        <v>81</v>
      </c>
      <c r="F1118" s="20" t="s">
        <v>81</v>
      </c>
      <c r="G1118" s="20"/>
      <c r="H1118" s="20"/>
      <c r="I1118" s="20"/>
      <c r="J1118" s="20"/>
    </row>
    <row r="1119" ht="15.75" customHeight="1">
      <c r="A1119" s="2"/>
      <c r="B1119" s="2"/>
      <c r="C1119" s="2"/>
      <c r="E1119" s="20" t="s">
        <v>81</v>
      </c>
      <c r="F1119" s="20" t="s">
        <v>81</v>
      </c>
      <c r="G1119" s="20"/>
      <c r="H1119" s="20"/>
      <c r="I1119" s="20"/>
      <c r="J1119" s="20"/>
    </row>
    <row r="1120" ht="15.75" customHeight="1">
      <c r="A1120" s="2"/>
      <c r="B1120" s="2"/>
      <c r="C1120" s="2"/>
      <c r="E1120" s="20" t="s">
        <v>81</v>
      </c>
      <c r="F1120" s="20" t="s">
        <v>81</v>
      </c>
      <c r="G1120" s="20"/>
      <c r="H1120" s="20"/>
      <c r="I1120" s="20"/>
      <c r="J1120" s="20"/>
    </row>
    <row r="1121" ht="15.75" customHeight="1">
      <c r="A1121" s="2"/>
      <c r="B1121" s="2"/>
      <c r="C1121" s="2"/>
      <c r="E1121" s="20" t="s">
        <v>81</v>
      </c>
      <c r="F1121" s="20" t="s">
        <v>81</v>
      </c>
      <c r="G1121" s="20"/>
      <c r="H1121" s="20"/>
      <c r="I1121" s="20"/>
      <c r="J1121" s="20"/>
    </row>
    <row r="1122" ht="15.75" customHeight="1">
      <c r="A1122" s="2"/>
      <c r="B1122" s="2"/>
      <c r="C1122" s="2"/>
      <c r="E1122" s="20" t="s">
        <v>81</v>
      </c>
      <c r="F1122" s="20" t="s">
        <v>81</v>
      </c>
      <c r="G1122" s="20"/>
      <c r="H1122" s="20"/>
      <c r="I1122" s="20"/>
      <c r="J1122" s="20"/>
    </row>
    <row r="1123" ht="15.75" customHeight="1">
      <c r="A1123" s="2"/>
      <c r="B1123" s="2"/>
      <c r="C1123" s="2"/>
      <c r="E1123" s="20" t="s">
        <v>81</v>
      </c>
      <c r="F1123" s="20" t="s">
        <v>81</v>
      </c>
      <c r="G1123" s="20"/>
      <c r="H1123" s="20"/>
      <c r="I1123" s="20"/>
      <c r="J1123" s="20"/>
    </row>
    <row r="1124" ht="15.75" customHeight="1">
      <c r="A1124" s="2"/>
      <c r="B1124" s="2"/>
      <c r="C1124" s="2"/>
      <c r="E1124" s="20" t="s">
        <v>81</v>
      </c>
      <c r="F1124" s="20" t="s">
        <v>81</v>
      </c>
      <c r="G1124" s="20"/>
      <c r="H1124" s="20"/>
      <c r="I1124" s="20"/>
      <c r="J1124" s="20"/>
    </row>
    <row r="1125" ht="15.75" customHeight="1">
      <c r="A1125" s="2"/>
      <c r="B1125" s="2"/>
      <c r="C1125" s="2"/>
      <c r="E1125" s="20" t="s">
        <v>81</v>
      </c>
      <c r="F1125" s="20" t="s">
        <v>81</v>
      </c>
      <c r="G1125" s="20"/>
      <c r="H1125" s="20"/>
      <c r="I1125" s="20"/>
      <c r="J1125" s="20"/>
    </row>
    <row r="1126" ht="15.75" customHeight="1">
      <c r="A1126" s="2"/>
      <c r="B1126" s="2"/>
      <c r="C1126" s="2"/>
      <c r="E1126" s="20" t="s">
        <v>81</v>
      </c>
      <c r="F1126" s="20" t="s">
        <v>81</v>
      </c>
      <c r="G1126" s="20"/>
      <c r="H1126" s="20"/>
      <c r="I1126" s="20"/>
      <c r="J1126" s="20"/>
    </row>
    <row r="1127" ht="15.75" customHeight="1">
      <c r="A1127" s="2"/>
      <c r="B1127" s="2"/>
      <c r="C1127" s="2"/>
      <c r="E1127" s="20" t="s">
        <v>81</v>
      </c>
      <c r="F1127" s="20" t="s">
        <v>81</v>
      </c>
      <c r="G1127" s="20"/>
      <c r="H1127" s="20"/>
      <c r="I1127" s="20"/>
      <c r="J1127" s="20"/>
    </row>
    <row r="1128" ht="15.75" customHeight="1">
      <c r="A1128" s="2"/>
      <c r="B1128" s="2"/>
      <c r="C1128" s="2"/>
      <c r="E1128" s="20" t="s">
        <v>81</v>
      </c>
      <c r="F1128" s="20" t="s">
        <v>81</v>
      </c>
      <c r="G1128" s="20"/>
      <c r="H1128" s="20"/>
      <c r="I1128" s="20"/>
      <c r="J1128" s="20"/>
    </row>
    <row r="1129" ht="15.75" customHeight="1">
      <c r="A1129" s="2"/>
      <c r="B1129" s="2"/>
      <c r="C1129" s="2"/>
      <c r="E1129" s="20" t="s">
        <v>81</v>
      </c>
      <c r="F1129" s="20" t="s">
        <v>81</v>
      </c>
      <c r="G1129" s="20"/>
      <c r="H1129" s="20"/>
      <c r="I1129" s="20"/>
      <c r="J1129" s="20"/>
    </row>
    <row r="1130" ht="15.75" customHeight="1">
      <c r="A1130" s="2"/>
      <c r="B1130" s="2"/>
      <c r="C1130" s="2"/>
      <c r="E1130" s="20" t="s">
        <v>81</v>
      </c>
      <c r="F1130" s="20" t="s">
        <v>81</v>
      </c>
      <c r="G1130" s="20"/>
      <c r="H1130" s="20"/>
      <c r="I1130" s="20"/>
      <c r="J1130" s="20"/>
    </row>
    <row r="1131" ht="15.75" customHeight="1">
      <c r="A1131" s="2"/>
      <c r="B1131" s="2"/>
      <c r="C1131" s="2"/>
      <c r="E1131" s="20" t="s">
        <v>81</v>
      </c>
      <c r="F1131" s="20" t="s">
        <v>81</v>
      </c>
      <c r="G1131" s="20"/>
      <c r="H1131" s="20"/>
      <c r="I1131" s="20"/>
      <c r="J1131" s="20"/>
    </row>
    <row r="1132" ht="15.75" customHeight="1">
      <c r="A1132" s="2"/>
      <c r="B1132" s="2"/>
      <c r="C1132" s="2"/>
      <c r="E1132" s="20" t="s">
        <v>81</v>
      </c>
      <c r="F1132" s="20" t="s">
        <v>81</v>
      </c>
      <c r="G1132" s="20"/>
      <c r="H1132" s="20"/>
      <c r="I1132" s="20"/>
      <c r="J1132" s="20"/>
    </row>
    <row r="1133" ht="15.75" customHeight="1">
      <c r="A1133" s="2"/>
      <c r="B1133" s="2"/>
      <c r="C1133" s="2"/>
      <c r="E1133" s="20" t="s">
        <v>81</v>
      </c>
      <c r="F1133" s="20" t="s">
        <v>81</v>
      </c>
      <c r="G1133" s="20"/>
      <c r="H1133" s="20"/>
      <c r="I1133" s="20"/>
      <c r="J1133" s="20"/>
    </row>
    <row r="1134" ht="15.75" customHeight="1">
      <c r="A1134" s="2"/>
      <c r="B1134" s="2"/>
      <c r="C1134" s="2"/>
      <c r="E1134" s="20" t="s">
        <v>81</v>
      </c>
      <c r="F1134" s="20" t="s">
        <v>81</v>
      </c>
      <c r="G1134" s="20"/>
      <c r="H1134" s="20"/>
      <c r="I1134" s="20"/>
      <c r="J1134" s="20"/>
    </row>
    <row r="1135" ht="15.75" customHeight="1">
      <c r="A1135" s="2"/>
      <c r="B1135" s="2"/>
      <c r="C1135" s="2"/>
      <c r="E1135" s="20" t="s">
        <v>81</v>
      </c>
      <c r="F1135" s="20" t="s">
        <v>81</v>
      </c>
      <c r="G1135" s="20"/>
      <c r="H1135" s="20"/>
      <c r="I1135" s="20"/>
      <c r="J1135" s="20"/>
    </row>
    <row r="1136" ht="15.75" customHeight="1">
      <c r="A1136" s="2"/>
      <c r="B1136" s="2"/>
      <c r="C1136" s="2"/>
      <c r="E1136" s="20" t="s">
        <v>81</v>
      </c>
      <c r="F1136" s="20" t="s">
        <v>81</v>
      </c>
      <c r="G1136" s="20"/>
      <c r="H1136" s="20"/>
      <c r="I1136" s="20"/>
      <c r="J1136" s="20"/>
    </row>
    <row r="1137" ht="15.75" customHeight="1">
      <c r="A1137" s="2"/>
      <c r="B1137" s="2"/>
      <c r="C1137" s="2"/>
      <c r="E1137" s="20" t="s">
        <v>81</v>
      </c>
      <c r="F1137" s="20" t="s">
        <v>81</v>
      </c>
      <c r="G1137" s="20"/>
      <c r="H1137" s="20"/>
      <c r="I1137" s="20"/>
      <c r="J1137" s="20"/>
    </row>
    <row r="1138" ht="15.75" customHeight="1">
      <c r="A1138" s="2"/>
      <c r="B1138" s="2"/>
      <c r="C1138" s="2"/>
      <c r="E1138" s="20" t="s">
        <v>81</v>
      </c>
      <c r="F1138" s="20" t="s">
        <v>81</v>
      </c>
      <c r="G1138" s="20"/>
      <c r="H1138" s="20"/>
      <c r="I1138" s="20"/>
      <c r="J1138" s="20"/>
    </row>
    <row r="1139" ht="15.75" customHeight="1">
      <c r="A1139" s="2"/>
      <c r="B1139" s="2"/>
      <c r="C1139" s="2"/>
      <c r="E1139" s="20" t="s">
        <v>81</v>
      </c>
      <c r="F1139" s="20" t="s">
        <v>81</v>
      </c>
      <c r="G1139" s="20"/>
      <c r="H1139" s="20"/>
      <c r="I1139" s="20"/>
      <c r="J1139" s="20"/>
    </row>
    <row r="1140" ht="15.75" customHeight="1">
      <c r="A1140" s="2"/>
      <c r="B1140" s="2"/>
      <c r="C1140" s="2"/>
      <c r="E1140" s="20" t="s">
        <v>81</v>
      </c>
      <c r="F1140" s="20" t="s">
        <v>81</v>
      </c>
      <c r="G1140" s="20"/>
      <c r="H1140" s="20"/>
      <c r="I1140" s="20"/>
      <c r="J1140" s="20"/>
    </row>
    <row r="1141" ht="15.75" customHeight="1">
      <c r="A1141" s="2"/>
      <c r="B1141" s="2"/>
      <c r="C1141" s="2"/>
      <c r="E1141" s="20" t="s">
        <v>81</v>
      </c>
      <c r="F1141" s="20" t="s">
        <v>81</v>
      </c>
      <c r="G1141" s="20"/>
      <c r="H1141" s="20"/>
      <c r="I1141" s="20"/>
      <c r="J1141" s="20"/>
    </row>
    <row r="1142" ht="15.75" customHeight="1">
      <c r="A1142" s="2"/>
      <c r="B1142" s="2"/>
      <c r="C1142" s="2"/>
      <c r="E1142" s="20" t="s">
        <v>81</v>
      </c>
      <c r="F1142" s="20" t="s">
        <v>81</v>
      </c>
      <c r="G1142" s="20"/>
      <c r="H1142" s="20"/>
      <c r="I1142" s="20"/>
      <c r="J1142" s="20"/>
    </row>
    <row r="1143" ht="15.75" customHeight="1">
      <c r="A1143" s="2"/>
      <c r="B1143" s="2"/>
      <c r="C1143" s="2"/>
      <c r="E1143" s="20" t="s">
        <v>81</v>
      </c>
      <c r="F1143" s="20" t="s">
        <v>81</v>
      </c>
      <c r="G1143" s="20"/>
      <c r="H1143" s="20"/>
      <c r="I1143" s="20"/>
      <c r="J1143" s="20"/>
    </row>
    <row r="1144" ht="15.75" customHeight="1">
      <c r="A1144" s="2"/>
      <c r="B1144" s="2"/>
      <c r="C1144" s="2"/>
      <c r="E1144" s="20" t="s">
        <v>81</v>
      </c>
      <c r="F1144" s="20" t="s">
        <v>81</v>
      </c>
      <c r="G1144" s="20"/>
      <c r="H1144" s="20"/>
      <c r="I1144" s="20"/>
      <c r="J1144" s="20"/>
    </row>
    <row r="1145" ht="15.75" customHeight="1">
      <c r="A1145" s="2"/>
      <c r="B1145" s="2"/>
      <c r="C1145" s="2"/>
      <c r="E1145" s="20" t="s">
        <v>81</v>
      </c>
      <c r="F1145" s="20" t="s">
        <v>81</v>
      </c>
      <c r="G1145" s="20"/>
      <c r="H1145" s="20"/>
      <c r="I1145" s="20"/>
      <c r="J1145" s="20"/>
    </row>
    <row r="1146" ht="15.75" customHeight="1">
      <c r="A1146" s="2"/>
      <c r="B1146" s="2"/>
      <c r="C1146" s="2"/>
      <c r="E1146" s="20" t="s">
        <v>81</v>
      </c>
      <c r="F1146" s="20" t="s">
        <v>81</v>
      </c>
      <c r="G1146" s="20"/>
      <c r="H1146" s="20"/>
      <c r="I1146" s="20"/>
      <c r="J1146" s="20"/>
    </row>
    <row r="1147" ht="15.75" customHeight="1">
      <c r="A1147" s="2"/>
      <c r="B1147" s="2"/>
      <c r="C1147" s="2"/>
      <c r="E1147" s="20" t="s">
        <v>81</v>
      </c>
      <c r="F1147" s="20" t="s">
        <v>81</v>
      </c>
      <c r="G1147" s="20"/>
      <c r="H1147" s="20"/>
      <c r="I1147" s="20"/>
      <c r="J1147" s="20"/>
    </row>
    <row r="1148" ht="15.75" customHeight="1">
      <c r="A1148" s="2"/>
      <c r="B1148" s="2"/>
      <c r="C1148" s="2"/>
      <c r="E1148" s="20" t="s">
        <v>81</v>
      </c>
      <c r="F1148" s="20" t="s">
        <v>81</v>
      </c>
      <c r="G1148" s="20"/>
      <c r="H1148" s="20"/>
      <c r="I1148" s="20"/>
      <c r="J1148" s="20"/>
    </row>
    <row r="1149" ht="15.75" customHeight="1">
      <c r="A1149" s="2"/>
      <c r="B1149" s="2"/>
      <c r="C1149" s="2"/>
      <c r="E1149" s="20" t="s">
        <v>81</v>
      </c>
      <c r="F1149" s="20" t="s">
        <v>81</v>
      </c>
      <c r="G1149" s="20"/>
      <c r="H1149" s="20"/>
      <c r="I1149" s="20"/>
      <c r="J1149" s="20"/>
    </row>
    <row r="1150" ht="15.75" customHeight="1">
      <c r="A1150" s="2"/>
      <c r="B1150" s="2"/>
      <c r="C1150" s="2"/>
      <c r="E1150" s="20" t="s">
        <v>81</v>
      </c>
      <c r="F1150" s="20" t="s">
        <v>81</v>
      </c>
      <c r="G1150" s="20"/>
      <c r="H1150" s="20"/>
      <c r="I1150" s="20"/>
      <c r="J1150" s="20"/>
    </row>
    <row r="1151" ht="15.75" customHeight="1">
      <c r="A1151" s="2"/>
      <c r="B1151" s="2"/>
      <c r="C1151" s="2"/>
      <c r="E1151" s="20" t="s">
        <v>81</v>
      </c>
      <c r="F1151" s="20" t="s">
        <v>81</v>
      </c>
      <c r="G1151" s="20"/>
      <c r="H1151" s="20"/>
      <c r="I1151" s="20"/>
      <c r="J1151" s="20"/>
    </row>
    <row r="1152" ht="15.75" customHeight="1">
      <c r="A1152" s="2"/>
      <c r="B1152" s="2"/>
      <c r="C1152" s="2"/>
      <c r="E1152" s="20" t="s">
        <v>81</v>
      </c>
      <c r="F1152" s="20" t="s">
        <v>81</v>
      </c>
      <c r="G1152" s="20"/>
      <c r="H1152" s="20"/>
      <c r="I1152" s="20"/>
      <c r="J1152" s="20"/>
    </row>
    <row r="1153" ht="15.75" customHeight="1">
      <c r="A1153" s="2"/>
      <c r="B1153" s="2"/>
      <c r="C1153" s="2"/>
      <c r="E1153" s="20" t="s">
        <v>81</v>
      </c>
      <c r="F1153" s="20" t="s">
        <v>81</v>
      </c>
      <c r="G1153" s="20"/>
      <c r="H1153" s="20"/>
      <c r="I1153" s="20"/>
      <c r="J1153" s="20"/>
    </row>
    <row r="1154" ht="15.75" customHeight="1">
      <c r="A1154" s="2"/>
      <c r="B1154" s="2"/>
      <c r="C1154" s="2"/>
      <c r="E1154" s="20" t="s">
        <v>81</v>
      </c>
      <c r="F1154" s="20" t="s">
        <v>81</v>
      </c>
      <c r="G1154" s="20"/>
      <c r="H1154" s="20"/>
      <c r="I1154" s="20"/>
      <c r="J1154" s="20"/>
    </row>
    <row r="1155" ht="15.75" customHeight="1">
      <c r="A1155" s="2"/>
      <c r="B1155" s="2"/>
      <c r="C1155" s="2"/>
      <c r="E1155" s="20" t="s">
        <v>81</v>
      </c>
      <c r="F1155" s="20" t="s">
        <v>81</v>
      </c>
      <c r="G1155" s="20"/>
      <c r="H1155" s="20"/>
      <c r="I1155" s="20"/>
      <c r="J1155" s="20"/>
    </row>
    <row r="1156" ht="15.75" customHeight="1">
      <c r="A1156" s="2"/>
      <c r="B1156" s="2"/>
      <c r="C1156" s="2"/>
      <c r="E1156" s="20" t="s">
        <v>81</v>
      </c>
      <c r="F1156" s="20" t="s">
        <v>81</v>
      </c>
      <c r="G1156" s="20"/>
      <c r="H1156" s="20"/>
      <c r="I1156" s="20"/>
      <c r="J1156" s="20"/>
    </row>
    <row r="1157" ht="15.75" customHeight="1">
      <c r="A1157" s="2"/>
      <c r="B1157" s="2"/>
      <c r="C1157" s="2"/>
      <c r="E1157" s="20" t="s">
        <v>81</v>
      </c>
      <c r="F1157" s="20" t="s">
        <v>81</v>
      </c>
      <c r="G1157" s="20"/>
      <c r="H1157" s="20"/>
      <c r="I1157" s="20"/>
      <c r="J1157" s="20"/>
    </row>
    <row r="1158" ht="15.75" customHeight="1">
      <c r="A1158" s="2"/>
      <c r="B1158" s="2"/>
      <c r="C1158" s="2"/>
      <c r="E1158" s="20" t="s">
        <v>81</v>
      </c>
      <c r="F1158" s="20" t="s">
        <v>81</v>
      </c>
      <c r="G1158" s="20"/>
      <c r="H1158" s="20"/>
      <c r="I1158" s="20"/>
      <c r="J1158" s="20"/>
    </row>
    <row r="1159" ht="15.75" customHeight="1">
      <c r="A1159" s="2"/>
      <c r="B1159" s="2"/>
      <c r="C1159" s="2"/>
      <c r="E1159" s="20" t="s">
        <v>81</v>
      </c>
      <c r="F1159" s="20" t="s">
        <v>81</v>
      </c>
      <c r="G1159" s="20"/>
      <c r="H1159" s="20"/>
      <c r="I1159" s="20"/>
      <c r="J1159" s="20"/>
    </row>
    <row r="1160" ht="15.75" customHeight="1">
      <c r="A1160" s="2"/>
      <c r="B1160" s="2"/>
      <c r="C1160" s="2"/>
      <c r="E1160" s="20" t="s">
        <v>81</v>
      </c>
      <c r="F1160" s="20" t="s">
        <v>81</v>
      </c>
      <c r="G1160" s="20"/>
      <c r="H1160" s="20"/>
      <c r="I1160" s="20"/>
      <c r="J1160" s="20"/>
    </row>
    <row r="1161" ht="15.75" customHeight="1">
      <c r="A1161" s="2"/>
      <c r="B1161" s="2"/>
      <c r="C1161" s="2"/>
      <c r="E1161" s="20" t="s">
        <v>81</v>
      </c>
      <c r="F1161" s="20" t="s">
        <v>81</v>
      </c>
      <c r="G1161" s="20"/>
      <c r="H1161" s="20"/>
      <c r="I1161" s="20"/>
      <c r="J1161" s="20"/>
    </row>
    <row r="1162" ht="15.75" customHeight="1">
      <c r="A1162" s="2"/>
      <c r="B1162" s="2"/>
      <c r="C1162" s="2"/>
      <c r="E1162" s="20" t="s">
        <v>81</v>
      </c>
      <c r="F1162" s="20" t="s">
        <v>81</v>
      </c>
      <c r="G1162" s="20"/>
      <c r="H1162" s="20"/>
      <c r="I1162" s="20"/>
      <c r="J1162" s="20"/>
    </row>
    <row r="1163" ht="15.75" customHeight="1">
      <c r="A1163" s="2"/>
      <c r="B1163" s="2"/>
      <c r="C1163" s="2"/>
      <c r="E1163" s="20" t="s">
        <v>81</v>
      </c>
      <c r="F1163" s="20" t="s">
        <v>81</v>
      </c>
      <c r="G1163" s="20"/>
      <c r="H1163" s="20"/>
      <c r="I1163" s="20"/>
      <c r="J1163" s="20"/>
    </row>
    <row r="1164" ht="15.75" customHeight="1">
      <c r="A1164" s="2"/>
      <c r="B1164" s="2"/>
      <c r="C1164" s="2"/>
      <c r="E1164" s="20" t="s">
        <v>81</v>
      </c>
      <c r="F1164" s="20" t="s">
        <v>81</v>
      </c>
      <c r="G1164" s="20"/>
      <c r="H1164" s="20"/>
      <c r="I1164" s="20"/>
      <c r="J1164" s="20"/>
    </row>
    <row r="1165" ht="15.75" customHeight="1">
      <c r="A1165" s="2"/>
      <c r="B1165" s="2"/>
      <c r="C1165" s="2"/>
      <c r="E1165" s="20" t="s">
        <v>81</v>
      </c>
      <c r="F1165" s="20" t="s">
        <v>81</v>
      </c>
      <c r="G1165" s="20"/>
      <c r="H1165" s="20"/>
      <c r="I1165" s="20"/>
      <c r="J1165" s="20"/>
    </row>
    <row r="1166" ht="15.75" customHeight="1">
      <c r="A1166" s="2"/>
      <c r="B1166" s="2"/>
      <c r="C1166" s="2"/>
      <c r="E1166" s="20" t="s">
        <v>81</v>
      </c>
      <c r="F1166" s="20" t="s">
        <v>81</v>
      </c>
      <c r="G1166" s="20"/>
      <c r="H1166" s="20"/>
      <c r="I1166" s="20"/>
      <c r="J1166" s="20"/>
    </row>
    <row r="1167" ht="15.75" customHeight="1">
      <c r="A1167" s="2"/>
      <c r="B1167" s="2"/>
      <c r="C1167" s="2"/>
      <c r="E1167" s="20" t="s">
        <v>81</v>
      </c>
      <c r="F1167" s="20" t="s">
        <v>81</v>
      </c>
      <c r="G1167" s="20"/>
      <c r="H1167" s="20"/>
      <c r="I1167" s="20"/>
      <c r="J1167" s="20"/>
    </row>
    <row r="1168" ht="15.75" customHeight="1">
      <c r="A1168" s="2"/>
      <c r="B1168" s="2"/>
      <c r="C1168" s="2"/>
      <c r="E1168" s="20" t="s">
        <v>81</v>
      </c>
      <c r="F1168" s="20" t="s">
        <v>81</v>
      </c>
      <c r="G1168" s="20"/>
      <c r="H1168" s="20"/>
      <c r="I1168" s="20"/>
      <c r="J1168" s="20"/>
    </row>
    <row r="1169" ht="15.75" customHeight="1">
      <c r="A1169" s="2"/>
      <c r="B1169" s="2"/>
      <c r="C1169" s="2"/>
      <c r="E1169" s="20" t="s">
        <v>81</v>
      </c>
      <c r="F1169" s="20" t="s">
        <v>81</v>
      </c>
      <c r="G1169" s="20"/>
      <c r="H1169" s="20"/>
      <c r="I1169" s="20"/>
      <c r="J1169" s="20"/>
    </row>
    <row r="1170" ht="15.75" customHeight="1">
      <c r="A1170" s="2"/>
      <c r="B1170" s="2"/>
      <c r="C1170" s="2"/>
      <c r="E1170" s="20" t="s">
        <v>81</v>
      </c>
      <c r="F1170" s="20" t="s">
        <v>81</v>
      </c>
      <c r="G1170" s="20"/>
      <c r="H1170" s="20"/>
      <c r="I1170" s="20"/>
      <c r="J1170" s="20"/>
    </row>
    <row r="1171" ht="15.75" customHeight="1">
      <c r="A1171" s="2"/>
      <c r="B1171" s="2"/>
      <c r="C1171" s="2"/>
      <c r="E1171" s="20" t="s">
        <v>81</v>
      </c>
      <c r="F1171" s="20" t="s">
        <v>81</v>
      </c>
      <c r="G1171" s="20"/>
      <c r="H1171" s="20"/>
      <c r="I1171" s="20"/>
      <c r="J1171" s="20"/>
    </row>
    <row r="1172" ht="15.75" customHeight="1">
      <c r="A1172" s="2"/>
      <c r="B1172" s="2"/>
      <c r="C1172" s="2"/>
      <c r="E1172" s="20" t="s">
        <v>81</v>
      </c>
      <c r="F1172" s="20" t="s">
        <v>81</v>
      </c>
      <c r="G1172" s="20"/>
      <c r="H1172" s="20"/>
      <c r="I1172" s="20"/>
      <c r="J1172" s="20"/>
    </row>
    <row r="1173" ht="15.75" customHeight="1">
      <c r="A1173" s="2"/>
      <c r="B1173" s="2"/>
      <c r="C1173" s="2"/>
      <c r="E1173" s="20" t="s">
        <v>81</v>
      </c>
      <c r="F1173" s="20" t="s">
        <v>81</v>
      </c>
      <c r="G1173" s="20"/>
      <c r="H1173" s="20"/>
      <c r="I1173" s="20"/>
      <c r="J1173" s="20"/>
    </row>
    <row r="1174" ht="15.75" customHeight="1">
      <c r="A1174" s="2"/>
      <c r="B1174" s="2"/>
      <c r="C1174" s="2"/>
      <c r="E1174" s="20" t="s">
        <v>81</v>
      </c>
      <c r="F1174" s="20" t="s">
        <v>81</v>
      </c>
      <c r="G1174" s="20"/>
      <c r="H1174" s="20"/>
      <c r="I1174" s="20"/>
      <c r="J1174" s="20"/>
    </row>
    <row r="1175" ht="15.75" customHeight="1">
      <c r="A1175" s="2"/>
      <c r="B1175" s="2"/>
      <c r="C1175" s="2"/>
      <c r="E1175" s="20" t="s">
        <v>81</v>
      </c>
      <c r="F1175" s="20" t="s">
        <v>81</v>
      </c>
      <c r="G1175" s="20"/>
      <c r="H1175" s="20"/>
      <c r="I1175" s="20"/>
      <c r="J1175" s="20"/>
    </row>
    <row r="1176" ht="15.75" customHeight="1">
      <c r="A1176" s="2"/>
      <c r="B1176" s="2"/>
      <c r="C1176" s="2"/>
      <c r="E1176" s="20" t="s">
        <v>81</v>
      </c>
      <c r="F1176" s="20" t="s">
        <v>81</v>
      </c>
      <c r="G1176" s="20"/>
      <c r="H1176" s="20"/>
      <c r="I1176" s="20"/>
      <c r="J1176" s="20"/>
    </row>
    <row r="1177" ht="15.75" customHeight="1">
      <c r="A1177" s="2"/>
      <c r="B1177" s="2"/>
      <c r="C1177" s="2"/>
      <c r="E1177" s="20" t="s">
        <v>81</v>
      </c>
      <c r="F1177" s="20" t="s">
        <v>81</v>
      </c>
      <c r="G1177" s="20"/>
      <c r="H1177" s="20"/>
      <c r="I1177" s="20"/>
      <c r="J1177" s="20"/>
    </row>
    <row r="1178" ht="15.75" customHeight="1">
      <c r="A1178" s="2"/>
      <c r="B1178" s="2"/>
      <c r="C1178" s="2"/>
      <c r="E1178" s="20" t="s">
        <v>81</v>
      </c>
      <c r="F1178" s="20" t="s">
        <v>81</v>
      </c>
      <c r="G1178" s="20"/>
      <c r="H1178" s="20"/>
      <c r="I1178" s="20"/>
      <c r="J1178" s="20"/>
    </row>
    <row r="1179" ht="15.75" customHeight="1">
      <c r="A1179" s="2"/>
      <c r="B1179" s="2"/>
      <c r="C1179" s="2"/>
      <c r="E1179" s="20" t="s">
        <v>81</v>
      </c>
      <c r="F1179" s="20" t="s">
        <v>81</v>
      </c>
      <c r="G1179" s="20"/>
      <c r="H1179" s="20"/>
      <c r="I1179" s="20"/>
      <c r="J1179" s="20"/>
    </row>
    <row r="1180" ht="15.75" customHeight="1">
      <c r="A1180" s="2"/>
      <c r="B1180" s="2"/>
      <c r="C1180" s="2"/>
      <c r="E1180" s="20" t="s">
        <v>81</v>
      </c>
      <c r="F1180" s="20" t="s">
        <v>81</v>
      </c>
      <c r="G1180" s="20"/>
      <c r="H1180" s="20"/>
      <c r="I1180" s="20"/>
      <c r="J1180" s="20"/>
    </row>
    <row r="1181" ht="15.75" customHeight="1">
      <c r="A1181" s="2"/>
      <c r="B1181" s="2"/>
      <c r="C1181" s="2"/>
      <c r="E1181" s="20" t="s">
        <v>81</v>
      </c>
      <c r="F1181" s="20" t="s">
        <v>81</v>
      </c>
      <c r="G1181" s="20"/>
      <c r="H1181" s="20"/>
      <c r="I1181" s="20"/>
      <c r="J1181" s="20"/>
    </row>
    <row r="1182" ht="15.75" customHeight="1">
      <c r="A1182" s="2"/>
      <c r="B1182" s="2"/>
      <c r="C1182" s="2"/>
      <c r="E1182" s="20" t="s">
        <v>81</v>
      </c>
      <c r="F1182" s="20" t="s">
        <v>81</v>
      </c>
      <c r="G1182" s="20"/>
      <c r="H1182" s="20"/>
      <c r="I1182" s="20"/>
      <c r="J1182" s="20"/>
    </row>
    <row r="1183" ht="15.75" customHeight="1">
      <c r="A1183" s="2"/>
      <c r="B1183" s="2"/>
      <c r="C1183" s="2"/>
      <c r="E1183" s="20" t="s">
        <v>81</v>
      </c>
      <c r="F1183" s="20" t="s">
        <v>81</v>
      </c>
      <c r="G1183" s="20"/>
      <c r="H1183" s="20"/>
      <c r="I1183" s="20"/>
      <c r="J1183" s="20"/>
    </row>
    <row r="1184" ht="15.75" customHeight="1">
      <c r="A1184" s="2"/>
      <c r="B1184" s="2"/>
      <c r="C1184" s="2"/>
      <c r="E1184" s="20" t="s">
        <v>81</v>
      </c>
      <c r="F1184" s="20" t="s">
        <v>81</v>
      </c>
      <c r="G1184" s="20"/>
      <c r="H1184" s="20"/>
      <c r="I1184" s="20"/>
      <c r="J1184" s="20"/>
    </row>
    <row r="1185" ht="15.75" customHeight="1">
      <c r="A1185" s="2"/>
      <c r="B1185" s="2"/>
      <c r="C1185" s="2"/>
      <c r="E1185" s="20" t="s">
        <v>81</v>
      </c>
      <c r="F1185" s="20" t="s">
        <v>81</v>
      </c>
      <c r="G1185" s="20"/>
      <c r="H1185" s="20"/>
      <c r="I1185" s="20"/>
      <c r="J1185" s="20"/>
    </row>
    <row r="1186" ht="15.75" customHeight="1">
      <c r="A1186" s="2"/>
      <c r="B1186" s="2"/>
      <c r="C1186" s="2"/>
      <c r="E1186" s="20" t="s">
        <v>81</v>
      </c>
      <c r="F1186" s="20" t="s">
        <v>81</v>
      </c>
      <c r="G1186" s="20"/>
      <c r="H1186" s="20"/>
      <c r="I1186" s="20"/>
      <c r="J1186" s="20"/>
    </row>
    <row r="1187" ht="15.75" customHeight="1">
      <c r="A1187" s="2"/>
      <c r="B1187" s="2"/>
      <c r="C1187" s="2"/>
      <c r="E1187" s="20" t="s">
        <v>81</v>
      </c>
      <c r="F1187" s="20" t="s">
        <v>81</v>
      </c>
      <c r="G1187" s="20"/>
      <c r="H1187" s="20"/>
      <c r="I1187" s="20"/>
      <c r="J1187" s="20"/>
    </row>
    <row r="1188" ht="15.75" customHeight="1">
      <c r="A1188" s="2"/>
      <c r="B1188" s="2"/>
      <c r="C1188" s="2"/>
      <c r="E1188" s="20" t="s">
        <v>81</v>
      </c>
      <c r="F1188" s="20" t="s">
        <v>81</v>
      </c>
      <c r="G1188" s="20"/>
      <c r="H1188" s="20"/>
      <c r="I1188" s="20"/>
      <c r="J1188" s="20"/>
    </row>
    <row r="1189" ht="15.75" customHeight="1">
      <c r="A1189" s="2"/>
      <c r="B1189" s="2"/>
      <c r="C1189" s="2"/>
      <c r="E1189" s="20" t="s">
        <v>81</v>
      </c>
      <c r="F1189" s="20" t="s">
        <v>81</v>
      </c>
      <c r="G1189" s="20"/>
      <c r="H1189" s="20"/>
      <c r="I1189" s="20"/>
      <c r="J1189" s="20"/>
    </row>
    <row r="1190" ht="15.75" customHeight="1">
      <c r="A1190" s="2"/>
      <c r="B1190" s="2"/>
      <c r="C1190" s="2"/>
      <c r="E1190" s="20" t="s">
        <v>81</v>
      </c>
      <c r="F1190" s="20" t="s">
        <v>81</v>
      </c>
      <c r="G1190" s="20"/>
      <c r="H1190" s="20"/>
      <c r="I1190" s="20"/>
      <c r="J1190" s="20"/>
    </row>
    <row r="1191" ht="15.75" customHeight="1">
      <c r="A1191" s="2"/>
      <c r="B1191" s="2"/>
      <c r="C1191" s="2"/>
      <c r="E1191" s="20" t="s">
        <v>81</v>
      </c>
      <c r="F1191" s="20" t="s">
        <v>81</v>
      </c>
      <c r="G1191" s="20"/>
      <c r="H1191" s="20"/>
      <c r="I1191" s="20"/>
      <c r="J1191" s="20"/>
    </row>
    <row r="1192" ht="15.75" customHeight="1">
      <c r="A1192" s="2"/>
      <c r="B1192" s="2"/>
      <c r="C1192" s="2"/>
      <c r="E1192" s="20" t="s">
        <v>81</v>
      </c>
      <c r="F1192" s="20" t="s">
        <v>81</v>
      </c>
      <c r="G1192" s="20"/>
      <c r="H1192" s="20"/>
      <c r="I1192" s="20"/>
      <c r="J1192" s="20"/>
    </row>
    <row r="1193" ht="15.75" customHeight="1">
      <c r="A1193" s="2"/>
      <c r="B1193" s="2"/>
      <c r="C1193" s="2"/>
      <c r="E1193" s="20" t="s">
        <v>81</v>
      </c>
      <c r="F1193" s="20" t="s">
        <v>81</v>
      </c>
      <c r="G1193" s="20"/>
      <c r="H1193" s="20"/>
      <c r="I1193" s="20"/>
      <c r="J1193" s="20"/>
    </row>
    <row r="1194" ht="15.75" customHeight="1">
      <c r="A1194" s="2"/>
      <c r="B1194" s="2"/>
      <c r="C1194" s="2"/>
      <c r="E1194" s="20" t="s">
        <v>81</v>
      </c>
      <c r="F1194" s="20" t="s">
        <v>81</v>
      </c>
      <c r="G1194" s="20"/>
      <c r="H1194" s="20"/>
      <c r="I1194" s="20"/>
      <c r="J1194" s="20"/>
    </row>
    <row r="1195" ht="15.75" customHeight="1">
      <c r="A1195" s="2"/>
      <c r="B1195" s="2"/>
      <c r="C1195" s="2"/>
      <c r="E1195" s="20" t="s">
        <v>81</v>
      </c>
      <c r="F1195" s="20" t="s">
        <v>81</v>
      </c>
      <c r="G1195" s="20"/>
      <c r="H1195" s="20"/>
      <c r="I1195" s="20"/>
      <c r="J1195" s="20"/>
    </row>
    <row r="1196" ht="15.75" customHeight="1">
      <c r="A1196" s="2"/>
      <c r="B1196" s="2"/>
      <c r="C1196" s="2"/>
      <c r="E1196" s="20" t="s">
        <v>81</v>
      </c>
      <c r="F1196" s="20" t="s">
        <v>81</v>
      </c>
      <c r="G1196" s="20"/>
      <c r="H1196" s="20"/>
      <c r="I1196" s="20"/>
      <c r="J1196" s="20"/>
    </row>
    <row r="1197" ht="15.75" customHeight="1">
      <c r="A1197" s="2"/>
      <c r="B1197" s="2"/>
      <c r="C1197" s="2"/>
      <c r="E1197" s="20" t="s">
        <v>81</v>
      </c>
      <c r="F1197" s="20" t="s">
        <v>81</v>
      </c>
      <c r="G1197" s="20"/>
      <c r="H1197" s="20"/>
      <c r="I1197" s="20"/>
      <c r="J1197" s="20"/>
    </row>
    <row r="1198" ht="15.75" customHeight="1">
      <c r="A1198" s="2"/>
      <c r="B1198" s="2"/>
      <c r="C1198" s="2"/>
      <c r="E1198" s="20" t="s">
        <v>81</v>
      </c>
      <c r="F1198" s="20" t="s">
        <v>81</v>
      </c>
      <c r="G1198" s="20"/>
      <c r="H1198" s="20"/>
      <c r="I1198" s="20"/>
      <c r="J1198" s="20"/>
    </row>
    <row r="1199" ht="15.75" customHeight="1">
      <c r="A1199" s="2"/>
      <c r="B1199" s="2"/>
      <c r="C1199" s="2"/>
      <c r="E1199" s="20" t="s">
        <v>81</v>
      </c>
      <c r="F1199" s="20" t="s">
        <v>81</v>
      </c>
      <c r="G1199" s="20"/>
      <c r="H1199" s="20"/>
      <c r="I1199" s="20"/>
      <c r="J1199" s="20"/>
    </row>
    <row r="1200" ht="15.75" customHeight="1">
      <c r="A1200" s="2"/>
      <c r="B1200" s="2"/>
      <c r="C1200" s="2"/>
      <c r="E1200" s="20" t="s">
        <v>81</v>
      </c>
      <c r="F1200" s="20" t="s">
        <v>81</v>
      </c>
      <c r="G1200" s="20"/>
      <c r="H1200" s="20"/>
      <c r="I1200" s="20"/>
      <c r="J1200" s="20"/>
    </row>
    <row r="1201" ht="15.75" customHeight="1">
      <c r="A1201" s="2"/>
      <c r="B1201" s="2"/>
      <c r="C1201" s="2"/>
      <c r="E1201" s="20" t="s">
        <v>81</v>
      </c>
      <c r="F1201" s="20" t="s">
        <v>81</v>
      </c>
      <c r="G1201" s="20"/>
      <c r="H1201" s="20"/>
      <c r="I1201" s="20"/>
      <c r="J1201" s="20"/>
    </row>
    <row r="1202" ht="15.75" customHeight="1">
      <c r="A1202" s="2"/>
      <c r="B1202" s="2"/>
      <c r="C1202" s="2"/>
      <c r="E1202" s="20" t="s">
        <v>81</v>
      </c>
      <c r="F1202" s="20" t="s">
        <v>81</v>
      </c>
      <c r="G1202" s="20"/>
      <c r="H1202" s="20"/>
      <c r="I1202" s="20"/>
      <c r="J1202" s="20"/>
    </row>
    <row r="1203" ht="15.75" customHeight="1">
      <c r="A1203" s="2"/>
      <c r="B1203" s="2"/>
      <c r="C1203" s="2"/>
      <c r="E1203" s="20" t="s">
        <v>81</v>
      </c>
      <c r="F1203" s="20" t="s">
        <v>81</v>
      </c>
      <c r="G1203" s="20"/>
      <c r="H1203" s="20"/>
      <c r="I1203" s="20"/>
      <c r="J1203" s="20"/>
    </row>
    <row r="1204" ht="15.75" customHeight="1">
      <c r="A1204" s="2"/>
      <c r="B1204" s="2"/>
      <c r="C1204" s="2"/>
      <c r="E1204" s="20" t="s">
        <v>81</v>
      </c>
      <c r="F1204" s="20" t="s">
        <v>81</v>
      </c>
      <c r="G1204" s="20"/>
      <c r="H1204" s="20"/>
      <c r="I1204" s="20"/>
      <c r="J1204" s="20"/>
    </row>
    <row r="1205" ht="15.75" customHeight="1">
      <c r="A1205" s="2"/>
      <c r="B1205" s="2"/>
      <c r="C1205" s="2"/>
      <c r="E1205" s="20" t="s">
        <v>81</v>
      </c>
      <c r="F1205" s="20" t="s">
        <v>81</v>
      </c>
      <c r="G1205" s="20"/>
      <c r="H1205" s="20"/>
      <c r="I1205" s="20"/>
      <c r="J1205" s="20"/>
    </row>
    <row r="1206" ht="15.75" customHeight="1">
      <c r="A1206" s="2"/>
      <c r="B1206" s="2"/>
      <c r="C1206" s="2"/>
      <c r="E1206" s="20" t="s">
        <v>81</v>
      </c>
      <c r="F1206" s="20" t="s">
        <v>81</v>
      </c>
      <c r="G1206" s="20"/>
      <c r="H1206" s="20"/>
      <c r="I1206" s="20"/>
      <c r="J1206" s="20"/>
    </row>
    <row r="1207" ht="15.75" customHeight="1">
      <c r="A1207" s="2"/>
      <c r="B1207" s="2"/>
      <c r="C1207" s="2"/>
      <c r="E1207" s="20" t="s">
        <v>81</v>
      </c>
      <c r="F1207" s="20" t="s">
        <v>81</v>
      </c>
      <c r="G1207" s="20"/>
      <c r="H1207" s="20"/>
      <c r="I1207" s="20"/>
      <c r="J1207" s="20"/>
    </row>
    <row r="1208" ht="15.75" customHeight="1">
      <c r="A1208" s="2"/>
      <c r="B1208" s="2"/>
      <c r="C1208" s="2"/>
      <c r="E1208" s="20" t="s">
        <v>81</v>
      </c>
      <c r="F1208" s="20" t="s">
        <v>81</v>
      </c>
      <c r="G1208" s="20"/>
      <c r="H1208" s="20"/>
      <c r="I1208" s="20"/>
      <c r="J1208" s="20"/>
    </row>
    <row r="1209" ht="15.75" customHeight="1">
      <c r="A1209" s="2"/>
      <c r="B1209" s="2"/>
      <c r="C1209" s="2"/>
      <c r="E1209" s="20" t="s">
        <v>81</v>
      </c>
      <c r="F1209" s="20" t="s">
        <v>81</v>
      </c>
      <c r="G1209" s="20"/>
      <c r="H1209" s="20"/>
      <c r="I1209" s="20"/>
      <c r="J1209" s="20"/>
    </row>
    <row r="1210" ht="15.75" customHeight="1">
      <c r="A1210" s="2"/>
      <c r="B1210" s="2"/>
      <c r="C1210" s="2"/>
      <c r="E1210" s="20" t="s">
        <v>81</v>
      </c>
      <c r="F1210" s="20" t="s">
        <v>81</v>
      </c>
      <c r="G1210" s="20"/>
      <c r="H1210" s="20"/>
      <c r="I1210" s="20"/>
      <c r="J1210" s="20"/>
    </row>
    <row r="1211" ht="15.75" customHeight="1">
      <c r="A1211" s="2"/>
      <c r="B1211" s="2"/>
      <c r="C1211" s="2"/>
      <c r="E1211" s="20" t="s">
        <v>81</v>
      </c>
      <c r="F1211" s="20" t="s">
        <v>81</v>
      </c>
      <c r="G1211" s="20"/>
      <c r="H1211" s="20"/>
      <c r="I1211" s="20"/>
      <c r="J1211" s="20"/>
    </row>
    <row r="1212" ht="15.75" customHeight="1">
      <c r="A1212" s="2"/>
      <c r="B1212" s="2"/>
      <c r="C1212" s="2"/>
      <c r="E1212" s="20" t="s">
        <v>81</v>
      </c>
      <c r="F1212" s="20" t="s">
        <v>81</v>
      </c>
      <c r="G1212" s="20"/>
      <c r="H1212" s="20"/>
      <c r="I1212" s="20"/>
      <c r="J1212" s="20"/>
    </row>
    <row r="1213" ht="15.75" customHeight="1">
      <c r="A1213" s="2"/>
      <c r="B1213" s="2"/>
      <c r="C1213" s="2"/>
      <c r="E1213" s="20" t="s">
        <v>81</v>
      </c>
      <c r="F1213" s="20" t="s">
        <v>81</v>
      </c>
      <c r="G1213" s="20"/>
      <c r="H1213" s="20"/>
      <c r="I1213" s="20"/>
      <c r="J1213" s="20"/>
    </row>
    <row r="1214" ht="15.75" customHeight="1">
      <c r="A1214" s="2"/>
      <c r="B1214" s="2"/>
      <c r="C1214" s="2"/>
      <c r="E1214" s="20" t="s">
        <v>81</v>
      </c>
      <c r="F1214" s="20" t="s">
        <v>81</v>
      </c>
      <c r="G1214" s="20"/>
      <c r="H1214" s="20"/>
      <c r="I1214" s="20"/>
      <c r="J1214" s="20"/>
    </row>
    <row r="1215" ht="15.75" customHeight="1">
      <c r="A1215" s="2"/>
      <c r="B1215" s="2"/>
      <c r="C1215" s="2"/>
      <c r="E1215" s="20" t="s">
        <v>81</v>
      </c>
      <c r="F1215" s="20" t="s">
        <v>81</v>
      </c>
      <c r="G1215" s="20"/>
      <c r="H1215" s="20"/>
      <c r="I1215" s="20"/>
      <c r="J1215" s="20"/>
    </row>
    <row r="1216" ht="15.75" customHeight="1">
      <c r="A1216" s="2"/>
      <c r="B1216" s="2"/>
      <c r="C1216" s="2"/>
      <c r="E1216" s="20" t="s">
        <v>81</v>
      </c>
      <c r="F1216" s="20" t="s">
        <v>81</v>
      </c>
      <c r="G1216" s="20"/>
      <c r="H1216" s="20"/>
      <c r="I1216" s="20"/>
      <c r="J1216" s="20"/>
    </row>
    <row r="1217" ht="15.75" customHeight="1">
      <c r="A1217" s="2"/>
      <c r="B1217" s="2"/>
      <c r="C1217" s="2"/>
      <c r="E1217" s="20" t="s">
        <v>81</v>
      </c>
      <c r="F1217" s="20" t="s">
        <v>81</v>
      </c>
      <c r="G1217" s="20"/>
      <c r="H1217" s="20"/>
      <c r="I1217" s="20"/>
      <c r="J1217" s="20"/>
    </row>
    <row r="1218" ht="15.75" customHeight="1">
      <c r="A1218" s="2"/>
      <c r="B1218" s="2"/>
      <c r="C1218" s="2"/>
      <c r="E1218" s="20" t="s">
        <v>81</v>
      </c>
      <c r="F1218" s="20" t="s">
        <v>81</v>
      </c>
      <c r="G1218" s="20"/>
      <c r="H1218" s="20"/>
      <c r="I1218" s="20"/>
      <c r="J1218" s="20"/>
    </row>
    <row r="1219" ht="15.75" customHeight="1">
      <c r="A1219" s="2"/>
      <c r="B1219" s="2"/>
      <c r="C1219" s="2"/>
      <c r="E1219" s="20" t="s">
        <v>81</v>
      </c>
      <c r="F1219" s="20" t="s">
        <v>81</v>
      </c>
      <c r="G1219" s="20"/>
      <c r="H1219" s="20"/>
      <c r="I1219" s="20"/>
      <c r="J1219" s="20"/>
    </row>
    <row r="1220" ht="15.75" customHeight="1">
      <c r="A1220" s="2"/>
      <c r="B1220" s="2"/>
      <c r="C1220" s="2"/>
      <c r="E1220" s="20" t="s">
        <v>81</v>
      </c>
      <c r="F1220" s="20" t="s">
        <v>81</v>
      </c>
      <c r="G1220" s="20"/>
      <c r="H1220" s="20"/>
      <c r="I1220" s="20"/>
      <c r="J1220" s="20"/>
    </row>
    <row r="1221" ht="15.75" customHeight="1">
      <c r="A1221" s="2"/>
      <c r="B1221" s="2"/>
      <c r="C1221" s="2"/>
      <c r="E1221" s="20" t="s">
        <v>81</v>
      </c>
      <c r="F1221" s="20" t="s">
        <v>81</v>
      </c>
      <c r="G1221" s="20"/>
      <c r="H1221" s="20"/>
      <c r="I1221" s="20"/>
      <c r="J1221" s="20"/>
    </row>
    <row r="1222" ht="15.75" customHeight="1">
      <c r="A1222" s="2"/>
      <c r="B1222" s="2"/>
      <c r="C1222" s="2"/>
      <c r="E1222" s="20" t="s">
        <v>81</v>
      </c>
      <c r="F1222" s="20" t="s">
        <v>81</v>
      </c>
      <c r="G1222" s="20"/>
      <c r="H1222" s="20"/>
      <c r="I1222" s="20"/>
      <c r="J1222" s="20"/>
    </row>
    <row r="1223" ht="15.75" customHeight="1">
      <c r="A1223" s="2"/>
      <c r="B1223" s="2"/>
      <c r="C1223" s="2"/>
      <c r="E1223" s="20" t="s">
        <v>81</v>
      </c>
      <c r="F1223" s="20" t="s">
        <v>81</v>
      </c>
      <c r="G1223" s="20"/>
      <c r="H1223" s="20"/>
      <c r="I1223" s="20"/>
      <c r="J1223" s="20"/>
    </row>
    <row r="1224" ht="15.75" customHeight="1">
      <c r="A1224" s="2"/>
      <c r="B1224" s="2"/>
      <c r="C1224" s="2"/>
      <c r="E1224" s="20" t="s">
        <v>81</v>
      </c>
      <c r="F1224" s="20" t="s">
        <v>81</v>
      </c>
      <c r="G1224" s="20"/>
      <c r="H1224" s="20"/>
      <c r="I1224" s="20"/>
      <c r="J1224" s="20"/>
    </row>
    <row r="1225" ht="15.75" customHeight="1">
      <c r="A1225" s="2"/>
      <c r="B1225" s="2"/>
      <c r="C1225" s="2"/>
      <c r="E1225" s="20" t="s">
        <v>81</v>
      </c>
      <c r="F1225" s="20" t="s">
        <v>81</v>
      </c>
      <c r="G1225" s="20"/>
      <c r="H1225" s="20"/>
      <c r="I1225" s="20"/>
      <c r="J1225" s="20"/>
    </row>
    <row r="1226" ht="15.75" customHeight="1">
      <c r="A1226" s="2"/>
      <c r="B1226" s="2"/>
      <c r="C1226" s="2"/>
      <c r="E1226" s="20" t="s">
        <v>81</v>
      </c>
      <c r="F1226" s="20" t="s">
        <v>81</v>
      </c>
      <c r="G1226" s="20"/>
      <c r="H1226" s="20"/>
      <c r="I1226" s="20"/>
      <c r="J1226" s="20"/>
    </row>
    <row r="1227" ht="15.75" customHeight="1">
      <c r="A1227" s="2"/>
      <c r="B1227" s="2"/>
      <c r="C1227" s="2"/>
      <c r="E1227" s="20" t="s">
        <v>81</v>
      </c>
      <c r="F1227" s="20" t="s">
        <v>81</v>
      </c>
      <c r="G1227" s="20"/>
      <c r="H1227" s="20"/>
      <c r="I1227" s="20"/>
      <c r="J1227" s="20"/>
    </row>
    <row r="1228" ht="15.75" customHeight="1">
      <c r="A1228" s="2"/>
      <c r="B1228" s="2"/>
      <c r="C1228" s="2"/>
      <c r="E1228" s="20" t="s">
        <v>81</v>
      </c>
      <c r="F1228" s="20" t="s">
        <v>81</v>
      </c>
      <c r="G1228" s="20"/>
      <c r="H1228" s="20"/>
      <c r="I1228" s="20"/>
      <c r="J1228" s="20"/>
    </row>
    <row r="1229" ht="15.75" customHeight="1">
      <c r="A1229" s="2"/>
      <c r="B1229" s="2"/>
      <c r="C1229" s="2"/>
      <c r="E1229" s="20" t="s">
        <v>81</v>
      </c>
      <c r="F1229" s="20" t="s">
        <v>81</v>
      </c>
      <c r="G1229" s="20"/>
      <c r="H1229" s="20"/>
      <c r="I1229" s="20"/>
      <c r="J1229" s="20"/>
    </row>
    <row r="1230" ht="15.75" customHeight="1">
      <c r="A1230" s="2"/>
      <c r="B1230" s="2"/>
      <c r="C1230" s="2"/>
      <c r="E1230" s="20" t="s">
        <v>81</v>
      </c>
      <c r="F1230" s="20" t="s">
        <v>81</v>
      </c>
      <c r="G1230" s="20"/>
      <c r="H1230" s="20"/>
      <c r="I1230" s="20"/>
      <c r="J1230" s="20"/>
    </row>
    <row r="1231" ht="15.75" customHeight="1">
      <c r="A1231" s="2"/>
      <c r="B1231" s="2"/>
      <c r="C1231" s="2"/>
      <c r="E1231" s="20" t="s">
        <v>81</v>
      </c>
      <c r="F1231" s="20" t="s">
        <v>81</v>
      </c>
      <c r="G1231" s="20"/>
      <c r="H1231" s="20"/>
      <c r="I1231" s="20"/>
      <c r="J1231" s="20"/>
    </row>
    <row r="1232" ht="15.75" customHeight="1">
      <c r="A1232" s="2"/>
      <c r="B1232" s="2"/>
      <c r="C1232" s="2"/>
      <c r="E1232" s="20" t="s">
        <v>81</v>
      </c>
      <c r="F1232" s="20" t="s">
        <v>81</v>
      </c>
      <c r="G1232" s="20"/>
      <c r="H1232" s="20"/>
      <c r="I1232" s="20"/>
      <c r="J1232" s="20"/>
    </row>
    <row r="1233" ht="15.75" customHeight="1">
      <c r="A1233" s="2"/>
      <c r="B1233" s="2"/>
      <c r="C1233" s="2"/>
      <c r="E1233" s="20" t="s">
        <v>81</v>
      </c>
      <c r="F1233" s="20" t="s">
        <v>81</v>
      </c>
      <c r="G1233" s="20"/>
      <c r="H1233" s="20"/>
      <c r="I1233" s="20"/>
      <c r="J1233" s="20"/>
    </row>
    <row r="1234" ht="15.75" customHeight="1">
      <c r="A1234" s="2"/>
      <c r="B1234" s="2"/>
      <c r="C1234" s="2"/>
      <c r="E1234" s="20" t="s">
        <v>81</v>
      </c>
      <c r="F1234" s="20" t="s">
        <v>81</v>
      </c>
      <c r="G1234" s="20"/>
      <c r="H1234" s="20"/>
      <c r="I1234" s="20"/>
      <c r="J1234" s="20"/>
    </row>
    <row r="1235" ht="15.75" customHeight="1">
      <c r="A1235" s="2"/>
      <c r="B1235" s="2"/>
      <c r="C1235" s="2"/>
      <c r="E1235" s="20" t="s">
        <v>81</v>
      </c>
      <c r="F1235" s="20" t="s">
        <v>81</v>
      </c>
      <c r="G1235" s="20"/>
      <c r="H1235" s="20"/>
      <c r="I1235" s="20"/>
      <c r="J1235" s="20"/>
    </row>
    <row r="1236" ht="15.75" customHeight="1">
      <c r="A1236" s="2"/>
      <c r="B1236" s="2"/>
      <c r="C1236" s="2"/>
      <c r="E1236" s="20" t="s">
        <v>81</v>
      </c>
      <c r="F1236" s="20" t="s">
        <v>81</v>
      </c>
      <c r="G1236" s="20"/>
      <c r="H1236" s="20"/>
      <c r="I1236" s="20"/>
      <c r="J1236" s="20"/>
    </row>
    <row r="1237" ht="15.75" customHeight="1">
      <c r="A1237" s="2"/>
      <c r="B1237" s="2"/>
      <c r="C1237" s="2"/>
      <c r="E1237" s="20" t="s">
        <v>81</v>
      </c>
      <c r="F1237" s="20" t="s">
        <v>81</v>
      </c>
      <c r="G1237" s="20"/>
      <c r="H1237" s="20"/>
      <c r="I1237" s="20"/>
      <c r="J1237" s="20"/>
    </row>
    <row r="1238" ht="15.75" customHeight="1">
      <c r="A1238" s="2"/>
      <c r="B1238" s="2"/>
      <c r="C1238" s="2"/>
      <c r="E1238" s="20" t="s">
        <v>81</v>
      </c>
      <c r="F1238" s="20" t="s">
        <v>81</v>
      </c>
      <c r="G1238" s="20"/>
      <c r="H1238" s="20"/>
      <c r="I1238" s="20"/>
      <c r="J1238" s="20"/>
    </row>
    <row r="1239" ht="15.75" customHeight="1">
      <c r="A1239" s="2"/>
      <c r="B1239" s="2"/>
      <c r="C1239" s="2"/>
      <c r="E1239" s="20" t="s">
        <v>81</v>
      </c>
      <c r="F1239" s="20" t="s">
        <v>81</v>
      </c>
      <c r="G1239" s="20"/>
      <c r="H1239" s="20"/>
      <c r="I1239" s="20"/>
      <c r="J1239" s="20"/>
    </row>
    <row r="1240" ht="15.75" customHeight="1">
      <c r="A1240" s="2"/>
      <c r="B1240" s="2"/>
      <c r="C1240" s="2"/>
      <c r="E1240" s="20" t="s">
        <v>81</v>
      </c>
      <c r="F1240" s="20" t="s">
        <v>81</v>
      </c>
      <c r="G1240" s="20"/>
      <c r="H1240" s="20"/>
      <c r="I1240" s="20"/>
      <c r="J1240" s="20"/>
    </row>
    <row r="1241" ht="15.75" customHeight="1">
      <c r="A1241" s="2"/>
      <c r="B1241" s="2"/>
      <c r="C1241" s="2"/>
      <c r="E1241" s="20" t="s">
        <v>81</v>
      </c>
      <c r="F1241" s="20" t="s">
        <v>81</v>
      </c>
      <c r="G1241" s="20"/>
      <c r="H1241" s="20"/>
      <c r="I1241" s="20"/>
      <c r="J1241" s="20"/>
    </row>
    <row r="1242" ht="15.75" customHeight="1">
      <c r="A1242" s="2"/>
      <c r="B1242" s="2"/>
      <c r="C1242" s="2"/>
      <c r="E1242" s="20" t="s">
        <v>81</v>
      </c>
      <c r="F1242" s="20" t="s">
        <v>81</v>
      </c>
      <c r="G1242" s="20"/>
      <c r="H1242" s="20"/>
      <c r="I1242" s="20"/>
      <c r="J1242" s="20"/>
    </row>
    <row r="1243" ht="15.75" customHeight="1">
      <c r="A1243" s="2"/>
      <c r="B1243" s="2"/>
      <c r="C1243" s="2"/>
      <c r="E1243" s="20" t="s">
        <v>81</v>
      </c>
      <c r="F1243" s="20" t="s">
        <v>81</v>
      </c>
      <c r="G1243" s="20"/>
      <c r="H1243" s="20"/>
      <c r="I1243" s="20"/>
      <c r="J1243" s="20"/>
    </row>
    <row r="1244" ht="15.75" customHeight="1">
      <c r="A1244" s="2"/>
      <c r="B1244" s="2"/>
      <c r="C1244" s="2"/>
      <c r="E1244" s="20" t="s">
        <v>81</v>
      </c>
      <c r="F1244" s="20" t="s">
        <v>81</v>
      </c>
      <c r="G1244" s="20"/>
      <c r="H1244" s="20"/>
      <c r="I1244" s="20"/>
      <c r="J1244" s="20"/>
    </row>
    <row r="1245" ht="15.75" customHeight="1">
      <c r="A1245" s="2"/>
      <c r="B1245" s="2"/>
      <c r="C1245" s="2"/>
      <c r="E1245" s="20" t="s">
        <v>81</v>
      </c>
      <c r="F1245" s="20" t="s">
        <v>81</v>
      </c>
      <c r="G1245" s="20"/>
      <c r="H1245" s="20"/>
      <c r="I1245" s="20"/>
      <c r="J1245" s="20"/>
    </row>
    <row r="1246" ht="15.75" customHeight="1">
      <c r="A1246" s="2"/>
      <c r="B1246" s="2"/>
      <c r="C1246" s="2"/>
      <c r="E1246" s="20" t="s">
        <v>81</v>
      </c>
      <c r="F1246" s="20" t="s">
        <v>81</v>
      </c>
      <c r="G1246" s="20"/>
      <c r="H1246" s="20"/>
      <c r="I1246" s="20"/>
      <c r="J1246" s="20"/>
    </row>
    <row r="1247" ht="15.75" customHeight="1">
      <c r="A1247" s="2"/>
      <c r="B1247" s="2"/>
      <c r="C1247" s="2"/>
      <c r="E1247" s="20" t="s">
        <v>81</v>
      </c>
      <c r="F1247" s="20" t="s">
        <v>81</v>
      </c>
      <c r="G1247" s="20"/>
      <c r="H1247" s="20"/>
      <c r="I1247" s="20"/>
      <c r="J1247" s="20"/>
    </row>
    <row r="1248" ht="15.75" customHeight="1">
      <c r="A1248" s="2"/>
      <c r="B1248" s="2"/>
      <c r="C1248" s="2"/>
      <c r="E1248" s="20" t="s">
        <v>81</v>
      </c>
      <c r="F1248" s="20" t="s">
        <v>81</v>
      </c>
      <c r="G1248" s="20"/>
      <c r="H1248" s="20"/>
      <c r="I1248" s="20"/>
      <c r="J1248" s="20"/>
    </row>
    <row r="1249" ht="15.75" customHeight="1">
      <c r="A1249" s="2"/>
      <c r="B1249" s="2"/>
      <c r="C1249" s="2"/>
      <c r="E1249" s="20" t="s">
        <v>81</v>
      </c>
      <c r="F1249" s="20" t="s">
        <v>81</v>
      </c>
      <c r="G1249" s="20"/>
      <c r="H1249" s="20"/>
      <c r="I1249" s="20"/>
      <c r="J1249" s="20"/>
    </row>
    <row r="1250" ht="15.75" customHeight="1">
      <c r="A1250" s="2"/>
      <c r="B1250" s="2"/>
      <c r="C1250" s="2"/>
      <c r="E1250" s="20" t="s">
        <v>81</v>
      </c>
      <c r="F1250" s="20" t="s">
        <v>81</v>
      </c>
      <c r="G1250" s="20"/>
      <c r="H1250" s="20"/>
      <c r="I1250" s="20"/>
      <c r="J1250" s="20"/>
    </row>
    <row r="1251" ht="15.75" customHeight="1">
      <c r="A1251" s="2"/>
      <c r="B1251" s="2"/>
      <c r="C1251" s="2"/>
      <c r="E1251" s="20" t="s">
        <v>81</v>
      </c>
      <c r="F1251" s="20" t="s">
        <v>81</v>
      </c>
      <c r="G1251" s="20"/>
      <c r="H1251" s="20"/>
      <c r="I1251" s="20"/>
      <c r="J1251" s="20"/>
    </row>
    <row r="1252" ht="15.75" customHeight="1">
      <c r="A1252" s="2"/>
      <c r="B1252" s="2"/>
      <c r="C1252" s="2"/>
      <c r="E1252" s="20" t="s">
        <v>81</v>
      </c>
      <c r="F1252" s="20" t="s">
        <v>81</v>
      </c>
      <c r="G1252" s="20"/>
      <c r="H1252" s="20"/>
      <c r="I1252" s="20"/>
      <c r="J1252" s="20"/>
    </row>
    <row r="1253" ht="15.75" customHeight="1">
      <c r="A1253" s="2"/>
      <c r="B1253" s="2"/>
      <c r="C1253" s="2"/>
      <c r="E1253" s="20" t="s">
        <v>81</v>
      </c>
      <c r="F1253" s="20" t="s">
        <v>81</v>
      </c>
      <c r="G1253" s="20"/>
      <c r="H1253" s="20"/>
      <c r="I1253" s="20"/>
      <c r="J1253" s="20"/>
    </row>
    <row r="1254" ht="15.75" customHeight="1">
      <c r="A1254" s="2"/>
      <c r="B1254" s="2"/>
      <c r="C1254" s="2"/>
      <c r="E1254" s="20" t="s">
        <v>81</v>
      </c>
      <c r="F1254" s="20" t="s">
        <v>81</v>
      </c>
      <c r="G1254" s="20"/>
      <c r="H1254" s="20"/>
      <c r="I1254" s="20"/>
      <c r="J1254" s="20"/>
    </row>
    <row r="1255" ht="15.75" customHeight="1">
      <c r="A1255" s="2"/>
      <c r="B1255" s="2"/>
      <c r="C1255" s="2"/>
      <c r="E1255" s="20" t="s">
        <v>81</v>
      </c>
      <c r="F1255" s="20" t="s">
        <v>81</v>
      </c>
      <c r="G1255" s="20"/>
      <c r="H1255" s="20"/>
      <c r="I1255" s="20"/>
      <c r="J1255" s="20"/>
    </row>
    <row r="1256" ht="15.75" customHeight="1">
      <c r="A1256" s="2"/>
      <c r="B1256" s="2"/>
      <c r="C1256" s="2"/>
      <c r="E1256" s="20" t="s">
        <v>81</v>
      </c>
      <c r="F1256" s="20" t="s">
        <v>81</v>
      </c>
      <c r="G1256" s="20"/>
      <c r="H1256" s="20"/>
      <c r="I1256" s="20"/>
      <c r="J1256" s="20"/>
    </row>
    <row r="1257" ht="15.75" customHeight="1">
      <c r="A1257" s="2"/>
      <c r="B1257" s="2"/>
      <c r="C1257" s="2"/>
      <c r="E1257" s="20" t="s">
        <v>81</v>
      </c>
      <c r="F1257" s="20" t="s">
        <v>81</v>
      </c>
      <c r="G1257" s="20"/>
      <c r="H1257" s="20"/>
      <c r="I1257" s="20"/>
      <c r="J1257" s="20"/>
    </row>
    <row r="1258" ht="15.75" customHeight="1">
      <c r="A1258" s="2"/>
      <c r="B1258" s="2"/>
      <c r="C1258" s="2"/>
      <c r="E1258" s="20" t="s">
        <v>81</v>
      </c>
      <c r="F1258" s="20" t="s">
        <v>81</v>
      </c>
      <c r="G1258" s="20"/>
      <c r="H1258" s="20"/>
      <c r="I1258" s="20"/>
      <c r="J1258" s="20"/>
    </row>
    <row r="1259" ht="15.75" customHeight="1">
      <c r="A1259" s="2"/>
      <c r="B1259" s="2"/>
      <c r="C1259" s="2"/>
      <c r="E1259" s="20" t="s">
        <v>81</v>
      </c>
      <c r="F1259" s="20" t="s">
        <v>81</v>
      </c>
      <c r="G1259" s="20"/>
      <c r="H1259" s="20"/>
      <c r="I1259" s="20"/>
      <c r="J1259" s="20"/>
    </row>
    <row r="1260" ht="15.75" customHeight="1">
      <c r="A1260" s="2"/>
      <c r="B1260" s="2"/>
      <c r="C1260" s="2"/>
      <c r="E1260" s="20" t="s">
        <v>81</v>
      </c>
      <c r="F1260" s="20" t="s">
        <v>81</v>
      </c>
      <c r="G1260" s="20"/>
      <c r="H1260" s="20"/>
      <c r="I1260" s="20"/>
      <c r="J1260" s="20"/>
    </row>
    <row r="1261" ht="15.75" customHeight="1">
      <c r="A1261" s="2"/>
      <c r="B1261" s="2"/>
      <c r="C1261" s="2"/>
      <c r="E1261" s="20" t="s">
        <v>81</v>
      </c>
      <c r="F1261" s="20" t="s">
        <v>81</v>
      </c>
      <c r="G1261" s="20"/>
      <c r="H1261" s="20"/>
      <c r="I1261" s="20"/>
      <c r="J1261" s="20"/>
    </row>
    <row r="1262" ht="15.75" customHeight="1">
      <c r="A1262" s="2"/>
      <c r="B1262" s="2"/>
      <c r="C1262" s="2"/>
      <c r="E1262" s="20" t="s">
        <v>81</v>
      </c>
      <c r="F1262" s="20" t="s">
        <v>81</v>
      </c>
      <c r="G1262" s="20"/>
      <c r="H1262" s="20"/>
      <c r="I1262" s="20"/>
      <c r="J1262" s="20"/>
    </row>
    <row r="1263" ht="15.75" customHeight="1">
      <c r="A1263" s="2"/>
      <c r="B1263" s="2"/>
      <c r="C1263" s="2"/>
      <c r="E1263" s="20" t="s">
        <v>81</v>
      </c>
      <c r="F1263" s="20" t="s">
        <v>81</v>
      </c>
      <c r="G1263" s="20"/>
      <c r="H1263" s="20"/>
      <c r="I1263" s="20"/>
      <c r="J1263" s="20"/>
    </row>
    <row r="1264" ht="15.75" customHeight="1">
      <c r="A1264" s="2"/>
      <c r="B1264" s="2"/>
      <c r="C1264" s="2"/>
      <c r="E1264" s="20" t="s">
        <v>81</v>
      </c>
      <c r="F1264" s="20" t="s">
        <v>81</v>
      </c>
      <c r="G1264" s="20"/>
      <c r="H1264" s="20"/>
      <c r="I1264" s="20"/>
      <c r="J1264" s="20"/>
    </row>
    <row r="1265" ht="15.75" customHeight="1">
      <c r="A1265" s="2"/>
      <c r="B1265" s="2"/>
      <c r="C1265" s="2"/>
      <c r="E1265" s="20" t="s">
        <v>81</v>
      </c>
      <c r="F1265" s="20" t="s">
        <v>81</v>
      </c>
      <c r="G1265" s="20"/>
      <c r="H1265" s="20"/>
      <c r="I1265" s="20"/>
      <c r="J1265" s="20"/>
    </row>
    <row r="1266" ht="15.75" customHeight="1">
      <c r="A1266" s="2"/>
      <c r="B1266" s="2"/>
      <c r="C1266" s="2"/>
      <c r="E1266" s="20" t="s">
        <v>81</v>
      </c>
      <c r="F1266" s="20" t="s">
        <v>81</v>
      </c>
      <c r="G1266" s="20"/>
      <c r="H1266" s="20"/>
      <c r="I1266" s="20"/>
      <c r="J1266" s="20"/>
    </row>
    <row r="1267" ht="15.75" customHeight="1">
      <c r="A1267" s="2"/>
      <c r="B1267" s="2"/>
      <c r="C1267" s="2"/>
      <c r="E1267" s="20" t="s">
        <v>81</v>
      </c>
      <c r="F1267" s="20" t="s">
        <v>81</v>
      </c>
      <c r="G1267" s="20"/>
      <c r="H1267" s="20"/>
      <c r="I1267" s="20"/>
      <c r="J1267" s="20"/>
    </row>
    <row r="1268" ht="15.75" customHeight="1">
      <c r="A1268" s="2"/>
      <c r="B1268" s="2"/>
      <c r="C1268" s="2"/>
      <c r="E1268" s="20" t="s">
        <v>81</v>
      </c>
      <c r="F1268" s="20" t="s">
        <v>81</v>
      </c>
      <c r="G1268" s="20"/>
      <c r="H1268" s="20"/>
      <c r="I1268" s="20"/>
      <c r="J1268" s="20"/>
    </row>
    <row r="1269" ht="15.75" customHeight="1">
      <c r="A1269" s="2"/>
      <c r="B1269" s="2"/>
      <c r="C1269" s="2"/>
      <c r="E1269" s="20" t="s">
        <v>81</v>
      </c>
      <c r="F1269" s="20" t="s">
        <v>81</v>
      </c>
      <c r="G1269" s="20"/>
      <c r="H1269" s="20"/>
      <c r="I1269" s="20"/>
      <c r="J1269" s="20"/>
    </row>
    <row r="1270" ht="15.75" customHeight="1">
      <c r="A1270" s="2"/>
      <c r="B1270" s="2"/>
      <c r="C1270" s="2"/>
      <c r="E1270" s="20" t="s">
        <v>81</v>
      </c>
      <c r="F1270" s="20" t="s">
        <v>81</v>
      </c>
      <c r="G1270" s="20"/>
      <c r="H1270" s="20"/>
      <c r="I1270" s="20"/>
      <c r="J1270" s="20"/>
    </row>
    <row r="1271" ht="15.75" customHeight="1">
      <c r="A1271" s="2"/>
      <c r="B1271" s="2"/>
      <c r="C1271" s="2"/>
      <c r="E1271" s="20" t="s">
        <v>81</v>
      </c>
      <c r="F1271" s="20" t="s">
        <v>81</v>
      </c>
      <c r="G1271" s="20"/>
      <c r="H1271" s="20"/>
      <c r="I1271" s="20"/>
      <c r="J1271" s="20"/>
    </row>
    <row r="1272" ht="15.75" customHeight="1">
      <c r="A1272" s="2"/>
      <c r="B1272" s="2"/>
      <c r="C1272" s="2"/>
      <c r="E1272" s="20" t="s">
        <v>81</v>
      </c>
      <c r="F1272" s="20" t="s">
        <v>81</v>
      </c>
      <c r="G1272" s="20"/>
      <c r="H1272" s="20"/>
      <c r="I1272" s="20"/>
      <c r="J1272" s="20"/>
    </row>
    <row r="1273" ht="15.75" customHeight="1">
      <c r="A1273" s="2"/>
      <c r="B1273" s="2"/>
      <c r="C1273" s="2"/>
      <c r="E1273" s="20" t="s">
        <v>81</v>
      </c>
      <c r="F1273" s="20" t="s">
        <v>81</v>
      </c>
      <c r="G1273" s="20"/>
      <c r="H1273" s="20"/>
      <c r="I1273" s="20"/>
      <c r="J1273" s="20"/>
    </row>
    <row r="1274" ht="15.75" customHeight="1">
      <c r="A1274" s="2"/>
      <c r="B1274" s="2"/>
      <c r="C1274" s="2"/>
      <c r="E1274" s="20" t="s">
        <v>81</v>
      </c>
      <c r="F1274" s="20" t="s">
        <v>81</v>
      </c>
      <c r="G1274" s="20"/>
      <c r="H1274" s="20"/>
      <c r="I1274" s="20"/>
      <c r="J1274" s="20"/>
    </row>
    <row r="1275" ht="15.75" customHeight="1">
      <c r="A1275" s="2"/>
      <c r="B1275" s="2"/>
      <c r="C1275" s="2"/>
      <c r="E1275" s="20" t="s">
        <v>81</v>
      </c>
      <c r="F1275" s="20" t="s">
        <v>81</v>
      </c>
      <c r="G1275" s="20"/>
      <c r="H1275" s="20"/>
      <c r="I1275" s="20"/>
      <c r="J1275" s="20"/>
    </row>
    <row r="1276" ht="15.75" customHeight="1">
      <c r="A1276" s="2"/>
      <c r="B1276" s="2"/>
      <c r="C1276" s="2"/>
      <c r="E1276" s="20" t="s">
        <v>81</v>
      </c>
      <c r="F1276" s="20" t="s">
        <v>81</v>
      </c>
      <c r="G1276" s="20"/>
      <c r="H1276" s="20"/>
      <c r="I1276" s="20"/>
      <c r="J1276" s="20"/>
    </row>
    <row r="1277" ht="15.75" customHeight="1">
      <c r="A1277" s="2"/>
      <c r="B1277" s="2"/>
      <c r="C1277" s="2"/>
      <c r="E1277" s="20" t="s">
        <v>81</v>
      </c>
      <c r="F1277" s="20" t="s">
        <v>81</v>
      </c>
      <c r="G1277" s="20"/>
      <c r="H1277" s="20"/>
      <c r="I1277" s="20"/>
      <c r="J1277" s="20"/>
    </row>
    <row r="1278" ht="15.75" customHeight="1">
      <c r="A1278" s="2"/>
      <c r="B1278" s="2"/>
      <c r="C1278" s="2"/>
      <c r="E1278" s="20" t="s">
        <v>81</v>
      </c>
      <c r="F1278" s="20" t="s">
        <v>81</v>
      </c>
      <c r="G1278" s="20"/>
      <c r="H1278" s="20"/>
      <c r="I1278" s="20"/>
      <c r="J1278" s="20"/>
    </row>
    <row r="1279" ht="15.75" customHeight="1">
      <c r="A1279" s="2"/>
      <c r="B1279" s="2"/>
      <c r="C1279" s="2"/>
      <c r="E1279" s="20" t="s">
        <v>81</v>
      </c>
      <c r="F1279" s="20" t="s">
        <v>81</v>
      </c>
      <c r="G1279" s="20"/>
      <c r="H1279" s="20"/>
      <c r="I1279" s="20"/>
      <c r="J1279" s="20"/>
    </row>
    <row r="1280" ht="15.75" customHeight="1">
      <c r="A1280" s="2"/>
      <c r="B1280" s="2"/>
      <c r="C1280" s="2"/>
      <c r="E1280" s="20" t="s">
        <v>81</v>
      </c>
      <c r="F1280" s="20" t="s">
        <v>81</v>
      </c>
      <c r="G1280" s="20"/>
      <c r="H1280" s="20"/>
      <c r="I1280" s="20"/>
      <c r="J1280" s="20"/>
    </row>
    <row r="1281" ht="15.75" customHeight="1">
      <c r="A1281" s="2"/>
      <c r="B1281" s="2"/>
      <c r="C1281" s="2"/>
      <c r="E1281" s="20" t="s">
        <v>81</v>
      </c>
      <c r="F1281" s="20" t="s">
        <v>81</v>
      </c>
      <c r="G1281" s="20"/>
      <c r="H1281" s="20"/>
      <c r="I1281" s="20"/>
      <c r="J1281" s="20"/>
    </row>
    <row r="1282" ht="15.75" customHeight="1">
      <c r="A1282" s="2"/>
      <c r="B1282" s="2"/>
      <c r="C1282" s="2"/>
      <c r="E1282" s="20" t="s">
        <v>81</v>
      </c>
      <c r="F1282" s="20" t="s">
        <v>81</v>
      </c>
      <c r="G1282" s="20"/>
      <c r="H1282" s="20"/>
      <c r="I1282" s="20"/>
      <c r="J1282" s="20"/>
    </row>
    <row r="1283" ht="15.75" customHeight="1">
      <c r="A1283" s="2"/>
      <c r="B1283" s="2"/>
      <c r="C1283" s="2"/>
      <c r="E1283" s="20" t="s">
        <v>81</v>
      </c>
      <c r="F1283" s="20" t="s">
        <v>81</v>
      </c>
      <c r="G1283" s="20"/>
      <c r="H1283" s="20"/>
      <c r="I1283" s="20"/>
      <c r="J1283" s="20"/>
    </row>
    <row r="1284" ht="15.75" customHeight="1">
      <c r="A1284" s="2"/>
      <c r="B1284" s="2"/>
      <c r="C1284" s="2"/>
      <c r="E1284" s="20" t="s">
        <v>81</v>
      </c>
      <c r="F1284" s="20" t="s">
        <v>81</v>
      </c>
      <c r="G1284" s="20"/>
      <c r="H1284" s="20"/>
      <c r="I1284" s="20"/>
      <c r="J1284" s="20"/>
    </row>
    <row r="1285" ht="15.75" customHeight="1">
      <c r="A1285" s="2"/>
      <c r="B1285" s="2"/>
      <c r="C1285" s="2"/>
      <c r="E1285" s="20" t="s">
        <v>81</v>
      </c>
      <c r="F1285" s="20" t="s">
        <v>81</v>
      </c>
      <c r="G1285" s="20"/>
      <c r="H1285" s="20"/>
      <c r="I1285" s="20"/>
      <c r="J1285" s="20"/>
    </row>
    <row r="1286" ht="15.75" customHeight="1">
      <c r="A1286" s="2"/>
      <c r="B1286" s="2"/>
      <c r="C1286" s="2"/>
      <c r="E1286" s="20" t="s">
        <v>81</v>
      </c>
      <c r="F1286" s="20" t="s">
        <v>81</v>
      </c>
      <c r="G1286" s="20"/>
      <c r="H1286" s="20"/>
      <c r="I1286" s="20"/>
      <c r="J1286" s="20"/>
    </row>
    <row r="1287" ht="15.75" customHeight="1">
      <c r="A1287" s="2"/>
      <c r="B1287" s="2"/>
      <c r="C1287" s="2"/>
      <c r="E1287" s="20" t="s">
        <v>81</v>
      </c>
      <c r="F1287" s="20" t="s">
        <v>81</v>
      </c>
      <c r="G1287" s="20"/>
      <c r="H1287" s="20"/>
      <c r="I1287" s="20"/>
      <c r="J1287" s="20"/>
    </row>
    <row r="1288" ht="15.75" customHeight="1">
      <c r="A1288" s="2"/>
      <c r="B1288" s="2"/>
      <c r="C1288" s="2"/>
      <c r="E1288" s="20" t="s">
        <v>81</v>
      </c>
      <c r="F1288" s="20" t="s">
        <v>81</v>
      </c>
      <c r="G1288" s="20"/>
      <c r="H1288" s="20"/>
      <c r="I1288" s="20"/>
      <c r="J1288" s="20"/>
    </row>
    <row r="1289" ht="15.75" customHeight="1">
      <c r="A1289" s="2"/>
      <c r="B1289" s="2"/>
      <c r="C1289" s="2"/>
      <c r="E1289" s="20" t="s">
        <v>81</v>
      </c>
      <c r="F1289" s="20" t="s">
        <v>81</v>
      </c>
      <c r="G1289" s="20"/>
      <c r="H1289" s="20"/>
      <c r="I1289" s="20"/>
      <c r="J1289" s="20"/>
    </row>
    <row r="1290" ht="15.75" customHeight="1">
      <c r="A1290" s="2"/>
      <c r="B1290" s="2"/>
      <c r="C1290" s="2"/>
      <c r="E1290" s="20" t="s">
        <v>81</v>
      </c>
      <c r="F1290" s="20" t="s">
        <v>81</v>
      </c>
      <c r="G1290" s="20"/>
      <c r="H1290" s="20"/>
      <c r="I1290" s="20"/>
      <c r="J1290" s="20"/>
    </row>
    <row r="1291" ht="15.75" customHeight="1">
      <c r="A1291" s="2"/>
      <c r="B1291" s="2"/>
      <c r="C1291" s="2"/>
      <c r="E1291" s="20" t="s">
        <v>81</v>
      </c>
      <c r="F1291" s="20" t="s">
        <v>81</v>
      </c>
      <c r="G1291" s="20"/>
      <c r="H1291" s="20"/>
      <c r="I1291" s="20"/>
      <c r="J1291" s="20"/>
    </row>
    <row r="1292" ht="15.75" customHeight="1">
      <c r="A1292" s="2"/>
      <c r="B1292" s="2"/>
      <c r="C1292" s="2"/>
      <c r="E1292" s="20" t="s">
        <v>81</v>
      </c>
      <c r="F1292" s="20" t="s">
        <v>81</v>
      </c>
      <c r="G1292" s="20"/>
      <c r="H1292" s="20"/>
      <c r="I1292" s="20"/>
      <c r="J1292" s="20"/>
    </row>
    <row r="1293" ht="15.75" customHeight="1">
      <c r="A1293" s="2"/>
      <c r="B1293" s="2"/>
      <c r="C1293" s="2"/>
      <c r="E1293" s="20" t="s">
        <v>81</v>
      </c>
      <c r="F1293" s="20" t="s">
        <v>81</v>
      </c>
      <c r="G1293" s="20"/>
      <c r="H1293" s="20"/>
      <c r="I1293" s="20"/>
      <c r="J1293" s="20"/>
    </row>
    <row r="1294" ht="15.75" customHeight="1">
      <c r="A1294" s="2"/>
      <c r="B1294" s="2"/>
      <c r="C1294" s="2"/>
      <c r="E1294" s="20" t="s">
        <v>81</v>
      </c>
      <c r="F1294" s="20" t="s">
        <v>81</v>
      </c>
      <c r="G1294" s="20"/>
      <c r="H1294" s="20"/>
      <c r="I1294" s="20"/>
      <c r="J1294" s="20"/>
    </row>
    <row r="1295" ht="15.75" customHeight="1">
      <c r="A1295" s="2"/>
      <c r="B1295" s="2"/>
      <c r="C1295" s="2"/>
      <c r="E1295" s="20" t="s">
        <v>81</v>
      </c>
      <c r="F1295" s="20" t="s">
        <v>81</v>
      </c>
      <c r="G1295" s="20"/>
      <c r="H1295" s="20"/>
      <c r="I1295" s="20"/>
      <c r="J1295" s="20"/>
    </row>
    <row r="1296" ht="15.75" customHeight="1">
      <c r="A1296" s="2"/>
      <c r="B1296" s="2"/>
      <c r="C1296" s="2"/>
      <c r="E1296" s="20" t="s">
        <v>81</v>
      </c>
      <c r="F1296" s="20" t="s">
        <v>81</v>
      </c>
      <c r="G1296" s="20"/>
      <c r="H1296" s="20"/>
      <c r="I1296" s="20"/>
      <c r="J1296" s="20"/>
    </row>
    <row r="1297" ht="15.75" customHeight="1">
      <c r="A1297" s="2"/>
      <c r="B1297" s="2"/>
      <c r="C1297" s="2"/>
      <c r="E1297" s="20" t="s">
        <v>81</v>
      </c>
      <c r="F1297" s="20" t="s">
        <v>81</v>
      </c>
      <c r="G1297" s="20"/>
      <c r="H1297" s="20"/>
      <c r="I1297" s="20"/>
      <c r="J1297" s="20"/>
    </row>
    <row r="1298" ht="15.75" customHeight="1">
      <c r="A1298" s="2"/>
      <c r="B1298" s="2"/>
      <c r="C1298" s="2"/>
      <c r="E1298" s="20" t="s">
        <v>81</v>
      </c>
      <c r="F1298" s="20" t="s">
        <v>81</v>
      </c>
      <c r="G1298" s="20"/>
      <c r="H1298" s="20"/>
      <c r="I1298" s="20"/>
      <c r="J1298" s="20"/>
    </row>
    <row r="1299" ht="15.75" customHeight="1">
      <c r="A1299" s="2"/>
      <c r="B1299" s="2"/>
      <c r="C1299" s="2"/>
      <c r="E1299" s="20" t="s">
        <v>81</v>
      </c>
      <c r="F1299" s="20" t="s">
        <v>81</v>
      </c>
      <c r="G1299" s="20"/>
      <c r="H1299" s="20"/>
      <c r="I1299" s="20"/>
      <c r="J1299" s="20"/>
    </row>
    <row r="1300" ht="15.75" customHeight="1">
      <c r="A1300" s="2"/>
      <c r="B1300" s="2"/>
      <c r="C1300" s="2"/>
      <c r="E1300" s="20" t="s">
        <v>81</v>
      </c>
      <c r="F1300" s="20" t="s">
        <v>81</v>
      </c>
      <c r="G1300" s="20"/>
      <c r="H1300" s="20"/>
      <c r="I1300" s="20"/>
      <c r="J1300" s="20"/>
    </row>
    <row r="1301" ht="15.75" customHeight="1">
      <c r="A1301" s="2"/>
      <c r="B1301" s="2"/>
      <c r="C1301" s="2"/>
      <c r="E1301" s="20" t="s">
        <v>81</v>
      </c>
      <c r="F1301" s="20" t="s">
        <v>81</v>
      </c>
      <c r="G1301" s="20"/>
      <c r="H1301" s="20"/>
      <c r="I1301" s="20"/>
      <c r="J1301" s="20"/>
    </row>
    <row r="1302" ht="15.75" customHeight="1">
      <c r="A1302" s="2"/>
      <c r="B1302" s="2"/>
      <c r="C1302" s="2"/>
      <c r="E1302" s="20" t="s">
        <v>81</v>
      </c>
      <c r="F1302" s="20" t="s">
        <v>81</v>
      </c>
      <c r="G1302" s="20"/>
      <c r="H1302" s="20"/>
      <c r="I1302" s="20"/>
      <c r="J1302" s="20"/>
    </row>
    <row r="1303" ht="15.75" customHeight="1">
      <c r="A1303" s="2"/>
      <c r="B1303" s="2"/>
      <c r="C1303" s="2"/>
      <c r="E1303" s="20" t="s">
        <v>81</v>
      </c>
      <c r="F1303" s="20" t="s">
        <v>81</v>
      </c>
      <c r="G1303" s="20"/>
      <c r="H1303" s="20"/>
      <c r="I1303" s="20"/>
      <c r="J1303" s="20"/>
    </row>
    <row r="1304" ht="15.75" customHeight="1">
      <c r="A1304" s="2"/>
      <c r="B1304" s="2"/>
      <c r="C1304" s="2"/>
      <c r="E1304" s="20" t="s">
        <v>81</v>
      </c>
      <c r="F1304" s="20" t="s">
        <v>81</v>
      </c>
      <c r="G1304" s="20"/>
      <c r="H1304" s="20"/>
      <c r="I1304" s="20"/>
      <c r="J1304" s="20"/>
    </row>
    <row r="1305" ht="15.75" customHeight="1">
      <c r="A1305" s="2"/>
      <c r="B1305" s="2"/>
      <c r="C1305" s="2"/>
      <c r="E1305" s="20" t="s">
        <v>81</v>
      </c>
      <c r="F1305" s="20" t="s">
        <v>81</v>
      </c>
      <c r="G1305" s="20"/>
      <c r="H1305" s="20"/>
      <c r="I1305" s="20"/>
      <c r="J1305" s="20"/>
    </row>
    <row r="1306" ht="15.75" customHeight="1">
      <c r="A1306" s="2"/>
      <c r="B1306" s="2"/>
      <c r="C1306" s="2"/>
      <c r="E1306" s="20" t="s">
        <v>81</v>
      </c>
      <c r="F1306" s="20" t="s">
        <v>81</v>
      </c>
      <c r="G1306" s="20"/>
      <c r="H1306" s="20"/>
      <c r="I1306" s="20"/>
      <c r="J1306" s="20"/>
    </row>
    <row r="1307" ht="15.75" customHeight="1">
      <c r="A1307" s="2"/>
      <c r="B1307" s="2"/>
      <c r="C1307" s="2"/>
      <c r="E1307" s="20" t="s">
        <v>81</v>
      </c>
      <c r="F1307" s="20" t="s">
        <v>81</v>
      </c>
      <c r="G1307" s="20"/>
      <c r="H1307" s="20"/>
      <c r="I1307" s="20"/>
      <c r="J1307" s="20"/>
    </row>
    <row r="1308" ht="15.75" customHeight="1">
      <c r="A1308" s="2"/>
      <c r="B1308" s="2"/>
      <c r="C1308" s="2"/>
      <c r="E1308" s="20" t="s">
        <v>81</v>
      </c>
      <c r="F1308" s="20" t="s">
        <v>81</v>
      </c>
      <c r="G1308" s="20"/>
      <c r="H1308" s="20"/>
      <c r="I1308" s="20"/>
      <c r="J1308" s="20"/>
    </row>
    <row r="1309" ht="15.75" customHeight="1">
      <c r="A1309" s="2"/>
      <c r="B1309" s="2"/>
      <c r="C1309" s="2"/>
      <c r="E1309" s="20" t="s">
        <v>81</v>
      </c>
      <c r="F1309" s="20" t="s">
        <v>81</v>
      </c>
      <c r="G1309" s="20"/>
      <c r="H1309" s="20"/>
      <c r="I1309" s="20"/>
      <c r="J1309" s="20"/>
    </row>
    <row r="1310" ht="15.75" customHeight="1">
      <c r="A1310" s="2"/>
      <c r="B1310" s="2"/>
      <c r="C1310" s="2"/>
      <c r="E1310" s="20" t="s">
        <v>81</v>
      </c>
      <c r="F1310" s="20" t="s">
        <v>81</v>
      </c>
      <c r="G1310" s="20"/>
      <c r="H1310" s="20"/>
      <c r="I1310" s="20"/>
      <c r="J1310" s="20"/>
    </row>
    <row r="1311" ht="15.75" customHeight="1">
      <c r="A1311" s="2"/>
      <c r="B1311" s="2"/>
      <c r="C1311" s="2"/>
      <c r="E1311" s="20" t="s">
        <v>81</v>
      </c>
      <c r="F1311" s="20" t="s">
        <v>81</v>
      </c>
      <c r="G1311" s="20"/>
      <c r="H1311" s="20"/>
      <c r="I1311" s="20"/>
      <c r="J1311" s="20"/>
    </row>
    <row r="1312" ht="15.75" customHeight="1">
      <c r="A1312" s="2"/>
      <c r="B1312" s="2"/>
      <c r="C1312" s="2"/>
      <c r="E1312" s="20" t="s">
        <v>81</v>
      </c>
      <c r="F1312" s="20" t="s">
        <v>81</v>
      </c>
      <c r="G1312" s="20"/>
      <c r="H1312" s="20"/>
      <c r="I1312" s="20"/>
      <c r="J1312" s="20"/>
    </row>
    <row r="1313" ht="15.75" customHeight="1">
      <c r="A1313" s="2"/>
      <c r="B1313" s="2"/>
      <c r="C1313" s="2"/>
      <c r="E1313" s="20" t="s">
        <v>81</v>
      </c>
      <c r="F1313" s="20" t="s">
        <v>81</v>
      </c>
      <c r="G1313" s="20"/>
      <c r="H1313" s="20"/>
      <c r="I1313" s="20"/>
      <c r="J1313" s="20"/>
    </row>
    <row r="1314" ht="15.75" customHeight="1">
      <c r="A1314" s="2"/>
      <c r="B1314" s="2"/>
      <c r="C1314" s="2"/>
      <c r="E1314" s="20" t="s">
        <v>81</v>
      </c>
      <c r="F1314" s="20" t="s">
        <v>81</v>
      </c>
      <c r="G1314" s="20"/>
      <c r="H1314" s="20"/>
      <c r="I1314" s="20"/>
      <c r="J1314" s="20"/>
    </row>
    <row r="1315" ht="15.75" customHeight="1">
      <c r="A1315" s="2"/>
      <c r="B1315" s="2"/>
      <c r="C1315" s="2"/>
      <c r="E1315" s="20" t="s">
        <v>81</v>
      </c>
      <c r="F1315" s="20" t="s">
        <v>81</v>
      </c>
      <c r="G1315" s="20"/>
      <c r="H1315" s="20"/>
      <c r="I1315" s="20"/>
      <c r="J1315" s="20"/>
    </row>
    <row r="1316" ht="15.75" customHeight="1">
      <c r="A1316" s="2"/>
      <c r="B1316" s="2"/>
      <c r="C1316" s="2"/>
      <c r="E1316" s="20" t="s">
        <v>81</v>
      </c>
      <c r="F1316" s="20" t="s">
        <v>81</v>
      </c>
      <c r="G1316" s="20"/>
      <c r="H1316" s="20"/>
      <c r="I1316" s="20"/>
      <c r="J1316" s="20"/>
    </row>
    <row r="1317" ht="15.75" customHeight="1">
      <c r="A1317" s="2"/>
      <c r="B1317" s="2"/>
      <c r="C1317" s="2"/>
      <c r="E1317" s="20" t="s">
        <v>81</v>
      </c>
      <c r="F1317" s="20" t="s">
        <v>81</v>
      </c>
      <c r="G1317" s="20"/>
      <c r="H1317" s="20"/>
      <c r="I1317" s="20"/>
      <c r="J1317" s="20"/>
    </row>
    <row r="1318" ht="15.75" customHeight="1">
      <c r="A1318" s="2"/>
      <c r="B1318" s="2"/>
      <c r="C1318" s="2"/>
      <c r="E1318" s="20" t="s">
        <v>81</v>
      </c>
      <c r="F1318" s="20" t="s">
        <v>81</v>
      </c>
      <c r="G1318" s="20"/>
      <c r="H1318" s="20"/>
      <c r="I1318" s="20"/>
      <c r="J1318" s="20"/>
    </row>
    <row r="1319" ht="15.75" customHeight="1">
      <c r="A1319" s="2"/>
      <c r="B1319" s="2"/>
      <c r="C1319" s="2"/>
      <c r="E1319" s="20" t="s">
        <v>81</v>
      </c>
      <c r="F1319" s="20" t="s">
        <v>81</v>
      </c>
      <c r="G1319" s="20"/>
      <c r="H1319" s="20"/>
      <c r="I1319" s="20"/>
      <c r="J1319" s="20"/>
    </row>
    <row r="1320" ht="15.75" customHeight="1">
      <c r="A1320" s="2"/>
      <c r="B1320" s="2"/>
      <c r="C1320" s="2"/>
      <c r="E1320" s="20" t="s">
        <v>81</v>
      </c>
      <c r="F1320" s="20" t="s">
        <v>81</v>
      </c>
      <c r="G1320" s="20"/>
      <c r="H1320" s="20"/>
      <c r="I1320" s="20"/>
      <c r="J1320" s="20"/>
    </row>
    <row r="1321" ht="15.75" customHeight="1">
      <c r="A1321" s="2"/>
      <c r="B1321" s="2"/>
      <c r="C1321" s="2"/>
      <c r="E1321" s="20" t="s">
        <v>81</v>
      </c>
      <c r="F1321" s="20" t="s">
        <v>81</v>
      </c>
      <c r="G1321" s="20"/>
      <c r="H1321" s="20"/>
      <c r="I1321" s="20"/>
      <c r="J1321" s="20"/>
    </row>
    <row r="1322" ht="15.75" customHeight="1">
      <c r="A1322" s="2"/>
      <c r="B1322" s="2"/>
      <c r="C1322" s="2"/>
      <c r="E1322" s="20" t="s">
        <v>81</v>
      </c>
      <c r="F1322" s="20" t="s">
        <v>81</v>
      </c>
      <c r="G1322" s="20"/>
      <c r="H1322" s="20"/>
      <c r="I1322" s="20"/>
      <c r="J1322" s="20"/>
    </row>
    <row r="1323" ht="15.75" customHeight="1">
      <c r="A1323" s="2"/>
      <c r="B1323" s="2"/>
      <c r="C1323" s="2"/>
      <c r="E1323" s="20" t="s">
        <v>81</v>
      </c>
      <c r="F1323" s="20" t="s">
        <v>81</v>
      </c>
      <c r="G1323" s="20"/>
      <c r="H1323" s="20"/>
      <c r="I1323" s="20"/>
      <c r="J1323" s="20"/>
    </row>
    <row r="1324" ht="15.75" customHeight="1">
      <c r="A1324" s="2"/>
      <c r="B1324" s="2"/>
      <c r="C1324" s="2"/>
      <c r="E1324" s="20" t="s">
        <v>81</v>
      </c>
      <c r="F1324" s="20" t="s">
        <v>81</v>
      </c>
      <c r="G1324" s="20"/>
      <c r="H1324" s="20"/>
      <c r="I1324" s="20"/>
      <c r="J1324" s="20"/>
    </row>
    <row r="1325" ht="15.75" customHeight="1">
      <c r="A1325" s="2"/>
      <c r="B1325" s="2"/>
      <c r="C1325" s="2"/>
      <c r="E1325" s="20" t="s">
        <v>81</v>
      </c>
      <c r="F1325" s="20" t="s">
        <v>81</v>
      </c>
      <c r="G1325" s="20"/>
      <c r="H1325" s="20"/>
      <c r="I1325" s="20"/>
      <c r="J1325" s="20"/>
    </row>
    <row r="1326" ht="15.75" customHeight="1">
      <c r="A1326" s="2"/>
      <c r="B1326" s="2"/>
      <c r="C1326" s="2"/>
      <c r="E1326" s="20" t="s">
        <v>81</v>
      </c>
      <c r="F1326" s="20" t="s">
        <v>81</v>
      </c>
      <c r="G1326" s="20"/>
      <c r="H1326" s="20"/>
      <c r="I1326" s="20"/>
      <c r="J1326" s="20"/>
    </row>
    <row r="1327" ht="15.75" customHeight="1">
      <c r="A1327" s="2"/>
      <c r="B1327" s="2"/>
      <c r="C1327" s="2"/>
      <c r="E1327" s="20" t="s">
        <v>81</v>
      </c>
      <c r="F1327" s="20" t="s">
        <v>81</v>
      </c>
      <c r="G1327" s="20"/>
      <c r="H1327" s="20"/>
      <c r="I1327" s="20"/>
      <c r="J1327" s="20"/>
    </row>
    <row r="1328" ht="15.75" customHeight="1">
      <c r="A1328" s="2"/>
      <c r="B1328" s="2"/>
      <c r="C1328" s="2"/>
      <c r="E1328" s="20" t="s">
        <v>81</v>
      </c>
      <c r="F1328" s="20" t="s">
        <v>81</v>
      </c>
      <c r="G1328" s="20"/>
      <c r="H1328" s="20"/>
      <c r="I1328" s="20"/>
      <c r="J1328" s="20"/>
    </row>
    <row r="1329" ht="15.75" customHeight="1">
      <c r="A1329" s="2"/>
      <c r="B1329" s="2"/>
      <c r="C1329" s="2"/>
      <c r="E1329" s="20" t="s">
        <v>81</v>
      </c>
      <c r="F1329" s="20" t="s">
        <v>81</v>
      </c>
      <c r="G1329" s="20"/>
      <c r="H1329" s="20"/>
      <c r="I1329" s="20"/>
      <c r="J1329" s="20"/>
    </row>
    <row r="1330" ht="15.75" customHeight="1">
      <c r="A1330" s="2"/>
      <c r="B1330" s="2"/>
      <c r="C1330" s="2"/>
      <c r="E1330" s="20" t="s">
        <v>81</v>
      </c>
      <c r="F1330" s="20" t="s">
        <v>81</v>
      </c>
      <c r="G1330" s="20"/>
      <c r="H1330" s="20"/>
      <c r="I1330" s="20"/>
      <c r="J1330" s="20"/>
    </row>
    <row r="1331" ht="15.75" customHeight="1">
      <c r="A1331" s="2"/>
      <c r="B1331" s="2"/>
      <c r="C1331" s="2"/>
      <c r="E1331" s="20" t="s">
        <v>81</v>
      </c>
      <c r="F1331" s="20" t="s">
        <v>81</v>
      </c>
      <c r="G1331" s="20"/>
      <c r="H1331" s="20"/>
      <c r="I1331" s="20"/>
      <c r="J1331" s="20"/>
    </row>
    <row r="1332" ht="15.75" customHeight="1">
      <c r="A1332" s="2"/>
      <c r="B1332" s="2"/>
      <c r="C1332" s="2"/>
      <c r="E1332" s="20" t="s">
        <v>81</v>
      </c>
      <c r="F1332" s="20" t="s">
        <v>81</v>
      </c>
      <c r="G1332" s="20"/>
      <c r="H1332" s="20"/>
      <c r="I1332" s="20"/>
      <c r="J1332" s="20"/>
    </row>
    <row r="1333" ht="15.75" customHeight="1">
      <c r="A1333" s="2"/>
      <c r="B1333" s="2"/>
      <c r="C1333" s="2"/>
      <c r="E1333" s="20" t="s">
        <v>81</v>
      </c>
      <c r="F1333" s="20" t="s">
        <v>81</v>
      </c>
      <c r="G1333" s="20"/>
      <c r="H1333" s="20"/>
      <c r="I1333" s="20"/>
      <c r="J1333" s="20"/>
    </row>
    <row r="1334" ht="15.75" customHeight="1">
      <c r="A1334" s="2"/>
      <c r="B1334" s="2"/>
      <c r="C1334" s="2"/>
      <c r="E1334" s="20" t="s">
        <v>81</v>
      </c>
      <c r="F1334" s="20" t="s">
        <v>81</v>
      </c>
      <c r="G1334" s="20"/>
      <c r="H1334" s="20"/>
      <c r="I1334" s="20"/>
      <c r="J1334" s="20"/>
    </row>
    <row r="1335" ht="15.75" customHeight="1">
      <c r="A1335" s="2"/>
      <c r="B1335" s="2"/>
      <c r="C1335" s="2"/>
      <c r="E1335" s="20" t="s">
        <v>81</v>
      </c>
      <c r="F1335" s="20" t="s">
        <v>81</v>
      </c>
      <c r="G1335" s="20"/>
      <c r="H1335" s="20"/>
      <c r="I1335" s="20"/>
      <c r="J1335" s="20"/>
    </row>
    <row r="1336" ht="15.75" customHeight="1">
      <c r="A1336" s="2"/>
      <c r="B1336" s="2"/>
      <c r="C1336" s="2"/>
      <c r="E1336" s="20" t="s">
        <v>81</v>
      </c>
      <c r="F1336" s="20" t="s">
        <v>81</v>
      </c>
      <c r="G1336" s="20"/>
      <c r="H1336" s="20"/>
      <c r="I1336" s="20"/>
      <c r="J1336" s="20"/>
    </row>
    <row r="1337" ht="15.75" customHeight="1">
      <c r="A1337" s="2"/>
      <c r="B1337" s="2"/>
      <c r="C1337" s="2"/>
      <c r="E1337" s="20" t="s">
        <v>81</v>
      </c>
      <c r="F1337" s="20" t="s">
        <v>81</v>
      </c>
      <c r="G1337" s="20"/>
      <c r="H1337" s="20"/>
      <c r="I1337" s="20"/>
      <c r="J1337" s="20"/>
    </row>
    <row r="1338" ht="15.75" customHeight="1">
      <c r="A1338" s="2"/>
      <c r="B1338" s="2"/>
      <c r="C1338" s="2"/>
      <c r="E1338" s="20" t="s">
        <v>81</v>
      </c>
      <c r="F1338" s="20" t="s">
        <v>81</v>
      </c>
      <c r="G1338" s="20"/>
      <c r="H1338" s="20"/>
      <c r="I1338" s="20"/>
      <c r="J1338" s="20"/>
    </row>
    <row r="1339" ht="15.75" customHeight="1">
      <c r="A1339" s="2"/>
      <c r="B1339" s="2"/>
      <c r="C1339" s="2"/>
      <c r="E1339" s="20" t="s">
        <v>81</v>
      </c>
      <c r="F1339" s="20" t="s">
        <v>81</v>
      </c>
      <c r="G1339" s="20"/>
      <c r="H1339" s="20"/>
      <c r="I1339" s="20"/>
      <c r="J1339" s="20"/>
    </row>
    <row r="1340" ht="15.75" customHeight="1">
      <c r="A1340" s="2"/>
      <c r="B1340" s="2"/>
      <c r="C1340" s="2"/>
      <c r="E1340" s="20" t="s">
        <v>81</v>
      </c>
      <c r="F1340" s="20" t="s">
        <v>81</v>
      </c>
      <c r="G1340" s="20"/>
      <c r="H1340" s="20"/>
      <c r="I1340" s="20"/>
      <c r="J1340" s="20"/>
    </row>
    <row r="1341" ht="15.75" customHeight="1">
      <c r="A1341" s="2"/>
      <c r="B1341" s="2"/>
      <c r="C1341" s="2"/>
      <c r="E1341" s="20" t="s">
        <v>81</v>
      </c>
      <c r="F1341" s="20" t="s">
        <v>81</v>
      </c>
      <c r="G1341" s="20"/>
      <c r="H1341" s="20"/>
      <c r="I1341" s="20"/>
      <c r="J1341" s="20"/>
    </row>
    <row r="1342" ht="15.75" customHeight="1">
      <c r="A1342" s="2"/>
      <c r="B1342" s="2"/>
      <c r="C1342" s="2"/>
      <c r="E1342" s="20" t="s">
        <v>81</v>
      </c>
      <c r="F1342" s="20" t="s">
        <v>81</v>
      </c>
      <c r="G1342" s="20"/>
      <c r="H1342" s="20"/>
      <c r="I1342" s="20"/>
      <c r="J1342" s="20"/>
    </row>
    <row r="1343" ht="15.75" customHeight="1">
      <c r="A1343" s="2"/>
      <c r="B1343" s="2"/>
      <c r="C1343" s="2"/>
      <c r="E1343" s="20" t="s">
        <v>81</v>
      </c>
      <c r="F1343" s="20" t="s">
        <v>81</v>
      </c>
      <c r="G1343" s="20"/>
      <c r="H1343" s="20"/>
      <c r="I1343" s="20"/>
      <c r="J1343" s="20"/>
    </row>
    <row r="1344" ht="15.75" customHeight="1">
      <c r="A1344" s="2"/>
      <c r="B1344" s="2"/>
      <c r="C1344" s="2"/>
      <c r="E1344" s="20" t="s">
        <v>81</v>
      </c>
      <c r="F1344" s="20" t="s">
        <v>81</v>
      </c>
      <c r="G1344" s="20"/>
      <c r="H1344" s="20"/>
      <c r="I1344" s="20"/>
      <c r="J1344" s="20"/>
    </row>
    <row r="1345" ht="15.75" customHeight="1">
      <c r="A1345" s="2"/>
      <c r="B1345" s="2"/>
      <c r="C1345" s="2"/>
      <c r="E1345" s="20" t="s">
        <v>81</v>
      </c>
      <c r="F1345" s="20" t="s">
        <v>81</v>
      </c>
      <c r="G1345" s="20"/>
      <c r="H1345" s="20"/>
      <c r="I1345" s="20"/>
      <c r="J1345" s="20"/>
    </row>
    <row r="1346" ht="15.75" customHeight="1">
      <c r="A1346" s="2"/>
      <c r="B1346" s="2"/>
      <c r="C1346" s="2"/>
      <c r="E1346" s="20" t="s">
        <v>81</v>
      </c>
      <c r="F1346" s="20" t="s">
        <v>81</v>
      </c>
      <c r="G1346" s="20"/>
      <c r="H1346" s="20"/>
      <c r="I1346" s="20"/>
      <c r="J1346" s="20"/>
    </row>
    <row r="1347" ht="15.75" customHeight="1">
      <c r="A1347" s="2"/>
      <c r="B1347" s="2"/>
      <c r="C1347" s="2"/>
      <c r="E1347" s="20" t="s">
        <v>81</v>
      </c>
      <c r="F1347" s="20" t="s">
        <v>81</v>
      </c>
      <c r="G1347" s="20"/>
      <c r="H1347" s="20"/>
      <c r="I1347" s="20"/>
      <c r="J1347" s="20"/>
    </row>
    <row r="1348" ht="15.75" customHeight="1">
      <c r="A1348" s="2"/>
      <c r="B1348" s="2"/>
      <c r="C1348" s="2"/>
      <c r="E1348" s="20" t="s">
        <v>81</v>
      </c>
      <c r="F1348" s="20" t="s">
        <v>81</v>
      </c>
      <c r="G1348" s="20"/>
      <c r="H1348" s="20"/>
      <c r="I1348" s="20"/>
      <c r="J1348" s="20"/>
    </row>
    <row r="1349" ht="15.75" customHeight="1">
      <c r="A1349" s="2"/>
      <c r="B1349" s="2"/>
      <c r="C1349" s="2"/>
      <c r="E1349" s="20" t="s">
        <v>81</v>
      </c>
      <c r="F1349" s="20" t="s">
        <v>81</v>
      </c>
      <c r="G1349" s="20"/>
      <c r="H1349" s="20"/>
      <c r="I1349" s="20"/>
      <c r="J1349" s="20"/>
    </row>
    <row r="1350" ht="15.75" customHeight="1">
      <c r="A1350" s="2"/>
      <c r="B1350" s="2"/>
      <c r="C1350" s="2"/>
      <c r="E1350" s="20" t="s">
        <v>81</v>
      </c>
      <c r="F1350" s="20" t="s">
        <v>81</v>
      </c>
      <c r="G1350" s="20"/>
      <c r="H1350" s="20"/>
      <c r="I1350" s="20"/>
      <c r="J1350" s="20"/>
    </row>
    <row r="1351" ht="15.75" customHeight="1">
      <c r="A1351" s="2"/>
      <c r="B1351" s="2"/>
      <c r="C1351" s="2"/>
      <c r="E1351" s="20" t="s">
        <v>81</v>
      </c>
      <c r="F1351" s="20" t="s">
        <v>81</v>
      </c>
      <c r="G1351" s="20"/>
      <c r="H1351" s="20"/>
      <c r="I1351" s="20"/>
      <c r="J1351" s="20"/>
    </row>
    <row r="1352" ht="15.75" customHeight="1">
      <c r="A1352" s="2"/>
      <c r="B1352" s="2"/>
      <c r="C1352" s="2"/>
      <c r="E1352" s="20" t="s">
        <v>81</v>
      </c>
      <c r="F1352" s="20" t="s">
        <v>81</v>
      </c>
      <c r="G1352" s="20"/>
      <c r="H1352" s="20"/>
      <c r="I1352" s="20"/>
      <c r="J1352" s="20"/>
    </row>
    <row r="1353" ht="15.75" customHeight="1">
      <c r="A1353" s="2"/>
      <c r="B1353" s="2"/>
      <c r="C1353" s="2"/>
      <c r="E1353" s="20" t="s">
        <v>81</v>
      </c>
      <c r="F1353" s="20" t="s">
        <v>81</v>
      </c>
      <c r="G1353" s="20"/>
      <c r="H1353" s="20"/>
      <c r="I1353" s="20"/>
      <c r="J1353" s="20"/>
    </row>
    <row r="1354" ht="15.75" customHeight="1">
      <c r="A1354" s="2"/>
      <c r="B1354" s="2"/>
      <c r="C1354" s="2"/>
      <c r="E1354" s="20" t="s">
        <v>81</v>
      </c>
      <c r="F1354" s="20" t="s">
        <v>81</v>
      </c>
      <c r="G1354" s="20"/>
      <c r="H1354" s="20"/>
      <c r="I1354" s="20"/>
      <c r="J1354" s="20"/>
    </row>
    <row r="1355" ht="15.75" customHeight="1">
      <c r="A1355" s="2"/>
      <c r="B1355" s="2"/>
      <c r="C1355" s="2"/>
      <c r="E1355" s="20" t="s">
        <v>81</v>
      </c>
      <c r="F1355" s="20" t="s">
        <v>81</v>
      </c>
      <c r="G1355" s="20"/>
      <c r="H1355" s="20"/>
      <c r="I1355" s="20"/>
      <c r="J1355" s="20"/>
    </row>
    <row r="1356" ht="15.75" customHeight="1">
      <c r="A1356" s="2"/>
      <c r="B1356" s="2"/>
      <c r="C1356" s="2"/>
      <c r="E1356" s="20" t="s">
        <v>81</v>
      </c>
      <c r="F1356" s="20" t="s">
        <v>81</v>
      </c>
      <c r="G1356" s="20"/>
      <c r="H1356" s="20"/>
      <c r="I1356" s="20"/>
      <c r="J1356" s="20"/>
    </row>
    <row r="1357" ht="15.75" customHeight="1">
      <c r="A1357" s="2"/>
      <c r="B1357" s="2"/>
      <c r="C1357" s="2"/>
      <c r="E1357" s="20" t="s">
        <v>81</v>
      </c>
      <c r="F1357" s="20" t="s">
        <v>81</v>
      </c>
      <c r="G1357" s="20"/>
      <c r="H1357" s="20"/>
      <c r="I1357" s="20"/>
      <c r="J1357" s="20"/>
    </row>
    <row r="1358" ht="15.75" customHeight="1">
      <c r="A1358" s="2"/>
      <c r="B1358" s="2"/>
      <c r="C1358" s="2"/>
      <c r="E1358" s="20" t="s">
        <v>81</v>
      </c>
      <c r="F1358" s="20" t="s">
        <v>81</v>
      </c>
      <c r="G1358" s="20"/>
      <c r="H1358" s="20"/>
      <c r="I1358" s="20"/>
      <c r="J1358" s="20"/>
    </row>
    <row r="1359" ht="15.75" customHeight="1">
      <c r="A1359" s="2"/>
      <c r="B1359" s="2"/>
      <c r="C1359" s="2"/>
      <c r="E1359" s="20" t="s">
        <v>81</v>
      </c>
      <c r="F1359" s="20" t="s">
        <v>81</v>
      </c>
      <c r="G1359" s="20"/>
      <c r="H1359" s="20"/>
      <c r="I1359" s="20"/>
      <c r="J1359" s="20"/>
    </row>
    <row r="1360" ht="15.75" customHeight="1">
      <c r="A1360" s="2"/>
      <c r="B1360" s="2"/>
      <c r="C1360" s="2"/>
      <c r="E1360" s="20" t="s">
        <v>81</v>
      </c>
      <c r="F1360" s="20" t="s">
        <v>81</v>
      </c>
      <c r="G1360" s="20"/>
      <c r="H1360" s="20"/>
      <c r="I1360" s="20"/>
      <c r="J1360" s="20"/>
    </row>
    <row r="1361" ht="15.75" customHeight="1">
      <c r="A1361" s="2"/>
      <c r="B1361" s="2"/>
      <c r="C1361" s="2"/>
      <c r="E1361" s="20" t="s">
        <v>81</v>
      </c>
      <c r="F1361" s="20" t="s">
        <v>81</v>
      </c>
      <c r="G1361" s="20"/>
      <c r="H1361" s="20"/>
      <c r="I1361" s="20"/>
      <c r="J1361" s="20"/>
    </row>
    <row r="1362" ht="15.75" customHeight="1">
      <c r="A1362" s="2"/>
      <c r="B1362" s="2"/>
      <c r="C1362" s="2"/>
      <c r="E1362" s="20" t="s">
        <v>81</v>
      </c>
      <c r="F1362" s="20" t="s">
        <v>81</v>
      </c>
      <c r="G1362" s="20"/>
      <c r="H1362" s="20"/>
      <c r="I1362" s="20"/>
      <c r="J1362" s="20"/>
    </row>
    <row r="1363" ht="15.75" customHeight="1">
      <c r="A1363" s="2"/>
      <c r="B1363" s="2"/>
      <c r="C1363" s="2"/>
      <c r="E1363" s="20" t="s">
        <v>81</v>
      </c>
      <c r="F1363" s="20" t="s">
        <v>81</v>
      </c>
      <c r="G1363" s="20"/>
      <c r="H1363" s="20"/>
      <c r="I1363" s="20"/>
      <c r="J1363" s="20"/>
    </row>
    <row r="1364" ht="15.75" customHeight="1">
      <c r="A1364" s="2"/>
      <c r="B1364" s="2"/>
      <c r="C1364" s="2"/>
      <c r="E1364" s="20" t="s">
        <v>81</v>
      </c>
      <c r="F1364" s="20" t="s">
        <v>81</v>
      </c>
      <c r="G1364" s="20"/>
      <c r="H1364" s="20"/>
      <c r="I1364" s="20"/>
      <c r="J1364" s="20"/>
    </row>
    <row r="1365" ht="15.75" customHeight="1">
      <c r="A1365" s="2"/>
      <c r="B1365" s="2"/>
      <c r="C1365" s="2"/>
      <c r="E1365" s="20" t="s">
        <v>81</v>
      </c>
      <c r="F1365" s="20" t="s">
        <v>81</v>
      </c>
      <c r="G1365" s="20"/>
      <c r="H1365" s="20"/>
      <c r="I1365" s="20"/>
      <c r="J1365" s="20"/>
    </row>
    <row r="1366" ht="15.75" customHeight="1">
      <c r="A1366" s="2"/>
      <c r="B1366" s="2"/>
      <c r="C1366" s="2"/>
      <c r="E1366" s="20" t="s">
        <v>81</v>
      </c>
      <c r="F1366" s="20" t="s">
        <v>81</v>
      </c>
      <c r="G1366" s="20"/>
      <c r="H1366" s="20"/>
      <c r="I1366" s="20"/>
      <c r="J1366" s="20"/>
    </row>
    <row r="1367" ht="15.75" customHeight="1">
      <c r="A1367" s="2"/>
      <c r="B1367" s="2"/>
      <c r="C1367" s="2"/>
      <c r="E1367" s="20" t="s">
        <v>81</v>
      </c>
      <c r="F1367" s="20" t="s">
        <v>81</v>
      </c>
      <c r="G1367" s="20"/>
      <c r="H1367" s="20"/>
      <c r="I1367" s="20"/>
      <c r="J1367" s="20"/>
    </row>
    <row r="1368" ht="15.75" customHeight="1">
      <c r="A1368" s="2"/>
      <c r="B1368" s="2"/>
      <c r="C1368" s="2"/>
      <c r="E1368" s="20" t="s">
        <v>81</v>
      </c>
      <c r="F1368" s="20" t="s">
        <v>81</v>
      </c>
      <c r="G1368" s="20"/>
      <c r="H1368" s="20"/>
      <c r="I1368" s="20"/>
      <c r="J1368" s="20"/>
    </row>
    <row r="1369" ht="15.75" customHeight="1">
      <c r="A1369" s="2"/>
      <c r="B1369" s="2"/>
      <c r="C1369" s="2"/>
      <c r="E1369" s="20" t="s">
        <v>81</v>
      </c>
      <c r="F1369" s="20" t="s">
        <v>81</v>
      </c>
      <c r="G1369" s="20"/>
      <c r="H1369" s="20"/>
      <c r="I1369" s="20"/>
      <c r="J1369" s="20"/>
    </row>
    <row r="1370" ht="15.75" customHeight="1">
      <c r="A1370" s="2"/>
      <c r="B1370" s="2"/>
      <c r="C1370" s="2"/>
      <c r="E1370" s="20" t="s">
        <v>81</v>
      </c>
      <c r="F1370" s="20" t="s">
        <v>81</v>
      </c>
      <c r="G1370" s="20"/>
      <c r="H1370" s="20"/>
      <c r="I1370" s="20"/>
      <c r="J1370" s="20"/>
    </row>
    <row r="1371" ht="15.75" customHeight="1">
      <c r="A1371" s="2"/>
      <c r="B1371" s="2"/>
      <c r="C1371" s="2"/>
      <c r="E1371" s="20" t="s">
        <v>81</v>
      </c>
      <c r="F1371" s="20" t="s">
        <v>81</v>
      </c>
      <c r="G1371" s="20"/>
      <c r="H1371" s="20"/>
      <c r="I1371" s="20"/>
      <c r="J1371" s="20"/>
    </row>
    <row r="1372" ht="15.75" customHeight="1">
      <c r="A1372" s="2"/>
      <c r="B1372" s="2"/>
      <c r="C1372" s="2"/>
      <c r="E1372" s="20" t="s">
        <v>81</v>
      </c>
      <c r="F1372" s="20" t="s">
        <v>81</v>
      </c>
      <c r="G1372" s="20"/>
      <c r="H1372" s="20"/>
      <c r="I1372" s="20"/>
      <c r="J1372" s="20"/>
    </row>
    <row r="1373" ht="15.75" customHeight="1">
      <c r="A1373" s="2"/>
      <c r="B1373" s="2"/>
      <c r="C1373" s="2"/>
      <c r="E1373" s="20" t="s">
        <v>81</v>
      </c>
      <c r="F1373" s="20" t="s">
        <v>81</v>
      </c>
      <c r="G1373" s="20"/>
      <c r="H1373" s="20"/>
      <c r="I1373" s="20"/>
      <c r="J1373" s="20"/>
    </row>
    <row r="1374" ht="15.75" customHeight="1">
      <c r="A1374" s="2"/>
      <c r="B1374" s="2"/>
      <c r="C1374" s="2"/>
      <c r="E1374" s="20" t="s">
        <v>81</v>
      </c>
      <c r="F1374" s="20" t="s">
        <v>81</v>
      </c>
      <c r="G1374" s="20"/>
      <c r="H1374" s="20"/>
      <c r="I1374" s="20"/>
      <c r="J1374" s="20"/>
    </row>
    <row r="1375" ht="15.75" customHeight="1">
      <c r="A1375" s="2"/>
      <c r="B1375" s="2"/>
      <c r="C1375" s="2"/>
      <c r="E1375" s="20" t="s">
        <v>81</v>
      </c>
      <c r="F1375" s="20" t="s">
        <v>81</v>
      </c>
      <c r="G1375" s="20"/>
      <c r="H1375" s="20"/>
      <c r="I1375" s="20"/>
      <c r="J1375" s="20"/>
    </row>
    <row r="1376" ht="15.75" customHeight="1">
      <c r="A1376" s="2"/>
      <c r="B1376" s="2"/>
      <c r="C1376" s="2"/>
      <c r="E1376" s="20" t="s">
        <v>81</v>
      </c>
      <c r="F1376" s="20" t="s">
        <v>81</v>
      </c>
      <c r="G1376" s="20"/>
      <c r="H1376" s="20"/>
      <c r="I1376" s="20"/>
      <c r="J1376" s="20"/>
    </row>
    <row r="1377" ht="15.75" customHeight="1">
      <c r="A1377" s="2"/>
      <c r="B1377" s="2"/>
      <c r="C1377" s="2"/>
      <c r="E1377" s="20" t="s">
        <v>81</v>
      </c>
      <c r="F1377" s="20" t="s">
        <v>81</v>
      </c>
      <c r="G1377" s="20"/>
      <c r="H1377" s="20"/>
      <c r="I1377" s="20"/>
      <c r="J1377" s="20"/>
    </row>
    <row r="1378" ht="15.75" customHeight="1">
      <c r="A1378" s="2"/>
      <c r="B1378" s="2"/>
      <c r="C1378" s="2"/>
      <c r="E1378" s="20" t="s">
        <v>81</v>
      </c>
      <c r="F1378" s="20" t="s">
        <v>81</v>
      </c>
      <c r="G1378" s="20"/>
      <c r="H1378" s="20"/>
      <c r="I1378" s="20"/>
      <c r="J1378" s="20"/>
    </row>
    <row r="1379" ht="15.75" customHeight="1">
      <c r="A1379" s="2"/>
      <c r="B1379" s="2"/>
      <c r="C1379" s="2"/>
      <c r="E1379" s="20" t="s">
        <v>81</v>
      </c>
      <c r="F1379" s="20" t="s">
        <v>81</v>
      </c>
      <c r="G1379" s="20"/>
      <c r="H1379" s="20"/>
      <c r="I1379" s="20"/>
      <c r="J1379" s="20"/>
    </row>
    <row r="1380" ht="15.75" customHeight="1">
      <c r="A1380" s="2"/>
      <c r="B1380" s="2"/>
      <c r="C1380" s="2"/>
      <c r="E1380" s="20" t="s">
        <v>81</v>
      </c>
      <c r="F1380" s="20" t="s">
        <v>81</v>
      </c>
      <c r="G1380" s="20"/>
      <c r="H1380" s="20"/>
      <c r="I1380" s="20"/>
      <c r="J1380" s="20"/>
    </row>
    <row r="1381" ht="15.75" customHeight="1">
      <c r="A1381" s="2"/>
      <c r="B1381" s="2"/>
      <c r="C1381" s="2"/>
      <c r="E1381" s="20" t="s">
        <v>81</v>
      </c>
      <c r="F1381" s="20" t="s">
        <v>81</v>
      </c>
      <c r="G1381" s="20"/>
      <c r="H1381" s="20"/>
      <c r="I1381" s="20"/>
      <c r="J1381" s="20"/>
    </row>
    <row r="1382" ht="15.75" customHeight="1">
      <c r="A1382" s="2"/>
      <c r="B1382" s="2"/>
      <c r="C1382" s="2"/>
      <c r="E1382" s="20" t="s">
        <v>81</v>
      </c>
      <c r="F1382" s="20" t="s">
        <v>81</v>
      </c>
      <c r="G1382" s="20"/>
      <c r="H1382" s="20"/>
      <c r="I1382" s="20"/>
      <c r="J1382" s="20"/>
    </row>
    <row r="1383" ht="15.75" customHeight="1">
      <c r="A1383" s="2"/>
      <c r="B1383" s="2"/>
      <c r="C1383" s="2"/>
      <c r="E1383" s="20" t="s">
        <v>81</v>
      </c>
      <c r="F1383" s="20" t="s">
        <v>81</v>
      </c>
      <c r="G1383" s="20"/>
      <c r="H1383" s="20"/>
      <c r="I1383" s="20"/>
      <c r="J1383" s="20"/>
    </row>
    <row r="1384" ht="15.75" customHeight="1">
      <c r="A1384" s="2"/>
      <c r="B1384" s="2"/>
      <c r="C1384" s="2"/>
      <c r="E1384" s="20" t="s">
        <v>81</v>
      </c>
      <c r="F1384" s="20" t="s">
        <v>81</v>
      </c>
      <c r="G1384" s="20"/>
      <c r="H1384" s="20"/>
      <c r="I1384" s="20"/>
      <c r="J1384" s="20"/>
    </row>
    <row r="1385" ht="15.75" customHeight="1">
      <c r="A1385" s="2"/>
      <c r="B1385" s="2"/>
      <c r="C1385" s="2"/>
      <c r="E1385" s="20" t="s">
        <v>81</v>
      </c>
      <c r="F1385" s="20" t="s">
        <v>81</v>
      </c>
      <c r="G1385" s="20"/>
      <c r="H1385" s="20"/>
      <c r="I1385" s="20"/>
      <c r="J1385" s="20"/>
    </row>
    <row r="1386" ht="15.75" customHeight="1">
      <c r="A1386" s="2"/>
      <c r="B1386" s="2"/>
      <c r="C1386" s="2"/>
      <c r="E1386" s="20" t="s">
        <v>81</v>
      </c>
      <c r="F1386" s="20" t="s">
        <v>81</v>
      </c>
      <c r="G1386" s="20"/>
      <c r="H1386" s="20"/>
      <c r="I1386" s="20"/>
      <c r="J1386" s="20"/>
    </row>
    <row r="1387" ht="15.75" customHeight="1">
      <c r="A1387" s="2"/>
      <c r="B1387" s="2"/>
      <c r="C1387" s="2"/>
      <c r="E1387" s="20" t="s">
        <v>81</v>
      </c>
      <c r="F1387" s="20" t="s">
        <v>81</v>
      </c>
      <c r="G1387" s="20"/>
      <c r="H1387" s="20"/>
      <c r="I1387" s="20"/>
      <c r="J1387" s="20"/>
    </row>
    <row r="1388" ht="15.75" customHeight="1">
      <c r="A1388" s="2"/>
      <c r="B1388" s="2"/>
      <c r="C1388" s="2"/>
      <c r="E1388" s="20" t="s">
        <v>81</v>
      </c>
      <c r="F1388" s="20" t="s">
        <v>81</v>
      </c>
      <c r="G1388" s="20"/>
      <c r="H1388" s="20"/>
      <c r="I1388" s="20"/>
      <c r="J1388" s="20"/>
    </row>
    <row r="1389" ht="15.75" customHeight="1">
      <c r="A1389" s="2"/>
      <c r="B1389" s="2"/>
      <c r="C1389" s="2"/>
      <c r="E1389" s="20" t="s">
        <v>81</v>
      </c>
      <c r="F1389" s="20" t="s">
        <v>81</v>
      </c>
      <c r="G1389" s="20"/>
      <c r="H1389" s="20"/>
      <c r="I1389" s="20"/>
      <c r="J1389" s="20"/>
    </row>
    <row r="1390" ht="15.75" customHeight="1">
      <c r="A1390" s="2"/>
      <c r="B1390" s="2"/>
      <c r="C1390" s="2"/>
      <c r="E1390" s="20" t="s">
        <v>81</v>
      </c>
      <c r="F1390" s="20" t="s">
        <v>81</v>
      </c>
      <c r="G1390" s="20"/>
      <c r="H1390" s="20"/>
      <c r="I1390" s="20"/>
      <c r="J1390" s="20"/>
    </row>
    <row r="1391" ht="15.75" customHeight="1">
      <c r="A1391" s="2"/>
      <c r="B1391" s="2"/>
      <c r="C1391" s="2"/>
      <c r="E1391" s="20" t="s">
        <v>81</v>
      </c>
      <c r="F1391" s="20" t="s">
        <v>81</v>
      </c>
      <c r="G1391" s="20"/>
      <c r="H1391" s="20"/>
      <c r="I1391" s="20"/>
      <c r="J1391" s="20"/>
    </row>
    <row r="1392" ht="15.75" customHeight="1">
      <c r="A1392" s="2"/>
      <c r="B1392" s="2"/>
      <c r="C1392" s="2"/>
      <c r="E1392" s="20" t="s">
        <v>81</v>
      </c>
      <c r="F1392" s="20" t="s">
        <v>81</v>
      </c>
      <c r="G1392" s="20"/>
      <c r="H1392" s="20"/>
      <c r="I1392" s="20"/>
      <c r="J1392" s="20"/>
    </row>
    <row r="1393" ht="15.75" customHeight="1">
      <c r="A1393" s="2"/>
      <c r="B1393" s="2"/>
      <c r="C1393" s="2"/>
      <c r="E1393" s="20" t="s">
        <v>81</v>
      </c>
      <c r="F1393" s="20" t="s">
        <v>81</v>
      </c>
      <c r="G1393" s="20"/>
      <c r="H1393" s="20"/>
      <c r="I1393" s="20"/>
      <c r="J1393" s="20"/>
    </row>
    <row r="1394" ht="15.75" customHeight="1">
      <c r="A1394" s="2"/>
      <c r="B1394" s="2"/>
      <c r="C1394" s="2"/>
      <c r="E1394" s="20" t="s">
        <v>81</v>
      </c>
      <c r="F1394" s="20" t="s">
        <v>81</v>
      </c>
      <c r="G1394" s="20"/>
      <c r="H1394" s="20"/>
      <c r="I1394" s="20"/>
      <c r="J1394" s="20"/>
    </row>
    <row r="1395" ht="15.75" customHeight="1">
      <c r="A1395" s="2"/>
      <c r="B1395" s="2"/>
      <c r="C1395" s="2"/>
      <c r="E1395" s="20" t="s">
        <v>81</v>
      </c>
      <c r="F1395" s="20" t="s">
        <v>81</v>
      </c>
      <c r="G1395" s="20"/>
      <c r="H1395" s="20"/>
      <c r="I1395" s="20"/>
      <c r="J1395" s="20"/>
    </row>
    <row r="1396" ht="15.75" customHeight="1">
      <c r="A1396" s="2"/>
      <c r="B1396" s="2"/>
      <c r="C1396" s="2"/>
      <c r="E1396" s="20" t="s">
        <v>81</v>
      </c>
      <c r="F1396" s="20" t="s">
        <v>81</v>
      </c>
      <c r="G1396" s="20"/>
      <c r="H1396" s="20"/>
      <c r="I1396" s="20"/>
      <c r="J1396" s="20"/>
    </row>
    <row r="1397" ht="15.75" customHeight="1">
      <c r="A1397" s="2"/>
      <c r="B1397" s="2"/>
      <c r="C1397" s="2"/>
      <c r="E1397" s="20" t="s">
        <v>81</v>
      </c>
      <c r="F1397" s="20" t="s">
        <v>81</v>
      </c>
      <c r="G1397" s="20"/>
      <c r="H1397" s="20"/>
      <c r="I1397" s="20"/>
      <c r="J1397" s="20"/>
    </row>
    <row r="1398" ht="15.75" customHeight="1">
      <c r="A1398" s="2"/>
      <c r="B1398" s="2"/>
      <c r="C1398" s="2"/>
      <c r="E1398" s="20" t="s">
        <v>81</v>
      </c>
      <c r="F1398" s="20" t="s">
        <v>81</v>
      </c>
      <c r="G1398" s="20"/>
      <c r="H1398" s="20"/>
      <c r="I1398" s="20"/>
      <c r="J1398" s="20"/>
    </row>
    <row r="1399" ht="15.75" customHeight="1">
      <c r="A1399" s="2"/>
      <c r="B1399" s="2"/>
      <c r="C1399" s="2"/>
      <c r="E1399" s="20" t="s">
        <v>81</v>
      </c>
      <c r="F1399" s="20" t="s">
        <v>81</v>
      </c>
      <c r="G1399" s="20"/>
      <c r="H1399" s="20"/>
      <c r="I1399" s="20"/>
      <c r="J1399" s="20"/>
    </row>
    <row r="1400" ht="15.75" customHeight="1">
      <c r="A1400" s="2"/>
      <c r="B1400" s="2"/>
      <c r="C1400" s="2"/>
      <c r="E1400" s="20" t="s">
        <v>81</v>
      </c>
      <c r="F1400" s="20" t="s">
        <v>81</v>
      </c>
      <c r="G1400" s="20"/>
      <c r="H1400" s="20"/>
      <c r="I1400" s="20"/>
      <c r="J1400" s="20"/>
    </row>
    <row r="1401" ht="15.75" customHeight="1">
      <c r="A1401" s="2"/>
      <c r="B1401" s="2"/>
      <c r="C1401" s="2"/>
      <c r="E1401" s="20" t="s">
        <v>81</v>
      </c>
      <c r="F1401" s="20" t="s">
        <v>81</v>
      </c>
      <c r="G1401" s="20"/>
      <c r="H1401" s="20"/>
      <c r="I1401" s="20"/>
      <c r="J1401" s="20"/>
    </row>
    <row r="1402" ht="15.75" customHeight="1">
      <c r="A1402" s="2"/>
      <c r="B1402" s="2"/>
      <c r="C1402" s="2"/>
      <c r="E1402" s="20" t="s">
        <v>81</v>
      </c>
      <c r="F1402" s="20" t="s">
        <v>81</v>
      </c>
      <c r="G1402" s="20"/>
      <c r="H1402" s="20"/>
      <c r="I1402" s="20"/>
      <c r="J1402" s="20"/>
    </row>
    <row r="1403" ht="15.75" customHeight="1">
      <c r="A1403" s="2"/>
      <c r="B1403" s="2"/>
      <c r="C1403" s="2"/>
      <c r="E1403" s="20" t="s">
        <v>81</v>
      </c>
      <c r="F1403" s="20" t="s">
        <v>81</v>
      </c>
      <c r="G1403" s="20"/>
      <c r="H1403" s="20"/>
      <c r="I1403" s="20"/>
      <c r="J1403" s="20"/>
    </row>
    <row r="1404" ht="15.75" customHeight="1">
      <c r="A1404" s="2"/>
      <c r="B1404" s="2"/>
      <c r="C1404" s="2"/>
      <c r="E1404" s="20" t="s">
        <v>81</v>
      </c>
      <c r="F1404" s="20" t="s">
        <v>81</v>
      </c>
      <c r="G1404" s="20"/>
      <c r="H1404" s="20"/>
      <c r="I1404" s="20"/>
      <c r="J1404" s="20"/>
    </row>
    <row r="1405" ht="15.75" customHeight="1">
      <c r="A1405" s="2"/>
      <c r="B1405" s="2"/>
      <c r="C1405" s="2"/>
      <c r="E1405" s="20" t="s">
        <v>81</v>
      </c>
      <c r="F1405" s="20" t="s">
        <v>81</v>
      </c>
      <c r="G1405" s="20"/>
      <c r="H1405" s="20"/>
      <c r="I1405" s="20"/>
      <c r="J1405" s="20"/>
    </row>
    <row r="1406" ht="15.75" customHeight="1">
      <c r="A1406" s="2"/>
      <c r="B1406" s="2"/>
      <c r="C1406" s="2"/>
      <c r="E1406" s="20" t="s">
        <v>81</v>
      </c>
      <c r="F1406" s="20" t="s">
        <v>81</v>
      </c>
      <c r="G1406" s="20"/>
      <c r="H1406" s="20"/>
      <c r="I1406" s="20"/>
      <c r="J1406" s="20"/>
    </row>
    <row r="1407" ht="15.75" customHeight="1">
      <c r="A1407" s="2"/>
      <c r="B1407" s="2"/>
      <c r="C1407" s="2"/>
      <c r="E1407" s="20" t="s">
        <v>81</v>
      </c>
      <c r="F1407" s="20" t="s">
        <v>81</v>
      </c>
      <c r="G1407" s="20"/>
      <c r="H1407" s="20"/>
      <c r="I1407" s="20"/>
      <c r="J1407" s="20"/>
    </row>
    <row r="1408" ht="15.75" customHeight="1">
      <c r="A1408" s="2"/>
      <c r="B1408" s="2"/>
      <c r="C1408" s="2"/>
      <c r="E1408" s="20" t="s">
        <v>81</v>
      </c>
      <c r="F1408" s="20" t="s">
        <v>81</v>
      </c>
      <c r="G1408" s="20"/>
      <c r="H1408" s="20"/>
      <c r="I1408" s="20"/>
      <c r="J1408" s="20"/>
    </row>
    <row r="1409" ht="15.75" customHeight="1">
      <c r="A1409" s="2"/>
      <c r="B1409" s="2"/>
      <c r="C1409" s="2"/>
      <c r="E1409" s="20" t="s">
        <v>81</v>
      </c>
      <c r="F1409" s="20" t="s">
        <v>81</v>
      </c>
      <c r="G1409" s="20"/>
      <c r="H1409" s="20"/>
      <c r="I1409" s="20"/>
      <c r="J1409" s="20"/>
    </row>
    <row r="1410" ht="15.75" customHeight="1">
      <c r="A1410" s="2"/>
      <c r="B1410" s="2"/>
      <c r="C1410" s="2"/>
      <c r="E1410" s="20" t="s">
        <v>81</v>
      </c>
      <c r="F1410" s="20" t="s">
        <v>81</v>
      </c>
      <c r="G1410" s="20"/>
      <c r="H1410" s="20"/>
      <c r="I1410" s="20"/>
      <c r="J1410" s="20"/>
    </row>
    <row r="1411" ht="15.75" customHeight="1">
      <c r="A1411" s="2"/>
      <c r="B1411" s="2"/>
      <c r="C1411" s="2"/>
      <c r="E1411" s="20" t="s">
        <v>81</v>
      </c>
      <c r="F1411" s="20" t="s">
        <v>81</v>
      </c>
      <c r="G1411" s="20"/>
      <c r="H1411" s="20"/>
      <c r="I1411" s="20"/>
      <c r="J1411" s="20"/>
    </row>
    <row r="1412" ht="15.75" customHeight="1">
      <c r="A1412" s="2"/>
      <c r="B1412" s="2"/>
      <c r="C1412" s="2"/>
      <c r="E1412" s="20" t="s">
        <v>81</v>
      </c>
      <c r="F1412" s="20" t="s">
        <v>81</v>
      </c>
      <c r="G1412" s="20"/>
      <c r="H1412" s="20"/>
      <c r="I1412" s="20"/>
      <c r="J1412" s="20"/>
    </row>
    <row r="1413" ht="15.75" customHeight="1">
      <c r="A1413" s="2"/>
      <c r="B1413" s="2"/>
      <c r="C1413" s="2"/>
      <c r="E1413" s="20" t="s">
        <v>81</v>
      </c>
      <c r="F1413" s="20" t="s">
        <v>81</v>
      </c>
      <c r="G1413" s="20"/>
      <c r="H1413" s="20"/>
      <c r="I1413" s="20"/>
      <c r="J1413" s="20"/>
    </row>
    <row r="1414" ht="15.75" customHeight="1">
      <c r="A1414" s="2"/>
      <c r="B1414" s="2"/>
      <c r="C1414" s="2"/>
      <c r="E1414" s="20" t="s">
        <v>81</v>
      </c>
      <c r="F1414" s="20" t="s">
        <v>81</v>
      </c>
      <c r="G1414" s="20"/>
      <c r="H1414" s="20"/>
      <c r="I1414" s="20"/>
      <c r="J1414" s="20"/>
    </row>
    <row r="1415" ht="15.75" customHeight="1">
      <c r="A1415" s="2"/>
      <c r="B1415" s="2"/>
      <c r="C1415" s="2"/>
      <c r="E1415" s="20" t="s">
        <v>81</v>
      </c>
      <c r="F1415" s="20" t="s">
        <v>81</v>
      </c>
      <c r="G1415" s="20"/>
      <c r="H1415" s="20"/>
      <c r="I1415" s="20"/>
      <c r="J1415" s="20"/>
    </row>
    <row r="1416" ht="15.75" customHeight="1">
      <c r="A1416" s="2"/>
      <c r="B1416" s="2"/>
      <c r="C1416" s="2"/>
      <c r="E1416" s="20" t="s">
        <v>81</v>
      </c>
      <c r="F1416" s="20" t="s">
        <v>81</v>
      </c>
      <c r="G1416" s="20"/>
      <c r="H1416" s="20"/>
      <c r="I1416" s="20"/>
      <c r="J1416" s="20"/>
    </row>
    <row r="1417" ht="15.75" customHeight="1">
      <c r="A1417" s="2"/>
      <c r="B1417" s="2"/>
      <c r="C1417" s="2"/>
      <c r="E1417" s="20" t="s">
        <v>81</v>
      </c>
      <c r="F1417" s="20" t="s">
        <v>81</v>
      </c>
      <c r="G1417" s="20"/>
      <c r="H1417" s="20"/>
      <c r="I1417" s="20"/>
      <c r="J1417" s="20"/>
    </row>
    <row r="1418" ht="15.75" customHeight="1">
      <c r="A1418" s="2"/>
      <c r="B1418" s="2"/>
      <c r="C1418" s="2"/>
      <c r="E1418" s="20" t="s">
        <v>81</v>
      </c>
      <c r="F1418" s="20" t="s">
        <v>81</v>
      </c>
      <c r="G1418" s="20"/>
      <c r="H1418" s="20"/>
      <c r="I1418" s="20"/>
      <c r="J1418" s="20"/>
    </row>
    <row r="1419" ht="15.75" customHeight="1">
      <c r="A1419" s="2"/>
      <c r="B1419" s="2"/>
      <c r="C1419" s="2"/>
      <c r="E1419" s="20" t="s">
        <v>81</v>
      </c>
      <c r="F1419" s="20" t="s">
        <v>81</v>
      </c>
      <c r="G1419" s="20"/>
      <c r="H1419" s="20"/>
      <c r="I1419" s="20"/>
      <c r="J1419" s="20"/>
    </row>
    <row r="1420" ht="15.75" customHeight="1">
      <c r="A1420" s="2"/>
      <c r="B1420" s="2"/>
      <c r="C1420" s="2"/>
      <c r="E1420" s="20" t="s">
        <v>81</v>
      </c>
      <c r="F1420" s="20" t="s">
        <v>81</v>
      </c>
      <c r="G1420" s="20"/>
      <c r="H1420" s="20"/>
      <c r="I1420" s="20"/>
      <c r="J1420" s="20"/>
    </row>
    <row r="1421" ht="15.75" customHeight="1">
      <c r="A1421" s="2"/>
      <c r="B1421" s="2"/>
      <c r="C1421" s="2"/>
      <c r="E1421" s="20" t="s">
        <v>81</v>
      </c>
      <c r="F1421" s="20" t="s">
        <v>81</v>
      </c>
      <c r="G1421" s="20"/>
      <c r="H1421" s="20"/>
      <c r="I1421" s="20"/>
      <c r="J1421" s="20"/>
    </row>
    <row r="1422" ht="15.75" customHeight="1">
      <c r="A1422" s="2"/>
      <c r="B1422" s="2"/>
      <c r="C1422" s="2"/>
      <c r="E1422" s="20" t="s">
        <v>81</v>
      </c>
      <c r="F1422" s="20" t="s">
        <v>81</v>
      </c>
      <c r="G1422" s="20"/>
      <c r="H1422" s="20"/>
      <c r="I1422" s="20"/>
      <c r="J1422" s="20"/>
    </row>
    <row r="1423" ht="15.75" customHeight="1">
      <c r="A1423" s="2"/>
      <c r="B1423" s="2"/>
      <c r="C1423" s="2"/>
      <c r="E1423" s="20" t="s">
        <v>81</v>
      </c>
      <c r="F1423" s="20" t="s">
        <v>81</v>
      </c>
      <c r="G1423" s="20"/>
      <c r="H1423" s="20"/>
      <c r="I1423" s="20"/>
      <c r="J1423" s="20"/>
    </row>
    <row r="1424" ht="15.75" customHeight="1">
      <c r="A1424" s="2"/>
      <c r="B1424" s="2"/>
      <c r="C1424" s="2"/>
      <c r="E1424" s="20" t="s">
        <v>81</v>
      </c>
      <c r="F1424" s="20" t="s">
        <v>81</v>
      </c>
      <c r="G1424" s="20"/>
      <c r="H1424" s="20"/>
      <c r="I1424" s="20"/>
      <c r="J1424" s="20"/>
    </row>
    <row r="1425" ht="15.75" customHeight="1">
      <c r="A1425" s="2"/>
      <c r="B1425" s="2"/>
      <c r="C1425" s="2"/>
      <c r="E1425" s="20" t="s">
        <v>81</v>
      </c>
      <c r="F1425" s="20" t="s">
        <v>81</v>
      </c>
      <c r="G1425" s="20"/>
      <c r="H1425" s="20"/>
      <c r="I1425" s="20"/>
      <c r="J1425" s="20"/>
    </row>
    <row r="1426" ht="15.75" customHeight="1">
      <c r="A1426" s="2"/>
      <c r="B1426" s="2"/>
      <c r="C1426" s="2"/>
      <c r="E1426" s="20" t="s">
        <v>81</v>
      </c>
      <c r="F1426" s="20" t="s">
        <v>81</v>
      </c>
      <c r="G1426" s="20"/>
      <c r="H1426" s="20"/>
      <c r="I1426" s="20"/>
      <c r="J1426" s="20"/>
    </row>
    <row r="1427" ht="15.75" customHeight="1">
      <c r="A1427" s="2"/>
      <c r="B1427" s="2"/>
      <c r="C1427" s="2"/>
      <c r="E1427" s="20" t="s">
        <v>81</v>
      </c>
      <c r="F1427" s="20" t="s">
        <v>81</v>
      </c>
      <c r="G1427" s="20"/>
      <c r="H1427" s="20"/>
      <c r="I1427" s="20"/>
      <c r="J1427" s="20"/>
    </row>
    <row r="1428" ht="15.75" customHeight="1">
      <c r="A1428" s="2"/>
      <c r="B1428" s="2"/>
      <c r="C1428" s="2"/>
      <c r="E1428" s="20" t="s">
        <v>81</v>
      </c>
      <c r="F1428" s="20" t="s">
        <v>81</v>
      </c>
      <c r="G1428" s="20"/>
      <c r="H1428" s="20"/>
      <c r="I1428" s="20"/>
      <c r="J1428" s="20"/>
    </row>
    <row r="1429" ht="15.75" customHeight="1">
      <c r="A1429" s="2"/>
      <c r="B1429" s="2"/>
      <c r="C1429" s="2"/>
      <c r="E1429" s="20" t="s">
        <v>81</v>
      </c>
      <c r="F1429" s="20" t="s">
        <v>81</v>
      </c>
      <c r="G1429" s="20"/>
      <c r="H1429" s="20"/>
      <c r="I1429" s="20"/>
      <c r="J1429" s="20"/>
    </row>
    <row r="1430" ht="15.75" customHeight="1">
      <c r="A1430" s="2"/>
      <c r="B1430" s="2"/>
      <c r="C1430" s="2"/>
      <c r="E1430" s="20" t="s">
        <v>81</v>
      </c>
      <c r="F1430" s="20" t="s">
        <v>81</v>
      </c>
      <c r="G1430" s="20"/>
      <c r="H1430" s="20"/>
      <c r="I1430" s="20"/>
      <c r="J1430" s="20"/>
    </row>
    <row r="1431" ht="15.75" customHeight="1">
      <c r="A1431" s="2"/>
      <c r="B1431" s="2"/>
      <c r="C1431" s="2"/>
      <c r="E1431" s="20" t="s">
        <v>81</v>
      </c>
      <c r="F1431" s="20" t="s">
        <v>81</v>
      </c>
      <c r="G1431" s="20"/>
      <c r="H1431" s="20"/>
      <c r="I1431" s="20"/>
      <c r="J1431" s="20"/>
    </row>
    <row r="1432" ht="15.75" customHeight="1">
      <c r="A1432" s="2"/>
      <c r="B1432" s="2"/>
      <c r="C1432" s="2"/>
      <c r="E1432" s="20" t="s">
        <v>81</v>
      </c>
      <c r="F1432" s="20" t="s">
        <v>81</v>
      </c>
      <c r="G1432" s="20"/>
      <c r="H1432" s="20"/>
      <c r="I1432" s="20"/>
      <c r="J1432" s="20"/>
    </row>
    <row r="1433" ht="15.75" customHeight="1">
      <c r="A1433" s="2"/>
      <c r="B1433" s="2"/>
      <c r="C1433" s="2"/>
      <c r="E1433" s="20" t="s">
        <v>81</v>
      </c>
      <c r="F1433" s="20" t="s">
        <v>81</v>
      </c>
      <c r="G1433" s="20"/>
      <c r="H1433" s="20"/>
      <c r="I1433" s="20"/>
      <c r="J1433" s="20"/>
    </row>
    <row r="1434" ht="15.75" customHeight="1">
      <c r="A1434" s="2"/>
      <c r="B1434" s="2"/>
      <c r="C1434" s="2"/>
      <c r="E1434" s="20" t="s">
        <v>81</v>
      </c>
      <c r="F1434" s="20" t="s">
        <v>81</v>
      </c>
      <c r="G1434" s="20"/>
      <c r="H1434" s="20"/>
      <c r="I1434" s="20"/>
      <c r="J1434" s="20"/>
    </row>
    <row r="1435" ht="15.75" customHeight="1">
      <c r="A1435" s="2"/>
      <c r="B1435" s="2"/>
      <c r="C1435" s="2"/>
      <c r="E1435" s="20" t="s">
        <v>81</v>
      </c>
      <c r="F1435" s="20" t="s">
        <v>81</v>
      </c>
      <c r="G1435" s="20"/>
      <c r="H1435" s="20"/>
      <c r="I1435" s="20"/>
      <c r="J1435" s="20"/>
    </row>
    <row r="1436" ht="15.75" customHeight="1">
      <c r="A1436" s="2"/>
      <c r="B1436" s="2"/>
      <c r="C1436" s="2"/>
      <c r="E1436" s="20" t="s">
        <v>81</v>
      </c>
      <c r="F1436" s="20" t="s">
        <v>81</v>
      </c>
      <c r="G1436" s="20"/>
      <c r="H1436" s="20"/>
      <c r="I1436" s="20"/>
      <c r="J1436" s="20"/>
    </row>
    <row r="1437" ht="15.75" customHeight="1">
      <c r="A1437" s="2"/>
      <c r="B1437" s="2"/>
      <c r="C1437" s="2"/>
      <c r="E1437" s="20" t="s">
        <v>81</v>
      </c>
      <c r="F1437" s="20" t="s">
        <v>81</v>
      </c>
      <c r="G1437" s="20"/>
      <c r="H1437" s="20"/>
      <c r="I1437" s="20"/>
      <c r="J1437" s="20"/>
    </row>
    <row r="1438" ht="15.75" customHeight="1">
      <c r="A1438" s="2"/>
      <c r="B1438" s="2"/>
      <c r="C1438" s="2"/>
      <c r="E1438" s="20" t="s">
        <v>81</v>
      </c>
      <c r="F1438" s="20" t="s">
        <v>81</v>
      </c>
      <c r="G1438" s="20"/>
      <c r="H1438" s="20"/>
      <c r="I1438" s="20"/>
      <c r="J1438" s="20"/>
    </row>
    <row r="1439" ht="15.75" customHeight="1">
      <c r="A1439" s="2"/>
      <c r="B1439" s="2"/>
      <c r="C1439" s="2"/>
      <c r="E1439" s="20" t="s">
        <v>81</v>
      </c>
      <c r="F1439" s="20" t="s">
        <v>81</v>
      </c>
      <c r="G1439" s="20"/>
      <c r="H1439" s="20"/>
      <c r="I1439" s="20"/>
      <c r="J1439" s="20"/>
    </row>
    <row r="1440" ht="15.75" customHeight="1">
      <c r="A1440" s="2"/>
      <c r="B1440" s="2"/>
      <c r="C1440" s="2"/>
      <c r="E1440" s="20" t="s">
        <v>81</v>
      </c>
      <c r="F1440" s="20" t="s">
        <v>81</v>
      </c>
      <c r="G1440" s="20"/>
      <c r="H1440" s="20"/>
      <c r="I1440" s="20"/>
      <c r="J1440" s="20"/>
    </row>
    <row r="1441" ht="15.75" customHeight="1">
      <c r="A1441" s="2"/>
      <c r="B1441" s="2"/>
      <c r="C1441" s="2"/>
      <c r="E1441" s="20" t="s">
        <v>81</v>
      </c>
      <c r="F1441" s="20" t="s">
        <v>81</v>
      </c>
      <c r="G1441" s="20"/>
      <c r="H1441" s="20"/>
      <c r="I1441" s="20"/>
      <c r="J1441" s="20"/>
    </row>
    <row r="1442" ht="15.75" customHeight="1">
      <c r="A1442" s="2"/>
      <c r="B1442" s="2"/>
      <c r="C1442" s="2"/>
      <c r="E1442" s="20" t="s">
        <v>81</v>
      </c>
      <c r="F1442" s="20" t="s">
        <v>81</v>
      </c>
      <c r="G1442" s="20"/>
      <c r="H1442" s="20"/>
      <c r="I1442" s="20"/>
      <c r="J1442" s="20"/>
    </row>
    <row r="1443" ht="15.75" customHeight="1">
      <c r="A1443" s="2"/>
      <c r="B1443" s="2"/>
      <c r="C1443" s="2"/>
      <c r="E1443" s="20" t="s">
        <v>81</v>
      </c>
      <c r="F1443" s="20" t="s">
        <v>81</v>
      </c>
      <c r="G1443" s="20"/>
      <c r="H1443" s="20"/>
      <c r="I1443" s="20"/>
      <c r="J1443" s="20"/>
    </row>
    <row r="1444" ht="15.75" customHeight="1">
      <c r="A1444" s="2"/>
      <c r="B1444" s="2"/>
      <c r="C1444" s="2"/>
      <c r="E1444" s="20" t="s">
        <v>81</v>
      </c>
      <c r="F1444" s="20" t="s">
        <v>81</v>
      </c>
      <c r="G1444" s="20"/>
      <c r="H1444" s="20"/>
      <c r="I1444" s="20"/>
      <c r="J1444" s="20"/>
    </row>
    <row r="1445" ht="15.75" customHeight="1">
      <c r="A1445" s="2"/>
      <c r="B1445" s="2"/>
      <c r="C1445" s="2"/>
      <c r="E1445" s="20" t="s">
        <v>81</v>
      </c>
      <c r="F1445" s="20" t="s">
        <v>81</v>
      </c>
      <c r="G1445" s="20"/>
      <c r="H1445" s="20"/>
      <c r="I1445" s="20"/>
      <c r="J1445" s="20"/>
    </row>
    <row r="1446" ht="15.75" customHeight="1">
      <c r="A1446" s="2"/>
      <c r="B1446" s="2"/>
      <c r="C1446" s="2"/>
      <c r="E1446" s="20" t="s">
        <v>81</v>
      </c>
      <c r="F1446" s="20" t="s">
        <v>81</v>
      </c>
      <c r="G1446" s="20"/>
      <c r="H1446" s="20"/>
      <c r="I1446" s="20"/>
      <c r="J1446" s="20"/>
    </row>
    <row r="1447" ht="15.75" customHeight="1">
      <c r="A1447" s="2"/>
      <c r="B1447" s="2"/>
      <c r="C1447" s="2"/>
      <c r="E1447" s="20" t="s">
        <v>81</v>
      </c>
      <c r="F1447" s="20" t="s">
        <v>81</v>
      </c>
      <c r="G1447" s="20"/>
      <c r="H1447" s="20"/>
      <c r="I1447" s="20"/>
      <c r="J1447" s="20"/>
    </row>
    <row r="1448" ht="15.75" customHeight="1">
      <c r="A1448" s="2"/>
      <c r="B1448" s="2"/>
      <c r="C1448" s="2"/>
      <c r="E1448" s="20" t="s">
        <v>81</v>
      </c>
      <c r="F1448" s="20" t="s">
        <v>81</v>
      </c>
      <c r="G1448" s="20"/>
      <c r="H1448" s="20"/>
      <c r="I1448" s="20"/>
      <c r="J1448" s="20"/>
    </row>
    <row r="1449" ht="15.75" customHeight="1">
      <c r="A1449" s="2"/>
      <c r="B1449" s="2"/>
      <c r="C1449" s="2"/>
      <c r="E1449" s="20" t="s">
        <v>81</v>
      </c>
      <c r="F1449" s="20" t="s">
        <v>81</v>
      </c>
      <c r="G1449" s="20"/>
      <c r="H1449" s="20"/>
      <c r="I1449" s="20"/>
      <c r="J1449" s="20"/>
    </row>
    <row r="1450" ht="15.75" customHeight="1">
      <c r="A1450" s="2"/>
      <c r="B1450" s="2"/>
      <c r="C1450" s="2"/>
      <c r="E1450" s="20" t="s">
        <v>81</v>
      </c>
      <c r="F1450" s="20" t="s">
        <v>81</v>
      </c>
      <c r="G1450" s="20"/>
      <c r="H1450" s="20"/>
      <c r="I1450" s="20"/>
      <c r="J1450" s="20"/>
    </row>
    <row r="1451" ht="15.75" customHeight="1">
      <c r="A1451" s="2"/>
      <c r="B1451" s="2"/>
      <c r="C1451" s="2"/>
      <c r="E1451" s="20" t="s">
        <v>81</v>
      </c>
      <c r="F1451" s="20" t="s">
        <v>81</v>
      </c>
      <c r="G1451" s="20"/>
      <c r="H1451" s="20"/>
      <c r="I1451" s="20"/>
      <c r="J1451" s="20"/>
    </row>
    <row r="1452" ht="15.75" customHeight="1">
      <c r="A1452" s="2"/>
      <c r="B1452" s="2"/>
      <c r="C1452" s="2"/>
      <c r="E1452" s="20" t="s">
        <v>81</v>
      </c>
      <c r="F1452" s="20" t="s">
        <v>81</v>
      </c>
      <c r="G1452" s="20"/>
      <c r="H1452" s="20"/>
      <c r="I1452" s="20"/>
      <c r="J1452" s="20"/>
    </row>
    <row r="1453" ht="15.75" customHeight="1">
      <c r="A1453" s="2"/>
      <c r="B1453" s="2"/>
      <c r="C1453" s="2"/>
      <c r="E1453" s="20" t="s">
        <v>81</v>
      </c>
      <c r="F1453" s="20" t="s">
        <v>81</v>
      </c>
      <c r="G1453" s="20"/>
      <c r="H1453" s="20"/>
      <c r="I1453" s="20"/>
      <c r="J1453" s="20"/>
    </row>
    <row r="1454" ht="15.75" customHeight="1">
      <c r="A1454" s="2"/>
      <c r="B1454" s="2"/>
      <c r="C1454" s="2"/>
      <c r="E1454" s="20" t="s">
        <v>81</v>
      </c>
      <c r="F1454" s="20" t="s">
        <v>81</v>
      </c>
      <c r="G1454" s="20"/>
      <c r="H1454" s="20"/>
      <c r="I1454" s="20"/>
      <c r="J1454" s="20"/>
    </row>
    <row r="1455" ht="15.75" customHeight="1">
      <c r="A1455" s="2"/>
      <c r="B1455" s="2"/>
      <c r="C1455" s="2"/>
      <c r="E1455" s="20" t="s">
        <v>81</v>
      </c>
      <c r="F1455" s="20" t="s">
        <v>81</v>
      </c>
      <c r="G1455" s="20"/>
      <c r="H1455" s="20"/>
      <c r="I1455" s="20"/>
      <c r="J1455" s="20"/>
    </row>
    <row r="1456" ht="15.75" customHeight="1">
      <c r="A1456" s="2"/>
      <c r="B1456" s="2"/>
      <c r="C1456" s="2"/>
      <c r="E1456" s="20" t="s">
        <v>81</v>
      </c>
      <c r="F1456" s="20" t="s">
        <v>81</v>
      </c>
      <c r="G1456" s="20"/>
      <c r="H1456" s="20"/>
      <c r="I1456" s="20"/>
      <c r="J1456" s="20"/>
    </row>
    <row r="1457" ht="15.75" customHeight="1">
      <c r="A1457" s="2"/>
      <c r="B1457" s="2"/>
      <c r="C1457" s="2"/>
      <c r="E1457" s="20" t="s">
        <v>81</v>
      </c>
      <c r="F1457" s="20" t="s">
        <v>81</v>
      </c>
      <c r="G1457" s="20"/>
      <c r="H1457" s="20"/>
      <c r="I1457" s="20"/>
      <c r="J1457" s="20"/>
    </row>
    <row r="1458" ht="15.75" customHeight="1">
      <c r="A1458" s="2"/>
      <c r="B1458" s="2"/>
      <c r="C1458" s="2"/>
      <c r="E1458" s="20" t="s">
        <v>81</v>
      </c>
      <c r="F1458" s="20" t="s">
        <v>81</v>
      </c>
      <c r="G1458" s="20"/>
      <c r="H1458" s="20"/>
      <c r="I1458" s="20"/>
      <c r="J1458" s="20"/>
    </row>
    <row r="1459" ht="15.75" customHeight="1">
      <c r="A1459" s="2"/>
      <c r="B1459" s="2"/>
      <c r="C1459" s="2"/>
      <c r="E1459" s="20" t="s">
        <v>81</v>
      </c>
      <c r="F1459" s="20" t="s">
        <v>81</v>
      </c>
      <c r="G1459" s="20"/>
      <c r="H1459" s="20"/>
      <c r="I1459" s="20"/>
      <c r="J1459" s="20"/>
    </row>
    <row r="1460" ht="15.75" customHeight="1">
      <c r="A1460" s="2"/>
      <c r="B1460" s="2"/>
      <c r="C1460" s="2"/>
      <c r="E1460" s="20" t="s">
        <v>81</v>
      </c>
      <c r="F1460" s="20" t="s">
        <v>81</v>
      </c>
      <c r="G1460" s="20"/>
      <c r="H1460" s="20"/>
      <c r="I1460" s="20"/>
      <c r="J1460" s="20"/>
    </row>
    <row r="1461" ht="15.75" customHeight="1">
      <c r="A1461" s="2"/>
      <c r="B1461" s="2"/>
      <c r="C1461" s="2"/>
      <c r="E1461" s="20" t="s">
        <v>81</v>
      </c>
      <c r="F1461" s="20" t="s">
        <v>81</v>
      </c>
      <c r="G1461" s="20"/>
      <c r="H1461" s="20"/>
      <c r="I1461" s="20"/>
      <c r="J1461" s="20"/>
    </row>
    <row r="1462" ht="15.75" customHeight="1">
      <c r="A1462" s="2"/>
      <c r="B1462" s="2"/>
      <c r="C1462" s="2"/>
      <c r="E1462" s="20" t="s">
        <v>81</v>
      </c>
      <c r="F1462" s="20" t="s">
        <v>81</v>
      </c>
      <c r="G1462" s="20"/>
      <c r="H1462" s="20"/>
      <c r="I1462" s="20"/>
      <c r="J1462" s="20"/>
    </row>
    <row r="1463" ht="15.75" customHeight="1">
      <c r="A1463" s="2"/>
      <c r="B1463" s="2"/>
      <c r="C1463" s="2"/>
      <c r="E1463" s="20" t="s">
        <v>81</v>
      </c>
      <c r="F1463" s="20" t="s">
        <v>81</v>
      </c>
      <c r="G1463" s="20"/>
      <c r="H1463" s="20"/>
      <c r="I1463" s="20"/>
      <c r="J1463" s="20"/>
    </row>
    <row r="1464" ht="15.75" customHeight="1">
      <c r="A1464" s="2"/>
      <c r="B1464" s="2"/>
      <c r="C1464" s="2"/>
      <c r="E1464" s="20" t="s">
        <v>81</v>
      </c>
      <c r="F1464" s="20" t="s">
        <v>81</v>
      </c>
      <c r="G1464" s="20"/>
      <c r="H1464" s="20"/>
      <c r="I1464" s="20"/>
      <c r="J1464" s="20"/>
    </row>
    <row r="1465" ht="15.75" customHeight="1">
      <c r="A1465" s="2"/>
      <c r="B1465" s="2"/>
      <c r="C1465" s="2"/>
      <c r="E1465" s="20" t="s">
        <v>81</v>
      </c>
      <c r="F1465" s="20" t="s">
        <v>81</v>
      </c>
      <c r="G1465" s="20"/>
      <c r="H1465" s="20"/>
      <c r="I1465" s="20"/>
      <c r="J1465" s="20"/>
    </row>
    <row r="1466" ht="15.75" customHeight="1">
      <c r="A1466" s="2"/>
      <c r="B1466" s="2"/>
      <c r="C1466" s="2"/>
      <c r="E1466" s="20" t="s">
        <v>81</v>
      </c>
      <c r="F1466" s="20" t="s">
        <v>81</v>
      </c>
      <c r="G1466" s="20"/>
      <c r="H1466" s="20"/>
      <c r="I1466" s="20"/>
      <c r="J1466" s="20"/>
    </row>
    <row r="1467" ht="15.75" customHeight="1">
      <c r="A1467" s="2"/>
      <c r="B1467" s="2"/>
      <c r="C1467" s="2"/>
      <c r="E1467" s="20" t="s">
        <v>81</v>
      </c>
      <c r="F1467" s="20" t="s">
        <v>81</v>
      </c>
      <c r="G1467" s="20"/>
      <c r="H1467" s="20"/>
      <c r="I1467" s="20"/>
      <c r="J1467" s="20"/>
    </row>
    <row r="1468" ht="15.75" customHeight="1">
      <c r="A1468" s="2"/>
      <c r="B1468" s="2"/>
      <c r="C1468" s="2"/>
      <c r="E1468" s="20" t="s">
        <v>81</v>
      </c>
      <c r="F1468" s="20" t="s">
        <v>81</v>
      </c>
      <c r="G1468" s="20"/>
      <c r="H1468" s="20"/>
      <c r="I1468" s="20"/>
      <c r="J1468" s="20"/>
    </row>
    <row r="1469" ht="15.75" customHeight="1">
      <c r="A1469" s="2"/>
      <c r="B1469" s="2"/>
      <c r="C1469" s="2"/>
      <c r="E1469" s="20" t="s">
        <v>81</v>
      </c>
      <c r="F1469" s="20" t="s">
        <v>81</v>
      </c>
      <c r="G1469" s="20"/>
      <c r="H1469" s="20"/>
      <c r="I1469" s="20"/>
      <c r="J1469" s="20"/>
    </row>
    <row r="1470" ht="15.75" customHeight="1">
      <c r="A1470" s="2"/>
      <c r="B1470" s="2"/>
      <c r="C1470" s="2"/>
      <c r="E1470" s="20" t="s">
        <v>81</v>
      </c>
      <c r="F1470" s="20" t="s">
        <v>81</v>
      </c>
      <c r="G1470" s="20"/>
      <c r="H1470" s="20"/>
      <c r="I1470" s="20"/>
      <c r="J1470" s="20"/>
    </row>
    <row r="1471" ht="15.75" customHeight="1">
      <c r="A1471" s="2"/>
      <c r="B1471" s="2"/>
      <c r="C1471" s="2"/>
      <c r="E1471" s="20" t="s">
        <v>81</v>
      </c>
      <c r="F1471" s="20" t="s">
        <v>81</v>
      </c>
      <c r="G1471" s="20"/>
      <c r="H1471" s="20"/>
      <c r="I1471" s="20"/>
      <c r="J1471" s="20"/>
    </row>
    <row r="1472" ht="15.75" customHeight="1">
      <c r="A1472" s="2"/>
      <c r="B1472" s="2"/>
      <c r="C1472" s="2"/>
      <c r="E1472" s="20" t="s">
        <v>81</v>
      </c>
      <c r="F1472" s="20" t="s">
        <v>81</v>
      </c>
      <c r="G1472" s="20"/>
      <c r="H1472" s="20"/>
      <c r="I1472" s="20"/>
      <c r="J1472" s="20"/>
    </row>
    <row r="1473" ht="15.75" customHeight="1">
      <c r="A1473" s="2"/>
      <c r="B1473" s="2"/>
      <c r="C1473" s="2"/>
      <c r="E1473" s="20" t="s">
        <v>81</v>
      </c>
      <c r="F1473" s="20" t="s">
        <v>81</v>
      </c>
      <c r="G1473" s="20"/>
      <c r="H1473" s="20"/>
      <c r="I1473" s="20"/>
      <c r="J1473" s="20"/>
    </row>
    <row r="1474" ht="15.75" customHeight="1">
      <c r="A1474" s="2"/>
      <c r="B1474" s="2"/>
      <c r="C1474" s="2"/>
      <c r="E1474" s="20" t="s">
        <v>81</v>
      </c>
      <c r="F1474" s="20" t="s">
        <v>81</v>
      </c>
      <c r="G1474" s="20"/>
      <c r="H1474" s="20"/>
      <c r="I1474" s="20"/>
      <c r="J1474" s="20"/>
    </row>
    <row r="1475" ht="15.75" customHeight="1">
      <c r="A1475" s="2"/>
      <c r="B1475" s="2"/>
      <c r="C1475" s="2"/>
      <c r="E1475" s="20" t="s">
        <v>81</v>
      </c>
      <c r="F1475" s="20" t="s">
        <v>81</v>
      </c>
      <c r="G1475" s="20"/>
      <c r="H1475" s="20"/>
      <c r="I1475" s="20"/>
      <c r="J1475" s="20"/>
    </row>
    <row r="1476" ht="15.75" customHeight="1">
      <c r="A1476" s="2"/>
      <c r="B1476" s="2"/>
      <c r="C1476" s="2"/>
      <c r="E1476" s="20" t="s">
        <v>81</v>
      </c>
      <c r="F1476" s="20" t="s">
        <v>81</v>
      </c>
      <c r="G1476" s="20"/>
      <c r="H1476" s="20"/>
      <c r="I1476" s="20"/>
      <c r="J1476" s="20"/>
    </row>
    <row r="1477" ht="15.75" customHeight="1">
      <c r="A1477" s="2"/>
      <c r="B1477" s="2"/>
      <c r="C1477" s="2"/>
      <c r="E1477" s="20" t="s">
        <v>81</v>
      </c>
      <c r="F1477" s="20" t="s">
        <v>81</v>
      </c>
      <c r="G1477" s="20"/>
      <c r="H1477" s="20"/>
      <c r="I1477" s="20"/>
      <c r="J1477" s="20"/>
    </row>
    <row r="1478" ht="15.75" customHeight="1">
      <c r="A1478" s="2"/>
      <c r="B1478" s="2"/>
      <c r="C1478" s="2"/>
      <c r="E1478" s="20" t="s">
        <v>81</v>
      </c>
      <c r="F1478" s="20" t="s">
        <v>81</v>
      </c>
      <c r="G1478" s="20"/>
      <c r="H1478" s="20"/>
      <c r="I1478" s="20"/>
      <c r="J1478" s="20"/>
    </row>
    <row r="1479" ht="15.75" customHeight="1">
      <c r="A1479" s="2"/>
      <c r="B1479" s="2"/>
      <c r="C1479" s="2"/>
      <c r="E1479" s="20" t="s">
        <v>81</v>
      </c>
      <c r="F1479" s="20" t="s">
        <v>81</v>
      </c>
      <c r="G1479" s="20"/>
      <c r="H1479" s="20"/>
      <c r="I1479" s="20"/>
      <c r="J1479" s="20"/>
    </row>
    <row r="1480" ht="15.75" customHeight="1">
      <c r="A1480" s="2"/>
      <c r="B1480" s="2"/>
      <c r="C1480" s="2"/>
      <c r="E1480" s="20" t="s">
        <v>81</v>
      </c>
      <c r="F1480" s="20" t="s">
        <v>81</v>
      </c>
      <c r="G1480" s="20"/>
      <c r="H1480" s="20"/>
      <c r="I1480" s="20"/>
      <c r="J1480" s="20"/>
    </row>
    <row r="1481" ht="15.75" customHeight="1">
      <c r="A1481" s="2"/>
      <c r="B1481" s="2"/>
      <c r="C1481" s="2"/>
      <c r="E1481" s="20" t="s">
        <v>81</v>
      </c>
      <c r="F1481" s="20" t="s">
        <v>81</v>
      </c>
      <c r="G1481" s="20"/>
      <c r="H1481" s="20"/>
      <c r="I1481" s="20"/>
      <c r="J1481" s="20"/>
    </row>
    <row r="1482" ht="15.75" customHeight="1">
      <c r="A1482" s="2"/>
      <c r="B1482" s="2"/>
      <c r="C1482" s="2"/>
      <c r="E1482" s="20" t="s">
        <v>81</v>
      </c>
      <c r="F1482" s="20" t="s">
        <v>81</v>
      </c>
      <c r="G1482" s="20"/>
      <c r="H1482" s="20"/>
      <c r="I1482" s="20"/>
      <c r="J1482" s="20"/>
    </row>
    <row r="1483" ht="15.75" customHeight="1">
      <c r="A1483" s="2"/>
      <c r="B1483" s="2"/>
      <c r="C1483" s="2"/>
      <c r="E1483" s="20" t="s">
        <v>81</v>
      </c>
      <c r="F1483" s="20" t="s">
        <v>81</v>
      </c>
      <c r="G1483" s="20"/>
      <c r="H1483" s="20"/>
      <c r="I1483" s="20"/>
      <c r="J1483" s="20"/>
    </row>
    <row r="1484" ht="15.75" customHeight="1">
      <c r="A1484" s="2"/>
      <c r="B1484" s="2"/>
      <c r="C1484" s="2"/>
      <c r="E1484" s="20" t="s">
        <v>81</v>
      </c>
      <c r="F1484" s="20" t="s">
        <v>81</v>
      </c>
      <c r="G1484" s="20"/>
      <c r="H1484" s="20"/>
      <c r="I1484" s="20"/>
      <c r="J1484" s="20"/>
    </row>
    <row r="1485" ht="15.75" customHeight="1">
      <c r="A1485" s="2"/>
      <c r="B1485" s="2"/>
      <c r="C1485" s="2"/>
      <c r="E1485" s="20" t="s">
        <v>81</v>
      </c>
      <c r="F1485" s="20" t="s">
        <v>81</v>
      </c>
      <c r="G1485" s="20"/>
      <c r="H1485" s="20"/>
      <c r="I1485" s="20"/>
      <c r="J1485" s="20"/>
    </row>
    <row r="1486" ht="15.75" customHeight="1">
      <c r="A1486" s="2"/>
      <c r="B1486" s="2"/>
      <c r="C1486" s="2"/>
      <c r="E1486" s="20" t="s">
        <v>81</v>
      </c>
      <c r="F1486" s="20" t="s">
        <v>81</v>
      </c>
      <c r="G1486" s="20"/>
      <c r="H1486" s="20"/>
      <c r="I1486" s="20"/>
      <c r="J1486" s="20"/>
    </row>
    <row r="1487" ht="15.75" customHeight="1">
      <c r="A1487" s="2"/>
      <c r="B1487" s="2"/>
      <c r="C1487" s="2"/>
      <c r="E1487" s="20" t="s">
        <v>81</v>
      </c>
      <c r="F1487" s="20" t="s">
        <v>81</v>
      </c>
      <c r="G1487" s="20"/>
      <c r="H1487" s="20"/>
      <c r="I1487" s="20"/>
      <c r="J1487" s="20"/>
    </row>
    <row r="1488" ht="15.75" customHeight="1">
      <c r="A1488" s="2"/>
      <c r="B1488" s="2"/>
      <c r="C1488" s="2"/>
      <c r="E1488" s="20" t="s">
        <v>81</v>
      </c>
      <c r="F1488" s="20" t="s">
        <v>81</v>
      </c>
      <c r="G1488" s="20"/>
      <c r="H1488" s="20"/>
      <c r="I1488" s="20"/>
      <c r="J1488" s="20"/>
    </row>
    <row r="1489" ht="15.75" customHeight="1">
      <c r="A1489" s="2"/>
      <c r="B1489" s="2"/>
      <c r="C1489" s="2"/>
      <c r="E1489" s="20" t="s">
        <v>81</v>
      </c>
      <c r="F1489" s="20" t="s">
        <v>81</v>
      </c>
      <c r="G1489" s="20"/>
      <c r="H1489" s="20"/>
      <c r="I1489" s="20"/>
      <c r="J1489" s="20"/>
    </row>
    <row r="1490" ht="15.75" customHeight="1">
      <c r="A1490" s="2"/>
      <c r="B1490" s="2"/>
      <c r="C1490" s="2"/>
      <c r="E1490" s="20" t="s">
        <v>81</v>
      </c>
      <c r="F1490" s="20" t="s">
        <v>81</v>
      </c>
      <c r="G1490" s="20"/>
      <c r="H1490" s="20"/>
      <c r="I1490" s="20"/>
      <c r="J1490" s="20"/>
    </row>
    <row r="1491" ht="15.75" customHeight="1">
      <c r="A1491" s="2"/>
      <c r="B1491" s="2"/>
      <c r="C1491" s="2"/>
      <c r="E1491" s="20" t="s">
        <v>81</v>
      </c>
      <c r="F1491" s="20" t="s">
        <v>81</v>
      </c>
      <c r="G1491" s="20"/>
      <c r="H1491" s="20"/>
      <c r="I1491" s="20"/>
      <c r="J1491" s="20"/>
    </row>
    <row r="1492" ht="15.75" customHeight="1">
      <c r="A1492" s="2"/>
      <c r="B1492" s="2"/>
      <c r="C1492" s="2"/>
      <c r="E1492" s="20" t="s">
        <v>81</v>
      </c>
      <c r="F1492" s="20" t="s">
        <v>81</v>
      </c>
      <c r="G1492" s="20"/>
      <c r="H1492" s="20"/>
      <c r="I1492" s="20"/>
      <c r="J1492" s="20"/>
    </row>
    <row r="1493" ht="15.75" customHeight="1">
      <c r="A1493" s="2"/>
      <c r="B1493" s="2"/>
      <c r="C1493" s="2"/>
      <c r="E1493" s="20" t="s">
        <v>81</v>
      </c>
      <c r="F1493" s="20" t="s">
        <v>81</v>
      </c>
      <c r="G1493" s="20"/>
      <c r="H1493" s="20"/>
      <c r="I1493" s="20"/>
      <c r="J1493" s="20"/>
    </row>
    <row r="1494" ht="15.75" customHeight="1">
      <c r="A1494" s="2"/>
      <c r="B1494" s="2"/>
      <c r="C1494" s="2"/>
      <c r="E1494" s="20" t="s">
        <v>81</v>
      </c>
      <c r="F1494" s="20" t="s">
        <v>81</v>
      </c>
      <c r="G1494" s="20"/>
      <c r="H1494" s="20"/>
      <c r="I1494" s="20"/>
      <c r="J1494" s="20"/>
    </row>
    <row r="1495" ht="15.75" customHeight="1">
      <c r="A1495" s="2"/>
      <c r="B1495" s="2"/>
      <c r="C1495" s="2"/>
      <c r="E1495" s="20" t="s">
        <v>81</v>
      </c>
      <c r="F1495" s="20" t="s">
        <v>81</v>
      </c>
      <c r="G1495" s="20"/>
      <c r="H1495" s="20"/>
      <c r="I1495" s="20"/>
      <c r="J1495" s="20"/>
    </row>
    <row r="1496" ht="15.75" customHeight="1">
      <c r="A1496" s="2"/>
      <c r="B1496" s="2"/>
      <c r="C1496" s="2"/>
      <c r="E1496" s="20" t="s">
        <v>81</v>
      </c>
      <c r="F1496" s="20" t="s">
        <v>81</v>
      </c>
      <c r="G1496" s="20"/>
      <c r="H1496" s="20"/>
      <c r="I1496" s="20"/>
      <c r="J1496" s="20"/>
    </row>
    <row r="1497" ht="15.75" customHeight="1">
      <c r="A1497" s="2"/>
      <c r="B1497" s="2"/>
      <c r="C1497" s="2"/>
      <c r="E1497" s="20" t="s">
        <v>81</v>
      </c>
      <c r="F1497" s="20" t="s">
        <v>81</v>
      </c>
      <c r="G1497" s="20"/>
      <c r="H1497" s="20"/>
      <c r="I1497" s="20"/>
      <c r="J1497" s="20"/>
    </row>
    <row r="1498" ht="15.75" customHeight="1">
      <c r="A1498" s="2"/>
      <c r="B1498" s="2"/>
      <c r="C1498" s="2"/>
      <c r="E1498" s="20" t="s">
        <v>81</v>
      </c>
      <c r="F1498" s="20" t="s">
        <v>81</v>
      </c>
      <c r="G1498" s="20"/>
      <c r="H1498" s="20"/>
      <c r="I1498" s="20"/>
      <c r="J1498" s="20"/>
    </row>
    <row r="1499" ht="15.75" customHeight="1">
      <c r="A1499" s="2"/>
      <c r="B1499" s="2"/>
      <c r="C1499" s="2"/>
      <c r="E1499" s="20" t="s">
        <v>81</v>
      </c>
      <c r="F1499" s="20" t="s">
        <v>81</v>
      </c>
      <c r="G1499" s="20"/>
      <c r="H1499" s="20"/>
      <c r="I1499" s="20"/>
      <c r="J1499" s="20"/>
    </row>
    <row r="1500" ht="15.75" customHeight="1">
      <c r="A1500" s="2"/>
      <c r="B1500" s="2"/>
      <c r="C1500" s="2"/>
      <c r="E1500" s="20" t="s">
        <v>81</v>
      </c>
      <c r="F1500" s="20" t="s">
        <v>81</v>
      </c>
      <c r="G1500" s="20"/>
      <c r="H1500" s="20"/>
      <c r="I1500" s="20"/>
      <c r="J1500" s="20"/>
    </row>
    <row r="1501" ht="15.75" customHeight="1">
      <c r="A1501" s="2"/>
      <c r="B1501" s="2"/>
      <c r="C1501" s="2"/>
      <c r="E1501" s="20" t="s">
        <v>81</v>
      </c>
      <c r="F1501" s="20" t="s">
        <v>81</v>
      </c>
      <c r="G1501" s="20"/>
      <c r="H1501" s="20"/>
      <c r="I1501" s="20"/>
      <c r="J1501" s="20"/>
    </row>
    <row r="1502" ht="15.75" customHeight="1">
      <c r="A1502" s="2"/>
      <c r="B1502" s="2"/>
      <c r="C1502" s="2"/>
      <c r="E1502" s="20" t="s">
        <v>81</v>
      </c>
      <c r="F1502" s="20" t="s">
        <v>81</v>
      </c>
      <c r="G1502" s="20"/>
      <c r="H1502" s="20"/>
      <c r="I1502" s="20"/>
      <c r="J1502" s="20"/>
    </row>
    <row r="1503" ht="15.75" customHeight="1">
      <c r="A1503" s="2"/>
      <c r="B1503" s="2"/>
      <c r="C1503" s="2"/>
      <c r="E1503" s="20" t="s">
        <v>81</v>
      </c>
      <c r="F1503" s="20" t="s">
        <v>81</v>
      </c>
      <c r="G1503" s="20"/>
      <c r="H1503" s="20"/>
      <c r="I1503" s="20"/>
      <c r="J1503" s="20"/>
    </row>
    <row r="1504" ht="15.75" customHeight="1">
      <c r="A1504" s="2"/>
      <c r="B1504" s="2"/>
      <c r="C1504" s="2"/>
      <c r="E1504" s="20" t="s">
        <v>81</v>
      </c>
      <c r="F1504" s="20" t="s">
        <v>81</v>
      </c>
      <c r="G1504" s="20"/>
      <c r="H1504" s="20"/>
      <c r="I1504" s="20"/>
      <c r="J1504" s="20"/>
    </row>
    <row r="1505" ht="15.75" customHeight="1">
      <c r="A1505" s="2"/>
      <c r="B1505" s="2"/>
      <c r="C1505" s="2"/>
      <c r="E1505" s="20" t="s">
        <v>81</v>
      </c>
      <c r="F1505" s="20" t="s">
        <v>81</v>
      </c>
      <c r="G1505" s="20"/>
      <c r="H1505" s="20"/>
      <c r="I1505" s="20"/>
      <c r="J1505" s="20"/>
    </row>
    <row r="1506" ht="15.75" customHeight="1">
      <c r="A1506" s="2"/>
      <c r="B1506" s="2"/>
      <c r="C1506" s="2"/>
      <c r="E1506" s="20" t="s">
        <v>81</v>
      </c>
      <c r="F1506" s="20" t="s">
        <v>81</v>
      </c>
      <c r="G1506" s="20"/>
      <c r="H1506" s="20"/>
      <c r="I1506" s="20"/>
      <c r="J1506" s="20"/>
    </row>
    <row r="1507" ht="15.75" customHeight="1">
      <c r="A1507" s="2"/>
      <c r="B1507" s="2"/>
      <c r="C1507" s="2"/>
      <c r="E1507" s="20" t="s">
        <v>81</v>
      </c>
      <c r="F1507" s="20" t="s">
        <v>81</v>
      </c>
      <c r="G1507" s="20"/>
      <c r="H1507" s="20"/>
      <c r="I1507" s="20"/>
      <c r="J1507" s="20"/>
    </row>
    <row r="1508" ht="15.75" customHeight="1">
      <c r="A1508" s="2"/>
      <c r="B1508" s="2"/>
      <c r="C1508" s="2"/>
      <c r="E1508" s="20" t="s">
        <v>81</v>
      </c>
      <c r="F1508" s="20" t="s">
        <v>81</v>
      </c>
      <c r="G1508" s="20"/>
      <c r="H1508" s="20"/>
      <c r="I1508" s="20"/>
      <c r="J1508" s="20"/>
    </row>
    <row r="1509" ht="15.75" customHeight="1">
      <c r="A1509" s="2"/>
      <c r="B1509" s="2"/>
      <c r="C1509" s="2"/>
      <c r="E1509" s="20" t="s">
        <v>81</v>
      </c>
      <c r="F1509" s="20" t="s">
        <v>81</v>
      </c>
      <c r="G1509" s="20"/>
      <c r="H1509" s="20"/>
      <c r="I1509" s="20"/>
      <c r="J1509" s="20"/>
    </row>
    <row r="1510" ht="15.75" customHeight="1">
      <c r="A1510" s="2"/>
      <c r="B1510" s="2"/>
      <c r="C1510" s="2"/>
      <c r="E1510" s="20" t="s">
        <v>81</v>
      </c>
      <c r="F1510" s="20" t="s">
        <v>81</v>
      </c>
      <c r="G1510" s="20"/>
      <c r="H1510" s="20"/>
      <c r="I1510" s="20"/>
      <c r="J1510" s="20"/>
    </row>
    <row r="1511" ht="15.75" customHeight="1">
      <c r="A1511" s="2"/>
      <c r="B1511" s="2"/>
      <c r="C1511" s="2"/>
      <c r="E1511" s="20" t="s">
        <v>81</v>
      </c>
      <c r="F1511" s="20" t="s">
        <v>81</v>
      </c>
      <c r="G1511" s="20"/>
      <c r="H1511" s="20"/>
      <c r="I1511" s="20"/>
      <c r="J1511" s="20"/>
    </row>
    <row r="1512" ht="15.75" customHeight="1">
      <c r="A1512" s="2"/>
      <c r="B1512" s="2"/>
      <c r="C1512" s="2"/>
      <c r="E1512" s="20" t="s">
        <v>81</v>
      </c>
      <c r="F1512" s="20" t="s">
        <v>81</v>
      </c>
      <c r="G1512" s="20"/>
      <c r="H1512" s="20"/>
      <c r="I1512" s="20"/>
      <c r="J1512" s="20"/>
    </row>
    <row r="1513" ht="15.75" customHeight="1">
      <c r="A1513" s="2"/>
      <c r="B1513" s="2"/>
      <c r="C1513" s="2"/>
      <c r="E1513" s="20" t="s">
        <v>81</v>
      </c>
      <c r="F1513" s="20" t="s">
        <v>81</v>
      </c>
      <c r="G1513" s="20"/>
      <c r="H1513" s="20"/>
      <c r="I1513" s="20"/>
      <c r="J1513" s="20"/>
    </row>
    <row r="1514" ht="15.75" customHeight="1">
      <c r="A1514" s="2"/>
      <c r="B1514" s="2"/>
      <c r="C1514" s="2"/>
      <c r="E1514" s="20" t="s">
        <v>81</v>
      </c>
      <c r="F1514" s="20" t="s">
        <v>81</v>
      </c>
      <c r="G1514" s="20"/>
      <c r="H1514" s="20"/>
      <c r="I1514" s="20"/>
      <c r="J1514" s="20"/>
    </row>
    <row r="1515" ht="15.75" customHeight="1">
      <c r="A1515" s="2"/>
      <c r="B1515" s="2"/>
      <c r="C1515" s="2"/>
      <c r="E1515" s="20" t="s">
        <v>81</v>
      </c>
      <c r="F1515" s="20" t="s">
        <v>81</v>
      </c>
      <c r="G1515" s="20"/>
      <c r="H1515" s="20"/>
      <c r="I1515" s="20"/>
      <c r="J1515" s="20"/>
    </row>
    <row r="1516" ht="15.75" customHeight="1">
      <c r="A1516" s="2"/>
      <c r="B1516" s="2"/>
      <c r="C1516" s="2"/>
      <c r="E1516" s="20" t="s">
        <v>81</v>
      </c>
      <c r="F1516" s="20" t="s">
        <v>81</v>
      </c>
      <c r="G1516" s="20"/>
      <c r="H1516" s="20"/>
      <c r="I1516" s="20"/>
      <c r="J1516" s="20"/>
    </row>
    <row r="1517" ht="15.75" customHeight="1">
      <c r="A1517" s="2"/>
      <c r="B1517" s="2"/>
      <c r="C1517" s="2"/>
      <c r="E1517" s="20" t="s">
        <v>81</v>
      </c>
      <c r="F1517" s="20" t="s">
        <v>81</v>
      </c>
      <c r="G1517" s="20"/>
      <c r="H1517" s="20"/>
      <c r="I1517" s="20"/>
      <c r="J1517" s="20"/>
    </row>
    <row r="1518" ht="15.75" customHeight="1">
      <c r="A1518" s="2"/>
      <c r="B1518" s="2"/>
      <c r="C1518" s="2"/>
      <c r="E1518" s="20" t="s">
        <v>81</v>
      </c>
      <c r="F1518" s="20" t="s">
        <v>81</v>
      </c>
      <c r="G1518" s="20"/>
      <c r="H1518" s="20"/>
      <c r="I1518" s="20"/>
      <c r="J1518" s="20"/>
    </row>
    <row r="1519" ht="15.75" customHeight="1">
      <c r="A1519" s="2"/>
      <c r="B1519" s="2"/>
      <c r="C1519" s="2"/>
      <c r="E1519" s="20" t="s">
        <v>81</v>
      </c>
      <c r="F1519" s="20" t="s">
        <v>81</v>
      </c>
      <c r="G1519" s="20"/>
      <c r="H1519" s="20"/>
      <c r="I1519" s="20"/>
      <c r="J1519" s="20"/>
    </row>
    <row r="1520" ht="15.75" customHeight="1">
      <c r="A1520" s="2"/>
      <c r="B1520" s="2"/>
      <c r="C1520" s="2"/>
      <c r="E1520" s="20" t="s">
        <v>81</v>
      </c>
      <c r="F1520" s="20" t="s">
        <v>81</v>
      </c>
      <c r="G1520" s="20"/>
      <c r="H1520" s="20"/>
      <c r="I1520" s="20"/>
      <c r="J1520" s="20"/>
    </row>
    <row r="1521" ht="15.75" customHeight="1">
      <c r="A1521" s="2"/>
      <c r="B1521" s="2"/>
      <c r="C1521" s="2"/>
      <c r="E1521" s="20" t="s">
        <v>81</v>
      </c>
      <c r="F1521" s="20" t="s">
        <v>81</v>
      </c>
      <c r="G1521" s="20"/>
      <c r="H1521" s="20"/>
      <c r="I1521" s="20"/>
      <c r="J1521" s="20"/>
    </row>
    <row r="1522" ht="15.75" customHeight="1">
      <c r="A1522" s="2"/>
      <c r="B1522" s="2"/>
      <c r="C1522" s="2"/>
      <c r="E1522" s="20" t="s">
        <v>81</v>
      </c>
      <c r="F1522" s="20" t="s">
        <v>81</v>
      </c>
      <c r="G1522" s="20"/>
      <c r="H1522" s="20"/>
      <c r="I1522" s="20"/>
      <c r="J1522" s="20"/>
    </row>
    <row r="1523" ht="15.75" customHeight="1">
      <c r="A1523" s="2"/>
      <c r="B1523" s="2"/>
      <c r="C1523" s="2"/>
      <c r="E1523" s="20" t="s">
        <v>81</v>
      </c>
      <c r="F1523" s="20" t="s">
        <v>81</v>
      </c>
      <c r="G1523" s="20"/>
      <c r="H1523" s="20"/>
      <c r="I1523" s="20"/>
      <c r="J1523" s="20"/>
    </row>
    <row r="1524" ht="15.75" customHeight="1">
      <c r="A1524" s="2"/>
      <c r="B1524" s="2"/>
      <c r="C1524" s="2"/>
      <c r="E1524" s="20" t="s">
        <v>81</v>
      </c>
      <c r="F1524" s="20" t="s">
        <v>81</v>
      </c>
      <c r="G1524" s="20"/>
      <c r="H1524" s="20"/>
      <c r="I1524" s="20"/>
      <c r="J1524" s="20"/>
    </row>
    <row r="1525" ht="15.75" customHeight="1">
      <c r="A1525" s="2"/>
      <c r="B1525" s="2"/>
      <c r="C1525" s="2"/>
      <c r="E1525" s="20" t="s">
        <v>81</v>
      </c>
      <c r="F1525" s="20" t="s">
        <v>81</v>
      </c>
      <c r="G1525" s="20"/>
      <c r="H1525" s="20"/>
      <c r="I1525" s="20"/>
      <c r="J1525" s="20"/>
    </row>
    <row r="1526" ht="15.75" customHeight="1">
      <c r="A1526" s="2"/>
      <c r="B1526" s="2"/>
      <c r="C1526" s="2"/>
      <c r="E1526" s="20" t="s">
        <v>81</v>
      </c>
      <c r="F1526" s="20" t="s">
        <v>81</v>
      </c>
      <c r="G1526" s="20"/>
      <c r="H1526" s="20"/>
      <c r="I1526" s="20"/>
      <c r="J1526" s="20"/>
    </row>
    <row r="1527" ht="15.75" customHeight="1">
      <c r="A1527" s="2"/>
      <c r="B1527" s="2"/>
      <c r="C1527" s="2"/>
      <c r="E1527" s="20" t="s">
        <v>81</v>
      </c>
      <c r="F1527" s="20" t="s">
        <v>81</v>
      </c>
      <c r="G1527" s="20"/>
      <c r="H1527" s="20"/>
      <c r="I1527" s="20"/>
      <c r="J1527" s="20"/>
    </row>
    <row r="1528" ht="15.75" customHeight="1">
      <c r="A1528" s="2"/>
      <c r="B1528" s="2"/>
      <c r="C1528" s="2"/>
      <c r="E1528" s="20" t="s">
        <v>81</v>
      </c>
      <c r="F1528" s="20" t="s">
        <v>81</v>
      </c>
      <c r="G1528" s="20"/>
      <c r="H1528" s="20"/>
      <c r="I1528" s="20"/>
      <c r="J1528" s="20"/>
    </row>
    <row r="1529" ht="15.75" customHeight="1">
      <c r="A1529" s="2"/>
      <c r="B1529" s="2"/>
      <c r="C1529" s="2"/>
      <c r="E1529" s="20" t="s">
        <v>81</v>
      </c>
      <c r="F1529" s="20" t="s">
        <v>81</v>
      </c>
      <c r="G1529" s="20"/>
      <c r="H1529" s="20"/>
      <c r="I1529" s="20"/>
      <c r="J1529" s="20"/>
    </row>
    <row r="1530" ht="15.75" customHeight="1">
      <c r="A1530" s="2"/>
      <c r="B1530" s="2"/>
      <c r="C1530" s="2"/>
      <c r="E1530" s="20" t="s">
        <v>81</v>
      </c>
      <c r="F1530" s="20" t="s">
        <v>81</v>
      </c>
      <c r="G1530" s="20"/>
      <c r="H1530" s="20"/>
      <c r="I1530" s="20"/>
      <c r="J1530" s="20"/>
    </row>
    <row r="1531" ht="15.75" customHeight="1">
      <c r="A1531" s="2"/>
      <c r="B1531" s="2"/>
      <c r="C1531" s="2"/>
      <c r="E1531" s="20" t="s">
        <v>81</v>
      </c>
      <c r="F1531" s="20" t="s">
        <v>81</v>
      </c>
      <c r="G1531" s="20"/>
      <c r="H1531" s="20"/>
      <c r="I1531" s="20"/>
      <c r="J1531" s="20"/>
    </row>
    <row r="1532" ht="15.75" customHeight="1">
      <c r="A1532" s="2"/>
      <c r="B1532" s="2"/>
      <c r="C1532" s="2"/>
      <c r="E1532" s="20" t="s">
        <v>81</v>
      </c>
      <c r="F1532" s="20" t="s">
        <v>81</v>
      </c>
      <c r="G1532" s="20"/>
      <c r="H1532" s="20"/>
      <c r="I1532" s="20"/>
      <c r="J1532" s="20"/>
    </row>
    <row r="1533" ht="15.75" customHeight="1">
      <c r="A1533" s="2"/>
      <c r="B1533" s="2"/>
      <c r="C1533" s="2"/>
      <c r="E1533" s="20" t="s">
        <v>81</v>
      </c>
      <c r="F1533" s="20" t="s">
        <v>81</v>
      </c>
      <c r="G1533" s="20"/>
      <c r="H1533" s="20"/>
      <c r="I1533" s="20"/>
      <c r="J1533" s="20"/>
    </row>
    <row r="1534" ht="15.75" customHeight="1">
      <c r="A1534" s="2"/>
      <c r="B1534" s="2"/>
      <c r="C1534" s="2"/>
      <c r="E1534" s="20" t="s">
        <v>81</v>
      </c>
      <c r="F1534" s="20" t="s">
        <v>81</v>
      </c>
      <c r="G1534" s="20"/>
      <c r="H1534" s="20"/>
      <c r="I1534" s="20"/>
      <c r="J1534" s="20"/>
    </row>
    <row r="1535" ht="15.75" customHeight="1">
      <c r="A1535" s="2"/>
      <c r="B1535" s="2"/>
      <c r="C1535" s="2"/>
      <c r="E1535" s="20" t="s">
        <v>81</v>
      </c>
      <c r="F1535" s="20" t="s">
        <v>81</v>
      </c>
      <c r="G1535" s="20"/>
      <c r="H1535" s="20"/>
      <c r="I1535" s="20"/>
      <c r="J1535" s="20"/>
    </row>
    <row r="1536" ht="15.75" customHeight="1">
      <c r="A1536" s="2"/>
      <c r="B1536" s="2"/>
      <c r="C1536" s="2"/>
      <c r="E1536" s="20" t="s">
        <v>81</v>
      </c>
      <c r="F1536" s="20" t="s">
        <v>81</v>
      </c>
      <c r="G1536" s="20"/>
      <c r="H1536" s="20"/>
      <c r="I1536" s="20"/>
      <c r="J1536" s="20"/>
    </row>
    <row r="1537" ht="15.75" customHeight="1">
      <c r="A1537" s="2"/>
      <c r="B1537" s="2"/>
      <c r="C1537" s="2"/>
      <c r="E1537" s="20" t="s">
        <v>81</v>
      </c>
      <c r="F1537" s="20" t="s">
        <v>81</v>
      </c>
      <c r="G1537" s="20"/>
      <c r="H1537" s="20"/>
      <c r="I1537" s="20"/>
      <c r="J1537" s="20"/>
    </row>
    <row r="1538" ht="15.75" customHeight="1">
      <c r="A1538" s="2"/>
      <c r="B1538" s="2"/>
      <c r="C1538" s="2"/>
      <c r="E1538" s="20" t="s">
        <v>81</v>
      </c>
      <c r="F1538" s="20" t="s">
        <v>81</v>
      </c>
      <c r="G1538" s="20"/>
      <c r="H1538" s="20"/>
      <c r="I1538" s="20"/>
      <c r="J1538" s="20"/>
    </row>
    <row r="1539" ht="15.75" customHeight="1">
      <c r="A1539" s="2"/>
      <c r="B1539" s="2"/>
      <c r="C1539" s="2"/>
      <c r="E1539" s="20" t="s">
        <v>81</v>
      </c>
      <c r="F1539" s="20" t="s">
        <v>81</v>
      </c>
      <c r="G1539" s="20"/>
      <c r="H1539" s="20"/>
      <c r="I1539" s="20"/>
      <c r="J1539" s="20"/>
    </row>
    <row r="1540" ht="15.75" customHeight="1">
      <c r="A1540" s="2"/>
      <c r="B1540" s="2"/>
      <c r="C1540" s="2"/>
      <c r="E1540" s="20" t="s">
        <v>81</v>
      </c>
      <c r="F1540" s="20" t="s">
        <v>81</v>
      </c>
      <c r="G1540" s="20"/>
      <c r="H1540" s="20"/>
      <c r="I1540" s="20"/>
      <c r="J1540" s="20"/>
    </row>
    <row r="1541" ht="15.75" customHeight="1">
      <c r="A1541" s="2"/>
      <c r="B1541" s="2"/>
      <c r="C1541" s="2"/>
      <c r="E1541" s="20" t="s">
        <v>81</v>
      </c>
      <c r="F1541" s="20" t="s">
        <v>81</v>
      </c>
      <c r="G1541" s="20"/>
      <c r="H1541" s="20"/>
      <c r="I1541" s="20"/>
      <c r="J1541" s="20"/>
    </row>
    <row r="1542" ht="15.75" customHeight="1">
      <c r="A1542" s="2"/>
      <c r="B1542" s="2"/>
      <c r="C1542" s="2"/>
      <c r="E1542" s="20" t="s">
        <v>81</v>
      </c>
      <c r="F1542" s="20" t="s">
        <v>81</v>
      </c>
      <c r="G1542" s="20"/>
      <c r="H1542" s="20"/>
      <c r="I1542" s="20"/>
      <c r="J1542" s="20"/>
    </row>
    <row r="1543" ht="15.75" customHeight="1">
      <c r="A1543" s="2"/>
      <c r="B1543" s="2"/>
      <c r="C1543" s="2"/>
      <c r="E1543" s="20" t="s">
        <v>81</v>
      </c>
      <c r="F1543" s="20" t="s">
        <v>81</v>
      </c>
      <c r="G1543" s="20"/>
      <c r="H1543" s="20"/>
      <c r="I1543" s="20"/>
      <c r="J1543" s="20"/>
    </row>
    <row r="1544" ht="15.75" customHeight="1">
      <c r="A1544" s="2"/>
      <c r="B1544" s="2"/>
      <c r="C1544" s="2"/>
      <c r="E1544" s="20" t="s">
        <v>81</v>
      </c>
      <c r="F1544" s="20" t="s">
        <v>81</v>
      </c>
      <c r="G1544" s="20"/>
      <c r="H1544" s="20"/>
      <c r="I1544" s="20"/>
      <c r="J1544" s="20"/>
    </row>
    <row r="1545" ht="15.75" customHeight="1">
      <c r="A1545" s="2"/>
      <c r="B1545" s="2"/>
      <c r="C1545" s="2"/>
      <c r="E1545" s="20" t="s">
        <v>81</v>
      </c>
      <c r="F1545" s="20" t="s">
        <v>81</v>
      </c>
      <c r="G1545" s="20"/>
      <c r="H1545" s="20"/>
      <c r="I1545" s="20"/>
      <c r="J1545" s="20"/>
    </row>
    <row r="1546" ht="15.75" customHeight="1">
      <c r="A1546" s="2"/>
      <c r="B1546" s="2"/>
      <c r="C1546" s="2"/>
      <c r="E1546" s="20" t="s">
        <v>81</v>
      </c>
      <c r="F1546" s="20" t="s">
        <v>81</v>
      </c>
      <c r="G1546" s="20"/>
      <c r="H1546" s="20"/>
      <c r="I1546" s="20"/>
      <c r="J1546" s="20"/>
    </row>
    <row r="1547" ht="15.75" customHeight="1">
      <c r="A1547" s="2"/>
      <c r="B1547" s="2"/>
      <c r="C1547" s="2"/>
      <c r="E1547" s="20" t="s">
        <v>81</v>
      </c>
      <c r="F1547" s="20" t="s">
        <v>81</v>
      </c>
      <c r="G1547" s="20"/>
      <c r="H1547" s="20"/>
      <c r="I1547" s="20"/>
      <c r="J1547" s="20"/>
    </row>
    <row r="1548" ht="15.75" customHeight="1">
      <c r="A1548" s="2"/>
      <c r="B1548" s="2"/>
      <c r="C1548" s="2"/>
      <c r="E1548" s="20" t="s">
        <v>81</v>
      </c>
      <c r="F1548" s="20" t="s">
        <v>81</v>
      </c>
      <c r="G1548" s="20"/>
      <c r="H1548" s="20"/>
      <c r="I1548" s="20"/>
      <c r="J1548" s="20"/>
    </row>
    <row r="1549" ht="15.75" customHeight="1">
      <c r="A1549" s="2"/>
      <c r="B1549" s="2"/>
      <c r="C1549" s="2"/>
      <c r="E1549" s="20" t="s">
        <v>81</v>
      </c>
      <c r="F1549" s="20" t="s">
        <v>81</v>
      </c>
      <c r="G1549" s="20"/>
      <c r="H1549" s="20"/>
      <c r="I1549" s="20"/>
      <c r="J1549" s="20"/>
    </row>
    <row r="1550" ht="15.75" customHeight="1">
      <c r="A1550" s="2"/>
      <c r="B1550" s="2"/>
      <c r="C1550" s="2"/>
      <c r="E1550" s="20" t="s">
        <v>81</v>
      </c>
      <c r="F1550" s="20" t="s">
        <v>81</v>
      </c>
      <c r="G1550" s="20"/>
      <c r="H1550" s="20"/>
      <c r="I1550" s="20"/>
      <c r="J1550" s="20"/>
    </row>
    <row r="1551" ht="15.75" customHeight="1">
      <c r="A1551" s="2"/>
      <c r="B1551" s="2"/>
      <c r="C1551" s="2"/>
      <c r="E1551" s="20" t="s">
        <v>81</v>
      </c>
      <c r="F1551" s="20" t="s">
        <v>81</v>
      </c>
      <c r="G1551" s="20"/>
      <c r="H1551" s="20"/>
      <c r="I1551" s="20"/>
      <c r="J1551" s="20"/>
    </row>
    <row r="1552" ht="15.75" customHeight="1">
      <c r="A1552" s="2"/>
      <c r="B1552" s="2"/>
      <c r="C1552" s="2"/>
      <c r="E1552" s="20" t="s">
        <v>81</v>
      </c>
      <c r="F1552" s="20" t="s">
        <v>81</v>
      </c>
      <c r="G1552" s="20"/>
      <c r="H1552" s="20"/>
      <c r="I1552" s="20"/>
      <c r="J1552" s="20"/>
    </row>
    <row r="1553" ht="15.75" customHeight="1">
      <c r="A1553" s="2"/>
      <c r="B1553" s="2"/>
      <c r="C1553" s="2"/>
      <c r="E1553" s="20" t="s">
        <v>81</v>
      </c>
      <c r="F1553" s="20" t="s">
        <v>81</v>
      </c>
      <c r="G1553" s="20"/>
      <c r="H1553" s="20"/>
      <c r="I1553" s="20"/>
      <c r="J1553" s="20"/>
    </row>
    <row r="1554" ht="15.75" customHeight="1">
      <c r="A1554" s="2"/>
      <c r="B1554" s="2"/>
      <c r="C1554" s="2"/>
      <c r="E1554" s="20" t="s">
        <v>81</v>
      </c>
      <c r="F1554" s="20" t="s">
        <v>81</v>
      </c>
      <c r="G1554" s="20"/>
      <c r="H1554" s="20"/>
      <c r="I1554" s="20"/>
      <c r="J1554" s="20"/>
    </row>
    <row r="1555" ht="15.75" customHeight="1">
      <c r="A1555" s="2"/>
      <c r="B1555" s="2"/>
      <c r="C1555" s="2"/>
      <c r="E1555" s="20" t="s">
        <v>81</v>
      </c>
      <c r="F1555" s="20" t="s">
        <v>81</v>
      </c>
      <c r="G1555" s="20"/>
      <c r="H1555" s="20"/>
      <c r="I1555" s="20"/>
      <c r="J1555" s="20"/>
    </row>
    <row r="1556" ht="15.75" customHeight="1">
      <c r="A1556" s="2"/>
      <c r="B1556" s="2"/>
      <c r="C1556" s="2"/>
      <c r="E1556" s="20" t="s">
        <v>81</v>
      </c>
      <c r="F1556" s="20" t="s">
        <v>81</v>
      </c>
      <c r="G1556" s="20"/>
      <c r="H1556" s="20"/>
      <c r="I1556" s="20"/>
      <c r="J1556" s="20"/>
    </row>
    <row r="1557" ht="15.75" customHeight="1">
      <c r="A1557" s="2"/>
      <c r="B1557" s="2"/>
      <c r="C1557" s="2"/>
      <c r="E1557" s="20" t="s">
        <v>81</v>
      </c>
      <c r="F1557" s="20" t="s">
        <v>81</v>
      </c>
      <c r="G1557" s="20"/>
      <c r="H1557" s="20"/>
      <c r="I1557" s="20"/>
      <c r="J1557" s="20"/>
    </row>
    <row r="1558" ht="15.75" customHeight="1">
      <c r="A1558" s="2"/>
      <c r="B1558" s="2"/>
      <c r="C1558" s="2"/>
      <c r="E1558" s="20" t="s">
        <v>81</v>
      </c>
      <c r="F1558" s="20" t="s">
        <v>81</v>
      </c>
      <c r="G1558" s="20"/>
      <c r="H1558" s="20"/>
      <c r="I1558" s="20"/>
      <c r="J1558" s="20"/>
    </row>
    <row r="1559" ht="15.75" customHeight="1">
      <c r="A1559" s="2"/>
      <c r="B1559" s="2"/>
      <c r="C1559" s="2"/>
      <c r="E1559" s="20" t="s">
        <v>81</v>
      </c>
      <c r="F1559" s="20" t="s">
        <v>81</v>
      </c>
      <c r="G1559" s="20"/>
      <c r="H1559" s="20"/>
      <c r="I1559" s="20"/>
      <c r="J1559" s="20"/>
    </row>
    <row r="1560" ht="15.75" customHeight="1">
      <c r="A1560" s="2"/>
      <c r="B1560" s="2"/>
      <c r="C1560" s="2"/>
      <c r="E1560" s="20" t="s">
        <v>81</v>
      </c>
      <c r="F1560" s="20" t="s">
        <v>81</v>
      </c>
      <c r="G1560" s="20"/>
      <c r="H1560" s="20"/>
      <c r="I1560" s="20"/>
      <c r="J1560" s="20"/>
    </row>
    <row r="1561" ht="15.75" customHeight="1">
      <c r="A1561" s="2"/>
      <c r="B1561" s="2"/>
      <c r="C1561" s="2"/>
      <c r="E1561" s="20" t="s">
        <v>81</v>
      </c>
      <c r="F1561" s="20" t="s">
        <v>81</v>
      </c>
      <c r="G1561" s="20"/>
      <c r="H1561" s="20"/>
      <c r="I1561" s="20"/>
      <c r="J1561" s="20"/>
    </row>
    <row r="1562" ht="15.75" customHeight="1">
      <c r="A1562" s="2"/>
      <c r="B1562" s="2"/>
      <c r="C1562" s="2"/>
      <c r="E1562" s="20" t="s">
        <v>81</v>
      </c>
      <c r="F1562" s="20" t="s">
        <v>81</v>
      </c>
      <c r="G1562" s="20"/>
      <c r="H1562" s="20"/>
      <c r="I1562" s="20"/>
      <c r="J1562" s="20"/>
    </row>
    <row r="1563" ht="15.75" customHeight="1">
      <c r="A1563" s="2"/>
      <c r="B1563" s="2"/>
      <c r="C1563" s="2"/>
      <c r="E1563" s="20" t="s">
        <v>81</v>
      </c>
      <c r="F1563" s="20" t="s">
        <v>81</v>
      </c>
      <c r="G1563" s="20"/>
      <c r="H1563" s="20"/>
      <c r="I1563" s="20"/>
      <c r="J1563" s="20"/>
    </row>
    <row r="1564" ht="15.75" customHeight="1">
      <c r="A1564" s="2"/>
      <c r="B1564" s="2"/>
      <c r="C1564" s="2"/>
      <c r="E1564" s="20" t="s">
        <v>81</v>
      </c>
      <c r="F1564" s="20" t="s">
        <v>81</v>
      </c>
      <c r="G1564" s="20"/>
      <c r="H1564" s="20"/>
      <c r="I1564" s="20"/>
      <c r="J1564" s="20"/>
    </row>
    <row r="1565" ht="15.75" customHeight="1">
      <c r="A1565" s="2"/>
      <c r="B1565" s="2"/>
      <c r="C1565" s="2"/>
      <c r="E1565" s="20" t="s">
        <v>81</v>
      </c>
      <c r="F1565" s="20" t="s">
        <v>81</v>
      </c>
      <c r="G1565" s="20"/>
      <c r="H1565" s="20"/>
      <c r="I1565" s="20"/>
      <c r="J1565" s="20"/>
    </row>
    <row r="1566" ht="15.75" customHeight="1">
      <c r="A1566" s="2"/>
      <c r="B1566" s="2"/>
      <c r="C1566" s="2"/>
      <c r="E1566" s="20" t="s">
        <v>81</v>
      </c>
      <c r="F1566" s="20" t="s">
        <v>81</v>
      </c>
      <c r="G1566" s="20"/>
      <c r="H1566" s="20"/>
      <c r="I1566" s="20"/>
      <c r="J1566" s="20"/>
    </row>
    <row r="1567" ht="15.75" customHeight="1">
      <c r="A1567" s="2"/>
      <c r="B1567" s="2"/>
      <c r="C1567" s="2"/>
      <c r="E1567" s="20" t="s">
        <v>81</v>
      </c>
      <c r="F1567" s="20" t="s">
        <v>81</v>
      </c>
      <c r="G1567" s="20"/>
      <c r="H1567" s="20"/>
      <c r="I1567" s="20"/>
      <c r="J1567" s="20"/>
    </row>
    <row r="1568" ht="15.75" customHeight="1">
      <c r="A1568" s="2"/>
      <c r="B1568" s="2"/>
      <c r="C1568" s="2"/>
      <c r="E1568" s="20" t="s">
        <v>81</v>
      </c>
      <c r="F1568" s="20" t="s">
        <v>81</v>
      </c>
      <c r="G1568" s="20"/>
      <c r="H1568" s="20"/>
      <c r="I1568" s="20"/>
      <c r="J1568" s="20"/>
    </row>
    <row r="1569" ht="15.75" customHeight="1">
      <c r="A1569" s="2"/>
      <c r="B1569" s="2"/>
      <c r="C1569" s="2"/>
      <c r="E1569" s="20" t="s">
        <v>81</v>
      </c>
      <c r="F1569" s="20" t="s">
        <v>81</v>
      </c>
      <c r="G1569" s="20"/>
      <c r="H1569" s="20"/>
      <c r="I1569" s="20"/>
      <c r="J1569" s="20"/>
    </row>
    <row r="1570" ht="15.75" customHeight="1">
      <c r="A1570" s="2"/>
      <c r="B1570" s="2"/>
      <c r="C1570" s="2"/>
      <c r="E1570" s="20" t="s">
        <v>81</v>
      </c>
      <c r="F1570" s="20" t="s">
        <v>81</v>
      </c>
      <c r="G1570" s="20"/>
      <c r="H1570" s="20"/>
      <c r="I1570" s="20"/>
      <c r="J1570" s="20"/>
    </row>
    <row r="1571" ht="15.75" customHeight="1">
      <c r="A1571" s="2"/>
      <c r="B1571" s="2"/>
      <c r="C1571" s="2"/>
      <c r="E1571" s="20" t="s">
        <v>81</v>
      </c>
      <c r="F1571" s="20" t="s">
        <v>81</v>
      </c>
      <c r="G1571" s="20"/>
      <c r="H1571" s="20"/>
      <c r="I1571" s="20"/>
      <c r="J1571" s="20"/>
    </row>
    <row r="1572" ht="15.75" customHeight="1">
      <c r="A1572" s="2"/>
      <c r="B1572" s="2"/>
      <c r="C1572" s="2"/>
      <c r="E1572" s="20" t="s">
        <v>81</v>
      </c>
      <c r="F1572" s="20" t="s">
        <v>81</v>
      </c>
      <c r="G1572" s="20"/>
      <c r="H1572" s="20"/>
      <c r="I1572" s="20"/>
      <c r="J1572" s="20"/>
    </row>
    <row r="1573" ht="15.75" customHeight="1">
      <c r="A1573" s="2"/>
      <c r="B1573" s="2"/>
      <c r="C1573" s="2"/>
      <c r="E1573" s="20" t="s">
        <v>81</v>
      </c>
      <c r="F1573" s="20" t="s">
        <v>81</v>
      </c>
      <c r="G1573" s="20"/>
      <c r="H1573" s="20"/>
      <c r="I1573" s="20"/>
      <c r="J1573" s="20"/>
    </row>
    <row r="1574" ht="15.75" customHeight="1">
      <c r="A1574" s="2"/>
      <c r="B1574" s="2"/>
      <c r="C1574" s="2"/>
      <c r="E1574" s="20" t="s">
        <v>81</v>
      </c>
      <c r="F1574" s="20" t="s">
        <v>81</v>
      </c>
      <c r="G1574" s="20"/>
      <c r="H1574" s="20"/>
      <c r="I1574" s="20"/>
      <c r="J1574" s="20"/>
    </row>
    <row r="1575" ht="15.75" customHeight="1">
      <c r="A1575" s="2"/>
      <c r="B1575" s="2"/>
      <c r="C1575" s="2"/>
      <c r="E1575" s="20" t="s">
        <v>81</v>
      </c>
      <c r="F1575" s="20" t="s">
        <v>81</v>
      </c>
      <c r="G1575" s="20"/>
      <c r="H1575" s="20"/>
      <c r="I1575" s="20"/>
      <c r="J1575" s="20"/>
    </row>
    <row r="1576" ht="15.75" customHeight="1">
      <c r="A1576" s="2"/>
      <c r="B1576" s="2"/>
      <c r="C1576" s="2"/>
      <c r="E1576" s="20" t="s">
        <v>81</v>
      </c>
      <c r="F1576" s="20" t="s">
        <v>81</v>
      </c>
      <c r="G1576" s="20"/>
      <c r="H1576" s="20"/>
      <c r="I1576" s="20"/>
      <c r="J1576" s="20"/>
    </row>
    <row r="1577" ht="15.75" customHeight="1">
      <c r="A1577" s="2"/>
      <c r="B1577" s="2"/>
      <c r="C1577" s="2"/>
      <c r="E1577" s="20" t="s">
        <v>81</v>
      </c>
      <c r="F1577" s="20" t="s">
        <v>81</v>
      </c>
      <c r="G1577" s="20"/>
      <c r="H1577" s="20"/>
      <c r="I1577" s="20"/>
      <c r="J1577" s="20"/>
    </row>
    <row r="1578" ht="15.75" customHeight="1">
      <c r="A1578" s="2"/>
      <c r="B1578" s="2"/>
      <c r="C1578" s="2"/>
      <c r="E1578" s="20" t="s">
        <v>81</v>
      </c>
      <c r="F1578" s="20" t="s">
        <v>81</v>
      </c>
      <c r="G1578" s="20"/>
      <c r="H1578" s="20"/>
      <c r="I1578" s="20"/>
      <c r="J1578" s="20"/>
    </row>
    <row r="1579" ht="15.75" customHeight="1">
      <c r="A1579" s="2"/>
      <c r="B1579" s="2"/>
      <c r="C1579" s="2"/>
      <c r="E1579" s="20" t="s">
        <v>81</v>
      </c>
      <c r="F1579" s="20" t="s">
        <v>81</v>
      </c>
      <c r="G1579" s="20"/>
      <c r="H1579" s="20"/>
      <c r="I1579" s="20"/>
      <c r="J1579" s="20"/>
    </row>
    <row r="1580" ht="15.75" customHeight="1">
      <c r="A1580" s="2"/>
      <c r="B1580" s="2"/>
      <c r="C1580" s="2"/>
      <c r="E1580" s="20" t="s">
        <v>81</v>
      </c>
      <c r="F1580" s="20" t="s">
        <v>81</v>
      </c>
      <c r="G1580" s="20"/>
      <c r="H1580" s="20"/>
      <c r="I1580" s="20"/>
      <c r="J1580" s="20"/>
    </row>
    <row r="1581" ht="15.75" customHeight="1">
      <c r="A1581" s="2"/>
      <c r="B1581" s="2"/>
      <c r="C1581" s="2"/>
      <c r="E1581" s="20" t="s">
        <v>81</v>
      </c>
      <c r="F1581" s="20" t="s">
        <v>81</v>
      </c>
      <c r="G1581" s="20"/>
      <c r="H1581" s="20"/>
      <c r="I1581" s="20"/>
      <c r="J1581" s="20"/>
    </row>
    <row r="1582" ht="15.75" customHeight="1">
      <c r="A1582" s="2"/>
      <c r="B1582" s="2"/>
      <c r="C1582" s="2"/>
      <c r="E1582" s="20" t="s">
        <v>81</v>
      </c>
      <c r="F1582" s="20" t="s">
        <v>81</v>
      </c>
      <c r="G1582" s="20"/>
      <c r="H1582" s="20"/>
      <c r="I1582" s="20"/>
      <c r="J1582" s="20"/>
    </row>
    <row r="1583" ht="15.75" customHeight="1">
      <c r="A1583" s="2"/>
      <c r="B1583" s="2"/>
      <c r="C1583" s="2"/>
      <c r="E1583" s="20" t="s">
        <v>81</v>
      </c>
      <c r="F1583" s="20" t="s">
        <v>81</v>
      </c>
      <c r="G1583" s="20"/>
      <c r="H1583" s="20"/>
      <c r="I1583" s="20"/>
      <c r="J1583" s="20"/>
    </row>
    <row r="1584" ht="15.75" customHeight="1">
      <c r="A1584" s="2"/>
      <c r="B1584" s="2"/>
      <c r="C1584" s="2"/>
      <c r="E1584" s="20" t="s">
        <v>81</v>
      </c>
      <c r="F1584" s="20" t="s">
        <v>81</v>
      </c>
      <c r="G1584" s="20"/>
      <c r="H1584" s="20"/>
      <c r="I1584" s="20"/>
      <c r="J1584" s="20"/>
    </row>
    <row r="1585" ht="15.75" customHeight="1">
      <c r="A1585" s="2"/>
      <c r="B1585" s="2"/>
      <c r="C1585" s="2"/>
      <c r="E1585" s="20" t="s">
        <v>81</v>
      </c>
      <c r="F1585" s="20" t="s">
        <v>81</v>
      </c>
      <c r="G1585" s="20"/>
      <c r="H1585" s="20"/>
      <c r="I1585" s="20"/>
      <c r="J1585" s="20"/>
    </row>
    <row r="1586" ht="15.75" customHeight="1">
      <c r="A1586" s="2"/>
      <c r="B1586" s="2"/>
      <c r="C1586" s="2"/>
      <c r="E1586" s="20" t="s">
        <v>81</v>
      </c>
      <c r="F1586" s="20" t="s">
        <v>81</v>
      </c>
      <c r="G1586" s="20"/>
      <c r="H1586" s="20"/>
      <c r="I1586" s="20"/>
      <c r="J1586" s="20"/>
    </row>
    <row r="1587" ht="15.75" customHeight="1">
      <c r="A1587" s="2"/>
      <c r="B1587" s="2"/>
      <c r="C1587" s="2"/>
      <c r="E1587" s="20" t="s">
        <v>81</v>
      </c>
      <c r="F1587" s="20" t="s">
        <v>81</v>
      </c>
      <c r="G1587" s="20"/>
      <c r="H1587" s="20"/>
      <c r="I1587" s="20"/>
      <c r="J1587" s="20"/>
    </row>
    <row r="1588" ht="15.75" customHeight="1">
      <c r="A1588" s="2"/>
      <c r="B1588" s="2"/>
      <c r="C1588" s="2"/>
      <c r="E1588" s="20" t="s">
        <v>81</v>
      </c>
      <c r="F1588" s="20" t="s">
        <v>81</v>
      </c>
      <c r="G1588" s="20"/>
      <c r="H1588" s="20"/>
      <c r="I1588" s="20"/>
      <c r="J1588" s="20"/>
    </row>
    <row r="1589" ht="15.75" customHeight="1">
      <c r="A1589" s="2"/>
      <c r="B1589" s="2"/>
      <c r="C1589" s="2"/>
      <c r="E1589" s="20" t="s">
        <v>81</v>
      </c>
      <c r="F1589" s="20" t="s">
        <v>81</v>
      </c>
      <c r="G1589" s="20"/>
      <c r="H1589" s="20"/>
      <c r="I1589" s="20"/>
      <c r="J1589" s="20"/>
    </row>
    <row r="1590" ht="15.75" customHeight="1">
      <c r="A1590" s="2"/>
      <c r="B1590" s="2"/>
      <c r="C1590" s="2"/>
      <c r="E1590" s="20" t="s">
        <v>81</v>
      </c>
      <c r="F1590" s="20" t="s">
        <v>81</v>
      </c>
      <c r="G1590" s="20"/>
      <c r="H1590" s="20"/>
      <c r="I1590" s="20"/>
      <c r="J1590" s="20"/>
    </row>
    <row r="1591" ht="15.75" customHeight="1">
      <c r="A1591" s="2"/>
      <c r="B1591" s="2"/>
      <c r="C1591" s="2"/>
      <c r="E1591" s="20" t="s">
        <v>81</v>
      </c>
      <c r="F1591" s="20" t="s">
        <v>81</v>
      </c>
      <c r="G1591" s="20"/>
      <c r="H1591" s="20"/>
      <c r="I1591" s="20"/>
      <c r="J1591" s="20"/>
    </row>
    <row r="1592" ht="15.75" customHeight="1">
      <c r="A1592" s="2"/>
      <c r="B1592" s="2"/>
      <c r="C1592" s="2"/>
      <c r="E1592" s="20" t="s">
        <v>81</v>
      </c>
      <c r="F1592" s="20" t="s">
        <v>81</v>
      </c>
      <c r="G1592" s="20"/>
      <c r="H1592" s="20"/>
      <c r="I1592" s="20"/>
      <c r="J1592" s="20"/>
    </row>
    <row r="1593" ht="15.75" customHeight="1">
      <c r="A1593" s="2"/>
      <c r="B1593" s="2"/>
      <c r="C1593" s="2"/>
      <c r="E1593" s="20" t="s">
        <v>81</v>
      </c>
      <c r="F1593" s="20" t="s">
        <v>81</v>
      </c>
      <c r="G1593" s="20"/>
      <c r="H1593" s="20"/>
      <c r="I1593" s="20"/>
      <c r="J1593" s="20"/>
    </row>
    <row r="1594" ht="15.75" customHeight="1">
      <c r="A1594" s="2"/>
      <c r="B1594" s="2"/>
      <c r="C1594" s="2"/>
      <c r="E1594" s="20" t="s">
        <v>81</v>
      </c>
      <c r="F1594" s="20" t="s">
        <v>81</v>
      </c>
      <c r="G1594" s="20"/>
      <c r="H1594" s="20"/>
      <c r="I1594" s="20"/>
      <c r="J1594" s="20"/>
    </row>
    <row r="1595" ht="15.75" customHeight="1">
      <c r="A1595" s="2"/>
      <c r="B1595" s="2"/>
      <c r="C1595" s="2"/>
      <c r="E1595" s="20" t="s">
        <v>81</v>
      </c>
      <c r="F1595" s="20" t="s">
        <v>81</v>
      </c>
      <c r="G1595" s="20"/>
      <c r="H1595" s="20"/>
      <c r="I1595" s="20"/>
      <c r="J1595" s="20"/>
    </row>
    <row r="1596" ht="15.75" customHeight="1">
      <c r="A1596" s="2"/>
      <c r="B1596" s="2"/>
      <c r="C1596" s="2"/>
      <c r="E1596" s="20" t="s">
        <v>81</v>
      </c>
      <c r="F1596" s="20" t="s">
        <v>81</v>
      </c>
      <c r="G1596" s="20"/>
      <c r="H1596" s="20"/>
      <c r="I1596" s="20"/>
      <c r="J1596" s="20"/>
    </row>
    <row r="1597" ht="15.75" customHeight="1">
      <c r="A1597" s="2"/>
      <c r="B1597" s="2"/>
      <c r="C1597" s="2"/>
      <c r="E1597" s="20" t="s">
        <v>81</v>
      </c>
      <c r="F1597" s="20" t="s">
        <v>81</v>
      </c>
      <c r="G1597" s="20"/>
      <c r="H1597" s="20"/>
      <c r="I1597" s="20"/>
      <c r="J1597" s="20"/>
    </row>
    <row r="1598" ht="15.75" customHeight="1">
      <c r="A1598" s="2"/>
      <c r="B1598" s="2"/>
      <c r="C1598" s="2"/>
      <c r="E1598" s="20" t="s">
        <v>81</v>
      </c>
      <c r="F1598" s="20" t="s">
        <v>81</v>
      </c>
      <c r="G1598" s="20"/>
      <c r="H1598" s="20"/>
      <c r="I1598" s="20"/>
      <c r="J1598" s="20"/>
    </row>
    <row r="1599" ht="15.75" customHeight="1">
      <c r="A1599" s="2"/>
      <c r="B1599" s="2"/>
      <c r="C1599" s="2"/>
      <c r="E1599" s="20" t="s">
        <v>81</v>
      </c>
      <c r="F1599" s="20" t="s">
        <v>81</v>
      </c>
      <c r="G1599" s="20"/>
      <c r="H1599" s="20"/>
      <c r="I1599" s="20"/>
      <c r="J1599" s="20"/>
    </row>
    <row r="1600" ht="15.75" customHeight="1">
      <c r="A1600" s="2"/>
      <c r="B1600" s="2"/>
      <c r="C1600" s="2"/>
      <c r="E1600" s="20" t="s">
        <v>81</v>
      </c>
      <c r="F1600" s="20" t="s">
        <v>81</v>
      </c>
      <c r="G1600" s="20"/>
      <c r="H1600" s="20"/>
      <c r="I1600" s="20"/>
      <c r="J1600" s="20"/>
    </row>
    <row r="1601" ht="15.75" customHeight="1">
      <c r="A1601" s="2"/>
      <c r="B1601" s="2"/>
      <c r="C1601" s="2"/>
      <c r="E1601" s="20" t="s">
        <v>81</v>
      </c>
      <c r="F1601" s="20" t="s">
        <v>81</v>
      </c>
      <c r="G1601" s="20"/>
      <c r="H1601" s="20"/>
      <c r="I1601" s="20"/>
      <c r="J1601" s="20"/>
    </row>
    <row r="1602" ht="15.75" customHeight="1">
      <c r="A1602" s="2"/>
      <c r="B1602" s="2"/>
      <c r="C1602" s="2"/>
      <c r="E1602" s="20" t="s">
        <v>81</v>
      </c>
      <c r="F1602" s="20" t="s">
        <v>81</v>
      </c>
      <c r="G1602" s="20"/>
      <c r="H1602" s="20"/>
      <c r="I1602" s="20"/>
      <c r="J1602" s="20"/>
    </row>
    <row r="1603" ht="15.75" customHeight="1">
      <c r="A1603" s="2"/>
      <c r="B1603" s="2"/>
      <c r="C1603" s="2"/>
      <c r="E1603" s="20" t="s">
        <v>81</v>
      </c>
      <c r="F1603" s="20" t="s">
        <v>81</v>
      </c>
      <c r="G1603" s="20"/>
      <c r="H1603" s="20"/>
      <c r="I1603" s="20"/>
      <c r="J1603" s="20"/>
    </row>
    <row r="1604" ht="15.75" customHeight="1">
      <c r="A1604" s="2"/>
      <c r="B1604" s="2"/>
      <c r="C1604" s="2"/>
      <c r="E1604" s="20" t="s">
        <v>81</v>
      </c>
      <c r="F1604" s="20" t="s">
        <v>81</v>
      </c>
      <c r="G1604" s="20"/>
      <c r="H1604" s="20"/>
      <c r="I1604" s="20"/>
      <c r="J1604" s="20"/>
    </row>
    <row r="1605" ht="15.75" customHeight="1">
      <c r="A1605" s="2"/>
      <c r="B1605" s="2"/>
      <c r="C1605" s="2"/>
      <c r="E1605" s="20" t="s">
        <v>81</v>
      </c>
      <c r="F1605" s="20" t="s">
        <v>81</v>
      </c>
      <c r="G1605" s="20"/>
      <c r="H1605" s="20"/>
      <c r="I1605" s="20"/>
      <c r="J1605" s="20"/>
    </row>
    <row r="1606" ht="15.75" customHeight="1">
      <c r="A1606" s="2"/>
      <c r="B1606" s="2"/>
      <c r="C1606" s="2"/>
      <c r="E1606" s="20" t="s">
        <v>81</v>
      </c>
      <c r="F1606" s="20" t="s">
        <v>81</v>
      </c>
      <c r="G1606" s="20"/>
      <c r="H1606" s="20"/>
      <c r="I1606" s="20"/>
      <c r="J1606" s="20"/>
    </row>
    <row r="1607" ht="15.75" customHeight="1">
      <c r="A1607" s="2"/>
      <c r="B1607" s="2"/>
      <c r="C1607" s="2"/>
      <c r="E1607" s="20" t="s">
        <v>81</v>
      </c>
      <c r="F1607" s="20" t="s">
        <v>81</v>
      </c>
      <c r="G1607" s="20"/>
      <c r="H1607" s="20"/>
      <c r="I1607" s="20"/>
      <c r="J1607" s="20"/>
    </row>
    <row r="1608" ht="15.75" customHeight="1">
      <c r="A1608" s="2"/>
      <c r="B1608" s="2"/>
      <c r="C1608" s="2"/>
      <c r="E1608" s="20" t="s">
        <v>81</v>
      </c>
      <c r="F1608" s="20" t="s">
        <v>81</v>
      </c>
      <c r="G1608" s="20"/>
      <c r="H1608" s="20"/>
      <c r="I1608" s="20"/>
      <c r="J1608" s="20"/>
    </row>
    <row r="1609" ht="15.75" customHeight="1">
      <c r="A1609" s="2"/>
      <c r="B1609" s="2"/>
      <c r="C1609" s="2"/>
      <c r="E1609" s="20" t="s">
        <v>81</v>
      </c>
      <c r="F1609" s="20" t="s">
        <v>81</v>
      </c>
      <c r="G1609" s="20"/>
      <c r="H1609" s="20"/>
      <c r="I1609" s="20"/>
      <c r="J1609" s="20"/>
    </row>
    <row r="1610" ht="15.75" customHeight="1">
      <c r="A1610" s="2"/>
      <c r="B1610" s="2"/>
      <c r="C1610" s="2"/>
      <c r="E1610" s="20" t="s">
        <v>81</v>
      </c>
      <c r="F1610" s="20" t="s">
        <v>81</v>
      </c>
      <c r="G1610" s="20"/>
      <c r="H1610" s="20"/>
      <c r="I1610" s="20"/>
      <c r="J1610" s="20"/>
    </row>
    <row r="1611" ht="15.75" customHeight="1">
      <c r="A1611" s="2"/>
      <c r="B1611" s="2"/>
      <c r="C1611" s="2"/>
      <c r="E1611" s="20" t="s">
        <v>81</v>
      </c>
      <c r="F1611" s="20" t="s">
        <v>81</v>
      </c>
      <c r="G1611" s="20"/>
      <c r="H1611" s="20"/>
      <c r="I1611" s="20"/>
      <c r="J1611" s="20"/>
    </row>
    <row r="1612" ht="15.75" customHeight="1">
      <c r="A1612" s="2"/>
      <c r="B1612" s="2"/>
      <c r="C1612" s="2"/>
      <c r="E1612" s="20" t="s">
        <v>81</v>
      </c>
      <c r="F1612" s="20" t="s">
        <v>81</v>
      </c>
      <c r="G1612" s="20"/>
      <c r="H1612" s="20"/>
      <c r="I1612" s="20"/>
      <c r="J1612" s="20"/>
    </row>
    <row r="1613" ht="15.75" customHeight="1">
      <c r="A1613" s="2"/>
      <c r="B1613" s="2"/>
      <c r="C1613" s="2"/>
      <c r="E1613" s="20" t="s">
        <v>81</v>
      </c>
      <c r="F1613" s="20" t="s">
        <v>81</v>
      </c>
      <c r="G1613" s="20"/>
      <c r="H1613" s="20"/>
      <c r="I1613" s="20"/>
      <c r="J1613" s="20"/>
    </row>
    <row r="1614" ht="15.75" customHeight="1">
      <c r="A1614" s="2"/>
      <c r="B1614" s="2"/>
      <c r="C1614" s="2"/>
      <c r="E1614" s="20" t="s">
        <v>81</v>
      </c>
      <c r="F1614" s="20" t="s">
        <v>81</v>
      </c>
      <c r="G1614" s="20"/>
      <c r="H1614" s="20"/>
      <c r="I1614" s="20"/>
      <c r="J1614" s="20"/>
    </row>
    <row r="1615" ht="15.75" customHeight="1">
      <c r="A1615" s="2"/>
      <c r="B1615" s="2"/>
      <c r="C1615" s="2"/>
      <c r="E1615" s="20" t="s">
        <v>81</v>
      </c>
      <c r="F1615" s="20" t="s">
        <v>81</v>
      </c>
      <c r="G1615" s="20"/>
      <c r="H1615" s="20"/>
      <c r="I1615" s="20"/>
      <c r="J1615" s="20"/>
    </row>
    <row r="1616" ht="15.75" customHeight="1">
      <c r="A1616" s="2"/>
      <c r="B1616" s="2"/>
      <c r="C1616" s="2"/>
      <c r="E1616" s="20" t="s">
        <v>81</v>
      </c>
      <c r="F1616" s="20" t="s">
        <v>81</v>
      </c>
      <c r="G1616" s="20"/>
      <c r="H1616" s="20"/>
      <c r="I1616" s="20"/>
      <c r="J1616" s="20"/>
    </row>
    <row r="1617" ht="15.75" customHeight="1">
      <c r="A1617" s="2"/>
      <c r="B1617" s="2"/>
      <c r="C1617" s="2"/>
      <c r="E1617" s="20" t="s">
        <v>81</v>
      </c>
      <c r="F1617" s="20" t="s">
        <v>81</v>
      </c>
      <c r="G1617" s="20"/>
      <c r="H1617" s="20"/>
      <c r="I1617" s="20"/>
      <c r="J1617" s="20"/>
    </row>
    <row r="1618" ht="15.75" customHeight="1">
      <c r="A1618" s="2"/>
      <c r="B1618" s="2"/>
      <c r="C1618" s="2"/>
      <c r="E1618" s="20" t="s">
        <v>81</v>
      </c>
      <c r="F1618" s="20" t="s">
        <v>81</v>
      </c>
      <c r="G1618" s="20"/>
      <c r="H1618" s="20"/>
      <c r="I1618" s="20"/>
      <c r="J1618" s="20"/>
    </row>
    <row r="1619" ht="15.75" customHeight="1">
      <c r="A1619" s="2"/>
      <c r="B1619" s="2"/>
      <c r="C1619" s="2"/>
      <c r="E1619" s="20" t="s">
        <v>81</v>
      </c>
      <c r="F1619" s="20" t="s">
        <v>81</v>
      </c>
      <c r="G1619" s="20"/>
      <c r="H1619" s="20"/>
      <c r="I1619" s="20"/>
      <c r="J1619" s="20"/>
    </row>
    <row r="1620" ht="15.75" customHeight="1">
      <c r="A1620" s="2"/>
      <c r="B1620" s="2"/>
      <c r="C1620" s="2"/>
      <c r="E1620" s="20" t="s">
        <v>81</v>
      </c>
      <c r="F1620" s="20" t="s">
        <v>81</v>
      </c>
      <c r="G1620" s="20"/>
      <c r="H1620" s="20"/>
      <c r="I1620" s="20"/>
      <c r="J1620" s="20"/>
    </row>
    <row r="1621" ht="15.75" customHeight="1">
      <c r="A1621" s="2"/>
      <c r="B1621" s="2"/>
      <c r="C1621" s="2"/>
      <c r="E1621" s="20" t="s">
        <v>81</v>
      </c>
      <c r="F1621" s="20" t="s">
        <v>81</v>
      </c>
      <c r="G1621" s="20"/>
      <c r="H1621" s="20"/>
      <c r="I1621" s="20"/>
      <c r="J1621" s="20"/>
    </row>
    <row r="1622" ht="15.75" customHeight="1">
      <c r="A1622" s="2"/>
      <c r="B1622" s="2"/>
      <c r="C1622" s="2"/>
      <c r="E1622" s="20" t="s">
        <v>81</v>
      </c>
      <c r="F1622" s="20" t="s">
        <v>81</v>
      </c>
      <c r="G1622" s="20"/>
      <c r="H1622" s="20"/>
      <c r="I1622" s="20"/>
      <c r="J1622" s="20"/>
    </row>
    <row r="1623" ht="15.75" customHeight="1">
      <c r="A1623" s="2"/>
      <c r="B1623" s="2"/>
      <c r="C1623" s="2"/>
      <c r="E1623" s="20" t="s">
        <v>81</v>
      </c>
      <c r="F1623" s="20" t="s">
        <v>81</v>
      </c>
      <c r="G1623" s="20"/>
      <c r="H1623" s="20"/>
      <c r="I1623" s="20"/>
      <c r="J1623" s="20"/>
    </row>
    <row r="1624" ht="15.75" customHeight="1">
      <c r="A1624" s="2"/>
      <c r="B1624" s="2"/>
      <c r="C1624" s="2"/>
      <c r="E1624" s="20" t="s">
        <v>81</v>
      </c>
      <c r="F1624" s="20" t="s">
        <v>81</v>
      </c>
      <c r="G1624" s="20"/>
      <c r="H1624" s="20"/>
      <c r="I1624" s="20"/>
      <c r="J1624" s="20"/>
    </row>
    <row r="1625" ht="15.75" customHeight="1">
      <c r="A1625" s="2"/>
      <c r="B1625" s="2"/>
      <c r="C1625" s="2"/>
      <c r="E1625" s="20" t="s">
        <v>81</v>
      </c>
      <c r="F1625" s="20" t="s">
        <v>81</v>
      </c>
      <c r="G1625" s="20"/>
      <c r="H1625" s="20"/>
      <c r="I1625" s="20"/>
      <c r="J1625" s="20"/>
    </row>
    <row r="1626" ht="15.75" customHeight="1">
      <c r="A1626" s="2"/>
      <c r="B1626" s="2"/>
      <c r="C1626" s="2"/>
      <c r="E1626" s="20" t="s">
        <v>81</v>
      </c>
      <c r="F1626" s="20" t="s">
        <v>81</v>
      </c>
      <c r="G1626" s="20"/>
      <c r="H1626" s="20"/>
      <c r="I1626" s="20"/>
      <c r="J1626" s="20"/>
    </row>
    <row r="1627" ht="15.75" customHeight="1">
      <c r="A1627" s="2"/>
      <c r="B1627" s="2"/>
      <c r="C1627" s="2"/>
      <c r="E1627" s="20" t="s">
        <v>81</v>
      </c>
      <c r="F1627" s="20" t="s">
        <v>81</v>
      </c>
      <c r="G1627" s="20"/>
      <c r="H1627" s="20"/>
      <c r="I1627" s="20"/>
      <c r="J1627" s="20"/>
    </row>
    <row r="1628" ht="15.75" customHeight="1">
      <c r="A1628" s="2"/>
      <c r="B1628" s="2"/>
      <c r="C1628" s="2"/>
      <c r="E1628" s="20" t="s">
        <v>81</v>
      </c>
      <c r="F1628" s="20" t="s">
        <v>81</v>
      </c>
      <c r="G1628" s="20"/>
      <c r="H1628" s="20"/>
      <c r="I1628" s="20"/>
      <c r="J1628" s="20"/>
    </row>
    <row r="1629" ht="15.75" customHeight="1">
      <c r="A1629" s="2"/>
      <c r="B1629" s="2"/>
      <c r="C1629" s="2"/>
      <c r="E1629" s="20" t="s">
        <v>81</v>
      </c>
      <c r="F1629" s="20" t="s">
        <v>81</v>
      </c>
      <c r="G1629" s="20"/>
      <c r="H1629" s="20"/>
      <c r="I1629" s="20"/>
      <c r="J1629" s="20"/>
    </row>
    <row r="1630" ht="15.75" customHeight="1">
      <c r="A1630" s="2"/>
      <c r="B1630" s="2"/>
      <c r="C1630" s="2"/>
      <c r="E1630" s="20" t="s">
        <v>81</v>
      </c>
      <c r="F1630" s="20" t="s">
        <v>81</v>
      </c>
      <c r="G1630" s="20"/>
      <c r="H1630" s="20"/>
      <c r="I1630" s="20"/>
      <c r="J1630" s="20"/>
    </row>
    <row r="1631" ht="15.75" customHeight="1">
      <c r="A1631" s="2"/>
      <c r="B1631" s="2"/>
      <c r="C1631" s="2"/>
      <c r="E1631" s="20" t="s">
        <v>81</v>
      </c>
      <c r="F1631" s="20" t="s">
        <v>81</v>
      </c>
      <c r="G1631" s="20"/>
      <c r="H1631" s="20"/>
      <c r="I1631" s="20"/>
      <c r="J1631" s="20"/>
    </row>
    <row r="1632" ht="15.75" customHeight="1">
      <c r="A1632" s="2"/>
      <c r="B1632" s="2"/>
      <c r="C1632" s="2"/>
      <c r="E1632" s="20" t="s">
        <v>81</v>
      </c>
      <c r="F1632" s="20" t="s">
        <v>81</v>
      </c>
      <c r="G1632" s="20"/>
      <c r="H1632" s="20"/>
      <c r="I1632" s="20"/>
      <c r="J1632" s="20"/>
    </row>
    <row r="1633" ht="15.75" customHeight="1">
      <c r="A1633" s="2"/>
      <c r="B1633" s="2"/>
      <c r="C1633" s="2"/>
      <c r="E1633" s="20" t="s">
        <v>81</v>
      </c>
      <c r="F1633" s="20" t="s">
        <v>81</v>
      </c>
      <c r="G1633" s="20"/>
      <c r="H1633" s="20"/>
      <c r="I1633" s="20"/>
      <c r="J1633" s="20"/>
    </row>
    <row r="1634" ht="15.75" customHeight="1">
      <c r="A1634" s="2"/>
      <c r="B1634" s="2"/>
      <c r="C1634" s="2"/>
      <c r="E1634" s="20" t="s">
        <v>81</v>
      </c>
      <c r="F1634" s="20" t="s">
        <v>81</v>
      </c>
      <c r="G1634" s="20"/>
      <c r="H1634" s="20"/>
      <c r="I1634" s="20"/>
      <c r="J1634" s="20"/>
    </row>
    <row r="1635" ht="15.75" customHeight="1">
      <c r="A1635" s="2"/>
      <c r="B1635" s="2"/>
      <c r="C1635" s="2"/>
      <c r="E1635" s="20" t="s">
        <v>81</v>
      </c>
      <c r="F1635" s="20" t="s">
        <v>81</v>
      </c>
      <c r="G1635" s="20"/>
      <c r="H1635" s="20"/>
      <c r="I1635" s="20"/>
      <c r="J1635" s="20"/>
    </row>
    <row r="1636" ht="15.75" customHeight="1">
      <c r="A1636" s="2"/>
      <c r="B1636" s="2"/>
      <c r="C1636" s="2"/>
      <c r="E1636" s="20" t="s">
        <v>81</v>
      </c>
      <c r="F1636" s="20" t="s">
        <v>81</v>
      </c>
      <c r="G1636" s="20"/>
      <c r="H1636" s="20"/>
      <c r="I1636" s="20"/>
      <c r="J1636" s="20"/>
    </row>
    <row r="1637" ht="15.75" customHeight="1">
      <c r="A1637" s="2"/>
      <c r="B1637" s="2"/>
      <c r="C1637" s="2"/>
      <c r="E1637" s="20" t="s">
        <v>81</v>
      </c>
      <c r="F1637" s="20" t="s">
        <v>81</v>
      </c>
      <c r="G1637" s="20"/>
      <c r="H1637" s="20"/>
      <c r="I1637" s="20"/>
      <c r="J1637" s="20"/>
    </row>
    <row r="1638" ht="15.75" customHeight="1">
      <c r="A1638" s="2"/>
      <c r="B1638" s="2"/>
      <c r="C1638" s="2"/>
      <c r="E1638" s="20" t="s">
        <v>81</v>
      </c>
      <c r="F1638" s="20" t="s">
        <v>81</v>
      </c>
      <c r="G1638" s="20"/>
      <c r="H1638" s="20"/>
      <c r="I1638" s="20"/>
      <c r="J1638" s="20"/>
    </row>
    <row r="1639" ht="15.75" customHeight="1">
      <c r="A1639" s="2"/>
      <c r="B1639" s="2"/>
      <c r="C1639" s="2"/>
      <c r="E1639" s="20" t="s">
        <v>81</v>
      </c>
      <c r="F1639" s="20" t="s">
        <v>81</v>
      </c>
      <c r="G1639" s="20"/>
      <c r="H1639" s="20"/>
      <c r="I1639" s="20"/>
      <c r="J1639" s="20"/>
    </row>
    <row r="1640" ht="15.75" customHeight="1">
      <c r="A1640" s="2"/>
      <c r="B1640" s="2"/>
      <c r="C1640" s="2"/>
      <c r="E1640" s="20" t="s">
        <v>81</v>
      </c>
      <c r="F1640" s="20" t="s">
        <v>81</v>
      </c>
      <c r="G1640" s="20"/>
      <c r="H1640" s="20"/>
      <c r="I1640" s="20"/>
      <c r="J1640" s="20"/>
    </row>
    <row r="1641" ht="15.75" customHeight="1">
      <c r="A1641" s="2"/>
      <c r="B1641" s="2"/>
      <c r="C1641" s="2"/>
      <c r="E1641" s="20" t="s">
        <v>81</v>
      </c>
      <c r="F1641" s="20" t="s">
        <v>81</v>
      </c>
      <c r="G1641" s="20"/>
      <c r="H1641" s="20"/>
      <c r="I1641" s="20"/>
      <c r="J1641" s="20"/>
    </row>
    <row r="1642" ht="15.75" customHeight="1">
      <c r="A1642" s="2"/>
      <c r="B1642" s="2"/>
      <c r="C1642" s="2"/>
      <c r="E1642" s="20" t="s">
        <v>81</v>
      </c>
      <c r="F1642" s="20" t="s">
        <v>81</v>
      </c>
      <c r="G1642" s="20"/>
      <c r="H1642" s="20"/>
      <c r="I1642" s="20"/>
      <c r="J1642" s="20"/>
    </row>
    <row r="1643" ht="15.75" customHeight="1">
      <c r="A1643" s="2"/>
      <c r="B1643" s="2"/>
      <c r="C1643" s="2"/>
      <c r="E1643" s="20" t="s">
        <v>81</v>
      </c>
      <c r="F1643" s="20" t="s">
        <v>81</v>
      </c>
      <c r="G1643" s="20"/>
      <c r="H1643" s="20"/>
      <c r="I1643" s="20"/>
      <c r="J1643" s="20"/>
    </row>
    <row r="1644" ht="15.75" customHeight="1">
      <c r="A1644" s="2"/>
      <c r="B1644" s="2"/>
      <c r="C1644" s="2"/>
      <c r="E1644" s="20" t="s">
        <v>81</v>
      </c>
      <c r="F1644" s="20" t="s">
        <v>81</v>
      </c>
      <c r="G1644" s="20"/>
      <c r="H1644" s="20"/>
      <c r="I1644" s="20"/>
      <c r="J1644" s="20"/>
    </row>
    <row r="1645" ht="15.75" customHeight="1">
      <c r="A1645" s="2"/>
      <c r="B1645" s="2"/>
      <c r="C1645" s="2"/>
      <c r="E1645" s="20" t="s">
        <v>81</v>
      </c>
      <c r="F1645" s="20" t="s">
        <v>81</v>
      </c>
      <c r="G1645" s="20"/>
      <c r="H1645" s="20"/>
      <c r="I1645" s="20"/>
      <c r="J1645" s="20"/>
    </row>
    <row r="1646" ht="15.75" customHeight="1">
      <c r="A1646" s="2"/>
      <c r="B1646" s="2"/>
      <c r="C1646" s="2"/>
      <c r="E1646" s="20" t="s">
        <v>81</v>
      </c>
      <c r="F1646" s="20" t="s">
        <v>81</v>
      </c>
      <c r="G1646" s="20"/>
      <c r="H1646" s="20"/>
      <c r="I1646" s="20"/>
      <c r="J1646" s="20"/>
    </row>
    <row r="1647" ht="15.75" customHeight="1">
      <c r="A1647" s="2"/>
      <c r="B1647" s="2"/>
      <c r="C1647" s="2"/>
      <c r="E1647" s="20" t="s">
        <v>81</v>
      </c>
      <c r="F1647" s="20" t="s">
        <v>81</v>
      </c>
      <c r="G1647" s="20"/>
      <c r="H1647" s="20"/>
      <c r="I1647" s="20"/>
      <c r="J1647" s="20"/>
    </row>
    <row r="1648" ht="15.75" customHeight="1">
      <c r="A1648" s="2"/>
      <c r="B1648" s="2"/>
      <c r="C1648" s="2"/>
      <c r="E1648" s="20" t="s">
        <v>81</v>
      </c>
      <c r="F1648" s="20" t="s">
        <v>81</v>
      </c>
      <c r="G1648" s="20"/>
      <c r="H1648" s="20"/>
      <c r="I1648" s="20"/>
      <c r="J1648" s="20"/>
    </row>
    <row r="1649" ht="15.75" customHeight="1">
      <c r="A1649" s="2"/>
      <c r="B1649" s="2"/>
      <c r="C1649" s="2"/>
      <c r="E1649" s="20" t="s">
        <v>81</v>
      </c>
      <c r="F1649" s="20" t="s">
        <v>81</v>
      </c>
      <c r="G1649" s="20"/>
      <c r="H1649" s="20"/>
      <c r="I1649" s="20"/>
      <c r="J1649" s="20"/>
    </row>
    <row r="1650" ht="15.75" customHeight="1">
      <c r="A1650" s="2"/>
      <c r="B1650" s="2"/>
      <c r="C1650" s="2"/>
      <c r="E1650" s="20" t="s">
        <v>81</v>
      </c>
      <c r="F1650" s="20" t="s">
        <v>81</v>
      </c>
      <c r="G1650" s="20"/>
      <c r="H1650" s="20"/>
      <c r="I1650" s="20"/>
      <c r="J1650" s="20"/>
    </row>
    <row r="1651" ht="15.75" customHeight="1">
      <c r="A1651" s="2"/>
      <c r="B1651" s="2"/>
      <c r="C1651" s="2"/>
      <c r="E1651" s="20" t="s">
        <v>81</v>
      </c>
      <c r="F1651" s="20" t="s">
        <v>81</v>
      </c>
      <c r="G1651" s="20"/>
      <c r="H1651" s="20"/>
      <c r="I1651" s="20"/>
      <c r="J1651" s="20"/>
    </row>
    <row r="1652" ht="15.75" customHeight="1">
      <c r="A1652" s="2"/>
      <c r="B1652" s="2"/>
      <c r="C1652" s="2"/>
      <c r="E1652" s="20" t="s">
        <v>81</v>
      </c>
      <c r="F1652" s="20" t="s">
        <v>81</v>
      </c>
      <c r="G1652" s="20"/>
      <c r="H1652" s="20"/>
      <c r="I1652" s="20"/>
      <c r="J1652" s="20"/>
    </row>
    <row r="1653" ht="15.75" customHeight="1">
      <c r="A1653" s="2"/>
      <c r="B1653" s="2"/>
      <c r="C1653" s="2"/>
      <c r="E1653" s="20" t="s">
        <v>81</v>
      </c>
      <c r="F1653" s="20" t="s">
        <v>81</v>
      </c>
      <c r="G1653" s="20"/>
      <c r="H1653" s="20"/>
      <c r="I1653" s="20"/>
      <c r="J1653" s="20"/>
    </row>
    <row r="1654" ht="15.75" customHeight="1">
      <c r="A1654" s="2"/>
      <c r="B1654" s="2"/>
      <c r="C1654" s="2"/>
      <c r="E1654" s="20" t="s">
        <v>81</v>
      </c>
      <c r="F1654" s="20" t="s">
        <v>81</v>
      </c>
      <c r="G1654" s="20"/>
      <c r="H1654" s="20"/>
      <c r="I1654" s="20"/>
      <c r="J1654" s="20"/>
    </row>
    <row r="1655" ht="15.75" customHeight="1">
      <c r="A1655" s="2"/>
      <c r="B1655" s="2"/>
      <c r="C1655" s="2"/>
      <c r="E1655" s="20" t="s">
        <v>81</v>
      </c>
      <c r="F1655" s="20" t="s">
        <v>81</v>
      </c>
      <c r="G1655" s="20"/>
      <c r="H1655" s="20"/>
      <c r="I1655" s="20"/>
      <c r="J1655" s="20"/>
    </row>
    <row r="1656" ht="15.75" customHeight="1">
      <c r="A1656" s="2"/>
      <c r="B1656" s="2"/>
      <c r="C1656" s="2"/>
      <c r="E1656" s="20" t="s">
        <v>81</v>
      </c>
      <c r="F1656" s="20" t="s">
        <v>81</v>
      </c>
      <c r="G1656" s="20"/>
      <c r="H1656" s="20"/>
      <c r="I1656" s="20"/>
      <c r="J1656" s="20"/>
    </row>
    <row r="1657" ht="15.75" customHeight="1">
      <c r="A1657" s="2"/>
      <c r="B1657" s="2"/>
      <c r="C1657" s="2"/>
      <c r="E1657" s="20" t="s">
        <v>81</v>
      </c>
      <c r="F1657" s="20" t="s">
        <v>81</v>
      </c>
      <c r="G1657" s="20"/>
      <c r="H1657" s="20"/>
      <c r="I1657" s="20"/>
      <c r="J1657" s="20"/>
    </row>
    <row r="1658" ht="15.75" customHeight="1">
      <c r="A1658" s="2"/>
      <c r="B1658" s="2"/>
      <c r="C1658" s="2"/>
      <c r="E1658" s="20" t="s">
        <v>81</v>
      </c>
      <c r="F1658" s="20" t="s">
        <v>81</v>
      </c>
      <c r="G1658" s="20"/>
      <c r="H1658" s="20"/>
      <c r="I1658" s="20"/>
      <c r="J1658" s="20"/>
    </row>
    <row r="1659" ht="15.75" customHeight="1">
      <c r="A1659" s="2"/>
      <c r="B1659" s="2"/>
      <c r="C1659" s="2"/>
      <c r="E1659" s="20" t="s">
        <v>81</v>
      </c>
      <c r="F1659" s="20" t="s">
        <v>81</v>
      </c>
      <c r="G1659" s="20"/>
      <c r="H1659" s="20"/>
      <c r="I1659" s="20"/>
      <c r="J1659" s="20"/>
    </row>
    <row r="1660" ht="15.75" customHeight="1">
      <c r="A1660" s="2"/>
      <c r="B1660" s="2"/>
      <c r="C1660" s="2"/>
      <c r="E1660" s="20" t="s">
        <v>81</v>
      </c>
      <c r="F1660" s="20" t="s">
        <v>81</v>
      </c>
      <c r="G1660" s="20"/>
      <c r="H1660" s="20"/>
      <c r="I1660" s="20"/>
      <c r="J1660" s="20"/>
    </row>
    <row r="1661" ht="15.75" customHeight="1">
      <c r="A1661" s="2"/>
      <c r="B1661" s="2"/>
      <c r="C1661" s="2"/>
      <c r="E1661" s="20" t="s">
        <v>81</v>
      </c>
      <c r="F1661" s="20" t="s">
        <v>81</v>
      </c>
      <c r="G1661" s="20"/>
      <c r="H1661" s="20"/>
      <c r="I1661" s="20"/>
      <c r="J1661" s="20"/>
    </row>
    <row r="1662" ht="15.75" customHeight="1">
      <c r="A1662" s="2"/>
      <c r="B1662" s="2"/>
      <c r="C1662" s="2"/>
      <c r="E1662" s="20" t="s">
        <v>81</v>
      </c>
      <c r="F1662" s="20" t="s">
        <v>81</v>
      </c>
      <c r="G1662" s="20"/>
      <c r="H1662" s="20"/>
      <c r="I1662" s="20"/>
      <c r="J1662" s="20"/>
    </row>
    <row r="1663" ht="15.75" customHeight="1">
      <c r="A1663" s="2"/>
      <c r="B1663" s="2"/>
      <c r="C1663" s="2"/>
      <c r="E1663" s="20" t="s">
        <v>81</v>
      </c>
      <c r="F1663" s="20" t="s">
        <v>81</v>
      </c>
      <c r="G1663" s="20"/>
      <c r="H1663" s="20"/>
      <c r="I1663" s="20"/>
      <c r="J1663" s="20"/>
    </row>
    <row r="1664" ht="15.75" customHeight="1">
      <c r="A1664" s="2"/>
      <c r="B1664" s="2"/>
      <c r="C1664" s="2"/>
      <c r="E1664" s="20" t="s">
        <v>81</v>
      </c>
      <c r="F1664" s="20" t="s">
        <v>81</v>
      </c>
      <c r="G1664" s="20"/>
      <c r="H1664" s="20"/>
      <c r="I1664" s="20"/>
      <c r="J1664" s="20"/>
    </row>
    <row r="1665" ht="15.75" customHeight="1">
      <c r="A1665" s="2"/>
      <c r="B1665" s="2"/>
      <c r="C1665" s="2"/>
      <c r="E1665" s="20" t="s">
        <v>81</v>
      </c>
      <c r="F1665" s="20" t="s">
        <v>81</v>
      </c>
      <c r="G1665" s="20"/>
      <c r="H1665" s="20"/>
      <c r="I1665" s="20"/>
      <c r="J1665" s="20"/>
    </row>
    <row r="1666" ht="15.75" customHeight="1">
      <c r="A1666" s="2"/>
      <c r="B1666" s="2"/>
      <c r="C1666" s="2"/>
      <c r="E1666" s="20" t="s">
        <v>81</v>
      </c>
      <c r="F1666" s="20" t="s">
        <v>81</v>
      </c>
      <c r="G1666" s="20"/>
      <c r="H1666" s="20"/>
      <c r="I1666" s="20"/>
      <c r="J1666" s="20"/>
    </row>
    <row r="1667" ht="15.75" customHeight="1">
      <c r="A1667" s="2"/>
      <c r="B1667" s="2"/>
      <c r="C1667" s="2"/>
      <c r="E1667" s="20" t="s">
        <v>81</v>
      </c>
      <c r="F1667" s="20" t="s">
        <v>81</v>
      </c>
      <c r="G1667" s="20"/>
      <c r="H1667" s="20"/>
      <c r="I1667" s="20"/>
      <c r="J1667" s="20"/>
    </row>
    <row r="1668" ht="15.75" customHeight="1">
      <c r="A1668" s="2"/>
      <c r="B1668" s="2"/>
      <c r="C1668" s="2"/>
      <c r="E1668" s="20" t="s">
        <v>81</v>
      </c>
      <c r="F1668" s="20" t="s">
        <v>81</v>
      </c>
      <c r="G1668" s="20"/>
      <c r="H1668" s="20"/>
      <c r="I1668" s="20"/>
      <c r="J1668" s="20"/>
    </row>
    <row r="1669" ht="15.75" customHeight="1">
      <c r="A1669" s="2"/>
      <c r="B1669" s="2"/>
      <c r="C1669" s="2"/>
      <c r="E1669" s="20" t="s">
        <v>81</v>
      </c>
      <c r="F1669" s="20" t="s">
        <v>81</v>
      </c>
      <c r="G1669" s="20"/>
      <c r="H1669" s="20"/>
      <c r="I1669" s="20"/>
      <c r="J1669" s="20"/>
    </row>
    <row r="1670" ht="15.75" customHeight="1">
      <c r="A1670" s="2"/>
      <c r="B1670" s="2"/>
      <c r="C1670" s="2"/>
      <c r="E1670" s="20" t="s">
        <v>81</v>
      </c>
      <c r="F1670" s="20" t="s">
        <v>81</v>
      </c>
      <c r="G1670" s="20"/>
      <c r="H1670" s="20"/>
      <c r="I1670" s="20"/>
      <c r="J1670" s="20"/>
    </row>
    <row r="1671" ht="15.75" customHeight="1">
      <c r="A1671" s="2"/>
      <c r="B1671" s="2"/>
      <c r="C1671" s="2"/>
      <c r="E1671" s="20" t="s">
        <v>81</v>
      </c>
      <c r="F1671" s="20" t="s">
        <v>81</v>
      </c>
      <c r="G1671" s="20"/>
      <c r="H1671" s="20"/>
      <c r="I1671" s="20"/>
      <c r="J1671" s="20"/>
    </row>
    <row r="1672" ht="15.75" customHeight="1">
      <c r="A1672" s="2"/>
      <c r="B1672" s="2"/>
      <c r="C1672" s="2"/>
      <c r="E1672" s="20" t="s">
        <v>81</v>
      </c>
      <c r="F1672" s="20" t="s">
        <v>81</v>
      </c>
      <c r="G1672" s="20"/>
      <c r="H1672" s="20"/>
      <c r="I1672" s="20"/>
      <c r="J1672" s="20"/>
    </row>
    <row r="1673" ht="15.75" customHeight="1">
      <c r="A1673" s="2"/>
      <c r="B1673" s="2"/>
      <c r="C1673" s="2"/>
      <c r="E1673" s="20" t="s">
        <v>81</v>
      </c>
      <c r="F1673" s="20" t="s">
        <v>81</v>
      </c>
      <c r="G1673" s="20"/>
      <c r="H1673" s="20"/>
      <c r="I1673" s="20"/>
      <c r="J1673" s="20"/>
    </row>
    <row r="1674" ht="15.75" customHeight="1">
      <c r="A1674" s="2"/>
      <c r="B1674" s="2"/>
      <c r="C1674" s="2"/>
      <c r="E1674" s="20" t="s">
        <v>81</v>
      </c>
      <c r="F1674" s="20" t="s">
        <v>81</v>
      </c>
      <c r="G1674" s="20"/>
      <c r="H1674" s="20"/>
      <c r="I1674" s="20"/>
      <c r="J1674" s="20"/>
    </row>
    <row r="1675" ht="15.75" customHeight="1">
      <c r="A1675" s="2"/>
      <c r="B1675" s="2"/>
      <c r="C1675" s="2"/>
      <c r="E1675" s="20" t="s">
        <v>81</v>
      </c>
      <c r="F1675" s="20" t="s">
        <v>81</v>
      </c>
      <c r="G1675" s="20"/>
      <c r="H1675" s="20"/>
      <c r="I1675" s="20"/>
      <c r="J1675" s="20"/>
    </row>
    <row r="1676" ht="15.75" customHeight="1">
      <c r="A1676" s="2"/>
      <c r="B1676" s="2"/>
      <c r="C1676" s="2"/>
      <c r="E1676" s="20" t="s">
        <v>81</v>
      </c>
      <c r="F1676" s="20" t="s">
        <v>81</v>
      </c>
      <c r="G1676" s="20"/>
      <c r="H1676" s="20"/>
      <c r="I1676" s="20"/>
      <c r="J1676" s="20"/>
    </row>
    <row r="1677" ht="15.75" customHeight="1">
      <c r="A1677" s="2"/>
      <c r="B1677" s="2"/>
      <c r="C1677" s="2"/>
      <c r="E1677" s="20" t="s">
        <v>81</v>
      </c>
      <c r="F1677" s="20" t="s">
        <v>81</v>
      </c>
      <c r="G1677" s="20"/>
      <c r="H1677" s="20"/>
      <c r="I1677" s="20"/>
      <c r="J1677" s="20"/>
    </row>
    <row r="1678" ht="15.75" customHeight="1">
      <c r="A1678" s="2"/>
      <c r="B1678" s="2"/>
      <c r="C1678" s="2"/>
      <c r="E1678" s="20" t="s">
        <v>81</v>
      </c>
      <c r="F1678" s="20" t="s">
        <v>81</v>
      </c>
      <c r="G1678" s="20"/>
      <c r="H1678" s="20"/>
      <c r="I1678" s="20"/>
      <c r="J1678" s="20"/>
    </row>
    <row r="1679" ht="15.75" customHeight="1">
      <c r="A1679" s="2"/>
      <c r="B1679" s="2"/>
      <c r="C1679" s="2"/>
      <c r="E1679" s="20" t="s">
        <v>81</v>
      </c>
      <c r="F1679" s="20" t="s">
        <v>81</v>
      </c>
      <c r="G1679" s="20"/>
      <c r="H1679" s="20"/>
      <c r="I1679" s="20"/>
      <c r="J1679" s="20"/>
    </row>
    <row r="1680" ht="15.75" customHeight="1">
      <c r="A1680" s="2"/>
      <c r="B1680" s="2"/>
      <c r="C1680" s="2"/>
      <c r="E1680" s="20" t="s">
        <v>81</v>
      </c>
      <c r="F1680" s="20" t="s">
        <v>81</v>
      </c>
      <c r="G1680" s="20"/>
      <c r="H1680" s="20"/>
      <c r="I1680" s="20"/>
      <c r="J1680" s="20"/>
    </row>
    <row r="1681" ht="15.75" customHeight="1">
      <c r="A1681" s="2"/>
      <c r="B1681" s="2"/>
      <c r="C1681" s="2"/>
      <c r="E1681" s="20" t="s">
        <v>81</v>
      </c>
      <c r="F1681" s="20" t="s">
        <v>81</v>
      </c>
      <c r="G1681" s="20"/>
      <c r="H1681" s="20"/>
      <c r="I1681" s="20"/>
      <c r="J1681" s="20"/>
    </row>
    <row r="1682" ht="15.75" customHeight="1">
      <c r="A1682" s="2"/>
      <c r="B1682" s="2"/>
      <c r="C1682" s="2"/>
      <c r="E1682" s="20" t="s">
        <v>81</v>
      </c>
      <c r="F1682" s="20" t="s">
        <v>81</v>
      </c>
      <c r="G1682" s="20"/>
      <c r="H1682" s="20"/>
      <c r="I1682" s="20"/>
      <c r="J1682" s="20"/>
    </row>
    <row r="1683" ht="15.75" customHeight="1">
      <c r="A1683" s="2"/>
      <c r="B1683" s="2"/>
      <c r="C1683" s="2"/>
      <c r="E1683" s="20" t="s">
        <v>81</v>
      </c>
      <c r="F1683" s="20" t="s">
        <v>81</v>
      </c>
      <c r="G1683" s="20"/>
      <c r="H1683" s="20"/>
      <c r="I1683" s="20"/>
      <c r="J1683" s="20"/>
    </row>
    <row r="1684" ht="15.75" customHeight="1">
      <c r="A1684" s="2"/>
      <c r="B1684" s="2"/>
      <c r="C1684" s="2"/>
      <c r="E1684" s="20" t="s">
        <v>81</v>
      </c>
      <c r="F1684" s="20" t="s">
        <v>81</v>
      </c>
      <c r="G1684" s="20"/>
      <c r="H1684" s="20"/>
      <c r="I1684" s="20"/>
      <c r="J1684" s="20"/>
    </row>
    <row r="1685" ht="15.75" customHeight="1">
      <c r="A1685" s="2"/>
      <c r="B1685" s="2"/>
      <c r="C1685" s="2"/>
      <c r="E1685" s="20" t="s">
        <v>81</v>
      </c>
      <c r="F1685" s="20" t="s">
        <v>81</v>
      </c>
      <c r="G1685" s="20"/>
      <c r="H1685" s="20"/>
      <c r="I1685" s="20"/>
      <c r="J1685" s="20"/>
    </row>
    <row r="1686" ht="15.75" customHeight="1">
      <c r="A1686" s="2"/>
      <c r="B1686" s="2"/>
      <c r="C1686" s="2"/>
      <c r="E1686" s="20" t="s">
        <v>81</v>
      </c>
      <c r="F1686" s="20" t="s">
        <v>81</v>
      </c>
      <c r="G1686" s="20"/>
      <c r="H1686" s="20"/>
      <c r="I1686" s="20"/>
      <c r="J1686" s="20"/>
    </row>
    <row r="1687" ht="15.75" customHeight="1">
      <c r="A1687" s="2"/>
      <c r="B1687" s="2"/>
      <c r="C1687" s="2"/>
      <c r="E1687" s="20" t="s">
        <v>81</v>
      </c>
      <c r="F1687" s="20" t="s">
        <v>81</v>
      </c>
      <c r="G1687" s="20"/>
      <c r="H1687" s="20"/>
      <c r="I1687" s="20"/>
      <c r="J1687" s="20"/>
    </row>
    <row r="1688" ht="15.75" customHeight="1">
      <c r="A1688" s="2"/>
      <c r="B1688" s="2"/>
      <c r="C1688" s="2"/>
      <c r="E1688" s="20" t="s">
        <v>81</v>
      </c>
      <c r="F1688" s="20" t="s">
        <v>81</v>
      </c>
      <c r="G1688" s="20"/>
      <c r="H1688" s="20"/>
      <c r="I1688" s="20"/>
      <c r="J1688" s="20"/>
    </row>
    <row r="1689" ht="15.75" customHeight="1">
      <c r="A1689" s="2"/>
      <c r="B1689" s="2"/>
      <c r="C1689" s="2"/>
      <c r="E1689" s="20" t="s">
        <v>81</v>
      </c>
      <c r="F1689" s="20" t="s">
        <v>81</v>
      </c>
      <c r="G1689" s="20"/>
      <c r="H1689" s="20"/>
      <c r="I1689" s="20"/>
      <c r="J1689" s="20"/>
    </row>
    <row r="1690" ht="15.75" customHeight="1">
      <c r="A1690" s="2"/>
      <c r="B1690" s="2"/>
      <c r="C1690" s="2"/>
      <c r="E1690" s="20" t="s">
        <v>81</v>
      </c>
      <c r="F1690" s="20" t="s">
        <v>81</v>
      </c>
      <c r="G1690" s="20"/>
      <c r="H1690" s="20"/>
      <c r="I1690" s="20"/>
      <c r="J1690" s="20"/>
    </row>
    <row r="1691" ht="15.75" customHeight="1">
      <c r="A1691" s="2"/>
      <c r="B1691" s="2"/>
      <c r="C1691" s="2"/>
      <c r="E1691" s="20" t="s">
        <v>81</v>
      </c>
      <c r="F1691" s="20" t="s">
        <v>81</v>
      </c>
      <c r="G1691" s="20"/>
      <c r="H1691" s="20"/>
      <c r="I1691" s="20"/>
      <c r="J1691" s="20"/>
    </row>
    <row r="1692" ht="15.75" customHeight="1">
      <c r="A1692" s="2"/>
      <c r="B1692" s="2"/>
      <c r="C1692" s="2"/>
      <c r="E1692" s="20" t="s">
        <v>81</v>
      </c>
      <c r="F1692" s="20" t="s">
        <v>81</v>
      </c>
      <c r="G1692" s="20"/>
      <c r="H1692" s="20"/>
      <c r="I1692" s="20"/>
      <c r="J1692" s="20"/>
    </row>
    <row r="1693" ht="15.75" customHeight="1">
      <c r="A1693" s="2"/>
      <c r="B1693" s="2"/>
      <c r="C1693" s="2"/>
      <c r="E1693" s="20" t="s">
        <v>81</v>
      </c>
      <c r="F1693" s="20" t="s">
        <v>81</v>
      </c>
      <c r="G1693" s="20"/>
      <c r="H1693" s="20"/>
      <c r="I1693" s="20"/>
      <c r="J1693" s="20"/>
    </row>
    <row r="1694" ht="15.75" customHeight="1">
      <c r="A1694" s="2"/>
      <c r="B1694" s="2"/>
      <c r="C1694" s="2"/>
      <c r="E1694" s="20" t="s">
        <v>81</v>
      </c>
      <c r="F1694" s="20" t="s">
        <v>81</v>
      </c>
      <c r="G1694" s="20"/>
      <c r="H1694" s="20"/>
      <c r="I1694" s="20"/>
      <c r="J1694" s="20"/>
    </row>
    <row r="1695" ht="15.75" customHeight="1">
      <c r="A1695" s="2"/>
      <c r="B1695" s="2"/>
      <c r="C1695" s="2"/>
      <c r="E1695" s="20" t="s">
        <v>81</v>
      </c>
      <c r="F1695" s="20" t="s">
        <v>81</v>
      </c>
      <c r="G1695" s="20"/>
      <c r="H1695" s="20"/>
      <c r="I1695" s="20"/>
      <c r="J1695" s="20"/>
    </row>
    <row r="1696" ht="15.75" customHeight="1">
      <c r="A1696" s="2"/>
      <c r="B1696" s="2"/>
      <c r="C1696" s="2"/>
      <c r="E1696" s="20" t="s">
        <v>81</v>
      </c>
      <c r="F1696" s="20" t="s">
        <v>81</v>
      </c>
      <c r="G1696" s="20"/>
      <c r="H1696" s="20"/>
      <c r="I1696" s="20"/>
      <c r="J1696" s="20"/>
    </row>
    <row r="1697" ht="15.75" customHeight="1">
      <c r="A1697" s="2"/>
      <c r="B1697" s="2"/>
      <c r="C1697" s="2"/>
      <c r="E1697" s="20" t="s">
        <v>81</v>
      </c>
      <c r="F1697" s="20" t="s">
        <v>81</v>
      </c>
      <c r="G1697" s="20"/>
      <c r="H1697" s="20"/>
      <c r="I1697" s="20"/>
      <c r="J1697" s="20"/>
    </row>
    <row r="1698" ht="15.75" customHeight="1">
      <c r="A1698" s="2"/>
      <c r="B1698" s="2"/>
      <c r="C1698" s="2"/>
      <c r="E1698" s="20" t="s">
        <v>81</v>
      </c>
      <c r="F1698" s="20" t="s">
        <v>81</v>
      </c>
      <c r="G1698" s="20"/>
      <c r="H1698" s="20"/>
      <c r="I1698" s="20"/>
      <c r="J1698" s="20"/>
    </row>
    <row r="1699" ht="15.75" customHeight="1">
      <c r="A1699" s="2"/>
      <c r="B1699" s="2"/>
      <c r="C1699" s="2"/>
      <c r="E1699" s="20" t="s">
        <v>81</v>
      </c>
      <c r="F1699" s="20" t="s">
        <v>81</v>
      </c>
      <c r="G1699" s="20"/>
      <c r="H1699" s="20"/>
      <c r="I1699" s="20"/>
      <c r="J1699" s="20"/>
    </row>
    <row r="1700" ht="15.75" customHeight="1">
      <c r="A1700" s="2"/>
      <c r="B1700" s="2"/>
      <c r="C1700" s="2"/>
      <c r="E1700" s="20" t="s">
        <v>81</v>
      </c>
      <c r="F1700" s="20" t="s">
        <v>81</v>
      </c>
      <c r="G1700" s="20"/>
      <c r="H1700" s="20"/>
      <c r="I1700" s="20"/>
      <c r="J1700" s="20"/>
    </row>
    <row r="1701" ht="15.75" customHeight="1">
      <c r="A1701" s="2"/>
      <c r="B1701" s="2"/>
      <c r="C1701" s="2"/>
      <c r="E1701" s="20" t="s">
        <v>81</v>
      </c>
      <c r="F1701" s="20" t="s">
        <v>81</v>
      </c>
      <c r="G1701" s="20"/>
      <c r="H1701" s="20"/>
      <c r="I1701" s="20"/>
      <c r="J1701" s="20"/>
    </row>
    <row r="1702" ht="15.75" customHeight="1">
      <c r="A1702" s="2"/>
      <c r="B1702" s="2"/>
      <c r="C1702" s="2"/>
      <c r="E1702" s="20" t="s">
        <v>81</v>
      </c>
      <c r="F1702" s="20" t="s">
        <v>81</v>
      </c>
      <c r="G1702" s="20"/>
      <c r="H1702" s="20"/>
      <c r="I1702" s="20"/>
      <c r="J1702" s="20"/>
    </row>
    <row r="1703" ht="15.75" customHeight="1">
      <c r="A1703" s="2"/>
      <c r="B1703" s="2"/>
      <c r="C1703" s="2"/>
      <c r="E1703" s="20" t="s">
        <v>81</v>
      </c>
      <c r="F1703" s="20" t="s">
        <v>81</v>
      </c>
      <c r="G1703" s="20"/>
      <c r="H1703" s="20"/>
      <c r="I1703" s="20"/>
      <c r="J1703" s="20"/>
    </row>
    <row r="1704" ht="15.75" customHeight="1">
      <c r="A1704" s="2"/>
      <c r="B1704" s="2"/>
      <c r="C1704" s="2"/>
      <c r="E1704" s="20" t="s">
        <v>81</v>
      </c>
      <c r="F1704" s="20" t="s">
        <v>81</v>
      </c>
      <c r="G1704" s="20"/>
      <c r="H1704" s="20"/>
      <c r="I1704" s="20"/>
      <c r="J1704" s="20"/>
    </row>
    <row r="1705" ht="15.75" customHeight="1">
      <c r="A1705" s="2"/>
      <c r="B1705" s="2"/>
      <c r="C1705" s="2"/>
      <c r="E1705" s="20" t="s">
        <v>81</v>
      </c>
      <c r="F1705" s="20" t="s">
        <v>81</v>
      </c>
      <c r="G1705" s="20"/>
      <c r="H1705" s="20"/>
      <c r="I1705" s="20"/>
      <c r="J1705" s="20"/>
    </row>
    <row r="1706" ht="15.75" customHeight="1">
      <c r="A1706" s="2"/>
      <c r="B1706" s="2"/>
      <c r="C1706" s="2"/>
      <c r="E1706" s="20" t="s">
        <v>81</v>
      </c>
      <c r="F1706" s="20" t="s">
        <v>81</v>
      </c>
      <c r="G1706" s="20"/>
      <c r="H1706" s="20"/>
      <c r="I1706" s="20"/>
      <c r="J1706" s="20"/>
    </row>
    <row r="1707" ht="15.75" customHeight="1">
      <c r="A1707" s="2"/>
      <c r="B1707" s="2"/>
      <c r="C1707" s="2"/>
      <c r="E1707" s="20" t="s">
        <v>81</v>
      </c>
      <c r="F1707" s="20" t="s">
        <v>81</v>
      </c>
      <c r="G1707" s="20"/>
      <c r="H1707" s="20"/>
      <c r="I1707" s="20"/>
      <c r="J1707" s="20"/>
    </row>
    <row r="1708" ht="15.75" customHeight="1">
      <c r="A1708" s="2"/>
      <c r="B1708" s="2"/>
      <c r="C1708" s="2"/>
      <c r="E1708" s="20" t="s">
        <v>81</v>
      </c>
      <c r="F1708" s="20" t="s">
        <v>81</v>
      </c>
      <c r="G1708" s="20"/>
      <c r="H1708" s="20"/>
      <c r="I1708" s="20"/>
      <c r="J1708" s="20"/>
    </row>
    <row r="1709" ht="15.75" customHeight="1">
      <c r="A1709" s="2"/>
      <c r="B1709" s="2"/>
      <c r="C1709" s="2"/>
      <c r="E1709" s="20" t="s">
        <v>81</v>
      </c>
      <c r="F1709" s="20" t="s">
        <v>81</v>
      </c>
      <c r="G1709" s="20"/>
      <c r="H1709" s="20"/>
      <c r="I1709" s="20"/>
      <c r="J1709" s="20"/>
    </row>
    <row r="1710" ht="15.75" customHeight="1">
      <c r="A1710" s="2"/>
      <c r="B1710" s="2"/>
      <c r="C1710" s="2"/>
      <c r="E1710" s="20" t="s">
        <v>81</v>
      </c>
      <c r="F1710" s="20" t="s">
        <v>81</v>
      </c>
      <c r="G1710" s="20"/>
      <c r="H1710" s="20"/>
      <c r="I1710" s="20"/>
      <c r="J1710" s="20"/>
    </row>
    <row r="1711" ht="15.75" customHeight="1">
      <c r="A1711" s="2"/>
      <c r="B1711" s="2"/>
      <c r="C1711" s="2"/>
      <c r="E1711" s="20" t="s">
        <v>81</v>
      </c>
      <c r="F1711" s="20" t="s">
        <v>81</v>
      </c>
      <c r="G1711" s="20"/>
      <c r="H1711" s="20"/>
      <c r="I1711" s="20"/>
      <c r="J1711" s="20"/>
    </row>
    <row r="1712" ht="15.75" customHeight="1">
      <c r="A1712" s="2"/>
      <c r="B1712" s="2"/>
      <c r="C1712" s="2"/>
      <c r="E1712" s="20" t="s">
        <v>81</v>
      </c>
      <c r="F1712" s="20" t="s">
        <v>81</v>
      </c>
      <c r="G1712" s="20"/>
      <c r="H1712" s="20"/>
      <c r="I1712" s="20"/>
      <c r="J1712" s="20"/>
    </row>
    <row r="1713" ht="15.75" customHeight="1">
      <c r="A1713" s="2"/>
      <c r="B1713" s="2"/>
      <c r="C1713" s="2"/>
      <c r="E1713" s="20" t="s">
        <v>81</v>
      </c>
      <c r="F1713" s="20" t="s">
        <v>81</v>
      </c>
      <c r="G1713" s="20"/>
      <c r="H1713" s="20"/>
      <c r="I1713" s="20"/>
      <c r="J1713" s="20"/>
    </row>
    <row r="1714" ht="15.75" customHeight="1">
      <c r="A1714" s="2"/>
      <c r="B1714" s="2"/>
      <c r="C1714" s="2"/>
      <c r="E1714" s="20" t="s">
        <v>81</v>
      </c>
      <c r="F1714" s="20" t="s">
        <v>81</v>
      </c>
      <c r="G1714" s="20"/>
      <c r="H1714" s="20"/>
      <c r="I1714" s="20"/>
      <c r="J1714" s="20"/>
    </row>
    <row r="1715" ht="15.75" customHeight="1">
      <c r="A1715" s="2"/>
      <c r="B1715" s="2"/>
      <c r="C1715" s="2"/>
      <c r="E1715" s="20" t="s">
        <v>81</v>
      </c>
      <c r="F1715" s="20" t="s">
        <v>81</v>
      </c>
      <c r="G1715" s="20"/>
      <c r="H1715" s="20"/>
      <c r="I1715" s="20"/>
      <c r="J1715" s="20"/>
    </row>
    <row r="1716" ht="15.75" customHeight="1">
      <c r="A1716" s="2"/>
      <c r="B1716" s="2"/>
      <c r="C1716" s="2"/>
      <c r="E1716" s="20" t="s">
        <v>81</v>
      </c>
      <c r="F1716" s="20" t="s">
        <v>81</v>
      </c>
      <c r="G1716" s="20"/>
      <c r="H1716" s="20"/>
      <c r="I1716" s="20"/>
      <c r="J1716" s="20"/>
    </row>
    <row r="1717" ht="15.75" customHeight="1">
      <c r="A1717" s="2"/>
      <c r="B1717" s="2"/>
      <c r="C1717" s="2"/>
      <c r="E1717" s="20" t="s">
        <v>81</v>
      </c>
      <c r="F1717" s="20" t="s">
        <v>81</v>
      </c>
      <c r="G1717" s="20"/>
      <c r="H1717" s="20"/>
      <c r="I1717" s="20"/>
      <c r="J1717" s="20"/>
    </row>
    <row r="1718" ht="15.75" customHeight="1">
      <c r="A1718" s="2"/>
      <c r="B1718" s="2"/>
      <c r="C1718" s="2"/>
      <c r="E1718" s="20" t="s">
        <v>81</v>
      </c>
      <c r="F1718" s="20" t="s">
        <v>81</v>
      </c>
      <c r="G1718" s="20"/>
      <c r="H1718" s="20"/>
      <c r="I1718" s="20"/>
      <c r="J1718" s="20"/>
    </row>
    <row r="1719" ht="15.75" customHeight="1">
      <c r="A1719" s="2"/>
      <c r="B1719" s="2"/>
      <c r="C1719" s="2"/>
      <c r="E1719" s="20" t="s">
        <v>81</v>
      </c>
      <c r="F1719" s="20" t="s">
        <v>81</v>
      </c>
      <c r="G1719" s="20"/>
      <c r="H1719" s="20"/>
      <c r="I1719" s="20"/>
      <c r="J1719" s="20"/>
    </row>
    <row r="1720" ht="15.75" customHeight="1">
      <c r="A1720" s="2"/>
      <c r="B1720" s="2"/>
      <c r="C1720" s="2"/>
      <c r="E1720" s="20" t="s">
        <v>81</v>
      </c>
      <c r="F1720" s="20" t="s">
        <v>81</v>
      </c>
      <c r="G1720" s="20"/>
      <c r="H1720" s="20"/>
      <c r="I1720" s="20"/>
      <c r="J1720" s="20"/>
    </row>
    <row r="1721" ht="15.75" customHeight="1">
      <c r="A1721" s="2"/>
      <c r="B1721" s="2"/>
      <c r="C1721" s="2"/>
      <c r="E1721" s="20" t="s">
        <v>81</v>
      </c>
      <c r="F1721" s="20" t="s">
        <v>81</v>
      </c>
      <c r="G1721" s="20"/>
      <c r="H1721" s="20"/>
      <c r="I1721" s="20"/>
      <c r="J1721" s="20"/>
    </row>
    <row r="1722" ht="15.75" customHeight="1">
      <c r="A1722" s="2"/>
      <c r="B1722" s="2"/>
      <c r="C1722" s="2"/>
      <c r="E1722" s="20" t="s">
        <v>81</v>
      </c>
      <c r="F1722" s="20" t="s">
        <v>81</v>
      </c>
      <c r="G1722" s="20"/>
      <c r="H1722" s="20"/>
      <c r="I1722" s="20"/>
      <c r="J1722" s="20"/>
    </row>
    <row r="1723" ht="15.75" customHeight="1">
      <c r="A1723" s="2"/>
      <c r="B1723" s="2"/>
      <c r="C1723" s="2"/>
      <c r="E1723" s="20" t="s">
        <v>81</v>
      </c>
      <c r="F1723" s="20" t="s">
        <v>81</v>
      </c>
      <c r="G1723" s="20"/>
      <c r="H1723" s="20"/>
      <c r="I1723" s="20"/>
      <c r="J1723" s="20"/>
    </row>
    <row r="1724" ht="15.75" customHeight="1">
      <c r="A1724" s="2"/>
      <c r="B1724" s="2"/>
      <c r="C1724" s="2"/>
      <c r="E1724" s="20" t="s">
        <v>81</v>
      </c>
      <c r="F1724" s="20" t="s">
        <v>81</v>
      </c>
      <c r="G1724" s="20"/>
      <c r="H1724" s="20"/>
      <c r="I1724" s="20"/>
      <c r="J1724" s="20"/>
    </row>
    <row r="1725" ht="15.75" customHeight="1">
      <c r="A1725" s="2"/>
      <c r="B1725" s="2"/>
      <c r="C1725" s="2"/>
      <c r="E1725" s="20" t="s">
        <v>81</v>
      </c>
      <c r="F1725" s="20" t="s">
        <v>81</v>
      </c>
      <c r="G1725" s="20"/>
      <c r="H1725" s="20"/>
      <c r="I1725" s="20"/>
      <c r="J1725" s="20"/>
    </row>
    <row r="1726" ht="15.75" customHeight="1">
      <c r="A1726" s="2"/>
      <c r="B1726" s="2"/>
      <c r="C1726" s="2"/>
      <c r="E1726" s="20" t="s">
        <v>81</v>
      </c>
      <c r="F1726" s="20" t="s">
        <v>81</v>
      </c>
      <c r="G1726" s="20"/>
      <c r="H1726" s="20"/>
      <c r="I1726" s="20"/>
      <c r="J1726" s="20"/>
    </row>
    <row r="1727" ht="15.75" customHeight="1">
      <c r="A1727" s="2"/>
      <c r="B1727" s="2"/>
      <c r="C1727" s="2"/>
      <c r="E1727" s="20" t="s">
        <v>81</v>
      </c>
      <c r="F1727" s="20" t="s">
        <v>81</v>
      </c>
      <c r="G1727" s="20"/>
      <c r="H1727" s="20"/>
      <c r="I1727" s="20"/>
      <c r="J1727" s="20"/>
    </row>
    <row r="1728" ht="15.75" customHeight="1">
      <c r="A1728" s="2"/>
      <c r="B1728" s="2"/>
      <c r="C1728" s="2"/>
      <c r="E1728" s="20" t="s">
        <v>81</v>
      </c>
      <c r="F1728" s="20" t="s">
        <v>81</v>
      </c>
      <c r="G1728" s="20"/>
      <c r="H1728" s="20"/>
      <c r="I1728" s="20"/>
      <c r="J1728" s="20"/>
    </row>
    <row r="1729" ht="15.75" customHeight="1">
      <c r="A1729" s="2"/>
      <c r="B1729" s="2"/>
      <c r="C1729" s="2"/>
      <c r="E1729" s="20" t="s">
        <v>81</v>
      </c>
      <c r="F1729" s="20" t="s">
        <v>81</v>
      </c>
      <c r="G1729" s="20"/>
      <c r="H1729" s="20"/>
      <c r="I1729" s="20"/>
      <c r="J1729" s="20"/>
    </row>
    <row r="1730" ht="15.75" customHeight="1">
      <c r="A1730" s="2"/>
      <c r="B1730" s="2"/>
      <c r="C1730" s="2"/>
      <c r="E1730" s="20" t="s">
        <v>81</v>
      </c>
      <c r="F1730" s="20" t="s">
        <v>81</v>
      </c>
      <c r="G1730" s="20"/>
      <c r="H1730" s="20"/>
      <c r="I1730" s="20"/>
      <c r="J1730" s="20"/>
    </row>
    <row r="1731" ht="15.75" customHeight="1">
      <c r="A1731" s="2"/>
      <c r="B1731" s="2"/>
      <c r="C1731" s="2"/>
      <c r="E1731" s="20" t="s">
        <v>81</v>
      </c>
      <c r="F1731" s="20" t="s">
        <v>81</v>
      </c>
      <c r="G1731" s="20"/>
      <c r="H1731" s="20"/>
      <c r="I1731" s="20"/>
      <c r="J1731" s="20"/>
    </row>
    <row r="1732" ht="15.75" customHeight="1">
      <c r="A1732" s="2"/>
      <c r="B1732" s="2"/>
      <c r="C1732" s="2"/>
      <c r="E1732" s="20" t="s">
        <v>81</v>
      </c>
      <c r="F1732" s="20" t="s">
        <v>81</v>
      </c>
      <c r="G1732" s="20"/>
      <c r="H1732" s="20"/>
      <c r="I1732" s="20"/>
      <c r="J1732" s="20"/>
    </row>
    <row r="1733" ht="15.75" customHeight="1">
      <c r="A1733" s="2"/>
      <c r="B1733" s="2"/>
      <c r="C1733" s="2"/>
      <c r="E1733" s="20" t="s">
        <v>81</v>
      </c>
      <c r="F1733" s="20" t="s">
        <v>81</v>
      </c>
      <c r="G1733" s="20"/>
      <c r="H1733" s="20"/>
      <c r="I1733" s="20"/>
      <c r="J1733" s="20"/>
    </row>
    <row r="1734" ht="15.75" customHeight="1">
      <c r="A1734" s="2"/>
      <c r="B1734" s="2"/>
      <c r="C1734" s="2"/>
      <c r="E1734" s="20" t="s">
        <v>81</v>
      </c>
      <c r="F1734" s="20" t="s">
        <v>81</v>
      </c>
      <c r="G1734" s="20"/>
      <c r="H1734" s="20"/>
      <c r="I1734" s="20"/>
      <c r="J1734" s="20"/>
    </row>
    <row r="1735" ht="15.75" customHeight="1">
      <c r="A1735" s="2"/>
      <c r="B1735" s="2"/>
      <c r="C1735" s="2"/>
      <c r="E1735" s="20" t="s">
        <v>81</v>
      </c>
      <c r="F1735" s="20" t="s">
        <v>81</v>
      </c>
      <c r="G1735" s="20"/>
      <c r="H1735" s="20"/>
      <c r="I1735" s="20"/>
      <c r="J1735" s="20"/>
    </row>
    <row r="1736" ht="15.75" customHeight="1">
      <c r="A1736" s="2"/>
      <c r="B1736" s="2"/>
      <c r="C1736" s="2"/>
      <c r="E1736" s="20" t="s">
        <v>81</v>
      </c>
      <c r="F1736" s="20" t="s">
        <v>81</v>
      </c>
      <c r="G1736" s="20"/>
      <c r="H1736" s="20"/>
      <c r="I1736" s="20"/>
      <c r="J1736" s="20"/>
    </row>
    <row r="1737" ht="15.75" customHeight="1">
      <c r="A1737" s="2"/>
      <c r="B1737" s="2"/>
      <c r="C1737" s="2"/>
      <c r="E1737" s="20" t="s">
        <v>81</v>
      </c>
      <c r="F1737" s="20" t="s">
        <v>81</v>
      </c>
      <c r="G1737" s="20"/>
      <c r="H1737" s="20"/>
      <c r="I1737" s="20"/>
      <c r="J1737" s="20"/>
    </row>
    <row r="1738" ht="15.75" customHeight="1">
      <c r="A1738" s="2"/>
      <c r="B1738" s="2"/>
      <c r="C1738" s="2"/>
      <c r="E1738" s="20" t="s">
        <v>81</v>
      </c>
      <c r="F1738" s="20" t="s">
        <v>81</v>
      </c>
      <c r="G1738" s="20"/>
      <c r="H1738" s="20"/>
      <c r="I1738" s="20"/>
      <c r="J1738" s="20"/>
    </row>
    <row r="1739" ht="15.75" customHeight="1">
      <c r="A1739" s="2"/>
      <c r="B1739" s="2"/>
      <c r="C1739" s="2"/>
      <c r="E1739" s="20" t="s">
        <v>81</v>
      </c>
      <c r="F1739" s="20" t="s">
        <v>81</v>
      </c>
      <c r="G1739" s="20"/>
      <c r="H1739" s="20"/>
      <c r="I1739" s="20"/>
      <c r="J1739" s="20"/>
    </row>
    <row r="1740" ht="15.75" customHeight="1">
      <c r="A1740" s="2"/>
      <c r="B1740" s="2"/>
      <c r="C1740" s="2"/>
      <c r="E1740" s="20" t="s">
        <v>81</v>
      </c>
      <c r="F1740" s="20" t="s">
        <v>81</v>
      </c>
      <c r="G1740" s="20"/>
      <c r="H1740" s="20"/>
      <c r="I1740" s="20"/>
      <c r="J1740" s="20"/>
    </row>
    <row r="1741" ht="15.75" customHeight="1">
      <c r="A1741" s="2"/>
      <c r="B1741" s="2"/>
      <c r="C1741" s="2"/>
      <c r="E1741" s="20" t="s">
        <v>81</v>
      </c>
      <c r="F1741" s="20" t="s">
        <v>81</v>
      </c>
      <c r="G1741" s="20"/>
      <c r="H1741" s="20"/>
      <c r="I1741" s="20"/>
      <c r="J1741" s="20"/>
    </row>
    <row r="1742" ht="15.75" customHeight="1">
      <c r="A1742" s="2"/>
      <c r="B1742" s="2"/>
      <c r="C1742" s="2"/>
      <c r="E1742" s="20" t="s">
        <v>81</v>
      </c>
      <c r="F1742" s="20" t="s">
        <v>81</v>
      </c>
      <c r="G1742" s="20"/>
      <c r="H1742" s="20"/>
      <c r="I1742" s="20"/>
      <c r="J1742" s="20"/>
    </row>
    <row r="1743" ht="15.75" customHeight="1">
      <c r="A1743" s="2"/>
      <c r="B1743" s="2"/>
      <c r="C1743" s="2"/>
      <c r="E1743" s="20" t="s">
        <v>81</v>
      </c>
      <c r="F1743" s="20" t="s">
        <v>81</v>
      </c>
      <c r="G1743" s="20"/>
      <c r="H1743" s="20"/>
      <c r="I1743" s="20"/>
      <c r="J1743" s="20"/>
    </row>
    <row r="1744" ht="15.75" customHeight="1">
      <c r="A1744" s="2"/>
      <c r="B1744" s="2"/>
      <c r="C1744" s="2"/>
      <c r="E1744" s="20" t="s">
        <v>81</v>
      </c>
      <c r="F1744" s="20" t="s">
        <v>81</v>
      </c>
      <c r="G1744" s="20"/>
      <c r="H1744" s="20"/>
      <c r="I1744" s="20"/>
      <c r="J1744" s="20"/>
    </row>
    <row r="1745" ht="15.75" customHeight="1">
      <c r="A1745" s="2"/>
      <c r="B1745" s="2"/>
      <c r="C1745" s="2"/>
      <c r="E1745" s="20" t="s">
        <v>81</v>
      </c>
      <c r="F1745" s="20" t="s">
        <v>81</v>
      </c>
      <c r="G1745" s="20"/>
      <c r="H1745" s="20"/>
      <c r="I1745" s="20"/>
      <c r="J1745" s="20"/>
    </row>
    <row r="1746" ht="15.75" customHeight="1">
      <c r="A1746" s="2"/>
      <c r="B1746" s="2"/>
      <c r="C1746" s="2"/>
      <c r="E1746" s="20" t="s">
        <v>81</v>
      </c>
      <c r="F1746" s="20" t="s">
        <v>81</v>
      </c>
      <c r="G1746" s="20"/>
      <c r="H1746" s="20"/>
      <c r="I1746" s="20"/>
      <c r="J1746" s="20"/>
    </row>
    <row r="1747" ht="15.75" customHeight="1">
      <c r="A1747" s="2"/>
      <c r="B1747" s="2"/>
      <c r="C1747" s="2"/>
      <c r="E1747" s="20" t="s">
        <v>81</v>
      </c>
      <c r="F1747" s="20" t="s">
        <v>81</v>
      </c>
      <c r="G1747" s="20"/>
      <c r="H1747" s="20"/>
      <c r="I1747" s="20"/>
      <c r="J1747" s="20"/>
    </row>
    <row r="1748" ht="15.75" customHeight="1">
      <c r="A1748" s="2"/>
      <c r="B1748" s="2"/>
      <c r="C1748" s="2"/>
      <c r="E1748" s="20" t="s">
        <v>81</v>
      </c>
      <c r="F1748" s="20" t="s">
        <v>81</v>
      </c>
      <c r="G1748" s="20"/>
      <c r="H1748" s="20"/>
      <c r="I1748" s="20"/>
      <c r="J1748" s="20"/>
    </row>
    <row r="1749" ht="15.75" customHeight="1">
      <c r="A1749" s="2"/>
      <c r="B1749" s="2"/>
      <c r="C1749" s="2"/>
      <c r="E1749" s="20" t="s">
        <v>81</v>
      </c>
      <c r="F1749" s="20" t="s">
        <v>81</v>
      </c>
      <c r="G1749" s="20"/>
      <c r="H1749" s="20"/>
      <c r="I1749" s="20"/>
      <c r="J1749" s="20"/>
    </row>
    <row r="1750" ht="15.75" customHeight="1">
      <c r="A1750" s="2"/>
      <c r="B1750" s="2"/>
      <c r="C1750" s="2"/>
      <c r="E1750" s="20" t="s">
        <v>81</v>
      </c>
      <c r="F1750" s="20" t="s">
        <v>81</v>
      </c>
      <c r="G1750" s="20"/>
      <c r="H1750" s="20"/>
      <c r="I1750" s="20"/>
      <c r="J1750" s="20"/>
    </row>
    <row r="1751" ht="15.75" customHeight="1">
      <c r="A1751" s="2"/>
      <c r="B1751" s="2"/>
      <c r="C1751" s="2"/>
      <c r="E1751" s="20" t="s">
        <v>81</v>
      </c>
      <c r="F1751" s="20" t="s">
        <v>81</v>
      </c>
      <c r="G1751" s="20"/>
      <c r="H1751" s="20"/>
      <c r="I1751" s="20"/>
      <c r="J1751" s="20"/>
    </row>
    <row r="1752" ht="15.75" customHeight="1">
      <c r="A1752" s="2"/>
      <c r="B1752" s="2"/>
      <c r="C1752" s="2"/>
      <c r="E1752" s="20" t="s">
        <v>81</v>
      </c>
      <c r="F1752" s="20" t="s">
        <v>81</v>
      </c>
      <c r="G1752" s="20"/>
      <c r="H1752" s="20"/>
      <c r="I1752" s="20"/>
      <c r="J1752" s="20"/>
    </row>
    <row r="1753" ht="15.75" customHeight="1">
      <c r="A1753" s="2"/>
      <c r="B1753" s="2"/>
      <c r="C1753" s="2"/>
      <c r="E1753" s="20" t="s">
        <v>81</v>
      </c>
      <c r="F1753" s="20" t="s">
        <v>81</v>
      </c>
      <c r="G1753" s="20"/>
      <c r="H1753" s="20"/>
      <c r="I1753" s="20"/>
      <c r="J1753" s="20"/>
    </row>
    <row r="1754" ht="15.75" customHeight="1">
      <c r="A1754" s="2"/>
      <c r="B1754" s="2"/>
      <c r="C1754" s="2"/>
      <c r="E1754" s="20" t="s">
        <v>81</v>
      </c>
      <c r="F1754" s="20" t="s">
        <v>81</v>
      </c>
      <c r="G1754" s="20"/>
      <c r="H1754" s="20"/>
      <c r="I1754" s="20"/>
      <c r="J1754" s="20"/>
    </row>
    <row r="1755" ht="15.75" customHeight="1">
      <c r="A1755" s="2"/>
      <c r="B1755" s="2"/>
      <c r="C1755" s="2"/>
      <c r="E1755" s="20" t="s">
        <v>81</v>
      </c>
      <c r="F1755" s="20" t="s">
        <v>81</v>
      </c>
      <c r="G1755" s="20"/>
      <c r="H1755" s="20"/>
      <c r="I1755" s="20"/>
      <c r="J1755" s="20"/>
    </row>
    <row r="1756" ht="15.75" customHeight="1">
      <c r="A1756" s="2"/>
      <c r="B1756" s="2"/>
      <c r="C1756" s="2"/>
      <c r="E1756" s="20" t="s">
        <v>81</v>
      </c>
      <c r="F1756" s="20" t="s">
        <v>81</v>
      </c>
      <c r="G1756" s="20"/>
      <c r="H1756" s="20"/>
      <c r="I1756" s="20"/>
      <c r="J1756" s="20"/>
    </row>
    <row r="1757" ht="15.75" customHeight="1">
      <c r="A1757" s="2"/>
      <c r="B1757" s="2"/>
      <c r="C1757" s="2"/>
      <c r="E1757" s="20" t="s">
        <v>81</v>
      </c>
      <c r="F1757" s="20" t="s">
        <v>81</v>
      </c>
      <c r="G1757" s="20"/>
      <c r="H1757" s="20"/>
      <c r="I1757" s="20"/>
      <c r="J1757" s="20"/>
    </row>
    <row r="1758" ht="15.75" customHeight="1">
      <c r="A1758" s="2"/>
      <c r="B1758" s="2"/>
      <c r="C1758" s="2"/>
      <c r="E1758" s="20" t="s">
        <v>81</v>
      </c>
      <c r="F1758" s="20" t="s">
        <v>81</v>
      </c>
      <c r="G1758" s="20"/>
      <c r="H1758" s="20"/>
      <c r="I1758" s="20"/>
      <c r="J1758" s="20"/>
    </row>
    <row r="1759" ht="15.75" customHeight="1">
      <c r="A1759" s="2"/>
      <c r="B1759" s="2"/>
      <c r="C1759" s="2"/>
      <c r="E1759" s="20" t="s">
        <v>81</v>
      </c>
      <c r="F1759" s="20" t="s">
        <v>81</v>
      </c>
      <c r="G1759" s="20"/>
      <c r="H1759" s="20"/>
      <c r="I1759" s="20"/>
      <c r="J1759" s="20"/>
    </row>
    <row r="1760" ht="15.75" customHeight="1">
      <c r="A1760" s="2"/>
      <c r="B1760" s="2"/>
      <c r="C1760" s="2"/>
      <c r="E1760" s="20" t="s">
        <v>81</v>
      </c>
      <c r="F1760" s="20" t="s">
        <v>81</v>
      </c>
      <c r="G1760" s="20"/>
      <c r="H1760" s="20"/>
      <c r="I1760" s="20"/>
      <c r="J1760" s="20"/>
    </row>
    <row r="1761" ht="15.75" customHeight="1">
      <c r="A1761" s="2"/>
      <c r="B1761" s="2"/>
      <c r="C1761" s="2"/>
      <c r="E1761" s="20" t="s">
        <v>81</v>
      </c>
      <c r="F1761" s="20" t="s">
        <v>81</v>
      </c>
      <c r="G1761" s="20"/>
      <c r="H1761" s="20"/>
      <c r="I1761" s="20"/>
      <c r="J1761" s="20"/>
    </row>
    <row r="1762" ht="15.75" customHeight="1">
      <c r="A1762" s="2"/>
      <c r="B1762" s="2"/>
      <c r="C1762" s="2"/>
      <c r="E1762" s="20" t="s">
        <v>81</v>
      </c>
      <c r="F1762" s="20" t="s">
        <v>81</v>
      </c>
      <c r="G1762" s="20"/>
      <c r="H1762" s="20"/>
      <c r="I1762" s="20"/>
      <c r="J1762" s="20"/>
    </row>
    <row r="1763" ht="15.75" customHeight="1">
      <c r="A1763" s="2"/>
      <c r="B1763" s="2"/>
      <c r="C1763" s="2"/>
      <c r="E1763" s="20" t="s">
        <v>81</v>
      </c>
      <c r="F1763" s="20" t="s">
        <v>81</v>
      </c>
      <c r="G1763" s="20"/>
      <c r="H1763" s="20"/>
      <c r="I1763" s="20"/>
      <c r="J1763" s="20"/>
    </row>
    <row r="1764" ht="15.75" customHeight="1">
      <c r="A1764" s="2"/>
      <c r="B1764" s="2"/>
      <c r="C1764" s="2"/>
      <c r="E1764" s="20" t="s">
        <v>81</v>
      </c>
      <c r="F1764" s="20" t="s">
        <v>81</v>
      </c>
      <c r="G1764" s="20"/>
      <c r="H1764" s="20"/>
      <c r="I1764" s="20"/>
      <c r="J1764" s="20"/>
    </row>
    <row r="1765" ht="15.75" customHeight="1">
      <c r="A1765" s="2"/>
      <c r="B1765" s="2"/>
      <c r="C1765" s="2"/>
      <c r="E1765" s="20" t="s">
        <v>81</v>
      </c>
      <c r="F1765" s="20" t="s">
        <v>81</v>
      </c>
      <c r="G1765" s="20"/>
      <c r="H1765" s="20"/>
      <c r="I1765" s="20"/>
      <c r="J1765" s="20"/>
    </row>
    <row r="1766" ht="15.75" customHeight="1">
      <c r="A1766" s="2"/>
      <c r="B1766" s="2"/>
      <c r="C1766" s="2"/>
      <c r="E1766" s="20" t="s">
        <v>81</v>
      </c>
      <c r="F1766" s="20" t="s">
        <v>81</v>
      </c>
      <c r="G1766" s="20"/>
      <c r="H1766" s="20"/>
      <c r="I1766" s="20"/>
      <c r="J1766" s="20"/>
    </row>
    <row r="1767" ht="15.75" customHeight="1">
      <c r="A1767" s="2"/>
      <c r="B1767" s="2"/>
      <c r="C1767" s="2"/>
      <c r="E1767" s="20" t="s">
        <v>81</v>
      </c>
      <c r="F1767" s="20" t="s">
        <v>81</v>
      </c>
      <c r="G1767" s="20"/>
      <c r="H1767" s="20"/>
      <c r="I1767" s="20"/>
      <c r="J1767" s="20"/>
    </row>
    <row r="1768" ht="15.75" customHeight="1">
      <c r="A1768" s="2"/>
      <c r="B1768" s="2"/>
      <c r="C1768" s="2"/>
      <c r="E1768" s="20" t="s">
        <v>81</v>
      </c>
      <c r="F1768" s="20" t="s">
        <v>81</v>
      </c>
      <c r="G1768" s="20"/>
      <c r="H1768" s="20"/>
      <c r="I1768" s="20"/>
      <c r="J1768" s="20"/>
    </row>
    <row r="1769" ht="15.75" customHeight="1">
      <c r="A1769" s="2"/>
      <c r="B1769" s="2"/>
      <c r="C1769" s="2"/>
      <c r="E1769" s="20" t="s">
        <v>81</v>
      </c>
      <c r="F1769" s="20" t="s">
        <v>81</v>
      </c>
      <c r="G1769" s="20"/>
      <c r="H1769" s="20"/>
      <c r="I1769" s="20"/>
      <c r="J1769" s="20"/>
    </row>
    <row r="1770" ht="15.75" customHeight="1">
      <c r="A1770" s="2"/>
      <c r="B1770" s="2"/>
      <c r="C1770" s="2"/>
      <c r="E1770" s="20" t="s">
        <v>81</v>
      </c>
      <c r="F1770" s="20" t="s">
        <v>81</v>
      </c>
      <c r="G1770" s="20"/>
      <c r="H1770" s="20"/>
      <c r="I1770" s="20"/>
      <c r="J1770" s="20"/>
    </row>
    <row r="1771" ht="15.75" customHeight="1">
      <c r="A1771" s="2"/>
      <c r="B1771" s="2"/>
      <c r="C1771" s="2"/>
      <c r="E1771" s="20" t="s">
        <v>81</v>
      </c>
      <c r="F1771" s="20" t="s">
        <v>81</v>
      </c>
      <c r="G1771" s="20"/>
      <c r="H1771" s="20"/>
      <c r="I1771" s="20"/>
      <c r="J1771" s="20"/>
    </row>
    <row r="1772" ht="15.75" customHeight="1">
      <c r="A1772" s="2"/>
      <c r="B1772" s="2"/>
      <c r="C1772" s="2"/>
      <c r="E1772" s="20" t="s">
        <v>81</v>
      </c>
      <c r="F1772" s="20" t="s">
        <v>81</v>
      </c>
      <c r="G1772" s="20"/>
      <c r="H1772" s="20"/>
      <c r="I1772" s="20"/>
      <c r="J1772" s="20"/>
    </row>
    <row r="1773" ht="15.75" customHeight="1">
      <c r="A1773" s="2"/>
      <c r="B1773" s="2"/>
      <c r="C1773" s="2"/>
      <c r="E1773" s="20" t="s">
        <v>81</v>
      </c>
      <c r="F1773" s="20" t="s">
        <v>81</v>
      </c>
      <c r="G1773" s="20"/>
      <c r="H1773" s="20"/>
      <c r="I1773" s="20"/>
      <c r="J1773" s="20"/>
    </row>
    <row r="1774" ht="15.75" customHeight="1">
      <c r="A1774" s="2"/>
      <c r="B1774" s="2"/>
      <c r="C1774" s="2"/>
      <c r="E1774" s="20" t="s">
        <v>81</v>
      </c>
      <c r="F1774" s="20" t="s">
        <v>81</v>
      </c>
      <c r="G1774" s="20"/>
      <c r="H1774" s="20"/>
      <c r="I1774" s="20"/>
      <c r="J1774" s="20"/>
    </row>
    <row r="1775" ht="15.75" customHeight="1">
      <c r="A1775" s="2"/>
      <c r="B1775" s="2"/>
      <c r="C1775" s="2"/>
      <c r="E1775" s="20" t="s">
        <v>81</v>
      </c>
      <c r="F1775" s="20" t="s">
        <v>81</v>
      </c>
      <c r="G1775" s="20"/>
      <c r="H1775" s="20"/>
      <c r="I1775" s="20"/>
      <c r="J1775" s="20"/>
    </row>
    <row r="1776" ht="15.75" customHeight="1">
      <c r="A1776" s="2"/>
      <c r="B1776" s="2"/>
      <c r="C1776" s="2"/>
      <c r="E1776" s="20" t="s">
        <v>81</v>
      </c>
      <c r="F1776" s="20" t="s">
        <v>81</v>
      </c>
      <c r="G1776" s="20"/>
      <c r="H1776" s="20"/>
      <c r="I1776" s="20"/>
      <c r="J1776" s="20"/>
    </row>
    <row r="1777" ht="15.75" customHeight="1">
      <c r="A1777" s="2"/>
      <c r="B1777" s="2"/>
      <c r="C1777" s="2"/>
      <c r="E1777" s="20" t="s">
        <v>81</v>
      </c>
      <c r="F1777" s="20" t="s">
        <v>81</v>
      </c>
      <c r="G1777" s="20"/>
      <c r="H1777" s="20"/>
      <c r="I1777" s="20"/>
      <c r="J1777" s="20"/>
    </row>
    <row r="1778" ht="15.75" customHeight="1">
      <c r="A1778" s="2"/>
      <c r="B1778" s="2"/>
      <c r="C1778" s="2"/>
      <c r="E1778" s="20" t="s">
        <v>81</v>
      </c>
      <c r="F1778" s="20" t="s">
        <v>81</v>
      </c>
      <c r="G1778" s="20"/>
      <c r="H1778" s="20"/>
      <c r="I1778" s="20"/>
      <c r="J1778" s="20"/>
    </row>
    <row r="1779" ht="15.75" customHeight="1">
      <c r="A1779" s="2"/>
      <c r="B1779" s="2"/>
      <c r="C1779" s="2"/>
      <c r="E1779" s="20" t="s">
        <v>81</v>
      </c>
      <c r="F1779" s="20" t="s">
        <v>81</v>
      </c>
      <c r="G1779" s="20"/>
      <c r="H1779" s="20"/>
      <c r="I1779" s="20"/>
      <c r="J1779" s="20"/>
    </row>
    <row r="1780" ht="15.75" customHeight="1">
      <c r="A1780" s="2"/>
      <c r="B1780" s="2"/>
      <c r="C1780" s="2"/>
      <c r="E1780" s="20" t="s">
        <v>81</v>
      </c>
      <c r="F1780" s="20" t="s">
        <v>81</v>
      </c>
      <c r="G1780" s="20"/>
      <c r="H1780" s="20"/>
      <c r="I1780" s="20"/>
      <c r="J1780" s="20"/>
    </row>
    <row r="1781" ht="15.75" customHeight="1">
      <c r="A1781" s="2"/>
      <c r="B1781" s="2"/>
      <c r="C1781" s="2"/>
      <c r="E1781" s="20" t="s">
        <v>81</v>
      </c>
      <c r="F1781" s="20" t="s">
        <v>81</v>
      </c>
      <c r="G1781" s="20"/>
      <c r="H1781" s="20"/>
      <c r="I1781" s="20"/>
      <c r="J1781" s="20"/>
    </row>
    <row r="1782" ht="15.75" customHeight="1">
      <c r="A1782" s="2"/>
      <c r="B1782" s="2"/>
      <c r="C1782" s="2"/>
      <c r="E1782" s="20" t="s">
        <v>81</v>
      </c>
      <c r="F1782" s="20" t="s">
        <v>81</v>
      </c>
      <c r="G1782" s="20"/>
      <c r="H1782" s="20"/>
      <c r="I1782" s="20"/>
      <c r="J1782" s="20"/>
    </row>
    <row r="1783" ht="15.75" customHeight="1">
      <c r="A1783" s="2"/>
      <c r="B1783" s="2"/>
      <c r="C1783" s="2"/>
      <c r="E1783" s="20" t="s">
        <v>81</v>
      </c>
      <c r="F1783" s="20" t="s">
        <v>81</v>
      </c>
      <c r="G1783" s="20"/>
      <c r="H1783" s="20"/>
      <c r="I1783" s="20"/>
      <c r="J1783" s="20"/>
    </row>
    <row r="1784" ht="15.75" customHeight="1">
      <c r="A1784" s="2"/>
      <c r="B1784" s="2"/>
      <c r="C1784" s="2"/>
      <c r="E1784" s="20" t="s">
        <v>81</v>
      </c>
      <c r="F1784" s="20" t="s">
        <v>81</v>
      </c>
      <c r="G1784" s="20"/>
      <c r="H1784" s="20"/>
      <c r="I1784" s="20"/>
      <c r="J1784" s="20"/>
    </row>
    <row r="1785" ht="15.75" customHeight="1">
      <c r="A1785" s="2"/>
      <c r="B1785" s="2"/>
      <c r="C1785" s="2"/>
      <c r="E1785" s="20" t="s">
        <v>81</v>
      </c>
      <c r="F1785" s="20" t="s">
        <v>81</v>
      </c>
      <c r="G1785" s="20"/>
      <c r="H1785" s="20"/>
      <c r="I1785" s="20"/>
      <c r="J1785" s="20"/>
    </row>
    <row r="1786" ht="15.75" customHeight="1">
      <c r="A1786" s="2"/>
      <c r="B1786" s="2"/>
      <c r="C1786" s="2"/>
      <c r="E1786" s="20" t="s">
        <v>81</v>
      </c>
      <c r="F1786" s="20" t="s">
        <v>81</v>
      </c>
      <c r="G1786" s="20"/>
      <c r="H1786" s="20"/>
      <c r="I1786" s="20"/>
      <c r="J1786" s="20"/>
    </row>
    <row r="1787" ht="15.75" customHeight="1">
      <c r="A1787" s="2"/>
      <c r="B1787" s="2"/>
      <c r="C1787" s="2"/>
      <c r="E1787" s="20" t="s">
        <v>81</v>
      </c>
      <c r="F1787" s="20" t="s">
        <v>81</v>
      </c>
      <c r="G1787" s="20"/>
      <c r="H1787" s="20"/>
      <c r="I1787" s="20"/>
      <c r="J1787" s="20"/>
    </row>
    <row r="1788" ht="15.75" customHeight="1">
      <c r="A1788" s="2"/>
      <c r="B1788" s="2"/>
      <c r="C1788" s="2"/>
      <c r="E1788" s="20" t="s">
        <v>81</v>
      </c>
      <c r="F1788" s="20" t="s">
        <v>81</v>
      </c>
      <c r="G1788" s="20"/>
      <c r="H1788" s="20"/>
      <c r="I1788" s="20"/>
      <c r="J1788" s="20"/>
    </row>
    <row r="1789" ht="15.75" customHeight="1">
      <c r="A1789" s="2"/>
      <c r="B1789" s="2"/>
      <c r="C1789" s="2"/>
      <c r="E1789" s="20" t="s">
        <v>81</v>
      </c>
      <c r="F1789" s="20" t="s">
        <v>81</v>
      </c>
      <c r="G1789" s="20"/>
      <c r="H1789" s="20"/>
      <c r="I1789" s="20"/>
      <c r="J1789" s="20"/>
    </row>
    <row r="1790" ht="15.75" customHeight="1">
      <c r="A1790" s="2"/>
      <c r="B1790" s="2"/>
      <c r="C1790" s="2"/>
      <c r="E1790" s="20" t="s">
        <v>81</v>
      </c>
      <c r="F1790" s="20" t="s">
        <v>81</v>
      </c>
      <c r="G1790" s="20"/>
      <c r="H1790" s="20"/>
      <c r="I1790" s="20"/>
      <c r="J1790" s="20"/>
    </row>
    <row r="1791" ht="15.75" customHeight="1">
      <c r="A1791" s="2"/>
      <c r="B1791" s="2"/>
      <c r="C1791" s="2"/>
      <c r="E1791" s="20" t="s">
        <v>81</v>
      </c>
      <c r="F1791" s="20" t="s">
        <v>81</v>
      </c>
      <c r="G1791" s="20"/>
      <c r="H1791" s="20"/>
      <c r="I1791" s="20"/>
      <c r="J1791" s="20"/>
    </row>
    <row r="1792" ht="15.75" customHeight="1">
      <c r="A1792" s="2"/>
      <c r="B1792" s="2"/>
      <c r="C1792" s="2"/>
      <c r="E1792" s="20" t="s">
        <v>81</v>
      </c>
      <c r="F1792" s="20" t="s">
        <v>81</v>
      </c>
      <c r="G1792" s="20"/>
      <c r="H1792" s="20"/>
      <c r="I1792" s="20"/>
      <c r="J1792" s="20"/>
    </row>
    <row r="1793" ht="15.75" customHeight="1">
      <c r="A1793" s="2"/>
      <c r="B1793" s="2"/>
      <c r="C1793" s="2"/>
      <c r="E1793" s="20" t="s">
        <v>81</v>
      </c>
      <c r="F1793" s="20" t="s">
        <v>81</v>
      </c>
      <c r="G1793" s="20"/>
      <c r="H1793" s="20"/>
      <c r="I1793" s="20"/>
      <c r="J1793" s="20"/>
    </row>
    <row r="1794" ht="15.75" customHeight="1">
      <c r="A1794" s="2"/>
      <c r="B1794" s="2"/>
      <c r="C1794" s="2"/>
      <c r="E1794" s="20" t="s">
        <v>81</v>
      </c>
      <c r="F1794" s="20" t="s">
        <v>81</v>
      </c>
      <c r="G1794" s="20"/>
      <c r="H1794" s="20"/>
      <c r="I1794" s="20"/>
      <c r="J1794" s="20"/>
    </row>
    <row r="1795" ht="15.75" customHeight="1">
      <c r="A1795" s="2"/>
      <c r="B1795" s="2"/>
      <c r="C1795" s="2"/>
      <c r="E1795" s="20" t="s">
        <v>81</v>
      </c>
      <c r="F1795" s="20" t="s">
        <v>81</v>
      </c>
      <c r="G1795" s="20"/>
      <c r="H1795" s="20"/>
      <c r="I1795" s="20"/>
      <c r="J1795" s="20"/>
    </row>
    <row r="1796" ht="15.75" customHeight="1">
      <c r="A1796" s="2"/>
      <c r="B1796" s="2"/>
      <c r="C1796" s="2"/>
      <c r="E1796" s="20" t="s">
        <v>81</v>
      </c>
      <c r="F1796" s="20" t="s">
        <v>81</v>
      </c>
      <c r="G1796" s="20"/>
      <c r="H1796" s="20"/>
      <c r="I1796" s="20"/>
      <c r="J1796" s="20"/>
    </row>
    <row r="1797" ht="15.75" customHeight="1">
      <c r="A1797" s="2"/>
      <c r="B1797" s="2"/>
      <c r="C1797" s="2"/>
      <c r="E1797" s="20" t="s">
        <v>81</v>
      </c>
      <c r="F1797" s="20" t="s">
        <v>81</v>
      </c>
      <c r="G1797" s="20"/>
      <c r="H1797" s="20"/>
      <c r="I1797" s="20"/>
      <c r="J1797" s="20"/>
    </row>
    <row r="1798" ht="15.75" customHeight="1">
      <c r="A1798" s="2"/>
      <c r="B1798" s="2"/>
      <c r="C1798" s="2"/>
      <c r="E1798" s="20" t="s">
        <v>81</v>
      </c>
      <c r="F1798" s="20" t="s">
        <v>81</v>
      </c>
      <c r="G1798" s="20"/>
      <c r="H1798" s="20"/>
      <c r="I1798" s="20"/>
      <c r="J1798" s="20"/>
    </row>
    <row r="1799" ht="15.75" customHeight="1">
      <c r="A1799" s="2"/>
      <c r="B1799" s="2"/>
      <c r="C1799" s="2"/>
      <c r="E1799" s="20" t="s">
        <v>81</v>
      </c>
      <c r="F1799" s="20" t="s">
        <v>81</v>
      </c>
      <c r="G1799" s="20"/>
      <c r="H1799" s="20"/>
      <c r="I1799" s="20"/>
      <c r="J1799" s="20"/>
    </row>
    <row r="1800" ht="15.75" customHeight="1">
      <c r="A1800" s="2"/>
      <c r="B1800" s="2"/>
      <c r="C1800" s="2"/>
      <c r="E1800" s="20" t="s">
        <v>81</v>
      </c>
      <c r="F1800" s="20" t="s">
        <v>81</v>
      </c>
      <c r="G1800" s="20"/>
      <c r="H1800" s="20"/>
      <c r="I1800" s="20"/>
      <c r="J1800" s="20"/>
    </row>
    <row r="1801" ht="15.75" customHeight="1">
      <c r="A1801" s="2"/>
      <c r="B1801" s="2"/>
      <c r="C1801" s="2"/>
      <c r="E1801" s="20" t="s">
        <v>81</v>
      </c>
      <c r="F1801" s="20" t="s">
        <v>81</v>
      </c>
      <c r="G1801" s="20"/>
      <c r="H1801" s="20"/>
      <c r="I1801" s="20"/>
      <c r="J1801" s="20"/>
    </row>
    <row r="1802" ht="15.75" customHeight="1">
      <c r="A1802" s="2"/>
      <c r="B1802" s="2"/>
      <c r="C1802" s="2"/>
      <c r="E1802" s="20" t="s">
        <v>81</v>
      </c>
      <c r="F1802" s="20" t="s">
        <v>81</v>
      </c>
      <c r="G1802" s="20"/>
      <c r="H1802" s="20"/>
      <c r="I1802" s="20"/>
      <c r="J1802" s="20"/>
    </row>
    <row r="1803" ht="15.75" customHeight="1">
      <c r="A1803" s="2"/>
      <c r="B1803" s="2"/>
      <c r="C1803" s="2"/>
      <c r="E1803" s="20" t="s">
        <v>81</v>
      </c>
      <c r="F1803" s="20" t="s">
        <v>81</v>
      </c>
      <c r="G1803" s="20"/>
      <c r="H1803" s="20"/>
      <c r="I1803" s="20"/>
      <c r="J1803" s="20"/>
    </row>
    <row r="1804" ht="15.75" customHeight="1">
      <c r="A1804" s="2"/>
      <c r="B1804" s="2"/>
      <c r="C1804" s="2"/>
      <c r="E1804" s="20" t="s">
        <v>81</v>
      </c>
      <c r="F1804" s="20" t="s">
        <v>81</v>
      </c>
      <c r="G1804" s="20"/>
      <c r="H1804" s="20"/>
      <c r="I1804" s="20"/>
      <c r="J1804" s="20"/>
    </row>
    <row r="1805" ht="15.75" customHeight="1">
      <c r="A1805" s="2"/>
      <c r="B1805" s="2"/>
      <c r="C1805" s="2"/>
      <c r="E1805" s="20" t="s">
        <v>81</v>
      </c>
      <c r="F1805" s="20" t="s">
        <v>81</v>
      </c>
      <c r="G1805" s="20"/>
      <c r="H1805" s="20"/>
      <c r="I1805" s="20"/>
      <c r="J1805" s="20"/>
    </row>
    <row r="1806" ht="15.75" customHeight="1">
      <c r="A1806" s="2"/>
      <c r="B1806" s="2"/>
      <c r="C1806" s="2"/>
      <c r="E1806" s="20" t="s">
        <v>81</v>
      </c>
      <c r="F1806" s="20" t="s">
        <v>81</v>
      </c>
      <c r="G1806" s="20"/>
      <c r="H1806" s="20"/>
      <c r="I1806" s="20"/>
      <c r="J1806" s="20"/>
    </row>
    <row r="1807" ht="15.75" customHeight="1">
      <c r="A1807" s="2"/>
      <c r="B1807" s="2"/>
      <c r="C1807" s="2"/>
      <c r="E1807" s="20" t="s">
        <v>81</v>
      </c>
      <c r="F1807" s="20" t="s">
        <v>81</v>
      </c>
      <c r="G1807" s="20"/>
      <c r="H1807" s="20"/>
      <c r="I1807" s="20"/>
      <c r="J1807" s="20"/>
    </row>
    <row r="1808" ht="15.75" customHeight="1">
      <c r="A1808" s="2"/>
      <c r="B1808" s="2"/>
      <c r="C1808" s="2"/>
      <c r="E1808" s="20" t="s">
        <v>81</v>
      </c>
      <c r="F1808" s="20" t="s">
        <v>81</v>
      </c>
      <c r="G1808" s="20"/>
      <c r="H1808" s="20"/>
      <c r="I1808" s="20"/>
      <c r="J1808" s="20"/>
    </row>
    <row r="1809" ht="15.75" customHeight="1">
      <c r="A1809" s="2"/>
      <c r="B1809" s="2"/>
      <c r="C1809" s="2"/>
      <c r="E1809" s="20" t="s">
        <v>81</v>
      </c>
      <c r="F1809" s="20" t="s">
        <v>81</v>
      </c>
      <c r="G1809" s="20"/>
      <c r="H1809" s="20"/>
      <c r="I1809" s="20"/>
      <c r="J1809" s="20"/>
    </row>
    <row r="1810" ht="15.75" customHeight="1">
      <c r="A1810" s="2"/>
      <c r="B1810" s="2"/>
      <c r="C1810" s="2"/>
      <c r="E1810" s="20" t="s">
        <v>81</v>
      </c>
      <c r="F1810" s="20" t="s">
        <v>81</v>
      </c>
      <c r="G1810" s="20"/>
      <c r="H1810" s="20"/>
      <c r="I1810" s="20"/>
      <c r="J1810" s="20"/>
    </row>
    <row r="1811" ht="15.75" customHeight="1">
      <c r="A1811" s="2"/>
      <c r="B1811" s="2"/>
      <c r="C1811" s="2"/>
      <c r="E1811" s="20" t="s">
        <v>81</v>
      </c>
      <c r="F1811" s="20" t="s">
        <v>81</v>
      </c>
      <c r="G1811" s="20"/>
      <c r="H1811" s="20"/>
      <c r="I1811" s="20"/>
      <c r="J1811" s="20"/>
    </row>
    <row r="1812" ht="15.75" customHeight="1">
      <c r="A1812" s="2"/>
      <c r="B1812" s="2"/>
      <c r="C1812" s="2"/>
      <c r="E1812" s="20" t="s">
        <v>81</v>
      </c>
      <c r="F1812" s="20" t="s">
        <v>81</v>
      </c>
      <c r="G1812" s="20"/>
      <c r="H1812" s="20"/>
      <c r="I1812" s="20"/>
      <c r="J1812" s="20"/>
    </row>
    <row r="1813" ht="15.75" customHeight="1">
      <c r="A1813" s="2"/>
      <c r="B1813" s="2"/>
      <c r="C1813" s="2"/>
      <c r="E1813" s="20" t="s">
        <v>81</v>
      </c>
      <c r="F1813" s="20" t="s">
        <v>81</v>
      </c>
      <c r="G1813" s="20"/>
      <c r="H1813" s="20"/>
      <c r="I1813" s="20"/>
      <c r="J1813" s="20"/>
    </row>
    <row r="1814" ht="15.75" customHeight="1">
      <c r="A1814" s="2"/>
      <c r="B1814" s="2"/>
      <c r="C1814" s="2"/>
      <c r="E1814" s="20" t="s">
        <v>81</v>
      </c>
      <c r="F1814" s="20" t="s">
        <v>81</v>
      </c>
      <c r="G1814" s="20"/>
      <c r="H1814" s="20"/>
      <c r="I1814" s="20"/>
      <c r="J1814" s="20"/>
    </row>
    <row r="1815" ht="15.75" customHeight="1">
      <c r="A1815" s="2"/>
      <c r="B1815" s="2"/>
      <c r="C1815" s="2"/>
      <c r="E1815" s="20" t="s">
        <v>81</v>
      </c>
      <c r="F1815" s="20" t="s">
        <v>81</v>
      </c>
      <c r="G1815" s="20"/>
      <c r="H1815" s="20"/>
      <c r="I1815" s="20"/>
      <c r="J1815" s="20"/>
    </row>
    <row r="1816" ht="15.75" customHeight="1">
      <c r="A1816" s="2"/>
      <c r="B1816" s="2"/>
      <c r="C1816" s="2"/>
      <c r="E1816" s="20" t="s">
        <v>81</v>
      </c>
      <c r="F1816" s="20" t="s">
        <v>81</v>
      </c>
      <c r="G1816" s="20"/>
      <c r="H1816" s="20"/>
      <c r="I1816" s="20"/>
      <c r="J1816" s="20"/>
    </row>
    <row r="1817" ht="15.75" customHeight="1">
      <c r="A1817" s="2"/>
      <c r="B1817" s="2"/>
      <c r="C1817" s="2"/>
      <c r="E1817" s="20" t="s">
        <v>81</v>
      </c>
      <c r="F1817" s="20" t="s">
        <v>81</v>
      </c>
      <c r="G1817" s="20"/>
      <c r="H1817" s="20"/>
      <c r="I1817" s="20"/>
      <c r="J1817" s="20"/>
    </row>
    <row r="1818" ht="15.75" customHeight="1">
      <c r="A1818" s="2"/>
      <c r="B1818" s="2"/>
      <c r="C1818" s="2"/>
      <c r="E1818" s="20" t="s">
        <v>81</v>
      </c>
      <c r="F1818" s="20" t="s">
        <v>81</v>
      </c>
      <c r="G1818" s="20"/>
      <c r="H1818" s="20"/>
      <c r="I1818" s="20"/>
      <c r="J1818" s="20"/>
    </row>
    <row r="1819" ht="15.75" customHeight="1">
      <c r="A1819" s="2"/>
      <c r="B1819" s="2"/>
      <c r="C1819" s="2"/>
      <c r="E1819" s="20" t="s">
        <v>81</v>
      </c>
      <c r="F1819" s="20" t="s">
        <v>81</v>
      </c>
      <c r="G1819" s="20"/>
      <c r="H1819" s="20"/>
      <c r="I1819" s="20"/>
      <c r="J1819" s="20"/>
    </row>
    <row r="1820" ht="15.75" customHeight="1">
      <c r="A1820" s="2"/>
      <c r="B1820" s="2"/>
      <c r="C1820" s="2"/>
      <c r="E1820" s="20" t="s">
        <v>81</v>
      </c>
      <c r="F1820" s="20" t="s">
        <v>81</v>
      </c>
      <c r="G1820" s="20"/>
      <c r="H1820" s="20"/>
      <c r="I1820" s="20"/>
      <c r="J1820" s="20"/>
    </row>
    <row r="1821" ht="15.75" customHeight="1">
      <c r="A1821" s="2"/>
      <c r="B1821" s="2"/>
      <c r="C1821" s="2"/>
      <c r="E1821" s="20" t="s">
        <v>81</v>
      </c>
      <c r="F1821" s="20" t="s">
        <v>81</v>
      </c>
      <c r="G1821" s="20"/>
      <c r="H1821" s="20"/>
      <c r="I1821" s="20"/>
      <c r="J1821" s="20"/>
    </row>
    <row r="1822" ht="15.75" customHeight="1">
      <c r="A1822" s="2"/>
      <c r="B1822" s="2"/>
      <c r="C1822" s="2"/>
      <c r="E1822" s="20" t="s">
        <v>81</v>
      </c>
      <c r="F1822" s="20" t="s">
        <v>81</v>
      </c>
      <c r="G1822" s="20"/>
      <c r="H1822" s="20"/>
      <c r="I1822" s="20"/>
      <c r="J1822" s="20"/>
    </row>
    <row r="1823" ht="15.75" customHeight="1">
      <c r="A1823" s="2"/>
      <c r="B1823" s="2"/>
      <c r="C1823" s="2"/>
      <c r="E1823" s="20" t="s">
        <v>81</v>
      </c>
      <c r="F1823" s="20" t="s">
        <v>81</v>
      </c>
      <c r="G1823" s="20"/>
      <c r="H1823" s="20"/>
      <c r="I1823" s="20"/>
      <c r="J1823" s="20"/>
    </row>
    <row r="1824" ht="15.75" customHeight="1">
      <c r="A1824" s="2"/>
      <c r="B1824" s="2"/>
      <c r="C1824" s="2"/>
      <c r="E1824" s="20" t="s">
        <v>81</v>
      </c>
      <c r="F1824" s="20" t="s">
        <v>81</v>
      </c>
      <c r="G1824" s="20"/>
      <c r="H1824" s="20"/>
      <c r="I1824" s="20"/>
      <c r="J1824" s="20"/>
    </row>
    <row r="1825" ht="15.75" customHeight="1">
      <c r="A1825" s="2"/>
      <c r="B1825" s="2"/>
      <c r="C1825" s="2"/>
      <c r="E1825" s="20" t="s">
        <v>81</v>
      </c>
      <c r="F1825" s="20" t="s">
        <v>81</v>
      </c>
      <c r="G1825" s="20"/>
      <c r="H1825" s="20"/>
      <c r="I1825" s="20"/>
      <c r="J1825" s="20"/>
    </row>
    <row r="1826" ht="15.75" customHeight="1">
      <c r="A1826" s="2"/>
      <c r="B1826" s="2"/>
      <c r="C1826" s="2"/>
      <c r="E1826" s="20" t="s">
        <v>81</v>
      </c>
      <c r="F1826" s="20" t="s">
        <v>81</v>
      </c>
      <c r="G1826" s="20"/>
      <c r="H1826" s="20"/>
      <c r="I1826" s="20"/>
      <c r="J1826" s="20"/>
    </row>
  </sheetData>
  <conditionalFormatting sqref="A1:A1826 D971">
    <cfRule type="expression" dxfId="0" priority="1">
      <formula>COUNTIF(A:A,A:A)&gt;1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6" width="12.63"/>
  </cols>
  <sheetData>
    <row r="1" ht="15.75" customHeight="1">
      <c r="A1" s="2" t="s">
        <v>3200</v>
      </c>
      <c r="B1" s="2" t="s">
        <v>3201</v>
      </c>
      <c r="C1" s="2" t="s">
        <v>3202</v>
      </c>
    </row>
    <row r="2" ht="15.75" customHeight="1">
      <c r="A2" s="2" t="s">
        <v>3203</v>
      </c>
      <c r="B2" s="2" t="s">
        <v>3204</v>
      </c>
      <c r="C2" s="2" t="b">
        <v>1</v>
      </c>
    </row>
    <row r="3" ht="15.75" customHeight="1">
      <c r="A3" s="2" t="s">
        <v>3205</v>
      </c>
      <c r="B3" s="2" t="s">
        <v>3206</v>
      </c>
      <c r="C3" s="2" t="b">
        <v>1</v>
      </c>
    </row>
    <row r="4" ht="15.75" customHeight="1">
      <c r="A4" s="2" t="s">
        <v>3207</v>
      </c>
      <c r="B4" s="2" t="s">
        <v>3208</v>
      </c>
      <c r="C4" s="2" t="b">
        <v>1</v>
      </c>
    </row>
    <row r="5" ht="15.75" customHeight="1">
      <c r="A5" s="2" t="s">
        <v>3209</v>
      </c>
      <c r="B5" s="2" t="s">
        <v>3210</v>
      </c>
      <c r="C5" s="2" t="b">
        <v>1</v>
      </c>
    </row>
    <row r="6" ht="15.75" customHeight="1">
      <c r="A6" s="2" t="s">
        <v>3211</v>
      </c>
      <c r="B6" s="2" t="s">
        <v>3212</v>
      </c>
      <c r="C6" s="2" t="b">
        <v>1</v>
      </c>
    </row>
    <row r="7" ht="15.75" customHeight="1">
      <c r="A7" s="2" t="s">
        <v>3213</v>
      </c>
      <c r="B7" s="2" t="s">
        <v>3214</v>
      </c>
      <c r="C7" s="2" t="b">
        <v>1</v>
      </c>
    </row>
    <row r="8" ht="15.75" customHeight="1">
      <c r="A8" s="2" t="s">
        <v>3215</v>
      </c>
      <c r="B8" s="2" t="s">
        <v>3216</v>
      </c>
      <c r="C8" s="2" t="b">
        <v>1</v>
      </c>
    </row>
    <row r="9" ht="15.75" customHeight="1">
      <c r="A9" s="2" t="s">
        <v>3217</v>
      </c>
      <c r="B9" s="2" t="s">
        <v>3218</v>
      </c>
      <c r="C9" s="2" t="b">
        <v>1</v>
      </c>
    </row>
    <row r="10" ht="15.75" customHeight="1">
      <c r="A10" s="2" t="s">
        <v>3219</v>
      </c>
      <c r="B10" s="2" t="s">
        <v>3220</v>
      </c>
      <c r="C10" s="2" t="b">
        <v>1</v>
      </c>
    </row>
    <row r="11" ht="15.75" customHeight="1">
      <c r="A11" s="2" t="s">
        <v>3221</v>
      </c>
      <c r="B11" s="2" t="s">
        <v>3222</v>
      </c>
      <c r="C11" s="2" t="b">
        <v>1</v>
      </c>
    </row>
    <row r="12" ht="15.75" customHeight="1">
      <c r="A12" s="2" t="s">
        <v>3223</v>
      </c>
      <c r="B12" s="2" t="s">
        <v>3224</v>
      </c>
      <c r="C12" s="2" t="b">
        <v>1</v>
      </c>
    </row>
    <row r="13" ht="15.75" customHeight="1">
      <c r="A13" s="2" t="s">
        <v>3225</v>
      </c>
      <c r="B13" s="2" t="s">
        <v>3226</v>
      </c>
      <c r="C13" s="2" t="b">
        <v>1</v>
      </c>
    </row>
    <row r="14" ht="15.75" customHeight="1">
      <c r="A14" s="2" t="s">
        <v>3227</v>
      </c>
      <c r="B14" s="2" t="s">
        <v>3228</v>
      </c>
      <c r="C14" s="2" t="b">
        <v>1</v>
      </c>
    </row>
    <row r="15" ht="15.75" customHeight="1">
      <c r="A15" s="2" t="s">
        <v>3229</v>
      </c>
      <c r="B15" s="2" t="s">
        <v>3230</v>
      </c>
      <c r="C15" s="2" t="b">
        <v>1</v>
      </c>
    </row>
    <row r="16" ht="15.75" customHeight="1">
      <c r="A16" s="2" t="s">
        <v>3231</v>
      </c>
      <c r="B16" s="2" t="s">
        <v>3232</v>
      </c>
      <c r="C16" s="2" t="b">
        <v>1</v>
      </c>
    </row>
    <row r="17" ht="15.75" customHeight="1">
      <c r="A17" s="2" t="s">
        <v>3233</v>
      </c>
      <c r="B17" s="2" t="s">
        <v>3234</v>
      </c>
      <c r="C17" s="2" t="b">
        <v>1</v>
      </c>
    </row>
    <row r="18" ht="15.75" customHeight="1">
      <c r="A18" s="2" t="s">
        <v>3235</v>
      </c>
      <c r="B18" s="2" t="s">
        <v>3236</v>
      </c>
      <c r="C18" s="2" t="b">
        <v>1</v>
      </c>
    </row>
    <row r="19" ht="15.75" customHeight="1">
      <c r="A19" s="2" t="s">
        <v>3237</v>
      </c>
      <c r="B19" s="2" t="s">
        <v>3238</v>
      </c>
      <c r="C19" s="2" t="b">
        <v>1</v>
      </c>
    </row>
    <row r="20" ht="15.75" customHeight="1">
      <c r="C20" s="2" t="b">
        <v>0</v>
      </c>
    </row>
    <row r="21" ht="15.75" customHeight="1">
      <c r="C21" s="2" t="b">
        <v>0</v>
      </c>
    </row>
    <row r="22" ht="15.75" customHeight="1">
      <c r="C22" s="2" t="b">
        <v>0</v>
      </c>
    </row>
    <row r="23" ht="15.75" customHeight="1">
      <c r="C23" s="2" t="b">
        <v>0</v>
      </c>
    </row>
    <row r="24" ht="15.75" customHeight="1">
      <c r="C24" s="2" t="b">
        <v>0</v>
      </c>
    </row>
    <row r="25" ht="15.75" customHeight="1">
      <c r="C25" s="2" t="b">
        <v>0</v>
      </c>
    </row>
    <row r="26" ht="15.75" customHeight="1">
      <c r="C26" s="2" t="b">
        <v>0</v>
      </c>
    </row>
    <row r="27" ht="15.75" customHeight="1">
      <c r="C27" s="2" t="b">
        <v>0</v>
      </c>
    </row>
    <row r="28" ht="15.75" customHeight="1">
      <c r="C28" s="2" t="b">
        <v>0</v>
      </c>
    </row>
    <row r="29" ht="15.75" customHeight="1">
      <c r="C29" s="2" t="b">
        <v>0</v>
      </c>
    </row>
    <row r="30" ht="15.75" customHeight="1">
      <c r="C30" s="2" t="b">
        <v>0</v>
      </c>
    </row>
    <row r="31" ht="15.75" customHeight="1">
      <c r="C31" s="2" t="b">
        <v>0</v>
      </c>
    </row>
    <row r="32" ht="15.75" customHeight="1">
      <c r="C32" s="2" t="b">
        <v>0</v>
      </c>
    </row>
    <row r="33" ht="15.75" customHeight="1">
      <c r="C33" s="2" t="b">
        <v>0</v>
      </c>
    </row>
    <row r="34" ht="15.75" customHeight="1">
      <c r="C34" s="2" t="b">
        <v>0</v>
      </c>
    </row>
    <row r="35" ht="15.75" customHeight="1">
      <c r="C35" s="2" t="b">
        <v>0</v>
      </c>
    </row>
    <row r="36" ht="15.75" customHeight="1">
      <c r="C36" s="2" t="b">
        <v>0</v>
      </c>
    </row>
    <row r="37" ht="15.75" customHeight="1">
      <c r="C37" s="2" t="b">
        <v>0</v>
      </c>
    </row>
    <row r="38" ht="15.75" customHeight="1">
      <c r="C38" s="2" t="b">
        <v>0</v>
      </c>
    </row>
    <row r="39" ht="15.75" customHeight="1">
      <c r="C39" s="2" t="b">
        <v>0</v>
      </c>
    </row>
    <row r="40" ht="15.75" customHeight="1">
      <c r="C40" s="2" t="b">
        <v>0</v>
      </c>
    </row>
    <row r="41" ht="15.75" customHeight="1">
      <c r="C41" s="2" t="b">
        <v>0</v>
      </c>
    </row>
    <row r="42" ht="15.75" customHeight="1">
      <c r="C42" s="2" t="b">
        <v>0</v>
      </c>
    </row>
    <row r="43" ht="15.75" customHeight="1">
      <c r="C43" s="2" t="b">
        <v>0</v>
      </c>
    </row>
    <row r="44" ht="15.75" customHeight="1">
      <c r="C44" s="2" t="b">
        <v>0</v>
      </c>
    </row>
    <row r="45" ht="15.75" customHeight="1">
      <c r="C45" s="2" t="b">
        <v>0</v>
      </c>
    </row>
    <row r="46" ht="15.75" customHeight="1">
      <c r="C46" s="2" t="b">
        <v>0</v>
      </c>
    </row>
    <row r="47" ht="15.75" customHeight="1">
      <c r="C47" s="2" t="b">
        <v>0</v>
      </c>
    </row>
    <row r="48" ht="15.75" customHeight="1">
      <c r="C48" s="2" t="b">
        <v>0</v>
      </c>
    </row>
    <row r="49" ht="15.75" customHeight="1">
      <c r="C49" s="2" t="b">
        <v>0</v>
      </c>
    </row>
    <row r="50" ht="15.75" customHeight="1">
      <c r="C50" s="2" t="b">
        <v>0</v>
      </c>
    </row>
    <row r="51" ht="15.75" customHeight="1">
      <c r="C51" s="2" t="b">
        <v>0</v>
      </c>
    </row>
    <row r="52" ht="15.75" customHeight="1">
      <c r="C52" s="2" t="b">
        <v>0</v>
      </c>
    </row>
    <row r="53" ht="15.75" customHeight="1">
      <c r="C53" s="2" t="b">
        <v>0</v>
      </c>
    </row>
    <row r="54" ht="15.75" customHeight="1">
      <c r="C54" s="2" t="b">
        <v>0</v>
      </c>
    </row>
    <row r="55" ht="15.75" customHeight="1">
      <c r="C55" s="2" t="b">
        <v>0</v>
      </c>
    </row>
    <row r="56" ht="15.75" customHeight="1">
      <c r="C56" s="2" t="b">
        <v>0</v>
      </c>
    </row>
    <row r="57" ht="15.75" customHeight="1">
      <c r="C57" s="2" t="b">
        <v>0</v>
      </c>
    </row>
    <row r="58" ht="15.75" customHeight="1">
      <c r="C58" s="2" t="b">
        <v>0</v>
      </c>
    </row>
    <row r="59" ht="15.75" customHeight="1">
      <c r="C59" s="2" t="b">
        <v>0</v>
      </c>
    </row>
    <row r="60" ht="15.75" customHeight="1">
      <c r="C60" s="2" t="b">
        <v>0</v>
      </c>
    </row>
    <row r="61" ht="15.75" customHeight="1">
      <c r="C61" s="2" t="b">
        <v>0</v>
      </c>
    </row>
    <row r="62" ht="15.75" customHeight="1">
      <c r="C62" s="2" t="b">
        <v>0</v>
      </c>
    </row>
    <row r="63" ht="15.75" customHeight="1">
      <c r="C63" s="2" t="b">
        <v>0</v>
      </c>
    </row>
    <row r="64" ht="15.75" customHeight="1">
      <c r="C64" s="2" t="b">
        <v>0</v>
      </c>
    </row>
    <row r="65" ht="15.75" customHeight="1">
      <c r="C65" s="2" t="b">
        <v>0</v>
      </c>
    </row>
    <row r="66" ht="15.75" customHeight="1">
      <c r="C66" s="2" t="b">
        <v>0</v>
      </c>
    </row>
    <row r="67" ht="15.75" customHeight="1">
      <c r="C67" s="2" t="b">
        <v>0</v>
      </c>
    </row>
    <row r="68" ht="15.75" customHeight="1">
      <c r="C68" s="2" t="b">
        <v>0</v>
      </c>
    </row>
    <row r="69" ht="15.75" customHeight="1">
      <c r="C69" s="2" t="b">
        <v>0</v>
      </c>
    </row>
    <row r="70" ht="15.75" customHeight="1">
      <c r="C70" s="2" t="b">
        <v>0</v>
      </c>
    </row>
    <row r="71" ht="15.75" customHeight="1">
      <c r="C71" s="2" t="b">
        <v>0</v>
      </c>
    </row>
    <row r="72" ht="15.75" customHeight="1">
      <c r="C72" s="2" t="b">
        <v>0</v>
      </c>
    </row>
    <row r="73" ht="15.75" customHeight="1">
      <c r="C73" s="2" t="b">
        <v>0</v>
      </c>
    </row>
    <row r="74" ht="15.75" customHeight="1">
      <c r="C74" s="2" t="b">
        <v>0</v>
      </c>
    </row>
    <row r="75" ht="15.75" customHeight="1">
      <c r="C75" s="2" t="b">
        <v>0</v>
      </c>
    </row>
    <row r="76" ht="15.75" customHeight="1">
      <c r="C76" s="2" t="b">
        <v>0</v>
      </c>
    </row>
    <row r="77" ht="15.75" customHeight="1">
      <c r="C77" s="2" t="b">
        <v>0</v>
      </c>
    </row>
    <row r="78" ht="15.75" customHeight="1">
      <c r="C78" s="2" t="b">
        <v>0</v>
      </c>
    </row>
    <row r="79" ht="15.75" customHeight="1">
      <c r="C79" s="2" t="b">
        <v>0</v>
      </c>
    </row>
    <row r="80" ht="15.75" customHeight="1">
      <c r="C80" s="2" t="b">
        <v>0</v>
      </c>
    </row>
    <row r="81" ht="15.75" customHeight="1">
      <c r="C81" s="2" t="b">
        <v>0</v>
      </c>
    </row>
    <row r="82" ht="15.75" customHeight="1">
      <c r="C82" s="2" t="b">
        <v>0</v>
      </c>
    </row>
    <row r="83" ht="15.75" customHeight="1">
      <c r="C83" s="2" t="b">
        <v>0</v>
      </c>
    </row>
    <row r="84" ht="15.75" customHeight="1">
      <c r="C84" s="2" t="b">
        <v>0</v>
      </c>
    </row>
    <row r="85" ht="15.75" customHeight="1">
      <c r="C85" s="2" t="b">
        <v>0</v>
      </c>
    </row>
    <row r="86" ht="15.75" customHeight="1">
      <c r="C86" s="2" t="b">
        <v>0</v>
      </c>
    </row>
    <row r="87" ht="15.75" customHeight="1">
      <c r="C87" s="2" t="b">
        <v>0</v>
      </c>
    </row>
    <row r="88" ht="15.75" customHeight="1">
      <c r="C88" s="2" t="b">
        <v>0</v>
      </c>
    </row>
    <row r="89" ht="15.75" customHeight="1">
      <c r="C89" s="2" t="b">
        <v>0</v>
      </c>
    </row>
    <row r="90" ht="15.75" customHeight="1">
      <c r="C90" s="2" t="b">
        <v>0</v>
      </c>
    </row>
    <row r="91" ht="15.75" customHeight="1">
      <c r="C91" s="2" t="b">
        <v>0</v>
      </c>
    </row>
    <row r="92" ht="15.75" customHeight="1">
      <c r="C92" s="2" t="b">
        <v>0</v>
      </c>
    </row>
    <row r="93" ht="15.75" customHeight="1">
      <c r="C93" s="2" t="b">
        <v>0</v>
      </c>
    </row>
    <row r="94" ht="15.75" customHeight="1">
      <c r="C94" s="2" t="b">
        <v>0</v>
      </c>
    </row>
    <row r="95" ht="15.75" customHeight="1">
      <c r="C95" s="2" t="b">
        <v>0</v>
      </c>
    </row>
    <row r="96" ht="15.75" customHeight="1">
      <c r="C96" s="2" t="b">
        <v>0</v>
      </c>
    </row>
    <row r="97" ht="15.75" customHeight="1">
      <c r="C97" s="2" t="b">
        <v>0</v>
      </c>
    </row>
    <row r="98" ht="15.75" customHeight="1">
      <c r="C98" s="2" t="b">
        <v>0</v>
      </c>
    </row>
    <row r="99" ht="15.75" customHeight="1">
      <c r="C99" s="2" t="b">
        <v>0</v>
      </c>
    </row>
    <row r="100" ht="15.75" customHeight="1">
      <c r="C100" s="2" t="b">
        <v>0</v>
      </c>
    </row>
    <row r="101" ht="15.75" customHeight="1">
      <c r="C101" s="2" t="b">
        <v>0</v>
      </c>
    </row>
    <row r="102" ht="15.75" customHeight="1">
      <c r="C102" s="2" t="b">
        <v>0</v>
      </c>
    </row>
    <row r="103" ht="15.75" customHeight="1">
      <c r="C103" s="2" t="b">
        <v>0</v>
      </c>
    </row>
    <row r="104" ht="15.75" customHeight="1">
      <c r="C104" s="2" t="b">
        <v>0</v>
      </c>
    </row>
    <row r="105" ht="15.75" customHeight="1">
      <c r="C105" s="2" t="b">
        <v>0</v>
      </c>
    </row>
    <row r="106" ht="15.75" customHeight="1">
      <c r="C106" s="2" t="b">
        <v>0</v>
      </c>
    </row>
    <row r="107" ht="15.75" customHeight="1">
      <c r="C107" s="2" t="b">
        <v>0</v>
      </c>
    </row>
    <row r="108" ht="15.75" customHeight="1">
      <c r="C108" s="2" t="b">
        <v>0</v>
      </c>
    </row>
    <row r="109" ht="15.75" customHeight="1">
      <c r="C109" s="2" t="b">
        <v>0</v>
      </c>
    </row>
    <row r="110" ht="15.75" customHeight="1">
      <c r="C110" s="2" t="b">
        <v>0</v>
      </c>
    </row>
    <row r="111" ht="15.75" customHeight="1">
      <c r="C111" s="2" t="b">
        <v>0</v>
      </c>
    </row>
    <row r="112" ht="15.75" customHeight="1">
      <c r="C112" s="2" t="b">
        <v>0</v>
      </c>
    </row>
    <row r="113" ht="15.75" customHeight="1">
      <c r="C113" s="2" t="b">
        <v>0</v>
      </c>
    </row>
    <row r="114" ht="15.75" customHeight="1">
      <c r="C114" s="2" t="b">
        <v>0</v>
      </c>
    </row>
    <row r="115" ht="15.75" customHeight="1">
      <c r="C115" s="2" t="b">
        <v>0</v>
      </c>
    </row>
    <row r="116" ht="15.75" customHeight="1">
      <c r="C116" s="2" t="b">
        <v>0</v>
      </c>
    </row>
    <row r="117" ht="15.75" customHeight="1">
      <c r="C117" s="2" t="b">
        <v>0</v>
      </c>
    </row>
    <row r="118" ht="15.75" customHeight="1">
      <c r="C118" s="2" t="b">
        <v>0</v>
      </c>
    </row>
    <row r="119" ht="15.75" customHeight="1">
      <c r="C119" s="2" t="b">
        <v>0</v>
      </c>
    </row>
    <row r="120" ht="15.75" customHeight="1">
      <c r="C120" s="2" t="b">
        <v>0</v>
      </c>
    </row>
    <row r="121" ht="15.75" customHeight="1">
      <c r="C121" s="2" t="b">
        <v>0</v>
      </c>
    </row>
    <row r="122" ht="15.75" customHeight="1">
      <c r="C122" s="2" t="b">
        <v>0</v>
      </c>
    </row>
    <row r="123" ht="15.75" customHeight="1">
      <c r="C123" s="2" t="b">
        <v>0</v>
      </c>
    </row>
    <row r="124" ht="15.75" customHeight="1">
      <c r="C124" s="2" t="b">
        <v>0</v>
      </c>
    </row>
    <row r="125" ht="15.75" customHeight="1">
      <c r="C125" s="2" t="b">
        <v>0</v>
      </c>
    </row>
    <row r="126" ht="15.75" customHeight="1">
      <c r="C126" s="2" t="b">
        <v>0</v>
      </c>
    </row>
    <row r="127" ht="15.75" customHeight="1">
      <c r="C127" s="2" t="b">
        <v>0</v>
      </c>
    </row>
    <row r="128" ht="15.75" customHeight="1">
      <c r="C128" s="2" t="b">
        <v>0</v>
      </c>
    </row>
    <row r="129" ht="15.75" customHeight="1">
      <c r="C129" s="2" t="b">
        <v>0</v>
      </c>
    </row>
    <row r="130" ht="15.75" customHeight="1">
      <c r="C130" s="2" t="b">
        <v>0</v>
      </c>
    </row>
    <row r="131" ht="15.75" customHeight="1">
      <c r="C131" s="2" t="b">
        <v>0</v>
      </c>
    </row>
    <row r="132" ht="15.75" customHeight="1">
      <c r="C132" s="2" t="b">
        <v>0</v>
      </c>
    </row>
    <row r="133" ht="15.75" customHeight="1">
      <c r="C133" s="2" t="b">
        <v>0</v>
      </c>
    </row>
    <row r="134" ht="15.75" customHeight="1">
      <c r="C134" s="2" t="b">
        <v>0</v>
      </c>
    </row>
    <row r="135" ht="15.75" customHeight="1">
      <c r="C135" s="2" t="b">
        <v>0</v>
      </c>
    </row>
    <row r="136" ht="15.75" customHeight="1">
      <c r="C136" s="2" t="b">
        <v>0</v>
      </c>
    </row>
    <row r="137" ht="15.75" customHeight="1">
      <c r="C137" s="2" t="b">
        <v>0</v>
      </c>
    </row>
    <row r="138" ht="15.75" customHeight="1">
      <c r="C138" s="2" t="b">
        <v>0</v>
      </c>
    </row>
    <row r="139" ht="15.75" customHeight="1">
      <c r="C139" s="2" t="b">
        <v>0</v>
      </c>
    </row>
    <row r="140" ht="15.75" customHeight="1">
      <c r="C140" s="2" t="b">
        <v>0</v>
      </c>
    </row>
    <row r="141" ht="15.75" customHeight="1">
      <c r="C141" s="2" t="b">
        <v>0</v>
      </c>
    </row>
    <row r="142" ht="15.75" customHeight="1">
      <c r="C142" s="2" t="b">
        <v>0</v>
      </c>
    </row>
    <row r="143" ht="15.75" customHeight="1">
      <c r="C143" s="2" t="b">
        <v>0</v>
      </c>
    </row>
    <row r="144" ht="15.75" customHeight="1">
      <c r="C144" s="2" t="b">
        <v>0</v>
      </c>
    </row>
    <row r="145" ht="15.75" customHeight="1">
      <c r="C145" s="2" t="b">
        <v>0</v>
      </c>
    </row>
    <row r="146" ht="15.75" customHeight="1">
      <c r="C146" s="2" t="b">
        <v>0</v>
      </c>
    </row>
    <row r="147" ht="15.75" customHeight="1">
      <c r="C147" s="2" t="b">
        <v>0</v>
      </c>
    </row>
    <row r="148" ht="15.75" customHeight="1">
      <c r="C148" s="2" t="b">
        <v>0</v>
      </c>
    </row>
    <row r="149" ht="15.75" customHeight="1">
      <c r="C149" s="2" t="b">
        <v>0</v>
      </c>
    </row>
    <row r="150" ht="15.75" customHeight="1">
      <c r="C150" s="2" t="b">
        <v>0</v>
      </c>
    </row>
    <row r="151" ht="15.75" customHeight="1">
      <c r="C151" s="2" t="b">
        <v>0</v>
      </c>
    </row>
    <row r="152" ht="15.75" customHeight="1">
      <c r="C152" s="2" t="b">
        <v>0</v>
      </c>
    </row>
    <row r="153" ht="15.75" customHeight="1">
      <c r="C153" s="2" t="b">
        <v>0</v>
      </c>
    </row>
    <row r="154" ht="15.75" customHeight="1">
      <c r="C154" s="2" t="b">
        <v>0</v>
      </c>
    </row>
    <row r="155" ht="15.75" customHeight="1">
      <c r="C155" s="2" t="b">
        <v>0</v>
      </c>
    </row>
    <row r="156" ht="15.75" customHeight="1">
      <c r="C156" s="2" t="b">
        <v>0</v>
      </c>
    </row>
    <row r="157" ht="15.75" customHeight="1">
      <c r="C157" s="2" t="b">
        <v>0</v>
      </c>
    </row>
    <row r="158" ht="15.75" customHeight="1">
      <c r="C158" s="2" t="b">
        <v>0</v>
      </c>
    </row>
    <row r="159" ht="15.75" customHeight="1">
      <c r="C159" s="2" t="b">
        <v>0</v>
      </c>
    </row>
    <row r="160" ht="15.75" customHeight="1">
      <c r="C160" s="2" t="b">
        <v>0</v>
      </c>
    </row>
    <row r="161" ht="15.75" customHeight="1">
      <c r="C161" s="2" t="b">
        <v>0</v>
      </c>
    </row>
    <row r="162" ht="15.75" customHeight="1">
      <c r="C162" s="2" t="b">
        <v>0</v>
      </c>
    </row>
    <row r="163" ht="15.75" customHeight="1">
      <c r="C163" s="2" t="b">
        <v>0</v>
      </c>
    </row>
    <row r="164" ht="15.75" customHeight="1">
      <c r="C164" s="2" t="b">
        <v>0</v>
      </c>
    </row>
    <row r="165" ht="15.75" customHeight="1">
      <c r="C165" s="2" t="b">
        <v>0</v>
      </c>
    </row>
    <row r="166" ht="15.75" customHeight="1">
      <c r="C166" s="2" t="b">
        <v>0</v>
      </c>
    </row>
    <row r="167" ht="15.75" customHeight="1">
      <c r="C167" s="2" t="b">
        <v>0</v>
      </c>
    </row>
    <row r="168" ht="15.75" customHeight="1">
      <c r="C168" s="2" t="b">
        <v>0</v>
      </c>
    </row>
    <row r="169" ht="15.75" customHeight="1">
      <c r="C169" s="2" t="b">
        <v>0</v>
      </c>
    </row>
    <row r="170" ht="15.75" customHeight="1">
      <c r="C170" s="2" t="b">
        <v>0</v>
      </c>
    </row>
    <row r="171" ht="15.75" customHeight="1">
      <c r="C171" s="2" t="b">
        <v>0</v>
      </c>
    </row>
    <row r="172" ht="15.75" customHeight="1">
      <c r="C172" s="2" t="b">
        <v>0</v>
      </c>
    </row>
    <row r="173" ht="15.75" customHeight="1">
      <c r="C173" s="2" t="b">
        <v>0</v>
      </c>
    </row>
    <row r="174" ht="15.75" customHeight="1">
      <c r="C174" s="2" t="b">
        <v>0</v>
      </c>
    </row>
    <row r="175" ht="15.75" customHeight="1">
      <c r="C175" s="2" t="b">
        <v>0</v>
      </c>
    </row>
    <row r="176" ht="15.75" customHeight="1">
      <c r="C176" s="2" t="b">
        <v>0</v>
      </c>
    </row>
    <row r="177" ht="15.75" customHeight="1">
      <c r="C177" s="2" t="b">
        <v>0</v>
      </c>
    </row>
    <row r="178" ht="15.75" customHeight="1">
      <c r="C178" s="2" t="b">
        <v>0</v>
      </c>
    </row>
    <row r="179" ht="15.75" customHeight="1">
      <c r="C179" s="2" t="b">
        <v>0</v>
      </c>
    </row>
    <row r="180" ht="15.75" customHeight="1">
      <c r="C180" s="2" t="b">
        <v>0</v>
      </c>
    </row>
    <row r="181" ht="15.75" customHeight="1">
      <c r="C181" s="2" t="b">
        <v>0</v>
      </c>
    </row>
    <row r="182" ht="15.75" customHeight="1">
      <c r="C182" s="2" t="b">
        <v>0</v>
      </c>
    </row>
    <row r="183" ht="15.75" customHeight="1">
      <c r="C183" s="2" t="b">
        <v>0</v>
      </c>
    </row>
    <row r="184" ht="15.75" customHeight="1">
      <c r="C184" s="2" t="b">
        <v>0</v>
      </c>
    </row>
    <row r="185" ht="15.75" customHeight="1">
      <c r="C185" s="2" t="b">
        <v>0</v>
      </c>
    </row>
    <row r="186" ht="15.75" customHeight="1">
      <c r="C186" s="2" t="b">
        <v>0</v>
      </c>
    </row>
    <row r="187" ht="15.75" customHeight="1">
      <c r="C187" s="2" t="b">
        <v>0</v>
      </c>
    </row>
    <row r="188" ht="15.75" customHeight="1">
      <c r="C188" s="2" t="b">
        <v>0</v>
      </c>
    </row>
    <row r="189" ht="15.75" customHeight="1">
      <c r="C189" s="2" t="b">
        <v>0</v>
      </c>
    </row>
    <row r="190" ht="15.75" customHeight="1">
      <c r="C190" s="2" t="b">
        <v>0</v>
      </c>
    </row>
    <row r="191" ht="15.75" customHeight="1">
      <c r="C191" s="2" t="b">
        <v>0</v>
      </c>
    </row>
    <row r="192" ht="15.75" customHeight="1">
      <c r="C192" s="2" t="b">
        <v>0</v>
      </c>
    </row>
    <row r="193" ht="15.75" customHeight="1">
      <c r="C193" s="2" t="b">
        <v>0</v>
      </c>
    </row>
    <row r="194" ht="15.75" customHeight="1">
      <c r="C194" s="2" t="b">
        <v>0</v>
      </c>
    </row>
    <row r="195" ht="15.75" customHeight="1">
      <c r="C195" s="2" t="b">
        <v>0</v>
      </c>
    </row>
    <row r="196" ht="15.75" customHeight="1">
      <c r="C196" s="2" t="b">
        <v>0</v>
      </c>
    </row>
    <row r="197" ht="15.75" customHeight="1">
      <c r="C197" s="2" t="b">
        <v>0</v>
      </c>
    </row>
    <row r="198" ht="15.75" customHeight="1">
      <c r="C198" s="2" t="b">
        <v>0</v>
      </c>
    </row>
    <row r="199" ht="15.75" customHeight="1">
      <c r="C199" s="2" t="b">
        <v>0</v>
      </c>
    </row>
    <row r="200" ht="15.75" customHeight="1">
      <c r="C200" s="2" t="b">
        <v>0</v>
      </c>
    </row>
    <row r="201" ht="15.75" customHeight="1">
      <c r="C201" s="2" t="b">
        <v>0</v>
      </c>
    </row>
    <row r="202" ht="15.75" customHeight="1">
      <c r="C202" s="2" t="b">
        <v>0</v>
      </c>
    </row>
    <row r="203" ht="15.75" customHeight="1">
      <c r="C203" s="2" t="b">
        <v>0</v>
      </c>
    </row>
    <row r="204" ht="15.75" customHeight="1">
      <c r="C204" s="2" t="b">
        <v>0</v>
      </c>
    </row>
    <row r="205" ht="15.75" customHeight="1">
      <c r="C205" s="2" t="b">
        <v>0</v>
      </c>
    </row>
    <row r="206" ht="15.75" customHeight="1">
      <c r="C206" s="2" t="b">
        <v>0</v>
      </c>
    </row>
    <row r="207" ht="15.75" customHeight="1">
      <c r="C207" s="2" t="b">
        <v>0</v>
      </c>
    </row>
    <row r="208" ht="15.75" customHeight="1">
      <c r="C208" s="2" t="b">
        <v>0</v>
      </c>
    </row>
    <row r="209" ht="15.75" customHeight="1">
      <c r="C209" s="2" t="b">
        <v>0</v>
      </c>
    </row>
    <row r="210" ht="15.75" customHeight="1">
      <c r="C210" s="2" t="b">
        <v>0</v>
      </c>
    </row>
    <row r="211" ht="15.75" customHeight="1">
      <c r="C211" s="2" t="b">
        <v>0</v>
      </c>
    </row>
    <row r="212" ht="15.75" customHeight="1">
      <c r="C212" s="2" t="b">
        <v>0</v>
      </c>
    </row>
    <row r="213" ht="15.75" customHeight="1">
      <c r="C213" s="2" t="b">
        <v>0</v>
      </c>
    </row>
    <row r="214" ht="15.75" customHeight="1">
      <c r="C214" s="2" t="b">
        <v>0</v>
      </c>
    </row>
    <row r="215" ht="15.75" customHeight="1">
      <c r="C215" s="2" t="b">
        <v>0</v>
      </c>
    </row>
    <row r="216" ht="15.75" customHeight="1">
      <c r="C216" s="2" t="b">
        <v>0</v>
      </c>
    </row>
    <row r="217" ht="15.75" customHeight="1">
      <c r="C217" s="2" t="b">
        <v>0</v>
      </c>
    </row>
    <row r="218" ht="15.75" customHeight="1">
      <c r="C218" s="2" t="b">
        <v>0</v>
      </c>
    </row>
    <row r="219" ht="15.75" customHeight="1">
      <c r="C219" s="2" t="b">
        <v>0</v>
      </c>
    </row>
    <row r="220" ht="15.75" customHeight="1">
      <c r="C220" s="2" t="b">
        <v>0</v>
      </c>
    </row>
    <row r="221" ht="15.75" customHeight="1">
      <c r="C221" s="2" t="b">
        <v>0</v>
      </c>
    </row>
    <row r="222" ht="15.75" customHeight="1">
      <c r="C222" s="2" t="b">
        <v>0</v>
      </c>
    </row>
    <row r="223" ht="15.75" customHeight="1">
      <c r="C223" s="2" t="b">
        <v>0</v>
      </c>
    </row>
    <row r="224" ht="15.75" customHeight="1">
      <c r="C224" s="2" t="b">
        <v>0</v>
      </c>
    </row>
    <row r="225" ht="15.75" customHeight="1">
      <c r="C225" s="2" t="b">
        <v>0</v>
      </c>
    </row>
    <row r="226" ht="15.75" customHeight="1">
      <c r="C226" s="2" t="b">
        <v>0</v>
      </c>
    </row>
    <row r="227" ht="15.75" customHeight="1">
      <c r="C227" s="2" t="b">
        <v>0</v>
      </c>
    </row>
    <row r="228" ht="15.75" customHeight="1">
      <c r="C228" s="2" t="b">
        <v>0</v>
      </c>
    </row>
    <row r="229" ht="15.75" customHeight="1">
      <c r="C229" s="2" t="b">
        <v>0</v>
      </c>
    </row>
    <row r="230" ht="15.75" customHeight="1">
      <c r="C230" s="2" t="b">
        <v>0</v>
      </c>
    </row>
    <row r="231" ht="15.75" customHeight="1">
      <c r="C231" s="2" t="b">
        <v>0</v>
      </c>
    </row>
    <row r="232" ht="15.75" customHeight="1">
      <c r="C232" s="2" t="b">
        <v>0</v>
      </c>
    </row>
    <row r="233" ht="15.75" customHeight="1">
      <c r="C233" s="2" t="b">
        <v>0</v>
      </c>
    </row>
    <row r="234" ht="15.75" customHeight="1">
      <c r="C234" s="2" t="b">
        <v>0</v>
      </c>
    </row>
    <row r="235" ht="15.75" customHeight="1">
      <c r="C235" s="2" t="b">
        <v>0</v>
      </c>
    </row>
    <row r="236" ht="15.75" customHeight="1">
      <c r="C236" s="2" t="b">
        <v>0</v>
      </c>
    </row>
    <row r="237" ht="15.75" customHeight="1">
      <c r="C237" s="2" t="b">
        <v>0</v>
      </c>
    </row>
    <row r="238" ht="15.75" customHeight="1">
      <c r="C238" s="2" t="b">
        <v>0</v>
      </c>
    </row>
    <row r="239" ht="15.75" customHeight="1">
      <c r="C239" s="2" t="b">
        <v>0</v>
      </c>
    </row>
    <row r="240" ht="15.75" customHeight="1">
      <c r="C240" s="2" t="b">
        <v>0</v>
      </c>
    </row>
    <row r="241" ht="15.75" customHeight="1">
      <c r="C241" s="2" t="b">
        <v>0</v>
      </c>
    </row>
    <row r="242" ht="15.75" customHeight="1">
      <c r="C242" s="2" t="b">
        <v>0</v>
      </c>
    </row>
    <row r="243" ht="15.75" customHeight="1">
      <c r="C243" s="2" t="b">
        <v>0</v>
      </c>
    </row>
    <row r="244" ht="15.75" customHeight="1">
      <c r="C244" s="2" t="b">
        <v>0</v>
      </c>
    </row>
    <row r="245" ht="15.75" customHeight="1">
      <c r="C245" s="2" t="b">
        <v>0</v>
      </c>
    </row>
    <row r="246" ht="15.75" customHeight="1">
      <c r="C246" s="2" t="b">
        <v>0</v>
      </c>
    </row>
    <row r="247" ht="15.75" customHeight="1">
      <c r="C247" s="2" t="b">
        <v>0</v>
      </c>
    </row>
    <row r="248" ht="15.75" customHeight="1">
      <c r="C248" s="2" t="b">
        <v>0</v>
      </c>
    </row>
    <row r="249" ht="15.75" customHeight="1">
      <c r="C249" s="2" t="b">
        <v>0</v>
      </c>
    </row>
    <row r="250" ht="15.75" customHeight="1">
      <c r="C250" s="2" t="b">
        <v>0</v>
      </c>
    </row>
    <row r="251" ht="15.75" customHeight="1">
      <c r="C251" s="2" t="b">
        <v>0</v>
      </c>
    </row>
    <row r="252" ht="15.75" customHeight="1">
      <c r="C252" s="2" t="b">
        <v>0</v>
      </c>
    </row>
    <row r="253" ht="15.75" customHeight="1">
      <c r="C253" s="2" t="b">
        <v>0</v>
      </c>
    </row>
    <row r="254" ht="15.75" customHeight="1">
      <c r="C254" s="2" t="b">
        <v>0</v>
      </c>
    </row>
    <row r="255" ht="15.75" customHeight="1">
      <c r="C255" s="2" t="b">
        <v>0</v>
      </c>
    </row>
    <row r="256" ht="15.75" customHeight="1">
      <c r="C256" s="2" t="b">
        <v>0</v>
      </c>
    </row>
    <row r="257" ht="15.75" customHeight="1">
      <c r="C257" s="2" t="b">
        <v>0</v>
      </c>
    </row>
    <row r="258" ht="15.75" customHeight="1">
      <c r="C258" s="2" t="b">
        <v>0</v>
      </c>
    </row>
    <row r="259" ht="15.75" customHeight="1">
      <c r="C259" s="2" t="b">
        <v>0</v>
      </c>
    </row>
    <row r="260" ht="15.75" customHeight="1">
      <c r="C260" s="2" t="b">
        <v>0</v>
      </c>
    </row>
    <row r="261" ht="15.75" customHeight="1">
      <c r="C261" s="2" t="b">
        <v>0</v>
      </c>
    </row>
    <row r="262" ht="15.75" customHeight="1">
      <c r="C262" s="2" t="b">
        <v>0</v>
      </c>
    </row>
    <row r="263" ht="15.75" customHeight="1">
      <c r="C263" s="2" t="b">
        <v>0</v>
      </c>
    </row>
    <row r="264" ht="15.75" customHeight="1">
      <c r="C264" s="2" t="b">
        <v>0</v>
      </c>
    </row>
    <row r="265" ht="15.75" customHeight="1">
      <c r="C265" s="2" t="b">
        <v>0</v>
      </c>
    </row>
    <row r="266" ht="15.75" customHeight="1">
      <c r="C266" s="2" t="b">
        <v>0</v>
      </c>
    </row>
    <row r="267" ht="15.75" customHeight="1">
      <c r="C267" s="2" t="b">
        <v>0</v>
      </c>
    </row>
    <row r="268" ht="15.75" customHeight="1">
      <c r="C268" s="2" t="b">
        <v>0</v>
      </c>
    </row>
    <row r="269" ht="15.75" customHeight="1">
      <c r="C269" s="2" t="b">
        <v>0</v>
      </c>
    </row>
    <row r="270" ht="15.75" customHeight="1">
      <c r="C270" s="2" t="b">
        <v>0</v>
      </c>
    </row>
    <row r="271" ht="15.75" customHeight="1">
      <c r="C271" s="2" t="b">
        <v>0</v>
      </c>
    </row>
    <row r="272" ht="15.75" customHeight="1">
      <c r="C272" s="2" t="b">
        <v>0</v>
      </c>
    </row>
    <row r="273" ht="15.75" customHeight="1">
      <c r="C273" s="2" t="b">
        <v>0</v>
      </c>
    </row>
    <row r="274" ht="15.75" customHeight="1">
      <c r="C274" s="2" t="b">
        <v>0</v>
      </c>
    </row>
    <row r="275" ht="15.75" customHeight="1">
      <c r="C275" s="2" t="b">
        <v>0</v>
      </c>
    </row>
    <row r="276" ht="15.75" customHeight="1">
      <c r="C276" s="2" t="b">
        <v>0</v>
      </c>
    </row>
    <row r="277" ht="15.75" customHeight="1">
      <c r="C277" s="2" t="b">
        <v>0</v>
      </c>
    </row>
    <row r="278" ht="15.75" customHeight="1">
      <c r="C278" s="2" t="b">
        <v>0</v>
      </c>
    </row>
    <row r="279" ht="15.75" customHeight="1">
      <c r="C279" s="2" t="b">
        <v>0</v>
      </c>
    </row>
    <row r="280" ht="15.75" customHeight="1">
      <c r="C280" s="2" t="b">
        <v>0</v>
      </c>
    </row>
    <row r="281" ht="15.75" customHeight="1">
      <c r="C281" s="2" t="b">
        <v>0</v>
      </c>
    </row>
    <row r="282" ht="15.75" customHeight="1">
      <c r="C282" s="2" t="b">
        <v>0</v>
      </c>
    </row>
    <row r="283" ht="15.75" customHeight="1">
      <c r="C283" s="2" t="b">
        <v>0</v>
      </c>
    </row>
    <row r="284" ht="15.75" customHeight="1">
      <c r="C284" s="2" t="b">
        <v>0</v>
      </c>
    </row>
    <row r="285" ht="15.75" customHeight="1">
      <c r="C285" s="2" t="b">
        <v>0</v>
      </c>
    </row>
    <row r="286" ht="15.75" customHeight="1">
      <c r="C286" s="2" t="b">
        <v>0</v>
      </c>
    </row>
    <row r="287" ht="15.75" customHeight="1">
      <c r="C287" s="2" t="b">
        <v>0</v>
      </c>
    </row>
    <row r="288" ht="15.75" customHeight="1">
      <c r="C288" s="2" t="b">
        <v>0</v>
      </c>
    </row>
    <row r="289" ht="15.75" customHeight="1">
      <c r="C289" s="2" t="b">
        <v>0</v>
      </c>
    </row>
    <row r="290" ht="15.75" customHeight="1">
      <c r="C290" s="2" t="b">
        <v>0</v>
      </c>
    </row>
    <row r="291" ht="15.75" customHeight="1">
      <c r="C291" s="2" t="b">
        <v>0</v>
      </c>
    </row>
    <row r="292" ht="15.75" customHeight="1">
      <c r="C292" s="2" t="b">
        <v>0</v>
      </c>
    </row>
    <row r="293" ht="15.75" customHeight="1">
      <c r="C293" s="2" t="b">
        <v>0</v>
      </c>
    </row>
    <row r="294" ht="15.75" customHeight="1">
      <c r="C294" s="2" t="b">
        <v>0</v>
      </c>
    </row>
    <row r="295" ht="15.75" customHeight="1">
      <c r="C295" s="2" t="b">
        <v>0</v>
      </c>
    </row>
    <row r="296" ht="15.75" customHeight="1">
      <c r="C296" s="2" t="b">
        <v>0</v>
      </c>
    </row>
    <row r="297" ht="15.75" customHeight="1">
      <c r="C297" s="2" t="b">
        <v>0</v>
      </c>
    </row>
    <row r="298" ht="15.75" customHeight="1">
      <c r="C298" s="2" t="b">
        <v>0</v>
      </c>
    </row>
    <row r="299" ht="15.75" customHeight="1">
      <c r="C299" s="2" t="b">
        <v>0</v>
      </c>
    </row>
    <row r="300" ht="15.75" customHeight="1">
      <c r="C300" s="2" t="b">
        <v>0</v>
      </c>
    </row>
    <row r="301" ht="15.75" customHeight="1">
      <c r="C301" s="2" t="b">
        <v>0</v>
      </c>
    </row>
    <row r="302" ht="15.75" customHeight="1">
      <c r="C302" s="2" t="b">
        <v>0</v>
      </c>
    </row>
    <row r="303" ht="15.75" customHeight="1">
      <c r="C303" s="2" t="b">
        <v>0</v>
      </c>
    </row>
    <row r="304" ht="15.75" customHeight="1">
      <c r="C304" s="2" t="b">
        <v>0</v>
      </c>
    </row>
    <row r="305" ht="15.75" customHeight="1">
      <c r="C305" s="2" t="b">
        <v>0</v>
      </c>
    </row>
    <row r="306" ht="15.75" customHeight="1">
      <c r="C306" s="2" t="b">
        <v>0</v>
      </c>
    </row>
    <row r="307" ht="15.75" customHeight="1">
      <c r="C307" s="2" t="b">
        <v>0</v>
      </c>
    </row>
    <row r="308" ht="15.75" customHeight="1">
      <c r="C308" s="2" t="b">
        <v>0</v>
      </c>
    </row>
    <row r="309" ht="15.75" customHeight="1">
      <c r="C309" s="2" t="b">
        <v>0</v>
      </c>
    </row>
    <row r="310" ht="15.75" customHeight="1">
      <c r="C310" s="2" t="b">
        <v>0</v>
      </c>
    </row>
    <row r="311" ht="15.75" customHeight="1">
      <c r="C311" s="2" t="b">
        <v>0</v>
      </c>
    </row>
    <row r="312" ht="15.75" customHeight="1">
      <c r="C312" s="2" t="b">
        <v>0</v>
      </c>
    </row>
    <row r="313" ht="15.75" customHeight="1">
      <c r="C313" s="2" t="b">
        <v>0</v>
      </c>
    </row>
    <row r="314" ht="15.75" customHeight="1">
      <c r="C314" s="2" t="b">
        <v>0</v>
      </c>
    </row>
    <row r="315" ht="15.75" customHeight="1">
      <c r="C315" s="2" t="b">
        <v>0</v>
      </c>
    </row>
    <row r="316" ht="15.75" customHeight="1">
      <c r="C316" s="2" t="b">
        <v>0</v>
      </c>
    </row>
    <row r="317" ht="15.75" customHeight="1">
      <c r="C317" s="2" t="b">
        <v>0</v>
      </c>
    </row>
    <row r="318" ht="15.75" customHeight="1">
      <c r="C318" s="2" t="b">
        <v>0</v>
      </c>
    </row>
    <row r="319" ht="15.75" customHeight="1">
      <c r="C319" s="2" t="b">
        <v>0</v>
      </c>
    </row>
    <row r="320" ht="15.75" customHeight="1">
      <c r="C320" s="2" t="b">
        <v>0</v>
      </c>
    </row>
    <row r="321" ht="15.75" customHeight="1">
      <c r="C321" s="2" t="b">
        <v>0</v>
      </c>
    </row>
    <row r="322" ht="15.75" customHeight="1">
      <c r="C322" s="2" t="b">
        <v>0</v>
      </c>
    </row>
    <row r="323" ht="15.75" customHeight="1">
      <c r="C323" s="2" t="b">
        <v>0</v>
      </c>
    </row>
    <row r="324" ht="15.75" customHeight="1">
      <c r="C324" s="2" t="b">
        <v>0</v>
      </c>
    </row>
    <row r="325" ht="15.75" customHeight="1">
      <c r="C325" s="2" t="b">
        <v>0</v>
      </c>
    </row>
    <row r="326" ht="15.75" customHeight="1">
      <c r="C326" s="2" t="b">
        <v>0</v>
      </c>
    </row>
    <row r="327" ht="15.75" customHeight="1">
      <c r="C327" s="2" t="b">
        <v>0</v>
      </c>
    </row>
    <row r="328" ht="15.75" customHeight="1">
      <c r="C328" s="2" t="b">
        <v>0</v>
      </c>
    </row>
    <row r="329" ht="15.75" customHeight="1">
      <c r="C329" s="2" t="b">
        <v>0</v>
      </c>
    </row>
    <row r="330" ht="15.75" customHeight="1">
      <c r="C330" s="2" t="b">
        <v>0</v>
      </c>
    </row>
    <row r="331" ht="15.75" customHeight="1">
      <c r="C331" s="2" t="b">
        <v>0</v>
      </c>
    </row>
    <row r="332" ht="15.75" customHeight="1">
      <c r="C332" s="2" t="b">
        <v>0</v>
      </c>
    </row>
    <row r="333" ht="15.75" customHeight="1">
      <c r="C333" s="2" t="b">
        <v>0</v>
      </c>
    </row>
    <row r="334" ht="15.75" customHeight="1">
      <c r="C334" s="2" t="b">
        <v>0</v>
      </c>
    </row>
    <row r="335" ht="15.75" customHeight="1">
      <c r="C335" s="2" t="b">
        <v>0</v>
      </c>
    </row>
    <row r="336" ht="15.75" customHeight="1">
      <c r="C336" s="2" t="b">
        <v>0</v>
      </c>
    </row>
    <row r="337" ht="15.75" customHeight="1">
      <c r="C337" s="2" t="b">
        <v>0</v>
      </c>
    </row>
    <row r="338" ht="15.75" customHeight="1">
      <c r="C338" s="2" t="b">
        <v>0</v>
      </c>
    </row>
    <row r="339" ht="15.75" customHeight="1">
      <c r="C339" s="2" t="b">
        <v>0</v>
      </c>
    </row>
    <row r="340" ht="15.75" customHeight="1">
      <c r="C340" s="2" t="b">
        <v>0</v>
      </c>
    </row>
    <row r="341" ht="15.75" customHeight="1">
      <c r="C341" s="2" t="b">
        <v>0</v>
      </c>
    </row>
    <row r="342" ht="15.75" customHeight="1">
      <c r="C342" s="2" t="b">
        <v>0</v>
      </c>
    </row>
    <row r="343" ht="15.75" customHeight="1">
      <c r="C343" s="2" t="b">
        <v>0</v>
      </c>
    </row>
    <row r="344" ht="15.75" customHeight="1">
      <c r="C344" s="2" t="b">
        <v>0</v>
      </c>
    </row>
    <row r="345" ht="15.75" customHeight="1">
      <c r="C345" s="2" t="b">
        <v>0</v>
      </c>
    </row>
    <row r="346" ht="15.75" customHeight="1">
      <c r="C346" s="2" t="b">
        <v>0</v>
      </c>
    </row>
    <row r="347" ht="15.75" customHeight="1">
      <c r="C347" s="2" t="b">
        <v>0</v>
      </c>
    </row>
    <row r="348" ht="15.75" customHeight="1">
      <c r="C348" s="2" t="b">
        <v>0</v>
      </c>
    </row>
    <row r="349" ht="15.75" customHeight="1">
      <c r="C349" s="2" t="b">
        <v>0</v>
      </c>
    </row>
    <row r="350" ht="15.75" customHeight="1">
      <c r="C350" s="2" t="b">
        <v>0</v>
      </c>
    </row>
    <row r="351" ht="15.75" customHeight="1">
      <c r="C351" s="2" t="b">
        <v>0</v>
      </c>
    </row>
    <row r="352" ht="15.75" customHeight="1">
      <c r="C352" s="2" t="b">
        <v>0</v>
      </c>
    </row>
    <row r="353" ht="15.75" customHeight="1">
      <c r="C353" s="2" t="b">
        <v>0</v>
      </c>
    </row>
    <row r="354" ht="15.75" customHeight="1">
      <c r="C354" s="2" t="b">
        <v>0</v>
      </c>
    </row>
    <row r="355" ht="15.75" customHeight="1">
      <c r="C355" s="2" t="b">
        <v>0</v>
      </c>
    </row>
    <row r="356" ht="15.75" customHeight="1">
      <c r="C356" s="2" t="b">
        <v>0</v>
      </c>
    </row>
    <row r="357" ht="15.75" customHeight="1">
      <c r="C357" s="2" t="b">
        <v>0</v>
      </c>
    </row>
    <row r="358" ht="15.75" customHeight="1">
      <c r="C358" s="2" t="b">
        <v>0</v>
      </c>
    </row>
    <row r="359" ht="15.75" customHeight="1">
      <c r="C359" s="2" t="b">
        <v>0</v>
      </c>
    </row>
    <row r="360" ht="15.75" customHeight="1">
      <c r="C360" s="2" t="b">
        <v>0</v>
      </c>
    </row>
    <row r="361" ht="15.75" customHeight="1">
      <c r="C361" s="2" t="b">
        <v>0</v>
      </c>
    </row>
    <row r="362" ht="15.75" customHeight="1">
      <c r="C362" s="2" t="b">
        <v>0</v>
      </c>
    </row>
    <row r="363" ht="15.75" customHeight="1">
      <c r="C363" s="2" t="b">
        <v>0</v>
      </c>
    </row>
    <row r="364" ht="15.75" customHeight="1">
      <c r="C364" s="2" t="b">
        <v>0</v>
      </c>
    </row>
    <row r="365" ht="15.75" customHeight="1">
      <c r="C365" s="2" t="b">
        <v>0</v>
      </c>
    </row>
    <row r="366" ht="15.75" customHeight="1">
      <c r="C366" s="2" t="b">
        <v>0</v>
      </c>
    </row>
    <row r="367" ht="15.75" customHeight="1">
      <c r="C367" s="2" t="b">
        <v>0</v>
      </c>
    </row>
    <row r="368" ht="15.75" customHeight="1">
      <c r="C368" s="2" t="b">
        <v>0</v>
      </c>
    </row>
    <row r="369" ht="15.75" customHeight="1">
      <c r="C369" s="2" t="b">
        <v>0</v>
      </c>
    </row>
    <row r="370" ht="15.75" customHeight="1">
      <c r="C370" s="2" t="b">
        <v>0</v>
      </c>
    </row>
    <row r="371" ht="15.75" customHeight="1">
      <c r="C371" s="2" t="b">
        <v>0</v>
      </c>
    </row>
    <row r="372" ht="15.75" customHeight="1">
      <c r="C372" s="2" t="b">
        <v>0</v>
      </c>
    </row>
    <row r="373" ht="15.75" customHeight="1">
      <c r="C373" s="2" t="b">
        <v>0</v>
      </c>
    </row>
    <row r="374" ht="15.75" customHeight="1">
      <c r="C374" s="2" t="b">
        <v>0</v>
      </c>
    </row>
    <row r="375" ht="15.75" customHeight="1">
      <c r="C375" s="2" t="b">
        <v>0</v>
      </c>
    </row>
    <row r="376" ht="15.75" customHeight="1">
      <c r="C376" s="2" t="b">
        <v>0</v>
      </c>
    </row>
    <row r="377" ht="15.75" customHeight="1">
      <c r="C377" s="2" t="b">
        <v>0</v>
      </c>
    </row>
    <row r="378" ht="15.75" customHeight="1">
      <c r="C378" s="2" t="b">
        <v>0</v>
      </c>
    </row>
    <row r="379" ht="15.75" customHeight="1">
      <c r="C379" s="2" t="b">
        <v>0</v>
      </c>
    </row>
    <row r="380" ht="15.75" customHeight="1">
      <c r="C380" s="2" t="b">
        <v>0</v>
      </c>
    </row>
    <row r="381" ht="15.75" customHeight="1">
      <c r="C381" s="2" t="b">
        <v>0</v>
      </c>
    </row>
    <row r="382" ht="15.75" customHeight="1">
      <c r="C382" s="2" t="b">
        <v>0</v>
      </c>
    </row>
    <row r="383" ht="15.75" customHeight="1">
      <c r="C383" s="2" t="b">
        <v>0</v>
      </c>
    </row>
    <row r="384" ht="15.75" customHeight="1">
      <c r="C384" s="2" t="b">
        <v>0</v>
      </c>
    </row>
    <row r="385" ht="15.75" customHeight="1">
      <c r="C385" s="2" t="b">
        <v>0</v>
      </c>
    </row>
    <row r="386" ht="15.75" customHeight="1">
      <c r="C386" s="2" t="b">
        <v>0</v>
      </c>
    </row>
    <row r="387" ht="15.75" customHeight="1">
      <c r="C387" s="2" t="b">
        <v>0</v>
      </c>
    </row>
    <row r="388" ht="15.75" customHeight="1">
      <c r="C388" s="2" t="b">
        <v>0</v>
      </c>
    </row>
    <row r="389" ht="15.75" customHeight="1">
      <c r="C389" s="2" t="b">
        <v>0</v>
      </c>
    </row>
    <row r="390" ht="15.75" customHeight="1">
      <c r="C390" s="2" t="b">
        <v>0</v>
      </c>
    </row>
    <row r="391" ht="15.75" customHeight="1">
      <c r="C391" s="2" t="b">
        <v>0</v>
      </c>
    </row>
    <row r="392" ht="15.75" customHeight="1">
      <c r="C392" s="2" t="b">
        <v>0</v>
      </c>
    </row>
    <row r="393" ht="15.75" customHeight="1">
      <c r="C393" s="2" t="b">
        <v>0</v>
      </c>
    </row>
    <row r="394" ht="15.75" customHeight="1">
      <c r="C394" s="2" t="b">
        <v>0</v>
      </c>
    </row>
    <row r="395" ht="15.75" customHeight="1">
      <c r="C395" s="2" t="b">
        <v>0</v>
      </c>
    </row>
    <row r="396" ht="15.75" customHeight="1">
      <c r="C396" s="2" t="b">
        <v>0</v>
      </c>
    </row>
    <row r="397" ht="15.75" customHeight="1">
      <c r="C397" s="2" t="b">
        <v>0</v>
      </c>
    </row>
    <row r="398" ht="15.75" customHeight="1">
      <c r="C398" s="2" t="b">
        <v>0</v>
      </c>
    </row>
    <row r="399" ht="15.75" customHeight="1">
      <c r="C399" s="2" t="b">
        <v>0</v>
      </c>
    </row>
    <row r="400" ht="15.75" customHeight="1">
      <c r="C400" s="2" t="b">
        <v>0</v>
      </c>
    </row>
    <row r="401" ht="15.75" customHeight="1">
      <c r="C401" s="2" t="b">
        <v>0</v>
      </c>
    </row>
    <row r="402" ht="15.75" customHeight="1">
      <c r="C402" s="2" t="b">
        <v>0</v>
      </c>
    </row>
    <row r="403" ht="15.75" customHeight="1">
      <c r="C403" s="2" t="b">
        <v>0</v>
      </c>
    </row>
    <row r="404" ht="15.75" customHeight="1">
      <c r="C404" s="2" t="b">
        <v>0</v>
      </c>
    </row>
    <row r="405" ht="15.75" customHeight="1">
      <c r="C405" s="2" t="b">
        <v>0</v>
      </c>
    </row>
    <row r="406" ht="15.75" customHeight="1">
      <c r="C406" s="2" t="b">
        <v>0</v>
      </c>
    </row>
    <row r="407" ht="15.75" customHeight="1">
      <c r="C407" s="2" t="b">
        <v>0</v>
      </c>
    </row>
    <row r="408" ht="15.75" customHeight="1">
      <c r="C408" s="2" t="b">
        <v>0</v>
      </c>
    </row>
    <row r="409" ht="15.75" customHeight="1">
      <c r="C409" s="2" t="b">
        <v>0</v>
      </c>
    </row>
    <row r="410" ht="15.75" customHeight="1">
      <c r="C410" s="2" t="b">
        <v>0</v>
      </c>
    </row>
    <row r="411" ht="15.75" customHeight="1">
      <c r="C411" s="2" t="b">
        <v>0</v>
      </c>
    </row>
    <row r="412" ht="15.75" customHeight="1">
      <c r="C412" s="2" t="b">
        <v>0</v>
      </c>
    </row>
    <row r="413" ht="15.75" customHeight="1">
      <c r="C413" s="2" t="b">
        <v>0</v>
      </c>
    </row>
    <row r="414" ht="15.75" customHeight="1">
      <c r="C414" s="2" t="b">
        <v>0</v>
      </c>
    </row>
    <row r="415" ht="15.75" customHeight="1">
      <c r="C415" s="2" t="b">
        <v>0</v>
      </c>
    </row>
    <row r="416" ht="15.75" customHeight="1">
      <c r="C416" s="2" t="b">
        <v>0</v>
      </c>
    </row>
    <row r="417" ht="15.75" customHeight="1">
      <c r="C417" s="2" t="b">
        <v>0</v>
      </c>
    </row>
    <row r="418" ht="15.75" customHeight="1">
      <c r="C418" s="2" t="b">
        <v>0</v>
      </c>
    </row>
    <row r="419" ht="15.75" customHeight="1">
      <c r="C419" s="2" t="b">
        <v>0</v>
      </c>
    </row>
    <row r="420" ht="15.75" customHeight="1">
      <c r="C420" s="2" t="b">
        <v>0</v>
      </c>
    </row>
    <row r="421" ht="15.75" customHeight="1">
      <c r="C421" s="2" t="b">
        <v>0</v>
      </c>
    </row>
    <row r="422" ht="15.75" customHeight="1">
      <c r="C422" s="2" t="b">
        <v>0</v>
      </c>
    </row>
    <row r="423" ht="15.75" customHeight="1">
      <c r="C423" s="2" t="b">
        <v>0</v>
      </c>
    </row>
    <row r="424" ht="15.75" customHeight="1">
      <c r="C424" s="2" t="b">
        <v>0</v>
      </c>
    </row>
    <row r="425" ht="15.75" customHeight="1">
      <c r="C425" s="2" t="b">
        <v>0</v>
      </c>
    </row>
    <row r="426" ht="15.75" customHeight="1">
      <c r="C426" s="2" t="b">
        <v>0</v>
      </c>
    </row>
    <row r="427" ht="15.75" customHeight="1">
      <c r="C427" s="2" t="b">
        <v>0</v>
      </c>
    </row>
    <row r="428" ht="15.75" customHeight="1">
      <c r="C428" s="2" t="b">
        <v>0</v>
      </c>
    </row>
    <row r="429" ht="15.75" customHeight="1">
      <c r="C429" s="2" t="b">
        <v>0</v>
      </c>
    </row>
    <row r="430" ht="15.75" customHeight="1">
      <c r="C430" s="2" t="b">
        <v>0</v>
      </c>
    </row>
    <row r="431" ht="15.75" customHeight="1">
      <c r="C431" s="2" t="b">
        <v>0</v>
      </c>
    </row>
    <row r="432" ht="15.75" customHeight="1">
      <c r="C432" s="2" t="b">
        <v>0</v>
      </c>
    </row>
    <row r="433" ht="15.75" customHeight="1">
      <c r="C433" s="2" t="b">
        <v>0</v>
      </c>
    </row>
    <row r="434" ht="15.75" customHeight="1">
      <c r="C434" s="2" t="b">
        <v>0</v>
      </c>
    </row>
    <row r="435" ht="15.75" customHeight="1">
      <c r="C435" s="2" t="b">
        <v>0</v>
      </c>
    </row>
    <row r="436" ht="15.75" customHeight="1">
      <c r="C436" s="2" t="b">
        <v>0</v>
      </c>
    </row>
    <row r="437" ht="15.75" customHeight="1">
      <c r="C437" s="2" t="b">
        <v>0</v>
      </c>
    </row>
    <row r="438" ht="15.75" customHeight="1">
      <c r="C438" s="2" t="b">
        <v>0</v>
      </c>
    </row>
    <row r="439" ht="15.75" customHeight="1">
      <c r="C439" s="2" t="b">
        <v>0</v>
      </c>
    </row>
    <row r="440" ht="15.75" customHeight="1">
      <c r="C440" s="2" t="b">
        <v>0</v>
      </c>
    </row>
    <row r="441" ht="15.75" customHeight="1">
      <c r="C441" s="2" t="b">
        <v>0</v>
      </c>
    </row>
    <row r="442" ht="15.75" customHeight="1">
      <c r="C442" s="2" t="b">
        <v>0</v>
      </c>
    </row>
    <row r="443" ht="15.75" customHeight="1">
      <c r="C443" s="2" t="b">
        <v>0</v>
      </c>
    </row>
    <row r="444" ht="15.75" customHeight="1">
      <c r="C444" s="2" t="b">
        <v>0</v>
      </c>
    </row>
    <row r="445" ht="15.75" customHeight="1">
      <c r="C445" s="2" t="b">
        <v>0</v>
      </c>
    </row>
    <row r="446" ht="15.75" customHeight="1">
      <c r="C446" s="2" t="b">
        <v>0</v>
      </c>
    </row>
    <row r="447" ht="15.75" customHeight="1">
      <c r="C447" s="2" t="b">
        <v>0</v>
      </c>
    </row>
    <row r="448" ht="15.75" customHeight="1">
      <c r="C448" s="2" t="b">
        <v>0</v>
      </c>
    </row>
    <row r="449" ht="15.75" customHeight="1">
      <c r="C449" s="2" t="b">
        <v>0</v>
      </c>
    </row>
    <row r="450" ht="15.75" customHeight="1">
      <c r="C450" s="2" t="b">
        <v>0</v>
      </c>
    </row>
    <row r="451" ht="15.75" customHeight="1">
      <c r="C451" s="2" t="b">
        <v>0</v>
      </c>
    </row>
    <row r="452" ht="15.75" customHeight="1">
      <c r="C452" s="2" t="b">
        <v>0</v>
      </c>
    </row>
    <row r="453" ht="15.75" customHeight="1">
      <c r="C453" s="2" t="b">
        <v>0</v>
      </c>
    </row>
    <row r="454" ht="15.75" customHeight="1">
      <c r="C454" s="2" t="b">
        <v>0</v>
      </c>
    </row>
    <row r="455" ht="15.75" customHeight="1">
      <c r="C455" s="2" t="b">
        <v>0</v>
      </c>
    </row>
    <row r="456" ht="15.75" customHeight="1">
      <c r="C456" s="2" t="b">
        <v>0</v>
      </c>
    </row>
    <row r="457" ht="15.75" customHeight="1">
      <c r="C457" s="2" t="b">
        <v>0</v>
      </c>
    </row>
    <row r="458" ht="15.75" customHeight="1">
      <c r="C458" s="2" t="b">
        <v>0</v>
      </c>
    </row>
    <row r="459" ht="15.75" customHeight="1">
      <c r="C459" s="2" t="b">
        <v>0</v>
      </c>
    </row>
    <row r="460" ht="15.75" customHeight="1">
      <c r="C460" s="2" t="b">
        <v>0</v>
      </c>
    </row>
    <row r="461" ht="15.75" customHeight="1">
      <c r="C461" s="2" t="b">
        <v>0</v>
      </c>
    </row>
    <row r="462" ht="15.75" customHeight="1">
      <c r="C462" s="2" t="b">
        <v>0</v>
      </c>
    </row>
    <row r="463" ht="15.75" customHeight="1">
      <c r="C463" s="2" t="b">
        <v>0</v>
      </c>
    </row>
    <row r="464" ht="15.75" customHeight="1">
      <c r="C464" s="2" t="b">
        <v>0</v>
      </c>
    </row>
    <row r="465" ht="15.75" customHeight="1">
      <c r="C465" s="2" t="b">
        <v>0</v>
      </c>
    </row>
    <row r="466" ht="15.75" customHeight="1">
      <c r="C466" s="2" t="b">
        <v>0</v>
      </c>
    </row>
    <row r="467" ht="15.75" customHeight="1">
      <c r="C467" s="2" t="b">
        <v>0</v>
      </c>
    </row>
    <row r="468" ht="15.75" customHeight="1">
      <c r="C468" s="2" t="b">
        <v>0</v>
      </c>
    </row>
    <row r="469" ht="15.75" customHeight="1">
      <c r="C469" s="2" t="b">
        <v>0</v>
      </c>
    </row>
    <row r="470" ht="15.75" customHeight="1">
      <c r="C470" s="2" t="b">
        <v>0</v>
      </c>
    </row>
    <row r="471" ht="15.75" customHeight="1">
      <c r="C471" s="2" t="b">
        <v>0</v>
      </c>
    </row>
    <row r="472" ht="15.75" customHeight="1">
      <c r="C472" s="2" t="b">
        <v>0</v>
      </c>
    </row>
    <row r="473" ht="15.75" customHeight="1">
      <c r="C473" s="2" t="b">
        <v>0</v>
      </c>
    </row>
    <row r="474" ht="15.75" customHeight="1">
      <c r="C474" s="2" t="b">
        <v>0</v>
      </c>
    </row>
    <row r="475" ht="15.75" customHeight="1">
      <c r="C475" s="2" t="b">
        <v>0</v>
      </c>
    </row>
    <row r="476" ht="15.75" customHeight="1">
      <c r="C476" s="2" t="b">
        <v>0</v>
      </c>
    </row>
    <row r="477" ht="15.75" customHeight="1">
      <c r="C477" s="2" t="b">
        <v>0</v>
      </c>
    </row>
    <row r="478" ht="15.75" customHeight="1">
      <c r="C478" s="2" t="b">
        <v>0</v>
      </c>
    </row>
    <row r="479" ht="15.75" customHeight="1">
      <c r="C479" s="2" t="b">
        <v>0</v>
      </c>
    </row>
    <row r="480" ht="15.75" customHeight="1">
      <c r="C480" s="2" t="b">
        <v>0</v>
      </c>
    </row>
    <row r="481" ht="15.75" customHeight="1">
      <c r="C481" s="2" t="b">
        <v>0</v>
      </c>
    </row>
    <row r="482" ht="15.75" customHeight="1">
      <c r="C482" s="2" t="b">
        <v>0</v>
      </c>
    </row>
    <row r="483" ht="15.75" customHeight="1">
      <c r="C483" s="2" t="b">
        <v>0</v>
      </c>
    </row>
    <row r="484" ht="15.75" customHeight="1">
      <c r="C484" s="2" t="b">
        <v>0</v>
      </c>
    </row>
    <row r="485" ht="15.75" customHeight="1">
      <c r="C485" s="2" t="b">
        <v>0</v>
      </c>
    </row>
    <row r="486" ht="15.75" customHeight="1">
      <c r="C486" s="2" t="b">
        <v>0</v>
      </c>
    </row>
    <row r="487" ht="15.75" customHeight="1">
      <c r="C487" s="2" t="b">
        <v>0</v>
      </c>
    </row>
    <row r="488" ht="15.75" customHeight="1">
      <c r="C488" s="2" t="b">
        <v>0</v>
      </c>
    </row>
    <row r="489" ht="15.75" customHeight="1">
      <c r="C489" s="2" t="b">
        <v>0</v>
      </c>
    </row>
    <row r="490" ht="15.75" customHeight="1">
      <c r="C490" s="2" t="b">
        <v>0</v>
      </c>
    </row>
    <row r="491" ht="15.75" customHeight="1">
      <c r="C491" s="2" t="b">
        <v>0</v>
      </c>
    </row>
    <row r="492" ht="15.75" customHeight="1">
      <c r="C492" s="2" t="b">
        <v>0</v>
      </c>
    </row>
    <row r="493" ht="15.75" customHeight="1">
      <c r="C493" s="2" t="b">
        <v>0</v>
      </c>
    </row>
    <row r="494" ht="15.75" customHeight="1">
      <c r="C494" s="2" t="b">
        <v>0</v>
      </c>
    </row>
    <row r="495" ht="15.75" customHeight="1">
      <c r="C495" s="2" t="b">
        <v>0</v>
      </c>
    </row>
    <row r="496" ht="15.75" customHeight="1">
      <c r="C496" s="2" t="b">
        <v>0</v>
      </c>
    </row>
    <row r="497" ht="15.75" customHeight="1">
      <c r="C497" s="2" t="b">
        <v>0</v>
      </c>
    </row>
    <row r="498" ht="15.75" customHeight="1">
      <c r="C498" s="2" t="b">
        <v>0</v>
      </c>
    </row>
    <row r="499" ht="15.75" customHeight="1">
      <c r="C499" s="2" t="b">
        <v>0</v>
      </c>
    </row>
    <row r="500" ht="15.75" customHeight="1">
      <c r="C500" s="2" t="b">
        <v>0</v>
      </c>
    </row>
    <row r="501" ht="15.75" customHeight="1">
      <c r="C501" s="2" t="b">
        <v>0</v>
      </c>
    </row>
    <row r="502" ht="15.75" customHeight="1">
      <c r="C502" s="2" t="b">
        <v>0</v>
      </c>
    </row>
    <row r="503" ht="15.75" customHeight="1">
      <c r="C503" s="2" t="b">
        <v>0</v>
      </c>
    </row>
    <row r="504" ht="15.75" customHeight="1">
      <c r="C504" s="2" t="b">
        <v>0</v>
      </c>
    </row>
    <row r="505" ht="15.75" customHeight="1">
      <c r="C505" s="2" t="b">
        <v>0</v>
      </c>
    </row>
    <row r="506" ht="15.75" customHeight="1">
      <c r="C506" s="2" t="b">
        <v>0</v>
      </c>
    </row>
    <row r="507" ht="15.75" customHeight="1">
      <c r="C507" s="2" t="b">
        <v>0</v>
      </c>
    </row>
    <row r="508" ht="15.75" customHeight="1">
      <c r="C508" s="2" t="b">
        <v>0</v>
      </c>
    </row>
    <row r="509" ht="15.75" customHeight="1">
      <c r="C509" s="2" t="b">
        <v>0</v>
      </c>
    </row>
    <row r="510" ht="15.75" customHeight="1">
      <c r="C510" s="2" t="b">
        <v>0</v>
      </c>
    </row>
    <row r="511" ht="15.75" customHeight="1">
      <c r="C511" s="2" t="b">
        <v>0</v>
      </c>
    </row>
    <row r="512" ht="15.75" customHeight="1">
      <c r="C512" s="2" t="b">
        <v>0</v>
      </c>
    </row>
    <row r="513" ht="15.75" customHeight="1">
      <c r="C513" s="2" t="b">
        <v>0</v>
      </c>
    </row>
    <row r="514" ht="15.75" customHeight="1">
      <c r="C514" s="2" t="b">
        <v>0</v>
      </c>
    </row>
    <row r="515" ht="15.75" customHeight="1">
      <c r="C515" s="2" t="b">
        <v>0</v>
      </c>
    </row>
    <row r="516" ht="15.75" customHeight="1">
      <c r="C516" s="2" t="b">
        <v>0</v>
      </c>
    </row>
    <row r="517" ht="15.75" customHeight="1">
      <c r="C517" s="2" t="b">
        <v>0</v>
      </c>
    </row>
    <row r="518" ht="15.75" customHeight="1">
      <c r="C518" s="2" t="b">
        <v>0</v>
      </c>
    </row>
    <row r="519" ht="15.75" customHeight="1">
      <c r="C519" s="2" t="b">
        <v>0</v>
      </c>
    </row>
    <row r="520" ht="15.75" customHeight="1">
      <c r="C520" s="2" t="b">
        <v>0</v>
      </c>
    </row>
    <row r="521" ht="15.75" customHeight="1">
      <c r="C521" s="2" t="b">
        <v>0</v>
      </c>
    </row>
    <row r="522" ht="15.75" customHeight="1">
      <c r="C522" s="2" t="b">
        <v>0</v>
      </c>
    </row>
    <row r="523" ht="15.75" customHeight="1">
      <c r="C523" s="2" t="b">
        <v>0</v>
      </c>
    </row>
    <row r="524" ht="15.75" customHeight="1">
      <c r="C524" s="2" t="b">
        <v>0</v>
      </c>
    </row>
    <row r="525" ht="15.75" customHeight="1">
      <c r="C525" s="2" t="b">
        <v>0</v>
      </c>
    </row>
    <row r="526" ht="15.75" customHeight="1">
      <c r="C526" s="2" t="b">
        <v>0</v>
      </c>
    </row>
    <row r="527" ht="15.75" customHeight="1">
      <c r="C527" s="2" t="b">
        <v>0</v>
      </c>
    </row>
    <row r="528" ht="15.75" customHeight="1">
      <c r="C528" s="2" t="b">
        <v>0</v>
      </c>
    </row>
    <row r="529" ht="15.75" customHeight="1">
      <c r="C529" s="2" t="b">
        <v>0</v>
      </c>
    </row>
    <row r="530" ht="15.75" customHeight="1">
      <c r="C530" s="2" t="b">
        <v>0</v>
      </c>
    </row>
    <row r="531" ht="15.75" customHeight="1">
      <c r="C531" s="2" t="b">
        <v>0</v>
      </c>
    </row>
    <row r="532" ht="15.75" customHeight="1">
      <c r="C532" s="2" t="b">
        <v>0</v>
      </c>
    </row>
    <row r="533" ht="15.75" customHeight="1">
      <c r="C533" s="2" t="b">
        <v>0</v>
      </c>
    </row>
    <row r="534" ht="15.75" customHeight="1">
      <c r="C534" s="2" t="b">
        <v>0</v>
      </c>
    </row>
    <row r="535" ht="15.75" customHeight="1">
      <c r="C535" s="2" t="b">
        <v>0</v>
      </c>
    </row>
    <row r="536" ht="15.75" customHeight="1">
      <c r="C536" s="2" t="b">
        <v>0</v>
      </c>
    </row>
    <row r="537" ht="15.75" customHeight="1">
      <c r="C537" s="2" t="b">
        <v>0</v>
      </c>
    </row>
    <row r="538" ht="15.75" customHeight="1">
      <c r="C538" s="2" t="b">
        <v>0</v>
      </c>
    </row>
    <row r="539" ht="15.75" customHeight="1">
      <c r="C539" s="2" t="b">
        <v>0</v>
      </c>
    </row>
    <row r="540" ht="15.75" customHeight="1">
      <c r="C540" s="2" t="b">
        <v>0</v>
      </c>
    </row>
    <row r="541" ht="15.75" customHeight="1">
      <c r="C541" s="2" t="b">
        <v>0</v>
      </c>
    </row>
    <row r="542" ht="15.75" customHeight="1">
      <c r="C542" s="2" t="b">
        <v>0</v>
      </c>
    </row>
    <row r="543" ht="15.75" customHeight="1">
      <c r="C543" s="2" t="b">
        <v>0</v>
      </c>
    </row>
    <row r="544" ht="15.75" customHeight="1">
      <c r="C544" s="2" t="b">
        <v>0</v>
      </c>
    </row>
    <row r="545" ht="15.75" customHeight="1">
      <c r="C545" s="2" t="b">
        <v>0</v>
      </c>
    </row>
    <row r="546" ht="15.75" customHeight="1">
      <c r="C546" s="2" t="b">
        <v>0</v>
      </c>
    </row>
    <row r="547" ht="15.75" customHeight="1">
      <c r="C547" s="2" t="b">
        <v>0</v>
      </c>
    </row>
    <row r="548" ht="15.75" customHeight="1">
      <c r="C548" s="2" t="b">
        <v>0</v>
      </c>
    </row>
    <row r="549" ht="15.75" customHeight="1">
      <c r="C549" s="2" t="b">
        <v>0</v>
      </c>
    </row>
    <row r="550" ht="15.75" customHeight="1">
      <c r="C550" s="2" t="b">
        <v>0</v>
      </c>
    </row>
    <row r="551" ht="15.75" customHeight="1">
      <c r="C551" s="2" t="b">
        <v>0</v>
      </c>
    </row>
    <row r="552" ht="15.75" customHeight="1">
      <c r="C552" s="2" t="b">
        <v>0</v>
      </c>
    </row>
    <row r="553" ht="15.75" customHeight="1">
      <c r="C553" s="2" t="b">
        <v>0</v>
      </c>
    </row>
    <row r="554" ht="15.75" customHeight="1">
      <c r="C554" s="2" t="b">
        <v>0</v>
      </c>
    </row>
    <row r="555" ht="15.75" customHeight="1">
      <c r="C555" s="2" t="b">
        <v>0</v>
      </c>
    </row>
    <row r="556" ht="15.75" customHeight="1">
      <c r="C556" s="2" t="b">
        <v>0</v>
      </c>
    </row>
    <row r="557" ht="15.75" customHeight="1">
      <c r="C557" s="2" t="b">
        <v>0</v>
      </c>
    </row>
    <row r="558" ht="15.75" customHeight="1">
      <c r="C558" s="2" t="b">
        <v>0</v>
      </c>
    </row>
    <row r="559" ht="15.75" customHeight="1">
      <c r="C559" s="2" t="b">
        <v>0</v>
      </c>
    </row>
    <row r="560" ht="15.75" customHeight="1">
      <c r="C560" s="2" t="b">
        <v>0</v>
      </c>
    </row>
    <row r="561" ht="15.75" customHeight="1">
      <c r="C561" s="2" t="b">
        <v>0</v>
      </c>
    </row>
    <row r="562" ht="15.75" customHeight="1">
      <c r="C562" s="2" t="b">
        <v>0</v>
      </c>
    </row>
    <row r="563" ht="15.75" customHeight="1">
      <c r="C563" s="2" t="b">
        <v>0</v>
      </c>
    </row>
    <row r="564" ht="15.75" customHeight="1">
      <c r="C564" s="2" t="b">
        <v>0</v>
      </c>
    </row>
    <row r="565" ht="15.75" customHeight="1">
      <c r="C565" s="2" t="b">
        <v>0</v>
      </c>
    </row>
    <row r="566" ht="15.75" customHeight="1">
      <c r="C566" s="2" t="b">
        <v>0</v>
      </c>
    </row>
    <row r="567" ht="15.75" customHeight="1">
      <c r="C567" s="2" t="b">
        <v>0</v>
      </c>
    </row>
    <row r="568" ht="15.75" customHeight="1">
      <c r="C568" s="2" t="b">
        <v>0</v>
      </c>
    </row>
    <row r="569" ht="15.75" customHeight="1">
      <c r="C569" s="2" t="b">
        <v>0</v>
      </c>
    </row>
    <row r="570" ht="15.75" customHeight="1">
      <c r="C570" s="2" t="b">
        <v>0</v>
      </c>
    </row>
    <row r="571" ht="15.75" customHeight="1">
      <c r="C571" s="2" t="b">
        <v>0</v>
      </c>
    </row>
    <row r="572" ht="15.75" customHeight="1">
      <c r="C572" s="2" t="b">
        <v>0</v>
      </c>
    </row>
    <row r="573" ht="15.75" customHeight="1">
      <c r="C573" s="2" t="b">
        <v>0</v>
      </c>
    </row>
    <row r="574" ht="15.75" customHeight="1">
      <c r="C574" s="2" t="b">
        <v>0</v>
      </c>
    </row>
    <row r="575" ht="15.75" customHeight="1">
      <c r="C575" s="2" t="b">
        <v>0</v>
      </c>
    </row>
    <row r="576" ht="15.75" customHeight="1">
      <c r="C576" s="2" t="b">
        <v>0</v>
      </c>
    </row>
    <row r="577" ht="15.75" customHeight="1">
      <c r="C577" s="2" t="b">
        <v>0</v>
      </c>
    </row>
    <row r="578" ht="15.75" customHeight="1">
      <c r="C578" s="2" t="b">
        <v>0</v>
      </c>
    </row>
    <row r="579" ht="15.75" customHeight="1">
      <c r="C579" s="2" t="b">
        <v>0</v>
      </c>
    </row>
    <row r="580" ht="15.75" customHeight="1">
      <c r="C580" s="2" t="b">
        <v>0</v>
      </c>
    </row>
    <row r="581" ht="15.75" customHeight="1">
      <c r="C581" s="2" t="b">
        <v>0</v>
      </c>
    </row>
    <row r="582" ht="15.75" customHeight="1">
      <c r="C582" s="2" t="b">
        <v>0</v>
      </c>
    </row>
    <row r="583" ht="15.75" customHeight="1">
      <c r="C583" s="2" t="b">
        <v>0</v>
      </c>
    </row>
    <row r="584" ht="15.75" customHeight="1">
      <c r="C584" s="2" t="b">
        <v>0</v>
      </c>
    </row>
    <row r="585" ht="15.75" customHeight="1">
      <c r="C585" s="2" t="b">
        <v>0</v>
      </c>
    </row>
    <row r="586" ht="15.75" customHeight="1">
      <c r="C586" s="2" t="b">
        <v>0</v>
      </c>
    </row>
    <row r="587" ht="15.75" customHeight="1">
      <c r="C587" s="2" t="b">
        <v>0</v>
      </c>
    </row>
    <row r="588" ht="15.75" customHeight="1">
      <c r="C588" s="2" t="b">
        <v>0</v>
      </c>
    </row>
    <row r="589" ht="15.75" customHeight="1">
      <c r="C589" s="2" t="b">
        <v>0</v>
      </c>
    </row>
    <row r="590" ht="15.75" customHeight="1">
      <c r="C590" s="2" t="b">
        <v>0</v>
      </c>
    </row>
    <row r="591" ht="15.75" customHeight="1">
      <c r="C591" s="2" t="b">
        <v>0</v>
      </c>
    </row>
    <row r="592" ht="15.75" customHeight="1">
      <c r="C592" s="2" t="b">
        <v>0</v>
      </c>
    </row>
    <row r="593" ht="15.75" customHeight="1">
      <c r="C593" s="2" t="b">
        <v>0</v>
      </c>
    </row>
    <row r="594" ht="15.75" customHeight="1">
      <c r="C594" s="2" t="b">
        <v>0</v>
      </c>
    </row>
    <row r="595" ht="15.75" customHeight="1">
      <c r="C595" s="2" t="b">
        <v>0</v>
      </c>
    </row>
    <row r="596" ht="15.75" customHeight="1">
      <c r="C596" s="2" t="b">
        <v>0</v>
      </c>
    </row>
    <row r="597" ht="15.75" customHeight="1">
      <c r="C597" s="2" t="b">
        <v>0</v>
      </c>
    </row>
    <row r="598" ht="15.75" customHeight="1">
      <c r="C598" s="2" t="b">
        <v>0</v>
      </c>
    </row>
    <row r="599" ht="15.75" customHeight="1">
      <c r="C599" s="2" t="b">
        <v>0</v>
      </c>
    </row>
    <row r="600" ht="15.75" customHeight="1">
      <c r="C600" s="2" t="b">
        <v>0</v>
      </c>
    </row>
    <row r="601" ht="15.75" customHeight="1">
      <c r="C601" s="2" t="b">
        <v>0</v>
      </c>
    </row>
    <row r="602" ht="15.75" customHeight="1">
      <c r="C602" s="2" t="b">
        <v>0</v>
      </c>
    </row>
    <row r="603" ht="15.75" customHeight="1">
      <c r="C603" s="2" t="b">
        <v>0</v>
      </c>
    </row>
    <row r="604" ht="15.75" customHeight="1">
      <c r="C604" s="2" t="b">
        <v>0</v>
      </c>
    </row>
    <row r="605" ht="15.75" customHeight="1">
      <c r="C605" s="2" t="b">
        <v>0</v>
      </c>
    </row>
    <row r="606" ht="15.75" customHeight="1">
      <c r="C606" s="2" t="b">
        <v>0</v>
      </c>
    </row>
    <row r="607" ht="15.75" customHeight="1">
      <c r="C607" s="2" t="b">
        <v>0</v>
      </c>
    </row>
    <row r="608" ht="15.75" customHeight="1">
      <c r="C608" s="2" t="b">
        <v>0</v>
      </c>
    </row>
    <row r="609" ht="15.75" customHeight="1">
      <c r="C609" s="2" t="b">
        <v>0</v>
      </c>
    </row>
    <row r="610" ht="15.75" customHeight="1">
      <c r="C610" s="2" t="b">
        <v>0</v>
      </c>
    </row>
    <row r="611" ht="15.75" customHeight="1">
      <c r="C611" s="2" t="b">
        <v>0</v>
      </c>
    </row>
    <row r="612" ht="15.75" customHeight="1">
      <c r="C612" s="2" t="b">
        <v>0</v>
      </c>
    </row>
    <row r="613" ht="15.75" customHeight="1">
      <c r="C613" s="2" t="b">
        <v>0</v>
      </c>
    </row>
    <row r="614" ht="15.75" customHeight="1">
      <c r="C614" s="2" t="b">
        <v>0</v>
      </c>
    </row>
    <row r="615" ht="15.75" customHeight="1">
      <c r="C615" s="2" t="b">
        <v>0</v>
      </c>
    </row>
    <row r="616" ht="15.75" customHeight="1">
      <c r="C616" s="2" t="b">
        <v>0</v>
      </c>
    </row>
    <row r="617" ht="15.75" customHeight="1">
      <c r="C617" s="2" t="b">
        <v>0</v>
      </c>
    </row>
    <row r="618" ht="15.75" customHeight="1">
      <c r="C618" s="2" t="b">
        <v>0</v>
      </c>
    </row>
    <row r="619" ht="15.75" customHeight="1">
      <c r="C619" s="2" t="b">
        <v>0</v>
      </c>
    </row>
    <row r="620" ht="15.75" customHeight="1">
      <c r="C620" s="2" t="b">
        <v>0</v>
      </c>
    </row>
    <row r="621" ht="15.75" customHeight="1">
      <c r="C621" s="2" t="b">
        <v>0</v>
      </c>
    </row>
    <row r="622" ht="15.75" customHeight="1">
      <c r="C622" s="2" t="b">
        <v>0</v>
      </c>
    </row>
    <row r="623" ht="15.75" customHeight="1">
      <c r="C623" s="2" t="b">
        <v>0</v>
      </c>
    </row>
    <row r="624" ht="15.75" customHeight="1">
      <c r="C624" s="2" t="b">
        <v>0</v>
      </c>
    </row>
    <row r="625" ht="15.75" customHeight="1">
      <c r="C625" s="2" t="b">
        <v>0</v>
      </c>
    </row>
    <row r="626" ht="15.75" customHeight="1">
      <c r="C626" s="2" t="b">
        <v>0</v>
      </c>
    </row>
    <row r="627" ht="15.75" customHeight="1">
      <c r="C627" s="2" t="b">
        <v>0</v>
      </c>
    </row>
    <row r="628" ht="15.75" customHeight="1">
      <c r="C628" s="2" t="b">
        <v>0</v>
      </c>
    </row>
    <row r="629" ht="15.75" customHeight="1">
      <c r="C629" s="2" t="b">
        <v>0</v>
      </c>
    </row>
    <row r="630" ht="15.75" customHeight="1">
      <c r="C630" s="2" t="b">
        <v>0</v>
      </c>
    </row>
    <row r="631" ht="15.75" customHeight="1">
      <c r="C631" s="2" t="b">
        <v>0</v>
      </c>
    </row>
    <row r="632" ht="15.75" customHeight="1">
      <c r="C632" s="2" t="b">
        <v>0</v>
      </c>
    </row>
    <row r="633" ht="15.75" customHeight="1">
      <c r="C633" s="2" t="b">
        <v>0</v>
      </c>
    </row>
    <row r="634" ht="15.75" customHeight="1">
      <c r="C634" s="2" t="b">
        <v>0</v>
      </c>
    </row>
    <row r="635" ht="15.75" customHeight="1">
      <c r="C635" s="2" t="b">
        <v>0</v>
      </c>
    </row>
    <row r="636" ht="15.75" customHeight="1">
      <c r="C636" s="2" t="b">
        <v>0</v>
      </c>
    </row>
    <row r="637" ht="15.75" customHeight="1">
      <c r="C637" s="2" t="b">
        <v>0</v>
      </c>
    </row>
    <row r="638" ht="15.75" customHeight="1">
      <c r="C638" s="2" t="b">
        <v>0</v>
      </c>
    </row>
    <row r="639" ht="15.75" customHeight="1">
      <c r="C639" s="2" t="b">
        <v>0</v>
      </c>
    </row>
    <row r="640" ht="15.75" customHeight="1">
      <c r="C640" s="2" t="b">
        <v>0</v>
      </c>
    </row>
    <row r="641" ht="15.75" customHeight="1">
      <c r="C641" s="2" t="b">
        <v>0</v>
      </c>
    </row>
    <row r="642" ht="15.75" customHeight="1">
      <c r="C642" s="2" t="b">
        <v>0</v>
      </c>
    </row>
    <row r="643" ht="15.75" customHeight="1">
      <c r="C643" s="2" t="b">
        <v>0</v>
      </c>
    </row>
    <row r="644" ht="15.75" customHeight="1">
      <c r="C644" s="2" t="b">
        <v>0</v>
      </c>
    </row>
    <row r="645" ht="15.75" customHeight="1">
      <c r="C645" s="2" t="b">
        <v>0</v>
      </c>
    </row>
    <row r="646" ht="15.75" customHeight="1">
      <c r="C646" s="2" t="b">
        <v>0</v>
      </c>
    </row>
    <row r="647" ht="15.75" customHeight="1">
      <c r="C647" s="2" t="b">
        <v>0</v>
      </c>
    </row>
    <row r="648" ht="15.75" customHeight="1">
      <c r="C648" s="2" t="b">
        <v>0</v>
      </c>
    </row>
    <row r="649" ht="15.75" customHeight="1">
      <c r="C649" s="2" t="b">
        <v>0</v>
      </c>
    </row>
    <row r="650" ht="15.75" customHeight="1">
      <c r="C650" s="2" t="b">
        <v>0</v>
      </c>
    </row>
    <row r="651" ht="15.75" customHeight="1">
      <c r="C651" s="2" t="b">
        <v>0</v>
      </c>
    </row>
    <row r="652" ht="15.75" customHeight="1">
      <c r="C652" s="2" t="b">
        <v>0</v>
      </c>
    </row>
    <row r="653" ht="15.75" customHeight="1">
      <c r="C653" s="2" t="b">
        <v>0</v>
      </c>
    </row>
    <row r="654" ht="15.75" customHeight="1">
      <c r="C654" s="2" t="b">
        <v>0</v>
      </c>
    </row>
    <row r="655" ht="15.75" customHeight="1">
      <c r="C655" s="2" t="b">
        <v>0</v>
      </c>
    </row>
    <row r="656" ht="15.75" customHeight="1">
      <c r="C656" s="2" t="b">
        <v>0</v>
      </c>
    </row>
    <row r="657" ht="15.75" customHeight="1">
      <c r="C657" s="2" t="b">
        <v>0</v>
      </c>
    </row>
    <row r="658" ht="15.75" customHeight="1">
      <c r="C658" s="2" t="b">
        <v>0</v>
      </c>
    </row>
    <row r="659" ht="15.75" customHeight="1">
      <c r="C659" s="2" t="b">
        <v>0</v>
      </c>
    </row>
    <row r="660" ht="15.75" customHeight="1">
      <c r="C660" s="2" t="b">
        <v>0</v>
      </c>
    </row>
    <row r="661" ht="15.75" customHeight="1">
      <c r="C661" s="2" t="b">
        <v>0</v>
      </c>
    </row>
    <row r="662" ht="15.75" customHeight="1">
      <c r="C662" s="2" t="b">
        <v>0</v>
      </c>
    </row>
    <row r="663" ht="15.75" customHeight="1">
      <c r="C663" s="2" t="b">
        <v>0</v>
      </c>
    </row>
    <row r="664" ht="15.75" customHeight="1">
      <c r="C664" s="2" t="b">
        <v>0</v>
      </c>
    </row>
    <row r="665" ht="15.75" customHeight="1">
      <c r="C665" s="2" t="b">
        <v>0</v>
      </c>
    </row>
    <row r="666" ht="15.75" customHeight="1">
      <c r="C666" s="2" t="b">
        <v>0</v>
      </c>
    </row>
    <row r="667" ht="15.75" customHeight="1">
      <c r="C667" s="2" t="b">
        <v>0</v>
      </c>
    </row>
    <row r="668" ht="15.75" customHeight="1">
      <c r="C668" s="2" t="b">
        <v>0</v>
      </c>
    </row>
    <row r="669" ht="15.75" customHeight="1">
      <c r="C669" s="2" t="b">
        <v>0</v>
      </c>
    </row>
    <row r="670" ht="15.75" customHeight="1">
      <c r="C670" s="2" t="b">
        <v>0</v>
      </c>
    </row>
    <row r="671" ht="15.75" customHeight="1">
      <c r="C671" s="2" t="b">
        <v>0</v>
      </c>
    </row>
    <row r="672" ht="15.75" customHeight="1">
      <c r="C672" s="2" t="b">
        <v>0</v>
      </c>
    </row>
    <row r="673" ht="15.75" customHeight="1">
      <c r="C673" s="2" t="b">
        <v>0</v>
      </c>
    </row>
    <row r="674" ht="15.75" customHeight="1">
      <c r="C674" s="2" t="b">
        <v>0</v>
      </c>
    </row>
    <row r="675" ht="15.75" customHeight="1">
      <c r="C675" s="2" t="b">
        <v>0</v>
      </c>
    </row>
    <row r="676" ht="15.75" customHeight="1">
      <c r="C676" s="2" t="b">
        <v>0</v>
      </c>
    </row>
    <row r="677" ht="15.75" customHeight="1">
      <c r="C677" s="2" t="b">
        <v>0</v>
      </c>
    </row>
    <row r="678" ht="15.75" customHeight="1">
      <c r="C678" s="2" t="b">
        <v>0</v>
      </c>
    </row>
    <row r="679" ht="15.75" customHeight="1">
      <c r="C679" s="2" t="b">
        <v>0</v>
      </c>
    </row>
    <row r="680" ht="15.75" customHeight="1">
      <c r="C680" s="2" t="b">
        <v>0</v>
      </c>
    </row>
    <row r="681" ht="15.75" customHeight="1">
      <c r="C681" s="2" t="b">
        <v>0</v>
      </c>
    </row>
    <row r="682" ht="15.75" customHeight="1">
      <c r="C682" s="2" t="b">
        <v>0</v>
      </c>
    </row>
    <row r="683" ht="15.75" customHeight="1">
      <c r="C683" s="2" t="b">
        <v>0</v>
      </c>
    </row>
    <row r="684" ht="15.75" customHeight="1">
      <c r="C684" s="2" t="b">
        <v>0</v>
      </c>
    </row>
    <row r="685" ht="15.75" customHeight="1">
      <c r="C685" s="2" t="b">
        <v>0</v>
      </c>
    </row>
    <row r="686" ht="15.75" customHeight="1">
      <c r="C686" s="2" t="b">
        <v>0</v>
      </c>
    </row>
    <row r="687" ht="15.75" customHeight="1">
      <c r="C687" s="2" t="b">
        <v>0</v>
      </c>
    </row>
    <row r="688" ht="15.75" customHeight="1">
      <c r="C688" s="2" t="b">
        <v>0</v>
      </c>
    </row>
    <row r="689" ht="15.75" customHeight="1">
      <c r="C689" s="2" t="b">
        <v>0</v>
      </c>
    </row>
    <row r="690" ht="15.75" customHeight="1">
      <c r="C690" s="2" t="b">
        <v>0</v>
      </c>
    </row>
    <row r="691" ht="15.75" customHeight="1">
      <c r="C691" s="2" t="b">
        <v>0</v>
      </c>
    </row>
    <row r="692" ht="15.75" customHeight="1">
      <c r="C692" s="2" t="b">
        <v>0</v>
      </c>
    </row>
    <row r="693" ht="15.75" customHeight="1">
      <c r="C693" s="2" t="b">
        <v>0</v>
      </c>
    </row>
    <row r="694" ht="15.75" customHeight="1">
      <c r="C694" s="2" t="b">
        <v>0</v>
      </c>
    </row>
    <row r="695" ht="15.75" customHeight="1">
      <c r="C695" s="2" t="b">
        <v>0</v>
      </c>
    </row>
    <row r="696" ht="15.75" customHeight="1">
      <c r="C696" s="2" t="b">
        <v>0</v>
      </c>
    </row>
    <row r="697" ht="15.75" customHeight="1">
      <c r="C697" s="2" t="b">
        <v>0</v>
      </c>
    </row>
    <row r="698" ht="15.75" customHeight="1">
      <c r="C698" s="2" t="b">
        <v>0</v>
      </c>
    </row>
    <row r="699" ht="15.75" customHeight="1">
      <c r="C699" s="2" t="b">
        <v>0</v>
      </c>
    </row>
    <row r="700" ht="15.75" customHeight="1">
      <c r="C700" s="2" t="b">
        <v>0</v>
      </c>
    </row>
    <row r="701" ht="15.75" customHeight="1">
      <c r="C701" s="2" t="b">
        <v>0</v>
      </c>
    </row>
    <row r="702" ht="15.75" customHeight="1">
      <c r="C702" s="2" t="b">
        <v>0</v>
      </c>
    </row>
    <row r="703" ht="15.75" customHeight="1">
      <c r="C703" s="2" t="b">
        <v>0</v>
      </c>
    </row>
    <row r="704" ht="15.75" customHeight="1">
      <c r="C704" s="2" t="b">
        <v>0</v>
      </c>
    </row>
    <row r="705" ht="15.75" customHeight="1">
      <c r="C705" s="2" t="b">
        <v>0</v>
      </c>
    </row>
    <row r="706" ht="15.75" customHeight="1">
      <c r="C706" s="2" t="b">
        <v>0</v>
      </c>
    </row>
    <row r="707" ht="15.75" customHeight="1">
      <c r="C707" s="2" t="b">
        <v>0</v>
      </c>
    </row>
    <row r="708" ht="15.75" customHeight="1">
      <c r="C708" s="2" t="b">
        <v>0</v>
      </c>
    </row>
    <row r="709" ht="15.75" customHeight="1">
      <c r="C709" s="2" t="b">
        <v>0</v>
      </c>
    </row>
    <row r="710" ht="15.75" customHeight="1">
      <c r="C710" s="2" t="b">
        <v>0</v>
      </c>
    </row>
    <row r="711" ht="15.75" customHeight="1">
      <c r="C711" s="2" t="b">
        <v>0</v>
      </c>
    </row>
    <row r="712" ht="15.75" customHeight="1">
      <c r="C712" s="2" t="b">
        <v>0</v>
      </c>
    </row>
    <row r="713" ht="15.75" customHeight="1">
      <c r="C713" s="2" t="b">
        <v>0</v>
      </c>
    </row>
    <row r="714" ht="15.75" customHeight="1">
      <c r="C714" s="2" t="b">
        <v>0</v>
      </c>
    </row>
    <row r="715" ht="15.75" customHeight="1">
      <c r="C715" s="2" t="b">
        <v>0</v>
      </c>
    </row>
    <row r="716" ht="15.75" customHeight="1">
      <c r="C716" s="2" t="b">
        <v>0</v>
      </c>
    </row>
    <row r="717" ht="15.75" customHeight="1">
      <c r="C717" s="2" t="b">
        <v>0</v>
      </c>
    </row>
    <row r="718" ht="15.75" customHeight="1">
      <c r="C718" s="2" t="b">
        <v>0</v>
      </c>
    </row>
    <row r="719" ht="15.75" customHeight="1">
      <c r="C719" s="2" t="b">
        <v>0</v>
      </c>
    </row>
    <row r="720" ht="15.75" customHeight="1">
      <c r="C720" s="2" t="b">
        <v>0</v>
      </c>
    </row>
    <row r="721" ht="15.75" customHeight="1">
      <c r="C721" s="2" t="b">
        <v>0</v>
      </c>
    </row>
    <row r="722" ht="15.75" customHeight="1">
      <c r="C722" s="2" t="b">
        <v>0</v>
      </c>
    </row>
    <row r="723" ht="15.75" customHeight="1">
      <c r="C723" s="2" t="b">
        <v>0</v>
      </c>
    </row>
    <row r="724" ht="15.75" customHeight="1">
      <c r="C724" s="2" t="b">
        <v>0</v>
      </c>
    </row>
    <row r="725" ht="15.75" customHeight="1">
      <c r="C725" s="2" t="b">
        <v>0</v>
      </c>
    </row>
    <row r="726" ht="15.75" customHeight="1">
      <c r="C726" s="2" t="b">
        <v>0</v>
      </c>
    </row>
    <row r="727" ht="15.75" customHeight="1">
      <c r="C727" s="2" t="b">
        <v>0</v>
      </c>
    </row>
    <row r="728" ht="15.75" customHeight="1">
      <c r="C728" s="2" t="b">
        <v>0</v>
      </c>
    </row>
    <row r="729" ht="15.75" customHeight="1">
      <c r="C729" s="2" t="b">
        <v>0</v>
      </c>
    </row>
    <row r="730" ht="15.75" customHeight="1">
      <c r="C730" s="2" t="b">
        <v>0</v>
      </c>
    </row>
    <row r="731" ht="15.75" customHeight="1">
      <c r="C731" s="2" t="b">
        <v>0</v>
      </c>
    </row>
    <row r="732" ht="15.75" customHeight="1">
      <c r="C732" s="2" t="b">
        <v>0</v>
      </c>
    </row>
    <row r="733" ht="15.75" customHeight="1">
      <c r="C733" s="2" t="b">
        <v>0</v>
      </c>
    </row>
    <row r="734" ht="15.75" customHeight="1">
      <c r="C734" s="2" t="b">
        <v>0</v>
      </c>
    </row>
    <row r="735" ht="15.75" customHeight="1">
      <c r="C735" s="2" t="b">
        <v>0</v>
      </c>
    </row>
    <row r="736" ht="15.75" customHeight="1">
      <c r="C736" s="2" t="b">
        <v>0</v>
      </c>
    </row>
    <row r="737" ht="15.75" customHeight="1">
      <c r="C737" s="2" t="b">
        <v>0</v>
      </c>
    </row>
    <row r="738" ht="15.75" customHeight="1">
      <c r="C738" s="2" t="b">
        <v>0</v>
      </c>
    </row>
    <row r="739" ht="15.75" customHeight="1">
      <c r="C739" s="2" t="b">
        <v>0</v>
      </c>
    </row>
    <row r="740" ht="15.75" customHeight="1">
      <c r="C740" s="2" t="b">
        <v>0</v>
      </c>
    </row>
    <row r="741" ht="15.75" customHeight="1">
      <c r="C741" s="2" t="b">
        <v>0</v>
      </c>
    </row>
    <row r="742" ht="15.75" customHeight="1">
      <c r="C742" s="2" t="b">
        <v>0</v>
      </c>
    </row>
    <row r="743" ht="15.75" customHeight="1">
      <c r="C743" s="2" t="b">
        <v>0</v>
      </c>
    </row>
    <row r="744" ht="15.75" customHeight="1">
      <c r="C744" s="2" t="b">
        <v>0</v>
      </c>
    </row>
    <row r="745" ht="15.75" customHeight="1">
      <c r="C745" s="2" t="b">
        <v>0</v>
      </c>
    </row>
    <row r="746" ht="15.75" customHeight="1">
      <c r="C746" s="2" t="b">
        <v>0</v>
      </c>
    </row>
    <row r="747" ht="15.75" customHeight="1">
      <c r="C747" s="2" t="b">
        <v>0</v>
      </c>
    </row>
    <row r="748" ht="15.75" customHeight="1">
      <c r="C748" s="2" t="b">
        <v>0</v>
      </c>
    </row>
    <row r="749" ht="15.75" customHeight="1">
      <c r="C749" s="2" t="b">
        <v>0</v>
      </c>
    </row>
    <row r="750" ht="15.75" customHeight="1">
      <c r="C750" s="2" t="b">
        <v>0</v>
      </c>
    </row>
    <row r="751" ht="15.75" customHeight="1">
      <c r="C751" s="2" t="b">
        <v>0</v>
      </c>
    </row>
    <row r="752" ht="15.75" customHeight="1">
      <c r="C752" s="2" t="b">
        <v>0</v>
      </c>
    </row>
    <row r="753" ht="15.75" customHeight="1">
      <c r="C753" s="2" t="b">
        <v>0</v>
      </c>
    </row>
    <row r="754" ht="15.75" customHeight="1">
      <c r="C754" s="2" t="b">
        <v>0</v>
      </c>
    </row>
    <row r="755" ht="15.75" customHeight="1">
      <c r="C755" s="2" t="b">
        <v>0</v>
      </c>
    </row>
    <row r="756" ht="15.75" customHeight="1">
      <c r="C756" s="2" t="b">
        <v>0</v>
      </c>
    </row>
    <row r="757" ht="15.75" customHeight="1">
      <c r="C757" s="2" t="b">
        <v>0</v>
      </c>
    </row>
    <row r="758" ht="15.75" customHeight="1">
      <c r="C758" s="2" t="b">
        <v>0</v>
      </c>
    </row>
    <row r="759" ht="15.75" customHeight="1">
      <c r="C759" s="2" t="b">
        <v>0</v>
      </c>
    </row>
    <row r="760" ht="15.75" customHeight="1">
      <c r="C760" s="2" t="b">
        <v>0</v>
      </c>
    </row>
    <row r="761" ht="15.75" customHeight="1">
      <c r="C761" s="2" t="b">
        <v>0</v>
      </c>
    </row>
    <row r="762" ht="15.75" customHeight="1">
      <c r="C762" s="2" t="b">
        <v>0</v>
      </c>
    </row>
    <row r="763" ht="15.75" customHeight="1">
      <c r="C763" s="2" t="b">
        <v>0</v>
      </c>
    </row>
    <row r="764" ht="15.75" customHeight="1">
      <c r="C764" s="2" t="b">
        <v>0</v>
      </c>
    </row>
    <row r="765" ht="15.75" customHeight="1">
      <c r="C765" s="2" t="b">
        <v>0</v>
      </c>
    </row>
    <row r="766" ht="15.75" customHeight="1">
      <c r="C766" s="2" t="b">
        <v>0</v>
      </c>
    </row>
    <row r="767" ht="15.75" customHeight="1">
      <c r="C767" s="2" t="b">
        <v>0</v>
      </c>
    </row>
    <row r="768" ht="15.75" customHeight="1">
      <c r="C768" s="2" t="b">
        <v>0</v>
      </c>
    </row>
    <row r="769" ht="15.75" customHeight="1">
      <c r="C769" s="2" t="b">
        <v>0</v>
      </c>
    </row>
    <row r="770" ht="15.75" customHeight="1">
      <c r="C770" s="2" t="b">
        <v>0</v>
      </c>
    </row>
    <row r="771" ht="15.75" customHeight="1">
      <c r="C771" s="2" t="b">
        <v>0</v>
      </c>
    </row>
    <row r="772" ht="15.75" customHeight="1">
      <c r="C772" s="2" t="b">
        <v>0</v>
      </c>
    </row>
    <row r="773" ht="15.75" customHeight="1">
      <c r="C773" s="2" t="b">
        <v>0</v>
      </c>
    </row>
    <row r="774" ht="15.75" customHeight="1">
      <c r="C774" s="2" t="b">
        <v>0</v>
      </c>
    </row>
    <row r="775" ht="15.75" customHeight="1">
      <c r="C775" s="2" t="b">
        <v>0</v>
      </c>
    </row>
    <row r="776" ht="15.75" customHeight="1">
      <c r="C776" s="2" t="b">
        <v>0</v>
      </c>
    </row>
    <row r="777" ht="15.75" customHeight="1">
      <c r="C777" s="2" t="b">
        <v>0</v>
      </c>
    </row>
    <row r="778" ht="15.75" customHeight="1">
      <c r="C778" s="2" t="b">
        <v>0</v>
      </c>
    </row>
    <row r="779" ht="15.75" customHeight="1">
      <c r="C779" s="2" t="b">
        <v>0</v>
      </c>
    </row>
    <row r="780" ht="15.75" customHeight="1">
      <c r="C780" s="2" t="b">
        <v>0</v>
      </c>
    </row>
    <row r="781" ht="15.75" customHeight="1">
      <c r="C781" s="2" t="b">
        <v>0</v>
      </c>
    </row>
    <row r="782" ht="15.75" customHeight="1">
      <c r="C782" s="2" t="b">
        <v>0</v>
      </c>
    </row>
    <row r="783" ht="15.75" customHeight="1">
      <c r="C783" s="2" t="b">
        <v>0</v>
      </c>
    </row>
    <row r="784" ht="15.75" customHeight="1">
      <c r="C784" s="2" t="b">
        <v>0</v>
      </c>
    </row>
    <row r="785" ht="15.75" customHeight="1">
      <c r="C785" s="2" t="b">
        <v>0</v>
      </c>
    </row>
    <row r="786" ht="15.75" customHeight="1">
      <c r="C786" s="2" t="b">
        <v>0</v>
      </c>
    </row>
    <row r="787" ht="15.75" customHeight="1">
      <c r="C787" s="2" t="b">
        <v>0</v>
      </c>
    </row>
    <row r="788" ht="15.75" customHeight="1">
      <c r="C788" s="2" t="b">
        <v>0</v>
      </c>
    </row>
    <row r="789" ht="15.75" customHeight="1">
      <c r="C789" s="2" t="b">
        <v>0</v>
      </c>
    </row>
    <row r="790" ht="15.75" customHeight="1">
      <c r="C790" s="2" t="b">
        <v>0</v>
      </c>
    </row>
    <row r="791" ht="15.75" customHeight="1">
      <c r="C791" s="2" t="b">
        <v>0</v>
      </c>
    </row>
    <row r="792" ht="15.75" customHeight="1">
      <c r="C792" s="2" t="b">
        <v>0</v>
      </c>
    </row>
    <row r="793" ht="15.75" customHeight="1">
      <c r="C793" s="2" t="b">
        <v>0</v>
      </c>
    </row>
    <row r="794" ht="15.75" customHeight="1">
      <c r="C794" s="2" t="b">
        <v>0</v>
      </c>
    </row>
    <row r="795" ht="15.75" customHeight="1">
      <c r="C795" s="2" t="b">
        <v>0</v>
      </c>
    </row>
    <row r="796" ht="15.75" customHeight="1">
      <c r="C796" s="2" t="b">
        <v>0</v>
      </c>
    </row>
    <row r="797" ht="15.75" customHeight="1">
      <c r="C797" s="2" t="b">
        <v>0</v>
      </c>
    </row>
    <row r="798" ht="15.75" customHeight="1">
      <c r="C798" s="2" t="b">
        <v>0</v>
      </c>
    </row>
    <row r="799" ht="15.75" customHeight="1">
      <c r="C799" s="2" t="b">
        <v>0</v>
      </c>
    </row>
    <row r="800" ht="15.75" customHeight="1">
      <c r="C800" s="2" t="b">
        <v>0</v>
      </c>
    </row>
    <row r="801" ht="15.75" customHeight="1">
      <c r="C801" s="2" t="b">
        <v>0</v>
      </c>
    </row>
    <row r="802" ht="15.75" customHeight="1">
      <c r="C802" s="2" t="b">
        <v>0</v>
      </c>
    </row>
    <row r="803" ht="15.75" customHeight="1">
      <c r="C803" s="2" t="b">
        <v>0</v>
      </c>
    </row>
    <row r="804" ht="15.75" customHeight="1">
      <c r="C804" s="2" t="b">
        <v>0</v>
      </c>
    </row>
    <row r="805" ht="15.75" customHeight="1">
      <c r="C805" s="2" t="b">
        <v>0</v>
      </c>
    </row>
    <row r="806" ht="15.75" customHeight="1">
      <c r="C806" s="2" t="b">
        <v>0</v>
      </c>
    </row>
    <row r="807" ht="15.75" customHeight="1">
      <c r="C807" s="2" t="b">
        <v>0</v>
      </c>
    </row>
    <row r="808" ht="15.75" customHeight="1">
      <c r="C808" s="2" t="b">
        <v>0</v>
      </c>
    </row>
    <row r="809" ht="15.75" customHeight="1">
      <c r="C809" s="2" t="b">
        <v>0</v>
      </c>
    </row>
    <row r="810" ht="15.75" customHeight="1">
      <c r="C810" s="2" t="b">
        <v>0</v>
      </c>
    </row>
    <row r="811" ht="15.75" customHeight="1">
      <c r="C811" s="2" t="b">
        <v>0</v>
      </c>
    </row>
    <row r="812" ht="15.75" customHeight="1">
      <c r="C812" s="2" t="b">
        <v>0</v>
      </c>
    </row>
    <row r="813" ht="15.75" customHeight="1">
      <c r="C813" s="2" t="b">
        <v>0</v>
      </c>
    </row>
    <row r="814" ht="15.75" customHeight="1">
      <c r="C814" s="2" t="b">
        <v>0</v>
      </c>
    </row>
    <row r="815" ht="15.75" customHeight="1">
      <c r="C815" s="2" t="b">
        <v>0</v>
      </c>
    </row>
    <row r="816" ht="15.75" customHeight="1">
      <c r="C816" s="2" t="b">
        <v>0</v>
      </c>
    </row>
    <row r="817" ht="15.75" customHeight="1">
      <c r="C817" s="2" t="b">
        <v>0</v>
      </c>
    </row>
    <row r="818" ht="15.75" customHeight="1">
      <c r="C818" s="2" t="b">
        <v>0</v>
      </c>
    </row>
    <row r="819" ht="15.75" customHeight="1">
      <c r="C819" s="2" t="b">
        <v>0</v>
      </c>
    </row>
    <row r="820" ht="15.75" customHeight="1">
      <c r="C820" s="2" t="b">
        <v>0</v>
      </c>
    </row>
    <row r="821" ht="15.75" customHeight="1">
      <c r="C821" s="2" t="b">
        <v>0</v>
      </c>
    </row>
    <row r="822" ht="15.75" customHeight="1">
      <c r="C822" s="2" t="b">
        <v>0</v>
      </c>
    </row>
    <row r="823" ht="15.75" customHeight="1">
      <c r="C823" s="2" t="b">
        <v>0</v>
      </c>
    </row>
    <row r="824" ht="15.75" customHeight="1">
      <c r="C824" s="2" t="b">
        <v>0</v>
      </c>
    </row>
    <row r="825" ht="15.75" customHeight="1">
      <c r="C825" s="2" t="b">
        <v>0</v>
      </c>
    </row>
    <row r="826" ht="15.75" customHeight="1">
      <c r="C826" s="2" t="b">
        <v>0</v>
      </c>
    </row>
    <row r="827" ht="15.75" customHeight="1">
      <c r="C827" s="2" t="b">
        <v>0</v>
      </c>
    </row>
    <row r="828" ht="15.75" customHeight="1">
      <c r="C828" s="2" t="b">
        <v>0</v>
      </c>
    </row>
    <row r="829" ht="15.75" customHeight="1">
      <c r="C829" s="2" t="b">
        <v>0</v>
      </c>
    </row>
    <row r="830" ht="15.75" customHeight="1">
      <c r="C830" s="2" t="b">
        <v>0</v>
      </c>
    </row>
    <row r="831" ht="15.75" customHeight="1">
      <c r="C831" s="2" t="b">
        <v>0</v>
      </c>
    </row>
    <row r="832" ht="15.75" customHeight="1">
      <c r="C832" s="2" t="b">
        <v>0</v>
      </c>
    </row>
    <row r="833" ht="15.75" customHeight="1">
      <c r="C833" s="2" t="b">
        <v>0</v>
      </c>
    </row>
    <row r="834" ht="15.75" customHeight="1">
      <c r="C834" s="2" t="b">
        <v>0</v>
      </c>
    </row>
    <row r="835" ht="15.75" customHeight="1">
      <c r="C835" s="2" t="b">
        <v>0</v>
      </c>
    </row>
    <row r="836" ht="15.75" customHeight="1">
      <c r="C836" s="2" t="b">
        <v>0</v>
      </c>
    </row>
    <row r="837" ht="15.75" customHeight="1">
      <c r="C837" s="2" t="b">
        <v>0</v>
      </c>
    </row>
    <row r="838" ht="15.75" customHeight="1">
      <c r="C838" s="2" t="b">
        <v>0</v>
      </c>
    </row>
    <row r="839" ht="15.75" customHeight="1">
      <c r="C839" s="2" t="b">
        <v>0</v>
      </c>
    </row>
    <row r="840" ht="15.75" customHeight="1">
      <c r="C840" s="2" t="b">
        <v>0</v>
      </c>
    </row>
    <row r="841" ht="15.75" customHeight="1">
      <c r="C841" s="2" t="b">
        <v>0</v>
      </c>
    </row>
    <row r="842" ht="15.75" customHeight="1">
      <c r="C842" s="2" t="b">
        <v>0</v>
      </c>
    </row>
    <row r="843" ht="15.75" customHeight="1">
      <c r="C843" s="2" t="b">
        <v>0</v>
      </c>
    </row>
    <row r="844" ht="15.75" customHeight="1">
      <c r="C844" s="2" t="b">
        <v>0</v>
      </c>
    </row>
    <row r="845" ht="15.75" customHeight="1">
      <c r="C845" s="2" t="b">
        <v>0</v>
      </c>
    </row>
    <row r="846" ht="15.75" customHeight="1">
      <c r="C846" s="2" t="b">
        <v>0</v>
      </c>
    </row>
    <row r="847" ht="15.75" customHeight="1">
      <c r="C847" s="2" t="b">
        <v>0</v>
      </c>
    </row>
    <row r="848" ht="15.75" customHeight="1">
      <c r="C848" s="2" t="b">
        <v>0</v>
      </c>
    </row>
    <row r="849" ht="15.75" customHeight="1">
      <c r="C849" s="2" t="b">
        <v>0</v>
      </c>
    </row>
    <row r="850" ht="15.75" customHeight="1">
      <c r="C850" s="2" t="b">
        <v>0</v>
      </c>
    </row>
    <row r="851" ht="15.75" customHeight="1">
      <c r="C851" s="2" t="b">
        <v>0</v>
      </c>
    </row>
    <row r="852" ht="15.75" customHeight="1">
      <c r="C852" s="2" t="b">
        <v>0</v>
      </c>
    </row>
    <row r="853" ht="15.75" customHeight="1">
      <c r="C853" s="2" t="b">
        <v>0</v>
      </c>
    </row>
    <row r="854" ht="15.75" customHeight="1">
      <c r="C854" s="2" t="b">
        <v>0</v>
      </c>
    </row>
    <row r="855" ht="15.75" customHeight="1">
      <c r="C855" s="2" t="b">
        <v>0</v>
      </c>
    </row>
    <row r="856" ht="15.75" customHeight="1">
      <c r="C856" s="2" t="b">
        <v>0</v>
      </c>
    </row>
    <row r="857" ht="15.75" customHeight="1">
      <c r="C857" s="2" t="b">
        <v>0</v>
      </c>
    </row>
    <row r="858" ht="15.75" customHeight="1">
      <c r="C858" s="2" t="b">
        <v>0</v>
      </c>
    </row>
    <row r="859" ht="15.75" customHeight="1">
      <c r="C859" s="2" t="b">
        <v>0</v>
      </c>
    </row>
    <row r="860" ht="15.75" customHeight="1">
      <c r="C860" s="2" t="b">
        <v>0</v>
      </c>
    </row>
    <row r="861" ht="15.75" customHeight="1">
      <c r="C861" s="2" t="b">
        <v>0</v>
      </c>
    </row>
    <row r="862" ht="15.75" customHeight="1">
      <c r="C862" s="2" t="b">
        <v>0</v>
      </c>
    </row>
    <row r="863" ht="15.75" customHeight="1">
      <c r="C863" s="2" t="b">
        <v>0</v>
      </c>
    </row>
    <row r="864" ht="15.75" customHeight="1">
      <c r="C864" s="2" t="b">
        <v>0</v>
      </c>
    </row>
    <row r="865" ht="15.75" customHeight="1">
      <c r="C865" s="2" t="b">
        <v>0</v>
      </c>
    </row>
    <row r="866" ht="15.75" customHeight="1">
      <c r="C866" s="2" t="b">
        <v>0</v>
      </c>
    </row>
    <row r="867" ht="15.75" customHeight="1">
      <c r="C867" s="2" t="b">
        <v>0</v>
      </c>
    </row>
    <row r="868" ht="15.75" customHeight="1">
      <c r="C868" s="2" t="b">
        <v>0</v>
      </c>
    </row>
    <row r="869" ht="15.75" customHeight="1">
      <c r="C869" s="2" t="b">
        <v>0</v>
      </c>
    </row>
    <row r="870" ht="15.75" customHeight="1">
      <c r="C870" s="2" t="b">
        <v>0</v>
      </c>
    </row>
    <row r="871" ht="15.75" customHeight="1">
      <c r="C871" s="2" t="b">
        <v>0</v>
      </c>
    </row>
    <row r="872" ht="15.75" customHeight="1">
      <c r="C872" s="2" t="b">
        <v>0</v>
      </c>
    </row>
    <row r="873" ht="15.75" customHeight="1">
      <c r="C873" s="2" t="b">
        <v>0</v>
      </c>
    </row>
    <row r="874" ht="15.75" customHeight="1">
      <c r="C874" s="2" t="b">
        <v>0</v>
      </c>
    </row>
    <row r="875" ht="15.75" customHeight="1">
      <c r="C875" s="2" t="b">
        <v>0</v>
      </c>
    </row>
    <row r="876" ht="15.75" customHeight="1">
      <c r="C876" s="2" t="b">
        <v>0</v>
      </c>
    </row>
    <row r="877" ht="15.75" customHeight="1">
      <c r="C877" s="2" t="b">
        <v>0</v>
      </c>
    </row>
    <row r="878" ht="15.75" customHeight="1">
      <c r="C878" s="2" t="b">
        <v>0</v>
      </c>
    </row>
    <row r="879" ht="15.75" customHeight="1">
      <c r="C879" s="2" t="b">
        <v>0</v>
      </c>
    </row>
    <row r="880" ht="15.75" customHeight="1">
      <c r="C880" s="2" t="b">
        <v>0</v>
      </c>
    </row>
    <row r="881" ht="15.75" customHeight="1">
      <c r="C881" s="2" t="b">
        <v>0</v>
      </c>
    </row>
    <row r="882" ht="15.75" customHeight="1">
      <c r="C882" s="2" t="b">
        <v>0</v>
      </c>
    </row>
    <row r="883" ht="15.75" customHeight="1">
      <c r="C883" s="2" t="b">
        <v>0</v>
      </c>
    </row>
    <row r="884" ht="15.75" customHeight="1">
      <c r="C884" s="2" t="b">
        <v>0</v>
      </c>
    </row>
    <row r="885" ht="15.75" customHeight="1">
      <c r="C885" s="2" t="b">
        <v>0</v>
      </c>
    </row>
    <row r="886" ht="15.75" customHeight="1">
      <c r="C886" s="2" t="b">
        <v>0</v>
      </c>
    </row>
    <row r="887" ht="15.75" customHeight="1">
      <c r="C887" s="2" t="b">
        <v>0</v>
      </c>
    </row>
    <row r="888" ht="15.75" customHeight="1">
      <c r="C888" s="2" t="b">
        <v>0</v>
      </c>
    </row>
    <row r="889" ht="15.75" customHeight="1">
      <c r="C889" s="2" t="b">
        <v>0</v>
      </c>
    </row>
    <row r="890" ht="15.75" customHeight="1">
      <c r="C890" s="2" t="b">
        <v>0</v>
      </c>
    </row>
    <row r="891" ht="15.75" customHeight="1">
      <c r="C891" s="2" t="b">
        <v>0</v>
      </c>
    </row>
    <row r="892" ht="15.75" customHeight="1">
      <c r="C892" s="2" t="b">
        <v>0</v>
      </c>
    </row>
    <row r="893" ht="15.75" customHeight="1">
      <c r="C893" s="2" t="b">
        <v>0</v>
      </c>
    </row>
    <row r="894" ht="15.75" customHeight="1">
      <c r="C894" s="2" t="b">
        <v>0</v>
      </c>
    </row>
    <row r="895" ht="15.75" customHeight="1">
      <c r="C895" s="2" t="b">
        <v>0</v>
      </c>
    </row>
    <row r="896" ht="15.75" customHeight="1">
      <c r="C896" s="2" t="b">
        <v>0</v>
      </c>
    </row>
    <row r="897" ht="15.75" customHeight="1">
      <c r="C897" s="2" t="b">
        <v>0</v>
      </c>
    </row>
    <row r="898" ht="15.75" customHeight="1">
      <c r="C898" s="2" t="b">
        <v>0</v>
      </c>
    </row>
    <row r="899" ht="15.75" customHeight="1">
      <c r="C899" s="2" t="b">
        <v>0</v>
      </c>
    </row>
    <row r="900" ht="15.75" customHeight="1">
      <c r="C900" s="2" t="b">
        <v>0</v>
      </c>
    </row>
    <row r="901" ht="15.75" customHeight="1">
      <c r="C901" s="2" t="b">
        <v>0</v>
      </c>
    </row>
    <row r="902" ht="15.75" customHeight="1">
      <c r="C902" s="2" t="b">
        <v>0</v>
      </c>
    </row>
    <row r="903" ht="15.75" customHeight="1">
      <c r="C903" s="2" t="b">
        <v>0</v>
      </c>
    </row>
    <row r="904" ht="15.75" customHeight="1">
      <c r="C904" s="2" t="b">
        <v>0</v>
      </c>
    </row>
    <row r="905" ht="15.75" customHeight="1">
      <c r="C905" s="2" t="b">
        <v>0</v>
      </c>
    </row>
    <row r="906" ht="15.75" customHeight="1">
      <c r="C906" s="2" t="b">
        <v>0</v>
      </c>
    </row>
    <row r="907" ht="15.75" customHeight="1">
      <c r="C907" s="2" t="b">
        <v>0</v>
      </c>
    </row>
    <row r="908" ht="15.75" customHeight="1">
      <c r="C908" s="2" t="b">
        <v>0</v>
      </c>
    </row>
    <row r="909" ht="15.75" customHeight="1">
      <c r="C909" s="2" t="b">
        <v>0</v>
      </c>
    </row>
    <row r="910" ht="15.75" customHeight="1">
      <c r="C910" s="2" t="b">
        <v>0</v>
      </c>
    </row>
    <row r="911" ht="15.75" customHeight="1">
      <c r="C911" s="2" t="b">
        <v>0</v>
      </c>
    </row>
    <row r="912" ht="15.75" customHeight="1">
      <c r="C912" s="2" t="b">
        <v>0</v>
      </c>
    </row>
    <row r="913" ht="15.75" customHeight="1">
      <c r="C913" s="2" t="b">
        <v>0</v>
      </c>
    </row>
    <row r="914" ht="15.75" customHeight="1">
      <c r="C914" s="2" t="b">
        <v>0</v>
      </c>
    </row>
    <row r="915" ht="15.75" customHeight="1">
      <c r="C915" s="2" t="b">
        <v>0</v>
      </c>
    </row>
    <row r="916" ht="15.75" customHeight="1">
      <c r="C916" s="2" t="b">
        <v>0</v>
      </c>
    </row>
    <row r="917" ht="15.75" customHeight="1">
      <c r="C917" s="2" t="b">
        <v>0</v>
      </c>
    </row>
    <row r="918" ht="15.75" customHeight="1">
      <c r="C918" s="2" t="b">
        <v>0</v>
      </c>
    </row>
    <row r="919" ht="15.75" customHeight="1">
      <c r="C919" s="2" t="b">
        <v>0</v>
      </c>
    </row>
    <row r="920" ht="15.75" customHeight="1">
      <c r="C920" s="2" t="b">
        <v>0</v>
      </c>
    </row>
    <row r="921" ht="15.75" customHeight="1">
      <c r="C921" s="2" t="b">
        <v>0</v>
      </c>
    </row>
    <row r="922" ht="15.75" customHeight="1">
      <c r="C922" s="2" t="b">
        <v>0</v>
      </c>
    </row>
    <row r="923" ht="15.75" customHeight="1">
      <c r="C923" s="2" t="b">
        <v>0</v>
      </c>
    </row>
    <row r="924" ht="15.75" customHeight="1">
      <c r="C924" s="2" t="b">
        <v>0</v>
      </c>
    </row>
    <row r="925" ht="15.75" customHeight="1">
      <c r="C925" s="2" t="b">
        <v>0</v>
      </c>
    </row>
    <row r="926" ht="15.75" customHeight="1">
      <c r="C926" s="2" t="b">
        <v>0</v>
      </c>
    </row>
    <row r="927" ht="15.75" customHeight="1">
      <c r="C927" s="2" t="b">
        <v>0</v>
      </c>
    </row>
    <row r="928" ht="15.75" customHeight="1">
      <c r="C928" s="2" t="b">
        <v>0</v>
      </c>
    </row>
    <row r="929" ht="15.75" customHeight="1">
      <c r="C929" s="2" t="b">
        <v>0</v>
      </c>
    </row>
    <row r="930" ht="15.75" customHeight="1">
      <c r="C930" s="2" t="b">
        <v>0</v>
      </c>
    </row>
    <row r="931" ht="15.75" customHeight="1">
      <c r="C931" s="2" t="b">
        <v>0</v>
      </c>
    </row>
    <row r="932" ht="15.75" customHeight="1">
      <c r="C932" s="2" t="b">
        <v>0</v>
      </c>
    </row>
    <row r="933" ht="15.75" customHeight="1">
      <c r="C933" s="2" t="b">
        <v>0</v>
      </c>
    </row>
    <row r="934" ht="15.75" customHeight="1">
      <c r="C934" s="2" t="b">
        <v>0</v>
      </c>
    </row>
    <row r="935" ht="15.75" customHeight="1">
      <c r="C935" s="2" t="b">
        <v>0</v>
      </c>
    </row>
    <row r="936" ht="15.75" customHeight="1">
      <c r="C936" s="2" t="b">
        <v>0</v>
      </c>
    </row>
    <row r="937" ht="15.75" customHeight="1">
      <c r="C937" s="2" t="b">
        <v>0</v>
      </c>
    </row>
    <row r="938" ht="15.75" customHeight="1">
      <c r="C938" s="2" t="b">
        <v>0</v>
      </c>
    </row>
    <row r="939" ht="15.75" customHeight="1">
      <c r="C939" s="2" t="b">
        <v>0</v>
      </c>
    </row>
    <row r="940" ht="15.75" customHeight="1">
      <c r="C940" s="2" t="b">
        <v>0</v>
      </c>
    </row>
    <row r="941" ht="15.75" customHeight="1">
      <c r="C941" s="2" t="b">
        <v>0</v>
      </c>
    </row>
    <row r="942" ht="15.75" customHeight="1">
      <c r="C942" s="2" t="b">
        <v>0</v>
      </c>
    </row>
    <row r="943" ht="15.75" customHeight="1">
      <c r="C943" s="2" t="b">
        <v>0</v>
      </c>
    </row>
    <row r="944" ht="15.75" customHeight="1">
      <c r="C944" s="2" t="b">
        <v>0</v>
      </c>
    </row>
    <row r="945" ht="15.75" customHeight="1">
      <c r="C945" s="2" t="b">
        <v>0</v>
      </c>
    </row>
    <row r="946" ht="15.75" customHeight="1">
      <c r="C946" s="2" t="b">
        <v>0</v>
      </c>
    </row>
    <row r="947" ht="15.75" customHeight="1">
      <c r="C947" s="2" t="b">
        <v>0</v>
      </c>
    </row>
    <row r="948" ht="15.75" customHeight="1">
      <c r="C948" s="2" t="b">
        <v>0</v>
      </c>
    </row>
    <row r="949" ht="15.75" customHeight="1">
      <c r="C949" s="2" t="b">
        <v>0</v>
      </c>
    </row>
    <row r="950" ht="15.75" customHeight="1">
      <c r="C950" s="2" t="b">
        <v>0</v>
      </c>
    </row>
    <row r="951" ht="15.75" customHeight="1">
      <c r="C951" s="2" t="b">
        <v>0</v>
      </c>
    </row>
    <row r="952" ht="15.75" customHeight="1">
      <c r="C952" s="2" t="b">
        <v>0</v>
      </c>
    </row>
    <row r="953" ht="15.75" customHeight="1">
      <c r="C953" s="2" t="b">
        <v>0</v>
      </c>
    </row>
    <row r="954" ht="15.75" customHeight="1">
      <c r="C954" s="2" t="b">
        <v>0</v>
      </c>
    </row>
    <row r="955" ht="15.75" customHeight="1">
      <c r="C955" s="2" t="b">
        <v>0</v>
      </c>
    </row>
    <row r="956" ht="15.75" customHeight="1">
      <c r="C956" s="2" t="b">
        <v>0</v>
      </c>
    </row>
    <row r="957" ht="15.75" customHeight="1">
      <c r="C957" s="2" t="b">
        <v>0</v>
      </c>
    </row>
    <row r="958" ht="15.75" customHeight="1">
      <c r="C958" s="2" t="b">
        <v>0</v>
      </c>
    </row>
    <row r="959" ht="15.75" customHeight="1">
      <c r="C959" s="2" t="b">
        <v>0</v>
      </c>
    </row>
    <row r="960" ht="15.75" customHeight="1">
      <c r="C960" s="2" t="b">
        <v>0</v>
      </c>
    </row>
    <row r="961" ht="15.75" customHeight="1">
      <c r="C961" s="2" t="b">
        <v>0</v>
      </c>
    </row>
    <row r="962" ht="15.75" customHeight="1">
      <c r="C962" s="2" t="b">
        <v>0</v>
      </c>
    </row>
    <row r="963" ht="15.75" customHeight="1">
      <c r="C963" s="2" t="b">
        <v>0</v>
      </c>
    </row>
    <row r="964" ht="15.75" customHeight="1">
      <c r="C964" s="2" t="b">
        <v>0</v>
      </c>
    </row>
    <row r="965" ht="15.75" customHeight="1">
      <c r="C965" s="2" t="b">
        <v>0</v>
      </c>
    </row>
    <row r="966" ht="15.75" customHeight="1">
      <c r="C966" s="2" t="b">
        <v>0</v>
      </c>
    </row>
    <row r="967" ht="15.75" customHeight="1">
      <c r="C967" s="2" t="b">
        <v>0</v>
      </c>
    </row>
    <row r="968" ht="15.75" customHeight="1">
      <c r="C968" s="2" t="b">
        <v>0</v>
      </c>
    </row>
    <row r="969" ht="15.75" customHeight="1">
      <c r="C969" s="2" t="b">
        <v>0</v>
      </c>
    </row>
    <row r="970" ht="15.75" customHeight="1">
      <c r="C970" s="2" t="b">
        <v>0</v>
      </c>
    </row>
    <row r="971" ht="15.75" customHeight="1">
      <c r="C971" s="2" t="b">
        <v>0</v>
      </c>
    </row>
    <row r="972" ht="15.75" customHeight="1">
      <c r="C972" s="2" t="b">
        <v>0</v>
      </c>
    </row>
    <row r="973" ht="15.75" customHeight="1">
      <c r="C973" s="2" t="b">
        <v>0</v>
      </c>
    </row>
    <row r="974" ht="15.75" customHeight="1">
      <c r="C974" s="2" t="b">
        <v>0</v>
      </c>
    </row>
    <row r="975" ht="15.75" customHeight="1">
      <c r="C975" s="2" t="b">
        <v>0</v>
      </c>
    </row>
    <row r="976" ht="15.75" customHeight="1">
      <c r="C976" s="2" t="b">
        <v>0</v>
      </c>
    </row>
    <row r="977" ht="15.75" customHeight="1">
      <c r="C977" s="2" t="b">
        <v>0</v>
      </c>
    </row>
    <row r="978" ht="15.75" customHeight="1">
      <c r="C978" s="2" t="b">
        <v>0</v>
      </c>
    </row>
    <row r="979" ht="15.75" customHeight="1">
      <c r="C979" s="2" t="b">
        <v>0</v>
      </c>
    </row>
    <row r="980" ht="15.75" customHeight="1">
      <c r="C980" s="2" t="b">
        <v>0</v>
      </c>
    </row>
    <row r="981" ht="15.75" customHeight="1">
      <c r="C981" s="2" t="b">
        <v>0</v>
      </c>
    </row>
    <row r="982" ht="15.75" customHeight="1">
      <c r="C982" s="2" t="b">
        <v>0</v>
      </c>
    </row>
    <row r="983" ht="15.75" customHeight="1">
      <c r="C983" s="2" t="b">
        <v>0</v>
      </c>
    </row>
    <row r="984" ht="15.75" customHeight="1">
      <c r="C984" s="2" t="b">
        <v>0</v>
      </c>
    </row>
    <row r="985" ht="15.75" customHeight="1">
      <c r="C985" s="2" t="b">
        <v>0</v>
      </c>
    </row>
    <row r="986" ht="15.75" customHeight="1">
      <c r="C986" s="2" t="b">
        <v>0</v>
      </c>
    </row>
    <row r="987" ht="15.75" customHeight="1">
      <c r="C987" s="2" t="b">
        <v>0</v>
      </c>
    </row>
    <row r="988" ht="15.75" customHeight="1">
      <c r="C988" s="2" t="b">
        <v>0</v>
      </c>
    </row>
    <row r="989" ht="15.75" customHeight="1">
      <c r="C989" s="2" t="b">
        <v>0</v>
      </c>
    </row>
    <row r="990" ht="15.75" customHeight="1">
      <c r="C990" s="2" t="b">
        <v>0</v>
      </c>
    </row>
    <row r="991" ht="15.75" customHeight="1">
      <c r="C991" s="2" t="b">
        <v>0</v>
      </c>
    </row>
    <row r="992" ht="15.75" customHeight="1">
      <c r="C992" s="2" t="b">
        <v>0</v>
      </c>
    </row>
    <row r="993" ht="15.75" customHeight="1">
      <c r="C993" s="2" t="b">
        <v>0</v>
      </c>
    </row>
    <row r="994" ht="15.75" customHeight="1">
      <c r="C994" s="2" t="b">
        <v>0</v>
      </c>
    </row>
    <row r="995" ht="15.75" customHeight="1">
      <c r="C995" s="2" t="b">
        <v>0</v>
      </c>
    </row>
    <row r="996" ht="15.75" customHeight="1">
      <c r="C996" s="2" t="b">
        <v>0</v>
      </c>
    </row>
    <row r="997" ht="15.75" customHeight="1">
      <c r="C997" s="2" t="b">
        <v>0</v>
      </c>
    </row>
    <row r="998" ht="15.75" customHeight="1">
      <c r="C998" s="2" t="b">
        <v>0</v>
      </c>
    </row>
    <row r="999" ht="15.75" customHeight="1">
      <c r="C999" s="2" t="b">
        <v>0</v>
      </c>
    </row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52.25"/>
    <col customWidth="1" min="5" max="5" width="38.0"/>
    <col customWidth="1" min="6" max="6" width="12.63"/>
  </cols>
  <sheetData>
    <row r="1" ht="15.75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6" t="s">
        <v>16</v>
      </c>
      <c r="R1" s="5" t="s">
        <v>17</v>
      </c>
      <c r="S1" s="6" t="s">
        <v>18</v>
      </c>
      <c r="T1" s="6"/>
      <c r="U1" s="6"/>
      <c r="V1" s="6"/>
      <c r="W1" s="6"/>
      <c r="X1" s="6"/>
      <c r="Y1" s="6"/>
      <c r="Z1" s="6"/>
      <c r="AA1" s="6"/>
    </row>
    <row r="2" ht="15.75" customHeight="1">
      <c r="A2" s="6" t="str">
        <f>IFERROR(__xludf.DUMMYFUNCTION("FILTER('판매중'!B:E,VLOOKUP(left('판매중'!E:E,2),{'양식변환발주처목록'!A:A,'양식변환발주처목록'!C:C},2,false)=true,'판매중'!B:B&lt;&gt;""임시순번"")"),"#N/A")</f>
        <v>#N/A</v>
      </c>
      <c r="B2" s="6"/>
      <c r="C2" s="6"/>
      <c r="D2" s="6"/>
      <c r="E2" s="6" t="str">
        <f t="array" ref="E2:E1000">if(D2:D1000="","",ifna(VLOOKUP(C2:C1000,sort('누적품목매핑'!A:C,row('누적품목매핑'!A:A),false),3,false),""))</f>
        <v/>
      </c>
      <c r="F2" s="6" t="str">
        <f>IFERROR(__xludf.DUMMYFUNCTION("FILTER('판매중'!F:T,VLOOKUP(left('판매중'!E:E,2),{'양식변환발주처목록'!A:A,'양식변환발주처목록'!C:C},2,false)=true,'판매중'!B:B&lt;&gt;""순번"")"),"#N/A")</f>
        <v>#N/A</v>
      </c>
      <c r="G2" s="6"/>
      <c r="H2" s="6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6"/>
      <c r="B3" s="6"/>
      <c r="C3" s="6"/>
      <c r="D3" s="6"/>
      <c r="E3" s="6" t="s">
        <v>81</v>
      </c>
      <c r="F3" s="6"/>
      <c r="G3" s="6"/>
      <c r="H3" s="6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6"/>
      <c r="B4" s="6"/>
      <c r="C4" s="6"/>
      <c r="D4" s="6"/>
      <c r="E4" s="6" t="s">
        <v>81</v>
      </c>
      <c r="F4" s="6"/>
      <c r="G4" s="6"/>
      <c r="H4" s="6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6"/>
      <c r="B5" s="6"/>
      <c r="C5" s="6"/>
      <c r="D5" s="6"/>
      <c r="E5" s="6" t="s">
        <v>81</v>
      </c>
      <c r="F5" s="6"/>
      <c r="G5" s="6"/>
      <c r="H5" s="6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6"/>
      <c r="B6" s="6"/>
      <c r="C6" s="6"/>
      <c r="D6" s="6"/>
      <c r="E6" s="6" t="s">
        <v>81</v>
      </c>
      <c r="F6" s="6"/>
      <c r="G6" s="6"/>
      <c r="H6" s="6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/>
      <c r="B7" s="6"/>
      <c r="C7" s="6"/>
      <c r="D7" s="6"/>
      <c r="E7" s="6" t="s">
        <v>81</v>
      </c>
      <c r="F7" s="6"/>
      <c r="G7" s="6"/>
      <c r="H7" s="6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/>
      <c r="B8" s="6"/>
      <c r="C8" s="6"/>
      <c r="D8" s="6"/>
      <c r="E8" s="6" t="s">
        <v>81</v>
      </c>
      <c r="F8" s="6"/>
      <c r="G8" s="6"/>
      <c r="H8" s="6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/>
      <c r="B9" s="6"/>
      <c r="C9" s="6"/>
      <c r="D9" s="6"/>
      <c r="E9" s="6" t="s">
        <v>81</v>
      </c>
      <c r="F9" s="6"/>
      <c r="G9" s="6"/>
      <c r="H9" s="6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6"/>
      <c r="B10" s="6"/>
      <c r="C10" s="6"/>
      <c r="D10" s="6"/>
      <c r="E10" s="6" t="s">
        <v>81</v>
      </c>
      <c r="F10" s="6"/>
      <c r="G10" s="6"/>
      <c r="H10" s="6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6"/>
      <c r="B11" s="6"/>
      <c r="C11" s="6"/>
      <c r="D11" s="6"/>
      <c r="E11" s="6" t="s">
        <v>81</v>
      </c>
      <c r="F11" s="6"/>
      <c r="G11" s="6"/>
      <c r="H11" s="6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"/>
      <c r="B12" s="6"/>
      <c r="C12" s="6"/>
      <c r="D12" s="6"/>
      <c r="E12" s="6" t="s">
        <v>81</v>
      </c>
      <c r="F12" s="6"/>
      <c r="G12" s="6"/>
      <c r="H12" s="6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6"/>
      <c r="B13" s="6"/>
      <c r="C13" s="6"/>
      <c r="D13" s="6"/>
      <c r="E13" s="6" t="s">
        <v>81</v>
      </c>
      <c r="F13" s="6"/>
      <c r="G13" s="6"/>
      <c r="H13" s="6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6"/>
      <c r="B14" s="6"/>
      <c r="C14" s="6"/>
      <c r="D14" s="6"/>
      <c r="E14" s="6" t="s">
        <v>81</v>
      </c>
      <c r="F14" s="6"/>
      <c r="G14" s="6"/>
      <c r="H14" s="6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/>
      <c r="B15" s="6"/>
      <c r="C15" s="6"/>
      <c r="D15" s="6"/>
      <c r="E15" s="6" t="s">
        <v>81</v>
      </c>
      <c r="F15" s="6"/>
      <c r="G15" s="6"/>
      <c r="H15" s="6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/>
      <c r="B16" s="6"/>
      <c r="C16" s="6"/>
      <c r="D16" s="6"/>
      <c r="E16" s="6" t="s">
        <v>81</v>
      </c>
      <c r="F16" s="6"/>
      <c r="G16" s="6"/>
      <c r="H16" s="6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6"/>
      <c r="C17" s="6"/>
      <c r="D17" s="6"/>
      <c r="E17" s="6" t="s">
        <v>81</v>
      </c>
      <c r="F17" s="6"/>
      <c r="G17" s="6"/>
      <c r="H17" s="6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6"/>
      <c r="C18" s="6"/>
      <c r="D18" s="6"/>
      <c r="E18" s="6" t="s">
        <v>81</v>
      </c>
      <c r="F18" s="6"/>
      <c r="G18" s="6"/>
      <c r="H18" s="6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6" t="s">
        <v>81</v>
      </c>
      <c r="F19" s="6"/>
      <c r="G19" s="6"/>
      <c r="H19" s="6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6" t="s">
        <v>81</v>
      </c>
      <c r="F20" s="6"/>
      <c r="G20" s="6"/>
      <c r="H20" s="6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6" t="s">
        <v>81</v>
      </c>
      <c r="F21" s="6"/>
      <c r="G21" s="6"/>
      <c r="H21" s="6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6" t="s">
        <v>81</v>
      </c>
      <c r="F22" s="6"/>
      <c r="G22" s="6"/>
      <c r="H22" s="6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6" t="s">
        <v>81</v>
      </c>
      <c r="F23" s="6"/>
      <c r="G23" s="6"/>
      <c r="H23" s="6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 t="s">
        <v>81</v>
      </c>
      <c r="F24" s="6"/>
      <c r="G24" s="6"/>
      <c r="H24" s="6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 t="s">
        <v>81</v>
      </c>
      <c r="F25" s="6"/>
      <c r="G25" s="6"/>
      <c r="H25" s="6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 t="s">
        <v>81</v>
      </c>
      <c r="F26" s="6"/>
      <c r="G26" s="6"/>
      <c r="H26" s="6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 t="s">
        <v>81</v>
      </c>
      <c r="F27" s="6"/>
      <c r="G27" s="6"/>
      <c r="H27" s="6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 t="s">
        <v>81</v>
      </c>
      <c r="F28" s="6"/>
      <c r="G28" s="6"/>
      <c r="H28" s="6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 t="s">
        <v>81</v>
      </c>
      <c r="F29" s="6"/>
      <c r="G29" s="6"/>
      <c r="H29" s="6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 t="s">
        <v>81</v>
      </c>
      <c r="F30" s="6"/>
      <c r="G30" s="6"/>
      <c r="H30" s="6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 t="s">
        <v>81</v>
      </c>
      <c r="F31" s="6"/>
      <c r="G31" s="6"/>
      <c r="H31" s="6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 t="s">
        <v>81</v>
      </c>
      <c r="F32" s="6"/>
      <c r="G32" s="6"/>
      <c r="H32" s="6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 t="s">
        <v>81</v>
      </c>
      <c r="F33" s="6"/>
      <c r="G33" s="6"/>
      <c r="H33" s="6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 t="s">
        <v>81</v>
      </c>
      <c r="F34" s="6"/>
      <c r="G34" s="6"/>
      <c r="H34" s="6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 t="s">
        <v>81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 t="s">
        <v>81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 t="s">
        <v>81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 t="s">
        <v>81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 t="s">
        <v>81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 t="s">
        <v>81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 t="s">
        <v>81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 t="s">
        <v>81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 t="s">
        <v>81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 t="s">
        <v>81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 t="s">
        <v>81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 t="s">
        <v>81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 t="s">
        <v>81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 t="s">
        <v>81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 t="s">
        <v>81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 t="s">
        <v>81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 t="s">
        <v>81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 t="s">
        <v>81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 t="s">
        <v>81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 t="s">
        <v>81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 t="s">
        <v>81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 t="s">
        <v>81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 t="s">
        <v>81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 t="s">
        <v>81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 t="s">
        <v>81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 t="s">
        <v>81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 t="s">
        <v>81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 t="s">
        <v>81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 t="s">
        <v>81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 t="s">
        <v>81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 t="s">
        <v>81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 t="s">
        <v>81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 t="s">
        <v>81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 t="s">
        <v>81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 t="s">
        <v>81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 t="s">
        <v>81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 t="s">
        <v>81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 t="s">
        <v>81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 t="s">
        <v>81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 t="s">
        <v>81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 t="s">
        <v>81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 t="s">
        <v>81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 t="s">
        <v>81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 t="s">
        <v>81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 t="s">
        <v>81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 t="s">
        <v>81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 t="s">
        <v>81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 t="s">
        <v>81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 t="s">
        <v>81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 t="s">
        <v>81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 t="s">
        <v>81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 t="s">
        <v>81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 t="s">
        <v>81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 t="s">
        <v>81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 t="s">
        <v>81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 t="s">
        <v>81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 t="s">
        <v>81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 t="s">
        <v>81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 t="s">
        <v>81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 t="s">
        <v>81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 t="s">
        <v>81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 t="s">
        <v>81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 t="s">
        <v>81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 t="s">
        <v>81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 t="s">
        <v>81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 t="s">
        <v>81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 t="s">
        <v>81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 t="s">
        <v>81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 t="s">
        <v>81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 t="s">
        <v>81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 t="s">
        <v>81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 t="s">
        <v>81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 t="s">
        <v>81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 t="s">
        <v>81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 t="s">
        <v>81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 t="s">
        <v>81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 t="s">
        <v>81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 t="s">
        <v>81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 t="s">
        <v>81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 t="s">
        <v>81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 t="s">
        <v>81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 t="s">
        <v>81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 t="s">
        <v>81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 t="s">
        <v>81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 t="s">
        <v>81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 t="s">
        <v>81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 t="s">
        <v>81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 t="s">
        <v>81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 t="s">
        <v>81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 t="s">
        <v>81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 t="s">
        <v>81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 t="s">
        <v>81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 t="s">
        <v>81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 t="s">
        <v>81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 t="s">
        <v>81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 t="s">
        <v>81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 t="s">
        <v>81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 t="s">
        <v>81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 t="s">
        <v>81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 t="s">
        <v>81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 t="s">
        <v>81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 t="s">
        <v>81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 t="s">
        <v>81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 t="s">
        <v>81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 t="s">
        <v>81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 t="s">
        <v>81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 t="s">
        <v>81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 t="s">
        <v>81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 t="s">
        <v>81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 t="s">
        <v>81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 t="s">
        <v>81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 t="s">
        <v>81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 t="s">
        <v>81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 t="s">
        <v>81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 t="s">
        <v>81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 t="s">
        <v>81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 t="s">
        <v>81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 t="s">
        <v>81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 t="s">
        <v>81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 t="s">
        <v>81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 t="s">
        <v>81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 t="s">
        <v>81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 t="s">
        <v>81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 t="s">
        <v>81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 t="s">
        <v>81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 t="s">
        <v>81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 t="s">
        <v>81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 t="s">
        <v>81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 t="s">
        <v>81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 t="s">
        <v>81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 t="s">
        <v>81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 t="s">
        <v>81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 t="s">
        <v>81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 t="s">
        <v>81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 t="s">
        <v>81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 t="s">
        <v>81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 t="s">
        <v>81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 t="s">
        <v>81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 t="s">
        <v>81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 t="s">
        <v>81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 t="s">
        <v>81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 t="s">
        <v>81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 t="s">
        <v>81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 t="s">
        <v>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 t="s">
        <v>81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 t="s">
        <v>81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 t="s">
        <v>81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 t="s">
        <v>81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 t="s">
        <v>81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 t="s">
        <v>81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 t="s">
        <v>81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 t="s">
        <v>81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 t="s">
        <v>81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 t="s">
        <v>81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 t="s">
        <v>81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 t="s">
        <v>81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 t="s">
        <v>81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 t="s">
        <v>81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 t="s">
        <v>81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 t="s">
        <v>81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 t="s">
        <v>81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 t="s">
        <v>81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 t="s">
        <v>81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 t="s">
        <v>81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 t="s">
        <v>81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 t="s">
        <v>81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 t="s">
        <v>81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 t="s">
        <v>81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 t="s">
        <v>81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 t="s">
        <v>81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 t="s">
        <v>81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 t="s">
        <v>81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 t="s">
        <v>81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 t="s">
        <v>81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 t="s">
        <v>81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 t="s">
        <v>81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 t="s">
        <v>81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 t="s">
        <v>81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 t="s">
        <v>81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 t="s">
        <v>81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 t="s">
        <v>81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 t="s">
        <v>81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 t="s">
        <v>81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 t="s">
        <v>81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 t="s">
        <v>81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 t="s">
        <v>81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 t="s">
        <v>81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 t="s">
        <v>81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 t="s">
        <v>81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 t="s">
        <v>81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 t="s">
        <v>81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 t="s">
        <v>81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 t="s">
        <v>81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 t="s">
        <v>81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 t="s">
        <v>81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 t="s">
        <v>81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 t="s">
        <v>81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 t="s">
        <v>81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 t="s">
        <v>81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 t="s">
        <v>81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 t="s">
        <v>81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 t="s">
        <v>81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 t="s">
        <v>81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 t="s">
        <v>81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 t="s">
        <v>81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 t="s">
        <v>81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 t="s">
        <v>81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 t="s">
        <v>81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 t="s">
        <v>81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 t="s">
        <v>81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 t="s">
        <v>81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 t="s">
        <v>81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 t="s">
        <v>81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 t="s">
        <v>81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 t="s">
        <v>81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 t="s">
        <v>81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 t="s">
        <v>81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 t="s">
        <v>81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 t="s">
        <v>81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 t="s">
        <v>81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 t="s">
        <v>81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 t="s">
        <v>81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 t="s">
        <v>81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 t="s">
        <v>81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 t="s">
        <v>81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 t="s">
        <v>81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 t="s">
        <v>81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 t="s">
        <v>81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 t="s">
        <v>81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 t="s">
        <v>81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 t="s">
        <v>81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 t="s">
        <v>81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 t="s">
        <v>81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 t="s">
        <v>81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 t="s">
        <v>81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 t="s">
        <v>81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 t="s">
        <v>81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 t="s">
        <v>81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 t="s">
        <v>81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 t="s">
        <v>81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 t="s">
        <v>81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 t="s">
        <v>81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 t="s">
        <v>81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 t="s">
        <v>81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 t="s">
        <v>81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 t="s">
        <v>81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 t="s">
        <v>81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 t="s">
        <v>81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 t="s">
        <v>81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 t="s">
        <v>81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 t="s">
        <v>81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 t="s">
        <v>81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 t="s">
        <v>81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 t="s">
        <v>81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 t="s">
        <v>81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 t="s">
        <v>81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 t="s">
        <v>81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 t="s">
        <v>81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 t="s">
        <v>81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 t="s">
        <v>81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 t="s">
        <v>81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 t="s">
        <v>81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 t="s">
        <v>81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 t="s">
        <v>81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 t="s">
        <v>81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 t="s">
        <v>81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 t="s">
        <v>81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 t="s">
        <v>81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 t="s">
        <v>81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 t="s">
        <v>81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 t="s">
        <v>81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 t="s">
        <v>81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 t="s">
        <v>81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 t="s">
        <v>81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 t="s">
        <v>81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 t="s">
        <v>81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 t="s">
        <v>81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 t="s">
        <v>81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 t="s">
        <v>81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 t="s">
        <v>81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 t="s">
        <v>81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 t="s">
        <v>81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 t="s">
        <v>81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 t="s">
        <v>81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 t="s">
        <v>81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 t="s">
        <v>81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 t="s">
        <v>81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 t="s">
        <v>81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 t="s">
        <v>81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 t="s">
        <v>81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 t="s">
        <v>81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 t="s">
        <v>81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 t="s">
        <v>81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 t="s">
        <v>81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 t="s">
        <v>81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 t="s">
        <v>81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 t="s">
        <v>81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 t="s">
        <v>81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 t="s">
        <v>81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 t="s">
        <v>81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 t="s">
        <v>81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 t="s">
        <v>81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 t="s">
        <v>81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 t="s">
        <v>81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 t="s">
        <v>81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 t="s">
        <v>81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 t="s">
        <v>81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 t="s">
        <v>81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 t="s">
        <v>81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 t="s">
        <v>81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 t="s">
        <v>81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 t="s">
        <v>81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 t="s">
        <v>81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 t="s">
        <v>81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 t="s">
        <v>81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 t="s">
        <v>81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 t="s">
        <v>81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 t="s">
        <v>81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 t="s">
        <v>81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 t="s">
        <v>81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 t="s">
        <v>81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 t="s">
        <v>81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 t="s">
        <v>81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 t="s">
        <v>81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 t="s">
        <v>81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 t="s">
        <v>81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 t="s">
        <v>81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 t="s">
        <v>81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 t="s">
        <v>81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 t="s">
        <v>81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 t="s">
        <v>81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 t="s">
        <v>81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 t="s">
        <v>81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 t="s">
        <v>81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 t="s">
        <v>81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 t="s">
        <v>81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 t="s">
        <v>81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 t="s">
        <v>81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 t="s">
        <v>81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 t="s">
        <v>81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 t="s">
        <v>81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 t="s">
        <v>81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 t="s">
        <v>81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 t="s">
        <v>81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 t="s">
        <v>81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 t="s">
        <v>81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 t="s">
        <v>81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 t="s">
        <v>81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 t="s">
        <v>81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 t="s">
        <v>81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 t="s">
        <v>81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 t="s">
        <v>81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 t="s">
        <v>81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 t="s">
        <v>81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 t="s">
        <v>81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 t="s">
        <v>81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 t="s">
        <v>81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 t="s">
        <v>81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 t="s">
        <v>81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 t="s">
        <v>81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 t="s">
        <v>81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 t="s">
        <v>81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 t="s">
        <v>81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 t="s">
        <v>81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 t="s">
        <v>81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 t="s">
        <v>81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 t="s">
        <v>81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 t="s">
        <v>81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 t="s">
        <v>81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 t="s">
        <v>81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 t="s">
        <v>81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 t="s">
        <v>81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 t="s">
        <v>81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 t="s">
        <v>81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 t="s">
        <v>81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 t="s">
        <v>81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 t="s">
        <v>81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 t="s">
        <v>81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 t="s">
        <v>81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 t="s">
        <v>81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 t="s">
        <v>81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 t="s">
        <v>81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 t="s">
        <v>81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 t="s">
        <v>81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 t="s">
        <v>81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 t="s">
        <v>81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 t="s">
        <v>81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 t="s">
        <v>81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 t="s">
        <v>81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 t="s">
        <v>81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 t="s">
        <v>81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 t="s">
        <v>81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 t="s">
        <v>81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 t="s">
        <v>81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 t="s">
        <v>81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 t="s">
        <v>81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 t="s">
        <v>81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 t="s">
        <v>81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 t="s">
        <v>81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 t="s">
        <v>81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 t="s">
        <v>81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 t="s">
        <v>81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 t="s">
        <v>81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 t="s">
        <v>81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 t="s">
        <v>81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 t="s">
        <v>81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 t="s">
        <v>81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 t="s">
        <v>81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 t="s">
        <v>81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 t="s">
        <v>81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 t="s">
        <v>81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 t="s">
        <v>81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 t="s">
        <v>81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 t="s">
        <v>81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 t="s">
        <v>81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 t="s">
        <v>81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 t="s">
        <v>81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 t="s">
        <v>81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 t="s">
        <v>81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 t="s">
        <v>81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 t="s">
        <v>81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 t="s">
        <v>81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 t="s">
        <v>81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 t="s">
        <v>81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 t="s">
        <v>81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 t="s">
        <v>81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 t="s">
        <v>81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 t="s">
        <v>81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 t="s">
        <v>81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 t="s">
        <v>81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 t="s">
        <v>81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 t="s">
        <v>81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 t="s">
        <v>81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 t="s">
        <v>81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 t="s">
        <v>81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 t="s">
        <v>81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 t="s">
        <v>81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 t="s">
        <v>81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 t="s">
        <v>81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 t="s">
        <v>81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 t="s">
        <v>81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 t="s">
        <v>81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 t="s">
        <v>81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 t="s">
        <v>81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 t="s">
        <v>81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 t="s">
        <v>81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 t="s">
        <v>81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 t="s">
        <v>81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 t="s">
        <v>81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 t="s">
        <v>81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 t="s">
        <v>81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 t="s">
        <v>81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 t="s">
        <v>81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 t="s">
        <v>81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 t="s">
        <v>81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 t="s">
        <v>81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 t="s">
        <v>81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 t="s">
        <v>81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 t="s">
        <v>81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 t="s">
        <v>81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 t="s">
        <v>81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 t="s">
        <v>81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 t="s">
        <v>81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 t="s">
        <v>81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 t="s">
        <v>81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 t="s">
        <v>81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 t="s">
        <v>81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 t="s">
        <v>81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 t="s">
        <v>81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 t="s">
        <v>81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 t="s">
        <v>81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 t="s">
        <v>81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 t="s">
        <v>81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 t="s">
        <v>81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 t="s">
        <v>81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 t="s">
        <v>81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 t="s">
        <v>81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 t="s">
        <v>81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 t="s">
        <v>81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 t="s">
        <v>81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 t="s">
        <v>81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 t="s">
        <v>81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 t="s">
        <v>81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 t="s">
        <v>81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 t="s">
        <v>81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 t="s">
        <v>81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 t="s">
        <v>81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 t="s">
        <v>81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 t="s">
        <v>81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 t="s">
        <v>81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 t="s">
        <v>81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 t="s">
        <v>81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 t="s">
        <v>81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 t="s">
        <v>81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 t="s">
        <v>81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 t="s">
        <v>81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 t="s">
        <v>81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 t="s">
        <v>81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 t="s">
        <v>81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 t="s">
        <v>81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 t="s">
        <v>81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 t="s">
        <v>81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 t="s">
        <v>81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 t="s">
        <v>81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 t="s">
        <v>81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 t="s">
        <v>81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 t="s">
        <v>81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 t="s">
        <v>81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 t="s">
        <v>81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 t="s">
        <v>81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 t="s">
        <v>81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 t="s">
        <v>81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 t="s">
        <v>81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 t="s">
        <v>81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 t="s">
        <v>81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 t="s">
        <v>81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 t="s">
        <v>81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 t="s">
        <v>81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 t="s">
        <v>81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 t="s">
        <v>81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 t="s">
        <v>81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 t="s">
        <v>81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 t="s">
        <v>81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 t="s">
        <v>81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 t="s">
        <v>81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 t="s">
        <v>81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 t="s">
        <v>81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 t="s">
        <v>81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 t="s">
        <v>81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 t="s">
        <v>81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 t="s">
        <v>81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 t="s">
        <v>81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 t="s">
        <v>81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 t="s">
        <v>81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 t="s">
        <v>81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 t="s">
        <v>81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 t="s">
        <v>81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 t="s">
        <v>81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 t="s">
        <v>81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 t="s">
        <v>81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 t="s">
        <v>81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 t="s">
        <v>81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 t="s">
        <v>81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 t="s">
        <v>81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 t="s">
        <v>81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 t="s">
        <v>81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 t="s">
        <v>81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 t="s">
        <v>81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 t="s">
        <v>81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 t="s">
        <v>81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 t="s">
        <v>81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 t="s">
        <v>81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 t="s">
        <v>81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 t="s">
        <v>81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 t="s">
        <v>81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 t="s">
        <v>81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 t="s">
        <v>81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 t="s">
        <v>81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 t="s">
        <v>81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 t="s">
        <v>81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 t="s">
        <v>81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 t="s">
        <v>81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 t="s">
        <v>81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 t="s">
        <v>81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 t="s">
        <v>81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 t="s">
        <v>81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 t="s">
        <v>81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 t="s">
        <v>81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 t="s">
        <v>81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 t="s">
        <v>81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 t="s">
        <v>81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 t="s">
        <v>81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 t="s">
        <v>81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 t="s">
        <v>81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 t="s">
        <v>81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 t="s">
        <v>81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 t="s">
        <v>81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 t="s">
        <v>81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 t="s">
        <v>81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 t="s">
        <v>81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 t="s">
        <v>81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 t="s">
        <v>81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 t="s">
        <v>81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 t="s">
        <v>81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 t="s">
        <v>81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 t="s">
        <v>81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 t="s">
        <v>81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 t="s">
        <v>81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 t="s">
        <v>81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 t="s">
        <v>81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 t="s">
        <v>81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 t="s">
        <v>81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 t="s">
        <v>81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 t="s">
        <v>81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 t="s">
        <v>81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 t="s">
        <v>81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 t="s">
        <v>81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 t="s">
        <v>81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 t="s">
        <v>81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 t="s">
        <v>81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 t="s">
        <v>81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 t="s">
        <v>81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 t="s">
        <v>81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 t="s">
        <v>81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 t="s">
        <v>81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 t="s">
        <v>81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 t="s">
        <v>81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 t="s">
        <v>81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 t="s">
        <v>81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 t="s">
        <v>81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 t="s">
        <v>81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 t="s">
        <v>81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 t="s">
        <v>81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 t="s">
        <v>81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 t="s">
        <v>81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 t="s">
        <v>81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 t="s">
        <v>81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 t="s">
        <v>81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 t="s">
        <v>81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 t="s">
        <v>81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 t="s">
        <v>81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 t="s">
        <v>81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 t="s">
        <v>81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 t="s">
        <v>81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 t="s">
        <v>81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 t="s">
        <v>81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 t="s">
        <v>81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 t="s">
        <v>81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 t="s">
        <v>81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 t="s">
        <v>81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 t="s">
        <v>81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 t="s">
        <v>81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 t="s">
        <v>81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 t="s">
        <v>81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 t="s">
        <v>81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 t="s">
        <v>81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 t="s">
        <v>81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 t="s">
        <v>81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 t="s">
        <v>81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 t="s">
        <v>81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 t="s">
        <v>81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 t="s">
        <v>81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 t="s">
        <v>81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 t="s">
        <v>81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 t="s">
        <v>81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 t="s">
        <v>81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 t="s">
        <v>81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 t="s">
        <v>81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 t="s">
        <v>81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 t="s">
        <v>81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 t="s">
        <v>81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 t="s">
        <v>81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 t="s">
        <v>81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 t="s">
        <v>81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 t="s">
        <v>81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 t="s">
        <v>81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 t="s">
        <v>81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 t="s">
        <v>81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 t="s">
        <v>81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 t="s">
        <v>81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 t="s">
        <v>81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 t="s">
        <v>81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 t="s">
        <v>81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 t="s">
        <v>81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 t="s">
        <v>81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 t="s">
        <v>81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 t="s">
        <v>81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 t="s">
        <v>81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 t="s">
        <v>81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 t="s">
        <v>81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 t="s">
        <v>81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 t="s">
        <v>81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 t="s">
        <v>81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 t="s">
        <v>81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 t="s">
        <v>81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 t="s">
        <v>81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 t="s">
        <v>81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 t="s">
        <v>81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 t="s">
        <v>81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 t="s">
        <v>81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 t="s">
        <v>81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 t="s">
        <v>81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 t="s">
        <v>81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 t="s">
        <v>81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 t="s">
        <v>81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 t="s">
        <v>81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 t="s">
        <v>81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 t="s">
        <v>81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 t="s">
        <v>81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 t="s">
        <v>81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 t="s">
        <v>81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 t="s">
        <v>81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 t="s">
        <v>81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 t="s">
        <v>81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 t="s">
        <v>81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 t="s">
        <v>81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 t="s">
        <v>81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 t="s">
        <v>81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 t="s">
        <v>81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 t="s">
        <v>81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 t="s">
        <v>81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 t="s">
        <v>81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 t="s">
        <v>81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 t="s">
        <v>81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 t="s">
        <v>81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 t="s">
        <v>81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 t="s">
        <v>81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 t="s">
        <v>81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 t="s">
        <v>81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 t="s">
        <v>81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 t="s">
        <v>81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 t="s">
        <v>81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 t="s">
        <v>81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 t="s">
        <v>81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 t="s">
        <v>81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 t="s">
        <v>81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 t="s">
        <v>81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 t="s">
        <v>81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 t="s">
        <v>81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 t="s">
        <v>81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 t="s">
        <v>81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 t="s">
        <v>81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 t="s">
        <v>81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 t="s">
        <v>81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 t="s">
        <v>81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 t="s">
        <v>81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 t="s">
        <v>81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 t="s">
        <v>81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 t="s">
        <v>81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 t="s">
        <v>81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 t="s">
        <v>81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 t="s">
        <v>81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 t="s">
        <v>81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 t="s">
        <v>81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 t="s">
        <v>81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 t="s">
        <v>81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 t="s">
        <v>81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 t="s">
        <v>81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 t="s">
        <v>81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 t="s">
        <v>81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 t="s">
        <v>81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 t="s">
        <v>81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 t="s">
        <v>81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 t="s">
        <v>81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 t="s">
        <v>81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 t="s">
        <v>81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 t="s">
        <v>81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 t="s">
        <v>81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 t="s">
        <v>81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 t="s">
        <v>81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 t="s">
        <v>81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 t="s">
        <v>81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 t="s">
        <v>81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 t="s">
        <v>81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 t="s">
        <v>81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 t="s">
        <v>81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 t="s">
        <v>81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 t="s">
        <v>81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 t="s">
        <v>81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 t="s">
        <v>81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 t="s">
        <v>81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 t="s">
        <v>81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 t="s">
        <v>81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 t="s">
        <v>81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 t="s">
        <v>81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 t="s">
        <v>81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 t="s">
        <v>81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 t="s">
        <v>81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 t="s">
        <v>81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 t="s">
        <v>81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 t="s">
        <v>81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 t="s">
        <v>81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 t="s">
        <v>81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 t="s">
        <v>81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 t="s">
        <v>81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 t="s">
        <v>81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 t="s">
        <v>81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 t="s">
        <v>81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 t="s">
        <v>81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 t="s">
        <v>81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 t="s">
        <v>81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 t="s">
        <v>81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 t="s">
        <v>81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 t="s">
        <v>81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 t="s">
        <v>81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 t="s">
        <v>81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 t="s">
        <v>81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 t="s">
        <v>81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 t="s">
        <v>81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 t="s">
        <v>81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 t="s">
        <v>81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 t="s">
        <v>81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 t="s">
        <v>81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 t="s">
        <v>81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 t="s">
        <v>81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 t="s">
        <v>81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 t="s">
        <v>81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 t="s">
        <v>81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 t="s">
        <v>81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 t="s">
        <v>81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 t="s">
        <v>81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 t="s">
        <v>81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 t="s">
        <v>81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 t="s">
        <v>81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 t="s">
        <v>81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 t="s">
        <v>81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 t="s">
        <v>81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 t="s">
        <v>81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 t="s">
        <v>81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 t="s">
        <v>81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 t="s">
        <v>81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 t="s">
        <v>81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 t="s">
        <v>81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 t="s">
        <v>81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 t="s">
        <v>81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 t="s">
        <v>81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 t="s">
        <v>81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 t="s">
        <v>81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 t="s">
        <v>81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 t="s">
        <v>81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 t="s">
        <v>81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 t="s">
        <v>81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 t="s">
        <v>81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 t="s">
        <v>81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 t="s">
        <v>81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 t="s">
        <v>81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 t="s">
        <v>81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 t="s">
        <v>81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 t="s">
        <v>81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 t="s">
        <v>81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 t="s">
        <v>81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 t="s">
        <v>81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 t="s">
        <v>81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 t="s">
        <v>81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 t="s">
        <v>81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 t="s">
        <v>81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 t="s">
        <v>81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 t="s">
        <v>81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 t="s">
        <v>81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 t="s">
        <v>81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 t="s">
        <v>81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 t="s">
        <v>81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 t="s">
        <v>81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 t="s">
        <v>81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 t="s">
        <v>81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 t="s">
        <v>81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 t="s">
        <v>81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 t="s">
        <v>81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 t="s">
        <v>81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 t="s">
        <v>81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 t="s">
        <v>81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 t="s">
        <v>81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 t="s">
        <v>81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 t="s">
        <v>81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 t="s">
        <v>81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 t="s">
        <v>81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 t="s">
        <v>81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 t="s">
        <v>81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 t="s">
        <v>81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 t="s">
        <v>81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 t="s">
        <v>81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 t="s">
        <v>81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 t="s">
        <v>81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 t="s">
        <v>81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 t="s">
        <v>81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 t="s">
        <v>81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 t="s">
        <v>81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 t="s">
        <v>81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 t="s">
        <v>81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 t="s">
        <v>81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 t="s">
        <v>81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 t="s">
        <v>81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 t="s">
        <v>81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 t="s">
        <v>81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 t="s">
        <v>81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 t="s">
        <v>81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 t="s">
        <v>81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 t="s">
        <v>81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 t="s">
        <v>81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 t="s">
        <v>81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 t="s">
        <v>81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 t="s">
        <v>81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 t="s">
        <v>81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 t="s">
        <v>81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 t="s">
        <v>81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 t="s">
        <v>81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 t="s">
        <v>81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 t="s">
        <v>81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 t="s">
        <v>81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 t="s">
        <v>81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 t="s">
        <v>81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 t="s">
        <v>81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 t="s">
        <v>81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 t="s">
        <v>81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 t="s">
        <v>81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 t="s">
        <v>81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 t="s">
        <v>81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 t="s">
        <v>81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 t="s">
        <v>81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 t="s">
        <v>81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 t="s">
        <v>81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 t="s">
        <v>81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 t="s">
        <v>81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 t="s">
        <v>81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 t="s">
        <v>81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 t="s">
        <v>81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 t="s">
        <v>81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 t="s">
        <v>81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 t="s">
        <v>81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 t="s">
        <v>81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 t="s">
        <v>81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 t="s">
        <v>81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 t="s">
        <v>81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 t="s">
        <v>81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 t="s">
        <v>81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 t="s">
        <v>81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 t="s">
        <v>81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 t="s">
        <v>81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 t="s">
        <v>81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 t="s">
        <v>81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 t="s">
        <v>81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 t="s">
        <v>81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 t="s">
        <v>81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 t="s">
        <v>81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 t="s">
        <v>81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 t="s">
        <v>81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 t="s">
        <v>81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 t="s">
        <v>81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 t="s">
        <v>81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 t="s">
        <v>81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 t="s">
        <v>81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 t="s">
        <v>81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 t="s">
        <v>81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 t="s">
        <v>81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 t="s">
        <v>81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 t="s">
        <v>81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 t="s">
        <v>81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 t="s">
        <v>81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 t="s">
        <v>81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 t="s">
        <v>81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 t="s">
        <v>81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 t="s">
        <v>81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 t="s">
        <v>81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 t="s">
        <v>81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 t="s">
        <v>81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 t="s">
        <v>81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 t="s">
        <v>81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 t="s">
        <v>81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 t="s">
        <v>81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 t="s">
        <v>81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 t="s">
        <v>81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 t="s">
        <v>81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 t="s">
        <v>81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 t="s">
        <v>81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 t="s">
        <v>81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 t="s">
        <v>81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 t="s">
        <v>81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 t="s">
        <v>81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 t="s">
        <v>81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 t="s">
        <v>81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 t="s">
        <v>81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 t="s">
        <v>81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 t="s">
        <v>81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 t="s">
        <v>81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 t="s">
        <v>81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 t="s">
        <v>81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5.5"/>
    <col customWidth="1" min="2" max="6" width="12.63"/>
  </cols>
  <sheetData>
    <row r="1" ht="15.75" customHeight="1"/>
    <row r="2" ht="15.75" customHeight="1">
      <c r="A2" s="2" t="s">
        <v>3239</v>
      </c>
    </row>
    <row r="3" ht="15.75" customHeight="1">
      <c r="A3" s="2" t="s">
        <v>3240</v>
      </c>
    </row>
    <row r="4" ht="15.75" customHeight="1">
      <c r="A4" s="2" t="s">
        <v>3241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40.75"/>
    <col customWidth="1" min="3" max="3" width="20.88"/>
    <col customWidth="1" min="4" max="6" width="12.63"/>
  </cols>
  <sheetData>
    <row r="1" ht="15.75" customHeight="1">
      <c r="A1" s="2" t="s">
        <v>3242</v>
      </c>
      <c r="G1" s="23"/>
      <c r="H1" s="20"/>
    </row>
    <row r="2" ht="15.75" customHeight="1">
      <c r="A2" s="2" t="s">
        <v>2</v>
      </c>
      <c r="B2" s="2" t="s">
        <v>3243</v>
      </c>
      <c r="C2" s="2" t="s">
        <v>3244</v>
      </c>
      <c r="D2" s="2" t="s">
        <v>3245</v>
      </c>
      <c r="E2" s="2" t="s">
        <v>3246</v>
      </c>
      <c r="F2" s="2" t="s">
        <v>3247</v>
      </c>
      <c r="G2" s="23" t="s">
        <v>76</v>
      </c>
      <c r="H2" s="20" t="s">
        <v>80</v>
      </c>
    </row>
    <row r="3" ht="15.75" customHeight="1">
      <c r="A3" s="2" t="s">
        <v>2096</v>
      </c>
      <c r="B3" s="2" t="s">
        <v>3248</v>
      </c>
      <c r="D3" s="2" t="s">
        <v>3249</v>
      </c>
      <c r="E3" s="20">
        <v>12600.0</v>
      </c>
      <c r="F3" s="2" t="s">
        <v>3250</v>
      </c>
      <c r="G3" s="23">
        <v>11455.0</v>
      </c>
      <c r="H3" s="20">
        <v>1145.0</v>
      </c>
    </row>
    <row r="4" ht="15.75" customHeight="1">
      <c r="A4" s="2" t="s">
        <v>3251</v>
      </c>
      <c r="B4" s="2" t="s">
        <v>3252</v>
      </c>
      <c r="D4" s="2" t="s">
        <v>3249</v>
      </c>
      <c r="E4" s="20">
        <v>12600.0</v>
      </c>
      <c r="F4" s="2" t="s">
        <v>3250</v>
      </c>
      <c r="G4" s="23">
        <v>11455.0</v>
      </c>
      <c r="H4" s="20">
        <v>1145.0</v>
      </c>
    </row>
    <row r="5" ht="15.75" customHeight="1">
      <c r="A5" s="2" t="s">
        <v>2112</v>
      </c>
      <c r="B5" s="2" t="s">
        <v>3253</v>
      </c>
      <c r="D5" s="2" t="s">
        <v>3249</v>
      </c>
      <c r="E5" s="20">
        <v>11750.0</v>
      </c>
      <c r="F5" s="2" t="s">
        <v>3250</v>
      </c>
      <c r="G5" s="23">
        <v>11455.0</v>
      </c>
      <c r="H5" s="20">
        <v>1145.0</v>
      </c>
    </row>
    <row r="6" ht="15.75" customHeight="1">
      <c r="A6" s="2" t="s">
        <v>2106</v>
      </c>
      <c r="B6" s="2" t="s">
        <v>3254</v>
      </c>
      <c r="D6" s="2" t="s">
        <v>3249</v>
      </c>
      <c r="E6" s="20">
        <v>12600.0</v>
      </c>
      <c r="F6" s="2" t="s">
        <v>3250</v>
      </c>
      <c r="G6" s="23">
        <v>11455.0</v>
      </c>
      <c r="H6" s="20">
        <v>1145.0</v>
      </c>
    </row>
    <row r="7" ht="15.75" customHeight="1">
      <c r="A7" s="2" t="s">
        <v>2063</v>
      </c>
      <c r="B7" s="2" t="s">
        <v>3255</v>
      </c>
      <c r="D7" s="2" t="s">
        <v>3249</v>
      </c>
      <c r="E7" s="20">
        <v>12600.0</v>
      </c>
      <c r="F7" s="2" t="s">
        <v>3250</v>
      </c>
      <c r="G7" s="23">
        <v>11455.0</v>
      </c>
      <c r="H7" s="20">
        <v>1145.0</v>
      </c>
    </row>
    <row r="8" ht="15.75" customHeight="1">
      <c r="A8" s="2" t="s">
        <v>2043</v>
      </c>
      <c r="B8" s="2" t="s">
        <v>3256</v>
      </c>
      <c r="D8" s="2" t="s">
        <v>3249</v>
      </c>
      <c r="E8" s="20">
        <v>12600.0</v>
      </c>
      <c r="F8" s="2" t="s">
        <v>3250</v>
      </c>
      <c r="G8" s="23">
        <v>11455.0</v>
      </c>
      <c r="H8" s="20">
        <v>1145.0</v>
      </c>
    </row>
    <row r="9" ht="15.75" customHeight="1">
      <c r="A9" s="2" t="s">
        <v>2053</v>
      </c>
      <c r="B9" s="2" t="s">
        <v>3257</v>
      </c>
      <c r="D9" s="2" t="s">
        <v>3249</v>
      </c>
      <c r="E9" s="20">
        <v>12600.0</v>
      </c>
      <c r="F9" s="2" t="s">
        <v>3250</v>
      </c>
      <c r="G9" s="23">
        <v>11455.0</v>
      </c>
      <c r="H9" s="20">
        <v>1145.0</v>
      </c>
    </row>
    <row r="10" ht="15.75" customHeight="1">
      <c r="A10" s="2" t="s">
        <v>2073</v>
      </c>
      <c r="B10" s="2" t="s">
        <v>3258</v>
      </c>
      <c r="D10" s="2" t="s">
        <v>3249</v>
      </c>
      <c r="E10" s="20">
        <v>12600.0</v>
      </c>
      <c r="F10" s="2" t="s">
        <v>3250</v>
      </c>
      <c r="G10" s="23">
        <v>11455.0</v>
      </c>
      <c r="H10" s="20">
        <v>1145.0</v>
      </c>
    </row>
    <row r="11" ht="15.75" customHeight="1">
      <c r="A11" s="2" t="s">
        <v>2033</v>
      </c>
      <c r="B11" s="2" t="s">
        <v>3259</v>
      </c>
      <c r="D11" s="2" t="s">
        <v>3249</v>
      </c>
      <c r="E11" s="20">
        <v>12600.0</v>
      </c>
      <c r="F11" s="2" t="s">
        <v>3250</v>
      </c>
      <c r="G11" s="23">
        <v>11455.0</v>
      </c>
      <c r="H11" s="20">
        <v>1145.0</v>
      </c>
    </row>
    <row r="12" ht="15.75" customHeight="1">
      <c r="A12" s="2" t="s">
        <v>2083</v>
      </c>
      <c r="B12" s="2" t="s">
        <v>3260</v>
      </c>
      <c r="D12" s="2" t="s">
        <v>3249</v>
      </c>
      <c r="E12" s="20">
        <v>12600.0</v>
      </c>
      <c r="F12" s="2" t="s">
        <v>3250</v>
      </c>
      <c r="G12" s="23">
        <v>11455.0</v>
      </c>
      <c r="H12" s="20">
        <v>1145.0</v>
      </c>
    </row>
    <row r="13" ht="15.75" customHeight="1">
      <c r="A13" s="2" t="s">
        <v>2093</v>
      </c>
      <c r="B13" s="2" t="s">
        <v>3261</v>
      </c>
      <c r="D13" s="2" t="s">
        <v>3249</v>
      </c>
      <c r="E13" s="20">
        <v>21630.0</v>
      </c>
      <c r="F13" s="2" t="s">
        <v>3250</v>
      </c>
      <c r="G13" s="23">
        <v>19664.0</v>
      </c>
      <c r="H13" s="20">
        <v>1966.0</v>
      </c>
    </row>
    <row r="14" ht="15.75" customHeight="1">
      <c r="A14" s="2" t="s">
        <v>3262</v>
      </c>
      <c r="B14" s="2" t="s">
        <v>3263</v>
      </c>
      <c r="D14" s="2" t="s">
        <v>3249</v>
      </c>
      <c r="E14" s="20">
        <v>21630.0</v>
      </c>
      <c r="F14" s="2" t="s">
        <v>3250</v>
      </c>
      <c r="G14" s="23">
        <v>19664.0</v>
      </c>
      <c r="H14" s="20">
        <v>1966.0</v>
      </c>
    </row>
    <row r="15" ht="15.75" customHeight="1">
      <c r="A15" s="2" t="s">
        <v>3264</v>
      </c>
      <c r="B15" s="2" t="s">
        <v>3265</v>
      </c>
      <c r="D15" s="2" t="s">
        <v>3249</v>
      </c>
      <c r="E15" s="20">
        <v>19950.0</v>
      </c>
      <c r="F15" s="2" t="s">
        <v>3250</v>
      </c>
      <c r="G15" s="23">
        <v>19664.0</v>
      </c>
      <c r="H15" s="20">
        <v>1966.0</v>
      </c>
    </row>
    <row r="16" ht="15.75" customHeight="1">
      <c r="A16" s="2" t="s">
        <v>2103</v>
      </c>
      <c r="B16" s="2" t="s">
        <v>3266</v>
      </c>
      <c r="D16" s="2" t="s">
        <v>3249</v>
      </c>
      <c r="E16" s="20">
        <v>21630.0</v>
      </c>
      <c r="F16" s="2" t="s">
        <v>3250</v>
      </c>
      <c r="G16" s="23">
        <v>19664.0</v>
      </c>
      <c r="H16" s="20">
        <v>1966.0</v>
      </c>
    </row>
    <row r="17" ht="15.75" customHeight="1">
      <c r="A17" s="2" t="s">
        <v>2060</v>
      </c>
      <c r="B17" s="2" t="s">
        <v>3267</v>
      </c>
      <c r="D17" s="2" t="s">
        <v>3249</v>
      </c>
      <c r="E17" s="20">
        <v>21630.0</v>
      </c>
      <c r="F17" s="2" t="s">
        <v>3250</v>
      </c>
      <c r="G17" s="23">
        <v>19664.0</v>
      </c>
      <c r="H17" s="20">
        <v>1966.0</v>
      </c>
    </row>
    <row r="18" ht="15.75" customHeight="1">
      <c r="A18" s="2" t="s">
        <v>2040</v>
      </c>
      <c r="B18" s="2" t="s">
        <v>3268</v>
      </c>
      <c r="D18" s="2" t="s">
        <v>3249</v>
      </c>
      <c r="E18" s="20">
        <v>21630.0</v>
      </c>
      <c r="F18" s="2" t="s">
        <v>3250</v>
      </c>
      <c r="G18" s="23">
        <v>19664.0</v>
      </c>
      <c r="H18" s="20">
        <v>1966.0</v>
      </c>
    </row>
    <row r="19" ht="15.75" customHeight="1">
      <c r="A19" s="2" t="s">
        <v>2050</v>
      </c>
      <c r="B19" s="2" t="s">
        <v>3269</v>
      </c>
      <c r="D19" s="2" t="s">
        <v>3249</v>
      </c>
      <c r="E19" s="20">
        <v>21630.0</v>
      </c>
      <c r="F19" s="2" t="s">
        <v>3250</v>
      </c>
      <c r="G19" s="23">
        <v>19664.0</v>
      </c>
      <c r="H19" s="20">
        <v>1966.0</v>
      </c>
    </row>
    <row r="20" ht="15.75" customHeight="1">
      <c r="A20" s="2" t="s">
        <v>2070</v>
      </c>
      <c r="B20" s="2" t="s">
        <v>3270</v>
      </c>
      <c r="D20" s="2" t="s">
        <v>3249</v>
      </c>
      <c r="E20" s="20">
        <v>21630.0</v>
      </c>
      <c r="F20" s="2" t="s">
        <v>3250</v>
      </c>
      <c r="G20" s="23">
        <v>19664.0</v>
      </c>
      <c r="H20" s="20">
        <v>1966.0</v>
      </c>
    </row>
    <row r="21" ht="15.75" customHeight="1">
      <c r="A21" s="2" t="s">
        <v>2030</v>
      </c>
      <c r="B21" s="2" t="s">
        <v>3271</v>
      </c>
      <c r="D21" s="2" t="s">
        <v>3249</v>
      </c>
      <c r="E21" s="20">
        <v>21630.0</v>
      </c>
      <c r="F21" s="2" t="s">
        <v>3250</v>
      </c>
      <c r="G21" s="23">
        <v>19664.0</v>
      </c>
      <c r="H21" s="20">
        <v>1966.0</v>
      </c>
    </row>
    <row r="22" ht="15.75" customHeight="1">
      <c r="A22" s="2" t="s">
        <v>2080</v>
      </c>
      <c r="B22" s="2" t="s">
        <v>3272</v>
      </c>
      <c r="D22" s="2" t="s">
        <v>3249</v>
      </c>
      <c r="E22" s="20">
        <v>21630.0</v>
      </c>
      <c r="F22" s="2" t="s">
        <v>3250</v>
      </c>
      <c r="G22" s="23">
        <v>19664.0</v>
      </c>
      <c r="H22" s="20">
        <v>1966.0</v>
      </c>
    </row>
    <row r="23" ht="15.75" customHeight="1">
      <c r="A23" s="2" t="s">
        <v>3273</v>
      </c>
      <c r="B23" s="2" t="s">
        <v>3274</v>
      </c>
      <c r="D23" s="2" t="s">
        <v>3249</v>
      </c>
      <c r="E23" s="20">
        <v>40320.0</v>
      </c>
      <c r="F23" s="2" t="s">
        <v>3250</v>
      </c>
      <c r="G23" s="23">
        <v>36655.0</v>
      </c>
      <c r="H23" s="20">
        <v>3665.0</v>
      </c>
    </row>
    <row r="24" ht="15.75" customHeight="1">
      <c r="A24" s="2" t="s">
        <v>3275</v>
      </c>
      <c r="B24" s="2" t="s">
        <v>3276</v>
      </c>
      <c r="D24" s="2" t="s">
        <v>3249</v>
      </c>
      <c r="E24" s="20">
        <v>40320.0</v>
      </c>
      <c r="F24" s="2" t="s">
        <v>3250</v>
      </c>
      <c r="G24" s="23">
        <v>36655.0</v>
      </c>
      <c r="H24" s="20">
        <v>3665.0</v>
      </c>
    </row>
    <row r="25" ht="15.75" customHeight="1">
      <c r="A25" s="2" t="s">
        <v>3277</v>
      </c>
      <c r="B25" s="2" t="s">
        <v>3278</v>
      </c>
      <c r="D25" s="2" t="s">
        <v>3249</v>
      </c>
      <c r="E25" s="20">
        <v>36920.0</v>
      </c>
      <c r="F25" s="2" t="s">
        <v>3250</v>
      </c>
      <c r="G25" s="23">
        <v>36655.0</v>
      </c>
      <c r="H25" s="20">
        <v>3665.0</v>
      </c>
    </row>
    <row r="26" ht="15.75" customHeight="1">
      <c r="A26" s="2" t="s">
        <v>3279</v>
      </c>
      <c r="B26" s="2" t="s">
        <v>3280</v>
      </c>
      <c r="D26" s="2" t="s">
        <v>3249</v>
      </c>
      <c r="E26" s="20">
        <v>40320.0</v>
      </c>
      <c r="F26" s="2" t="s">
        <v>3250</v>
      </c>
      <c r="G26" s="23">
        <v>36655.0</v>
      </c>
      <c r="H26" s="20">
        <v>3665.0</v>
      </c>
    </row>
    <row r="27" ht="15.75" customHeight="1">
      <c r="A27" s="2" t="s">
        <v>3281</v>
      </c>
      <c r="B27" s="2" t="s">
        <v>3282</v>
      </c>
      <c r="D27" s="2" t="s">
        <v>3249</v>
      </c>
      <c r="E27" s="20">
        <v>40320.0</v>
      </c>
      <c r="F27" s="2" t="s">
        <v>3250</v>
      </c>
      <c r="G27" s="23">
        <v>36655.0</v>
      </c>
      <c r="H27" s="20">
        <v>3665.0</v>
      </c>
    </row>
    <row r="28" ht="15.75" customHeight="1">
      <c r="A28" s="2" t="s">
        <v>3283</v>
      </c>
      <c r="B28" s="2" t="s">
        <v>3284</v>
      </c>
      <c r="D28" s="2" t="s">
        <v>3249</v>
      </c>
      <c r="E28" s="20">
        <v>40320.0</v>
      </c>
      <c r="F28" s="2" t="s">
        <v>3250</v>
      </c>
      <c r="G28" s="23">
        <v>36655.0</v>
      </c>
      <c r="H28" s="20">
        <v>3665.0</v>
      </c>
    </row>
    <row r="29" ht="15.75" customHeight="1">
      <c r="A29" s="2" t="s">
        <v>3285</v>
      </c>
      <c r="B29" s="2" t="s">
        <v>3286</v>
      </c>
      <c r="D29" s="2" t="s">
        <v>3249</v>
      </c>
      <c r="E29" s="20">
        <v>40320.0</v>
      </c>
      <c r="F29" s="2" t="s">
        <v>3250</v>
      </c>
      <c r="G29" s="23">
        <v>36655.0</v>
      </c>
      <c r="H29" s="20">
        <v>3665.0</v>
      </c>
    </row>
    <row r="30" ht="15.75" customHeight="1">
      <c r="A30" s="2" t="s">
        <v>3287</v>
      </c>
      <c r="B30" s="2" t="s">
        <v>3288</v>
      </c>
      <c r="D30" s="2" t="s">
        <v>3249</v>
      </c>
      <c r="E30" s="20">
        <v>40320.0</v>
      </c>
      <c r="F30" s="2" t="s">
        <v>3250</v>
      </c>
      <c r="G30" s="23">
        <v>36655.0</v>
      </c>
      <c r="H30" s="20">
        <v>3665.0</v>
      </c>
    </row>
    <row r="31" ht="15.75" customHeight="1">
      <c r="A31" s="2" t="s">
        <v>3289</v>
      </c>
      <c r="B31" s="2" t="s">
        <v>3290</v>
      </c>
      <c r="D31" s="2" t="s">
        <v>3249</v>
      </c>
      <c r="E31" s="20">
        <v>36920.0</v>
      </c>
      <c r="F31" s="2" t="s">
        <v>3250</v>
      </c>
      <c r="G31" s="23">
        <v>36655.0</v>
      </c>
      <c r="H31" s="20">
        <v>3665.0</v>
      </c>
    </row>
    <row r="32" ht="15.75" customHeight="1">
      <c r="A32" s="2" t="s">
        <v>3291</v>
      </c>
      <c r="B32" s="2" t="s">
        <v>3292</v>
      </c>
      <c r="D32" s="2" t="s">
        <v>3249</v>
      </c>
      <c r="E32" s="20">
        <v>40320.0</v>
      </c>
      <c r="F32" s="2" t="s">
        <v>3250</v>
      </c>
      <c r="G32" s="23">
        <v>36655.0</v>
      </c>
      <c r="H32" s="20">
        <v>3665.0</v>
      </c>
    </row>
    <row r="33" ht="15.75" customHeight="1">
      <c r="A33" s="2" t="s">
        <v>2099</v>
      </c>
      <c r="B33" s="2" t="s">
        <v>3293</v>
      </c>
      <c r="D33" s="2" t="s">
        <v>3249</v>
      </c>
      <c r="E33" s="20">
        <v>94290.0</v>
      </c>
      <c r="F33" s="2" t="s">
        <v>3250</v>
      </c>
      <c r="G33" s="23">
        <v>85718.0</v>
      </c>
      <c r="H33" s="20">
        <v>8572.0</v>
      </c>
    </row>
    <row r="34" ht="15.75" customHeight="1">
      <c r="A34" s="2" t="s">
        <v>3294</v>
      </c>
      <c r="B34" s="2" t="s">
        <v>3295</v>
      </c>
      <c r="D34" s="2" t="s">
        <v>3249</v>
      </c>
      <c r="E34" s="20">
        <v>94290.0</v>
      </c>
      <c r="F34" s="2" t="s">
        <v>3250</v>
      </c>
      <c r="G34" s="23">
        <v>85718.0</v>
      </c>
      <c r="H34" s="20">
        <v>8572.0</v>
      </c>
    </row>
    <row r="35" ht="15.75" customHeight="1">
      <c r="A35" s="2" t="s">
        <v>2115</v>
      </c>
      <c r="B35" s="2" t="s">
        <v>3296</v>
      </c>
      <c r="D35" s="2" t="s">
        <v>3249</v>
      </c>
      <c r="E35" s="20">
        <v>85800.0</v>
      </c>
      <c r="F35" s="2" t="s">
        <v>3250</v>
      </c>
      <c r="G35" s="23">
        <v>85718.0</v>
      </c>
      <c r="H35" s="20">
        <v>8572.0</v>
      </c>
    </row>
    <row r="36" ht="15.75" customHeight="1">
      <c r="A36" s="2" t="s">
        <v>2109</v>
      </c>
      <c r="B36" s="2" t="s">
        <v>3297</v>
      </c>
      <c r="D36" s="2" t="s">
        <v>3249</v>
      </c>
      <c r="E36" s="20">
        <v>94290.0</v>
      </c>
      <c r="F36" s="2" t="s">
        <v>3250</v>
      </c>
      <c r="G36" s="23">
        <v>85718.0</v>
      </c>
      <c r="H36" s="20">
        <v>8572.0</v>
      </c>
    </row>
    <row r="37" ht="15.75" customHeight="1">
      <c r="A37" s="2" t="s">
        <v>2066</v>
      </c>
      <c r="B37" s="2" t="s">
        <v>3298</v>
      </c>
      <c r="D37" s="2" t="s">
        <v>3249</v>
      </c>
      <c r="E37" s="20">
        <v>94290.0</v>
      </c>
      <c r="F37" s="2" t="s">
        <v>3250</v>
      </c>
      <c r="G37" s="23">
        <v>85718.0</v>
      </c>
      <c r="H37" s="20">
        <v>8572.0</v>
      </c>
    </row>
    <row r="38" ht="15.75" customHeight="1">
      <c r="A38" s="2" t="s">
        <v>2046</v>
      </c>
      <c r="B38" s="2" t="s">
        <v>3299</v>
      </c>
      <c r="D38" s="2" t="s">
        <v>3249</v>
      </c>
      <c r="E38" s="20">
        <v>94290.0</v>
      </c>
      <c r="F38" s="2" t="s">
        <v>3250</v>
      </c>
      <c r="G38" s="23">
        <v>85718.0</v>
      </c>
      <c r="H38" s="20">
        <v>8572.0</v>
      </c>
    </row>
    <row r="39" ht="15.75" customHeight="1">
      <c r="A39" s="2" t="s">
        <v>2056</v>
      </c>
      <c r="B39" s="2" t="s">
        <v>3300</v>
      </c>
      <c r="D39" s="2" t="s">
        <v>3249</v>
      </c>
      <c r="E39" s="20">
        <v>94290.0</v>
      </c>
      <c r="F39" s="2" t="s">
        <v>3250</v>
      </c>
      <c r="G39" s="23">
        <v>85718.0</v>
      </c>
      <c r="H39" s="20">
        <v>8572.0</v>
      </c>
    </row>
    <row r="40" ht="15.75" customHeight="1">
      <c r="A40" s="2" t="s">
        <v>2076</v>
      </c>
      <c r="B40" s="2" t="s">
        <v>3301</v>
      </c>
      <c r="D40" s="2" t="s">
        <v>3249</v>
      </c>
      <c r="E40" s="20">
        <v>94290.0</v>
      </c>
      <c r="F40" s="2" t="s">
        <v>3250</v>
      </c>
      <c r="G40" s="23">
        <v>85718.0</v>
      </c>
      <c r="H40" s="20">
        <v>8572.0</v>
      </c>
    </row>
    <row r="41" ht="15.75" customHeight="1">
      <c r="A41" s="2" t="s">
        <v>2036</v>
      </c>
      <c r="B41" s="2" t="s">
        <v>3302</v>
      </c>
      <c r="D41" s="2" t="s">
        <v>3249</v>
      </c>
      <c r="E41" s="20">
        <v>85800.0</v>
      </c>
      <c r="F41" s="2" t="s">
        <v>3250</v>
      </c>
      <c r="G41" s="23">
        <v>85718.0</v>
      </c>
      <c r="H41" s="20">
        <v>8572.0</v>
      </c>
    </row>
    <row r="42" ht="15.75" customHeight="1">
      <c r="A42" s="2" t="s">
        <v>2086</v>
      </c>
      <c r="B42" s="2" t="s">
        <v>3303</v>
      </c>
      <c r="D42" s="2" t="s">
        <v>3249</v>
      </c>
      <c r="E42" s="20">
        <v>94290.0</v>
      </c>
      <c r="F42" s="2" t="s">
        <v>3250</v>
      </c>
      <c r="G42" s="23">
        <v>85718.0</v>
      </c>
      <c r="H42" s="20">
        <v>8572.0</v>
      </c>
    </row>
    <row r="43" ht="15.75" customHeight="1">
      <c r="A43" s="2" t="s">
        <v>2089</v>
      </c>
      <c r="B43" s="2" t="s">
        <v>3304</v>
      </c>
      <c r="D43" s="2" t="s">
        <v>3249</v>
      </c>
      <c r="E43" s="20">
        <v>25620.0</v>
      </c>
      <c r="F43" s="2" t="s">
        <v>3250</v>
      </c>
      <c r="G43" s="23">
        <v>23291.0</v>
      </c>
      <c r="H43" s="20">
        <v>2329.0</v>
      </c>
    </row>
    <row r="44" ht="15.75" customHeight="1">
      <c r="A44" s="2" t="s">
        <v>1978</v>
      </c>
      <c r="B44" s="2" t="s">
        <v>3305</v>
      </c>
      <c r="D44" s="2" t="s">
        <v>3249</v>
      </c>
      <c r="E44" s="20">
        <v>25620.0</v>
      </c>
      <c r="F44" s="2" t="s">
        <v>3250</v>
      </c>
      <c r="G44" s="23">
        <v>23291.0</v>
      </c>
      <c r="H44" s="20">
        <v>2329.0</v>
      </c>
    </row>
    <row r="45" ht="15.75" customHeight="1">
      <c r="A45" s="2" t="s">
        <v>1994</v>
      </c>
      <c r="B45" s="2" t="s">
        <v>3306</v>
      </c>
      <c r="D45" s="2" t="s">
        <v>3249</v>
      </c>
      <c r="E45" s="20">
        <v>5300.0</v>
      </c>
      <c r="F45" s="2" t="s">
        <v>3250</v>
      </c>
      <c r="G45" s="23">
        <v>4818.0</v>
      </c>
      <c r="H45" s="20">
        <v>482.0</v>
      </c>
    </row>
    <row r="46" ht="15.75" customHeight="1">
      <c r="A46" s="52" t="s">
        <v>2014</v>
      </c>
      <c r="B46" s="52" t="s">
        <v>3307</v>
      </c>
      <c r="C46" s="52"/>
      <c r="D46" s="52" t="s">
        <v>3249</v>
      </c>
      <c r="E46" s="53">
        <v>25200.0</v>
      </c>
      <c r="F46" s="52" t="s">
        <v>3250</v>
      </c>
      <c r="G46" s="54">
        <v>22909.09</v>
      </c>
      <c r="H46" s="53">
        <v>2291.0</v>
      </c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2" t="s">
        <v>1986</v>
      </c>
      <c r="B47" s="2" t="s">
        <v>3308</v>
      </c>
      <c r="D47" s="2" t="s">
        <v>3249</v>
      </c>
      <c r="E47" s="20">
        <v>10400.0</v>
      </c>
      <c r="F47" s="2" t="s">
        <v>3250</v>
      </c>
      <c r="G47" s="23">
        <v>9455.0</v>
      </c>
      <c r="H47" s="20">
        <v>945.0</v>
      </c>
    </row>
    <row r="48" ht="15.75" customHeight="1">
      <c r="A48" s="2" t="s">
        <v>1982</v>
      </c>
      <c r="B48" s="2" t="s">
        <v>3309</v>
      </c>
      <c r="D48" s="2" t="s">
        <v>3249</v>
      </c>
      <c r="E48" s="20">
        <v>15000.0</v>
      </c>
      <c r="F48" s="2" t="s">
        <v>3250</v>
      </c>
      <c r="G48" s="23">
        <v>13636.0</v>
      </c>
      <c r="H48" s="20">
        <v>1364.0</v>
      </c>
    </row>
    <row r="49" ht="15.75" customHeight="1">
      <c r="A49" s="2" t="s">
        <v>3310</v>
      </c>
      <c r="B49" s="2" t="s">
        <v>3311</v>
      </c>
      <c r="D49" s="2" t="s">
        <v>3249</v>
      </c>
      <c r="E49" s="20">
        <v>23000.0</v>
      </c>
      <c r="F49" s="2" t="s">
        <v>3250</v>
      </c>
      <c r="G49" s="23">
        <v>20909.0</v>
      </c>
      <c r="H49" s="20">
        <v>2091.0</v>
      </c>
    </row>
    <row r="50" ht="15.75" customHeight="1">
      <c r="A50" s="2" t="s">
        <v>2000</v>
      </c>
      <c r="B50" s="2" t="s">
        <v>3312</v>
      </c>
      <c r="D50" s="2" t="s">
        <v>3249</v>
      </c>
      <c r="E50" s="20">
        <v>15000.0</v>
      </c>
      <c r="F50" s="2" t="s">
        <v>3250</v>
      </c>
      <c r="G50" s="23">
        <v>13636.0</v>
      </c>
      <c r="H50" s="20">
        <v>1364.0</v>
      </c>
    </row>
    <row r="51" ht="15.75" customHeight="1">
      <c r="A51" s="2" t="s">
        <v>2011</v>
      </c>
      <c r="B51" s="2" t="s">
        <v>3313</v>
      </c>
      <c r="D51" s="2" t="s">
        <v>3249</v>
      </c>
      <c r="E51" s="20">
        <v>5300.0</v>
      </c>
      <c r="F51" s="2" t="s">
        <v>3250</v>
      </c>
      <c r="G51" s="23">
        <v>4818.0</v>
      </c>
      <c r="H51" s="20">
        <v>482.0</v>
      </c>
    </row>
    <row r="52" ht="15.75" customHeight="1">
      <c r="A52" s="52" t="s">
        <v>1997</v>
      </c>
      <c r="B52" s="52" t="s">
        <v>3314</v>
      </c>
      <c r="C52" s="52"/>
      <c r="D52" s="52" t="s">
        <v>3249</v>
      </c>
      <c r="E52" s="53">
        <v>27200.0</v>
      </c>
      <c r="F52" s="52" t="s">
        <v>3250</v>
      </c>
      <c r="G52" s="54">
        <v>24727.3</v>
      </c>
      <c r="H52" s="53">
        <v>2473.0</v>
      </c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2" t="s">
        <v>2003</v>
      </c>
      <c r="B53" s="2" t="s">
        <v>3315</v>
      </c>
      <c r="D53" s="2" t="s">
        <v>3249</v>
      </c>
      <c r="E53" s="20">
        <v>10400.0</v>
      </c>
      <c r="F53" s="2" t="s">
        <v>3250</v>
      </c>
      <c r="G53" s="23">
        <v>9455.0</v>
      </c>
      <c r="H53" s="20">
        <v>945.0</v>
      </c>
    </row>
    <row r="54" ht="15.75" customHeight="1">
      <c r="A54" s="2" t="s">
        <v>3316</v>
      </c>
      <c r="B54" s="2" t="s">
        <v>3317</v>
      </c>
      <c r="D54" s="2" t="s">
        <v>3249</v>
      </c>
      <c r="E54" s="20">
        <v>23000.0</v>
      </c>
      <c r="F54" s="2" t="s">
        <v>3250</v>
      </c>
      <c r="G54" s="23">
        <v>20909.0</v>
      </c>
      <c r="H54" s="20">
        <v>2091.0</v>
      </c>
    </row>
    <row r="55" ht="15.75" customHeight="1">
      <c r="A55" s="2" t="s">
        <v>3318</v>
      </c>
      <c r="B55" s="2" t="s">
        <v>3319</v>
      </c>
      <c r="D55" s="2" t="s">
        <v>3249</v>
      </c>
      <c r="E55" s="20">
        <v>66000.0</v>
      </c>
      <c r="F55" s="2" t="s">
        <v>3250</v>
      </c>
      <c r="G55" s="23">
        <v>60000.0</v>
      </c>
      <c r="H55" s="20">
        <v>6000.0</v>
      </c>
    </row>
    <row r="56" ht="15.75" customHeight="1">
      <c r="A56" s="2" t="s">
        <v>1990</v>
      </c>
      <c r="B56" s="2" t="s">
        <v>3320</v>
      </c>
      <c r="D56" s="2" t="s">
        <v>3249</v>
      </c>
      <c r="E56" s="20">
        <v>7600.0</v>
      </c>
      <c r="F56" s="2" t="s">
        <v>3250</v>
      </c>
      <c r="G56" s="23">
        <v>6909.0</v>
      </c>
      <c r="H56" s="20">
        <v>691.0</v>
      </c>
    </row>
    <row r="57" ht="15.75" customHeight="1">
      <c r="A57" s="2" t="s">
        <v>2007</v>
      </c>
      <c r="B57" s="2" t="s">
        <v>3321</v>
      </c>
      <c r="D57" s="2" t="s">
        <v>3249</v>
      </c>
      <c r="E57" s="20">
        <v>7600.0</v>
      </c>
      <c r="F57" s="2" t="s">
        <v>3250</v>
      </c>
      <c r="G57" s="23">
        <v>6909.0</v>
      </c>
      <c r="H57" s="20">
        <v>691.0</v>
      </c>
    </row>
    <row r="58" ht="15.75" customHeight="1">
      <c r="A58" s="55">
        <v>45923.86666666667</v>
      </c>
      <c r="G58" s="23"/>
      <c r="H58" s="20"/>
    </row>
    <row r="59" ht="15.75" customHeight="1">
      <c r="G59" s="23"/>
      <c r="H59" s="20"/>
    </row>
    <row r="60" ht="15.75" customHeight="1">
      <c r="G60" s="23"/>
      <c r="H60" s="20"/>
    </row>
    <row r="61" ht="15.75" customHeight="1">
      <c r="G61" s="23"/>
      <c r="H61" s="20"/>
    </row>
    <row r="62" ht="15.75" customHeight="1">
      <c r="G62" s="23"/>
      <c r="H62" s="20"/>
    </row>
    <row r="63" ht="15.75" customHeight="1">
      <c r="G63" s="23"/>
      <c r="H63" s="20"/>
    </row>
    <row r="64" ht="15.75" customHeight="1">
      <c r="G64" s="23"/>
      <c r="H64" s="20"/>
    </row>
    <row r="65" ht="15.75" customHeight="1">
      <c r="G65" s="23"/>
      <c r="H65" s="20"/>
    </row>
    <row r="66" ht="15.75" customHeight="1">
      <c r="G66" s="23"/>
      <c r="H66" s="20"/>
    </row>
    <row r="67" ht="15.75" customHeight="1">
      <c r="G67" s="23"/>
      <c r="H67" s="20"/>
    </row>
    <row r="68" ht="15.75" customHeight="1">
      <c r="G68" s="23"/>
      <c r="H68" s="20"/>
    </row>
    <row r="69" ht="15.75" customHeight="1">
      <c r="G69" s="23"/>
      <c r="H69" s="20"/>
    </row>
    <row r="70" ht="15.75" customHeight="1">
      <c r="G70" s="23"/>
      <c r="H70" s="20"/>
    </row>
    <row r="71" ht="15.75" customHeight="1">
      <c r="G71" s="23"/>
      <c r="H71" s="20"/>
    </row>
    <row r="72" ht="15.75" customHeight="1">
      <c r="G72" s="23"/>
      <c r="H72" s="20"/>
    </row>
    <row r="73" ht="15.75" customHeight="1">
      <c r="G73" s="23"/>
      <c r="H73" s="20"/>
    </row>
    <row r="74" ht="15.75" customHeight="1">
      <c r="G74" s="23"/>
      <c r="H74" s="20"/>
    </row>
    <row r="75" ht="15.75" customHeight="1">
      <c r="G75" s="23"/>
      <c r="H75" s="20"/>
    </row>
    <row r="76" ht="15.75" customHeight="1">
      <c r="G76" s="23"/>
      <c r="H76" s="20"/>
    </row>
    <row r="77" ht="15.75" customHeight="1">
      <c r="G77" s="23"/>
      <c r="H77" s="20"/>
    </row>
    <row r="78" ht="15.75" customHeight="1">
      <c r="G78" s="23"/>
      <c r="H78" s="20"/>
    </row>
    <row r="79" ht="15.75" customHeight="1">
      <c r="G79" s="23"/>
      <c r="H79" s="20"/>
    </row>
    <row r="80" ht="15.75" customHeight="1">
      <c r="G80" s="23"/>
      <c r="H80" s="20"/>
    </row>
    <row r="81" ht="15.75" customHeight="1">
      <c r="G81" s="23"/>
      <c r="H81" s="20"/>
    </row>
    <row r="82" ht="15.75" customHeight="1">
      <c r="G82" s="23"/>
      <c r="H82" s="20"/>
    </row>
    <row r="83" ht="15.75" customHeight="1">
      <c r="G83" s="23"/>
      <c r="H83" s="20"/>
    </row>
    <row r="84" ht="15.75" customHeight="1">
      <c r="G84" s="23"/>
      <c r="H84" s="20"/>
    </row>
    <row r="85" ht="15.75" customHeight="1">
      <c r="G85" s="23"/>
      <c r="H85" s="20"/>
    </row>
    <row r="86" ht="15.75" customHeight="1">
      <c r="G86" s="23"/>
      <c r="H86" s="20"/>
    </row>
    <row r="87" ht="15.75" customHeight="1">
      <c r="G87" s="23"/>
      <c r="H87" s="20"/>
    </row>
    <row r="88" ht="15.75" customHeight="1">
      <c r="G88" s="23"/>
      <c r="H88" s="20"/>
    </row>
    <row r="89" ht="15.75" customHeight="1">
      <c r="G89" s="23"/>
      <c r="H89" s="20"/>
    </row>
    <row r="90" ht="15.75" customHeight="1">
      <c r="G90" s="23"/>
      <c r="H90" s="20"/>
    </row>
    <row r="91" ht="15.75" customHeight="1">
      <c r="G91" s="23"/>
      <c r="H91" s="20"/>
    </row>
    <row r="92" ht="15.75" customHeight="1">
      <c r="G92" s="23"/>
      <c r="H92" s="20"/>
    </row>
    <row r="93" ht="15.75" customHeight="1">
      <c r="G93" s="23"/>
      <c r="H93" s="20"/>
    </row>
    <row r="94" ht="15.75" customHeight="1">
      <c r="G94" s="23"/>
      <c r="H94" s="20"/>
    </row>
    <row r="95" ht="15.75" customHeight="1">
      <c r="G95" s="23"/>
      <c r="H95" s="20"/>
    </row>
    <row r="96" ht="15.75" customHeight="1">
      <c r="G96" s="23"/>
      <c r="H96" s="20"/>
    </row>
    <row r="97" ht="15.75" customHeight="1">
      <c r="G97" s="23"/>
      <c r="H97" s="20"/>
    </row>
    <row r="98" ht="15.75" customHeight="1">
      <c r="G98" s="23"/>
      <c r="H98" s="20"/>
    </row>
    <row r="99" ht="15.75" customHeight="1">
      <c r="G99" s="23"/>
      <c r="H99" s="20"/>
    </row>
    <row r="100" ht="15.75" customHeight="1">
      <c r="G100" s="23"/>
      <c r="H100" s="20"/>
    </row>
    <row r="101" ht="15.75" customHeight="1">
      <c r="G101" s="23"/>
      <c r="H101" s="20"/>
    </row>
    <row r="102" ht="15.75" customHeight="1">
      <c r="G102" s="23"/>
      <c r="H102" s="20"/>
    </row>
    <row r="103" ht="15.75" customHeight="1">
      <c r="G103" s="23"/>
      <c r="H103" s="20"/>
    </row>
    <row r="104" ht="15.75" customHeight="1">
      <c r="G104" s="23"/>
      <c r="H104" s="20"/>
    </row>
    <row r="105" ht="15.75" customHeight="1">
      <c r="G105" s="23"/>
      <c r="H105" s="20"/>
    </row>
    <row r="106" ht="15.75" customHeight="1">
      <c r="G106" s="23"/>
      <c r="H106" s="20"/>
    </row>
    <row r="107" ht="15.75" customHeight="1">
      <c r="G107" s="23"/>
      <c r="H107" s="20"/>
    </row>
    <row r="108" ht="15.75" customHeight="1">
      <c r="G108" s="23"/>
      <c r="H108" s="20"/>
    </row>
    <row r="109" ht="15.75" customHeight="1">
      <c r="G109" s="23"/>
      <c r="H109" s="20"/>
    </row>
    <row r="110" ht="15.75" customHeight="1">
      <c r="G110" s="23"/>
      <c r="H110" s="20"/>
    </row>
    <row r="111" ht="15.75" customHeight="1">
      <c r="G111" s="23"/>
      <c r="H111" s="20"/>
    </row>
    <row r="112" ht="15.75" customHeight="1">
      <c r="G112" s="23"/>
      <c r="H112" s="20"/>
    </row>
    <row r="113" ht="15.75" customHeight="1">
      <c r="G113" s="23"/>
      <c r="H113" s="20"/>
    </row>
    <row r="114" ht="15.75" customHeight="1">
      <c r="G114" s="23"/>
      <c r="H114" s="20"/>
    </row>
    <row r="115" ht="15.75" customHeight="1">
      <c r="G115" s="23"/>
      <c r="H115" s="20"/>
    </row>
    <row r="116" ht="15.75" customHeight="1">
      <c r="G116" s="23"/>
      <c r="H116" s="20"/>
    </row>
    <row r="117" ht="15.75" customHeight="1">
      <c r="G117" s="23"/>
      <c r="H117" s="20"/>
    </row>
    <row r="118" ht="15.75" customHeight="1">
      <c r="G118" s="23"/>
      <c r="H118" s="20"/>
    </row>
    <row r="119" ht="15.75" customHeight="1">
      <c r="G119" s="23"/>
      <c r="H119" s="20"/>
    </row>
    <row r="120" ht="15.75" customHeight="1">
      <c r="G120" s="23"/>
      <c r="H120" s="20"/>
    </row>
    <row r="121" ht="15.75" customHeight="1">
      <c r="G121" s="23"/>
      <c r="H121" s="20"/>
    </row>
    <row r="122" ht="15.75" customHeight="1">
      <c r="G122" s="23"/>
      <c r="H122" s="20"/>
    </row>
    <row r="123" ht="15.75" customHeight="1">
      <c r="G123" s="23"/>
      <c r="H123" s="20"/>
    </row>
    <row r="124" ht="15.75" customHeight="1">
      <c r="G124" s="23"/>
      <c r="H124" s="20"/>
    </row>
    <row r="125" ht="15.75" customHeight="1">
      <c r="G125" s="23"/>
      <c r="H125" s="20"/>
    </row>
    <row r="126" ht="15.75" customHeight="1">
      <c r="G126" s="23"/>
      <c r="H126" s="20"/>
    </row>
    <row r="127" ht="15.75" customHeight="1">
      <c r="G127" s="23"/>
      <c r="H127" s="20"/>
    </row>
    <row r="128" ht="15.75" customHeight="1">
      <c r="G128" s="23"/>
      <c r="H128" s="20"/>
    </row>
    <row r="129" ht="15.75" customHeight="1">
      <c r="G129" s="23"/>
      <c r="H129" s="20"/>
    </row>
    <row r="130" ht="15.75" customHeight="1">
      <c r="G130" s="23"/>
      <c r="H130" s="20"/>
    </row>
    <row r="131" ht="15.75" customHeight="1">
      <c r="G131" s="23"/>
      <c r="H131" s="20"/>
    </row>
    <row r="132" ht="15.75" customHeight="1">
      <c r="G132" s="23"/>
      <c r="H132" s="20"/>
    </row>
    <row r="133" ht="15.75" customHeight="1">
      <c r="G133" s="23"/>
      <c r="H133" s="20"/>
    </row>
    <row r="134" ht="15.75" customHeight="1">
      <c r="G134" s="23"/>
      <c r="H134" s="20"/>
    </row>
    <row r="135" ht="15.75" customHeight="1">
      <c r="G135" s="23"/>
      <c r="H135" s="20"/>
    </row>
    <row r="136" ht="15.75" customHeight="1">
      <c r="G136" s="23"/>
      <c r="H136" s="20"/>
    </row>
    <row r="137" ht="15.75" customHeight="1">
      <c r="G137" s="23"/>
      <c r="H137" s="20"/>
    </row>
    <row r="138" ht="15.75" customHeight="1">
      <c r="G138" s="23"/>
      <c r="H138" s="20"/>
    </row>
    <row r="139" ht="15.75" customHeight="1">
      <c r="G139" s="23"/>
      <c r="H139" s="20"/>
    </row>
    <row r="140" ht="15.75" customHeight="1">
      <c r="G140" s="23"/>
      <c r="H140" s="20"/>
    </row>
    <row r="141" ht="15.75" customHeight="1">
      <c r="G141" s="23"/>
      <c r="H141" s="20"/>
    </row>
    <row r="142" ht="15.75" customHeight="1">
      <c r="G142" s="23"/>
      <c r="H142" s="20"/>
    </row>
    <row r="143" ht="15.75" customHeight="1">
      <c r="G143" s="23"/>
      <c r="H143" s="20"/>
    </row>
    <row r="144" ht="15.75" customHeight="1">
      <c r="G144" s="23"/>
      <c r="H144" s="20"/>
    </row>
    <row r="145" ht="15.75" customHeight="1">
      <c r="G145" s="23"/>
      <c r="H145" s="20"/>
    </row>
    <row r="146" ht="15.75" customHeight="1">
      <c r="G146" s="23"/>
      <c r="H146" s="20"/>
    </row>
    <row r="147" ht="15.75" customHeight="1">
      <c r="G147" s="23"/>
      <c r="H147" s="20"/>
    </row>
    <row r="148" ht="15.75" customHeight="1">
      <c r="G148" s="23"/>
      <c r="H148" s="20"/>
    </row>
    <row r="149" ht="15.75" customHeight="1">
      <c r="G149" s="23"/>
      <c r="H149" s="20"/>
    </row>
    <row r="150" ht="15.75" customHeight="1">
      <c r="G150" s="23"/>
      <c r="H150" s="20"/>
    </row>
    <row r="151" ht="15.75" customHeight="1">
      <c r="G151" s="23"/>
      <c r="H151" s="20"/>
    </row>
    <row r="152" ht="15.75" customHeight="1">
      <c r="G152" s="23"/>
      <c r="H152" s="20"/>
    </row>
    <row r="153" ht="15.75" customHeight="1">
      <c r="G153" s="23"/>
      <c r="H153" s="20"/>
    </row>
    <row r="154" ht="15.75" customHeight="1">
      <c r="G154" s="23"/>
      <c r="H154" s="20"/>
    </row>
    <row r="155" ht="15.75" customHeight="1">
      <c r="G155" s="23"/>
      <c r="H155" s="20"/>
    </row>
    <row r="156" ht="15.75" customHeight="1">
      <c r="G156" s="23"/>
      <c r="H156" s="20"/>
    </row>
    <row r="157" ht="15.75" customHeight="1">
      <c r="G157" s="23"/>
      <c r="H157" s="20"/>
    </row>
    <row r="158" ht="15.75" customHeight="1">
      <c r="G158" s="23"/>
      <c r="H158" s="20"/>
    </row>
    <row r="159" ht="15.75" customHeight="1">
      <c r="G159" s="23"/>
      <c r="H159" s="20"/>
    </row>
    <row r="160" ht="15.75" customHeight="1">
      <c r="G160" s="23"/>
      <c r="H160" s="20"/>
    </row>
    <row r="161" ht="15.75" customHeight="1">
      <c r="G161" s="23"/>
      <c r="H161" s="20"/>
    </row>
    <row r="162" ht="15.75" customHeight="1">
      <c r="G162" s="23"/>
      <c r="H162" s="20"/>
    </row>
    <row r="163" ht="15.75" customHeight="1">
      <c r="G163" s="23"/>
      <c r="H163" s="20"/>
    </row>
    <row r="164" ht="15.75" customHeight="1">
      <c r="G164" s="23"/>
      <c r="H164" s="20"/>
    </row>
    <row r="165" ht="15.75" customHeight="1">
      <c r="G165" s="23"/>
      <c r="H165" s="20"/>
    </row>
    <row r="166" ht="15.75" customHeight="1">
      <c r="G166" s="23"/>
      <c r="H166" s="20"/>
    </row>
    <row r="167" ht="15.75" customHeight="1">
      <c r="G167" s="23"/>
      <c r="H167" s="20"/>
    </row>
    <row r="168" ht="15.75" customHeight="1">
      <c r="G168" s="23"/>
      <c r="H168" s="20"/>
    </row>
    <row r="169" ht="15.75" customHeight="1">
      <c r="G169" s="23"/>
      <c r="H169" s="20"/>
    </row>
    <row r="170" ht="15.75" customHeight="1">
      <c r="G170" s="23"/>
      <c r="H170" s="20"/>
    </row>
    <row r="171" ht="15.75" customHeight="1">
      <c r="G171" s="23"/>
      <c r="H171" s="20"/>
    </row>
    <row r="172" ht="15.75" customHeight="1">
      <c r="G172" s="23"/>
      <c r="H172" s="20"/>
    </row>
    <row r="173" ht="15.75" customHeight="1">
      <c r="G173" s="23"/>
      <c r="H173" s="20"/>
    </row>
    <row r="174" ht="15.75" customHeight="1">
      <c r="G174" s="23"/>
      <c r="H174" s="20"/>
    </row>
    <row r="175" ht="15.75" customHeight="1">
      <c r="G175" s="23"/>
      <c r="H175" s="20"/>
    </row>
    <row r="176" ht="15.75" customHeight="1">
      <c r="G176" s="23"/>
      <c r="H176" s="20"/>
    </row>
    <row r="177" ht="15.75" customHeight="1">
      <c r="G177" s="23"/>
      <c r="H177" s="20"/>
    </row>
    <row r="178" ht="15.75" customHeight="1">
      <c r="G178" s="23"/>
      <c r="H178" s="20"/>
    </row>
    <row r="179" ht="15.75" customHeight="1">
      <c r="G179" s="23"/>
      <c r="H179" s="20"/>
    </row>
    <row r="180" ht="15.75" customHeight="1">
      <c r="G180" s="23"/>
      <c r="H180" s="20"/>
    </row>
    <row r="181" ht="15.75" customHeight="1">
      <c r="G181" s="23"/>
      <c r="H181" s="20"/>
    </row>
    <row r="182" ht="15.75" customHeight="1">
      <c r="G182" s="23"/>
      <c r="H182" s="20"/>
    </row>
    <row r="183" ht="15.75" customHeight="1">
      <c r="G183" s="23"/>
      <c r="H183" s="20"/>
    </row>
    <row r="184" ht="15.75" customHeight="1">
      <c r="G184" s="23"/>
      <c r="H184" s="20"/>
    </row>
    <row r="185" ht="15.75" customHeight="1">
      <c r="G185" s="23"/>
      <c r="H185" s="20"/>
    </row>
    <row r="186" ht="15.75" customHeight="1">
      <c r="G186" s="23"/>
      <c r="H186" s="20"/>
    </row>
    <row r="187" ht="15.75" customHeight="1">
      <c r="G187" s="23"/>
      <c r="H187" s="20"/>
    </row>
    <row r="188" ht="15.75" customHeight="1">
      <c r="G188" s="23"/>
      <c r="H188" s="20"/>
    </row>
    <row r="189" ht="15.75" customHeight="1">
      <c r="G189" s="23"/>
      <c r="H189" s="20"/>
    </row>
    <row r="190" ht="15.75" customHeight="1">
      <c r="G190" s="23"/>
      <c r="H190" s="20"/>
    </row>
    <row r="191" ht="15.75" customHeight="1">
      <c r="G191" s="23"/>
      <c r="H191" s="20"/>
    </row>
    <row r="192" ht="15.75" customHeight="1">
      <c r="G192" s="23"/>
      <c r="H192" s="20"/>
    </row>
    <row r="193" ht="15.75" customHeight="1">
      <c r="G193" s="23"/>
      <c r="H193" s="20"/>
    </row>
    <row r="194" ht="15.75" customHeight="1">
      <c r="G194" s="23"/>
      <c r="H194" s="20"/>
    </row>
    <row r="195" ht="15.75" customHeight="1">
      <c r="G195" s="23"/>
      <c r="H195" s="20"/>
    </row>
    <row r="196" ht="15.75" customHeight="1">
      <c r="G196" s="23"/>
      <c r="H196" s="20"/>
    </row>
    <row r="197" ht="15.75" customHeight="1">
      <c r="G197" s="23"/>
      <c r="H197" s="20"/>
    </row>
    <row r="198" ht="15.75" customHeight="1">
      <c r="G198" s="23"/>
      <c r="H198" s="20"/>
    </row>
    <row r="199" ht="15.75" customHeight="1">
      <c r="G199" s="23"/>
      <c r="H199" s="20"/>
    </row>
    <row r="200" ht="15.75" customHeight="1">
      <c r="G200" s="23"/>
      <c r="H200" s="20"/>
    </row>
    <row r="201" ht="15.75" customHeight="1">
      <c r="G201" s="23"/>
      <c r="H201" s="20"/>
    </row>
    <row r="202" ht="15.75" customHeight="1">
      <c r="G202" s="23"/>
      <c r="H202" s="20"/>
    </row>
    <row r="203" ht="15.75" customHeight="1">
      <c r="G203" s="23"/>
      <c r="H203" s="20"/>
    </row>
    <row r="204" ht="15.75" customHeight="1">
      <c r="G204" s="23"/>
      <c r="H204" s="20"/>
    </row>
    <row r="205" ht="15.75" customHeight="1">
      <c r="G205" s="23"/>
      <c r="H205" s="20"/>
    </row>
    <row r="206" ht="15.75" customHeight="1">
      <c r="G206" s="23"/>
      <c r="H206" s="20"/>
    </row>
    <row r="207" ht="15.75" customHeight="1">
      <c r="G207" s="23"/>
      <c r="H207" s="20"/>
    </row>
    <row r="208" ht="15.75" customHeight="1">
      <c r="G208" s="23"/>
      <c r="H208" s="20"/>
    </row>
    <row r="209" ht="15.75" customHeight="1">
      <c r="G209" s="23"/>
      <c r="H209" s="20"/>
    </row>
    <row r="210" ht="15.75" customHeight="1">
      <c r="G210" s="23"/>
      <c r="H210" s="20"/>
    </row>
    <row r="211" ht="15.75" customHeight="1">
      <c r="G211" s="23"/>
      <c r="H211" s="20"/>
    </row>
    <row r="212" ht="15.75" customHeight="1">
      <c r="G212" s="23"/>
      <c r="H212" s="20"/>
    </row>
    <row r="213" ht="15.75" customHeight="1">
      <c r="G213" s="23"/>
      <c r="H213" s="20"/>
    </row>
    <row r="214" ht="15.75" customHeight="1">
      <c r="G214" s="23"/>
      <c r="H214" s="20"/>
    </row>
    <row r="215" ht="15.75" customHeight="1">
      <c r="G215" s="23"/>
      <c r="H215" s="20"/>
    </row>
    <row r="216" ht="15.75" customHeight="1">
      <c r="G216" s="23"/>
      <c r="H216" s="20"/>
    </row>
    <row r="217" ht="15.75" customHeight="1">
      <c r="G217" s="23"/>
      <c r="H217" s="20"/>
    </row>
    <row r="218" ht="15.75" customHeight="1">
      <c r="G218" s="23"/>
      <c r="H218" s="20"/>
    </row>
    <row r="219" ht="15.75" customHeight="1">
      <c r="G219" s="23"/>
      <c r="H219" s="20"/>
    </row>
    <row r="220" ht="15.75" customHeight="1">
      <c r="G220" s="23"/>
      <c r="H220" s="20"/>
    </row>
    <row r="221" ht="15.75" customHeight="1">
      <c r="G221" s="23"/>
      <c r="H221" s="20"/>
    </row>
    <row r="222" ht="15.75" customHeight="1">
      <c r="G222" s="23"/>
      <c r="H222" s="20"/>
    </row>
    <row r="223" ht="15.75" customHeight="1">
      <c r="G223" s="23"/>
      <c r="H223" s="20"/>
    </row>
    <row r="224" ht="15.75" customHeight="1">
      <c r="G224" s="23"/>
      <c r="H224" s="20"/>
    </row>
    <row r="225" ht="15.75" customHeight="1">
      <c r="G225" s="23"/>
      <c r="H225" s="20"/>
    </row>
    <row r="226" ht="15.75" customHeight="1">
      <c r="G226" s="23"/>
      <c r="H226" s="20"/>
    </row>
    <row r="227" ht="15.75" customHeight="1">
      <c r="G227" s="23"/>
      <c r="H227" s="20"/>
    </row>
    <row r="228" ht="15.75" customHeight="1">
      <c r="G228" s="23"/>
      <c r="H228" s="20"/>
    </row>
    <row r="229" ht="15.75" customHeight="1">
      <c r="G229" s="23"/>
      <c r="H229" s="20"/>
    </row>
    <row r="230" ht="15.75" customHeight="1">
      <c r="G230" s="23"/>
      <c r="H230" s="20"/>
    </row>
    <row r="231" ht="15.75" customHeight="1">
      <c r="G231" s="23"/>
      <c r="H231" s="20"/>
    </row>
    <row r="232" ht="15.75" customHeight="1">
      <c r="G232" s="23"/>
      <c r="H232" s="20"/>
    </row>
    <row r="233" ht="15.75" customHeight="1">
      <c r="G233" s="23"/>
      <c r="H233" s="20"/>
    </row>
    <row r="234" ht="15.75" customHeight="1">
      <c r="G234" s="23"/>
      <c r="H234" s="20"/>
    </row>
    <row r="235" ht="15.75" customHeight="1">
      <c r="G235" s="23"/>
      <c r="H235" s="20"/>
    </row>
    <row r="236" ht="15.75" customHeight="1">
      <c r="G236" s="23"/>
      <c r="H236" s="20"/>
    </row>
    <row r="237" ht="15.75" customHeight="1">
      <c r="G237" s="23"/>
      <c r="H237" s="20"/>
    </row>
    <row r="238" ht="15.75" customHeight="1">
      <c r="G238" s="23"/>
      <c r="H238" s="20"/>
    </row>
    <row r="239" ht="15.75" customHeight="1">
      <c r="G239" s="23"/>
      <c r="H239" s="20"/>
    </row>
    <row r="240" ht="15.75" customHeight="1">
      <c r="G240" s="23"/>
      <c r="H240" s="20"/>
    </row>
    <row r="241" ht="15.75" customHeight="1">
      <c r="G241" s="23"/>
      <c r="H241" s="20"/>
    </row>
    <row r="242" ht="15.75" customHeight="1">
      <c r="G242" s="23"/>
      <c r="H242" s="20"/>
    </row>
    <row r="243" ht="15.75" customHeight="1">
      <c r="G243" s="23"/>
      <c r="H243" s="20"/>
    </row>
    <row r="244" ht="15.75" customHeight="1">
      <c r="G244" s="23"/>
      <c r="H244" s="20"/>
    </row>
    <row r="245" ht="15.75" customHeight="1">
      <c r="G245" s="23"/>
      <c r="H245" s="20"/>
    </row>
    <row r="246" ht="15.75" customHeight="1">
      <c r="G246" s="23"/>
      <c r="H246" s="20"/>
    </row>
    <row r="247" ht="15.75" customHeight="1">
      <c r="G247" s="23"/>
      <c r="H247" s="20"/>
    </row>
    <row r="248" ht="15.75" customHeight="1">
      <c r="G248" s="23"/>
      <c r="H248" s="20"/>
    </row>
    <row r="249" ht="15.75" customHeight="1">
      <c r="G249" s="23"/>
      <c r="H249" s="20"/>
    </row>
    <row r="250" ht="15.75" customHeight="1">
      <c r="G250" s="23"/>
      <c r="H250" s="20"/>
    </row>
    <row r="251" ht="15.75" customHeight="1">
      <c r="G251" s="23"/>
      <c r="H251" s="20"/>
    </row>
    <row r="252" ht="15.75" customHeight="1">
      <c r="G252" s="23"/>
      <c r="H252" s="20"/>
    </row>
    <row r="253" ht="15.75" customHeight="1">
      <c r="G253" s="23"/>
      <c r="H253" s="20"/>
    </row>
    <row r="254" ht="15.75" customHeight="1">
      <c r="G254" s="23"/>
      <c r="H254" s="20"/>
    </row>
    <row r="255" ht="15.75" customHeight="1">
      <c r="G255" s="23"/>
      <c r="H255" s="20"/>
    </row>
    <row r="256" ht="15.75" customHeight="1">
      <c r="G256" s="23"/>
      <c r="H256" s="20"/>
    </row>
    <row r="257" ht="15.75" customHeight="1">
      <c r="G257" s="23"/>
      <c r="H257" s="20"/>
    </row>
    <row r="258" ht="15.75" customHeight="1">
      <c r="G258" s="23"/>
      <c r="H258" s="2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33.75"/>
    <col customWidth="1" min="3" max="3" width="12.38"/>
    <col customWidth="1" min="4" max="4" width="10.75"/>
    <col customWidth="1" min="5" max="5" width="20.38"/>
    <col customWidth="1" min="6" max="6" width="35.38"/>
    <col customWidth="1" min="7" max="7" width="9.25"/>
    <col customWidth="1" min="8" max="8" width="8.38"/>
  </cols>
  <sheetData>
    <row r="1" ht="15.75" customHeight="1">
      <c r="A1" s="2" t="s">
        <v>3322</v>
      </c>
    </row>
    <row r="2" ht="15.75" customHeight="1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3328</v>
      </c>
      <c r="G2" s="2" t="s">
        <v>3329</v>
      </c>
      <c r="H2" s="2" t="s">
        <v>3330</v>
      </c>
    </row>
    <row r="3" ht="15.75" customHeight="1">
      <c r="A3" s="2" t="s">
        <v>3331</v>
      </c>
      <c r="B3" s="2" t="s">
        <v>3332</v>
      </c>
      <c r="D3" s="2" t="s">
        <v>3333</v>
      </c>
      <c r="E3" s="2" t="s">
        <v>3012</v>
      </c>
      <c r="F3" s="2" t="s">
        <v>3013</v>
      </c>
      <c r="G3" s="2">
        <v>1.0</v>
      </c>
      <c r="H3" s="2">
        <v>1.0</v>
      </c>
    </row>
    <row r="4" ht="15.75" customHeight="1">
      <c r="A4" s="2" t="s">
        <v>3331</v>
      </c>
      <c r="B4" s="2" t="s">
        <v>3332</v>
      </c>
      <c r="D4" s="2" t="s">
        <v>3333</v>
      </c>
      <c r="E4" s="2" t="s">
        <v>3004</v>
      </c>
      <c r="F4" s="2" t="s">
        <v>3005</v>
      </c>
      <c r="G4" s="2">
        <v>1.0</v>
      </c>
      <c r="H4" s="2">
        <v>1.0</v>
      </c>
    </row>
    <row r="5" ht="15.75" customHeight="1">
      <c r="A5" s="2" t="s">
        <v>3334</v>
      </c>
      <c r="B5" s="2" t="s">
        <v>3335</v>
      </c>
      <c r="D5" s="2" t="s">
        <v>3333</v>
      </c>
      <c r="E5" s="2" t="s">
        <v>3012</v>
      </c>
      <c r="F5" s="2" t="s">
        <v>3013</v>
      </c>
      <c r="G5" s="2">
        <v>1.0</v>
      </c>
      <c r="H5" s="2">
        <v>0.25</v>
      </c>
    </row>
    <row r="6" ht="15.75" customHeight="1">
      <c r="A6" s="2" t="s">
        <v>3334</v>
      </c>
      <c r="B6" s="2" t="s">
        <v>3335</v>
      </c>
      <c r="D6" s="2" t="s">
        <v>3333</v>
      </c>
      <c r="E6" s="2" t="s">
        <v>3004</v>
      </c>
      <c r="F6" s="2" t="s">
        <v>3005</v>
      </c>
      <c r="G6" s="2">
        <v>1.0</v>
      </c>
      <c r="H6" s="2">
        <v>0.25</v>
      </c>
    </row>
    <row r="7" ht="15.75" customHeight="1">
      <c r="A7" s="2" t="s">
        <v>3336</v>
      </c>
      <c r="B7" s="2" t="s">
        <v>3337</v>
      </c>
      <c r="D7" s="2" t="s">
        <v>3333</v>
      </c>
      <c r="E7" s="2" t="s">
        <v>3012</v>
      </c>
      <c r="F7" s="2" t="s">
        <v>3013</v>
      </c>
      <c r="G7" s="2">
        <v>1.0</v>
      </c>
      <c r="H7" s="2">
        <v>1.0</v>
      </c>
    </row>
    <row r="8" ht="15.75" customHeight="1">
      <c r="A8" s="2" t="s">
        <v>3336</v>
      </c>
      <c r="B8" s="2" t="s">
        <v>3337</v>
      </c>
      <c r="D8" s="2" t="s">
        <v>3333</v>
      </c>
      <c r="E8" s="2" t="s">
        <v>2980</v>
      </c>
      <c r="F8" s="2" t="s">
        <v>2981</v>
      </c>
      <c r="G8" s="2">
        <v>1.0</v>
      </c>
      <c r="H8" s="2">
        <v>1.0</v>
      </c>
    </row>
    <row r="9" ht="15.75" customHeight="1">
      <c r="A9" s="2" t="s">
        <v>3338</v>
      </c>
      <c r="B9" s="2" t="s">
        <v>3339</v>
      </c>
      <c r="D9" s="2" t="s">
        <v>3333</v>
      </c>
      <c r="E9" s="2" t="s">
        <v>3012</v>
      </c>
      <c r="F9" s="2" t="s">
        <v>3013</v>
      </c>
      <c r="G9" s="2">
        <v>1.0</v>
      </c>
      <c r="H9" s="2">
        <v>0.25</v>
      </c>
    </row>
    <row r="10" ht="15.75" customHeight="1">
      <c r="A10" s="2" t="s">
        <v>3338</v>
      </c>
      <c r="B10" s="2" t="s">
        <v>3339</v>
      </c>
      <c r="D10" s="2" t="s">
        <v>3333</v>
      </c>
      <c r="E10" s="2" t="s">
        <v>2980</v>
      </c>
      <c r="F10" s="2" t="s">
        <v>2981</v>
      </c>
      <c r="G10" s="2">
        <v>1.0</v>
      </c>
      <c r="H10" s="2">
        <v>0.25</v>
      </c>
    </row>
    <row r="11" ht="15.75" customHeight="1">
      <c r="A11" s="2" t="s">
        <v>3340</v>
      </c>
      <c r="B11" s="2" t="s">
        <v>3341</v>
      </c>
      <c r="D11" s="2" t="s">
        <v>3333</v>
      </c>
      <c r="E11" s="2" t="s">
        <v>3012</v>
      </c>
      <c r="F11" s="2" t="s">
        <v>3013</v>
      </c>
      <c r="G11" s="2">
        <v>1.0</v>
      </c>
      <c r="H11" s="2">
        <v>1.0</v>
      </c>
    </row>
    <row r="12" ht="15.75" customHeight="1">
      <c r="A12" s="2" t="s">
        <v>3340</v>
      </c>
      <c r="B12" s="2" t="s">
        <v>3341</v>
      </c>
      <c r="D12" s="2" t="s">
        <v>3333</v>
      </c>
      <c r="E12" s="2" t="s">
        <v>2996</v>
      </c>
      <c r="F12" s="2" t="s">
        <v>2997</v>
      </c>
      <c r="G12" s="2">
        <v>1.0</v>
      </c>
      <c r="H12" s="2">
        <v>1.0</v>
      </c>
    </row>
    <row r="13" ht="15.75" customHeight="1">
      <c r="A13" s="2" t="s">
        <v>3342</v>
      </c>
      <c r="B13" s="2" t="s">
        <v>3343</v>
      </c>
      <c r="D13" s="2" t="s">
        <v>3333</v>
      </c>
      <c r="E13" s="2" t="s">
        <v>3012</v>
      </c>
      <c r="F13" s="2" t="s">
        <v>3013</v>
      </c>
      <c r="G13" s="2">
        <v>1.0</v>
      </c>
      <c r="H13" s="2">
        <v>0.25</v>
      </c>
    </row>
    <row r="14" ht="15.75" customHeight="1">
      <c r="A14" s="2" t="s">
        <v>3342</v>
      </c>
      <c r="B14" s="2" t="s">
        <v>3343</v>
      </c>
      <c r="D14" s="2" t="s">
        <v>3333</v>
      </c>
      <c r="E14" s="2" t="s">
        <v>2996</v>
      </c>
      <c r="F14" s="2" t="s">
        <v>2997</v>
      </c>
      <c r="G14" s="2">
        <v>1.0</v>
      </c>
      <c r="H14" s="2">
        <v>0.25</v>
      </c>
    </row>
    <row r="15" ht="15.75" customHeight="1">
      <c r="A15" s="2" t="s">
        <v>3344</v>
      </c>
      <c r="B15" s="2" t="s">
        <v>3345</v>
      </c>
      <c r="D15" s="2" t="s">
        <v>3333</v>
      </c>
      <c r="E15" s="2" t="s">
        <v>3012</v>
      </c>
      <c r="F15" s="2" t="s">
        <v>3013</v>
      </c>
      <c r="G15" s="2">
        <v>1.0</v>
      </c>
      <c r="H15" s="2">
        <v>1.0</v>
      </c>
    </row>
    <row r="16" ht="15.75" customHeight="1">
      <c r="A16" s="2" t="s">
        <v>3344</v>
      </c>
      <c r="B16" s="2" t="s">
        <v>3345</v>
      </c>
      <c r="D16" s="2" t="s">
        <v>3333</v>
      </c>
      <c r="E16" s="2" t="s">
        <v>2992</v>
      </c>
      <c r="F16" s="2" t="s">
        <v>2993</v>
      </c>
      <c r="G16" s="2">
        <v>1.0</v>
      </c>
      <c r="H16" s="2">
        <v>1.0</v>
      </c>
    </row>
    <row r="17" ht="15.75" customHeight="1">
      <c r="A17" s="2" t="s">
        <v>3346</v>
      </c>
      <c r="B17" s="2" t="s">
        <v>3347</v>
      </c>
      <c r="D17" s="2" t="s">
        <v>3333</v>
      </c>
      <c r="E17" s="2" t="s">
        <v>3012</v>
      </c>
      <c r="F17" s="2" t="s">
        <v>3013</v>
      </c>
      <c r="G17" s="2">
        <v>1.0</v>
      </c>
      <c r="H17" s="2">
        <v>0.25</v>
      </c>
    </row>
    <row r="18" ht="15.75" customHeight="1">
      <c r="A18" s="2" t="s">
        <v>3346</v>
      </c>
      <c r="B18" s="2" t="s">
        <v>3347</v>
      </c>
      <c r="D18" s="2" t="s">
        <v>3333</v>
      </c>
      <c r="E18" s="2" t="s">
        <v>2992</v>
      </c>
      <c r="F18" s="2" t="s">
        <v>2993</v>
      </c>
      <c r="G18" s="2">
        <v>1.0</v>
      </c>
      <c r="H18" s="2">
        <v>0.25</v>
      </c>
    </row>
    <row r="19" ht="15.75" customHeight="1">
      <c r="A19" s="2" t="s">
        <v>3348</v>
      </c>
      <c r="B19" s="2" t="s">
        <v>3349</v>
      </c>
      <c r="D19" s="2" t="s">
        <v>3333</v>
      </c>
      <c r="E19" s="2" t="s">
        <v>3074</v>
      </c>
      <c r="F19" s="2" t="s">
        <v>3075</v>
      </c>
      <c r="G19" s="2">
        <v>1.0</v>
      </c>
      <c r="H19" s="2">
        <v>1.0</v>
      </c>
    </row>
    <row r="20" ht="15.75" customHeight="1">
      <c r="A20" s="2" t="s">
        <v>3348</v>
      </c>
      <c r="B20" s="2" t="s">
        <v>3349</v>
      </c>
      <c r="D20" s="2" t="s">
        <v>3333</v>
      </c>
      <c r="E20" s="2" t="s">
        <v>3110</v>
      </c>
      <c r="F20" s="2" t="s">
        <v>3111</v>
      </c>
      <c r="G20" s="2">
        <v>1.0</v>
      </c>
      <c r="H20" s="2">
        <v>1.0</v>
      </c>
    </row>
    <row r="21" ht="15.75" customHeight="1">
      <c r="A21" s="2" t="s">
        <v>3350</v>
      </c>
      <c r="B21" s="2" t="s">
        <v>3351</v>
      </c>
      <c r="D21" s="2" t="s">
        <v>3333</v>
      </c>
      <c r="E21" s="2" t="s">
        <v>3066</v>
      </c>
      <c r="F21" s="2" t="s">
        <v>3067</v>
      </c>
      <c r="G21" s="2">
        <v>1.0</v>
      </c>
      <c r="H21" s="2">
        <v>1.0</v>
      </c>
    </row>
    <row r="22" ht="15.75" customHeight="1">
      <c r="A22" s="2" t="s">
        <v>3350</v>
      </c>
      <c r="B22" s="2" t="s">
        <v>3351</v>
      </c>
      <c r="D22" s="2" t="s">
        <v>3333</v>
      </c>
      <c r="E22" s="2" t="s">
        <v>3110</v>
      </c>
      <c r="F22" s="2" t="s">
        <v>3111</v>
      </c>
      <c r="G22" s="2">
        <v>1.0</v>
      </c>
      <c r="H22" s="2">
        <v>1.0</v>
      </c>
    </row>
    <row r="23" ht="15.75" customHeight="1">
      <c r="A23" s="2" t="s">
        <v>3352</v>
      </c>
      <c r="B23" s="2" t="s">
        <v>3353</v>
      </c>
      <c r="D23" s="2" t="s">
        <v>3333</v>
      </c>
      <c r="E23" s="2" t="s">
        <v>3098</v>
      </c>
      <c r="F23" s="2" t="s">
        <v>3099</v>
      </c>
      <c r="G23" s="2">
        <v>1.0</v>
      </c>
      <c r="H23" s="2">
        <v>1.0</v>
      </c>
    </row>
    <row r="24" ht="15.75" customHeight="1">
      <c r="A24" s="2" t="s">
        <v>3352</v>
      </c>
      <c r="B24" s="2" t="s">
        <v>3353</v>
      </c>
      <c r="D24" s="2" t="s">
        <v>3333</v>
      </c>
      <c r="E24" s="2" t="s">
        <v>3110</v>
      </c>
      <c r="F24" s="2" t="s">
        <v>3111</v>
      </c>
      <c r="G24" s="2">
        <v>1.0</v>
      </c>
      <c r="H24" s="2">
        <v>1.0</v>
      </c>
    </row>
    <row r="25" ht="15.75" customHeight="1">
      <c r="A25" s="2" t="s">
        <v>3354</v>
      </c>
      <c r="B25" s="2" t="s">
        <v>3355</v>
      </c>
      <c r="D25" s="2" t="s">
        <v>3333</v>
      </c>
      <c r="E25" s="2" t="s">
        <v>3090</v>
      </c>
      <c r="F25" s="2" t="s">
        <v>3091</v>
      </c>
      <c r="G25" s="2">
        <v>1.0</v>
      </c>
      <c r="H25" s="2">
        <v>1.0</v>
      </c>
    </row>
    <row r="26" ht="15.75" customHeight="1">
      <c r="A26" s="2" t="s">
        <v>3354</v>
      </c>
      <c r="B26" s="2" t="s">
        <v>3355</v>
      </c>
      <c r="D26" s="2" t="s">
        <v>3333</v>
      </c>
      <c r="E26" s="2" t="s">
        <v>3110</v>
      </c>
      <c r="F26" s="2" t="s">
        <v>3111</v>
      </c>
      <c r="G26" s="2">
        <v>1.0</v>
      </c>
      <c r="H26" s="2">
        <v>1.0</v>
      </c>
    </row>
    <row r="27" ht="15.75" customHeight="1">
      <c r="A27" s="2" t="s">
        <v>3356</v>
      </c>
      <c r="B27" s="2" t="s">
        <v>3357</v>
      </c>
      <c r="D27" s="2" t="s">
        <v>3333</v>
      </c>
      <c r="E27" s="2" t="s">
        <v>3106</v>
      </c>
      <c r="F27" s="2" t="s">
        <v>3107</v>
      </c>
      <c r="G27" s="2">
        <v>1.0</v>
      </c>
      <c r="H27" s="2">
        <v>1.0</v>
      </c>
    </row>
    <row r="28" ht="15.75" customHeight="1">
      <c r="A28" s="2" t="s">
        <v>3356</v>
      </c>
      <c r="B28" s="2" t="s">
        <v>3357</v>
      </c>
      <c r="D28" s="2" t="s">
        <v>3333</v>
      </c>
      <c r="E28" s="2" t="s">
        <v>3110</v>
      </c>
      <c r="F28" s="2" t="s">
        <v>3111</v>
      </c>
      <c r="G28" s="2">
        <v>1.0</v>
      </c>
      <c r="H28" s="2">
        <v>1.0</v>
      </c>
    </row>
    <row r="29" ht="15.75" customHeight="1">
      <c r="A29" s="2" t="s">
        <v>3358</v>
      </c>
      <c r="B29" s="2" t="s">
        <v>3359</v>
      </c>
      <c r="D29" s="2" t="s">
        <v>3333</v>
      </c>
      <c r="E29" s="2" t="s">
        <v>3082</v>
      </c>
      <c r="F29" s="2" t="s">
        <v>3083</v>
      </c>
      <c r="G29" s="2">
        <v>1.0</v>
      </c>
      <c r="H29" s="2">
        <v>1.0</v>
      </c>
    </row>
    <row r="30" ht="15.75" customHeight="1">
      <c r="A30" s="2" t="s">
        <v>3358</v>
      </c>
      <c r="B30" s="2" t="s">
        <v>3359</v>
      </c>
      <c r="D30" s="2" t="s">
        <v>3333</v>
      </c>
      <c r="E30" s="2" t="s">
        <v>3110</v>
      </c>
      <c r="F30" s="2" t="s">
        <v>3111</v>
      </c>
      <c r="G30" s="2">
        <v>1.0</v>
      </c>
      <c r="H30" s="2">
        <v>1.0</v>
      </c>
    </row>
    <row r="31" ht="15.75" customHeight="1">
      <c r="A31" s="2" t="s">
        <v>3360</v>
      </c>
      <c r="B31" s="2" t="s">
        <v>3361</v>
      </c>
      <c r="D31" s="2" t="s">
        <v>3333</v>
      </c>
      <c r="E31" s="2" t="s">
        <v>3070</v>
      </c>
      <c r="F31" s="2" t="s">
        <v>3071</v>
      </c>
      <c r="G31" s="2">
        <v>1.0</v>
      </c>
      <c r="H31" s="2">
        <v>1.0</v>
      </c>
    </row>
    <row r="32" ht="15.75" customHeight="1">
      <c r="A32" s="2" t="s">
        <v>3360</v>
      </c>
      <c r="B32" s="2" t="s">
        <v>3361</v>
      </c>
      <c r="D32" s="2" t="s">
        <v>3333</v>
      </c>
      <c r="E32" s="2" t="s">
        <v>3110</v>
      </c>
      <c r="F32" s="2" t="s">
        <v>3111</v>
      </c>
      <c r="G32" s="2">
        <v>1.0</v>
      </c>
      <c r="H32" s="2">
        <v>1.0</v>
      </c>
    </row>
    <row r="33" ht="15.75" customHeight="1">
      <c r="A33" s="2" t="s">
        <v>3362</v>
      </c>
      <c r="B33" s="2" t="s">
        <v>3363</v>
      </c>
      <c r="D33" s="2" t="s">
        <v>3333</v>
      </c>
      <c r="E33" s="2" t="s">
        <v>3062</v>
      </c>
      <c r="F33" s="2" t="s">
        <v>3063</v>
      </c>
      <c r="G33" s="2">
        <v>1.0</v>
      </c>
      <c r="H33" s="2">
        <v>1.0</v>
      </c>
    </row>
    <row r="34" ht="15.75" customHeight="1">
      <c r="A34" s="2" t="s">
        <v>3362</v>
      </c>
      <c r="B34" s="2" t="s">
        <v>3363</v>
      </c>
      <c r="D34" s="2" t="s">
        <v>3333</v>
      </c>
      <c r="E34" s="2" t="s">
        <v>3110</v>
      </c>
      <c r="F34" s="2" t="s">
        <v>3111</v>
      </c>
      <c r="G34" s="2">
        <v>1.0</v>
      </c>
      <c r="H34" s="2">
        <v>1.0</v>
      </c>
    </row>
    <row r="35" ht="15.75" customHeight="1">
      <c r="A35" s="2" t="s">
        <v>3364</v>
      </c>
      <c r="B35" s="2" t="s">
        <v>3365</v>
      </c>
      <c r="D35" s="2" t="s">
        <v>3333</v>
      </c>
      <c r="E35" s="2" t="s">
        <v>3094</v>
      </c>
      <c r="F35" s="2" t="s">
        <v>3095</v>
      </c>
      <c r="G35" s="2">
        <v>1.0</v>
      </c>
      <c r="H35" s="2">
        <v>1.0</v>
      </c>
    </row>
    <row r="36" ht="15.75" customHeight="1">
      <c r="A36" s="2" t="s">
        <v>3364</v>
      </c>
      <c r="B36" s="2" t="s">
        <v>3365</v>
      </c>
      <c r="D36" s="2" t="s">
        <v>3333</v>
      </c>
      <c r="E36" s="2" t="s">
        <v>3110</v>
      </c>
      <c r="F36" s="2" t="s">
        <v>3111</v>
      </c>
      <c r="G36" s="2">
        <v>1.0</v>
      </c>
      <c r="H36" s="2">
        <v>1.0</v>
      </c>
    </row>
    <row r="37" ht="15.75" customHeight="1">
      <c r="A37" s="2" t="s">
        <v>3366</v>
      </c>
      <c r="B37" s="2" t="s">
        <v>3367</v>
      </c>
      <c r="D37" s="2" t="s">
        <v>3333</v>
      </c>
      <c r="E37" s="2" t="s">
        <v>3086</v>
      </c>
      <c r="F37" s="2" t="s">
        <v>3087</v>
      </c>
      <c r="G37" s="2">
        <v>1.0</v>
      </c>
      <c r="H37" s="2">
        <v>1.0</v>
      </c>
    </row>
    <row r="38" ht="15.75" customHeight="1">
      <c r="A38" s="2" t="s">
        <v>3366</v>
      </c>
      <c r="B38" s="2" t="s">
        <v>3367</v>
      </c>
      <c r="D38" s="2" t="s">
        <v>3333</v>
      </c>
      <c r="E38" s="2" t="s">
        <v>3110</v>
      </c>
      <c r="F38" s="2" t="s">
        <v>3111</v>
      </c>
      <c r="G38" s="2">
        <v>1.0</v>
      </c>
      <c r="H38" s="2">
        <v>1.0</v>
      </c>
    </row>
    <row r="39" ht="15.75" customHeight="1">
      <c r="A39" s="2" t="s">
        <v>3368</v>
      </c>
      <c r="B39" s="2" t="s">
        <v>3369</v>
      </c>
      <c r="D39" s="2" t="s">
        <v>3333</v>
      </c>
      <c r="E39" s="2" t="s">
        <v>3102</v>
      </c>
      <c r="F39" s="2" t="s">
        <v>3103</v>
      </c>
      <c r="G39" s="2">
        <v>1.0</v>
      </c>
      <c r="H39" s="2">
        <v>1.0</v>
      </c>
    </row>
    <row r="40" ht="15.75" customHeight="1">
      <c r="A40" s="2" t="s">
        <v>3368</v>
      </c>
      <c r="B40" s="2" t="s">
        <v>3369</v>
      </c>
      <c r="D40" s="2" t="s">
        <v>3333</v>
      </c>
      <c r="E40" s="2" t="s">
        <v>3110</v>
      </c>
      <c r="F40" s="2" t="s">
        <v>3111</v>
      </c>
      <c r="G40" s="2">
        <v>1.0</v>
      </c>
      <c r="H40" s="2">
        <v>1.0</v>
      </c>
    </row>
    <row r="41" ht="15.75" customHeight="1">
      <c r="A41" s="2" t="s">
        <v>3370</v>
      </c>
      <c r="B41" s="2" t="s">
        <v>3371</v>
      </c>
      <c r="D41" s="2" t="s">
        <v>3333</v>
      </c>
      <c r="E41" s="2" t="s">
        <v>3078</v>
      </c>
      <c r="F41" s="2" t="s">
        <v>3079</v>
      </c>
      <c r="G41" s="2">
        <v>1.0</v>
      </c>
      <c r="H41" s="2">
        <v>1.0</v>
      </c>
    </row>
    <row r="42" ht="15.75" customHeight="1">
      <c r="A42" s="2" t="s">
        <v>3370</v>
      </c>
      <c r="B42" s="2" t="s">
        <v>3371</v>
      </c>
      <c r="D42" s="2" t="s">
        <v>3333</v>
      </c>
      <c r="E42" s="2" t="s">
        <v>3110</v>
      </c>
      <c r="F42" s="2" t="s">
        <v>3111</v>
      </c>
      <c r="G42" s="2">
        <v>1.0</v>
      </c>
      <c r="H42" s="2">
        <v>1.0</v>
      </c>
    </row>
    <row r="43" ht="15.75" customHeight="1">
      <c r="A43" s="2" t="s">
        <v>3372</v>
      </c>
      <c r="B43" s="2" t="s">
        <v>3373</v>
      </c>
      <c r="D43" s="2" t="s">
        <v>3333</v>
      </c>
      <c r="E43" s="2" t="s">
        <v>3042</v>
      </c>
      <c r="F43" s="2" t="s">
        <v>3043</v>
      </c>
      <c r="G43" s="2">
        <v>1.0</v>
      </c>
      <c r="H43" s="2">
        <v>1.0</v>
      </c>
    </row>
    <row r="44" ht="15.75" customHeight="1">
      <c r="A44" s="2" t="s">
        <v>3372</v>
      </c>
      <c r="B44" s="2" t="s">
        <v>3373</v>
      </c>
      <c r="D44" s="2" t="s">
        <v>3333</v>
      </c>
      <c r="E44" s="2" t="s">
        <v>3058</v>
      </c>
      <c r="F44" s="2" t="s">
        <v>3059</v>
      </c>
      <c r="G44" s="2">
        <v>1.0</v>
      </c>
      <c r="H44" s="2">
        <v>1.0</v>
      </c>
    </row>
    <row r="45" ht="15.75" customHeight="1">
      <c r="A45" s="2" t="s">
        <v>3374</v>
      </c>
      <c r="B45" s="2" t="s">
        <v>3375</v>
      </c>
      <c r="D45" s="2" t="s">
        <v>3333</v>
      </c>
      <c r="E45" s="2" t="s">
        <v>3058</v>
      </c>
      <c r="F45" s="2" t="s">
        <v>3059</v>
      </c>
      <c r="G45" s="2">
        <v>1.0</v>
      </c>
      <c r="H45" s="2">
        <v>1.0</v>
      </c>
    </row>
    <row r="46" ht="15.75" customHeight="1">
      <c r="A46" s="2" t="s">
        <v>3374</v>
      </c>
      <c r="B46" s="2" t="s">
        <v>3375</v>
      </c>
      <c r="D46" s="2" t="s">
        <v>3333</v>
      </c>
      <c r="E46" s="2" t="s">
        <v>3054</v>
      </c>
      <c r="F46" s="2" t="s">
        <v>3055</v>
      </c>
      <c r="G46" s="2">
        <v>1.0</v>
      </c>
      <c r="H46" s="2">
        <v>1.0</v>
      </c>
    </row>
    <row r="47" ht="15.75" customHeight="1">
      <c r="A47" s="2" t="s">
        <v>3376</v>
      </c>
      <c r="B47" s="2" t="s">
        <v>3377</v>
      </c>
      <c r="D47" s="2" t="s">
        <v>3333</v>
      </c>
      <c r="E47" s="2" t="s">
        <v>3038</v>
      </c>
      <c r="F47" s="2" t="s">
        <v>3039</v>
      </c>
      <c r="G47" s="2">
        <v>1.0</v>
      </c>
      <c r="H47" s="2">
        <v>1.0</v>
      </c>
    </row>
    <row r="48" ht="15.75" customHeight="1">
      <c r="A48" s="2" t="s">
        <v>3376</v>
      </c>
      <c r="B48" s="2" t="s">
        <v>3377</v>
      </c>
      <c r="D48" s="2" t="s">
        <v>3333</v>
      </c>
      <c r="E48" s="2" t="s">
        <v>3058</v>
      </c>
      <c r="F48" s="2" t="s">
        <v>3059</v>
      </c>
      <c r="G48" s="2">
        <v>1.0</v>
      </c>
      <c r="H48" s="2">
        <v>1.0</v>
      </c>
    </row>
    <row r="49" ht="15.75" customHeight="1">
      <c r="A49" s="2" t="s">
        <v>3378</v>
      </c>
      <c r="B49" s="2" t="s">
        <v>3379</v>
      </c>
      <c r="D49" s="2" t="s">
        <v>3333</v>
      </c>
      <c r="E49" s="2" t="s">
        <v>3050</v>
      </c>
      <c r="F49" s="2" t="s">
        <v>3051</v>
      </c>
      <c r="G49" s="2">
        <v>1.0</v>
      </c>
      <c r="H49" s="2">
        <v>1.0</v>
      </c>
    </row>
    <row r="50" ht="15.75" customHeight="1">
      <c r="A50" s="2" t="s">
        <v>3378</v>
      </c>
      <c r="B50" s="2" t="s">
        <v>3379</v>
      </c>
      <c r="D50" s="2" t="s">
        <v>3333</v>
      </c>
      <c r="E50" s="2" t="s">
        <v>3058</v>
      </c>
      <c r="F50" s="2" t="s">
        <v>3059</v>
      </c>
      <c r="G50" s="2">
        <v>1.0</v>
      </c>
      <c r="H50" s="2">
        <v>1.0</v>
      </c>
    </row>
    <row r="51" ht="15.75" customHeight="1">
      <c r="A51" s="2" t="s">
        <v>3380</v>
      </c>
      <c r="B51" s="2" t="s">
        <v>3381</v>
      </c>
      <c r="D51" s="2" t="s">
        <v>3333</v>
      </c>
      <c r="E51" s="2" t="s">
        <v>3034</v>
      </c>
      <c r="F51" s="2" t="s">
        <v>3035</v>
      </c>
      <c r="G51" s="2">
        <v>1.0</v>
      </c>
      <c r="H51" s="2">
        <v>1.0</v>
      </c>
    </row>
    <row r="52" ht="15.75" customHeight="1">
      <c r="A52" s="2" t="s">
        <v>3380</v>
      </c>
      <c r="B52" s="2" t="s">
        <v>3381</v>
      </c>
      <c r="D52" s="2" t="s">
        <v>3333</v>
      </c>
      <c r="E52" s="2" t="s">
        <v>3058</v>
      </c>
      <c r="F52" s="2" t="s">
        <v>3059</v>
      </c>
      <c r="G52" s="2">
        <v>1.0</v>
      </c>
      <c r="H52" s="2">
        <v>1.0</v>
      </c>
    </row>
    <row r="53" ht="15.75" customHeight="1">
      <c r="A53" s="2" t="s">
        <v>3382</v>
      </c>
      <c r="B53" s="2" t="s">
        <v>3383</v>
      </c>
      <c r="D53" s="2" t="s">
        <v>3333</v>
      </c>
      <c r="E53" s="2" t="s">
        <v>3046</v>
      </c>
      <c r="F53" s="2" t="s">
        <v>3047</v>
      </c>
      <c r="G53" s="2">
        <v>1.0</v>
      </c>
      <c r="H53" s="2">
        <v>1.0</v>
      </c>
    </row>
    <row r="54" ht="15.75" customHeight="1">
      <c r="A54" s="2" t="s">
        <v>3382</v>
      </c>
      <c r="B54" s="2" t="s">
        <v>3383</v>
      </c>
      <c r="D54" s="2" t="s">
        <v>3333</v>
      </c>
      <c r="E54" s="2" t="s">
        <v>3058</v>
      </c>
      <c r="F54" s="2" t="s">
        <v>3059</v>
      </c>
      <c r="G54" s="2">
        <v>1.0</v>
      </c>
      <c r="H54" s="2">
        <v>1.0</v>
      </c>
    </row>
    <row r="55" ht="15.75" customHeight="1">
      <c r="A55" s="2" t="s">
        <v>3384</v>
      </c>
      <c r="B55" s="2" t="s">
        <v>3385</v>
      </c>
      <c r="D55" s="2" t="s">
        <v>3333</v>
      </c>
      <c r="E55" s="2" t="s">
        <v>3022</v>
      </c>
      <c r="F55" s="2" t="s">
        <v>3023</v>
      </c>
      <c r="G55" s="2">
        <v>1.0</v>
      </c>
      <c r="H55" s="2">
        <v>0.5</v>
      </c>
    </row>
    <row r="56" ht="15.75" customHeight="1">
      <c r="A56" s="2" t="s">
        <v>3384</v>
      </c>
      <c r="B56" s="2" t="s">
        <v>3385</v>
      </c>
      <c r="D56" s="2" t="s">
        <v>3333</v>
      </c>
      <c r="E56" s="2" t="s">
        <v>3030</v>
      </c>
      <c r="F56" s="2" t="s">
        <v>3031</v>
      </c>
      <c r="G56" s="2">
        <v>1.0</v>
      </c>
      <c r="H56" s="2">
        <v>0.5</v>
      </c>
    </row>
    <row r="57" ht="15.75" customHeight="1">
      <c r="A57" s="2" t="s">
        <v>3386</v>
      </c>
      <c r="B57" s="2" t="s">
        <v>3387</v>
      </c>
      <c r="D57" s="2" t="s">
        <v>3333</v>
      </c>
      <c r="E57" s="2" t="s">
        <v>3018</v>
      </c>
      <c r="F57" s="2" t="s">
        <v>3019</v>
      </c>
      <c r="G57" s="2">
        <v>1.0</v>
      </c>
      <c r="H57" s="2">
        <v>0.5</v>
      </c>
    </row>
    <row r="58" ht="15.75" customHeight="1">
      <c r="A58" s="2" t="s">
        <v>3386</v>
      </c>
      <c r="B58" s="2" t="s">
        <v>3387</v>
      </c>
      <c r="D58" s="2" t="s">
        <v>3333</v>
      </c>
      <c r="E58" s="2" t="s">
        <v>3030</v>
      </c>
      <c r="F58" s="2" t="s">
        <v>3031</v>
      </c>
      <c r="G58" s="2">
        <v>1.0</v>
      </c>
      <c r="H58" s="2">
        <v>0.5</v>
      </c>
    </row>
    <row r="59" ht="15.75" customHeight="1">
      <c r="A59" s="2" t="s">
        <v>3388</v>
      </c>
      <c r="B59" s="2" t="s">
        <v>3389</v>
      </c>
      <c r="D59" s="2" t="s">
        <v>3333</v>
      </c>
      <c r="E59" s="2" t="s">
        <v>3026</v>
      </c>
      <c r="F59" s="2" t="s">
        <v>3027</v>
      </c>
      <c r="G59" s="2">
        <v>1.0</v>
      </c>
      <c r="H59" s="2">
        <v>0.5</v>
      </c>
    </row>
    <row r="60" ht="15.75" customHeight="1">
      <c r="A60" s="2" t="s">
        <v>3388</v>
      </c>
      <c r="B60" s="2" t="s">
        <v>3389</v>
      </c>
      <c r="D60" s="2" t="s">
        <v>3333</v>
      </c>
      <c r="E60" s="2" t="s">
        <v>3030</v>
      </c>
      <c r="F60" s="2" t="s">
        <v>3031</v>
      </c>
      <c r="G60" s="2">
        <v>1.0</v>
      </c>
      <c r="H60" s="2">
        <v>0.5</v>
      </c>
    </row>
    <row r="61" ht="15.75" customHeight="1">
      <c r="A61" s="2" t="s">
        <v>3390</v>
      </c>
      <c r="B61" s="2" t="s">
        <v>3391</v>
      </c>
      <c r="D61" s="2" t="s">
        <v>3333</v>
      </c>
      <c r="E61" s="2" t="s">
        <v>3026</v>
      </c>
      <c r="F61" s="2" t="s">
        <v>3027</v>
      </c>
      <c r="G61" s="2">
        <v>1.0</v>
      </c>
      <c r="H61" s="2">
        <v>1.0</v>
      </c>
    </row>
    <row r="62" ht="15.75" customHeight="1">
      <c r="A62" s="2" t="s">
        <v>3390</v>
      </c>
      <c r="B62" s="2" t="s">
        <v>3391</v>
      </c>
      <c r="D62" s="2" t="s">
        <v>3333</v>
      </c>
      <c r="E62" s="2" t="s">
        <v>3030</v>
      </c>
      <c r="F62" s="2" t="s">
        <v>3031</v>
      </c>
      <c r="G62" s="2">
        <v>1.0</v>
      </c>
      <c r="H62" s="2">
        <v>1.0</v>
      </c>
    </row>
    <row r="63" ht="15.75" customHeight="1">
      <c r="A63" s="2" t="s">
        <v>3392</v>
      </c>
      <c r="B63" s="2" t="s">
        <v>3393</v>
      </c>
      <c r="D63" s="2" t="s">
        <v>3333</v>
      </c>
      <c r="E63" s="2" t="s">
        <v>3018</v>
      </c>
      <c r="F63" s="2" t="s">
        <v>3019</v>
      </c>
      <c r="G63" s="2">
        <v>1.0</v>
      </c>
      <c r="H63" s="2">
        <v>1.0</v>
      </c>
    </row>
    <row r="64" ht="15.75" customHeight="1">
      <c r="A64" s="2" t="s">
        <v>3392</v>
      </c>
      <c r="B64" s="2" t="s">
        <v>3393</v>
      </c>
      <c r="D64" s="2" t="s">
        <v>3333</v>
      </c>
      <c r="E64" s="2" t="s">
        <v>3030</v>
      </c>
      <c r="F64" s="2" t="s">
        <v>3031</v>
      </c>
      <c r="G64" s="2">
        <v>1.0</v>
      </c>
      <c r="H64" s="2">
        <v>1.0</v>
      </c>
    </row>
    <row r="65" ht="15.75" customHeight="1">
      <c r="A65" s="2" t="s">
        <v>3394</v>
      </c>
      <c r="B65" s="2" t="s">
        <v>3395</v>
      </c>
      <c r="D65" s="2" t="s">
        <v>3333</v>
      </c>
      <c r="E65" s="2" t="s">
        <v>3022</v>
      </c>
      <c r="F65" s="2" t="s">
        <v>3023</v>
      </c>
      <c r="G65" s="2">
        <v>1.0</v>
      </c>
      <c r="H65" s="2">
        <v>1.0</v>
      </c>
    </row>
    <row r="66" ht="15.75" customHeight="1">
      <c r="A66" s="2" t="s">
        <v>3394</v>
      </c>
      <c r="B66" s="2" t="s">
        <v>3395</v>
      </c>
      <c r="D66" s="2" t="s">
        <v>3333</v>
      </c>
      <c r="E66" s="2" t="s">
        <v>3030</v>
      </c>
      <c r="F66" s="2" t="s">
        <v>3031</v>
      </c>
      <c r="G66" s="2">
        <v>1.0</v>
      </c>
      <c r="H66" s="2">
        <v>1.0</v>
      </c>
    </row>
    <row r="67" ht="15.75" customHeight="1">
      <c r="A67" s="2" t="s">
        <v>3396</v>
      </c>
      <c r="B67" s="2" t="s">
        <v>3397</v>
      </c>
      <c r="D67" s="2" t="s">
        <v>3333</v>
      </c>
      <c r="E67" s="2" t="s">
        <v>3026</v>
      </c>
      <c r="F67" s="2" t="s">
        <v>3027</v>
      </c>
      <c r="G67" s="2">
        <v>1.0</v>
      </c>
      <c r="H67" s="2">
        <v>0.25</v>
      </c>
    </row>
    <row r="68" ht="15.75" customHeight="1">
      <c r="A68" s="2" t="s">
        <v>3396</v>
      </c>
      <c r="B68" s="2" t="s">
        <v>3397</v>
      </c>
      <c r="D68" s="2" t="s">
        <v>3333</v>
      </c>
      <c r="E68" s="2" t="s">
        <v>3030</v>
      </c>
      <c r="F68" s="2" t="s">
        <v>3031</v>
      </c>
      <c r="G68" s="2">
        <v>1.0</v>
      </c>
      <c r="H68" s="2">
        <v>0.25</v>
      </c>
    </row>
    <row r="69" ht="15.75" customHeight="1">
      <c r="A69" s="2" t="s">
        <v>3398</v>
      </c>
      <c r="B69" s="2" t="s">
        <v>3399</v>
      </c>
      <c r="D69" s="2" t="s">
        <v>3333</v>
      </c>
      <c r="E69" s="2" t="s">
        <v>3018</v>
      </c>
      <c r="F69" s="2" t="s">
        <v>3019</v>
      </c>
      <c r="G69" s="2">
        <v>1.0</v>
      </c>
      <c r="H69" s="2">
        <v>0.25</v>
      </c>
    </row>
    <row r="70" ht="15.75" customHeight="1">
      <c r="A70" s="2" t="s">
        <v>3398</v>
      </c>
      <c r="B70" s="2" t="s">
        <v>3399</v>
      </c>
      <c r="D70" s="2" t="s">
        <v>3333</v>
      </c>
      <c r="E70" s="2" t="s">
        <v>3030</v>
      </c>
      <c r="F70" s="2" t="s">
        <v>3031</v>
      </c>
      <c r="G70" s="2">
        <v>1.0</v>
      </c>
      <c r="H70" s="2">
        <v>0.25</v>
      </c>
    </row>
    <row r="71" ht="15.75" customHeight="1">
      <c r="A71" s="2" t="s">
        <v>3400</v>
      </c>
      <c r="B71" s="2" t="s">
        <v>3401</v>
      </c>
      <c r="D71" s="2" t="s">
        <v>3333</v>
      </c>
      <c r="E71" s="2" t="s">
        <v>3022</v>
      </c>
      <c r="F71" s="2" t="s">
        <v>3023</v>
      </c>
      <c r="G71" s="2">
        <v>1.0</v>
      </c>
      <c r="H71" s="2">
        <v>0.25</v>
      </c>
    </row>
    <row r="72" ht="15.75" customHeight="1">
      <c r="A72" s="2" t="s">
        <v>3400</v>
      </c>
      <c r="B72" s="2" t="s">
        <v>3401</v>
      </c>
      <c r="D72" s="2" t="s">
        <v>3333</v>
      </c>
      <c r="E72" s="2" t="s">
        <v>3030</v>
      </c>
      <c r="F72" s="2" t="s">
        <v>3031</v>
      </c>
      <c r="G72" s="2">
        <v>1.0</v>
      </c>
      <c r="H72" s="2">
        <v>0.25</v>
      </c>
    </row>
    <row r="73" ht="15.75" customHeight="1">
      <c r="A73" s="2" t="s">
        <v>3402</v>
      </c>
      <c r="B73" s="2" t="s">
        <v>3403</v>
      </c>
      <c r="D73" s="2" t="s">
        <v>3333</v>
      </c>
      <c r="E73" s="2" t="s">
        <v>3014</v>
      </c>
      <c r="F73" s="2" t="s">
        <v>3404</v>
      </c>
      <c r="G73" s="2">
        <v>1.0</v>
      </c>
      <c r="H73" s="2">
        <v>0.25</v>
      </c>
    </row>
    <row r="74" ht="15.75" customHeight="1">
      <c r="A74" s="2" t="s">
        <v>3405</v>
      </c>
      <c r="B74" s="2" t="s">
        <v>3406</v>
      </c>
      <c r="D74" s="2" t="s">
        <v>3333</v>
      </c>
      <c r="E74" s="2" t="s">
        <v>2833</v>
      </c>
      <c r="F74" s="2" t="s">
        <v>3407</v>
      </c>
      <c r="G74" s="2">
        <v>1.0</v>
      </c>
      <c r="H74" s="2">
        <v>1.0</v>
      </c>
    </row>
    <row r="75" ht="15.75" customHeight="1">
      <c r="A75" s="2" t="s">
        <v>3405</v>
      </c>
      <c r="B75" s="2" t="s">
        <v>3406</v>
      </c>
      <c r="D75" s="2" t="s">
        <v>3333</v>
      </c>
      <c r="E75" s="2" t="s">
        <v>2842</v>
      </c>
      <c r="F75" s="2" t="s">
        <v>2843</v>
      </c>
      <c r="G75" s="2">
        <v>1.0</v>
      </c>
      <c r="H75" s="2">
        <v>1.0</v>
      </c>
    </row>
    <row r="76" ht="15.75" customHeight="1">
      <c r="A76" s="2" t="s">
        <v>3408</v>
      </c>
      <c r="B76" s="2" t="s">
        <v>3409</v>
      </c>
      <c r="D76" s="2" t="s">
        <v>3333</v>
      </c>
      <c r="E76" s="2" t="s">
        <v>2879</v>
      </c>
      <c r="F76" s="2" t="s">
        <v>3410</v>
      </c>
      <c r="G76" s="2">
        <v>1.0</v>
      </c>
      <c r="H76" s="2">
        <v>1.0</v>
      </c>
    </row>
    <row r="77" ht="15.75" customHeight="1">
      <c r="A77" s="2" t="s">
        <v>3408</v>
      </c>
      <c r="B77" s="2" t="s">
        <v>3409</v>
      </c>
      <c r="D77" s="2" t="s">
        <v>3333</v>
      </c>
      <c r="E77" s="2" t="s">
        <v>2888</v>
      </c>
      <c r="F77" s="2" t="s">
        <v>2889</v>
      </c>
      <c r="G77" s="2">
        <v>1.0</v>
      </c>
      <c r="H77" s="2">
        <v>1.0</v>
      </c>
    </row>
    <row r="78" ht="15.75" customHeight="1">
      <c r="A78" s="2" t="s">
        <v>3411</v>
      </c>
      <c r="B78" s="2" t="s">
        <v>3412</v>
      </c>
      <c r="D78" s="2" t="s">
        <v>3333</v>
      </c>
      <c r="E78" s="2" t="s">
        <v>2864</v>
      </c>
      <c r="F78" s="2" t="s">
        <v>3413</v>
      </c>
      <c r="G78" s="2">
        <v>1.0</v>
      </c>
      <c r="H78" s="2">
        <v>1.0</v>
      </c>
    </row>
    <row r="79" ht="15.75" customHeight="1">
      <c r="A79" s="2" t="s">
        <v>3411</v>
      </c>
      <c r="B79" s="2" t="s">
        <v>3412</v>
      </c>
      <c r="D79" s="2" t="s">
        <v>3333</v>
      </c>
      <c r="E79" s="2" t="s">
        <v>2873</v>
      </c>
      <c r="F79" s="2" t="s">
        <v>2874</v>
      </c>
      <c r="G79" s="2">
        <v>1.0</v>
      </c>
      <c r="H79" s="2">
        <v>1.0</v>
      </c>
    </row>
    <row r="80" ht="15.75" customHeight="1">
      <c r="A80" s="2" t="s">
        <v>3414</v>
      </c>
      <c r="B80" s="2" t="s">
        <v>3415</v>
      </c>
      <c r="D80" s="2" t="s">
        <v>3333</v>
      </c>
      <c r="E80" s="2" t="s">
        <v>2818</v>
      </c>
      <c r="F80" s="2" t="s">
        <v>3416</v>
      </c>
      <c r="G80" s="2">
        <v>1.0</v>
      </c>
      <c r="H80" s="2">
        <v>1.0</v>
      </c>
    </row>
    <row r="81" ht="15.75" customHeight="1">
      <c r="A81" s="2" t="s">
        <v>3414</v>
      </c>
      <c r="B81" s="2" t="s">
        <v>3415</v>
      </c>
      <c r="D81" s="2" t="s">
        <v>3333</v>
      </c>
      <c r="E81" s="2" t="s">
        <v>2827</v>
      </c>
      <c r="F81" s="2" t="s">
        <v>2828</v>
      </c>
      <c r="G81" s="2">
        <v>1.0</v>
      </c>
      <c r="H81" s="2">
        <v>1.0</v>
      </c>
    </row>
    <row r="82" ht="15.75" customHeight="1">
      <c r="A82" s="2" t="s">
        <v>3417</v>
      </c>
      <c r="B82" s="2" t="s">
        <v>3418</v>
      </c>
      <c r="D82" s="2" t="s">
        <v>3333</v>
      </c>
      <c r="E82" s="2" t="s">
        <v>2803</v>
      </c>
      <c r="F82" s="2" t="s">
        <v>3419</v>
      </c>
      <c r="G82" s="2">
        <v>1.0</v>
      </c>
      <c r="H82" s="2">
        <v>1.0</v>
      </c>
    </row>
    <row r="83" ht="15.75" customHeight="1">
      <c r="A83" s="2" t="s">
        <v>3417</v>
      </c>
      <c r="B83" s="2" t="s">
        <v>3418</v>
      </c>
      <c r="D83" s="2" t="s">
        <v>3333</v>
      </c>
      <c r="E83" s="2" t="s">
        <v>2812</v>
      </c>
      <c r="F83" s="2" t="s">
        <v>2813</v>
      </c>
      <c r="G83" s="2">
        <v>1.0</v>
      </c>
      <c r="H83" s="2">
        <v>1.0</v>
      </c>
    </row>
    <row r="84" ht="15.75" customHeight="1">
      <c r="A84" s="2" t="s">
        <v>3420</v>
      </c>
      <c r="B84" s="2" t="s">
        <v>3421</v>
      </c>
      <c r="D84" s="2" t="s">
        <v>3333</v>
      </c>
      <c r="E84" s="2" t="s">
        <v>2848</v>
      </c>
      <c r="F84" s="2" t="s">
        <v>3422</v>
      </c>
      <c r="G84" s="2">
        <v>1.0</v>
      </c>
      <c r="H84" s="2">
        <v>1.0</v>
      </c>
    </row>
    <row r="85" ht="15.75" customHeight="1">
      <c r="A85" s="2" t="s">
        <v>3420</v>
      </c>
      <c r="B85" s="2" t="s">
        <v>3421</v>
      </c>
      <c r="D85" s="2" t="s">
        <v>3333</v>
      </c>
      <c r="E85" s="2" t="s">
        <v>2858</v>
      </c>
      <c r="F85" s="2" t="s">
        <v>2859</v>
      </c>
      <c r="G85" s="2">
        <v>1.0</v>
      </c>
      <c r="H85" s="2">
        <v>1.0</v>
      </c>
    </row>
    <row r="86" ht="15.75" customHeight="1">
      <c r="A86" s="2" t="s">
        <v>3423</v>
      </c>
      <c r="B86" s="2" t="s">
        <v>3424</v>
      </c>
      <c r="D86" s="2" t="s">
        <v>3333</v>
      </c>
      <c r="E86" s="2" t="s">
        <v>2833</v>
      </c>
      <c r="F86" s="2" t="s">
        <v>3407</v>
      </c>
      <c r="G86" s="2">
        <v>1.0</v>
      </c>
      <c r="H86" s="2">
        <v>0.1</v>
      </c>
    </row>
    <row r="87" ht="15.75" customHeight="1">
      <c r="A87" s="2" t="s">
        <v>3423</v>
      </c>
      <c r="B87" s="2" t="s">
        <v>3424</v>
      </c>
      <c r="D87" s="2" t="s">
        <v>3333</v>
      </c>
      <c r="E87" s="2" t="s">
        <v>2842</v>
      </c>
      <c r="F87" s="2" t="s">
        <v>2843</v>
      </c>
      <c r="G87" s="2">
        <v>1.0</v>
      </c>
      <c r="H87" s="2">
        <v>0.1</v>
      </c>
    </row>
    <row r="88" ht="15.75" customHeight="1">
      <c r="A88" s="2" t="s">
        <v>3425</v>
      </c>
      <c r="B88" s="2" t="s">
        <v>3426</v>
      </c>
      <c r="D88" s="2" t="s">
        <v>3333</v>
      </c>
      <c r="E88" s="2" t="s">
        <v>2879</v>
      </c>
      <c r="F88" s="2" t="s">
        <v>3410</v>
      </c>
      <c r="G88" s="2">
        <v>1.0</v>
      </c>
      <c r="H88" s="2">
        <v>0.11</v>
      </c>
    </row>
    <row r="89" ht="15.75" customHeight="1">
      <c r="A89" s="2" t="s">
        <v>3425</v>
      </c>
      <c r="B89" s="2" t="s">
        <v>3426</v>
      </c>
      <c r="D89" s="2" t="s">
        <v>3333</v>
      </c>
      <c r="E89" s="2" t="s">
        <v>2888</v>
      </c>
      <c r="F89" s="2" t="s">
        <v>2889</v>
      </c>
      <c r="G89" s="2">
        <v>1.0</v>
      </c>
      <c r="H89" s="2">
        <v>0.11</v>
      </c>
    </row>
    <row r="90" ht="15.75" customHeight="1">
      <c r="A90" s="2" t="s">
        <v>3427</v>
      </c>
      <c r="B90" s="2" t="s">
        <v>3428</v>
      </c>
      <c r="D90" s="2" t="s">
        <v>3333</v>
      </c>
      <c r="E90" s="2" t="s">
        <v>2864</v>
      </c>
      <c r="F90" s="2" t="s">
        <v>3413</v>
      </c>
      <c r="G90" s="2">
        <v>1.0</v>
      </c>
      <c r="H90" s="2">
        <v>0.11</v>
      </c>
    </row>
    <row r="91" ht="15.75" customHeight="1">
      <c r="A91" s="2" t="s">
        <v>3427</v>
      </c>
      <c r="B91" s="2" t="s">
        <v>3428</v>
      </c>
      <c r="D91" s="2" t="s">
        <v>3333</v>
      </c>
      <c r="E91" s="2" t="s">
        <v>2873</v>
      </c>
      <c r="F91" s="2" t="s">
        <v>2874</v>
      </c>
      <c r="G91" s="2">
        <v>1.0</v>
      </c>
      <c r="H91" s="2">
        <v>0.11</v>
      </c>
    </row>
    <row r="92" ht="15.75" customHeight="1">
      <c r="A92" s="2" t="s">
        <v>3429</v>
      </c>
      <c r="B92" s="2" t="s">
        <v>3430</v>
      </c>
      <c r="D92" s="2" t="s">
        <v>3333</v>
      </c>
      <c r="E92" s="2" t="s">
        <v>2818</v>
      </c>
      <c r="F92" s="2" t="s">
        <v>3416</v>
      </c>
      <c r="G92" s="2">
        <v>1.0</v>
      </c>
      <c r="H92" s="2">
        <v>0.17</v>
      </c>
    </row>
    <row r="93" ht="15.75" customHeight="1">
      <c r="A93" s="2" t="s">
        <v>3429</v>
      </c>
      <c r="B93" s="2" t="s">
        <v>3430</v>
      </c>
      <c r="D93" s="2" t="s">
        <v>3333</v>
      </c>
      <c r="E93" s="2" t="s">
        <v>2827</v>
      </c>
      <c r="F93" s="2" t="s">
        <v>2828</v>
      </c>
      <c r="G93" s="2">
        <v>1.0</v>
      </c>
      <c r="H93" s="2">
        <v>0.17</v>
      </c>
    </row>
    <row r="94" ht="15.75" customHeight="1">
      <c r="A94" s="2" t="s">
        <v>3431</v>
      </c>
      <c r="B94" s="2" t="s">
        <v>3432</v>
      </c>
      <c r="D94" s="2" t="s">
        <v>3333</v>
      </c>
      <c r="E94" s="2" t="s">
        <v>2803</v>
      </c>
      <c r="F94" s="2" t="s">
        <v>3419</v>
      </c>
      <c r="G94" s="2">
        <v>1.0</v>
      </c>
      <c r="H94" s="2">
        <v>0.17</v>
      </c>
    </row>
    <row r="95" ht="15.75" customHeight="1">
      <c r="A95" s="2" t="s">
        <v>3431</v>
      </c>
      <c r="B95" s="2" t="s">
        <v>3432</v>
      </c>
      <c r="D95" s="2" t="s">
        <v>3333</v>
      </c>
      <c r="E95" s="2" t="s">
        <v>2812</v>
      </c>
      <c r="F95" s="2" t="s">
        <v>2813</v>
      </c>
      <c r="G95" s="2">
        <v>1.0</v>
      </c>
      <c r="H95" s="2">
        <v>0.17</v>
      </c>
    </row>
    <row r="96" ht="15.75" customHeight="1">
      <c r="A96" s="2" t="s">
        <v>3433</v>
      </c>
      <c r="B96" s="2" t="s">
        <v>3434</v>
      </c>
      <c r="D96" s="2" t="s">
        <v>3333</v>
      </c>
      <c r="E96" s="2" t="s">
        <v>2848</v>
      </c>
      <c r="F96" s="2" t="s">
        <v>3422</v>
      </c>
      <c r="G96" s="2">
        <v>1.0</v>
      </c>
      <c r="H96" s="2">
        <v>0.33</v>
      </c>
    </row>
    <row r="97" ht="15.75" customHeight="1">
      <c r="A97" s="2" t="s">
        <v>3433</v>
      </c>
      <c r="B97" s="2" t="s">
        <v>3434</v>
      </c>
      <c r="D97" s="2" t="s">
        <v>3333</v>
      </c>
      <c r="E97" s="2" t="s">
        <v>2858</v>
      </c>
      <c r="F97" s="2" t="s">
        <v>2859</v>
      </c>
      <c r="G97" s="2">
        <v>1.0</v>
      </c>
      <c r="H97" s="2">
        <v>0.33</v>
      </c>
    </row>
    <row r="98" ht="15.75" customHeight="1">
      <c r="A98" s="2" t="s">
        <v>3435</v>
      </c>
      <c r="B98" s="2" t="s">
        <v>3436</v>
      </c>
      <c r="D98" s="2" t="s">
        <v>3333</v>
      </c>
      <c r="E98" s="2" t="s">
        <v>2875</v>
      </c>
      <c r="F98" s="2" t="s">
        <v>2876</v>
      </c>
      <c r="G98" s="2">
        <v>1.0</v>
      </c>
      <c r="H98" s="2">
        <v>1.0</v>
      </c>
    </row>
    <row r="99" ht="15.75" customHeight="1">
      <c r="A99" s="2" t="s">
        <v>3435</v>
      </c>
      <c r="B99" s="2" t="s">
        <v>3436</v>
      </c>
      <c r="D99" s="2" t="s">
        <v>3333</v>
      </c>
      <c r="E99" s="2" t="s">
        <v>2884</v>
      </c>
      <c r="F99" s="2" t="s">
        <v>2885</v>
      </c>
      <c r="G99" s="2">
        <v>1.0</v>
      </c>
      <c r="H99" s="2">
        <v>1.0</v>
      </c>
    </row>
    <row r="100" ht="15.75" customHeight="1">
      <c r="A100" s="2" t="s">
        <v>3437</v>
      </c>
      <c r="B100" s="2" t="s">
        <v>3438</v>
      </c>
      <c r="D100" s="2" t="s">
        <v>3333</v>
      </c>
      <c r="E100" s="2" t="s">
        <v>2860</v>
      </c>
      <c r="F100" s="2" t="s">
        <v>2861</v>
      </c>
      <c r="G100" s="2">
        <v>1.0</v>
      </c>
      <c r="H100" s="2">
        <v>1.0</v>
      </c>
    </row>
    <row r="101" ht="15.75" customHeight="1">
      <c r="A101" s="2" t="s">
        <v>3437</v>
      </c>
      <c r="B101" s="2" t="s">
        <v>3438</v>
      </c>
      <c r="D101" s="2" t="s">
        <v>3333</v>
      </c>
      <c r="E101" s="2" t="s">
        <v>2869</v>
      </c>
      <c r="F101" s="2" t="s">
        <v>2870</v>
      </c>
      <c r="G101" s="2">
        <v>1.0</v>
      </c>
      <c r="H101" s="2">
        <v>1.0</v>
      </c>
    </row>
    <row r="102" ht="15.75" customHeight="1">
      <c r="A102" s="2" t="s">
        <v>3439</v>
      </c>
      <c r="B102" s="2" t="s">
        <v>3440</v>
      </c>
      <c r="D102" s="2" t="s">
        <v>3333</v>
      </c>
      <c r="E102" s="2" t="s">
        <v>2844</v>
      </c>
      <c r="F102" s="2" t="s">
        <v>2845</v>
      </c>
      <c r="G102" s="2">
        <v>1.0</v>
      </c>
      <c r="H102" s="2">
        <v>1.0</v>
      </c>
    </row>
    <row r="103" ht="15.75" customHeight="1">
      <c r="A103" s="2" t="s">
        <v>3439</v>
      </c>
      <c r="B103" s="2" t="s">
        <v>3440</v>
      </c>
      <c r="D103" s="2" t="s">
        <v>3333</v>
      </c>
      <c r="E103" s="2" t="s">
        <v>2853</v>
      </c>
      <c r="F103" s="2" t="s">
        <v>2854</v>
      </c>
      <c r="G103" s="2">
        <v>1.0</v>
      </c>
      <c r="H103" s="2">
        <v>1.0</v>
      </c>
    </row>
    <row r="104" ht="15.75" customHeight="1">
      <c r="A104" s="2" t="s">
        <v>3441</v>
      </c>
      <c r="B104" s="2" t="s">
        <v>3442</v>
      </c>
      <c r="D104" s="2" t="s">
        <v>3333</v>
      </c>
      <c r="E104" s="2" t="s">
        <v>2829</v>
      </c>
      <c r="F104" s="2" t="s">
        <v>2830</v>
      </c>
      <c r="G104" s="2">
        <v>1.0</v>
      </c>
      <c r="H104" s="2">
        <v>1.0</v>
      </c>
    </row>
    <row r="105" ht="15.75" customHeight="1">
      <c r="A105" s="2" t="s">
        <v>3441</v>
      </c>
      <c r="B105" s="2" t="s">
        <v>3442</v>
      </c>
      <c r="D105" s="2" t="s">
        <v>3333</v>
      </c>
      <c r="E105" s="2" t="s">
        <v>2838</v>
      </c>
      <c r="F105" s="2" t="s">
        <v>2839</v>
      </c>
      <c r="G105" s="2">
        <v>1.0</v>
      </c>
      <c r="H105" s="2">
        <v>1.0</v>
      </c>
    </row>
    <row r="106" ht="15.75" customHeight="1">
      <c r="A106" s="2" t="s">
        <v>3443</v>
      </c>
      <c r="B106" s="2" t="s">
        <v>3444</v>
      </c>
      <c r="D106" s="2" t="s">
        <v>3333</v>
      </c>
      <c r="E106" s="2" t="s">
        <v>2814</v>
      </c>
      <c r="F106" s="2" t="s">
        <v>2815</v>
      </c>
      <c r="G106" s="2">
        <v>1.0</v>
      </c>
      <c r="H106" s="2">
        <v>1.0</v>
      </c>
    </row>
    <row r="107" ht="15.75" customHeight="1">
      <c r="A107" s="2" t="s">
        <v>3443</v>
      </c>
      <c r="B107" s="2" t="s">
        <v>3444</v>
      </c>
      <c r="D107" s="2" t="s">
        <v>3333</v>
      </c>
      <c r="E107" s="2" t="s">
        <v>2823</v>
      </c>
      <c r="F107" s="2" t="s">
        <v>2824</v>
      </c>
      <c r="G107" s="2">
        <v>1.0</v>
      </c>
      <c r="H107" s="2">
        <v>1.0</v>
      </c>
    </row>
    <row r="108" ht="15.75" customHeight="1">
      <c r="A108" s="2" t="s">
        <v>3445</v>
      </c>
      <c r="B108" s="2" t="s">
        <v>3446</v>
      </c>
      <c r="D108" s="2" t="s">
        <v>3333</v>
      </c>
      <c r="E108" s="2" t="s">
        <v>2799</v>
      </c>
      <c r="F108" s="2" t="s">
        <v>2800</v>
      </c>
      <c r="G108" s="2">
        <v>1.0</v>
      </c>
      <c r="H108" s="2">
        <v>1.0</v>
      </c>
    </row>
    <row r="109" ht="15.75" customHeight="1">
      <c r="A109" s="2" t="s">
        <v>3445</v>
      </c>
      <c r="B109" s="2" t="s">
        <v>3446</v>
      </c>
      <c r="D109" s="2" t="s">
        <v>3333</v>
      </c>
      <c r="E109" s="2" t="s">
        <v>2808</v>
      </c>
      <c r="F109" s="2" t="s">
        <v>2809</v>
      </c>
      <c r="G109" s="2">
        <v>1.0</v>
      </c>
      <c r="H109" s="2">
        <v>1.0</v>
      </c>
    </row>
    <row r="110" ht="15.75" customHeight="1">
      <c r="A110" s="2" t="s">
        <v>3447</v>
      </c>
      <c r="B110" s="2" t="s">
        <v>3448</v>
      </c>
      <c r="D110" s="2" t="s">
        <v>3333</v>
      </c>
      <c r="E110" s="2" t="s">
        <v>2918</v>
      </c>
      <c r="F110" s="2" t="s">
        <v>2919</v>
      </c>
      <c r="G110" s="2">
        <v>1.0</v>
      </c>
      <c r="H110" s="2">
        <v>1.0</v>
      </c>
    </row>
    <row r="111" ht="15.75" customHeight="1">
      <c r="A111" s="2" t="s">
        <v>3447</v>
      </c>
      <c r="B111" s="2" t="s">
        <v>3448</v>
      </c>
      <c r="D111" s="2" t="s">
        <v>3333</v>
      </c>
      <c r="E111" s="2" t="s">
        <v>2938</v>
      </c>
      <c r="F111" s="2" t="s">
        <v>2939</v>
      </c>
      <c r="G111" s="2">
        <v>1.0</v>
      </c>
      <c r="H111" s="2">
        <v>1.0</v>
      </c>
    </row>
    <row r="112" ht="15.75" customHeight="1">
      <c r="A112" s="2" t="s">
        <v>3449</v>
      </c>
      <c r="B112" s="2" t="s">
        <v>3450</v>
      </c>
      <c r="D112" s="2" t="s">
        <v>3333</v>
      </c>
      <c r="E112" s="2" t="s">
        <v>2926</v>
      </c>
      <c r="F112" s="2" t="s">
        <v>2927</v>
      </c>
      <c r="G112" s="2">
        <v>1.0</v>
      </c>
      <c r="H112" s="2">
        <v>1.0</v>
      </c>
    </row>
    <row r="113" ht="15.75" customHeight="1">
      <c r="A113" s="2" t="s">
        <v>3449</v>
      </c>
      <c r="B113" s="2" t="s">
        <v>3450</v>
      </c>
      <c r="D113" s="2" t="s">
        <v>3333</v>
      </c>
      <c r="E113" s="2" t="s">
        <v>2938</v>
      </c>
      <c r="F113" s="2" t="s">
        <v>2939</v>
      </c>
      <c r="G113" s="2">
        <v>1.0</v>
      </c>
      <c r="H113" s="2">
        <v>1.0</v>
      </c>
    </row>
    <row r="114" ht="15.75" customHeight="1">
      <c r="A114" s="2" t="s">
        <v>3451</v>
      </c>
      <c r="B114" s="2" t="s">
        <v>3452</v>
      </c>
      <c r="D114" s="2" t="s">
        <v>3333</v>
      </c>
      <c r="E114" s="2" t="s">
        <v>2934</v>
      </c>
      <c r="F114" s="2" t="s">
        <v>2935</v>
      </c>
      <c r="G114" s="2">
        <v>1.0</v>
      </c>
      <c r="H114" s="2">
        <v>1.0</v>
      </c>
    </row>
    <row r="115" ht="15.75" customHeight="1">
      <c r="A115" s="2" t="s">
        <v>3451</v>
      </c>
      <c r="B115" s="2" t="s">
        <v>3452</v>
      </c>
      <c r="D115" s="2" t="s">
        <v>3333</v>
      </c>
      <c r="E115" s="2" t="s">
        <v>2938</v>
      </c>
      <c r="F115" s="2" t="s">
        <v>2939</v>
      </c>
      <c r="G115" s="2">
        <v>1.0</v>
      </c>
      <c r="H115" s="2">
        <v>1.0</v>
      </c>
    </row>
    <row r="116" ht="15.75" customHeight="1">
      <c r="A116" s="2" t="s">
        <v>3453</v>
      </c>
      <c r="B116" s="2" t="s">
        <v>3454</v>
      </c>
      <c r="D116" s="2" t="s">
        <v>3333</v>
      </c>
      <c r="E116" s="2" t="s">
        <v>2914</v>
      </c>
      <c r="F116" s="2" t="s">
        <v>2915</v>
      </c>
      <c r="G116" s="2">
        <v>1.0</v>
      </c>
      <c r="H116" s="2">
        <v>1.0</v>
      </c>
    </row>
    <row r="117" ht="15.75" customHeight="1">
      <c r="A117" s="2" t="s">
        <v>3453</v>
      </c>
      <c r="B117" s="2" t="s">
        <v>3454</v>
      </c>
      <c r="D117" s="2" t="s">
        <v>3333</v>
      </c>
      <c r="E117" s="2" t="s">
        <v>2938</v>
      </c>
      <c r="F117" s="2" t="s">
        <v>2939</v>
      </c>
      <c r="G117" s="2">
        <v>1.0</v>
      </c>
      <c r="H117" s="2">
        <v>1.0</v>
      </c>
    </row>
    <row r="118" ht="15.75" customHeight="1">
      <c r="A118" s="2" t="s">
        <v>3455</v>
      </c>
      <c r="B118" s="2" t="s">
        <v>3456</v>
      </c>
      <c r="D118" s="2" t="s">
        <v>3333</v>
      </c>
      <c r="E118" s="2" t="s">
        <v>2922</v>
      </c>
      <c r="F118" s="2" t="s">
        <v>2923</v>
      </c>
      <c r="G118" s="2">
        <v>1.0</v>
      </c>
      <c r="H118" s="2">
        <v>1.0</v>
      </c>
    </row>
    <row r="119" ht="15.75" customHeight="1">
      <c r="A119" s="2" t="s">
        <v>3455</v>
      </c>
      <c r="B119" s="2" t="s">
        <v>3456</v>
      </c>
      <c r="D119" s="2" t="s">
        <v>3333</v>
      </c>
      <c r="E119" s="2" t="s">
        <v>2938</v>
      </c>
      <c r="F119" s="2" t="s">
        <v>2939</v>
      </c>
      <c r="G119" s="2">
        <v>1.0</v>
      </c>
      <c r="H119" s="2">
        <v>1.0</v>
      </c>
    </row>
    <row r="120" ht="15.75" customHeight="1">
      <c r="A120" s="2" t="s">
        <v>3457</v>
      </c>
      <c r="B120" s="2" t="s">
        <v>3458</v>
      </c>
      <c r="D120" s="2" t="s">
        <v>3333</v>
      </c>
      <c r="E120" s="2" t="s">
        <v>2930</v>
      </c>
      <c r="F120" s="2" t="s">
        <v>2931</v>
      </c>
      <c r="G120" s="2">
        <v>1.0</v>
      </c>
      <c r="H120" s="2">
        <v>1.0</v>
      </c>
    </row>
    <row r="121" ht="15.75" customHeight="1">
      <c r="A121" s="2" t="s">
        <v>3457</v>
      </c>
      <c r="B121" s="2" t="s">
        <v>3458</v>
      </c>
      <c r="D121" s="2" t="s">
        <v>3333</v>
      </c>
      <c r="E121" s="2" t="s">
        <v>2938</v>
      </c>
      <c r="F121" s="2" t="s">
        <v>2939</v>
      </c>
      <c r="G121" s="2">
        <v>1.0</v>
      </c>
      <c r="H121" s="2">
        <v>1.0</v>
      </c>
    </row>
    <row r="122" ht="15.75" customHeight="1">
      <c r="A122" s="2" t="s">
        <v>3459</v>
      </c>
      <c r="B122" s="2" t="s">
        <v>3460</v>
      </c>
      <c r="D122" s="2" t="s">
        <v>3333</v>
      </c>
      <c r="E122" s="2" t="s">
        <v>3014</v>
      </c>
      <c r="F122" s="2" t="s">
        <v>3404</v>
      </c>
      <c r="G122" s="2">
        <v>1.0</v>
      </c>
      <c r="H122" s="2">
        <v>0.5</v>
      </c>
    </row>
    <row r="123" ht="15.75" customHeight="1">
      <c r="A123" s="2" t="s">
        <v>3461</v>
      </c>
      <c r="B123" s="2" t="s">
        <v>3462</v>
      </c>
      <c r="D123" s="2" t="s">
        <v>3333</v>
      </c>
      <c r="E123" s="2" t="s">
        <v>3182</v>
      </c>
      <c r="F123" s="2" t="s">
        <v>3463</v>
      </c>
      <c r="G123" s="2">
        <v>1.0</v>
      </c>
      <c r="H123" s="2">
        <v>0.25</v>
      </c>
    </row>
    <row r="124" ht="15.75" customHeight="1">
      <c r="A124" s="2" t="s">
        <v>3464</v>
      </c>
      <c r="B124" s="2" t="s">
        <v>3465</v>
      </c>
      <c r="D124" s="2" t="s">
        <v>3333</v>
      </c>
      <c r="E124" s="2" t="s">
        <v>2709</v>
      </c>
      <c r="F124" s="2" t="s">
        <v>2710</v>
      </c>
      <c r="G124" s="2">
        <v>1.0</v>
      </c>
      <c r="H124" s="2">
        <v>1.0</v>
      </c>
    </row>
    <row r="125" ht="15.75" customHeight="1">
      <c r="A125" s="2" t="s">
        <v>3464</v>
      </c>
      <c r="B125" s="2" t="s">
        <v>3465</v>
      </c>
      <c r="D125" s="2" t="s">
        <v>3333</v>
      </c>
      <c r="E125" s="2" t="s">
        <v>2717</v>
      </c>
      <c r="F125" s="2" t="s">
        <v>2718</v>
      </c>
      <c r="G125" s="2">
        <v>1.0</v>
      </c>
      <c r="H125" s="2">
        <v>1.0</v>
      </c>
    </row>
    <row r="126" ht="15.75" customHeight="1">
      <c r="A126" s="2" t="s">
        <v>3466</v>
      </c>
      <c r="B126" s="2" t="s">
        <v>3467</v>
      </c>
      <c r="D126" s="2" t="s">
        <v>3333</v>
      </c>
      <c r="E126" s="2" t="s">
        <v>2705</v>
      </c>
      <c r="F126" s="2" t="s">
        <v>2706</v>
      </c>
      <c r="G126" s="2">
        <v>1.0</v>
      </c>
      <c r="H126" s="2">
        <v>1.0</v>
      </c>
    </row>
    <row r="127" ht="15.75" customHeight="1">
      <c r="A127" s="2" t="s">
        <v>3466</v>
      </c>
      <c r="B127" s="2" t="s">
        <v>3467</v>
      </c>
      <c r="D127" s="2" t="s">
        <v>3333</v>
      </c>
      <c r="E127" s="2" t="s">
        <v>2717</v>
      </c>
      <c r="F127" s="2" t="s">
        <v>2718</v>
      </c>
      <c r="G127" s="2">
        <v>1.0</v>
      </c>
      <c r="H127" s="2">
        <v>1.0</v>
      </c>
    </row>
    <row r="128" ht="15.75" customHeight="1">
      <c r="A128" s="2" t="s">
        <v>3468</v>
      </c>
      <c r="B128" s="2" t="s">
        <v>3469</v>
      </c>
      <c r="D128" s="2" t="s">
        <v>3333</v>
      </c>
      <c r="E128" s="2" t="s">
        <v>2713</v>
      </c>
      <c r="F128" s="2" t="s">
        <v>2714</v>
      </c>
      <c r="G128" s="2">
        <v>1.0</v>
      </c>
      <c r="H128" s="2">
        <v>1.0</v>
      </c>
    </row>
    <row r="129" ht="15.75" customHeight="1">
      <c r="A129" s="2" t="s">
        <v>3468</v>
      </c>
      <c r="B129" s="2" t="s">
        <v>3469</v>
      </c>
      <c r="D129" s="2" t="s">
        <v>3333</v>
      </c>
      <c r="E129" s="2" t="s">
        <v>2717</v>
      </c>
      <c r="F129" s="2" t="s">
        <v>2718</v>
      </c>
      <c r="G129" s="2">
        <v>1.0</v>
      </c>
      <c r="H129" s="2">
        <v>1.0</v>
      </c>
    </row>
    <row r="130" ht="15.75" customHeight="1">
      <c r="A130" s="2" t="s">
        <v>3470</v>
      </c>
      <c r="B130" s="2" t="s">
        <v>3471</v>
      </c>
      <c r="D130" s="2" t="s">
        <v>3333</v>
      </c>
      <c r="E130" s="2" t="s">
        <v>2725</v>
      </c>
      <c r="F130" s="2" t="s">
        <v>2726</v>
      </c>
      <c r="G130" s="2">
        <v>1.0</v>
      </c>
      <c r="H130" s="2">
        <v>1.0</v>
      </c>
    </row>
    <row r="131" ht="15.75" customHeight="1">
      <c r="A131" s="2" t="s">
        <v>3470</v>
      </c>
      <c r="B131" s="2" t="s">
        <v>3471</v>
      </c>
      <c r="D131" s="2" t="s">
        <v>3333</v>
      </c>
      <c r="E131" s="2" t="s">
        <v>2763</v>
      </c>
      <c r="F131" s="2" t="s">
        <v>2764</v>
      </c>
      <c r="G131" s="2">
        <v>1.0</v>
      </c>
      <c r="H131" s="2">
        <v>1.0</v>
      </c>
    </row>
    <row r="132" ht="15.75" customHeight="1">
      <c r="A132" s="2" t="s">
        <v>3472</v>
      </c>
      <c r="B132" s="2" t="s">
        <v>3473</v>
      </c>
      <c r="D132" s="2" t="s">
        <v>3333</v>
      </c>
      <c r="E132" s="2" t="s">
        <v>2749</v>
      </c>
      <c r="F132" s="2" t="s">
        <v>2750</v>
      </c>
      <c r="G132" s="2">
        <v>1.0</v>
      </c>
      <c r="H132" s="2">
        <v>1.0</v>
      </c>
    </row>
    <row r="133" ht="15.75" customHeight="1">
      <c r="A133" s="2" t="s">
        <v>3472</v>
      </c>
      <c r="B133" s="2" t="s">
        <v>3473</v>
      </c>
      <c r="D133" s="2" t="s">
        <v>3333</v>
      </c>
      <c r="E133" s="2" t="s">
        <v>2763</v>
      </c>
      <c r="F133" s="2" t="s">
        <v>2764</v>
      </c>
      <c r="G133" s="2">
        <v>1.0</v>
      </c>
      <c r="H133" s="2">
        <v>1.0</v>
      </c>
    </row>
    <row r="134" ht="15.75" customHeight="1">
      <c r="A134" s="2" t="s">
        <v>3474</v>
      </c>
      <c r="B134" s="2" t="s">
        <v>3475</v>
      </c>
      <c r="D134" s="2" t="s">
        <v>3333</v>
      </c>
      <c r="E134" s="2" t="s">
        <v>2755</v>
      </c>
      <c r="F134" s="2" t="s">
        <v>2756</v>
      </c>
      <c r="G134" s="2">
        <v>1.0</v>
      </c>
      <c r="H134" s="2">
        <v>1.0</v>
      </c>
    </row>
    <row r="135" ht="15.75" customHeight="1">
      <c r="A135" s="2" t="s">
        <v>3474</v>
      </c>
      <c r="B135" s="2" t="s">
        <v>3475</v>
      </c>
      <c r="D135" s="2" t="s">
        <v>3333</v>
      </c>
      <c r="E135" s="2" t="s">
        <v>2763</v>
      </c>
      <c r="F135" s="2" t="s">
        <v>2764</v>
      </c>
      <c r="G135" s="2">
        <v>1.0</v>
      </c>
      <c r="H135" s="2">
        <v>1.0</v>
      </c>
    </row>
    <row r="136" ht="15.75" customHeight="1">
      <c r="A136" s="2" t="s">
        <v>3476</v>
      </c>
      <c r="B136" s="2" t="s">
        <v>3477</v>
      </c>
      <c r="D136" s="2" t="s">
        <v>3333</v>
      </c>
      <c r="E136" s="2" t="s">
        <v>2733</v>
      </c>
      <c r="F136" s="2" t="s">
        <v>3478</v>
      </c>
      <c r="G136" s="2">
        <v>1.0</v>
      </c>
      <c r="H136" s="2">
        <v>1.0</v>
      </c>
    </row>
    <row r="137" ht="15.75" customHeight="1">
      <c r="A137" s="2" t="s">
        <v>3476</v>
      </c>
      <c r="B137" s="2" t="s">
        <v>3477</v>
      </c>
      <c r="D137" s="2" t="s">
        <v>3333</v>
      </c>
      <c r="E137" s="2" t="s">
        <v>2763</v>
      </c>
      <c r="F137" s="2" t="s">
        <v>2764</v>
      </c>
      <c r="G137" s="2">
        <v>1.0</v>
      </c>
      <c r="H137" s="2">
        <v>1.0</v>
      </c>
    </row>
    <row r="138" ht="15.75" customHeight="1">
      <c r="A138" s="2" t="s">
        <v>3479</v>
      </c>
      <c r="B138" s="2" t="s">
        <v>3480</v>
      </c>
      <c r="D138" s="2" t="s">
        <v>3333</v>
      </c>
      <c r="E138" s="2" t="s">
        <v>2741</v>
      </c>
      <c r="F138" s="2" t="s">
        <v>2742</v>
      </c>
      <c r="G138" s="2">
        <v>1.0</v>
      </c>
      <c r="H138" s="2">
        <v>1.0</v>
      </c>
    </row>
    <row r="139" ht="15.75" customHeight="1">
      <c r="A139" s="2" t="s">
        <v>3479</v>
      </c>
      <c r="B139" s="2" t="s">
        <v>3480</v>
      </c>
      <c r="D139" s="2" t="s">
        <v>3333</v>
      </c>
      <c r="E139" s="2" t="s">
        <v>2763</v>
      </c>
      <c r="F139" s="2" t="s">
        <v>2764</v>
      </c>
      <c r="G139" s="2">
        <v>1.0</v>
      </c>
      <c r="H139" s="2">
        <v>1.0</v>
      </c>
    </row>
    <row r="140" ht="15.75" customHeight="1">
      <c r="A140" s="2" t="s">
        <v>3481</v>
      </c>
      <c r="B140" s="2" t="s">
        <v>3482</v>
      </c>
      <c r="D140" s="2" t="s">
        <v>3333</v>
      </c>
      <c r="E140" s="2" t="s">
        <v>2725</v>
      </c>
      <c r="F140" s="2" t="s">
        <v>2726</v>
      </c>
      <c r="G140" s="2">
        <v>1.0</v>
      </c>
      <c r="H140" s="2">
        <v>0.2</v>
      </c>
    </row>
    <row r="141" ht="15.75" customHeight="1">
      <c r="A141" s="2" t="s">
        <v>3481</v>
      </c>
      <c r="B141" s="2" t="s">
        <v>3482</v>
      </c>
      <c r="D141" s="2" t="s">
        <v>3333</v>
      </c>
      <c r="E141" s="2" t="s">
        <v>2763</v>
      </c>
      <c r="F141" s="2" t="s">
        <v>2764</v>
      </c>
      <c r="G141" s="2">
        <v>1.0</v>
      </c>
      <c r="H141" s="2">
        <v>0.2</v>
      </c>
    </row>
    <row r="142" ht="15.75" customHeight="1">
      <c r="A142" s="2" t="s">
        <v>3483</v>
      </c>
      <c r="B142" s="2" t="s">
        <v>3484</v>
      </c>
      <c r="D142" s="2" t="s">
        <v>3333</v>
      </c>
      <c r="E142" s="2" t="s">
        <v>2749</v>
      </c>
      <c r="F142" s="2" t="s">
        <v>2750</v>
      </c>
      <c r="G142" s="2">
        <v>1.0</v>
      </c>
      <c r="H142" s="2">
        <v>0.2</v>
      </c>
    </row>
    <row r="143" ht="15.75" customHeight="1">
      <c r="A143" s="2" t="s">
        <v>3483</v>
      </c>
      <c r="B143" s="2" t="s">
        <v>3484</v>
      </c>
      <c r="D143" s="2" t="s">
        <v>3333</v>
      </c>
      <c r="E143" s="2" t="s">
        <v>2763</v>
      </c>
      <c r="F143" s="2" t="s">
        <v>2764</v>
      </c>
      <c r="G143" s="2">
        <v>1.0</v>
      </c>
      <c r="H143" s="2">
        <v>0.2</v>
      </c>
    </row>
    <row r="144" ht="15.75" customHeight="1">
      <c r="A144" s="2" t="s">
        <v>3485</v>
      </c>
      <c r="B144" s="2" t="s">
        <v>3486</v>
      </c>
      <c r="D144" s="2" t="s">
        <v>3333</v>
      </c>
      <c r="E144" s="2" t="s">
        <v>2755</v>
      </c>
      <c r="F144" s="2" t="s">
        <v>2756</v>
      </c>
      <c r="G144" s="2">
        <v>1.0</v>
      </c>
      <c r="H144" s="2">
        <v>0.2</v>
      </c>
    </row>
    <row r="145" ht="15.75" customHeight="1">
      <c r="A145" s="2" t="s">
        <v>3485</v>
      </c>
      <c r="B145" s="2" t="s">
        <v>3486</v>
      </c>
      <c r="D145" s="2" t="s">
        <v>3333</v>
      </c>
      <c r="E145" s="2" t="s">
        <v>2763</v>
      </c>
      <c r="F145" s="2" t="s">
        <v>2764</v>
      </c>
      <c r="G145" s="2">
        <v>1.0</v>
      </c>
      <c r="H145" s="2">
        <v>0.2</v>
      </c>
    </row>
    <row r="146" ht="15.75" customHeight="1">
      <c r="A146" s="2" t="s">
        <v>3487</v>
      </c>
      <c r="B146" s="2" t="s">
        <v>3488</v>
      </c>
      <c r="D146" s="2" t="s">
        <v>3333</v>
      </c>
      <c r="E146" s="2" t="s">
        <v>2733</v>
      </c>
      <c r="F146" s="2" t="s">
        <v>3478</v>
      </c>
      <c r="G146" s="2">
        <v>1.0</v>
      </c>
      <c r="H146" s="2">
        <v>0.2</v>
      </c>
    </row>
    <row r="147" ht="15.75" customHeight="1">
      <c r="A147" s="2" t="s">
        <v>3487</v>
      </c>
      <c r="B147" s="2" t="s">
        <v>3488</v>
      </c>
      <c r="D147" s="2" t="s">
        <v>3333</v>
      </c>
      <c r="E147" s="2" t="s">
        <v>2763</v>
      </c>
      <c r="F147" s="2" t="s">
        <v>2764</v>
      </c>
      <c r="G147" s="2">
        <v>1.0</v>
      </c>
      <c r="H147" s="2">
        <v>0.2</v>
      </c>
    </row>
    <row r="148" ht="15.75" customHeight="1">
      <c r="A148" s="2" t="s">
        <v>3489</v>
      </c>
      <c r="B148" s="2" t="s">
        <v>3490</v>
      </c>
      <c r="D148" s="2" t="s">
        <v>3333</v>
      </c>
      <c r="E148" s="2" t="s">
        <v>2741</v>
      </c>
      <c r="F148" s="2" t="s">
        <v>2742</v>
      </c>
      <c r="G148" s="2">
        <v>1.0</v>
      </c>
      <c r="H148" s="2">
        <v>0.2</v>
      </c>
    </row>
    <row r="149" ht="15.75" customHeight="1">
      <c r="A149" s="2" t="s">
        <v>3489</v>
      </c>
      <c r="B149" s="2" t="s">
        <v>3490</v>
      </c>
      <c r="D149" s="2" t="s">
        <v>3333</v>
      </c>
      <c r="E149" s="2" t="s">
        <v>2763</v>
      </c>
      <c r="F149" s="2" t="s">
        <v>2764</v>
      </c>
      <c r="G149" s="2">
        <v>1.0</v>
      </c>
      <c r="H149" s="2">
        <v>0.2</v>
      </c>
    </row>
    <row r="150" ht="15.75" customHeight="1">
      <c r="A150" s="2" t="s">
        <v>3491</v>
      </c>
      <c r="B150" s="2" t="s">
        <v>3492</v>
      </c>
      <c r="D150" s="2" t="s">
        <v>3333</v>
      </c>
      <c r="E150" s="2" t="s">
        <v>2741</v>
      </c>
      <c r="F150" s="2" t="s">
        <v>2742</v>
      </c>
      <c r="G150" s="2">
        <v>1.0</v>
      </c>
      <c r="H150" s="2">
        <v>0.1</v>
      </c>
    </row>
    <row r="151" ht="15.75" customHeight="1">
      <c r="A151" s="2" t="s">
        <v>3491</v>
      </c>
      <c r="B151" s="2" t="s">
        <v>3492</v>
      </c>
      <c r="D151" s="2" t="s">
        <v>3333</v>
      </c>
      <c r="E151" s="2" t="s">
        <v>2763</v>
      </c>
      <c r="F151" s="2" t="s">
        <v>2764</v>
      </c>
      <c r="G151" s="2">
        <v>1.0</v>
      </c>
      <c r="H151" s="2">
        <v>0.1</v>
      </c>
    </row>
    <row r="152" ht="15.75" customHeight="1">
      <c r="A152" s="2" t="s">
        <v>3493</v>
      </c>
      <c r="B152" s="2" t="s">
        <v>3494</v>
      </c>
      <c r="D152" s="2" t="s">
        <v>3333</v>
      </c>
      <c r="E152" s="2" t="s">
        <v>2733</v>
      </c>
      <c r="F152" s="2" t="s">
        <v>3478</v>
      </c>
      <c r="G152" s="2">
        <v>1.0</v>
      </c>
      <c r="H152" s="2">
        <v>0.1</v>
      </c>
    </row>
    <row r="153" ht="15.75" customHeight="1">
      <c r="A153" s="2" t="s">
        <v>3493</v>
      </c>
      <c r="B153" s="2" t="s">
        <v>3494</v>
      </c>
      <c r="D153" s="2" t="s">
        <v>3333</v>
      </c>
      <c r="E153" s="2" t="s">
        <v>2763</v>
      </c>
      <c r="F153" s="2" t="s">
        <v>2764</v>
      </c>
      <c r="G153" s="2">
        <v>1.0</v>
      </c>
      <c r="H153" s="2">
        <v>0.1</v>
      </c>
    </row>
    <row r="154" ht="15.75" customHeight="1">
      <c r="A154" s="2" t="s">
        <v>3495</v>
      </c>
      <c r="B154" s="2" t="s">
        <v>3496</v>
      </c>
      <c r="D154" s="2" t="s">
        <v>3333</v>
      </c>
      <c r="E154" s="2" t="s">
        <v>2749</v>
      </c>
      <c r="F154" s="2" t="s">
        <v>2750</v>
      </c>
      <c r="G154" s="2">
        <v>1.0</v>
      </c>
      <c r="H154" s="2">
        <v>0.1</v>
      </c>
    </row>
    <row r="155" ht="15.75" customHeight="1">
      <c r="A155" s="2" t="s">
        <v>3495</v>
      </c>
      <c r="B155" s="2" t="s">
        <v>3496</v>
      </c>
      <c r="D155" s="2" t="s">
        <v>3333</v>
      </c>
      <c r="E155" s="2" t="s">
        <v>2763</v>
      </c>
      <c r="F155" s="2" t="s">
        <v>2764</v>
      </c>
      <c r="G155" s="2">
        <v>1.0</v>
      </c>
      <c r="H155" s="2">
        <v>0.1</v>
      </c>
    </row>
    <row r="156" ht="15.75" customHeight="1">
      <c r="A156" s="2" t="s">
        <v>3497</v>
      </c>
      <c r="B156" s="2" t="s">
        <v>3498</v>
      </c>
      <c r="D156" s="2" t="s">
        <v>3333</v>
      </c>
      <c r="E156" s="2" t="s">
        <v>2755</v>
      </c>
      <c r="F156" s="2" t="s">
        <v>2756</v>
      </c>
      <c r="G156" s="2">
        <v>1.0</v>
      </c>
      <c r="H156" s="2">
        <v>0.1</v>
      </c>
    </row>
    <row r="157" ht="15.75" customHeight="1">
      <c r="A157" s="2" t="s">
        <v>3497</v>
      </c>
      <c r="B157" s="2" t="s">
        <v>3498</v>
      </c>
      <c r="D157" s="2" t="s">
        <v>3333</v>
      </c>
      <c r="E157" s="2" t="s">
        <v>2763</v>
      </c>
      <c r="F157" s="2" t="s">
        <v>2764</v>
      </c>
      <c r="G157" s="2">
        <v>1.0</v>
      </c>
      <c r="H157" s="2">
        <v>0.1</v>
      </c>
    </row>
    <row r="158" ht="15.75" customHeight="1">
      <c r="A158" s="2" t="s">
        <v>3499</v>
      </c>
      <c r="B158" s="2" t="s">
        <v>3500</v>
      </c>
      <c r="D158" s="2" t="s">
        <v>3333</v>
      </c>
      <c r="E158" s="2" t="s">
        <v>2725</v>
      </c>
      <c r="F158" s="2" t="s">
        <v>2726</v>
      </c>
      <c r="G158" s="2">
        <v>1.0</v>
      </c>
      <c r="H158" s="2">
        <v>0.1</v>
      </c>
    </row>
    <row r="159" ht="15.75" customHeight="1">
      <c r="A159" s="2" t="s">
        <v>3499</v>
      </c>
      <c r="B159" s="2" t="s">
        <v>3500</v>
      </c>
      <c r="D159" s="2" t="s">
        <v>3333</v>
      </c>
      <c r="E159" s="2" t="s">
        <v>2763</v>
      </c>
      <c r="F159" s="2" t="s">
        <v>2764</v>
      </c>
      <c r="G159" s="2">
        <v>1.0</v>
      </c>
      <c r="H159" s="2">
        <v>0.1</v>
      </c>
    </row>
    <row r="160" ht="15.75" customHeight="1">
      <c r="A160" s="2" t="s">
        <v>3501</v>
      </c>
      <c r="B160" s="2" t="s">
        <v>3502</v>
      </c>
      <c r="D160" s="2" t="s">
        <v>3333</v>
      </c>
      <c r="E160" s="2" t="s">
        <v>2737</v>
      </c>
      <c r="F160" s="2" t="s">
        <v>2738</v>
      </c>
      <c r="G160" s="2">
        <v>1.0</v>
      </c>
      <c r="H160" s="2">
        <v>1.0</v>
      </c>
    </row>
    <row r="161" ht="15.75" customHeight="1">
      <c r="A161" s="2" t="s">
        <v>3501</v>
      </c>
      <c r="B161" s="2" t="s">
        <v>3502</v>
      </c>
      <c r="D161" s="2" t="s">
        <v>3333</v>
      </c>
      <c r="E161" s="2" t="s">
        <v>2759</v>
      </c>
      <c r="F161" s="2" t="s">
        <v>2760</v>
      </c>
      <c r="G161" s="2">
        <v>1.0</v>
      </c>
      <c r="H161" s="2">
        <v>1.0</v>
      </c>
    </row>
    <row r="162" ht="15.75" customHeight="1">
      <c r="A162" s="2" t="s">
        <v>3503</v>
      </c>
      <c r="B162" s="2" t="s">
        <v>3504</v>
      </c>
      <c r="D162" s="2" t="s">
        <v>3333</v>
      </c>
      <c r="E162" s="2" t="s">
        <v>2729</v>
      </c>
      <c r="F162" s="2" t="s">
        <v>2730</v>
      </c>
      <c r="G162" s="2">
        <v>1.0</v>
      </c>
      <c r="H162" s="2">
        <v>1.0</v>
      </c>
    </row>
    <row r="163" ht="15.75" customHeight="1">
      <c r="A163" s="2" t="s">
        <v>3503</v>
      </c>
      <c r="B163" s="2" t="s">
        <v>3504</v>
      </c>
      <c r="D163" s="2" t="s">
        <v>3333</v>
      </c>
      <c r="E163" s="2" t="s">
        <v>2759</v>
      </c>
      <c r="F163" s="2" t="s">
        <v>2760</v>
      </c>
      <c r="G163" s="2">
        <v>1.0</v>
      </c>
      <c r="H163" s="2">
        <v>1.0</v>
      </c>
    </row>
    <row r="164" ht="15.75" customHeight="1">
      <c r="A164" s="2" t="s">
        <v>3505</v>
      </c>
      <c r="B164" s="2" t="s">
        <v>3506</v>
      </c>
      <c r="D164" s="2" t="s">
        <v>3333</v>
      </c>
      <c r="E164" s="2" t="s">
        <v>2745</v>
      </c>
      <c r="F164" s="2" t="s">
        <v>2746</v>
      </c>
      <c r="G164" s="2">
        <v>1.0</v>
      </c>
      <c r="H164" s="2">
        <v>1.0</v>
      </c>
    </row>
    <row r="165" ht="15.75" customHeight="1">
      <c r="A165" s="2" t="s">
        <v>3505</v>
      </c>
      <c r="B165" s="2" t="s">
        <v>3506</v>
      </c>
      <c r="D165" s="2" t="s">
        <v>3333</v>
      </c>
      <c r="E165" s="2" t="s">
        <v>2759</v>
      </c>
      <c r="F165" s="2" t="s">
        <v>2760</v>
      </c>
      <c r="G165" s="2">
        <v>1.0</v>
      </c>
      <c r="H165" s="2">
        <v>1.0</v>
      </c>
    </row>
    <row r="166" ht="15.75" customHeight="1">
      <c r="A166" s="2" t="s">
        <v>3507</v>
      </c>
      <c r="B166" s="2" t="s">
        <v>3508</v>
      </c>
      <c r="D166" s="2" t="s">
        <v>3333</v>
      </c>
      <c r="E166" s="2" t="s">
        <v>2753</v>
      </c>
      <c r="F166" s="2" t="s">
        <v>2754</v>
      </c>
      <c r="G166" s="2">
        <v>1.0</v>
      </c>
      <c r="H166" s="2">
        <v>1.0</v>
      </c>
    </row>
    <row r="167" ht="15.75" customHeight="1">
      <c r="A167" s="2" t="s">
        <v>3507</v>
      </c>
      <c r="B167" s="2" t="s">
        <v>3508</v>
      </c>
      <c r="D167" s="2" t="s">
        <v>3333</v>
      </c>
      <c r="E167" s="2" t="s">
        <v>2759</v>
      </c>
      <c r="F167" s="2" t="s">
        <v>2760</v>
      </c>
      <c r="G167" s="2">
        <v>1.0</v>
      </c>
      <c r="H167" s="2">
        <v>1.0</v>
      </c>
    </row>
    <row r="168" ht="15.75" customHeight="1">
      <c r="A168" s="2" t="s">
        <v>3509</v>
      </c>
      <c r="B168" s="2" t="s">
        <v>3510</v>
      </c>
      <c r="D168" s="2" t="s">
        <v>3333</v>
      </c>
      <c r="E168" s="2" t="s">
        <v>2721</v>
      </c>
      <c r="F168" s="2" t="s">
        <v>2722</v>
      </c>
      <c r="G168" s="2">
        <v>1.0</v>
      </c>
      <c r="H168" s="2">
        <v>1.0</v>
      </c>
    </row>
    <row r="169" ht="15.75" customHeight="1">
      <c r="A169" s="2" t="s">
        <v>3509</v>
      </c>
      <c r="B169" s="2" t="s">
        <v>3510</v>
      </c>
      <c r="D169" s="2" t="s">
        <v>3333</v>
      </c>
      <c r="E169" s="2" t="s">
        <v>2759</v>
      </c>
      <c r="F169" s="2" t="s">
        <v>2760</v>
      </c>
      <c r="G169" s="2">
        <v>1.0</v>
      </c>
      <c r="H169" s="2">
        <v>1.0</v>
      </c>
    </row>
    <row r="170" ht="15.75" customHeight="1">
      <c r="A170" s="2" t="s">
        <v>3511</v>
      </c>
      <c r="B170" s="2" t="s">
        <v>3512</v>
      </c>
      <c r="D170" s="2" t="s">
        <v>3333</v>
      </c>
      <c r="E170" s="2" t="s">
        <v>2946</v>
      </c>
      <c r="F170" s="2" t="s">
        <v>2947</v>
      </c>
      <c r="G170" s="2">
        <v>1.0</v>
      </c>
      <c r="H170" s="2">
        <v>1.0</v>
      </c>
    </row>
    <row r="171" ht="15.75" customHeight="1">
      <c r="A171" s="2" t="s">
        <v>3511</v>
      </c>
      <c r="B171" s="2" t="s">
        <v>3512</v>
      </c>
      <c r="D171" s="2" t="s">
        <v>3333</v>
      </c>
      <c r="E171" s="2" t="s">
        <v>2958</v>
      </c>
      <c r="F171" s="2" t="s">
        <v>2959</v>
      </c>
      <c r="G171" s="2">
        <v>1.0</v>
      </c>
      <c r="H171" s="2">
        <v>1.0</v>
      </c>
    </row>
    <row r="172" ht="15.75" customHeight="1">
      <c r="A172" s="2" t="s">
        <v>3513</v>
      </c>
      <c r="B172" s="2" t="s">
        <v>3514</v>
      </c>
      <c r="D172" s="2" t="s">
        <v>3333</v>
      </c>
      <c r="E172" s="2" t="s">
        <v>2954</v>
      </c>
      <c r="F172" s="2" t="s">
        <v>2955</v>
      </c>
      <c r="G172" s="2">
        <v>1.0</v>
      </c>
      <c r="H172" s="2">
        <v>1.0</v>
      </c>
    </row>
    <row r="173" ht="15.75" customHeight="1">
      <c r="A173" s="2" t="s">
        <v>3513</v>
      </c>
      <c r="B173" s="2" t="s">
        <v>3514</v>
      </c>
      <c r="D173" s="2" t="s">
        <v>3333</v>
      </c>
      <c r="E173" s="2" t="s">
        <v>2958</v>
      </c>
      <c r="F173" s="2" t="s">
        <v>2959</v>
      </c>
      <c r="G173" s="2">
        <v>1.0</v>
      </c>
      <c r="H173" s="2">
        <v>1.0</v>
      </c>
    </row>
    <row r="174" ht="15.75" customHeight="1">
      <c r="A174" s="2" t="s">
        <v>3515</v>
      </c>
      <c r="B174" s="2" t="s">
        <v>3516</v>
      </c>
      <c r="D174" s="2" t="s">
        <v>3333</v>
      </c>
      <c r="E174" s="2" t="s">
        <v>2942</v>
      </c>
      <c r="F174" s="2" t="s">
        <v>2943</v>
      </c>
      <c r="G174" s="2">
        <v>1.0</v>
      </c>
      <c r="H174" s="2">
        <v>1.0</v>
      </c>
    </row>
    <row r="175" ht="15.75" customHeight="1">
      <c r="A175" s="2" t="s">
        <v>3515</v>
      </c>
      <c r="B175" s="2" t="s">
        <v>3516</v>
      </c>
      <c r="D175" s="2" t="s">
        <v>3333</v>
      </c>
      <c r="E175" s="2" t="s">
        <v>2958</v>
      </c>
      <c r="F175" s="2" t="s">
        <v>2959</v>
      </c>
      <c r="G175" s="2">
        <v>1.0</v>
      </c>
      <c r="H175" s="2">
        <v>1.0</v>
      </c>
    </row>
    <row r="176" ht="15.75" customHeight="1">
      <c r="A176" s="2" t="s">
        <v>3517</v>
      </c>
      <c r="B176" s="2" t="s">
        <v>3518</v>
      </c>
      <c r="D176" s="2" t="s">
        <v>3333</v>
      </c>
      <c r="E176" s="2" t="s">
        <v>2950</v>
      </c>
      <c r="F176" s="2" t="s">
        <v>2951</v>
      </c>
      <c r="G176" s="2">
        <v>1.0</v>
      </c>
      <c r="H176" s="2">
        <v>1.0</v>
      </c>
    </row>
    <row r="177" ht="15.75" customHeight="1">
      <c r="A177" s="2" t="s">
        <v>3517</v>
      </c>
      <c r="B177" s="2" t="s">
        <v>3518</v>
      </c>
      <c r="D177" s="2" t="s">
        <v>3333</v>
      </c>
      <c r="E177" s="2" t="s">
        <v>2958</v>
      </c>
      <c r="F177" s="2" t="s">
        <v>2959</v>
      </c>
      <c r="G177" s="2">
        <v>1.0</v>
      </c>
      <c r="H177" s="2">
        <v>1.0</v>
      </c>
    </row>
    <row r="178" ht="15.75" customHeight="1">
      <c r="A178" s="2" t="s">
        <v>3519</v>
      </c>
      <c r="B178" s="2" t="s">
        <v>3520</v>
      </c>
      <c r="D178" s="2" t="s">
        <v>3333</v>
      </c>
      <c r="E178" s="2" t="s">
        <v>2765</v>
      </c>
      <c r="F178" s="2" t="s">
        <v>2766</v>
      </c>
      <c r="G178" s="2">
        <v>1.0</v>
      </c>
      <c r="H178" s="2">
        <v>0.33</v>
      </c>
    </row>
    <row r="179" ht="15.75" customHeight="1">
      <c r="A179" s="2" t="s">
        <v>3521</v>
      </c>
      <c r="B179" s="2" t="s">
        <v>3522</v>
      </c>
      <c r="D179" s="2" t="s">
        <v>3333</v>
      </c>
      <c r="E179" s="2" t="s">
        <v>2769</v>
      </c>
      <c r="F179" s="2" t="s">
        <v>2770</v>
      </c>
      <c r="G179" s="2">
        <v>1.0</v>
      </c>
      <c r="H179" s="2">
        <v>0.42</v>
      </c>
    </row>
    <row r="180" ht="15.75" customHeight="1">
      <c r="A180" s="2" t="s">
        <v>3523</v>
      </c>
      <c r="B180" s="2" t="s">
        <v>3524</v>
      </c>
      <c r="D180" s="2" t="s">
        <v>3333</v>
      </c>
      <c r="E180" s="2" t="s">
        <v>2765</v>
      </c>
      <c r="F180" s="2" t="s">
        <v>2766</v>
      </c>
      <c r="G180" s="2">
        <v>1.0</v>
      </c>
      <c r="H180" s="2">
        <v>0.13</v>
      </c>
    </row>
    <row r="181" ht="15.75" customHeight="1">
      <c r="A181" s="2" t="s">
        <v>3525</v>
      </c>
      <c r="B181" s="2" t="s">
        <v>3526</v>
      </c>
      <c r="D181" s="2" t="s">
        <v>3333</v>
      </c>
      <c r="E181" s="2" t="s">
        <v>2769</v>
      </c>
      <c r="F181" s="2" t="s">
        <v>2770</v>
      </c>
      <c r="G181" s="2">
        <v>1.0</v>
      </c>
      <c r="H181" s="2">
        <v>0.17</v>
      </c>
    </row>
    <row r="182" ht="15.75" customHeight="1">
      <c r="A182" s="2" t="s">
        <v>3527</v>
      </c>
      <c r="B182" s="2" t="s">
        <v>3528</v>
      </c>
      <c r="D182" s="2" t="s">
        <v>3333</v>
      </c>
      <c r="E182" s="2" t="s">
        <v>2765</v>
      </c>
      <c r="F182" s="2" t="s">
        <v>2766</v>
      </c>
      <c r="G182" s="2">
        <v>1.0</v>
      </c>
      <c r="H182" s="2">
        <v>0.07</v>
      </c>
    </row>
    <row r="183" ht="15.75" customHeight="1">
      <c r="A183" s="2" t="s">
        <v>3529</v>
      </c>
      <c r="B183" s="2" t="s">
        <v>3530</v>
      </c>
      <c r="D183" s="2" t="s">
        <v>3333</v>
      </c>
      <c r="E183" s="2" t="s">
        <v>2769</v>
      </c>
      <c r="F183" s="2" t="s">
        <v>2770</v>
      </c>
      <c r="G183" s="2">
        <v>1.0</v>
      </c>
      <c r="H183" s="2">
        <v>0.08</v>
      </c>
    </row>
    <row r="184" ht="15.75" customHeight="1">
      <c r="A184" s="2" t="s">
        <v>3531</v>
      </c>
      <c r="B184" s="2" t="s">
        <v>3532</v>
      </c>
      <c r="D184" s="2" t="s">
        <v>3333</v>
      </c>
      <c r="E184" s="2" t="s">
        <v>3533</v>
      </c>
      <c r="F184" s="2" t="s">
        <v>3534</v>
      </c>
      <c r="G184" s="2">
        <v>1.0</v>
      </c>
      <c r="H184" s="2">
        <v>0.2</v>
      </c>
    </row>
    <row r="185" ht="15.75" customHeight="1">
      <c r="A185" s="2" t="s">
        <v>3535</v>
      </c>
      <c r="B185" s="2" t="s">
        <v>3536</v>
      </c>
      <c r="D185" s="2" t="s">
        <v>3333</v>
      </c>
      <c r="E185" s="2" t="s">
        <v>3537</v>
      </c>
      <c r="F185" s="2" t="s">
        <v>3538</v>
      </c>
      <c r="G185" s="2">
        <v>1.0</v>
      </c>
      <c r="H185" s="2">
        <v>0.2</v>
      </c>
    </row>
    <row r="186" ht="15.75" customHeight="1">
      <c r="A186" s="2" t="s">
        <v>3539</v>
      </c>
      <c r="B186" s="2" t="s">
        <v>3540</v>
      </c>
      <c r="D186" s="2" t="s">
        <v>3333</v>
      </c>
      <c r="E186" s="2" t="s">
        <v>3541</v>
      </c>
      <c r="F186" s="2" t="s">
        <v>3542</v>
      </c>
      <c r="G186" s="2">
        <v>1.0</v>
      </c>
      <c r="H186" s="2">
        <v>0.2</v>
      </c>
    </row>
    <row r="187" ht="15.75" customHeight="1">
      <c r="A187" s="2" t="s">
        <v>3543</v>
      </c>
      <c r="B187" s="2" t="s">
        <v>3544</v>
      </c>
      <c r="D187" s="2" t="s">
        <v>3333</v>
      </c>
      <c r="E187" s="2" t="s">
        <v>3545</v>
      </c>
      <c r="F187" s="2" t="s">
        <v>3546</v>
      </c>
      <c r="G187" s="2">
        <v>1.0</v>
      </c>
      <c r="H187" s="2">
        <v>0.2</v>
      </c>
    </row>
    <row r="188" ht="15.75" customHeight="1">
      <c r="A188" s="2" t="s">
        <v>3547</v>
      </c>
      <c r="B188" s="2" t="s">
        <v>3548</v>
      </c>
      <c r="D188" s="2" t="s">
        <v>3333</v>
      </c>
      <c r="E188" s="2" t="s">
        <v>3549</v>
      </c>
      <c r="F188" s="2" t="s">
        <v>3550</v>
      </c>
      <c r="G188" s="2">
        <v>1.0</v>
      </c>
      <c r="H188" s="2">
        <v>0.2</v>
      </c>
    </row>
    <row r="189" ht="15.75" customHeight="1">
      <c r="A189" s="2" t="s">
        <v>3551</v>
      </c>
      <c r="B189" s="2" t="s">
        <v>3552</v>
      </c>
      <c r="D189" s="2" t="s">
        <v>3333</v>
      </c>
      <c r="E189" s="2" t="s">
        <v>3553</v>
      </c>
      <c r="F189" s="2" t="s">
        <v>3554</v>
      </c>
      <c r="G189" s="2">
        <v>1.0</v>
      </c>
      <c r="H189" s="2">
        <v>0.2</v>
      </c>
    </row>
    <row r="190" ht="15.75" customHeight="1">
      <c r="A190" s="2" t="s">
        <v>3555</v>
      </c>
      <c r="B190" s="2" t="s">
        <v>3556</v>
      </c>
      <c r="D190" s="2" t="s">
        <v>3333</v>
      </c>
      <c r="E190" s="2" t="s">
        <v>3557</v>
      </c>
      <c r="F190" s="2" t="s">
        <v>3558</v>
      </c>
      <c r="G190" s="2">
        <v>1.0</v>
      </c>
      <c r="H190" s="2">
        <v>0.17</v>
      </c>
    </row>
    <row r="191" ht="15.75" customHeight="1">
      <c r="A191" s="2" t="s">
        <v>3559</v>
      </c>
      <c r="B191" s="2" t="s">
        <v>3560</v>
      </c>
      <c r="D191" s="2" t="s">
        <v>3333</v>
      </c>
      <c r="E191" s="2" t="s">
        <v>3561</v>
      </c>
      <c r="F191" s="2" t="s">
        <v>3562</v>
      </c>
      <c r="G191" s="2">
        <v>1.0</v>
      </c>
      <c r="H191" s="2">
        <v>0.17</v>
      </c>
    </row>
    <row r="192" ht="15.75" customHeight="1">
      <c r="A192" s="2" t="s">
        <v>3563</v>
      </c>
      <c r="B192" s="2" t="s">
        <v>3564</v>
      </c>
      <c r="D192" s="2" t="s">
        <v>3333</v>
      </c>
      <c r="E192" s="2" t="s">
        <v>3565</v>
      </c>
      <c r="F192" s="2" t="s">
        <v>3566</v>
      </c>
      <c r="G192" s="2">
        <v>1.0</v>
      </c>
      <c r="H192" s="2">
        <v>0.17</v>
      </c>
    </row>
    <row r="193" ht="15.75" customHeight="1">
      <c r="A193" s="2" t="s">
        <v>3567</v>
      </c>
      <c r="B193" s="2" t="s">
        <v>3568</v>
      </c>
      <c r="D193" s="2" t="s">
        <v>3333</v>
      </c>
      <c r="E193" s="2" t="s">
        <v>3569</v>
      </c>
      <c r="F193" s="2" t="s">
        <v>3570</v>
      </c>
      <c r="G193" s="2">
        <v>1.0</v>
      </c>
      <c r="H193" s="2">
        <v>0.25</v>
      </c>
    </row>
    <row r="194" ht="15.75" customHeight="1">
      <c r="A194" s="2" t="s">
        <v>3571</v>
      </c>
      <c r="B194" s="2" t="s">
        <v>3572</v>
      </c>
      <c r="D194" s="2" t="s">
        <v>3333</v>
      </c>
      <c r="E194" s="2" t="s">
        <v>3573</v>
      </c>
      <c r="F194" s="2" t="s">
        <v>3574</v>
      </c>
      <c r="G194" s="2">
        <v>1.0</v>
      </c>
      <c r="H194" s="2">
        <v>0.25</v>
      </c>
    </row>
    <row r="195" ht="15.75" customHeight="1">
      <c r="A195" s="2" t="s">
        <v>3575</v>
      </c>
      <c r="B195" s="2" t="s">
        <v>3576</v>
      </c>
      <c r="D195" s="2" t="s">
        <v>3333</v>
      </c>
      <c r="E195" s="2" t="s">
        <v>2996</v>
      </c>
      <c r="F195" s="2" t="s">
        <v>2997</v>
      </c>
      <c r="G195" s="2">
        <v>1.0</v>
      </c>
      <c r="H195" s="2">
        <v>0.5</v>
      </c>
    </row>
    <row r="196" ht="15.75" customHeight="1">
      <c r="A196" s="2" t="s">
        <v>3575</v>
      </c>
      <c r="B196" s="2" t="s">
        <v>3576</v>
      </c>
      <c r="D196" s="2" t="s">
        <v>3333</v>
      </c>
      <c r="E196" s="2" t="s">
        <v>3012</v>
      </c>
      <c r="F196" s="2" t="s">
        <v>3013</v>
      </c>
      <c r="G196" s="2">
        <v>1.0</v>
      </c>
      <c r="H196" s="2">
        <v>0.5</v>
      </c>
    </row>
    <row r="197" ht="15.75" customHeight="1">
      <c r="A197" s="2" t="s">
        <v>3577</v>
      </c>
      <c r="B197" s="2" t="s">
        <v>3578</v>
      </c>
      <c r="D197" s="2" t="s">
        <v>3333</v>
      </c>
      <c r="E197" s="2" t="s">
        <v>2980</v>
      </c>
      <c r="F197" s="2" t="s">
        <v>2981</v>
      </c>
      <c r="G197" s="2">
        <v>1.0</v>
      </c>
      <c r="H197" s="2">
        <v>0.5</v>
      </c>
    </row>
    <row r="198" ht="15.75" customHeight="1">
      <c r="A198" s="2" t="s">
        <v>3577</v>
      </c>
      <c r="B198" s="2" t="s">
        <v>3578</v>
      </c>
      <c r="D198" s="2" t="s">
        <v>3333</v>
      </c>
      <c r="E198" s="2" t="s">
        <v>3012</v>
      </c>
      <c r="F198" s="2" t="s">
        <v>3013</v>
      </c>
      <c r="G198" s="2">
        <v>1.0</v>
      </c>
      <c r="H198" s="2">
        <v>0.5</v>
      </c>
    </row>
    <row r="199" ht="15.75" customHeight="1">
      <c r="A199" s="2" t="s">
        <v>3579</v>
      </c>
      <c r="B199" s="2" t="s">
        <v>3580</v>
      </c>
      <c r="D199" s="2" t="s">
        <v>3333</v>
      </c>
      <c r="E199" s="2" t="s">
        <v>3004</v>
      </c>
      <c r="F199" s="2" t="s">
        <v>3005</v>
      </c>
      <c r="G199" s="2">
        <v>1.0</v>
      </c>
      <c r="H199" s="2">
        <v>0.5</v>
      </c>
    </row>
    <row r="200" ht="15.75" customHeight="1">
      <c r="A200" s="2" t="s">
        <v>3579</v>
      </c>
      <c r="B200" s="2" t="s">
        <v>3580</v>
      </c>
      <c r="D200" s="2" t="s">
        <v>3333</v>
      </c>
      <c r="E200" s="2" t="s">
        <v>3012</v>
      </c>
      <c r="F200" s="2" t="s">
        <v>3013</v>
      </c>
      <c r="G200" s="2">
        <v>1.0</v>
      </c>
      <c r="H200" s="2">
        <v>0.5</v>
      </c>
    </row>
    <row r="201" ht="15.75" customHeight="1">
      <c r="A201" s="2" t="s">
        <v>3581</v>
      </c>
      <c r="B201" s="2" t="s">
        <v>3582</v>
      </c>
      <c r="D201" s="2" t="s">
        <v>3333</v>
      </c>
      <c r="E201" s="2" t="s">
        <v>2992</v>
      </c>
      <c r="F201" s="2" t="s">
        <v>2993</v>
      </c>
      <c r="G201" s="2">
        <v>1.0</v>
      </c>
      <c r="H201" s="2">
        <v>0.5</v>
      </c>
    </row>
    <row r="202" ht="15.75" customHeight="1">
      <c r="A202" s="2" t="s">
        <v>3581</v>
      </c>
      <c r="B202" s="2" t="s">
        <v>3582</v>
      </c>
      <c r="D202" s="2" t="s">
        <v>3333</v>
      </c>
      <c r="E202" s="2" t="s">
        <v>3012</v>
      </c>
      <c r="F202" s="2" t="s">
        <v>3013</v>
      </c>
      <c r="G202" s="2">
        <v>1.0</v>
      </c>
      <c r="H202" s="2">
        <v>0.5</v>
      </c>
    </row>
    <row r="203" ht="15.75" customHeight="1">
      <c r="A203" s="2" t="s">
        <v>3583</v>
      </c>
      <c r="B203" s="2" t="s">
        <v>3584</v>
      </c>
      <c r="D203" s="2" t="s">
        <v>3333</v>
      </c>
      <c r="E203" s="2" t="s">
        <v>2976</v>
      </c>
      <c r="F203" s="2" t="s">
        <v>2977</v>
      </c>
      <c r="G203" s="2">
        <v>1.0</v>
      </c>
      <c r="H203" s="2">
        <v>0.5</v>
      </c>
    </row>
    <row r="204" ht="15.75" customHeight="1">
      <c r="A204" s="2" t="s">
        <v>3583</v>
      </c>
      <c r="B204" s="2" t="s">
        <v>3584</v>
      </c>
      <c r="D204" s="2" t="s">
        <v>3333</v>
      </c>
      <c r="E204" s="2" t="s">
        <v>3012</v>
      </c>
      <c r="F204" s="2" t="s">
        <v>3013</v>
      </c>
      <c r="G204" s="2">
        <v>1.0</v>
      </c>
      <c r="H204" s="2">
        <v>0.5</v>
      </c>
    </row>
    <row r="205" ht="15.75" customHeight="1">
      <c r="A205" s="2" t="s">
        <v>3585</v>
      </c>
      <c r="B205" s="2" t="s">
        <v>3586</v>
      </c>
      <c r="D205" s="2" t="s">
        <v>3333</v>
      </c>
      <c r="E205" s="2" t="s">
        <v>3000</v>
      </c>
      <c r="F205" s="2" t="s">
        <v>3001</v>
      </c>
      <c r="G205" s="2">
        <v>1.0</v>
      </c>
      <c r="H205" s="2">
        <v>0.5</v>
      </c>
    </row>
    <row r="206" ht="15.75" customHeight="1">
      <c r="A206" s="2" t="s">
        <v>3585</v>
      </c>
      <c r="B206" s="2" t="s">
        <v>3586</v>
      </c>
      <c r="D206" s="2" t="s">
        <v>3333</v>
      </c>
      <c r="E206" s="2" t="s">
        <v>3012</v>
      </c>
      <c r="F206" s="2" t="s">
        <v>3013</v>
      </c>
      <c r="G206" s="2">
        <v>1.0</v>
      </c>
      <c r="H206" s="2">
        <v>0.5</v>
      </c>
    </row>
    <row r="207" ht="15.75" customHeight="1">
      <c r="A207" s="2" t="s">
        <v>3587</v>
      </c>
      <c r="B207" s="2" t="s">
        <v>3588</v>
      </c>
      <c r="D207" s="2" t="s">
        <v>3333</v>
      </c>
      <c r="E207" s="2" t="s">
        <v>2966</v>
      </c>
      <c r="F207" s="2" t="s">
        <v>2967</v>
      </c>
      <c r="G207" s="2">
        <v>1.0</v>
      </c>
      <c r="H207" s="2">
        <v>1.0</v>
      </c>
    </row>
    <row r="208" ht="15.75" customHeight="1">
      <c r="A208" s="2" t="s">
        <v>3587</v>
      </c>
      <c r="B208" s="2" t="s">
        <v>3588</v>
      </c>
      <c r="D208" s="2" t="s">
        <v>3333</v>
      </c>
      <c r="E208" s="2" t="s">
        <v>3008</v>
      </c>
      <c r="F208" s="2" t="s">
        <v>3009</v>
      </c>
      <c r="G208" s="2">
        <v>1.0</v>
      </c>
      <c r="H208" s="2">
        <v>1.0</v>
      </c>
    </row>
    <row r="209" ht="15.75" customHeight="1">
      <c r="A209" s="2" t="s">
        <v>2973</v>
      </c>
      <c r="B209" s="2" t="s">
        <v>3589</v>
      </c>
      <c r="D209" s="2" t="s">
        <v>3333</v>
      </c>
      <c r="E209" s="2" t="s">
        <v>3590</v>
      </c>
      <c r="F209" s="2" t="s">
        <v>3591</v>
      </c>
      <c r="G209" s="2">
        <v>1.0</v>
      </c>
      <c r="H209" s="2">
        <v>1.0</v>
      </c>
    </row>
    <row r="210" ht="15.75" customHeight="1">
      <c r="A210" s="2" t="s">
        <v>2973</v>
      </c>
      <c r="B210" s="2" t="s">
        <v>3589</v>
      </c>
      <c r="D210" s="2" t="s">
        <v>3333</v>
      </c>
      <c r="E210" s="2" t="s">
        <v>3592</v>
      </c>
      <c r="F210" s="2" t="s">
        <v>3593</v>
      </c>
      <c r="G210" s="2">
        <v>1.0</v>
      </c>
      <c r="H210" s="2">
        <v>1.0</v>
      </c>
    </row>
    <row r="211" ht="15.75" customHeight="1">
      <c r="A211" s="2" t="s">
        <v>3594</v>
      </c>
      <c r="B211" s="2" t="s">
        <v>3595</v>
      </c>
      <c r="D211" s="2" t="s">
        <v>3333</v>
      </c>
      <c r="E211" s="2" t="s">
        <v>2962</v>
      </c>
      <c r="F211" s="2" t="s">
        <v>2963</v>
      </c>
      <c r="G211" s="2">
        <v>1.0</v>
      </c>
      <c r="H211" s="2">
        <v>1.0</v>
      </c>
    </row>
    <row r="212" ht="15.75" customHeight="1">
      <c r="A212" s="2" t="s">
        <v>3594</v>
      </c>
      <c r="B212" s="2" t="s">
        <v>3595</v>
      </c>
      <c r="D212" s="2" t="s">
        <v>3333</v>
      </c>
      <c r="E212" s="2" t="s">
        <v>3008</v>
      </c>
      <c r="F212" s="2" t="s">
        <v>3009</v>
      </c>
      <c r="G212" s="2">
        <v>1.0</v>
      </c>
      <c r="H212" s="2">
        <v>1.0</v>
      </c>
    </row>
    <row r="213" ht="15.75" customHeight="1">
      <c r="A213" s="2" t="s">
        <v>3596</v>
      </c>
      <c r="B213" s="2" t="s">
        <v>3597</v>
      </c>
      <c r="D213" s="2" t="s">
        <v>3333</v>
      </c>
      <c r="E213" s="2" t="s">
        <v>2976</v>
      </c>
      <c r="F213" s="2" t="s">
        <v>2977</v>
      </c>
      <c r="G213" s="2">
        <v>1.0</v>
      </c>
      <c r="H213" s="2">
        <v>1.0</v>
      </c>
    </row>
    <row r="214" ht="15.75" customHeight="1">
      <c r="A214" s="2" t="s">
        <v>3596</v>
      </c>
      <c r="B214" s="2" t="s">
        <v>3597</v>
      </c>
      <c r="D214" s="2" t="s">
        <v>3333</v>
      </c>
      <c r="E214" s="2" t="s">
        <v>3012</v>
      </c>
      <c r="F214" s="2" t="s">
        <v>3013</v>
      </c>
      <c r="G214" s="2">
        <v>1.0</v>
      </c>
      <c r="H214" s="2">
        <v>1.0</v>
      </c>
    </row>
    <row r="215" ht="15.75" customHeight="1">
      <c r="A215" s="2" t="s">
        <v>3598</v>
      </c>
      <c r="B215" s="2" t="s">
        <v>3599</v>
      </c>
      <c r="D215" s="2" t="s">
        <v>3333</v>
      </c>
      <c r="E215" s="2" t="s">
        <v>2976</v>
      </c>
      <c r="F215" s="2" t="s">
        <v>2977</v>
      </c>
      <c r="G215" s="2">
        <v>1.0</v>
      </c>
      <c r="H215" s="2">
        <v>0.25</v>
      </c>
    </row>
    <row r="216" ht="15.75" customHeight="1">
      <c r="A216" s="2" t="s">
        <v>3598</v>
      </c>
      <c r="B216" s="2" t="s">
        <v>3599</v>
      </c>
      <c r="D216" s="2" t="s">
        <v>3333</v>
      </c>
      <c r="E216" s="2" t="s">
        <v>3012</v>
      </c>
      <c r="F216" s="2" t="s">
        <v>3013</v>
      </c>
      <c r="G216" s="2">
        <v>1.0</v>
      </c>
      <c r="H216" s="2">
        <v>0.25</v>
      </c>
    </row>
    <row r="217" ht="15.75" customHeight="1">
      <c r="A217" s="2" t="s">
        <v>3600</v>
      </c>
      <c r="B217" s="2" t="s">
        <v>3601</v>
      </c>
      <c r="D217" s="2" t="s">
        <v>3333</v>
      </c>
      <c r="E217" s="2" t="s">
        <v>3000</v>
      </c>
      <c r="F217" s="2" t="s">
        <v>3001</v>
      </c>
      <c r="G217" s="2">
        <v>1.0</v>
      </c>
      <c r="H217" s="2">
        <v>1.0</v>
      </c>
    </row>
    <row r="218" ht="15.75" customHeight="1">
      <c r="A218" s="2" t="s">
        <v>3600</v>
      </c>
      <c r="B218" s="2" t="s">
        <v>3601</v>
      </c>
      <c r="D218" s="2" t="s">
        <v>3333</v>
      </c>
      <c r="E218" s="2" t="s">
        <v>3012</v>
      </c>
      <c r="F218" s="2" t="s">
        <v>3013</v>
      </c>
      <c r="G218" s="2">
        <v>1.0</v>
      </c>
      <c r="H218" s="2">
        <v>1.0</v>
      </c>
    </row>
    <row r="219" ht="15.75" customHeight="1">
      <c r="A219" s="2" t="s">
        <v>3602</v>
      </c>
      <c r="B219" s="2" t="s">
        <v>3603</v>
      </c>
      <c r="D219" s="2" t="s">
        <v>3333</v>
      </c>
      <c r="E219" s="2" t="s">
        <v>3000</v>
      </c>
      <c r="F219" s="2" t="s">
        <v>3001</v>
      </c>
      <c r="G219" s="2">
        <v>1.0</v>
      </c>
      <c r="H219" s="2">
        <v>0.25</v>
      </c>
    </row>
    <row r="220" ht="15.75" customHeight="1">
      <c r="A220" s="2" t="s">
        <v>3602</v>
      </c>
      <c r="B220" s="2" t="s">
        <v>3603</v>
      </c>
      <c r="D220" s="2" t="s">
        <v>3333</v>
      </c>
      <c r="E220" s="2" t="s">
        <v>3012</v>
      </c>
      <c r="F220" s="2" t="s">
        <v>3013</v>
      </c>
      <c r="G220" s="2">
        <v>1.0</v>
      </c>
      <c r="H220" s="2">
        <v>0.25</v>
      </c>
    </row>
    <row r="221" ht="15.75" customHeight="1">
      <c r="A221" s="2" t="s">
        <v>3604</v>
      </c>
      <c r="B221" s="2" t="s">
        <v>3605</v>
      </c>
      <c r="D221" s="2" t="s">
        <v>3333</v>
      </c>
      <c r="E221" s="2" t="s">
        <v>2970</v>
      </c>
      <c r="F221" s="2" t="s">
        <v>3606</v>
      </c>
      <c r="G221" s="2">
        <v>1.0</v>
      </c>
      <c r="H221" s="2">
        <v>1.0</v>
      </c>
    </row>
    <row r="222" ht="15.75" customHeight="1">
      <c r="A222" s="2" t="s">
        <v>3604</v>
      </c>
      <c r="B222" s="2" t="s">
        <v>3605</v>
      </c>
      <c r="D222" s="2" t="s">
        <v>3333</v>
      </c>
      <c r="E222" s="2" t="s">
        <v>3592</v>
      </c>
      <c r="F222" s="2" t="s">
        <v>3593</v>
      </c>
      <c r="G222" s="2">
        <v>1.0</v>
      </c>
      <c r="H222" s="2">
        <v>1.0</v>
      </c>
    </row>
    <row r="223" ht="15.75" customHeight="1">
      <c r="A223" s="2" t="s">
        <v>3607</v>
      </c>
      <c r="B223" s="2" t="s">
        <v>3608</v>
      </c>
      <c r="D223" s="2" t="s">
        <v>3333</v>
      </c>
      <c r="E223" s="2" t="s">
        <v>3609</v>
      </c>
      <c r="F223" s="2" t="s">
        <v>3610</v>
      </c>
      <c r="G223" s="2">
        <v>1.0</v>
      </c>
      <c r="H223" s="2">
        <v>1.0</v>
      </c>
    </row>
    <row r="224" ht="15.75" customHeight="1">
      <c r="A224" s="2" t="s">
        <v>3607</v>
      </c>
      <c r="B224" s="2" t="s">
        <v>3608</v>
      </c>
      <c r="D224" s="2" t="s">
        <v>3333</v>
      </c>
      <c r="E224" s="2" t="s">
        <v>3611</v>
      </c>
      <c r="F224" s="2" t="s">
        <v>3612</v>
      </c>
      <c r="G224" s="2">
        <v>1.0</v>
      </c>
      <c r="H224" s="2">
        <v>1.0</v>
      </c>
    </row>
    <row r="225" ht="15.75" customHeight="1">
      <c r="A225" s="2" t="s">
        <v>3613</v>
      </c>
      <c r="B225" s="2" t="s">
        <v>3614</v>
      </c>
      <c r="D225" s="2" t="s">
        <v>3333</v>
      </c>
      <c r="E225" s="2" t="s">
        <v>3609</v>
      </c>
      <c r="F225" s="2" t="s">
        <v>3610</v>
      </c>
      <c r="G225" s="2">
        <v>1.0</v>
      </c>
      <c r="H225" s="2">
        <v>1.0</v>
      </c>
    </row>
    <row r="226" ht="15.75" customHeight="1">
      <c r="A226" s="2" t="s">
        <v>3613</v>
      </c>
      <c r="B226" s="2" t="s">
        <v>3614</v>
      </c>
      <c r="D226" s="2" t="s">
        <v>3333</v>
      </c>
      <c r="E226" s="2" t="s">
        <v>3615</v>
      </c>
      <c r="F226" s="2" t="s">
        <v>3616</v>
      </c>
      <c r="G226" s="2">
        <v>1.0</v>
      </c>
      <c r="H226" s="2">
        <v>1.0</v>
      </c>
    </row>
    <row r="227" ht="15.75" customHeight="1">
      <c r="A227" s="2" t="s">
        <v>3617</v>
      </c>
      <c r="B227" s="2" t="s">
        <v>3618</v>
      </c>
      <c r="D227" s="2" t="s">
        <v>3333</v>
      </c>
      <c r="E227" s="2" t="s">
        <v>3609</v>
      </c>
      <c r="F227" s="2" t="s">
        <v>3610</v>
      </c>
      <c r="G227" s="2">
        <v>1.0</v>
      </c>
      <c r="H227" s="2">
        <v>1.0</v>
      </c>
    </row>
    <row r="228" ht="15.75" customHeight="1">
      <c r="A228" s="2" t="s">
        <v>3617</v>
      </c>
      <c r="B228" s="2" t="s">
        <v>3618</v>
      </c>
      <c r="D228" s="2" t="s">
        <v>3333</v>
      </c>
      <c r="E228" s="2" t="s">
        <v>3619</v>
      </c>
      <c r="F228" s="2" t="s">
        <v>3620</v>
      </c>
      <c r="G228" s="2">
        <v>1.0</v>
      </c>
      <c r="H228" s="2">
        <v>1.0</v>
      </c>
    </row>
    <row r="229" ht="15.75" customHeight="1">
      <c r="A229" s="2" t="s">
        <v>3621</v>
      </c>
      <c r="B229" s="2" t="s">
        <v>3622</v>
      </c>
      <c r="D229" s="2" t="s">
        <v>3333</v>
      </c>
      <c r="E229" s="2" t="s">
        <v>3609</v>
      </c>
      <c r="F229" s="2" t="s">
        <v>3610</v>
      </c>
      <c r="G229" s="2">
        <v>1.0</v>
      </c>
      <c r="H229" s="2">
        <v>1.0</v>
      </c>
    </row>
    <row r="230" ht="15.75" customHeight="1">
      <c r="A230" s="2" t="s">
        <v>3621</v>
      </c>
      <c r="B230" s="2" t="s">
        <v>3622</v>
      </c>
      <c r="D230" s="2" t="s">
        <v>3333</v>
      </c>
      <c r="E230" s="2" t="s">
        <v>3623</v>
      </c>
      <c r="F230" s="2" t="s">
        <v>3624</v>
      </c>
      <c r="G230" s="2">
        <v>1.0</v>
      </c>
      <c r="H230" s="2">
        <v>1.0</v>
      </c>
    </row>
    <row r="231" ht="15.75" customHeight="1">
      <c r="A231" s="2" t="s">
        <v>3625</v>
      </c>
      <c r="B231" s="2" t="s">
        <v>3626</v>
      </c>
      <c r="D231" s="2" t="s">
        <v>3333</v>
      </c>
      <c r="E231" s="2" t="s">
        <v>3609</v>
      </c>
      <c r="F231" s="2" t="s">
        <v>3610</v>
      </c>
      <c r="G231" s="2">
        <v>1.0</v>
      </c>
      <c r="H231" s="2">
        <v>1.0</v>
      </c>
    </row>
    <row r="232" ht="15.75" customHeight="1">
      <c r="A232" s="2" t="s">
        <v>3625</v>
      </c>
      <c r="B232" s="2" t="s">
        <v>3626</v>
      </c>
      <c r="D232" s="2" t="s">
        <v>3333</v>
      </c>
      <c r="E232" s="2" t="s">
        <v>3627</v>
      </c>
      <c r="F232" s="2" t="s">
        <v>3628</v>
      </c>
      <c r="G232" s="2">
        <v>1.0</v>
      </c>
      <c r="H232" s="2">
        <v>1.0</v>
      </c>
    </row>
    <row r="233" ht="15.75" customHeight="1">
      <c r="A233" s="2" t="s">
        <v>3629</v>
      </c>
      <c r="B233" s="2" t="s">
        <v>3630</v>
      </c>
      <c r="D233" s="2" t="s">
        <v>3333</v>
      </c>
      <c r="E233" s="2" t="s">
        <v>3609</v>
      </c>
      <c r="F233" s="2" t="s">
        <v>3610</v>
      </c>
      <c r="G233" s="2">
        <v>1.0</v>
      </c>
      <c r="H233" s="2">
        <v>1.0</v>
      </c>
    </row>
    <row r="234" ht="15.75" customHeight="1">
      <c r="A234" s="2" t="s">
        <v>3629</v>
      </c>
      <c r="B234" s="2" t="s">
        <v>3630</v>
      </c>
      <c r="D234" s="2" t="s">
        <v>3333</v>
      </c>
      <c r="E234" s="2" t="s">
        <v>3631</v>
      </c>
      <c r="F234" s="2" t="s">
        <v>3632</v>
      </c>
      <c r="G234" s="2">
        <v>1.0</v>
      </c>
      <c r="H234" s="2">
        <v>1.0</v>
      </c>
    </row>
    <row r="235" ht="15.75" customHeight="1">
      <c r="A235" s="2" t="s">
        <v>3633</v>
      </c>
      <c r="B235" s="2" t="s">
        <v>3634</v>
      </c>
      <c r="D235" s="2" t="s">
        <v>3333</v>
      </c>
      <c r="E235" s="2" t="s">
        <v>3609</v>
      </c>
      <c r="F235" s="2" t="s">
        <v>3610</v>
      </c>
      <c r="G235" s="2">
        <v>1.0</v>
      </c>
      <c r="H235" s="2">
        <v>1.0</v>
      </c>
    </row>
    <row r="236" ht="15.75" customHeight="1">
      <c r="A236" s="2" t="s">
        <v>3633</v>
      </c>
      <c r="B236" s="2" t="s">
        <v>3634</v>
      </c>
      <c r="D236" s="2" t="s">
        <v>3333</v>
      </c>
      <c r="E236" s="2" t="s">
        <v>3635</v>
      </c>
      <c r="F236" s="2" t="s">
        <v>3636</v>
      </c>
      <c r="G236" s="2">
        <v>1.0</v>
      </c>
      <c r="H236" s="2">
        <v>1.0</v>
      </c>
    </row>
    <row r="237" ht="15.75" customHeight="1">
      <c r="A237" s="2" t="s">
        <v>3637</v>
      </c>
      <c r="B237" s="2" t="s">
        <v>3638</v>
      </c>
      <c r="D237" s="2" t="s">
        <v>3333</v>
      </c>
      <c r="E237" s="2" t="s">
        <v>3609</v>
      </c>
      <c r="F237" s="2" t="s">
        <v>3610</v>
      </c>
      <c r="G237" s="2">
        <v>1.0</v>
      </c>
      <c r="H237" s="2">
        <v>1.0</v>
      </c>
    </row>
    <row r="238" ht="15.75" customHeight="1">
      <c r="A238" s="2" t="s">
        <v>3637</v>
      </c>
      <c r="B238" s="2" t="s">
        <v>3638</v>
      </c>
      <c r="D238" s="2" t="s">
        <v>3333</v>
      </c>
      <c r="E238" s="2" t="s">
        <v>3639</v>
      </c>
      <c r="F238" s="2" t="s">
        <v>3640</v>
      </c>
      <c r="G238" s="2">
        <v>1.0</v>
      </c>
      <c r="H238" s="2">
        <v>1.0</v>
      </c>
    </row>
    <row r="239" ht="15.75" customHeight="1">
      <c r="A239" s="2" t="s">
        <v>3641</v>
      </c>
      <c r="B239" s="2" t="s">
        <v>3642</v>
      </c>
      <c r="D239" s="2" t="s">
        <v>3333</v>
      </c>
      <c r="E239" s="2" t="s">
        <v>3609</v>
      </c>
      <c r="F239" s="2" t="s">
        <v>3610</v>
      </c>
      <c r="G239" s="2">
        <v>1.0</v>
      </c>
      <c r="H239" s="2">
        <v>1.0</v>
      </c>
    </row>
    <row r="240" ht="15.75" customHeight="1">
      <c r="A240" s="2" t="s">
        <v>3641</v>
      </c>
      <c r="B240" s="2" t="s">
        <v>3642</v>
      </c>
      <c r="D240" s="2" t="s">
        <v>3333</v>
      </c>
      <c r="E240" s="2" t="s">
        <v>3643</v>
      </c>
      <c r="F240" s="2" t="s">
        <v>3644</v>
      </c>
      <c r="G240" s="2">
        <v>1.0</v>
      </c>
      <c r="H240" s="2">
        <v>1.0</v>
      </c>
    </row>
    <row r="241" ht="15.75" customHeight="1">
      <c r="A241" s="2" t="s">
        <v>3645</v>
      </c>
      <c r="B241" s="2" t="s">
        <v>3646</v>
      </c>
      <c r="D241" s="2" t="s">
        <v>3333</v>
      </c>
      <c r="E241" s="2" t="s">
        <v>3609</v>
      </c>
      <c r="F241" s="2" t="s">
        <v>3610</v>
      </c>
      <c r="G241" s="2">
        <v>1.0</v>
      </c>
      <c r="H241" s="2">
        <v>1.0</v>
      </c>
    </row>
    <row r="242" ht="15.75" customHeight="1">
      <c r="A242" s="2" t="s">
        <v>3645</v>
      </c>
      <c r="B242" s="2" t="s">
        <v>3646</v>
      </c>
      <c r="D242" s="2" t="s">
        <v>3333</v>
      </c>
      <c r="E242" s="2" t="s">
        <v>3647</v>
      </c>
      <c r="F242" s="2" t="s">
        <v>3648</v>
      </c>
      <c r="G242" s="2">
        <v>1.0</v>
      </c>
      <c r="H242" s="2">
        <v>1.0</v>
      </c>
    </row>
    <row r="243" ht="15.75" customHeight="1">
      <c r="A243" s="2" t="s">
        <v>3649</v>
      </c>
      <c r="B243" s="2" t="s">
        <v>3650</v>
      </c>
      <c r="D243" s="2" t="s">
        <v>3333</v>
      </c>
      <c r="E243" s="2" t="s">
        <v>3609</v>
      </c>
      <c r="F243" s="2" t="s">
        <v>3610</v>
      </c>
      <c r="G243" s="2">
        <v>1.0</v>
      </c>
      <c r="H243" s="2">
        <v>1.0</v>
      </c>
    </row>
    <row r="244" ht="15.75" customHeight="1">
      <c r="A244" s="2" t="s">
        <v>3649</v>
      </c>
      <c r="B244" s="2" t="s">
        <v>3650</v>
      </c>
      <c r="D244" s="2" t="s">
        <v>3333</v>
      </c>
      <c r="E244" s="2" t="s">
        <v>3651</v>
      </c>
      <c r="F244" s="2" t="s">
        <v>3652</v>
      </c>
      <c r="G244" s="2">
        <v>1.0</v>
      </c>
      <c r="H244" s="2">
        <v>1.0</v>
      </c>
    </row>
    <row r="245" ht="15.75" customHeight="1">
      <c r="A245" s="2" t="s">
        <v>3653</v>
      </c>
      <c r="B245" s="2" t="s">
        <v>3654</v>
      </c>
      <c r="D245" s="2" t="s">
        <v>3333</v>
      </c>
      <c r="E245" s="2" t="s">
        <v>3609</v>
      </c>
      <c r="F245" s="2" t="s">
        <v>3610</v>
      </c>
      <c r="G245" s="2">
        <v>1.0</v>
      </c>
      <c r="H245" s="2">
        <v>1.0</v>
      </c>
    </row>
    <row r="246" ht="15.75" customHeight="1">
      <c r="A246" s="2" t="s">
        <v>3653</v>
      </c>
      <c r="B246" s="2" t="s">
        <v>3654</v>
      </c>
      <c r="D246" s="2" t="s">
        <v>3333</v>
      </c>
      <c r="E246" s="2" t="s">
        <v>3655</v>
      </c>
      <c r="F246" s="2" t="s">
        <v>3656</v>
      </c>
      <c r="G246" s="2">
        <v>1.0</v>
      </c>
      <c r="H246" s="2">
        <v>1.0</v>
      </c>
    </row>
    <row r="247" ht="15.75" customHeight="1">
      <c r="A247" s="2" t="s">
        <v>3657</v>
      </c>
      <c r="B247" s="2" t="s">
        <v>3658</v>
      </c>
      <c r="D247" s="2" t="s">
        <v>3333</v>
      </c>
      <c r="E247" s="2" t="s">
        <v>3609</v>
      </c>
      <c r="F247" s="2" t="s">
        <v>3610</v>
      </c>
      <c r="G247" s="2">
        <v>1.0</v>
      </c>
      <c r="H247" s="2">
        <v>1.0</v>
      </c>
    </row>
    <row r="248" ht="15.75" customHeight="1">
      <c r="A248" s="2" t="s">
        <v>3657</v>
      </c>
      <c r="B248" s="2" t="s">
        <v>3658</v>
      </c>
      <c r="D248" s="2" t="s">
        <v>3333</v>
      </c>
      <c r="E248" s="2" t="s">
        <v>3659</v>
      </c>
      <c r="F248" s="2" t="s">
        <v>3660</v>
      </c>
      <c r="G248" s="2">
        <v>1.0</v>
      </c>
      <c r="H248" s="2">
        <v>1.0</v>
      </c>
    </row>
    <row r="249" ht="15.75" customHeight="1">
      <c r="A249" s="2" t="s">
        <v>3661</v>
      </c>
      <c r="B249" s="2" t="s">
        <v>3662</v>
      </c>
      <c r="D249" s="2" t="s">
        <v>3333</v>
      </c>
      <c r="E249" s="2" t="s">
        <v>3609</v>
      </c>
      <c r="F249" s="2" t="s">
        <v>3610</v>
      </c>
      <c r="G249" s="2">
        <v>1.0</v>
      </c>
      <c r="H249" s="2">
        <v>1.0</v>
      </c>
    </row>
    <row r="250" ht="15.75" customHeight="1">
      <c r="A250" s="2" t="s">
        <v>3661</v>
      </c>
      <c r="B250" s="2" t="s">
        <v>3662</v>
      </c>
      <c r="D250" s="2" t="s">
        <v>3333</v>
      </c>
      <c r="E250" s="2" t="s">
        <v>3663</v>
      </c>
      <c r="F250" s="2" t="s">
        <v>3664</v>
      </c>
      <c r="G250" s="2">
        <v>1.0</v>
      </c>
      <c r="H250" s="2">
        <v>1.0</v>
      </c>
    </row>
    <row r="251" ht="15.75" customHeight="1">
      <c r="A251" s="2" t="s">
        <v>3665</v>
      </c>
      <c r="B251" s="2" t="s">
        <v>3666</v>
      </c>
      <c r="D251" s="2" t="s">
        <v>3333</v>
      </c>
      <c r="E251" s="2" t="s">
        <v>3609</v>
      </c>
      <c r="F251" s="2" t="s">
        <v>3610</v>
      </c>
      <c r="G251" s="2">
        <v>1.0</v>
      </c>
      <c r="H251" s="2">
        <v>1.0</v>
      </c>
    </row>
    <row r="252" ht="15.75" customHeight="1">
      <c r="A252" s="2" t="s">
        <v>3665</v>
      </c>
      <c r="B252" s="2" t="s">
        <v>3666</v>
      </c>
      <c r="D252" s="2" t="s">
        <v>3333</v>
      </c>
      <c r="E252" s="2" t="s">
        <v>3667</v>
      </c>
      <c r="F252" s="2" t="s">
        <v>3668</v>
      </c>
      <c r="G252" s="2">
        <v>1.0</v>
      </c>
      <c r="H252" s="2">
        <v>1.0</v>
      </c>
    </row>
    <row r="253" ht="15.75" customHeight="1">
      <c r="A253" s="2" t="s">
        <v>3669</v>
      </c>
      <c r="B253" s="2" t="s">
        <v>3670</v>
      </c>
      <c r="D253" s="2" t="s">
        <v>3333</v>
      </c>
      <c r="E253" s="2" t="s">
        <v>3671</v>
      </c>
      <c r="F253" s="2" t="s">
        <v>3672</v>
      </c>
      <c r="G253" s="2">
        <v>1.0</v>
      </c>
      <c r="H253" s="2">
        <v>0.25</v>
      </c>
    </row>
    <row r="254" ht="15.75" customHeight="1">
      <c r="A254" s="2" t="s">
        <v>3673</v>
      </c>
      <c r="B254" s="2" t="s">
        <v>3674</v>
      </c>
      <c r="D254" s="2" t="s">
        <v>3333</v>
      </c>
      <c r="E254" s="2" t="s">
        <v>3675</v>
      </c>
      <c r="F254" s="2" t="s">
        <v>3676</v>
      </c>
      <c r="G254" s="2">
        <v>1.0</v>
      </c>
      <c r="H254" s="2">
        <v>0.25</v>
      </c>
    </row>
    <row r="255" ht="15.75" customHeight="1">
      <c r="A255" s="2" t="s">
        <v>3677</v>
      </c>
      <c r="B255" s="2" t="s">
        <v>3678</v>
      </c>
      <c r="D255" s="2" t="s">
        <v>3333</v>
      </c>
      <c r="E255" s="2" t="s">
        <v>3679</v>
      </c>
      <c r="F255" s="2" t="s">
        <v>3680</v>
      </c>
      <c r="G255" s="2">
        <v>1.0</v>
      </c>
      <c r="H255" s="2">
        <v>0.25</v>
      </c>
    </row>
    <row r="256" ht="15.75" customHeight="1">
      <c r="A256" s="2" t="s">
        <v>3681</v>
      </c>
      <c r="B256" s="2" t="s">
        <v>3682</v>
      </c>
      <c r="D256" s="2" t="s">
        <v>3333</v>
      </c>
      <c r="E256" s="2" t="s">
        <v>3683</v>
      </c>
      <c r="F256" s="2" t="s">
        <v>3684</v>
      </c>
      <c r="G256" s="2">
        <v>1.0</v>
      </c>
      <c r="H256" s="2">
        <v>0.25</v>
      </c>
    </row>
    <row r="257" ht="15.75" customHeight="1">
      <c r="A257" s="2" t="s">
        <v>3685</v>
      </c>
      <c r="B257" s="2" t="s">
        <v>3686</v>
      </c>
      <c r="D257" s="2" t="s">
        <v>3333</v>
      </c>
      <c r="E257" s="2" t="s">
        <v>3687</v>
      </c>
      <c r="F257" s="2" t="s">
        <v>3688</v>
      </c>
      <c r="G257" s="2">
        <v>1.0</v>
      </c>
      <c r="H257" s="2">
        <v>0.25</v>
      </c>
    </row>
    <row r="258" ht="15.75" customHeight="1">
      <c r="A258" s="2" t="s">
        <v>3689</v>
      </c>
      <c r="B258" s="2" t="s">
        <v>3690</v>
      </c>
      <c r="D258" s="2" t="s">
        <v>3333</v>
      </c>
      <c r="E258" s="2" t="s">
        <v>3691</v>
      </c>
      <c r="F258" s="2" t="s">
        <v>3692</v>
      </c>
      <c r="G258" s="2">
        <v>1.0</v>
      </c>
      <c r="H258" s="2">
        <v>0.25</v>
      </c>
    </row>
    <row r="259" ht="15.75" customHeight="1">
      <c r="A259" s="2" t="s">
        <v>3693</v>
      </c>
      <c r="B259" s="2" t="s">
        <v>3694</v>
      </c>
      <c r="D259" s="2" t="s">
        <v>3333</v>
      </c>
      <c r="E259" s="2" t="s">
        <v>3695</v>
      </c>
      <c r="F259" s="2" t="s">
        <v>3696</v>
      </c>
      <c r="G259" s="2">
        <v>1.0</v>
      </c>
      <c r="H259" s="2">
        <v>0.25</v>
      </c>
    </row>
    <row r="260" ht="15.75" customHeight="1">
      <c r="A260" s="2" t="s">
        <v>3697</v>
      </c>
      <c r="B260" s="2" t="s">
        <v>3698</v>
      </c>
      <c r="D260" s="2" t="s">
        <v>3333</v>
      </c>
      <c r="E260" s="2" t="s">
        <v>3679</v>
      </c>
      <c r="F260" s="2" t="s">
        <v>3680</v>
      </c>
      <c r="G260" s="2">
        <v>1.0</v>
      </c>
      <c r="H260" s="2">
        <v>0.5</v>
      </c>
    </row>
    <row r="261" ht="15.75" customHeight="1">
      <c r="A261" s="2" t="s">
        <v>3699</v>
      </c>
      <c r="B261" s="2" t="s">
        <v>3700</v>
      </c>
      <c r="D261" s="2" t="s">
        <v>3333</v>
      </c>
      <c r="E261" s="2" t="s">
        <v>3683</v>
      </c>
      <c r="F261" s="2" t="s">
        <v>3684</v>
      </c>
      <c r="G261" s="2">
        <v>1.0</v>
      </c>
      <c r="H261" s="2">
        <v>0.5</v>
      </c>
    </row>
    <row r="262" ht="15.75" customHeight="1">
      <c r="A262" s="2" t="s">
        <v>3701</v>
      </c>
      <c r="B262" s="2" t="s">
        <v>3702</v>
      </c>
      <c r="D262" s="2" t="s">
        <v>3333</v>
      </c>
      <c r="E262" s="2" t="s">
        <v>3687</v>
      </c>
      <c r="F262" s="2" t="s">
        <v>3688</v>
      </c>
      <c r="G262" s="2">
        <v>1.0</v>
      </c>
      <c r="H262" s="2">
        <v>0.5</v>
      </c>
    </row>
    <row r="263" ht="15.75" customHeight="1">
      <c r="A263" s="2" t="s">
        <v>3703</v>
      </c>
      <c r="B263" s="2" t="s">
        <v>3704</v>
      </c>
      <c r="D263" s="2" t="s">
        <v>3333</v>
      </c>
      <c r="E263" s="2" t="s">
        <v>3691</v>
      </c>
      <c r="F263" s="2" t="s">
        <v>3692</v>
      </c>
      <c r="G263" s="2">
        <v>1.0</v>
      </c>
      <c r="H263" s="2">
        <v>0.5</v>
      </c>
    </row>
    <row r="264" ht="15.75" customHeight="1">
      <c r="A264" s="2" t="s">
        <v>3705</v>
      </c>
      <c r="B264" s="2" t="s">
        <v>3706</v>
      </c>
      <c r="D264" s="2" t="s">
        <v>3333</v>
      </c>
      <c r="E264" s="2" t="s">
        <v>3695</v>
      </c>
      <c r="F264" s="2" t="s">
        <v>3696</v>
      </c>
      <c r="G264" s="2">
        <v>1.0</v>
      </c>
      <c r="H264" s="2">
        <v>0.5</v>
      </c>
    </row>
    <row r="265" ht="15.75" customHeight="1">
      <c r="A265" s="2" t="s">
        <v>3707</v>
      </c>
      <c r="B265" s="2" t="s">
        <v>3708</v>
      </c>
      <c r="D265" s="2" t="s">
        <v>3333</v>
      </c>
      <c r="E265" s="2" t="s">
        <v>3709</v>
      </c>
      <c r="F265" s="2" t="s">
        <v>3710</v>
      </c>
      <c r="G265" s="2">
        <v>1.0</v>
      </c>
      <c r="H265" s="2">
        <v>0.25</v>
      </c>
    </row>
    <row r="266" ht="15.75" customHeight="1">
      <c r="A266" s="2" t="s">
        <v>3711</v>
      </c>
      <c r="B266" s="2" t="s">
        <v>3712</v>
      </c>
      <c r="D266" s="2" t="s">
        <v>3333</v>
      </c>
      <c r="E266" s="2" t="s">
        <v>3713</v>
      </c>
      <c r="F266" s="2" t="s">
        <v>3714</v>
      </c>
      <c r="G266" s="2">
        <v>1.0</v>
      </c>
      <c r="H266" s="2">
        <v>0.25</v>
      </c>
    </row>
    <row r="267" ht="15.75" customHeight="1">
      <c r="A267" s="2" t="s">
        <v>3715</v>
      </c>
      <c r="B267" s="2" t="s">
        <v>3716</v>
      </c>
      <c r="D267" s="2" t="s">
        <v>3333</v>
      </c>
      <c r="E267" s="2" t="s">
        <v>3717</v>
      </c>
      <c r="F267" s="2" t="s">
        <v>3718</v>
      </c>
      <c r="G267" s="2">
        <v>1.0</v>
      </c>
      <c r="H267" s="2">
        <v>0.25</v>
      </c>
    </row>
    <row r="268" ht="15.75" customHeight="1">
      <c r="A268" s="2" t="s">
        <v>3719</v>
      </c>
      <c r="B268" s="2" t="s">
        <v>3720</v>
      </c>
      <c r="D268" s="2" t="s">
        <v>3333</v>
      </c>
      <c r="E268" s="2" t="s">
        <v>3721</v>
      </c>
      <c r="F268" s="2" t="s">
        <v>3722</v>
      </c>
      <c r="G268" s="2">
        <v>1.0</v>
      </c>
      <c r="H268" s="2">
        <v>0.25</v>
      </c>
    </row>
    <row r="269" ht="15.75" customHeight="1">
      <c r="A269" s="2" t="s">
        <v>3723</v>
      </c>
      <c r="B269" s="2" t="s">
        <v>3724</v>
      </c>
      <c r="D269" s="2" t="s">
        <v>3333</v>
      </c>
      <c r="E269" s="2" t="s">
        <v>3725</v>
      </c>
      <c r="F269" s="2" t="s">
        <v>3726</v>
      </c>
      <c r="G269" s="2">
        <v>1.0</v>
      </c>
      <c r="H269" s="2">
        <v>0.25</v>
      </c>
    </row>
    <row r="270" ht="15.75" customHeight="1">
      <c r="A270" s="2" t="s">
        <v>3727</v>
      </c>
      <c r="B270" s="2" t="s">
        <v>3728</v>
      </c>
      <c r="D270" s="2" t="s">
        <v>3333</v>
      </c>
      <c r="E270" s="2" t="s">
        <v>3709</v>
      </c>
      <c r="F270" s="2" t="s">
        <v>3710</v>
      </c>
      <c r="G270" s="2">
        <v>1.0</v>
      </c>
      <c r="H270" s="2">
        <v>0.5</v>
      </c>
    </row>
    <row r="271" ht="15.75" customHeight="1">
      <c r="A271" s="2" t="s">
        <v>3729</v>
      </c>
      <c r="B271" s="2" t="s">
        <v>3730</v>
      </c>
      <c r="D271" s="2" t="s">
        <v>3333</v>
      </c>
      <c r="E271" s="2" t="s">
        <v>3713</v>
      </c>
      <c r="F271" s="2" t="s">
        <v>3714</v>
      </c>
      <c r="G271" s="2">
        <v>1.0</v>
      </c>
      <c r="H271" s="2">
        <v>0.5</v>
      </c>
    </row>
    <row r="272" ht="15.75" customHeight="1">
      <c r="A272" s="2" t="s">
        <v>3731</v>
      </c>
      <c r="B272" s="2" t="s">
        <v>3732</v>
      </c>
      <c r="D272" s="2" t="s">
        <v>3333</v>
      </c>
      <c r="E272" s="2" t="s">
        <v>3717</v>
      </c>
      <c r="F272" s="2" t="s">
        <v>3718</v>
      </c>
      <c r="G272" s="2">
        <v>1.0</v>
      </c>
      <c r="H272" s="2">
        <v>0.5</v>
      </c>
    </row>
    <row r="273" ht="15.75" customHeight="1">
      <c r="A273" s="2" t="s">
        <v>3733</v>
      </c>
      <c r="B273" s="2" t="s">
        <v>3734</v>
      </c>
      <c r="D273" s="2" t="s">
        <v>3333</v>
      </c>
      <c r="E273" s="2" t="s">
        <v>3721</v>
      </c>
      <c r="F273" s="2" t="s">
        <v>3722</v>
      </c>
      <c r="G273" s="2">
        <v>1.0</v>
      </c>
      <c r="H273" s="2">
        <v>0.5</v>
      </c>
    </row>
    <row r="274" ht="15.75" customHeight="1">
      <c r="A274" s="2" t="s">
        <v>3735</v>
      </c>
      <c r="B274" s="2" t="s">
        <v>3736</v>
      </c>
      <c r="D274" s="2" t="s">
        <v>3333</v>
      </c>
      <c r="E274" s="2" t="s">
        <v>3725</v>
      </c>
      <c r="F274" s="2" t="s">
        <v>3726</v>
      </c>
      <c r="G274" s="2">
        <v>1.0</v>
      </c>
      <c r="H274" s="2">
        <v>0.5</v>
      </c>
    </row>
    <row r="275" ht="15.75" customHeight="1">
      <c r="A275" s="2" t="s">
        <v>3737</v>
      </c>
      <c r="B275" s="2" t="s">
        <v>3738</v>
      </c>
      <c r="D275" s="2" t="s">
        <v>3333</v>
      </c>
      <c r="E275" s="2" t="s">
        <v>3739</v>
      </c>
      <c r="F275" s="2" t="s">
        <v>3740</v>
      </c>
      <c r="G275" s="2">
        <v>1.0</v>
      </c>
      <c r="H275" s="2">
        <v>10.0</v>
      </c>
    </row>
    <row r="276" ht="15.75" customHeight="1">
      <c r="A276" s="2" t="s">
        <v>3741</v>
      </c>
      <c r="B276" s="2" t="s">
        <v>3742</v>
      </c>
      <c r="D276" s="2" t="s">
        <v>3333</v>
      </c>
      <c r="E276" s="2" t="s">
        <v>3743</v>
      </c>
      <c r="F276" s="2" t="s">
        <v>3744</v>
      </c>
      <c r="G276" s="2">
        <v>1.0</v>
      </c>
      <c r="H276" s="2">
        <v>9.0</v>
      </c>
    </row>
    <row r="277" ht="15.75" customHeight="1">
      <c r="A277" s="2" t="s">
        <v>3745</v>
      </c>
      <c r="B277" s="2" t="s">
        <v>3746</v>
      </c>
      <c r="D277" s="2" t="s">
        <v>3333</v>
      </c>
      <c r="E277" s="2" t="s">
        <v>3747</v>
      </c>
      <c r="F277" s="2" t="s">
        <v>3748</v>
      </c>
      <c r="G277" s="2">
        <v>1.0</v>
      </c>
      <c r="H277" s="2">
        <v>5.0</v>
      </c>
    </row>
    <row r="278" ht="15.75" customHeight="1">
      <c r="A278" s="2" t="s">
        <v>3749</v>
      </c>
      <c r="B278" s="2" t="s">
        <v>3750</v>
      </c>
      <c r="D278" s="2" t="s">
        <v>3333</v>
      </c>
      <c r="E278" s="2" t="s">
        <v>3751</v>
      </c>
      <c r="F278" s="2" t="s">
        <v>3752</v>
      </c>
      <c r="G278" s="2">
        <v>1.0</v>
      </c>
      <c r="H278" s="2">
        <v>3.0</v>
      </c>
    </row>
    <row r="279" ht="15.75" customHeight="1">
      <c r="A279" s="2" t="s">
        <v>3753</v>
      </c>
      <c r="B279" s="2" t="s">
        <v>3754</v>
      </c>
      <c r="D279" s="2" t="s">
        <v>3333</v>
      </c>
      <c r="E279" s="2" t="s">
        <v>3755</v>
      </c>
      <c r="F279" s="2" t="s">
        <v>3756</v>
      </c>
      <c r="G279" s="2">
        <v>1.0</v>
      </c>
      <c r="H279" s="2">
        <v>2.0</v>
      </c>
    </row>
    <row r="280" ht="15.75" customHeight="1">
      <c r="A280" s="2" t="s">
        <v>3757</v>
      </c>
      <c r="B280" s="2" t="s">
        <v>3758</v>
      </c>
      <c r="D280" s="2" t="s">
        <v>3333</v>
      </c>
      <c r="E280" s="2" t="s">
        <v>3759</v>
      </c>
      <c r="F280" s="2" t="s">
        <v>3760</v>
      </c>
      <c r="G280" s="2">
        <v>1.0</v>
      </c>
      <c r="H280" s="2">
        <v>0.1</v>
      </c>
    </row>
    <row r="281" ht="15.75" customHeight="1">
      <c r="A281" s="2" t="s">
        <v>3761</v>
      </c>
      <c r="B281" s="2" t="s">
        <v>3762</v>
      </c>
      <c r="D281" s="2" t="s">
        <v>3333</v>
      </c>
      <c r="E281" s="2" t="s">
        <v>3763</v>
      </c>
      <c r="F281" s="2" t="s">
        <v>3764</v>
      </c>
      <c r="G281" s="2">
        <v>1.0</v>
      </c>
      <c r="H281" s="2">
        <v>0.1</v>
      </c>
    </row>
    <row r="282" ht="15.75" customHeight="1">
      <c r="A282" s="2" t="s">
        <v>3765</v>
      </c>
      <c r="B282" s="2" t="s">
        <v>3766</v>
      </c>
      <c r="D282" s="2" t="s">
        <v>3333</v>
      </c>
      <c r="E282" s="2" t="s">
        <v>3767</v>
      </c>
      <c r="F282" s="2" t="s">
        <v>3768</v>
      </c>
      <c r="G282" s="2">
        <v>1.0</v>
      </c>
      <c r="H282" s="2">
        <v>0.1</v>
      </c>
    </row>
    <row r="283" ht="15.75" customHeight="1">
      <c r="A283" s="2" t="s">
        <v>3769</v>
      </c>
      <c r="B283" s="2" t="s">
        <v>3770</v>
      </c>
      <c r="D283" s="2" t="s">
        <v>3333</v>
      </c>
      <c r="E283" s="2" t="s">
        <v>3759</v>
      </c>
      <c r="F283" s="2" t="s">
        <v>3760</v>
      </c>
      <c r="G283" s="2">
        <v>1.0</v>
      </c>
      <c r="H283" s="2">
        <v>0.2</v>
      </c>
    </row>
    <row r="284" ht="15.75" customHeight="1">
      <c r="A284" s="2" t="s">
        <v>3771</v>
      </c>
      <c r="B284" s="2" t="s">
        <v>3772</v>
      </c>
      <c r="D284" s="2" t="s">
        <v>3333</v>
      </c>
      <c r="E284" s="2" t="s">
        <v>3763</v>
      </c>
      <c r="F284" s="2" t="s">
        <v>3764</v>
      </c>
      <c r="G284" s="2">
        <v>1.0</v>
      </c>
      <c r="H284" s="2">
        <v>0.2</v>
      </c>
    </row>
    <row r="285" ht="15.75" customHeight="1">
      <c r="A285" s="2" t="s">
        <v>3773</v>
      </c>
      <c r="B285" s="2" t="s">
        <v>3774</v>
      </c>
      <c r="D285" s="2" t="s">
        <v>3333</v>
      </c>
      <c r="E285" s="2" t="s">
        <v>3767</v>
      </c>
      <c r="F285" s="2" t="s">
        <v>3768</v>
      </c>
      <c r="G285" s="2">
        <v>1.0</v>
      </c>
      <c r="H285" s="2">
        <v>0.2</v>
      </c>
    </row>
    <row r="286" ht="15.75" customHeight="1">
      <c r="A286" s="2" t="s">
        <v>3775</v>
      </c>
      <c r="B286" s="2" t="s">
        <v>3776</v>
      </c>
      <c r="D286" s="2" t="s">
        <v>3333</v>
      </c>
      <c r="E286" s="2" t="s">
        <v>3777</v>
      </c>
      <c r="F286" s="2" t="s">
        <v>3778</v>
      </c>
      <c r="G286" s="2">
        <v>1.0</v>
      </c>
      <c r="H286" s="2">
        <v>0.1</v>
      </c>
    </row>
    <row r="287" ht="15.75" customHeight="1">
      <c r="A287" s="2" t="s">
        <v>3779</v>
      </c>
      <c r="B287" s="2" t="s">
        <v>3780</v>
      </c>
      <c r="D287" s="2" t="s">
        <v>3333</v>
      </c>
      <c r="E287" s="2" t="s">
        <v>3781</v>
      </c>
      <c r="F287" s="2" t="s">
        <v>3782</v>
      </c>
      <c r="G287" s="2">
        <v>1.0</v>
      </c>
      <c r="H287" s="2">
        <v>0.1</v>
      </c>
    </row>
    <row r="288" ht="15.75" customHeight="1">
      <c r="A288" s="2" t="s">
        <v>3783</v>
      </c>
      <c r="B288" s="2" t="s">
        <v>3784</v>
      </c>
      <c r="D288" s="2" t="s">
        <v>3333</v>
      </c>
      <c r="E288" s="2" t="s">
        <v>3785</v>
      </c>
      <c r="F288" s="2" t="s">
        <v>3786</v>
      </c>
      <c r="G288" s="2">
        <v>1.0</v>
      </c>
      <c r="H288" s="2">
        <v>0.1</v>
      </c>
    </row>
    <row r="289" ht="15.75" customHeight="1">
      <c r="A289" s="2" t="s">
        <v>3787</v>
      </c>
      <c r="B289" s="2" t="s">
        <v>3788</v>
      </c>
      <c r="D289" s="2" t="s">
        <v>3333</v>
      </c>
      <c r="E289" s="2" t="s">
        <v>3777</v>
      </c>
      <c r="F289" s="2" t="s">
        <v>3778</v>
      </c>
      <c r="G289" s="2">
        <v>1.0</v>
      </c>
      <c r="H289" s="2">
        <v>0.2</v>
      </c>
    </row>
    <row r="290" ht="15.75" customHeight="1">
      <c r="A290" s="2" t="s">
        <v>3789</v>
      </c>
      <c r="B290" s="2" t="s">
        <v>3790</v>
      </c>
      <c r="D290" s="2" t="s">
        <v>3333</v>
      </c>
      <c r="E290" s="2" t="s">
        <v>3781</v>
      </c>
      <c r="F290" s="2" t="s">
        <v>3782</v>
      </c>
      <c r="G290" s="2">
        <v>1.0</v>
      </c>
      <c r="H290" s="2">
        <v>0.2</v>
      </c>
    </row>
    <row r="291" ht="15.75" customHeight="1">
      <c r="A291" s="2" t="s">
        <v>3791</v>
      </c>
      <c r="B291" s="2" t="s">
        <v>3792</v>
      </c>
      <c r="D291" s="2" t="s">
        <v>3333</v>
      </c>
      <c r="E291" s="2" t="s">
        <v>3793</v>
      </c>
      <c r="F291" s="2" t="s">
        <v>3794</v>
      </c>
      <c r="G291" s="2">
        <v>1.0</v>
      </c>
      <c r="H291" s="2">
        <v>0.2</v>
      </c>
    </row>
    <row r="292" ht="15.75" customHeight="1">
      <c r="A292" s="2" t="s">
        <v>3795</v>
      </c>
      <c r="B292" s="2" t="s">
        <v>3796</v>
      </c>
      <c r="D292" s="2" t="s">
        <v>3333</v>
      </c>
      <c r="E292" s="2" t="s">
        <v>3797</v>
      </c>
      <c r="F292" s="2" t="s">
        <v>3798</v>
      </c>
      <c r="G292" s="2">
        <v>1.0</v>
      </c>
      <c r="H292" s="2">
        <v>0.1</v>
      </c>
    </row>
    <row r="293" ht="15.75" customHeight="1">
      <c r="A293" s="2" t="s">
        <v>3799</v>
      </c>
      <c r="B293" s="2" t="s">
        <v>3800</v>
      </c>
      <c r="D293" s="2" t="s">
        <v>3333</v>
      </c>
      <c r="E293" s="2" t="s">
        <v>3801</v>
      </c>
      <c r="F293" s="2" t="s">
        <v>3802</v>
      </c>
      <c r="G293" s="2">
        <v>1.0</v>
      </c>
      <c r="H293" s="2">
        <v>0.1</v>
      </c>
    </row>
    <row r="294" ht="15.75" customHeight="1">
      <c r="A294" s="2" t="s">
        <v>3803</v>
      </c>
      <c r="B294" s="2" t="s">
        <v>3804</v>
      </c>
      <c r="D294" s="2" t="s">
        <v>3333</v>
      </c>
      <c r="E294" s="2" t="s">
        <v>3805</v>
      </c>
      <c r="F294" s="2" t="s">
        <v>3806</v>
      </c>
      <c r="G294" s="2">
        <v>1.0</v>
      </c>
      <c r="H294" s="2">
        <v>0.1</v>
      </c>
    </row>
    <row r="295" ht="15.75" customHeight="1">
      <c r="A295" s="2" t="s">
        <v>3807</v>
      </c>
      <c r="B295" s="2" t="s">
        <v>3808</v>
      </c>
      <c r="D295" s="2" t="s">
        <v>3333</v>
      </c>
      <c r="E295" s="2" t="s">
        <v>3797</v>
      </c>
      <c r="F295" s="2" t="s">
        <v>3798</v>
      </c>
      <c r="G295" s="2">
        <v>1.0</v>
      </c>
      <c r="H295" s="2">
        <v>0.2</v>
      </c>
    </row>
    <row r="296" ht="15.75" customHeight="1">
      <c r="A296" s="2" t="s">
        <v>3809</v>
      </c>
      <c r="B296" s="2" t="s">
        <v>3810</v>
      </c>
      <c r="D296" s="2" t="s">
        <v>3333</v>
      </c>
      <c r="E296" s="2" t="s">
        <v>3801</v>
      </c>
      <c r="F296" s="2" t="s">
        <v>3802</v>
      </c>
      <c r="G296" s="2">
        <v>1.0</v>
      </c>
      <c r="H296" s="2">
        <v>0.2</v>
      </c>
    </row>
    <row r="297" ht="15.75" customHeight="1">
      <c r="A297" s="2" t="s">
        <v>3811</v>
      </c>
      <c r="B297" s="2" t="s">
        <v>3812</v>
      </c>
      <c r="D297" s="2" t="s">
        <v>3333</v>
      </c>
      <c r="E297" s="2" t="s">
        <v>3805</v>
      </c>
      <c r="F297" s="2" t="s">
        <v>3806</v>
      </c>
      <c r="G297" s="2">
        <v>1.0</v>
      </c>
      <c r="H297" s="2">
        <v>0.2</v>
      </c>
    </row>
    <row r="298" ht="15.75" customHeight="1">
      <c r="A298" s="2" t="s">
        <v>3813</v>
      </c>
      <c r="B298" s="2" t="s">
        <v>3814</v>
      </c>
      <c r="D298" s="2" t="s">
        <v>3333</v>
      </c>
      <c r="E298" s="2" t="s">
        <v>3815</v>
      </c>
      <c r="F298" s="2" t="s">
        <v>3816</v>
      </c>
      <c r="G298" s="2">
        <v>1.0</v>
      </c>
      <c r="H298" s="2">
        <v>0.1</v>
      </c>
    </row>
    <row r="299" ht="15.75" customHeight="1">
      <c r="A299" s="2" t="s">
        <v>3817</v>
      </c>
      <c r="B299" s="2" t="s">
        <v>3818</v>
      </c>
      <c r="D299" s="2" t="s">
        <v>3333</v>
      </c>
      <c r="E299" s="2" t="s">
        <v>3819</v>
      </c>
      <c r="F299" s="2" t="s">
        <v>3820</v>
      </c>
      <c r="G299" s="2">
        <v>1.0</v>
      </c>
      <c r="H299" s="2">
        <v>0.1</v>
      </c>
    </row>
    <row r="300" ht="15.75" customHeight="1">
      <c r="A300" s="2" t="s">
        <v>3821</v>
      </c>
      <c r="B300" s="2" t="s">
        <v>3822</v>
      </c>
      <c r="D300" s="2" t="s">
        <v>3333</v>
      </c>
      <c r="E300" s="2" t="s">
        <v>3793</v>
      </c>
      <c r="F300" s="2" t="s">
        <v>3794</v>
      </c>
      <c r="G300" s="2">
        <v>1.0</v>
      </c>
      <c r="H300" s="2">
        <v>0.1</v>
      </c>
    </row>
    <row r="301" ht="15.75" customHeight="1">
      <c r="A301" s="2" t="s">
        <v>3823</v>
      </c>
      <c r="B301" s="2" t="s">
        <v>3824</v>
      </c>
      <c r="D301" s="2" t="s">
        <v>3333</v>
      </c>
      <c r="E301" s="2" t="s">
        <v>3815</v>
      </c>
      <c r="F301" s="2" t="s">
        <v>3816</v>
      </c>
      <c r="G301" s="2">
        <v>1.0</v>
      </c>
      <c r="H301" s="2">
        <v>0.2</v>
      </c>
    </row>
    <row r="302" ht="15.75" customHeight="1">
      <c r="A302" s="2" t="s">
        <v>3825</v>
      </c>
      <c r="B302" s="2" t="s">
        <v>3826</v>
      </c>
      <c r="D302" s="2" t="s">
        <v>3333</v>
      </c>
      <c r="E302" s="2" t="s">
        <v>3819</v>
      </c>
      <c r="F302" s="2" t="s">
        <v>3820</v>
      </c>
      <c r="G302" s="2">
        <v>1.0</v>
      </c>
      <c r="H302" s="2">
        <v>0.2</v>
      </c>
    </row>
    <row r="303" ht="15.75" customHeight="1">
      <c r="A303" s="2" t="s">
        <v>3827</v>
      </c>
      <c r="B303" s="2" t="s">
        <v>3828</v>
      </c>
      <c r="D303" s="2" t="s">
        <v>3333</v>
      </c>
      <c r="E303" s="2" t="s">
        <v>3793</v>
      </c>
      <c r="F303" s="2" t="s">
        <v>3794</v>
      </c>
      <c r="G303" s="2">
        <v>1.0</v>
      </c>
      <c r="H303" s="2">
        <v>0.2</v>
      </c>
    </row>
    <row r="304" ht="15.75" customHeight="1">
      <c r="A304" s="2" t="s">
        <v>3829</v>
      </c>
      <c r="B304" s="2" t="s">
        <v>3830</v>
      </c>
      <c r="D304" s="2" t="s">
        <v>3333</v>
      </c>
      <c r="E304" s="2" t="s">
        <v>3831</v>
      </c>
      <c r="F304" s="2" t="s">
        <v>3832</v>
      </c>
      <c r="G304" s="2">
        <v>1.0</v>
      </c>
      <c r="H304" s="2">
        <v>1.0</v>
      </c>
    </row>
    <row r="305" ht="15.75" customHeight="1">
      <c r="A305" s="2" t="s">
        <v>3829</v>
      </c>
      <c r="B305" s="2" t="s">
        <v>3830</v>
      </c>
      <c r="D305" s="2" t="s">
        <v>3333</v>
      </c>
      <c r="E305" s="2" t="s">
        <v>3833</v>
      </c>
      <c r="F305" s="2" t="s">
        <v>3834</v>
      </c>
      <c r="G305" s="2">
        <v>1.0</v>
      </c>
      <c r="H305" s="2">
        <v>1.0</v>
      </c>
    </row>
    <row r="306" ht="15.75" customHeight="1">
      <c r="A306" s="2" t="s">
        <v>3835</v>
      </c>
      <c r="B306" s="2" t="s">
        <v>3836</v>
      </c>
      <c r="D306" s="2" t="s">
        <v>3333</v>
      </c>
      <c r="E306" s="2" t="s">
        <v>3837</v>
      </c>
      <c r="F306" s="2" t="s">
        <v>3838</v>
      </c>
      <c r="G306" s="2">
        <v>1.0</v>
      </c>
      <c r="H306" s="2">
        <v>1.0</v>
      </c>
    </row>
    <row r="307" ht="15.75" customHeight="1">
      <c r="A307" s="2" t="s">
        <v>3835</v>
      </c>
      <c r="B307" s="2" t="s">
        <v>3836</v>
      </c>
      <c r="D307" s="2" t="s">
        <v>3333</v>
      </c>
      <c r="E307" s="2" t="s">
        <v>3833</v>
      </c>
      <c r="F307" s="2" t="s">
        <v>3834</v>
      </c>
      <c r="G307" s="2">
        <v>1.0</v>
      </c>
      <c r="H307" s="2">
        <v>1.0</v>
      </c>
    </row>
    <row r="308" ht="15.75" customHeight="1">
      <c r="A308" s="2" t="s">
        <v>3839</v>
      </c>
      <c r="B308" s="2" t="s">
        <v>3840</v>
      </c>
      <c r="D308" s="2" t="s">
        <v>3333</v>
      </c>
      <c r="E308" s="2" t="s">
        <v>3841</v>
      </c>
      <c r="F308" s="2" t="s">
        <v>3842</v>
      </c>
      <c r="G308" s="2">
        <v>1.0</v>
      </c>
      <c r="H308" s="2">
        <v>1.0</v>
      </c>
    </row>
    <row r="309" ht="15.75" customHeight="1">
      <c r="A309" s="2" t="s">
        <v>3839</v>
      </c>
      <c r="B309" s="2" t="s">
        <v>3840</v>
      </c>
      <c r="D309" s="2" t="s">
        <v>3333</v>
      </c>
      <c r="E309" s="2" t="s">
        <v>3833</v>
      </c>
      <c r="F309" s="2" t="s">
        <v>3834</v>
      </c>
      <c r="G309" s="2">
        <v>1.0</v>
      </c>
      <c r="H309" s="2">
        <v>1.0</v>
      </c>
    </row>
    <row r="310" ht="15.75" customHeight="1">
      <c r="A310" s="2" t="s">
        <v>3843</v>
      </c>
      <c r="B310" s="2" t="s">
        <v>3844</v>
      </c>
      <c r="D310" s="2" t="s">
        <v>3333</v>
      </c>
      <c r="E310" s="2" t="s">
        <v>3831</v>
      </c>
      <c r="F310" s="2" t="s">
        <v>3832</v>
      </c>
      <c r="G310" s="2">
        <v>1.0</v>
      </c>
      <c r="H310" s="2">
        <v>0.1</v>
      </c>
    </row>
    <row r="311" ht="15.75" customHeight="1">
      <c r="A311" s="2" t="s">
        <v>3843</v>
      </c>
      <c r="B311" s="2" t="s">
        <v>3844</v>
      </c>
      <c r="D311" s="2" t="s">
        <v>3333</v>
      </c>
      <c r="E311" s="2" t="s">
        <v>3833</v>
      </c>
      <c r="F311" s="2" t="s">
        <v>3834</v>
      </c>
      <c r="G311" s="2">
        <v>1.0</v>
      </c>
      <c r="H311" s="2">
        <v>0.1</v>
      </c>
    </row>
    <row r="312" ht="15.75" customHeight="1">
      <c r="A312" s="2" t="s">
        <v>3845</v>
      </c>
      <c r="B312" s="2" t="s">
        <v>3846</v>
      </c>
      <c r="D312" s="2" t="s">
        <v>3333</v>
      </c>
      <c r="E312" s="2" t="s">
        <v>3837</v>
      </c>
      <c r="F312" s="2" t="s">
        <v>3838</v>
      </c>
      <c r="G312" s="2">
        <v>1.0</v>
      </c>
      <c r="H312" s="2">
        <v>0.1</v>
      </c>
    </row>
    <row r="313" ht="15.75" customHeight="1">
      <c r="A313" s="2" t="s">
        <v>3845</v>
      </c>
      <c r="B313" s="2" t="s">
        <v>3846</v>
      </c>
      <c r="D313" s="2" t="s">
        <v>3333</v>
      </c>
      <c r="E313" s="2" t="s">
        <v>3833</v>
      </c>
      <c r="F313" s="2" t="s">
        <v>3834</v>
      </c>
      <c r="G313" s="2">
        <v>1.0</v>
      </c>
      <c r="H313" s="2">
        <v>0.1</v>
      </c>
    </row>
    <row r="314" ht="15.75" customHeight="1">
      <c r="A314" s="2" t="s">
        <v>3847</v>
      </c>
      <c r="B314" s="2" t="s">
        <v>3848</v>
      </c>
      <c r="D314" s="2" t="s">
        <v>3333</v>
      </c>
      <c r="E314" s="2" t="s">
        <v>3841</v>
      </c>
      <c r="F314" s="2" t="s">
        <v>3842</v>
      </c>
      <c r="G314" s="2">
        <v>1.0</v>
      </c>
      <c r="H314" s="2">
        <v>0.1</v>
      </c>
    </row>
    <row r="315" ht="15.75" customHeight="1">
      <c r="A315" s="2" t="s">
        <v>3847</v>
      </c>
      <c r="B315" s="2" t="s">
        <v>3848</v>
      </c>
      <c r="D315" s="2" t="s">
        <v>3333</v>
      </c>
      <c r="E315" s="2" t="s">
        <v>3833</v>
      </c>
      <c r="F315" s="2" t="s">
        <v>3834</v>
      </c>
      <c r="G315" s="2">
        <v>1.0</v>
      </c>
      <c r="H315" s="2">
        <v>0.1</v>
      </c>
    </row>
    <row r="316" ht="15.75" customHeight="1">
      <c r="A316" s="2" t="s">
        <v>3849</v>
      </c>
      <c r="B316" s="2" t="s">
        <v>3850</v>
      </c>
      <c r="D316" s="2" t="s">
        <v>3333</v>
      </c>
      <c r="E316" s="2" t="s">
        <v>3851</v>
      </c>
      <c r="F316" s="2" t="s">
        <v>3852</v>
      </c>
      <c r="G316" s="2">
        <v>1.0</v>
      </c>
      <c r="H316" s="2">
        <v>1.0</v>
      </c>
    </row>
    <row r="317" ht="15.75" customHeight="1">
      <c r="A317" s="2" t="s">
        <v>3849</v>
      </c>
      <c r="B317" s="2" t="s">
        <v>3850</v>
      </c>
      <c r="D317" s="2" t="s">
        <v>3333</v>
      </c>
      <c r="E317" s="2" t="s">
        <v>3833</v>
      </c>
      <c r="F317" s="2" t="s">
        <v>3834</v>
      </c>
      <c r="G317" s="2">
        <v>1.0</v>
      </c>
      <c r="H317" s="2">
        <v>1.0</v>
      </c>
    </row>
    <row r="318" ht="15.75" customHeight="1">
      <c r="A318" s="2" t="s">
        <v>3853</v>
      </c>
      <c r="B318" s="2" t="s">
        <v>3854</v>
      </c>
      <c r="D318" s="2" t="s">
        <v>3333</v>
      </c>
      <c r="E318" s="2" t="s">
        <v>3855</v>
      </c>
      <c r="F318" s="2" t="s">
        <v>3856</v>
      </c>
      <c r="G318" s="2">
        <v>1.0</v>
      </c>
      <c r="H318" s="2">
        <v>1.0</v>
      </c>
    </row>
    <row r="319" ht="15.75" customHeight="1">
      <c r="A319" s="2" t="s">
        <v>3853</v>
      </c>
      <c r="B319" s="2" t="s">
        <v>3854</v>
      </c>
      <c r="D319" s="2" t="s">
        <v>3333</v>
      </c>
      <c r="E319" s="2" t="s">
        <v>3833</v>
      </c>
      <c r="F319" s="2" t="s">
        <v>3834</v>
      </c>
      <c r="G319" s="2">
        <v>1.0</v>
      </c>
      <c r="H319" s="2">
        <v>1.0</v>
      </c>
    </row>
    <row r="320" ht="15.75" customHeight="1">
      <c r="A320" s="2" t="s">
        <v>3857</v>
      </c>
      <c r="B320" s="2" t="s">
        <v>3858</v>
      </c>
      <c r="D320" s="2" t="s">
        <v>3333</v>
      </c>
      <c r="E320" s="2" t="s">
        <v>3859</v>
      </c>
      <c r="F320" s="2" t="s">
        <v>3860</v>
      </c>
      <c r="G320" s="2">
        <v>1.0</v>
      </c>
      <c r="H320" s="2">
        <v>1.0</v>
      </c>
    </row>
    <row r="321" ht="15.75" customHeight="1">
      <c r="A321" s="2" t="s">
        <v>3857</v>
      </c>
      <c r="B321" s="2" t="s">
        <v>3858</v>
      </c>
      <c r="D321" s="2" t="s">
        <v>3333</v>
      </c>
      <c r="E321" s="2" t="s">
        <v>3833</v>
      </c>
      <c r="F321" s="2" t="s">
        <v>3834</v>
      </c>
      <c r="G321" s="2">
        <v>1.0</v>
      </c>
      <c r="H321" s="2">
        <v>1.0</v>
      </c>
    </row>
    <row r="322" ht="15.75" customHeight="1">
      <c r="A322" s="2" t="s">
        <v>3861</v>
      </c>
      <c r="B322" s="2" t="s">
        <v>3862</v>
      </c>
      <c r="D322" s="2" t="s">
        <v>3333</v>
      </c>
      <c r="E322" s="2" t="s">
        <v>3851</v>
      </c>
      <c r="F322" s="2" t="s">
        <v>3852</v>
      </c>
      <c r="G322" s="2">
        <v>1.0</v>
      </c>
      <c r="H322" s="2">
        <v>0.1</v>
      </c>
    </row>
    <row r="323" ht="15.75" customHeight="1">
      <c r="A323" s="2" t="s">
        <v>3861</v>
      </c>
      <c r="B323" s="2" t="s">
        <v>3862</v>
      </c>
      <c r="D323" s="2" t="s">
        <v>3333</v>
      </c>
      <c r="E323" s="2" t="s">
        <v>3833</v>
      </c>
      <c r="F323" s="2" t="s">
        <v>3834</v>
      </c>
      <c r="G323" s="2">
        <v>1.0</v>
      </c>
      <c r="H323" s="2">
        <v>0.1</v>
      </c>
    </row>
    <row r="324" ht="15.75" customHeight="1">
      <c r="A324" s="2" t="s">
        <v>3863</v>
      </c>
      <c r="B324" s="2" t="s">
        <v>3864</v>
      </c>
      <c r="D324" s="2" t="s">
        <v>3333</v>
      </c>
      <c r="E324" s="2" t="s">
        <v>3855</v>
      </c>
      <c r="F324" s="2" t="s">
        <v>3856</v>
      </c>
      <c r="G324" s="2">
        <v>1.0</v>
      </c>
      <c r="H324" s="2">
        <v>0.1</v>
      </c>
    </row>
    <row r="325" ht="15.75" customHeight="1">
      <c r="A325" s="2" t="s">
        <v>3863</v>
      </c>
      <c r="B325" s="2" t="s">
        <v>3864</v>
      </c>
      <c r="D325" s="2" t="s">
        <v>3333</v>
      </c>
      <c r="E325" s="2" t="s">
        <v>3833</v>
      </c>
      <c r="F325" s="2" t="s">
        <v>3834</v>
      </c>
      <c r="G325" s="2">
        <v>1.0</v>
      </c>
      <c r="H325" s="2">
        <v>0.1</v>
      </c>
    </row>
    <row r="326" ht="15.75" customHeight="1">
      <c r="A326" s="2" t="s">
        <v>3865</v>
      </c>
      <c r="B326" s="2" t="s">
        <v>3866</v>
      </c>
      <c r="D326" s="2" t="s">
        <v>3333</v>
      </c>
      <c r="E326" s="2" t="s">
        <v>3859</v>
      </c>
      <c r="F326" s="2" t="s">
        <v>3860</v>
      </c>
      <c r="G326" s="2">
        <v>1.0</v>
      </c>
      <c r="H326" s="2">
        <v>0.1</v>
      </c>
    </row>
    <row r="327" ht="15.75" customHeight="1">
      <c r="A327" s="2" t="s">
        <v>3865</v>
      </c>
      <c r="B327" s="2" t="s">
        <v>3866</v>
      </c>
      <c r="D327" s="2" t="s">
        <v>3333</v>
      </c>
      <c r="E327" s="2" t="s">
        <v>3833</v>
      </c>
      <c r="F327" s="2" t="s">
        <v>3834</v>
      </c>
      <c r="G327" s="2">
        <v>1.0</v>
      </c>
      <c r="H327" s="2">
        <v>0.1</v>
      </c>
    </row>
    <row r="328" ht="15.75" customHeight="1">
      <c r="A328" s="2" t="s">
        <v>3867</v>
      </c>
      <c r="B328" s="2" t="s">
        <v>3868</v>
      </c>
      <c r="D328" s="2" t="s">
        <v>3333</v>
      </c>
      <c r="E328" s="2" t="s">
        <v>3831</v>
      </c>
      <c r="F328" s="2" t="s">
        <v>3832</v>
      </c>
      <c r="G328" s="2">
        <v>1.0</v>
      </c>
      <c r="H328" s="2">
        <v>0.2</v>
      </c>
    </row>
    <row r="329" ht="15.75" customHeight="1">
      <c r="A329" s="2" t="s">
        <v>3867</v>
      </c>
      <c r="B329" s="2" t="s">
        <v>3868</v>
      </c>
      <c r="D329" s="2" t="s">
        <v>3333</v>
      </c>
      <c r="E329" s="2" t="s">
        <v>3833</v>
      </c>
      <c r="F329" s="2" t="s">
        <v>3834</v>
      </c>
      <c r="G329" s="2">
        <v>1.0</v>
      </c>
      <c r="H329" s="2">
        <v>0.2</v>
      </c>
    </row>
    <row r="330" ht="15.75" customHeight="1">
      <c r="A330" s="2" t="s">
        <v>3869</v>
      </c>
      <c r="B330" s="2" t="s">
        <v>3870</v>
      </c>
      <c r="D330" s="2" t="s">
        <v>3333</v>
      </c>
      <c r="E330" s="2" t="s">
        <v>3837</v>
      </c>
      <c r="F330" s="2" t="s">
        <v>3838</v>
      </c>
      <c r="G330" s="2">
        <v>1.0</v>
      </c>
      <c r="H330" s="2">
        <v>0.2</v>
      </c>
    </row>
    <row r="331" ht="15.75" customHeight="1">
      <c r="A331" s="2" t="s">
        <v>3869</v>
      </c>
      <c r="B331" s="2" t="s">
        <v>3870</v>
      </c>
      <c r="D331" s="2" t="s">
        <v>3333</v>
      </c>
      <c r="E331" s="2" t="s">
        <v>3833</v>
      </c>
      <c r="F331" s="2" t="s">
        <v>3834</v>
      </c>
      <c r="G331" s="2">
        <v>1.0</v>
      </c>
      <c r="H331" s="2">
        <v>0.2</v>
      </c>
    </row>
    <row r="332" ht="15.75" customHeight="1">
      <c r="A332" s="2" t="s">
        <v>3871</v>
      </c>
      <c r="B332" s="2" t="s">
        <v>3872</v>
      </c>
      <c r="D332" s="2" t="s">
        <v>3333</v>
      </c>
      <c r="E332" s="2" t="s">
        <v>3841</v>
      </c>
      <c r="F332" s="2" t="s">
        <v>3842</v>
      </c>
      <c r="G332" s="2">
        <v>1.0</v>
      </c>
      <c r="H332" s="2">
        <v>0.2</v>
      </c>
    </row>
    <row r="333" ht="15.75" customHeight="1">
      <c r="A333" s="2" t="s">
        <v>3871</v>
      </c>
      <c r="B333" s="2" t="s">
        <v>3872</v>
      </c>
      <c r="D333" s="2" t="s">
        <v>3333</v>
      </c>
      <c r="E333" s="2" t="s">
        <v>3833</v>
      </c>
      <c r="F333" s="2" t="s">
        <v>3834</v>
      </c>
      <c r="G333" s="2">
        <v>1.0</v>
      </c>
      <c r="H333" s="2">
        <v>0.2</v>
      </c>
    </row>
    <row r="334" ht="15.75" customHeight="1">
      <c r="A334" s="2" t="s">
        <v>3873</v>
      </c>
      <c r="B334" s="2" t="s">
        <v>3874</v>
      </c>
      <c r="D334" s="2" t="s">
        <v>3333</v>
      </c>
      <c r="E334" s="2" t="s">
        <v>3831</v>
      </c>
      <c r="F334" s="2" t="s">
        <v>3832</v>
      </c>
      <c r="G334" s="2">
        <v>1.0</v>
      </c>
      <c r="H334" s="2">
        <v>0.5</v>
      </c>
    </row>
    <row r="335" ht="15.75" customHeight="1">
      <c r="A335" s="2" t="s">
        <v>3873</v>
      </c>
      <c r="B335" s="2" t="s">
        <v>3874</v>
      </c>
      <c r="D335" s="2" t="s">
        <v>3333</v>
      </c>
      <c r="E335" s="2" t="s">
        <v>3833</v>
      </c>
      <c r="F335" s="2" t="s">
        <v>3834</v>
      </c>
      <c r="G335" s="2">
        <v>1.0</v>
      </c>
      <c r="H335" s="2">
        <v>0.5</v>
      </c>
    </row>
    <row r="336" ht="15.75" customHeight="1">
      <c r="A336" s="2" t="s">
        <v>3875</v>
      </c>
      <c r="B336" s="2" t="s">
        <v>3876</v>
      </c>
      <c r="D336" s="2" t="s">
        <v>3333</v>
      </c>
      <c r="E336" s="2" t="s">
        <v>3837</v>
      </c>
      <c r="F336" s="2" t="s">
        <v>3838</v>
      </c>
      <c r="G336" s="2">
        <v>1.0</v>
      </c>
      <c r="H336" s="2">
        <v>0.5</v>
      </c>
    </row>
    <row r="337" ht="15.75" customHeight="1">
      <c r="A337" s="2" t="s">
        <v>3875</v>
      </c>
      <c r="B337" s="2" t="s">
        <v>3876</v>
      </c>
      <c r="D337" s="2" t="s">
        <v>3333</v>
      </c>
      <c r="E337" s="2" t="s">
        <v>3833</v>
      </c>
      <c r="F337" s="2" t="s">
        <v>3834</v>
      </c>
      <c r="G337" s="2">
        <v>1.0</v>
      </c>
      <c r="H337" s="2">
        <v>0.5</v>
      </c>
    </row>
    <row r="338" ht="15.75" customHeight="1">
      <c r="A338" s="2" t="s">
        <v>3877</v>
      </c>
      <c r="B338" s="2" t="s">
        <v>3878</v>
      </c>
      <c r="D338" s="2" t="s">
        <v>3333</v>
      </c>
      <c r="E338" s="2" t="s">
        <v>3841</v>
      </c>
      <c r="F338" s="2" t="s">
        <v>3842</v>
      </c>
      <c r="G338" s="2">
        <v>1.0</v>
      </c>
      <c r="H338" s="2">
        <v>0.5</v>
      </c>
    </row>
    <row r="339" ht="15.75" customHeight="1">
      <c r="A339" s="2" t="s">
        <v>3877</v>
      </c>
      <c r="B339" s="2" t="s">
        <v>3878</v>
      </c>
      <c r="D339" s="2" t="s">
        <v>3333</v>
      </c>
      <c r="E339" s="2" t="s">
        <v>3833</v>
      </c>
      <c r="F339" s="2" t="s">
        <v>3834</v>
      </c>
      <c r="G339" s="2">
        <v>1.0</v>
      </c>
      <c r="H339" s="2">
        <v>0.5</v>
      </c>
    </row>
    <row r="340" ht="15.75" customHeight="1">
      <c r="A340" s="2" t="s">
        <v>3879</v>
      </c>
      <c r="B340" s="2" t="s">
        <v>3880</v>
      </c>
      <c r="D340" s="2" t="s">
        <v>3333</v>
      </c>
      <c r="E340" s="2" t="s">
        <v>3851</v>
      </c>
      <c r="F340" s="2" t="s">
        <v>3852</v>
      </c>
      <c r="G340" s="2">
        <v>1.0</v>
      </c>
      <c r="H340" s="2">
        <v>0.2</v>
      </c>
    </row>
    <row r="341" ht="15.75" customHeight="1">
      <c r="A341" s="2" t="s">
        <v>3879</v>
      </c>
      <c r="B341" s="2" t="s">
        <v>3880</v>
      </c>
      <c r="D341" s="2" t="s">
        <v>3333</v>
      </c>
      <c r="E341" s="2" t="s">
        <v>3833</v>
      </c>
      <c r="F341" s="2" t="s">
        <v>3834</v>
      </c>
      <c r="G341" s="2">
        <v>1.0</v>
      </c>
      <c r="H341" s="2">
        <v>0.2</v>
      </c>
    </row>
    <row r="342" ht="15.75" customHeight="1">
      <c r="A342" s="2" t="s">
        <v>3881</v>
      </c>
      <c r="B342" s="2" t="s">
        <v>3882</v>
      </c>
      <c r="D342" s="2" t="s">
        <v>3333</v>
      </c>
      <c r="E342" s="2" t="s">
        <v>3855</v>
      </c>
      <c r="F342" s="2" t="s">
        <v>3856</v>
      </c>
      <c r="G342" s="2">
        <v>1.0</v>
      </c>
      <c r="H342" s="2">
        <v>0.2</v>
      </c>
    </row>
    <row r="343" ht="15.75" customHeight="1">
      <c r="A343" s="2" t="s">
        <v>3881</v>
      </c>
      <c r="B343" s="2" t="s">
        <v>3882</v>
      </c>
      <c r="D343" s="2" t="s">
        <v>3333</v>
      </c>
      <c r="E343" s="2" t="s">
        <v>3833</v>
      </c>
      <c r="F343" s="2" t="s">
        <v>3834</v>
      </c>
      <c r="G343" s="2">
        <v>1.0</v>
      </c>
      <c r="H343" s="2">
        <v>0.2</v>
      </c>
    </row>
    <row r="344" ht="15.75" customHeight="1">
      <c r="A344" s="2" t="s">
        <v>3883</v>
      </c>
      <c r="B344" s="2" t="s">
        <v>3884</v>
      </c>
      <c r="D344" s="2" t="s">
        <v>3333</v>
      </c>
      <c r="E344" s="2" t="s">
        <v>3859</v>
      </c>
      <c r="F344" s="2" t="s">
        <v>3860</v>
      </c>
      <c r="G344" s="2">
        <v>1.0</v>
      </c>
      <c r="H344" s="2">
        <v>0.2</v>
      </c>
    </row>
    <row r="345" ht="15.75" customHeight="1">
      <c r="A345" s="2" t="s">
        <v>3883</v>
      </c>
      <c r="B345" s="2" t="s">
        <v>3884</v>
      </c>
      <c r="D345" s="2" t="s">
        <v>3333</v>
      </c>
      <c r="E345" s="2" t="s">
        <v>3833</v>
      </c>
      <c r="F345" s="2" t="s">
        <v>3834</v>
      </c>
      <c r="G345" s="2">
        <v>1.0</v>
      </c>
      <c r="H345" s="2">
        <v>0.2</v>
      </c>
    </row>
    <row r="346" ht="15.75" customHeight="1">
      <c r="A346" s="2" t="s">
        <v>3885</v>
      </c>
      <c r="B346" s="2" t="s">
        <v>3886</v>
      </c>
      <c r="D346" s="2" t="s">
        <v>3333</v>
      </c>
      <c r="E346" s="2" t="s">
        <v>3851</v>
      </c>
      <c r="F346" s="2" t="s">
        <v>3852</v>
      </c>
      <c r="G346" s="2">
        <v>1.0</v>
      </c>
      <c r="H346" s="2">
        <v>0.5</v>
      </c>
    </row>
    <row r="347" ht="15.75" customHeight="1">
      <c r="A347" s="2" t="s">
        <v>3885</v>
      </c>
      <c r="B347" s="2" t="s">
        <v>3886</v>
      </c>
      <c r="D347" s="2" t="s">
        <v>3333</v>
      </c>
      <c r="E347" s="2" t="s">
        <v>3833</v>
      </c>
      <c r="F347" s="2" t="s">
        <v>3834</v>
      </c>
      <c r="G347" s="2">
        <v>1.0</v>
      </c>
      <c r="H347" s="2">
        <v>0.5</v>
      </c>
    </row>
    <row r="348" ht="15.75" customHeight="1">
      <c r="A348" s="2" t="s">
        <v>3887</v>
      </c>
      <c r="B348" s="2" t="s">
        <v>3888</v>
      </c>
      <c r="D348" s="2" t="s">
        <v>3333</v>
      </c>
      <c r="E348" s="2" t="s">
        <v>3855</v>
      </c>
      <c r="F348" s="2" t="s">
        <v>3856</v>
      </c>
      <c r="G348" s="2">
        <v>1.0</v>
      </c>
      <c r="H348" s="2">
        <v>0.5</v>
      </c>
    </row>
    <row r="349" ht="15.75" customHeight="1">
      <c r="A349" s="2" t="s">
        <v>3887</v>
      </c>
      <c r="B349" s="2" t="s">
        <v>3888</v>
      </c>
      <c r="D349" s="2" t="s">
        <v>3333</v>
      </c>
      <c r="E349" s="2" t="s">
        <v>3833</v>
      </c>
      <c r="F349" s="2" t="s">
        <v>3834</v>
      </c>
      <c r="G349" s="2">
        <v>1.0</v>
      </c>
      <c r="H349" s="2">
        <v>0.5</v>
      </c>
    </row>
    <row r="350" ht="15.75" customHeight="1">
      <c r="A350" s="2" t="s">
        <v>3889</v>
      </c>
      <c r="B350" s="2" t="s">
        <v>3890</v>
      </c>
      <c r="D350" s="2" t="s">
        <v>3333</v>
      </c>
      <c r="E350" s="2" t="s">
        <v>3859</v>
      </c>
      <c r="F350" s="2" t="s">
        <v>3860</v>
      </c>
      <c r="G350" s="2">
        <v>1.0</v>
      </c>
      <c r="H350" s="2">
        <v>0.5</v>
      </c>
    </row>
    <row r="351" ht="15.75" customHeight="1">
      <c r="A351" s="2" t="s">
        <v>3889</v>
      </c>
      <c r="B351" s="2" t="s">
        <v>3890</v>
      </c>
      <c r="D351" s="2" t="s">
        <v>3333</v>
      </c>
      <c r="E351" s="2" t="s">
        <v>3833</v>
      </c>
      <c r="F351" s="2" t="s">
        <v>3834</v>
      </c>
      <c r="G351" s="2">
        <v>1.0</v>
      </c>
      <c r="H351" s="2">
        <v>0.5</v>
      </c>
    </row>
    <row r="352" ht="15.75" customHeight="1">
      <c r="A352" s="2" t="s">
        <v>3891</v>
      </c>
      <c r="B352" s="2" t="s">
        <v>3892</v>
      </c>
      <c r="D352" s="2" t="s">
        <v>3333</v>
      </c>
      <c r="E352" s="2" t="s">
        <v>3893</v>
      </c>
      <c r="F352" s="2" t="s">
        <v>3894</v>
      </c>
      <c r="G352" s="2">
        <v>1.0</v>
      </c>
      <c r="H352" s="2">
        <v>0.17</v>
      </c>
    </row>
    <row r="353" ht="15.75" customHeight="1">
      <c r="A353" s="2" t="s">
        <v>3895</v>
      </c>
      <c r="B353" s="2" t="s">
        <v>3896</v>
      </c>
      <c r="D353" s="2" t="s">
        <v>3333</v>
      </c>
      <c r="E353" s="2" t="s">
        <v>3897</v>
      </c>
      <c r="F353" s="2" t="s">
        <v>3898</v>
      </c>
      <c r="G353" s="2">
        <v>1.0</v>
      </c>
      <c r="H353" s="2">
        <v>0.17</v>
      </c>
    </row>
    <row r="354" ht="15.75" customHeight="1">
      <c r="A354" s="2" t="s">
        <v>3899</v>
      </c>
      <c r="B354" s="2" t="s">
        <v>3900</v>
      </c>
      <c r="D354" s="2" t="s">
        <v>3333</v>
      </c>
      <c r="E354" s="2" t="s">
        <v>3901</v>
      </c>
      <c r="F354" s="2" t="s">
        <v>3902</v>
      </c>
      <c r="G354" s="2">
        <v>1.0</v>
      </c>
      <c r="H354" s="2">
        <v>0.17</v>
      </c>
    </row>
    <row r="355" ht="15.75" customHeight="1">
      <c r="A355" s="2" t="s">
        <v>3903</v>
      </c>
      <c r="B355" s="2" t="s">
        <v>3904</v>
      </c>
      <c r="D355" s="2" t="s">
        <v>3333</v>
      </c>
      <c r="E355" s="2" t="s">
        <v>3905</v>
      </c>
      <c r="F355" s="2" t="s">
        <v>3906</v>
      </c>
      <c r="G355" s="2">
        <v>1.0</v>
      </c>
      <c r="H355" s="2">
        <v>0.17</v>
      </c>
    </row>
    <row r="356" ht="15.75" customHeight="1">
      <c r="A356" s="2" t="s">
        <v>3907</v>
      </c>
      <c r="B356" s="2" t="s">
        <v>3908</v>
      </c>
      <c r="D356" s="2" t="s">
        <v>3333</v>
      </c>
      <c r="E356" s="2" t="s">
        <v>3901</v>
      </c>
      <c r="F356" s="2" t="s">
        <v>3902</v>
      </c>
      <c r="G356" s="2">
        <v>1.0</v>
      </c>
      <c r="H356" s="2">
        <v>0.08</v>
      </c>
    </row>
    <row r="357" ht="15.75" customHeight="1">
      <c r="A357" s="2" t="s">
        <v>3909</v>
      </c>
      <c r="B357" s="2" t="s">
        <v>3910</v>
      </c>
      <c r="D357" s="2" t="s">
        <v>3333</v>
      </c>
      <c r="E357" s="2" t="s">
        <v>3905</v>
      </c>
      <c r="F357" s="2" t="s">
        <v>3906</v>
      </c>
      <c r="G357" s="2">
        <v>1.0</v>
      </c>
      <c r="H357" s="2">
        <v>0.08</v>
      </c>
    </row>
    <row r="358" ht="15.75" customHeight="1">
      <c r="A358" s="2" t="s">
        <v>3911</v>
      </c>
      <c r="B358" s="2" t="s">
        <v>3912</v>
      </c>
      <c r="D358" s="2" t="s">
        <v>3333</v>
      </c>
      <c r="E358" s="2" t="s">
        <v>3893</v>
      </c>
      <c r="F358" s="2" t="s">
        <v>3894</v>
      </c>
      <c r="G358" s="2">
        <v>1.0</v>
      </c>
      <c r="H358" s="2">
        <v>0.08</v>
      </c>
    </row>
    <row r="359" ht="15.75" customHeight="1">
      <c r="A359" s="2" t="s">
        <v>3913</v>
      </c>
      <c r="B359" s="2" t="s">
        <v>3914</v>
      </c>
      <c r="D359" s="2" t="s">
        <v>3333</v>
      </c>
      <c r="E359" s="2" t="s">
        <v>3897</v>
      </c>
      <c r="F359" s="2" t="s">
        <v>3898</v>
      </c>
      <c r="G359" s="2">
        <v>1.0</v>
      </c>
      <c r="H359" s="2">
        <v>0.08</v>
      </c>
    </row>
    <row r="360" ht="15.75" customHeight="1">
      <c r="A360" s="2" t="s">
        <v>3915</v>
      </c>
      <c r="B360" s="2" t="s">
        <v>3916</v>
      </c>
      <c r="D360" s="2" t="s">
        <v>3333</v>
      </c>
      <c r="E360" s="2" t="s">
        <v>3893</v>
      </c>
      <c r="F360" s="2" t="s">
        <v>3894</v>
      </c>
      <c r="G360" s="2">
        <v>1.0</v>
      </c>
      <c r="H360" s="2">
        <v>0.25</v>
      </c>
    </row>
    <row r="361" ht="15.75" customHeight="1">
      <c r="A361" s="2" t="s">
        <v>3917</v>
      </c>
      <c r="B361" s="2" t="s">
        <v>3918</v>
      </c>
      <c r="D361" s="2" t="s">
        <v>3333</v>
      </c>
      <c r="E361" s="2" t="s">
        <v>3897</v>
      </c>
      <c r="F361" s="2" t="s">
        <v>3898</v>
      </c>
      <c r="G361" s="2">
        <v>1.0</v>
      </c>
      <c r="H361" s="2">
        <v>0.25</v>
      </c>
    </row>
    <row r="362" ht="15.75" customHeight="1">
      <c r="A362" s="2" t="s">
        <v>3919</v>
      </c>
      <c r="B362" s="2" t="s">
        <v>3920</v>
      </c>
      <c r="D362" s="2" t="s">
        <v>3333</v>
      </c>
      <c r="E362" s="2" t="s">
        <v>3557</v>
      </c>
      <c r="F362" s="2" t="s">
        <v>3558</v>
      </c>
      <c r="G362" s="2">
        <v>1.0</v>
      </c>
      <c r="H362" s="2">
        <v>0.25</v>
      </c>
    </row>
    <row r="363" ht="15.75" customHeight="1">
      <c r="A363" s="2" t="s">
        <v>3921</v>
      </c>
      <c r="B363" s="2" t="s">
        <v>3922</v>
      </c>
      <c r="D363" s="2" t="s">
        <v>3333</v>
      </c>
      <c r="E363" s="2" t="s">
        <v>3561</v>
      </c>
      <c r="F363" s="2" t="s">
        <v>3562</v>
      </c>
      <c r="G363" s="2">
        <v>1.0</v>
      </c>
      <c r="H363" s="2">
        <v>0.25</v>
      </c>
    </row>
    <row r="364" ht="15.75" customHeight="1">
      <c r="A364" s="2" t="s">
        <v>3923</v>
      </c>
      <c r="B364" s="2" t="s">
        <v>3924</v>
      </c>
      <c r="D364" s="2" t="s">
        <v>3333</v>
      </c>
      <c r="E364" s="2" t="s">
        <v>3565</v>
      </c>
      <c r="F364" s="2" t="s">
        <v>3566</v>
      </c>
      <c r="G364" s="2">
        <v>1.0</v>
      </c>
      <c r="H364" s="2">
        <v>0.25</v>
      </c>
    </row>
    <row r="365" ht="15.75" customHeight="1">
      <c r="A365" s="2" t="s">
        <v>3925</v>
      </c>
      <c r="B365" s="2" t="s">
        <v>3926</v>
      </c>
      <c r="D365" s="2" t="s">
        <v>3333</v>
      </c>
      <c r="E365" s="2" t="s">
        <v>3927</v>
      </c>
      <c r="F365" s="2" t="s">
        <v>3928</v>
      </c>
      <c r="G365" s="2">
        <v>1.0</v>
      </c>
      <c r="H365" s="2">
        <v>0.38</v>
      </c>
    </row>
    <row r="366" ht="15.75" customHeight="1">
      <c r="A366" s="2" t="s">
        <v>3929</v>
      </c>
      <c r="B366" s="2" t="s">
        <v>3930</v>
      </c>
      <c r="D366" s="2" t="s">
        <v>3333</v>
      </c>
      <c r="E366" s="2" t="s">
        <v>3569</v>
      </c>
      <c r="F366" s="2" t="s">
        <v>3570</v>
      </c>
      <c r="G366" s="2">
        <v>1.0</v>
      </c>
      <c r="H366" s="2">
        <v>0.38</v>
      </c>
    </row>
    <row r="367" ht="15.75" customHeight="1">
      <c r="A367" s="2" t="s">
        <v>3931</v>
      </c>
      <c r="B367" s="2" t="s">
        <v>3932</v>
      </c>
      <c r="D367" s="2" t="s">
        <v>3333</v>
      </c>
      <c r="E367" s="2" t="s">
        <v>3573</v>
      </c>
      <c r="F367" s="2" t="s">
        <v>3574</v>
      </c>
      <c r="G367" s="2">
        <v>1.0</v>
      </c>
      <c r="H367" s="2">
        <v>0.38</v>
      </c>
    </row>
    <row r="368" ht="15.75" customHeight="1">
      <c r="A368" s="2" t="s">
        <v>3933</v>
      </c>
      <c r="B368" s="2" t="s">
        <v>3934</v>
      </c>
      <c r="D368" s="2" t="s">
        <v>3333</v>
      </c>
      <c r="E368" s="2" t="s">
        <v>3935</v>
      </c>
      <c r="F368" s="2" t="s">
        <v>3936</v>
      </c>
      <c r="G368" s="2">
        <v>1.0</v>
      </c>
      <c r="H368" s="2">
        <v>0.38</v>
      </c>
    </row>
    <row r="369" ht="15.75" customHeight="1">
      <c r="A369" s="2" t="s">
        <v>3937</v>
      </c>
      <c r="B369" s="2" t="s">
        <v>3938</v>
      </c>
      <c r="D369" s="2" t="s">
        <v>3333</v>
      </c>
      <c r="E369" s="2" t="s">
        <v>3939</v>
      </c>
      <c r="F369" s="2" t="s">
        <v>3940</v>
      </c>
      <c r="G369" s="2">
        <v>1.0</v>
      </c>
      <c r="H369" s="2">
        <v>0.38</v>
      </c>
    </row>
    <row r="370" ht="15.75" customHeight="1">
      <c r="A370" s="2" t="s">
        <v>3941</v>
      </c>
      <c r="B370" s="2" t="s">
        <v>3942</v>
      </c>
      <c r="D370" s="2" t="s">
        <v>3333</v>
      </c>
      <c r="E370" s="2" t="s">
        <v>3901</v>
      </c>
      <c r="F370" s="2" t="s">
        <v>3902</v>
      </c>
      <c r="G370" s="2">
        <v>1.0</v>
      </c>
      <c r="H370" s="2">
        <v>0.25</v>
      </c>
    </row>
    <row r="371" ht="15.75" customHeight="1">
      <c r="A371" s="2" t="s">
        <v>3943</v>
      </c>
      <c r="B371" s="2" t="s">
        <v>3944</v>
      </c>
      <c r="D371" s="2" t="s">
        <v>3333</v>
      </c>
      <c r="E371" s="2" t="s">
        <v>3905</v>
      </c>
      <c r="F371" s="2" t="s">
        <v>3906</v>
      </c>
      <c r="G371" s="2">
        <v>1.0</v>
      </c>
      <c r="H371" s="2">
        <v>0.25</v>
      </c>
    </row>
    <row r="372" ht="15.75" customHeight="1">
      <c r="A372" s="2" t="s">
        <v>3945</v>
      </c>
      <c r="B372" s="2" t="s">
        <v>3946</v>
      </c>
      <c r="D372" s="2" t="s">
        <v>3333</v>
      </c>
      <c r="E372" s="2" t="s">
        <v>3947</v>
      </c>
      <c r="F372" s="2" t="s">
        <v>3948</v>
      </c>
      <c r="G372" s="2">
        <v>1.0</v>
      </c>
      <c r="H372" s="2">
        <v>0.25</v>
      </c>
    </row>
    <row r="373" ht="15.75" customHeight="1">
      <c r="A373" s="2" t="s">
        <v>3949</v>
      </c>
      <c r="B373" s="2" t="s">
        <v>3950</v>
      </c>
      <c r="D373" s="2" t="s">
        <v>3333</v>
      </c>
      <c r="E373" s="2" t="s">
        <v>3951</v>
      </c>
      <c r="F373" s="2" t="s">
        <v>3952</v>
      </c>
      <c r="G373" s="2">
        <v>1.0</v>
      </c>
      <c r="H373" s="2">
        <v>0.25</v>
      </c>
    </row>
    <row r="374" ht="15.75" customHeight="1">
      <c r="A374" s="2" t="s">
        <v>3953</v>
      </c>
      <c r="B374" s="2" t="s">
        <v>3954</v>
      </c>
      <c r="D374" s="2" t="s">
        <v>3333</v>
      </c>
      <c r="E374" s="2" t="s">
        <v>3955</v>
      </c>
      <c r="F374" s="2" t="s">
        <v>3956</v>
      </c>
      <c r="G374" s="2">
        <v>1.0</v>
      </c>
      <c r="H374" s="2">
        <v>0.25</v>
      </c>
    </row>
    <row r="375" ht="15.75" customHeight="1">
      <c r="A375" s="2" t="s">
        <v>3957</v>
      </c>
      <c r="B375" s="2" t="s">
        <v>3958</v>
      </c>
      <c r="D375" s="2" t="s">
        <v>3333</v>
      </c>
      <c r="E375" s="2" t="s">
        <v>3959</v>
      </c>
      <c r="F375" s="2" t="s">
        <v>3960</v>
      </c>
      <c r="G375" s="2">
        <v>1.0</v>
      </c>
      <c r="H375" s="2">
        <v>0.38</v>
      </c>
    </row>
    <row r="376" ht="15.75" customHeight="1">
      <c r="A376" s="2" t="s">
        <v>3961</v>
      </c>
      <c r="B376" s="2" t="s">
        <v>3962</v>
      </c>
      <c r="D376" s="2" t="s">
        <v>3333</v>
      </c>
      <c r="E376" s="2" t="s">
        <v>3963</v>
      </c>
      <c r="F376" s="2" t="s">
        <v>3964</v>
      </c>
      <c r="G376" s="2">
        <v>1.0</v>
      </c>
      <c r="H376" s="2">
        <v>0.38</v>
      </c>
    </row>
    <row r="377" ht="15.75" customHeight="1">
      <c r="A377" s="2" t="s">
        <v>3965</v>
      </c>
      <c r="B377" s="2" t="s">
        <v>3966</v>
      </c>
      <c r="D377" s="2" t="s">
        <v>3333</v>
      </c>
      <c r="E377" s="2" t="s">
        <v>3967</v>
      </c>
      <c r="F377" s="2" t="s">
        <v>3968</v>
      </c>
      <c r="G377" s="2">
        <v>1.0</v>
      </c>
      <c r="H377" s="2">
        <v>0.38</v>
      </c>
    </row>
    <row r="378" ht="15.75" customHeight="1">
      <c r="A378" s="2" t="s">
        <v>3969</v>
      </c>
      <c r="B378" s="2" t="s">
        <v>3970</v>
      </c>
      <c r="D378" s="2" t="s">
        <v>3333</v>
      </c>
      <c r="E378" s="2" t="s">
        <v>3971</v>
      </c>
      <c r="F378" s="2" t="s">
        <v>3972</v>
      </c>
      <c r="G378" s="2">
        <v>1.0</v>
      </c>
      <c r="H378" s="2">
        <v>0.38</v>
      </c>
    </row>
    <row r="379" ht="15.75" customHeight="1">
      <c r="A379" s="2" t="s">
        <v>3973</v>
      </c>
      <c r="B379" s="2" t="s">
        <v>3974</v>
      </c>
      <c r="D379" s="2" t="s">
        <v>3333</v>
      </c>
      <c r="E379" s="2" t="s">
        <v>3975</v>
      </c>
      <c r="F379" s="2" t="s">
        <v>3976</v>
      </c>
      <c r="G379" s="2">
        <v>1.0</v>
      </c>
      <c r="H379" s="2">
        <v>0.38</v>
      </c>
    </row>
    <row r="380" ht="15.75" customHeight="1">
      <c r="A380" s="2" t="s">
        <v>3977</v>
      </c>
      <c r="B380" s="2" t="s">
        <v>3978</v>
      </c>
      <c r="D380" s="2" t="s">
        <v>3333</v>
      </c>
      <c r="E380" s="2" t="s">
        <v>3979</v>
      </c>
      <c r="F380" s="2" t="s">
        <v>3980</v>
      </c>
      <c r="G380" s="2">
        <v>1.0</v>
      </c>
      <c r="H380" s="2">
        <v>0.33</v>
      </c>
    </row>
    <row r="381" ht="15.75" customHeight="1">
      <c r="A381" s="2" t="s">
        <v>3981</v>
      </c>
      <c r="B381" s="2" t="s">
        <v>3982</v>
      </c>
      <c r="D381" s="2" t="s">
        <v>3333</v>
      </c>
      <c r="E381" s="2" t="s">
        <v>3983</v>
      </c>
      <c r="F381" s="2" t="s">
        <v>3984</v>
      </c>
      <c r="G381" s="2">
        <v>1.0</v>
      </c>
      <c r="H381" s="2">
        <v>0.33</v>
      </c>
    </row>
    <row r="382" ht="15.75" customHeight="1">
      <c r="A382" s="2" t="s">
        <v>3985</v>
      </c>
      <c r="B382" s="2" t="s">
        <v>3986</v>
      </c>
      <c r="D382" s="2" t="s">
        <v>3333</v>
      </c>
      <c r="E382" s="2" t="s">
        <v>3987</v>
      </c>
      <c r="F382" s="2" t="s">
        <v>3988</v>
      </c>
      <c r="G382" s="2">
        <v>1.0</v>
      </c>
      <c r="H382" s="2">
        <v>0.33</v>
      </c>
    </row>
    <row r="383" ht="15.75" customHeight="1">
      <c r="A383" s="2" t="s">
        <v>3989</v>
      </c>
      <c r="B383" s="2" t="s">
        <v>3990</v>
      </c>
      <c r="D383" s="2" t="s">
        <v>3333</v>
      </c>
      <c r="E383" s="2" t="s">
        <v>3991</v>
      </c>
      <c r="F383" s="2" t="s">
        <v>3992</v>
      </c>
      <c r="G383" s="2">
        <v>1.0</v>
      </c>
      <c r="H383" s="2">
        <v>0.33</v>
      </c>
    </row>
    <row r="384" ht="15.75" customHeight="1">
      <c r="A384" s="2" t="s">
        <v>3993</v>
      </c>
      <c r="B384" s="2" t="s">
        <v>3994</v>
      </c>
      <c r="D384" s="2" t="s">
        <v>3333</v>
      </c>
      <c r="E384" s="2" t="s">
        <v>3995</v>
      </c>
      <c r="F384" s="2" t="s">
        <v>3996</v>
      </c>
      <c r="G384" s="2">
        <v>1.0</v>
      </c>
      <c r="H384" s="2">
        <v>0.33</v>
      </c>
    </row>
    <row r="385" ht="15.75" customHeight="1">
      <c r="A385" s="2" t="s">
        <v>3997</v>
      </c>
      <c r="B385" s="2" t="s">
        <v>3998</v>
      </c>
      <c r="D385" s="2" t="s">
        <v>3333</v>
      </c>
      <c r="E385" s="2" t="s">
        <v>3999</v>
      </c>
      <c r="F385" s="2" t="s">
        <v>4000</v>
      </c>
      <c r="G385" s="2">
        <v>1.0</v>
      </c>
      <c r="H385" s="2">
        <v>0.33</v>
      </c>
    </row>
    <row r="386" ht="15.75" customHeight="1">
      <c r="A386" s="2" t="s">
        <v>4001</v>
      </c>
      <c r="B386" s="2" t="s">
        <v>4002</v>
      </c>
      <c r="D386" s="2" t="s">
        <v>3333</v>
      </c>
      <c r="E386" s="2" t="s">
        <v>4003</v>
      </c>
      <c r="F386" s="2" t="s">
        <v>4004</v>
      </c>
      <c r="G386" s="2">
        <v>1.0</v>
      </c>
      <c r="H386" s="2">
        <v>0.33</v>
      </c>
    </row>
    <row r="387" ht="15.75" customHeight="1">
      <c r="A387" s="2" t="s">
        <v>4005</v>
      </c>
      <c r="B387" s="2" t="s">
        <v>4006</v>
      </c>
      <c r="D387" s="2" t="s">
        <v>3333</v>
      </c>
      <c r="E387" s="2" t="s">
        <v>4007</v>
      </c>
      <c r="F387" s="2" t="s">
        <v>4008</v>
      </c>
      <c r="G387" s="2">
        <v>1.0</v>
      </c>
      <c r="H387" s="2">
        <v>0.33</v>
      </c>
    </row>
    <row r="388" ht="15.75" customHeight="1">
      <c r="A388" s="2" t="s">
        <v>4009</v>
      </c>
      <c r="B388" s="2" t="s">
        <v>4010</v>
      </c>
      <c r="D388" s="2" t="s">
        <v>3333</v>
      </c>
      <c r="E388" s="2" t="s">
        <v>4011</v>
      </c>
      <c r="F388" s="2" t="s">
        <v>4012</v>
      </c>
      <c r="G388" s="2">
        <v>1.0</v>
      </c>
      <c r="H388" s="2">
        <v>0.33</v>
      </c>
    </row>
    <row r="389" ht="15.75" customHeight="1">
      <c r="A389" s="2" t="s">
        <v>4013</v>
      </c>
      <c r="B389" s="2" t="s">
        <v>4014</v>
      </c>
      <c r="D389" s="2" t="s">
        <v>3333</v>
      </c>
      <c r="E389" s="2" t="s">
        <v>4015</v>
      </c>
      <c r="F389" s="2" t="s">
        <v>4016</v>
      </c>
      <c r="G389" s="2">
        <v>1.0</v>
      </c>
      <c r="H389" s="2">
        <v>0.33</v>
      </c>
    </row>
    <row r="390" ht="15.75" customHeight="1">
      <c r="A390" s="2" t="s">
        <v>4017</v>
      </c>
      <c r="B390" s="2" t="s">
        <v>4018</v>
      </c>
      <c r="D390" s="2" t="s">
        <v>3333</v>
      </c>
      <c r="E390" s="2" t="s">
        <v>4019</v>
      </c>
      <c r="F390" s="2" t="s">
        <v>4020</v>
      </c>
      <c r="G390" s="2">
        <v>1.0</v>
      </c>
      <c r="H390" s="2">
        <v>0.33</v>
      </c>
    </row>
    <row r="391" ht="15.75" customHeight="1">
      <c r="A391" s="2" t="s">
        <v>4021</v>
      </c>
      <c r="B391" s="2" t="s">
        <v>4022</v>
      </c>
      <c r="D391" s="2" t="s">
        <v>3333</v>
      </c>
      <c r="E391" s="2" t="s">
        <v>4023</v>
      </c>
      <c r="F391" s="2" t="s">
        <v>4024</v>
      </c>
      <c r="G391" s="2">
        <v>1.0</v>
      </c>
      <c r="H391" s="2">
        <v>0.33</v>
      </c>
    </row>
    <row r="392" ht="15.75" customHeight="1">
      <c r="A392" s="2" t="s">
        <v>4025</v>
      </c>
      <c r="B392" s="2" t="s">
        <v>4026</v>
      </c>
      <c r="D392" s="2" t="s">
        <v>3333</v>
      </c>
      <c r="E392" s="2" t="s">
        <v>4027</v>
      </c>
      <c r="F392" s="2" t="s">
        <v>4028</v>
      </c>
      <c r="G392" s="2">
        <v>1.0</v>
      </c>
      <c r="H392" s="2">
        <v>0.33</v>
      </c>
    </row>
    <row r="393" ht="15.75" customHeight="1">
      <c r="A393" s="2" t="s">
        <v>4029</v>
      </c>
      <c r="B393" s="2" t="s">
        <v>4030</v>
      </c>
      <c r="D393" s="2" t="s">
        <v>3333</v>
      </c>
      <c r="E393" s="2" t="s">
        <v>4007</v>
      </c>
      <c r="F393" s="2" t="s">
        <v>4008</v>
      </c>
      <c r="G393" s="2">
        <v>1.0</v>
      </c>
      <c r="H393" s="2">
        <v>0.11</v>
      </c>
    </row>
    <row r="394" ht="15.75" customHeight="1">
      <c r="A394" s="2" t="s">
        <v>4031</v>
      </c>
      <c r="B394" s="2" t="s">
        <v>4032</v>
      </c>
      <c r="D394" s="2" t="s">
        <v>3333</v>
      </c>
      <c r="E394" s="2" t="s">
        <v>4011</v>
      </c>
      <c r="F394" s="2" t="s">
        <v>4012</v>
      </c>
      <c r="G394" s="2">
        <v>1.0</v>
      </c>
      <c r="H394" s="2">
        <v>0.11</v>
      </c>
    </row>
    <row r="395" ht="15.75" customHeight="1">
      <c r="A395" s="2" t="s">
        <v>4033</v>
      </c>
      <c r="B395" s="2" t="s">
        <v>4034</v>
      </c>
      <c r="D395" s="2" t="s">
        <v>3333</v>
      </c>
      <c r="E395" s="2" t="s">
        <v>4015</v>
      </c>
      <c r="F395" s="2" t="s">
        <v>4016</v>
      </c>
      <c r="G395" s="2">
        <v>1.0</v>
      </c>
      <c r="H395" s="2">
        <v>0.11</v>
      </c>
    </row>
    <row r="396" ht="15.75" customHeight="1">
      <c r="A396" s="2" t="s">
        <v>4035</v>
      </c>
      <c r="B396" s="2" t="s">
        <v>4036</v>
      </c>
      <c r="D396" s="2" t="s">
        <v>3333</v>
      </c>
      <c r="E396" s="2" t="s">
        <v>4019</v>
      </c>
      <c r="F396" s="2" t="s">
        <v>4020</v>
      </c>
      <c r="G396" s="2">
        <v>1.0</v>
      </c>
      <c r="H396" s="2">
        <v>0.11</v>
      </c>
    </row>
    <row r="397" ht="15.75" customHeight="1">
      <c r="A397" s="2" t="s">
        <v>4037</v>
      </c>
      <c r="B397" s="2" t="s">
        <v>4038</v>
      </c>
      <c r="D397" s="2" t="s">
        <v>3333</v>
      </c>
      <c r="E397" s="2" t="s">
        <v>4039</v>
      </c>
      <c r="F397" s="2" t="s">
        <v>4040</v>
      </c>
      <c r="G397" s="2">
        <v>1.0</v>
      </c>
      <c r="H397" s="2">
        <v>0.11</v>
      </c>
    </row>
    <row r="398" ht="15.75" customHeight="1">
      <c r="A398" s="2" t="s">
        <v>4041</v>
      </c>
      <c r="B398" s="2" t="s">
        <v>4042</v>
      </c>
      <c r="D398" s="2" t="s">
        <v>3333</v>
      </c>
      <c r="E398" s="2" t="s">
        <v>4043</v>
      </c>
      <c r="F398" s="2" t="s">
        <v>4044</v>
      </c>
      <c r="G398" s="2">
        <v>1.0</v>
      </c>
      <c r="H398" s="2">
        <v>0.11</v>
      </c>
    </row>
    <row r="399" ht="15.75" customHeight="1">
      <c r="A399" s="2" t="s">
        <v>4045</v>
      </c>
      <c r="B399" s="2" t="s">
        <v>4046</v>
      </c>
      <c r="D399" s="2" t="s">
        <v>3333</v>
      </c>
      <c r="E399" s="2" t="s">
        <v>4023</v>
      </c>
      <c r="F399" s="2" t="s">
        <v>4024</v>
      </c>
      <c r="G399" s="2">
        <v>1.0</v>
      </c>
      <c r="H399" s="2">
        <v>0.11</v>
      </c>
    </row>
    <row r="400" ht="15.75" customHeight="1">
      <c r="A400" s="2" t="s">
        <v>4047</v>
      </c>
      <c r="B400" s="2" t="s">
        <v>4048</v>
      </c>
      <c r="D400" s="2" t="s">
        <v>3333</v>
      </c>
      <c r="E400" s="2" t="s">
        <v>4027</v>
      </c>
      <c r="F400" s="2" t="s">
        <v>4028</v>
      </c>
      <c r="G400" s="2">
        <v>1.0</v>
      </c>
      <c r="H400" s="2">
        <v>0.11</v>
      </c>
    </row>
    <row r="401" ht="15.75" customHeight="1">
      <c r="A401" s="2" t="s">
        <v>4049</v>
      </c>
      <c r="B401" s="2" t="s">
        <v>4050</v>
      </c>
      <c r="D401" s="2" t="s">
        <v>3333</v>
      </c>
      <c r="E401" s="2" t="s">
        <v>4051</v>
      </c>
      <c r="F401" s="2" t="s">
        <v>4052</v>
      </c>
      <c r="G401" s="2">
        <v>1.0</v>
      </c>
      <c r="H401" s="2">
        <v>0.11</v>
      </c>
    </row>
    <row r="402" ht="15.75" customHeight="1">
      <c r="A402" s="2" t="s">
        <v>4053</v>
      </c>
      <c r="B402" s="2" t="s">
        <v>4054</v>
      </c>
      <c r="D402" s="2" t="s">
        <v>3333</v>
      </c>
      <c r="E402" s="2" t="s">
        <v>3979</v>
      </c>
      <c r="F402" s="2" t="s">
        <v>3980</v>
      </c>
      <c r="G402" s="2">
        <v>1.0</v>
      </c>
      <c r="H402" s="2">
        <v>0.11</v>
      </c>
    </row>
    <row r="403" ht="15.75" customHeight="1">
      <c r="A403" s="2" t="s">
        <v>4055</v>
      </c>
      <c r="B403" s="2" t="s">
        <v>4056</v>
      </c>
      <c r="D403" s="2" t="s">
        <v>3333</v>
      </c>
      <c r="E403" s="2" t="s">
        <v>3983</v>
      </c>
      <c r="F403" s="2" t="s">
        <v>3984</v>
      </c>
      <c r="G403" s="2">
        <v>1.0</v>
      </c>
      <c r="H403" s="2">
        <v>0.11</v>
      </c>
    </row>
    <row r="404" ht="15.75" customHeight="1">
      <c r="A404" s="2" t="s">
        <v>4057</v>
      </c>
      <c r="B404" s="2" t="s">
        <v>4058</v>
      </c>
      <c r="D404" s="2" t="s">
        <v>3333</v>
      </c>
      <c r="E404" s="2" t="s">
        <v>3987</v>
      </c>
      <c r="F404" s="2" t="s">
        <v>3988</v>
      </c>
      <c r="G404" s="2">
        <v>1.0</v>
      </c>
      <c r="H404" s="2">
        <v>0.11</v>
      </c>
    </row>
    <row r="405" ht="15.75" customHeight="1">
      <c r="A405" s="2" t="s">
        <v>4059</v>
      </c>
      <c r="B405" s="2" t="s">
        <v>4060</v>
      </c>
      <c r="D405" s="2" t="s">
        <v>3333</v>
      </c>
      <c r="E405" s="2" t="s">
        <v>3995</v>
      </c>
      <c r="F405" s="2" t="s">
        <v>3996</v>
      </c>
      <c r="G405" s="2">
        <v>1.0</v>
      </c>
      <c r="H405" s="2">
        <v>0.11</v>
      </c>
    </row>
    <row r="406" ht="15.75" customHeight="1">
      <c r="A406" s="2" t="s">
        <v>4061</v>
      </c>
      <c r="B406" s="2" t="s">
        <v>4062</v>
      </c>
      <c r="D406" s="2" t="s">
        <v>3333</v>
      </c>
      <c r="E406" s="2" t="s">
        <v>4063</v>
      </c>
      <c r="F406" s="2" t="s">
        <v>4064</v>
      </c>
      <c r="G406" s="2">
        <v>1.0</v>
      </c>
      <c r="H406" s="2">
        <v>0.11</v>
      </c>
    </row>
    <row r="407" ht="15.75" customHeight="1">
      <c r="A407" s="2" t="s">
        <v>4065</v>
      </c>
      <c r="B407" s="2" t="s">
        <v>4066</v>
      </c>
      <c r="D407" s="2" t="s">
        <v>3333</v>
      </c>
      <c r="E407" s="2" t="s">
        <v>4067</v>
      </c>
      <c r="F407" s="2" t="s">
        <v>4068</v>
      </c>
      <c r="G407" s="2">
        <v>1.0</v>
      </c>
      <c r="H407" s="2">
        <v>0.11</v>
      </c>
    </row>
    <row r="408" ht="15.75" customHeight="1">
      <c r="A408" s="2" t="s">
        <v>4069</v>
      </c>
      <c r="B408" s="2" t="s">
        <v>4070</v>
      </c>
      <c r="D408" s="2" t="s">
        <v>3333</v>
      </c>
      <c r="E408" s="2" t="s">
        <v>3999</v>
      </c>
      <c r="F408" s="2" t="s">
        <v>4000</v>
      </c>
      <c r="G408" s="2">
        <v>1.0</v>
      </c>
      <c r="H408" s="2">
        <v>0.11</v>
      </c>
    </row>
    <row r="409" ht="15.75" customHeight="1">
      <c r="A409" s="2" t="s">
        <v>4071</v>
      </c>
      <c r="B409" s="2" t="s">
        <v>4072</v>
      </c>
      <c r="D409" s="2" t="s">
        <v>3333</v>
      </c>
      <c r="E409" s="2" t="s">
        <v>4003</v>
      </c>
      <c r="F409" s="2" t="s">
        <v>4004</v>
      </c>
      <c r="G409" s="2">
        <v>1.0</v>
      </c>
      <c r="H409" s="2">
        <v>0.11</v>
      </c>
    </row>
    <row r="410" ht="15.75" customHeight="1">
      <c r="A410" s="2" t="s">
        <v>4073</v>
      </c>
      <c r="B410" s="2" t="s">
        <v>4074</v>
      </c>
      <c r="D410" s="2" t="s">
        <v>3333</v>
      </c>
      <c r="E410" s="2" t="s">
        <v>4075</v>
      </c>
      <c r="F410" s="2" t="s">
        <v>4076</v>
      </c>
      <c r="G410" s="2">
        <v>1.0</v>
      </c>
      <c r="H410" s="2">
        <v>0.11</v>
      </c>
    </row>
    <row r="411" ht="15.75" customHeight="1">
      <c r="A411" s="2" t="s">
        <v>4077</v>
      </c>
      <c r="B411" s="2" t="s">
        <v>4078</v>
      </c>
      <c r="D411" s="2" t="s">
        <v>3333</v>
      </c>
      <c r="E411" s="2" t="s">
        <v>4079</v>
      </c>
      <c r="F411" s="2" t="s">
        <v>4080</v>
      </c>
      <c r="G411" s="2">
        <v>1.0</v>
      </c>
      <c r="H411" s="2">
        <v>0.11</v>
      </c>
    </row>
    <row r="412" ht="15.75" customHeight="1">
      <c r="A412" s="2" t="s">
        <v>4081</v>
      </c>
      <c r="B412" s="2" t="s">
        <v>4082</v>
      </c>
      <c r="D412" s="2" t="s">
        <v>3333</v>
      </c>
      <c r="E412" s="2" t="s">
        <v>4083</v>
      </c>
      <c r="F412" s="2" t="s">
        <v>4084</v>
      </c>
      <c r="G412" s="2">
        <v>1.0</v>
      </c>
      <c r="H412" s="2">
        <v>0.5</v>
      </c>
    </row>
    <row r="413" ht="15.75" customHeight="1">
      <c r="A413" s="2" t="s">
        <v>4081</v>
      </c>
      <c r="B413" s="2" t="s">
        <v>4082</v>
      </c>
      <c r="D413" s="2" t="s">
        <v>3333</v>
      </c>
      <c r="E413" s="2" t="s">
        <v>4085</v>
      </c>
      <c r="F413" s="2" t="s">
        <v>4086</v>
      </c>
      <c r="G413" s="2">
        <v>1.0</v>
      </c>
      <c r="H413" s="2">
        <v>0.5</v>
      </c>
    </row>
    <row r="414" ht="15.75" customHeight="1">
      <c r="A414" s="2" t="s">
        <v>4087</v>
      </c>
      <c r="B414" s="2" t="s">
        <v>4088</v>
      </c>
      <c r="D414" s="2" t="s">
        <v>3333</v>
      </c>
      <c r="E414" s="2" t="s">
        <v>4089</v>
      </c>
      <c r="F414" s="2" t="s">
        <v>4090</v>
      </c>
      <c r="G414" s="2">
        <v>1.0</v>
      </c>
      <c r="H414" s="2">
        <v>0.5</v>
      </c>
    </row>
    <row r="415" ht="15.75" customHeight="1">
      <c r="A415" s="2" t="s">
        <v>4087</v>
      </c>
      <c r="B415" s="2" t="s">
        <v>4088</v>
      </c>
      <c r="D415" s="2" t="s">
        <v>3333</v>
      </c>
      <c r="E415" s="2" t="s">
        <v>4085</v>
      </c>
      <c r="F415" s="2" t="s">
        <v>4086</v>
      </c>
      <c r="G415" s="2">
        <v>1.0</v>
      </c>
      <c r="H415" s="2">
        <v>0.5</v>
      </c>
    </row>
    <row r="416" ht="15.75" customHeight="1">
      <c r="A416" s="2" t="s">
        <v>4091</v>
      </c>
      <c r="B416" s="2" t="s">
        <v>4092</v>
      </c>
      <c r="D416" s="2" t="s">
        <v>3333</v>
      </c>
      <c r="E416" s="2" t="s">
        <v>4093</v>
      </c>
      <c r="F416" s="2" t="s">
        <v>4094</v>
      </c>
      <c r="G416" s="2">
        <v>1.0</v>
      </c>
      <c r="H416" s="2">
        <v>0.5</v>
      </c>
    </row>
    <row r="417" ht="15.75" customHeight="1">
      <c r="A417" s="2" t="s">
        <v>4091</v>
      </c>
      <c r="B417" s="2" t="s">
        <v>4092</v>
      </c>
      <c r="D417" s="2" t="s">
        <v>3333</v>
      </c>
      <c r="E417" s="2" t="s">
        <v>4085</v>
      </c>
      <c r="F417" s="2" t="s">
        <v>4086</v>
      </c>
      <c r="G417" s="2">
        <v>1.0</v>
      </c>
      <c r="H417" s="2">
        <v>0.5</v>
      </c>
    </row>
    <row r="418" ht="15.75" customHeight="1">
      <c r="A418" s="2" t="s">
        <v>4095</v>
      </c>
      <c r="B418" s="2" t="s">
        <v>4096</v>
      </c>
      <c r="D418" s="2" t="s">
        <v>3333</v>
      </c>
      <c r="E418" s="2" t="s">
        <v>4083</v>
      </c>
      <c r="F418" s="2" t="s">
        <v>4084</v>
      </c>
      <c r="G418" s="2">
        <v>1.0</v>
      </c>
      <c r="H418" s="2">
        <v>1.0</v>
      </c>
    </row>
    <row r="419" ht="15.75" customHeight="1">
      <c r="A419" s="2" t="s">
        <v>4095</v>
      </c>
      <c r="B419" s="2" t="s">
        <v>4096</v>
      </c>
      <c r="D419" s="2" t="s">
        <v>3333</v>
      </c>
      <c r="E419" s="2" t="s">
        <v>4085</v>
      </c>
      <c r="F419" s="2" t="s">
        <v>4086</v>
      </c>
      <c r="G419" s="2">
        <v>1.0</v>
      </c>
      <c r="H419" s="2">
        <v>1.0</v>
      </c>
    </row>
    <row r="420" ht="15.75" customHeight="1">
      <c r="A420" s="2" t="s">
        <v>4097</v>
      </c>
      <c r="B420" s="2" t="s">
        <v>4098</v>
      </c>
      <c r="D420" s="2" t="s">
        <v>3333</v>
      </c>
      <c r="E420" s="2" t="s">
        <v>4089</v>
      </c>
      <c r="F420" s="2" t="s">
        <v>4090</v>
      </c>
      <c r="G420" s="2">
        <v>1.0</v>
      </c>
      <c r="H420" s="2">
        <v>1.0</v>
      </c>
    </row>
    <row r="421" ht="15.75" customHeight="1">
      <c r="A421" s="2" t="s">
        <v>4097</v>
      </c>
      <c r="B421" s="2" t="s">
        <v>4098</v>
      </c>
      <c r="D421" s="2" t="s">
        <v>3333</v>
      </c>
      <c r="E421" s="2" t="s">
        <v>4085</v>
      </c>
      <c r="F421" s="2" t="s">
        <v>4086</v>
      </c>
      <c r="G421" s="2">
        <v>1.0</v>
      </c>
      <c r="H421" s="2">
        <v>1.0</v>
      </c>
    </row>
    <row r="422" ht="15.75" customHeight="1">
      <c r="A422" s="2" t="s">
        <v>4099</v>
      </c>
      <c r="B422" s="2" t="s">
        <v>4100</v>
      </c>
      <c r="D422" s="2" t="s">
        <v>3333</v>
      </c>
      <c r="E422" s="2" t="s">
        <v>4093</v>
      </c>
      <c r="F422" s="2" t="s">
        <v>4094</v>
      </c>
      <c r="G422" s="2">
        <v>1.0</v>
      </c>
      <c r="H422" s="2">
        <v>1.0</v>
      </c>
    </row>
    <row r="423" ht="15.75" customHeight="1">
      <c r="A423" s="2" t="s">
        <v>4099</v>
      </c>
      <c r="B423" s="2" t="s">
        <v>4100</v>
      </c>
      <c r="D423" s="2" t="s">
        <v>3333</v>
      </c>
      <c r="E423" s="2" t="s">
        <v>4085</v>
      </c>
      <c r="F423" s="2" t="s">
        <v>4086</v>
      </c>
      <c r="G423" s="2">
        <v>1.0</v>
      </c>
      <c r="H423" s="2">
        <v>1.0</v>
      </c>
    </row>
    <row r="424" ht="15.75" customHeight="1">
      <c r="A424" s="2" t="s">
        <v>4101</v>
      </c>
      <c r="B424" s="2" t="s">
        <v>4102</v>
      </c>
      <c r="D424" s="2" t="s">
        <v>3333</v>
      </c>
      <c r="E424" s="2" t="s">
        <v>4083</v>
      </c>
      <c r="F424" s="2" t="s">
        <v>4084</v>
      </c>
      <c r="G424" s="2">
        <v>1.0</v>
      </c>
      <c r="H424" s="2">
        <v>0.25</v>
      </c>
    </row>
    <row r="425" ht="15.75" customHeight="1">
      <c r="A425" s="2" t="s">
        <v>4101</v>
      </c>
      <c r="B425" s="2" t="s">
        <v>4102</v>
      </c>
      <c r="D425" s="2" t="s">
        <v>3333</v>
      </c>
      <c r="E425" s="2" t="s">
        <v>4085</v>
      </c>
      <c r="F425" s="2" t="s">
        <v>4086</v>
      </c>
      <c r="G425" s="2">
        <v>1.0</v>
      </c>
      <c r="H425" s="2">
        <v>0.25</v>
      </c>
    </row>
    <row r="426" ht="15.75" customHeight="1">
      <c r="A426" s="2" t="s">
        <v>4103</v>
      </c>
      <c r="B426" s="2" t="s">
        <v>4104</v>
      </c>
      <c r="D426" s="2" t="s">
        <v>3333</v>
      </c>
      <c r="E426" s="2" t="s">
        <v>4089</v>
      </c>
      <c r="F426" s="2" t="s">
        <v>4090</v>
      </c>
      <c r="G426" s="2">
        <v>1.0</v>
      </c>
      <c r="H426" s="2">
        <v>0.25</v>
      </c>
    </row>
    <row r="427" ht="15.75" customHeight="1">
      <c r="A427" s="2" t="s">
        <v>4103</v>
      </c>
      <c r="B427" s="2" t="s">
        <v>4104</v>
      </c>
      <c r="D427" s="2" t="s">
        <v>3333</v>
      </c>
      <c r="E427" s="2" t="s">
        <v>4085</v>
      </c>
      <c r="F427" s="2" t="s">
        <v>4086</v>
      </c>
      <c r="G427" s="2">
        <v>1.0</v>
      </c>
      <c r="H427" s="2">
        <v>0.25</v>
      </c>
    </row>
    <row r="428" ht="15.75" customHeight="1">
      <c r="A428" s="2" t="s">
        <v>4105</v>
      </c>
      <c r="B428" s="2" t="s">
        <v>4106</v>
      </c>
      <c r="D428" s="2" t="s">
        <v>3333</v>
      </c>
      <c r="E428" s="2" t="s">
        <v>4093</v>
      </c>
      <c r="F428" s="2" t="s">
        <v>4094</v>
      </c>
      <c r="G428" s="2">
        <v>1.0</v>
      </c>
      <c r="H428" s="2">
        <v>0.25</v>
      </c>
    </row>
    <row r="429" ht="15.75" customHeight="1">
      <c r="A429" s="2" t="s">
        <v>4105</v>
      </c>
      <c r="B429" s="2" t="s">
        <v>4106</v>
      </c>
      <c r="D429" s="2" t="s">
        <v>3333</v>
      </c>
      <c r="E429" s="2" t="s">
        <v>4085</v>
      </c>
      <c r="F429" s="2" t="s">
        <v>4086</v>
      </c>
      <c r="G429" s="2">
        <v>1.0</v>
      </c>
      <c r="H429" s="2">
        <v>0.25</v>
      </c>
    </row>
    <row r="430" ht="15.75" customHeight="1">
      <c r="A430" s="2" t="s">
        <v>4107</v>
      </c>
      <c r="B430" s="2" t="s">
        <v>4108</v>
      </c>
      <c r="D430" s="2" t="s">
        <v>3333</v>
      </c>
      <c r="E430" s="2" t="s">
        <v>2191</v>
      </c>
      <c r="F430" s="2" t="s">
        <v>4109</v>
      </c>
      <c r="G430" s="2">
        <v>1.0</v>
      </c>
      <c r="H430" s="2">
        <v>1.0</v>
      </c>
    </row>
    <row r="431" ht="15.75" customHeight="1">
      <c r="A431" s="2" t="s">
        <v>4107</v>
      </c>
      <c r="B431" s="2" t="s">
        <v>4108</v>
      </c>
      <c r="D431" s="2" t="s">
        <v>3333</v>
      </c>
      <c r="E431" s="2" t="s">
        <v>4110</v>
      </c>
      <c r="F431" s="2" t="s">
        <v>4111</v>
      </c>
      <c r="G431" s="2">
        <v>1.0</v>
      </c>
      <c r="H431" s="2">
        <v>1.0</v>
      </c>
    </row>
    <row r="432" ht="15.75" customHeight="1">
      <c r="A432" s="2" t="s">
        <v>4112</v>
      </c>
      <c r="B432" s="2" t="s">
        <v>4113</v>
      </c>
      <c r="D432" s="2" t="s">
        <v>3333</v>
      </c>
      <c r="E432" s="2" t="s">
        <v>4114</v>
      </c>
      <c r="F432" s="2" t="s">
        <v>4115</v>
      </c>
      <c r="G432" s="2">
        <v>1.0</v>
      </c>
      <c r="H432" s="2">
        <v>1.0</v>
      </c>
    </row>
    <row r="433" ht="15.75" customHeight="1">
      <c r="A433" s="2" t="s">
        <v>4112</v>
      </c>
      <c r="B433" s="2" t="s">
        <v>4113</v>
      </c>
      <c r="D433" s="2" t="s">
        <v>3333</v>
      </c>
      <c r="E433" s="2" t="s">
        <v>4110</v>
      </c>
      <c r="F433" s="2" t="s">
        <v>4111</v>
      </c>
      <c r="G433" s="2">
        <v>1.0</v>
      </c>
      <c r="H433" s="2">
        <v>1.0</v>
      </c>
    </row>
    <row r="434" ht="15.75" customHeight="1">
      <c r="A434" s="2" t="s">
        <v>4116</v>
      </c>
      <c r="B434" s="2" t="s">
        <v>4117</v>
      </c>
      <c r="D434" s="2" t="s">
        <v>3333</v>
      </c>
      <c r="E434" s="2" t="s">
        <v>2191</v>
      </c>
      <c r="F434" s="2" t="s">
        <v>4109</v>
      </c>
      <c r="G434" s="2">
        <v>1.0</v>
      </c>
      <c r="H434" s="2">
        <v>0.08</v>
      </c>
    </row>
    <row r="435" ht="15.75" customHeight="1">
      <c r="A435" s="2" t="s">
        <v>4116</v>
      </c>
      <c r="B435" s="2" t="s">
        <v>4117</v>
      </c>
      <c r="D435" s="2" t="s">
        <v>3333</v>
      </c>
      <c r="E435" s="2" t="s">
        <v>4110</v>
      </c>
      <c r="F435" s="2" t="s">
        <v>4111</v>
      </c>
      <c r="G435" s="2">
        <v>1.0</v>
      </c>
      <c r="H435" s="2">
        <v>0.08</v>
      </c>
    </row>
    <row r="436" ht="15.75" customHeight="1">
      <c r="A436" s="2" t="s">
        <v>4118</v>
      </c>
      <c r="B436" s="2" t="s">
        <v>4119</v>
      </c>
      <c r="D436" s="2" t="s">
        <v>3333</v>
      </c>
      <c r="E436" s="2" t="s">
        <v>4114</v>
      </c>
      <c r="F436" s="2" t="s">
        <v>4115</v>
      </c>
      <c r="G436" s="2">
        <v>1.0</v>
      </c>
      <c r="H436" s="2">
        <v>0.08</v>
      </c>
    </row>
    <row r="437" ht="15.75" customHeight="1">
      <c r="A437" s="2" t="s">
        <v>4118</v>
      </c>
      <c r="B437" s="2" t="s">
        <v>4119</v>
      </c>
      <c r="D437" s="2" t="s">
        <v>3333</v>
      </c>
      <c r="E437" s="2" t="s">
        <v>4110</v>
      </c>
      <c r="F437" s="2" t="s">
        <v>4111</v>
      </c>
      <c r="G437" s="2">
        <v>1.0</v>
      </c>
      <c r="H437" s="2">
        <v>0.08</v>
      </c>
    </row>
    <row r="438" ht="15.75" customHeight="1">
      <c r="A438" s="2" t="s">
        <v>4120</v>
      </c>
      <c r="B438" s="2" t="s">
        <v>4121</v>
      </c>
      <c r="D438" s="2" t="s">
        <v>3333</v>
      </c>
      <c r="E438" s="2" t="s">
        <v>4122</v>
      </c>
      <c r="F438" s="2" t="s">
        <v>4123</v>
      </c>
      <c r="G438" s="2">
        <v>1.0</v>
      </c>
      <c r="H438" s="2">
        <v>1.0</v>
      </c>
    </row>
    <row r="439" ht="15.75" customHeight="1">
      <c r="A439" s="2" t="s">
        <v>4120</v>
      </c>
      <c r="B439" s="2" t="s">
        <v>4121</v>
      </c>
      <c r="D439" s="2" t="s">
        <v>3333</v>
      </c>
      <c r="E439" s="2" t="s">
        <v>4124</v>
      </c>
      <c r="F439" s="2" t="s">
        <v>4125</v>
      </c>
      <c r="G439" s="2">
        <v>1.0</v>
      </c>
      <c r="H439" s="2">
        <v>1.0</v>
      </c>
    </row>
    <row r="440" ht="15.75" customHeight="1">
      <c r="A440" s="2" t="s">
        <v>4126</v>
      </c>
      <c r="B440" s="2" t="s">
        <v>4127</v>
      </c>
      <c r="D440" s="2" t="s">
        <v>3333</v>
      </c>
      <c r="E440" s="2" t="s">
        <v>4128</v>
      </c>
      <c r="F440" s="2" t="s">
        <v>4129</v>
      </c>
      <c r="G440" s="2">
        <v>1.0</v>
      </c>
      <c r="H440" s="2">
        <v>1.0</v>
      </c>
    </row>
    <row r="441" ht="15.75" customHeight="1">
      <c r="A441" s="2" t="s">
        <v>4126</v>
      </c>
      <c r="B441" s="2" t="s">
        <v>4127</v>
      </c>
      <c r="D441" s="2" t="s">
        <v>3333</v>
      </c>
      <c r="E441" s="2" t="s">
        <v>4124</v>
      </c>
      <c r="F441" s="2" t="s">
        <v>4125</v>
      </c>
      <c r="G441" s="2">
        <v>1.0</v>
      </c>
      <c r="H441" s="2">
        <v>1.0</v>
      </c>
    </row>
    <row r="442" ht="15.75" customHeight="1">
      <c r="A442" s="2" t="s">
        <v>4130</v>
      </c>
      <c r="B442" s="2" t="s">
        <v>4131</v>
      </c>
      <c r="D442" s="2" t="s">
        <v>3333</v>
      </c>
      <c r="E442" s="2" t="s">
        <v>4132</v>
      </c>
      <c r="F442" s="2" t="s">
        <v>4133</v>
      </c>
      <c r="G442" s="2">
        <v>1.0</v>
      </c>
      <c r="H442" s="2">
        <v>1.0</v>
      </c>
    </row>
    <row r="443" ht="15.75" customHeight="1">
      <c r="A443" s="2" t="s">
        <v>4130</v>
      </c>
      <c r="B443" s="2" t="s">
        <v>4131</v>
      </c>
      <c r="D443" s="2" t="s">
        <v>3333</v>
      </c>
      <c r="E443" s="2" t="s">
        <v>4124</v>
      </c>
      <c r="F443" s="2" t="s">
        <v>4125</v>
      </c>
      <c r="G443" s="2">
        <v>1.0</v>
      </c>
      <c r="H443" s="2">
        <v>1.0</v>
      </c>
    </row>
    <row r="444" ht="15.75" customHeight="1">
      <c r="A444" s="2" t="s">
        <v>4134</v>
      </c>
      <c r="B444" s="2" t="s">
        <v>4135</v>
      </c>
      <c r="D444" s="2" t="s">
        <v>3333</v>
      </c>
      <c r="E444" s="2" t="s">
        <v>4136</v>
      </c>
      <c r="F444" s="2" t="s">
        <v>4137</v>
      </c>
      <c r="G444" s="2">
        <v>1.0</v>
      </c>
      <c r="H444" s="2">
        <v>1.0</v>
      </c>
    </row>
    <row r="445" ht="15.75" customHeight="1">
      <c r="A445" s="2" t="s">
        <v>4134</v>
      </c>
      <c r="B445" s="2" t="s">
        <v>4135</v>
      </c>
      <c r="D445" s="2" t="s">
        <v>3333</v>
      </c>
      <c r="E445" s="2" t="s">
        <v>4124</v>
      </c>
      <c r="F445" s="2" t="s">
        <v>4125</v>
      </c>
      <c r="G445" s="2">
        <v>1.0</v>
      </c>
      <c r="H445" s="2">
        <v>1.0</v>
      </c>
    </row>
    <row r="446" ht="15.75" customHeight="1">
      <c r="A446" s="2" t="s">
        <v>4138</v>
      </c>
      <c r="B446" s="2" t="s">
        <v>4139</v>
      </c>
      <c r="D446" s="2" t="s">
        <v>3333</v>
      </c>
      <c r="E446" s="2" t="s">
        <v>4140</v>
      </c>
      <c r="F446" s="2" t="s">
        <v>4141</v>
      </c>
      <c r="G446" s="2">
        <v>1.0</v>
      </c>
      <c r="H446" s="2">
        <v>1.0</v>
      </c>
    </row>
    <row r="447" ht="15.75" customHeight="1">
      <c r="A447" s="2" t="s">
        <v>4138</v>
      </c>
      <c r="B447" s="2" t="s">
        <v>4139</v>
      </c>
      <c r="D447" s="2" t="s">
        <v>3333</v>
      </c>
      <c r="E447" s="2" t="s">
        <v>4124</v>
      </c>
      <c r="F447" s="2" t="s">
        <v>4125</v>
      </c>
      <c r="G447" s="2">
        <v>1.0</v>
      </c>
      <c r="H447" s="2">
        <v>1.0</v>
      </c>
    </row>
    <row r="448" ht="15.75" customHeight="1">
      <c r="A448" s="2" t="s">
        <v>4142</v>
      </c>
      <c r="B448" s="2" t="s">
        <v>4143</v>
      </c>
      <c r="D448" s="2" t="s">
        <v>3333</v>
      </c>
      <c r="E448" s="2" t="s">
        <v>4122</v>
      </c>
      <c r="F448" s="2" t="s">
        <v>4123</v>
      </c>
      <c r="G448" s="2">
        <v>1.0</v>
      </c>
      <c r="H448" s="2">
        <v>0.06</v>
      </c>
    </row>
    <row r="449" ht="15.75" customHeight="1">
      <c r="A449" s="2" t="s">
        <v>4142</v>
      </c>
      <c r="B449" s="2" t="s">
        <v>4143</v>
      </c>
      <c r="D449" s="2" t="s">
        <v>3333</v>
      </c>
      <c r="E449" s="2" t="s">
        <v>4124</v>
      </c>
      <c r="F449" s="2" t="s">
        <v>4125</v>
      </c>
      <c r="G449" s="2">
        <v>1.0</v>
      </c>
      <c r="H449" s="2">
        <v>0.06</v>
      </c>
    </row>
    <row r="450" ht="15.75" customHeight="1">
      <c r="A450" s="2" t="s">
        <v>4144</v>
      </c>
      <c r="B450" s="2" t="s">
        <v>4145</v>
      </c>
      <c r="D450" s="2" t="s">
        <v>3333</v>
      </c>
      <c r="E450" s="2" t="s">
        <v>4128</v>
      </c>
      <c r="F450" s="2" t="s">
        <v>4129</v>
      </c>
      <c r="G450" s="2">
        <v>1.0</v>
      </c>
      <c r="H450" s="2">
        <v>0.06</v>
      </c>
    </row>
    <row r="451" ht="15.75" customHeight="1">
      <c r="A451" s="2" t="s">
        <v>4144</v>
      </c>
      <c r="B451" s="2" t="s">
        <v>4145</v>
      </c>
      <c r="D451" s="2" t="s">
        <v>3333</v>
      </c>
      <c r="E451" s="2" t="s">
        <v>4124</v>
      </c>
      <c r="F451" s="2" t="s">
        <v>4125</v>
      </c>
      <c r="G451" s="2">
        <v>1.0</v>
      </c>
      <c r="H451" s="2">
        <v>0.06</v>
      </c>
    </row>
    <row r="452" ht="15.75" customHeight="1">
      <c r="A452" s="2" t="s">
        <v>4146</v>
      </c>
      <c r="B452" s="2" t="s">
        <v>4147</v>
      </c>
      <c r="D452" s="2" t="s">
        <v>3333</v>
      </c>
      <c r="E452" s="2" t="s">
        <v>4132</v>
      </c>
      <c r="F452" s="2" t="s">
        <v>4133</v>
      </c>
      <c r="G452" s="2">
        <v>1.0</v>
      </c>
      <c r="H452" s="2">
        <v>0.06</v>
      </c>
    </row>
    <row r="453" ht="15.75" customHeight="1">
      <c r="A453" s="2" t="s">
        <v>4146</v>
      </c>
      <c r="B453" s="2" t="s">
        <v>4147</v>
      </c>
      <c r="D453" s="2" t="s">
        <v>3333</v>
      </c>
      <c r="E453" s="2" t="s">
        <v>4124</v>
      </c>
      <c r="F453" s="2" t="s">
        <v>4125</v>
      </c>
      <c r="G453" s="2">
        <v>1.0</v>
      </c>
      <c r="H453" s="2">
        <v>0.06</v>
      </c>
    </row>
    <row r="454" ht="15.75" customHeight="1">
      <c r="A454" s="2" t="s">
        <v>4148</v>
      </c>
      <c r="B454" s="2" t="s">
        <v>4149</v>
      </c>
      <c r="D454" s="2" t="s">
        <v>3333</v>
      </c>
      <c r="E454" s="2" t="s">
        <v>4136</v>
      </c>
      <c r="F454" s="2" t="s">
        <v>4137</v>
      </c>
      <c r="G454" s="2">
        <v>1.0</v>
      </c>
      <c r="H454" s="2">
        <v>0.06</v>
      </c>
    </row>
    <row r="455" ht="15.75" customHeight="1">
      <c r="A455" s="2" t="s">
        <v>4148</v>
      </c>
      <c r="B455" s="2" t="s">
        <v>4149</v>
      </c>
      <c r="D455" s="2" t="s">
        <v>3333</v>
      </c>
      <c r="E455" s="2" t="s">
        <v>4124</v>
      </c>
      <c r="F455" s="2" t="s">
        <v>4125</v>
      </c>
      <c r="G455" s="2">
        <v>1.0</v>
      </c>
      <c r="H455" s="2">
        <v>0.06</v>
      </c>
    </row>
    <row r="456" ht="15.75" customHeight="1">
      <c r="A456" s="2" t="s">
        <v>4150</v>
      </c>
      <c r="B456" s="2" t="s">
        <v>4151</v>
      </c>
      <c r="D456" s="2" t="s">
        <v>3333</v>
      </c>
      <c r="E456" s="2" t="s">
        <v>4140</v>
      </c>
      <c r="F456" s="2" t="s">
        <v>4141</v>
      </c>
      <c r="G456" s="2">
        <v>1.0</v>
      </c>
      <c r="H456" s="2">
        <v>0.06</v>
      </c>
    </row>
    <row r="457" ht="15.75" customHeight="1">
      <c r="A457" s="2" t="s">
        <v>4150</v>
      </c>
      <c r="B457" s="2" t="s">
        <v>4151</v>
      </c>
      <c r="D457" s="2" t="s">
        <v>3333</v>
      </c>
      <c r="E457" s="2" t="s">
        <v>4124</v>
      </c>
      <c r="F457" s="2" t="s">
        <v>4125</v>
      </c>
      <c r="G457" s="2">
        <v>1.0</v>
      </c>
      <c r="H457" s="2">
        <v>0.06</v>
      </c>
    </row>
    <row r="458" ht="15.75" customHeight="1">
      <c r="A458" s="2" t="s">
        <v>4152</v>
      </c>
      <c r="B458" s="2" t="s">
        <v>4153</v>
      </c>
      <c r="D458" s="2" t="s">
        <v>3333</v>
      </c>
      <c r="E458" s="2" t="s">
        <v>4122</v>
      </c>
      <c r="F458" s="2" t="s">
        <v>4123</v>
      </c>
      <c r="G458" s="2">
        <v>1.0</v>
      </c>
      <c r="H458" s="2">
        <v>0.13</v>
      </c>
    </row>
    <row r="459" ht="15.75" customHeight="1">
      <c r="A459" s="2" t="s">
        <v>4152</v>
      </c>
      <c r="B459" s="2" t="s">
        <v>4153</v>
      </c>
      <c r="D459" s="2" t="s">
        <v>3333</v>
      </c>
      <c r="E459" s="2" t="s">
        <v>4124</v>
      </c>
      <c r="F459" s="2" t="s">
        <v>4125</v>
      </c>
      <c r="G459" s="2">
        <v>1.0</v>
      </c>
      <c r="H459" s="2">
        <v>0.13</v>
      </c>
    </row>
    <row r="460" ht="15.75" customHeight="1">
      <c r="A460" s="2" t="s">
        <v>4154</v>
      </c>
      <c r="B460" s="2" t="s">
        <v>4155</v>
      </c>
      <c r="D460" s="2" t="s">
        <v>3333</v>
      </c>
      <c r="E460" s="2" t="s">
        <v>4128</v>
      </c>
      <c r="F460" s="2" t="s">
        <v>4129</v>
      </c>
      <c r="G460" s="2">
        <v>1.0</v>
      </c>
      <c r="H460" s="2">
        <v>0.13</v>
      </c>
    </row>
    <row r="461" ht="15.75" customHeight="1">
      <c r="A461" s="2" t="s">
        <v>4154</v>
      </c>
      <c r="B461" s="2" t="s">
        <v>4155</v>
      </c>
      <c r="D461" s="2" t="s">
        <v>3333</v>
      </c>
      <c r="E461" s="2" t="s">
        <v>4124</v>
      </c>
      <c r="F461" s="2" t="s">
        <v>4125</v>
      </c>
      <c r="G461" s="2">
        <v>1.0</v>
      </c>
      <c r="H461" s="2">
        <v>0.13</v>
      </c>
    </row>
    <row r="462" ht="15.75" customHeight="1">
      <c r="A462" s="2" t="s">
        <v>4156</v>
      </c>
      <c r="B462" s="2" t="s">
        <v>4157</v>
      </c>
      <c r="D462" s="2" t="s">
        <v>3333</v>
      </c>
      <c r="E462" s="2" t="s">
        <v>4132</v>
      </c>
      <c r="F462" s="2" t="s">
        <v>4133</v>
      </c>
      <c r="G462" s="2">
        <v>1.0</v>
      </c>
      <c r="H462" s="2">
        <v>0.13</v>
      </c>
    </row>
    <row r="463" ht="15.75" customHeight="1">
      <c r="A463" s="2" t="s">
        <v>4156</v>
      </c>
      <c r="B463" s="2" t="s">
        <v>4157</v>
      </c>
      <c r="D463" s="2" t="s">
        <v>3333</v>
      </c>
      <c r="E463" s="2" t="s">
        <v>4124</v>
      </c>
      <c r="F463" s="2" t="s">
        <v>4125</v>
      </c>
      <c r="G463" s="2">
        <v>1.0</v>
      </c>
      <c r="H463" s="2">
        <v>0.13</v>
      </c>
    </row>
    <row r="464" ht="15.75" customHeight="1">
      <c r="A464" s="2" t="s">
        <v>4158</v>
      </c>
      <c r="B464" s="2" t="s">
        <v>4159</v>
      </c>
      <c r="D464" s="2" t="s">
        <v>3333</v>
      </c>
      <c r="E464" s="2" t="s">
        <v>4136</v>
      </c>
      <c r="F464" s="2" t="s">
        <v>4137</v>
      </c>
      <c r="G464" s="2">
        <v>1.0</v>
      </c>
      <c r="H464" s="2">
        <v>0.13</v>
      </c>
    </row>
    <row r="465" ht="15.75" customHeight="1">
      <c r="A465" s="2" t="s">
        <v>4158</v>
      </c>
      <c r="B465" s="2" t="s">
        <v>4159</v>
      </c>
      <c r="D465" s="2" t="s">
        <v>3333</v>
      </c>
      <c r="E465" s="2" t="s">
        <v>4124</v>
      </c>
      <c r="F465" s="2" t="s">
        <v>4125</v>
      </c>
      <c r="G465" s="2">
        <v>1.0</v>
      </c>
      <c r="H465" s="2">
        <v>0.13</v>
      </c>
    </row>
    <row r="466" ht="15.75" customHeight="1">
      <c r="A466" s="2" t="s">
        <v>4160</v>
      </c>
      <c r="B466" s="2" t="s">
        <v>4161</v>
      </c>
      <c r="D466" s="2" t="s">
        <v>3333</v>
      </c>
      <c r="E466" s="2" t="s">
        <v>4140</v>
      </c>
      <c r="F466" s="2" t="s">
        <v>4141</v>
      </c>
      <c r="G466" s="2">
        <v>1.0</v>
      </c>
      <c r="H466" s="2">
        <v>0.13</v>
      </c>
    </row>
    <row r="467" ht="15.75" customHeight="1">
      <c r="A467" s="2" t="s">
        <v>4160</v>
      </c>
      <c r="B467" s="2" t="s">
        <v>4161</v>
      </c>
      <c r="D467" s="2" t="s">
        <v>3333</v>
      </c>
      <c r="E467" s="2" t="s">
        <v>4124</v>
      </c>
      <c r="F467" s="2" t="s">
        <v>4125</v>
      </c>
      <c r="G467" s="2">
        <v>1.0</v>
      </c>
      <c r="H467" s="2">
        <v>0.13</v>
      </c>
    </row>
    <row r="468" ht="15.75" customHeight="1">
      <c r="A468" s="2" t="s">
        <v>4162</v>
      </c>
      <c r="B468" s="2" t="s">
        <v>4163</v>
      </c>
      <c r="D468" s="2" t="s">
        <v>3333</v>
      </c>
      <c r="E468" s="2" t="s">
        <v>4164</v>
      </c>
      <c r="F468" s="2" t="s">
        <v>4165</v>
      </c>
      <c r="G468" s="2">
        <v>1.0</v>
      </c>
      <c r="H468" s="2">
        <v>1.0</v>
      </c>
    </row>
    <row r="469" ht="15.75" customHeight="1">
      <c r="A469" s="2" t="s">
        <v>4162</v>
      </c>
      <c r="B469" s="2" t="s">
        <v>4163</v>
      </c>
      <c r="D469" s="2" t="s">
        <v>3333</v>
      </c>
      <c r="E469" s="2" t="s">
        <v>4124</v>
      </c>
      <c r="F469" s="2" t="s">
        <v>4125</v>
      </c>
      <c r="G469" s="2">
        <v>1.0</v>
      </c>
      <c r="H469" s="2">
        <v>1.0</v>
      </c>
    </row>
    <row r="470" ht="15.75" customHeight="1">
      <c r="A470" s="2" t="s">
        <v>4166</v>
      </c>
      <c r="B470" s="2" t="s">
        <v>4167</v>
      </c>
      <c r="D470" s="2" t="s">
        <v>3333</v>
      </c>
      <c r="E470" s="2" t="s">
        <v>4168</v>
      </c>
      <c r="F470" s="2" t="s">
        <v>4169</v>
      </c>
      <c r="G470" s="2">
        <v>1.0</v>
      </c>
      <c r="H470" s="2">
        <v>1.0</v>
      </c>
    </row>
    <row r="471" ht="15.75" customHeight="1">
      <c r="A471" s="2" t="s">
        <v>4166</v>
      </c>
      <c r="B471" s="2" t="s">
        <v>4167</v>
      </c>
      <c r="D471" s="2" t="s">
        <v>3333</v>
      </c>
      <c r="E471" s="2" t="s">
        <v>4124</v>
      </c>
      <c r="F471" s="2" t="s">
        <v>4125</v>
      </c>
      <c r="G471" s="2">
        <v>1.0</v>
      </c>
      <c r="H471" s="2">
        <v>1.0</v>
      </c>
    </row>
    <row r="472" ht="15.75" customHeight="1">
      <c r="A472" s="2" t="s">
        <v>4170</v>
      </c>
      <c r="B472" s="2" t="s">
        <v>4171</v>
      </c>
      <c r="D472" s="2" t="s">
        <v>3333</v>
      </c>
      <c r="E472" s="2" t="s">
        <v>4172</v>
      </c>
      <c r="F472" s="2" t="s">
        <v>4173</v>
      </c>
      <c r="G472" s="2">
        <v>1.0</v>
      </c>
      <c r="H472" s="2">
        <v>1.0</v>
      </c>
    </row>
    <row r="473" ht="15.75" customHeight="1">
      <c r="A473" s="2" t="s">
        <v>4170</v>
      </c>
      <c r="B473" s="2" t="s">
        <v>4171</v>
      </c>
      <c r="D473" s="2" t="s">
        <v>3333</v>
      </c>
      <c r="E473" s="2" t="s">
        <v>4124</v>
      </c>
      <c r="F473" s="2" t="s">
        <v>4125</v>
      </c>
      <c r="G473" s="2">
        <v>1.0</v>
      </c>
      <c r="H473" s="2">
        <v>1.0</v>
      </c>
    </row>
    <row r="474" ht="15.75" customHeight="1">
      <c r="A474" s="2" t="s">
        <v>4174</v>
      </c>
      <c r="B474" s="2" t="s">
        <v>4175</v>
      </c>
      <c r="D474" s="2" t="s">
        <v>3333</v>
      </c>
      <c r="E474" s="2" t="s">
        <v>4176</v>
      </c>
      <c r="F474" s="2" t="s">
        <v>4177</v>
      </c>
      <c r="G474" s="2">
        <v>1.0</v>
      </c>
      <c r="H474" s="2">
        <v>1.0</v>
      </c>
    </row>
    <row r="475" ht="15.75" customHeight="1">
      <c r="A475" s="2" t="s">
        <v>4174</v>
      </c>
      <c r="B475" s="2" t="s">
        <v>4175</v>
      </c>
      <c r="D475" s="2" t="s">
        <v>3333</v>
      </c>
      <c r="E475" s="2" t="s">
        <v>4124</v>
      </c>
      <c r="F475" s="2" t="s">
        <v>4125</v>
      </c>
      <c r="G475" s="2">
        <v>1.0</v>
      </c>
      <c r="H475" s="2">
        <v>1.0</v>
      </c>
    </row>
    <row r="476" ht="15.75" customHeight="1">
      <c r="A476" s="2" t="s">
        <v>4178</v>
      </c>
      <c r="B476" s="2" t="s">
        <v>4179</v>
      </c>
      <c r="D476" s="2" t="s">
        <v>3333</v>
      </c>
      <c r="E476" s="2" t="s">
        <v>4180</v>
      </c>
      <c r="F476" s="2" t="s">
        <v>4181</v>
      </c>
      <c r="G476" s="2">
        <v>1.0</v>
      </c>
      <c r="H476" s="2">
        <v>1.0</v>
      </c>
    </row>
    <row r="477" ht="15.75" customHeight="1">
      <c r="A477" s="2" t="s">
        <v>4178</v>
      </c>
      <c r="B477" s="2" t="s">
        <v>4179</v>
      </c>
      <c r="D477" s="2" t="s">
        <v>3333</v>
      </c>
      <c r="E477" s="2" t="s">
        <v>4124</v>
      </c>
      <c r="F477" s="2" t="s">
        <v>4125</v>
      </c>
      <c r="G477" s="2">
        <v>1.0</v>
      </c>
      <c r="H477" s="2">
        <v>1.0</v>
      </c>
    </row>
    <row r="478" ht="15.75" customHeight="1">
      <c r="A478" s="2" t="s">
        <v>4182</v>
      </c>
      <c r="B478" s="2" t="s">
        <v>4183</v>
      </c>
      <c r="D478" s="2" t="s">
        <v>3333</v>
      </c>
      <c r="E478" s="2" t="s">
        <v>4164</v>
      </c>
      <c r="F478" s="2" t="s">
        <v>4165</v>
      </c>
      <c r="G478" s="2">
        <v>1.0</v>
      </c>
      <c r="H478" s="2">
        <v>0.06</v>
      </c>
    </row>
    <row r="479" ht="15.75" customHeight="1">
      <c r="A479" s="2" t="s">
        <v>4182</v>
      </c>
      <c r="B479" s="2" t="s">
        <v>4183</v>
      </c>
      <c r="D479" s="2" t="s">
        <v>3333</v>
      </c>
      <c r="E479" s="2" t="s">
        <v>4124</v>
      </c>
      <c r="F479" s="2" t="s">
        <v>4125</v>
      </c>
      <c r="G479" s="2">
        <v>1.0</v>
      </c>
      <c r="H479" s="2">
        <v>0.06</v>
      </c>
    </row>
    <row r="480" ht="15.75" customHeight="1">
      <c r="A480" s="2" t="s">
        <v>4184</v>
      </c>
      <c r="B480" s="2" t="s">
        <v>4185</v>
      </c>
      <c r="D480" s="2" t="s">
        <v>3333</v>
      </c>
      <c r="E480" s="2" t="s">
        <v>4168</v>
      </c>
      <c r="F480" s="2" t="s">
        <v>4169</v>
      </c>
      <c r="G480" s="2">
        <v>1.0</v>
      </c>
      <c r="H480" s="2">
        <v>0.06</v>
      </c>
    </row>
    <row r="481" ht="15.75" customHeight="1">
      <c r="A481" s="2" t="s">
        <v>4184</v>
      </c>
      <c r="B481" s="2" t="s">
        <v>4185</v>
      </c>
      <c r="D481" s="2" t="s">
        <v>3333</v>
      </c>
      <c r="E481" s="2" t="s">
        <v>4124</v>
      </c>
      <c r="F481" s="2" t="s">
        <v>4125</v>
      </c>
      <c r="G481" s="2">
        <v>1.0</v>
      </c>
      <c r="H481" s="2">
        <v>0.06</v>
      </c>
    </row>
    <row r="482" ht="15.75" customHeight="1">
      <c r="A482" s="2" t="s">
        <v>4186</v>
      </c>
      <c r="B482" s="2" t="s">
        <v>4187</v>
      </c>
      <c r="D482" s="2" t="s">
        <v>3333</v>
      </c>
      <c r="E482" s="2" t="s">
        <v>4172</v>
      </c>
      <c r="F482" s="2" t="s">
        <v>4173</v>
      </c>
      <c r="G482" s="2">
        <v>1.0</v>
      </c>
      <c r="H482" s="2">
        <v>0.06</v>
      </c>
    </row>
    <row r="483" ht="15.75" customHeight="1">
      <c r="A483" s="2" t="s">
        <v>4186</v>
      </c>
      <c r="B483" s="2" t="s">
        <v>4187</v>
      </c>
      <c r="D483" s="2" t="s">
        <v>3333</v>
      </c>
      <c r="E483" s="2" t="s">
        <v>4124</v>
      </c>
      <c r="F483" s="2" t="s">
        <v>4125</v>
      </c>
      <c r="G483" s="2">
        <v>1.0</v>
      </c>
      <c r="H483" s="2">
        <v>0.06</v>
      </c>
    </row>
    <row r="484" ht="15.75" customHeight="1">
      <c r="A484" s="2" t="s">
        <v>4188</v>
      </c>
      <c r="B484" s="2" t="s">
        <v>4189</v>
      </c>
      <c r="D484" s="2" t="s">
        <v>3333</v>
      </c>
      <c r="E484" s="2" t="s">
        <v>4176</v>
      </c>
      <c r="F484" s="2" t="s">
        <v>4177</v>
      </c>
      <c r="G484" s="2">
        <v>1.0</v>
      </c>
      <c r="H484" s="2">
        <v>0.06</v>
      </c>
    </row>
    <row r="485" ht="15.75" customHeight="1">
      <c r="A485" s="2" t="s">
        <v>4188</v>
      </c>
      <c r="B485" s="2" t="s">
        <v>4189</v>
      </c>
      <c r="D485" s="2" t="s">
        <v>3333</v>
      </c>
      <c r="E485" s="2" t="s">
        <v>4124</v>
      </c>
      <c r="F485" s="2" t="s">
        <v>4125</v>
      </c>
      <c r="G485" s="2">
        <v>1.0</v>
      </c>
      <c r="H485" s="2">
        <v>0.06</v>
      </c>
    </row>
    <row r="486" ht="15.75" customHeight="1">
      <c r="A486" s="2" t="s">
        <v>4190</v>
      </c>
      <c r="B486" s="2" t="s">
        <v>4191</v>
      </c>
      <c r="D486" s="2" t="s">
        <v>3333</v>
      </c>
      <c r="E486" s="2" t="s">
        <v>4180</v>
      </c>
      <c r="F486" s="2" t="s">
        <v>4181</v>
      </c>
      <c r="G486" s="2">
        <v>1.0</v>
      </c>
      <c r="H486" s="2">
        <v>0.06</v>
      </c>
    </row>
    <row r="487" ht="15.75" customHeight="1">
      <c r="A487" s="2" t="s">
        <v>4190</v>
      </c>
      <c r="B487" s="2" t="s">
        <v>4191</v>
      </c>
      <c r="D487" s="2" t="s">
        <v>3333</v>
      </c>
      <c r="E487" s="2" t="s">
        <v>4124</v>
      </c>
      <c r="F487" s="2" t="s">
        <v>4125</v>
      </c>
      <c r="G487" s="2">
        <v>1.0</v>
      </c>
      <c r="H487" s="2">
        <v>0.06</v>
      </c>
    </row>
    <row r="488" ht="15.75" customHeight="1">
      <c r="A488" s="2" t="s">
        <v>4192</v>
      </c>
      <c r="B488" s="2" t="s">
        <v>4193</v>
      </c>
      <c r="D488" s="2" t="s">
        <v>3333</v>
      </c>
      <c r="E488" s="2" t="s">
        <v>4164</v>
      </c>
      <c r="F488" s="2" t="s">
        <v>4165</v>
      </c>
      <c r="G488" s="2">
        <v>1.0</v>
      </c>
      <c r="H488" s="2">
        <v>0.13</v>
      </c>
    </row>
    <row r="489" ht="15.75" customHeight="1">
      <c r="A489" s="2" t="s">
        <v>4192</v>
      </c>
      <c r="B489" s="2" t="s">
        <v>4193</v>
      </c>
      <c r="D489" s="2" t="s">
        <v>3333</v>
      </c>
      <c r="E489" s="2" t="s">
        <v>4124</v>
      </c>
      <c r="F489" s="2" t="s">
        <v>4125</v>
      </c>
      <c r="G489" s="2">
        <v>1.0</v>
      </c>
      <c r="H489" s="2">
        <v>0.13</v>
      </c>
    </row>
    <row r="490" ht="15.75" customHeight="1">
      <c r="A490" s="2" t="s">
        <v>4194</v>
      </c>
      <c r="B490" s="2" t="s">
        <v>4195</v>
      </c>
      <c r="D490" s="2" t="s">
        <v>3333</v>
      </c>
      <c r="E490" s="2" t="s">
        <v>4168</v>
      </c>
      <c r="F490" s="2" t="s">
        <v>4169</v>
      </c>
      <c r="G490" s="2">
        <v>1.0</v>
      </c>
      <c r="H490" s="2">
        <v>0.13</v>
      </c>
    </row>
    <row r="491" ht="15.75" customHeight="1">
      <c r="A491" s="2" t="s">
        <v>4194</v>
      </c>
      <c r="B491" s="2" t="s">
        <v>4195</v>
      </c>
      <c r="D491" s="2" t="s">
        <v>3333</v>
      </c>
      <c r="E491" s="2" t="s">
        <v>4124</v>
      </c>
      <c r="F491" s="2" t="s">
        <v>4125</v>
      </c>
      <c r="G491" s="2">
        <v>1.0</v>
      </c>
      <c r="H491" s="2">
        <v>0.13</v>
      </c>
    </row>
    <row r="492" ht="15.75" customHeight="1">
      <c r="A492" s="2" t="s">
        <v>4196</v>
      </c>
      <c r="B492" s="2" t="s">
        <v>4197</v>
      </c>
      <c r="D492" s="2" t="s">
        <v>3333</v>
      </c>
      <c r="E492" s="2" t="s">
        <v>4172</v>
      </c>
      <c r="F492" s="2" t="s">
        <v>4173</v>
      </c>
      <c r="G492" s="2">
        <v>1.0</v>
      </c>
      <c r="H492" s="2">
        <v>0.13</v>
      </c>
    </row>
    <row r="493" ht="15.75" customHeight="1">
      <c r="A493" s="2" t="s">
        <v>4196</v>
      </c>
      <c r="B493" s="2" t="s">
        <v>4197</v>
      </c>
      <c r="D493" s="2" t="s">
        <v>3333</v>
      </c>
      <c r="E493" s="2" t="s">
        <v>4124</v>
      </c>
      <c r="F493" s="2" t="s">
        <v>4125</v>
      </c>
      <c r="G493" s="2">
        <v>1.0</v>
      </c>
      <c r="H493" s="2">
        <v>0.13</v>
      </c>
    </row>
    <row r="494" ht="15.75" customHeight="1">
      <c r="A494" s="2" t="s">
        <v>4198</v>
      </c>
      <c r="B494" s="2" t="s">
        <v>4199</v>
      </c>
      <c r="D494" s="2" t="s">
        <v>3333</v>
      </c>
      <c r="E494" s="2" t="s">
        <v>4176</v>
      </c>
      <c r="F494" s="2" t="s">
        <v>4177</v>
      </c>
      <c r="G494" s="2">
        <v>1.0</v>
      </c>
      <c r="H494" s="2">
        <v>0.13</v>
      </c>
    </row>
    <row r="495" ht="15.75" customHeight="1">
      <c r="A495" s="2" t="s">
        <v>4198</v>
      </c>
      <c r="B495" s="2" t="s">
        <v>4199</v>
      </c>
      <c r="D495" s="2" t="s">
        <v>3333</v>
      </c>
      <c r="E495" s="2" t="s">
        <v>4124</v>
      </c>
      <c r="F495" s="2" t="s">
        <v>4125</v>
      </c>
      <c r="G495" s="2">
        <v>1.0</v>
      </c>
      <c r="H495" s="2">
        <v>0.13</v>
      </c>
    </row>
    <row r="496" ht="15.75" customHeight="1">
      <c r="A496" s="2" t="s">
        <v>4200</v>
      </c>
      <c r="B496" s="2" t="s">
        <v>4201</v>
      </c>
      <c r="D496" s="2" t="s">
        <v>3333</v>
      </c>
      <c r="E496" s="2" t="s">
        <v>4180</v>
      </c>
      <c r="F496" s="2" t="s">
        <v>4181</v>
      </c>
      <c r="G496" s="2">
        <v>1.0</v>
      </c>
      <c r="H496" s="2">
        <v>0.13</v>
      </c>
    </row>
    <row r="497" ht="15.75" customHeight="1">
      <c r="A497" s="2" t="s">
        <v>4200</v>
      </c>
      <c r="B497" s="2" t="s">
        <v>4201</v>
      </c>
      <c r="D497" s="2" t="s">
        <v>3333</v>
      </c>
      <c r="E497" s="2" t="s">
        <v>4124</v>
      </c>
      <c r="F497" s="2" t="s">
        <v>4125</v>
      </c>
      <c r="G497" s="2">
        <v>1.0</v>
      </c>
      <c r="H497" s="2">
        <v>0.13</v>
      </c>
    </row>
    <row r="498" ht="15.75" customHeight="1">
      <c r="A498" s="2" t="s">
        <v>4202</v>
      </c>
      <c r="B498" s="2" t="s">
        <v>4203</v>
      </c>
      <c r="D498" s="2" t="s">
        <v>3333</v>
      </c>
      <c r="E498" s="2" t="s">
        <v>4204</v>
      </c>
      <c r="F498" s="2" t="s">
        <v>4205</v>
      </c>
      <c r="G498" s="2">
        <v>1.0</v>
      </c>
      <c r="H498" s="2">
        <v>0.1</v>
      </c>
    </row>
    <row r="499" ht="15.75" customHeight="1">
      <c r="A499" s="2" t="s">
        <v>4202</v>
      </c>
      <c r="B499" s="2" t="s">
        <v>4203</v>
      </c>
      <c r="D499" s="2" t="s">
        <v>3333</v>
      </c>
      <c r="E499" s="2" t="s">
        <v>4206</v>
      </c>
      <c r="F499" s="2" t="s">
        <v>4207</v>
      </c>
      <c r="G499" s="2">
        <v>1.0</v>
      </c>
      <c r="H499" s="2">
        <v>0.1</v>
      </c>
    </row>
    <row r="500" ht="15.75" customHeight="1">
      <c r="A500" s="2" t="s">
        <v>4208</v>
      </c>
      <c r="B500" s="2" t="s">
        <v>4209</v>
      </c>
      <c r="D500" s="2" t="s">
        <v>3333</v>
      </c>
      <c r="E500" s="2" t="s">
        <v>4204</v>
      </c>
      <c r="F500" s="2" t="s">
        <v>4205</v>
      </c>
      <c r="G500" s="2">
        <v>1.0</v>
      </c>
      <c r="H500" s="2">
        <v>0.5</v>
      </c>
    </row>
    <row r="501" ht="15.75" customHeight="1">
      <c r="A501" s="2" t="s">
        <v>4208</v>
      </c>
      <c r="B501" s="2" t="s">
        <v>4209</v>
      </c>
      <c r="D501" s="2" t="s">
        <v>3333</v>
      </c>
      <c r="E501" s="2" t="s">
        <v>4206</v>
      </c>
      <c r="F501" s="2" t="s">
        <v>4207</v>
      </c>
      <c r="G501" s="2">
        <v>1.0</v>
      </c>
      <c r="H501" s="2">
        <v>0.5</v>
      </c>
    </row>
    <row r="502" ht="15.75" customHeight="1">
      <c r="A502" s="2" t="s">
        <v>4210</v>
      </c>
      <c r="B502" s="2" t="s">
        <v>4211</v>
      </c>
      <c r="D502" s="2" t="s">
        <v>3333</v>
      </c>
      <c r="E502" s="2" t="s">
        <v>4204</v>
      </c>
      <c r="F502" s="2" t="s">
        <v>4205</v>
      </c>
      <c r="G502" s="2">
        <v>1.0</v>
      </c>
      <c r="H502" s="2">
        <v>1.0</v>
      </c>
    </row>
    <row r="503" ht="15.75" customHeight="1">
      <c r="A503" s="2" t="s">
        <v>4210</v>
      </c>
      <c r="B503" s="2" t="s">
        <v>4211</v>
      </c>
      <c r="D503" s="2" t="s">
        <v>3333</v>
      </c>
      <c r="E503" s="2" t="s">
        <v>4206</v>
      </c>
      <c r="F503" s="2" t="s">
        <v>4207</v>
      </c>
      <c r="G503" s="2">
        <v>1.0</v>
      </c>
      <c r="H503" s="2">
        <v>1.0</v>
      </c>
    </row>
    <row r="504" ht="15.75" customHeight="1">
      <c r="A504" s="2" t="s">
        <v>4212</v>
      </c>
      <c r="B504" s="2" t="s">
        <v>4213</v>
      </c>
      <c r="D504" s="2" t="s">
        <v>3333</v>
      </c>
      <c r="E504" s="2" t="s">
        <v>4214</v>
      </c>
      <c r="F504" s="2" t="s">
        <v>4215</v>
      </c>
      <c r="G504" s="2">
        <v>1.0</v>
      </c>
      <c r="H504" s="2">
        <v>1.0</v>
      </c>
    </row>
    <row r="505" ht="15.75" customHeight="1">
      <c r="A505" s="2" t="s">
        <v>4212</v>
      </c>
      <c r="B505" s="2" t="s">
        <v>4213</v>
      </c>
      <c r="D505" s="2" t="s">
        <v>3333</v>
      </c>
      <c r="E505" s="2" t="s">
        <v>4216</v>
      </c>
      <c r="F505" s="2" t="s">
        <v>4217</v>
      </c>
      <c r="G505" s="2">
        <v>1.0</v>
      </c>
      <c r="H505" s="2">
        <v>1.0</v>
      </c>
    </row>
    <row r="506" ht="15.75" customHeight="1">
      <c r="A506" s="2" t="s">
        <v>4218</v>
      </c>
      <c r="B506" s="2" t="s">
        <v>4219</v>
      </c>
      <c r="D506" s="2" t="s">
        <v>3333</v>
      </c>
      <c r="E506" s="2" t="s">
        <v>4220</v>
      </c>
      <c r="F506" s="2" t="s">
        <v>4221</v>
      </c>
      <c r="G506" s="2">
        <v>1.0</v>
      </c>
      <c r="H506" s="2">
        <v>1.0</v>
      </c>
    </row>
    <row r="507" ht="15.75" customHeight="1">
      <c r="A507" s="2" t="s">
        <v>4218</v>
      </c>
      <c r="B507" s="2" t="s">
        <v>4219</v>
      </c>
      <c r="D507" s="2" t="s">
        <v>3333</v>
      </c>
      <c r="E507" s="2" t="s">
        <v>4216</v>
      </c>
      <c r="F507" s="2" t="s">
        <v>4217</v>
      </c>
      <c r="G507" s="2">
        <v>1.0</v>
      </c>
      <c r="H507" s="2">
        <v>1.0</v>
      </c>
    </row>
    <row r="508" ht="15.75" customHeight="1">
      <c r="A508" s="2" t="s">
        <v>4222</v>
      </c>
      <c r="B508" s="2" t="s">
        <v>4223</v>
      </c>
      <c r="D508" s="2" t="s">
        <v>3333</v>
      </c>
      <c r="E508" s="2" t="s">
        <v>4214</v>
      </c>
      <c r="F508" s="2" t="s">
        <v>4215</v>
      </c>
      <c r="G508" s="2">
        <v>1.0</v>
      </c>
      <c r="H508" s="2">
        <v>0.25</v>
      </c>
    </row>
    <row r="509" ht="15.75" customHeight="1">
      <c r="A509" s="2" t="s">
        <v>4222</v>
      </c>
      <c r="B509" s="2" t="s">
        <v>4223</v>
      </c>
      <c r="D509" s="2" t="s">
        <v>3333</v>
      </c>
      <c r="E509" s="2" t="s">
        <v>4216</v>
      </c>
      <c r="F509" s="2" t="s">
        <v>4217</v>
      </c>
      <c r="G509" s="2">
        <v>1.0</v>
      </c>
      <c r="H509" s="2">
        <v>0.25</v>
      </c>
    </row>
    <row r="510" ht="15.75" customHeight="1">
      <c r="A510" s="2" t="s">
        <v>4224</v>
      </c>
      <c r="B510" s="2" t="s">
        <v>4225</v>
      </c>
      <c r="D510" s="2" t="s">
        <v>3333</v>
      </c>
      <c r="E510" s="2" t="s">
        <v>4220</v>
      </c>
      <c r="F510" s="2" t="s">
        <v>4221</v>
      </c>
      <c r="G510" s="2">
        <v>1.0</v>
      </c>
      <c r="H510" s="2">
        <v>0.25</v>
      </c>
    </row>
    <row r="511" ht="15.75" customHeight="1">
      <c r="A511" s="2" t="s">
        <v>4224</v>
      </c>
      <c r="B511" s="2" t="s">
        <v>4225</v>
      </c>
      <c r="D511" s="2" t="s">
        <v>3333</v>
      </c>
      <c r="E511" s="2" t="s">
        <v>4216</v>
      </c>
      <c r="F511" s="2" t="s">
        <v>4217</v>
      </c>
      <c r="G511" s="2">
        <v>1.0</v>
      </c>
      <c r="H511" s="2">
        <v>0.25</v>
      </c>
    </row>
    <row r="512" ht="15.75" customHeight="1">
      <c r="A512" s="2" t="s">
        <v>4226</v>
      </c>
      <c r="B512" s="2" t="s">
        <v>4227</v>
      </c>
      <c r="D512" s="2" t="s">
        <v>3333</v>
      </c>
      <c r="E512" s="2" t="s">
        <v>4228</v>
      </c>
      <c r="F512" s="2" t="s">
        <v>4229</v>
      </c>
      <c r="G512" s="2">
        <v>1.0</v>
      </c>
      <c r="H512" s="2">
        <v>0.1</v>
      </c>
    </row>
    <row r="513" ht="15.75" customHeight="1">
      <c r="A513" s="2" t="s">
        <v>4230</v>
      </c>
      <c r="B513" s="2" t="s">
        <v>4231</v>
      </c>
      <c r="D513" s="2" t="s">
        <v>3333</v>
      </c>
      <c r="E513" s="2" t="s">
        <v>4232</v>
      </c>
      <c r="F513" s="2" t="s">
        <v>4233</v>
      </c>
      <c r="G513" s="2">
        <v>1.0</v>
      </c>
      <c r="H513" s="2">
        <v>0.13</v>
      </c>
    </row>
    <row r="514" ht="15.75" customHeight="1">
      <c r="A514" s="2" t="s">
        <v>4234</v>
      </c>
      <c r="B514" s="2" t="s">
        <v>4235</v>
      </c>
      <c r="D514" s="2" t="s">
        <v>3333</v>
      </c>
      <c r="E514" s="2" t="s">
        <v>4228</v>
      </c>
      <c r="F514" s="2" t="s">
        <v>4229</v>
      </c>
      <c r="G514" s="2">
        <v>1.0</v>
      </c>
      <c r="H514" s="2">
        <v>0.25</v>
      </c>
    </row>
    <row r="515" ht="15.75" customHeight="1">
      <c r="A515" s="2" t="s">
        <v>4236</v>
      </c>
      <c r="B515" s="2" t="s">
        <v>4237</v>
      </c>
      <c r="D515" s="2" t="s">
        <v>3333</v>
      </c>
      <c r="E515" s="2" t="s">
        <v>4232</v>
      </c>
      <c r="F515" s="2" t="s">
        <v>4233</v>
      </c>
      <c r="G515" s="2">
        <v>1.0</v>
      </c>
      <c r="H515" s="2">
        <v>0.31</v>
      </c>
    </row>
    <row r="516" ht="15.75" customHeight="1">
      <c r="A516" s="2" t="s">
        <v>4238</v>
      </c>
      <c r="B516" s="2" t="s">
        <v>4239</v>
      </c>
      <c r="D516" s="2" t="s">
        <v>3333</v>
      </c>
      <c r="E516" s="2" t="s">
        <v>4228</v>
      </c>
      <c r="F516" s="2" t="s">
        <v>4229</v>
      </c>
      <c r="G516" s="2">
        <v>1.0</v>
      </c>
      <c r="H516" s="2">
        <v>0.05</v>
      </c>
    </row>
    <row r="517" ht="15.75" customHeight="1">
      <c r="A517" s="2" t="s">
        <v>4240</v>
      </c>
      <c r="B517" s="2" t="s">
        <v>4241</v>
      </c>
      <c r="D517" s="2" t="s">
        <v>3333</v>
      </c>
      <c r="E517" s="2" t="s">
        <v>4232</v>
      </c>
      <c r="F517" s="2" t="s">
        <v>4233</v>
      </c>
      <c r="G517" s="2">
        <v>1.0</v>
      </c>
      <c r="H517" s="2">
        <v>0.06</v>
      </c>
    </row>
    <row r="518" ht="15.75" customHeight="1">
      <c r="A518" s="2" t="s">
        <v>4242</v>
      </c>
      <c r="B518" s="2" t="s">
        <v>4243</v>
      </c>
      <c r="D518" s="2" t="s">
        <v>3333</v>
      </c>
      <c r="E518" s="2" t="s">
        <v>4244</v>
      </c>
      <c r="F518" s="2" t="s">
        <v>4245</v>
      </c>
      <c r="G518" s="2">
        <v>1.0</v>
      </c>
      <c r="H518" s="2">
        <v>0.5</v>
      </c>
    </row>
    <row r="519" ht="15.75" customHeight="1">
      <c r="A519" s="2" t="s">
        <v>4242</v>
      </c>
      <c r="B519" s="2" t="s">
        <v>4243</v>
      </c>
      <c r="D519" s="2" t="s">
        <v>3333</v>
      </c>
      <c r="E519" s="2" t="s">
        <v>4246</v>
      </c>
      <c r="F519" s="2" t="s">
        <v>4247</v>
      </c>
      <c r="G519" s="2">
        <v>1.0</v>
      </c>
      <c r="H519" s="2">
        <v>0.5</v>
      </c>
    </row>
    <row r="520" ht="15.75" customHeight="1">
      <c r="A520" s="2" t="s">
        <v>4248</v>
      </c>
      <c r="B520" s="2" t="s">
        <v>4249</v>
      </c>
      <c r="D520" s="2" t="s">
        <v>3333</v>
      </c>
      <c r="E520" s="2" t="s">
        <v>4250</v>
      </c>
      <c r="F520" s="2" t="s">
        <v>4251</v>
      </c>
      <c r="G520" s="2">
        <v>1.0</v>
      </c>
      <c r="H520" s="2">
        <v>0.5</v>
      </c>
    </row>
    <row r="521" ht="15.75" customHeight="1">
      <c r="A521" s="2" t="s">
        <v>4248</v>
      </c>
      <c r="B521" s="2" t="s">
        <v>4249</v>
      </c>
      <c r="D521" s="2" t="s">
        <v>3333</v>
      </c>
      <c r="E521" s="2" t="s">
        <v>4246</v>
      </c>
      <c r="F521" s="2" t="s">
        <v>4247</v>
      </c>
      <c r="G521" s="2">
        <v>1.0</v>
      </c>
      <c r="H521" s="2">
        <v>0.5</v>
      </c>
    </row>
    <row r="522" ht="15.75" customHeight="1">
      <c r="A522" s="2" t="s">
        <v>4252</v>
      </c>
      <c r="B522" s="2" t="s">
        <v>4253</v>
      </c>
      <c r="D522" s="2" t="s">
        <v>3333</v>
      </c>
      <c r="E522" s="2" t="s">
        <v>4254</v>
      </c>
      <c r="F522" s="2" t="s">
        <v>4255</v>
      </c>
      <c r="G522" s="2">
        <v>1.0</v>
      </c>
      <c r="H522" s="2">
        <v>0.5</v>
      </c>
    </row>
    <row r="523" ht="15.75" customHeight="1">
      <c r="A523" s="2" t="s">
        <v>4252</v>
      </c>
      <c r="B523" s="2" t="s">
        <v>4253</v>
      </c>
      <c r="D523" s="2" t="s">
        <v>3333</v>
      </c>
      <c r="E523" s="2" t="s">
        <v>4246</v>
      </c>
      <c r="F523" s="2" t="s">
        <v>4247</v>
      </c>
      <c r="G523" s="2">
        <v>1.0</v>
      </c>
      <c r="H523" s="2">
        <v>0.5</v>
      </c>
    </row>
    <row r="524" ht="15.75" customHeight="1">
      <c r="A524" s="2" t="s">
        <v>4256</v>
      </c>
      <c r="B524" s="2" t="s">
        <v>4257</v>
      </c>
      <c r="D524" s="2" t="s">
        <v>3333</v>
      </c>
      <c r="E524" s="2" t="s">
        <v>4258</v>
      </c>
      <c r="F524" s="2" t="s">
        <v>4259</v>
      </c>
      <c r="G524" s="2">
        <v>1.0</v>
      </c>
      <c r="H524" s="2">
        <v>0.5</v>
      </c>
    </row>
    <row r="525" ht="15.75" customHeight="1">
      <c r="A525" s="2" t="s">
        <v>4256</v>
      </c>
      <c r="B525" s="2" t="s">
        <v>4257</v>
      </c>
      <c r="D525" s="2" t="s">
        <v>3333</v>
      </c>
      <c r="E525" s="2" t="s">
        <v>4246</v>
      </c>
      <c r="F525" s="2" t="s">
        <v>4247</v>
      </c>
      <c r="G525" s="2">
        <v>1.0</v>
      </c>
      <c r="H525" s="2">
        <v>0.5</v>
      </c>
    </row>
    <row r="526" ht="15.75" customHeight="1">
      <c r="A526" s="2" t="s">
        <v>4260</v>
      </c>
      <c r="B526" s="2" t="s">
        <v>4261</v>
      </c>
      <c r="D526" s="2" t="s">
        <v>3333</v>
      </c>
      <c r="E526" s="2" t="s">
        <v>4262</v>
      </c>
      <c r="F526" s="2" t="s">
        <v>4263</v>
      </c>
      <c r="G526" s="2">
        <v>1.0</v>
      </c>
      <c r="H526" s="2">
        <v>0.5</v>
      </c>
    </row>
    <row r="527" ht="15.75" customHeight="1">
      <c r="A527" s="2" t="s">
        <v>4260</v>
      </c>
      <c r="B527" s="2" t="s">
        <v>4261</v>
      </c>
      <c r="D527" s="2" t="s">
        <v>3333</v>
      </c>
      <c r="E527" s="2" t="s">
        <v>4246</v>
      </c>
      <c r="F527" s="2" t="s">
        <v>4247</v>
      </c>
      <c r="G527" s="2">
        <v>1.0</v>
      </c>
      <c r="H527" s="2">
        <v>0.5</v>
      </c>
    </row>
    <row r="528" ht="15.75" customHeight="1">
      <c r="A528" s="2" t="s">
        <v>4264</v>
      </c>
      <c r="B528" s="2" t="s">
        <v>4265</v>
      </c>
      <c r="D528" s="2" t="s">
        <v>3333</v>
      </c>
      <c r="E528" s="2" t="s">
        <v>4266</v>
      </c>
      <c r="F528" s="2" t="s">
        <v>4267</v>
      </c>
      <c r="G528" s="2">
        <v>1.0</v>
      </c>
      <c r="H528" s="2">
        <v>0.5</v>
      </c>
    </row>
    <row r="529" ht="15.75" customHeight="1">
      <c r="A529" s="2" t="s">
        <v>4264</v>
      </c>
      <c r="B529" s="2" t="s">
        <v>4265</v>
      </c>
      <c r="D529" s="2" t="s">
        <v>3333</v>
      </c>
      <c r="E529" s="2" t="s">
        <v>4246</v>
      </c>
      <c r="F529" s="2" t="s">
        <v>4247</v>
      </c>
      <c r="G529" s="2">
        <v>1.0</v>
      </c>
      <c r="H529" s="2">
        <v>0.5</v>
      </c>
    </row>
    <row r="530" ht="15.75" customHeight="1">
      <c r="A530" s="2" t="s">
        <v>4268</v>
      </c>
      <c r="B530" s="2" t="s">
        <v>4269</v>
      </c>
      <c r="D530" s="2" t="s">
        <v>3333</v>
      </c>
      <c r="E530" s="2" t="s">
        <v>4244</v>
      </c>
      <c r="F530" s="2" t="s">
        <v>4245</v>
      </c>
      <c r="G530" s="2">
        <v>1.0</v>
      </c>
      <c r="H530" s="2">
        <v>1.0</v>
      </c>
    </row>
    <row r="531" ht="15.75" customHeight="1">
      <c r="A531" s="2" t="s">
        <v>4268</v>
      </c>
      <c r="B531" s="2" t="s">
        <v>4269</v>
      </c>
      <c r="D531" s="2" t="s">
        <v>3333</v>
      </c>
      <c r="E531" s="2" t="s">
        <v>4246</v>
      </c>
      <c r="F531" s="2" t="s">
        <v>4247</v>
      </c>
      <c r="G531" s="2">
        <v>1.0</v>
      </c>
      <c r="H531" s="2">
        <v>1.0</v>
      </c>
    </row>
    <row r="532" ht="15.75" customHeight="1">
      <c r="A532" s="2" t="s">
        <v>4270</v>
      </c>
      <c r="B532" s="2" t="s">
        <v>4271</v>
      </c>
      <c r="D532" s="2" t="s">
        <v>3333</v>
      </c>
      <c r="E532" s="2" t="s">
        <v>4250</v>
      </c>
      <c r="F532" s="2" t="s">
        <v>4251</v>
      </c>
      <c r="G532" s="2">
        <v>1.0</v>
      </c>
      <c r="H532" s="2">
        <v>1.0</v>
      </c>
    </row>
    <row r="533" ht="15.75" customHeight="1">
      <c r="A533" s="2" t="s">
        <v>4270</v>
      </c>
      <c r="B533" s="2" t="s">
        <v>4271</v>
      </c>
      <c r="D533" s="2" t="s">
        <v>3333</v>
      </c>
      <c r="E533" s="2" t="s">
        <v>4246</v>
      </c>
      <c r="F533" s="2" t="s">
        <v>4247</v>
      </c>
      <c r="G533" s="2">
        <v>1.0</v>
      </c>
      <c r="H533" s="2">
        <v>1.0</v>
      </c>
    </row>
    <row r="534" ht="15.75" customHeight="1">
      <c r="A534" s="2" t="s">
        <v>4272</v>
      </c>
      <c r="B534" s="2" t="s">
        <v>4273</v>
      </c>
      <c r="D534" s="2" t="s">
        <v>3333</v>
      </c>
      <c r="E534" s="2" t="s">
        <v>4254</v>
      </c>
      <c r="F534" s="2" t="s">
        <v>4255</v>
      </c>
      <c r="G534" s="2">
        <v>1.0</v>
      </c>
      <c r="H534" s="2">
        <v>1.0</v>
      </c>
    </row>
    <row r="535" ht="15.75" customHeight="1">
      <c r="A535" s="2" t="s">
        <v>4272</v>
      </c>
      <c r="B535" s="2" t="s">
        <v>4273</v>
      </c>
      <c r="D535" s="2" t="s">
        <v>3333</v>
      </c>
      <c r="E535" s="2" t="s">
        <v>4246</v>
      </c>
      <c r="F535" s="2" t="s">
        <v>4247</v>
      </c>
      <c r="G535" s="2">
        <v>1.0</v>
      </c>
      <c r="H535" s="2">
        <v>1.0</v>
      </c>
    </row>
    <row r="536" ht="15.75" customHeight="1">
      <c r="A536" s="2" t="s">
        <v>4274</v>
      </c>
      <c r="B536" s="2" t="s">
        <v>4275</v>
      </c>
      <c r="D536" s="2" t="s">
        <v>3333</v>
      </c>
      <c r="E536" s="2" t="s">
        <v>4244</v>
      </c>
      <c r="F536" s="2" t="s">
        <v>4245</v>
      </c>
      <c r="G536" s="2">
        <v>1.0</v>
      </c>
      <c r="H536" s="2">
        <v>0.25</v>
      </c>
    </row>
    <row r="537" ht="15.75" customHeight="1">
      <c r="A537" s="2" t="s">
        <v>4274</v>
      </c>
      <c r="B537" s="2" t="s">
        <v>4275</v>
      </c>
      <c r="D537" s="2" t="s">
        <v>3333</v>
      </c>
      <c r="E537" s="2" t="s">
        <v>4246</v>
      </c>
      <c r="F537" s="2" t="s">
        <v>4247</v>
      </c>
      <c r="G537" s="2">
        <v>1.0</v>
      </c>
      <c r="H537" s="2">
        <v>0.25</v>
      </c>
    </row>
    <row r="538" ht="15.75" customHeight="1">
      <c r="A538" s="2" t="s">
        <v>4276</v>
      </c>
      <c r="B538" s="2" t="s">
        <v>4277</v>
      </c>
      <c r="D538" s="2" t="s">
        <v>3333</v>
      </c>
      <c r="E538" s="2" t="s">
        <v>4250</v>
      </c>
      <c r="F538" s="2" t="s">
        <v>4251</v>
      </c>
      <c r="G538" s="2">
        <v>1.0</v>
      </c>
      <c r="H538" s="2">
        <v>0.25</v>
      </c>
    </row>
    <row r="539" ht="15.75" customHeight="1">
      <c r="A539" s="2" t="s">
        <v>4276</v>
      </c>
      <c r="B539" s="2" t="s">
        <v>4277</v>
      </c>
      <c r="D539" s="2" t="s">
        <v>3333</v>
      </c>
      <c r="E539" s="2" t="s">
        <v>4246</v>
      </c>
      <c r="F539" s="2" t="s">
        <v>4247</v>
      </c>
      <c r="G539" s="2">
        <v>1.0</v>
      </c>
      <c r="H539" s="2">
        <v>0.25</v>
      </c>
    </row>
    <row r="540" ht="15.75" customHeight="1">
      <c r="A540" s="2" t="s">
        <v>4278</v>
      </c>
      <c r="B540" s="2" t="s">
        <v>4279</v>
      </c>
      <c r="D540" s="2" t="s">
        <v>3333</v>
      </c>
      <c r="E540" s="2" t="s">
        <v>4254</v>
      </c>
      <c r="F540" s="2" t="s">
        <v>4255</v>
      </c>
      <c r="G540" s="2">
        <v>1.0</v>
      </c>
      <c r="H540" s="2">
        <v>0.25</v>
      </c>
    </row>
    <row r="541" ht="15.75" customHeight="1">
      <c r="A541" s="2" t="s">
        <v>4278</v>
      </c>
      <c r="B541" s="2" t="s">
        <v>4279</v>
      </c>
      <c r="D541" s="2" t="s">
        <v>3333</v>
      </c>
      <c r="E541" s="2" t="s">
        <v>4246</v>
      </c>
      <c r="F541" s="2" t="s">
        <v>4247</v>
      </c>
      <c r="G541" s="2">
        <v>1.0</v>
      </c>
      <c r="H541" s="2">
        <v>0.25</v>
      </c>
    </row>
    <row r="542" ht="15.75" customHeight="1">
      <c r="A542" s="2" t="s">
        <v>4280</v>
      </c>
      <c r="B542" s="2" t="s">
        <v>4281</v>
      </c>
      <c r="D542" s="2" t="s">
        <v>3333</v>
      </c>
      <c r="E542" s="2" t="s">
        <v>4258</v>
      </c>
      <c r="F542" s="2" t="s">
        <v>4259</v>
      </c>
      <c r="G542" s="2">
        <v>1.0</v>
      </c>
      <c r="H542" s="2">
        <v>1.0</v>
      </c>
    </row>
    <row r="543" ht="15.75" customHeight="1">
      <c r="A543" s="2" t="s">
        <v>4280</v>
      </c>
      <c r="B543" s="2" t="s">
        <v>4281</v>
      </c>
      <c r="D543" s="2" t="s">
        <v>3333</v>
      </c>
      <c r="E543" s="2" t="s">
        <v>4246</v>
      </c>
      <c r="F543" s="2" t="s">
        <v>4247</v>
      </c>
      <c r="G543" s="2">
        <v>1.0</v>
      </c>
      <c r="H543" s="2">
        <v>1.0</v>
      </c>
    </row>
    <row r="544" ht="15.75" customHeight="1">
      <c r="A544" s="2" t="s">
        <v>4282</v>
      </c>
      <c r="B544" s="2" t="s">
        <v>4283</v>
      </c>
      <c r="D544" s="2" t="s">
        <v>3333</v>
      </c>
      <c r="E544" s="2" t="s">
        <v>4262</v>
      </c>
      <c r="F544" s="2" t="s">
        <v>4263</v>
      </c>
      <c r="G544" s="2">
        <v>1.0</v>
      </c>
      <c r="H544" s="2">
        <v>1.0</v>
      </c>
    </row>
    <row r="545" ht="15.75" customHeight="1">
      <c r="A545" s="2" t="s">
        <v>4282</v>
      </c>
      <c r="B545" s="2" t="s">
        <v>4283</v>
      </c>
      <c r="D545" s="2" t="s">
        <v>3333</v>
      </c>
      <c r="E545" s="2" t="s">
        <v>4246</v>
      </c>
      <c r="F545" s="2" t="s">
        <v>4247</v>
      </c>
      <c r="G545" s="2">
        <v>1.0</v>
      </c>
      <c r="H545" s="2">
        <v>1.0</v>
      </c>
    </row>
    <row r="546" ht="15.75" customHeight="1">
      <c r="A546" s="2" t="s">
        <v>4284</v>
      </c>
      <c r="B546" s="2" t="s">
        <v>4285</v>
      </c>
      <c r="D546" s="2" t="s">
        <v>3333</v>
      </c>
      <c r="E546" s="2" t="s">
        <v>4266</v>
      </c>
      <c r="F546" s="2" t="s">
        <v>4267</v>
      </c>
      <c r="G546" s="2">
        <v>1.0</v>
      </c>
      <c r="H546" s="2">
        <v>1.0</v>
      </c>
    </row>
    <row r="547" ht="15.75" customHeight="1">
      <c r="A547" s="2" t="s">
        <v>4284</v>
      </c>
      <c r="B547" s="2" t="s">
        <v>4285</v>
      </c>
      <c r="D547" s="2" t="s">
        <v>3333</v>
      </c>
      <c r="E547" s="2" t="s">
        <v>4246</v>
      </c>
      <c r="F547" s="2" t="s">
        <v>4247</v>
      </c>
      <c r="G547" s="2">
        <v>1.0</v>
      </c>
      <c r="H547" s="2">
        <v>1.0</v>
      </c>
    </row>
    <row r="548" ht="15.75" customHeight="1">
      <c r="A548" s="2" t="s">
        <v>4286</v>
      </c>
      <c r="B548" s="2" t="s">
        <v>4287</v>
      </c>
      <c r="D548" s="2" t="s">
        <v>3333</v>
      </c>
      <c r="E548" s="2" t="s">
        <v>4258</v>
      </c>
      <c r="F548" s="2" t="s">
        <v>4259</v>
      </c>
      <c r="G548" s="2">
        <v>1.0</v>
      </c>
      <c r="H548" s="2">
        <v>0.25</v>
      </c>
    </row>
    <row r="549" ht="15.75" customHeight="1">
      <c r="A549" s="2" t="s">
        <v>4286</v>
      </c>
      <c r="B549" s="2" t="s">
        <v>4287</v>
      </c>
      <c r="D549" s="2" t="s">
        <v>3333</v>
      </c>
      <c r="E549" s="2" t="s">
        <v>4246</v>
      </c>
      <c r="F549" s="2" t="s">
        <v>4247</v>
      </c>
      <c r="G549" s="2">
        <v>1.0</v>
      </c>
      <c r="H549" s="2">
        <v>0.25</v>
      </c>
    </row>
    <row r="550" ht="15.75" customHeight="1">
      <c r="A550" s="2" t="s">
        <v>4288</v>
      </c>
      <c r="B550" s="2" t="s">
        <v>4289</v>
      </c>
      <c r="D550" s="2" t="s">
        <v>3333</v>
      </c>
      <c r="E550" s="2" t="s">
        <v>4262</v>
      </c>
      <c r="F550" s="2" t="s">
        <v>4263</v>
      </c>
      <c r="G550" s="2">
        <v>1.0</v>
      </c>
      <c r="H550" s="2">
        <v>0.25</v>
      </c>
    </row>
    <row r="551" ht="15.75" customHeight="1">
      <c r="A551" s="2" t="s">
        <v>4288</v>
      </c>
      <c r="B551" s="2" t="s">
        <v>4289</v>
      </c>
      <c r="D551" s="2" t="s">
        <v>3333</v>
      </c>
      <c r="E551" s="2" t="s">
        <v>4246</v>
      </c>
      <c r="F551" s="2" t="s">
        <v>4247</v>
      </c>
      <c r="G551" s="2">
        <v>1.0</v>
      </c>
      <c r="H551" s="2">
        <v>0.25</v>
      </c>
    </row>
    <row r="552" ht="15.75" customHeight="1">
      <c r="A552" s="2" t="s">
        <v>4290</v>
      </c>
      <c r="B552" s="2" t="s">
        <v>4291</v>
      </c>
      <c r="D552" s="2" t="s">
        <v>3333</v>
      </c>
      <c r="E552" s="2" t="s">
        <v>4266</v>
      </c>
      <c r="F552" s="2" t="s">
        <v>4267</v>
      </c>
      <c r="G552" s="2">
        <v>1.0</v>
      </c>
      <c r="H552" s="2">
        <v>0.25</v>
      </c>
    </row>
    <row r="553" ht="15.75" customHeight="1">
      <c r="A553" s="2" t="s">
        <v>4290</v>
      </c>
      <c r="B553" s="2" t="s">
        <v>4291</v>
      </c>
      <c r="D553" s="2" t="s">
        <v>3333</v>
      </c>
      <c r="E553" s="2" t="s">
        <v>4246</v>
      </c>
      <c r="F553" s="2" t="s">
        <v>4247</v>
      </c>
      <c r="G553" s="2">
        <v>1.0</v>
      </c>
      <c r="H553" s="2">
        <v>0.25</v>
      </c>
    </row>
    <row r="554" ht="15.75" customHeight="1">
      <c r="A554" s="2" t="s">
        <v>4292</v>
      </c>
      <c r="B554" s="2" t="s">
        <v>4293</v>
      </c>
      <c r="D554" s="2" t="s">
        <v>3333</v>
      </c>
      <c r="E554" s="2" t="s">
        <v>2628</v>
      </c>
      <c r="F554" s="2" t="s">
        <v>2629</v>
      </c>
      <c r="G554" s="2">
        <v>1.0</v>
      </c>
      <c r="H554" s="2">
        <v>1.0</v>
      </c>
    </row>
    <row r="555" ht="15.75" customHeight="1">
      <c r="A555" s="2" t="s">
        <v>4292</v>
      </c>
      <c r="B555" s="2" t="s">
        <v>4293</v>
      </c>
      <c r="D555" s="2" t="s">
        <v>3333</v>
      </c>
      <c r="E555" s="2" t="s">
        <v>2492</v>
      </c>
      <c r="F555" s="2" t="s">
        <v>2493</v>
      </c>
      <c r="G555" s="2">
        <v>1.0</v>
      </c>
      <c r="H555" s="2">
        <v>1.0</v>
      </c>
    </row>
    <row r="556" ht="15.75" customHeight="1">
      <c r="A556" s="2" t="s">
        <v>4294</v>
      </c>
      <c r="B556" s="2" t="s">
        <v>4295</v>
      </c>
      <c r="D556" s="2" t="s">
        <v>3333</v>
      </c>
      <c r="E556" s="2" t="s">
        <v>2492</v>
      </c>
      <c r="F556" s="2" t="s">
        <v>2493</v>
      </c>
      <c r="G556" s="2">
        <v>1.0</v>
      </c>
      <c r="H556" s="2">
        <v>1.0</v>
      </c>
    </row>
    <row r="557" ht="15.75" customHeight="1">
      <c r="A557" s="2" t="s">
        <v>4294</v>
      </c>
      <c r="B557" s="2" t="s">
        <v>4295</v>
      </c>
      <c r="D557" s="2" t="s">
        <v>3333</v>
      </c>
      <c r="E557" s="2" t="s">
        <v>2606</v>
      </c>
      <c r="F557" s="2" t="s">
        <v>2607</v>
      </c>
      <c r="G557" s="2">
        <v>1.0</v>
      </c>
      <c r="H557" s="2">
        <v>1.0</v>
      </c>
    </row>
    <row r="558" ht="15.75" customHeight="1">
      <c r="A558" s="2" t="s">
        <v>4296</v>
      </c>
      <c r="B558" s="2" t="s">
        <v>4297</v>
      </c>
      <c r="D558" s="2" t="s">
        <v>3333</v>
      </c>
      <c r="E558" s="2" t="s">
        <v>2602</v>
      </c>
      <c r="F558" s="2" t="s">
        <v>2603</v>
      </c>
      <c r="G558" s="2">
        <v>1.0</v>
      </c>
      <c r="H558" s="2">
        <v>1.0</v>
      </c>
    </row>
    <row r="559" ht="15.75" customHeight="1">
      <c r="A559" s="2" t="s">
        <v>4296</v>
      </c>
      <c r="B559" s="2" t="s">
        <v>4297</v>
      </c>
      <c r="D559" s="2" t="s">
        <v>3333</v>
      </c>
      <c r="E559" s="2" t="s">
        <v>2492</v>
      </c>
      <c r="F559" s="2" t="s">
        <v>2493</v>
      </c>
      <c r="G559" s="2">
        <v>1.0</v>
      </c>
      <c r="H559" s="2">
        <v>1.0</v>
      </c>
    </row>
    <row r="560" ht="15.75" customHeight="1">
      <c r="A560" s="2" t="s">
        <v>4298</v>
      </c>
      <c r="B560" s="2" t="s">
        <v>4299</v>
      </c>
      <c r="D560" s="2" t="s">
        <v>3333</v>
      </c>
      <c r="E560" s="2" t="s">
        <v>2630</v>
      </c>
      <c r="F560" s="2" t="s">
        <v>2631</v>
      </c>
      <c r="G560" s="2">
        <v>1.0</v>
      </c>
      <c r="H560" s="2">
        <v>1.0</v>
      </c>
    </row>
    <row r="561" ht="15.75" customHeight="1">
      <c r="A561" s="2" t="s">
        <v>4298</v>
      </c>
      <c r="B561" s="2" t="s">
        <v>4299</v>
      </c>
      <c r="D561" s="2" t="s">
        <v>3333</v>
      </c>
      <c r="E561" s="2" t="s">
        <v>2492</v>
      </c>
      <c r="F561" s="2" t="s">
        <v>2493</v>
      </c>
      <c r="G561" s="2">
        <v>1.0</v>
      </c>
      <c r="H561" s="2">
        <v>1.0</v>
      </c>
    </row>
    <row r="562" ht="15.75" customHeight="1">
      <c r="A562" s="2" t="s">
        <v>4300</v>
      </c>
      <c r="B562" s="2" t="s">
        <v>4301</v>
      </c>
      <c r="D562" s="2" t="s">
        <v>3333</v>
      </c>
      <c r="E562" s="2" t="s">
        <v>2608</v>
      </c>
      <c r="F562" s="2" t="s">
        <v>2609</v>
      </c>
      <c r="G562" s="2">
        <v>1.0</v>
      </c>
      <c r="H562" s="2">
        <v>1.0</v>
      </c>
    </row>
    <row r="563" ht="15.75" customHeight="1">
      <c r="A563" s="2" t="s">
        <v>4300</v>
      </c>
      <c r="B563" s="2" t="s">
        <v>4301</v>
      </c>
      <c r="D563" s="2" t="s">
        <v>3333</v>
      </c>
      <c r="E563" s="2" t="s">
        <v>2492</v>
      </c>
      <c r="F563" s="2" t="s">
        <v>2493</v>
      </c>
      <c r="G563" s="2">
        <v>1.0</v>
      </c>
      <c r="H563" s="2">
        <v>1.0</v>
      </c>
    </row>
    <row r="564" ht="15.75" customHeight="1">
      <c r="A564" s="2" t="s">
        <v>4302</v>
      </c>
      <c r="B564" s="2" t="s">
        <v>4303</v>
      </c>
      <c r="D564" s="2" t="s">
        <v>3333</v>
      </c>
      <c r="E564" s="2" t="s">
        <v>2604</v>
      </c>
      <c r="F564" s="2" t="s">
        <v>2605</v>
      </c>
      <c r="G564" s="2">
        <v>1.0</v>
      </c>
      <c r="H564" s="2">
        <v>1.0</v>
      </c>
    </row>
    <row r="565" ht="15.75" customHeight="1">
      <c r="A565" s="2" t="s">
        <v>4302</v>
      </c>
      <c r="B565" s="2" t="s">
        <v>4303</v>
      </c>
      <c r="D565" s="2" t="s">
        <v>3333</v>
      </c>
      <c r="E565" s="2" t="s">
        <v>2492</v>
      </c>
      <c r="F565" s="2" t="s">
        <v>2493</v>
      </c>
      <c r="G565" s="2">
        <v>1.0</v>
      </c>
      <c r="H565" s="2">
        <v>1.0</v>
      </c>
    </row>
    <row r="566" ht="15.75" customHeight="1">
      <c r="A566" s="2" t="s">
        <v>4304</v>
      </c>
      <c r="B566" s="2" t="s">
        <v>4305</v>
      </c>
      <c r="D566" s="2" t="s">
        <v>3333</v>
      </c>
      <c r="E566" s="2" t="s">
        <v>2582</v>
      </c>
      <c r="F566" s="2" t="s">
        <v>2583</v>
      </c>
      <c r="G566" s="2">
        <v>1.0</v>
      </c>
      <c r="H566" s="2">
        <v>1.0</v>
      </c>
    </row>
    <row r="567" ht="15.75" customHeight="1">
      <c r="A567" s="2" t="s">
        <v>4304</v>
      </c>
      <c r="B567" s="2" t="s">
        <v>4305</v>
      </c>
      <c r="D567" s="2" t="s">
        <v>3333</v>
      </c>
      <c r="E567" s="2" t="s">
        <v>2594</v>
      </c>
      <c r="F567" s="2" t="s">
        <v>2595</v>
      </c>
      <c r="G567" s="2">
        <v>1.0</v>
      </c>
      <c r="H567" s="2">
        <v>1.0</v>
      </c>
    </row>
    <row r="568" ht="15.75" customHeight="1">
      <c r="A568" s="2" t="s">
        <v>4306</v>
      </c>
      <c r="B568" s="2" t="s">
        <v>4307</v>
      </c>
      <c r="D568" s="2" t="s">
        <v>3333</v>
      </c>
      <c r="E568" s="2" t="s">
        <v>2575</v>
      </c>
      <c r="F568" s="2" t="s">
        <v>2576</v>
      </c>
      <c r="G568" s="2">
        <v>1.0</v>
      </c>
      <c r="H568" s="2">
        <v>1.0</v>
      </c>
    </row>
    <row r="569" ht="15.75" customHeight="1">
      <c r="A569" s="2" t="s">
        <v>4306</v>
      </c>
      <c r="B569" s="2" t="s">
        <v>4307</v>
      </c>
      <c r="D569" s="2" t="s">
        <v>3333</v>
      </c>
      <c r="E569" s="2" t="s">
        <v>2594</v>
      </c>
      <c r="F569" s="2" t="s">
        <v>2595</v>
      </c>
      <c r="G569" s="2">
        <v>1.0</v>
      </c>
      <c r="H569" s="2">
        <v>1.0</v>
      </c>
    </row>
    <row r="570" ht="15.75" customHeight="1">
      <c r="A570" s="2" t="s">
        <v>4308</v>
      </c>
      <c r="B570" s="2" t="s">
        <v>4309</v>
      </c>
      <c r="D570" s="2" t="s">
        <v>3333</v>
      </c>
      <c r="E570" s="2" t="s">
        <v>2589</v>
      </c>
      <c r="F570" s="2" t="s">
        <v>2590</v>
      </c>
      <c r="G570" s="2">
        <v>1.0</v>
      </c>
      <c r="H570" s="2">
        <v>1.0</v>
      </c>
    </row>
    <row r="571" ht="15.75" customHeight="1">
      <c r="A571" s="2" t="s">
        <v>4308</v>
      </c>
      <c r="B571" s="2" t="s">
        <v>4309</v>
      </c>
      <c r="D571" s="2" t="s">
        <v>3333</v>
      </c>
      <c r="E571" s="2" t="s">
        <v>2594</v>
      </c>
      <c r="F571" s="2" t="s">
        <v>2595</v>
      </c>
      <c r="G571" s="2">
        <v>1.0</v>
      </c>
      <c r="H571" s="2">
        <v>1.0</v>
      </c>
    </row>
    <row r="572" ht="15.75" customHeight="1">
      <c r="A572" s="2" t="s">
        <v>4310</v>
      </c>
      <c r="B572" s="2" t="s">
        <v>4311</v>
      </c>
      <c r="D572" s="2" t="s">
        <v>3333</v>
      </c>
      <c r="E572" s="2" t="s">
        <v>2568</v>
      </c>
      <c r="F572" s="2" t="s">
        <v>2569</v>
      </c>
      <c r="G572" s="2">
        <v>1.0</v>
      </c>
      <c r="H572" s="2">
        <v>1.0</v>
      </c>
    </row>
    <row r="573" ht="15.75" customHeight="1">
      <c r="A573" s="2" t="s">
        <v>4310</v>
      </c>
      <c r="B573" s="2" t="s">
        <v>4311</v>
      </c>
      <c r="D573" s="2" t="s">
        <v>3333</v>
      </c>
      <c r="E573" s="2" t="s">
        <v>2594</v>
      </c>
      <c r="F573" s="2" t="s">
        <v>2595</v>
      </c>
      <c r="G573" s="2">
        <v>1.0</v>
      </c>
      <c r="H573" s="2">
        <v>1.0</v>
      </c>
    </row>
    <row r="574" ht="15.75" customHeight="1">
      <c r="A574" s="2" t="s">
        <v>4312</v>
      </c>
      <c r="B574" s="2" t="s">
        <v>4313</v>
      </c>
      <c r="D574" s="2" t="s">
        <v>3333</v>
      </c>
      <c r="E574" s="2" t="s">
        <v>2585</v>
      </c>
      <c r="F574" s="2" t="s">
        <v>2586</v>
      </c>
      <c r="G574" s="2">
        <v>1.0</v>
      </c>
      <c r="H574" s="2">
        <v>1.0</v>
      </c>
    </row>
    <row r="575" ht="15.75" customHeight="1">
      <c r="A575" s="2" t="s">
        <v>4312</v>
      </c>
      <c r="B575" s="2" t="s">
        <v>4313</v>
      </c>
      <c r="D575" s="2" t="s">
        <v>3333</v>
      </c>
      <c r="E575" s="2" t="s">
        <v>2594</v>
      </c>
      <c r="F575" s="2" t="s">
        <v>2595</v>
      </c>
      <c r="G575" s="2">
        <v>1.0</v>
      </c>
      <c r="H575" s="2">
        <v>1.0</v>
      </c>
    </row>
    <row r="576" ht="15.75" customHeight="1">
      <c r="A576" s="2" t="s">
        <v>4314</v>
      </c>
      <c r="B576" s="2" t="s">
        <v>4315</v>
      </c>
      <c r="D576" s="2" t="s">
        <v>3333</v>
      </c>
      <c r="E576" s="2" t="s">
        <v>2578</v>
      </c>
      <c r="F576" s="2" t="s">
        <v>2579</v>
      </c>
      <c r="G576" s="2">
        <v>1.0</v>
      </c>
      <c r="H576" s="2">
        <v>1.0</v>
      </c>
    </row>
    <row r="577" ht="15.75" customHeight="1">
      <c r="A577" s="2" t="s">
        <v>4314</v>
      </c>
      <c r="B577" s="2" t="s">
        <v>4315</v>
      </c>
      <c r="D577" s="2" t="s">
        <v>3333</v>
      </c>
      <c r="E577" s="2" t="s">
        <v>2594</v>
      </c>
      <c r="F577" s="2" t="s">
        <v>2595</v>
      </c>
      <c r="G577" s="2">
        <v>1.0</v>
      </c>
      <c r="H577" s="2">
        <v>1.0</v>
      </c>
    </row>
    <row r="578" ht="15.75" customHeight="1">
      <c r="A578" s="2" t="s">
        <v>4316</v>
      </c>
      <c r="B578" s="2" t="s">
        <v>4317</v>
      </c>
      <c r="D578" s="2" t="s">
        <v>3333</v>
      </c>
      <c r="E578" s="2" t="s">
        <v>2592</v>
      </c>
      <c r="F578" s="2" t="s">
        <v>2593</v>
      </c>
      <c r="G578" s="2">
        <v>1.0</v>
      </c>
      <c r="H578" s="2">
        <v>1.0</v>
      </c>
    </row>
    <row r="579" ht="15.75" customHeight="1">
      <c r="A579" s="2" t="s">
        <v>4316</v>
      </c>
      <c r="B579" s="2" t="s">
        <v>4317</v>
      </c>
      <c r="D579" s="2" t="s">
        <v>3333</v>
      </c>
      <c r="E579" s="2" t="s">
        <v>2594</v>
      </c>
      <c r="F579" s="2" t="s">
        <v>2595</v>
      </c>
      <c r="G579" s="2">
        <v>1.0</v>
      </c>
      <c r="H579" s="2">
        <v>1.0</v>
      </c>
    </row>
    <row r="580" ht="15.75" customHeight="1">
      <c r="A580" s="2" t="s">
        <v>4318</v>
      </c>
      <c r="B580" s="2" t="s">
        <v>4319</v>
      </c>
      <c r="D580" s="2" t="s">
        <v>3333</v>
      </c>
      <c r="E580" s="2" t="s">
        <v>2571</v>
      </c>
      <c r="F580" s="2" t="s">
        <v>2572</v>
      </c>
      <c r="G580" s="2">
        <v>1.0</v>
      </c>
      <c r="H580" s="2">
        <v>1.0</v>
      </c>
    </row>
    <row r="581" ht="15.75" customHeight="1">
      <c r="A581" s="2" t="s">
        <v>4318</v>
      </c>
      <c r="B581" s="2" t="s">
        <v>4319</v>
      </c>
      <c r="D581" s="2" t="s">
        <v>3333</v>
      </c>
      <c r="E581" s="2" t="s">
        <v>2594</v>
      </c>
      <c r="F581" s="2" t="s">
        <v>2595</v>
      </c>
      <c r="G581" s="2">
        <v>1.0</v>
      </c>
      <c r="H581" s="2">
        <v>1.0</v>
      </c>
    </row>
    <row r="582" ht="15.75" customHeight="1">
      <c r="A582" s="2" t="s">
        <v>4320</v>
      </c>
      <c r="B582" s="2" t="s">
        <v>4321</v>
      </c>
      <c r="D582" s="2" t="s">
        <v>3333</v>
      </c>
      <c r="E582" s="2" t="s">
        <v>2580</v>
      </c>
      <c r="F582" s="2" t="s">
        <v>2581</v>
      </c>
      <c r="G582" s="2">
        <v>1.0</v>
      </c>
      <c r="H582" s="2">
        <v>1.0</v>
      </c>
    </row>
    <row r="583" ht="15.75" customHeight="1">
      <c r="A583" s="2" t="s">
        <v>4320</v>
      </c>
      <c r="B583" s="2" t="s">
        <v>4321</v>
      </c>
      <c r="D583" s="2" t="s">
        <v>3333</v>
      </c>
      <c r="E583" s="2" t="s">
        <v>2594</v>
      </c>
      <c r="F583" s="2" t="s">
        <v>2595</v>
      </c>
      <c r="G583" s="2">
        <v>1.0</v>
      </c>
      <c r="H583" s="2">
        <v>1.0</v>
      </c>
    </row>
    <row r="584" ht="15.75" customHeight="1">
      <c r="A584" s="2" t="s">
        <v>4322</v>
      </c>
      <c r="B584" s="2" t="s">
        <v>4323</v>
      </c>
      <c r="D584" s="2" t="s">
        <v>3333</v>
      </c>
      <c r="E584" s="2" t="s">
        <v>2573</v>
      </c>
      <c r="F584" s="2" t="s">
        <v>2574</v>
      </c>
      <c r="G584" s="2">
        <v>1.0</v>
      </c>
      <c r="H584" s="2">
        <v>1.0</v>
      </c>
    </row>
    <row r="585" ht="15.75" customHeight="1">
      <c r="A585" s="2" t="s">
        <v>4322</v>
      </c>
      <c r="B585" s="2" t="s">
        <v>4323</v>
      </c>
      <c r="D585" s="2" t="s">
        <v>3333</v>
      </c>
      <c r="E585" s="2" t="s">
        <v>2594</v>
      </c>
      <c r="F585" s="2" t="s">
        <v>2595</v>
      </c>
      <c r="G585" s="2">
        <v>1.0</v>
      </c>
      <c r="H585" s="2">
        <v>1.0</v>
      </c>
    </row>
    <row r="586" ht="15.75" customHeight="1">
      <c r="A586" s="2" t="s">
        <v>4324</v>
      </c>
      <c r="B586" s="2" t="s">
        <v>4325</v>
      </c>
      <c r="D586" s="2" t="s">
        <v>3333</v>
      </c>
      <c r="E586" s="2" t="s">
        <v>2587</v>
      </c>
      <c r="F586" s="2" t="s">
        <v>2588</v>
      </c>
      <c r="G586" s="2">
        <v>1.0</v>
      </c>
      <c r="H586" s="2">
        <v>1.0</v>
      </c>
    </row>
    <row r="587" ht="15.75" customHeight="1">
      <c r="A587" s="2" t="s">
        <v>4324</v>
      </c>
      <c r="B587" s="2" t="s">
        <v>4325</v>
      </c>
      <c r="D587" s="2" t="s">
        <v>3333</v>
      </c>
      <c r="E587" s="2" t="s">
        <v>2594</v>
      </c>
      <c r="F587" s="2" t="s">
        <v>2595</v>
      </c>
      <c r="G587" s="2">
        <v>1.0</v>
      </c>
      <c r="H587" s="2">
        <v>1.0</v>
      </c>
    </row>
    <row r="588" ht="15.75" customHeight="1">
      <c r="A588" s="2" t="s">
        <v>4326</v>
      </c>
      <c r="B588" s="2" t="s">
        <v>4327</v>
      </c>
      <c r="D588" s="2" t="s">
        <v>3333</v>
      </c>
      <c r="E588" s="2" t="s">
        <v>2566</v>
      </c>
      <c r="F588" s="2" t="s">
        <v>2567</v>
      </c>
      <c r="G588" s="2">
        <v>1.0</v>
      </c>
      <c r="H588" s="2">
        <v>1.0</v>
      </c>
    </row>
    <row r="589" ht="15.75" customHeight="1">
      <c r="A589" s="2" t="s">
        <v>4326</v>
      </c>
      <c r="B589" s="2" t="s">
        <v>4327</v>
      </c>
      <c r="D589" s="2" t="s">
        <v>3333</v>
      </c>
      <c r="E589" s="2" t="s">
        <v>2594</v>
      </c>
      <c r="F589" s="2" t="s">
        <v>2595</v>
      </c>
      <c r="G589" s="2">
        <v>1.0</v>
      </c>
      <c r="H589" s="2">
        <v>1.0</v>
      </c>
    </row>
    <row r="590" ht="15.75" customHeight="1">
      <c r="A590" s="2" t="s">
        <v>4328</v>
      </c>
      <c r="B590" s="2" t="s">
        <v>4329</v>
      </c>
      <c r="D590" s="2" t="s">
        <v>3333</v>
      </c>
      <c r="E590" s="2" t="s">
        <v>2550</v>
      </c>
      <c r="F590" s="2" t="s">
        <v>2551</v>
      </c>
      <c r="G590" s="2">
        <v>1.0</v>
      </c>
      <c r="H590" s="2">
        <v>1.0</v>
      </c>
    </row>
    <row r="591" ht="15.75" customHeight="1">
      <c r="A591" s="2" t="s">
        <v>4328</v>
      </c>
      <c r="B591" s="2" t="s">
        <v>4329</v>
      </c>
      <c r="D591" s="2" t="s">
        <v>3333</v>
      </c>
      <c r="E591" s="2" t="s">
        <v>2560</v>
      </c>
      <c r="F591" s="2" t="s">
        <v>2561</v>
      </c>
      <c r="G591" s="2">
        <v>1.0</v>
      </c>
      <c r="H591" s="2">
        <v>1.0</v>
      </c>
    </row>
    <row r="592" ht="15.75" customHeight="1">
      <c r="A592" s="2" t="s">
        <v>4330</v>
      </c>
      <c r="B592" s="2" t="s">
        <v>4331</v>
      </c>
      <c r="D592" s="2" t="s">
        <v>3333</v>
      </c>
      <c r="E592" s="2" t="s">
        <v>2544</v>
      </c>
      <c r="F592" s="2" t="s">
        <v>2545</v>
      </c>
      <c r="G592" s="2">
        <v>1.0</v>
      </c>
      <c r="H592" s="2">
        <v>1.0</v>
      </c>
    </row>
    <row r="593" ht="15.75" customHeight="1">
      <c r="A593" s="2" t="s">
        <v>4330</v>
      </c>
      <c r="B593" s="2" t="s">
        <v>4331</v>
      </c>
      <c r="D593" s="2" t="s">
        <v>3333</v>
      </c>
      <c r="E593" s="2" t="s">
        <v>2560</v>
      </c>
      <c r="F593" s="2" t="s">
        <v>2561</v>
      </c>
      <c r="G593" s="2">
        <v>1.0</v>
      </c>
      <c r="H593" s="2">
        <v>1.0</v>
      </c>
    </row>
    <row r="594" ht="15.75" customHeight="1">
      <c r="A594" s="2" t="s">
        <v>4332</v>
      </c>
      <c r="B594" s="2" t="s">
        <v>4333</v>
      </c>
      <c r="D594" s="2" t="s">
        <v>3333</v>
      </c>
      <c r="E594" s="2" t="s">
        <v>2556</v>
      </c>
      <c r="F594" s="2" t="s">
        <v>2557</v>
      </c>
      <c r="G594" s="2">
        <v>1.0</v>
      </c>
      <c r="H594" s="2">
        <v>1.0</v>
      </c>
    </row>
    <row r="595" ht="15.75" customHeight="1">
      <c r="A595" s="2" t="s">
        <v>4332</v>
      </c>
      <c r="B595" s="2" t="s">
        <v>4333</v>
      </c>
      <c r="D595" s="2" t="s">
        <v>3333</v>
      </c>
      <c r="E595" s="2" t="s">
        <v>2560</v>
      </c>
      <c r="F595" s="2" t="s">
        <v>2561</v>
      </c>
      <c r="G595" s="2">
        <v>1.0</v>
      </c>
      <c r="H595" s="2">
        <v>1.0</v>
      </c>
    </row>
    <row r="596" ht="15.75" customHeight="1">
      <c r="A596" s="2" t="s">
        <v>4334</v>
      </c>
      <c r="B596" s="2" t="s">
        <v>4335</v>
      </c>
      <c r="D596" s="2" t="s">
        <v>3333</v>
      </c>
      <c r="E596" s="2" t="s">
        <v>2538</v>
      </c>
      <c r="F596" s="2" t="s">
        <v>2539</v>
      </c>
      <c r="G596" s="2">
        <v>1.0</v>
      </c>
      <c r="H596" s="2">
        <v>1.0</v>
      </c>
    </row>
    <row r="597" ht="15.75" customHeight="1">
      <c r="A597" s="2" t="s">
        <v>4334</v>
      </c>
      <c r="B597" s="2" t="s">
        <v>4335</v>
      </c>
      <c r="D597" s="2" t="s">
        <v>3333</v>
      </c>
      <c r="E597" s="2" t="s">
        <v>2560</v>
      </c>
      <c r="F597" s="2" t="s">
        <v>2561</v>
      </c>
      <c r="G597" s="2">
        <v>1.0</v>
      </c>
      <c r="H597" s="2">
        <v>1.0</v>
      </c>
    </row>
    <row r="598" ht="15.75" customHeight="1">
      <c r="A598" s="2" t="s">
        <v>4336</v>
      </c>
      <c r="B598" s="2" t="s">
        <v>4337</v>
      </c>
      <c r="D598" s="2" t="s">
        <v>3333</v>
      </c>
      <c r="E598" s="2" t="s">
        <v>2552</v>
      </c>
      <c r="F598" s="2" t="s">
        <v>2553</v>
      </c>
      <c r="G598" s="2">
        <v>1.0</v>
      </c>
      <c r="H598" s="2">
        <v>1.0</v>
      </c>
    </row>
    <row r="599" ht="15.75" customHeight="1">
      <c r="A599" s="2" t="s">
        <v>4336</v>
      </c>
      <c r="B599" s="2" t="s">
        <v>4337</v>
      </c>
      <c r="D599" s="2" t="s">
        <v>3333</v>
      </c>
      <c r="E599" s="2" t="s">
        <v>4338</v>
      </c>
      <c r="F599" s="2" t="s">
        <v>2562</v>
      </c>
      <c r="G599" s="2">
        <v>1.0</v>
      </c>
      <c r="H599" s="2">
        <v>1.0</v>
      </c>
    </row>
    <row r="600" ht="15.75" customHeight="1">
      <c r="A600" s="2" t="s">
        <v>4339</v>
      </c>
      <c r="B600" s="2" t="s">
        <v>4340</v>
      </c>
      <c r="D600" s="2" t="s">
        <v>3333</v>
      </c>
      <c r="E600" s="2" t="s">
        <v>2546</v>
      </c>
      <c r="F600" s="2" t="s">
        <v>2547</v>
      </c>
      <c r="G600" s="2">
        <v>1.0</v>
      </c>
      <c r="H600" s="2">
        <v>1.0</v>
      </c>
    </row>
    <row r="601" ht="15.75" customHeight="1">
      <c r="A601" s="2" t="s">
        <v>4339</v>
      </c>
      <c r="B601" s="2" t="s">
        <v>4340</v>
      </c>
      <c r="D601" s="2" t="s">
        <v>3333</v>
      </c>
      <c r="E601" s="2" t="s">
        <v>4338</v>
      </c>
      <c r="F601" s="2" t="s">
        <v>2562</v>
      </c>
      <c r="G601" s="2">
        <v>1.0</v>
      </c>
      <c r="H601" s="2">
        <v>1.0</v>
      </c>
    </row>
    <row r="602" ht="15.75" customHeight="1">
      <c r="A602" s="2" t="s">
        <v>4341</v>
      </c>
      <c r="B602" s="2" t="s">
        <v>4342</v>
      </c>
      <c r="D602" s="2" t="s">
        <v>3333</v>
      </c>
      <c r="E602" s="2" t="s">
        <v>2558</v>
      </c>
      <c r="F602" s="2" t="s">
        <v>2559</v>
      </c>
      <c r="G602" s="2">
        <v>1.0</v>
      </c>
      <c r="H602" s="2">
        <v>1.0</v>
      </c>
    </row>
    <row r="603" ht="15.75" customHeight="1">
      <c r="A603" s="2" t="s">
        <v>4341</v>
      </c>
      <c r="B603" s="2" t="s">
        <v>4342</v>
      </c>
      <c r="D603" s="2" t="s">
        <v>3333</v>
      </c>
      <c r="E603" s="2" t="s">
        <v>4338</v>
      </c>
      <c r="F603" s="2" t="s">
        <v>2562</v>
      </c>
      <c r="G603" s="2">
        <v>1.0</v>
      </c>
      <c r="H603" s="2">
        <v>1.0</v>
      </c>
    </row>
    <row r="604" ht="15.75" customHeight="1">
      <c r="A604" s="2" t="s">
        <v>4343</v>
      </c>
      <c r="B604" s="2" t="s">
        <v>4344</v>
      </c>
      <c r="D604" s="2" t="s">
        <v>3333</v>
      </c>
      <c r="E604" s="2" t="s">
        <v>2540</v>
      </c>
      <c r="F604" s="2" t="s">
        <v>2541</v>
      </c>
      <c r="G604" s="2">
        <v>1.0</v>
      </c>
      <c r="H604" s="2">
        <v>1.0</v>
      </c>
    </row>
    <row r="605" ht="15.75" customHeight="1">
      <c r="A605" s="2" t="s">
        <v>4343</v>
      </c>
      <c r="B605" s="2" t="s">
        <v>4344</v>
      </c>
      <c r="D605" s="2" t="s">
        <v>3333</v>
      </c>
      <c r="E605" s="2" t="s">
        <v>2563</v>
      </c>
      <c r="F605" s="2" t="s">
        <v>2564</v>
      </c>
      <c r="G605" s="2">
        <v>1.0</v>
      </c>
      <c r="H605" s="2">
        <v>1.0</v>
      </c>
    </row>
    <row r="606" ht="15.75" customHeight="1">
      <c r="A606" s="2" t="s">
        <v>4345</v>
      </c>
      <c r="B606" s="2" t="s">
        <v>4346</v>
      </c>
      <c r="D606" s="2" t="s">
        <v>3333</v>
      </c>
      <c r="E606" s="2" t="s">
        <v>2548</v>
      </c>
      <c r="F606" s="2" t="s">
        <v>2549</v>
      </c>
      <c r="G606" s="2">
        <v>1.0</v>
      </c>
      <c r="H606" s="2">
        <v>1.0</v>
      </c>
    </row>
    <row r="607" ht="15.75" customHeight="1">
      <c r="A607" s="2" t="s">
        <v>4345</v>
      </c>
      <c r="B607" s="2" t="s">
        <v>4346</v>
      </c>
      <c r="D607" s="2" t="s">
        <v>3333</v>
      </c>
      <c r="E607" s="2" t="s">
        <v>2560</v>
      </c>
      <c r="F607" s="2" t="s">
        <v>2561</v>
      </c>
      <c r="G607" s="2">
        <v>1.0</v>
      </c>
      <c r="H607" s="2">
        <v>1.0</v>
      </c>
    </row>
    <row r="608" ht="15.75" customHeight="1">
      <c r="A608" s="2" t="s">
        <v>4347</v>
      </c>
      <c r="B608" s="2" t="s">
        <v>4348</v>
      </c>
      <c r="D608" s="2" t="s">
        <v>3333</v>
      </c>
      <c r="E608" s="2" t="s">
        <v>2542</v>
      </c>
      <c r="F608" s="2" t="s">
        <v>2543</v>
      </c>
      <c r="G608" s="2">
        <v>1.0</v>
      </c>
      <c r="H608" s="2">
        <v>1.0</v>
      </c>
    </row>
    <row r="609" ht="15.75" customHeight="1">
      <c r="A609" s="2" t="s">
        <v>4347</v>
      </c>
      <c r="B609" s="2" t="s">
        <v>4348</v>
      </c>
      <c r="D609" s="2" t="s">
        <v>3333</v>
      </c>
      <c r="E609" s="2" t="s">
        <v>2560</v>
      </c>
      <c r="F609" s="2" t="s">
        <v>2561</v>
      </c>
      <c r="G609" s="2">
        <v>1.0</v>
      </c>
      <c r="H609" s="2">
        <v>1.0</v>
      </c>
    </row>
    <row r="610" ht="15.75" customHeight="1">
      <c r="A610" s="2" t="s">
        <v>4349</v>
      </c>
      <c r="B610" s="2" t="s">
        <v>4350</v>
      </c>
      <c r="D610" s="2" t="s">
        <v>3333</v>
      </c>
      <c r="E610" s="2" t="s">
        <v>2554</v>
      </c>
      <c r="F610" s="2" t="s">
        <v>2555</v>
      </c>
      <c r="G610" s="2">
        <v>1.0</v>
      </c>
      <c r="H610" s="2">
        <v>1.0</v>
      </c>
    </row>
    <row r="611" ht="15.75" customHeight="1">
      <c r="A611" s="2" t="s">
        <v>4349</v>
      </c>
      <c r="B611" s="2" t="s">
        <v>4350</v>
      </c>
      <c r="D611" s="2" t="s">
        <v>3333</v>
      </c>
      <c r="E611" s="2" t="s">
        <v>2560</v>
      </c>
      <c r="F611" s="2" t="s">
        <v>2561</v>
      </c>
      <c r="G611" s="2">
        <v>1.0</v>
      </c>
      <c r="H611" s="2">
        <v>1.0</v>
      </c>
    </row>
    <row r="612" ht="15.75" customHeight="1">
      <c r="A612" s="2" t="s">
        <v>4351</v>
      </c>
      <c r="B612" s="2" t="s">
        <v>4352</v>
      </c>
      <c r="D612" s="2" t="s">
        <v>3333</v>
      </c>
      <c r="E612" s="2" t="s">
        <v>2536</v>
      </c>
      <c r="F612" s="2" t="s">
        <v>2537</v>
      </c>
      <c r="G612" s="2">
        <v>1.0</v>
      </c>
      <c r="H612" s="2">
        <v>1.0</v>
      </c>
    </row>
    <row r="613" ht="15.75" customHeight="1">
      <c r="A613" s="2" t="s">
        <v>4351</v>
      </c>
      <c r="B613" s="2" t="s">
        <v>4352</v>
      </c>
      <c r="D613" s="2" t="s">
        <v>3333</v>
      </c>
      <c r="E613" s="2" t="s">
        <v>2560</v>
      </c>
      <c r="F613" s="2" t="s">
        <v>2561</v>
      </c>
      <c r="G613" s="2">
        <v>1.0</v>
      </c>
      <c r="H613" s="2">
        <v>1.0</v>
      </c>
    </row>
    <row r="614" ht="15.75" customHeight="1">
      <c r="A614" s="2" t="s">
        <v>4353</v>
      </c>
      <c r="B614" s="2" t="s">
        <v>4354</v>
      </c>
      <c r="D614" s="2" t="s">
        <v>3333</v>
      </c>
      <c r="E614" s="2" t="s">
        <v>2520</v>
      </c>
      <c r="F614" s="2" t="s">
        <v>2521</v>
      </c>
      <c r="G614" s="2">
        <v>1.0</v>
      </c>
      <c r="H614" s="2">
        <v>1.0</v>
      </c>
    </row>
    <row r="615" ht="15.75" customHeight="1">
      <c r="A615" s="2" t="s">
        <v>4353</v>
      </c>
      <c r="B615" s="2" t="s">
        <v>4354</v>
      </c>
      <c r="D615" s="2" t="s">
        <v>3333</v>
      </c>
      <c r="E615" s="2" t="s">
        <v>2522</v>
      </c>
      <c r="F615" s="2" t="s">
        <v>2523</v>
      </c>
      <c r="G615" s="2">
        <v>1.0</v>
      </c>
      <c r="H615" s="2">
        <v>1.0</v>
      </c>
    </row>
    <row r="616" ht="15.75" customHeight="1">
      <c r="A616" s="2" t="s">
        <v>4355</v>
      </c>
      <c r="B616" s="2" t="s">
        <v>4356</v>
      </c>
      <c r="D616" s="2" t="s">
        <v>3333</v>
      </c>
      <c r="E616" s="2" t="s">
        <v>2486</v>
      </c>
      <c r="F616" s="2" t="s">
        <v>2487</v>
      </c>
      <c r="G616" s="2">
        <v>1.0</v>
      </c>
      <c r="H616" s="2">
        <v>1.0</v>
      </c>
    </row>
    <row r="617" ht="15.75" customHeight="1">
      <c r="A617" s="2" t="s">
        <v>4355</v>
      </c>
      <c r="B617" s="2" t="s">
        <v>4356</v>
      </c>
      <c r="D617" s="2" t="s">
        <v>3333</v>
      </c>
      <c r="E617" s="2" t="s">
        <v>2490</v>
      </c>
      <c r="F617" s="2" t="s">
        <v>4357</v>
      </c>
      <c r="G617" s="2">
        <v>1.0</v>
      </c>
      <c r="H617" s="2">
        <v>1.0</v>
      </c>
    </row>
    <row r="618" ht="15.75" customHeight="1">
      <c r="A618" s="2" t="s">
        <v>4358</v>
      </c>
      <c r="B618" s="2" t="s">
        <v>4359</v>
      </c>
      <c r="D618" s="2" t="s">
        <v>3333</v>
      </c>
      <c r="E618" s="2" t="s">
        <v>2484</v>
      </c>
      <c r="F618" s="2" t="s">
        <v>4360</v>
      </c>
      <c r="G618" s="2">
        <v>1.0</v>
      </c>
      <c r="H618" s="2">
        <v>1.0</v>
      </c>
    </row>
    <row r="619" ht="15.75" customHeight="1">
      <c r="A619" s="2" t="s">
        <v>4358</v>
      </c>
      <c r="B619" s="2" t="s">
        <v>4359</v>
      </c>
      <c r="D619" s="2" t="s">
        <v>3333</v>
      </c>
      <c r="E619" s="2" t="s">
        <v>2490</v>
      </c>
      <c r="F619" s="2" t="s">
        <v>4357</v>
      </c>
      <c r="G619" s="2">
        <v>1.0</v>
      </c>
      <c r="H619" s="2">
        <v>1.0</v>
      </c>
    </row>
    <row r="620" ht="15.75" customHeight="1">
      <c r="A620" s="2" t="s">
        <v>4361</v>
      </c>
      <c r="B620" s="2" t="s">
        <v>4362</v>
      </c>
      <c r="D620" s="2" t="s">
        <v>3333</v>
      </c>
      <c r="E620" s="2" t="s">
        <v>2488</v>
      </c>
      <c r="F620" s="2" t="s">
        <v>4363</v>
      </c>
      <c r="G620" s="2">
        <v>1.0</v>
      </c>
      <c r="H620" s="2">
        <v>1.0</v>
      </c>
    </row>
    <row r="621" ht="15.75" customHeight="1">
      <c r="A621" s="2" t="s">
        <v>4361</v>
      </c>
      <c r="B621" s="2" t="s">
        <v>4362</v>
      </c>
      <c r="D621" s="2" t="s">
        <v>3333</v>
      </c>
      <c r="E621" s="2" t="s">
        <v>2490</v>
      </c>
      <c r="F621" s="2" t="s">
        <v>4357</v>
      </c>
      <c r="G621" s="2">
        <v>1.0</v>
      </c>
      <c r="H621" s="2">
        <v>1.0</v>
      </c>
    </row>
    <row r="622" ht="15.75" customHeight="1">
      <c r="A622" s="2" t="s">
        <v>4364</v>
      </c>
      <c r="B622" s="2" t="s">
        <v>4365</v>
      </c>
      <c r="D622" s="2" t="s">
        <v>3333</v>
      </c>
      <c r="E622" s="2" t="s">
        <v>2482</v>
      </c>
      <c r="F622" s="2" t="s">
        <v>4366</v>
      </c>
      <c r="G622" s="2">
        <v>1.0</v>
      </c>
      <c r="H622" s="2">
        <v>1.0</v>
      </c>
    </row>
    <row r="623" ht="15.75" customHeight="1">
      <c r="A623" s="2" t="s">
        <v>4364</v>
      </c>
      <c r="B623" s="2" t="s">
        <v>4365</v>
      </c>
      <c r="D623" s="2" t="s">
        <v>3333</v>
      </c>
      <c r="E623" s="2" t="s">
        <v>2490</v>
      </c>
      <c r="F623" s="2" t="s">
        <v>4357</v>
      </c>
      <c r="G623" s="2">
        <v>1.0</v>
      </c>
      <c r="H623" s="2">
        <v>1.0</v>
      </c>
    </row>
    <row r="624" ht="15.75" customHeight="1">
      <c r="A624" s="2" t="s">
        <v>4367</v>
      </c>
      <c r="B624" s="2" t="s">
        <v>4368</v>
      </c>
      <c r="D624" s="2" t="s">
        <v>3333</v>
      </c>
      <c r="E624" s="2" t="s">
        <v>2424</v>
      </c>
      <c r="F624" s="2" t="s">
        <v>2425</v>
      </c>
      <c r="G624" s="2">
        <v>1.0</v>
      </c>
      <c r="H624" s="2">
        <v>1.0</v>
      </c>
    </row>
    <row r="625" ht="15.75" customHeight="1">
      <c r="A625" s="2" t="s">
        <v>4367</v>
      </c>
      <c r="B625" s="2" t="s">
        <v>4368</v>
      </c>
      <c r="D625" s="2" t="s">
        <v>3333</v>
      </c>
      <c r="E625" s="2" t="s">
        <v>2432</v>
      </c>
      <c r="F625" s="2" t="s">
        <v>2433</v>
      </c>
      <c r="G625" s="2">
        <v>1.0</v>
      </c>
      <c r="H625" s="2">
        <v>1.0</v>
      </c>
    </row>
    <row r="626" ht="15.75" customHeight="1">
      <c r="A626" s="2" t="s">
        <v>4369</v>
      </c>
      <c r="B626" s="2" t="s">
        <v>4370</v>
      </c>
      <c r="D626" s="2" t="s">
        <v>3333</v>
      </c>
      <c r="E626" s="2" t="s">
        <v>2420</v>
      </c>
      <c r="F626" s="2" t="s">
        <v>2421</v>
      </c>
      <c r="G626" s="2">
        <v>1.0</v>
      </c>
      <c r="H626" s="2">
        <v>1.0</v>
      </c>
    </row>
    <row r="627" ht="15.75" customHeight="1">
      <c r="A627" s="2" t="s">
        <v>4369</v>
      </c>
      <c r="B627" s="2" t="s">
        <v>4370</v>
      </c>
      <c r="D627" s="2" t="s">
        <v>3333</v>
      </c>
      <c r="E627" s="2" t="s">
        <v>2432</v>
      </c>
      <c r="F627" s="2" t="s">
        <v>2433</v>
      </c>
      <c r="G627" s="2">
        <v>1.0</v>
      </c>
      <c r="H627" s="2">
        <v>1.0</v>
      </c>
    </row>
    <row r="628" ht="15.75" customHeight="1">
      <c r="A628" s="2" t="s">
        <v>4371</v>
      </c>
      <c r="B628" s="2" t="s">
        <v>4372</v>
      </c>
      <c r="D628" s="2" t="s">
        <v>3333</v>
      </c>
      <c r="E628" s="2" t="s">
        <v>2428</v>
      </c>
      <c r="F628" s="2" t="s">
        <v>2429</v>
      </c>
      <c r="G628" s="2">
        <v>1.0</v>
      </c>
      <c r="H628" s="2">
        <v>1.0</v>
      </c>
    </row>
    <row r="629" ht="15.75" customHeight="1">
      <c r="A629" s="2" t="s">
        <v>4371</v>
      </c>
      <c r="B629" s="2" t="s">
        <v>4372</v>
      </c>
      <c r="D629" s="2" t="s">
        <v>3333</v>
      </c>
      <c r="E629" s="2" t="s">
        <v>2432</v>
      </c>
      <c r="F629" s="2" t="s">
        <v>2433</v>
      </c>
      <c r="G629" s="2">
        <v>1.0</v>
      </c>
      <c r="H629" s="2">
        <v>1.0</v>
      </c>
    </row>
    <row r="630" ht="15.75" customHeight="1">
      <c r="A630" s="2" t="s">
        <v>4373</v>
      </c>
      <c r="B630" s="2" t="s">
        <v>4374</v>
      </c>
      <c r="D630" s="2" t="s">
        <v>3333</v>
      </c>
      <c r="E630" s="2" t="s">
        <v>2426</v>
      </c>
      <c r="F630" s="2" t="s">
        <v>2427</v>
      </c>
      <c r="G630" s="2">
        <v>1.0</v>
      </c>
      <c r="H630" s="2">
        <v>1.0</v>
      </c>
    </row>
    <row r="631" ht="15.75" customHeight="1">
      <c r="A631" s="2" t="s">
        <v>4373</v>
      </c>
      <c r="B631" s="2" t="s">
        <v>4374</v>
      </c>
      <c r="D631" s="2" t="s">
        <v>3333</v>
      </c>
      <c r="E631" s="2" t="s">
        <v>2432</v>
      </c>
      <c r="F631" s="2" t="s">
        <v>2433</v>
      </c>
      <c r="G631" s="2">
        <v>1.0</v>
      </c>
      <c r="H631" s="2">
        <v>1.0</v>
      </c>
    </row>
    <row r="632" ht="15.75" customHeight="1">
      <c r="A632" s="2" t="s">
        <v>4375</v>
      </c>
      <c r="B632" s="2" t="s">
        <v>4376</v>
      </c>
      <c r="D632" s="2" t="s">
        <v>3333</v>
      </c>
      <c r="E632" s="2" t="s">
        <v>2422</v>
      </c>
      <c r="F632" s="2" t="s">
        <v>2423</v>
      </c>
      <c r="G632" s="2">
        <v>1.0</v>
      </c>
      <c r="H632" s="2">
        <v>1.0</v>
      </c>
    </row>
    <row r="633" ht="15.75" customHeight="1">
      <c r="A633" s="2" t="s">
        <v>4375</v>
      </c>
      <c r="B633" s="2" t="s">
        <v>4376</v>
      </c>
      <c r="D633" s="2" t="s">
        <v>3333</v>
      </c>
      <c r="E633" s="2" t="s">
        <v>2432</v>
      </c>
      <c r="F633" s="2" t="s">
        <v>2433</v>
      </c>
      <c r="G633" s="2">
        <v>1.0</v>
      </c>
      <c r="H633" s="2">
        <v>1.0</v>
      </c>
    </row>
    <row r="634" ht="15.75" customHeight="1">
      <c r="A634" s="2" t="s">
        <v>4377</v>
      </c>
      <c r="B634" s="2" t="s">
        <v>4378</v>
      </c>
      <c r="D634" s="2" t="s">
        <v>3333</v>
      </c>
      <c r="E634" s="2" t="s">
        <v>2430</v>
      </c>
      <c r="F634" s="2" t="s">
        <v>2431</v>
      </c>
      <c r="G634" s="2">
        <v>1.0</v>
      </c>
      <c r="H634" s="2">
        <v>1.0</v>
      </c>
    </row>
    <row r="635" ht="15.75" customHeight="1">
      <c r="A635" s="2" t="s">
        <v>4377</v>
      </c>
      <c r="B635" s="2" t="s">
        <v>4378</v>
      </c>
      <c r="D635" s="2" t="s">
        <v>3333</v>
      </c>
      <c r="E635" s="2" t="s">
        <v>2432</v>
      </c>
      <c r="F635" s="2" t="s">
        <v>2433</v>
      </c>
      <c r="G635" s="2">
        <v>1.0</v>
      </c>
      <c r="H635" s="2">
        <v>1.0</v>
      </c>
    </row>
    <row r="636" ht="15.75" customHeight="1">
      <c r="A636" s="2" t="s">
        <v>4379</v>
      </c>
      <c r="B636" s="2" t="s">
        <v>4380</v>
      </c>
      <c r="D636" s="2" t="s">
        <v>3333</v>
      </c>
      <c r="E636" s="2" t="s">
        <v>4381</v>
      </c>
      <c r="F636" s="2" t="s">
        <v>4382</v>
      </c>
      <c r="G636" s="2">
        <v>1.0</v>
      </c>
      <c r="H636" s="2">
        <v>0.25</v>
      </c>
    </row>
    <row r="637" ht="15.75" customHeight="1">
      <c r="A637" s="2" t="s">
        <v>4383</v>
      </c>
      <c r="B637" s="2" t="s">
        <v>4384</v>
      </c>
      <c r="D637" s="2" t="s">
        <v>3333</v>
      </c>
      <c r="E637" s="2" t="s">
        <v>4385</v>
      </c>
      <c r="F637" s="2" t="s">
        <v>4386</v>
      </c>
      <c r="G637" s="2">
        <v>1.0</v>
      </c>
      <c r="H637" s="2">
        <v>0.25</v>
      </c>
    </row>
    <row r="638" ht="15.75" customHeight="1">
      <c r="A638" s="2" t="s">
        <v>4387</v>
      </c>
      <c r="B638" s="2" t="s">
        <v>4388</v>
      </c>
      <c r="D638" s="2" t="s">
        <v>3333</v>
      </c>
      <c r="E638" s="2" t="s">
        <v>4389</v>
      </c>
      <c r="F638" s="2" t="s">
        <v>4390</v>
      </c>
      <c r="G638" s="2">
        <v>1.0</v>
      </c>
      <c r="H638" s="2">
        <v>0.25</v>
      </c>
    </row>
    <row r="639" ht="15.75" customHeight="1">
      <c r="A639" s="2" t="s">
        <v>4391</v>
      </c>
      <c r="B639" s="2" t="s">
        <v>4392</v>
      </c>
      <c r="D639" s="2" t="s">
        <v>3333</v>
      </c>
      <c r="E639" s="2" t="s">
        <v>202</v>
      </c>
      <c r="F639" s="2" t="s">
        <v>203</v>
      </c>
      <c r="G639" s="2">
        <v>1.0</v>
      </c>
      <c r="H639" s="2">
        <v>0.25</v>
      </c>
    </row>
    <row r="640" ht="15.75" customHeight="1">
      <c r="A640" s="2" t="s">
        <v>4393</v>
      </c>
      <c r="B640" s="2" t="s">
        <v>4394</v>
      </c>
      <c r="D640" s="2" t="s">
        <v>3333</v>
      </c>
      <c r="E640" s="2" t="s">
        <v>2480</v>
      </c>
      <c r="F640" s="2" t="s">
        <v>2481</v>
      </c>
      <c r="G640" s="2">
        <v>1.0</v>
      </c>
      <c r="H640" s="2">
        <v>0.25</v>
      </c>
    </row>
    <row r="641" ht="15.75" customHeight="1">
      <c r="A641" s="2" t="s">
        <v>4395</v>
      </c>
      <c r="B641" s="2" t="s">
        <v>4396</v>
      </c>
      <c r="D641" s="2" t="s">
        <v>3333</v>
      </c>
      <c r="E641" s="2" t="s">
        <v>2512</v>
      </c>
      <c r="F641" s="2" t="s">
        <v>2513</v>
      </c>
      <c r="G641" s="2">
        <v>1.0</v>
      </c>
      <c r="H641" s="2">
        <v>1.0</v>
      </c>
    </row>
    <row r="642" ht="15.75" customHeight="1">
      <c r="A642" s="2" t="s">
        <v>4395</v>
      </c>
      <c r="B642" s="2" t="s">
        <v>4396</v>
      </c>
      <c r="D642" s="2" t="s">
        <v>3333</v>
      </c>
      <c r="E642" s="2" t="s">
        <v>2514</v>
      </c>
      <c r="F642" s="2" t="s">
        <v>2515</v>
      </c>
      <c r="G642" s="2">
        <v>1.0</v>
      </c>
      <c r="H642" s="2">
        <v>1.0</v>
      </c>
    </row>
    <row r="643" ht="15.75" customHeight="1">
      <c r="A643" s="2" t="s">
        <v>4397</v>
      </c>
      <c r="B643" s="2" t="s">
        <v>4398</v>
      </c>
      <c r="D643" s="2" t="s">
        <v>3333</v>
      </c>
      <c r="E643" s="2" t="s">
        <v>2508</v>
      </c>
      <c r="F643" s="2" t="s">
        <v>2509</v>
      </c>
      <c r="G643" s="2">
        <v>1.0</v>
      </c>
      <c r="H643" s="2">
        <v>1.0</v>
      </c>
    </row>
    <row r="644" ht="15.75" customHeight="1">
      <c r="A644" s="2" t="s">
        <v>4397</v>
      </c>
      <c r="B644" s="2" t="s">
        <v>4398</v>
      </c>
      <c r="D644" s="2" t="s">
        <v>3333</v>
      </c>
      <c r="E644" s="2" t="s">
        <v>2510</v>
      </c>
      <c r="F644" s="2" t="s">
        <v>2511</v>
      </c>
      <c r="G644" s="2">
        <v>1.0</v>
      </c>
      <c r="H644" s="2">
        <v>1.0</v>
      </c>
    </row>
    <row r="645" ht="15.75" customHeight="1">
      <c r="A645" s="2" t="s">
        <v>4399</v>
      </c>
      <c r="B645" s="2" t="s">
        <v>4400</v>
      </c>
      <c r="D645" s="2" t="s">
        <v>3333</v>
      </c>
      <c r="E645" s="2" t="s">
        <v>2516</v>
      </c>
      <c r="F645" s="2" t="s">
        <v>2517</v>
      </c>
      <c r="G645" s="2">
        <v>1.0</v>
      </c>
      <c r="H645" s="2">
        <v>1.0</v>
      </c>
    </row>
    <row r="646" ht="15.75" customHeight="1">
      <c r="A646" s="2" t="s">
        <v>4399</v>
      </c>
      <c r="B646" s="2" t="s">
        <v>4400</v>
      </c>
      <c r="D646" s="2" t="s">
        <v>3333</v>
      </c>
      <c r="E646" s="2" t="s">
        <v>2518</v>
      </c>
      <c r="F646" s="2" t="s">
        <v>2519</v>
      </c>
      <c r="G646" s="2">
        <v>1.0</v>
      </c>
      <c r="H646" s="2">
        <v>1.0</v>
      </c>
    </row>
    <row r="647" ht="15.75" customHeight="1">
      <c r="A647" s="2" t="s">
        <v>4401</v>
      </c>
      <c r="B647" s="2" t="s">
        <v>4402</v>
      </c>
      <c r="D647" s="2" t="s">
        <v>3333</v>
      </c>
      <c r="E647" s="2" t="s">
        <v>4403</v>
      </c>
      <c r="F647" s="2" t="s">
        <v>4404</v>
      </c>
      <c r="G647" s="2">
        <v>1.0</v>
      </c>
      <c r="H647" s="2">
        <v>1.0</v>
      </c>
    </row>
    <row r="648" ht="15.75" customHeight="1">
      <c r="A648" s="2" t="s">
        <v>4401</v>
      </c>
      <c r="B648" s="2" t="s">
        <v>4402</v>
      </c>
      <c r="D648" s="2" t="s">
        <v>3333</v>
      </c>
      <c r="E648" s="2" t="s">
        <v>4405</v>
      </c>
      <c r="F648" s="2" t="s">
        <v>4406</v>
      </c>
      <c r="G648" s="2">
        <v>1.0</v>
      </c>
      <c r="H648" s="2">
        <v>1.0</v>
      </c>
    </row>
    <row r="649" ht="15.75" customHeight="1">
      <c r="A649" s="2" t="s">
        <v>4407</v>
      </c>
      <c r="B649" s="2" t="s">
        <v>4408</v>
      </c>
      <c r="D649" s="2" t="s">
        <v>3333</v>
      </c>
      <c r="E649" s="2" t="s">
        <v>2414</v>
      </c>
      <c r="F649" s="2" t="s">
        <v>2415</v>
      </c>
      <c r="G649" s="2">
        <v>1.0</v>
      </c>
      <c r="H649" s="2">
        <v>1.0</v>
      </c>
    </row>
    <row r="650" ht="15.75" customHeight="1">
      <c r="A650" s="2" t="s">
        <v>4407</v>
      </c>
      <c r="B650" s="2" t="s">
        <v>4408</v>
      </c>
      <c r="D650" s="2" t="s">
        <v>3333</v>
      </c>
      <c r="E650" s="2" t="s">
        <v>2418</v>
      </c>
      <c r="F650" s="2" t="s">
        <v>2419</v>
      </c>
      <c r="G650" s="2">
        <v>1.0</v>
      </c>
      <c r="H650" s="2">
        <v>1.0</v>
      </c>
    </row>
    <row r="651" ht="15.75" customHeight="1">
      <c r="A651" s="2" t="s">
        <v>4409</v>
      </c>
      <c r="B651" s="2" t="s">
        <v>4410</v>
      </c>
      <c r="D651" s="2" t="s">
        <v>3333</v>
      </c>
      <c r="E651" s="2" t="s">
        <v>2412</v>
      </c>
      <c r="F651" s="2" t="s">
        <v>2413</v>
      </c>
      <c r="G651" s="2">
        <v>1.0</v>
      </c>
      <c r="H651" s="2">
        <v>1.0</v>
      </c>
    </row>
    <row r="652" ht="15.75" customHeight="1">
      <c r="A652" s="2" t="s">
        <v>4409</v>
      </c>
      <c r="B652" s="2" t="s">
        <v>4410</v>
      </c>
      <c r="D652" s="2" t="s">
        <v>3333</v>
      </c>
      <c r="E652" s="2" t="s">
        <v>2418</v>
      </c>
      <c r="F652" s="2" t="s">
        <v>2419</v>
      </c>
      <c r="G652" s="2">
        <v>1.0</v>
      </c>
      <c r="H652" s="2">
        <v>1.0</v>
      </c>
    </row>
    <row r="653" ht="15.75" customHeight="1">
      <c r="A653" s="2" t="s">
        <v>4411</v>
      </c>
      <c r="B653" s="2" t="s">
        <v>4412</v>
      </c>
      <c r="D653" s="2" t="s">
        <v>3333</v>
      </c>
      <c r="E653" s="2" t="s">
        <v>2416</v>
      </c>
      <c r="F653" s="2" t="s">
        <v>2417</v>
      </c>
      <c r="G653" s="2">
        <v>1.0</v>
      </c>
      <c r="H653" s="2">
        <v>1.0</v>
      </c>
    </row>
    <row r="654" ht="15.75" customHeight="1">
      <c r="A654" s="2" t="s">
        <v>4411</v>
      </c>
      <c r="B654" s="2" t="s">
        <v>4412</v>
      </c>
      <c r="D654" s="2" t="s">
        <v>3333</v>
      </c>
      <c r="E654" s="2" t="s">
        <v>2418</v>
      </c>
      <c r="F654" s="2" t="s">
        <v>2419</v>
      </c>
      <c r="G654" s="2">
        <v>1.0</v>
      </c>
      <c r="H654" s="2">
        <v>1.0</v>
      </c>
    </row>
    <row r="655" ht="15.75" customHeight="1">
      <c r="A655" s="2" t="s">
        <v>4413</v>
      </c>
      <c r="B655" s="2" t="s">
        <v>4414</v>
      </c>
      <c r="D655" s="2" t="s">
        <v>3333</v>
      </c>
      <c r="E655" s="2" t="s">
        <v>2410</v>
      </c>
      <c r="F655" s="2" t="s">
        <v>2411</v>
      </c>
      <c r="G655" s="2">
        <v>1.0</v>
      </c>
      <c r="H655" s="2">
        <v>1.0</v>
      </c>
    </row>
    <row r="656" ht="15.75" customHeight="1">
      <c r="A656" s="2" t="s">
        <v>4413</v>
      </c>
      <c r="B656" s="2" t="s">
        <v>4414</v>
      </c>
      <c r="D656" s="2" t="s">
        <v>3333</v>
      </c>
      <c r="E656" s="2" t="s">
        <v>2408</v>
      </c>
      <c r="F656" s="2" t="s">
        <v>2409</v>
      </c>
      <c r="G656" s="2">
        <v>1.0</v>
      </c>
      <c r="H656" s="2">
        <v>1.0</v>
      </c>
    </row>
    <row r="657" ht="15.75" customHeight="1">
      <c r="A657" s="2" t="s">
        <v>4415</v>
      </c>
      <c r="B657" s="2" t="s">
        <v>4416</v>
      </c>
      <c r="D657" s="2" t="s">
        <v>3333</v>
      </c>
      <c r="E657" s="2" t="s">
        <v>2653</v>
      </c>
      <c r="F657" s="2" t="s">
        <v>2654</v>
      </c>
      <c r="G657" s="2">
        <v>1.0</v>
      </c>
      <c r="H657" s="2">
        <v>0.07</v>
      </c>
    </row>
    <row r="658" ht="15.75" customHeight="1">
      <c r="A658" s="2" t="s">
        <v>4417</v>
      </c>
      <c r="B658" s="2" t="s">
        <v>4418</v>
      </c>
      <c r="D658" s="2" t="s">
        <v>3333</v>
      </c>
      <c r="E658" s="2" t="s">
        <v>2653</v>
      </c>
      <c r="F658" s="2" t="s">
        <v>2654</v>
      </c>
      <c r="G658" s="2">
        <v>1.0</v>
      </c>
      <c r="H658" s="2">
        <v>0.2</v>
      </c>
    </row>
    <row r="659" ht="15.75" customHeight="1">
      <c r="A659" s="2" t="s">
        <v>4419</v>
      </c>
      <c r="B659" s="2" t="s">
        <v>4420</v>
      </c>
      <c r="D659" s="2" t="s">
        <v>3333</v>
      </c>
      <c r="E659" s="2" t="s">
        <v>2653</v>
      </c>
      <c r="F659" s="2" t="s">
        <v>2654</v>
      </c>
      <c r="G659" s="2">
        <v>1.0</v>
      </c>
      <c r="H659" s="2">
        <v>0.33</v>
      </c>
    </row>
    <row r="660" ht="15.75" customHeight="1">
      <c r="A660" s="2" t="s">
        <v>4421</v>
      </c>
      <c r="B660" s="2" t="s">
        <v>4422</v>
      </c>
      <c r="D660" s="2" t="s">
        <v>3333</v>
      </c>
      <c r="E660" s="2" t="s">
        <v>2655</v>
      </c>
      <c r="F660" s="2" t="s">
        <v>2656</v>
      </c>
      <c r="G660" s="2">
        <v>1.0</v>
      </c>
      <c r="H660" s="2">
        <v>0.07</v>
      </c>
    </row>
    <row r="661" ht="15.75" customHeight="1">
      <c r="A661" s="2" t="s">
        <v>4423</v>
      </c>
      <c r="B661" s="2" t="s">
        <v>4424</v>
      </c>
      <c r="D661" s="2" t="s">
        <v>3333</v>
      </c>
      <c r="E661" s="2" t="s">
        <v>2655</v>
      </c>
      <c r="F661" s="2" t="s">
        <v>2656</v>
      </c>
      <c r="G661" s="2">
        <v>1.0</v>
      </c>
      <c r="H661" s="2">
        <v>0.2</v>
      </c>
    </row>
    <row r="662" ht="15.75" customHeight="1">
      <c r="A662" s="2" t="s">
        <v>4425</v>
      </c>
      <c r="B662" s="2" t="s">
        <v>4426</v>
      </c>
      <c r="D662" s="2" t="s">
        <v>3333</v>
      </c>
      <c r="E662" s="2" t="s">
        <v>2655</v>
      </c>
      <c r="F662" s="2" t="s">
        <v>2656</v>
      </c>
      <c r="G662" s="2">
        <v>1.0</v>
      </c>
      <c r="H662" s="2">
        <v>0.33</v>
      </c>
    </row>
    <row r="663" ht="15.75" customHeight="1">
      <c r="A663" s="2" t="s">
        <v>4427</v>
      </c>
      <c r="B663" s="2" t="s">
        <v>4428</v>
      </c>
      <c r="D663" s="2" t="s">
        <v>3333</v>
      </c>
      <c r="E663" s="2" t="s">
        <v>2393</v>
      </c>
      <c r="F663" s="2" t="s">
        <v>2394</v>
      </c>
      <c r="G663" s="2">
        <v>1.0</v>
      </c>
      <c r="H663" s="2">
        <v>1.0</v>
      </c>
    </row>
    <row r="664" ht="15.75" customHeight="1">
      <c r="A664" s="2" t="s">
        <v>4427</v>
      </c>
      <c r="B664" s="2" t="s">
        <v>4428</v>
      </c>
      <c r="D664" s="2" t="s">
        <v>3333</v>
      </c>
      <c r="E664" s="2" t="s">
        <v>2494</v>
      </c>
      <c r="F664" s="2" t="s">
        <v>2495</v>
      </c>
      <c r="G664" s="2">
        <v>1.0</v>
      </c>
      <c r="H664" s="2">
        <v>1.0</v>
      </c>
    </row>
    <row r="665" ht="15.75" customHeight="1">
      <c r="A665" s="2" t="s">
        <v>4429</v>
      </c>
      <c r="B665" s="2" t="s">
        <v>4430</v>
      </c>
      <c r="D665" s="2" t="s">
        <v>3333</v>
      </c>
      <c r="E665" s="2" t="s">
        <v>2387</v>
      </c>
      <c r="F665" s="2" t="s">
        <v>2388</v>
      </c>
      <c r="G665" s="2">
        <v>1.0</v>
      </c>
      <c r="H665" s="2">
        <v>1.0</v>
      </c>
    </row>
    <row r="666" ht="15.75" customHeight="1">
      <c r="A666" s="2" t="s">
        <v>4429</v>
      </c>
      <c r="B666" s="2" t="s">
        <v>4430</v>
      </c>
      <c r="D666" s="2" t="s">
        <v>3333</v>
      </c>
      <c r="E666" s="2" t="s">
        <v>2494</v>
      </c>
      <c r="F666" s="2" t="s">
        <v>2495</v>
      </c>
      <c r="G666" s="2">
        <v>1.0</v>
      </c>
      <c r="H666" s="2">
        <v>1.0</v>
      </c>
    </row>
    <row r="667" ht="15.75" customHeight="1">
      <c r="A667" s="2" t="s">
        <v>4431</v>
      </c>
      <c r="B667" s="2" t="s">
        <v>4432</v>
      </c>
      <c r="D667" s="2" t="s">
        <v>3333</v>
      </c>
      <c r="E667" s="2" t="s">
        <v>2381</v>
      </c>
      <c r="F667" s="2" t="s">
        <v>2382</v>
      </c>
      <c r="G667" s="2">
        <v>1.0</v>
      </c>
      <c r="H667" s="2">
        <v>1.0</v>
      </c>
    </row>
    <row r="668" ht="15.75" customHeight="1">
      <c r="A668" s="2" t="s">
        <v>4431</v>
      </c>
      <c r="B668" s="2" t="s">
        <v>4432</v>
      </c>
      <c r="D668" s="2" t="s">
        <v>3333</v>
      </c>
      <c r="E668" s="2" t="s">
        <v>2494</v>
      </c>
      <c r="F668" s="2" t="s">
        <v>2495</v>
      </c>
      <c r="G668" s="2">
        <v>1.0</v>
      </c>
      <c r="H668" s="2">
        <v>1.0</v>
      </c>
    </row>
    <row r="669" ht="15.75" customHeight="1">
      <c r="A669" s="2" t="s">
        <v>4433</v>
      </c>
      <c r="B669" s="2" t="s">
        <v>4434</v>
      </c>
      <c r="D669" s="2" t="s">
        <v>3333</v>
      </c>
      <c r="E669" s="2" t="s">
        <v>2396</v>
      </c>
      <c r="F669" s="2" t="s">
        <v>2397</v>
      </c>
      <c r="G669" s="2">
        <v>1.0</v>
      </c>
      <c r="H669" s="2">
        <v>1.0</v>
      </c>
    </row>
    <row r="670" ht="15.75" customHeight="1">
      <c r="A670" s="2" t="s">
        <v>4433</v>
      </c>
      <c r="B670" s="2" t="s">
        <v>4434</v>
      </c>
      <c r="D670" s="2" t="s">
        <v>3333</v>
      </c>
      <c r="E670" s="2" t="s">
        <v>2494</v>
      </c>
      <c r="F670" s="2" t="s">
        <v>2495</v>
      </c>
      <c r="G670" s="2">
        <v>1.0</v>
      </c>
      <c r="H670" s="2">
        <v>1.0</v>
      </c>
    </row>
    <row r="671" ht="15.75" customHeight="1">
      <c r="A671" s="2" t="s">
        <v>4435</v>
      </c>
      <c r="B671" s="2" t="s">
        <v>4436</v>
      </c>
      <c r="D671" s="2" t="s">
        <v>3333</v>
      </c>
      <c r="E671" s="2" t="s">
        <v>2390</v>
      </c>
      <c r="F671" s="2" t="s">
        <v>2391</v>
      </c>
      <c r="G671" s="2">
        <v>1.0</v>
      </c>
      <c r="H671" s="2">
        <v>1.0</v>
      </c>
    </row>
    <row r="672" ht="15.75" customHeight="1">
      <c r="A672" s="2" t="s">
        <v>4435</v>
      </c>
      <c r="B672" s="2" t="s">
        <v>4436</v>
      </c>
      <c r="D672" s="2" t="s">
        <v>3333</v>
      </c>
      <c r="E672" s="2" t="s">
        <v>2494</v>
      </c>
      <c r="F672" s="2" t="s">
        <v>2495</v>
      </c>
      <c r="G672" s="2">
        <v>1.0</v>
      </c>
      <c r="H672" s="2">
        <v>1.0</v>
      </c>
    </row>
    <row r="673" ht="15.75" customHeight="1">
      <c r="A673" s="2" t="s">
        <v>4437</v>
      </c>
      <c r="B673" s="2" t="s">
        <v>4438</v>
      </c>
      <c r="D673" s="2" t="s">
        <v>3333</v>
      </c>
      <c r="E673" s="2" t="s">
        <v>2384</v>
      </c>
      <c r="F673" s="2" t="s">
        <v>2385</v>
      </c>
      <c r="G673" s="2">
        <v>1.0</v>
      </c>
      <c r="H673" s="2">
        <v>1.0</v>
      </c>
    </row>
    <row r="674" ht="15.75" customHeight="1">
      <c r="A674" s="2" t="s">
        <v>4437</v>
      </c>
      <c r="B674" s="2" t="s">
        <v>4438</v>
      </c>
      <c r="D674" s="2" t="s">
        <v>3333</v>
      </c>
      <c r="E674" s="2" t="s">
        <v>2494</v>
      </c>
      <c r="F674" s="2" t="s">
        <v>2495</v>
      </c>
      <c r="G674" s="2">
        <v>1.0</v>
      </c>
      <c r="H674" s="2">
        <v>1.0</v>
      </c>
    </row>
    <row r="675" ht="15.75" customHeight="1">
      <c r="A675" s="2" t="s">
        <v>2622</v>
      </c>
      <c r="B675" s="2" t="s">
        <v>2623</v>
      </c>
      <c r="D675" s="2" t="s">
        <v>3333</v>
      </c>
      <c r="E675" s="2" t="s">
        <v>2624</v>
      </c>
      <c r="F675" s="2" t="s">
        <v>2625</v>
      </c>
      <c r="G675" s="2">
        <v>1.0</v>
      </c>
      <c r="H675" s="2">
        <v>1.0</v>
      </c>
    </row>
    <row r="676" ht="15.75" customHeight="1">
      <c r="A676" s="2" t="s">
        <v>2622</v>
      </c>
      <c r="B676" s="2" t="s">
        <v>2623</v>
      </c>
      <c r="D676" s="2" t="s">
        <v>3333</v>
      </c>
      <c r="E676" s="2" t="s">
        <v>2506</v>
      </c>
      <c r="F676" s="2" t="s">
        <v>2507</v>
      </c>
      <c r="G676" s="2">
        <v>1.0</v>
      </c>
      <c r="H676" s="2">
        <v>1.0</v>
      </c>
    </row>
    <row r="677" ht="15.75" customHeight="1">
      <c r="A677" s="2" t="s">
        <v>2616</v>
      </c>
      <c r="B677" s="2" t="s">
        <v>2617</v>
      </c>
      <c r="D677" s="2" t="s">
        <v>3333</v>
      </c>
      <c r="E677" s="2" t="s">
        <v>2618</v>
      </c>
      <c r="F677" s="2" t="s">
        <v>2619</v>
      </c>
      <c r="G677" s="2">
        <v>1.0</v>
      </c>
      <c r="H677" s="2">
        <v>1.0</v>
      </c>
    </row>
    <row r="678" ht="15.75" customHeight="1">
      <c r="A678" s="2" t="s">
        <v>2616</v>
      </c>
      <c r="B678" s="2" t="s">
        <v>2617</v>
      </c>
      <c r="D678" s="2" t="s">
        <v>3333</v>
      </c>
      <c r="E678" s="2" t="s">
        <v>2506</v>
      </c>
      <c r="F678" s="2" t="s">
        <v>2507</v>
      </c>
      <c r="G678" s="2">
        <v>1.0</v>
      </c>
      <c r="H678" s="2">
        <v>1.0</v>
      </c>
    </row>
    <row r="679" ht="15.75" customHeight="1">
      <c r="A679" s="2" t="s">
        <v>2610</v>
      </c>
      <c r="B679" s="2" t="s">
        <v>2611</v>
      </c>
      <c r="D679" s="2" t="s">
        <v>3333</v>
      </c>
      <c r="E679" s="2" t="s">
        <v>2612</v>
      </c>
      <c r="F679" s="2" t="s">
        <v>2613</v>
      </c>
      <c r="G679" s="2">
        <v>1.0</v>
      </c>
      <c r="H679" s="2">
        <v>1.0</v>
      </c>
    </row>
    <row r="680" ht="15.75" customHeight="1">
      <c r="A680" s="2" t="s">
        <v>2610</v>
      </c>
      <c r="B680" s="2" t="s">
        <v>2611</v>
      </c>
      <c r="D680" s="2" t="s">
        <v>3333</v>
      </c>
      <c r="E680" s="2" t="s">
        <v>2506</v>
      </c>
      <c r="F680" s="2" t="s">
        <v>2507</v>
      </c>
      <c r="G680" s="2">
        <v>1.0</v>
      </c>
      <c r="H680" s="2">
        <v>1.0</v>
      </c>
    </row>
    <row r="681" ht="15.75" customHeight="1">
      <c r="A681" s="2" t="s">
        <v>4439</v>
      </c>
      <c r="B681" s="2" t="s">
        <v>4440</v>
      </c>
      <c r="D681" s="2" t="s">
        <v>3333</v>
      </c>
      <c r="E681" s="2" t="s">
        <v>2626</v>
      </c>
      <c r="F681" s="2" t="s">
        <v>2627</v>
      </c>
      <c r="G681" s="2">
        <v>1.0</v>
      </c>
      <c r="H681" s="2">
        <v>1.0</v>
      </c>
    </row>
    <row r="682" ht="15.75" customHeight="1">
      <c r="A682" s="2" t="s">
        <v>4439</v>
      </c>
      <c r="B682" s="2" t="s">
        <v>4440</v>
      </c>
      <c r="D682" s="2" t="s">
        <v>3333</v>
      </c>
      <c r="E682" s="2" t="s">
        <v>2506</v>
      </c>
      <c r="F682" s="2" t="s">
        <v>2507</v>
      </c>
      <c r="G682" s="2">
        <v>1.0</v>
      </c>
      <c r="H682" s="2">
        <v>1.0</v>
      </c>
    </row>
    <row r="683" ht="15.75" customHeight="1">
      <c r="A683" s="2" t="s">
        <v>4441</v>
      </c>
      <c r="B683" s="2" t="s">
        <v>4442</v>
      </c>
      <c r="D683" s="2" t="s">
        <v>3333</v>
      </c>
      <c r="E683" s="2" t="s">
        <v>2620</v>
      </c>
      <c r="F683" s="2" t="s">
        <v>2621</v>
      </c>
      <c r="G683" s="2">
        <v>1.0</v>
      </c>
      <c r="H683" s="2">
        <v>1.0</v>
      </c>
    </row>
    <row r="684" ht="15.75" customHeight="1">
      <c r="A684" s="2" t="s">
        <v>4441</v>
      </c>
      <c r="B684" s="2" t="s">
        <v>4442</v>
      </c>
      <c r="D684" s="2" t="s">
        <v>3333</v>
      </c>
      <c r="E684" s="2" t="s">
        <v>2506</v>
      </c>
      <c r="F684" s="2" t="s">
        <v>2507</v>
      </c>
      <c r="G684" s="2">
        <v>1.0</v>
      </c>
      <c r="H684" s="2">
        <v>1.0</v>
      </c>
    </row>
    <row r="685" ht="15.75" customHeight="1">
      <c r="A685" s="2" t="s">
        <v>4443</v>
      </c>
      <c r="B685" s="2" t="s">
        <v>4444</v>
      </c>
      <c r="D685" s="2" t="s">
        <v>3333</v>
      </c>
      <c r="E685" s="2" t="s">
        <v>2614</v>
      </c>
      <c r="F685" s="2" t="s">
        <v>2615</v>
      </c>
      <c r="G685" s="2">
        <v>1.0</v>
      </c>
      <c r="H685" s="2">
        <v>1.0</v>
      </c>
    </row>
    <row r="686" ht="15.75" customHeight="1">
      <c r="A686" s="2" t="s">
        <v>4443</v>
      </c>
      <c r="B686" s="2" t="s">
        <v>4444</v>
      </c>
      <c r="D686" s="2" t="s">
        <v>3333</v>
      </c>
      <c r="E686" s="2" t="s">
        <v>2506</v>
      </c>
      <c r="F686" s="2" t="s">
        <v>2507</v>
      </c>
      <c r="G686" s="2">
        <v>1.0</v>
      </c>
      <c r="H686" s="2">
        <v>1.0</v>
      </c>
    </row>
    <row r="687" ht="15.75" customHeight="1">
      <c r="A687" s="2" t="s">
        <v>4445</v>
      </c>
      <c r="B687" s="2" t="s">
        <v>4446</v>
      </c>
      <c r="D687" s="2" t="s">
        <v>3333</v>
      </c>
      <c r="E687" s="2" t="s">
        <v>2375</v>
      </c>
      <c r="F687" s="2" t="s">
        <v>4447</v>
      </c>
      <c r="G687" s="2">
        <v>1.0</v>
      </c>
      <c r="H687" s="2">
        <v>1.0</v>
      </c>
    </row>
    <row r="688" ht="15.75" customHeight="1">
      <c r="A688" s="2" t="s">
        <v>4445</v>
      </c>
      <c r="B688" s="2" t="s">
        <v>4446</v>
      </c>
      <c r="D688" s="2" t="s">
        <v>3333</v>
      </c>
      <c r="E688" s="2" t="s">
        <v>2357</v>
      </c>
      <c r="F688" s="2" t="s">
        <v>2358</v>
      </c>
      <c r="G688" s="2">
        <v>1.0</v>
      </c>
      <c r="H688" s="2">
        <v>1.0</v>
      </c>
    </row>
    <row r="689" ht="15.75" customHeight="1">
      <c r="A689" s="2" t="s">
        <v>4448</v>
      </c>
      <c r="B689" s="2" t="s">
        <v>4449</v>
      </c>
      <c r="D689" s="2" t="s">
        <v>3333</v>
      </c>
      <c r="E689" s="2" t="s">
        <v>2372</v>
      </c>
      <c r="F689" s="2" t="s">
        <v>4450</v>
      </c>
      <c r="G689" s="2">
        <v>1.0</v>
      </c>
      <c r="H689" s="2">
        <v>1.0</v>
      </c>
    </row>
    <row r="690" ht="15.75" customHeight="1">
      <c r="A690" s="2" t="s">
        <v>4448</v>
      </c>
      <c r="B690" s="2" t="s">
        <v>4449</v>
      </c>
      <c r="D690" s="2" t="s">
        <v>3333</v>
      </c>
      <c r="E690" s="2" t="s">
        <v>2357</v>
      </c>
      <c r="F690" s="2" t="s">
        <v>2358</v>
      </c>
      <c r="G690" s="2">
        <v>1.0</v>
      </c>
      <c r="H690" s="2">
        <v>1.0</v>
      </c>
    </row>
    <row r="691" ht="15.75" customHeight="1">
      <c r="A691" s="2" t="s">
        <v>4451</v>
      </c>
      <c r="B691" s="2" t="s">
        <v>4452</v>
      </c>
      <c r="D691" s="2" t="s">
        <v>3333</v>
      </c>
      <c r="E691" s="2" t="s">
        <v>2369</v>
      </c>
      <c r="F691" s="2" t="s">
        <v>4453</v>
      </c>
      <c r="G691" s="2">
        <v>1.0</v>
      </c>
      <c r="H691" s="2">
        <v>1.0</v>
      </c>
    </row>
    <row r="692" ht="15.75" customHeight="1">
      <c r="A692" s="2" t="s">
        <v>4451</v>
      </c>
      <c r="B692" s="2" t="s">
        <v>4452</v>
      </c>
      <c r="D692" s="2" t="s">
        <v>3333</v>
      </c>
      <c r="E692" s="2" t="s">
        <v>2357</v>
      </c>
      <c r="F692" s="2" t="s">
        <v>2358</v>
      </c>
      <c r="G692" s="2">
        <v>1.0</v>
      </c>
      <c r="H692" s="2">
        <v>1.0</v>
      </c>
    </row>
    <row r="693" ht="15.75" customHeight="1">
      <c r="A693" s="2" t="s">
        <v>4454</v>
      </c>
      <c r="B693" s="2" t="s">
        <v>4455</v>
      </c>
      <c r="D693" s="2" t="s">
        <v>3333</v>
      </c>
      <c r="E693" s="2" t="s">
        <v>2366</v>
      </c>
      <c r="F693" s="2" t="s">
        <v>4456</v>
      </c>
      <c r="G693" s="2">
        <v>1.0</v>
      </c>
      <c r="H693" s="2">
        <v>1.0</v>
      </c>
    </row>
    <row r="694" ht="15.75" customHeight="1">
      <c r="A694" s="2" t="s">
        <v>4454</v>
      </c>
      <c r="B694" s="2" t="s">
        <v>4455</v>
      </c>
      <c r="D694" s="2" t="s">
        <v>3333</v>
      </c>
      <c r="E694" s="2" t="s">
        <v>2357</v>
      </c>
      <c r="F694" s="2" t="s">
        <v>2358</v>
      </c>
      <c r="G694" s="2">
        <v>1.0</v>
      </c>
      <c r="H694" s="2">
        <v>1.0</v>
      </c>
    </row>
    <row r="695" ht="15.75" customHeight="1">
      <c r="A695" s="2" t="s">
        <v>4457</v>
      </c>
      <c r="B695" s="2" t="s">
        <v>4458</v>
      </c>
      <c r="D695" s="2" t="s">
        <v>3333</v>
      </c>
      <c r="E695" s="2" t="s">
        <v>2363</v>
      </c>
      <c r="F695" s="2" t="s">
        <v>4459</v>
      </c>
      <c r="G695" s="2">
        <v>1.0</v>
      </c>
      <c r="H695" s="2">
        <v>1.0</v>
      </c>
    </row>
    <row r="696" ht="15.75" customHeight="1">
      <c r="A696" s="2" t="s">
        <v>4457</v>
      </c>
      <c r="B696" s="2" t="s">
        <v>4458</v>
      </c>
      <c r="D696" s="2" t="s">
        <v>3333</v>
      </c>
      <c r="E696" s="2" t="s">
        <v>2357</v>
      </c>
      <c r="F696" s="2" t="s">
        <v>2358</v>
      </c>
      <c r="G696" s="2">
        <v>1.0</v>
      </c>
      <c r="H696" s="2">
        <v>1.0</v>
      </c>
    </row>
    <row r="697" ht="15.75" customHeight="1">
      <c r="A697" s="2" t="s">
        <v>4460</v>
      </c>
      <c r="B697" s="2" t="s">
        <v>4461</v>
      </c>
      <c r="D697" s="2" t="s">
        <v>3333</v>
      </c>
      <c r="E697" s="2" t="s">
        <v>2405</v>
      </c>
      <c r="F697" s="2" t="s">
        <v>2406</v>
      </c>
      <c r="G697" s="2">
        <v>1.0</v>
      </c>
      <c r="H697" s="2">
        <v>1.0</v>
      </c>
    </row>
    <row r="698" ht="15.75" customHeight="1">
      <c r="A698" s="2" t="s">
        <v>4460</v>
      </c>
      <c r="B698" s="2" t="s">
        <v>4461</v>
      </c>
      <c r="D698" s="2" t="s">
        <v>3333</v>
      </c>
      <c r="E698" s="2" t="s">
        <v>2357</v>
      </c>
      <c r="F698" s="2" t="s">
        <v>2358</v>
      </c>
      <c r="G698" s="2">
        <v>1.0</v>
      </c>
      <c r="H698" s="2">
        <v>1.0</v>
      </c>
    </row>
    <row r="699" ht="15.75" customHeight="1">
      <c r="A699" s="2" t="s">
        <v>4462</v>
      </c>
      <c r="B699" s="2" t="s">
        <v>4463</v>
      </c>
      <c r="D699" s="2" t="s">
        <v>3333</v>
      </c>
      <c r="E699" s="2" t="s">
        <v>2530</v>
      </c>
      <c r="F699" s="2" t="s">
        <v>2531</v>
      </c>
      <c r="G699" s="2">
        <v>1.0</v>
      </c>
      <c r="H699" s="2">
        <v>1.0</v>
      </c>
    </row>
    <row r="700" ht="15.75" customHeight="1">
      <c r="A700" s="2" t="s">
        <v>4462</v>
      </c>
      <c r="B700" s="2" t="s">
        <v>4463</v>
      </c>
      <c r="D700" s="2" t="s">
        <v>3333</v>
      </c>
      <c r="E700" s="2" t="s">
        <v>2533</v>
      </c>
      <c r="F700" s="2" t="s">
        <v>2534</v>
      </c>
      <c r="G700" s="2">
        <v>1.0</v>
      </c>
      <c r="H700" s="2">
        <v>1.0</v>
      </c>
    </row>
    <row r="701" ht="15.75" customHeight="1">
      <c r="A701" s="2" t="s">
        <v>4464</v>
      </c>
      <c r="B701" s="2" t="s">
        <v>4465</v>
      </c>
      <c r="D701" s="2" t="s">
        <v>3333</v>
      </c>
      <c r="E701" s="2" t="s">
        <v>2524</v>
      </c>
      <c r="F701" s="2" t="s">
        <v>2525</v>
      </c>
      <c r="G701" s="2">
        <v>1.0</v>
      </c>
      <c r="H701" s="2">
        <v>1.0</v>
      </c>
    </row>
    <row r="702" ht="15.75" customHeight="1">
      <c r="A702" s="2" t="s">
        <v>4464</v>
      </c>
      <c r="B702" s="2" t="s">
        <v>4465</v>
      </c>
      <c r="D702" s="2" t="s">
        <v>3333</v>
      </c>
      <c r="E702" s="2" t="s">
        <v>2527</v>
      </c>
      <c r="F702" s="2" t="s">
        <v>2528</v>
      </c>
      <c r="G702" s="2">
        <v>1.0</v>
      </c>
      <c r="H702" s="2">
        <v>1.0</v>
      </c>
    </row>
    <row r="703" ht="15.75" customHeight="1">
      <c r="A703" s="2" t="s">
        <v>4466</v>
      </c>
      <c r="B703" s="2" t="s">
        <v>4467</v>
      </c>
      <c r="D703" s="2" t="s">
        <v>3333</v>
      </c>
      <c r="E703" s="2" t="s">
        <v>2468</v>
      </c>
      <c r="F703" s="2" t="s">
        <v>2469</v>
      </c>
      <c r="G703" s="2">
        <v>1.0</v>
      </c>
      <c r="H703" s="2">
        <v>1.0</v>
      </c>
    </row>
    <row r="704" ht="15.75" customHeight="1">
      <c r="A704" s="2" t="s">
        <v>4466</v>
      </c>
      <c r="B704" s="2" t="s">
        <v>4467</v>
      </c>
      <c r="D704" s="2" t="s">
        <v>3333</v>
      </c>
      <c r="E704" s="2" t="s">
        <v>2478</v>
      </c>
      <c r="F704" s="2" t="s">
        <v>2479</v>
      </c>
      <c r="G704" s="2">
        <v>1.0</v>
      </c>
      <c r="H704" s="2">
        <v>1.0</v>
      </c>
    </row>
    <row r="705" ht="15.75" customHeight="1">
      <c r="A705" s="2" t="s">
        <v>4468</v>
      </c>
      <c r="B705" s="2" t="s">
        <v>4469</v>
      </c>
      <c r="D705" s="2" t="s">
        <v>3333</v>
      </c>
      <c r="E705" s="2" t="s">
        <v>2466</v>
      </c>
      <c r="F705" s="2" t="s">
        <v>2467</v>
      </c>
      <c r="G705" s="2">
        <v>1.0</v>
      </c>
      <c r="H705" s="2">
        <v>1.0</v>
      </c>
    </row>
    <row r="706" ht="15.75" customHeight="1">
      <c r="A706" s="2" t="s">
        <v>4468</v>
      </c>
      <c r="B706" s="2" t="s">
        <v>4469</v>
      </c>
      <c r="D706" s="2" t="s">
        <v>3333</v>
      </c>
      <c r="E706" s="2" t="s">
        <v>2478</v>
      </c>
      <c r="F706" s="2" t="s">
        <v>2479</v>
      </c>
      <c r="G706" s="2">
        <v>1.0</v>
      </c>
      <c r="H706" s="2">
        <v>1.0</v>
      </c>
    </row>
    <row r="707" ht="15.75" customHeight="1">
      <c r="A707" s="2" t="s">
        <v>4470</v>
      </c>
      <c r="B707" s="2" t="s">
        <v>4471</v>
      </c>
      <c r="D707" s="2" t="s">
        <v>3333</v>
      </c>
      <c r="E707" s="2" t="s">
        <v>2464</v>
      </c>
      <c r="F707" s="2" t="s">
        <v>2465</v>
      </c>
      <c r="G707" s="2">
        <v>1.0</v>
      </c>
      <c r="H707" s="2">
        <v>1.0</v>
      </c>
    </row>
    <row r="708" ht="15.75" customHeight="1">
      <c r="A708" s="2" t="s">
        <v>4470</v>
      </c>
      <c r="B708" s="2" t="s">
        <v>4471</v>
      </c>
      <c r="D708" s="2" t="s">
        <v>3333</v>
      </c>
      <c r="E708" s="2" t="s">
        <v>2476</v>
      </c>
      <c r="F708" s="2" t="s">
        <v>2477</v>
      </c>
      <c r="G708" s="2">
        <v>1.0</v>
      </c>
      <c r="H708" s="2">
        <v>1.0</v>
      </c>
    </row>
    <row r="709" ht="15.75" customHeight="1">
      <c r="A709" s="2" t="s">
        <v>4472</v>
      </c>
      <c r="B709" s="2" t="s">
        <v>4473</v>
      </c>
      <c r="D709" s="2" t="s">
        <v>3333</v>
      </c>
      <c r="E709" s="2" t="s">
        <v>2462</v>
      </c>
      <c r="F709" s="2" t="s">
        <v>2463</v>
      </c>
      <c r="G709" s="2">
        <v>1.0</v>
      </c>
      <c r="H709" s="2">
        <v>1.0</v>
      </c>
    </row>
    <row r="710" ht="15.75" customHeight="1">
      <c r="A710" s="2" t="s">
        <v>4472</v>
      </c>
      <c r="B710" s="2" t="s">
        <v>4473</v>
      </c>
      <c r="D710" s="2" t="s">
        <v>3333</v>
      </c>
      <c r="E710" s="2" t="s">
        <v>2476</v>
      </c>
      <c r="F710" s="2" t="s">
        <v>2477</v>
      </c>
      <c r="G710" s="2">
        <v>1.0</v>
      </c>
      <c r="H710" s="2">
        <v>1.0</v>
      </c>
    </row>
    <row r="711" ht="15.75" customHeight="1">
      <c r="A711" s="2" t="s">
        <v>4474</v>
      </c>
      <c r="B711" s="2" t="s">
        <v>4475</v>
      </c>
      <c r="D711" s="2" t="s">
        <v>3333</v>
      </c>
      <c r="E711" s="2" t="s">
        <v>2460</v>
      </c>
      <c r="F711" s="2" t="s">
        <v>2461</v>
      </c>
      <c r="G711" s="2">
        <v>1.0</v>
      </c>
      <c r="H711" s="2">
        <v>1.0</v>
      </c>
    </row>
    <row r="712" ht="15.75" customHeight="1">
      <c r="A712" s="2" t="s">
        <v>4474</v>
      </c>
      <c r="B712" s="2" t="s">
        <v>4475</v>
      </c>
      <c r="D712" s="2" t="s">
        <v>3333</v>
      </c>
      <c r="E712" s="2" t="s">
        <v>2474</v>
      </c>
      <c r="F712" s="2" t="s">
        <v>2475</v>
      </c>
      <c r="G712" s="2">
        <v>1.0</v>
      </c>
      <c r="H712" s="2">
        <v>1.0</v>
      </c>
    </row>
    <row r="713" ht="15.75" customHeight="1">
      <c r="A713" s="2" t="s">
        <v>4476</v>
      </c>
      <c r="B713" s="2" t="s">
        <v>4477</v>
      </c>
      <c r="D713" s="2" t="s">
        <v>3333</v>
      </c>
      <c r="E713" s="2" t="s">
        <v>2456</v>
      </c>
      <c r="F713" s="2" t="s">
        <v>2457</v>
      </c>
      <c r="G713" s="2">
        <v>1.0</v>
      </c>
      <c r="H713" s="2">
        <v>1.0</v>
      </c>
    </row>
    <row r="714" ht="15.75" customHeight="1">
      <c r="A714" s="2" t="s">
        <v>4476</v>
      </c>
      <c r="B714" s="2" t="s">
        <v>4477</v>
      </c>
      <c r="D714" s="2" t="s">
        <v>3333</v>
      </c>
      <c r="E714" s="2" t="s">
        <v>2472</v>
      </c>
      <c r="F714" s="2" t="s">
        <v>2473</v>
      </c>
      <c r="G714" s="2">
        <v>1.0</v>
      </c>
      <c r="H714" s="2">
        <v>1.0</v>
      </c>
    </row>
    <row r="715" ht="15.75" customHeight="1">
      <c r="A715" s="2" t="s">
        <v>4478</v>
      </c>
      <c r="B715" s="2" t="s">
        <v>4479</v>
      </c>
      <c r="D715" s="2" t="s">
        <v>3333</v>
      </c>
      <c r="E715" s="2" t="s">
        <v>2458</v>
      </c>
      <c r="F715" s="2" t="s">
        <v>2459</v>
      </c>
      <c r="G715" s="2">
        <v>1.0</v>
      </c>
      <c r="H715" s="2">
        <v>1.0</v>
      </c>
    </row>
    <row r="716" ht="15.75" customHeight="1">
      <c r="A716" s="2" t="s">
        <v>4478</v>
      </c>
      <c r="B716" s="2" t="s">
        <v>4479</v>
      </c>
      <c r="D716" s="2" t="s">
        <v>3333</v>
      </c>
      <c r="E716" s="2" t="s">
        <v>2472</v>
      </c>
      <c r="F716" s="2" t="s">
        <v>2473</v>
      </c>
      <c r="G716" s="2">
        <v>1.0</v>
      </c>
      <c r="H716" s="2">
        <v>1.0</v>
      </c>
    </row>
    <row r="717" ht="15.75" customHeight="1">
      <c r="A717" s="2" t="s">
        <v>4480</v>
      </c>
      <c r="B717" s="2" t="s">
        <v>4481</v>
      </c>
      <c r="D717" s="2" t="s">
        <v>3333</v>
      </c>
      <c r="E717" s="2" t="s">
        <v>4482</v>
      </c>
      <c r="F717" s="2" t="s">
        <v>4483</v>
      </c>
      <c r="G717" s="2">
        <v>1.0</v>
      </c>
      <c r="H717" s="2">
        <v>1.0</v>
      </c>
    </row>
    <row r="718" ht="15.75" customHeight="1">
      <c r="A718" s="2" t="s">
        <v>4480</v>
      </c>
      <c r="B718" s="2" t="s">
        <v>4481</v>
      </c>
      <c r="D718" s="2" t="s">
        <v>3333</v>
      </c>
      <c r="E718" s="2" t="s">
        <v>4484</v>
      </c>
      <c r="F718" s="2" t="s">
        <v>4485</v>
      </c>
      <c r="G718" s="2">
        <v>1.0</v>
      </c>
      <c r="H718" s="2">
        <v>1.0</v>
      </c>
    </row>
    <row r="719" ht="15.75" customHeight="1">
      <c r="A719" s="2" t="s">
        <v>4486</v>
      </c>
      <c r="B719" s="2" t="s">
        <v>4487</v>
      </c>
      <c r="D719" s="2" t="s">
        <v>3333</v>
      </c>
      <c r="E719" s="2" t="s">
        <v>2454</v>
      </c>
      <c r="F719" s="2" t="s">
        <v>2455</v>
      </c>
      <c r="G719" s="2">
        <v>1.0</v>
      </c>
      <c r="H719" s="2">
        <v>1.0</v>
      </c>
    </row>
    <row r="720" ht="15.75" customHeight="1">
      <c r="A720" s="2" t="s">
        <v>4486</v>
      </c>
      <c r="B720" s="2" t="s">
        <v>4487</v>
      </c>
      <c r="D720" s="2" t="s">
        <v>3333</v>
      </c>
      <c r="E720" s="2" t="s">
        <v>2470</v>
      </c>
      <c r="F720" s="2" t="s">
        <v>2471</v>
      </c>
      <c r="G720" s="2">
        <v>1.0</v>
      </c>
      <c r="H720" s="2">
        <v>1.0</v>
      </c>
    </row>
    <row r="721" ht="15.75" customHeight="1">
      <c r="A721" s="2" t="s">
        <v>4488</v>
      </c>
      <c r="B721" s="2" t="s">
        <v>4489</v>
      </c>
      <c r="D721" s="2" t="s">
        <v>3333</v>
      </c>
      <c r="E721" s="2" t="s">
        <v>2378</v>
      </c>
      <c r="F721" s="2" t="s">
        <v>4490</v>
      </c>
      <c r="G721" s="2">
        <v>1.0</v>
      </c>
      <c r="H721" s="2">
        <v>1.0</v>
      </c>
    </row>
    <row r="722" ht="15.75" customHeight="1">
      <c r="A722" s="2" t="s">
        <v>4488</v>
      </c>
      <c r="B722" s="2" t="s">
        <v>4489</v>
      </c>
      <c r="D722" s="2" t="s">
        <v>3333</v>
      </c>
      <c r="E722" s="2" t="s">
        <v>2357</v>
      </c>
      <c r="F722" s="2" t="s">
        <v>2358</v>
      </c>
      <c r="G722" s="2">
        <v>1.0</v>
      </c>
      <c r="H722" s="2">
        <v>1.0</v>
      </c>
    </row>
    <row r="723" ht="15.75" customHeight="1">
      <c r="A723" s="2" t="s">
        <v>4491</v>
      </c>
      <c r="B723" s="2" t="s">
        <v>4492</v>
      </c>
      <c r="D723" s="2" t="s">
        <v>3333</v>
      </c>
      <c r="E723" s="2" t="s">
        <v>4493</v>
      </c>
      <c r="F723" s="2" t="s">
        <v>4494</v>
      </c>
      <c r="G723" s="2">
        <v>1.0</v>
      </c>
      <c r="H723" s="2">
        <v>0.2</v>
      </c>
    </row>
    <row r="724" ht="15.75" customHeight="1">
      <c r="A724" s="2" t="s">
        <v>4495</v>
      </c>
      <c r="B724" s="2" t="s">
        <v>4496</v>
      </c>
      <c r="D724" s="2" t="s">
        <v>3333</v>
      </c>
      <c r="E724" s="2" t="s">
        <v>4497</v>
      </c>
      <c r="F724" s="2" t="s">
        <v>4498</v>
      </c>
      <c r="G724" s="2">
        <v>1.0</v>
      </c>
      <c r="H724" s="2">
        <v>0.2</v>
      </c>
    </row>
    <row r="725" ht="15.75" customHeight="1">
      <c r="A725" s="2" t="s">
        <v>4499</v>
      </c>
      <c r="B725" s="2" t="s">
        <v>4500</v>
      </c>
      <c r="D725" s="2" t="s">
        <v>3333</v>
      </c>
      <c r="E725" s="2" t="s">
        <v>4493</v>
      </c>
      <c r="F725" s="2" t="s">
        <v>4494</v>
      </c>
      <c r="G725" s="2">
        <v>1.0</v>
      </c>
      <c r="H725" s="2">
        <v>0.4</v>
      </c>
    </row>
    <row r="726" ht="15.75" customHeight="1">
      <c r="A726" s="2" t="s">
        <v>4501</v>
      </c>
      <c r="B726" s="2" t="s">
        <v>4502</v>
      </c>
      <c r="D726" s="2" t="s">
        <v>3333</v>
      </c>
      <c r="E726" s="2" t="s">
        <v>4493</v>
      </c>
      <c r="F726" s="2" t="s">
        <v>4494</v>
      </c>
      <c r="G726" s="2">
        <v>1.0</v>
      </c>
      <c r="H726" s="2">
        <v>0.4</v>
      </c>
    </row>
    <row r="727" ht="15.75" customHeight="1">
      <c r="A727" s="2" t="s">
        <v>4503</v>
      </c>
      <c r="B727" s="2" t="s">
        <v>4504</v>
      </c>
      <c r="D727" s="2" t="s">
        <v>3333</v>
      </c>
      <c r="E727" s="2" t="s">
        <v>4505</v>
      </c>
      <c r="F727" s="2" t="s">
        <v>4506</v>
      </c>
      <c r="G727" s="2">
        <v>1.0</v>
      </c>
      <c r="H727" s="2">
        <v>0.17</v>
      </c>
    </row>
    <row r="728" ht="15.75" customHeight="1">
      <c r="A728" s="2" t="s">
        <v>4507</v>
      </c>
      <c r="B728" s="2" t="s">
        <v>4508</v>
      </c>
      <c r="D728" s="2" t="s">
        <v>3333</v>
      </c>
      <c r="E728" s="2" t="s">
        <v>4509</v>
      </c>
      <c r="F728" s="2" t="s">
        <v>4510</v>
      </c>
      <c r="G728" s="2">
        <v>1.0</v>
      </c>
      <c r="H728" s="2">
        <v>0.4</v>
      </c>
    </row>
    <row r="729" ht="15.75" customHeight="1">
      <c r="A729" s="2" t="s">
        <v>4511</v>
      </c>
      <c r="B729" s="2" t="s">
        <v>4512</v>
      </c>
      <c r="D729" s="2" t="s">
        <v>3333</v>
      </c>
      <c r="E729" s="2" t="s">
        <v>4513</v>
      </c>
      <c r="F729" s="2" t="s">
        <v>4514</v>
      </c>
      <c r="G729" s="2">
        <v>1.0</v>
      </c>
      <c r="H729" s="2">
        <v>1.0</v>
      </c>
    </row>
    <row r="730" ht="15.75" customHeight="1">
      <c r="A730" s="2" t="s">
        <v>4511</v>
      </c>
      <c r="B730" s="2" t="s">
        <v>4512</v>
      </c>
      <c r="D730" s="2" t="s">
        <v>3333</v>
      </c>
      <c r="E730" s="2" t="s">
        <v>4515</v>
      </c>
      <c r="F730" s="2" t="s">
        <v>4516</v>
      </c>
      <c r="G730" s="2">
        <v>1.0</v>
      </c>
      <c r="H730" s="2">
        <v>1.0</v>
      </c>
    </row>
    <row r="731" ht="15.75" customHeight="1">
      <c r="A731" s="2" t="s">
        <v>4517</v>
      </c>
      <c r="B731" s="2" t="s">
        <v>4518</v>
      </c>
      <c r="D731" s="2" t="s">
        <v>3333</v>
      </c>
      <c r="E731" s="2" t="s">
        <v>4513</v>
      </c>
      <c r="F731" s="2" t="s">
        <v>4514</v>
      </c>
      <c r="G731" s="2">
        <v>1.0</v>
      </c>
      <c r="H731" s="2">
        <v>0.25</v>
      </c>
    </row>
    <row r="732" ht="15.75" customHeight="1">
      <c r="A732" s="2" t="s">
        <v>4519</v>
      </c>
      <c r="B732" s="2" t="s">
        <v>4520</v>
      </c>
      <c r="D732" s="2" t="s">
        <v>3333</v>
      </c>
      <c r="E732" s="2" t="s">
        <v>4521</v>
      </c>
      <c r="F732" s="2" t="s">
        <v>4522</v>
      </c>
      <c r="G732" s="2">
        <v>1.0</v>
      </c>
      <c r="H732" s="2">
        <v>1.0</v>
      </c>
    </row>
    <row r="733" ht="15.75" customHeight="1">
      <c r="A733" s="2" t="s">
        <v>4519</v>
      </c>
      <c r="B733" s="2" t="s">
        <v>4520</v>
      </c>
      <c r="D733" s="2" t="s">
        <v>3333</v>
      </c>
      <c r="E733" s="2" t="s">
        <v>4523</v>
      </c>
      <c r="F733" s="2" t="s">
        <v>4524</v>
      </c>
      <c r="G733" s="2">
        <v>1.0</v>
      </c>
      <c r="H733" s="2">
        <v>1.0</v>
      </c>
    </row>
    <row r="734" ht="15.75" customHeight="1">
      <c r="A734" s="2" t="s">
        <v>4525</v>
      </c>
      <c r="B734" s="2" t="s">
        <v>4526</v>
      </c>
      <c r="D734" s="2" t="s">
        <v>3333</v>
      </c>
      <c r="E734" s="2" t="s">
        <v>4521</v>
      </c>
      <c r="F734" s="2" t="s">
        <v>4522</v>
      </c>
      <c r="G734" s="2">
        <v>1.0</v>
      </c>
      <c r="H734" s="2">
        <v>0.2</v>
      </c>
    </row>
    <row r="735" ht="15.75" customHeight="1">
      <c r="A735" s="2" t="s">
        <v>4525</v>
      </c>
      <c r="B735" s="2" t="s">
        <v>4526</v>
      </c>
      <c r="D735" s="2" t="s">
        <v>3333</v>
      </c>
      <c r="E735" s="2" t="s">
        <v>4523</v>
      </c>
      <c r="F735" s="2" t="s">
        <v>4524</v>
      </c>
      <c r="G735" s="2">
        <v>1.0</v>
      </c>
      <c r="H735" s="2">
        <v>0.2</v>
      </c>
    </row>
    <row r="736" ht="15.75" customHeight="1">
      <c r="A736" s="2" t="s">
        <v>4527</v>
      </c>
      <c r="B736" s="2" t="s">
        <v>4528</v>
      </c>
      <c r="D736" s="2" t="s">
        <v>3333</v>
      </c>
      <c r="E736" s="2" t="s">
        <v>4521</v>
      </c>
      <c r="F736" s="2" t="s">
        <v>4522</v>
      </c>
      <c r="G736" s="2">
        <v>1.0</v>
      </c>
      <c r="H736" s="2">
        <v>0.25</v>
      </c>
    </row>
    <row r="737" ht="15.75" customHeight="1">
      <c r="A737" s="2" t="s">
        <v>4529</v>
      </c>
      <c r="B737" s="2" t="s">
        <v>4530</v>
      </c>
      <c r="D737" s="2" t="s">
        <v>3333</v>
      </c>
      <c r="E737" s="2" t="s">
        <v>4523</v>
      </c>
      <c r="F737" s="2" t="s">
        <v>4524</v>
      </c>
      <c r="G737" s="2">
        <v>1.0</v>
      </c>
      <c r="H737" s="2">
        <v>0.2</v>
      </c>
    </row>
    <row r="738" ht="15.75" customHeight="1">
      <c r="A738" s="2" t="s">
        <v>4531</v>
      </c>
      <c r="B738" s="2" t="s">
        <v>4532</v>
      </c>
      <c r="D738" s="2" t="s">
        <v>3333</v>
      </c>
      <c r="E738" s="2" t="s">
        <v>4533</v>
      </c>
      <c r="F738" s="2" t="s">
        <v>4534</v>
      </c>
      <c r="G738" s="2">
        <v>1.0</v>
      </c>
      <c r="H738" s="2">
        <v>1.0</v>
      </c>
    </row>
    <row r="739" ht="15.75" customHeight="1">
      <c r="A739" s="2" t="s">
        <v>4531</v>
      </c>
      <c r="B739" s="2" t="s">
        <v>4532</v>
      </c>
      <c r="D739" s="2" t="s">
        <v>3333</v>
      </c>
      <c r="E739" s="2" t="s">
        <v>4535</v>
      </c>
      <c r="F739" s="2" t="s">
        <v>4536</v>
      </c>
      <c r="G739" s="2">
        <v>1.0</v>
      </c>
      <c r="H739" s="2">
        <v>1.0</v>
      </c>
    </row>
    <row r="740" ht="15.75" customHeight="1">
      <c r="A740" s="2" t="s">
        <v>4537</v>
      </c>
      <c r="B740" s="2" t="s">
        <v>4538</v>
      </c>
      <c r="D740" s="2" t="s">
        <v>3333</v>
      </c>
      <c r="E740" s="2" t="s">
        <v>4533</v>
      </c>
      <c r="F740" s="2" t="s">
        <v>4534</v>
      </c>
      <c r="G740" s="2">
        <v>1.0</v>
      </c>
      <c r="H740" s="2">
        <v>0.2</v>
      </c>
    </row>
    <row r="741" ht="15.75" customHeight="1">
      <c r="A741" s="2" t="s">
        <v>4537</v>
      </c>
      <c r="B741" s="2" t="s">
        <v>4538</v>
      </c>
      <c r="D741" s="2" t="s">
        <v>3333</v>
      </c>
      <c r="E741" s="2" t="s">
        <v>4535</v>
      </c>
      <c r="F741" s="2" t="s">
        <v>4536</v>
      </c>
      <c r="G741" s="2">
        <v>1.0</v>
      </c>
      <c r="H741" s="2">
        <v>0.2</v>
      </c>
    </row>
    <row r="742" ht="15.75" customHeight="1">
      <c r="A742" s="2" t="s">
        <v>4539</v>
      </c>
      <c r="B742" s="2" t="s">
        <v>4540</v>
      </c>
      <c r="D742" s="2" t="s">
        <v>3333</v>
      </c>
      <c r="E742" s="2" t="s">
        <v>4533</v>
      </c>
      <c r="F742" s="2" t="s">
        <v>4534</v>
      </c>
      <c r="G742" s="2">
        <v>1.0</v>
      </c>
      <c r="H742" s="2">
        <v>0.2</v>
      </c>
    </row>
    <row r="743" ht="15.75" customHeight="1">
      <c r="A743" s="2" t="s">
        <v>4541</v>
      </c>
      <c r="B743" s="2" t="s">
        <v>4542</v>
      </c>
      <c r="D743" s="2" t="s">
        <v>3333</v>
      </c>
      <c r="E743" s="2" t="s">
        <v>4535</v>
      </c>
      <c r="F743" s="2" t="s">
        <v>4536</v>
      </c>
      <c r="G743" s="2">
        <v>1.0</v>
      </c>
      <c r="H743" s="2">
        <v>0.2</v>
      </c>
    </row>
    <row r="744" ht="15.75" customHeight="1">
      <c r="A744" s="2" t="s">
        <v>4543</v>
      </c>
      <c r="B744" s="2" t="s">
        <v>4544</v>
      </c>
      <c r="D744" s="2" t="s">
        <v>3333</v>
      </c>
      <c r="E744" s="2" t="s">
        <v>4545</v>
      </c>
      <c r="F744" s="2" t="s">
        <v>4546</v>
      </c>
      <c r="G744" s="2">
        <v>1.0</v>
      </c>
      <c r="H744" s="2">
        <v>0.2</v>
      </c>
    </row>
    <row r="745" ht="15.75" customHeight="1">
      <c r="A745" s="2" t="s">
        <v>4547</v>
      </c>
      <c r="B745" s="2" t="s">
        <v>4548</v>
      </c>
      <c r="D745" s="2" t="s">
        <v>3333</v>
      </c>
      <c r="E745" s="2" t="s">
        <v>4549</v>
      </c>
      <c r="F745" s="2" t="s">
        <v>4550</v>
      </c>
      <c r="G745" s="2">
        <v>1.0</v>
      </c>
      <c r="H745" s="2">
        <v>0.2</v>
      </c>
    </row>
    <row r="746" ht="15.75" customHeight="1">
      <c r="A746" s="2" t="s">
        <v>4547</v>
      </c>
      <c r="B746" s="2" t="s">
        <v>4548</v>
      </c>
      <c r="D746" s="2" t="s">
        <v>3333</v>
      </c>
      <c r="E746" s="2" t="s">
        <v>4551</v>
      </c>
      <c r="F746" s="2" t="s">
        <v>4552</v>
      </c>
      <c r="G746" s="2">
        <v>1.0</v>
      </c>
      <c r="H746" s="2">
        <v>0.2</v>
      </c>
    </row>
    <row r="747" ht="15.75" customHeight="1">
      <c r="A747" s="2" t="s">
        <v>4553</v>
      </c>
      <c r="B747" s="2" t="s">
        <v>4554</v>
      </c>
      <c r="D747" s="2" t="s">
        <v>3333</v>
      </c>
      <c r="E747" s="2" t="s">
        <v>4549</v>
      </c>
      <c r="F747" s="2" t="s">
        <v>4550</v>
      </c>
      <c r="G747" s="2">
        <v>1.0</v>
      </c>
      <c r="H747" s="2">
        <v>0.2</v>
      </c>
    </row>
    <row r="748" ht="15.75" customHeight="1">
      <c r="A748" s="2" t="s">
        <v>4555</v>
      </c>
      <c r="B748" s="2" t="s">
        <v>4556</v>
      </c>
      <c r="D748" s="2" t="s">
        <v>3333</v>
      </c>
      <c r="E748" s="2" t="s">
        <v>4557</v>
      </c>
      <c r="F748" s="2" t="s">
        <v>4558</v>
      </c>
      <c r="G748" s="2">
        <v>1.0</v>
      </c>
      <c r="H748" s="2">
        <v>1.0</v>
      </c>
    </row>
    <row r="749" ht="15.75" customHeight="1">
      <c r="A749" s="2" t="s">
        <v>4555</v>
      </c>
      <c r="B749" s="2" t="s">
        <v>4556</v>
      </c>
      <c r="D749" s="2" t="s">
        <v>3333</v>
      </c>
      <c r="E749" s="2" t="s">
        <v>4559</v>
      </c>
      <c r="F749" s="2" t="s">
        <v>4560</v>
      </c>
      <c r="G749" s="2">
        <v>1.0</v>
      </c>
      <c r="H749" s="2">
        <v>1.0</v>
      </c>
    </row>
    <row r="750" ht="15.75" customHeight="1">
      <c r="A750" s="2" t="s">
        <v>4561</v>
      </c>
      <c r="B750" s="2" t="s">
        <v>4562</v>
      </c>
      <c r="D750" s="2" t="s">
        <v>3333</v>
      </c>
      <c r="E750" s="2" t="s">
        <v>4557</v>
      </c>
      <c r="F750" s="2" t="s">
        <v>4558</v>
      </c>
      <c r="G750" s="2">
        <v>1.0</v>
      </c>
      <c r="H750" s="2">
        <v>0.2</v>
      </c>
    </row>
    <row r="751" ht="15.75" customHeight="1">
      <c r="A751" s="2" t="s">
        <v>4561</v>
      </c>
      <c r="B751" s="2" t="s">
        <v>4562</v>
      </c>
      <c r="D751" s="2" t="s">
        <v>3333</v>
      </c>
      <c r="E751" s="2" t="s">
        <v>4559</v>
      </c>
      <c r="F751" s="2" t="s">
        <v>4560</v>
      </c>
      <c r="G751" s="2">
        <v>1.0</v>
      </c>
      <c r="H751" s="2">
        <v>0.2</v>
      </c>
    </row>
    <row r="752" ht="15.75" customHeight="1">
      <c r="A752" s="2" t="s">
        <v>4563</v>
      </c>
      <c r="B752" s="2" t="s">
        <v>4564</v>
      </c>
      <c r="D752" s="2" t="s">
        <v>3333</v>
      </c>
      <c r="E752" s="2" t="s">
        <v>4557</v>
      </c>
      <c r="F752" s="2" t="s">
        <v>4558</v>
      </c>
      <c r="G752" s="2">
        <v>1.0</v>
      </c>
      <c r="H752" s="2">
        <v>0.2</v>
      </c>
    </row>
    <row r="753" ht="15.75" customHeight="1">
      <c r="A753" s="2" t="s">
        <v>4565</v>
      </c>
      <c r="B753" s="2" t="s">
        <v>4566</v>
      </c>
      <c r="D753" s="2" t="s">
        <v>3333</v>
      </c>
      <c r="E753" s="2" t="s">
        <v>4559</v>
      </c>
      <c r="F753" s="2" t="s">
        <v>4560</v>
      </c>
      <c r="G753" s="2">
        <v>1.0</v>
      </c>
      <c r="H753" s="2">
        <v>0.2</v>
      </c>
    </row>
    <row r="754" ht="15.75" customHeight="1">
      <c r="A754" s="2" t="s">
        <v>4567</v>
      </c>
      <c r="B754" s="2" t="s">
        <v>4568</v>
      </c>
      <c r="D754" s="2" t="s">
        <v>3333</v>
      </c>
      <c r="E754" s="2" t="s">
        <v>4569</v>
      </c>
      <c r="F754" s="2" t="s">
        <v>4570</v>
      </c>
      <c r="G754" s="2">
        <v>1.0</v>
      </c>
      <c r="H754" s="2">
        <v>1.0</v>
      </c>
    </row>
    <row r="755" ht="15.75" customHeight="1">
      <c r="A755" s="2" t="s">
        <v>4567</v>
      </c>
      <c r="B755" s="2" t="s">
        <v>4568</v>
      </c>
      <c r="D755" s="2" t="s">
        <v>3333</v>
      </c>
      <c r="E755" s="2" t="s">
        <v>4571</v>
      </c>
      <c r="F755" s="2" t="s">
        <v>4572</v>
      </c>
      <c r="G755" s="2">
        <v>1.0</v>
      </c>
      <c r="H755" s="2">
        <v>1.0</v>
      </c>
    </row>
    <row r="756" ht="15.75" customHeight="1">
      <c r="A756" s="2" t="s">
        <v>4573</v>
      </c>
      <c r="B756" s="2" t="s">
        <v>4574</v>
      </c>
      <c r="D756" s="2" t="s">
        <v>3333</v>
      </c>
      <c r="E756" s="2" t="s">
        <v>4569</v>
      </c>
      <c r="F756" s="2" t="s">
        <v>4570</v>
      </c>
      <c r="G756" s="2">
        <v>1.0</v>
      </c>
      <c r="H756" s="2">
        <v>0.33</v>
      </c>
    </row>
    <row r="757" ht="15.75" customHeight="1">
      <c r="A757" s="2" t="s">
        <v>4575</v>
      </c>
      <c r="B757" s="2" t="s">
        <v>4576</v>
      </c>
      <c r="D757" s="2" t="s">
        <v>3333</v>
      </c>
      <c r="E757" s="2" t="s">
        <v>4569</v>
      </c>
      <c r="F757" s="2" t="s">
        <v>4570</v>
      </c>
      <c r="G757" s="2">
        <v>1.0</v>
      </c>
      <c r="H757" s="2">
        <v>0.33</v>
      </c>
    </row>
    <row r="758" ht="15.75" customHeight="1">
      <c r="A758" s="2" t="s">
        <v>4575</v>
      </c>
      <c r="B758" s="2" t="s">
        <v>4576</v>
      </c>
      <c r="D758" s="2" t="s">
        <v>3333</v>
      </c>
      <c r="E758" s="2" t="s">
        <v>4571</v>
      </c>
      <c r="F758" s="2" t="s">
        <v>4572</v>
      </c>
      <c r="G758" s="2">
        <v>1.0</v>
      </c>
      <c r="H758" s="2">
        <v>0.33</v>
      </c>
    </row>
    <row r="759" ht="15.75" customHeight="1">
      <c r="A759" s="2" t="s">
        <v>4577</v>
      </c>
      <c r="B759" s="2" t="s">
        <v>4578</v>
      </c>
      <c r="D759" s="2" t="s">
        <v>3333</v>
      </c>
      <c r="E759" s="2" t="s">
        <v>4579</v>
      </c>
      <c r="F759" s="2" t="s">
        <v>4580</v>
      </c>
      <c r="G759" s="2">
        <v>1.0</v>
      </c>
      <c r="H759" s="2">
        <v>1.0</v>
      </c>
    </row>
    <row r="760" ht="15.75" customHeight="1">
      <c r="A760" s="2" t="s">
        <v>4577</v>
      </c>
      <c r="B760" s="2" t="s">
        <v>4578</v>
      </c>
      <c r="D760" s="2" t="s">
        <v>3333</v>
      </c>
      <c r="E760" s="2" t="s">
        <v>4571</v>
      </c>
      <c r="F760" s="2" t="s">
        <v>4572</v>
      </c>
      <c r="G760" s="2">
        <v>1.0</v>
      </c>
      <c r="H760" s="2">
        <v>1.0</v>
      </c>
    </row>
    <row r="761" ht="15.75" customHeight="1">
      <c r="A761" s="2" t="s">
        <v>4581</v>
      </c>
      <c r="B761" s="2" t="s">
        <v>4582</v>
      </c>
      <c r="D761" s="2" t="s">
        <v>3333</v>
      </c>
      <c r="E761" s="2" t="s">
        <v>4579</v>
      </c>
      <c r="F761" s="2" t="s">
        <v>4580</v>
      </c>
      <c r="G761" s="2">
        <v>1.0</v>
      </c>
      <c r="H761" s="2">
        <v>0.33</v>
      </c>
    </row>
    <row r="762" ht="15.75" customHeight="1">
      <c r="A762" s="2" t="s">
        <v>4583</v>
      </c>
      <c r="B762" s="2" t="s">
        <v>4584</v>
      </c>
      <c r="D762" s="2" t="s">
        <v>3333</v>
      </c>
      <c r="E762" s="2" t="s">
        <v>4579</v>
      </c>
      <c r="F762" s="2" t="s">
        <v>4580</v>
      </c>
      <c r="G762" s="2">
        <v>1.0</v>
      </c>
      <c r="H762" s="2">
        <v>0.33</v>
      </c>
    </row>
    <row r="763" ht="15.75" customHeight="1">
      <c r="A763" s="2" t="s">
        <v>4583</v>
      </c>
      <c r="B763" s="2" t="s">
        <v>4584</v>
      </c>
      <c r="D763" s="2" t="s">
        <v>3333</v>
      </c>
      <c r="E763" s="2" t="s">
        <v>4571</v>
      </c>
      <c r="F763" s="2" t="s">
        <v>4572</v>
      </c>
      <c r="G763" s="2">
        <v>1.0</v>
      </c>
      <c r="H763" s="2">
        <v>0.33</v>
      </c>
    </row>
    <row r="764" ht="15.75" customHeight="1">
      <c r="A764" s="2" t="s">
        <v>4585</v>
      </c>
      <c r="B764" s="2" t="s">
        <v>4586</v>
      </c>
      <c r="D764" s="2" t="s">
        <v>3333</v>
      </c>
      <c r="E764" s="2" t="s">
        <v>4587</v>
      </c>
      <c r="F764" s="2" t="s">
        <v>4588</v>
      </c>
      <c r="G764" s="2">
        <v>1.0</v>
      </c>
      <c r="H764" s="2">
        <v>5.0</v>
      </c>
    </row>
    <row r="765" ht="15.75" customHeight="1">
      <c r="A765" s="2" t="s">
        <v>4589</v>
      </c>
      <c r="B765" s="2" t="s">
        <v>4590</v>
      </c>
      <c r="D765" s="2" t="s">
        <v>3333</v>
      </c>
      <c r="E765" s="2" t="s">
        <v>4591</v>
      </c>
      <c r="F765" s="2" t="s">
        <v>4592</v>
      </c>
      <c r="G765" s="2">
        <v>1.0</v>
      </c>
      <c r="H765" s="2">
        <v>5.0</v>
      </c>
    </row>
    <row r="766" ht="15.75" customHeight="1">
      <c r="A766" s="2" t="s">
        <v>4593</v>
      </c>
      <c r="B766" s="2" t="s">
        <v>4594</v>
      </c>
      <c r="D766" s="2" t="s">
        <v>3333</v>
      </c>
      <c r="E766" s="2" t="s">
        <v>4595</v>
      </c>
      <c r="F766" s="2" t="s">
        <v>4596</v>
      </c>
      <c r="G766" s="2">
        <v>1.0</v>
      </c>
      <c r="H766" s="2">
        <v>5.0</v>
      </c>
    </row>
    <row r="767" ht="15.75" customHeight="1">
      <c r="A767" s="2" t="s">
        <v>4597</v>
      </c>
      <c r="B767" s="2" t="s">
        <v>4598</v>
      </c>
      <c r="D767" s="2" t="s">
        <v>3333</v>
      </c>
      <c r="E767" s="2" t="s">
        <v>4599</v>
      </c>
      <c r="F767" s="2" t="s">
        <v>4600</v>
      </c>
      <c r="G767" s="2">
        <v>1.0</v>
      </c>
      <c r="H767" s="2">
        <v>5.0</v>
      </c>
    </row>
    <row r="768" ht="15.75" customHeight="1">
      <c r="A768" s="2" t="s">
        <v>4601</v>
      </c>
      <c r="B768" s="2" t="s">
        <v>4602</v>
      </c>
      <c r="D768" s="2" t="s">
        <v>3333</v>
      </c>
      <c r="E768" s="2" t="s">
        <v>4603</v>
      </c>
      <c r="F768" s="2" t="s">
        <v>4604</v>
      </c>
      <c r="G768" s="2">
        <v>1.0</v>
      </c>
      <c r="H768" s="2">
        <v>5.0</v>
      </c>
    </row>
    <row r="769" ht="15.75" customHeight="1">
      <c r="A769" s="2" t="s">
        <v>4605</v>
      </c>
      <c r="B769" s="2" t="s">
        <v>4606</v>
      </c>
      <c r="D769" s="2" t="s">
        <v>3333</v>
      </c>
      <c r="E769" s="2" t="s">
        <v>4607</v>
      </c>
      <c r="F769" s="2" t="s">
        <v>4608</v>
      </c>
      <c r="G769" s="2">
        <v>1.0</v>
      </c>
      <c r="H769" s="2">
        <v>1.0</v>
      </c>
    </row>
    <row r="770" ht="15.75" customHeight="1">
      <c r="A770" s="2" t="s">
        <v>4609</v>
      </c>
      <c r="B770" s="2" t="s">
        <v>4610</v>
      </c>
      <c r="D770" s="2" t="s">
        <v>3333</v>
      </c>
      <c r="E770" s="2" t="s">
        <v>4611</v>
      </c>
      <c r="F770" s="2" t="s">
        <v>4612</v>
      </c>
      <c r="G770" s="2">
        <v>1.0</v>
      </c>
      <c r="H770" s="2">
        <v>1.0</v>
      </c>
    </row>
    <row r="771" ht="15.75" customHeight="1">
      <c r="A771" s="2" t="s">
        <v>4613</v>
      </c>
      <c r="B771" s="2" t="s">
        <v>4614</v>
      </c>
      <c r="D771" s="2" t="s">
        <v>3333</v>
      </c>
      <c r="E771" s="2" t="s">
        <v>4615</v>
      </c>
      <c r="F771" s="2" t="s">
        <v>4616</v>
      </c>
      <c r="G771" s="2">
        <v>1.0</v>
      </c>
      <c r="H771" s="2">
        <v>1.0</v>
      </c>
    </row>
    <row r="772" ht="15.75" customHeight="1">
      <c r="A772" s="2" t="s">
        <v>4617</v>
      </c>
      <c r="B772" s="2" t="s">
        <v>4618</v>
      </c>
      <c r="D772" s="2" t="s">
        <v>3333</v>
      </c>
      <c r="E772" s="2" t="s">
        <v>4619</v>
      </c>
      <c r="F772" s="2" t="s">
        <v>4620</v>
      </c>
      <c r="G772" s="2">
        <v>1.0</v>
      </c>
      <c r="H772" s="2">
        <v>1.0</v>
      </c>
    </row>
    <row r="773" ht="15.75" customHeight="1">
      <c r="A773" s="2" t="s">
        <v>4621</v>
      </c>
      <c r="B773" s="2" t="s">
        <v>4622</v>
      </c>
      <c r="D773" s="2" t="s">
        <v>3333</v>
      </c>
      <c r="E773" s="2" t="s">
        <v>4623</v>
      </c>
      <c r="F773" s="2" t="s">
        <v>4624</v>
      </c>
      <c r="G773" s="2">
        <v>1.0</v>
      </c>
      <c r="H773" s="2">
        <v>1.0</v>
      </c>
    </row>
    <row r="774" ht="15.75" customHeight="1">
      <c r="A774" s="2" t="s">
        <v>4625</v>
      </c>
      <c r="B774" s="2" t="s">
        <v>4626</v>
      </c>
      <c r="D774" s="2" t="s">
        <v>3333</v>
      </c>
      <c r="E774" s="2" t="s">
        <v>4627</v>
      </c>
      <c r="F774" s="2" t="s">
        <v>4628</v>
      </c>
      <c r="G774" s="2">
        <v>1.0</v>
      </c>
      <c r="H774" s="2">
        <v>1.0</v>
      </c>
    </row>
    <row r="775" ht="15.75" customHeight="1">
      <c r="A775" s="2" t="s">
        <v>4629</v>
      </c>
      <c r="B775" s="2" t="s">
        <v>4630</v>
      </c>
      <c r="D775" s="2" t="s">
        <v>3333</v>
      </c>
      <c r="E775" s="2" t="s">
        <v>4631</v>
      </c>
      <c r="F775" s="2" t="s">
        <v>4632</v>
      </c>
      <c r="G775" s="2">
        <v>1.0</v>
      </c>
      <c r="H775" s="2">
        <v>0.2</v>
      </c>
    </row>
    <row r="776" ht="15.75" customHeight="1">
      <c r="A776" s="2" t="s">
        <v>4633</v>
      </c>
      <c r="B776" s="2" t="s">
        <v>4634</v>
      </c>
      <c r="D776" s="2" t="s">
        <v>3333</v>
      </c>
      <c r="E776" s="2" t="s">
        <v>4631</v>
      </c>
      <c r="F776" s="2" t="s">
        <v>4632</v>
      </c>
      <c r="G776" s="2">
        <v>1.0</v>
      </c>
      <c r="H776" s="2">
        <v>0.33</v>
      </c>
    </row>
    <row r="777" ht="15.75" customHeight="1">
      <c r="A777" s="2" t="s">
        <v>4635</v>
      </c>
      <c r="B777" s="2" t="s">
        <v>4636</v>
      </c>
      <c r="D777" s="2" t="s">
        <v>3333</v>
      </c>
      <c r="E777" s="2" t="s">
        <v>4637</v>
      </c>
      <c r="F777" s="2" t="s">
        <v>4638</v>
      </c>
      <c r="G777" s="2">
        <v>1.0</v>
      </c>
      <c r="H777" s="2">
        <v>0.2</v>
      </c>
    </row>
    <row r="778" ht="15.75" customHeight="1">
      <c r="A778" s="2" t="s">
        <v>4639</v>
      </c>
      <c r="B778" s="2" t="s">
        <v>4640</v>
      </c>
      <c r="D778" s="2" t="s">
        <v>3333</v>
      </c>
      <c r="E778" s="2" t="s">
        <v>4637</v>
      </c>
      <c r="F778" s="2" t="s">
        <v>4638</v>
      </c>
      <c r="G778" s="2">
        <v>1.0</v>
      </c>
      <c r="H778" s="2">
        <v>0.33</v>
      </c>
    </row>
    <row r="779" ht="15.75" customHeight="1">
      <c r="A779" s="2" t="s">
        <v>4641</v>
      </c>
      <c r="B779" s="2" t="s">
        <v>4642</v>
      </c>
      <c r="D779" s="2" t="s">
        <v>3333</v>
      </c>
      <c r="E779" s="2" t="s">
        <v>4643</v>
      </c>
      <c r="F779" s="2" t="s">
        <v>4644</v>
      </c>
      <c r="G779" s="2">
        <v>1.0</v>
      </c>
      <c r="H779" s="2">
        <v>0.2</v>
      </c>
    </row>
    <row r="780" ht="15.75" customHeight="1">
      <c r="A780" s="2" t="s">
        <v>4645</v>
      </c>
      <c r="B780" s="2" t="s">
        <v>4646</v>
      </c>
      <c r="D780" s="2" t="s">
        <v>3333</v>
      </c>
      <c r="E780" s="2" t="s">
        <v>4643</v>
      </c>
      <c r="F780" s="2" t="s">
        <v>4644</v>
      </c>
      <c r="G780" s="2">
        <v>1.0</v>
      </c>
      <c r="H780" s="2">
        <v>0.33</v>
      </c>
    </row>
    <row r="781" ht="15.75" customHeight="1">
      <c r="A781" s="2" t="s">
        <v>4647</v>
      </c>
      <c r="B781" s="2" t="s">
        <v>4648</v>
      </c>
      <c r="D781" s="2" t="s">
        <v>3333</v>
      </c>
      <c r="E781" s="2" t="s">
        <v>4631</v>
      </c>
      <c r="F781" s="2" t="s">
        <v>4632</v>
      </c>
      <c r="G781" s="2">
        <v>1.0</v>
      </c>
      <c r="H781" s="2">
        <v>0.07</v>
      </c>
    </row>
    <row r="782" ht="15.75" customHeight="1">
      <c r="A782" s="2" t="s">
        <v>4649</v>
      </c>
      <c r="B782" s="2" t="s">
        <v>4650</v>
      </c>
      <c r="D782" s="2" t="s">
        <v>3333</v>
      </c>
      <c r="E782" s="2" t="s">
        <v>4637</v>
      </c>
      <c r="F782" s="2" t="s">
        <v>4638</v>
      </c>
      <c r="G782" s="2">
        <v>1.0</v>
      </c>
      <c r="H782" s="2">
        <v>0.07</v>
      </c>
    </row>
    <row r="783" ht="15.75" customHeight="1">
      <c r="A783" s="2" t="s">
        <v>4651</v>
      </c>
      <c r="B783" s="2" t="s">
        <v>4652</v>
      </c>
      <c r="D783" s="2" t="s">
        <v>3333</v>
      </c>
      <c r="E783" s="2" t="s">
        <v>4643</v>
      </c>
      <c r="F783" s="2" t="s">
        <v>4644</v>
      </c>
      <c r="G783" s="2">
        <v>1.0</v>
      </c>
      <c r="H783" s="2">
        <v>0.07</v>
      </c>
    </row>
    <row r="784" ht="15.75" customHeight="1">
      <c r="A784" s="2" t="s">
        <v>4653</v>
      </c>
      <c r="B784" s="2" t="s">
        <v>4654</v>
      </c>
      <c r="D784" s="2" t="s">
        <v>3333</v>
      </c>
      <c r="E784" s="2" t="s">
        <v>4655</v>
      </c>
      <c r="F784" s="2" t="s">
        <v>4656</v>
      </c>
      <c r="G784" s="2">
        <v>1.0</v>
      </c>
      <c r="H784" s="2">
        <v>0.2</v>
      </c>
    </row>
    <row r="785" ht="15.75" customHeight="1">
      <c r="A785" s="2" t="s">
        <v>4657</v>
      </c>
      <c r="B785" s="2" t="s">
        <v>4658</v>
      </c>
      <c r="D785" s="2" t="s">
        <v>3333</v>
      </c>
      <c r="E785" s="2" t="s">
        <v>4509</v>
      </c>
      <c r="F785" s="2" t="s">
        <v>4510</v>
      </c>
      <c r="G785" s="2">
        <v>1.0</v>
      </c>
      <c r="H785" s="2">
        <v>0.2</v>
      </c>
    </row>
    <row r="786" ht="15.75" customHeight="1">
      <c r="A786" s="2" t="s">
        <v>4659</v>
      </c>
      <c r="B786" s="2" t="s">
        <v>4660</v>
      </c>
      <c r="D786" s="2" t="s">
        <v>3333</v>
      </c>
      <c r="E786" s="2" t="s">
        <v>4661</v>
      </c>
      <c r="F786" s="2" t="s">
        <v>4662</v>
      </c>
      <c r="G786" s="2">
        <v>1.0</v>
      </c>
      <c r="H786" s="2">
        <v>0.5</v>
      </c>
    </row>
    <row r="787" ht="15.75" customHeight="1">
      <c r="A787" s="2" t="s">
        <v>4659</v>
      </c>
      <c r="B787" s="2" t="s">
        <v>4660</v>
      </c>
      <c r="D787" s="2" t="s">
        <v>3333</v>
      </c>
      <c r="E787" s="2" t="s">
        <v>4663</v>
      </c>
      <c r="F787" s="2" t="s">
        <v>4664</v>
      </c>
      <c r="G787" s="2">
        <v>1.0</v>
      </c>
      <c r="H787" s="2">
        <v>0.5</v>
      </c>
    </row>
    <row r="788" ht="15.75" customHeight="1">
      <c r="A788" s="2" t="s">
        <v>4665</v>
      </c>
      <c r="B788" s="2" t="s">
        <v>4666</v>
      </c>
      <c r="D788" s="2" t="s">
        <v>3333</v>
      </c>
      <c r="E788" s="2" t="s">
        <v>4667</v>
      </c>
      <c r="F788" s="2" t="s">
        <v>4668</v>
      </c>
      <c r="G788" s="2">
        <v>1.0</v>
      </c>
      <c r="H788" s="2">
        <v>0.5</v>
      </c>
    </row>
    <row r="789" ht="15.75" customHeight="1">
      <c r="A789" s="2" t="s">
        <v>4665</v>
      </c>
      <c r="B789" s="2" t="s">
        <v>4666</v>
      </c>
      <c r="D789" s="2" t="s">
        <v>3333</v>
      </c>
      <c r="E789" s="2" t="s">
        <v>4663</v>
      </c>
      <c r="F789" s="2" t="s">
        <v>4664</v>
      </c>
      <c r="G789" s="2">
        <v>1.0</v>
      </c>
      <c r="H789" s="2">
        <v>0.5</v>
      </c>
    </row>
    <row r="790" ht="15.75" customHeight="1">
      <c r="A790" s="2" t="s">
        <v>4669</v>
      </c>
      <c r="B790" s="2" t="s">
        <v>4670</v>
      </c>
      <c r="D790" s="2" t="s">
        <v>3333</v>
      </c>
      <c r="E790" s="2" t="s">
        <v>4671</v>
      </c>
      <c r="F790" s="2" t="s">
        <v>4672</v>
      </c>
      <c r="G790" s="2">
        <v>1.0</v>
      </c>
      <c r="H790" s="2">
        <v>0.5</v>
      </c>
    </row>
    <row r="791" ht="15.75" customHeight="1">
      <c r="A791" s="2" t="s">
        <v>4669</v>
      </c>
      <c r="B791" s="2" t="s">
        <v>4670</v>
      </c>
      <c r="D791" s="2" t="s">
        <v>3333</v>
      </c>
      <c r="E791" s="2" t="s">
        <v>4663</v>
      </c>
      <c r="F791" s="2" t="s">
        <v>4664</v>
      </c>
      <c r="G791" s="2">
        <v>1.0</v>
      </c>
      <c r="H791" s="2">
        <v>0.5</v>
      </c>
    </row>
    <row r="792" ht="15.75" customHeight="1">
      <c r="A792" s="2" t="s">
        <v>4673</v>
      </c>
      <c r="B792" s="2" t="s">
        <v>4674</v>
      </c>
      <c r="D792" s="2" t="s">
        <v>3333</v>
      </c>
      <c r="E792" s="2" t="s">
        <v>4675</v>
      </c>
      <c r="F792" s="2" t="s">
        <v>4676</v>
      </c>
      <c r="G792" s="2">
        <v>1.0</v>
      </c>
      <c r="H792" s="2">
        <v>0.5</v>
      </c>
    </row>
    <row r="793" ht="15.75" customHeight="1">
      <c r="A793" s="2" t="s">
        <v>4673</v>
      </c>
      <c r="B793" s="2" t="s">
        <v>4674</v>
      </c>
      <c r="D793" s="2" t="s">
        <v>3333</v>
      </c>
      <c r="E793" s="2" t="s">
        <v>4663</v>
      </c>
      <c r="F793" s="2" t="s">
        <v>4664</v>
      </c>
      <c r="G793" s="2">
        <v>1.0</v>
      </c>
      <c r="H793" s="2">
        <v>0.5</v>
      </c>
    </row>
    <row r="794" ht="15.75" customHeight="1">
      <c r="A794" s="2" t="s">
        <v>4677</v>
      </c>
      <c r="B794" s="2" t="s">
        <v>4678</v>
      </c>
      <c r="D794" s="2" t="s">
        <v>3333</v>
      </c>
      <c r="E794" s="2" t="s">
        <v>4679</v>
      </c>
      <c r="F794" s="2" t="s">
        <v>4680</v>
      </c>
      <c r="G794" s="2">
        <v>1.0</v>
      </c>
      <c r="H794" s="2">
        <v>0.5</v>
      </c>
    </row>
    <row r="795" ht="15.75" customHeight="1">
      <c r="A795" s="2" t="s">
        <v>4677</v>
      </c>
      <c r="B795" s="2" t="s">
        <v>4678</v>
      </c>
      <c r="D795" s="2" t="s">
        <v>3333</v>
      </c>
      <c r="E795" s="2" t="s">
        <v>4663</v>
      </c>
      <c r="F795" s="2" t="s">
        <v>4664</v>
      </c>
      <c r="G795" s="2">
        <v>1.0</v>
      </c>
      <c r="H795" s="2">
        <v>0.5</v>
      </c>
    </row>
    <row r="796" ht="15.75" customHeight="1">
      <c r="A796" s="2" t="s">
        <v>4681</v>
      </c>
      <c r="B796" s="2" t="s">
        <v>4682</v>
      </c>
      <c r="D796" s="2" t="s">
        <v>3333</v>
      </c>
      <c r="E796" s="2" t="s">
        <v>4683</v>
      </c>
      <c r="F796" s="2" t="s">
        <v>4684</v>
      </c>
      <c r="G796" s="2">
        <v>1.0</v>
      </c>
      <c r="H796" s="2">
        <v>0.5</v>
      </c>
    </row>
    <row r="797" ht="15.75" customHeight="1">
      <c r="A797" s="2" t="s">
        <v>4681</v>
      </c>
      <c r="B797" s="2" t="s">
        <v>4682</v>
      </c>
      <c r="D797" s="2" t="s">
        <v>3333</v>
      </c>
      <c r="E797" s="2" t="s">
        <v>4663</v>
      </c>
      <c r="F797" s="2" t="s">
        <v>4664</v>
      </c>
      <c r="G797" s="2">
        <v>1.0</v>
      </c>
      <c r="H797" s="2">
        <v>0.5</v>
      </c>
    </row>
    <row r="798" ht="15.75" customHeight="1">
      <c r="A798" s="2" t="s">
        <v>4685</v>
      </c>
      <c r="B798" s="2" t="s">
        <v>4686</v>
      </c>
      <c r="D798" s="2" t="s">
        <v>3333</v>
      </c>
      <c r="E798" s="2" t="s">
        <v>4661</v>
      </c>
      <c r="F798" s="2" t="s">
        <v>4662</v>
      </c>
      <c r="G798" s="2">
        <v>1.0</v>
      </c>
      <c r="H798" s="2">
        <v>1.0</v>
      </c>
    </row>
    <row r="799" ht="15.75" customHeight="1">
      <c r="A799" s="2" t="s">
        <v>4685</v>
      </c>
      <c r="B799" s="2" t="s">
        <v>4686</v>
      </c>
      <c r="D799" s="2" t="s">
        <v>3333</v>
      </c>
      <c r="E799" s="2" t="s">
        <v>4663</v>
      </c>
      <c r="F799" s="2" t="s">
        <v>4664</v>
      </c>
      <c r="G799" s="2">
        <v>1.0</v>
      </c>
      <c r="H799" s="2">
        <v>1.0</v>
      </c>
    </row>
    <row r="800" ht="15.75" customHeight="1">
      <c r="A800" s="2" t="s">
        <v>4687</v>
      </c>
      <c r="B800" s="2" t="s">
        <v>4688</v>
      </c>
      <c r="D800" s="2" t="s">
        <v>3333</v>
      </c>
      <c r="E800" s="2" t="s">
        <v>4667</v>
      </c>
      <c r="F800" s="2" t="s">
        <v>4668</v>
      </c>
      <c r="G800" s="2">
        <v>1.0</v>
      </c>
      <c r="H800" s="2">
        <v>1.0</v>
      </c>
    </row>
    <row r="801" ht="15.75" customHeight="1">
      <c r="A801" s="2" t="s">
        <v>4687</v>
      </c>
      <c r="B801" s="2" t="s">
        <v>4688</v>
      </c>
      <c r="D801" s="2" t="s">
        <v>3333</v>
      </c>
      <c r="E801" s="2" t="s">
        <v>4663</v>
      </c>
      <c r="F801" s="2" t="s">
        <v>4664</v>
      </c>
      <c r="G801" s="2">
        <v>1.0</v>
      </c>
      <c r="H801" s="2">
        <v>1.0</v>
      </c>
    </row>
    <row r="802" ht="15.75" customHeight="1">
      <c r="A802" s="2" t="s">
        <v>4689</v>
      </c>
      <c r="B802" s="2" t="s">
        <v>4690</v>
      </c>
      <c r="D802" s="2" t="s">
        <v>3333</v>
      </c>
      <c r="E802" s="2" t="s">
        <v>4671</v>
      </c>
      <c r="F802" s="2" t="s">
        <v>4672</v>
      </c>
      <c r="G802" s="2">
        <v>1.0</v>
      </c>
      <c r="H802" s="2">
        <v>1.0</v>
      </c>
    </row>
    <row r="803" ht="15.75" customHeight="1">
      <c r="A803" s="2" t="s">
        <v>4689</v>
      </c>
      <c r="B803" s="2" t="s">
        <v>4690</v>
      </c>
      <c r="D803" s="2" t="s">
        <v>3333</v>
      </c>
      <c r="E803" s="2" t="s">
        <v>4663</v>
      </c>
      <c r="F803" s="2" t="s">
        <v>4664</v>
      </c>
      <c r="G803" s="2">
        <v>1.0</v>
      </c>
      <c r="H803" s="2">
        <v>1.0</v>
      </c>
    </row>
    <row r="804" ht="15.75" customHeight="1">
      <c r="A804" s="2" t="s">
        <v>4691</v>
      </c>
      <c r="B804" s="2" t="s">
        <v>4692</v>
      </c>
      <c r="D804" s="2" t="s">
        <v>3333</v>
      </c>
      <c r="E804" s="2" t="s">
        <v>4661</v>
      </c>
      <c r="F804" s="2" t="s">
        <v>4662</v>
      </c>
      <c r="G804" s="2">
        <v>1.0</v>
      </c>
      <c r="H804" s="2">
        <v>0.25</v>
      </c>
    </row>
    <row r="805" ht="15.75" customHeight="1">
      <c r="A805" s="2" t="s">
        <v>4691</v>
      </c>
      <c r="B805" s="2" t="s">
        <v>4692</v>
      </c>
      <c r="D805" s="2" t="s">
        <v>3333</v>
      </c>
      <c r="E805" s="2" t="s">
        <v>4663</v>
      </c>
      <c r="F805" s="2" t="s">
        <v>4664</v>
      </c>
      <c r="G805" s="2">
        <v>1.0</v>
      </c>
      <c r="H805" s="2">
        <v>0.25</v>
      </c>
    </row>
    <row r="806" ht="15.75" customHeight="1">
      <c r="A806" s="2" t="s">
        <v>4693</v>
      </c>
      <c r="B806" s="2" t="s">
        <v>4694</v>
      </c>
      <c r="D806" s="2" t="s">
        <v>3333</v>
      </c>
      <c r="E806" s="2" t="s">
        <v>4667</v>
      </c>
      <c r="F806" s="2" t="s">
        <v>4668</v>
      </c>
      <c r="G806" s="2">
        <v>1.0</v>
      </c>
      <c r="H806" s="2">
        <v>0.25</v>
      </c>
    </row>
    <row r="807" ht="15.75" customHeight="1">
      <c r="A807" s="2" t="s">
        <v>4693</v>
      </c>
      <c r="B807" s="2" t="s">
        <v>4694</v>
      </c>
      <c r="D807" s="2" t="s">
        <v>3333</v>
      </c>
      <c r="E807" s="2" t="s">
        <v>4663</v>
      </c>
      <c r="F807" s="2" t="s">
        <v>4664</v>
      </c>
      <c r="G807" s="2">
        <v>1.0</v>
      </c>
      <c r="H807" s="2">
        <v>0.25</v>
      </c>
    </row>
    <row r="808" ht="15.75" customHeight="1">
      <c r="A808" s="2" t="s">
        <v>4695</v>
      </c>
      <c r="B808" s="2" t="s">
        <v>4696</v>
      </c>
      <c r="D808" s="2" t="s">
        <v>3333</v>
      </c>
      <c r="E808" s="2" t="s">
        <v>4671</v>
      </c>
      <c r="F808" s="2" t="s">
        <v>4672</v>
      </c>
      <c r="G808" s="2">
        <v>1.0</v>
      </c>
      <c r="H808" s="2">
        <v>0.25</v>
      </c>
    </row>
    <row r="809" ht="15.75" customHeight="1">
      <c r="A809" s="2" t="s">
        <v>4695</v>
      </c>
      <c r="B809" s="2" t="s">
        <v>4696</v>
      </c>
      <c r="D809" s="2" t="s">
        <v>3333</v>
      </c>
      <c r="E809" s="2" t="s">
        <v>4663</v>
      </c>
      <c r="F809" s="2" t="s">
        <v>4664</v>
      </c>
      <c r="G809" s="2">
        <v>1.0</v>
      </c>
      <c r="H809" s="2">
        <v>0.25</v>
      </c>
    </row>
    <row r="810" ht="15.75" customHeight="1">
      <c r="A810" s="2" t="s">
        <v>4697</v>
      </c>
      <c r="B810" s="2" t="s">
        <v>4698</v>
      </c>
      <c r="D810" s="2" t="s">
        <v>3333</v>
      </c>
      <c r="E810" s="2" t="s">
        <v>4675</v>
      </c>
      <c r="F810" s="2" t="s">
        <v>4676</v>
      </c>
      <c r="G810" s="2">
        <v>1.0</v>
      </c>
      <c r="H810" s="2">
        <v>1.0</v>
      </c>
    </row>
    <row r="811" ht="15.75" customHeight="1">
      <c r="A811" s="2" t="s">
        <v>4697</v>
      </c>
      <c r="B811" s="2" t="s">
        <v>4698</v>
      </c>
      <c r="D811" s="2" t="s">
        <v>3333</v>
      </c>
      <c r="E811" s="2" t="s">
        <v>4663</v>
      </c>
      <c r="F811" s="2" t="s">
        <v>4664</v>
      </c>
      <c r="G811" s="2">
        <v>1.0</v>
      </c>
      <c r="H811" s="2">
        <v>1.0</v>
      </c>
    </row>
    <row r="812" ht="15.75" customHeight="1">
      <c r="A812" s="2" t="s">
        <v>4699</v>
      </c>
      <c r="B812" s="2" t="s">
        <v>4700</v>
      </c>
      <c r="D812" s="2" t="s">
        <v>3333</v>
      </c>
      <c r="E812" s="2" t="s">
        <v>4679</v>
      </c>
      <c r="F812" s="2" t="s">
        <v>4680</v>
      </c>
      <c r="G812" s="2">
        <v>1.0</v>
      </c>
      <c r="H812" s="2">
        <v>1.0</v>
      </c>
    </row>
    <row r="813" ht="15.75" customHeight="1">
      <c r="A813" s="2" t="s">
        <v>4699</v>
      </c>
      <c r="B813" s="2" t="s">
        <v>4700</v>
      </c>
      <c r="D813" s="2" t="s">
        <v>3333</v>
      </c>
      <c r="E813" s="2" t="s">
        <v>4663</v>
      </c>
      <c r="F813" s="2" t="s">
        <v>4664</v>
      </c>
      <c r="G813" s="2">
        <v>1.0</v>
      </c>
      <c r="H813" s="2">
        <v>1.0</v>
      </c>
    </row>
    <row r="814" ht="15.75" customHeight="1">
      <c r="A814" s="2" t="s">
        <v>4701</v>
      </c>
      <c r="B814" s="2" t="s">
        <v>4702</v>
      </c>
      <c r="D814" s="2" t="s">
        <v>3333</v>
      </c>
      <c r="E814" s="2" t="s">
        <v>4683</v>
      </c>
      <c r="F814" s="2" t="s">
        <v>4684</v>
      </c>
      <c r="G814" s="2">
        <v>1.0</v>
      </c>
      <c r="H814" s="2">
        <v>1.0</v>
      </c>
    </row>
    <row r="815" ht="15.75" customHeight="1">
      <c r="A815" s="2" t="s">
        <v>4701</v>
      </c>
      <c r="B815" s="2" t="s">
        <v>4702</v>
      </c>
      <c r="D815" s="2" t="s">
        <v>3333</v>
      </c>
      <c r="E815" s="2" t="s">
        <v>4663</v>
      </c>
      <c r="F815" s="2" t="s">
        <v>4664</v>
      </c>
      <c r="G815" s="2">
        <v>1.0</v>
      </c>
      <c r="H815" s="2">
        <v>1.0</v>
      </c>
    </row>
    <row r="816" ht="15.75" customHeight="1">
      <c r="A816" s="2" t="s">
        <v>4703</v>
      </c>
      <c r="B816" s="2" t="s">
        <v>4704</v>
      </c>
      <c r="D816" s="2" t="s">
        <v>3333</v>
      </c>
      <c r="E816" s="2" t="s">
        <v>4675</v>
      </c>
      <c r="F816" s="2" t="s">
        <v>4676</v>
      </c>
      <c r="G816" s="2">
        <v>1.0</v>
      </c>
      <c r="H816" s="2">
        <v>0.25</v>
      </c>
    </row>
    <row r="817" ht="15.75" customHeight="1">
      <c r="A817" s="2" t="s">
        <v>4703</v>
      </c>
      <c r="B817" s="2" t="s">
        <v>4704</v>
      </c>
      <c r="D817" s="2" t="s">
        <v>3333</v>
      </c>
      <c r="E817" s="2" t="s">
        <v>4663</v>
      </c>
      <c r="F817" s="2" t="s">
        <v>4664</v>
      </c>
      <c r="G817" s="2">
        <v>1.0</v>
      </c>
      <c r="H817" s="2">
        <v>0.25</v>
      </c>
    </row>
    <row r="818" ht="15.75" customHeight="1">
      <c r="A818" s="2" t="s">
        <v>4705</v>
      </c>
      <c r="B818" s="2" t="s">
        <v>4706</v>
      </c>
      <c r="D818" s="2" t="s">
        <v>3333</v>
      </c>
      <c r="E818" s="2" t="s">
        <v>4679</v>
      </c>
      <c r="F818" s="2" t="s">
        <v>4680</v>
      </c>
      <c r="G818" s="2">
        <v>1.0</v>
      </c>
      <c r="H818" s="2">
        <v>0.25</v>
      </c>
    </row>
    <row r="819" ht="15.75" customHeight="1">
      <c r="A819" s="2" t="s">
        <v>4705</v>
      </c>
      <c r="B819" s="2" t="s">
        <v>4706</v>
      </c>
      <c r="D819" s="2" t="s">
        <v>3333</v>
      </c>
      <c r="E819" s="2" t="s">
        <v>4663</v>
      </c>
      <c r="F819" s="2" t="s">
        <v>4664</v>
      </c>
      <c r="G819" s="2">
        <v>1.0</v>
      </c>
      <c r="H819" s="2">
        <v>0.25</v>
      </c>
    </row>
    <row r="820" ht="15.75" customHeight="1">
      <c r="A820" s="2" t="s">
        <v>4707</v>
      </c>
      <c r="B820" s="2" t="s">
        <v>4708</v>
      </c>
      <c r="D820" s="2" t="s">
        <v>3333</v>
      </c>
      <c r="E820" s="2" t="s">
        <v>4675</v>
      </c>
      <c r="F820" s="2" t="s">
        <v>4676</v>
      </c>
      <c r="G820" s="2">
        <v>1.0</v>
      </c>
      <c r="H820" s="2">
        <v>0.25</v>
      </c>
    </row>
    <row r="821" ht="15.75" customHeight="1">
      <c r="A821" s="2" t="s">
        <v>4707</v>
      </c>
      <c r="B821" s="2" t="s">
        <v>4708</v>
      </c>
      <c r="D821" s="2" t="s">
        <v>3333</v>
      </c>
      <c r="E821" s="2" t="s">
        <v>4663</v>
      </c>
      <c r="F821" s="2" t="s">
        <v>4664</v>
      </c>
      <c r="G821" s="2">
        <v>1.0</v>
      </c>
      <c r="H821" s="2">
        <v>0.25</v>
      </c>
    </row>
    <row r="822" ht="15.75" customHeight="1">
      <c r="A822" s="2" t="s">
        <v>4709</v>
      </c>
      <c r="B822" s="2" t="s">
        <v>4710</v>
      </c>
      <c r="D822" s="2" t="s">
        <v>3333</v>
      </c>
      <c r="E822" s="2" t="s">
        <v>4711</v>
      </c>
      <c r="F822" s="2" t="s">
        <v>4712</v>
      </c>
      <c r="G822" s="2">
        <v>1.0</v>
      </c>
      <c r="H822" s="2">
        <v>1.0</v>
      </c>
    </row>
    <row r="823" ht="15.75" customHeight="1">
      <c r="A823" s="2" t="s">
        <v>4709</v>
      </c>
      <c r="B823" s="2" t="s">
        <v>4710</v>
      </c>
      <c r="D823" s="2" t="s">
        <v>3333</v>
      </c>
      <c r="E823" s="2" t="s">
        <v>4713</v>
      </c>
      <c r="F823" s="2" t="s">
        <v>4714</v>
      </c>
      <c r="G823" s="2">
        <v>1.0</v>
      </c>
      <c r="H823" s="2">
        <v>1.0</v>
      </c>
    </row>
    <row r="824" ht="15.75" customHeight="1">
      <c r="A824" s="2" t="s">
        <v>4715</v>
      </c>
      <c r="B824" s="2" t="s">
        <v>4716</v>
      </c>
      <c r="D824" s="2" t="s">
        <v>3333</v>
      </c>
      <c r="E824" s="2" t="s">
        <v>4717</v>
      </c>
      <c r="F824" s="2" t="s">
        <v>4718</v>
      </c>
      <c r="G824" s="2">
        <v>1.0</v>
      </c>
      <c r="H824" s="2">
        <v>1.0</v>
      </c>
    </row>
    <row r="825" ht="15.75" customHeight="1">
      <c r="A825" s="2" t="s">
        <v>4715</v>
      </c>
      <c r="B825" s="2" t="s">
        <v>4716</v>
      </c>
      <c r="D825" s="2" t="s">
        <v>3333</v>
      </c>
      <c r="E825" s="2" t="s">
        <v>4713</v>
      </c>
      <c r="F825" s="2" t="s">
        <v>4714</v>
      </c>
      <c r="G825" s="2">
        <v>1.0</v>
      </c>
      <c r="H825" s="2">
        <v>1.0</v>
      </c>
    </row>
    <row r="826" ht="15.75" customHeight="1">
      <c r="A826" s="2" t="s">
        <v>4719</v>
      </c>
      <c r="B826" s="2" t="s">
        <v>4720</v>
      </c>
      <c r="D826" s="2" t="s">
        <v>3333</v>
      </c>
      <c r="E826" s="2" t="s">
        <v>4721</v>
      </c>
      <c r="F826" s="2" t="s">
        <v>4722</v>
      </c>
      <c r="G826" s="2">
        <v>1.0</v>
      </c>
      <c r="H826" s="2">
        <v>1.0</v>
      </c>
    </row>
    <row r="827" ht="15.75" customHeight="1">
      <c r="A827" s="2" t="s">
        <v>4719</v>
      </c>
      <c r="B827" s="2" t="s">
        <v>4720</v>
      </c>
      <c r="D827" s="2" t="s">
        <v>3333</v>
      </c>
      <c r="E827" s="2" t="s">
        <v>4713</v>
      </c>
      <c r="F827" s="2" t="s">
        <v>4714</v>
      </c>
      <c r="G827" s="2">
        <v>1.0</v>
      </c>
      <c r="H827" s="2">
        <v>1.0</v>
      </c>
    </row>
    <row r="828" ht="15.75" customHeight="1">
      <c r="A828" s="2" t="s">
        <v>4723</v>
      </c>
      <c r="B828" s="2" t="s">
        <v>4724</v>
      </c>
      <c r="D828" s="2" t="s">
        <v>3333</v>
      </c>
      <c r="E828" s="2" t="s">
        <v>4725</v>
      </c>
      <c r="F828" s="2" t="s">
        <v>4726</v>
      </c>
      <c r="G828" s="2">
        <v>1.0</v>
      </c>
      <c r="H828" s="2">
        <v>1.0</v>
      </c>
    </row>
    <row r="829" ht="15.75" customHeight="1">
      <c r="A829" s="2" t="s">
        <v>4723</v>
      </c>
      <c r="B829" s="2" t="s">
        <v>4724</v>
      </c>
      <c r="D829" s="2" t="s">
        <v>3333</v>
      </c>
      <c r="E829" s="2" t="s">
        <v>4713</v>
      </c>
      <c r="F829" s="2" t="s">
        <v>4714</v>
      </c>
      <c r="G829" s="2">
        <v>1.0</v>
      </c>
      <c r="H829" s="2">
        <v>1.0</v>
      </c>
    </row>
    <row r="830" ht="15.75" customHeight="1">
      <c r="A830" s="2" t="s">
        <v>4727</v>
      </c>
      <c r="B830" s="2" t="s">
        <v>4728</v>
      </c>
      <c r="D830" s="2" t="s">
        <v>3333</v>
      </c>
      <c r="E830" s="2" t="s">
        <v>4711</v>
      </c>
      <c r="F830" s="2" t="s">
        <v>4712</v>
      </c>
      <c r="G830" s="2">
        <v>1.0</v>
      </c>
      <c r="H830" s="2">
        <v>0.2</v>
      </c>
    </row>
    <row r="831" ht="15.75" customHeight="1">
      <c r="A831" s="2" t="s">
        <v>4727</v>
      </c>
      <c r="B831" s="2" t="s">
        <v>4728</v>
      </c>
      <c r="D831" s="2" t="s">
        <v>3333</v>
      </c>
      <c r="E831" s="2" t="s">
        <v>4713</v>
      </c>
      <c r="F831" s="2" t="s">
        <v>4714</v>
      </c>
      <c r="G831" s="2">
        <v>1.0</v>
      </c>
      <c r="H831" s="2">
        <v>0.2</v>
      </c>
    </row>
    <row r="832" ht="15.75" customHeight="1">
      <c r="A832" s="2" t="s">
        <v>4729</v>
      </c>
      <c r="B832" s="2" t="s">
        <v>4730</v>
      </c>
      <c r="D832" s="2" t="s">
        <v>3333</v>
      </c>
      <c r="E832" s="2" t="s">
        <v>4717</v>
      </c>
      <c r="F832" s="2" t="s">
        <v>4718</v>
      </c>
      <c r="G832" s="2">
        <v>1.0</v>
      </c>
      <c r="H832" s="2">
        <v>0.2</v>
      </c>
    </row>
    <row r="833" ht="15.75" customHeight="1">
      <c r="A833" s="2" t="s">
        <v>4729</v>
      </c>
      <c r="B833" s="2" t="s">
        <v>4730</v>
      </c>
      <c r="D833" s="2" t="s">
        <v>3333</v>
      </c>
      <c r="E833" s="2" t="s">
        <v>4713</v>
      </c>
      <c r="F833" s="2" t="s">
        <v>4714</v>
      </c>
      <c r="G833" s="2">
        <v>1.0</v>
      </c>
      <c r="H833" s="2">
        <v>0.2</v>
      </c>
    </row>
    <row r="834" ht="15.75" customHeight="1">
      <c r="A834" s="2" t="s">
        <v>4731</v>
      </c>
      <c r="B834" s="2" t="s">
        <v>4732</v>
      </c>
      <c r="D834" s="2" t="s">
        <v>3333</v>
      </c>
      <c r="E834" s="2" t="s">
        <v>4721</v>
      </c>
      <c r="F834" s="2" t="s">
        <v>4722</v>
      </c>
      <c r="G834" s="2">
        <v>1.0</v>
      </c>
      <c r="H834" s="2">
        <v>0.2</v>
      </c>
    </row>
    <row r="835" ht="15.75" customHeight="1">
      <c r="A835" s="2" t="s">
        <v>4731</v>
      </c>
      <c r="B835" s="2" t="s">
        <v>4732</v>
      </c>
      <c r="D835" s="2" t="s">
        <v>3333</v>
      </c>
      <c r="E835" s="2" t="s">
        <v>4713</v>
      </c>
      <c r="F835" s="2" t="s">
        <v>4714</v>
      </c>
      <c r="G835" s="2">
        <v>1.0</v>
      </c>
      <c r="H835" s="2">
        <v>0.2</v>
      </c>
    </row>
    <row r="836" ht="15.75" customHeight="1">
      <c r="A836" s="2" t="s">
        <v>4733</v>
      </c>
      <c r="B836" s="2" t="s">
        <v>4734</v>
      </c>
      <c r="D836" s="2" t="s">
        <v>3333</v>
      </c>
      <c r="E836" s="2" t="s">
        <v>4725</v>
      </c>
      <c r="F836" s="2" t="s">
        <v>4726</v>
      </c>
      <c r="G836" s="2">
        <v>1.0</v>
      </c>
      <c r="H836" s="2">
        <v>0.2</v>
      </c>
    </row>
    <row r="837" ht="15.75" customHeight="1">
      <c r="A837" s="2" t="s">
        <v>4733</v>
      </c>
      <c r="B837" s="2" t="s">
        <v>4734</v>
      </c>
      <c r="D837" s="2" t="s">
        <v>3333</v>
      </c>
      <c r="E837" s="2" t="s">
        <v>4713</v>
      </c>
      <c r="F837" s="2" t="s">
        <v>4714</v>
      </c>
      <c r="G837" s="2">
        <v>1.0</v>
      </c>
      <c r="H837" s="2">
        <v>0.2</v>
      </c>
    </row>
    <row r="838" ht="15.75" customHeight="1">
      <c r="A838" s="2" t="s">
        <v>4735</v>
      </c>
      <c r="B838" s="2" t="s">
        <v>4736</v>
      </c>
      <c r="D838" s="2" t="s">
        <v>3333</v>
      </c>
      <c r="E838" s="2" t="s">
        <v>4737</v>
      </c>
      <c r="F838" s="2" t="s">
        <v>4738</v>
      </c>
      <c r="G838" s="2">
        <v>1.0</v>
      </c>
      <c r="H838" s="2">
        <v>0.2</v>
      </c>
    </row>
    <row r="839" ht="15.75" customHeight="1">
      <c r="A839" s="2" t="s">
        <v>4735</v>
      </c>
      <c r="B839" s="2" t="s">
        <v>4736</v>
      </c>
      <c r="D839" s="2" t="s">
        <v>3333</v>
      </c>
      <c r="E839" s="2" t="s">
        <v>4713</v>
      </c>
      <c r="F839" s="2" t="s">
        <v>4714</v>
      </c>
      <c r="G839" s="2">
        <v>1.0</v>
      </c>
      <c r="H839" s="2">
        <v>0.2</v>
      </c>
    </row>
    <row r="840" ht="15.75" customHeight="1">
      <c r="A840" s="2" t="s">
        <v>4739</v>
      </c>
      <c r="B840" s="2" t="s">
        <v>4740</v>
      </c>
      <c r="D840" s="2" t="s">
        <v>3333</v>
      </c>
      <c r="E840" s="2" t="s">
        <v>4741</v>
      </c>
      <c r="F840" s="2" t="s">
        <v>4742</v>
      </c>
      <c r="G840" s="2">
        <v>1.0</v>
      </c>
      <c r="H840" s="2">
        <v>0.2</v>
      </c>
    </row>
    <row r="841" ht="15.75" customHeight="1">
      <c r="A841" s="2" t="s">
        <v>4739</v>
      </c>
      <c r="B841" s="2" t="s">
        <v>4740</v>
      </c>
      <c r="D841" s="2" t="s">
        <v>3333</v>
      </c>
      <c r="E841" s="2" t="s">
        <v>4713</v>
      </c>
      <c r="F841" s="2" t="s">
        <v>4714</v>
      </c>
      <c r="G841" s="2">
        <v>1.0</v>
      </c>
      <c r="H841" s="2">
        <v>0.2</v>
      </c>
    </row>
    <row r="842" ht="15.75" customHeight="1">
      <c r="A842" s="2" t="s">
        <v>4743</v>
      </c>
      <c r="B842" s="2" t="s">
        <v>4744</v>
      </c>
      <c r="D842" s="2" t="s">
        <v>3333</v>
      </c>
      <c r="E842" s="2" t="s">
        <v>4711</v>
      </c>
      <c r="F842" s="2" t="s">
        <v>4712</v>
      </c>
      <c r="G842" s="2">
        <v>1.0</v>
      </c>
      <c r="H842" s="2">
        <v>0.1</v>
      </c>
    </row>
    <row r="843" ht="15.75" customHeight="1">
      <c r="A843" s="2" t="s">
        <v>4743</v>
      </c>
      <c r="B843" s="2" t="s">
        <v>4744</v>
      </c>
      <c r="D843" s="2" t="s">
        <v>3333</v>
      </c>
      <c r="E843" s="2" t="s">
        <v>4713</v>
      </c>
      <c r="F843" s="2" t="s">
        <v>4714</v>
      </c>
      <c r="G843" s="2">
        <v>1.0</v>
      </c>
      <c r="H843" s="2">
        <v>0.1</v>
      </c>
    </row>
    <row r="844" ht="15.75" customHeight="1">
      <c r="A844" s="2" t="s">
        <v>4745</v>
      </c>
      <c r="B844" s="2" t="s">
        <v>4746</v>
      </c>
      <c r="D844" s="2" t="s">
        <v>3333</v>
      </c>
      <c r="E844" s="2" t="s">
        <v>4737</v>
      </c>
      <c r="F844" s="2" t="s">
        <v>4738</v>
      </c>
      <c r="G844" s="2">
        <v>1.0</v>
      </c>
      <c r="H844" s="2">
        <v>0.1</v>
      </c>
    </row>
    <row r="845" ht="15.75" customHeight="1">
      <c r="A845" s="2" t="s">
        <v>4745</v>
      </c>
      <c r="B845" s="2" t="s">
        <v>4746</v>
      </c>
      <c r="D845" s="2" t="s">
        <v>3333</v>
      </c>
      <c r="E845" s="2" t="s">
        <v>4713</v>
      </c>
      <c r="F845" s="2" t="s">
        <v>4714</v>
      </c>
      <c r="G845" s="2">
        <v>1.0</v>
      </c>
      <c r="H845" s="2">
        <v>0.1</v>
      </c>
    </row>
    <row r="846" ht="15.75" customHeight="1">
      <c r="A846" s="2" t="s">
        <v>4747</v>
      </c>
      <c r="B846" s="2" t="s">
        <v>4748</v>
      </c>
      <c r="D846" s="2" t="s">
        <v>3333</v>
      </c>
      <c r="E846" s="2" t="s">
        <v>4741</v>
      </c>
      <c r="F846" s="2" t="s">
        <v>4742</v>
      </c>
      <c r="G846" s="2">
        <v>1.0</v>
      </c>
      <c r="H846" s="2">
        <v>0.1</v>
      </c>
    </row>
    <row r="847" ht="15.75" customHeight="1">
      <c r="A847" s="2" t="s">
        <v>4747</v>
      </c>
      <c r="B847" s="2" t="s">
        <v>4748</v>
      </c>
      <c r="D847" s="2" t="s">
        <v>3333</v>
      </c>
      <c r="E847" s="2" t="s">
        <v>4713</v>
      </c>
      <c r="F847" s="2" t="s">
        <v>4714</v>
      </c>
      <c r="G847" s="2">
        <v>1.0</v>
      </c>
      <c r="H847" s="2">
        <v>0.1</v>
      </c>
    </row>
    <row r="848" ht="15.75" customHeight="1">
      <c r="A848" s="2" t="s">
        <v>4749</v>
      </c>
      <c r="B848" s="2" t="s">
        <v>4750</v>
      </c>
      <c r="D848" s="2" t="s">
        <v>3333</v>
      </c>
      <c r="E848" s="2" t="s">
        <v>4717</v>
      </c>
      <c r="F848" s="2" t="s">
        <v>4718</v>
      </c>
      <c r="G848" s="2">
        <v>1.0</v>
      </c>
      <c r="H848" s="2">
        <v>0.1</v>
      </c>
    </row>
    <row r="849" ht="15.75" customHeight="1">
      <c r="A849" s="2" t="s">
        <v>4749</v>
      </c>
      <c r="B849" s="2" t="s">
        <v>4750</v>
      </c>
      <c r="D849" s="2" t="s">
        <v>3333</v>
      </c>
      <c r="E849" s="2" t="s">
        <v>4713</v>
      </c>
      <c r="F849" s="2" t="s">
        <v>4714</v>
      </c>
      <c r="G849" s="2">
        <v>1.0</v>
      </c>
      <c r="H849" s="2">
        <v>0.1</v>
      </c>
    </row>
    <row r="850" ht="15.75" customHeight="1">
      <c r="A850" s="2" t="s">
        <v>4751</v>
      </c>
      <c r="B850" s="2" t="s">
        <v>4752</v>
      </c>
      <c r="D850" s="2" t="s">
        <v>3333</v>
      </c>
      <c r="E850" s="2" t="s">
        <v>4721</v>
      </c>
      <c r="F850" s="2" t="s">
        <v>4722</v>
      </c>
      <c r="G850" s="2">
        <v>1.0</v>
      </c>
      <c r="H850" s="2">
        <v>0.1</v>
      </c>
    </row>
    <row r="851" ht="15.75" customHeight="1">
      <c r="A851" s="2" t="s">
        <v>4751</v>
      </c>
      <c r="B851" s="2" t="s">
        <v>4752</v>
      </c>
      <c r="D851" s="2" t="s">
        <v>3333</v>
      </c>
      <c r="E851" s="2" t="s">
        <v>4713</v>
      </c>
      <c r="F851" s="2" t="s">
        <v>4714</v>
      </c>
      <c r="G851" s="2">
        <v>1.0</v>
      </c>
      <c r="H851" s="2">
        <v>0.1</v>
      </c>
    </row>
    <row r="852" ht="15.75" customHeight="1">
      <c r="A852" s="2" t="s">
        <v>4753</v>
      </c>
      <c r="B852" s="2" t="s">
        <v>4754</v>
      </c>
      <c r="D852" s="2" t="s">
        <v>3333</v>
      </c>
      <c r="E852" s="2" t="s">
        <v>4725</v>
      </c>
      <c r="F852" s="2" t="s">
        <v>4726</v>
      </c>
      <c r="G852" s="2">
        <v>1.0</v>
      </c>
      <c r="H852" s="2">
        <v>0.1</v>
      </c>
    </row>
    <row r="853" ht="15.75" customHeight="1">
      <c r="A853" s="2" t="s">
        <v>4753</v>
      </c>
      <c r="B853" s="2" t="s">
        <v>4754</v>
      </c>
      <c r="D853" s="2" t="s">
        <v>3333</v>
      </c>
      <c r="E853" s="2" t="s">
        <v>4713</v>
      </c>
      <c r="F853" s="2" t="s">
        <v>4714</v>
      </c>
      <c r="G853" s="2">
        <v>1.0</v>
      </c>
      <c r="H853" s="2">
        <v>0.1</v>
      </c>
    </row>
    <row r="854" ht="15.75" customHeight="1">
      <c r="A854" s="2" t="s">
        <v>4755</v>
      </c>
      <c r="B854" s="2" t="s">
        <v>4756</v>
      </c>
      <c r="D854" s="2" t="s">
        <v>3333</v>
      </c>
      <c r="E854" s="2" t="s">
        <v>4737</v>
      </c>
      <c r="F854" s="2" t="s">
        <v>4738</v>
      </c>
      <c r="G854" s="2">
        <v>1.0</v>
      </c>
      <c r="H854" s="2">
        <v>1.0</v>
      </c>
    </row>
    <row r="855" ht="15.75" customHeight="1">
      <c r="A855" s="2" t="s">
        <v>4755</v>
      </c>
      <c r="B855" s="2" t="s">
        <v>4756</v>
      </c>
      <c r="D855" s="2" t="s">
        <v>3333</v>
      </c>
      <c r="E855" s="2" t="s">
        <v>4713</v>
      </c>
      <c r="F855" s="2" t="s">
        <v>4714</v>
      </c>
      <c r="G855" s="2">
        <v>1.0</v>
      </c>
      <c r="H855" s="2">
        <v>1.0</v>
      </c>
    </row>
    <row r="856" ht="15.75" customHeight="1">
      <c r="A856" s="2" t="s">
        <v>4757</v>
      </c>
      <c r="B856" s="2" t="s">
        <v>4758</v>
      </c>
      <c r="D856" s="2" t="s">
        <v>3333</v>
      </c>
      <c r="E856" s="2" t="s">
        <v>4741</v>
      </c>
      <c r="F856" s="2" t="s">
        <v>4742</v>
      </c>
      <c r="G856" s="2">
        <v>1.0</v>
      </c>
      <c r="H856" s="2">
        <v>1.0</v>
      </c>
    </row>
    <row r="857" ht="15.75" customHeight="1">
      <c r="A857" s="2" t="s">
        <v>4757</v>
      </c>
      <c r="B857" s="2" t="s">
        <v>4758</v>
      </c>
      <c r="D857" s="2" t="s">
        <v>3333</v>
      </c>
      <c r="E857" s="2" t="s">
        <v>4713</v>
      </c>
      <c r="F857" s="2" t="s">
        <v>4714</v>
      </c>
      <c r="G857" s="2">
        <v>1.0</v>
      </c>
      <c r="H857" s="2">
        <v>1.0</v>
      </c>
    </row>
    <row r="858" ht="15.75" customHeight="1">
      <c r="A858" s="2" t="s">
        <v>4759</v>
      </c>
      <c r="B858" s="2" t="s">
        <v>4760</v>
      </c>
      <c r="D858" s="2" t="s">
        <v>3333</v>
      </c>
      <c r="E858" s="2" t="s">
        <v>4761</v>
      </c>
      <c r="F858" s="2" t="s">
        <v>4762</v>
      </c>
      <c r="G858" s="2">
        <v>1.0</v>
      </c>
      <c r="H858" s="2">
        <v>0.25</v>
      </c>
    </row>
    <row r="859" ht="15.75" customHeight="1">
      <c r="A859" s="2" t="s">
        <v>4759</v>
      </c>
      <c r="B859" s="2" t="s">
        <v>4760</v>
      </c>
      <c r="D859" s="2" t="s">
        <v>3333</v>
      </c>
      <c r="E859" s="2" t="s">
        <v>4763</v>
      </c>
      <c r="F859" s="2" t="s">
        <v>4764</v>
      </c>
      <c r="G859" s="2">
        <v>1.0</v>
      </c>
      <c r="H859" s="2">
        <v>0.25</v>
      </c>
    </row>
    <row r="860" ht="15.75" customHeight="1">
      <c r="A860" s="2" t="s">
        <v>4765</v>
      </c>
      <c r="B860" s="2" t="s">
        <v>4766</v>
      </c>
      <c r="D860" s="2" t="s">
        <v>3333</v>
      </c>
      <c r="E860" s="2" t="s">
        <v>4767</v>
      </c>
      <c r="F860" s="2" t="s">
        <v>4768</v>
      </c>
      <c r="G860" s="2">
        <v>1.0</v>
      </c>
      <c r="H860" s="2">
        <v>0.25</v>
      </c>
    </row>
    <row r="861" ht="15.75" customHeight="1">
      <c r="A861" s="2" t="s">
        <v>4765</v>
      </c>
      <c r="B861" s="2" t="s">
        <v>4766</v>
      </c>
      <c r="D861" s="2" t="s">
        <v>3333</v>
      </c>
      <c r="E861" s="2" t="s">
        <v>4763</v>
      </c>
      <c r="F861" s="2" t="s">
        <v>4764</v>
      </c>
      <c r="G861" s="2">
        <v>1.0</v>
      </c>
      <c r="H861" s="2">
        <v>0.25</v>
      </c>
    </row>
    <row r="862" ht="15.75" customHeight="1">
      <c r="A862" s="2" t="s">
        <v>4769</v>
      </c>
      <c r="B862" s="2" t="s">
        <v>4770</v>
      </c>
      <c r="D862" s="2" t="s">
        <v>3333</v>
      </c>
      <c r="E862" s="2" t="s">
        <v>4761</v>
      </c>
      <c r="F862" s="2" t="s">
        <v>4762</v>
      </c>
      <c r="G862" s="2">
        <v>1.0</v>
      </c>
      <c r="H862" s="2">
        <v>1.0</v>
      </c>
    </row>
    <row r="863" ht="15.75" customHeight="1">
      <c r="A863" s="2" t="s">
        <v>4769</v>
      </c>
      <c r="B863" s="2" t="s">
        <v>4770</v>
      </c>
      <c r="D863" s="2" t="s">
        <v>3333</v>
      </c>
      <c r="E863" s="2" t="s">
        <v>4763</v>
      </c>
      <c r="F863" s="2" t="s">
        <v>4764</v>
      </c>
      <c r="G863" s="2">
        <v>1.0</v>
      </c>
      <c r="H863" s="2">
        <v>1.0</v>
      </c>
    </row>
    <row r="864" ht="15.75" customHeight="1">
      <c r="A864" s="2" t="s">
        <v>4771</v>
      </c>
      <c r="B864" s="2" t="s">
        <v>4772</v>
      </c>
      <c r="D864" s="2" t="s">
        <v>3333</v>
      </c>
      <c r="E864" s="2" t="s">
        <v>4767</v>
      </c>
      <c r="F864" s="2" t="s">
        <v>4768</v>
      </c>
      <c r="G864" s="2">
        <v>1.0</v>
      </c>
      <c r="H864" s="2">
        <v>1.0</v>
      </c>
    </row>
    <row r="865" ht="15.75" customHeight="1">
      <c r="A865" s="2" t="s">
        <v>4771</v>
      </c>
      <c r="B865" s="2" t="s">
        <v>4772</v>
      </c>
      <c r="D865" s="2" t="s">
        <v>3333</v>
      </c>
      <c r="E865" s="2" t="s">
        <v>4763</v>
      </c>
      <c r="F865" s="2" t="s">
        <v>4764</v>
      </c>
      <c r="G865" s="2">
        <v>1.0</v>
      </c>
      <c r="H865" s="2">
        <v>1.0</v>
      </c>
    </row>
    <row r="866" ht="15.75" customHeight="1">
      <c r="A866" s="2" t="s">
        <v>4773</v>
      </c>
      <c r="B866" s="2" t="s">
        <v>4774</v>
      </c>
      <c r="D866" s="2" t="s">
        <v>3333</v>
      </c>
      <c r="E866" s="2" t="s">
        <v>4761</v>
      </c>
      <c r="F866" s="2" t="s">
        <v>4762</v>
      </c>
      <c r="G866" s="2">
        <v>1.0</v>
      </c>
      <c r="H866" s="2">
        <v>0.13</v>
      </c>
    </row>
    <row r="867" ht="15.75" customHeight="1">
      <c r="A867" s="2" t="s">
        <v>4773</v>
      </c>
      <c r="B867" s="2" t="s">
        <v>4774</v>
      </c>
      <c r="D867" s="2" t="s">
        <v>3333</v>
      </c>
      <c r="E867" s="2" t="s">
        <v>4763</v>
      </c>
      <c r="F867" s="2" t="s">
        <v>4764</v>
      </c>
      <c r="G867" s="2">
        <v>1.0</v>
      </c>
      <c r="H867" s="2">
        <v>0.13</v>
      </c>
    </row>
    <row r="868" ht="15.75" customHeight="1">
      <c r="A868" s="2" t="s">
        <v>4775</v>
      </c>
      <c r="B868" s="2" t="s">
        <v>4776</v>
      </c>
      <c r="D868" s="2" t="s">
        <v>3333</v>
      </c>
      <c r="E868" s="2" t="s">
        <v>4767</v>
      </c>
      <c r="F868" s="2" t="s">
        <v>4768</v>
      </c>
      <c r="G868" s="2">
        <v>1.0</v>
      </c>
      <c r="H868" s="2">
        <v>0.13</v>
      </c>
    </row>
    <row r="869" ht="15.75" customHeight="1">
      <c r="A869" s="2" t="s">
        <v>4775</v>
      </c>
      <c r="B869" s="2" t="s">
        <v>4776</v>
      </c>
      <c r="D869" s="2" t="s">
        <v>3333</v>
      </c>
      <c r="E869" s="2" t="s">
        <v>4763</v>
      </c>
      <c r="F869" s="2" t="s">
        <v>4764</v>
      </c>
      <c r="G869" s="2">
        <v>1.0</v>
      </c>
      <c r="H869" s="2">
        <v>0.13</v>
      </c>
    </row>
    <row r="870" ht="15.75" customHeight="1">
      <c r="A870" s="2" t="s">
        <v>4777</v>
      </c>
      <c r="B870" s="2" t="s">
        <v>4778</v>
      </c>
      <c r="D870" s="2" t="s">
        <v>3333</v>
      </c>
      <c r="E870" s="2" t="s">
        <v>4779</v>
      </c>
      <c r="F870" s="2" t="s">
        <v>4780</v>
      </c>
      <c r="G870" s="2">
        <v>1.0</v>
      </c>
      <c r="H870" s="2">
        <v>0.33</v>
      </c>
    </row>
    <row r="871" ht="15.75" customHeight="1">
      <c r="A871" s="2" t="s">
        <v>4781</v>
      </c>
      <c r="B871" s="2" t="s">
        <v>4782</v>
      </c>
      <c r="D871" s="2" t="s">
        <v>3333</v>
      </c>
      <c r="E871" s="2" t="s">
        <v>4783</v>
      </c>
      <c r="F871" s="2" t="s">
        <v>4784</v>
      </c>
      <c r="G871" s="2">
        <v>1.0</v>
      </c>
      <c r="H871" s="2">
        <v>0.5</v>
      </c>
    </row>
    <row r="872" ht="15.75" customHeight="1">
      <c r="A872" s="2" t="s">
        <v>4781</v>
      </c>
      <c r="B872" s="2" t="s">
        <v>4782</v>
      </c>
      <c r="D872" s="2" t="s">
        <v>3333</v>
      </c>
      <c r="E872" s="2" t="s">
        <v>4785</v>
      </c>
      <c r="F872" s="2" t="s">
        <v>4786</v>
      </c>
      <c r="G872" s="2">
        <v>1.0</v>
      </c>
      <c r="H872" s="2">
        <v>0.5</v>
      </c>
    </row>
    <row r="873" ht="15.75" customHeight="1">
      <c r="A873" s="2" t="s">
        <v>4787</v>
      </c>
      <c r="B873" s="2" t="s">
        <v>4788</v>
      </c>
      <c r="D873" s="2" t="s">
        <v>3333</v>
      </c>
      <c r="E873" s="2" t="s">
        <v>4789</v>
      </c>
      <c r="F873" s="2" t="s">
        <v>4790</v>
      </c>
      <c r="G873" s="2">
        <v>1.0</v>
      </c>
      <c r="H873" s="2">
        <v>0.5</v>
      </c>
    </row>
    <row r="874" ht="15.75" customHeight="1">
      <c r="A874" s="2" t="s">
        <v>4787</v>
      </c>
      <c r="B874" s="2" t="s">
        <v>4788</v>
      </c>
      <c r="D874" s="2" t="s">
        <v>3333</v>
      </c>
      <c r="E874" s="2" t="s">
        <v>4791</v>
      </c>
      <c r="F874" s="2" t="s">
        <v>4792</v>
      </c>
      <c r="G874" s="2">
        <v>1.0</v>
      </c>
      <c r="H874" s="2">
        <v>0.5</v>
      </c>
    </row>
    <row r="875" ht="15.75" customHeight="1">
      <c r="A875" s="2" t="s">
        <v>4793</v>
      </c>
      <c r="B875" s="2" t="s">
        <v>4794</v>
      </c>
      <c r="D875" s="2" t="s">
        <v>3333</v>
      </c>
      <c r="E875" s="2" t="s">
        <v>4795</v>
      </c>
      <c r="F875" s="2" t="s">
        <v>4796</v>
      </c>
      <c r="G875" s="2">
        <v>1.0</v>
      </c>
      <c r="H875" s="2">
        <v>0.5</v>
      </c>
    </row>
    <row r="876" ht="15.75" customHeight="1">
      <c r="A876" s="2" t="s">
        <v>4793</v>
      </c>
      <c r="B876" s="2" t="s">
        <v>4794</v>
      </c>
      <c r="D876" s="2" t="s">
        <v>3333</v>
      </c>
      <c r="E876" s="2" t="s">
        <v>4785</v>
      </c>
      <c r="F876" s="2" t="s">
        <v>4786</v>
      </c>
      <c r="G876" s="2">
        <v>1.0</v>
      </c>
      <c r="H876" s="2">
        <v>0.5</v>
      </c>
    </row>
    <row r="877" ht="15.75" customHeight="1">
      <c r="A877" s="2" t="s">
        <v>4797</v>
      </c>
      <c r="B877" s="2" t="s">
        <v>4798</v>
      </c>
      <c r="D877" s="2" t="s">
        <v>3333</v>
      </c>
      <c r="E877" s="2" t="s">
        <v>4799</v>
      </c>
      <c r="F877" s="2" t="s">
        <v>4800</v>
      </c>
      <c r="G877" s="2">
        <v>1.0</v>
      </c>
      <c r="H877" s="2">
        <v>1.0</v>
      </c>
    </row>
    <row r="878" ht="15.75" customHeight="1">
      <c r="A878" s="2" t="s">
        <v>4797</v>
      </c>
      <c r="B878" s="2" t="s">
        <v>4798</v>
      </c>
      <c r="D878" s="2" t="s">
        <v>3333</v>
      </c>
      <c r="E878" s="2" t="s">
        <v>4801</v>
      </c>
      <c r="F878" s="2" t="s">
        <v>4802</v>
      </c>
      <c r="G878" s="2">
        <v>1.0</v>
      </c>
      <c r="H878" s="2">
        <v>1.0</v>
      </c>
    </row>
    <row r="879" ht="15.75" customHeight="1">
      <c r="A879" s="2" t="s">
        <v>4803</v>
      </c>
      <c r="B879" s="2" t="s">
        <v>4804</v>
      </c>
      <c r="D879" s="2" t="s">
        <v>3333</v>
      </c>
      <c r="E879" s="2" t="s">
        <v>2195</v>
      </c>
      <c r="F879" s="2" t="s">
        <v>2196</v>
      </c>
      <c r="G879" s="2">
        <v>1.0</v>
      </c>
      <c r="H879" s="2">
        <v>1.0</v>
      </c>
    </row>
    <row r="880" ht="15.75" customHeight="1">
      <c r="A880" s="2" t="s">
        <v>4803</v>
      </c>
      <c r="B880" s="2" t="s">
        <v>4804</v>
      </c>
      <c r="D880" s="2" t="s">
        <v>3333</v>
      </c>
      <c r="E880" s="2" t="s">
        <v>2197</v>
      </c>
      <c r="F880" s="2" t="s">
        <v>2198</v>
      </c>
      <c r="G880" s="2">
        <v>1.0</v>
      </c>
      <c r="H880" s="2">
        <v>1.0</v>
      </c>
    </row>
    <row r="881" ht="15.75" customHeight="1">
      <c r="A881" s="2" t="s">
        <v>4805</v>
      </c>
      <c r="B881" s="2" t="s">
        <v>4806</v>
      </c>
      <c r="D881" s="2" t="s">
        <v>3333</v>
      </c>
      <c r="E881" s="2" t="s">
        <v>2184</v>
      </c>
      <c r="F881" s="2" t="s">
        <v>4807</v>
      </c>
      <c r="G881" s="2">
        <v>1.0</v>
      </c>
      <c r="H881" s="2">
        <v>1.0</v>
      </c>
    </row>
    <row r="882" ht="15.75" customHeight="1">
      <c r="A882" s="2" t="s">
        <v>4805</v>
      </c>
      <c r="B882" s="2" t="s">
        <v>4806</v>
      </c>
      <c r="D882" s="2" t="s">
        <v>3333</v>
      </c>
      <c r="E882" s="2" t="s">
        <v>2186</v>
      </c>
      <c r="F882" s="2" t="s">
        <v>4808</v>
      </c>
      <c r="G882" s="2">
        <v>1.0</v>
      </c>
      <c r="H882" s="2">
        <v>1.0</v>
      </c>
    </row>
    <row r="883" ht="15.75" customHeight="1">
      <c r="A883" s="2" t="s">
        <v>4809</v>
      </c>
      <c r="B883" s="2" t="s">
        <v>4810</v>
      </c>
      <c r="D883" s="2" t="s">
        <v>3333</v>
      </c>
      <c r="E883" s="2" t="s">
        <v>4811</v>
      </c>
      <c r="F883" s="2" t="s">
        <v>2181</v>
      </c>
      <c r="G883" s="2">
        <v>1.0</v>
      </c>
      <c r="H883" s="2">
        <v>1.0</v>
      </c>
    </row>
    <row r="884" ht="15.75" customHeight="1">
      <c r="A884" s="2" t="s">
        <v>4809</v>
      </c>
      <c r="B884" s="2" t="s">
        <v>4810</v>
      </c>
      <c r="D884" s="2" t="s">
        <v>3333</v>
      </c>
      <c r="E884" s="2" t="s">
        <v>4812</v>
      </c>
      <c r="F884" s="2" t="s">
        <v>2187</v>
      </c>
      <c r="G884" s="2">
        <v>1.0</v>
      </c>
      <c r="H884" s="2">
        <v>1.0</v>
      </c>
    </row>
    <row r="885" ht="15.75" customHeight="1">
      <c r="A885" s="2" t="s">
        <v>4813</v>
      </c>
      <c r="B885" s="2" t="s">
        <v>4814</v>
      </c>
      <c r="D885" s="2" t="s">
        <v>3333</v>
      </c>
      <c r="E885" s="2" t="s">
        <v>2184</v>
      </c>
      <c r="F885" s="2" t="s">
        <v>4807</v>
      </c>
      <c r="G885" s="2">
        <v>1.0</v>
      </c>
      <c r="H885" s="2">
        <v>0.33</v>
      </c>
    </row>
    <row r="886" ht="15.75" customHeight="1">
      <c r="A886" s="2" t="s">
        <v>4813</v>
      </c>
      <c r="B886" s="2" t="s">
        <v>4814</v>
      </c>
      <c r="D886" s="2" t="s">
        <v>3333</v>
      </c>
      <c r="E886" s="2" t="s">
        <v>2186</v>
      </c>
      <c r="F886" s="2" t="s">
        <v>4808</v>
      </c>
      <c r="G886" s="2">
        <v>1.0</v>
      </c>
      <c r="H886" s="2">
        <v>0.33</v>
      </c>
    </row>
    <row r="887" ht="15.75" customHeight="1">
      <c r="A887" s="2" t="s">
        <v>4815</v>
      </c>
      <c r="B887" s="2" t="s">
        <v>4816</v>
      </c>
      <c r="D887" s="2" t="s">
        <v>3333</v>
      </c>
      <c r="E887" s="2" t="s">
        <v>4811</v>
      </c>
      <c r="F887" s="2" t="s">
        <v>2181</v>
      </c>
      <c r="G887" s="2">
        <v>1.0</v>
      </c>
      <c r="H887" s="2">
        <v>0.33</v>
      </c>
    </row>
    <row r="888" ht="15.75" customHeight="1">
      <c r="A888" s="2" t="s">
        <v>4815</v>
      </c>
      <c r="B888" s="2" t="s">
        <v>4816</v>
      </c>
      <c r="D888" s="2" t="s">
        <v>3333</v>
      </c>
      <c r="E888" s="2" t="s">
        <v>4812</v>
      </c>
      <c r="F888" s="2" t="s">
        <v>2187</v>
      </c>
      <c r="G888" s="2">
        <v>1.0</v>
      </c>
      <c r="H888" s="2">
        <v>0.33</v>
      </c>
    </row>
    <row r="889" ht="15.75" customHeight="1">
      <c r="A889" s="2" t="s">
        <v>4817</v>
      </c>
      <c r="B889" s="2" t="s">
        <v>4818</v>
      </c>
      <c r="D889" s="2" t="s">
        <v>3333</v>
      </c>
      <c r="E889" s="2" t="s">
        <v>2184</v>
      </c>
      <c r="F889" s="2" t="s">
        <v>4807</v>
      </c>
      <c r="G889" s="2">
        <v>1.0</v>
      </c>
      <c r="H889" s="2">
        <v>0.08</v>
      </c>
    </row>
    <row r="890" ht="15.75" customHeight="1">
      <c r="A890" s="2" t="s">
        <v>4817</v>
      </c>
      <c r="B890" s="2" t="s">
        <v>4818</v>
      </c>
      <c r="D890" s="2" t="s">
        <v>3333</v>
      </c>
      <c r="E890" s="2" t="s">
        <v>2186</v>
      </c>
      <c r="F890" s="2" t="s">
        <v>4808</v>
      </c>
      <c r="G890" s="2">
        <v>1.0</v>
      </c>
      <c r="H890" s="2">
        <v>0.08</v>
      </c>
    </row>
    <row r="891" ht="15.75" customHeight="1">
      <c r="A891" s="2" t="s">
        <v>4819</v>
      </c>
      <c r="B891" s="2" t="s">
        <v>4820</v>
      </c>
      <c r="D891" s="2" t="s">
        <v>3333</v>
      </c>
      <c r="E891" s="2" t="s">
        <v>2180</v>
      </c>
      <c r="F891" s="2" t="s">
        <v>4821</v>
      </c>
      <c r="G891" s="2">
        <v>1.0</v>
      </c>
      <c r="H891" s="2">
        <v>0.08</v>
      </c>
    </row>
    <row r="892" ht="15.75" customHeight="1">
      <c r="A892" s="2" t="s">
        <v>4819</v>
      </c>
      <c r="B892" s="2" t="s">
        <v>4820</v>
      </c>
      <c r="D892" s="2" t="s">
        <v>3333</v>
      </c>
      <c r="E892" s="2" t="s">
        <v>2186</v>
      </c>
      <c r="F892" s="2" t="s">
        <v>4808</v>
      </c>
      <c r="G892" s="2">
        <v>1.0</v>
      </c>
      <c r="H892" s="2">
        <v>0.08</v>
      </c>
    </row>
    <row r="893" ht="15.75" customHeight="1">
      <c r="A893" s="2" t="s">
        <v>4822</v>
      </c>
      <c r="B893" s="2" t="s">
        <v>4823</v>
      </c>
      <c r="D893" s="2" t="s">
        <v>3333</v>
      </c>
      <c r="E893" s="2" t="s">
        <v>2182</v>
      </c>
      <c r="F893" s="2" t="s">
        <v>4824</v>
      </c>
      <c r="G893" s="2">
        <v>1.0</v>
      </c>
      <c r="H893" s="2">
        <v>0.08</v>
      </c>
    </row>
    <row r="894" ht="15.75" customHeight="1">
      <c r="A894" s="2" t="s">
        <v>4822</v>
      </c>
      <c r="B894" s="2" t="s">
        <v>4823</v>
      </c>
      <c r="D894" s="2" t="s">
        <v>3333</v>
      </c>
      <c r="E894" s="2" t="s">
        <v>2186</v>
      </c>
      <c r="F894" s="2" t="s">
        <v>4808</v>
      </c>
      <c r="G894" s="2">
        <v>1.0</v>
      </c>
      <c r="H894" s="2">
        <v>0.08</v>
      </c>
    </row>
    <row r="895" ht="15.75" customHeight="1">
      <c r="A895" s="2" t="s">
        <v>4825</v>
      </c>
      <c r="B895" s="2" t="s">
        <v>4826</v>
      </c>
      <c r="D895" s="2" t="s">
        <v>3333</v>
      </c>
      <c r="E895" s="2" t="s">
        <v>2178</v>
      </c>
      <c r="F895" s="2" t="s">
        <v>4827</v>
      </c>
      <c r="G895" s="2">
        <v>1.0</v>
      </c>
      <c r="H895" s="2">
        <v>0.08</v>
      </c>
    </row>
    <row r="896" ht="15.75" customHeight="1">
      <c r="A896" s="2" t="s">
        <v>4825</v>
      </c>
      <c r="B896" s="2" t="s">
        <v>4826</v>
      </c>
      <c r="D896" s="2" t="s">
        <v>3333</v>
      </c>
      <c r="E896" s="2" t="s">
        <v>2186</v>
      </c>
      <c r="F896" s="2" t="s">
        <v>4808</v>
      </c>
      <c r="G896" s="2">
        <v>1.0</v>
      </c>
      <c r="H896" s="2">
        <v>0.08</v>
      </c>
    </row>
    <row r="897" ht="15.75" customHeight="1">
      <c r="A897" s="2" t="s">
        <v>4828</v>
      </c>
      <c r="B897" s="2" t="s">
        <v>4829</v>
      </c>
      <c r="D897" s="2" t="s">
        <v>3333</v>
      </c>
      <c r="E897" s="2" t="s">
        <v>2182</v>
      </c>
      <c r="F897" s="2" t="s">
        <v>4824</v>
      </c>
      <c r="G897" s="2">
        <v>1.0</v>
      </c>
      <c r="H897" s="2">
        <v>1.0</v>
      </c>
    </row>
    <row r="898" ht="15.75" customHeight="1">
      <c r="A898" s="2" t="s">
        <v>4828</v>
      </c>
      <c r="B898" s="2" t="s">
        <v>4829</v>
      </c>
      <c r="D898" s="2" t="s">
        <v>3333</v>
      </c>
      <c r="E898" s="2" t="s">
        <v>2186</v>
      </c>
      <c r="F898" s="2" t="s">
        <v>4808</v>
      </c>
      <c r="G898" s="2">
        <v>1.0</v>
      </c>
      <c r="H898" s="2">
        <v>1.0</v>
      </c>
    </row>
    <row r="899" ht="15.75" customHeight="1">
      <c r="A899" s="2" t="s">
        <v>4830</v>
      </c>
      <c r="B899" s="2" t="s">
        <v>4831</v>
      </c>
      <c r="D899" s="2" t="s">
        <v>3333</v>
      </c>
      <c r="E899" s="2" t="s">
        <v>2178</v>
      </c>
      <c r="F899" s="2" t="s">
        <v>4827</v>
      </c>
      <c r="G899" s="2">
        <v>1.0</v>
      </c>
      <c r="H899" s="2">
        <v>1.0</v>
      </c>
    </row>
    <row r="900" ht="15.75" customHeight="1">
      <c r="A900" s="2" t="s">
        <v>4830</v>
      </c>
      <c r="B900" s="2" t="s">
        <v>4831</v>
      </c>
      <c r="D900" s="2" t="s">
        <v>3333</v>
      </c>
      <c r="E900" s="2" t="s">
        <v>2186</v>
      </c>
      <c r="F900" s="2" t="s">
        <v>4808</v>
      </c>
      <c r="G900" s="2">
        <v>1.0</v>
      </c>
      <c r="H900" s="2">
        <v>1.0</v>
      </c>
    </row>
    <row r="901" ht="15.75" customHeight="1">
      <c r="A901" s="2" t="s">
        <v>4832</v>
      </c>
      <c r="B901" s="2" t="s">
        <v>4833</v>
      </c>
      <c r="D901" s="2" t="s">
        <v>3333</v>
      </c>
      <c r="E901" s="2" t="s">
        <v>2182</v>
      </c>
      <c r="F901" s="2" t="s">
        <v>4824</v>
      </c>
      <c r="G901" s="2">
        <v>1.0</v>
      </c>
      <c r="H901" s="2">
        <v>0.33</v>
      </c>
    </row>
    <row r="902" ht="15.75" customHeight="1">
      <c r="A902" s="2" t="s">
        <v>4832</v>
      </c>
      <c r="B902" s="2" t="s">
        <v>4833</v>
      </c>
      <c r="D902" s="2" t="s">
        <v>3333</v>
      </c>
      <c r="E902" s="2" t="s">
        <v>2186</v>
      </c>
      <c r="F902" s="2" t="s">
        <v>4808</v>
      </c>
      <c r="G902" s="2">
        <v>1.0</v>
      </c>
      <c r="H902" s="2">
        <v>0.33</v>
      </c>
    </row>
    <row r="903" ht="15.75" customHeight="1">
      <c r="A903" s="2" t="s">
        <v>4834</v>
      </c>
      <c r="B903" s="2" t="s">
        <v>4835</v>
      </c>
      <c r="D903" s="2" t="s">
        <v>3333</v>
      </c>
      <c r="E903" s="2" t="s">
        <v>2178</v>
      </c>
      <c r="F903" s="2" t="s">
        <v>4827</v>
      </c>
      <c r="G903" s="2">
        <v>1.0</v>
      </c>
      <c r="H903" s="2">
        <v>0.33</v>
      </c>
    </row>
    <row r="904" ht="15.75" customHeight="1">
      <c r="A904" s="2" t="s">
        <v>4834</v>
      </c>
      <c r="B904" s="2" t="s">
        <v>4835</v>
      </c>
      <c r="D904" s="2" t="s">
        <v>3333</v>
      </c>
      <c r="E904" s="2" t="s">
        <v>2186</v>
      </c>
      <c r="F904" s="2" t="s">
        <v>4808</v>
      </c>
      <c r="G904" s="2">
        <v>1.0</v>
      </c>
      <c r="H904" s="2">
        <v>0.33</v>
      </c>
    </row>
    <row r="905" ht="15.75" customHeight="1">
      <c r="A905" s="2" t="s">
        <v>1991</v>
      </c>
      <c r="B905" s="2" t="s">
        <v>1993</v>
      </c>
      <c r="D905" s="2" t="s">
        <v>3333</v>
      </c>
      <c r="E905" s="2" t="s">
        <v>2012</v>
      </c>
      <c r="F905" s="2" t="s">
        <v>4836</v>
      </c>
      <c r="G905" s="2">
        <v>1.0</v>
      </c>
      <c r="H905" s="2">
        <v>0.1</v>
      </c>
    </row>
    <row r="906" ht="15.75" customHeight="1">
      <c r="A906" s="2" t="s">
        <v>1987</v>
      </c>
      <c r="B906" s="2" t="s">
        <v>1989</v>
      </c>
      <c r="D906" s="2" t="s">
        <v>3333</v>
      </c>
      <c r="E906" s="2" t="s">
        <v>2012</v>
      </c>
      <c r="F906" s="2" t="s">
        <v>4836</v>
      </c>
      <c r="G906" s="2">
        <v>1.0</v>
      </c>
      <c r="H906" s="2">
        <v>0.2</v>
      </c>
    </row>
    <row r="907" ht="15.75" customHeight="1">
      <c r="A907" s="2" t="s">
        <v>1983</v>
      </c>
      <c r="B907" s="2" t="s">
        <v>1985</v>
      </c>
      <c r="D907" s="2" t="s">
        <v>3333</v>
      </c>
      <c r="E907" s="2" t="s">
        <v>2012</v>
      </c>
      <c r="F907" s="2" t="s">
        <v>4836</v>
      </c>
      <c r="G907" s="2">
        <v>1.0</v>
      </c>
      <c r="H907" s="2">
        <v>0.3</v>
      </c>
    </row>
    <row r="908" ht="15.75" customHeight="1">
      <c r="A908" s="2" t="s">
        <v>1979</v>
      </c>
      <c r="B908" s="2" t="s">
        <v>1981</v>
      </c>
      <c r="D908" s="2" t="s">
        <v>3333</v>
      </c>
      <c r="E908" s="2" t="s">
        <v>2012</v>
      </c>
      <c r="F908" s="2" t="s">
        <v>4836</v>
      </c>
      <c r="G908" s="2">
        <v>1.0</v>
      </c>
      <c r="H908" s="2">
        <v>0.5</v>
      </c>
    </row>
    <row r="909" ht="15.75" customHeight="1">
      <c r="A909" s="2" t="s">
        <v>2008</v>
      </c>
      <c r="B909" s="2" t="s">
        <v>2010</v>
      </c>
      <c r="D909" s="2" t="s">
        <v>3333</v>
      </c>
      <c r="E909" s="2" t="s">
        <v>1995</v>
      </c>
      <c r="F909" s="2" t="s">
        <v>1996</v>
      </c>
      <c r="G909" s="2">
        <v>1.0</v>
      </c>
      <c r="H909" s="2">
        <v>0.1</v>
      </c>
    </row>
    <row r="910" ht="15.75" customHeight="1">
      <c r="A910" s="2" t="s">
        <v>2004</v>
      </c>
      <c r="B910" s="2" t="s">
        <v>2006</v>
      </c>
      <c r="D910" s="2" t="s">
        <v>3333</v>
      </c>
      <c r="E910" s="2" t="s">
        <v>1995</v>
      </c>
      <c r="F910" s="2" t="s">
        <v>1996</v>
      </c>
      <c r="G910" s="2">
        <v>1.0</v>
      </c>
      <c r="H910" s="2">
        <v>0.2</v>
      </c>
    </row>
    <row r="911" ht="15.75" customHeight="1">
      <c r="A911" s="2" t="s">
        <v>2001</v>
      </c>
      <c r="B911" s="2" t="s">
        <v>2002</v>
      </c>
      <c r="D911" s="2" t="s">
        <v>3333</v>
      </c>
      <c r="E911" s="2" t="s">
        <v>1995</v>
      </c>
      <c r="F911" s="2" t="s">
        <v>1996</v>
      </c>
      <c r="G911" s="2">
        <v>1.0</v>
      </c>
      <c r="H911" s="2">
        <v>0.3</v>
      </c>
    </row>
    <row r="912" ht="15.75" customHeight="1">
      <c r="A912" s="2" t="s">
        <v>1998</v>
      </c>
      <c r="B912" s="2" t="s">
        <v>1999</v>
      </c>
      <c r="D912" s="2" t="s">
        <v>3333</v>
      </c>
      <c r="E912" s="2" t="s">
        <v>1995</v>
      </c>
      <c r="F912" s="2" t="s">
        <v>1996</v>
      </c>
      <c r="G912" s="2">
        <v>1.0</v>
      </c>
      <c r="H912" s="2">
        <v>0.5</v>
      </c>
    </row>
    <row r="913" ht="15.75" customHeight="1">
      <c r="A913" s="2" t="s">
        <v>4837</v>
      </c>
      <c r="B913" s="2" t="s">
        <v>4838</v>
      </c>
      <c r="D913" s="2" t="s">
        <v>3333</v>
      </c>
      <c r="E913" s="2" t="s">
        <v>4839</v>
      </c>
      <c r="F913" s="2" t="s">
        <v>4840</v>
      </c>
      <c r="G913" s="2">
        <v>1.0</v>
      </c>
      <c r="H913" s="2">
        <v>0.25</v>
      </c>
    </row>
    <row r="914" ht="15.75" customHeight="1">
      <c r="A914" s="2" t="s">
        <v>4841</v>
      </c>
      <c r="B914" s="2" t="s">
        <v>4842</v>
      </c>
      <c r="D914" s="2" t="s">
        <v>3333</v>
      </c>
      <c r="E914" s="2" t="s">
        <v>4839</v>
      </c>
      <c r="F914" s="2" t="s">
        <v>4840</v>
      </c>
      <c r="G914" s="2">
        <v>1.0</v>
      </c>
      <c r="H914" s="2">
        <v>0.5</v>
      </c>
    </row>
    <row r="915" ht="15.75" customHeight="1">
      <c r="A915" s="2" t="s">
        <v>4843</v>
      </c>
      <c r="B915" s="2" t="s">
        <v>4844</v>
      </c>
      <c r="D915" s="2" t="s">
        <v>3333</v>
      </c>
      <c r="E915" s="2" t="s">
        <v>4845</v>
      </c>
      <c r="F915" s="2" t="s">
        <v>4846</v>
      </c>
      <c r="G915" s="2">
        <v>1.0</v>
      </c>
      <c r="H915" s="2">
        <v>0.33</v>
      </c>
    </row>
    <row r="916" ht="15.75" customHeight="1">
      <c r="A916" s="2" t="s">
        <v>4847</v>
      </c>
      <c r="B916" s="2" t="s">
        <v>4848</v>
      </c>
      <c r="D916" s="2" t="s">
        <v>3333</v>
      </c>
      <c r="E916" s="2" t="s">
        <v>4849</v>
      </c>
      <c r="F916" s="2" t="s">
        <v>4850</v>
      </c>
      <c r="G916" s="2">
        <v>1.0</v>
      </c>
      <c r="H916" s="2">
        <v>0.33</v>
      </c>
    </row>
    <row r="917" ht="15.75" customHeight="1">
      <c r="A917" s="2" t="s">
        <v>4851</v>
      </c>
      <c r="B917" s="2" t="s">
        <v>4852</v>
      </c>
      <c r="D917" s="2" t="s">
        <v>3333</v>
      </c>
      <c r="E917" s="2" t="s">
        <v>4853</v>
      </c>
      <c r="F917" s="2" t="s">
        <v>4854</v>
      </c>
      <c r="G917" s="2">
        <v>1.0</v>
      </c>
      <c r="H917" s="2">
        <v>0.33</v>
      </c>
    </row>
    <row r="918" ht="15.75" customHeight="1">
      <c r="A918" s="2" t="s">
        <v>4855</v>
      </c>
      <c r="B918" s="2" t="s">
        <v>4856</v>
      </c>
      <c r="D918" s="2" t="s">
        <v>3333</v>
      </c>
      <c r="E918" s="2" t="s">
        <v>4857</v>
      </c>
      <c r="F918" s="2" t="s">
        <v>4858</v>
      </c>
      <c r="G918" s="2">
        <v>1.0</v>
      </c>
      <c r="H918" s="2">
        <v>0.33</v>
      </c>
    </row>
    <row r="919" ht="15.75" customHeight="1">
      <c r="A919" s="2" t="s">
        <v>4859</v>
      </c>
      <c r="B919" s="2" t="s">
        <v>4860</v>
      </c>
      <c r="D919" s="2" t="s">
        <v>3333</v>
      </c>
      <c r="E919" s="2" t="s">
        <v>4861</v>
      </c>
      <c r="F919" s="2" t="s">
        <v>4862</v>
      </c>
      <c r="G919" s="2">
        <v>1.0</v>
      </c>
      <c r="H919" s="2">
        <v>0.33</v>
      </c>
    </row>
    <row r="920" ht="15.75" customHeight="1">
      <c r="A920" s="2" t="s">
        <v>4863</v>
      </c>
      <c r="B920" s="2" t="s">
        <v>4864</v>
      </c>
      <c r="D920" s="2" t="s">
        <v>3333</v>
      </c>
      <c r="E920" s="2" t="s">
        <v>4865</v>
      </c>
      <c r="F920" s="2" t="s">
        <v>4866</v>
      </c>
      <c r="G920" s="2">
        <v>1.0</v>
      </c>
      <c r="H920" s="2">
        <v>0.13</v>
      </c>
    </row>
    <row r="921" ht="15.75" customHeight="1">
      <c r="A921" s="2" t="s">
        <v>4863</v>
      </c>
      <c r="B921" s="2" t="s">
        <v>4864</v>
      </c>
      <c r="D921" s="2" t="s">
        <v>3333</v>
      </c>
      <c r="E921" s="2" t="s">
        <v>4867</v>
      </c>
      <c r="F921" s="2" t="s">
        <v>4868</v>
      </c>
      <c r="G921" s="2">
        <v>1.0</v>
      </c>
      <c r="H921" s="2">
        <v>0.13</v>
      </c>
    </row>
    <row r="922" ht="15.75" customHeight="1">
      <c r="A922" s="2" t="s">
        <v>4869</v>
      </c>
      <c r="B922" s="2" t="s">
        <v>4870</v>
      </c>
      <c r="D922" s="2" t="s">
        <v>3333</v>
      </c>
      <c r="E922" s="2" t="s">
        <v>4871</v>
      </c>
      <c r="F922" s="2" t="s">
        <v>4872</v>
      </c>
      <c r="G922" s="2">
        <v>1.0</v>
      </c>
      <c r="H922" s="2">
        <v>0.25</v>
      </c>
    </row>
    <row r="923" ht="15.75" customHeight="1">
      <c r="A923" s="2" t="s">
        <v>4873</v>
      </c>
      <c r="B923" s="2" t="s">
        <v>4874</v>
      </c>
      <c r="D923" s="2" t="s">
        <v>3333</v>
      </c>
      <c r="E923" s="2" t="s">
        <v>4875</v>
      </c>
      <c r="F923" s="2" t="s">
        <v>4876</v>
      </c>
      <c r="G923" s="2">
        <v>1.0</v>
      </c>
      <c r="H923" s="2">
        <v>0.25</v>
      </c>
    </row>
    <row r="924" ht="15.75" customHeight="1">
      <c r="A924" s="2" t="s">
        <v>4877</v>
      </c>
      <c r="B924" s="2" t="s">
        <v>4878</v>
      </c>
      <c r="D924" s="2" t="s">
        <v>3333</v>
      </c>
      <c r="E924" s="2" t="s">
        <v>4879</v>
      </c>
      <c r="F924" s="2" t="s">
        <v>4880</v>
      </c>
      <c r="G924" s="2">
        <v>1.0</v>
      </c>
      <c r="H924" s="2">
        <v>0.25</v>
      </c>
    </row>
    <row r="925" ht="15.75" customHeight="1">
      <c r="A925" s="2" t="s">
        <v>4881</v>
      </c>
      <c r="B925" s="2" t="s">
        <v>4882</v>
      </c>
      <c r="D925" s="2" t="s">
        <v>3333</v>
      </c>
      <c r="E925" s="2" t="s">
        <v>4883</v>
      </c>
      <c r="F925" s="2" t="s">
        <v>4884</v>
      </c>
      <c r="G925" s="2">
        <v>1.0</v>
      </c>
      <c r="H925" s="2">
        <v>0.25</v>
      </c>
    </row>
    <row r="926" ht="15.75" customHeight="1">
      <c r="A926" s="2" t="s">
        <v>4885</v>
      </c>
      <c r="B926" s="2" t="s">
        <v>4886</v>
      </c>
      <c r="D926" s="2" t="s">
        <v>3333</v>
      </c>
      <c r="E926" s="2" t="s">
        <v>4887</v>
      </c>
      <c r="F926" s="2" t="s">
        <v>4888</v>
      </c>
      <c r="G926" s="2">
        <v>1.0</v>
      </c>
      <c r="H926" s="2">
        <v>0.25</v>
      </c>
    </row>
    <row r="927" ht="15.75" customHeight="1">
      <c r="A927" s="2" t="s">
        <v>4889</v>
      </c>
      <c r="B927" s="2" t="s">
        <v>4890</v>
      </c>
      <c r="D927" s="2" t="s">
        <v>3333</v>
      </c>
      <c r="E927" s="2" t="s">
        <v>4891</v>
      </c>
      <c r="F927" s="2" t="s">
        <v>4892</v>
      </c>
      <c r="G927" s="2">
        <v>1.0</v>
      </c>
      <c r="H927" s="2">
        <v>0.25</v>
      </c>
    </row>
    <row r="928" ht="15.75" customHeight="1">
      <c r="A928" s="2" t="s">
        <v>4893</v>
      </c>
      <c r="B928" s="2" t="s">
        <v>4894</v>
      </c>
      <c r="D928" s="2" t="s">
        <v>3333</v>
      </c>
      <c r="E928" s="2" t="s">
        <v>4895</v>
      </c>
      <c r="F928" s="2" t="s">
        <v>4896</v>
      </c>
      <c r="G928" s="2">
        <v>1.0</v>
      </c>
      <c r="H928" s="2">
        <v>0.25</v>
      </c>
    </row>
    <row r="929" ht="15.75" customHeight="1">
      <c r="A929" s="2" t="s">
        <v>4897</v>
      </c>
      <c r="B929" s="2" t="s">
        <v>4898</v>
      </c>
      <c r="D929" s="2" t="s">
        <v>3333</v>
      </c>
      <c r="E929" s="2" t="s">
        <v>4899</v>
      </c>
      <c r="F929" s="2" t="s">
        <v>4900</v>
      </c>
      <c r="G929" s="2">
        <v>1.0</v>
      </c>
      <c r="H929" s="2">
        <v>0.1</v>
      </c>
    </row>
    <row r="930" ht="15.75" customHeight="1">
      <c r="A930" s="2" t="s">
        <v>4901</v>
      </c>
      <c r="B930" s="2" t="s">
        <v>4902</v>
      </c>
      <c r="D930" s="2" t="s">
        <v>3333</v>
      </c>
      <c r="E930" s="2" t="s">
        <v>4903</v>
      </c>
      <c r="F930" s="2" t="s">
        <v>4904</v>
      </c>
      <c r="G930" s="2">
        <v>1.0</v>
      </c>
      <c r="H930" s="2">
        <v>0.1</v>
      </c>
    </row>
    <row r="931" ht="15.75" customHeight="1">
      <c r="A931" s="2" t="s">
        <v>4905</v>
      </c>
      <c r="B931" s="2" t="s">
        <v>4906</v>
      </c>
      <c r="D931" s="2" t="s">
        <v>3333</v>
      </c>
      <c r="E931" s="2" t="s">
        <v>4907</v>
      </c>
      <c r="F931" s="2" t="s">
        <v>4908</v>
      </c>
      <c r="G931" s="2">
        <v>1.0</v>
      </c>
      <c r="H931" s="2">
        <v>0.1</v>
      </c>
    </row>
    <row r="932" ht="15.75" customHeight="1">
      <c r="A932" s="2" t="s">
        <v>4909</v>
      </c>
      <c r="B932" s="2" t="s">
        <v>4910</v>
      </c>
      <c r="D932" s="2" t="s">
        <v>3333</v>
      </c>
      <c r="E932" s="2" t="s">
        <v>4911</v>
      </c>
      <c r="F932" s="2" t="s">
        <v>4912</v>
      </c>
      <c r="G932" s="2">
        <v>1.0</v>
      </c>
      <c r="H932" s="2">
        <v>0.1</v>
      </c>
    </row>
    <row r="933" ht="15.75" customHeight="1">
      <c r="A933" s="2" t="s">
        <v>4909</v>
      </c>
      <c r="B933" s="2" t="s">
        <v>4910</v>
      </c>
      <c r="D933" s="2" t="s">
        <v>3333</v>
      </c>
      <c r="E933" s="2" t="s">
        <v>3833</v>
      </c>
      <c r="F933" s="2" t="s">
        <v>3834</v>
      </c>
      <c r="G933" s="2">
        <v>1.0</v>
      </c>
      <c r="H933" s="2">
        <v>0.1</v>
      </c>
    </row>
    <row r="934" ht="15.75" customHeight="1">
      <c r="A934" s="2" t="s">
        <v>4913</v>
      </c>
      <c r="B934" s="2" t="s">
        <v>4914</v>
      </c>
      <c r="D934" s="2" t="s">
        <v>3333</v>
      </c>
      <c r="E934" s="2" t="s">
        <v>4915</v>
      </c>
      <c r="F934" s="2" t="s">
        <v>4916</v>
      </c>
      <c r="G934" s="2">
        <v>1.0</v>
      </c>
      <c r="H934" s="2">
        <v>0.1</v>
      </c>
    </row>
    <row r="935" ht="15.75" customHeight="1">
      <c r="A935" s="2" t="s">
        <v>4917</v>
      </c>
      <c r="B935" s="2" t="s">
        <v>4918</v>
      </c>
      <c r="D935" s="2" t="s">
        <v>3333</v>
      </c>
      <c r="E935" s="2" t="s">
        <v>4919</v>
      </c>
      <c r="F935" s="2" t="s">
        <v>4920</v>
      </c>
      <c r="G935" s="2">
        <v>1.0</v>
      </c>
      <c r="H935" s="2">
        <v>0.1</v>
      </c>
    </row>
    <row r="936" ht="15.75" customHeight="1">
      <c r="A936" s="2" t="s">
        <v>4921</v>
      </c>
      <c r="B936" s="2" t="s">
        <v>4922</v>
      </c>
      <c r="D936" s="2" t="s">
        <v>3333</v>
      </c>
      <c r="E936" s="2" t="s">
        <v>4923</v>
      </c>
      <c r="F936" s="2" t="s">
        <v>4924</v>
      </c>
      <c r="G936" s="2">
        <v>1.0</v>
      </c>
      <c r="H936" s="2">
        <v>0.1</v>
      </c>
    </row>
    <row r="937" ht="15.75" customHeight="1">
      <c r="A937" s="2" t="s">
        <v>4925</v>
      </c>
      <c r="B937" s="2" t="s">
        <v>4926</v>
      </c>
      <c r="D937" s="2" t="s">
        <v>3333</v>
      </c>
      <c r="E937" s="2" t="s">
        <v>4927</v>
      </c>
      <c r="F937" s="2" t="s">
        <v>4928</v>
      </c>
      <c r="G937" s="2">
        <v>1.0</v>
      </c>
      <c r="H937" s="2">
        <v>0.1</v>
      </c>
    </row>
    <row r="938" ht="15.75" customHeight="1">
      <c r="A938" s="2" t="s">
        <v>4925</v>
      </c>
      <c r="B938" s="2" t="s">
        <v>4926</v>
      </c>
      <c r="D938" s="2" t="s">
        <v>3333</v>
      </c>
      <c r="E938" s="2" t="s">
        <v>3833</v>
      </c>
      <c r="F938" s="2" t="s">
        <v>3834</v>
      </c>
      <c r="G938" s="2">
        <v>1.0</v>
      </c>
      <c r="H938" s="2">
        <v>0.1</v>
      </c>
    </row>
    <row r="939" ht="15.75" customHeight="1">
      <c r="A939" s="2" t="s">
        <v>4929</v>
      </c>
      <c r="B939" s="2" t="s">
        <v>4930</v>
      </c>
      <c r="D939" s="2" t="s">
        <v>3333</v>
      </c>
      <c r="E939" s="2" t="s">
        <v>4931</v>
      </c>
      <c r="F939" s="2" t="s">
        <v>4932</v>
      </c>
      <c r="G939" s="2">
        <v>1.0</v>
      </c>
      <c r="H939" s="2">
        <v>1.0</v>
      </c>
    </row>
    <row r="940" ht="15.75" customHeight="1">
      <c r="A940" s="2" t="s">
        <v>4929</v>
      </c>
      <c r="B940" s="2" t="s">
        <v>4930</v>
      </c>
      <c r="D940" s="2" t="s">
        <v>3333</v>
      </c>
      <c r="E940" s="2" t="s">
        <v>4933</v>
      </c>
      <c r="F940" s="2" t="s">
        <v>4934</v>
      </c>
      <c r="G940" s="2">
        <v>1.0</v>
      </c>
      <c r="H940" s="2">
        <v>1.0</v>
      </c>
    </row>
    <row r="941" ht="15.75" customHeight="1">
      <c r="A941" s="2" t="s">
        <v>4935</v>
      </c>
      <c r="B941" s="2" t="s">
        <v>4936</v>
      </c>
      <c r="D941" s="2" t="s">
        <v>3333</v>
      </c>
      <c r="E941" s="2" t="s">
        <v>4937</v>
      </c>
      <c r="F941" s="2" t="s">
        <v>4938</v>
      </c>
      <c r="G941" s="2">
        <v>1.0</v>
      </c>
      <c r="H941" s="2">
        <v>1.0</v>
      </c>
    </row>
    <row r="942" ht="15.75" customHeight="1">
      <c r="A942" s="2" t="s">
        <v>4935</v>
      </c>
      <c r="B942" s="2" t="s">
        <v>4936</v>
      </c>
      <c r="D942" s="2" t="s">
        <v>3333</v>
      </c>
      <c r="E942" s="2" t="s">
        <v>4933</v>
      </c>
      <c r="F942" s="2" t="s">
        <v>4934</v>
      </c>
      <c r="G942" s="2">
        <v>1.0</v>
      </c>
      <c r="H942" s="2">
        <v>1.0</v>
      </c>
    </row>
    <row r="943" ht="15.75" customHeight="1">
      <c r="A943" s="2" t="s">
        <v>4939</v>
      </c>
      <c r="B943" s="2" t="s">
        <v>4940</v>
      </c>
      <c r="D943" s="2" t="s">
        <v>3333</v>
      </c>
      <c r="E943" s="2" t="s">
        <v>4941</v>
      </c>
      <c r="F943" s="2" t="s">
        <v>4942</v>
      </c>
      <c r="G943" s="2">
        <v>1.0</v>
      </c>
      <c r="H943" s="2">
        <v>1.0</v>
      </c>
    </row>
    <row r="944" ht="15.75" customHeight="1">
      <c r="A944" s="2" t="s">
        <v>4939</v>
      </c>
      <c r="B944" s="2" t="s">
        <v>4940</v>
      </c>
      <c r="D944" s="2" t="s">
        <v>3333</v>
      </c>
      <c r="E944" s="2" t="s">
        <v>4933</v>
      </c>
      <c r="F944" s="2" t="s">
        <v>4934</v>
      </c>
      <c r="G944" s="2">
        <v>1.0</v>
      </c>
      <c r="H944" s="2">
        <v>1.0</v>
      </c>
    </row>
    <row r="945" ht="15.75" customHeight="1">
      <c r="A945" s="2" t="s">
        <v>4943</v>
      </c>
      <c r="B945" s="2" t="s">
        <v>4944</v>
      </c>
      <c r="D945" s="2" t="s">
        <v>3333</v>
      </c>
      <c r="E945" s="2" t="s">
        <v>4931</v>
      </c>
      <c r="F945" s="2" t="s">
        <v>4932</v>
      </c>
      <c r="G945" s="2">
        <v>1.0</v>
      </c>
      <c r="H945" s="2">
        <v>0.13</v>
      </c>
    </row>
    <row r="946" ht="15.75" customHeight="1">
      <c r="A946" s="2" t="s">
        <v>4943</v>
      </c>
      <c r="B946" s="2" t="s">
        <v>4944</v>
      </c>
      <c r="D946" s="2" t="s">
        <v>3333</v>
      </c>
      <c r="E946" s="2" t="s">
        <v>4933</v>
      </c>
      <c r="F946" s="2" t="s">
        <v>4934</v>
      </c>
      <c r="G946" s="2">
        <v>1.0</v>
      </c>
      <c r="H946" s="2">
        <v>0.13</v>
      </c>
    </row>
    <row r="947" ht="15.75" customHeight="1">
      <c r="A947" s="2" t="s">
        <v>4945</v>
      </c>
      <c r="B947" s="2" t="s">
        <v>4946</v>
      </c>
      <c r="D947" s="2" t="s">
        <v>3333</v>
      </c>
      <c r="E947" s="2" t="s">
        <v>4937</v>
      </c>
      <c r="F947" s="2" t="s">
        <v>4938</v>
      </c>
      <c r="G947" s="2">
        <v>1.0</v>
      </c>
      <c r="H947" s="2">
        <v>0.13</v>
      </c>
    </row>
    <row r="948" ht="15.75" customHeight="1">
      <c r="A948" s="2" t="s">
        <v>4945</v>
      </c>
      <c r="B948" s="2" t="s">
        <v>4946</v>
      </c>
      <c r="D948" s="2" t="s">
        <v>3333</v>
      </c>
      <c r="E948" s="2" t="s">
        <v>4933</v>
      </c>
      <c r="F948" s="2" t="s">
        <v>4934</v>
      </c>
      <c r="G948" s="2">
        <v>1.0</v>
      </c>
      <c r="H948" s="2">
        <v>0.13</v>
      </c>
    </row>
    <row r="949" ht="15.75" customHeight="1">
      <c r="A949" s="2" t="s">
        <v>4947</v>
      </c>
      <c r="B949" s="2" t="s">
        <v>4948</v>
      </c>
      <c r="D949" s="2" t="s">
        <v>3333</v>
      </c>
      <c r="E949" s="2" t="s">
        <v>4941</v>
      </c>
      <c r="F949" s="2" t="s">
        <v>4942</v>
      </c>
      <c r="G949" s="2">
        <v>1.0</v>
      </c>
      <c r="H949" s="2">
        <v>0.13</v>
      </c>
    </row>
    <row r="950" ht="15.75" customHeight="1">
      <c r="A950" s="2" t="s">
        <v>4947</v>
      </c>
      <c r="B950" s="2" t="s">
        <v>4948</v>
      </c>
      <c r="D950" s="2" t="s">
        <v>3333</v>
      </c>
      <c r="E950" s="2" t="s">
        <v>4933</v>
      </c>
      <c r="F950" s="2" t="s">
        <v>4934</v>
      </c>
      <c r="G950" s="2">
        <v>1.0</v>
      </c>
      <c r="H950" s="2">
        <v>0.13</v>
      </c>
    </row>
    <row r="951" ht="15.75" customHeight="1">
      <c r="A951" s="2" t="s">
        <v>4949</v>
      </c>
      <c r="B951" s="2" t="s">
        <v>4950</v>
      </c>
      <c r="D951" s="2" t="s">
        <v>3333</v>
      </c>
      <c r="E951" s="2" t="s">
        <v>4951</v>
      </c>
      <c r="F951" s="2" t="s">
        <v>4952</v>
      </c>
      <c r="G951" s="2">
        <v>1.0</v>
      </c>
      <c r="H951" s="2">
        <v>0.13</v>
      </c>
    </row>
    <row r="952" ht="15.75" customHeight="1">
      <c r="A952" s="2" t="s">
        <v>4949</v>
      </c>
      <c r="B952" s="2" t="s">
        <v>4950</v>
      </c>
      <c r="D952" s="2" t="s">
        <v>3333</v>
      </c>
      <c r="E952" s="2" t="s">
        <v>4933</v>
      </c>
      <c r="F952" s="2" t="s">
        <v>4934</v>
      </c>
      <c r="G952" s="2">
        <v>1.0</v>
      </c>
      <c r="H952" s="2">
        <v>0.13</v>
      </c>
    </row>
    <row r="953" ht="15.75" customHeight="1">
      <c r="A953" s="2" t="s">
        <v>4953</v>
      </c>
      <c r="B953" s="2" t="s">
        <v>4954</v>
      </c>
      <c r="D953" s="2" t="s">
        <v>3333</v>
      </c>
      <c r="E953" s="2" t="s">
        <v>4955</v>
      </c>
      <c r="F953" s="2" t="s">
        <v>4956</v>
      </c>
      <c r="G953" s="2">
        <v>1.0</v>
      </c>
      <c r="H953" s="2">
        <v>1.0</v>
      </c>
    </row>
    <row r="954" ht="15.75" customHeight="1">
      <c r="A954" s="2" t="s">
        <v>4953</v>
      </c>
      <c r="B954" s="2" t="s">
        <v>4954</v>
      </c>
      <c r="D954" s="2" t="s">
        <v>3333</v>
      </c>
      <c r="E954" s="2" t="s">
        <v>4957</v>
      </c>
      <c r="F954" s="2" t="s">
        <v>4958</v>
      </c>
      <c r="G954" s="2">
        <v>1.0</v>
      </c>
      <c r="H954" s="2">
        <v>1.0</v>
      </c>
    </row>
    <row r="955" ht="15.75" customHeight="1">
      <c r="A955" s="2" t="s">
        <v>4959</v>
      </c>
      <c r="B955" s="2" t="s">
        <v>4960</v>
      </c>
      <c r="D955" s="2" t="s">
        <v>3333</v>
      </c>
      <c r="E955" s="2" t="s">
        <v>4961</v>
      </c>
      <c r="F955" s="2" t="s">
        <v>4962</v>
      </c>
      <c r="G955" s="2">
        <v>1.0</v>
      </c>
      <c r="H955" s="2">
        <v>1.0</v>
      </c>
    </row>
    <row r="956" ht="15.75" customHeight="1">
      <c r="A956" s="2" t="s">
        <v>4959</v>
      </c>
      <c r="B956" s="2" t="s">
        <v>4960</v>
      </c>
      <c r="D956" s="2" t="s">
        <v>3333</v>
      </c>
      <c r="E956" s="2" t="s">
        <v>4957</v>
      </c>
      <c r="F956" s="2" t="s">
        <v>4958</v>
      </c>
      <c r="G956" s="2">
        <v>1.0</v>
      </c>
      <c r="H956" s="2">
        <v>1.0</v>
      </c>
    </row>
    <row r="957" ht="15.75" customHeight="1">
      <c r="A957" s="2" t="s">
        <v>4963</v>
      </c>
      <c r="B957" s="2" t="s">
        <v>4964</v>
      </c>
      <c r="D957" s="2" t="s">
        <v>3333</v>
      </c>
      <c r="E957" s="2" t="s">
        <v>4965</v>
      </c>
      <c r="F957" s="2" t="s">
        <v>4966</v>
      </c>
      <c r="G957" s="2">
        <v>1.0</v>
      </c>
      <c r="H957" s="2">
        <v>1.0</v>
      </c>
    </row>
    <row r="958" ht="15.75" customHeight="1">
      <c r="A958" s="2" t="s">
        <v>4963</v>
      </c>
      <c r="B958" s="2" t="s">
        <v>4964</v>
      </c>
      <c r="D958" s="2" t="s">
        <v>3333</v>
      </c>
      <c r="E958" s="2" t="s">
        <v>4957</v>
      </c>
      <c r="F958" s="2" t="s">
        <v>4958</v>
      </c>
      <c r="G958" s="2">
        <v>1.0</v>
      </c>
      <c r="H958" s="2">
        <v>1.0</v>
      </c>
    </row>
    <row r="959" ht="15.75" customHeight="1">
      <c r="A959" s="2" t="s">
        <v>4967</v>
      </c>
      <c r="B959" s="2" t="s">
        <v>4968</v>
      </c>
      <c r="D959" s="2" t="s">
        <v>3333</v>
      </c>
      <c r="E959" s="2" t="s">
        <v>4955</v>
      </c>
      <c r="F959" s="2" t="s">
        <v>4956</v>
      </c>
      <c r="G959" s="2">
        <v>1.0</v>
      </c>
      <c r="H959" s="2">
        <v>0.13</v>
      </c>
    </row>
    <row r="960" ht="15.75" customHeight="1">
      <c r="A960" s="2" t="s">
        <v>4967</v>
      </c>
      <c r="B960" s="2" t="s">
        <v>4968</v>
      </c>
      <c r="D960" s="2" t="s">
        <v>3333</v>
      </c>
      <c r="E960" s="2" t="s">
        <v>4957</v>
      </c>
      <c r="F960" s="2" t="s">
        <v>4958</v>
      </c>
      <c r="G960" s="2">
        <v>1.0</v>
      </c>
      <c r="H960" s="2">
        <v>0.13</v>
      </c>
    </row>
    <row r="961" ht="15.75" customHeight="1">
      <c r="A961" s="2" t="s">
        <v>4969</v>
      </c>
      <c r="B961" s="2" t="s">
        <v>4970</v>
      </c>
      <c r="D961" s="2" t="s">
        <v>3333</v>
      </c>
      <c r="E961" s="2" t="s">
        <v>4961</v>
      </c>
      <c r="F961" s="2" t="s">
        <v>4962</v>
      </c>
      <c r="G961" s="2">
        <v>1.0</v>
      </c>
      <c r="H961" s="2">
        <v>0.13</v>
      </c>
    </row>
    <row r="962" ht="15.75" customHeight="1">
      <c r="A962" s="2" t="s">
        <v>4969</v>
      </c>
      <c r="B962" s="2" t="s">
        <v>4970</v>
      </c>
      <c r="D962" s="2" t="s">
        <v>3333</v>
      </c>
      <c r="E962" s="2" t="s">
        <v>4957</v>
      </c>
      <c r="F962" s="2" t="s">
        <v>4958</v>
      </c>
      <c r="G962" s="2">
        <v>1.0</v>
      </c>
      <c r="H962" s="2">
        <v>0.13</v>
      </c>
    </row>
    <row r="963" ht="15.75" customHeight="1">
      <c r="A963" s="2" t="s">
        <v>4971</v>
      </c>
      <c r="B963" s="2" t="s">
        <v>4972</v>
      </c>
      <c r="D963" s="2" t="s">
        <v>3333</v>
      </c>
      <c r="E963" s="2" t="s">
        <v>4965</v>
      </c>
      <c r="F963" s="2" t="s">
        <v>4966</v>
      </c>
      <c r="G963" s="2">
        <v>1.0</v>
      </c>
      <c r="H963" s="2">
        <v>0.13</v>
      </c>
    </row>
    <row r="964" ht="15.75" customHeight="1">
      <c r="A964" s="2" t="s">
        <v>4971</v>
      </c>
      <c r="B964" s="2" t="s">
        <v>4972</v>
      </c>
      <c r="D964" s="2" t="s">
        <v>3333</v>
      </c>
      <c r="E964" s="2" t="s">
        <v>4957</v>
      </c>
      <c r="F964" s="2" t="s">
        <v>4958</v>
      </c>
      <c r="G964" s="2">
        <v>1.0</v>
      </c>
      <c r="H964" s="2">
        <v>0.13</v>
      </c>
    </row>
    <row r="965" ht="15.75" customHeight="1">
      <c r="A965" s="2" t="s">
        <v>4973</v>
      </c>
      <c r="B965" s="2" t="s">
        <v>4974</v>
      </c>
      <c r="D965" s="2" t="s">
        <v>3333</v>
      </c>
      <c r="E965" s="2" t="s">
        <v>4955</v>
      </c>
      <c r="F965" s="2" t="s">
        <v>4956</v>
      </c>
      <c r="G965" s="2">
        <v>1.0</v>
      </c>
      <c r="H965" s="2">
        <v>0.25</v>
      </c>
    </row>
    <row r="966" ht="15.75" customHeight="1">
      <c r="A966" s="2" t="s">
        <v>4973</v>
      </c>
      <c r="B966" s="2" t="s">
        <v>4974</v>
      </c>
      <c r="D966" s="2" t="s">
        <v>3333</v>
      </c>
      <c r="E966" s="2" t="s">
        <v>4957</v>
      </c>
      <c r="F966" s="2" t="s">
        <v>4958</v>
      </c>
      <c r="G966" s="2">
        <v>1.0</v>
      </c>
      <c r="H966" s="2">
        <v>0.25</v>
      </c>
    </row>
    <row r="967" ht="15.75" customHeight="1">
      <c r="A967" s="2" t="s">
        <v>4975</v>
      </c>
      <c r="B967" s="2" t="s">
        <v>4976</v>
      </c>
      <c r="D967" s="2" t="s">
        <v>3333</v>
      </c>
      <c r="E967" s="2" t="s">
        <v>4961</v>
      </c>
      <c r="F967" s="2" t="s">
        <v>4962</v>
      </c>
      <c r="G967" s="2">
        <v>1.0</v>
      </c>
      <c r="H967" s="2">
        <v>0.25</v>
      </c>
    </row>
    <row r="968" ht="15.75" customHeight="1">
      <c r="A968" s="2" t="s">
        <v>4975</v>
      </c>
      <c r="B968" s="2" t="s">
        <v>4976</v>
      </c>
      <c r="D968" s="2" t="s">
        <v>3333</v>
      </c>
      <c r="E968" s="2" t="s">
        <v>4957</v>
      </c>
      <c r="F968" s="2" t="s">
        <v>4958</v>
      </c>
      <c r="G968" s="2">
        <v>1.0</v>
      </c>
      <c r="H968" s="2">
        <v>0.25</v>
      </c>
    </row>
    <row r="969" ht="15.75" customHeight="1">
      <c r="A969" s="2" t="s">
        <v>4977</v>
      </c>
      <c r="B969" s="2" t="s">
        <v>4978</v>
      </c>
      <c r="D969" s="2" t="s">
        <v>3333</v>
      </c>
      <c r="E969" s="2" t="s">
        <v>4965</v>
      </c>
      <c r="F969" s="2" t="s">
        <v>4966</v>
      </c>
      <c r="G969" s="2">
        <v>1.0</v>
      </c>
      <c r="H969" s="2">
        <v>0.25</v>
      </c>
    </row>
    <row r="970" ht="15.75" customHeight="1">
      <c r="A970" s="2" t="s">
        <v>4977</v>
      </c>
      <c r="B970" s="2" t="s">
        <v>4978</v>
      </c>
      <c r="D970" s="2" t="s">
        <v>3333</v>
      </c>
      <c r="E970" s="2" t="s">
        <v>4957</v>
      </c>
      <c r="F970" s="2" t="s">
        <v>4958</v>
      </c>
      <c r="G970" s="2">
        <v>1.0</v>
      </c>
      <c r="H970" s="2">
        <v>0.25</v>
      </c>
    </row>
    <row r="971" ht="15.75" customHeight="1">
      <c r="A971" s="2" t="s">
        <v>4979</v>
      </c>
      <c r="B971" s="2" t="s">
        <v>4980</v>
      </c>
      <c r="D971" s="2" t="s">
        <v>3333</v>
      </c>
      <c r="E971" s="2" t="s">
        <v>4955</v>
      </c>
      <c r="F971" s="2" t="s">
        <v>4956</v>
      </c>
      <c r="G971" s="2">
        <v>1.0</v>
      </c>
      <c r="H971" s="2">
        <v>0.06</v>
      </c>
    </row>
    <row r="972" ht="15.75" customHeight="1">
      <c r="A972" s="2" t="s">
        <v>4979</v>
      </c>
      <c r="B972" s="2" t="s">
        <v>4980</v>
      </c>
      <c r="D972" s="2" t="s">
        <v>3333</v>
      </c>
      <c r="E972" s="2" t="s">
        <v>4957</v>
      </c>
      <c r="F972" s="2" t="s">
        <v>4958</v>
      </c>
      <c r="G972" s="2">
        <v>1.0</v>
      </c>
      <c r="H972" s="2">
        <v>0.06</v>
      </c>
    </row>
    <row r="973" ht="15.75" customHeight="1">
      <c r="A973" s="2" t="s">
        <v>4981</v>
      </c>
      <c r="B973" s="2" t="s">
        <v>4982</v>
      </c>
      <c r="D973" s="2" t="s">
        <v>3333</v>
      </c>
      <c r="E973" s="2" t="s">
        <v>4961</v>
      </c>
      <c r="F973" s="2" t="s">
        <v>4962</v>
      </c>
      <c r="G973" s="2">
        <v>1.0</v>
      </c>
      <c r="H973" s="2">
        <v>0.06</v>
      </c>
    </row>
    <row r="974" ht="15.75" customHeight="1">
      <c r="A974" s="2" t="s">
        <v>4981</v>
      </c>
      <c r="B974" s="2" t="s">
        <v>4982</v>
      </c>
      <c r="D974" s="2" t="s">
        <v>3333</v>
      </c>
      <c r="E974" s="2" t="s">
        <v>4957</v>
      </c>
      <c r="F974" s="2" t="s">
        <v>4958</v>
      </c>
      <c r="G974" s="2">
        <v>1.0</v>
      </c>
      <c r="H974" s="2">
        <v>0.06</v>
      </c>
    </row>
    <row r="975" ht="15.75" customHeight="1">
      <c r="A975" s="2" t="s">
        <v>4983</v>
      </c>
      <c r="B975" s="2" t="s">
        <v>4984</v>
      </c>
      <c r="D975" s="2" t="s">
        <v>3333</v>
      </c>
      <c r="E975" s="2" t="s">
        <v>4965</v>
      </c>
      <c r="F975" s="2" t="s">
        <v>4966</v>
      </c>
      <c r="G975" s="2">
        <v>1.0</v>
      </c>
      <c r="H975" s="2">
        <v>0.06</v>
      </c>
    </row>
    <row r="976" ht="15.75" customHeight="1">
      <c r="A976" s="2" t="s">
        <v>4983</v>
      </c>
      <c r="B976" s="2" t="s">
        <v>4984</v>
      </c>
      <c r="D976" s="2" t="s">
        <v>3333</v>
      </c>
      <c r="E976" s="2" t="s">
        <v>4957</v>
      </c>
      <c r="F976" s="2" t="s">
        <v>4958</v>
      </c>
      <c r="G976" s="2">
        <v>1.0</v>
      </c>
      <c r="H976" s="2">
        <v>0.06</v>
      </c>
    </row>
    <row r="977" ht="15.75" customHeight="1">
      <c r="A977" s="2" t="s">
        <v>4985</v>
      </c>
      <c r="B977" s="2" t="s">
        <v>4986</v>
      </c>
      <c r="D977" s="2" t="s">
        <v>3333</v>
      </c>
      <c r="E977" s="2" t="s">
        <v>4987</v>
      </c>
      <c r="F977" s="2" t="s">
        <v>4988</v>
      </c>
      <c r="G977" s="2">
        <v>1.0</v>
      </c>
      <c r="H977" s="2">
        <v>0.2</v>
      </c>
    </row>
    <row r="978" ht="15.75" customHeight="1">
      <c r="A978" s="2" t="s">
        <v>4989</v>
      </c>
      <c r="B978" s="2" t="s">
        <v>4990</v>
      </c>
      <c r="D978" s="2" t="s">
        <v>3333</v>
      </c>
      <c r="E978" s="2" t="s">
        <v>4991</v>
      </c>
      <c r="F978" s="2" t="s">
        <v>4992</v>
      </c>
      <c r="G978" s="2">
        <v>1.0</v>
      </c>
      <c r="H978" s="2">
        <v>0.2</v>
      </c>
    </row>
    <row r="979" ht="15.75" customHeight="1">
      <c r="A979" s="2" t="s">
        <v>4993</v>
      </c>
      <c r="B979" s="2" t="s">
        <v>4994</v>
      </c>
      <c r="D979" s="2" t="s">
        <v>3333</v>
      </c>
      <c r="E979" s="2" t="s">
        <v>4995</v>
      </c>
      <c r="F979" s="2" t="s">
        <v>4996</v>
      </c>
      <c r="G979" s="2">
        <v>1.0</v>
      </c>
      <c r="H979" s="2">
        <v>0.2</v>
      </c>
    </row>
    <row r="980" ht="15.75" customHeight="1">
      <c r="A980" s="2" t="s">
        <v>4997</v>
      </c>
      <c r="B980" s="2" t="s">
        <v>4998</v>
      </c>
      <c r="D980" s="2" t="s">
        <v>3333</v>
      </c>
      <c r="E980" s="2" t="s">
        <v>4999</v>
      </c>
      <c r="F980" s="2" t="s">
        <v>5000</v>
      </c>
      <c r="G980" s="2">
        <v>1.0</v>
      </c>
      <c r="H980" s="2">
        <v>0.2</v>
      </c>
    </row>
    <row r="981" ht="15.75" customHeight="1">
      <c r="A981" s="2" t="s">
        <v>5001</v>
      </c>
      <c r="B981" s="2" t="s">
        <v>5002</v>
      </c>
      <c r="D981" s="2" t="s">
        <v>3333</v>
      </c>
      <c r="E981" s="2" t="s">
        <v>5003</v>
      </c>
      <c r="F981" s="2" t="s">
        <v>5004</v>
      </c>
      <c r="G981" s="2">
        <v>1.0</v>
      </c>
      <c r="H981" s="2">
        <v>0.2</v>
      </c>
    </row>
    <row r="982" ht="15.75" customHeight="1">
      <c r="A982" s="2" t="s">
        <v>5005</v>
      </c>
      <c r="B982" s="2" t="s">
        <v>5006</v>
      </c>
      <c r="D982" s="2" t="s">
        <v>3333</v>
      </c>
      <c r="E982" s="2" t="s">
        <v>4987</v>
      </c>
      <c r="F982" s="2" t="s">
        <v>4988</v>
      </c>
      <c r="G982" s="2">
        <v>1.0</v>
      </c>
      <c r="H982" s="2">
        <v>0.07</v>
      </c>
    </row>
    <row r="983" ht="15.75" customHeight="1">
      <c r="A983" s="2" t="s">
        <v>5007</v>
      </c>
      <c r="B983" s="2" t="s">
        <v>5008</v>
      </c>
      <c r="D983" s="2" t="s">
        <v>3333</v>
      </c>
      <c r="E983" s="2" t="s">
        <v>4991</v>
      </c>
      <c r="F983" s="2" t="s">
        <v>4992</v>
      </c>
      <c r="G983" s="2">
        <v>1.0</v>
      </c>
      <c r="H983" s="2">
        <v>0.07</v>
      </c>
    </row>
    <row r="984" ht="15.75" customHeight="1">
      <c r="A984" s="2" t="s">
        <v>5009</v>
      </c>
      <c r="B984" s="2" t="s">
        <v>5010</v>
      </c>
      <c r="D984" s="2" t="s">
        <v>3333</v>
      </c>
      <c r="E984" s="2" t="s">
        <v>5011</v>
      </c>
      <c r="F984" s="2" t="s">
        <v>5012</v>
      </c>
      <c r="G984" s="2">
        <v>1.0</v>
      </c>
      <c r="H984" s="2">
        <v>0.07</v>
      </c>
    </row>
    <row r="985" ht="15.75" customHeight="1">
      <c r="A985" s="2" t="s">
        <v>5013</v>
      </c>
      <c r="B985" s="2" t="s">
        <v>5014</v>
      </c>
      <c r="D985" s="2" t="s">
        <v>3333</v>
      </c>
      <c r="E985" s="2" t="s">
        <v>4999</v>
      </c>
      <c r="F985" s="2" t="s">
        <v>5000</v>
      </c>
      <c r="G985" s="2">
        <v>1.0</v>
      </c>
      <c r="H985" s="2">
        <v>0.07</v>
      </c>
    </row>
    <row r="986" ht="15.75" customHeight="1">
      <c r="A986" s="2" t="s">
        <v>5015</v>
      </c>
      <c r="B986" s="2" t="s">
        <v>5016</v>
      </c>
      <c r="D986" s="2" t="s">
        <v>3333</v>
      </c>
      <c r="E986" s="2" t="s">
        <v>5003</v>
      </c>
      <c r="F986" s="2" t="s">
        <v>5004</v>
      </c>
      <c r="G986" s="2">
        <v>1.0</v>
      </c>
      <c r="H986" s="2">
        <v>0.07</v>
      </c>
    </row>
    <row r="987" ht="15.75" customHeight="1">
      <c r="A987" s="2" t="s">
        <v>5017</v>
      </c>
      <c r="B987" s="2" t="s">
        <v>5018</v>
      </c>
      <c r="D987" s="2" t="s">
        <v>3333</v>
      </c>
      <c r="E987" s="2" t="s">
        <v>4987</v>
      </c>
      <c r="F987" s="2" t="s">
        <v>4988</v>
      </c>
      <c r="G987" s="2">
        <v>1.0</v>
      </c>
      <c r="H987" s="2">
        <v>0.33</v>
      </c>
    </row>
    <row r="988" ht="15.75" customHeight="1">
      <c r="A988" s="2" t="s">
        <v>5019</v>
      </c>
      <c r="B988" s="2" t="s">
        <v>5020</v>
      </c>
      <c r="D988" s="2" t="s">
        <v>3333</v>
      </c>
      <c r="E988" s="2" t="s">
        <v>4991</v>
      </c>
      <c r="F988" s="2" t="s">
        <v>4992</v>
      </c>
      <c r="G988" s="2">
        <v>1.0</v>
      </c>
      <c r="H988" s="2">
        <v>0.33</v>
      </c>
    </row>
    <row r="989" ht="15.75" customHeight="1">
      <c r="A989" s="2" t="s">
        <v>5021</v>
      </c>
      <c r="B989" s="2" t="s">
        <v>5022</v>
      </c>
      <c r="D989" s="2" t="s">
        <v>3333</v>
      </c>
      <c r="E989" s="2" t="s">
        <v>5011</v>
      </c>
      <c r="F989" s="2" t="s">
        <v>5012</v>
      </c>
      <c r="G989" s="2">
        <v>1.0</v>
      </c>
      <c r="H989" s="2">
        <v>0.33</v>
      </c>
    </row>
    <row r="990" ht="15.75" customHeight="1">
      <c r="A990" s="2" t="s">
        <v>5023</v>
      </c>
      <c r="B990" s="2" t="s">
        <v>5024</v>
      </c>
      <c r="D990" s="2" t="s">
        <v>3333</v>
      </c>
      <c r="E990" s="2" t="s">
        <v>4999</v>
      </c>
      <c r="F990" s="2" t="s">
        <v>5000</v>
      </c>
      <c r="G990" s="2">
        <v>1.0</v>
      </c>
      <c r="H990" s="2">
        <v>0.33</v>
      </c>
    </row>
    <row r="991" ht="15.75" customHeight="1">
      <c r="A991" s="2" t="s">
        <v>5025</v>
      </c>
      <c r="B991" s="2" t="s">
        <v>5026</v>
      </c>
      <c r="D991" s="2" t="s">
        <v>3333</v>
      </c>
      <c r="E991" s="2" t="s">
        <v>5003</v>
      </c>
      <c r="F991" s="2" t="s">
        <v>5004</v>
      </c>
      <c r="G991" s="2">
        <v>1.0</v>
      </c>
      <c r="H991" s="2">
        <v>0.33</v>
      </c>
    </row>
    <row r="992" ht="15.75" customHeight="1">
      <c r="A992" s="2" t="s">
        <v>5027</v>
      </c>
      <c r="B992" s="2" t="s">
        <v>5028</v>
      </c>
      <c r="D992" s="2" t="s">
        <v>3333</v>
      </c>
      <c r="E992" s="2" t="s">
        <v>5029</v>
      </c>
      <c r="F992" s="2" t="s">
        <v>5030</v>
      </c>
      <c r="G992" s="2">
        <v>1.0</v>
      </c>
      <c r="H992" s="2">
        <v>0.2</v>
      </c>
    </row>
    <row r="993" ht="15.75" customHeight="1">
      <c r="A993" s="2" t="s">
        <v>5031</v>
      </c>
      <c r="B993" s="2" t="s">
        <v>5032</v>
      </c>
      <c r="D993" s="2" t="s">
        <v>3333</v>
      </c>
      <c r="E993" s="2" t="s">
        <v>5033</v>
      </c>
      <c r="F993" s="2" t="s">
        <v>5034</v>
      </c>
      <c r="G993" s="2">
        <v>1.0</v>
      </c>
      <c r="H993" s="2">
        <v>0.2</v>
      </c>
    </row>
    <row r="994" ht="15.75" customHeight="1">
      <c r="A994" s="2" t="s">
        <v>5035</v>
      </c>
      <c r="B994" s="2" t="s">
        <v>5036</v>
      </c>
      <c r="D994" s="2" t="s">
        <v>3333</v>
      </c>
      <c r="E994" s="2" t="s">
        <v>5037</v>
      </c>
      <c r="F994" s="2" t="s">
        <v>5038</v>
      </c>
      <c r="G994" s="2">
        <v>1.0</v>
      </c>
      <c r="H994" s="2">
        <v>0.2</v>
      </c>
    </row>
    <row r="995" ht="15.75" customHeight="1">
      <c r="A995" s="2" t="s">
        <v>5039</v>
      </c>
      <c r="B995" s="2" t="s">
        <v>5040</v>
      </c>
      <c r="D995" s="2" t="s">
        <v>3333</v>
      </c>
      <c r="E995" s="2" t="s">
        <v>5041</v>
      </c>
      <c r="F995" s="2" t="s">
        <v>5042</v>
      </c>
      <c r="G995" s="2">
        <v>1.0</v>
      </c>
      <c r="H995" s="2">
        <v>0.33</v>
      </c>
    </row>
    <row r="996" ht="15.75" customHeight="1">
      <c r="A996" s="2" t="s">
        <v>5043</v>
      </c>
      <c r="B996" s="2" t="s">
        <v>5044</v>
      </c>
      <c r="D996" s="2" t="s">
        <v>3333</v>
      </c>
      <c r="E996" s="2" t="s">
        <v>5029</v>
      </c>
      <c r="F996" s="2" t="s">
        <v>5030</v>
      </c>
      <c r="G996" s="2">
        <v>1.0</v>
      </c>
      <c r="H996" s="2">
        <v>0.07</v>
      </c>
    </row>
    <row r="997" ht="15.75" customHeight="1">
      <c r="A997" s="2" t="s">
        <v>5045</v>
      </c>
      <c r="B997" s="2" t="s">
        <v>5046</v>
      </c>
      <c r="D997" s="2" t="s">
        <v>3333</v>
      </c>
      <c r="E997" s="2" t="s">
        <v>5033</v>
      </c>
      <c r="F997" s="2" t="s">
        <v>5034</v>
      </c>
      <c r="G997" s="2">
        <v>1.0</v>
      </c>
      <c r="H997" s="2">
        <v>0.07</v>
      </c>
    </row>
    <row r="998" ht="15.75" customHeight="1">
      <c r="A998" s="2" t="s">
        <v>5047</v>
      </c>
      <c r="B998" s="2" t="s">
        <v>5048</v>
      </c>
      <c r="D998" s="2" t="s">
        <v>3333</v>
      </c>
      <c r="E998" s="2" t="s">
        <v>5037</v>
      </c>
      <c r="F998" s="2" t="s">
        <v>5038</v>
      </c>
      <c r="G998" s="2">
        <v>1.0</v>
      </c>
      <c r="H998" s="2">
        <v>0.07</v>
      </c>
    </row>
    <row r="999" ht="15.75" customHeight="1">
      <c r="A999" s="2" t="s">
        <v>5049</v>
      </c>
      <c r="B999" s="2" t="s">
        <v>5050</v>
      </c>
      <c r="D999" s="2" t="s">
        <v>3333</v>
      </c>
      <c r="E999" s="2" t="s">
        <v>5041</v>
      </c>
      <c r="F999" s="2" t="s">
        <v>5042</v>
      </c>
      <c r="G999" s="2">
        <v>1.0</v>
      </c>
      <c r="H999" s="2">
        <v>0.11</v>
      </c>
    </row>
    <row r="1000" ht="15.75" customHeight="1">
      <c r="A1000" s="2" t="s">
        <v>5051</v>
      </c>
      <c r="B1000" s="2" t="s">
        <v>5052</v>
      </c>
      <c r="D1000" s="2" t="s">
        <v>3333</v>
      </c>
      <c r="E1000" s="2" t="s">
        <v>5053</v>
      </c>
      <c r="F1000" s="2" t="s">
        <v>5054</v>
      </c>
      <c r="G1000" s="2">
        <v>1.0</v>
      </c>
      <c r="H1000" s="2">
        <v>0.07</v>
      </c>
    </row>
    <row r="1001" ht="15.75" customHeight="1">
      <c r="A1001" s="2" t="s">
        <v>5055</v>
      </c>
      <c r="B1001" s="2" t="s">
        <v>5056</v>
      </c>
      <c r="D1001" s="2" t="s">
        <v>3333</v>
      </c>
      <c r="E1001" s="2" t="s">
        <v>5053</v>
      </c>
      <c r="F1001" s="2" t="s">
        <v>5054</v>
      </c>
      <c r="G1001" s="2">
        <v>1.0</v>
      </c>
      <c r="H1001" s="2">
        <v>0.07</v>
      </c>
    </row>
    <row r="1002" ht="15.75" customHeight="1">
      <c r="A1002" s="2" t="s">
        <v>5057</v>
      </c>
      <c r="B1002" s="2" t="s">
        <v>5058</v>
      </c>
      <c r="D1002" s="2" t="s">
        <v>3333</v>
      </c>
      <c r="E1002" s="2" t="s">
        <v>5059</v>
      </c>
      <c r="F1002" s="2" t="s">
        <v>5060</v>
      </c>
      <c r="G1002" s="2">
        <v>1.0</v>
      </c>
      <c r="H1002" s="2">
        <v>0.07</v>
      </c>
    </row>
    <row r="1003" ht="15.75" customHeight="1">
      <c r="A1003" s="2" t="s">
        <v>5061</v>
      </c>
      <c r="B1003" s="2" t="s">
        <v>5062</v>
      </c>
      <c r="D1003" s="2" t="s">
        <v>3333</v>
      </c>
      <c r="E1003" s="2" t="s">
        <v>5063</v>
      </c>
      <c r="F1003" s="2" t="s">
        <v>5064</v>
      </c>
      <c r="G1003" s="2">
        <v>1.0</v>
      </c>
      <c r="H1003" s="2">
        <v>0.11</v>
      </c>
    </row>
    <row r="1004" ht="15.75" customHeight="1">
      <c r="A1004" s="2" t="s">
        <v>5065</v>
      </c>
      <c r="B1004" s="2" t="s">
        <v>5066</v>
      </c>
      <c r="D1004" s="2" t="s">
        <v>3333</v>
      </c>
      <c r="E1004" s="2" t="s">
        <v>5053</v>
      </c>
      <c r="F1004" s="2" t="s">
        <v>5054</v>
      </c>
      <c r="G1004" s="2">
        <v>1.0</v>
      </c>
      <c r="H1004" s="2">
        <v>0.33</v>
      </c>
    </row>
    <row r="1005" ht="15.75" customHeight="1">
      <c r="A1005" s="2" t="s">
        <v>5067</v>
      </c>
      <c r="B1005" s="2" t="s">
        <v>5068</v>
      </c>
      <c r="D1005" s="2" t="s">
        <v>3333</v>
      </c>
      <c r="E1005" s="2" t="s">
        <v>5069</v>
      </c>
      <c r="F1005" s="2" t="s">
        <v>5070</v>
      </c>
      <c r="G1005" s="2">
        <v>1.0</v>
      </c>
      <c r="H1005" s="2">
        <v>0.33</v>
      </c>
    </row>
    <row r="1006" ht="15.75" customHeight="1">
      <c r="A1006" s="2" t="s">
        <v>5071</v>
      </c>
      <c r="B1006" s="2" t="s">
        <v>5072</v>
      </c>
      <c r="D1006" s="2" t="s">
        <v>3333</v>
      </c>
      <c r="E1006" s="2" t="s">
        <v>5059</v>
      </c>
      <c r="F1006" s="2" t="s">
        <v>5060</v>
      </c>
      <c r="G1006" s="2">
        <v>1.0</v>
      </c>
      <c r="H1006" s="2">
        <v>0.33</v>
      </c>
    </row>
    <row r="1007" ht="15.75" customHeight="1">
      <c r="A1007" s="2" t="s">
        <v>5073</v>
      </c>
      <c r="B1007" s="2" t="s">
        <v>5074</v>
      </c>
      <c r="D1007" s="2" t="s">
        <v>3333</v>
      </c>
      <c r="E1007" s="2" t="s">
        <v>5063</v>
      </c>
      <c r="F1007" s="2" t="s">
        <v>5064</v>
      </c>
      <c r="G1007" s="2">
        <v>1.0</v>
      </c>
      <c r="H1007" s="2">
        <v>0.56</v>
      </c>
    </row>
    <row r="1008" ht="15.75" customHeight="1">
      <c r="A1008" s="2" t="s">
        <v>5075</v>
      </c>
      <c r="B1008" s="2" t="s">
        <v>5076</v>
      </c>
      <c r="D1008" s="2" t="s">
        <v>3333</v>
      </c>
      <c r="E1008" s="2" t="s">
        <v>5029</v>
      </c>
      <c r="F1008" s="2" t="s">
        <v>5030</v>
      </c>
      <c r="G1008" s="2">
        <v>1.0</v>
      </c>
      <c r="H1008" s="2">
        <v>0.33</v>
      </c>
    </row>
    <row r="1009" ht="15.75" customHeight="1">
      <c r="A1009" s="2" t="s">
        <v>5077</v>
      </c>
      <c r="B1009" s="2" t="s">
        <v>5078</v>
      </c>
      <c r="D1009" s="2" t="s">
        <v>3333</v>
      </c>
      <c r="E1009" s="2" t="s">
        <v>5033</v>
      </c>
      <c r="F1009" s="2" t="s">
        <v>5034</v>
      </c>
      <c r="G1009" s="2">
        <v>1.0</v>
      </c>
      <c r="H1009" s="2">
        <v>0.33</v>
      </c>
    </row>
    <row r="1010" ht="15.75" customHeight="1">
      <c r="A1010" s="2" t="s">
        <v>5079</v>
      </c>
      <c r="B1010" s="2" t="s">
        <v>5080</v>
      </c>
      <c r="D1010" s="2" t="s">
        <v>3333</v>
      </c>
      <c r="E1010" s="2" t="s">
        <v>5037</v>
      </c>
      <c r="F1010" s="2" t="s">
        <v>5038</v>
      </c>
      <c r="G1010" s="2">
        <v>1.0</v>
      </c>
      <c r="H1010" s="2">
        <v>0.33</v>
      </c>
    </row>
    <row r="1011" ht="15.75" customHeight="1">
      <c r="A1011" s="2" t="s">
        <v>5081</v>
      </c>
      <c r="B1011" s="2" t="s">
        <v>5082</v>
      </c>
      <c r="D1011" s="2" t="s">
        <v>3333</v>
      </c>
      <c r="E1011" s="2" t="s">
        <v>5041</v>
      </c>
      <c r="F1011" s="2" t="s">
        <v>5042</v>
      </c>
      <c r="G1011" s="2">
        <v>1.0</v>
      </c>
      <c r="H1011" s="2">
        <v>0.56</v>
      </c>
    </row>
    <row r="1012" ht="15.75" customHeight="1">
      <c r="A1012" s="2" t="s">
        <v>5083</v>
      </c>
      <c r="B1012" s="2" t="s">
        <v>5084</v>
      </c>
      <c r="D1012" s="2" t="s">
        <v>3333</v>
      </c>
      <c r="E1012" s="2" t="s">
        <v>5085</v>
      </c>
      <c r="F1012" s="2" t="s">
        <v>5086</v>
      </c>
      <c r="G1012" s="2">
        <v>1.0</v>
      </c>
      <c r="H1012" s="2">
        <v>0.04</v>
      </c>
    </row>
    <row r="1013" ht="15.75" customHeight="1">
      <c r="A1013" s="2" t="s">
        <v>5087</v>
      </c>
      <c r="B1013" s="2" t="s">
        <v>5088</v>
      </c>
      <c r="D1013" s="2" t="s">
        <v>3333</v>
      </c>
      <c r="E1013" s="2" t="s">
        <v>5089</v>
      </c>
      <c r="F1013" s="2" t="s">
        <v>5090</v>
      </c>
      <c r="G1013" s="2">
        <v>1.0</v>
      </c>
      <c r="H1013" s="2">
        <v>0.04</v>
      </c>
    </row>
    <row r="1014" ht="15.75" customHeight="1">
      <c r="A1014" s="2" t="s">
        <v>5091</v>
      </c>
      <c r="B1014" s="2" t="s">
        <v>5092</v>
      </c>
      <c r="D1014" s="2" t="s">
        <v>3333</v>
      </c>
      <c r="E1014" s="2" t="s">
        <v>5093</v>
      </c>
      <c r="F1014" s="2" t="s">
        <v>5094</v>
      </c>
      <c r="G1014" s="2">
        <v>1.0</v>
      </c>
      <c r="H1014" s="2">
        <v>0.04</v>
      </c>
    </row>
    <row r="1015" ht="15.75" customHeight="1">
      <c r="A1015" s="2" t="s">
        <v>5095</v>
      </c>
      <c r="B1015" s="2" t="s">
        <v>5096</v>
      </c>
      <c r="D1015" s="2" t="s">
        <v>3333</v>
      </c>
      <c r="E1015" s="2" t="s">
        <v>5097</v>
      </c>
      <c r="F1015" s="2" t="s">
        <v>5098</v>
      </c>
      <c r="G1015" s="2">
        <v>1.0</v>
      </c>
      <c r="H1015" s="2">
        <v>0.04</v>
      </c>
    </row>
    <row r="1016" ht="15.75" customHeight="1">
      <c r="A1016" s="2" t="s">
        <v>5099</v>
      </c>
      <c r="B1016" s="2" t="s">
        <v>5100</v>
      </c>
      <c r="D1016" s="2" t="s">
        <v>3333</v>
      </c>
      <c r="E1016" s="2" t="s">
        <v>5085</v>
      </c>
      <c r="F1016" s="2" t="s">
        <v>5086</v>
      </c>
      <c r="G1016" s="2">
        <v>1.0</v>
      </c>
      <c r="H1016" s="2">
        <v>0.33</v>
      </c>
    </row>
    <row r="1017" ht="15.75" customHeight="1">
      <c r="A1017" s="2" t="s">
        <v>5101</v>
      </c>
      <c r="B1017" s="2" t="s">
        <v>5102</v>
      </c>
      <c r="D1017" s="2" t="s">
        <v>3333</v>
      </c>
      <c r="E1017" s="2" t="s">
        <v>5089</v>
      </c>
      <c r="F1017" s="2" t="s">
        <v>5090</v>
      </c>
      <c r="G1017" s="2">
        <v>1.0</v>
      </c>
      <c r="H1017" s="2">
        <v>0.33</v>
      </c>
    </row>
    <row r="1018" ht="15.75" customHeight="1">
      <c r="A1018" s="2" t="s">
        <v>5103</v>
      </c>
      <c r="B1018" s="2" t="s">
        <v>5104</v>
      </c>
      <c r="D1018" s="2" t="s">
        <v>3333</v>
      </c>
      <c r="E1018" s="2" t="s">
        <v>5093</v>
      </c>
      <c r="F1018" s="2" t="s">
        <v>5094</v>
      </c>
      <c r="G1018" s="2">
        <v>1.0</v>
      </c>
      <c r="H1018" s="2">
        <v>0.33</v>
      </c>
    </row>
    <row r="1019" ht="15.75" customHeight="1">
      <c r="A1019" s="2" t="s">
        <v>5105</v>
      </c>
      <c r="B1019" s="2" t="s">
        <v>5106</v>
      </c>
      <c r="D1019" s="2" t="s">
        <v>3333</v>
      </c>
      <c r="E1019" s="2" t="s">
        <v>5097</v>
      </c>
      <c r="F1019" s="2" t="s">
        <v>5098</v>
      </c>
      <c r="G1019" s="2">
        <v>1.0</v>
      </c>
      <c r="H1019" s="2">
        <v>0.33</v>
      </c>
    </row>
    <row r="1020" ht="15.75" customHeight="1">
      <c r="A1020" s="2" t="s">
        <v>5107</v>
      </c>
      <c r="B1020" s="2" t="s">
        <v>5108</v>
      </c>
      <c r="D1020" s="2" t="s">
        <v>3333</v>
      </c>
      <c r="E1020" s="2" t="s">
        <v>5109</v>
      </c>
      <c r="F1020" s="2" t="s">
        <v>5110</v>
      </c>
      <c r="G1020" s="2">
        <v>1.0</v>
      </c>
      <c r="H1020" s="2">
        <v>0.08</v>
      </c>
    </row>
    <row r="1021" ht="15.75" customHeight="1">
      <c r="A1021" s="2" t="s">
        <v>5111</v>
      </c>
      <c r="B1021" s="2" t="s">
        <v>5112</v>
      </c>
      <c r="D1021" s="2" t="s">
        <v>3333</v>
      </c>
      <c r="E1021" s="2" t="s">
        <v>5113</v>
      </c>
      <c r="F1021" s="2" t="s">
        <v>5114</v>
      </c>
      <c r="G1021" s="2">
        <v>1.0</v>
      </c>
      <c r="H1021" s="2">
        <v>0.08</v>
      </c>
    </row>
    <row r="1022" ht="15.75" customHeight="1">
      <c r="A1022" s="2" t="s">
        <v>5115</v>
      </c>
      <c r="B1022" s="2" t="s">
        <v>5116</v>
      </c>
      <c r="D1022" s="2" t="s">
        <v>3333</v>
      </c>
      <c r="E1022" s="2" t="s">
        <v>5117</v>
      </c>
      <c r="F1022" s="2" t="s">
        <v>5118</v>
      </c>
      <c r="G1022" s="2">
        <v>1.0</v>
      </c>
      <c r="H1022" s="2">
        <v>0.08</v>
      </c>
    </row>
    <row r="1023" ht="15.75" customHeight="1">
      <c r="A1023" s="2" t="s">
        <v>5119</v>
      </c>
      <c r="B1023" s="2" t="s">
        <v>5120</v>
      </c>
      <c r="D1023" s="2" t="s">
        <v>3333</v>
      </c>
      <c r="E1023" s="2" t="s">
        <v>5109</v>
      </c>
      <c r="F1023" s="2" t="s">
        <v>5110</v>
      </c>
      <c r="G1023" s="2">
        <v>1.0</v>
      </c>
      <c r="H1023" s="2">
        <v>0.33</v>
      </c>
    </row>
    <row r="1024" ht="15.75" customHeight="1">
      <c r="A1024" s="2" t="s">
        <v>5121</v>
      </c>
      <c r="B1024" s="2" t="s">
        <v>5122</v>
      </c>
      <c r="D1024" s="2" t="s">
        <v>3333</v>
      </c>
      <c r="E1024" s="2" t="s">
        <v>5113</v>
      </c>
      <c r="F1024" s="2" t="s">
        <v>5114</v>
      </c>
      <c r="G1024" s="2">
        <v>1.0</v>
      </c>
      <c r="H1024" s="2">
        <v>0.33</v>
      </c>
    </row>
    <row r="1025" ht="15.75" customHeight="1">
      <c r="A1025" s="2" t="s">
        <v>5123</v>
      </c>
      <c r="B1025" s="2" t="s">
        <v>5124</v>
      </c>
      <c r="D1025" s="2" t="s">
        <v>3333</v>
      </c>
      <c r="E1025" s="2" t="s">
        <v>5117</v>
      </c>
      <c r="F1025" s="2" t="s">
        <v>5118</v>
      </c>
      <c r="G1025" s="2">
        <v>1.0</v>
      </c>
      <c r="H1025" s="2">
        <v>0.33</v>
      </c>
    </row>
    <row r="1026" ht="15.75" customHeight="1">
      <c r="A1026" s="2" t="s">
        <v>5125</v>
      </c>
      <c r="B1026" s="2" t="s">
        <v>5126</v>
      </c>
      <c r="D1026" s="2" t="s">
        <v>3333</v>
      </c>
      <c r="E1026" s="2" t="s">
        <v>5127</v>
      </c>
      <c r="F1026" s="2" t="s">
        <v>5128</v>
      </c>
      <c r="G1026" s="2">
        <v>1.0</v>
      </c>
      <c r="H1026" s="2">
        <v>0.25</v>
      </c>
    </row>
    <row r="1027" ht="15.75" customHeight="1">
      <c r="A1027" s="2" t="s">
        <v>5125</v>
      </c>
      <c r="B1027" s="2" t="s">
        <v>5126</v>
      </c>
      <c r="D1027" s="2" t="s">
        <v>3333</v>
      </c>
      <c r="E1027" s="2" t="s">
        <v>5129</v>
      </c>
      <c r="F1027" s="2" t="s">
        <v>5130</v>
      </c>
      <c r="G1027" s="2">
        <v>1.0</v>
      </c>
      <c r="H1027" s="2">
        <v>0.25</v>
      </c>
    </row>
    <row r="1028" ht="15.75" customHeight="1">
      <c r="A1028" s="2" t="s">
        <v>5131</v>
      </c>
      <c r="B1028" s="2" t="s">
        <v>5132</v>
      </c>
      <c r="D1028" s="2" t="s">
        <v>3333</v>
      </c>
      <c r="E1028" s="2" t="s">
        <v>5133</v>
      </c>
      <c r="F1028" s="2" t="s">
        <v>5134</v>
      </c>
      <c r="G1028" s="2">
        <v>1.0</v>
      </c>
      <c r="H1028" s="2">
        <v>0.25</v>
      </c>
    </row>
    <row r="1029" ht="15.75" customHeight="1">
      <c r="A1029" s="2" t="s">
        <v>5131</v>
      </c>
      <c r="B1029" s="2" t="s">
        <v>5132</v>
      </c>
      <c r="D1029" s="2" t="s">
        <v>3333</v>
      </c>
      <c r="E1029" s="2" t="s">
        <v>5129</v>
      </c>
      <c r="F1029" s="2" t="s">
        <v>5130</v>
      </c>
      <c r="G1029" s="2">
        <v>1.0</v>
      </c>
      <c r="H1029" s="2">
        <v>0.25</v>
      </c>
    </row>
    <row r="1030" ht="15.75" customHeight="1">
      <c r="A1030" s="2" t="s">
        <v>5135</v>
      </c>
      <c r="B1030" s="2" t="s">
        <v>5136</v>
      </c>
      <c r="D1030" s="2" t="s">
        <v>3333</v>
      </c>
      <c r="E1030" s="2" t="s">
        <v>5137</v>
      </c>
      <c r="F1030" s="2" t="s">
        <v>5138</v>
      </c>
      <c r="G1030" s="2">
        <v>1.0</v>
      </c>
      <c r="H1030" s="2">
        <v>0.25</v>
      </c>
    </row>
    <row r="1031" ht="15.75" customHeight="1">
      <c r="A1031" s="2" t="s">
        <v>5135</v>
      </c>
      <c r="B1031" s="2" t="s">
        <v>5136</v>
      </c>
      <c r="D1031" s="2" t="s">
        <v>3333</v>
      </c>
      <c r="E1031" s="2" t="s">
        <v>5129</v>
      </c>
      <c r="F1031" s="2" t="s">
        <v>5130</v>
      </c>
      <c r="G1031" s="2">
        <v>1.0</v>
      </c>
      <c r="H1031" s="2">
        <v>0.25</v>
      </c>
    </row>
    <row r="1032" ht="15.75" customHeight="1">
      <c r="A1032" s="2" t="s">
        <v>5139</v>
      </c>
      <c r="B1032" s="2" t="s">
        <v>5140</v>
      </c>
      <c r="D1032" s="2" t="s">
        <v>3333</v>
      </c>
      <c r="E1032" s="2" t="s">
        <v>5141</v>
      </c>
      <c r="F1032" s="2" t="s">
        <v>5142</v>
      </c>
      <c r="G1032" s="2">
        <v>1.0</v>
      </c>
      <c r="H1032" s="2">
        <v>0.25</v>
      </c>
    </row>
    <row r="1033" ht="15.75" customHeight="1">
      <c r="A1033" s="2" t="s">
        <v>5139</v>
      </c>
      <c r="B1033" s="2" t="s">
        <v>5140</v>
      </c>
      <c r="D1033" s="2" t="s">
        <v>3333</v>
      </c>
      <c r="E1033" s="2" t="s">
        <v>5129</v>
      </c>
      <c r="F1033" s="2" t="s">
        <v>5130</v>
      </c>
      <c r="G1033" s="2">
        <v>1.0</v>
      </c>
      <c r="H1033" s="2">
        <v>0.25</v>
      </c>
    </row>
    <row r="1034" ht="15.75" customHeight="1">
      <c r="A1034" s="2" t="s">
        <v>5143</v>
      </c>
      <c r="B1034" s="2" t="s">
        <v>5144</v>
      </c>
      <c r="D1034" s="2" t="s">
        <v>3333</v>
      </c>
      <c r="E1034" s="2" t="s">
        <v>5127</v>
      </c>
      <c r="F1034" s="2" t="s">
        <v>5128</v>
      </c>
      <c r="G1034" s="2">
        <v>1.0</v>
      </c>
      <c r="H1034" s="2">
        <v>1.0</v>
      </c>
    </row>
    <row r="1035" ht="15.75" customHeight="1">
      <c r="A1035" s="2" t="s">
        <v>5143</v>
      </c>
      <c r="B1035" s="2" t="s">
        <v>5144</v>
      </c>
      <c r="D1035" s="2" t="s">
        <v>3333</v>
      </c>
      <c r="E1035" s="2" t="s">
        <v>5129</v>
      </c>
      <c r="F1035" s="2" t="s">
        <v>5130</v>
      </c>
      <c r="G1035" s="2">
        <v>1.0</v>
      </c>
      <c r="H1035" s="2">
        <v>1.0</v>
      </c>
    </row>
    <row r="1036" ht="15.75" customHeight="1">
      <c r="A1036" s="2" t="s">
        <v>5145</v>
      </c>
      <c r="B1036" s="2" t="s">
        <v>5146</v>
      </c>
      <c r="D1036" s="2" t="s">
        <v>3333</v>
      </c>
      <c r="E1036" s="2" t="s">
        <v>5133</v>
      </c>
      <c r="F1036" s="2" t="s">
        <v>5134</v>
      </c>
      <c r="G1036" s="2">
        <v>1.0</v>
      </c>
      <c r="H1036" s="2">
        <v>1.0</v>
      </c>
    </row>
    <row r="1037" ht="15.75" customHeight="1">
      <c r="A1037" s="2" t="s">
        <v>5145</v>
      </c>
      <c r="B1037" s="2" t="s">
        <v>5146</v>
      </c>
      <c r="D1037" s="2" t="s">
        <v>3333</v>
      </c>
      <c r="E1037" s="2" t="s">
        <v>5129</v>
      </c>
      <c r="F1037" s="2" t="s">
        <v>5130</v>
      </c>
      <c r="G1037" s="2">
        <v>1.0</v>
      </c>
      <c r="H1037" s="2">
        <v>1.0</v>
      </c>
    </row>
    <row r="1038" ht="15.75" customHeight="1">
      <c r="A1038" s="2" t="s">
        <v>5147</v>
      </c>
      <c r="B1038" s="2" t="s">
        <v>5148</v>
      </c>
      <c r="D1038" s="2" t="s">
        <v>3333</v>
      </c>
      <c r="E1038" s="2" t="s">
        <v>5137</v>
      </c>
      <c r="F1038" s="2" t="s">
        <v>5138</v>
      </c>
      <c r="G1038" s="2">
        <v>1.0</v>
      </c>
      <c r="H1038" s="2">
        <v>1.0</v>
      </c>
    </row>
    <row r="1039" ht="15.75" customHeight="1">
      <c r="A1039" s="2" t="s">
        <v>5147</v>
      </c>
      <c r="B1039" s="2" t="s">
        <v>5148</v>
      </c>
      <c r="D1039" s="2" t="s">
        <v>3333</v>
      </c>
      <c r="E1039" s="2" t="s">
        <v>5129</v>
      </c>
      <c r="F1039" s="2" t="s">
        <v>5130</v>
      </c>
      <c r="G1039" s="2">
        <v>1.0</v>
      </c>
      <c r="H1039" s="2">
        <v>1.0</v>
      </c>
    </row>
    <row r="1040" ht="15.75" customHeight="1">
      <c r="A1040" s="2" t="s">
        <v>5149</v>
      </c>
      <c r="B1040" s="2" t="s">
        <v>5150</v>
      </c>
      <c r="D1040" s="2" t="s">
        <v>3333</v>
      </c>
      <c r="E1040" s="2" t="s">
        <v>5127</v>
      </c>
      <c r="F1040" s="2" t="s">
        <v>5128</v>
      </c>
      <c r="G1040" s="2">
        <v>1.0</v>
      </c>
      <c r="H1040" s="2">
        <v>0.13</v>
      </c>
    </row>
    <row r="1041" ht="15.75" customHeight="1">
      <c r="A1041" s="2" t="s">
        <v>5149</v>
      </c>
      <c r="B1041" s="2" t="s">
        <v>5150</v>
      </c>
      <c r="D1041" s="2" t="s">
        <v>3333</v>
      </c>
      <c r="E1041" s="2" t="s">
        <v>5129</v>
      </c>
      <c r="F1041" s="2" t="s">
        <v>5130</v>
      </c>
      <c r="G1041" s="2">
        <v>1.0</v>
      </c>
      <c r="H1041" s="2">
        <v>0.13</v>
      </c>
    </row>
    <row r="1042" ht="15.75" customHeight="1">
      <c r="A1042" s="2" t="s">
        <v>5151</v>
      </c>
      <c r="B1042" s="2" t="s">
        <v>5152</v>
      </c>
      <c r="D1042" s="2" t="s">
        <v>3333</v>
      </c>
      <c r="E1042" s="2" t="s">
        <v>5133</v>
      </c>
      <c r="F1042" s="2" t="s">
        <v>5134</v>
      </c>
      <c r="G1042" s="2">
        <v>1.0</v>
      </c>
      <c r="H1042" s="2">
        <v>0.13</v>
      </c>
    </row>
    <row r="1043" ht="15.75" customHeight="1">
      <c r="A1043" s="2" t="s">
        <v>5151</v>
      </c>
      <c r="B1043" s="2" t="s">
        <v>5152</v>
      </c>
      <c r="D1043" s="2" t="s">
        <v>3333</v>
      </c>
      <c r="E1043" s="2" t="s">
        <v>5129</v>
      </c>
      <c r="F1043" s="2" t="s">
        <v>5130</v>
      </c>
      <c r="G1043" s="2">
        <v>1.0</v>
      </c>
      <c r="H1043" s="2">
        <v>0.13</v>
      </c>
    </row>
    <row r="1044" ht="15.75" customHeight="1">
      <c r="A1044" s="2" t="s">
        <v>5153</v>
      </c>
      <c r="B1044" s="2" t="s">
        <v>5154</v>
      </c>
      <c r="D1044" s="2" t="s">
        <v>3333</v>
      </c>
      <c r="E1044" s="2" t="s">
        <v>5137</v>
      </c>
      <c r="F1044" s="2" t="s">
        <v>5138</v>
      </c>
      <c r="G1044" s="2">
        <v>1.0</v>
      </c>
      <c r="H1044" s="2">
        <v>0.13</v>
      </c>
    </row>
    <row r="1045" ht="15.75" customHeight="1">
      <c r="A1045" s="2" t="s">
        <v>5153</v>
      </c>
      <c r="B1045" s="2" t="s">
        <v>5154</v>
      </c>
      <c r="D1045" s="2" t="s">
        <v>3333</v>
      </c>
      <c r="E1045" s="2" t="s">
        <v>5129</v>
      </c>
      <c r="F1045" s="2" t="s">
        <v>5130</v>
      </c>
      <c r="G1045" s="2">
        <v>1.0</v>
      </c>
      <c r="H1045" s="2">
        <v>0.13</v>
      </c>
    </row>
    <row r="1046" ht="15.75" customHeight="1">
      <c r="A1046" s="2" t="s">
        <v>5155</v>
      </c>
      <c r="B1046" s="2" t="s">
        <v>5156</v>
      </c>
      <c r="D1046" s="2" t="s">
        <v>3333</v>
      </c>
      <c r="E1046" s="2" t="s">
        <v>5141</v>
      </c>
      <c r="F1046" s="2" t="s">
        <v>5142</v>
      </c>
      <c r="G1046" s="2">
        <v>1.0</v>
      </c>
      <c r="H1046" s="2">
        <v>1.0</v>
      </c>
    </row>
    <row r="1047" ht="15.75" customHeight="1">
      <c r="A1047" s="2" t="s">
        <v>5155</v>
      </c>
      <c r="B1047" s="2" t="s">
        <v>5156</v>
      </c>
      <c r="D1047" s="2" t="s">
        <v>3333</v>
      </c>
      <c r="E1047" s="2" t="s">
        <v>5129</v>
      </c>
      <c r="F1047" s="2" t="s">
        <v>5130</v>
      </c>
      <c r="G1047" s="2">
        <v>1.0</v>
      </c>
      <c r="H1047" s="2">
        <v>1.0</v>
      </c>
    </row>
    <row r="1048" ht="15.75" customHeight="1">
      <c r="A1048" s="2" t="s">
        <v>5157</v>
      </c>
      <c r="B1048" s="2" t="s">
        <v>5158</v>
      </c>
      <c r="D1048" s="2" t="s">
        <v>3333</v>
      </c>
      <c r="E1048" s="2" t="s">
        <v>5141</v>
      </c>
      <c r="F1048" s="2" t="s">
        <v>5142</v>
      </c>
      <c r="G1048" s="2">
        <v>1.0</v>
      </c>
      <c r="H1048" s="2">
        <v>0.13</v>
      </c>
    </row>
    <row r="1049" ht="15.75" customHeight="1">
      <c r="A1049" s="2" t="s">
        <v>5157</v>
      </c>
      <c r="B1049" s="2" t="s">
        <v>5158</v>
      </c>
      <c r="D1049" s="2" t="s">
        <v>3333</v>
      </c>
      <c r="E1049" s="2" t="s">
        <v>5129</v>
      </c>
      <c r="F1049" s="2" t="s">
        <v>5130</v>
      </c>
      <c r="G1049" s="2">
        <v>1.0</v>
      </c>
      <c r="H1049" s="2">
        <v>0.13</v>
      </c>
    </row>
    <row r="1050" ht="15.75" customHeight="1">
      <c r="A1050" s="2" t="s">
        <v>5159</v>
      </c>
      <c r="B1050" s="2" t="s">
        <v>5160</v>
      </c>
      <c r="D1050" s="2" t="s">
        <v>3333</v>
      </c>
      <c r="E1050" s="2" t="s">
        <v>5161</v>
      </c>
      <c r="F1050" s="2" t="s">
        <v>5162</v>
      </c>
      <c r="G1050" s="2">
        <v>1.0</v>
      </c>
      <c r="H1050" s="2">
        <v>1.0</v>
      </c>
    </row>
    <row r="1051" ht="15.75" customHeight="1">
      <c r="A1051" s="2" t="s">
        <v>5159</v>
      </c>
      <c r="B1051" s="2" t="s">
        <v>5160</v>
      </c>
      <c r="D1051" s="2" t="s">
        <v>3333</v>
      </c>
      <c r="E1051" s="2" t="s">
        <v>5163</v>
      </c>
      <c r="F1051" s="2" t="s">
        <v>5164</v>
      </c>
      <c r="G1051" s="2">
        <v>1.0</v>
      </c>
      <c r="H1051" s="2">
        <v>1.0</v>
      </c>
    </row>
    <row r="1052" ht="15.75" customHeight="1">
      <c r="A1052" s="2" t="s">
        <v>5165</v>
      </c>
      <c r="B1052" s="2" t="s">
        <v>5166</v>
      </c>
      <c r="D1052" s="2" t="s">
        <v>3333</v>
      </c>
      <c r="E1052" s="2" t="s">
        <v>5167</v>
      </c>
      <c r="F1052" s="2" t="s">
        <v>5168</v>
      </c>
      <c r="G1052" s="2">
        <v>1.0</v>
      </c>
      <c r="H1052" s="2">
        <v>1.0</v>
      </c>
    </row>
    <row r="1053" ht="15.75" customHeight="1">
      <c r="A1053" s="2" t="s">
        <v>5165</v>
      </c>
      <c r="B1053" s="2" t="s">
        <v>5166</v>
      </c>
      <c r="D1053" s="2" t="s">
        <v>3333</v>
      </c>
      <c r="E1053" s="2" t="s">
        <v>5163</v>
      </c>
      <c r="F1053" s="2" t="s">
        <v>5164</v>
      </c>
      <c r="G1053" s="2">
        <v>1.0</v>
      </c>
      <c r="H1053" s="2">
        <v>1.0</v>
      </c>
    </row>
    <row r="1054" ht="15.75" customHeight="1">
      <c r="A1054" s="2" t="s">
        <v>5169</v>
      </c>
      <c r="B1054" s="2" t="s">
        <v>5170</v>
      </c>
      <c r="D1054" s="2" t="s">
        <v>3333</v>
      </c>
      <c r="E1054" s="2" t="s">
        <v>5161</v>
      </c>
      <c r="F1054" s="2" t="s">
        <v>5162</v>
      </c>
      <c r="G1054" s="2">
        <v>1.0</v>
      </c>
      <c r="H1054" s="2">
        <v>0.16</v>
      </c>
    </row>
    <row r="1055" ht="15.75" customHeight="1">
      <c r="A1055" s="2" t="s">
        <v>5169</v>
      </c>
      <c r="B1055" s="2" t="s">
        <v>5170</v>
      </c>
      <c r="D1055" s="2" t="s">
        <v>3333</v>
      </c>
      <c r="E1055" s="2" t="s">
        <v>5163</v>
      </c>
      <c r="F1055" s="2" t="s">
        <v>5164</v>
      </c>
      <c r="G1055" s="2">
        <v>1.0</v>
      </c>
      <c r="H1055" s="2">
        <v>0.16</v>
      </c>
    </row>
    <row r="1056" ht="15.75" customHeight="1">
      <c r="A1056" s="2" t="s">
        <v>5171</v>
      </c>
      <c r="B1056" s="2" t="s">
        <v>5172</v>
      </c>
      <c r="D1056" s="2" t="s">
        <v>3333</v>
      </c>
      <c r="E1056" s="2" t="s">
        <v>5167</v>
      </c>
      <c r="F1056" s="2" t="s">
        <v>5168</v>
      </c>
      <c r="G1056" s="2">
        <v>1.0</v>
      </c>
      <c r="H1056" s="2">
        <v>0.16</v>
      </c>
    </row>
    <row r="1057" ht="15.75" customHeight="1">
      <c r="A1057" s="2" t="s">
        <v>5171</v>
      </c>
      <c r="B1057" s="2" t="s">
        <v>5172</v>
      </c>
      <c r="D1057" s="2" t="s">
        <v>3333</v>
      </c>
      <c r="E1057" s="2" t="s">
        <v>5163</v>
      </c>
      <c r="F1057" s="2" t="s">
        <v>5164</v>
      </c>
      <c r="G1057" s="2">
        <v>1.0</v>
      </c>
      <c r="H1057" s="2">
        <v>0.16</v>
      </c>
    </row>
    <row r="1058" ht="15.75" customHeight="1">
      <c r="A1058" s="2" t="s">
        <v>5173</v>
      </c>
      <c r="B1058" s="2" t="s">
        <v>5174</v>
      </c>
      <c r="D1058" s="2" t="s">
        <v>3333</v>
      </c>
      <c r="E1058" s="2" t="s">
        <v>5175</v>
      </c>
      <c r="F1058" s="2" t="s">
        <v>5176</v>
      </c>
      <c r="G1058" s="2">
        <v>1.0</v>
      </c>
      <c r="H1058" s="2">
        <v>1.0</v>
      </c>
    </row>
    <row r="1059" ht="15.75" customHeight="1">
      <c r="A1059" s="2" t="s">
        <v>5173</v>
      </c>
      <c r="B1059" s="2" t="s">
        <v>5174</v>
      </c>
      <c r="D1059" s="2" t="s">
        <v>3333</v>
      </c>
      <c r="E1059" s="2" t="s">
        <v>5163</v>
      </c>
      <c r="F1059" s="2" t="s">
        <v>5164</v>
      </c>
      <c r="G1059" s="2">
        <v>1.0</v>
      </c>
      <c r="H1059" s="2">
        <v>1.0</v>
      </c>
    </row>
    <row r="1060" ht="15.75" customHeight="1">
      <c r="A1060" s="2" t="s">
        <v>5177</v>
      </c>
      <c r="B1060" s="2" t="s">
        <v>5178</v>
      </c>
      <c r="D1060" s="2" t="s">
        <v>3333</v>
      </c>
      <c r="E1060" s="2" t="s">
        <v>5179</v>
      </c>
      <c r="F1060" s="2" t="s">
        <v>5180</v>
      </c>
      <c r="G1060" s="2">
        <v>1.0</v>
      </c>
      <c r="H1060" s="2">
        <v>1.0</v>
      </c>
    </row>
    <row r="1061" ht="15.75" customHeight="1">
      <c r="A1061" s="2" t="s">
        <v>5177</v>
      </c>
      <c r="B1061" s="2" t="s">
        <v>5178</v>
      </c>
      <c r="D1061" s="2" t="s">
        <v>3333</v>
      </c>
      <c r="E1061" s="2" t="s">
        <v>5163</v>
      </c>
      <c r="F1061" s="2" t="s">
        <v>5164</v>
      </c>
      <c r="G1061" s="2">
        <v>1.0</v>
      </c>
      <c r="H1061" s="2">
        <v>1.0</v>
      </c>
    </row>
    <row r="1062" ht="15.75" customHeight="1">
      <c r="A1062" s="2" t="s">
        <v>5181</v>
      </c>
      <c r="B1062" s="2" t="s">
        <v>5182</v>
      </c>
      <c r="D1062" s="2" t="s">
        <v>3333</v>
      </c>
      <c r="E1062" s="2" t="s">
        <v>5175</v>
      </c>
      <c r="F1062" s="2" t="s">
        <v>5176</v>
      </c>
      <c r="G1062" s="2">
        <v>1.0</v>
      </c>
      <c r="H1062" s="2">
        <v>0.16</v>
      </c>
    </row>
    <row r="1063" ht="15.75" customHeight="1">
      <c r="A1063" s="2" t="s">
        <v>5181</v>
      </c>
      <c r="B1063" s="2" t="s">
        <v>5182</v>
      </c>
      <c r="D1063" s="2" t="s">
        <v>3333</v>
      </c>
      <c r="E1063" s="2" t="s">
        <v>5163</v>
      </c>
      <c r="F1063" s="2" t="s">
        <v>5164</v>
      </c>
      <c r="G1063" s="2">
        <v>1.0</v>
      </c>
      <c r="H1063" s="2">
        <v>0.16</v>
      </c>
    </row>
    <row r="1064" ht="15.75" customHeight="1">
      <c r="A1064" s="2" t="s">
        <v>5183</v>
      </c>
      <c r="B1064" s="2" t="s">
        <v>5184</v>
      </c>
      <c r="D1064" s="2" t="s">
        <v>3333</v>
      </c>
      <c r="E1064" s="2" t="s">
        <v>5179</v>
      </c>
      <c r="F1064" s="2" t="s">
        <v>5180</v>
      </c>
      <c r="G1064" s="2">
        <v>1.0</v>
      </c>
      <c r="H1064" s="2">
        <v>0.16</v>
      </c>
    </row>
    <row r="1065" ht="15.75" customHeight="1">
      <c r="A1065" s="2" t="s">
        <v>5183</v>
      </c>
      <c r="B1065" s="2" t="s">
        <v>5184</v>
      </c>
      <c r="D1065" s="2" t="s">
        <v>3333</v>
      </c>
      <c r="E1065" s="2" t="s">
        <v>5163</v>
      </c>
      <c r="F1065" s="2" t="s">
        <v>5164</v>
      </c>
      <c r="G1065" s="2">
        <v>1.0</v>
      </c>
      <c r="H1065" s="2">
        <v>0.16</v>
      </c>
    </row>
    <row r="1066" ht="15.75" customHeight="1">
      <c r="A1066" s="2" t="s">
        <v>5185</v>
      </c>
      <c r="B1066" s="2" t="s">
        <v>5186</v>
      </c>
      <c r="D1066" s="2" t="s">
        <v>3333</v>
      </c>
      <c r="E1066" s="2" t="s">
        <v>5187</v>
      </c>
      <c r="F1066" s="2" t="s">
        <v>5188</v>
      </c>
      <c r="G1066" s="2">
        <v>1.0</v>
      </c>
      <c r="H1066" s="2">
        <v>0.17</v>
      </c>
    </row>
    <row r="1067" ht="15.75" customHeight="1">
      <c r="A1067" s="2" t="s">
        <v>5189</v>
      </c>
      <c r="B1067" s="2" t="s">
        <v>5190</v>
      </c>
      <c r="D1067" s="2" t="s">
        <v>3333</v>
      </c>
      <c r="E1067" s="2" t="s">
        <v>3927</v>
      </c>
      <c r="F1067" s="2" t="s">
        <v>3928</v>
      </c>
      <c r="G1067" s="2">
        <v>1.0</v>
      </c>
      <c r="H1067" s="2">
        <v>0.25</v>
      </c>
    </row>
    <row r="1068" ht="15.75" customHeight="1">
      <c r="A1068" s="2" t="s">
        <v>5191</v>
      </c>
      <c r="B1068" s="2" t="s">
        <v>5192</v>
      </c>
      <c r="D1068" s="2" t="s">
        <v>3333</v>
      </c>
      <c r="E1068" s="2" t="s">
        <v>3935</v>
      </c>
      <c r="F1068" s="2" t="s">
        <v>3936</v>
      </c>
      <c r="G1068" s="2">
        <v>1.0</v>
      </c>
      <c r="H1068" s="2">
        <v>0.25</v>
      </c>
    </row>
    <row r="1069" ht="15.75" customHeight="1">
      <c r="A1069" s="2" t="s">
        <v>5193</v>
      </c>
      <c r="B1069" s="2" t="s">
        <v>5194</v>
      </c>
      <c r="D1069" s="2" t="s">
        <v>3333</v>
      </c>
      <c r="E1069" s="2" t="s">
        <v>3939</v>
      </c>
      <c r="F1069" s="2" t="s">
        <v>3940</v>
      </c>
      <c r="G1069" s="2">
        <v>1.0</v>
      </c>
      <c r="H1069" s="2">
        <v>0.25</v>
      </c>
    </row>
    <row r="1070" ht="15.75" customHeight="1">
      <c r="A1070" s="2" t="s">
        <v>5195</v>
      </c>
      <c r="B1070" s="2" t="s">
        <v>5196</v>
      </c>
      <c r="D1070" s="2" t="s">
        <v>3333</v>
      </c>
      <c r="E1070" s="2" t="s">
        <v>5197</v>
      </c>
      <c r="F1070" s="2" t="s">
        <v>5198</v>
      </c>
      <c r="G1070" s="2">
        <v>1.0</v>
      </c>
      <c r="H1070" s="2">
        <v>0.17</v>
      </c>
    </row>
    <row r="1071" ht="15.75" customHeight="1">
      <c r="A1071" s="2" t="s">
        <v>5199</v>
      </c>
      <c r="B1071" s="2" t="s">
        <v>5200</v>
      </c>
      <c r="D1071" s="2" t="s">
        <v>3333</v>
      </c>
      <c r="E1071" s="2" t="s">
        <v>5201</v>
      </c>
      <c r="F1071" s="2" t="s">
        <v>5202</v>
      </c>
      <c r="G1071" s="2">
        <v>1.0</v>
      </c>
      <c r="H1071" s="2">
        <v>0.17</v>
      </c>
    </row>
    <row r="1072" ht="15.75" customHeight="1">
      <c r="A1072" s="2" t="s">
        <v>5203</v>
      </c>
      <c r="B1072" s="2" t="s">
        <v>5204</v>
      </c>
      <c r="D1072" s="2" t="s">
        <v>3333</v>
      </c>
      <c r="E1072" s="2" t="s">
        <v>3955</v>
      </c>
      <c r="F1072" s="2" t="s">
        <v>3956</v>
      </c>
      <c r="G1072" s="2">
        <v>1.0</v>
      </c>
      <c r="H1072" s="2">
        <v>0.17</v>
      </c>
    </row>
    <row r="1073" ht="15.75" customHeight="1">
      <c r="A1073" s="2" t="s">
        <v>5205</v>
      </c>
      <c r="B1073" s="2" t="s">
        <v>5206</v>
      </c>
      <c r="D1073" s="2" t="s">
        <v>3333</v>
      </c>
      <c r="E1073" s="2" t="s">
        <v>3959</v>
      </c>
      <c r="F1073" s="2" t="s">
        <v>3960</v>
      </c>
      <c r="G1073" s="2">
        <v>1.0</v>
      </c>
      <c r="H1073" s="2">
        <v>0.25</v>
      </c>
    </row>
    <row r="1074" ht="15.75" customHeight="1">
      <c r="A1074" s="2" t="s">
        <v>5207</v>
      </c>
      <c r="B1074" s="2" t="s">
        <v>5208</v>
      </c>
      <c r="D1074" s="2" t="s">
        <v>3333</v>
      </c>
      <c r="E1074" s="2" t="s">
        <v>3963</v>
      </c>
      <c r="F1074" s="2" t="s">
        <v>3964</v>
      </c>
      <c r="G1074" s="2">
        <v>1.0</v>
      </c>
      <c r="H1074" s="2">
        <v>0.25</v>
      </c>
    </row>
    <row r="1075" ht="15.75" customHeight="1">
      <c r="A1075" s="2" t="s">
        <v>5209</v>
      </c>
      <c r="B1075" s="2" t="s">
        <v>5210</v>
      </c>
      <c r="D1075" s="2" t="s">
        <v>3333</v>
      </c>
      <c r="E1075" s="2" t="s">
        <v>3967</v>
      </c>
      <c r="F1075" s="2" t="s">
        <v>3968</v>
      </c>
      <c r="G1075" s="2">
        <v>1.0</v>
      </c>
      <c r="H1075" s="2">
        <v>0.25</v>
      </c>
    </row>
    <row r="1076" ht="15.75" customHeight="1">
      <c r="A1076" s="2" t="s">
        <v>5211</v>
      </c>
      <c r="B1076" s="2" t="s">
        <v>5212</v>
      </c>
      <c r="D1076" s="2" t="s">
        <v>3333</v>
      </c>
      <c r="E1076" s="2" t="s">
        <v>3971</v>
      </c>
      <c r="F1076" s="2" t="s">
        <v>3972</v>
      </c>
      <c r="G1076" s="2">
        <v>1.0</v>
      </c>
      <c r="H1076" s="2">
        <v>0.25</v>
      </c>
    </row>
    <row r="1077" ht="15.75" customHeight="1">
      <c r="A1077" s="2" t="s">
        <v>5213</v>
      </c>
      <c r="B1077" s="2" t="s">
        <v>5214</v>
      </c>
      <c r="D1077" s="2" t="s">
        <v>3333</v>
      </c>
      <c r="E1077" s="2" t="s">
        <v>3975</v>
      </c>
      <c r="F1077" s="2" t="s">
        <v>3976</v>
      </c>
      <c r="G1077" s="2">
        <v>1.0</v>
      </c>
      <c r="H1077" s="2">
        <v>0.25</v>
      </c>
    </row>
    <row r="1078" ht="15.75" customHeight="1">
      <c r="A1078" s="2" t="s">
        <v>5215</v>
      </c>
      <c r="B1078" s="2" t="s">
        <v>5216</v>
      </c>
      <c r="D1078" s="2" t="s">
        <v>3333</v>
      </c>
      <c r="E1078" s="2" t="s">
        <v>3947</v>
      </c>
      <c r="F1078" s="2" t="s">
        <v>3948</v>
      </c>
      <c r="G1078" s="2">
        <v>1.0</v>
      </c>
      <c r="H1078" s="2">
        <v>0.08</v>
      </c>
    </row>
    <row r="1079" ht="15.75" customHeight="1">
      <c r="A1079" s="2" t="s">
        <v>5217</v>
      </c>
      <c r="B1079" s="2" t="s">
        <v>5218</v>
      </c>
      <c r="D1079" s="2" t="s">
        <v>3333</v>
      </c>
      <c r="E1079" s="2" t="s">
        <v>3951</v>
      </c>
      <c r="F1079" s="2" t="s">
        <v>3952</v>
      </c>
      <c r="G1079" s="2">
        <v>1.0</v>
      </c>
      <c r="H1079" s="2">
        <v>0.08</v>
      </c>
    </row>
    <row r="1080" ht="15.75" customHeight="1">
      <c r="A1080" s="2" t="s">
        <v>5219</v>
      </c>
      <c r="B1080" s="2" t="s">
        <v>5220</v>
      </c>
      <c r="D1080" s="2" t="s">
        <v>3333</v>
      </c>
      <c r="E1080" s="2" t="s">
        <v>3955</v>
      </c>
      <c r="F1080" s="2" t="s">
        <v>3956</v>
      </c>
      <c r="G1080" s="2">
        <v>1.0</v>
      </c>
      <c r="H1080" s="2">
        <v>0.08</v>
      </c>
    </row>
    <row r="1081" ht="15.75" customHeight="1">
      <c r="A1081" s="2" t="s">
        <v>5221</v>
      </c>
      <c r="B1081" s="2" t="s">
        <v>5222</v>
      </c>
      <c r="D1081" s="2" t="s">
        <v>3333</v>
      </c>
      <c r="E1081" s="2" t="s">
        <v>3959</v>
      </c>
      <c r="F1081" s="2" t="s">
        <v>3960</v>
      </c>
      <c r="G1081" s="2">
        <v>1.0</v>
      </c>
      <c r="H1081" s="2">
        <v>0.13</v>
      </c>
    </row>
    <row r="1082" ht="15.75" customHeight="1">
      <c r="A1082" s="2" t="s">
        <v>5223</v>
      </c>
      <c r="B1082" s="2" t="s">
        <v>5224</v>
      </c>
      <c r="D1082" s="2" t="s">
        <v>3333</v>
      </c>
      <c r="E1082" s="2" t="s">
        <v>3963</v>
      </c>
      <c r="F1082" s="2" t="s">
        <v>3964</v>
      </c>
      <c r="G1082" s="2">
        <v>1.0</v>
      </c>
      <c r="H1082" s="2">
        <v>0.13</v>
      </c>
    </row>
    <row r="1083" ht="15.75" customHeight="1">
      <c r="A1083" s="2" t="s">
        <v>5225</v>
      </c>
      <c r="B1083" s="2" t="s">
        <v>5226</v>
      </c>
      <c r="D1083" s="2" t="s">
        <v>3333</v>
      </c>
      <c r="E1083" s="2" t="s">
        <v>3967</v>
      </c>
      <c r="F1083" s="2" t="s">
        <v>3968</v>
      </c>
      <c r="G1083" s="2">
        <v>1.0</v>
      </c>
      <c r="H1083" s="2">
        <v>0.13</v>
      </c>
    </row>
    <row r="1084" ht="15.75" customHeight="1">
      <c r="A1084" s="2" t="s">
        <v>5227</v>
      </c>
      <c r="B1084" s="2" t="s">
        <v>5228</v>
      </c>
      <c r="D1084" s="2" t="s">
        <v>3333</v>
      </c>
      <c r="E1084" s="2" t="s">
        <v>3971</v>
      </c>
      <c r="F1084" s="2" t="s">
        <v>3972</v>
      </c>
      <c r="G1084" s="2">
        <v>1.0</v>
      </c>
      <c r="H1084" s="2">
        <v>0.13</v>
      </c>
    </row>
    <row r="1085" ht="15.75" customHeight="1">
      <c r="A1085" s="2" t="s">
        <v>5229</v>
      </c>
      <c r="B1085" s="2" t="s">
        <v>5230</v>
      </c>
      <c r="D1085" s="2" t="s">
        <v>3333</v>
      </c>
      <c r="E1085" s="2" t="s">
        <v>3975</v>
      </c>
      <c r="F1085" s="2" t="s">
        <v>3976</v>
      </c>
      <c r="G1085" s="2">
        <v>1.0</v>
      </c>
      <c r="H1085" s="2">
        <v>0.13</v>
      </c>
    </row>
    <row r="1086" ht="15.75" customHeight="1">
      <c r="A1086" s="2" t="s">
        <v>5231</v>
      </c>
      <c r="B1086" s="2" t="s">
        <v>5232</v>
      </c>
      <c r="D1086" s="2" t="s">
        <v>3333</v>
      </c>
      <c r="E1086" s="2" t="s">
        <v>3557</v>
      </c>
      <c r="F1086" s="2" t="s">
        <v>3558</v>
      </c>
      <c r="G1086" s="2">
        <v>1.0</v>
      </c>
      <c r="H1086" s="2">
        <v>0.08</v>
      </c>
    </row>
    <row r="1087" ht="15.75" customHeight="1">
      <c r="A1087" s="2" t="s">
        <v>5233</v>
      </c>
      <c r="B1087" s="2" t="s">
        <v>5234</v>
      </c>
      <c r="D1087" s="2" t="s">
        <v>3333</v>
      </c>
      <c r="E1087" s="2" t="s">
        <v>3561</v>
      </c>
      <c r="F1087" s="2" t="s">
        <v>3562</v>
      </c>
      <c r="G1087" s="2">
        <v>1.0</v>
      </c>
      <c r="H1087" s="2">
        <v>0.08</v>
      </c>
    </row>
    <row r="1088" ht="15.75" customHeight="1">
      <c r="A1088" s="2" t="s">
        <v>5235</v>
      </c>
      <c r="B1088" s="2" t="s">
        <v>5236</v>
      </c>
      <c r="D1088" s="2" t="s">
        <v>3333</v>
      </c>
      <c r="E1088" s="2" t="s">
        <v>3565</v>
      </c>
      <c r="F1088" s="2" t="s">
        <v>3566</v>
      </c>
      <c r="G1088" s="2">
        <v>1.0</v>
      </c>
      <c r="H1088" s="2">
        <v>0.08</v>
      </c>
    </row>
    <row r="1089" ht="15.75" customHeight="1">
      <c r="A1089" s="2" t="s">
        <v>5237</v>
      </c>
      <c r="B1089" s="2" t="s">
        <v>5238</v>
      </c>
      <c r="D1089" s="2" t="s">
        <v>3333</v>
      </c>
      <c r="E1089" s="2" t="s">
        <v>3927</v>
      </c>
      <c r="F1089" s="2" t="s">
        <v>3928</v>
      </c>
      <c r="G1089" s="2">
        <v>1.0</v>
      </c>
      <c r="H1089" s="2">
        <v>0.13</v>
      </c>
    </row>
    <row r="1090" ht="15.75" customHeight="1">
      <c r="A1090" s="2" t="s">
        <v>5239</v>
      </c>
      <c r="B1090" s="2" t="s">
        <v>5240</v>
      </c>
      <c r="D1090" s="2" t="s">
        <v>3333</v>
      </c>
      <c r="E1090" s="2" t="s">
        <v>3569</v>
      </c>
      <c r="F1090" s="2" t="s">
        <v>3570</v>
      </c>
      <c r="G1090" s="2">
        <v>1.0</v>
      </c>
      <c r="H1090" s="2">
        <v>0.13</v>
      </c>
    </row>
    <row r="1091" ht="15.75" customHeight="1">
      <c r="A1091" s="2" t="s">
        <v>5241</v>
      </c>
      <c r="B1091" s="2" t="s">
        <v>5242</v>
      </c>
      <c r="D1091" s="2" t="s">
        <v>3333</v>
      </c>
      <c r="E1091" s="2" t="s">
        <v>3573</v>
      </c>
      <c r="F1091" s="2" t="s">
        <v>3574</v>
      </c>
      <c r="G1091" s="2">
        <v>1.0</v>
      </c>
      <c r="H1091" s="2">
        <v>0.13</v>
      </c>
    </row>
    <row r="1092" ht="15.75" customHeight="1">
      <c r="A1092" s="2" t="s">
        <v>5243</v>
      </c>
      <c r="B1092" s="2" t="s">
        <v>5244</v>
      </c>
      <c r="D1092" s="2" t="s">
        <v>3333</v>
      </c>
      <c r="E1092" s="2" t="s">
        <v>3935</v>
      </c>
      <c r="F1092" s="2" t="s">
        <v>3936</v>
      </c>
      <c r="G1092" s="2">
        <v>1.0</v>
      </c>
      <c r="H1092" s="2">
        <v>0.13</v>
      </c>
    </row>
    <row r="1093" ht="15.75" customHeight="1">
      <c r="A1093" s="2" t="s">
        <v>5245</v>
      </c>
      <c r="B1093" s="2" t="s">
        <v>5246</v>
      </c>
      <c r="D1093" s="2" t="s">
        <v>3333</v>
      </c>
      <c r="E1093" s="2" t="s">
        <v>3939</v>
      </c>
      <c r="F1093" s="2" t="s">
        <v>3940</v>
      </c>
      <c r="G1093" s="2">
        <v>1.0</v>
      </c>
      <c r="H1093" s="2">
        <v>0.13</v>
      </c>
    </row>
    <row r="1094" ht="15.75" customHeight="1">
      <c r="A1094" s="2" t="s">
        <v>5247</v>
      </c>
      <c r="B1094" s="2" t="s">
        <v>5248</v>
      </c>
      <c r="D1094" s="2" t="s">
        <v>3333</v>
      </c>
      <c r="E1094" s="2" t="s">
        <v>4075</v>
      </c>
      <c r="F1094" s="2" t="s">
        <v>4076</v>
      </c>
      <c r="G1094" s="2">
        <v>1.0</v>
      </c>
      <c r="H1094" s="2">
        <v>0.33</v>
      </c>
    </row>
    <row r="1095" ht="15.75" customHeight="1">
      <c r="A1095" s="2" t="s">
        <v>5249</v>
      </c>
      <c r="B1095" s="2" t="s">
        <v>5250</v>
      </c>
      <c r="D1095" s="2" t="s">
        <v>3333</v>
      </c>
      <c r="E1095" s="2" t="s">
        <v>4079</v>
      </c>
      <c r="F1095" s="2" t="s">
        <v>4080</v>
      </c>
      <c r="G1095" s="2">
        <v>1.0</v>
      </c>
      <c r="H1095" s="2">
        <v>0.33</v>
      </c>
    </row>
    <row r="1096" ht="15.75" customHeight="1">
      <c r="A1096" s="2" t="s">
        <v>5251</v>
      </c>
      <c r="B1096" s="2" t="s">
        <v>5252</v>
      </c>
      <c r="D1096" s="2" t="s">
        <v>3333</v>
      </c>
      <c r="E1096" s="2" t="s">
        <v>4043</v>
      </c>
      <c r="F1096" s="2" t="s">
        <v>4044</v>
      </c>
      <c r="G1096" s="2">
        <v>1.0</v>
      </c>
      <c r="H1096" s="2">
        <v>0.33</v>
      </c>
    </row>
    <row r="1097" ht="15.75" customHeight="1">
      <c r="A1097" s="2" t="s">
        <v>5253</v>
      </c>
      <c r="B1097" s="2" t="s">
        <v>5254</v>
      </c>
      <c r="D1097" s="2" t="s">
        <v>3333</v>
      </c>
      <c r="E1097" s="2" t="s">
        <v>4051</v>
      </c>
      <c r="F1097" s="2" t="s">
        <v>4052</v>
      </c>
      <c r="G1097" s="2">
        <v>1.0</v>
      </c>
      <c r="H1097" s="2">
        <v>0.33</v>
      </c>
    </row>
    <row r="1098" ht="15.75" customHeight="1">
      <c r="A1098" s="2" t="s">
        <v>5255</v>
      </c>
      <c r="B1098" s="2" t="s">
        <v>5256</v>
      </c>
      <c r="D1098" s="2" t="s">
        <v>3333</v>
      </c>
      <c r="E1098" s="2" t="s">
        <v>5257</v>
      </c>
      <c r="F1098" s="2" t="s">
        <v>5258</v>
      </c>
      <c r="G1098" s="2">
        <v>1.0</v>
      </c>
      <c r="H1098" s="2">
        <v>0.25</v>
      </c>
    </row>
    <row r="1099" ht="15.75" customHeight="1">
      <c r="A1099" s="2" t="s">
        <v>5259</v>
      </c>
      <c r="B1099" s="2" t="s">
        <v>5260</v>
      </c>
      <c r="D1099" s="2" t="s">
        <v>3333</v>
      </c>
      <c r="E1099" s="2" t="s">
        <v>5261</v>
      </c>
      <c r="F1099" s="2" t="s">
        <v>5262</v>
      </c>
      <c r="G1099" s="2">
        <v>1.0</v>
      </c>
      <c r="H1099" s="2">
        <v>0.25</v>
      </c>
    </row>
    <row r="1100" ht="15.75" customHeight="1">
      <c r="A1100" s="2" t="s">
        <v>5263</v>
      </c>
      <c r="B1100" s="2" t="s">
        <v>5264</v>
      </c>
      <c r="D1100" s="2" t="s">
        <v>3333</v>
      </c>
      <c r="E1100" s="2" t="s">
        <v>5265</v>
      </c>
      <c r="F1100" s="2" t="s">
        <v>5266</v>
      </c>
      <c r="G1100" s="2">
        <v>1.0</v>
      </c>
      <c r="H1100" s="2">
        <v>0.25</v>
      </c>
    </row>
    <row r="1101" ht="15.75" customHeight="1">
      <c r="A1101" s="2" t="s">
        <v>5267</v>
      </c>
      <c r="B1101" s="2" t="s">
        <v>5268</v>
      </c>
      <c r="D1101" s="2" t="s">
        <v>3333</v>
      </c>
      <c r="E1101" s="2" t="s">
        <v>5269</v>
      </c>
      <c r="F1101" s="2" t="s">
        <v>5270</v>
      </c>
      <c r="G1101" s="2">
        <v>1.0</v>
      </c>
      <c r="H1101" s="2">
        <v>0.25</v>
      </c>
    </row>
    <row r="1102" ht="15.75" customHeight="1">
      <c r="A1102" s="2" t="s">
        <v>5271</v>
      </c>
      <c r="B1102" s="2" t="s">
        <v>5272</v>
      </c>
      <c r="D1102" s="2" t="s">
        <v>3333</v>
      </c>
      <c r="E1102" s="2" t="s">
        <v>5273</v>
      </c>
      <c r="F1102" s="2" t="s">
        <v>5274</v>
      </c>
      <c r="G1102" s="2">
        <v>1.0</v>
      </c>
      <c r="H1102" s="2">
        <v>0.25</v>
      </c>
    </row>
    <row r="1103" ht="15.75" customHeight="1">
      <c r="A1103" s="2" t="s">
        <v>5275</v>
      </c>
      <c r="B1103" s="2" t="s">
        <v>5276</v>
      </c>
      <c r="D1103" s="2" t="s">
        <v>3333</v>
      </c>
      <c r="E1103" s="2" t="s">
        <v>5277</v>
      </c>
      <c r="F1103" s="2" t="s">
        <v>5278</v>
      </c>
      <c r="G1103" s="2">
        <v>1.0</v>
      </c>
      <c r="H1103" s="2">
        <v>0.25</v>
      </c>
    </row>
    <row r="1104" ht="15.75" customHeight="1">
      <c r="A1104" s="2" t="s">
        <v>5279</v>
      </c>
      <c r="B1104" s="2" t="s">
        <v>5280</v>
      </c>
      <c r="D1104" s="2" t="s">
        <v>3333</v>
      </c>
      <c r="E1104" s="2" t="s">
        <v>5281</v>
      </c>
      <c r="F1104" s="2" t="s">
        <v>5282</v>
      </c>
      <c r="G1104" s="2">
        <v>1.0</v>
      </c>
      <c r="H1104" s="2">
        <v>0.25</v>
      </c>
    </row>
    <row r="1105" ht="15.75" customHeight="1">
      <c r="A1105" s="2" t="s">
        <v>5283</v>
      </c>
      <c r="B1105" s="2" t="s">
        <v>5284</v>
      </c>
      <c r="D1105" s="2" t="s">
        <v>3333</v>
      </c>
      <c r="E1105" s="2" t="s">
        <v>5285</v>
      </c>
      <c r="F1105" s="2" t="s">
        <v>5286</v>
      </c>
      <c r="G1105" s="2">
        <v>1.0</v>
      </c>
      <c r="H1105" s="2">
        <v>0.25</v>
      </c>
    </row>
    <row r="1106" ht="15.75" customHeight="1">
      <c r="A1106" s="2" t="s">
        <v>5287</v>
      </c>
      <c r="B1106" s="2" t="s">
        <v>5288</v>
      </c>
      <c r="D1106" s="2" t="s">
        <v>3333</v>
      </c>
      <c r="E1106" s="2" t="s">
        <v>5289</v>
      </c>
      <c r="F1106" s="2" t="s">
        <v>5290</v>
      </c>
      <c r="G1106" s="2">
        <v>1.0</v>
      </c>
      <c r="H1106" s="2">
        <v>0.25</v>
      </c>
    </row>
    <row r="1107" ht="15.75" customHeight="1">
      <c r="A1107" s="2" t="s">
        <v>5291</v>
      </c>
      <c r="B1107" s="2" t="s">
        <v>5292</v>
      </c>
      <c r="D1107" s="2" t="s">
        <v>3333</v>
      </c>
      <c r="E1107" s="2" t="s">
        <v>5293</v>
      </c>
      <c r="F1107" s="2" t="s">
        <v>5294</v>
      </c>
      <c r="G1107" s="2">
        <v>1.0</v>
      </c>
      <c r="H1107" s="2">
        <v>0.25</v>
      </c>
    </row>
    <row r="1108" ht="15.75" customHeight="1">
      <c r="A1108" s="2" t="s">
        <v>5295</v>
      </c>
      <c r="B1108" s="2" t="s">
        <v>5296</v>
      </c>
      <c r="D1108" s="2" t="s">
        <v>3333</v>
      </c>
      <c r="E1108" s="2" t="s">
        <v>5297</v>
      </c>
      <c r="F1108" s="2" t="s">
        <v>5298</v>
      </c>
      <c r="G1108" s="2">
        <v>1.0</v>
      </c>
      <c r="H1108" s="2">
        <v>0.25</v>
      </c>
    </row>
    <row r="1109" ht="15.75" customHeight="1">
      <c r="A1109" s="2" t="s">
        <v>5299</v>
      </c>
      <c r="B1109" s="2" t="s">
        <v>5300</v>
      </c>
      <c r="D1109" s="2" t="s">
        <v>3333</v>
      </c>
      <c r="E1109" s="2" t="s">
        <v>5301</v>
      </c>
      <c r="F1109" s="2" t="s">
        <v>5302</v>
      </c>
      <c r="G1109" s="2">
        <v>1.0</v>
      </c>
      <c r="H1109" s="2">
        <v>0.25</v>
      </c>
    </row>
    <row r="1110" ht="15.75" customHeight="1">
      <c r="A1110" s="2" t="s">
        <v>5303</v>
      </c>
      <c r="B1110" s="2" t="s">
        <v>5304</v>
      </c>
      <c r="D1110" s="2" t="s">
        <v>3333</v>
      </c>
      <c r="E1110" s="2" t="s">
        <v>5269</v>
      </c>
      <c r="F1110" s="2" t="s">
        <v>5270</v>
      </c>
      <c r="G1110" s="2">
        <v>1.0</v>
      </c>
      <c r="H1110" s="2">
        <v>0.25</v>
      </c>
    </row>
    <row r="1111" ht="15.75" customHeight="1">
      <c r="A1111" s="2" t="s">
        <v>5305</v>
      </c>
      <c r="B1111" s="2" t="s">
        <v>5306</v>
      </c>
      <c r="D1111" s="2" t="s">
        <v>3333</v>
      </c>
      <c r="E1111" s="2" t="s">
        <v>5307</v>
      </c>
      <c r="F1111" s="2" t="s">
        <v>5308</v>
      </c>
      <c r="G1111" s="2">
        <v>1.0</v>
      </c>
      <c r="H1111" s="2">
        <v>0.25</v>
      </c>
    </row>
    <row r="1112" ht="15.75" customHeight="1">
      <c r="A1112" s="2" t="s">
        <v>5309</v>
      </c>
      <c r="B1112" s="2" t="s">
        <v>5310</v>
      </c>
      <c r="D1112" s="2" t="s">
        <v>3333</v>
      </c>
      <c r="E1112" s="2" t="s">
        <v>5281</v>
      </c>
      <c r="F1112" s="2" t="s">
        <v>5282</v>
      </c>
      <c r="G1112" s="2">
        <v>1.0</v>
      </c>
      <c r="H1112" s="2">
        <v>0.5</v>
      </c>
    </row>
    <row r="1113" ht="15.75" customHeight="1">
      <c r="A1113" s="2" t="s">
        <v>5311</v>
      </c>
      <c r="B1113" s="2" t="s">
        <v>5312</v>
      </c>
      <c r="D1113" s="2" t="s">
        <v>3333</v>
      </c>
      <c r="E1113" s="2" t="s">
        <v>5285</v>
      </c>
      <c r="F1113" s="2" t="s">
        <v>5286</v>
      </c>
      <c r="G1113" s="2">
        <v>1.0</v>
      </c>
      <c r="H1113" s="2">
        <v>0.5</v>
      </c>
    </row>
    <row r="1114" ht="15.75" customHeight="1">
      <c r="A1114" s="2" t="s">
        <v>5313</v>
      </c>
      <c r="B1114" s="2" t="s">
        <v>5314</v>
      </c>
      <c r="D1114" s="2" t="s">
        <v>3333</v>
      </c>
      <c r="E1114" s="2" t="s">
        <v>5289</v>
      </c>
      <c r="F1114" s="2" t="s">
        <v>5290</v>
      </c>
      <c r="G1114" s="2">
        <v>1.0</v>
      </c>
      <c r="H1114" s="2">
        <v>0.5</v>
      </c>
    </row>
    <row r="1115" ht="15.75" customHeight="1">
      <c r="A1115" s="2" t="s">
        <v>5315</v>
      </c>
      <c r="B1115" s="2" t="s">
        <v>5316</v>
      </c>
      <c r="D1115" s="2" t="s">
        <v>3333</v>
      </c>
      <c r="E1115" s="2" t="s">
        <v>5307</v>
      </c>
      <c r="F1115" s="2" t="s">
        <v>5308</v>
      </c>
      <c r="G1115" s="2">
        <v>1.0</v>
      </c>
      <c r="H1115" s="2">
        <v>0.5</v>
      </c>
    </row>
    <row r="1116" ht="15.75" customHeight="1">
      <c r="A1116" s="2" t="s">
        <v>5317</v>
      </c>
      <c r="B1116" s="2" t="s">
        <v>5318</v>
      </c>
      <c r="D1116" s="2" t="s">
        <v>3333</v>
      </c>
      <c r="E1116" s="2" t="s">
        <v>5293</v>
      </c>
      <c r="F1116" s="2" t="s">
        <v>5294</v>
      </c>
      <c r="G1116" s="2">
        <v>1.0</v>
      </c>
      <c r="H1116" s="2">
        <v>0.5</v>
      </c>
    </row>
    <row r="1117" ht="15.75" customHeight="1">
      <c r="A1117" s="2" t="s">
        <v>5319</v>
      </c>
      <c r="B1117" s="2" t="s">
        <v>5320</v>
      </c>
      <c r="D1117" s="2" t="s">
        <v>3333</v>
      </c>
      <c r="E1117" s="2" t="s">
        <v>5297</v>
      </c>
      <c r="F1117" s="2" t="s">
        <v>5298</v>
      </c>
      <c r="G1117" s="2">
        <v>1.0</v>
      </c>
      <c r="H1117" s="2">
        <v>0.5</v>
      </c>
    </row>
    <row r="1118" ht="15.75" customHeight="1">
      <c r="A1118" s="2" t="s">
        <v>5321</v>
      </c>
      <c r="B1118" s="2" t="s">
        <v>5322</v>
      </c>
      <c r="D1118" s="2" t="s">
        <v>3333</v>
      </c>
      <c r="E1118" s="2" t="s">
        <v>5301</v>
      </c>
      <c r="F1118" s="2" t="s">
        <v>5302</v>
      </c>
      <c r="G1118" s="2">
        <v>1.0</v>
      </c>
      <c r="H1118" s="2">
        <v>0.5</v>
      </c>
    </row>
    <row r="1119" ht="15.75" customHeight="1">
      <c r="A1119" s="2" t="s">
        <v>5323</v>
      </c>
      <c r="B1119" s="2" t="s">
        <v>5324</v>
      </c>
      <c r="D1119" s="2" t="s">
        <v>3333</v>
      </c>
      <c r="E1119" s="2" t="s">
        <v>5257</v>
      </c>
      <c r="F1119" s="2" t="s">
        <v>5258</v>
      </c>
      <c r="G1119" s="2">
        <v>1.0</v>
      </c>
      <c r="H1119" s="2">
        <v>0.5</v>
      </c>
    </row>
    <row r="1120" ht="15.75" customHeight="1">
      <c r="A1120" s="2" t="s">
        <v>5325</v>
      </c>
      <c r="B1120" s="2" t="s">
        <v>5326</v>
      </c>
      <c r="D1120" s="2" t="s">
        <v>3333</v>
      </c>
      <c r="E1120" s="2" t="s">
        <v>5261</v>
      </c>
      <c r="F1120" s="2" t="s">
        <v>5262</v>
      </c>
      <c r="G1120" s="2">
        <v>1.0</v>
      </c>
      <c r="H1120" s="2">
        <v>0.5</v>
      </c>
    </row>
    <row r="1121" ht="15.75" customHeight="1">
      <c r="A1121" s="2" t="s">
        <v>5327</v>
      </c>
      <c r="B1121" s="2" t="s">
        <v>5328</v>
      </c>
      <c r="D1121" s="2" t="s">
        <v>3333</v>
      </c>
      <c r="E1121" s="2" t="s">
        <v>5265</v>
      </c>
      <c r="F1121" s="2" t="s">
        <v>5266</v>
      </c>
      <c r="G1121" s="2">
        <v>1.0</v>
      </c>
      <c r="H1121" s="2">
        <v>0.5</v>
      </c>
    </row>
    <row r="1122" ht="15.75" customHeight="1">
      <c r="A1122" s="2" t="s">
        <v>5329</v>
      </c>
      <c r="B1122" s="2" t="s">
        <v>5330</v>
      </c>
      <c r="D1122" s="2" t="s">
        <v>3333</v>
      </c>
      <c r="E1122" s="2" t="s">
        <v>5269</v>
      </c>
      <c r="F1122" s="2" t="s">
        <v>5270</v>
      </c>
      <c r="G1122" s="2">
        <v>1.0</v>
      </c>
      <c r="H1122" s="2">
        <v>0.5</v>
      </c>
    </row>
    <row r="1123" ht="15.75" customHeight="1">
      <c r="A1123" s="2" t="s">
        <v>5331</v>
      </c>
      <c r="B1123" s="2" t="s">
        <v>5332</v>
      </c>
      <c r="D1123" s="2" t="s">
        <v>3333</v>
      </c>
      <c r="E1123" s="2" t="s">
        <v>5333</v>
      </c>
      <c r="F1123" s="2" t="s">
        <v>5334</v>
      </c>
      <c r="G1123" s="2">
        <v>1.0</v>
      </c>
      <c r="H1123" s="2">
        <v>0.5</v>
      </c>
    </row>
    <row r="1124" ht="15.75" customHeight="1">
      <c r="A1124" s="2" t="s">
        <v>5335</v>
      </c>
      <c r="B1124" s="2" t="s">
        <v>5336</v>
      </c>
      <c r="D1124" s="2" t="s">
        <v>3333</v>
      </c>
      <c r="E1124" s="2" t="s">
        <v>5273</v>
      </c>
      <c r="F1124" s="2" t="s">
        <v>5274</v>
      </c>
      <c r="G1124" s="2">
        <v>1.0</v>
      </c>
      <c r="H1124" s="2">
        <v>0.5</v>
      </c>
    </row>
    <row r="1125" ht="15.75" customHeight="1">
      <c r="A1125" s="2" t="s">
        <v>5337</v>
      </c>
      <c r="B1125" s="2" t="s">
        <v>5338</v>
      </c>
      <c r="D1125" s="2" t="s">
        <v>3333</v>
      </c>
      <c r="E1125" s="2" t="s">
        <v>5277</v>
      </c>
      <c r="F1125" s="2" t="s">
        <v>5278</v>
      </c>
      <c r="G1125" s="2">
        <v>1.0</v>
      </c>
      <c r="H1125" s="2">
        <v>0.5</v>
      </c>
    </row>
    <row r="1126" ht="15.75" customHeight="1">
      <c r="A1126" s="2" t="s">
        <v>5339</v>
      </c>
      <c r="B1126" s="2" t="s">
        <v>5340</v>
      </c>
      <c r="D1126" s="2" t="s">
        <v>3333</v>
      </c>
      <c r="E1126" s="2" t="s">
        <v>5341</v>
      </c>
      <c r="F1126" s="2" t="s">
        <v>5342</v>
      </c>
      <c r="G1126" s="2">
        <v>1.0</v>
      </c>
      <c r="H1126" s="2">
        <v>0.17</v>
      </c>
    </row>
    <row r="1127" ht="15.75" customHeight="1">
      <c r="A1127" s="2" t="s">
        <v>5343</v>
      </c>
      <c r="B1127" s="2" t="s">
        <v>5344</v>
      </c>
      <c r="D1127" s="2" t="s">
        <v>3333</v>
      </c>
      <c r="E1127" s="2" t="s">
        <v>5345</v>
      </c>
      <c r="F1127" s="2" t="s">
        <v>5346</v>
      </c>
      <c r="G1127" s="2">
        <v>1.0</v>
      </c>
      <c r="H1127" s="2">
        <v>0.17</v>
      </c>
    </row>
    <row r="1128" ht="15.75" customHeight="1">
      <c r="A1128" s="2" t="s">
        <v>5347</v>
      </c>
      <c r="B1128" s="2" t="s">
        <v>5348</v>
      </c>
      <c r="D1128" s="2" t="s">
        <v>3333</v>
      </c>
      <c r="E1128" s="2" t="s">
        <v>5349</v>
      </c>
      <c r="F1128" s="2" t="s">
        <v>5350</v>
      </c>
      <c r="G1128" s="2">
        <v>1.0</v>
      </c>
      <c r="H1128" s="2">
        <v>0.17</v>
      </c>
    </row>
    <row r="1129" ht="15.75" customHeight="1">
      <c r="A1129" s="2" t="s">
        <v>5351</v>
      </c>
      <c r="B1129" s="2" t="s">
        <v>5352</v>
      </c>
      <c r="D1129" s="2" t="s">
        <v>3333</v>
      </c>
      <c r="E1129" s="2" t="s">
        <v>5353</v>
      </c>
      <c r="F1129" s="2" t="s">
        <v>5354</v>
      </c>
      <c r="G1129" s="2">
        <v>1.0</v>
      </c>
      <c r="H1129" s="2">
        <v>0.17</v>
      </c>
    </row>
    <row r="1130" ht="15.75" customHeight="1">
      <c r="A1130" s="2" t="s">
        <v>5355</v>
      </c>
      <c r="B1130" s="2" t="s">
        <v>5356</v>
      </c>
      <c r="D1130" s="2" t="s">
        <v>3333</v>
      </c>
      <c r="E1130" s="2" t="s">
        <v>5357</v>
      </c>
      <c r="F1130" s="2" t="s">
        <v>5358</v>
      </c>
      <c r="G1130" s="2">
        <v>1.0</v>
      </c>
      <c r="H1130" s="2">
        <v>0.17</v>
      </c>
    </row>
    <row r="1131" ht="15.75" customHeight="1">
      <c r="A1131" s="2" t="s">
        <v>5359</v>
      </c>
      <c r="B1131" s="2" t="s">
        <v>5360</v>
      </c>
      <c r="D1131" s="2" t="s">
        <v>3333</v>
      </c>
      <c r="E1131" s="2" t="s">
        <v>5361</v>
      </c>
      <c r="F1131" s="2" t="s">
        <v>5362</v>
      </c>
      <c r="G1131" s="2">
        <v>1.0</v>
      </c>
      <c r="H1131" s="2">
        <v>0.17</v>
      </c>
    </row>
    <row r="1132" ht="15.75" customHeight="1">
      <c r="A1132" s="2" t="s">
        <v>5363</v>
      </c>
      <c r="B1132" s="2" t="s">
        <v>5364</v>
      </c>
      <c r="D1132" s="2" t="s">
        <v>3333</v>
      </c>
      <c r="E1132" s="2" t="s">
        <v>5365</v>
      </c>
      <c r="F1132" s="2" t="s">
        <v>5366</v>
      </c>
      <c r="G1132" s="2">
        <v>1.0</v>
      </c>
      <c r="H1132" s="2">
        <v>0.17</v>
      </c>
    </row>
    <row r="1133" ht="15.75" customHeight="1">
      <c r="A1133" s="2" t="s">
        <v>5367</v>
      </c>
      <c r="B1133" s="2" t="s">
        <v>5368</v>
      </c>
      <c r="D1133" s="2" t="s">
        <v>3333</v>
      </c>
      <c r="E1133" s="2" t="s">
        <v>5369</v>
      </c>
      <c r="F1133" s="2" t="s">
        <v>5370</v>
      </c>
      <c r="G1133" s="2">
        <v>1.0</v>
      </c>
      <c r="H1133" s="2">
        <v>0.17</v>
      </c>
    </row>
    <row r="1134" ht="15.75" customHeight="1">
      <c r="A1134" s="2" t="s">
        <v>5371</v>
      </c>
      <c r="B1134" s="2" t="s">
        <v>5372</v>
      </c>
      <c r="D1134" s="2" t="s">
        <v>3333</v>
      </c>
      <c r="E1134" s="2" t="s">
        <v>5373</v>
      </c>
      <c r="F1134" s="2" t="s">
        <v>5374</v>
      </c>
      <c r="G1134" s="2">
        <v>1.0</v>
      </c>
      <c r="H1134" s="2">
        <v>0.17</v>
      </c>
    </row>
    <row r="1135" ht="15.75" customHeight="1">
      <c r="A1135" s="2" t="s">
        <v>5375</v>
      </c>
      <c r="B1135" s="2" t="s">
        <v>5376</v>
      </c>
      <c r="D1135" s="2" t="s">
        <v>3333</v>
      </c>
      <c r="E1135" s="2" t="s">
        <v>5373</v>
      </c>
      <c r="F1135" s="2" t="s">
        <v>5374</v>
      </c>
      <c r="G1135" s="2">
        <v>1.0</v>
      </c>
      <c r="H1135" s="2">
        <v>0.5</v>
      </c>
    </row>
    <row r="1136" ht="15.75" customHeight="1">
      <c r="A1136" s="2" t="s">
        <v>5377</v>
      </c>
      <c r="B1136" s="2" t="s">
        <v>5378</v>
      </c>
      <c r="D1136" s="2" t="s">
        <v>3333</v>
      </c>
      <c r="E1136" s="2" t="s">
        <v>5379</v>
      </c>
      <c r="F1136" s="2" t="s">
        <v>5380</v>
      </c>
      <c r="G1136" s="2">
        <v>1.0</v>
      </c>
      <c r="H1136" s="2">
        <v>0.17</v>
      </c>
    </row>
    <row r="1137" ht="15.75" customHeight="1">
      <c r="A1137" s="2" t="s">
        <v>5381</v>
      </c>
      <c r="B1137" s="2" t="s">
        <v>5382</v>
      </c>
      <c r="D1137" s="2" t="s">
        <v>3333</v>
      </c>
      <c r="E1137" s="2" t="s">
        <v>5383</v>
      </c>
      <c r="F1137" s="2" t="s">
        <v>5384</v>
      </c>
      <c r="G1137" s="2">
        <v>1.0</v>
      </c>
      <c r="H1137" s="2">
        <v>0.17</v>
      </c>
    </row>
    <row r="1138" ht="15.75" customHeight="1">
      <c r="A1138" s="2" t="s">
        <v>5385</v>
      </c>
      <c r="B1138" s="2" t="s">
        <v>5386</v>
      </c>
      <c r="D1138" s="2" t="s">
        <v>3333</v>
      </c>
      <c r="E1138" s="2" t="s">
        <v>5387</v>
      </c>
      <c r="F1138" s="2" t="s">
        <v>5388</v>
      </c>
      <c r="G1138" s="2">
        <v>1.0</v>
      </c>
      <c r="H1138" s="2">
        <v>0.17</v>
      </c>
    </row>
    <row r="1139" ht="15.75" customHeight="1">
      <c r="A1139" s="2" t="s">
        <v>5389</v>
      </c>
      <c r="B1139" s="2" t="s">
        <v>5390</v>
      </c>
      <c r="D1139" s="2" t="s">
        <v>3333</v>
      </c>
      <c r="E1139" s="2" t="s">
        <v>5391</v>
      </c>
      <c r="F1139" s="2" t="s">
        <v>5392</v>
      </c>
      <c r="G1139" s="2">
        <v>1.0</v>
      </c>
      <c r="H1139" s="2">
        <v>0.17</v>
      </c>
    </row>
    <row r="1140" ht="15.75" customHeight="1">
      <c r="A1140" s="2" t="s">
        <v>5393</v>
      </c>
      <c r="B1140" s="2" t="s">
        <v>5394</v>
      </c>
      <c r="D1140" s="2" t="s">
        <v>3333</v>
      </c>
      <c r="E1140" s="2" t="s">
        <v>5395</v>
      </c>
      <c r="F1140" s="2" t="s">
        <v>5396</v>
      </c>
      <c r="G1140" s="2">
        <v>1.0</v>
      </c>
      <c r="H1140" s="2">
        <v>0.17</v>
      </c>
    </row>
    <row r="1141" ht="15.75" customHeight="1">
      <c r="A1141" s="2" t="s">
        <v>5397</v>
      </c>
      <c r="B1141" s="2" t="s">
        <v>5398</v>
      </c>
      <c r="D1141" s="2" t="s">
        <v>3333</v>
      </c>
      <c r="E1141" s="2" t="s">
        <v>5399</v>
      </c>
      <c r="F1141" s="2" t="s">
        <v>5400</v>
      </c>
      <c r="G1141" s="2">
        <v>1.0</v>
      </c>
      <c r="H1141" s="2">
        <v>0.17</v>
      </c>
    </row>
    <row r="1142" ht="15.75" customHeight="1">
      <c r="A1142" s="2" t="s">
        <v>5401</v>
      </c>
      <c r="B1142" s="2" t="s">
        <v>5402</v>
      </c>
      <c r="D1142" s="2" t="s">
        <v>3333</v>
      </c>
      <c r="E1142" s="2" t="s">
        <v>5403</v>
      </c>
      <c r="F1142" s="2" t="s">
        <v>5404</v>
      </c>
      <c r="G1142" s="2">
        <v>1.0</v>
      </c>
      <c r="H1142" s="2">
        <v>0.17</v>
      </c>
    </row>
    <row r="1143" ht="15.75" customHeight="1">
      <c r="A1143" s="2" t="s">
        <v>5405</v>
      </c>
      <c r="B1143" s="2" t="s">
        <v>5406</v>
      </c>
      <c r="D1143" s="2" t="s">
        <v>3333</v>
      </c>
      <c r="E1143" s="2" t="s">
        <v>5407</v>
      </c>
      <c r="F1143" s="2" t="s">
        <v>5408</v>
      </c>
      <c r="G1143" s="2">
        <v>1.0</v>
      </c>
      <c r="H1143" s="2">
        <v>0.17</v>
      </c>
    </row>
    <row r="1144" ht="15.75" customHeight="1">
      <c r="A1144" s="2" t="s">
        <v>5409</v>
      </c>
      <c r="B1144" s="2" t="s">
        <v>5410</v>
      </c>
      <c r="D1144" s="2" t="s">
        <v>3333</v>
      </c>
      <c r="E1144" s="2" t="s">
        <v>5379</v>
      </c>
      <c r="F1144" s="2" t="s">
        <v>5380</v>
      </c>
      <c r="G1144" s="2">
        <v>1.0</v>
      </c>
      <c r="H1144" s="2">
        <v>0.5</v>
      </c>
    </row>
    <row r="1145" ht="15.75" customHeight="1">
      <c r="A1145" s="2" t="s">
        <v>5411</v>
      </c>
      <c r="B1145" s="2" t="s">
        <v>5412</v>
      </c>
      <c r="D1145" s="2" t="s">
        <v>3333</v>
      </c>
      <c r="E1145" s="2" t="s">
        <v>5383</v>
      </c>
      <c r="F1145" s="2" t="s">
        <v>5384</v>
      </c>
      <c r="G1145" s="2">
        <v>1.0</v>
      </c>
      <c r="H1145" s="2">
        <v>0.5</v>
      </c>
    </row>
    <row r="1146" ht="15.75" customHeight="1">
      <c r="A1146" s="2" t="s">
        <v>5413</v>
      </c>
      <c r="B1146" s="2" t="s">
        <v>5414</v>
      </c>
      <c r="D1146" s="2" t="s">
        <v>3333</v>
      </c>
      <c r="E1146" s="2" t="s">
        <v>5387</v>
      </c>
      <c r="F1146" s="2" t="s">
        <v>5388</v>
      </c>
      <c r="G1146" s="2">
        <v>1.0</v>
      </c>
      <c r="H1146" s="2">
        <v>0.5</v>
      </c>
    </row>
    <row r="1147" ht="15.75" customHeight="1">
      <c r="A1147" s="2" t="s">
        <v>5415</v>
      </c>
      <c r="B1147" s="2" t="s">
        <v>5416</v>
      </c>
      <c r="D1147" s="2" t="s">
        <v>3333</v>
      </c>
      <c r="E1147" s="2" t="s">
        <v>5391</v>
      </c>
      <c r="F1147" s="2" t="s">
        <v>5392</v>
      </c>
      <c r="G1147" s="2">
        <v>1.0</v>
      </c>
      <c r="H1147" s="2">
        <v>0.5</v>
      </c>
    </row>
    <row r="1148" ht="15.75" customHeight="1">
      <c r="A1148" s="2" t="s">
        <v>5417</v>
      </c>
      <c r="B1148" s="2" t="s">
        <v>5418</v>
      </c>
      <c r="D1148" s="2" t="s">
        <v>3333</v>
      </c>
      <c r="E1148" s="2" t="s">
        <v>5395</v>
      </c>
      <c r="F1148" s="2" t="s">
        <v>5396</v>
      </c>
      <c r="G1148" s="2">
        <v>1.0</v>
      </c>
      <c r="H1148" s="2">
        <v>0.5</v>
      </c>
    </row>
    <row r="1149" ht="15.75" customHeight="1">
      <c r="A1149" s="2" t="s">
        <v>5419</v>
      </c>
      <c r="B1149" s="2" t="s">
        <v>5420</v>
      </c>
      <c r="D1149" s="2" t="s">
        <v>3333</v>
      </c>
      <c r="E1149" s="2" t="s">
        <v>5399</v>
      </c>
      <c r="F1149" s="2" t="s">
        <v>5400</v>
      </c>
      <c r="G1149" s="2">
        <v>1.0</v>
      </c>
      <c r="H1149" s="2">
        <v>0.5</v>
      </c>
    </row>
    <row r="1150" ht="15.75" customHeight="1">
      <c r="A1150" s="2" t="s">
        <v>5421</v>
      </c>
      <c r="B1150" s="2" t="s">
        <v>5422</v>
      </c>
      <c r="D1150" s="2" t="s">
        <v>3333</v>
      </c>
      <c r="E1150" s="2" t="s">
        <v>5403</v>
      </c>
      <c r="F1150" s="2" t="s">
        <v>5404</v>
      </c>
      <c r="G1150" s="2">
        <v>1.0</v>
      </c>
      <c r="H1150" s="2">
        <v>0.5</v>
      </c>
    </row>
    <row r="1151" ht="15.75" customHeight="1">
      <c r="A1151" s="2" t="s">
        <v>5423</v>
      </c>
      <c r="B1151" s="2" t="s">
        <v>5424</v>
      </c>
      <c r="D1151" s="2" t="s">
        <v>3333</v>
      </c>
      <c r="E1151" s="2" t="s">
        <v>5425</v>
      </c>
      <c r="F1151" s="2" t="s">
        <v>5426</v>
      </c>
      <c r="G1151" s="2">
        <v>1.0</v>
      </c>
      <c r="H1151" s="2">
        <v>0.5</v>
      </c>
    </row>
    <row r="1152" ht="15.75" customHeight="1">
      <c r="A1152" s="2" t="s">
        <v>5427</v>
      </c>
      <c r="B1152" s="2" t="s">
        <v>5428</v>
      </c>
      <c r="D1152" s="2" t="s">
        <v>3333</v>
      </c>
      <c r="E1152" s="2" t="s">
        <v>5341</v>
      </c>
      <c r="F1152" s="2" t="s">
        <v>5342</v>
      </c>
      <c r="G1152" s="2">
        <v>1.0</v>
      </c>
      <c r="H1152" s="2">
        <v>0.33</v>
      </c>
    </row>
    <row r="1153" ht="15.75" customHeight="1">
      <c r="A1153" s="2" t="s">
        <v>5429</v>
      </c>
      <c r="B1153" s="2" t="s">
        <v>5430</v>
      </c>
      <c r="D1153" s="2" t="s">
        <v>3333</v>
      </c>
      <c r="E1153" s="2" t="s">
        <v>5349</v>
      </c>
      <c r="F1153" s="2" t="s">
        <v>5350</v>
      </c>
      <c r="G1153" s="2">
        <v>1.0</v>
      </c>
      <c r="H1153" s="2">
        <v>0.33</v>
      </c>
    </row>
    <row r="1154" ht="15.75" customHeight="1">
      <c r="A1154" s="2" t="s">
        <v>5431</v>
      </c>
      <c r="B1154" s="2" t="s">
        <v>5432</v>
      </c>
      <c r="D1154" s="2" t="s">
        <v>3333</v>
      </c>
      <c r="E1154" s="2" t="s">
        <v>5353</v>
      </c>
      <c r="F1154" s="2" t="s">
        <v>5354</v>
      </c>
      <c r="G1154" s="2">
        <v>1.0</v>
      </c>
      <c r="H1154" s="2">
        <v>0.33</v>
      </c>
    </row>
    <row r="1155" ht="15.75" customHeight="1">
      <c r="A1155" s="2" t="s">
        <v>5433</v>
      </c>
      <c r="B1155" s="2" t="s">
        <v>5434</v>
      </c>
      <c r="D1155" s="2" t="s">
        <v>3333</v>
      </c>
      <c r="E1155" s="2" t="s">
        <v>5361</v>
      </c>
      <c r="F1155" s="2" t="s">
        <v>5362</v>
      </c>
      <c r="G1155" s="2">
        <v>1.0</v>
      </c>
      <c r="H1155" s="2">
        <v>0.33</v>
      </c>
    </row>
    <row r="1156" ht="15.75" customHeight="1">
      <c r="A1156" s="2" t="s">
        <v>5435</v>
      </c>
      <c r="B1156" s="2" t="s">
        <v>5436</v>
      </c>
      <c r="D1156" s="2" t="s">
        <v>3333</v>
      </c>
      <c r="E1156" s="2" t="s">
        <v>5365</v>
      </c>
      <c r="F1156" s="2" t="s">
        <v>5366</v>
      </c>
      <c r="G1156" s="2">
        <v>1.0</v>
      </c>
      <c r="H1156" s="2">
        <v>0.33</v>
      </c>
    </row>
    <row r="1157" ht="15.75" customHeight="1">
      <c r="A1157" s="2" t="s">
        <v>5437</v>
      </c>
      <c r="B1157" s="2" t="s">
        <v>5438</v>
      </c>
      <c r="D1157" s="2" t="s">
        <v>3333</v>
      </c>
      <c r="E1157" s="2" t="s">
        <v>5379</v>
      </c>
      <c r="F1157" s="2" t="s">
        <v>5380</v>
      </c>
      <c r="G1157" s="2">
        <v>1.0</v>
      </c>
      <c r="H1157" s="2">
        <v>0.33</v>
      </c>
    </row>
    <row r="1158" ht="15.75" customHeight="1">
      <c r="A1158" s="2" t="s">
        <v>5439</v>
      </c>
      <c r="B1158" s="2" t="s">
        <v>5440</v>
      </c>
      <c r="D1158" s="2" t="s">
        <v>3333</v>
      </c>
      <c r="E1158" s="2" t="s">
        <v>5387</v>
      </c>
      <c r="F1158" s="2" t="s">
        <v>5388</v>
      </c>
      <c r="G1158" s="2">
        <v>1.0</v>
      </c>
      <c r="H1158" s="2">
        <v>0.33</v>
      </c>
    </row>
    <row r="1159" ht="15.75" customHeight="1">
      <c r="A1159" s="2" t="s">
        <v>5441</v>
      </c>
      <c r="B1159" s="2" t="s">
        <v>5442</v>
      </c>
      <c r="D1159" s="2" t="s">
        <v>3333</v>
      </c>
      <c r="E1159" s="2" t="s">
        <v>5391</v>
      </c>
      <c r="F1159" s="2" t="s">
        <v>5392</v>
      </c>
      <c r="G1159" s="2">
        <v>1.0</v>
      </c>
      <c r="H1159" s="2">
        <v>0.33</v>
      </c>
    </row>
    <row r="1160" ht="15.75" customHeight="1">
      <c r="A1160" s="2" t="s">
        <v>5443</v>
      </c>
      <c r="B1160" s="2" t="s">
        <v>5444</v>
      </c>
      <c r="D1160" s="2" t="s">
        <v>3333</v>
      </c>
      <c r="E1160" s="2" t="s">
        <v>5399</v>
      </c>
      <c r="F1160" s="2" t="s">
        <v>5400</v>
      </c>
      <c r="G1160" s="2">
        <v>1.0</v>
      </c>
      <c r="H1160" s="2">
        <v>0.33</v>
      </c>
    </row>
    <row r="1161" ht="15.75" customHeight="1">
      <c r="A1161" s="2" t="s">
        <v>5445</v>
      </c>
      <c r="B1161" s="2" t="s">
        <v>5446</v>
      </c>
      <c r="D1161" s="2" t="s">
        <v>3333</v>
      </c>
      <c r="E1161" s="2" t="s">
        <v>5403</v>
      </c>
      <c r="F1161" s="2" t="s">
        <v>5404</v>
      </c>
      <c r="G1161" s="2">
        <v>1.0</v>
      </c>
      <c r="H1161" s="2">
        <v>0.33</v>
      </c>
    </row>
    <row r="1162" ht="15.75" customHeight="1">
      <c r="A1162" s="2" t="s">
        <v>5447</v>
      </c>
      <c r="B1162" s="2" t="s">
        <v>5448</v>
      </c>
      <c r="D1162" s="2" t="s">
        <v>3333</v>
      </c>
      <c r="E1162" s="2" t="s">
        <v>5407</v>
      </c>
      <c r="F1162" s="2" t="s">
        <v>5408</v>
      </c>
      <c r="G1162" s="2">
        <v>1.0</v>
      </c>
      <c r="H1162" s="2">
        <v>0.33</v>
      </c>
    </row>
    <row r="1163" ht="15.75" customHeight="1">
      <c r="A1163" s="2" t="s">
        <v>5449</v>
      </c>
      <c r="B1163" s="2" t="s">
        <v>5450</v>
      </c>
      <c r="D1163" s="2" t="s">
        <v>3333</v>
      </c>
      <c r="E1163" s="2" t="s">
        <v>5341</v>
      </c>
      <c r="F1163" s="2" t="s">
        <v>5342</v>
      </c>
      <c r="G1163" s="2">
        <v>1.0</v>
      </c>
      <c r="H1163" s="2">
        <v>0.5</v>
      </c>
    </row>
    <row r="1164" ht="15.75" customHeight="1">
      <c r="A1164" s="2" t="s">
        <v>5451</v>
      </c>
      <c r="B1164" s="2" t="s">
        <v>5452</v>
      </c>
      <c r="D1164" s="2" t="s">
        <v>3333</v>
      </c>
      <c r="E1164" s="2" t="s">
        <v>5345</v>
      </c>
      <c r="F1164" s="2" t="s">
        <v>5346</v>
      </c>
      <c r="G1164" s="2">
        <v>1.0</v>
      </c>
      <c r="H1164" s="2">
        <v>0.5</v>
      </c>
    </row>
    <row r="1165" ht="15.75" customHeight="1">
      <c r="A1165" s="2" t="s">
        <v>5453</v>
      </c>
      <c r="B1165" s="2" t="s">
        <v>5454</v>
      </c>
      <c r="D1165" s="2" t="s">
        <v>3333</v>
      </c>
      <c r="E1165" s="2" t="s">
        <v>5349</v>
      </c>
      <c r="F1165" s="2" t="s">
        <v>5350</v>
      </c>
      <c r="G1165" s="2">
        <v>1.0</v>
      </c>
      <c r="H1165" s="2">
        <v>0.5</v>
      </c>
    </row>
    <row r="1166" ht="15.75" customHeight="1">
      <c r="A1166" s="2" t="s">
        <v>5455</v>
      </c>
      <c r="B1166" s="2" t="s">
        <v>5456</v>
      </c>
      <c r="D1166" s="2" t="s">
        <v>3333</v>
      </c>
      <c r="E1166" s="2" t="s">
        <v>5353</v>
      </c>
      <c r="F1166" s="2" t="s">
        <v>5354</v>
      </c>
      <c r="G1166" s="2">
        <v>1.0</v>
      </c>
      <c r="H1166" s="2">
        <v>0.5</v>
      </c>
    </row>
    <row r="1167" ht="15.75" customHeight="1">
      <c r="A1167" s="2" t="s">
        <v>5457</v>
      </c>
      <c r="B1167" s="2" t="s">
        <v>5458</v>
      </c>
      <c r="D1167" s="2" t="s">
        <v>3333</v>
      </c>
      <c r="E1167" s="2" t="s">
        <v>5357</v>
      </c>
      <c r="F1167" s="2" t="s">
        <v>5358</v>
      </c>
      <c r="G1167" s="2">
        <v>1.0</v>
      </c>
      <c r="H1167" s="2">
        <v>0.5</v>
      </c>
    </row>
    <row r="1168" ht="15.75" customHeight="1">
      <c r="A1168" s="2" t="s">
        <v>5459</v>
      </c>
      <c r="B1168" s="2" t="s">
        <v>5460</v>
      </c>
      <c r="D1168" s="2" t="s">
        <v>3333</v>
      </c>
      <c r="E1168" s="2" t="s">
        <v>5361</v>
      </c>
      <c r="F1168" s="2" t="s">
        <v>5362</v>
      </c>
      <c r="G1168" s="2">
        <v>1.0</v>
      </c>
      <c r="H1168" s="2">
        <v>0.5</v>
      </c>
    </row>
    <row r="1169" ht="15.75" customHeight="1">
      <c r="A1169" s="2" t="s">
        <v>5461</v>
      </c>
      <c r="B1169" s="2" t="s">
        <v>5462</v>
      </c>
      <c r="D1169" s="2" t="s">
        <v>3333</v>
      </c>
      <c r="E1169" s="2" t="s">
        <v>5365</v>
      </c>
      <c r="F1169" s="2" t="s">
        <v>5366</v>
      </c>
      <c r="G1169" s="2">
        <v>1.0</v>
      </c>
      <c r="H1169" s="2">
        <v>0.5</v>
      </c>
    </row>
    <row r="1170" ht="15.75" customHeight="1">
      <c r="A1170" s="2" t="s">
        <v>5463</v>
      </c>
      <c r="B1170" s="2" t="s">
        <v>5464</v>
      </c>
      <c r="D1170" s="2" t="s">
        <v>3333</v>
      </c>
      <c r="E1170" s="2" t="s">
        <v>5369</v>
      </c>
      <c r="F1170" s="2" t="s">
        <v>5370</v>
      </c>
      <c r="G1170" s="2">
        <v>1.0</v>
      </c>
      <c r="H1170" s="2">
        <v>0.5</v>
      </c>
    </row>
    <row r="1171" ht="15.75" customHeight="1">
      <c r="A1171" s="2" t="s">
        <v>5465</v>
      </c>
      <c r="B1171" s="2" t="s">
        <v>5466</v>
      </c>
      <c r="D1171" s="2" t="s">
        <v>3333</v>
      </c>
      <c r="E1171" s="2" t="s">
        <v>5467</v>
      </c>
      <c r="F1171" s="2" t="s">
        <v>5468</v>
      </c>
      <c r="G1171" s="2">
        <v>1.0</v>
      </c>
      <c r="H1171" s="2">
        <v>0.25</v>
      </c>
    </row>
    <row r="1172" ht="15.75" customHeight="1">
      <c r="A1172" s="2" t="s">
        <v>5469</v>
      </c>
      <c r="B1172" s="2" t="s">
        <v>5470</v>
      </c>
      <c r="D1172" s="2" t="s">
        <v>3333</v>
      </c>
      <c r="E1172" s="2" t="s">
        <v>5471</v>
      </c>
      <c r="F1172" s="2" t="s">
        <v>5472</v>
      </c>
      <c r="G1172" s="2">
        <v>1.0</v>
      </c>
      <c r="H1172" s="2">
        <v>0.03</v>
      </c>
    </row>
    <row r="1173" ht="15.75" customHeight="1">
      <c r="A1173" s="2" t="s">
        <v>5473</v>
      </c>
      <c r="B1173" s="2" t="s">
        <v>5474</v>
      </c>
      <c r="D1173" s="2" t="s">
        <v>3333</v>
      </c>
      <c r="E1173" s="2" t="s">
        <v>5475</v>
      </c>
      <c r="F1173" s="2" t="s">
        <v>5476</v>
      </c>
      <c r="G1173" s="2">
        <v>1.0</v>
      </c>
      <c r="H1173" s="2">
        <v>0.03</v>
      </c>
    </row>
    <row r="1174" ht="15.75" customHeight="1">
      <c r="A1174" s="2" t="s">
        <v>5477</v>
      </c>
      <c r="B1174" s="2" t="s">
        <v>5478</v>
      </c>
      <c r="D1174" s="2" t="s">
        <v>3333</v>
      </c>
      <c r="E1174" s="2" t="s">
        <v>5479</v>
      </c>
      <c r="F1174" s="2" t="s">
        <v>5480</v>
      </c>
      <c r="G1174" s="2">
        <v>1.0</v>
      </c>
      <c r="H1174" s="2">
        <v>0.03</v>
      </c>
    </row>
    <row r="1175" ht="15.75" customHeight="1">
      <c r="A1175" s="2" t="s">
        <v>5481</v>
      </c>
      <c r="B1175" s="2" t="s">
        <v>5482</v>
      </c>
      <c r="D1175" s="2" t="s">
        <v>3333</v>
      </c>
      <c r="E1175" s="2" t="s">
        <v>5471</v>
      </c>
      <c r="F1175" s="2" t="s">
        <v>5472</v>
      </c>
      <c r="G1175" s="2">
        <v>1.0</v>
      </c>
      <c r="H1175" s="2">
        <v>0.5</v>
      </c>
    </row>
    <row r="1176" ht="15.75" customHeight="1">
      <c r="A1176" s="2" t="s">
        <v>5483</v>
      </c>
      <c r="B1176" s="2" t="s">
        <v>5484</v>
      </c>
      <c r="D1176" s="2" t="s">
        <v>3333</v>
      </c>
      <c r="E1176" s="2" t="s">
        <v>5475</v>
      </c>
      <c r="F1176" s="2" t="s">
        <v>5476</v>
      </c>
      <c r="G1176" s="2">
        <v>1.0</v>
      </c>
      <c r="H1176" s="2">
        <v>0.5</v>
      </c>
    </row>
    <row r="1177" ht="15.75" customHeight="1">
      <c r="A1177" s="2" t="s">
        <v>5485</v>
      </c>
      <c r="B1177" s="2" t="s">
        <v>5486</v>
      </c>
      <c r="D1177" s="2" t="s">
        <v>3333</v>
      </c>
      <c r="E1177" s="2" t="s">
        <v>5479</v>
      </c>
      <c r="F1177" s="2" t="s">
        <v>5480</v>
      </c>
      <c r="G1177" s="2">
        <v>1.0</v>
      </c>
      <c r="H1177" s="2">
        <v>0.5</v>
      </c>
    </row>
    <row r="1178" ht="15.75" customHeight="1">
      <c r="A1178" s="2" t="s">
        <v>5487</v>
      </c>
      <c r="B1178" s="2" t="s">
        <v>5488</v>
      </c>
      <c r="D1178" s="2" t="s">
        <v>3333</v>
      </c>
      <c r="E1178" s="2" t="s">
        <v>5471</v>
      </c>
      <c r="F1178" s="2" t="s">
        <v>5472</v>
      </c>
      <c r="G1178" s="2">
        <v>1.0</v>
      </c>
      <c r="H1178" s="2">
        <v>0.17</v>
      </c>
    </row>
    <row r="1179" ht="15.75" customHeight="1">
      <c r="A1179" s="2" t="s">
        <v>5489</v>
      </c>
      <c r="B1179" s="2" t="s">
        <v>5490</v>
      </c>
      <c r="D1179" s="2" t="s">
        <v>3333</v>
      </c>
      <c r="E1179" s="2" t="s">
        <v>5475</v>
      </c>
      <c r="F1179" s="2" t="s">
        <v>5476</v>
      </c>
      <c r="G1179" s="2">
        <v>1.0</v>
      </c>
      <c r="H1179" s="2">
        <v>0.17</v>
      </c>
    </row>
    <row r="1180" ht="15.75" customHeight="1">
      <c r="A1180" s="2" t="s">
        <v>5491</v>
      </c>
      <c r="B1180" s="2" t="s">
        <v>5492</v>
      </c>
      <c r="D1180" s="2" t="s">
        <v>3333</v>
      </c>
      <c r="E1180" s="2" t="s">
        <v>5479</v>
      </c>
      <c r="F1180" s="2" t="s">
        <v>5480</v>
      </c>
      <c r="G1180" s="2">
        <v>1.0</v>
      </c>
      <c r="H1180" s="2">
        <v>0.17</v>
      </c>
    </row>
    <row r="1181" ht="15.75" customHeight="1">
      <c r="A1181" s="2" t="s">
        <v>5493</v>
      </c>
      <c r="B1181" s="2" t="s">
        <v>5494</v>
      </c>
      <c r="D1181" s="2" t="s">
        <v>3333</v>
      </c>
      <c r="E1181" s="2" t="s">
        <v>5495</v>
      </c>
      <c r="F1181" s="2" t="s">
        <v>5496</v>
      </c>
      <c r="G1181" s="2">
        <v>1.0</v>
      </c>
      <c r="H1181" s="2">
        <v>1.0</v>
      </c>
    </row>
    <row r="1182" ht="15.75" customHeight="1">
      <c r="A1182" s="2" t="s">
        <v>5493</v>
      </c>
      <c r="B1182" s="2" t="s">
        <v>5494</v>
      </c>
      <c r="D1182" s="2" t="s">
        <v>3333</v>
      </c>
      <c r="E1182" s="2" t="s">
        <v>5497</v>
      </c>
      <c r="F1182" s="2" t="s">
        <v>5498</v>
      </c>
      <c r="G1182" s="2">
        <v>1.0</v>
      </c>
      <c r="H1182" s="2">
        <v>1.0</v>
      </c>
    </row>
    <row r="1183" ht="15.75" customHeight="1">
      <c r="A1183" s="2" t="s">
        <v>5499</v>
      </c>
      <c r="B1183" s="2" t="s">
        <v>5500</v>
      </c>
      <c r="D1183" s="2" t="s">
        <v>3333</v>
      </c>
      <c r="E1183" s="2" t="s">
        <v>5501</v>
      </c>
      <c r="F1183" s="2" t="s">
        <v>5502</v>
      </c>
      <c r="G1183" s="2">
        <v>1.0</v>
      </c>
      <c r="H1183" s="2">
        <v>1.0</v>
      </c>
    </row>
    <row r="1184" ht="15.75" customHeight="1">
      <c r="A1184" s="2" t="s">
        <v>5499</v>
      </c>
      <c r="B1184" s="2" t="s">
        <v>5500</v>
      </c>
      <c r="D1184" s="2" t="s">
        <v>3333</v>
      </c>
      <c r="E1184" s="2" t="s">
        <v>5497</v>
      </c>
      <c r="F1184" s="2" t="s">
        <v>5498</v>
      </c>
      <c r="G1184" s="2">
        <v>1.0</v>
      </c>
      <c r="H1184" s="2">
        <v>1.0</v>
      </c>
    </row>
    <row r="1185" ht="15.75" customHeight="1">
      <c r="A1185" s="2" t="s">
        <v>5503</v>
      </c>
      <c r="B1185" s="2" t="s">
        <v>5504</v>
      </c>
      <c r="D1185" s="2" t="s">
        <v>3333</v>
      </c>
      <c r="E1185" s="2" t="s">
        <v>5505</v>
      </c>
      <c r="F1185" s="2" t="s">
        <v>5506</v>
      </c>
      <c r="G1185" s="2">
        <v>1.0</v>
      </c>
      <c r="H1185" s="2">
        <v>1.0</v>
      </c>
    </row>
    <row r="1186" ht="15.75" customHeight="1">
      <c r="A1186" s="2" t="s">
        <v>5503</v>
      </c>
      <c r="B1186" s="2" t="s">
        <v>5504</v>
      </c>
      <c r="D1186" s="2" t="s">
        <v>3333</v>
      </c>
      <c r="E1186" s="2" t="s">
        <v>5497</v>
      </c>
      <c r="F1186" s="2" t="s">
        <v>5498</v>
      </c>
      <c r="G1186" s="2">
        <v>1.0</v>
      </c>
      <c r="H1186" s="2">
        <v>1.0</v>
      </c>
    </row>
    <row r="1187" ht="15.75" customHeight="1">
      <c r="A1187" s="2" t="s">
        <v>5507</v>
      </c>
      <c r="B1187" s="2" t="s">
        <v>5508</v>
      </c>
      <c r="D1187" s="2" t="s">
        <v>3333</v>
      </c>
      <c r="E1187" s="2" t="s">
        <v>5509</v>
      </c>
      <c r="F1187" s="2" t="s">
        <v>5510</v>
      </c>
      <c r="G1187" s="2">
        <v>1.0</v>
      </c>
      <c r="H1187" s="2">
        <v>1.0</v>
      </c>
    </row>
    <row r="1188" ht="15.75" customHeight="1">
      <c r="A1188" s="2" t="s">
        <v>5507</v>
      </c>
      <c r="B1188" s="2" t="s">
        <v>5508</v>
      </c>
      <c r="D1188" s="2" t="s">
        <v>3333</v>
      </c>
      <c r="E1188" s="2" t="s">
        <v>5497</v>
      </c>
      <c r="F1188" s="2" t="s">
        <v>5498</v>
      </c>
      <c r="G1188" s="2">
        <v>1.0</v>
      </c>
      <c r="H1188" s="2">
        <v>1.0</v>
      </c>
    </row>
    <row r="1189" ht="15.75" customHeight="1">
      <c r="A1189" s="2" t="s">
        <v>5511</v>
      </c>
      <c r="B1189" s="2" t="s">
        <v>5512</v>
      </c>
      <c r="D1189" s="2" t="s">
        <v>3333</v>
      </c>
      <c r="E1189" s="2" t="s">
        <v>5513</v>
      </c>
      <c r="F1189" s="2" t="s">
        <v>5514</v>
      </c>
      <c r="G1189" s="2">
        <v>1.0</v>
      </c>
      <c r="H1189" s="2">
        <v>1.0</v>
      </c>
    </row>
    <row r="1190" ht="15.75" customHeight="1">
      <c r="A1190" s="2" t="s">
        <v>5511</v>
      </c>
      <c r="B1190" s="2" t="s">
        <v>5512</v>
      </c>
      <c r="D1190" s="2" t="s">
        <v>3333</v>
      </c>
      <c r="E1190" s="2" t="s">
        <v>5497</v>
      </c>
      <c r="F1190" s="2" t="s">
        <v>5498</v>
      </c>
      <c r="G1190" s="2">
        <v>1.0</v>
      </c>
      <c r="H1190" s="2">
        <v>1.0</v>
      </c>
    </row>
    <row r="1191" ht="15.75" customHeight="1">
      <c r="A1191" s="2" t="s">
        <v>5515</v>
      </c>
      <c r="B1191" s="2" t="s">
        <v>5516</v>
      </c>
      <c r="D1191" s="2" t="s">
        <v>3333</v>
      </c>
      <c r="E1191" s="2" t="s">
        <v>5517</v>
      </c>
      <c r="F1191" s="2" t="s">
        <v>5518</v>
      </c>
      <c r="G1191" s="2">
        <v>1.0</v>
      </c>
      <c r="H1191" s="2">
        <v>1.0</v>
      </c>
    </row>
    <row r="1192" ht="15.75" customHeight="1">
      <c r="A1192" s="2" t="s">
        <v>5515</v>
      </c>
      <c r="B1192" s="2" t="s">
        <v>5516</v>
      </c>
      <c r="D1192" s="2" t="s">
        <v>3333</v>
      </c>
      <c r="E1192" s="2" t="s">
        <v>5497</v>
      </c>
      <c r="F1192" s="2" t="s">
        <v>5498</v>
      </c>
      <c r="G1192" s="2">
        <v>1.0</v>
      </c>
      <c r="H1192" s="2">
        <v>1.0</v>
      </c>
    </row>
    <row r="1193" ht="15.75" customHeight="1">
      <c r="A1193" s="2" t="s">
        <v>5519</v>
      </c>
      <c r="B1193" s="2" t="s">
        <v>5520</v>
      </c>
      <c r="D1193" s="2" t="s">
        <v>3333</v>
      </c>
      <c r="E1193" s="2" t="s">
        <v>5495</v>
      </c>
      <c r="F1193" s="2" t="s">
        <v>5496</v>
      </c>
      <c r="G1193" s="2">
        <v>1.0</v>
      </c>
      <c r="H1193" s="2">
        <v>0.17</v>
      </c>
    </row>
    <row r="1194" ht="15.75" customHeight="1">
      <c r="A1194" s="2" t="s">
        <v>5519</v>
      </c>
      <c r="B1194" s="2" t="s">
        <v>5520</v>
      </c>
      <c r="D1194" s="2" t="s">
        <v>3333</v>
      </c>
      <c r="E1194" s="2" t="s">
        <v>5497</v>
      </c>
      <c r="F1194" s="2" t="s">
        <v>5498</v>
      </c>
      <c r="G1194" s="2">
        <v>1.0</v>
      </c>
      <c r="H1194" s="2">
        <v>0.17</v>
      </c>
    </row>
    <row r="1195" ht="15.75" customHeight="1">
      <c r="A1195" s="2" t="s">
        <v>5521</v>
      </c>
      <c r="B1195" s="2" t="s">
        <v>5522</v>
      </c>
      <c r="D1195" s="2" t="s">
        <v>3333</v>
      </c>
      <c r="E1195" s="2" t="s">
        <v>5501</v>
      </c>
      <c r="F1195" s="2" t="s">
        <v>5502</v>
      </c>
      <c r="G1195" s="2">
        <v>1.0</v>
      </c>
      <c r="H1195" s="2">
        <v>0.17</v>
      </c>
    </row>
    <row r="1196" ht="15.75" customHeight="1">
      <c r="A1196" s="2" t="s">
        <v>5521</v>
      </c>
      <c r="B1196" s="2" t="s">
        <v>5522</v>
      </c>
      <c r="D1196" s="2" t="s">
        <v>3333</v>
      </c>
      <c r="E1196" s="2" t="s">
        <v>5497</v>
      </c>
      <c r="F1196" s="2" t="s">
        <v>5498</v>
      </c>
      <c r="G1196" s="2">
        <v>1.0</v>
      </c>
      <c r="H1196" s="2">
        <v>0.17</v>
      </c>
    </row>
    <row r="1197" ht="15.75" customHeight="1">
      <c r="A1197" s="2" t="s">
        <v>5523</v>
      </c>
      <c r="B1197" s="2" t="s">
        <v>5524</v>
      </c>
      <c r="D1197" s="2" t="s">
        <v>3333</v>
      </c>
      <c r="E1197" s="2" t="s">
        <v>5505</v>
      </c>
      <c r="F1197" s="2" t="s">
        <v>5506</v>
      </c>
      <c r="G1197" s="2">
        <v>1.0</v>
      </c>
      <c r="H1197" s="2">
        <v>0.17</v>
      </c>
    </row>
    <row r="1198" ht="15.75" customHeight="1">
      <c r="A1198" s="2" t="s">
        <v>5523</v>
      </c>
      <c r="B1198" s="2" t="s">
        <v>5524</v>
      </c>
      <c r="D1198" s="2" t="s">
        <v>3333</v>
      </c>
      <c r="E1198" s="2" t="s">
        <v>5497</v>
      </c>
      <c r="F1198" s="2" t="s">
        <v>5498</v>
      </c>
      <c r="G1198" s="2">
        <v>1.0</v>
      </c>
      <c r="H1198" s="2">
        <v>0.17</v>
      </c>
    </row>
    <row r="1199" ht="15.75" customHeight="1">
      <c r="A1199" s="2" t="s">
        <v>5525</v>
      </c>
      <c r="B1199" s="2" t="s">
        <v>5526</v>
      </c>
      <c r="D1199" s="2" t="s">
        <v>3333</v>
      </c>
      <c r="E1199" s="2" t="s">
        <v>5527</v>
      </c>
      <c r="F1199" s="2" t="s">
        <v>5528</v>
      </c>
      <c r="G1199" s="2">
        <v>1.0</v>
      </c>
      <c r="H1199" s="2">
        <v>0.17</v>
      </c>
    </row>
    <row r="1200" ht="15.75" customHeight="1">
      <c r="A1200" s="2" t="s">
        <v>5529</v>
      </c>
      <c r="B1200" s="2" t="s">
        <v>5530</v>
      </c>
      <c r="D1200" s="2" t="s">
        <v>3333</v>
      </c>
      <c r="E1200" s="2" t="s">
        <v>5531</v>
      </c>
      <c r="F1200" s="2" t="s">
        <v>5532</v>
      </c>
      <c r="G1200" s="2">
        <v>1.0</v>
      </c>
      <c r="H1200" s="2">
        <v>0.17</v>
      </c>
    </row>
    <row r="1201" ht="15.75" customHeight="1">
      <c r="A1201" s="2" t="s">
        <v>5533</v>
      </c>
      <c r="B1201" s="2" t="s">
        <v>5534</v>
      </c>
      <c r="D1201" s="2" t="s">
        <v>3333</v>
      </c>
      <c r="E1201" s="2" t="s">
        <v>5535</v>
      </c>
      <c r="F1201" s="2" t="s">
        <v>5536</v>
      </c>
      <c r="G1201" s="2">
        <v>1.0</v>
      </c>
      <c r="H1201" s="2">
        <v>0.17</v>
      </c>
    </row>
    <row r="1202" ht="15.75" customHeight="1">
      <c r="A1202" s="2" t="s">
        <v>5537</v>
      </c>
      <c r="B1202" s="2" t="s">
        <v>5538</v>
      </c>
      <c r="D1202" s="2" t="s">
        <v>3333</v>
      </c>
      <c r="E1202" s="2" t="s">
        <v>5495</v>
      </c>
      <c r="F1202" s="2" t="s">
        <v>5496</v>
      </c>
      <c r="G1202" s="2">
        <v>1.0</v>
      </c>
      <c r="H1202" s="2">
        <v>0.03</v>
      </c>
    </row>
    <row r="1203" ht="15.75" customHeight="1">
      <c r="A1203" s="2" t="s">
        <v>5537</v>
      </c>
      <c r="B1203" s="2" t="s">
        <v>5538</v>
      </c>
      <c r="D1203" s="2" t="s">
        <v>3333</v>
      </c>
      <c r="E1203" s="2" t="s">
        <v>5497</v>
      </c>
      <c r="F1203" s="2" t="s">
        <v>5498</v>
      </c>
      <c r="G1203" s="2">
        <v>1.0</v>
      </c>
      <c r="H1203" s="2">
        <v>0.03</v>
      </c>
    </row>
    <row r="1204" ht="15.75" customHeight="1">
      <c r="A1204" s="2" t="s">
        <v>5539</v>
      </c>
      <c r="B1204" s="2" t="s">
        <v>5540</v>
      </c>
      <c r="D1204" s="2" t="s">
        <v>3333</v>
      </c>
      <c r="E1204" s="2" t="s">
        <v>5501</v>
      </c>
      <c r="F1204" s="2" t="s">
        <v>5502</v>
      </c>
      <c r="G1204" s="2">
        <v>1.0</v>
      </c>
      <c r="H1204" s="2">
        <v>0.03</v>
      </c>
    </row>
    <row r="1205" ht="15.75" customHeight="1">
      <c r="A1205" s="2" t="s">
        <v>5539</v>
      </c>
      <c r="B1205" s="2" t="s">
        <v>5540</v>
      </c>
      <c r="D1205" s="2" t="s">
        <v>3333</v>
      </c>
      <c r="E1205" s="2" t="s">
        <v>5497</v>
      </c>
      <c r="F1205" s="2" t="s">
        <v>5498</v>
      </c>
      <c r="G1205" s="2">
        <v>1.0</v>
      </c>
      <c r="H1205" s="2">
        <v>0.03</v>
      </c>
    </row>
    <row r="1206" ht="15.75" customHeight="1">
      <c r="A1206" s="2" t="s">
        <v>5541</v>
      </c>
      <c r="B1206" s="2" t="s">
        <v>5542</v>
      </c>
      <c r="D1206" s="2" t="s">
        <v>3333</v>
      </c>
      <c r="E1206" s="2" t="s">
        <v>5527</v>
      </c>
      <c r="F1206" s="2" t="s">
        <v>5528</v>
      </c>
      <c r="G1206" s="2">
        <v>1.0</v>
      </c>
      <c r="H1206" s="2">
        <v>0.03</v>
      </c>
    </row>
    <row r="1207" ht="15.75" customHeight="1">
      <c r="A1207" s="2" t="s">
        <v>5543</v>
      </c>
      <c r="B1207" s="2" t="s">
        <v>5544</v>
      </c>
      <c r="D1207" s="2" t="s">
        <v>3333</v>
      </c>
      <c r="E1207" s="2" t="s">
        <v>5505</v>
      </c>
      <c r="F1207" s="2" t="s">
        <v>5506</v>
      </c>
      <c r="G1207" s="2">
        <v>1.0</v>
      </c>
      <c r="H1207" s="2">
        <v>0.5</v>
      </c>
    </row>
    <row r="1208" ht="15.75" customHeight="1">
      <c r="A1208" s="2" t="s">
        <v>5543</v>
      </c>
      <c r="B1208" s="2" t="s">
        <v>5544</v>
      </c>
      <c r="D1208" s="2" t="s">
        <v>3333</v>
      </c>
      <c r="E1208" s="2" t="s">
        <v>5497</v>
      </c>
      <c r="F1208" s="2" t="s">
        <v>5498</v>
      </c>
      <c r="G1208" s="2">
        <v>1.0</v>
      </c>
      <c r="H1208" s="2">
        <v>0.5</v>
      </c>
    </row>
    <row r="1209" ht="15.75" customHeight="1">
      <c r="A1209" s="2" t="s">
        <v>5545</v>
      </c>
      <c r="B1209" s="2" t="s">
        <v>5546</v>
      </c>
      <c r="D1209" s="2" t="s">
        <v>3333</v>
      </c>
      <c r="E1209" s="2" t="s">
        <v>5527</v>
      </c>
      <c r="F1209" s="2" t="s">
        <v>5528</v>
      </c>
      <c r="G1209" s="2">
        <v>1.0</v>
      </c>
      <c r="H1209" s="2">
        <v>0.5</v>
      </c>
    </row>
    <row r="1210" ht="15.75" customHeight="1">
      <c r="A1210" s="2" t="s">
        <v>5547</v>
      </c>
      <c r="B1210" s="2" t="s">
        <v>5548</v>
      </c>
      <c r="D1210" s="2" t="s">
        <v>3333</v>
      </c>
      <c r="E1210" s="2" t="s">
        <v>5531</v>
      </c>
      <c r="F1210" s="2" t="s">
        <v>5532</v>
      </c>
      <c r="G1210" s="2">
        <v>1.0</v>
      </c>
      <c r="H1210" s="2">
        <v>0.5</v>
      </c>
    </row>
    <row r="1211" ht="15.75" customHeight="1">
      <c r="A1211" s="2" t="s">
        <v>5549</v>
      </c>
      <c r="B1211" s="2" t="s">
        <v>5550</v>
      </c>
      <c r="D1211" s="2" t="s">
        <v>3333</v>
      </c>
      <c r="E1211" s="2" t="s">
        <v>5535</v>
      </c>
      <c r="F1211" s="2" t="s">
        <v>5536</v>
      </c>
      <c r="G1211" s="2">
        <v>1.0</v>
      </c>
      <c r="H1211" s="2">
        <v>0.5</v>
      </c>
    </row>
    <row r="1212" ht="15.75" customHeight="1">
      <c r="A1212" s="2" t="s">
        <v>5551</v>
      </c>
      <c r="B1212" s="2" t="s">
        <v>5552</v>
      </c>
      <c r="D1212" s="2" t="s">
        <v>3333</v>
      </c>
      <c r="E1212" s="2" t="s">
        <v>5535</v>
      </c>
      <c r="F1212" s="2" t="s">
        <v>5536</v>
      </c>
      <c r="G1212" s="2">
        <v>1.0</v>
      </c>
      <c r="H1212" s="2">
        <v>0.03</v>
      </c>
    </row>
    <row r="1213" ht="15.75" customHeight="1">
      <c r="A1213" s="2" t="s">
        <v>5553</v>
      </c>
      <c r="B1213" s="2" t="s">
        <v>5554</v>
      </c>
      <c r="D1213" s="2" t="s">
        <v>3333</v>
      </c>
      <c r="E1213" s="2" t="s">
        <v>5531</v>
      </c>
      <c r="F1213" s="2" t="s">
        <v>5532</v>
      </c>
      <c r="G1213" s="2">
        <v>1.0</v>
      </c>
      <c r="H1213" s="2">
        <v>0.03</v>
      </c>
    </row>
    <row r="1214" ht="15.75" customHeight="1">
      <c r="A1214" s="2" t="s">
        <v>5555</v>
      </c>
      <c r="B1214" s="2" t="s">
        <v>5556</v>
      </c>
      <c r="D1214" s="2" t="s">
        <v>3333</v>
      </c>
      <c r="E1214" s="2" t="s">
        <v>5495</v>
      </c>
      <c r="F1214" s="2" t="s">
        <v>5496</v>
      </c>
      <c r="G1214" s="2">
        <v>1.0</v>
      </c>
      <c r="H1214" s="2">
        <v>0.5</v>
      </c>
    </row>
    <row r="1215" ht="15.75" customHeight="1">
      <c r="A1215" s="2" t="s">
        <v>5555</v>
      </c>
      <c r="B1215" s="2" t="s">
        <v>5556</v>
      </c>
      <c r="D1215" s="2" t="s">
        <v>3333</v>
      </c>
      <c r="E1215" s="2" t="s">
        <v>5497</v>
      </c>
      <c r="F1215" s="2" t="s">
        <v>5498</v>
      </c>
      <c r="G1215" s="2">
        <v>1.0</v>
      </c>
      <c r="H1215" s="2">
        <v>0.5</v>
      </c>
    </row>
    <row r="1216" ht="15.75" customHeight="1">
      <c r="A1216" s="2" t="s">
        <v>5557</v>
      </c>
      <c r="B1216" s="2" t="s">
        <v>5558</v>
      </c>
      <c r="D1216" s="2" t="s">
        <v>3333</v>
      </c>
      <c r="E1216" s="2" t="s">
        <v>5501</v>
      </c>
      <c r="F1216" s="2" t="s">
        <v>5502</v>
      </c>
      <c r="G1216" s="2">
        <v>1.0</v>
      </c>
      <c r="H1216" s="2">
        <v>0.5</v>
      </c>
    </row>
    <row r="1217" ht="15.75" customHeight="1">
      <c r="A1217" s="2" t="s">
        <v>5557</v>
      </c>
      <c r="B1217" s="2" t="s">
        <v>5558</v>
      </c>
      <c r="D1217" s="2" t="s">
        <v>3333</v>
      </c>
      <c r="E1217" s="2" t="s">
        <v>5497</v>
      </c>
      <c r="F1217" s="2" t="s">
        <v>5498</v>
      </c>
      <c r="G1217" s="2">
        <v>1.0</v>
      </c>
      <c r="H1217" s="2">
        <v>0.5</v>
      </c>
    </row>
    <row r="1218" ht="15.75" customHeight="1">
      <c r="A1218" s="2" t="s">
        <v>5559</v>
      </c>
      <c r="B1218" s="2" t="s">
        <v>5560</v>
      </c>
      <c r="D1218" s="2" t="s">
        <v>3333</v>
      </c>
      <c r="E1218" s="2" t="s">
        <v>5561</v>
      </c>
      <c r="F1218" s="2" t="s">
        <v>5562</v>
      </c>
      <c r="G1218" s="2">
        <v>1.0</v>
      </c>
      <c r="H1218" s="2">
        <v>1.0</v>
      </c>
    </row>
    <row r="1219" ht="15.75" customHeight="1">
      <c r="A1219" s="2" t="s">
        <v>5559</v>
      </c>
      <c r="B1219" s="2" t="s">
        <v>5560</v>
      </c>
      <c r="D1219" s="2" t="s">
        <v>3333</v>
      </c>
      <c r="E1219" s="2" t="s">
        <v>5563</v>
      </c>
      <c r="F1219" s="2" t="s">
        <v>5564</v>
      </c>
      <c r="G1219" s="2">
        <v>1.0</v>
      </c>
      <c r="H1219" s="2">
        <v>1.0</v>
      </c>
    </row>
    <row r="1220" ht="15.75" customHeight="1">
      <c r="A1220" s="2" t="s">
        <v>5565</v>
      </c>
      <c r="B1220" s="2" t="s">
        <v>5566</v>
      </c>
      <c r="D1220" s="2" t="s">
        <v>3333</v>
      </c>
      <c r="E1220" s="2" t="s">
        <v>5567</v>
      </c>
      <c r="F1220" s="2" t="s">
        <v>5568</v>
      </c>
      <c r="G1220" s="2">
        <v>1.0</v>
      </c>
      <c r="H1220" s="2">
        <v>1.0</v>
      </c>
    </row>
    <row r="1221" ht="15.75" customHeight="1">
      <c r="A1221" s="2" t="s">
        <v>5565</v>
      </c>
      <c r="B1221" s="2" t="s">
        <v>5566</v>
      </c>
      <c r="D1221" s="2" t="s">
        <v>3333</v>
      </c>
      <c r="E1221" s="2" t="s">
        <v>5563</v>
      </c>
      <c r="F1221" s="2" t="s">
        <v>5564</v>
      </c>
      <c r="G1221" s="2">
        <v>1.0</v>
      </c>
      <c r="H1221" s="2">
        <v>1.0</v>
      </c>
    </row>
    <row r="1222" ht="15.75" customHeight="1">
      <c r="A1222" s="2" t="s">
        <v>5569</v>
      </c>
      <c r="B1222" s="2" t="s">
        <v>5570</v>
      </c>
      <c r="D1222" s="2" t="s">
        <v>3333</v>
      </c>
      <c r="E1222" s="2" t="s">
        <v>5571</v>
      </c>
      <c r="F1222" s="2" t="s">
        <v>5572</v>
      </c>
      <c r="G1222" s="2">
        <v>1.0</v>
      </c>
      <c r="H1222" s="2">
        <v>1.0</v>
      </c>
    </row>
    <row r="1223" ht="15.75" customHeight="1">
      <c r="A1223" s="2" t="s">
        <v>5569</v>
      </c>
      <c r="B1223" s="2" t="s">
        <v>5570</v>
      </c>
      <c r="D1223" s="2" t="s">
        <v>3333</v>
      </c>
      <c r="E1223" s="2" t="s">
        <v>5563</v>
      </c>
      <c r="F1223" s="2" t="s">
        <v>5564</v>
      </c>
      <c r="G1223" s="2">
        <v>1.0</v>
      </c>
      <c r="H1223" s="2">
        <v>1.0</v>
      </c>
    </row>
    <row r="1224" ht="15.75" customHeight="1">
      <c r="A1224" s="2" t="s">
        <v>5573</v>
      </c>
      <c r="B1224" s="2" t="s">
        <v>5574</v>
      </c>
      <c r="D1224" s="2" t="s">
        <v>3333</v>
      </c>
      <c r="E1224" s="2" t="s">
        <v>5575</v>
      </c>
      <c r="F1224" s="2" t="s">
        <v>5576</v>
      </c>
      <c r="G1224" s="2">
        <v>1.0</v>
      </c>
      <c r="H1224" s="2">
        <v>1.0</v>
      </c>
    </row>
    <row r="1225" ht="15.75" customHeight="1">
      <c r="A1225" s="2" t="s">
        <v>5573</v>
      </c>
      <c r="B1225" s="2" t="s">
        <v>5574</v>
      </c>
      <c r="D1225" s="2" t="s">
        <v>3333</v>
      </c>
      <c r="E1225" s="2" t="s">
        <v>5563</v>
      </c>
      <c r="F1225" s="2" t="s">
        <v>5564</v>
      </c>
      <c r="G1225" s="2">
        <v>1.0</v>
      </c>
      <c r="H1225" s="2">
        <v>1.0</v>
      </c>
    </row>
    <row r="1226" ht="15.75" customHeight="1">
      <c r="A1226" s="2" t="s">
        <v>5577</v>
      </c>
      <c r="B1226" s="2" t="s">
        <v>5578</v>
      </c>
      <c r="D1226" s="2" t="s">
        <v>3333</v>
      </c>
      <c r="E1226" s="2" t="s">
        <v>5561</v>
      </c>
      <c r="F1226" s="2" t="s">
        <v>5562</v>
      </c>
      <c r="G1226" s="2">
        <v>1.0</v>
      </c>
      <c r="H1226" s="2">
        <v>0.03</v>
      </c>
    </row>
    <row r="1227" ht="15.75" customHeight="1">
      <c r="A1227" s="2" t="s">
        <v>5577</v>
      </c>
      <c r="B1227" s="2" t="s">
        <v>5578</v>
      </c>
      <c r="D1227" s="2" t="s">
        <v>3333</v>
      </c>
      <c r="E1227" s="2" t="s">
        <v>5563</v>
      </c>
      <c r="F1227" s="2" t="s">
        <v>5564</v>
      </c>
      <c r="G1227" s="2">
        <v>1.0</v>
      </c>
      <c r="H1227" s="2">
        <v>0.03</v>
      </c>
    </row>
    <row r="1228" ht="15.75" customHeight="1">
      <c r="A1228" s="2" t="s">
        <v>5579</v>
      </c>
      <c r="B1228" s="2" t="s">
        <v>5580</v>
      </c>
      <c r="D1228" s="2" t="s">
        <v>3333</v>
      </c>
      <c r="E1228" s="2" t="s">
        <v>5567</v>
      </c>
      <c r="F1228" s="2" t="s">
        <v>5568</v>
      </c>
      <c r="G1228" s="2">
        <v>1.0</v>
      </c>
      <c r="H1228" s="2">
        <v>0.03</v>
      </c>
    </row>
    <row r="1229" ht="15.75" customHeight="1">
      <c r="A1229" s="2" t="s">
        <v>5579</v>
      </c>
      <c r="B1229" s="2" t="s">
        <v>5580</v>
      </c>
      <c r="D1229" s="2" t="s">
        <v>3333</v>
      </c>
      <c r="E1229" s="2" t="s">
        <v>5563</v>
      </c>
      <c r="F1229" s="2" t="s">
        <v>5564</v>
      </c>
      <c r="G1229" s="2">
        <v>1.0</v>
      </c>
      <c r="H1229" s="2">
        <v>0.03</v>
      </c>
    </row>
    <row r="1230" ht="15.75" customHeight="1">
      <c r="A1230" s="2" t="s">
        <v>5581</v>
      </c>
      <c r="B1230" s="2" t="s">
        <v>5582</v>
      </c>
      <c r="D1230" s="2" t="s">
        <v>3333</v>
      </c>
      <c r="E1230" s="2" t="s">
        <v>5561</v>
      </c>
      <c r="F1230" s="2" t="s">
        <v>5562</v>
      </c>
      <c r="G1230" s="2">
        <v>1.0</v>
      </c>
      <c r="H1230" s="2">
        <v>0.1</v>
      </c>
    </row>
    <row r="1231" ht="15.75" customHeight="1">
      <c r="A1231" s="2" t="s">
        <v>5581</v>
      </c>
      <c r="B1231" s="2" t="s">
        <v>5582</v>
      </c>
      <c r="D1231" s="2" t="s">
        <v>3333</v>
      </c>
      <c r="E1231" s="2" t="s">
        <v>5563</v>
      </c>
      <c r="F1231" s="2" t="s">
        <v>5564</v>
      </c>
      <c r="G1231" s="2">
        <v>1.0</v>
      </c>
      <c r="H1231" s="2">
        <v>0.1</v>
      </c>
    </row>
    <row r="1232" ht="15.75" customHeight="1">
      <c r="A1232" s="2" t="s">
        <v>5583</v>
      </c>
      <c r="B1232" s="2" t="s">
        <v>5584</v>
      </c>
      <c r="D1232" s="2" t="s">
        <v>3333</v>
      </c>
      <c r="E1232" s="2" t="s">
        <v>5567</v>
      </c>
      <c r="F1232" s="2" t="s">
        <v>5568</v>
      </c>
      <c r="G1232" s="2">
        <v>1.0</v>
      </c>
      <c r="H1232" s="2">
        <v>0.1</v>
      </c>
    </row>
    <row r="1233" ht="15.75" customHeight="1">
      <c r="A1233" s="2" t="s">
        <v>5583</v>
      </c>
      <c r="B1233" s="2" t="s">
        <v>5584</v>
      </c>
      <c r="D1233" s="2" t="s">
        <v>3333</v>
      </c>
      <c r="E1233" s="2" t="s">
        <v>5563</v>
      </c>
      <c r="F1233" s="2" t="s">
        <v>5564</v>
      </c>
      <c r="G1233" s="2">
        <v>1.0</v>
      </c>
      <c r="H1233" s="2">
        <v>0.1</v>
      </c>
    </row>
    <row r="1234" ht="15.75" customHeight="1">
      <c r="A1234" s="2" t="s">
        <v>5585</v>
      </c>
      <c r="B1234" s="2" t="s">
        <v>5586</v>
      </c>
      <c r="D1234" s="2" t="s">
        <v>3333</v>
      </c>
      <c r="E1234" s="2" t="s">
        <v>5571</v>
      </c>
      <c r="F1234" s="2" t="s">
        <v>5572</v>
      </c>
      <c r="G1234" s="2">
        <v>1.0</v>
      </c>
      <c r="H1234" s="2">
        <v>0.1</v>
      </c>
    </row>
    <row r="1235" ht="15.75" customHeight="1">
      <c r="A1235" s="2" t="s">
        <v>5585</v>
      </c>
      <c r="B1235" s="2" t="s">
        <v>5586</v>
      </c>
      <c r="D1235" s="2" t="s">
        <v>3333</v>
      </c>
      <c r="E1235" s="2" t="s">
        <v>5563</v>
      </c>
      <c r="F1235" s="2" t="s">
        <v>5564</v>
      </c>
      <c r="G1235" s="2">
        <v>1.0</v>
      </c>
      <c r="H1235" s="2">
        <v>0.1</v>
      </c>
    </row>
    <row r="1236" ht="15.75" customHeight="1">
      <c r="A1236" s="2" t="s">
        <v>5587</v>
      </c>
      <c r="B1236" s="2" t="s">
        <v>5588</v>
      </c>
      <c r="D1236" s="2" t="s">
        <v>3333</v>
      </c>
      <c r="E1236" s="2" t="s">
        <v>5575</v>
      </c>
      <c r="F1236" s="2" t="s">
        <v>5576</v>
      </c>
      <c r="G1236" s="2">
        <v>1.0</v>
      </c>
      <c r="H1236" s="2">
        <v>0.1</v>
      </c>
    </row>
    <row r="1237" ht="15.75" customHeight="1">
      <c r="A1237" s="2" t="s">
        <v>5587</v>
      </c>
      <c r="B1237" s="2" t="s">
        <v>5588</v>
      </c>
      <c r="D1237" s="2" t="s">
        <v>3333</v>
      </c>
      <c r="E1237" s="2" t="s">
        <v>5563</v>
      </c>
      <c r="F1237" s="2" t="s">
        <v>5564</v>
      </c>
      <c r="G1237" s="2">
        <v>1.0</v>
      </c>
      <c r="H1237" s="2">
        <v>0.1</v>
      </c>
    </row>
    <row r="1238" ht="15.75" customHeight="1">
      <c r="A1238" s="2" t="s">
        <v>5589</v>
      </c>
      <c r="B1238" s="2" t="s">
        <v>5590</v>
      </c>
      <c r="D1238" s="2" t="s">
        <v>3333</v>
      </c>
      <c r="E1238" s="2" t="s">
        <v>5561</v>
      </c>
      <c r="F1238" s="2" t="s">
        <v>5562</v>
      </c>
      <c r="G1238" s="2">
        <v>1.0</v>
      </c>
      <c r="H1238" s="2">
        <v>0.17</v>
      </c>
    </row>
    <row r="1239" ht="15.75" customHeight="1">
      <c r="A1239" s="2" t="s">
        <v>5589</v>
      </c>
      <c r="B1239" s="2" t="s">
        <v>5590</v>
      </c>
      <c r="D1239" s="2" t="s">
        <v>3333</v>
      </c>
      <c r="E1239" s="2" t="s">
        <v>5563</v>
      </c>
      <c r="F1239" s="2" t="s">
        <v>5564</v>
      </c>
      <c r="G1239" s="2">
        <v>1.0</v>
      </c>
      <c r="H1239" s="2">
        <v>0.17</v>
      </c>
    </row>
    <row r="1240" ht="15.75" customHeight="1">
      <c r="A1240" s="2" t="s">
        <v>5591</v>
      </c>
      <c r="B1240" s="2" t="s">
        <v>5592</v>
      </c>
      <c r="D1240" s="2" t="s">
        <v>3333</v>
      </c>
      <c r="E1240" s="2" t="s">
        <v>5567</v>
      </c>
      <c r="F1240" s="2" t="s">
        <v>5568</v>
      </c>
      <c r="G1240" s="2">
        <v>1.0</v>
      </c>
      <c r="H1240" s="2">
        <v>0.17</v>
      </c>
    </row>
    <row r="1241" ht="15.75" customHeight="1">
      <c r="A1241" s="2" t="s">
        <v>5591</v>
      </c>
      <c r="B1241" s="2" t="s">
        <v>5592</v>
      </c>
      <c r="D1241" s="2" t="s">
        <v>3333</v>
      </c>
      <c r="E1241" s="2" t="s">
        <v>5563</v>
      </c>
      <c r="F1241" s="2" t="s">
        <v>5564</v>
      </c>
      <c r="G1241" s="2">
        <v>1.0</v>
      </c>
      <c r="H1241" s="2">
        <v>0.17</v>
      </c>
    </row>
    <row r="1242" ht="15.75" customHeight="1">
      <c r="A1242" s="2" t="s">
        <v>5593</v>
      </c>
      <c r="B1242" s="2" t="s">
        <v>5594</v>
      </c>
      <c r="D1242" s="2" t="s">
        <v>3333</v>
      </c>
      <c r="E1242" s="2" t="s">
        <v>5571</v>
      </c>
      <c r="F1242" s="2" t="s">
        <v>5572</v>
      </c>
      <c r="G1242" s="2">
        <v>1.0</v>
      </c>
      <c r="H1242" s="2">
        <v>0.17</v>
      </c>
    </row>
    <row r="1243" ht="15.75" customHeight="1">
      <c r="A1243" s="2" t="s">
        <v>5593</v>
      </c>
      <c r="B1243" s="2" t="s">
        <v>5594</v>
      </c>
      <c r="D1243" s="2" t="s">
        <v>3333</v>
      </c>
      <c r="E1243" s="2" t="s">
        <v>5563</v>
      </c>
      <c r="F1243" s="2" t="s">
        <v>5564</v>
      </c>
      <c r="G1243" s="2">
        <v>1.0</v>
      </c>
      <c r="H1243" s="2">
        <v>0.17</v>
      </c>
    </row>
    <row r="1244" ht="15.75" customHeight="1">
      <c r="A1244" s="2" t="s">
        <v>5595</v>
      </c>
      <c r="B1244" s="2" t="s">
        <v>5596</v>
      </c>
      <c r="D1244" s="2" t="s">
        <v>3333</v>
      </c>
      <c r="E1244" s="2" t="s">
        <v>5575</v>
      </c>
      <c r="F1244" s="2" t="s">
        <v>5576</v>
      </c>
      <c r="G1244" s="2">
        <v>1.0</v>
      </c>
      <c r="H1244" s="2">
        <v>0.17</v>
      </c>
    </row>
    <row r="1245" ht="15.75" customHeight="1">
      <c r="A1245" s="2" t="s">
        <v>5595</v>
      </c>
      <c r="B1245" s="2" t="s">
        <v>5596</v>
      </c>
      <c r="D1245" s="2" t="s">
        <v>3333</v>
      </c>
      <c r="E1245" s="2" t="s">
        <v>5563</v>
      </c>
      <c r="F1245" s="2" t="s">
        <v>5564</v>
      </c>
      <c r="G1245" s="2">
        <v>1.0</v>
      </c>
      <c r="H1245" s="2">
        <v>0.17</v>
      </c>
    </row>
    <row r="1246" ht="15.75" customHeight="1">
      <c r="A1246" s="2" t="s">
        <v>5597</v>
      </c>
      <c r="B1246" s="2" t="s">
        <v>5598</v>
      </c>
      <c r="D1246" s="2" t="s">
        <v>3333</v>
      </c>
      <c r="E1246" s="2" t="s">
        <v>5561</v>
      </c>
      <c r="F1246" s="2" t="s">
        <v>5562</v>
      </c>
      <c r="G1246" s="2">
        <v>1.0</v>
      </c>
      <c r="H1246" s="2">
        <v>0.5</v>
      </c>
    </row>
    <row r="1247" ht="15.75" customHeight="1">
      <c r="A1247" s="2" t="s">
        <v>5597</v>
      </c>
      <c r="B1247" s="2" t="s">
        <v>5598</v>
      </c>
      <c r="D1247" s="2" t="s">
        <v>3333</v>
      </c>
      <c r="E1247" s="2" t="s">
        <v>5563</v>
      </c>
      <c r="F1247" s="2" t="s">
        <v>5564</v>
      </c>
      <c r="G1247" s="2">
        <v>1.0</v>
      </c>
      <c r="H1247" s="2">
        <v>0.5</v>
      </c>
    </row>
    <row r="1248" ht="15.75" customHeight="1">
      <c r="A1248" s="2" t="s">
        <v>5599</v>
      </c>
      <c r="B1248" s="2" t="s">
        <v>5600</v>
      </c>
      <c r="D1248" s="2" t="s">
        <v>3333</v>
      </c>
      <c r="E1248" s="2" t="s">
        <v>5567</v>
      </c>
      <c r="F1248" s="2" t="s">
        <v>5568</v>
      </c>
      <c r="G1248" s="2">
        <v>1.0</v>
      </c>
      <c r="H1248" s="2">
        <v>0.5</v>
      </c>
    </row>
    <row r="1249" ht="15.75" customHeight="1">
      <c r="A1249" s="2" t="s">
        <v>5599</v>
      </c>
      <c r="B1249" s="2" t="s">
        <v>5600</v>
      </c>
      <c r="D1249" s="2" t="s">
        <v>3333</v>
      </c>
      <c r="E1249" s="2" t="s">
        <v>5563</v>
      </c>
      <c r="F1249" s="2" t="s">
        <v>5564</v>
      </c>
      <c r="G1249" s="2">
        <v>1.0</v>
      </c>
      <c r="H1249" s="2">
        <v>0.5</v>
      </c>
    </row>
    <row r="1250" ht="15.75" customHeight="1">
      <c r="A1250" s="2" t="s">
        <v>5601</v>
      </c>
      <c r="B1250" s="2" t="s">
        <v>5602</v>
      </c>
      <c r="D1250" s="2" t="s">
        <v>3333</v>
      </c>
      <c r="E1250" s="2" t="s">
        <v>5571</v>
      </c>
      <c r="F1250" s="2" t="s">
        <v>5572</v>
      </c>
      <c r="G1250" s="2">
        <v>1.0</v>
      </c>
      <c r="H1250" s="2">
        <v>0.5</v>
      </c>
    </row>
    <row r="1251" ht="15.75" customHeight="1">
      <c r="A1251" s="2" t="s">
        <v>5601</v>
      </c>
      <c r="B1251" s="2" t="s">
        <v>5602</v>
      </c>
      <c r="D1251" s="2" t="s">
        <v>3333</v>
      </c>
      <c r="E1251" s="2" t="s">
        <v>5563</v>
      </c>
      <c r="F1251" s="2" t="s">
        <v>5564</v>
      </c>
      <c r="G1251" s="2">
        <v>1.0</v>
      </c>
      <c r="H1251" s="2">
        <v>0.5</v>
      </c>
    </row>
    <row r="1252" ht="15.75" customHeight="1">
      <c r="A1252" s="2" t="s">
        <v>5603</v>
      </c>
      <c r="B1252" s="2" t="s">
        <v>5604</v>
      </c>
      <c r="D1252" s="2" t="s">
        <v>3333</v>
      </c>
      <c r="E1252" s="2" t="s">
        <v>5575</v>
      </c>
      <c r="F1252" s="2" t="s">
        <v>5576</v>
      </c>
      <c r="G1252" s="2">
        <v>1.0</v>
      </c>
      <c r="H1252" s="2">
        <v>0.5</v>
      </c>
    </row>
    <row r="1253" ht="15.75" customHeight="1">
      <c r="A1253" s="2" t="s">
        <v>5603</v>
      </c>
      <c r="B1253" s="2" t="s">
        <v>5604</v>
      </c>
      <c r="D1253" s="2" t="s">
        <v>3333</v>
      </c>
      <c r="E1253" s="2" t="s">
        <v>5563</v>
      </c>
      <c r="F1253" s="2" t="s">
        <v>5564</v>
      </c>
      <c r="G1253" s="2">
        <v>1.0</v>
      </c>
      <c r="H1253" s="2">
        <v>0.5</v>
      </c>
    </row>
    <row r="1254" ht="15.75" customHeight="1">
      <c r="A1254" s="2" t="s">
        <v>5605</v>
      </c>
      <c r="B1254" s="2" t="s">
        <v>5606</v>
      </c>
      <c r="D1254" s="2" t="s">
        <v>3333</v>
      </c>
      <c r="E1254" s="2" t="s">
        <v>5571</v>
      </c>
      <c r="F1254" s="2" t="s">
        <v>5572</v>
      </c>
      <c r="G1254" s="2">
        <v>1.0</v>
      </c>
      <c r="H1254" s="2">
        <v>0.03</v>
      </c>
    </row>
    <row r="1255" ht="15.75" customHeight="1">
      <c r="A1255" s="2" t="s">
        <v>5605</v>
      </c>
      <c r="B1255" s="2" t="s">
        <v>5606</v>
      </c>
      <c r="D1255" s="2" t="s">
        <v>3333</v>
      </c>
      <c r="E1255" s="2" t="s">
        <v>5563</v>
      </c>
      <c r="F1255" s="2" t="s">
        <v>5564</v>
      </c>
      <c r="G1255" s="2">
        <v>1.0</v>
      </c>
      <c r="H1255" s="2">
        <v>0.03</v>
      </c>
    </row>
    <row r="1256" ht="15.75" customHeight="1">
      <c r="A1256" s="2" t="s">
        <v>5607</v>
      </c>
      <c r="B1256" s="2" t="s">
        <v>5608</v>
      </c>
      <c r="D1256" s="2" t="s">
        <v>3333</v>
      </c>
      <c r="E1256" s="2" t="s">
        <v>5571</v>
      </c>
      <c r="F1256" s="2" t="s">
        <v>5572</v>
      </c>
      <c r="G1256" s="2">
        <v>1.0</v>
      </c>
      <c r="H1256" s="2">
        <v>0.03</v>
      </c>
    </row>
    <row r="1257" ht="15.75" customHeight="1">
      <c r="A1257" s="2" t="s">
        <v>5607</v>
      </c>
      <c r="B1257" s="2" t="s">
        <v>5608</v>
      </c>
      <c r="D1257" s="2" t="s">
        <v>3333</v>
      </c>
      <c r="E1257" s="2" t="s">
        <v>5563</v>
      </c>
      <c r="F1257" s="2" t="s">
        <v>5564</v>
      </c>
      <c r="G1257" s="2">
        <v>1.0</v>
      </c>
      <c r="H1257" s="2">
        <v>0.03</v>
      </c>
    </row>
    <row r="1258" ht="15.75" customHeight="1">
      <c r="A1258" s="2" t="s">
        <v>5609</v>
      </c>
      <c r="B1258" s="2" t="s">
        <v>5610</v>
      </c>
      <c r="D1258" s="2" t="s">
        <v>3333</v>
      </c>
      <c r="E1258" s="2" t="s">
        <v>5611</v>
      </c>
      <c r="F1258" s="2" t="s">
        <v>5612</v>
      </c>
      <c r="G1258" s="2">
        <v>1.0</v>
      </c>
      <c r="H1258" s="2">
        <v>0.5</v>
      </c>
    </row>
    <row r="1259" ht="15.75" customHeight="1">
      <c r="A1259" s="2" t="s">
        <v>5609</v>
      </c>
      <c r="B1259" s="2" t="s">
        <v>5610</v>
      </c>
      <c r="D1259" s="2" t="s">
        <v>3333</v>
      </c>
      <c r="E1259" s="2" t="s">
        <v>5613</v>
      </c>
      <c r="F1259" s="2" t="s">
        <v>5614</v>
      </c>
      <c r="G1259" s="2">
        <v>1.0</v>
      </c>
      <c r="H1259" s="2">
        <v>0.5</v>
      </c>
    </row>
    <row r="1260" ht="15.75" customHeight="1">
      <c r="A1260" s="2" t="s">
        <v>5615</v>
      </c>
      <c r="B1260" s="2" t="s">
        <v>5616</v>
      </c>
      <c r="D1260" s="2" t="s">
        <v>3333</v>
      </c>
      <c r="E1260" s="2" t="s">
        <v>5617</v>
      </c>
      <c r="F1260" s="2" t="s">
        <v>5618</v>
      </c>
      <c r="G1260" s="2">
        <v>1.0</v>
      </c>
      <c r="H1260" s="2">
        <v>0.5</v>
      </c>
    </row>
    <row r="1261" ht="15.75" customHeight="1">
      <c r="A1261" s="2" t="s">
        <v>5615</v>
      </c>
      <c r="B1261" s="2" t="s">
        <v>5616</v>
      </c>
      <c r="D1261" s="2" t="s">
        <v>3333</v>
      </c>
      <c r="E1261" s="2" t="s">
        <v>5613</v>
      </c>
      <c r="F1261" s="36" t="s">
        <v>5614</v>
      </c>
      <c r="G1261" s="2">
        <v>1.0</v>
      </c>
      <c r="H1261" s="2">
        <v>0.5</v>
      </c>
    </row>
    <row r="1262" ht="15.75" customHeight="1">
      <c r="A1262" s="2" t="s">
        <v>5619</v>
      </c>
      <c r="B1262" s="2" t="s">
        <v>5620</v>
      </c>
      <c r="D1262" s="2" t="s">
        <v>3333</v>
      </c>
      <c r="E1262" s="2" t="s">
        <v>5621</v>
      </c>
      <c r="F1262" s="36" t="s">
        <v>5622</v>
      </c>
      <c r="G1262" s="2">
        <v>1.0</v>
      </c>
      <c r="H1262" s="2">
        <v>0.5</v>
      </c>
    </row>
    <row r="1263" ht="15.75" customHeight="1">
      <c r="A1263" s="2" t="s">
        <v>5619</v>
      </c>
      <c r="B1263" s="2" t="s">
        <v>5620</v>
      </c>
      <c r="D1263" s="2" t="s">
        <v>3333</v>
      </c>
      <c r="E1263" s="2" t="s">
        <v>5613</v>
      </c>
      <c r="F1263" s="36" t="s">
        <v>5614</v>
      </c>
      <c r="G1263" s="2">
        <v>1.0</v>
      </c>
      <c r="H1263" s="2">
        <v>0.5</v>
      </c>
    </row>
    <row r="1264" ht="15.75" customHeight="1">
      <c r="A1264" s="2" t="s">
        <v>5623</v>
      </c>
      <c r="B1264" s="2" t="s">
        <v>5624</v>
      </c>
      <c r="D1264" s="2" t="s">
        <v>3333</v>
      </c>
      <c r="E1264" s="2" t="s">
        <v>5625</v>
      </c>
      <c r="F1264" s="36" t="s">
        <v>5626</v>
      </c>
      <c r="G1264" s="2">
        <v>1.0</v>
      </c>
      <c r="H1264" s="2">
        <v>0.5</v>
      </c>
    </row>
    <row r="1265" ht="15.75" customHeight="1">
      <c r="A1265" s="2" t="s">
        <v>5623</v>
      </c>
      <c r="B1265" s="2" t="s">
        <v>5624</v>
      </c>
      <c r="D1265" s="2" t="s">
        <v>3333</v>
      </c>
      <c r="E1265" s="2" t="s">
        <v>5613</v>
      </c>
      <c r="F1265" s="36" t="s">
        <v>5614</v>
      </c>
      <c r="G1265" s="2">
        <v>1.0</v>
      </c>
      <c r="H1265" s="2">
        <v>0.5</v>
      </c>
    </row>
    <row r="1266" ht="15.75" customHeight="1">
      <c r="A1266" s="2" t="s">
        <v>5627</v>
      </c>
      <c r="B1266" s="2" t="s">
        <v>5628</v>
      </c>
      <c r="D1266" s="2" t="s">
        <v>3333</v>
      </c>
      <c r="E1266" s="2" t="s">
        <v>5611</v>
      </c>
      <c r="F1266" s="36" t="s">
        <v>5612</v>
      </c>
      <c r="G1266" s="2">
        <v>1.0</v>
      </c>
      <c r="H1266" s="2">
        <v>0.05</v>
      </c>
    </row>
    <row r="1267" ht="15.75" customHeight="1">
      <c r="A1267" s="2" t="s">
        <v>5627</v>
      </c>
      <c r="B1267" s="2" t="s">
        <v>5628</v>
      </c>
      <c r="D1267" s="2" t="s">
        <v>3333</v>
      </c>
      <c r="E1267" s="2" t="s">
        <v>5613</v>
      </c>
      <c r="F1267" s="36" t="s">
        <v>5614</v>
      </c>
      <c r="G1267" s="2">
        <v>1.0</v>
      </c>
      <c r="H1267" s="2">
        <v>0.05</v>
      </c>
    </row>
    <row r="1268" ht="15.75" customHeight="1">
      <c r="A1268" s="2" t="s">
        <v>5629</v>
      </c>
      <c r="B1268" s="2" t="s">
        <v>5630</v>
      </c>
      <c r="D1268" s="2" t="s">
        <v>3333</v>
      </c>
      <c r="E1268" s="2" t="s">
        <v>5617</v>
      </c>
      <c r="F1268" s="36" t="s">
        <v>5618</v>
      </c>
      <c r="G1268" s="2">
        <v>1.0</v>
      </c>
      <c r="H1268" s="2">
        <v>0.05</v>
      </c>
    </row>
    <row r="1269" ht="15.75" customHeight="1">
      <c r="A1269" s="2" t="s">
        <v>5629</v>
      </c>
      <c r="B1269" s="2" t="s">
        <v>5630</v>
      </c>
      <c r="D1269" s="2" t="s">
        <v>3333</v>
      </c>
      <c r="E1269" s="2" t="s">
        <v>5613</v>
      </c>
      <c r="F1269" s="2" t="s">
        <v>5614</v>
      </c>
      <c r="G1269" s="2">
        <v>1.0</v>
      </c>
      <c r="H1269" s="2">
        <v>0.05</v>
      </c>
    </row>
    <row r="1270" ht="15.75" customHeight="1">
      <c r="A1270" s="2" t="s">
        <v>5631</v>
      </c>
      <c r="B1270" s="2" t="s">
        <v>5632</v>
      </c>
      <c r="D1270" s="2" t="s">
        <v>3333</v>
      </c>
      <c r="E1270" s="2" t="s">
        <v>5611</v>
      </c>
      <c r="F1270" s="2" t="s">
        <v>5612</v>
      </c>
      <c r="G1270" s="2">
        <v>1.0</v>
      </c>
      <c r="H1270" s="2">
        <v>0.1</v>
      </c>
    </row>
    <row r="1271" ht="15.75" customHeight="1">
      <c r="A1271" s="2" t="s">
        <v>5631</v>
      </c>
      <c r="B1271" s="2" t="s">
        <v>5632</v>
      </c>
      <c r="D1271" s="2" t="s">
        <v>3333</v>
      </c>
      <c r="E1271" s="2" t="s">
        <v>5613</v>
      </c>
      <c r="F1271" s="2" t="s">
        <v>5614</v>
      </c>
      <c r="G1271" s="2">
        <v>1.0</v>
      </c>
      <c r="H1271" s="2">
        <v>0.1</v>
      </c>
    </row>
    <row r="1272" ht="15.75" customHeight="1">
      <c r="A1272" s="2" t="s">
        <v>5633</v>
      </c>
      <c r="B1272" s="2" t="s">
        <v>5634</v>
      </c>
      <c r="D1272" s="2" t="s">
        <v>3333</v>
      </c>
      <c r="E1272" s="2" t="s">
        <v>5617</v>
      </c>
      <c r="F1272" s="2" t="s">
        <v>5618</v>
      </c>
      <c r="G1272" s="2">
        <v>1.0</v>
      </c>
      <c r="H1272" s="2">
        <v>0.1</v>
      </c>
    </row>
    <row r="1273" ht="15.75" customHeight="1">
      <c r="A1273" s="2" t="s">
        <v>5633</v>
      </c>
      <c r="B1273" s="2" t="s">
        <v>5634</v>
      </c>
      <c r="D1273" s="2" t="s">
        <v>3333</v>
      </c>
      <c r="E1273" s="2" t="s">
        <v>5613</v>
      </c>
      <c r="F1273" s="2" t="s">
        <v>5614</v>
      </c>
      <c r="G1273" s="2">
        <v>1.0</v>
      </c>
      <c r="H1273" s="2">
        <v>0.1</v>
      </c>
    </row>
    <row r="1274" ht="15.75" customHeight="1">
      <c r="A1274" s="2" t="s">
        <v>5635</v>
      </c>
      <c r="B1274" s="2" t="s">
        <v>5636</v>
      </c>
      <c r="D1274" s="2" t="s">
        <v>3333</v>
      </c>
      <c r="E1274" s="2" t="s">
        <v>5621</v>
      </c>
      <c r="F1274" s="2" t="s">
        <v>5622</v>
      </c>
      <c r="G1274" s="2">
        <v>1.0</v>
      </c>
      <c r="H1274" s="2">
        <v>0.1</v>
      </c>
    </row>
    <row r="1275" ht="15.75" customHeight="1">
      <c r="A1275" s="2" t="s">
        <v>5635</v>
      </c>
      <c r="B1275" s="2" t="s">
        <v>5636</v>
      </c>
      <c r="D1275" s="2" t="s">
        <v>3333</v>
      </c>
      <c r="E1275" s="2" t="s">
        <v>5613</v>
      </c>
      <c r="F1275" s="2" t="s">
        <v>5614</v>
      </c>
      <c r="G1275" s="2">
        <v>1.0</v>
      </c>
      <c r="H1275" s="2">
        <v>0.1</v>
      </c>
    </row>
    <row r="1276" ht="15.75" customHeight="1">
      <c r="A1276" s="2" t="s">
        <v>5637</v>
      </c>
      <c r="B1276" s="2" t="s">
        <v>5638</v>
      </c>
      <c r="D1276" s="2" t="s">
        <v>3333</v>
      </c>
      <c r="E1276" s="2" t="s">
        <v>5625</v>
      </c>
      <c r="F1276" s="2" t="s">
        <v>5626</v>
      </c>
      <c r="G1276" s="2">
        <v>1.0</v>
      </c>
      <c r="H1276" s="2">
        <v>0.1</v>
      </c>
    </row>
    <row r="1277" ht="15.75" customHeight="1">
      <c r="A1277" s="2" t="s">
        <v>5637</v>
      </c>
      <c r="B1277" s="2" t="s">
        <v>5638</v>
      </c>
      <c r="D1277" s="2" t="s">
        <v>3333</v>
      </c>
      <c r="E1277" s="2" t="s">
        <v>5613</v>
      </c>
      <c r="F1277" s="2" t="s">
        <v>5614</v>
      </c>
      <c r="G1277" s="2">
        <v>1.0</v>
      </c>
      <c r="H1277" s="2">
        <v>0.1</v>
      </c>
    </row>
    <row r="1278" ht="15.75" customHeight="1">
      <c r="A1278" s="2" t="s">
        <v>5639</v>
      </c>
      <c r="B1278" s="2" t="s">
        <v>5640</v>
      </c>
      <c r="D1278" s="2" t="s">
        <v>3333</v>
      </c>
      <c r="E1278" s="2" t="s">
        <v>5611</v>
      </c>
      <c r="F1278" s="2" t="s">
        <v>5612</v>
      </c>
      <c r="G1278" s="2">
        <v>1.0</v>
      </c>
      <c r="H1278" s="2">
        <v>0.25</v>
      </c>
    </row>
    <row r="1279" ht="15.75" customHeight="1">
      <c r="A1279" s="2" t="s">
        <v>5639</v>
      </c>
      <c r="B1279" s="2" t="s">
        <v>5640</v>
      </c>
      <c r="D1279" s="2" t="s">
        <v>3333</v>
      </c>
      <c r="E1279" s="2" t="s">
        <v>5613</v>
      </c>
      <c r="F1279" s="2" t="s">
        <v>5614</v>
      </c>
      <c r="G1279" s="2">
        <v>1.0</v>
      </c>
      <c r="H1279" s="2">
        <v>0.25</v>
      </c>
    </row>
    <row r="1280" ht="15.75" customHeight="1">
      <c r="A1280" s="2" t="s">
        <v>5641</v>
      </c>
      <c r="B1280" s="2" t="s">
        <v>5642</v>
      </c>
      <c r="D1280" s="2" t="s">
        <v>3333</v>
      </c>
      <c r="E1280" s="2" t="s">
        <v>5617</v>
      </c>
      <c r="F1280" s="2" t="s">
        <v>5618</v>
      </c>
      <c r="G1280" s="2">
        <v>1.0</v>
      </c>
      <c r="H1280" s="2">
        <v>0.25</v>
      </c>
    </row>
    <row r="1281" ht="15.75" customHeight="1">
      <c r="A1281" s="2" t="s">
        <v>5641</v>
      </c>
      <c r="B1281" s="2" t="s">
        <v>5642</v>
      </c>
      <c r="D1281" s="2" t="s">
        <v>3333</v>
      </c>
      <c r="E1281" s="2" t="s">
        <v>5613</v>
      </c>
      <c r="F1281" s="2" t="s">
        <v>5614</v>
      </c>
      <c r="G1281" s="2">
        <v>1.0</v>
      </c>
      <c r="H1281" s="2">
        <v>0.25</v>
      </c>
    </row>
    <row r="1282" ht="15.75" customHeight="1">
      <c r="A1282" s="2" t="s">
        <v>5643</v>
      </c>
      <c r="B1282" s="2" t="s">
        <v>5644</v>
      </c>
      <c r="D1282" s="2" t="s">
        <v>3333</v>
      </c>
      <c r="E1282" s="2" t="s">
        <v>5621</v>
      </c>
      <c r="F1282" s="2" t="s">
        <v>5622</v>
      </c>
      <c r="G1282" s="2">
        <v>1.0</v>
      </c>
      <c r="H1282" s="2">
        <v>0.25</v>
      </c>
    </row>
    <row r="1283" ht="15.75" customHeight="1">
      <c r="A1283" s="2" t="s">
        <v>5643</v>
      </c>
      <c r="B1283" s="2" t="s">
        <v>5644</v>
      </c>
      <c r="D1283" s="2" t="s">
        <v>3333</v>
      </c>
      <c r="E1283" s="2" t="s">
        <v>5613</v>
      </c>
      <c r="F1283" s="2" t="s">
        <v>5614</v>
      </c>
      <c r="G1283" s="2">
        <v>1.0</v>
      </c>
      <c r="H1283" s="2">
        <v>0.25</v>
      </c>
    </row>
    <row r="1284" ht="15.75" customHeight="1">
      <c r="A1284" s="2" t="s">
        <v>5645</v>
      </c>
      <c r="B1284" s="2" t="s">
        <v>5646</v>
      </c>
      <c r="D1284" s="2" t="s">
        <v>3333</v>
      </c>
      <c r="E1284" s="2" t="s">
        <v>5625</v>
      </c>
      <c r="F1284" s="2" t="s">
        <v>5626</v>
      </c>
      <c r="G1284" s="2">
        <v>1.0</v>
      </c>
      <c r="H1284" s="2">
        <v>0.25</v>
      </c>
    </row>
    <row r="1285" ht="15.75" customHeight="1">
      <c r="A1285" s="2" t="s">
        <v>5645</v>
      </c>
      <c r="B1285" s="2" t="s">
        <v>5646</v>
      </c>
      <c r="D1285" s="2" t="s">
        <v>3333</v>
      </c>
      <c r="E1285" s="2" t="s">
        <v>5613</v>
      </c>
      <c r="F1285" s="2" t="s">
        <v>5614</v>
      </c>
      <c r="G1285" s="2">
        <v>1.0</v>
      </c>
      <c r="H1285" s="2">
        <v>0.25</v>
      </c>
    </row>
    <row r="1286" ht="15.75" customHeight="1">
      <c r="A1286" s="2" t="s">
        <v>5647</v>
      </c>
      <c r="B1286" s="2" t="s">
        <v>5648</v>
      </c>
      <c r="D1286" s="2" t="s">
        <v>3333</v>
      </c>
      <c r="E1286" s="2" t="s">
        <v>5621</v>
      </c>
      <c r="F1286" s="2" t="s">
        <v>5622</v>
      </c>
      <c r="G1286" s="2">
        <v>1.0</v>
      </c>
      <c r="H1286" s="2">
        <v>0.05</v>
      </c>
    </row>
    <row r="1287" ht="15.75" customHeight="1">
      <c r="A1287" s="2" t="s">
        <v>5647</v>
      </c>
      <c r="B1287" s="2" t="s">
        <v>5648</v>
      </c>
      <c r="D1287" s="2" t="s">
        <v>3333</v>
      </c>
      <c r="E1287" s="2" t="s">
        <v>5613</v>
      </c>
      <c r="F1287" s="2" t="s">
        <v>5614</v>
      </c>
      <c r="G1287" s="2">
        <v>1.0</v>
      </c>
      <c r="H1287" s="2">
        <v>0.05</v>
      </c>
    </row>
    <row r="1288" ht="15.75" customHeight="1">
      <c r="A1288" s="2" t="s">
        <v>5649</v>
      </c>
      <c r="B1288" s="2" t="s">
        <v>5650</v>
      </c>
      <c r="D1288" s="2" t="s">
        <v>3333</v>
      </c>
      <c r="E1288" s="2" t="s">
        <v>5625</v>
      </c>
      <c r="F1288" s="2" t="s">
        <v>5626</v>
      </c>
      <c r="G1288" s="2">
        <v>1.0</v>
      </c>
      <c r="H1288" s="2">
        <v>0.05</v>
      </c>
    </row>
    <row r="1289" ht="15.75" customHeight="1">
      <c r="A1289" s="2" t="s">
        <v>5649</v>
      </c>
      <c r="B1289" s="2" t="s">
        <v>5650</v>
      </c>
      <c r="D1289" s="2" t="s">
        <v>3333</v>
      </c>
      <c r="E1289" s="2" t="s">
        <v>5613</v>
      </c>
      <c r="F1289" s="2" t="s">
        <v>5614</v>
      </c>
      <c r="G1289" s="2">
        <v>1.0</v>
      </c>
      <c r="H1289" s="2">
        <v>0.05</v>
      </c>
    </row>
    <row r="1290" ht="15.75" customHeight="1">
      <c r="A1290" s="2" t="s">
        <v>5651</v>
      </c>
      <c r="B1290" s="2" t="s">
        <v>5652</v>
      </c>
      <c r="D1290" s="2" t="s">
        <v>3333</v>
      </c>
      <c r="E1290" s="2" t="s">
        <v>5653</v>
      </c>
      <c r="F1290" s="2" t="s">
        <v>5654</v>
      </c>
      <c r="G1290" s="2">
        <v>1.0</v>
      </c>
      <c r="H1290" s="2">
        <v>0.08</v>
      </c>
    </row>
    <row r="1291" ht="15.75" customHeight="1">
      <c r="A1291" s="2" t="s">
        <v>5651</v>
      </c>
      <c r="B1291" s="2" t="s">
        <v>5652</v>
      </c>
      <c r="D1291" s="2" t="s">
        <v>3333</v>
      </c>
      <c r="E1291" s="2" t="s">
        <v>5655</v>
      </c>
      <c r="F1291" s="2" t="s">
        <v>5656</v>
      </c>
      <c r="G1291" s="2">
        <v>1.0</v>
      </c>
      <c r="H1291" s="2">
        <v>0.08</v>
      </c>
    </row>
    <row r="1292" ht="15.75" customHeight="1">
      <c r="A1292" s="2" t="s">
        <v>5657</v>
      </c>
      <c r="B1292" s="2" t="s">
        <v>5658</v>
      </c>
      <c r="D1292" s="2" t="s">
        <v>3333</v>
      </c>
      <c r="E1292" s="2" t="s">
        <v>5659</v>
      </c>
      <c r="F1292" s="2" t="s">
        <v>5660</v>
      </c>
      <c r="G1292" s="2">
        <v>1.0</v>
      </c>
      <c r="H1292" s="2">
        <v>0.08</v>
      </c>
    </row>
    <row r="1293" ht="15.75" customHeight="1">
      <c r="A1293" s="2" t="s">
        <v>5657</v>
      </c>
      <c r="B1293" s="2" t="s">
        <v>5658</v>
      </c>
      <c r="D1293" s="2" t="s">
        <v>3333</v>
      </c>
      <c r="E1293" s="2" t="s">
        <v>5655</v>
      </c>
      <c r="F1293" s="2" t="s">
        <v>5656</v>
      </c>
      <c r="G1293" s="2">
        <v>1.0</v>
      </c>
      <c r="H1293" s="2">
        <v>0.08</v>
      </c>
    </row>
    <row r="1294" ht="15.75" customHeight="1">
      <c r="A1294" s="2" t="s">
        <v>5661</v>
      </c>
      <c r="B1294" s="2" t="s">
        <v>5662</v>
      </c>
      <c r="D1294" s="2" t="s">
        <v>3333</v>
      </c>
      <c r="E1294" s="2" t="s">
        <v>5663</v>
      </c>
      <c r="F1294" s="2" t="s">
        <v>5664</v>
      </c>
      <c r="G1294" s="2">
        <v>1.0</v>
      </c>
      <c r="H1294" s="2">
        <v>0.08</v>
      </c>
    </row>
    <row r="1295" ht="15.75" customHeight="1">
      <c r="A1295" s="2" t="s">
        <v>5661</v>
      </c>
      <c r="B1295" s="2" t="s">
        <v>5662</v>
      </c>
      <c r="D1295" s="2" t="s">
        <v>3333</v>
      </c>
      <c r="E1295" s="2" t="s">
        <v>5655</v>
      </c>
      <c r="F1295" s="2" t="s">
        <v>5656</v>
      </c>
      <c r="G1295" s="2">
        <v>1.0</v>
      </c>
      <c r="H1295" s="2">
        <v>0.08</v>
      </c>
    </row>
    <row r="1296" ht="15.75" customHeight="1">
      <c r="A1296" s="2" t="s">
        <v>5665</v>
      </c>
      <c r="B1296" s="2" t="s">
        <v>5666</v>
      </c>
      <c r="D1296" s="2" t="s">
        <v>3333</v>
      </c>
      <c r="E1296" s="2" t="s">
        <v>5659</v>
      </c>
      <c r="F1296" s="2" t="s">
        <v>5660</v>
      </c>
      <c r="G1296" s="2">
        <v>1.0</v>
      </c>
      <c r="H1296" s="2">
        <v>0.17</v>
      </c>
    </row>
    <row r="1297" ht="15.75" customHeight="1">
      <c r="A1297" s="2" t="s">
        <v>5665</v>
      </c>
      <c r="B1297" s="2" t="s">
        <v>5666</v>
      </c>
      <c r="D1297" s="2" t="s">
        <v>3333</v>
      </c>
      <c r="E1297" s="2" t="s">
        <v>5655</v>
      </c>
      <c r="F1297" s="2" t="s">
        <v>5656</v>
      </c>
      <c r="G1297" s="2">
        <v>1.0</v>
      </c>
      <c r="H1297" s="2">
        <v>0.17</v>
      </c>
    </row>
    <row r="1298" ht="15.75" customHeight="1">
      <c r="A1298" s="2" t="s">
        <v>5667</v>
      </c>
      <c r="B1298" s="2" t="s">
        <v>5668</v>
      </c>
      <c r="D1298" s="2" t="s">
        <v>3333</v>
      </c>
      <c r="E1298" s="2" t="s">
        <v>5659</v>
      </c>
      <c r="F1298" s="2" t="s">
        <v>5660</v>
      </c>
      <c r="G1298" s="2">
        <v>1.0</v>
      </c>
      <c r="H1298" s="2">
        <v>0.17</v>
      </c>
    </row>
    <row r="1299" ht="15.75" customHeight="1">
      <c r="A1299" s="2" t="s">
        <v>5667</v>
      </c>
      <c r="B1299" s="2" t="s">
        <v>5668</v>
      </c>
      <c r="D1299" s="2" t="s">
        <v>3333</v>
      </c>
      <c r="E1299" s="2" t="s">
        <v>5655</v>
      </c>
      <c r="F1299" s="2" t="s">
        <v>5656</v>
      </c>
      <c r="G1299" s="2">
        <v>1.0</v>
      </c>
      <c r="H1299" s="2">
        <v>0.17</v>
      </c>
    </row>
    <row r="1300" ht="15.75" customHeight="1">
      <c r="A1300" s="2" t="s">
        <v>5669</v>
      </c>
      <c r="B1300" s="2" t="s">
        <v>5670</v>
      </c>
      <c r="D1300" s="2" t="s">
        <v>3333</v>
      </c>
      <c r="E1300" s="2" t="s">
        <v>5663</v>
      </c>
      <c r="F1300" s="2" t="s">
        <v>5664</v>
      </c>
      <c r="G1300" s="2">
        <v>1.0</v>
      </c>
      <c r="H1300" s="2">
        <v>0.17</v>
      </c>
    </row>
    <row r="1301" ht="15.75" customHeight="1">
      <c r="A1301" s="2" t="s">
        <v>5669</v>
      </c>
      <c r="B1301" s="2" t="s">
        <v>5670</v>
      </c>
      <c r="D1301" s="2" t="s">
        <v>3333</v>
      </c>
      <c r="E1301" s="2" t="s">
        <v>5655</v>
      </c>
      <c r="F1301" s="2" t="s">
        <v>5656</v>
      </c>
      <c r="G1301" s="2">
        <v>1.0</v>
      </c>
      <c r="H1301" s="2">
        <v>0.17</v>
      </c>
    </row>
    <row r="1302" ht="15.75" customHeight="1">
      <c r="A1302" s="2" t="s">
        <v>5671</v>
      </c>
      <c r="B1302" s="2" t="s">
        <v>5672</v>
      </c>
      <c r="D1302" s="2" t="s">
        <v>3333</v>
      </c>
      <c r="E1302" s="2" t="s">
        <v>5655</v>
      </c>
      <c r="F1302" s="2" t="s">
        <v>5656</v>
      </c>
      <c r="G1302" s="2">
        <v>1.0</v>
      </c>
      <c r="H1302" s="2">
        <v>0.33</v>
      </c>
    </row>
    <row r="1303" ht="15.75" customHeight="1">
      <c r="A1303" s="2" t="s">
        <v>5671</v>
      </c>
      <c r="B1303" s="2" t="s">
        <v>5672</v>
      </c>
      <c r="D1303" s="2" t="s">
        <v>3333</v>
      </c>
      <c r="E1303" s="2" t="s">
        <v>5659</v>
      </c>
      <c r="F1303" s="2" t="s">
        <v>5660</v>
      </c>
      <c r="G1303" s="2">
        <v>1.0</v>
      </c>
      <c r="H1303" s="2">
        <v>0.33</v>
      </c>
    </row>
    <row r="1304" ht="15.75" customHeight="1">
      <c r="A1304" s="2" t="s">
        <v>5673</v>
      </c>
      <c r="B1304" s="2" t="s">
        <v>5674</v>
      </c>
      <c r="D1304" s="2" t="s">
        <v>3333</v>
      </c>
      <c r="E1304" s="2" t="s">
        <v>5675</v>
      </c>
      <c r="F1304" s="2" t="s">
        <v>5676</v>
      </c>
      <c r="G1304" s="2">
        <v>1.0</v>
      </c>
      <c r="H1304" s="2">
        <v>1.0</v>
      </c>
    </row>
    <row r="1305" ht="15.75" customHeight="1">
      <c r="A1305" s="2" t="s">
        <v>5673</v>
      </c>
      <c r="B1305" s="2" t="s">
        <v>5674</v>
      </c>
      <c r="D1305" s="2" t="s">
        <v>3333</v>
      </c>
      <c r="E1305" s="2" t="s">
        <v>5677</v>
      </c>
      <c r="F1305" s="2" t="s">
        <v>5678</v>
      </c>
      <c r="G1305" s="2">
        <v>1.0</v>
      </c>
      <c r="H1305" s="2">
        <v>1.0</v>
      </c>
    </row>
    <row r="1306" ht="15.75" customHeight="1">
      <c r="A1306" s="2" t="s">
        <v>5679</v>
      </c>
      <c r="B1306" s="2" t="s">
        <v>5680</v>
      </c>
      <c r="D1306" s="2" t="s">
        <v>3333</v>
      </c>
      <c r="E1306" s="2" t="s">
        <v>5681</v>
      </c>
      <c r="F1306" s="2" t="s">
        <v>5682</v>
      </c>
      <c r="G1306" s="2">
        <v>1.0</v>
      </c>
      <c r="H1306" s="2">
        <v>1.0</v>
      </c>
    </row>
    <row r="1307" ht="15.75" customHeight="1">
      <c r="A1307" s="2" t="s">
        <v>5679</v>
      </c>
      <c r="B1307" s="2" t="s">
        <v>5680</v>
      </c>
      <c r="D1307" s="2" t="s">
        <v>3333</v>
      </c>
      <c r="E1307" s="2" t="s">
        <v>5677</v>
      </c>
      <c r="F1307" s="2" t="s">
        <v>5678</v>
      </c>
      <c r="G1307" s="2">
        <v>1.0</v>
      </c>
      <c r="H1307" s="2">
        <v>1.0</v>
      </c>
    </row>
    <row r="1308" ht="15.75" customHeight="1">
      <c r="A1308" s="2" t="s">
        <v>5683</v>
      </c>
      <c r="B1308" s="2" t="s">
        <v>5684</v>
      </c>
      <c r="D1308" s="2" t="s">
        <v>3333</v>
      </c>
      <c r="E1308" s="2" t="s">
        <v>5675</v>
      </c>
      <c r="F1308" s="2" t="s">
        <v>5676</v>
      </c>
      <c r="G1308" s="2">
        <v>1.0</v>
      </c>
      <c r="H1308" s="2">
        <v>0.25</v>
      </c>
    </row>
    <row r="1309" ht="15.75" customHeight="1">
      <c r="A1309" s="2" t="s">
        <v>5683</v>
      </c>
      <c r="B1309" s="2" t="s">
        <v>5684</v>
      </c>
      <c r="D1309" s="2" t="s">
        <v>3333</v>
      </c>
      <c r="E1309" s="2" t="s">
        <v>5677</v>
      </c>
      <c r="F1309" s="2" t="s">
        <v>5678</v>
      </c>
      <c r="G1309" s="2">
        <v>1.0</v>
      </c>
      <c r="H1309" s="2">
        <v>0.25</v>
      </c>
    </row>
    <row r="1310" ht="15.75" customHeight="1">
      <c r="A1310" s="2" t="s">
        <v>5685</v>
      </c>
      <c r="B1310" s="2" t="s">
        <v>5686</v>
      </c>
      <c r="D1310" s="2" t="s">
        <v>3333</v>
      </c>
      <c r="E1310" s="2" t="s">
        <v>5681</v>
      </c>
      <c r="F1310" s="2" t="s">
        <v>5682</v>
      </c>
      <c r="G1310" s="2">
        <v>1.0</v>
      </c>
      <c r="H1310" s="2">
        <v>0.25</v>
      </c>
    </row>
    <row r="1311" ht="15.75" customHeight="1">
      <c r="A1311" s="2" t="s">
        <v>5685</v>
      </c>
      <c r="B1311" s="2" t="s">
        <v>5686</v>
      </c>
      <c r="D1311" s="2" t="s">
        <v>3333</v>
      </c>
      <c r="E1311" s="2" t="s">
        <v>5677</v>
      </c>
      <c r="F1311" s="2" t="s">
        <v>5678</v>
      </c>
      <c r="G1311" s="2">
        <v>1.0</v>
      </c>
      <c r="H1311" s="2">
        <v>0.25</v>
      </c>
    </row>
    <row r="1312" ht="15.75" customHeight="1">
      <c r="A1312" s="2" t="s">
        <v>5687</v>
      </c>
      <c r="B1312" s="2" t="s">
        <v>5688</v>
      </c>
      <c r="D1312" s="2" t="s">
        <v>3333</v>
      </c>
      <c r="E1312" s="2" t="s">
        <v>5689</v>
      </c>
      <c r="F1312" s="2" t="s">
        <v>5690</v>
      </c>
      <c r="G1312" s="2">
        <v>1.0</v>
      </c>
      <c r="H1312" s="2">
        <v>1.0</v>
      </c>
    </row>
    <row r="1313" ht="15.75" customHeight="1">
      <c r="A1313" s="2" t="s">
        <v>5687</v>
      </c>
      <c r="B1313" s="2" t="s">
        <v>5688</v>
      </c>
      <c r="D1313" s="2" t="s">
        <v>3333</v>
      </c>
      <c r="E1313" s="2" t="s">
        <v>5691</v>
      </c>
      <c r="F1313" s="2" t="s">
        <v>5692</v>
      </c>
      <c r="G1313" s="2">
        <v>1.0</v>
      </c>
      <c r="H1313" s="2">
        <v>1.0</v>
      </c>
    </row>
    <row r="1314" ht="15.75" customHeight="1">
      <c r="A1314" s="2" t="s">
        <v>5693</v>
      </c>
      <c r="B1314" s="2" t="s">
        <v>5694</v>
      </c>
      <c r="D1314" s="2" t="s">
        <v>3333</v>
      </c>
      <c r="E1314" s="2" t="s">
        <v>5695</v>
      </c>
      <c r="F1314" s="2" t="s">
        <v>5696</v>
      </c>
      <c r="G1314" s="2">
        <v>1.0</v>
      </c>
      <c r="H1314" s="2">
        <v>1.0</v>
      </c>
    </row>
    <row r="1315" ht="15.75" customHeight="1">
      <c r="A1315" s="2" t="s">
        <v>5693</v>
      </c>
      <c r="B1315" s="2" t="s">
        <v>5694</v>
      </c>
      <c r="D1315" s="2" t="s">
        <v>3333</v>
      </c>
      <c r="E1315" s="2" t="s">
        <v>5691</v>
      </c>
      <c r="F1315" s="2" t="s">
        <v>5692</v>
      </c>
      <c r="G1315" s="2">
        <v>1.0</v>
      </c>
      <c r="H1315" s="2">
        <v>1.0</v>
      </c>
    </row>
    <row r="1316" ht="15.75" customHeight="1">
      <c r="A1316" s="2" t="s">
        <v>5697</v>
      </c>
      <c r="B1316" s="2" t="s">
        <v>5698</v>
      </c>
      <c r="D1316" s="2" t="s">
        <v>3333</v>
      </c>
      <c r="E1316" s="2" t="s">
        <v>5699</v>
      </c>
      <c r="F1316" s="2" t="s">
        <v>5700</v>
      </c>
      <c r="G1316" s="2">
        <v>1.0</v>
      </c>
      <c r="H1316" s="2">
        <v>1.0</v>
      </c>
    </row>
    <row r="1317" ht="15.75" customHeight="1">
      <c r="A1317" s="2" t="s">
        <v>5697</v>
      </c>
      <c r="B1317" s="2" t="s">
        <v>5698</v>
      </c>
      <c r="D1317" s="2" t="s">
        <v>3333</v>
      </c>
      <c r="E1317" s="2" t="s">
        <v>5691</v>
      </c>
      <c r="F1317" s="2" t="s">
        <v>5692</v>
      </c>
      <c r="G1317" s="2">
        <v>1.0</v>
      </c>
      <c r="H1317" s="2">
        <v>1.0</v>
      </c>
    </row>
    <row r="1318" ht="15.75" customHeight="1">
      <c r="A1318" s="2" t="s">
        <v>5701</v>
      </c>
      <c r="B1318" s="2" t="s">
        <v>5702</v>
      </c>
      <c r="D1318" s="2" t="s">
        <v>3333</v>
      </c>
      <c r="E1318" s="2" t="s">
        <v>5689</v>
      </c>
      <c r="F1318" s="2" t="s">
        <v>5690</v>
      </c>
      <c r="G1318" s="2">
        <v>1.0</v>
      </c>
      <c r="H1318" s="2">
        <v>0.5</v>
      </c>
    </row>
    <row r="1319" ht="15.75" customHeight="1">
      <c r="A1319" s="2" t="s">
        <v>5701</v>
      </c>
      <c r="B1319" s="2" t="s">
        <v>5702</v>
      </c>
      <c r="D1319" s="2" t="s">
        <v>3333</v>
      </c>
      <c r="E1319" s="2" t="s">
        <v>5691</v>
      </c>
      <c r="F1319" s="2" t="s">
        <v>5692</v>
      </c>
      <c r="G1319" s="2">
        <v>1.0</v>
      </c>
      <c r="H1319" s="2">
        <v>0.5</v>
      </c>
    </row>
    <row r="1320" ht="15.75" customHeight="1">
      <c r="A1320" s="2" t="s">
        <v>5703</v>
      </c>
      <c r="B1320" s="2" t="s">
        <v>5704</v>
      </c>
      <c r="D1320" s="2" t="s">
        <v>3333</v>
      </c>
      <c r="E1320" s="2" t="s">
        <v>5695</v>
      </c>
      <c r="F1320" s="2" t="s">
        <v>5696</v>
      </c>
      <c r="G1320" s="2">
        <v>1.0</v>
      </c>
      <c r="H1320" s="2">
        <v>0.5</v>
      </c>
    </row>
    <row r="1321" ht="15.75" customHeight="1">
      <c r="A1321" s="2" t="s">
        <v>5703</v>
      </c>
      <c r="B1321" s="2" t="s">
        <v>5704</v>
      </c>
      <c r="D1321" s="2" t="s">
        <v>3333</v>
      </c>
      <c r="E1321" s="2" t="s">
        <v>5691</v>
      </c>
      <c r="F1321" s="2" t="s">
        <v>5692</v>
      </c>
      <c r="G1321" s="2">
        <v>1.0</v>
      </c>
      <c r="H1321" s="2">
        <v>0.5</v>
      </c>
    </row>
    <row r="1322" ht="15.75" customHeight="1">
      <c r="A1322" s="2" t="s">
        <v>5705</v>
      </c>
      <c r="B1322" s="2" t="s">
        <v>5706</v>
      </c>
      <c r="D1322" s="2" t="s">
        <v>3333</v>
      </c>
      <c r="E1322" s="2" t="s">
        <v>5699</v>
      </c>
      <c r="F1322" s="2" t="s">
        <v>5700</v>
      </c>
      <c r="G1322" s="2">
        <v>1.0</v>
      </c>
      <c r="H1322" s="2">
        <v>0.5</v>
      </c>
    </row>
    <row r="1323" ht="15.75" customHeight="1">
      <c r="A1323" s="2" t="s">
        <v>5705</v>
      </c>
      <c r="B1323" s="2" t="s">
        <v>5706</v>
      </c>
      <c r="D1323" s="2" t="s">
        <v>3333</v>
      </c>
      <c r="E1323" s="2" t="s">
        <v>5691</v>
      </c>
      <c r="F1323" s="2" t="s">
        <v>5692</v>
      </c>
      <c r="G1323" s="2">
        <v>1.0</v>
      </c>
      <c r="H1323" s="2">
        <v>0.5</v>
      </c>
    </row>
    <row r="1324" ht="15.75" customHeight="1">
      <c r="A1324" s="2" t="s">
        <v>5707</v>
      </c>
      <c r="B1324" s="2" t="s">
        <v>5708</v>
      </c>
      <c r="D1324" s="2" t="s">
        <v>3333</v>
      </c>
      <c r="E1324" s="2" t="s">
        <v>5709</v>
      </c>
      <c r="F1324" s="2" t="s">
        <v>5710</v>
      </c>
      <c r="G1324" s="2">
        <v>1.0</v>
      </c>
      <c r="H1324" s="2">
        <v>2.0</v>
      </c>
    </row>
    <row r="1325" ht="15.75" customHeight="1">
      <c r="A1325" s="2" t="s">
        <v>5711</v>
      </c>
      <c r="B1325" s="2" t="s">
        <v>5712</v>
      </c>
      <c r="D1325" s="2" t="s">
        <v>3333</v>
      </c>
      <c r="E1325" s="2" t="s">
        <v>5713</v>
      </c>
      <c r="F1325" s="2" t="s">
        <v>5714</v>
      </c>
      <c r="G1325" s="2">
        <v>1.0</v>
      </c>
      <c r="H1325" s="2">
        <v>0.25</v>
      </c>
    </row>
    <row r="1326" ht="15.75" customHeight="1">
      <c r="A1326" s="2" t="s">
        <v>5715</v>
      </c>
      <c r="B1326" s="2" t="s">
        <v>5716</v>
      </c>
      <c r="D1326" s="2" t="s">
        <v>3333</v>
      </c>
      <c r="E1326" s="2" t="s">
        <v>5709</v>
      </c>
      <c r="F1326" s="2" t="s">
        <v>5710</v>
      </c>
      <c r="G1326" s="2">
        <v>1.0</v>
      </c>
      <c r="H1326" s="2">
        <v>0.25</v>
      </c>
    </row>
    <row r="1327" ht="15.75" customHeight="1">
      <c r="A1327" s="2" t="s">
        <v>5717</v>
      </c>
      <c r="B1327" s="2" t="s">
        <v>5718</v>
      </c>
      <c r="D1327" s="2" t="s">
        <v>3333</v>
      </c>
      <c r="E1327" s="2" t="s">
        <v>5719</v>
      </c>
      <c r="F1327" s="2" t="s">
        <v>5720</v>
      </c>
      <c r="G1327" s="2">
        <v>1.0</v>
      </c>
      <c r="H1327" s="2">
        <v>0.25</v>
      </c>
    </row>
    <row r="1328" ht="15.75" customHeight="1">
      <c r="A1328" s="2" t="s">
        <v>5721</v>
      </c>
      <c r="B1328" s="2" t="s">
        <v>5722</v>
      </c>
      <c r="D1328" s="2" t="s">
        <v>3333</v>
      </c>
      <c r="E1328" s="2" t="s">
        <v>5723</v>
      </c>
      <c r="F1328" s="2" t="s">
        <v>5724</v>
      </c>
      <c r="G1328" s="2">
        <v>1.0</v>
      </c>
      <c r="H1328" s="2">
        <v>1.0</v>
      </c>
    </row>
    <row r="1329" ht="15.75" customHeight="1">
      <c r="A1329" s="2" t="s">
        <v>5721</v>
      </c>
      <c r="B1329" s="2" t="s">
        <v>5722</v>
      </c>
      <c r="D1329" s="2" t="s">
        <v>3333</v>
      </c>
      <c r="E1329" s="2" t="s">
        <v>5725</v>
      </c>
      <c r="F1329" s="2" t="s">
        <v>5726</v>
      </c>
      <c r="G1329" s="2">
        <v>1.0</v>
      </c>
      <c r="H1329" s="2">
        <v>1.0</v>
      </c>
    </row>
    <row r="1330" ht="15.75" customHeight="1">
      <c r="A1330" s="2" t="s">
        <v>5727</v>
      </c>
      <c r="B1330" s="2" t="s">
        <v>5728</v>
      </c>
      <c r="D1330" s="2" t="s">
        <v>3333</v>
      </c>
      <c r="E1330" s="2" t="s">
        <v>5723</v>
      </c>
      <c r="F1330" s="2" t="s">
        <v>5724</v>
      </c>
      <c r="G1330" s="2">
        <v>1.0</v>
      </c>
      <c r="H1330" s="2">
        <v>0.06</v>
      </c>
    </row>
    <row r="1331" ht="15.75" customHeight="1">
      <c r="A1331" s="2" t="s">
        <v>5727</v>
      </c>
      <c r="B1331" s="2" t="s">
        <v>5728</v>
      </c>
      <c r="D1331" s="2" t="s">
        <v>3333</v>
      </c>
      <c r="E1331" s="2" t="s">
        <v>5725</v>
      </c>
      <c r="F1331" s="2" t="s">
        <v>5726</v>
      </c>
      <c r="G1331" s="2">
        <v>1.0</v>
      </c>
      <c r="H1331" s="2">
        <v>0.06</v>
      </c>
    </row>
    <row r="1332" ht="15.75" customHeight="1">
      <c r="A1332" s="2" t="s">
        <v>5729</v>
      </c>
      <c r="B1332" s="2" t="s">
        <v>5730</v>
      </c>
      <c r="D1332" s="2" t="s">
        <v>3333</v>
      </c>
      <c r="E1332" s="2" t="s">
        <v>5731</v>
      </c>
      <c r="F1332" s="2" t="s">
        <v>5732</v>
      </c>
      <c r="G1332" s="2">
        <v>1.0</v>
      </c>
      <c r="H1332" s="2">
        <v>1.0</v>
      </c>
    </row>
    <row r="1333" ht="15.75" customHeight="1">
      <c r="A1333" s="2" t="s">
        <v>5729</v>
      </c>
      <c r="B1333" s="2" t="s">
        <v>5730</v>
      </c>
      <c r="D1333" s="2" t="s">
        <v>3333</v>
      </c>
      <c r="E1333" s="2" t="s">
        <v>5733</v>
      </c>
      <c r="F1333" s="2" t="s">
        <v>5734</v>
      </c>
      <c r="G1333" s="2">
        <v>1.0</v>
      </c>
      <c r="H1333" s="2">
        <v>1.0</v>
      </c>
    </row>
    <row r="1334" ht="15.75" customHeight="1">
      <c r="A1334" s="2" t="s">
        <v>5735</v>
      </c>
      <c r="B1334" s="2" t="s">
        <v>5736</v>
      </c>
      <c r="D1334" s="2" t="s">
        <v>3333</v>
      </c>
      <c r="E1334" s="2" t="s">
        <v>5737</v>
      </c>
      <c r="F1334" s="2" t="s">
        <v>5738</v>
      </c>
      <c r="G1334" s="2">
        <v>1.0</v>
      </c>
      <c r="H1334" s="2">
        <v>1.0</v>
      </c>
    </row>
    <row r="1335" ht="15.75" customHeight="1">
      <c r="A1335" s="2" t="s">
        <v>5735</v>
      </c>
      <c r="B1335" s="2" t="s">
        <v>5736</v>
      </c>
      <c r="D1335" s="2" t="s">
        <v>3333</v>
      </c>
      <c r="E1335" s="2" t="s">
        <v>5733</v>
      </c>
      <c r="F1335" s="2" t="s">
        <v>5734</v>
      </c>
      <c r="G1335" s="2">
        <v>1.0</v>
      </c>
      <c r="H1335" s="2">
        <v>1.0</v>
      </c>
    </row>
    <row r="1336" ht="15.75" customHeight="1">
      <c r="A1336" s="2" t="s">
        <v>5739</v>
      </c>
      <c r="B1336" s="2" t="s">
        <v>5740</v>
      </c>
      <c r="D1336" s="2" t="s">
        <v>3333</v>
      </c>
      <c r="E1336" s="2" t="s">
        <v>5741</v>
      </c>
      <c r="F1336" s="2" t="s">
        <v>5742</v>
      </c>
      <c r="G1336" s="2">
        <v>1.0</v>
      </c>
      <c r="H1336" s="2">
        <v>1.0</v>
      </c>
    </row>
    <row r="1337" ht="15.75" customHeight="1">
      <c r="A1337" s="2" t="s">
        <v>5739</v>
      </c>
      <c r="B1337" s="2" t="s">
        <v>5740</v>
      </c>
      <c r="D1337" s="2" t="s">
        <v>3333</v>
      </c>
      <c r="E1337" s="2" t="s">
        <v>5733</v>
      </c>
      <c r="F1337" s="2" t="s">
        <v>5734</v>
      </c>
      <c r="G1337" s="2">
        <v>1.0</v>
      </c>
      <c r="H1337" s="2">
        <v>1.0</v>
      </c>
    </row>
    <row r="1338" ht="15.75" customHeight="1">
      <c r="A1338" s="2" t="s">
        <v>5743</v>
      </c>
      <c r="B1338" s="2" t="s">
        <v>5744</v>
      </c>
      <c r="D1338" s="2" t="s">
        <v>3333</v>
      </c>
      <c r="E1338" s="2" t="s">
        <v>5731</v>
      </c>
      <c r="F1338" s="2" t="s">
        <v>5732</v>
      </c>
      <c r="G1338" s="2">
        <v>1.0</v>
      </c>
      <c r="H1338" s="2">
        <v>0.2</v>
      </c>
    </row>
    <row r="1339" ht="15.75" customHeight="1">
      <c r="A1339" s="2" t="s">
        <v>5743</v>
      </c>
      <c r="B1339" s="2" t="s">
        <v>5744</v>
      </c>
      <c r="D1339" s="2" t="s">
        <v>3333</v>
      </c>
      <c r="E1339" s="2" t="s">
        <v>5733</v>
      </c>
      <c r="F1339" s="2" t="s">
        <v>5734</v>
      </c>
      <c r="G1339" s="2">
        <v>1.0</v>
      </c>
      <c r="H1339" s="2">
        <v>0.2</v>
      </c>
    </row>
    <row r="1340" ht="15.75" customHeight="1">
      <c r="A1340" s="2" t="s">
        <v>5745</v>
      </c>
      <c r="B1340" s="2" t="s">
        <v>5746</v>
      </c>
      <c r="D1340" s="2" t="s">
        <v>3333</v>
      </c>
      <c r="E1340" s="2" t="s">
        <v>5737</v>
      </c>
      <c r="F1340" s="2" t="s">
        <v>5738</v>
      </c>
      <c r="G1340" s="2">
        <v>1.0</v>
      </c>
      <c r="H1340" s="2">
        <v>0.2</v>
      </c>
    </row>
    <row r="1341" ht="15.75" customHeight="1">
      <c r="A1341" s="2" t="s">
        <v>5745</v>
      </c>
      <c r="B1341" s="2" t="s">
        <v>5746</v>
      </c>
      <c r="D1341" s="2" t="s">
        <v>3333</v>
      </c>
      <c r="E1341" s="2" t="s">
        <v>5733</v>
      </c>
      <c r="F1341" s="2" t="s">
        <v>5734</v>
      </c>
      <c r="G1341" s="2">
        <v>1.0</v>
      </c>
      <c r="H1341" s="2">
        <v>0.2</v>
      </c>
    </row>
    <row r="1342" ht="15.75" customHeight="1">
      <c r="A1342" s="2" t="s">
        <v>5747</v>
      </c>
      <c r="B1342" s="2" t="s">
        <v>5748</v>
      </c>
      <c r="D1342" s="2" t="s">
        <v>3333</v>
      </c>
      <c r="E1342" s="2" t="s">
        <v>5741</v>
      </c>
      <c r="F1342" s="2" t="s">
        <v>5742</v>
      </c>
      <c r="G1342" s="2">
        <v>1.0</v>
      </c>
      <c r="H1342" s="2">
        <v>0.2</v>
      </c>
    </row>
    <row r="1343" ht="15.75" customHeight="1">
      <c r="A1343" s="2" t="s">
        <v>5747</v>
      </c>
      <c r="B1343" s="2" t="s">
        <v>5748</v>
      </c>
      <c r="D1343" s="2" t="s">
        <v>3333</v>
      </c>
      <c r="E1343" s="2" t="s">
        <v>5733</v>
      </c>
      <c r="F1343" s="2" t="s">
        <v>5734</v>
      </c>
      <c r="G1343" s="2">
        <v>1.0</v>
      </c>
      <c r="H1343" s="2">
        <v>0.2</v>
      </c>
    </row>
    <row r="1344" ht="15.75" customHeight="1">
      <c r="A1344" s="2" t="s">
        <v>5749</v>
      </c>
      <c r="B1344" s="2" t="s">
        <v>5750</v>
      </c>
      <c r="D1344" s="2" t="s">
        <v>3333</v>
      </c>
      <c r="E1344" s="2" t="s">
        <v>5731</v>
      </c>
      <c r="F1344" s="2" t="s">
        <v>5732</v>
      </c>
      <c r="G1344" s="2">
        <v>1.0</v>
      </c>
      <c r="H1344" s="2">
        <v>0.2</v>
      </c>
    </row>
    <row r="1345" ht="15.75" customHeight="1">
      <c r="A1345" s="2" t="s">
        <v>5749</v>
      </c>
      <c r="B1345" s="2" t="s">
        <v>5750</v>
      </c>
      <c r="D1345" s="2" t="s">
        <v>3333</v>
      </c>
      <c r="E1345" s="2" t="s">
        <v>5733</v>
      </c>
      <c r="F1345" s="2" t="s">
        <v>5734</v>
      </c>
      <c r="G1345" s="2">
        <v>1.0</v>
      </c>
      <c r="H1345" s="2">
        <v>0.2</v>
      </c>
    </row>
    <row r="1346" ht="15.75" customHeight="1">
      <c r="A1346" s="2" t="s">
        <v>5751</v>
      </c>
      <c r="B1346" s="2" t="s">
        <v>5752</v>
      </c>
      <c r="D1346" s="2" t="s">
        <v>3333</v>
      </c>
      <c r="E1346" s="2" t="s">
        <v>5737</v>
      </c>
      <c r="F1346" s="2" t="s">
        <v>5738</v>
      </c>
      <c r="G1346" s="2">
        <v>1.0</v>
      </c>
      <c r="H1346" s="2">
        <v>0.2</v>
      </c>
    </row>
    <row r="1347" ht="15.75" customHeight="1">
      <c r="A1347" s="2" t="s">
        <v>5751</v>
      </c>
      <c r="B1347" s="2" t="s">
        <v>5752</v>
      </c>
      <c r="D1347" s="2" t="s">
        <v>3333</v>
      </c>
      <c r="E1347" s="2" t="s">
        <v>5733</v>
      </c>
      <c r="F1347" s="2" t="s">
        <v>5734</v>
      </c>
      <c r="G1347" s="2">
        <v>1.0</v>
      </c>
      <c r="H1347" s="2">
        <v>0.2</v>
      </c>
    </row>
    <row r="1348" ht="15.75" customHeight="1">
      <c r="A1348" s="2" t="s">
        <v>5753</v>
      </c>
      <c r="B1348" s="2" t="s">
        <v>5754</v>
      </c>
      <c r="D1348" s="2" t="s">
        <v>3333</v>
      </c>
      <c r="E1348" s="2" t="s">
        <v>5741</v>
      </c>
      <c r="F1348" s="2" t="s">
        <v>5742</v>
      </c>
      <c r="G1348" s="2">
        <v>1.0</v>
      </c>
      <c r="H1348" s="2">
        <v>0.2</v>
      </c>
    </row>
    <row r="1349" ht="15.75" customHeight="1">
      <c r="A1349" s="2" t="s">
        <v>5753</v>
      </c>
      <c r="B1349" s="2" t="s">
        <v>5754</v>
      </c>
      <c r="D1349" s="2" t="s">
        <v>3333</v>
      </c>
      <c r="E1349" s="2" t="s">
        <v>5733</v>
      </c>
      <c r="F1349" s="2" t="s">
        <v>5734</v>
      </c>
      <c r="G1349" s="2">
        <v>1.0</v>
      </c>
      <c r="H1349" s="2">
        <v>0.2</v>
      </c>
    </row>
    <row r="1350" ht="15.75" customHeight="1">
      <c r="A1350" s="2" t="s">
        <v>5755</v>
      </c>
      <c r="B1350" s="2" t="s">
        <v>5756</v>
      </c>
      <c r="D1350" s="2" t="s">
        <v>3333</v>
      </c>
      <c r="E1350" s="2" t="s">
        <v>2184</v>
      </c>
      <c r="F1350" s="2" t="s">
        <v>4807</v>
      </c>
      <c r="G1350" s="2">
        <v>1.0</v>
      </c>
      <c r="H1350" s="2">
        <v>0.17</v>
      </c>
    </row>
    <row r="1351" ht="15.75" customHeight="1">
      <c r="A1351" s="2" t="s">
        <v>5755</v>
      </c>
      <c r="B1351" s="2" t="s">
        <v>5756</v>
      </c>
      <c r="D1351" s="2" t="s">
        <v>3333</v>
      </c>
      <c r="E1351" s="2" t="s">
        <v>2186</v>
      </c>
      <c r="F1351" s="2" t="s">
        <v>4808</v>
      </c>
      <c r="G1351" s="2">
        <v>1.0</v>
      </c>
      <c r="H1351" s="2">
        <v>0.17</v>
      </c>
    </row>
    <row r="1352" ht="15.75" customHeight="1">
      <c r="A1352" s="2" t="s">
        <v>5757</v>
      </c>
      <c r="B1352" s="2" t="s">
        <v>5758</v>
      </c>
      <c r="D1352" s="2" t="s">
        <v>3333</v>
      </c>
      <c r="E1352" s="2" t="s">
        <v>4811</v>
      </c>
      <c r="F1352" s="2" t="s">
        <v>2181</v>
      </c>
      <c r="G1352" s="2">
        <v>1.0</v>
      </c>
      <c r="H1352" s="2">
        <v>0.17</v>
      </c>
    </row>
    <row r="1353" ht="15.75" customHeight="1">
      <c r="A1353" s="2" t="s">
        <v>5757</v>
      </c>
      <c r="B1353" s="2" t="s">
        <v>5758</v>
      </c>
      <c r="D1353" s="2" t="s">
        <v>3333</v>
      </c>
      <c r="E1353" s="2" t="s">
        <v>4812</v>
      </c>
      <c r="F1353" s="2" t="s">
        <v>2187</v>
      </c>
      <c r="G1353" s="2">
        <v>1.0</v>
      </c>
      <c r="H1353" s="2">
        <v>0.17</v>
      </c>
    </row>
    <row r="1354" ht="15.75" customHeight="1">
      <c r="A1354" s="2" t="s">
        <v>5759</v>
      </c>
      <c r="B1354" s="2" t="s">
        <v>5760</v>
      </c>
      <c r="D1354" s="2" t="s">
        <v>3333</v>
      </c>
      <c r="E1354" s="2" t="s">
        <v>2182</v>
      </c>
      <c r="F1354" s="2" t="s">
        <v>4824</v>
      </c>
      <c r="G1354" s="2">
        <v>1.0</v>
      </c>
      <c r="H1354" s="2">
        <v>0.17</v>
      </c>
    </row>
    <row r="1355" ht="15.75" customHeight="1">
      <c r="A1355" s="2" t="s">
        <v>5759</v>
      </c>
      <c r="B1355" s="2" t="s">
        <v>5760</v>
      </c>
      <c r="D1355" s="2" t="s">
        <v>3333</v>
      </c>
      <c r="E1355" s="2" t="s">
        <v>2186</v>
      </c>
      <c r="F1355" s="2" t="s">
        <v>4808</v>
      </c>
      <c r="G1355" s="2">
        <v>1.0</v>
      </c>
      <c r="H1355" s="2">
        <v>0.17</v>
      </c>
    </row>
    <row r="1356" ht="15.75" customHeight="1">
      <c r="A1356" s="2" t="s">
        <v>5761</v>
      </c>
      <c r="B1356" s="2" t="s">
        <v>5762</v>
      </c>
      <c r="D1356" s="2" t="s">
        <v>3333</v>
      </c>
      <c r="E1356" s="2" t="s">
        <v>2178</v>
      </c>
      <c r="F1356" s="2" t="s">
        <v>4827</v>
      </c>
      <c r="G1356" s="2">
        <v>1.0</v>
      </c>
      <c r="H1356" s="2">
        <v>0.17</v>
      </c>
    </row>
    <row r="1357" ht="15.75" customHeight="1">
      <c r="A1357" s="2" t="s">
        <v>5761</v>
      </c>
      <c r="B1357" s="2" t="s">
        <v>5762</v>
      </c>
      <c r="D1357" s="2" t="s">
        <v>3333</v>
      </c>
      <c r="E1357" s="2" t="s">
        <v>2186</v>
      </c>
      <c r="F1357" s="2" t="s">
        <v>4808</v>
      </c>
      <c r="G1357" s="2">
        <v>1.0</v>
      </c>
      <c r="H1357" s="2">
        <v>0.17</v>
      </c>
    </row>
    <row r="1358" ht="15.75" customHeight="1">
      <c r="A1358" s="2" t="s">
        <v>5763</v>
      </c>
      <c r="B1358" s="2" t="s">
        <v>5764</v>
      </c>
      <c r="D1358" s="2" t="s">
        <v>3333</v>
      </c>
      <c r="E1358" s="2" t="s">
        <v>5765</v>
      </c>
      <c r="F1358" s="2" t="s">
        <v>5766</v>
      </c>
      <c r="G1358" s="2">
        <v>1.0</v>
      </c>
      <c r="H1358" s="2">
        <v>1.0</v>
      </c>
    </row>
    <row r="1359" ht="15.75" customHeight="1">
      <c r="A1359" s="2" t="s">
        <v>5763</v>
      </c>
      <c r="B1359" s="2" t="s">
        <v>5764</v>
      </c>
      <c r="D1359" s="2" t="s">
        <v>3333</v>
      </c>
      <c r="E1359" s="2" t="s">
        <v>5767</v>
      </c>
      <c r="F1359" s="2" t="s">
        <v>5768</v>
      </c>
      <c r="G1359" s="2">
        <v>1.0</v>
      </c>
      <c r="H1359" s="2">
        <v>1.0</v>
      </c>
    </row>
    <row r="1360" ht="15.75" customHeight="1">
      <c r="A1360" s="2" t="s">
        <v>5769</v>
      </c>
      <c r="B1360" s="2" t="s">
        <v>5770</v>
      </c>
      <c r="D1360" s="2" t="s">
        <v>3333</v>
      </c>
      <c r="E1360" s="2" t="s">
        <v>5771</v>
      </c>
      <c r="F1360" s="2" t="s">
        <v>5772</v>
      </c>
      <c r="G1360" s="2">
        <v>1.0</v>
      </c>
      <c r="H1360" s="2">
        <v>1.0</v>
      </c>
    </row>
    <row r="1361" ht="15.75" customHeight="1">
      <c r="A1361" s="2" t="s">
        <v>5769</v>
      </c>
      <c r="B1361" s="2" t="s">
        <v>5770</v>
      </c>
      <c r="D1361" s="2" t="s">
        <v>3333</v>
      </c>
      <c r="E1361" s="2" t="s">
        <v>5767</v>
      </c>
      <c r="F1361" s="2" t="s">
        <v>5768</v>
      </c>
      <c r="G1361" s="2">
        <v>1.0</v>
      </c>
      <c r="H1361" s="2">
        <v>1.0</v>
      </c>
    </row>
    <row r="1362" ht="15.75" customHeight="1">
      <c r="A1362" s="2" t="s">
        <v>5773</v>
      </c>
      <c r="B1362" s="2" t="s">
        <v>5774</v>
      </c>
      <c r="D1362" s="2" t="s">
        <v>3333</v>
      </c>
      <c r="E1362" s="2" t="s">
        <v>5775</v>
      </c>
      <c r="F1362" s="2" t="s">
        <v>5776</v>
      </c>
      <c r="G1362" s="2">
        <v>1.0</v>
      </c>
      <c r="H1362" s="2">
        <v>1.0</v>
      </c>
    </row>
    <row r="1363" ht="15.75" customHeight="1">
      <c r="A1363" s="2" t="s">
        <v>5773</v>
      </c>
      <c r="B1363" s="2" t="s">
        <v>5774</v>
      </c>
      <c r="D1363" s="2" t="s">
        <v>3333</v>
      </c>
      <c r="E1363" s="2" t="s">
        <v>5767</v>
      </c>
      <c r="F1363" s="2" t="s">
        <v>5768</v>
      </c>
      <c r="G1363" s="2">
        <v>1.0</v>
      </c>
      <c r="H1363" s="2">
        <v>1.0</v>
      </c>
    </row>
    <row r="1364" ht="15.75" customHeight="1">
      <c r="A1364" s="2" t="s">
        <v>5777</v>
      </c>
      <c r="B1364" s="2" t="s">
        <v>5778</v>
      </c>
      <c r="D1364" s="2" t="s">
        <v>3333</v>
      </c>
      <c r="E1364" s="2" t="s">
        <v>5779</v>
      </c>
      <c r="F1364" s="2" t="s">
        <v>5780</v>
      </c>
      <c r="G1364" s="2">
        <v>1.0</v>
      </c>
      <c r="H1364" s="2">
        <v>1.0</v>
      </c>
    </row>
    <row r="1365" ht="15.75" customHeight="1">
      <c r="A1365" s="2" t="s">
        <v>5777</v>
      </c>
      <c r="B1365" s="2" t="s">
        <v>5778</v>
      </c>
      <c r="D1365" s="2" t="s">
        <v>3333</v>
      </c>
      <c r="E1365" s="2" t="s">
        <v>5767</v>
      </c>
      <c r="F1365" s="2" t="s">
        <v>5768</v>
      </c>
      <c r="G1365" s="2">
        <v>1.0</v>
      </c>
      <c r="H1365" s="2">
        <v>1.0</v>
      </c>
    </row>
    <row r="1366" ht="15.75" customHeight="1">
      <c r="A1366" s="2" t="s">
        <v>5781</v>
      </c>
      <c r="B1366" s="2" t="s">
        <v>5782</v>
      </c>
      <c r="D1366" s="2" t="s">
        <v>3333</v>
      </c>
      <c r="E1366" s="2" t="s">
        <v>5765</v>
      </c>
      <c r="F1366" s="2" t="s">
        <v>5766</v>
      </c>
      <c r="G1366" s="2">
        <v>1.0</v>
      </c>
      <c r="H1366" s="2">
        <v>0.25</v>
      </c>
    </row>
    <row r="1367" ht="15.75" customHeight="1">
      <c r="A1367" s="2" t="s">
        <v>5781</v>
      </c>
      <c r="B1367" s="2" t="s">
        <v>5782</v>
      </c>
      <c r="D1367" s="2" t="s">
        <v>3333</v>
      </c>
      <c r="E1367" s="2" t="s">
        <v>5767</v>
      </c>
      <c r="F1367" s="2" t="s">
        <v>5768</v>
      </c>
      <c r="G1367" s="2">
        <v>1.0</v>
      </c>
      <c r="H1367" s="2">
        <v>0.25</v>
      </c>
    </row>
    <row r="1368" ht="15.75" customHeight="1">
      <c r="A1368" s="2" t="s">
        <v>5783</v>
      </c>
      <c r="B1368" s="2" t="s">
        <v>5784</v>
      </c>
      <c r="D1368" s="2" t="s">
        <v>3333</v>
      </c>
      <c r="E1368" s="2" t="s">
        <v>5771</v>
      </c>
      <c r="F1368" s="2" t="s">
        <v>5772</v>
      </c>
      <c r="G1368" s="2">
        <v>1.0</v>
      </c>
      <c r="H1368" s="2">
        <v>0.25</v>
      </c>
    </row>
    <row r="1369" ht="15.75" customHeight="1">
      <c r="A1369" s="2" t="s">
        <v>5783</v>
      </c>
      <c r="B1369" s="2" t="s">
        <v>5784</v>
      </c>
      <c r="D1369" s="2" t="s">
        <v>3333</v>
      </c>
      <c r="E1369" s="2" t="s">
        <v>5767</v>
      </c>
      <c r="F1369" s="2" t="s">
        <v>5768</v>
      </c>
      <c r="G1369" s="2">
        <v>1.0</v>
      </c>
      <c r="H1369" s="2">
        <v>0.25</v>
      </c>
    </row>
    <row r="1370" ht="15.75" customHeight="1">
      <c r="A1370" s="2" t="s">
        <v>5785</v>
      </c>
      <c r="B1370" s="2" t="s">
        <v>5786</v>
      </c>
      <c r="D1370" s="2" t="s">
        <v>3333</v>
      </c>
      <c r="E1370" s="2" t="s">
        <v>5775</v>
      </c>
      <c r="F1370" s="2" t="s">
        <v>5776</v>
      </c>
      <c r="G1370" s="2">
        <v>1.0</v>
      </c>
      <c r="H1370" s="2">
        <v>0.25</v>
      </c>
    </row>
    <row r="1371" ht="15.75" customHeight="1">
      <c r="A1371" s="2" t="s">
        <v>5785</v>
      </c>
      <c r="B1371" s="2" t="s">
        <v>5786</v>
      </c>
      <c r="D1371" s="2" t="s">
        <v>3333</v>
      </c>
      <c r="E1371" s="2" t="s">
        <v>5767</v>
      </c>
      <c r="F1371" s="2" t="s">
        <v>5768</v>
      </c>
      <c r="G1371" s="2">
        <v>1.0</v>
      </c>
      <c r="H1371" s="2">
        <v>0.25</v>
      </c>
    </row>
    <row r="1372" ht="15.75" customHeight="1">
      <c r="A1372" s="2" t="s">
        <v>5787</v>
      </c>
      <c r="B1372" s="2" t="s">
        <v>5788</v>
      </c>
      <c r="D1372" s="2" t="s">
        <v>3333</v>
      </c>
      <c r="E1372" s="2" t="s">
        <v>5779</v>
      </c>
      <c r="F1372" s="2" t="s">
        <v>5780</v>
      </c>
      <c r="G1372" s="2">
        <v>1.0</v>
      </c>
      <c r="H1372" s="2">
        <v>0.25</v>
      </c>
    </row>
    <row r="1373" ht="15.75" customHeight="1">
      <c r="A1373" s="2" t="s">
        <v>5787</v>
      </c>
      <c r="B1373" s="2" t="s">
        <v>5788</v>
      </c>
      <c r="D1373" s="2" t="s">
        <v>3333</v>
      </c>
      <c r="E1373" s="2" t="s">
        <v>5767</v>
      </c>
      <c r="F1373" s="2" t="s">
        <v>5768</v>
      </c>
      <c r="G1373" s="2">
        <v>1.0</v>
      </c>
      <c r="H1373" s="2">
        <v>0.25</v>
      </c>
    </row>
    <row r="1374" ht="15.75" customHeight="1">
      <c r="A1374" s="2" t="s">
        <v>5789</v>
      </c>
      <c r="B1374" s="2" t="s">
        <v>5790</v>
      </c>
      <c r="D1374" s="2" t="s">
        <v>3333</v>
      </c>
      <c r="E1374" s="2" t="s">
        <v>5791</v>
      </c>
      <c r="F1374" s="2" t="s">
        <v>5792</v>
      </c>
      <c r="G1374" s="2">
        <v>1.0</v>
      </c>
      <c r="H1374" s="2">
        <v>0.25</v>
      </c>
    </row>
    <row r="1375" ht="15.75" customHeight="1">
      <c r="A1375" s="2" t="s">
        <v>5789</v>
      </c>
      <c r="B1375" s="2" t="s">
        <v>5790</v>
      </c>
      <c r="D1375" s="2" t="s">
        <v>3333</v>
      </c>
      <c r="E1375" s="2" t="s">
        <v>5767</v>
      </c>
      <c r="F1375" s="2" t="s">
        <v>5768</v>
      </c>
      <c r="G1375" s="2">
        <v>1.0</v>
      </c>
      <c r="H1375" s="2">
        <v>0.25</v>
      </c>
    </row>
    <row r="1376" ht="15.75" customHeight="1">
      <c r="A1376" s="2" t="s">
        <v>5793</v>
      </c>
      <c r="B1376" s="2" t="s">
        <v>5794</v>
      </c>
      <c r="D1376" s="2" t="s">
        <v>3333</v>
      </c>
      <c r="E1376" s="2" t="s">
        <v>5795</v>
      </c>
      <c r="F1376" s="2" t="s">
        <v>5796</v>
      </c>
      <c r="G1376" s="2">
        <v>1.0</v>
      </c>
      <c r="H1376" s="2">
        <v>0.25</v>
      </c>
    </row>
    <row r="1377" ht="15.75" customHeight="1">
      <c r="A1377" s="2" t="s">
        <v>5793</v>
      </c>
      <c r="B1377" s="2" t="s">
        <v>5794</v>
      </c>
      <c r="D1377" s="2" t="s">
        <v>3333</v>
      </c>
      <c r="E1377" s="2" t="s">
        <v>5767</v>
      </c>
      <c r="F1377" s="2" t="s">
        <v>5768</v>
      </c>
      <c r="G1377" s="2">
        <v>1.0</v>
      </c>
      <c r="H1377" s="2">
        <v>0.25</v>
      </c>
    </row>
    <row r="1378" ht="15.75" customHeight="1">
      <c r="A1378" s="2" t="s">
        <v>5797</v>
      </c>
      <c r="B1378" s="2" t="s">
        <v>5798</v>
      </c>
      <c r="D1378" s="2" t="s">
        <v>3333</v>
      </c>
      <c r="E1378" s="2" t="s">
        <v>5799</v>
      </c>
      <c r="F1378" s="2" t="s">
        <v>5800</v>
      </c>
      <c r="G1378" s="2">
        <v>1.0</v>
      </c>
      <c r="H1378" s="2">
        <v>0.25</v>
      </c>
    </row>
    <row r="1379" ht="15.75" customHeight="1">
      <c r="A1379" s="2" t="s">
        <v>5797</v>
      </c>
      <c r="B1379" s="2" t="s">
        <v>5798</v>
      </c>
      <c r="D1379" s="2" t="s">
        <v>3333</v>
      </c>
      <c r="E1379" s="2" t="s">
        <v>5767</v>
      </c>
      <c r="F1379" s="2" t="s">
        <v>5768</v>
      </c>
      <c r="G1379" s="2">
        <v>1.0</v>
      </c>
      <c r="H1379" s="2">
        <v>0.25</v>
      </c>
    </row>
    <row r="1380" ht="15.75" customHeight="1">
      <c r="A1380" s="2" t="s">
        <v>5801</v>
      </c>
      <c r="B1380" s="2" t="s">
        <v>5802</v>
      </c>
      <c r="D1380" s="2" t="s">
        <v>3333</v>
      </c>
      <c r="E1380" s="2" t="s">
        <v>5803</v>
      </c>
      <c r="F1380" s="2" t="s">
        <v>5804</v>
      </c>
      <c r="G1380" s="2">
        <v>1.0</v>
      </c>
      <c r="H1380" s="2">
        <v>0.25</v>
      </c>
    </row>
    <row r="1381" ht="15.75" customHeight="1">
      <c r="A1381" s="2" t="s">
        <v>5801</v>
      </c>
      <c r="B1381" s="2" t="s">
        <v>5802</v>
      </c>
      <c r="D1381" s="2" t="s">
        <v>3333</v>
      </c>
      <c r="E1381" s="2" t="s">
        <v>5767</v>
      </c>
      <c r="F1381" s="2" t="s">
        <v>5768</v>
      </c>
      <c r="G1381" s="2">
        <v>1.0</v>
      </c>
      <c r="H1381" s="2">
        <v>0.25</v>
      </c>
    </row>
    <row r="1382" ht="15.75" customHeight="1">
      <c r="A1382" s="2" t="s">
        <v>5805</v>
      </c>
      <c r="B1382" s="2" t="s">
        <v>5806</v>
      </c>
      <c r="D1382" s="2" t="s">
        <v>3333</v>
      </c>
      <c r="E1382" s="2" t="s">
        <v>5765</v>
      </c>
      <c r="F1382" s="2" t="s">
        <v>5766</v>
      </c>
      <c r="G1382" s="2">
        <v>1.0</v>
      </c>
      <c r="H1382" s="2">
        <v>0.5</v>
      </c>
    </row>
    <row r="1383" ht="15.75" customHeight="1">
      <c r="A1383" s="2" t="s">
        <v>5805</v>
      </c>
      <c r="B1383" s="2" t="s">
        <v>5806</v>
      </c>
      <c r="D1383" s="2" t="s">
        <v>3333</v>
      </c>
      <c r="E1383" s="2" t="s">
        <v>5767</v>
      </c>
      <c r="F1383" s="2" t="s">
        <v>5768</v>
      </c>
      <c r="G1383" s="2">
        <v>1.0</v>
      </c>
      <c r="H1383" s="2">
        <v>0.5</v>
      </c>
    </row>
    <row r="1384" ht="15.75" customHeight="1">
      <c r="A1384" s="2" t="s">
        <v>5807</v>
      </c>
      <c r="B1384" s="2" t="s">
        <v>5808</v>
      </c>
      <c r="D1384" s="2" t="s">
        <v>3333</v>
      </c>
      <c r="E1384" s="2" t="s">
        <v>5771</v>
      </c>
      <c r="F1384" s="2" t="s">
        <v>5772</v>
      </c>
      <c r="G1384" s="2">
        <v>1.0</v>
      </c>
      <c r="H1384" s="2">
        <v>0.5</v>
      </c>
    </row>
    <row r="1385" ht="15.75" customHeight="1">
      <c r="A1385" s="2" t="s">
        <v>5807</v>
      </c>
      <c r="B1385" s="2" t="s">
        <v>5808</v>
      </c>
      <c r="D1385" s="2" t="s">
        <v>3333</v>
      </c>
      <c r="E1385" s="2" t="s">
        <v>5767</v>
      </c>
      <c r="F1385" s="2" t="s">
        <v>5768</v>
      </c>
      <c r="G1385" s="2">
        <v>1.0</v>
      </c>
      <c r="H1385" s="2">
        <v>0.5</v>
      </c>
    </row>
    <row r="1386" ht="15.75" customHeight="1">
      <c r="A1386" s="2" t="s">
        <v>5809</v>
      </c>
      <c r="B1386" s="2" t="s">
        <v>5810</v>
      </c>
      <c r="D1386" s="2" t="s">
        <v>3333</v>
      </c>
      <c r="E1386" s="2" t="s">
        <v>5775</v>
      </c>
      <c r="F1386" s="2" t="s">
        <v>5776</v>
      </c>
      <c r="G1386" s="2">
        <v>1.0</v>
      </c>
      <c r="H1386" s="2">
        <v>0.5</v>
      </c>
    </row>
    <row r="1387" ht="15.75" customHeight="1">
      <c r="A1387" s="2" t="s">
        <v>5809</v>
      </c>
      <c r="B1387" s="2" t="s">
        <v>5810</v>
      </c>
      <c r="D1387" s="2" t="s">
        <v>3333</v>
      </c>
      <c r="E1387" s="2" t="s">
        <v>5767</v>
      </c>
      <c r="F1387" s="2" t="s">
        <v>5768</v>
      </c>
      <c r="G1387" s="2">
        <v>1.0</v>
      </c>
      <c r="H1387" s="2">
        <v>0.5</v>
      </c>
    </row>
    <row r="1388" ht="15.75" customHeight="1">
      <c r="A1388" s="2" t="s">
        <v>5811</v>
      </c>
      <c r="B1388" s="2" t="s">
        <v>5812</v>
      </c>
      <c r="D1388" s="2" t="s">
        <v>3333</v>
      </c>
      <c r="E1388" s="2" t="s">
        <v>5779</v>
      </c>
      <c r="F1388" s="2" t="s">
        <v>5780</v>
      </c>
      <c r="G1388" s="2">
        <v>1.0</v>
      </c>
      <c r="H1388" s="2">
        <v>0.5</v>
      </c>
    </row>
    <row r="1389" ht="15.75" customHeight="1">
      <c r="A1389" s="2" t="s">
        <v>5811</v>
      </c>
      <c r="B1389" s="2" t="s">
        <v>5812</v>
      </c>
      <c r="D1389" s="2" t="s">
        <v>3333</v>
      </c>
      <c r="E1389" s="2" t="s">
        <v>5767</v>
      </c>
      <c r="F1389" s="2" t="s">
        <v>5768</v>
      </c>
      <c r="G1389" s="2">
        <v>1.0</v>
      </c>
      <c r="H1389" s="2">
        <v>0.5</v>
      </c>
    </row>
    <row r="1390" ht="15.75" customHeight="1">
      <c r="A1390" s="2" t="s">
        <v>5813</v>
      </c>
      <c r="B1390" s="2" t="s">
        <v>5814</v>
      </c>
      <c r="D1390" s="2" t="s">
        <v>3333</v>
      </c>
      <c r="E1390" s="2" t="s">
        <v>5791</v>
      </c>
      <c r="F1390" s="2" t="s">
        <v>5792</v>
      </c>
      <c r="G1390" s="2">
        <v>1.0</v>
      </c>
      <c r="H1390" s="2">
        <v>0.5</v>
      </c>
    </row>
    <row r="1391" ht="15.75" customHeight="1">
      <c r="A1391" s="2" t="s">
        <v>5813</v>
      </c>
      <c r="B1391" s="2" t="s">
        <v>5814</v>
      </c>
      <c r="D1391" s="2" t="s">
        <v>3333</v>
      </c>
      <c r="E1391" s="2" t="s">
        <v>5767</v>
      </c>
      <c r="F1391" s="2" t="s">
        <v>5768</v>
      </c>
      <c r="G1391" s="2">
        <v>1.0</v>
      </c>
      <c r="H1391" s="2">
        <v>0.5</v>
      </c>
    </row>
    <row r="1392" ht="15.75" customHeight="1">
      <c r="A1392" s="2" t="s">
        <v>5815</v>
      </c>
      <c r="B1392" s="2" t="s">
        <v>5816</v>
      </c>
      <c r="D1392" s="2" t="s">
        <v>3333</v>
      </c>
      <c r="E1392" s="2" t="s">
        <v>5795</v>
      </c>
      <c r="F1392" s="2" t="s">
        <v>5796</v>
      </c>
      <c r="G1392" s="2">
        <v>1.0</v>
      </c>
      <c r="H1392" s="2">
        <v>0.5</v>
      </c>
    </row>
    <row r="1393" ht="15.75" customHeight="1">
      <c r="A1393" s="2" t="s">
        <v>5815</v>
      </c>
      <c r="B1393" s="2" t="s">
        <v>5816</v>
      </c>
      <c r="D1393" s="2" t="s">
        <v>3333</v>
      </c>
      <c r="E1393" s="2" t="s">
        <v>5767</v>
      </c>
      <c r="F1393" s="2" t="s">
        <v>5768</v>
      </c>
      <c r="G1393" s="2">
        <v>1.0</v>
      </c>
      <c r="H1393" s="2">
        <v>0.5</v>
      </c>
    </row>
    <row r="1394" ht="15.75" customHeight="1">
      <c r="A1394" s="2" t="s">
        <v>5817</v>
      </c>
      <c r="B1394" s="2" t="s">
        <v>5818</v>
      </c>
      <c r="D1394" s="2" t="s">
        <v>3333</v>
      </c>
      <c r="E1394" s="2" t="s">
        <v>5799</v>
      </c>
      <c r="F1394" s="2" t="s">
        <v>5800</v>
      </c>
      <c r="G1394" s="2">
        <v>1.0</v>
      </c>
      <c r="H1394" s="2">
        <v>0.5</v>
      </c>
    </row>
    <row r="1395" ht="15.75" customHeight="1">
      <c r="A1395" s="2" t="s">
        <v>5817</v>
      </c>
      <c r="B1395" s="2" t="s">
        <v>5818</v>
      </c>
      <c r="D1395" s="2" t="s">
        <v>3333</v>
      </c>
      <c r="E1395" s="2" t="s">
        <v>5767</v>
      </c>
      <c r="F1395" s="2" t="s">
        <v>5768</v>
      </c>
      <c r="G1395" s="2">
        <v>1.0</v>
      </c>
      <c r="H1395" s="2">
        <v>0.5</v>
      </c>
    </row>
    <row r="1396" ht="15.75" customHeight="1">
      <c r="A1396" s="2" t="s">
        <v>5819</v>
      </c>
      <c r="B1396" s="2" t="s">
        <v>5820</v>
      </c>
      <c r="D1396" s="2" t="s">
        <v>3333</v>
      </c>
      <c r="E1396" s="2" t="s">
        <v>5803</v>
      </c>
      <c r="F1396" s="2" t="s">
        <v>5804</v>
      </c>
      <c r="G1396" s="2">
        <v>1.0</v>
      </c>
      <c r="H1396" s="2">
        <v>0.5</v>
      </c>
    </row>
    <row r="1397" ht="15.75" customHeight="1">
      <c r="A1397" s="2" t="s">
        <v>5819</v>
      </c>
      <c r="B1397" s="2" t="s">
        <v>5820</v>
      </c>
      <c r="D1397" s="2" t="s">
        <v>3333</v>
      </c>
      <c r="E1397" s="2" t="s">
        <v>5767</v>
      </c>
      <c r="F1397" s="2" t="s">
        <v>5768</v>
      </c>
      <c r="G1397" s="2">
        <v>1.0</v>
      </c>
      <c r="H1397" s="2">
        <v>0.5</v>
      </c>
    </row>
    <row r="1398" ht="15.75" customHeight="1">
      <c r="A1398" s="2" t="s">
        <v>5821</v>
      </c>
      <c r="B1398" s="2" t="s">
        <v>5822</v>
      </c>
      <c r="D1398" s="2" t="s">
        <v>3333</v>
      </c>
      <c r="E1398" s="2" t="s">
        <v>5791</v>
      </c>
      <c r="F1398" s="2" t="s">
        <v>5792</v>
      </c>
      <c r="G1398" s="2">
        <v>1.0</v>
      </c>
      <c r="H1398" s="2">
        <v>1.0</v>
      </c>
    </row>
    <row r="1399" ht="15.75" customHeight="1">
      <c r="A1399" s="2" t="s">
        <v>5821</v>
      </c>
      <c r="B1399" s="2" t="s">
        <v>5822</v>
      </c>
      <c r="D1399" s="2" t="s">
        <v>3333</v>
      </c>
      <c r="E1399" s="2" t="s">
        <v>5767</v>
      </c>
      <c r="F1399" s="2" t="s">
        <v>5768</v>
      </c>
      <c r="G1399" s="2">
        <v>1.0</v>
      </c>
      <c r="H1399" s="2">
        <v>1.0</v>
      </c>
    </row>
    <row r="1400" ht="15.75" customHeight="1">
      <c r="A1400" s="2" t="s">
        <v>5823</v>
      </c>
      <c r="B1400" s="2" t="s">
        <v>5824</v>
      </c>
      <c r="D1400" s="2" t="s">
        <v>3333</v>
      </c>
      <c r="E1400" s="2" t="s">
        <v>5795</v>
      </c>
      <c r="F1400" s="2" t="s">
        <v>5796</v>
      </c>
      <c r="G1400" s="2">
        <v>1.0</v>
      </c>
      <c r="H1400" s="2">
        <v>1.0</v>
      </c>
    </row>
    <row r="1401" ht="15.75" customHeight="1">
      <c r="A1401" s="2" t="s">
        <v>5823</v>
      </c>
      <c r="B1401" s="2" t="s">
        <v>5824</v>
      </c>
      <c r="D1401" s="2" t="s">
        <v>3333</v>
      </c>
      <c r="E1401" s="2" t="s">
        <v>5767</v>
      </c>
      <c r="F1401" s="2" t="s">
        <v>5768</v>
      </c>
      <c r="G1401" s="2">
        <v>1.0</v>
      </c>
      <c r="H1401" s="2">
        <v>1.0</v>
      </c>
    </row>
    <row r="1402" ht="15.75" customHeight="1">
      <c r="A1402" s="2" t="s">
        <v>5825</v>
      </c>
      <c r="B1402" s="2" t="s">
        <v>5826</v>
      </c>
      <c r="D1402" s="2" t="s">
        <v>3333</v>
      </c>
      <c r="E1402" s="2" t="s">
        <v>5799</v>
      </c>
      <c r="F1402" s="2" t="s">
        <v>5800</v>
      </c>
      <c r="G1402" s="2">
        <v>1.0</v>
      </c>
      <c r="H1402" s="2">
        <v>1.0</v>
      </c>
    </row>
    <row r="1403" ht="15.75" customHeight="1">
      <c r="A1403" s="2" t="s">
        <v>5825</v>
      </c>
      <c r="B1403" s="2" t="s">
        <v>5826</v>
      </c>
      <c r="D1403" s="2" t="s">
        <v>3333</v>
      </c>
      <c r="E1403" s="2" t="s">
        <v>5767</v>
      </c>
      <c r="F1403" s="2" t="s">
        <v>5768</v>
      </c>
      <c r="G1403" s="2">
        <v>1.0</v>
      </c>
      <c r="H1403" s="2">
        <v>1.0</v>
      </c>
    </row>
    <row r="1404" ht="15.75" customHeight="1">
      <c r="A1404" s="2" t="s">
        <v>5827</v>
      </c>
      <c r="B1404" s="2" t="s">
        <v>5828</v>
      </c>
      <c r="D1404" s="2" t="s">
        <v>3333</v>
      </c>
      <c r="E1404" s="2" t="s">
        <v>5803</v>
      </c>
      <c r="F1404" s="2" t="s">
        <v>5804</v>
      </c>
      <c r="G1404" s="2">
        <v>1.0</v>
      </c>
      <c r="H1404" s="2">
        <v>1.0</v>
      </c>
    </row>
    <row r="1405" ht="15.75" customHeight="1">
      <c r="A1405" s="2" t="s">
        <v>5827</v>
      </c>
      <c r="B1405" s="2" t="s">
        <v>5828</v>
      </c>
      <c r="D1405" s="2" t="s">
        <v>3333</v>
      </c>
      <c r="E1405" s="2" t="s">
        <v>5767</v>
      </c>
      <c r="F1405" s="2" t="s">
        <v>5768</v>
      </c>
      <c r="G1405" s="2">
        <v>1.0</v>
      </c>
      <c r="H1405" s="2">
        <v>1.0</v>
      </c>
    </row>
    <row r="1406" ht="15.75" customHeight="1">
      <c r="A1406" s="2" t="s">
        <v>5829</v>
      </c>
      <c r="B1406" s="2" t="s">
        <v>5830</v>
      </c>
      <c r="D1406" s="2" t="s">
        <v>3333</v>
      </c>
      <c r="E1406" s="2" t="s">
        <v>5831</v>
      </c>
      <c r="F1406" s="2" t="s">
        <v>5832</v>
      </c>
      <c r="G1406" s="2">
        <v>1.0</v>
      </c>
      <c r="H1406" s="2">
        <v>0.5</v>
      </c>
    </row>
    <row r="1407" ht="15.75" customHeight="1">
      <c r="A1407" s="2" t="s">
        <v>5829</v>
      </c>
      <c r="B1407" s="2" t="s">
        <v>5830</v>
      </c>
      <c r="D1407" s="2" t="s">
        <v>3333</v>
      </c>
      <c r="E1407" s="2" t="s">
        <v>5833</v>
      </c>
      <c r="F1407" s="2" t="s">
        <v>5834</v>
      </c>
      <c r="G1407" s="2">
        <v>1.0</v>
      </c>
      <c r="H1407" s="2">
        <v>0.5</v>
      </c>
    </row>
    <row r="1408" ht="15.75" customHeight="1">
      <c r="A1408" s="2" t="s">
        <v>5835</v>
      </c>
      <c r="B1408" s="2" t="s">
        <v>5836</v>
      </c>
      <c r="D1408" s="2" t="s">
        <v>3333</v>
      </c>
      <c r="E1408" s="2" t="s">
        <v>5837</v>
      </c>
      <c r="F1408" s="2" t="s">
        <v>5838</v>
      </c>
      <c r="G1408" s="2">
        <v>1.0</v>
      </c>
      <c r="H1408" s="2">
        <v>0.5</v>
      </c>
    </row>
    <row r="1409" ht="15.75" customHeight="1">
      <c r="A1409" s="2" t="s">
        <v>5835</v>
      </c>
      <c r="B1409" s="2" t="s">
        <v>5836</v>
      </c>
      <c r="D1409" s="2" t="s">
        <v>3333</v>
      </c>
      <c r="E1409" s="2" t="s">
        <v>5833</v>
      </c>
      <c r="F1409" s="2" t="s">
        <v>5834</v>
      </c>
      <c r="G1409" s="2">
        <v>1.0</v>
      </c>
      <c r="H1409" s="2">
        <v>0.5</v>
      </c>
    </row>
    <row r="1410" ht="15.75" customHeight="1">
      <c r="A1410" s="2" t="s">
        <v>5839</v>
      </c>
      <c r="B1410" s="2" t="s">
        <v>5840</v>
      </c>
      <c r="D1410" s="2" t="s">
        <v>3333</v>
      </c>
      <c r="E1410" s="2" t="s">
        <v>5841</v>
      </c>
      <c r="F1410" s="2" t="s">
        <v>5842</v>
      </c>
      <c r="G1410" s="2">
        <v>1.0</v>
      </c>
      <c r="H1410" s="2">
        <v>0.5</v>
      </c>
    </row>
    <row r="1411" ht="15.75" customHeight="1">
      <c r="A1411" s="2" t="s">
        <v>5839</v>
      </c>
      <c r="B1411" s="2" t="s">
        <v>5840</v>
      </c>
      <c r="D1411" s="2" t="s">
        <v>3333</v>
      </c>
      <c r="E1411" s="2" t="s">
        <v>5833</v>
      </c>
      <c r="F1411" s="2" t="s">
        <v>5834</v>
      </c>
      <c r="G1411" s="2">
        <v>1.0</v>
      </c>
      <c r="H1411" s="2">
        <v>0.5</v>
      </c>
    </row>
    <row r="1412" ht="15.75" customHeight="1">
      <c r="A1412" s="2" t="s">
        <v>5843</v>
      </c>
      <c r="B1412" s="2" t="s">
        <v>5844</v>
      </c>
      <c r="D1412" s="2" t="s">
        <v>3333</v>
      </c>
      <c r="E1412" s="2" t="s">
        <v>5845</v>
      </c>
      <c r="F1412" s="2" t="s">
        <v>5846</v>
      </c>
      <c r="G1412" s="2">
        <v>1.0</v>
      </c>
      <c r="H1412" s="2">
        <v>0.25</v>
      </c>
    </row>
    <row r="1413" ht="15.75" customHeight="1">
      <c r="A1413" s="2" t="s">
        <v>5843</v>
      </c>
      <c r="B1413" s="2" t="s">
        <v>5844</v>
      </c>
      <c r="D1413" s="2" t="s">
        <v>3333</v>
      </c>
      <c r="E1413" s="2" t="s">
        <v>4763</v>
      </c>
      <c r="F1413" s="2" t="s">
        <v>4764</v>
      </c>
      <c r="G1413" s="2">
        <v>1.0</v>
      </c>
      <c r="H1413" s="2">
        <v>0.25</v>
      </c>
    </row>
    <row r="1414" ht="15.75" customHeight="1">
      <c r="A1414" s="2" t="s">
        <v>5847</v>
      </c>
      <c r="B1414" s="2" t="s">
        <v>5848</v>
      </c>
      <c r="D1414" s="2" t="s">
        <v>3333</v>
      </c>
      <c r="E1414" s="2" t="s">
        <v>5849</v>
      </c>
      <c r="F1414" s="2" t="s">
        <v>5850</v>
      </c>
      <c r="G1414" s="2">
        <v>1.0</v>
      </c>
      <c r="H1414" s="2">
        <v>0.25</v>
      </c>
    </row>
    <row r="1415" ht="15.75" customHeight="1">
      <c r="A1415" s="2" t="s">
        <v>5847</v>
      </c>
      <c r="B1415" s="2" t="s">
        <v>5848</v>
      </c>
      <c r="D1415" s="2" t="s">
        <v>3333</v>
      </c>
      <c r="E1415" s="2" t="s">
        <v>4763</v>
      </c>
      <c r="F1415" s="2" t="s">
        <v>4764</v>
      </c>
      <c r="G1415" s="2">
        <v>1.0</v>
      </c>
      <c r="H1415" s="2">
        <v>0.25</v>
      </c>
    </row>
    <row r="1416" ht="15.75" customHeight="1">
      <c r="A1416" s="2" t="s">
        <v>5851</v>
      </c>
      <c r="B1416" s="2" t="s">
        <v>5852</v>
      </c>
      <c r="D1416" s="2" t="s">
        <v>3333</v>
      </c>
      <c r="E1416" s="2" t="s">
        <v>5853</v>
      </c>
      <c r="F1416" s="2" t="s">
        <v>5854</v>
      </c>
      <c r="G1416" s="2">
        <v>1.0</v>
      </c>
      <c r="H1416" s="2">
        <v>0.25</v>
      </c>
    </row>
    <row r="1417" ht="15.75" customHeight="1">
      <c r="A1417" s="2" t="s">
        <v>5851</v>
      </c>
      <c r="B1417" s="2" t="s">
        <v>5852</v>
      </c>
      <c r="D1417" s="2" t="s">
        <v>3333</v>
      </c>
      <c r="E1417" s="2" t="s">
        <v>4763</v>
      </c>
      <c r="F1417" s="2" t="s">
        <v>4764</v>
      </c>
      <c r="G1417" s="2">
        <v>1.0</v>
      </c>
      <c r="H1417" s="2">
        <v>0.25</v>
      </c>
    </row>
    <row r="1418" ht="15.75" customHeight="1">
      <c r="A1418" s="2" t="s">
        <v>5855</v>
      </c>
      <c r="B1418" s="2" t="s">
        <v>5856</v>
      </c>
      <c r="D1418" s="2" t="s">
        <v>3333</v>
      </c>
      <c r="E1418" s="2" t="s">
        <v>5857</v>
      </c>
      <c r="F1418" s="2" t="s">
        <v>5858</v>
      </c>
      <c r="G1418" s="2">
        <v>1.0</v>
      </c>
      <c r="H1418" s="2">
        <v>0.25</v>
      </c>
    </row>
    <row r="1419" ht="15.75" customHeight="1">
      <c r="A1419" s="2" t="s">
        <v>5855</v>
      </c>
      <c r="B1419" s="2" t="s">
        <v>5856</v>
      </c>
      <c r="D1419" s="2" t="s">
        <v>3333</v>
      </c>
      <c r="E1419" s="2" t="s">
        <v>4763</v>
      </c>
      <c r="F1419" s="2" t="s">
        <v>4764</v>
      </c>
      <c r="G1419" s="2">
        <v>1.0</v>
      </c>
      <c r="H1419" s="2">
        <v>0.25</v>
      </c>
    </row>
    <row r="1420" ht="15.75" customHeight="1">
      <c r="A1420" s="2" t="s">
        <v>5859</v>
      </c>
      <c r="B1420" s="2" t="s">
        <v>5860</v>
      </c>
      <c r="D1420" s="2" t="s">
        <v>3333</v>
      </c>
      <c r="E1420" s="2" t="s">
        <v>5845</v>
      </c>
      <c r="F1420" s="2" t="s">
        <v>5846</v>
      </c>
      <c r="G1420" s="2">
        <v>1.0</v>
      </c>
      <c r="H1420" s="2">
        <v>1.0</v>
      </c>
    </row>
    <row r="1421" ht="15.75" customHeight="1">
      <c r="A1421" s="2" t="s">
        <v>5859</v>
      </c>
      <c r="B1421" s="2" t="s">
        <v>5860</v>
      </c>
      <c r="D1421" s="2" t="s">
        <v>3333</v>
      </c>
      <c r="E1421" s="2" t="s">
        <v>4763</v>
      </c>
      <c r="F1421" s="2" t="s">
        <v>4764</v>
      </c>
      <c r="G1421" s="2">
        <v>1.0</v>
      </c>
      <c r="H1421" s="2">
        <v>1.0</v>
      </c>
    </row>
    <row r="1422" ht="15.75" customHeight="1">
      <c r="A1422" s="2" t="s">
        <v>5861</v>
      </c>
      <c r="B1422" s="2" t="s">
        <v>5862</v>
      </c>
      <c r="D1422" s="2" t="s">
        <v>3333</v>
      </c>
      <c r="E1422" s="2" t="s">
        <v>5849</v>
      </c>
      <c r="F1422" s="2" t="s">
        <v>5850</v>
      </c>
      <c r="G1422" s="2">
        <v>1.0</v>
      </c>
      <c r="H1422" s="2">
        <v>1.0</v>
      </c>
    </row>
    <row r="1423" ht="15.75" customHeight="1">
      <c r="A1423" s="2" t="s">
        <v>5861</v>
      </c>
      <c r="B1423" s="2" t="s">
        <v>5862</v>
      </c>
      <c r="D1423" s="2" t="s">
        <v>3333</v>
      </c>
      <c r="E1423" s="2" t="s">
        <v>4763</v>
      </c>
      <c r="F1423" s="2" t="s">
        <v>4764</v>
      </c>
      <c r="G1423" s="2">
        <v>1.0</v>
      </c>
      <c r="H1423" s="2">
        <v>1.0</v>
      </c>
    </row>
    <row r="1424" ht="15.75" customHeight="1">
      <c r="A1424" s="2" t="s">
        <v>5863</v>
      </c>
      <c r="B1424" s="2" t="s">
        <v>5864</v>
      </c>
      <c r="D1424" s="2" t="s">
        <v>3333</v>
      </c>
      <c r="E1424" s="2" t="s">
        <v>5845</v>
      </c>
      <c r="F1424" s="2" t="s">
        <v>5846</v>
      </c>
      <c r="G1424" s="2">
        <v>1.0</v>
      </c>
      <c r="H1424" s="2">
        <v>0.13</v>
      </c>
    </row>
    <row r="1425" ht="15.75" customHeight="1">
      <c r="A1425" s="2" t="s">
        <v>5863</v>
      </c>
      <c r="B1425" s="2" t="s">
        <v>5864</v>
      </c>
      <c r="D1425" s="2" t="s">
        <v>3333</v>
      </c>
      <c r="E1425" s="2" t="s">
        <v>4763</v>
      </c>
      <c r="F1425" s="2" t="s">
        <v>4764</v>
      </c>
      <c r="G1425" s="2">
        <v>1.0</v>
      </c>
      <c r="H1425" s="2">
        <v>0.13</v>
      </c>
    </row>
    <row r="1426" ht="15.75" customHeight="1">
      <c r="A1426" s="2" t="s">
        <v>5865</v>
      </c>
      <c r="B1426" s="2" t="s">
        <v>5866</v>
      </c>
      <c r="D1426" s="2" t="s">
        <v>3333</v>
      </c>
      <c r="E1426" s="2" t="s">
        <v>5849</v>
      </c>
      <c r="F1426" s="2" t="s">
        <v>5850</v>
      </c>
      <c r="G1426" s="2">
        <v>1.0</v>
      </c>
      <c r="H1426" s="2">
        <v>0.13</v>
      </c>
    </row>
    <row r="1427" ht="15.75" customHeight="1">
      <c r="A1427" s="2" t="s">
        <v>5865</v>
      </c>
      <c r="B1427" s="2" t="s">
        <v>5866</v>
      </c>
      <c r="D1427" s="2" t="s">
        <v>3333</v>
      </c>
      <c r="E1427" s="2" t="s">
        <v>4763</v>
      </c>
      <c r="F1427" s="2" t="s">
        <v>4764</v>
      </c>
      <c r="G1427" s="2">
        <v>1.0</v>
      </c>
      <c r="H1427" s="2">
        <v>0.13</v>
      </c>
    </row>
    <row r="1428" ht="15.75" customHeight="1">
      <c r="A1428" s="2" t="s">
        <v>5867</v>
      </c>
      <c r="B1428" s="2" t="s">
        <v>5868</v>
      </c>
      <c r="D1428" s="2" t="s">
        <v>3333</v>
      </c>
      <c r="E1428" s="2" t="s">
        <v>5853</v>
      </c>
      <c r="F1428" s="2" t="s">
        <v>5854</v>
      </c>
      <c r="G1428" s="2">
        <v>1.0</v>
      </c>
      <c r="H1428" s="2">
        <v>1.0</v>
      </c>
    </row>
    <row r="1429" ht="15.75" customHeight="1">
      <c r="A1429" s="2" t="s">
        <v>5867</v>
      </c>
      <c r="B1429" s="2" t="s">
        <v>5868</v>
      </c>
      <c r="D1429" s="2" t="s">
        <v>3333</v>
      </c>
      <c r="E1429" s="2" t="s">
        <v>4763</v>
      </c>
      <c r="F1429" s="2" t="s">
        <v>4764</v>
      </c>
      <c r="G1429" s="2">
        <v>1.0</v>
      </c>
      <c r="H1429" s="2">
        <v>1.0</v>
      </c>
    </row>
    <row r="1430" ht="15.75" customHeight="1">
      <c r="A1430" s="2" t="s">
        <v>5869</v>
      </c>
      <c r="B1430" s="2" t="s">
        <v>5870</v>
      </c>
      <c r="D1430" s="2" t="s">
        <v>3333</v>
      </c>
      <c r="E1430" s="2" t="s">
        <v>5857</v>
      </c>
      <c r="F1430" s="2" t="s">
        <v>5858</v>
      </c>
      <c r="G1430" s="2">
        <v>1.0</v>
      </c>
      <c r="H1430" s="2">
        <v>1.0</v>
      </c>
    </row>
    <row r="1431" ht="15.75" customHeight="1">
      <c r="A1431" s="2" t="s">
        <v>5869</v>
      </c>
      <c r="B1431" s="2" t="s">
        <v>5870</v>
      </c>
      <c r="D1431" s="2" t="s">
        <v>3333</v>
      </c>
      <c r="E1431" s="2" t="s">
        <v>4763</v>
      </c>
      <c r="F1431" s="2" t="s">
        <v>4764</v>
      </c>
      <c r="G1431" s="2">
        <v>1.0</v>
      </c>
      <c r="H1431" s="2">
        <v>1.0</v>
      </c>
    </row>
    <row r="1432" ht="15.75" customHeight="1">
      <c r="A1432" s="2" t="s">
        <v>5871</v>
      </c>
      <c r="B1432" s="2" t="s">
        <v>5872</v>
      </c>
      <c r="D1432" s="2" t="s">
        <v>3333</v>
      </c>
      <c r="E1432" s="2" t="s">
        <v>5853</v>
      </c>
      <c r="F1432" s="2" t="s">
        <v>5854</v>
      </c>
      <c r="G1432" s="2">
        <v>1.0</v>
      </c>
      <c r="H1432" s="2">
        <v>0.13</v>
      </c>
    </row>
    <row r="1433" ht="15.75" customHeight="1">
      <c r="A1433" s="2" t="s">
        <v>5871</v>
      </c>
      <c r="B1433" s="2" t="s">
        <v>5872</v>
      </c>
      <c r="D1433" s="2" t="s">
        <v>3333</v>
      </c>
      <c r="E1433" s="2" t="s">
        <v>4763</v>
      </c>
      <c r="F1433" s="2" t="s">
        <v>4764</v>
      </c>
      <c r="G1433" s="2">
        <v>1.0</v>
      </c>
      <c r="H1433" s="2">
        <v>0.13</v>
      </c>
    </row>
    <row r="1434" ht="15.75" customHeight="1">
      <c r="A1434" s="2" t="s">
        <v>5873</v>
      </c>
      <c r="B1434" s="2" t="s">
        <v>5874</v>
      </c>
      <c r="D1434" s="2" t="s">
        <v>3333</v>
      </c>
      <c r="E1434" s="2" t="s">
        <v>5857</v>
      </c>
      <c r="F1434" s="2" t="s">
        <v>5858</v>
      </c>
      <c r="G1434" s="2">
        <v>1.0</v>
      </c>
      <c r="H1434" s="2">
        <v>0.13</v>
      </c>
    </row>
    <row r="1435" ht="15.75" customHeight="1">
      <c r="A1435" s="2" t="s">
        <v>5873</v>
      </c>
      <c r="B1435" s="2" t="s">
        <v>5874</v>
      </c>
      <c r="D1435" s="2" t="s">
        <v>3333</v>
      </c>
      <c r="E1435" s="2" t="s">
        <v>4763</v>
      </c>
      <c r="F1435" s="2" t="s">
        <v>4764</v>
      </c>
      <c r="G1435" s="2">
        <v>1.0</v>
      </c>
      <c r="H1435" s="2">
        <v>0.13</v>
      </c>
    </row>
    <row r="1436" ht="15.75" customHeight="1">
      <c r="A1436" s="2" t="s">
        <v>5875</v>
      </c>
      <c r="B1436" s="2" t="s">
        <v>5876</v>
      </c>
      <c r="D1436" s="2" t="s">
        <v>3333</v>
      </c>
      <c r="E1436" s="2" t="s">
        <v>4911</v>
      </c>
      <c r="F1436" s="2" t="s">
        <v>4912</v>
      </c>
      <c r="G1436" s="2">
        <v>1.0</v>
      </c>
      <c r="H1436" s="2">
        <v>1.0</v>
      </c>
    </row>
    <row r="1437" ht="15.75" customHeight="1">
      <c r="A1437" s="2" t="s">
        <v>5875</v>
      </c>
      <c r="B1437" s="2" t="s">
        <v>5876</v>
      </c>
      <c r="D1437" s="2" t="s">
        <v>3333</v>
      </c>
      <c r="E1437" s="2" t="s">
        <v>3833</v>
      </c>
      <c r="F1437" s="2" t="s">
        <v>3834</v>
      </c>
      <c r="G1437" s="2">
        <v>1.0</v>
      </c>
      <c r="H1437" s="2">
        <v>1.0</v>
      </c>
    </row>
    <row r="1438" ht="15.75" customHeight="1">
      <c r="A1438" s="2" t="s">
        <v>5877</v>
      </c>
      <c r="B1438" s="2" t="s">
        <v>5878</v>
      </c>
      <c r="D1438" s="2" t="s">
        <v>3333</v>
      </c>
      <c r="E1438" s="2" t="s">
        <v>4911</v>
      </c>
      <c r="F1438" s="2" t="s">
        <v>4912</v>
      </c>
      <c r="G1438" s="2">
        <v>1.0</v>
      </c>
      <c r="H1438" s="2">
        <v>0.2</v>
      </c>
    </row>
    <row r="1439" ht="15.75" customHeight="1">
      <c r="A1439" s="2" t="s">
        <v>5877</v>
      </c>
      <c r="B1439" s="2" t="s">
        <v>5878</v>
      </c>
      <c r="D1439" s="2" t="s">
        <v>3333</v>
      </c>
      <c r="E1439" s="2" t="s">
        <v>3833</v>
      </c>
      <c r="F1439" s="2" t="s">
        <v>3834</v>
      </c>
      <c r="G1439" s="2">
        <v>1.0</v>
      </c>
      <c r="H1439" s="2">
        <v>0.2</v>
      </c>
    </row>
    <row r="1440" ht="15.75" customHeight="1">
      <c r="A1440" s="2" t="s">
        <v>5879</v>
      </c>
      <c r="B1440" s="2" t="s">
        <v>5880</v>
      </c>
      <c r="D1440" s="2" t="s">
        <v>3333</v>
      </c>
      <c r="E1440" s="2" t="s">
        <v>4911</v>
      </c>
      <c r="F1440" s="2" t="s">
        <v>4912</v>
      </c>
      <c r="G1440" s="2">
        <v>1.0</v>
      </c>
      <c r="H1440" s="2">
        <v>0.5</v>
      </c>
    </row>
    <row r="1441" ht="15.75" customHeight="1">
      <c r="A1441" s="2" t="s">
        <v>5879</v>
      </c>
      <c r="B1441" s="2" t="s">
        <v>5880</v>
      </c>
      <c r="D1441" s="2" t="s">
        <v>3333</v>
      </c>
      <c r="E1441" s="2" t="s">
        <v>3833</v>
      </c>
      <c r="F1441" s="2" t="s">
        <v>3834</v>
      </c>
      <c r="G1441" s="2">
        <v>1.0</v>
      </c>
      <c r="H1441" s="2">
        <v>0.5</v>
      </c>
    </row>
    <row r="1442" ht="15.75" customHeight="1">
      <c r="A1442" s="2" t="s">
        <v>5881</v>
      </c>
      <c r="B1442" s="2" t="s">
        <v>5882</v>
      </c>
      <c r="D1442" s="2" t="s">
        <v>3333</v>
      </c>
      <c r="E1442" s="2" t="s">
        <v>4927</v>
      </c>
      <c r="F1442" s="2" t="s">
        <v>4928</v>
      </c>
      <c r="G1442" s="2">
        <v>1.0</v>
      </c>
      <c r="H1442" s="2">
        <v>1.0</v>
      </c>
    </row>
    <row r="1443" ht="15.75" customHeight="1">
      <c r="A1443" s="2" t="s">
        <v>5881</v>
      </c>
      <c r="B1443" s="2" t="s">
        <v>5882</v>
      </c>
      <c r="D1443" s="2" t="s">
        <v>3333</v>
      </c>
      <c r="E1443" s="2" t="s">
        <v>3833</v>
      </c>
      <c r="F1443" s="2" t="s">
        <v>3834</v>
      </c>
      <c r="G1443" s="2">
        <v>1.0</v>
      </c>
      <c r="H1443" s="2">
        <v>1.0</v>
      </c>
    </row>
    <row r="1444" ht="15.75" customHeight="1">
      <c r="A1444" s="2" t="s">
        <v>5883</v>
      </c>
      <c r="B1444" s="2" t="s">
        <v>5884</v>
      </c>
      <c r="D1444" s="2" t="s">
        <v>3333</v>
      </c>
      <c r="E1444" s="2" t="s">
        <v>4927</v>
      </c>
      <c r="F1444" s="2" t="s">
        <v>4928</v>
      </c>
      <c r="G1444" s="2">
        <v>1.0</v>
      </c>
      <c r="H1444" s="2">
        <v>0.2</v>
      </c>
    </row>
    <row r="1445" ht="15.75" customHeight="1">
      <c r="A1445" s="2" t="s">
        <v>5883</v>
      </c>
      <c r="B1445" s="2" t="s">
        <v>5884</v>
      </c>
      <c r="D1445" s="2" t="s">
        <v>3333</v>
      </c>
      <c r="E1445" s="2" t="s">
        <v>3833</v>
      </c>
      <c r="F1445" s="2" t="s">
        <v>3834</v>
      </c>
      <c r="G1445" s="2">
        <v>1.0</v>
      </c>
      <c r="H1445" s="2">
        <v>0.2</v>
      </c>
    </row>
    <row r="1446" ht="15.75" customHeight="1">
      <c r="A1446" s="2" t="s">
        <v>5885</v>
      </c>
      <c r="B1446" s="2" t="s">
        <v>5886</v>
      </c>
      <c r="D1446" s="2" t="s">
        <v>3333</v>
      </c>
      <c r="E1446" s="2" t="s">
        <v>4915</v>
      </c>
      <c r="F1446" s="2" t="s">
        <v>4916</v>
      </c>
      <c r="G1446" s="2">
        <v>1.0</v>
      </c>
      <c r="H1446" s="2">
        <v>0.5</v>
      </c>
    </row>
    <row r="1447" ht="15.75" customHeight="1">
      <c r="A1447" s="2" t="s">
        <v>5887</v>
      </c>
      <c r="B1447" s="2" t="s">
        <v>5888</v>
      </c>
      <c r="D1447" s="2" t="s">
        <v>3333</v>
      </c>
      <c r="E1447" s="2" t="s">
        <v>4919</v>
      </c>
      <c r="F1447" s="2" t="s">
        <v>4920</v>
      </c>
      <c r="G1447" s="2">
        <v>1.0</v>
      </c>
      <c r="H1447" s="2">
        <v>0.5</v>
      </c>
    </row>
    <row r="1448" ht="15.75" customHeight="1">
      <c r="A1448" s="2" t="s">
        <v>5889</v>
      </c>
      <c r="B1448" s="2" t="s">
        <v>5890</v>
      </c>
      <c r="D1448" s="2" t="s">
        <v>3333</v>
      </c>
      <c r="E1448" s="2" t="s">
        <v>4923</v>
      </c>
      <c r="F1448" s="2" t="s">
        <v>4924</v>
      </c>
      <c r="G1448" s="2">
        <v>1.0</v>
      </c>
      <c r="H1448" s="2">
        <v>0.5</v>
      </c>
    </row>
    <row r="1449" ht="15.75" customHeight="1">
      <c r="A1449" s="2" t="s">
        <v>5891</v>
      </c>
      <c r="B1449" s="2" t="s">
        <v>5892</v>
      </c>
      <c r="D1449" s="2" t="s">
        <v>3333</v>
      </c>
      <c r="E1449" s="2" t="s">
        <v>4927</v>
      </c>
      <c r="F1449" s="2" t="s">
        <v>4928</v>
      </c>
      <c r="G1449" s="2">
        <v>1.0</v>
      </c>
      <c r="H1449" s="2">
        <v>0.5</v>
      </c>
    </row>
    <row r="1450" ht="15.75" customHeight="1">
      <c r="A1450" s="2" t="s">
        <v>5891</v>
      </c>
      <c r="B1450" s="2" t="s">
        <v>5892</v>
      </c>
      <c r="D1450" s="2" t="s">
        <v>3333</v>
      </c>
      <c r="E1450" s="2" t="s">
        <v>3833</v>
      </c>
      <c r="F1450" s="2" t="s">
        <v>3834</v>
      </c>
      <c r="G1450" s="2">
        <v>1.0</v>
      </c>
      <c r="H1450" s="2">
        <v>0.5</v>
      </c>
    </row>
    <row r="1451" ht="15.75" customHeight="1">
      <c r="A1451" s="2" t="s">
        <v>5893</v>
      </c>
      <c r="B1451" s="2" t="s">
        <v>5894</v>
      </c>
      <c r="D1451" s="2" t="s">
        <v>3333</v>
      </c>
      <c r="E1451" s="2" t="s">
        <v>5895</v>
      </c>
      <c r="F1451" s="2" t="s">
        <v>5896</v>
      </c>
      <c r="G1451" s="2">
        <v>1.0</v>
      </c>
      <c r="H1451" s="2">
        <v>1.0</v>
      </c>
    </row>
    <row r="1452" ht="15.75" customHeight="1">
      <c r="A1452" s="2" t="s">
        <v>5893</v>
      </c>
      <c r="B1452" s="2" t="s">
        <v>5894</v>
      </c>
      <c r="D1452" s="2" t="s">
        <v>3333</v>
      </c>
      <c r="E1452" s="2" t="s">
        <v>4785</v>
      </c>
      <c r="F1452" s="2" t="s">
        <v>4786</v>
      </c>
      <c r="G1452" s="2">
        <v>1.0</v>
      </c>
      <c r="H1452" s="2">
        <v>1.0</v>
      </c>
    </row>
    <row r="1453" ht="15.75" customHeight="1">
      <c r="A1453" s="2" t="s">
        <v>5897</v>
      </c>
      <c r="B1453" s="2" t="s">
        <v>5898</v>
      </c>
      <c r="D1453" s="2" t="s">
        <v>3333</v>
      </c>
      <c r="E1453" s="2" t="s">
        <v>5899</v>
      </c>
      <c r="F1453" s="2" t="s">
        <v>5900</v>
      </c>
      <c r="G1453" s="2">
        <v>1.0</v>
      </c>
      <c r="H1453" s="2">
        <v>1.0</v>
      </c>
    </row>
    <row r="1454" ht="15.75" customHeight="1">
      <c r="A1454" s="2" t="s">
        <v>5897</v>
      </c>
      <c r="B1454" s="2" t="s">
        <v>5898</v>
      </c>
      <c r="D1454" s="2" t="s">
        <v>3333</v>
      </c>
      <c r="E1454" s="2" t="s">
        <v>4785</v>
      </c>
      <c r="F1454" s="2" t="s">
        <v>4786</v>
      </c>
      <c r="G1454" s="2">
        <v>1.0</v>
      </c>
      <c r="H1454" s="2">
        <v>1.0</v>
      </c>
    </row>
    <row r="1455" ht="15.75" customHeight="1">
      <c r="A1455" s="2" t="s">
        <v>5901</v>
      </c>
      <c r="B1455" s="2" t="s">
        <v>5902</v>
      </c>
      <c r="D1455" s="2" t="s">
        <v>3333</v>
      </c>
      <c r="E1455" s="2" t="s">
        <v>5903</v>
      </c>
      <c r="F1455" s="2" t="s">
        <v>5904</v>
      </c>
      <c r="G1455" s="2">
        <v>1.0</v>
      </c>
      <c r="H1455" s="2">
        <v>1.0</v>
      </c>
    </row>
    <row r="1456" ht="15.75" customHeight="1">
      <c r="A1456" s="2" t="s">
        <v>5901</v>
      </c>
      <c r="B1456" s="2" t="s">
        <v>5902</v>
      </c>
      <c r="D1456" s="2" t="s">
        <v>3333</v>
      </c>
      <c r="E1456" s="2" t="s">
        <v>4785</v>
      </c>
      <c r="F1456" s="2" t="s">
        <v>4786</v>
      </c>
      <c r="G1456" s="2">
        <v>1.0</v>
      </c>
      <c r="H1456" s="2">
        <v>1.0</v>
      </c>
    </row>
    <row r="1457" ht="15.75" customHeight="1">
      <c r="A1457" s="2" t="s">
        <v>5905</v>
      </c>
      <c r="B1457" s="2" t="s">
        <v>5906</v>
      </c>
      <c r="D1457" s="2" t="s">
        <v>3333</v>
      </c>
      <c r="E1457" s="2" t="s">
        <v>4899</v>
      </c>
      <c r="F1457" s="2" t="s">
        <v>4900</v>
      </c>
      <c r="G1457" s="2">
        <v>1.0</v>
      </c>
      <c r="H1457" s="2">
        <v>0.2</v>
      </c>
    </row>
    <row r="1458" ht="15.75" customHeight="1">
      <c r="A1458" s="2" t="s">
        <v>5907</v>
      </c>
      <c r="B1458" s="2" t="s">
        <v>5908</v>
      </c>
      <c r="D1458" s="2" t="s">
        <v>3333</v>
      </c>
      <c r="E1458" s="2" t="s">
        <v>4903</v>
      </c>
      <c r="F1458" s="2" t="s">
        <v>4904</v>
      </c>
      <c r="G1458" s="2">
        <v>1.0</v>
      </c>
      <c r="H1458" s="2">
        <v>0.2</v>
      </c>
    </row>
    <row r="1459" ht="15.75" customHeight="1">
      <c r="A1459" s="2" t="s">
        <v>5909</v>
      </c>
      <c r="B1459" s="2" t="s">
        <v>5910</v>
      </c>
      <c r="D1459" s="2" t="s">
        <v>3333</v>
      </c>
      <c r="E1459" s="2" t="s">
        <v>4907</v>
      </c>
      <c r="F1459" s="2" t="s">
        <v>4908</v>
      </c>
      <c r="G1459" s="2">
        <v>1.0</v>
      </c>
      <c r="H1459" s="2">
        <v>0.2</v>
      </c>
    </row>
    <row r="1460" ht="15.75" customHeight="1">
      <c r="A1460" s="2" t="s">
        <v>5911</v>
      </c>
      <c r="B1460" s="2" t="s">
        <v>5912</v>
      </c>
      <c r="D1460" s="2" t="s">
        <v>3333</v>
      </c>
      <c r="E1460" s="2" t="s">
        <v>4915</v>
      </c>
      <c r="F1460" s="2" t="s">
        <v>4916</v>
      </c>
      <c r="G1460" s="2">
        <v>1.0</v>
      </c>
      <c r="H1460" s="2">
        <v>0.2</v>
      </c>
    </row>
    <row r="1461" ht="15.75" customHeight="1">
      <c r="A1461" s="2" t="s">
        <v>5913</v>
      </c>
      <c r="B1461" s="2" t="s">
        <v>5914</v>
      </c>
      <c r="D1461" s="2" t="s">
        <v>3333</v>
      </c>
      <c r="E1461" s="2" t="s">
        <v>4919</v>
      </c>
      <c r="F1461" s="2" t="s">
        <v>4920</v>
      </c>
      <c r="G1461" s="2">
        <v>1.0</v>
      </c>
      <c r="H1461" s="2">
        <v>0.2</v>
      </c>
    </row>
    <row r="1462" ht="15.75" customHeight="1">
      <c r="A1462" s="2" t="s">
        <v>5915</v>
      </c>
      <c r="B1462" s="2" t="s">
        <v>5916</v>
      </c>
      <c r="D1462" s="2" t="s">
        <v>3333</v>
      </c>
      <c r="E1462" s="2" t="s">
        <v>4923</v>
      </c>
      <c r="F1462" s="2" t="s">
        <v>4924</v>
      </c>
      <c r="G1462" s="2">
        <v>1.0</v>
      </c>
      <c r="H1462" s="2">
        <v>0.2</v>
      </c>
    </row>
    <row r="1463" ht="15.75" customHeight="1">
      <c r="A1463" s="2" t="s">
        <v>5917</v>
      </c>
      <c r="B1463" s="2" t="s">
        <v>5918</v>
      </c>
      <c r="D1463" s="2" t="s">
        <v>3333</v>
      </c>
      <c r="E1463" s="2" t="s">
        <v>5919</v>
      </c>
      <c r="F1463" s="2" t="s">
        <v>5920</v>
      </c>
      <c r="G1463" s="2">
        <v>1.0</v>
      </c>
      <c r="H1463" s="2">
        <v>0.25</v>
      </c>
    </row>
    <row r="1464" ht="15.75" customHeight="1">
      <c r="A1464" s="2" t="s">
        <v>5921</v>
      </c>
      <c r="B1464" s="2" t="s">
        <v>5922</v>
      </c>
      <c r="D1464" s="2" t="s">
        <v>3333</v>
      </c>
      <c r="E1464" s="2" t="s">
        <v>5919</v>
      </c>
      <c r="F1464" s="2" t="s">
        <v>5920</v>
      </c>
      <c r="G1464" s="2">
        <v>1.0</v>
      </c>
      <c r="H1464" s="2">
        <v>0.5</v>
      </c>
    </row>
    <row r="1465" ht="15.75" customHeight="1">
      <c r="A1465" s="2" t="s">
        <v>5923</v>
      </c>
      <c r="B1465" s="2" t="s">
        <v>5924</v>
      </c>
      <c r="D1465" s="2" t="s">
        <v>3333</v>
      </c>
      <c r="E1465" s="2" t="s">
        <v>5919</v>
      </c>
      <c r="F1465" s="2" t="s">
        <v>5920</v>
      </c>
      <c r="G1465" s="2">
        <v>1.0</v>
      </c>
      <c r="H1465" s="2">
        <v>0.33</v>
      </c>
    </row>
    <row r="1466" ht="15.75" customHeight="1">
      <c r="A1466" s="2" t="s">
        <v>5925</v>
      </c>
      <c r="B1466" s="2" t="s">
        <v>5926</v>
      </c>
      <c r="D1466" s="2" t="s">
        <v>3333</v>
      </c>
      <c r="E1466" s="2" t="s">
        <v>5927</v>
      </c>
      <c r="F1466" s="2" t="s">
        <v>5928</v>
      </c>
      <c r="G1466" s="2">
        <v>1.0</v>
      </c>
      <c r="H1466" s="2">
        <v>0.08</v>
      </c>
    </row>
    <row r="1467" ht="15.75" customHeight="1">
      <c r="A1467" s="2" t="s">
        <v>5925</v>
      </c>
      <c r="B1467" s="2" t="s">
        <v>5926</v>
      </c>
      <c r="D1467" s="2" t="s">
        <v>3333</v>
      </c>
      <c r="E1467" s="2" t="s">
        <v>5929</v>
      </c>
      <c r="F1467" s="2" t="s">
        <v>5930</v>
      </c>
      <c r="G1467" s="2">
        <v>1.0</v>
      </c>
      <c r="H1467" s="2">
        <v>0.08</v>
      </c>
    </row>
    <row r="1468" ht="15.75" customHeight="1">
      <c r="A1468" s="2" t="s">
        <v>5931</v>
      </c>
      <c r="B1468" s="2" t="s">
        <v>5932</v>
      </c>
      <c r="D1468" s="2" t="s">
        <v>3333</v>
      </c>
      <c r="E1468" s="2" t="s">
        <v>5933</v>
      </c>
      <c r="F1468" s="2" t="s">
        <v>5934</v>
      </c>
      <c r="G1468" s="2">
        <v>1.0</v>
      </c>
      <c r="H1468" s="2">
        <v>0.08</v>
      </c>
    </row>
    <row r="1469" ht="15.75" customHeight="1">
      <c r="A1469" s="2" t="s">
        <v>5931</v>
      </c>
      <c r="B1469" s="2" t="s">
        <v>5932</v>
      </c>
      <c r="D1469" s="2" t="s">
        <v>3333</v>
      </c>
      <c r="E1469" s="2" t="s">
        <v>5929</v>
      </c>
      <c r="F1469" s="2" t="s">
        <v>5930</v>
      </c>
      <c r="G1469" s="2">
        <v>1.0</v>
      </c>
      <c r="H1469" s="2">
        <v>0.08</v>
      </c>
    </row>
    <row r="1470" ht="15.75" customHeight="1">
      <c r="A1470" s="2" t="s">
        <v>5935</v>
      </c>
      <c r="B1470" s="2" t="s">
        <v>5936</v>
      </c>
      <c r="D1470" s="2" t="s">
        <v>3333</v>
      </c>
      <c r="E1470" s="2" t="s">
        <v>5937</v>
      </c>
      <c r="F1470" s="2" t="s">
        <v>5938</v>
      </c>
      <c r="G1470" s="2">
        <v>1.0</v>
      </c>
      <c r="H1470" s="2">
        <v>0.08</v>
      </c>
    </row>
    <row r="1471" ht="15.75" customHeight="1">
      <c r="A1471" s="2" t="s">
        <v>5935</v>
      </c>
      <c r="B1471" s="2" t="s">
        <v>5936</v>
      </c>
      <c r="D1471" s="2" t="s">
        <v>3333</v>
      </c>
      <c r="E1471" s="2" t="s">
        <v>5929</v>
      </c>
      <c r="F1471" s="2" t="s">
        <v>5930</v>
      </c>
      <c r="G1471" s="2">
        <v>1.0</v>
      </c>
      <c r="H1471" s="2">
        <v>0.08</v>
      </c>
    </row>
    <row r="1472" ht="15.75" customHeight="1">
      <c r="A1472" s="2" t="s">
        <v>5939</v>
      </c>
      <c r="B1472" s="2" t="s">
        <v>5940</v>
      </c>
      <c r="D1472" s="2" t="s">
        <v>3333</v>
      </c>
      <c r="E1472" s="2" t="s">
        <v>5941</v>
      </c>
      <c r="F1472" s="2" t="s">
        <v>5942</v>
      </c>
      <c r="G1472" s="2">
        <v>1.0</v>
      </c>
      <c r="H1472" s="2">
        <v>0.08</v>
      </c>
    </row>
    <row r="1473" ht="15.75" customHeight="1">
      <c r="A1473" s="2" t="s">
        <v>5939</v>
      </c>
      <c r="B1473" s="2" t="s">
        <v>5940</v>
      </c>
      <c r="D1473" s="2" t="s">
        <v>3333</v>
      </c>
      <c r="E1473" s="2" t="s">
        <v>5929</v>
      </c>
      <c r="F1473" s="2" t="s">
        <v>5930</v>
      </c>
      <c r="G1473" s="2">
        <v>1.0</v>
      </c>
      <c r="H1473" s="2">
        <v>0.08</v>
      </c>
    </row>
    <row r="1474" ht="15.75" customHeight="1">
      <c r="A1474" s="2" t="s">
        <v>5943</v>
      </c>
      <c r="B1474" s="2" t="s">
        <v>5944</v>
      </c>
      <c r="D1474" s="2" t="s">
        <v>3333</v>
      </c>
      <c r="E1474" s="2" t="s">
        <v>5927</v>
      </c>
      <c r="F1474" s="2" t="s">
        <v>5928</v>
      </c>
      <c r="G1474" s="2">
        <v>1.0</v>
      </c>
      <c r="H1474" s="2">
        <v>0.17</v>
      </c>
    </row>
    <row r="1475" ht="15.75" customHeight="1">
      <c r="A1475" s="2" t="s">
        <v>5943</v>
      </c>
      <c r="B1475" s="2" t="s">
        <v>5944</v>
      </c>
      <c r="D1475" s="2" t="s">
        <v>3333</v>
      </c>
      <c r="E1475" s="2" t="s">
        <v>5929</v>
      </c>
      <c r="F1475" s="2" t="s">
        <v>5930</v>
      </c>
      <c r="G1475" s="2">
        <v>1.0</v>
      </c>
      <c r="H1475" s="2">
        <v>0.17</v>
      </c>
    </row>
    <row r="1476" ht="15.75" customHeight="1">
      <c r="A1476" s="2" t="s">
        <v>5945</v>
      </c>
      <c r="B1476" s="2" t="s">
        <v>5946</v>
      </c>
      <c r="D1476" s="2" t="s">
        <v>3333</v>
      </c>
      <c r="E1476" s="2" t="s">
        <v>5933</v>
      </c>
      <c r="F1476" s="2" t="s">
        <v>5934</v>
      </c>
      <c r="G1476" s="2">
        <v>1.0</v>
      </c>
      <c r="H1476" s="2">
        <v>0.17</v>
      </c>
    </row>
    <row r="1477" ht="15.75" customHeight="1">
      <c r="A1477" s="2" t="s">
        <v>5945</v>
      </c>
      <c r="B1477" s="2" t="s">
        <v>5946</v>
      </c>
      <c r="D1477" s="2" t="s">
        <v>3333</v>
      </c>
      <c r="E1477" s="2" t="s">
        <v>5929</v>
      </c>
      <c r="F1477" s="2" t="s">
        <v>5930</v>
      </c>
      <c r="G1477" s="2">
        <v>1.0</v>
      </c>
      <c r="H1477" s="2">
        <v>0.17</v>
      </c>
    </row>
    <row r="1478" ht="15.75" customHeight="1">
      <c r="A1478" s="2" t="s">
        <v>5947</v>
      </c>
      <c r="B1478" s="2" t="s">
        <v>5948</v>
      </c>
      <c r="D1478" s="2" t="s">
        <v>3333</v>
      </c>
      <c r="E1478" s="2" t="s">
        <v>5937</v>
      </c>
      <c r="F1478" s="2" t="s">
        <v>5938</v>
      </c>
      <c r="G1478" s="2">
        <v>1.0</v>
      </c>
      <c r="H1478" s="2">
        <v>0.17</v>
      </c>
    </row>
    <row r="1479" ht="15.75" customHeight="1">
      <c r="A1479" s="2" t="s">
        <v>5947</v>
      </c>
      <c r="B1479" s="2" t="s">
        <v>5948</v>
      </c>
      <c r="D1479" s="2" t="s">
        <v>3333</v>
      </c>
      <c r="E1479" s="2" t="s">
        <v>5929</v>
      </c>
      <c r="F1479" s="2" t="s">
        <v>5930</v>
      </c>
      <c r="G1479" s="2">
        <v>1.0</v>
      </c>
      <c r="H1479" s="2">
        <v>0.17</v>
      </c>
    </row>
    <row r="1480" ht="15.75" customHeight="1">
      <c r="A1480" s="2" t="s">
        <v>5949</v>
      </c>
      <c r="B1480" s="2" t="s">
        <v>5950</v>
      </c>
      <c r="D1480" s="2" t="s">
        <v>3333</v>
      </c>
      <c r="E1480" s="2" t="s">
        <v>5941</v>
      </c>
      <c r="F1480" s="2" t="s">
        <v>5942</v>
      </c>
      <c r="G1480" s="2">
        <v>1.0</v>
      </c>
      <c r="H1480" s="2">
        <v>0.17</v>
      </c>
    </row>
    <row r="1481" ht="15.75" customHeight="1">
      <c r="A1481" s="2" t="s">
        <v>5949</v>
      </c>
      <c r="B1481" s="2" t="s">
        <v>5950</v>
      </c>
      <c r="D1481" s="2" t="s">
        <v>3333</v>
      </c>
      <c r="E1481" s="2" t="s">
        <v>5929</v>
      </c>
      <c r="F1481" s="2" t="s">
        <v>5930</v>
      </c>
      <c r="G1481" s="2">
        <v>1.0</v>
      </c>
      <c r="H1481" s="2">
        <v>0.17</v>
      </c>
    </row>
    <row r="1482" ht="15.75" customHeight="1">
      <c r="A1482" s="2" t="s">
        <v>5951</v>
      </c>
      <c r="B1482" s="2" t="s">
        <v>5952</v>
      </c>
      <c r="D1482" s="2" t="s">
        <v>3333</v>
      </c>
      <c r="E1482" s="2" t="s">
        <v>5927</v>
      </c>
      <c r="F1482" s="2" t="s">
        <v>5928</v>
      </c>
      <c r="G1482" s="2">
        <v>1.0</v>
      </c>
      <c r="H1482" s="2">
        <v>0.33</v>
      </c>
    </row>
    <row r="1483" ht="15.75" customHeight="1">
      <c r="A1483" s="2" t="s">
        <v>5951</v>
      </c>
      <c r="B1483" s="2" t="s">
        <v>5952</v>
      </c>
      <c r="D1483" s="2" t="s">
        <v>3333</v>
      </c>
      <c r="E1483" s="2" t="s">
        <v>5929</v>
      </c>
      <c r="F1483" s="2" t="s">
        <v>5930</v>
      </c>
      <c r="G1483" s="2">
        <v>1.0</v>
      </c>
      <c r="H1483" s="2">
        <v>0.33</v>
      </c>
    </row>
    <row r="1484" ht="15.75" customHeight="1">
      <c r="A1484" s="2" t="s">
        <v>5953</v>
      </c>
      <c r="B1484" s="2" t="s">
        <v>5954</v>
      </c>
      <c r="D1484" s="2" t="s">
        <v>3333</v>
      </c>
      <c r="E1484" s="2" t="s">
        <v>5933</v>
      </c>
      <c r="F1484" s="2" t="s">
        <v>5934</v>
      </c>
      <c r="G1484" s="2">
        <v>1.0</v>
      </c>
      <c r="H1484" s="2">
        <v>0.33</v>
      </c>
    </row>
    <row r="1485" ht="15.75" customHeight="1">
      <c r="A1485" s="2" t="s">
        <v>5953</v>
      </c>
      <c r="B1485" s="2" t="s">
        <v>5954</v>
      </c>
      <c r="D1485" s="2" t="s">
        <v>3333</v>
      </c>
      <c r="E1485" s="2" t="s">
        <v>5929</v>
      </c>
      <c r="F1485" s="2" t="s">
        <v>5930</v>
      </c>
      <c r="G1485" s="2">
        <v>1.0</v>
      </c>
      <c r="H1485" s="2">
        <v>0.33</v>
      </c>
    </row>
    <row r="1486" ht="15.75" customHeight="1">
      <c r="A1486" s="2" t="s">
        <v>5955</v>
      </c>
      <c r="B1486" s="2" t="s">
        <v>5956</v>
      </c>
      <c r="D1486" s="2" t="s">
        <v>3333</v>
      </c>
      <c r="E1486" s="2" t="s">
        <v>5941</v>
      </c>
      <c r="F1486" s="2" t="s">
        <v>5942</v>
      </c>
      <c r="G1486" s="2">
        <v>1.0</v>
      </c>
      <c r="H1486" s="2">
        <v>0.33</v>
      </c>
    </row>
    <row r="1487" ht="15.75" customHeight="1">
      <c r="A1487" s="2" t="s">
        <v>5955</v>
      </c>
      <c r="B1487" s="2" t="s">
        <v>5956</v>
      </c>
      <c r="D1487" s="2" t="s">
        <v>3333</v>
      </c>
      <c r="E1487" s="2" t="s">
        <v>5929</v>
      </c>
      <c r="F1487" s="2" t="s">
        <v>5930</v>
      </c>
      <c r="G1487" s="2">
        <v>1.0</v>
      </c>
      <c r="H1487" s="2">
        <v>0.33</v>
      </c>
    </row>
    <row r="1488" ht="15.75" customHeight="1">
      <c r="A1488" s="2" t="s">
        <v>5957</v>
      </c>
      <c r="B1488" s="2" t="s">
        <v>5958</v>
      </c>
      <c r="D1488" s="2" t="s">
        <v>3333</v>
      </c>
      <c r="E1488" s="2" t="s">
        <v>5941</v>
      </c>
      <c r="F1488" s="2" t="s">
        <v>5942</v>
      </c>
      <c r="G1488" s="2">
        <v>1.0</v>
      </c>
      <c r="H1488" s="2">
        <v>0.33</v>
      </c>
    </row>
    <row r="1489" ht="15.75" customHeight="1">
      <c r="A1489" s="2" t="s">
        <v>5957</v>
      </c>
      <c r="B1489" s="2" t="s">
        <v>5958</v>
      </c>
      <c r="D1489" s="2" t="s">
        <v>3333</v>
      </c>
      <c r="E1489" s="2" t="s">
        <v>5929</v>
      </c>
      <c r="F1489" s="2" t="s">
        <v>5930</v>
      </c>
      <c r="G1489" s="2">
        <v>1.0</v>
      </c>
      <c r="H1489" s="2">
        <v>0.33</v>
      </c>
    </row>
    <row r="1490" ht="15.75" customHeight="1">
      <c r="A1490" s="2" t="s">
        <v>5959</v>
      </c>
      <c r="B1490" s="2" t="s">
        <v>5960</v>
      </c>
      <c r="D1490" s="2" t="s">
        <v>3333</v>
      </c>
      <c r="E1490" s="2" t="s">
        <v>5927</v>
      </c>
      <c r="F1490" s="2" t="s">
        <v>5928</v>
      </c>
      <c r="G1490" s="2">
        <v>1.0</v>
      </c>
      <c r="H1490" s="2">
        <v>1.0</v>
      </c>
    </row>
    <row r="1491" ht="15.75" customHeight="1">
      <c r="A1491" s="2" t="s">
        <v>5959</v>
      </c>
      <c r="B1491" s="2" t="s">
        <v>5960</v>
      </c>
      <c r="D1491" s="2" t="s">
        <v>3333</v>
      </c>
      <c r="E1491" s="2" t="s">
        <v>5929</v>
      </c>
      <c r="F1491" s="2" t="s">
        <v>5930</v>
      </c>
      <c r="G1491" s="2">
        <v>1.0</v>
      </c>
      <c r="H1491" s="2">
        <v>1.0</v>
      </c>
    </row>
    <row r="1492" ht="15.75" customHeight="1">
      <c r="A1492" s="2" t="s">
        <v>5961</v>
      </c>
      <c r="B1492" s="2" t="s">
        <v>5962</v>
      </c>
      <c r="D1492" s="2" t="s">
        <v>3333</v>
      </c>
      <c r="E1492" s="2" t="s">
        <v>5933</v>
      </c>
      <c r="F1492" s="2" t="s">
        <v>5934</v>
      </c>
      <c r="G1492" s="2">
        <v>1.0</v>
      </c>
      <c r="H1492" s="2">
        <v>1.0</v>
      </c>
    </row>
    <row r="1493" ht="15.75" customHeight="1">
      <c r="A1493" s="2" t="s">
        <v>5961</v>
      </c>
      <c r="B1493" s="2" t="s">
        <v>5962</v>
      </c>
      <c r="D1493" s="2" t="s">
        <v>3333</v>
      </c>
      <c r="E1493" s="2" t="s">
        <v>5929</v>
      </c>
      <c r="F1493" s="2" t="s">
        <v>5930</v>
      </c>
      <c r="G1493" s="2">
        <v>1.0</v>
      </c>
      <c r="H1493" s="2">
        <v>1.0</v>
      </c>
    </row>
    <row r="1494" ht="15.75" customHeight="1">
      <c r="A1494" s="2" t="s">
        <v>5963</v>
      </c>
      <c r="B1494" s="2" t="s">
        <v>5964</v>
      </c>
      <c r="D1494" s="2" t="s">
        <v>3333</v>
      </c>
      <c r="E1494" s="2" t="s">
        <v>5937</v>
      </c>
      <c r="F1494" s="2" t="s">
        <v>5938</v>
      </c>
      <c r="G1494" s="2">
        <v>1.0</v>
      </c>
      <c r="H1494" s="2">
        <v>1.0</v>
      </c>
    </row>
    <row r="1495" ht="15.75" customHeight="1">
      <c r="A1495" s="2" t="s">
        <v>5963</v>
      </c>
      <c r="B1495" s="2" t="s">
        <v>5964</v>
      </c>
      <c r="D1495" s="2" t="s">
        <v>3333</v>
      </c>
      <c r="E1495" s="2" t="s">
        <v>5929</v>
      </c>
      <c r="F1495" s="2" t="s">
        <v>5930</v>
      </c>
      <c r="G1495" s="2">
        <v>1.0</v>
      </c>
      <c r="H1495" s="2">
        <v>1.0</v>
      </c>
    </row>
    <row r="1496" ht="15.75" customHeight="1">
      <c r="A1496" s="2" t="s">
        <v>5965</v>
      </c>
      <c r="B1496" s="2" t="s">
        <v>5966</v>
      </c>
      <c r="D1496" s="2" t="s">
        <v>3333</v>
      </c>
      <c r="E1496" s="2" t="s">
        <v>5941</v>
      </c>
      <c r="F1496" s="2" t="s">
        <v>5942</v>
      </c>
      <c r="G1496" s="2">
        <v>1.0</v>
      </c>
      <c r="H1496" s="2">
        <v>1.0</v>
      </c>
    </row>
    <row r="1497" ht="15.75" customHeight="1">
      <c r="A1497" s="2" t="s">
        <v>5965</v>
      </c>
      <c r="B1497" s="2" t="s">
        <v>5966</v>
      </c>
      <c r="D1497" s="2" t="s">
        <v>3333</v>
      </c>
      <c r="E1497" s="2" t="s">
        <v>5929</v>
      </c>
      <c r="F1497" s="2" t="s">
        <v>5930</v>
      </c>
      <c r="G1497" s="2">
        <v>1.0</v>
      </c>
      <c r="H1497" s="2">
        <v>1.0</v>
      </c>
    </row>
    <row r="1498" ht="15.75" customHeight="1">
      <c r="A1498" s="2" t="s">
        <v>5967</v>
      </c>
      <c r="B1498" s="2" t="s">
        <v>5968</v>
      </c>
      <c r="D1498" s="2" t="s">
        <v>3333</v>
      </c>
      <c r="E1498" s="2" t="s">
        <v>5969</v>
      </c>
      <c r="F1498" s="2" t="s">
        <v>5970</v>
      </c>
      <c r="G1498" s="2">
        <v>1.0</v>
      </c>
      <c r="H1498" s="2">
        <v>0.08</v>
      </c>
    </row>
    <row r="1499" ht="15.75" customHeight="1">
      <c r="A1499" s="2" t="s">
        <v>5967</v>
      </c>
      <c r="B1499" s="2" t="s">
        <v>5968</v>
      </c>
      <c r="D1499" s="2" t="s">
        <v>3333</v>
      </c>
      <c r="E1499" s="2" t="s">
        <v>5971</v>
      </c>
      <c r="F1499" s="2" t="s">
        <v>5972</v>
      </c>
      <c r="G1499" s="2">
        <v>1.0</v>
      </c>
      <c r="H1499" s="2">
        <v>0.08</v>
      </c>
    </row>
    <row r="1500" ht="15.75" customHeight="1">
      <c r="A1500" s="2" t="s">
        <v>5973</v>
      </c>
      <c r="B1500" s="2" t="s">
        <v>5974</v>
      </c>
      <c r="D1500" s="2" t="s">
        <v>3333</v>
      </c>
      <c r="E1500" s="2" t="s">
        <v>5975</v>
      </c>
      <c r="F1500" s="2" t="s">
        <v>5976</v>
      </c>
      <c r="G1500" s="2">
        <v>1.0</v>
      </c>
      <c r="H1500" s="2">
        <v>0.08</v>
      </c>
    </row>
    <row r="1501" ht="15.75" customHeight="1">
      <c r="A1501" s="2" t="s">
        <v>5973</v>
      </c>
      <c r="B1501" s="2" t="s">
        <v>5974</v>
      </c>
      <c r="D1501" s="2" t="s">
        <v>3333</v>
      </c>
      <c r="E1501" s="2" t="s">
        <v>5971</v>
      </c>
      <c r="F1501" s="2" t="s">
        <v>5972</v>
      </c>
      <c r="G1501" s="2">
        <v>1.0</v>
      </c>
      <c r="H1501" s="2">
        <v>0.08</v>
      </c>
    </row>
    <row r="1502" ht="15.75" customHeight="1">
      <c r="A1502" s="2" t="s">
        <v>5977</v>
      </c>
      <c r="B1502" s="2" t="s">
        <v>5978</v>
      </c>
      <c r="D1502" s="2" t="s">
        <v>3333</v>
      </c>
      <c r="E1502" s="2" t="s">
        <v>5979</v>
      </c>
      <c r="F1502" s="2" t="s">
        <v>5980</v>
      </c>
      <c r="G1502" s="2">
        <v>1.0</v>
      </c>
      <c r="H1502" s="2">
        <v>0.08</v>
      </c>
    </row>
    <row r="1503" ht="15.75" customHeight="1">
      <c r="A1503" s="2" t="s">
        <v>5977</v>
      </c>
      <c r="B1503" s="2" t="s">
        <v>5978</v>
      </c>
      <c r="D1503" s="2" t="s">
        <v>3333</v>
      </c>
      <c r="E1503" s="2" t="s">
        <v>5971</v>
      </c>
      <c r="F1503" s="2" t="s">
        <v>5972</v>
      </c>
      <c r="G1503" s="2">
        <v>1.0</v>
      </c>
      <c r="H1503" s="2">
        <v>0.08</v>
      </c>
    </row>
    <row r="1504" ht="15.75" customHeight="1">
      <c r="A1504" s="2" t="s">
        <v>5981</v>
      </c>
      <c r="B1504" s="2" t="s">
        <v>5982</v>
      </c>
      <c r="D1504" s="2" t="s">
        <v>3333</v>
      </c>
      <c r="E1504" s="2" t="s">
        <v>5983</v>
      </c>
      <c r="F1504" s="2" t="s">
        <v>5984</v>
      </c>
      <c r="G1504" s="2">
        <v>1.0</v>
      </c>
      <c r="H1504" s="2">
        <v>0.08</v>
      </c>
    </row>
    <row r="1505" ht="15.75" customHeight="1">
      <c r="A1505" s="2" t="s">
        <v>5981</v>
      </c>
      <c r="B1505" s="2" t="s">
        <v>5982</v>
      </c>
      <c r="D1505" s="2" t="s">
        <v>3333</v>
      </c>
      <c r="E1505" s="2" t="s">
        <v>5971</v>
      </c>
      <c r="F1505" s="2" t="s">
        <v>5972</v>
      </c>
      <c r="G1505" s="2">
        <v>1.0</v>
      </c>
      <c r="H1505" s="2">
        <v>0.08</v>
      </c>
    </row>
    <row r="1506" ht="15.75" customHeight="1">
      <c r="A1506" s="2" t="s">
        <v>5985</v>
      </c>
      <c r="B1506" s="2" t="s">
        <v>5986</v>
      </c>
      <c r="D1506" s="2" t="s">
        <v>3333</v>
      </c>
      <c r="E1506" s="2" t="s">
        <v>5975</v>
      </c>
      <c r="F1506" s="2" t="s">
        <v>5976</v>
      </c>
      <c r="G1506" s="2">
        <v>1.0</v>
      </c>
      <c r="H1506" s="2">
        <v>0.33</v>
      </c>
    </row>
    <row r="1507" ht="15.75" customHeight="1">
      <c r="A1507" s="2" t="s">
        <v>5985</v>
      </c>
      <c r="B1507" s="2" t="s">
        <v>5986</v>
      </c>
      <c r="D1507" s="2" t="s">
        <v>3333</v>
      </c>
      <c r="E1507" s="2" t="s">
        <v>5971</v>
      </c>
      <c r="F1507" s="2" t="s">
        <v>5972</v>
      </c>
      <c r="G1507" s="2">
        <v>1.0</v>
      </c>
      <c r="H1507" s="2">
        <v>0.33</v>
      </c>
    </row>
    <row r="1508" ht="15.75" customHeight="1">
      <c r="A1508" s="2" t="s">
        <v>5987</v>
      </c>
      <c r="B1508" s="2" t="s">
        <v>5988</v>
      </c>
      <c r="D1508" s="2" t="s">
        <v>3333</v>
      </c>
      <c r="E1508" s="2" t="s">
        <v>5979</v>
      </c>
      <c r="F1508" s="2" t="s">
        <v>5980</v>
      </c>
      <c r="G1508" s="2">
        <v>1.0</v>
      </c>
      <c r="H1508" s="2">
        <v>0.33</v>
      </c>
    </row>
    <row r="1509" ht="15.75" customHeight="1">
      <c r="A1509" s="2" t="s">
        <v>5987</v>
      </c>
      <c r="B1509" s="2" t="s">
        <v>5988</v>
      </c>
      <c r="D1509" s="2" t="s">
        <v>3333</v>
      </c>
      <c r="E1509" s="2" t="s">
        <v>5971</v>
      </c>
      <c r="F1509" s="2" t="s">
        <v>5972</v>
      </c>
      <c r="G1509" s="2">
        <v>1.0</v>
      </c>
      <c r="H1509" s="2">
        <v>0.33</v>
      </c>
    </row>
    <row r="1510" ht="15.75" customHeight="1">
      <c r="A1510" s="2" t="s">
        <v>5989</v>
      </c>
      <c r="B1510" s="2" t="s">
        <v>5990</v>
      </c>
      <c r="D1510" s="2" t="s">
        <v>3333</v>
      </c>
      <c r="E1510" s="2" t="s">
        <v>5983</v>
      </c>
      <c r="F1510" s="2" t="s">
        <v>5984</v>
      </c>
      <c r="G1510" s="2">
        <v>1.0</v>
      </c>
      <c r="H1510" s="2">
        <v>0.33</v>
      </c>
    </row>
    <row r="1511" ht="15.75" customHeight="1">
      <c r="A1511" s="2" t="s">
        <v>5989</v>
      </c>
      <c r="B1511" s="2" t="s">
        <v>5990</v>
      </c>
      <c r="D1511" s="2" t="s">
        <v>3333</v>
      </c>
      <c r="E1511" s="2" t="s">
        <v>5971</v>
      </c>
      <c r="F1511" s="2" t="s">
        <v>5972</v>
      </c>
      <c r="G1511" s="2">
        <v>1.0</v>
      </c>
      <c r="H1511" s="2">
        <v>0.33</v>
      </c>
    </row>
    <row r="1512" ht="15.75" customHeight="1">
      <c r="A1512" s="2" t="s">
        <v>5991</v>
      </c>
      <c r="B1512" s="2" t="s">
        <v>5992</v>
      </c>
      <c r="D1512" s="2" t="s">
        <v>3333</v>
      </c>
      <c r="E1512" s="2" t="s">
        <v>5969</v>
      </c>
      <c r="F1512" s="2" t="s">
        <v>5970</v>
      </c>
      <c r="G1512" s="2">
        <v>1.0</v>
      </c>
      <c r="H1512" s="2">
        <v>0.33</v>
      </c>
    </row>
    <row r="1513" ht="15.75" customHeight="1">
      <c r="A1513" s="2" t="s">
        <v>5991</v>
      </c>
      <c r="B1513" s="2" t="s">
        <v>5992</v>
      </c>
      <c r="D1513" s="2" t="s">
        <v>3333</v>
      </c>
      <c r="E1513" s="2" t="s">
        <v>5971</v>
      </c>
      <c r="F1513" s="2" t="s">
        <v>5972</v>
      </c>
      <c r="G1513" s="2">
        <v>1.0</v>
      </c>
      <c r="H1513" s="2">
        <v>0.33</v>
      </c>
    </row>
    <row r="1514" ht="15.75" customHeight="1">
      <c r="A1514" s="2" t="s">
        <v>5993</v>
      </c>
      <c r="B1514" s="2" t="s">
        <v>5994</v>
      </c>
      <c r="D1514" s="2" t="s">
        <v>3333</v>
      </c>
      <c r="E1514" s="2" t="s">
        <v>5995</v>
      </c>
      <c r="F1514" s="2" t="s">
        <v>5996</v>
      </c>
      <c r="G1514" s="2">
        <v>1.0</v>
      </c>
      <c r="H1514" s="2">
        <v>0.1</v>
      </c>
    </row>
    <row r="1515" ht="15.75" customHeight="1">
      <c r="A1515" s="2" t="s">
        <v>5993</v>
      </c>
      <c r="B1515" s="2" t="s">
        <v>5994</v>
      </c>
      <c r="D1515" s="2" t="s">
        <v>3333</v>
      </c>
      <c r="E1515" s="2" t="s">
        <v>5997</v>
      </c>
      <c r="F1515" s="2" t="s">
        <v>5998</v>
      </c>
      <c r="G1515" s="2">
        <v>1.0</v>
      </c>
      <c r="H1515" s="2">
        <v>0.1</v>
      </c>
    </row>
    <row r="1516" ht="15.75" customHeight="1">
      <c r="A1516" s="2" t="s">
        <v>5999</v>
      </c>
      <c r="B1516" s="2" t="s">
        <v>6000</v>
      </c>
      <c r="D1516" s="2" t="s">
        <v>3333</v>
      </c>
      <c r="E1516" s="2" t="s">
        <v>6001</v>
      </c>
      <c r="F1516" s="2" t="s">
        <v>6002</v>
      </c>
      <c r="G1516" s="2">
        <v>1.0</v>
      </c>
      <c r="H1516" s="2">
        <v>0.1</v>
      </c>
    </row>
    <row r="1517" ht="15.75" customHeight="1">
      <c r="A1517" s="2" t="s">
        <v>5999</v>
      </c>
      <c r="B1517" s="2" t="s">
        <v>6000</v>
      </c>
      <c r="D1517" s="2" t="s">
        <v>3333</v>
      </c>
      <c r="E1517" s="2" t="s">
        <v>5997</v>
      </c>
      <c r="F1517" s="2" t="s">
        <v>5998</v>
      </c>
      <c r="G1517" s="2">
        <v>1.0</v>
      </c>
      <c r="H1517" s="2">
        <v>0.1</v>
      </c>
    </row>
    <row r="1518" ht="15.75" customHeight="1">
      <c r="A1518" s="2" t="s">
        <v>6003</v>
      </c>
      <c r="B1518" s="2" t="s">
        <v>6004</v>
      </c>
      <c r="D1518" s="2" t="s">
        <v>3333</v>
      </c>
      <c r="E1518" s="2" t="s">
        <v>6005</v>
      </c>
      <c r="F1518" s="2" t="s">
        <v>6006</v>
      </c>
      <c r="G1518" s="2">
        <v>1.0</v>
      </c>
      <c r="H1518" s="2">
        <v>0.1</v>
      </c>
    </row>
    <row r="1519" ht="15.75" customHeight="1">
      <c r="A1519" s="2" t="s">
        <v>6003</v>
      </c>
      <c r="B1519" s="2" t="s">
        <v>6004</v>
      </c>
      <c r="D1519" s="2" t="s">
        <v>3333</v>
      </c>
      <c r="E1519" s="2" t="s">
        <v>5997</v>
      </c>
      <c r="F1519" s="2" t="s">
        <v>5998</v>
      </c>
      <c r="G1519" s="2">
        <v>1.0</v>
      </c>
      <c r="H1519" s="2">
        <v>0.1</v>
      </c>
    </row>
    <row r="1520" ht="15.75" customHeight="1">
      <c r="A1520" s="2" t="s">
        <v>6007</v>
      </c>
      <c r="B1520" s="2" t="s">
        <v>6008</v>
      </c>
      <c r="D1520" s="2" t="s">
        <v>3333</v>
      </c>
      <c r="E1520" s="2" t="s">
        <v>6009</v>
      </c>
      <c r="F1520" s="2" t="s">
        <v>6010</v>
      </c>
      <c r="G1520" s="2">
        <v>1.0</v>
      </c>
      <c r="H1520" s="2">
        <v>0.1</v>
      </c>
    </row>
    <row r="1521" ht="15.75" customHeight="1">
      <c r="A1521" s="2" t="s">
        <v>6007</v>
      </c>
      <c r="B1521" s="2" t="s">
        <v>6008</v>
      </c>
      <c r="D1521" s="2" t="s">
        <v>3333</v>
      </c>
      <c r="E1521" s="2" t="s">
        <v>5997</v>
      </c>
      <c r="F1521" s="2" t="s">
        <v>5998</v>
      </c>
      <c r="G1521" s="2">
        <v>1.0</v>
      </c>
      <c r="H1521" s="2">
        <v>0.1</v>
      </c>
    </row>
    <row r="1522" ht="15.75" customHeight="1">
      <c r="A1522" s="2" t="s">
        <v>6011</v>
      </c>
      <c r="B1522" s="2" t="s">
        <v>6012</v>
      </c>
      <c r="D1522" s="2" t="s">
        <v>3333</v>
      </c>
      <c r="E1522" s="2" t="s">
        <v>5995</v>
      </c>
      <c r="F1522" s="2" t="s">
        <v>5996</v>
      </c>
      <c r="G1522" s="2">
        <v>1.0</v>
      </c>
      <c r="H1522" s="2">
        <v>0.4</v>
      </c>
    </row>
    <row r="1523" ht="15.75" customHeight="1">
      <c r="A1523" s="2" t="s">
        <v>6011</v>
      </c>
      <c r="B1523" s="2" t="s">
        <v>6012</v>
      </c>
      <c r="D1523" s="2" t="s">
        <v>3333</v>
      </c>
      <c r="E1523" s="2" t="s">
        <v>5997</v>
      </c>
      <c r="F1523" s="2" t="s">
        <v>5998</v>
      </c>
      <c r="G1523" s="2">
        <v>1.0</v>
      </c>
      <c r="H1523" s="2">
        <v>0.4</v>
      </c>
    </row>
    <row r="1524" ht="15.75" customHeight="1">
      <c r="A1524" s="2" t="s">
        <v>6013</v>
      </c>
      <c r="B1524" s="2" t="s">
        <v>6014</v>
      </c>
      <c r="D1524" s="2" t="s">
        <v>3333</v>
      </c>
      <c r="E1524" s="2" t="s">
        <v>6001</v>
      </c>
      <c r="F1524" s="2" t="s">
        <v>6002</v>
      </c>
      <c r="G1524" s="2">
        <v>1.0</v>
      </c>
      <c r="H1524" s="2">
        <v>0.4</v>
      </c>
    </row>
    <row r="1525" ht="15.75" customHeight="1">
      <c r="A1525" s="2" t="s">
        <v>6013</v>
      </c>
      <c r="B1525" s="2" t="s">
        <v>6014</v>
      </c>
      <c r="D1525" s="2" t="s">
        <v>3333</v>
      </c>
      <c r="E1525" s="2" t="s">
        <v>5997</v>
      </c>
      <c r="F1525" s="2" t="s">
        <v>5998</v>
      </c>
      <c r="G1525" s="2">
        <v>1.0</v>
      </c>
      <c r="H1525" s="2">
        <v>0.4</v>
      </c>
    </row>
    <row r="1526" ht="15.75" customHeight="1">
      <c r="A1526" s="2" t="s">
        <v>6015</v>
      </c>
      <c r="B1526" s="2" t="s">
        <v>6016</v>
      </c>
      <c r="D1526" s="2" t="s">
        <v>3333</v>
      </c>
      <c r="E1526" s="2" t="s">
        <v>6005</v>
      </c>
      <c r="F1526" s="2" t="s">
        <v>6006</v>
      </c>
      <c r="G1526" s="2">
        <v>1.0</v>
      </c>
      <c r="H1526" s="2">
        <v>0.4</v>
      </c>
    </row>
    <row r="1527" ht="15.75" customHeight="1">
      <c r="A1527" s="2" t="s">
        <v>6015</v>
      </c>
      <c r="B1527" s="2" t="s">
        <v>6016</v>
      </c>
      <c r="D1527" s="2" t="s">
        <v>3333</v>
      </c>
      <c r="E1527" s="2" t="s">
        <v>5997</v>
      </c>
      <c r="F1527" s="2" t="s">
        <v>5998</v>
      </c>
      <c r="G1527" s="2">
        <v>1.0</v>
      </c>
      <c r="H1527" s="2">
        <v>0.4</v>
      </c>
    </row>
    <row r="1528" ht="15.75" customHeight="1">
      <c r="A1528" s="2" t="s">
        <v>6017</v>
      </c>
      <c r="B1528" s="2" t="s">
        <v>6018</v>
      </c>
      <c r="D1528" s="2" t="s">
        <v>3333</v>
      </c>
      <c r="E1528" s="2" t="s">
        <v>6009</v>
      </c>
      <c r="F1528" s="2" t="s">
        <v>6010</v>
      </c>
      <c r="G1528" s="2">
        <v>1.0</v>
      </c>
      <c r="H1528" s="2">
        <v>0.4</v>
      </c>
    </row>
    <row r="1529" ht="15.75" customHeight="1">
      <c r="A1529" s="2" t="s">
        <v>6017</v>
      </c>
      <c r="B1529" s="2" t="s">
        <v>6018</v>
      </c>
      <c r="D1529" s="2" t="s">
        <v>3333</v>
      </c>
      <c r="E1529" s="2" t="s">
        <v>5997</v>
      </c>
      <c r="F1529" s="2" t="s">
        <v>5998</v>
      </c>
      <c r="G1529" s="2">
        <v>1.0</v>
      </c>
      <c r="H1529" s="2">
        <v>0.4</v>
      </c>
    </row>
    <row r="1530" ht="15.75" customHeight="1">
      <c r="A1530" s="2" t="s">
        <v>6019</v>
      </c>
      <c r="B1530" s="2" t="s">
        <v>6020</v>
      </c>
      <c r="D1530" s="2" t="s">
        <v>3333</v>
      </c>
      <c r="E1530" s="2" t="s">
        <v>6021</v>
      </c>
      <c r="F1530" s="2" t="s">
        <v>6022</v>
      </c>
      <c r="G1530" s="2">
        <v>1.0</v>
      </c>
      <c r="H1530" s="2">
        <v>1.0</v>
      </c>
    </row>
    <row r="1531" ht="15.75" customHeight="1">
      <c r="A1531" s="2" t="s">
        <v>6019</v>
      </c>
      <c r="B1531" s="2" t="s">
        <v>6020</v>
      </c>
      <c r="D1531" s="2" t="s">
        <v>3333</v>
      </c>
      <c r="E1531" s="2" t="s">
        <v>6023</v>
      </c>
      <c r="F1531" s="2" t="s">
        <v>6024</v>
      </c>
      <c r="G1531" s="2">
        <v>1.0</v>
      </c>
      <c r="H1531" s="2">
        <v>1.0</v>
      </c>
    </row>
    <row r="1532" ht="15.75" customHeight="1">
      <c r="A1532" s="2" t="s">
        <v>6025</v>
      </c>
      <c r="B1532" s="2" t="s">
        <v>6026</v>
      </c>
      <c r="D1532" s="2" t="s">
        <v>3333</v>
      </c>
      <c r="E1532" s="2" t="s">
        <v>6027</v>
      </c>
      <c r="F1532" s="2" t="s">
        <v>6028</v>
      </c>
      <c r="G1532" s="2">
        <v>1.0</v>
      </c>
      <c r="H1532" s="2">
        <v>0.5</v>
      </c>
    </row>
    <row r="1533" ht="15.75" customHeight="1">
      <c r="A1533" s="2" t="s">
        <v>6025</v>
      </c>
      <c r="B1533" s="2" t="s">
        <v>6026</v>
      </c>
      <c r="D1533" s="2" t="s">
        <v>3333</v>
      </c>
      <c r="E1533" s="2" t="s">
        <v>4246</v>
      </c>
      <c r="F1533" s="2" t="s">
        <v>4247</v>
      </c>
      <c r="G1533" s="2">
        <v>1.0</v>
      </c>
      <c r="H1533" s="2">
        <v>0.5</v>
      </c>
    </row>
    <row r="1534" ht="15.75" customHeight="1">
      <c r="A1534" s="2" t="s">
        <v>6029</v>
      </c>
      <c r="B1534" s="2" t="s">
        <v>6030</v>
      </c>
      <c r="D1534" s="2" t="s">
        <v>3333</v>
      </c>
      <c r="E1534" s="2" t="s">
        <v>6031</v>
      </c>
      <c r="F1534" s="2" t="s">
        <v>6032</v>
      </c>
      <c r="G1534" s="2">
        <v>1.0</v>
      </c>
      <c r="H1534" s="2">
        <v>0.5</v>
      </c>
    </row>
    <row r="1535" ht="15.75" customHeight="1">
      <c r="A1535" s="2" t="s">
        <v>6029</v>
      </c>
      <c r="B1535" s="2" t="s">
        <v>6030</v>
      </c>
      <c r="D1535" s="2" t="s">
        <v>3333</v>
      </c>
      <c r="E1535" s="2" t="s">
        <v>4246</v>
      </c>
      <c r="F1535" s="2" t="s">
        <v>4247</v>
      </c>
      <c r="G1535" s="2">
        <v>1.0</v>
      </c>
      <c r="H1535" s="2">
        <v>0.5</v>
      </c>
    </row>
    <row r="1536" ht="15.75" customHeight="1">
      <c r="A1536" s="2" t="s">
        <v>6033</v>
      </c>
      <c r="B1536" s="2" t="s">
        <v>6034</v>
      </c>
      <c r="D1536" s="2" t="s">
        <v>3333</v>
      </c>
      <c r="E1536" s="2" t="s">
        <v>6035</v>
      </c>
      <c r="F1536" s="2" t="s">
        <v>6036</v>
      </c>
      <c r="G1536" s="2">
        <v>1.0</v>
      </c>
      <c r="H1536" s="2">
        <v>0.5</v>
      </c>
    </row>
    <row r="1537" ht="15.75" customHeight="1">
      <c r="A1537" s="2" t="s">
        <v>6033</v>
      </c>
      <c r="B1537" s="2" t="s">
        <v>6034</v>
      </c>
      <c r="D1537" s="2" t="s">
        <v>3333</v>
      </c>
      <c r="E1537" s="2" t="s">
        <v>4246</v>
      </c>
      <c r="F1537" s="2" t="s">
        <v>4247</v>
      </c>
      <c r="G1537" s="2">
        <v>1.0</v>
      </c>
      <c r="H1537" s="2">
        <v>0.5</v>
      </c>
    </row>
    <row r="1538" ht="15.75" customHeight="1">
      <c r="A1538" s="2" t="s">
        <v>6037</v>
      </c>
      <c r="B1538" s="2" t="s">
        <v>6038</v>
      </c>
      <c r="D1538" s="2" t="s">
        <v>3333</v>
      </c>
      <c r="E1538" s="2" t="s">
        <v>6027</v>
      </c>
      <c r="F1538" s="2" t="s">
        <v>6028</v>
      </c>
      <c r="G1538" s="2">
        <v>1.0</v>
      </c>
      <c r="H1538" s="2">
        <v>1.0</v>
      </c>
    </row>
    <row r="1539" ht="15.75" customHeight="1">
      <c r="A1539" s="2" t="s">
        <v>6037</v>
      </c>
      <c r="B1539" s="2" t="s">
        <v>6038</v>
      </c>
      <c r="D1539" s="2" t="s">
        <v>3333</v>
      </c>
      <c r="E1539" s="2" t="s">
        <v>4246</v>
      </c>
      <c r="F1539" s="2" t="s">
        <v>4247</v>
      </c>
      <c r="G1539" s="2">
        <v>1.0</v>
      </c>
      <c r="H1539" s="2">
        <v>1.0</v>
      </c>
    </row>
    <row r="1540" ht="15.75" customHeight="1">
      <c r="A1540" s="2" t="s">
        <v>6039</v>
      </c>
      <c r="B1540" s="2" t="s">
        <v>6040</v>
      </c>
      <c r="D1540" s="2" t="s">
        <v>3333</v>
      </c>
      <c r="E1540" s="2" t="s">
        <v>6031</v>
      </c>
      <c r="F1540" s="2" t="s">
        <v>6032</v>
      </c>
      <c r="G1540" s="2">
        <v>1.0</v>
      </c>
      <c r="H1540" s="2">
        <v>1.0</v>
      </c>
    </row>
    <row r="1541" ht="15.75" customHeight="1">
      <c r="A1541" s="2" t="s">
        <v>6039</v>
      </c>
      <c r="B1541" s="2" t="s">
        <v>6040</v>
      </c>
      <c r="D1541" s="2" t="s">
        <v>3333</v>
      </c>
      <c r="E1541" s="2" t="s">
        <v>4246</v>
      </c>
      <c r="F1541" s="2" t="s">
        <v>4247</v>
      </c>
      <c r="G1541" s="2">
        <v>1.0</v>
      </c>
      <c r="H1541" s="2">
        <v>1.0</v>
      </c>
    </row>
    <row r="1542" ht="15.75" customHeight="1">
      <c r="A1542" s="2" t="s">
        <v>6041</v>
      </c>
      <c r="B1542" s="2" t="s">
        <v>6042</v>
      </c>
      <c r="D1542" s="2" t="s">
        <v>3333</v>
      </c>
      <c r="E1542" s="2" t="s">
        <v>6035</v>
      </c>
      <c r="F1542" s="2" t="s">
        <v>6036</v>
      </c>
      <c r="G1542" s="2">
        <v>1.0</v>
      </c>
      <c r="H1542" s="2">
        <v>1.0</v>
      </c>
    </row>
    <row r="1543" ht="15.75" customHeight="1">
      <c r="A1543" s="2" t="s">
        <v>6041</v>
      </c>
      <c r="B1543" s="2" t="s">
        <v>6042</v>
      </c>
      <c r="D1543" s="2" t="s">
        <v>3333</v>
      </c>
      <c r="E1543" s="2" t="s">
        <v>4246</v>
      </c>
      <c r="F1543" s="2" t="s">
        <v>4247</v>
      </c>
      <c r="G1543" s="2">
        <v>1.0</v>
      </c>
      <c r="H1543" s="2">
        <v>1.0</v>
      </c>
    </row>
    <row r="1544" ht="15.75" customHeight="1">
      <c r="A1544" s="2" t="s">
        <v>6043</v>
      </c>
      <c r="B1544" s="2" t="s">
        <v>6044</v>
      </c>
      <c r="D1544" s="2" t="s">
        <v>3333</v>
      </c>
      <c r="E1544" s="2" t="s">
        <v>6027</v>
      </c>
      <c r="F1544" s="2" t="s">
        <v>6028</v>
      </c>
      <c r="G1544" s="2">
        <v>1.0</v>
      </c>
      <c r="H1544" s="2">
        <v>0.25</v>
      </c>
    </row>
    <row r="1545" ht="15.75" customHeight="1">
      <c r="A1545" s="2" t="s">
        <v>6043</v>
      </c>
      <c r="B1545" s="2" t="s">
        <v>6044</v>
      </c>
      <c r="D1545" s="2" t="s">
        <v>3333</v>
      </c>
      <c r="E1545" s="2" t="s">
        <v>4246</v>
      </c>
      <c r="F1545" s="2" t="s">
        <v>4247</v>
      </c>
      <c r="G1545" s="2">
        <v>1.0</v>
      </c>
      <c r="H1545" s="2">
        <v>0.25</v>
      </c>
    </row>
    <row r="1546" ht="15.75" customHeight="1">
      <c r="A1546" s="2" t="s">
        <v>6045</v>
      </c>
      <c r="B1546" s="2" t="s">
        <v>6046</v>
      </c>
      <c r="D1546" s="2" t="s">
        <v>3333</v>
      </c>
      <c r="E1546" s="2" t="s">
        <v>6031</v>
      </c>
      <c r="F1546" s="2" t="s">
        <v>6032</v>
      </c>
      <c r="G1546" s="2">
        <v>1.0</v>
      </c>
      <c r="H1546" s="2">
        <v>0.25</v>
      </c>
    </row>
    <row r="1547" ht="15.75" customHeight="1">
      <c r="A1547" s="2" t="s">
        <v>6045</v>
      </c>
      <c r="B1547" s="2" t="s">
        <v>6046</v>
      </c>
      <c r="D1547" s="2" t="s">
        <v>3333</v>
      </c>
      <c r="E1547" s="2" t="s">
        <v>4246</v>
      </c>
      <c r="F1547" s="2" t="s">
        <v>4247</v>
      </c>
      <c r="G1547" s="2">
        <v>1.0</v>
      </c>
      <c r="H1547" s="2">
        <v>0.25</v>
      </c>
    </row>
    <row r="1548" ht="15.75" customHeight="1">
      <c r="A1548" s="2" t="s">
        <v>6047</v>
      </c>
      <c r="B1548" s="2" t="s">
        <v>6048</v>
      </c>
      <c r="D1548" s="2" t="s">
        <v>3333</v>
      </c>
      <c r="E1548" s="2" t="s">
        <v>6035</v>
      </c>
      <c r="F1548" s="2" t="s">
        <v>6036</v>
      </c>
      <c r="G1548" s="2">
        <v>1.0</v>
      </c>
      <c r="H1548" s="2">
        <v>0.25</v>
      </c>
    </row>
    <row r="1549" ht="15.75" customHeight="1">
      <c r="A1549" s="2" t="s">
        <v>6047</v>
      </c>
      <c r="B1549" s="2" t="s">
        <v>6048</v>
      </c>
      <c r="D1549" s="2" t="s">
        <v>3333</v>
      </c>
      <c r="E1549" s="2" t="s">
        <v>4246</v>
      </c>
      <c r="F1549" s="2" t="s">
        <v>4247</v>
      </c>
      <c r="G1549" s="2">
        <v>1.0</v>
      </c>
      <c r="H1549" s="2">
        <v>0.25</v>
      </c>
    </row>
    <row r="1550" ht="15.75" customHeight="1">
      <c r="A1550" s="2" t="s">
        <v>6049</v>
      </c>
      <c r="B1550" s="2" t="s">
        <v>6050</v>
      </c>
      <c r="D1550" s="2" t="s">
        <v>3333</v>
      </c>
      <c r="E1550" s="2" t="s">
        <v>6051</v>
      </c>
      <c r="F1550" s="2" t="s">
        <v>6052</v>
      </c>
      <c r="G1550" s="2">
        <v>1.0</v>
      </c>
      <c r="H1550" s="2">
        <v>1.0</v>
      </c>
    </row>
    <row r="1551" ht="15.75" customHeight="1">
      <c r="A1551" s="2" t="s">
        <v>6049</v>
      </c>
      <c r="B1551" s="2" t="s">
        <v>6050</v>
      </c>
      <c r="D1551" s="2" t="s">
        <v>3333</v>
      </c>
      <c r="E1551" s="2" t="s">
        <v>6053</v>
      </c>
      <c r="F1551" s="2" t="s">
        <v>6054</v>
      </c>
      <c r="G1551" s="2">
        <v>1.0</v>
      </c>
      <c r="H1551" s="2">
        <v>1.0</v>
      </c>
    </row>
    <row r="1552" ht="15.75" customHeight="1">
      <c r="A1552" s="2" t="s">
        <v>6055</v>
      </c>
      <c r="B1552" s="2" t="s">
        <v>6056</v>
      </c>
      <c r="D1552" s="2" t="s">
        <v>3333</v>
      </c>
      <c r="E1552" s="2" t="s">
        <v>6057</v>
      </c>
      <c r="F1552" s="2" t="s">
        <v>6058</v>
      </c>
      <c r="G1552" s="2">
        <v>1.0</v>
      </c>
      <c r="H1552" s="2">
        <v>1.0</v>
      </c>
    </row>
    <row r="1553" ht="15.75" customHeight="1">
      <c r="A1553" s="2" t="s">
        <v>6055</v>
      </c>
      <c r="B1553" s="2" t="s">
        <v>6056</v>
      </c>
      <c r="D1553" s="2" t="s">
        <v>3333</v>
      </c>
      <c r="E1553" s="2" t="s">
        <v>6053</v>
      </c>
      <c r="F1553" s="2" t="s">
        <v>6054</v>
      </c>
      <c r="G1553" s="2">
        <v>1.0</v>
      </c>
      <c r="H1553" s="2">
        <v>1.0</v>
      </c>
    </row>
    <row r="1554" ht="15.75" customHeight="1">
      <c r="A1554" s="2" t="s">
        <v>6059</v>
      </c>
      <c r="B1554" s="2" t="s">
        <v>6060</v>
      </c>
      <c r="D1554" s="2" t="s">
        <v>3333</v>
      </c>
      <c r="E1554" s="2" t="s">
        <v>6061</v>
      </c>
      <c r="F1554" s="2" t="s">
        <v>6062</v>
      </c>
      <c r="G1554" s="2">
        <v>1.0</v>
      </c>
      <c r="H1554" s="2">
        <v>1.0</v>
      </c>
    </row>
    <row r="1555" ht="15.75" customHeight="1">
      <c r="A1555" s="2" t="s">
        <v>6059</v>
      </c>
      <c r="B1555" s="2" t="s">
        <v>6060</v>
      </c>
      <c r="D1555" s="2" t="s">
        <v>3333</v>
      </c>
      <c r="E1555" s="2" t="s">
        <v>6053</v>
      </c>
      <c r="F1555" s="2" t="s">
        <v>6054</v>
      </c>
      <c r="G1555" s="2">
        <v>1.0</v>
      </c>
      <c r="H1555" s="2">
        <v>1.0</v>
      </c>
    </row>
    <row r="1556" ht="15.75" customHeight="1">
      <c r="A1556" s="2" t="s">
        <v>6063</v>
      </c>
      <c r="B1556" s="2" t="s">
        <v>6064</v>
      </c>
      <c r="D1556" s="2" t="s">
        <v>3333</v>
      </c>
      <c r="E1556" s="2" t="s">
        <v>6065</v>
      </c>
      <c r="F1556" s="2" t="s">
        <v>6066</v>
      </c>
      <c r="G1556" s="2">
        <v>1.0</v>
      </c>
      <c r="H1556" s="2">
        <v>5.0</v>
      </c>
    </row>
    <row r="1557" ht="15.75" customHeight="1">
      <c r="A1557" s="2" t="s">
        <v>6067</v>
      </c>
      <c r="B1557" s="2" t="s">
        <v>6068</v>
      </c>
      <c r="D1557" s="2" t="s">
        <v>3333</v>
      </c>
      <c r="E1557" s="2" t="s">
        <v>6069</v>
      </c>
      <c r="F1557" s="2" t="s">
        <v>6070</v>
      </c>
      <c r="G1557" s="2">
        <v>1.0</v>
      </c>
      <c r="H1557" s="2">
        <v>5.0</v>
      </c>
    </row>
    <row r="1558" ht="15.75" customHeight="1">
      <c r="A1558" s="2" t="s">
        <v>6071</v>
      </c>
      <c r="B1558" s="2" t="s">
        <v>6072</v>
      </c>
      <c r="D1558" s="2" t="s">
        <v>3333</v>
      </c>
      <c r="E1558" s="2" t="s">
        <v>6073</v>
      </c>
      <c r="F1558" s="2" t="s">
        <v>6074</v>
      </c>
      <c r="G1558" s="2">
        <v>1.0</v>
      </c>
      <c r="H1558" s="2">
        <v>5.0</v>
      </c>
    </row>
    <row r="1559" ht="15.75" customHeight="1">
      <c r="A1559" s="2" t="s">
        <v>6075</v>
      </c>
      <c r="B1559" s="2" t="s">
        <v>6076</v>
      </c>
      <c r="D1559" s="2" t="s">
        <v>3333</v>
      </c>
      <c r="E1559" s="2" t="s">
        <v>6077</v>
      </c>
      <c r="F1559" s="2" t="s">
        <v>6078</v>
      </c>
      <c r="G1559" s="2">
        <v>1.0</v>
      </c>
      <c r="H1559" s="2">
        <v>5.0</v>
      </c>
    </row>
    <row r="1560" ht="15.75" customHeight="1">
      <c r="A1560" s="2" t="s">
        <v>6079</v>
      </c>
      <c r="B1560" s="2" t="s">
        <v>6080</v>
      </c>
      <c r="D1560" s="2" t="s">
        <v>3333</v>
      </c>
      <c r="E1560" s="2" t="s">
        <v>6065</v>
      </c>
      <c r="F1560" s="2" t="s">
        <v>6066</v>
      </c>
      <c r="G1560" s="2">
        <v>1.0</v>
      </c>
      <c r="H1560" s="2">
        <v>10.0</v>
      </c>
    </row>
    <row r="1561" ht="15.75" customHeight="1">
      <c r="A1561" s="2" t="s">
        <v>6081</v>
      </c>
      <c r="B1561" s="2" t="s">
        <v>6082</v>
      </c>
      <c r="D1561" s="2" t="s">
        <v>3333</v>
      </c>
      <c r="E1561" s="2" t="s">
        <v>6069</v>
      </c>
      <c r="F1561" s="2" t="s">
        <v>6070</v>
      </c>
      <c r="G1561" s="2">
        <v>1.0</v>
      </c>
      <c r="H1561" s="2">
        <v>10.0</v>
      </c>
    </row>
    <row r="1562" ht="15.75" customHeight="1">
      <c r="A1562" s="2" t="s">
        <v>6083</v>
      </c>
      <c r="B1562" s="2" t="s">
        <v>6084</v>
      </c>
      <c r="D1562" s="2" t="s">
        <v>3333</v>
      </c>
      <c r="E1562" s="2" t="s">
        <v>6073</v>
      </c>
      <c r="F1562" s="2" t="s">
        <v>6074</v>
      </c>
      <c r="G1562" s="2">
        <v>1.0</v>
      </c>
      <c r="H1562" s="2">
        <v>10.0</v>
      </c>
    </row>
    <row r="1563" ht="15.75" customHeight="1">
      <c r="A1563" s="2" t="s">
        <v>6085</v>
      </c>
      <c r="B1563" s="2" t="s">
        <v>6086</v>
      </c>
      <c r="D1563" s="2" t="s">
        <v>3333</v>
      </c>
      <c r="E1563" s="2" t="s">
        <v>6077</v>
      </c>
      <c r="F1563" s="2" t="s">
        <v>6078</v>
      </c>
      <c r="G1563" s="2">
        <v>1.0</v>
      </c>
      <c r="H1563" s="2">
        <v>10.0</v>
      </c>
    </row>
    <row r="1564" ht="15.75" customHeight="1">
      <c r="A1564" s="2" t="s">
        <v>6087</v>
      </c>
      <c r="B1564" s="2" t="s">
        <v>6088</v>
      </c>
      <c r="D1564" s="2" t="s">
        <v>3333</v>
      </c>
      <c r="E1564" s="2" t="s">
        <v>6089</v>
      </c>
      <c r="F1564" s="2" t="s">
        <v>6090</v>
      </c>
      <c r="G1564" s="2">
        <v>1.0</v>
      </c>
      <c r="H1564" s="2">
        <v>5.0</v>
      </c>
    </row>
    <row r="1565" ht="15.75" customHeight="1">
      <c r="A1565" s="2" t="s">
        <v>6091</v>
      </c>
      <c r="B1565" s="2" t="s">
        <v>6092</v>
      </c>
      <c r="D1565" s="2" t="s">
        <v>3333</v>
      </c>
      <c r="E1565" s="2" t="s">
        <v>6093</v>
      </c>
      <c r="F1565" s="2" t="s">
        <v>6094</v>
      </c>
      <c r="G1565" s="2">
        <v>1.0</v>
      </c>
      <c r="H1565" s="2">
        <v>5.0</v>
      </c>
    </row>
    <row r="1566" ht="15.75" customHeight="1">
      <c r="A1566" s="2" t="s">
        <v>6095</v>
      </c>
      <c r="B1566" s="2" t="s">
        <v>6096</v>
      </c>
      <c r="D1566" s="2" t="s">
        <v>3333</v>
      </c>
      <c r="E1566" s="2" t="s">
        <v>6097</v>
      </c>
      <c r="F1566" s="2" t="s">
        <v>6098</v>
      </c>
      <c r="G1566" s="2">
        <v>1.0</v>
      </c>
      <c r="H1566" s="2">
        <v>5.0</v>
      </c>
    </row>
    <row r="1567" ht="15.75" customHeight="1">
      <c r="A1567" s="2" t="s">
        <v>6099</v>
      </c>
      <c r="B1567" s="2" t="s">
        <v>6100</v>
      </c>
      <c r="D1567" s="2" t="s">
        <v>3333</v>
      </c>
      <c r="E1567" s="2" t="s">
        <v>6101</v>
      </c>
      <c r="F1567" s="2" t="s">
        <v>6102</v>
      </c>
      <c r="G1567" s="2">
        <v>1.0</v>
      </c>
      <c r="H1567" s="2">
        <v>5.0</v>
      </c>
    </row>
    <row r="1568" ht="15.75" customHeight="1">
      <c r="A1568" s="2" t="s">
        <v>6103</v>
      </c>
      <c r="B1568" s="2" t="s">
        <v>6104</v>
      </c>
      <c r="D1568" s="2" t="s">
        <v>3333</v>
      </c>
      <c r="E1568" s="2" t="s">
        <v>6089</v>
      </c>
      <c r="F1568" s="2" t="s">
        <v>6090</v>
      </c>
      <c r="G1568" s="2">
        <v>1.0</v>
      </c>
      <c r="H1568" s="2">
        <v>10.0</v>
      </c>
    </row>
    <row r="1569" ht="15.75" customHeight="1">
      <c r="A1569" s="2" t="s">
        <v>6105</v>
      </c>
      <c r="B1569" s="2" t="s">
        <v>6106</v>
      </c>
      <c r="D1569" s="2" t="s">
        <v>3333</v>
      </c>
      <c r="E1569" s="2" t="s">
        <v>6093</v>
      </c>
      <c r="F1569" s="2" t="s">
        <v>6094</v>
      </c>
      <c r="G1569" s="2">
        <v>1.0</v>
      </c>
      <c r="H1569" s="2">
        <v>10.0</v>
      </c>
    </row>
    <row r="1570" ht="15.75" customHeight="1">
      <c r="A1570" s="2" t="s">
        <v>6107</v>
      </c>
      <c r="B1570" s="2" t="s">
        <v>6108</v>
      </c>
      <c r="D1570" s="2" t="s">
        <v>3333</v>
      </c>
      <c r="E1570" s="2" t="s">
        <v>6097</v>
      </c>
      <c r="F1570" s="2" t="s">
        <v>6098</v>
      </c>
      <c r="G1570" s="2">
        <v>1.0</v>
      </c>
      <c r="H1570" s="2">
        <v>10.0</v>
      </c>
    </row>
    <row r="1571" ht="15.75" customHeight="1">
      <c r="A1571" s="2" t="s">
        <v>6109</v>
      </c>
      <c r="B1571" s="2" t="s">
        <v>6110</v>
      </c>
      <c r="D1571" s="2" t="s">
        <v>3333</v>
      </c>
      <c r="E1571" s="2" t="s">
        <v>6101</v>
      </c>
      <c r="F1571" s="2" t="s">
        <v>6102</v>
      </c>
      <c r="G1571" s="2">
        <v>1.0</v>
      </c>
      <c r="H1571" s="2">
        <v>10.0</v>
      </c>
    </row>
    <row r="1572" ht="15.75" customHeight="1">
      <c r="A1572" s="2" t="s">
        <v>6111</v>
      </c>
      <c r="B1572" s="2" t="s">
        <v>6112</v>
      </c>
      <c r="D1572" s="2" t="s">
        <v>3333</v>
      </c>
      <c r="E1572" s="2" t="s">
        <v>6113</v>
      </c>
      <c r="F1572" s="2" t="s">
        <v>6114</v>
      </c>
      <c r="G1572" s="2">
        <v>1.0</v>
      </c>
      <c r="H1572" s="2">
        <v>5.0</v>
      </c>
    </row>
    <row r="1573" ht="15.75" customHeight="1">
      <c r="A1573" s="2" t="s">
        <v>6115</v>
      </c>
      <c r="B1573" s="2" t="s">
        <v>6116</v>
      </c>
      <c r="D1573" s="2" t="s">
        <v>3333</v>
      </c>
      <c r="E1573" s="2" t="s">
        <v>6117</v>
      </c>
      <c r="F1573" s="2" t="s">
        <v>6118</v>
      </c>
      <c r="G1573" s="2">
        <v>1.0</v>
      </c>
      <c r="H1573" s="2">
        <v>5.0</v>
      </c>
    </row>
    <row r="1574" ht="15.75" customHeight="1">
      <c r="A1574" s="2" t="s">
        <v>6119</v>
      </c>
      <c r="B1574" s="2" t="s">
        <v>6120</v>
      </c>
      <c r="D1574" s="2" t="s">
        <v>3333</v>
      </c>
      <c r="E1574" s="2" t="s">
        <v>6121</v>
      </c>
      <c r="F1574" s="2" t="s">
        <v>6122</v>
      </c>
      <c r="G1574" s="2">
        <v>1.0</v>
      </c>
      <c r="H1574" s="2">
        <v>5.0</v>
      </c>
    </row>
    <row r="1575" ht="15.75" customHeight="1">
      <c r="A1575" s="2" t="s">
        <v>6123</v>
      </c>
      <c r="B1575" s="2" t="s">
        <v>6124</v>
      </c>
      <c r="D1575" s="2" t="s">
        <v>3333</v>
      </c>
      <c r="E1575" s="2" t="s">
        <v>6125</v>
      </c>
      <c r="F1575" s="2" t="s">
        <v>6126</v>
      </c>
      <c r="G1575" s="2">
        <v>1.0</v>
      </c>
      <c r="H1575" s="2">
        <v>5.0</v>
      </c>
    </row>
    <row r="1576" ht="15.75" customHeight="1">
      <c r="A1576" s="2" t="s">
        <v>6127</v>
      </c>
      <c r="B1576" s="2" t="s">
        <v>6128</v>
      </c>
      <c r="D1576" s="2" t="s">
        <v>3333</v>
      </c>
      <c r="E1576" s="2" t="s">
        <v>6113</v>
      </c>
      <c r="F1576" s="2" t="s">
        <v>6114</v>
      </c>
      <c r="G1576" s="2">
        <v>1.0</v>
      </c>
      <c r="H1576" s="2">
        <v>15.0</v>
      </c>
    </row>
    <row r="1577" ht="15.75" customHeight="1">
      <c r="A1577" s="2" t="s">
        <v>6129</v>
      </c>
      <c r="B1577" s="2" t="s">
        <v>6130</v>
      </c>
      <c r="D1577" s="2" t="s">
        <v>3333</v>
      </c>
      <c r="E1577" s="2" t="s">
        <v>6117</v>
      </c>
      <c r="F1577" s="2" t="s">
        <v>6118</v>
      </c>
      <c r="G1577" s="2">
        <v>1.0</v>
      </c>
      <c r="H1577" s="2">
        <v>15.0</v>
      </c>
    </row>
    <row r="1578" ht="15.75" customHeight="1">
      <c r="A1578" s="2" t="s">
        <v>6131</v>
      </c>
      <c r="B1578" s="2" t="s">
        <v>6132</v>
      </c>
      <c r="D1578" s="2" t="s">
        <v>3333</v>
      </c>
      <c r="E1578" s="2" t="s">
        <v>6121</v>
      </c>
      <c r="F1578" s="2" t="s">
        <v>6122</v>
      </c>
      <c r="G1578" s="2">
        <v>1.0</v>
      </c>
      <c r="H1578" s="2">
        <v>15.0</v>
      </c>
    </row>
    <row r="1579" ht="15.75" customHeight="1">
      <c r="A1579" s="2" t="s">
        <v>6133</v>
      </c>
      <c r="B1579" s="2" t="s">
        <v>6134</v>
      </c>
      <c r="D1579" s="2" t="s">
        <v>3333</v>
      </c>
      <c r="E1579" s="2" t="s">
        <v>6125</v>
      </c>
      <c r="F1579" s="2" t="s">
        <v>6126</v>
      </c>
      <c r="G1579" s="2">
        <v>1.0</v>
      </c>
      <c r="H1579" s="2">
        <v>15.0</v>
      </c>
    </row>
    <row r="1580" ht="15.75" customHeight="1">
      <c r="A1580" s="2" t="s">
        <v>6135</v>
      </c>
      <c r="B1580" s="2" t="s">
        <v>6136</v>
      </c>
      <c r="D1580" s="2" t="s">
        <v>3333</v>
      </c>
      <c r="E1580" s="2" t="s">
        <v>6137</v>
      </c>
      <c r="F1580" s="2" t="s">
        <v>6138</v>
      </c>
      <c r="G1580" s="2">
        <v>1.0</v>
      </c>
      <c r="H1580" s="2">
        <v>5.0</v>
      </c>
    </row>
    <row r="1581" ht="15.75" customHeight="1">
      <c r="A1581" s="2" t="s">
        <v>6139</v>
      </c>
      <c r="B1581" s="2" t="s">
        <v>6140</v>
      </c>
      <c r="D1581" s="2" t="s">
        <v>3333</v>
      </c>
      <c r="E1581" s="2" t="s">
        <v>6141</v>
      </c>
      <c r="F1581" s="2" t="s">
        <v>6142</v>
      </c>
      <c r="G1581" s="2">
        <v>1.0</v>
      </c>
      <c r="H1581" s="2">
        <v>5.0</v>
      </c>
    </row>
    <row r="1582" ht="15.75" customHeight="1">
      <c r="A1582" s="2" t="s">
        <v>6143</v>
      </c>
      <c r="B1582" s="2" t="s">
        <v>6144</v>
      </c>
      <c r="D1582" s="2" t="s">
        <v>3333</v>
      </c>
      <c r="E1582" s="2" t="s">
        <v>6145</v>
      </c>
      <c r="F1582" s="2" t="s">
        <v>6146</v>
      </c>
      <c r="G1582" s="2">
        <v>1.0</v>
      </c>
      <c r="H1582" s="2">
        <v>5.0</v>
      </c>
    </row>
    <row r="1583" ht="15.75" customHeight="1">
      <c r="A1583" s="2" t="s">
        <v>6147</v>
      </c>
      <c r="B1583" s="2" t="s">
        <v>6148</v>
      </c>
      <c r="D1583" s="2" t="s">
        <v>3333</v>
      </c>
      <c r="E1583" s="2" t="s">
        <v>6149</v>
      </c>
      <c r="F1583" s="2" t="s">
        <v>6150</v>
      </c>
      <c r="G1583" s="2">
        <v>1.0</v>
      </c>
      <c r="H1583" s="2">
        <v>5.0</v>
      </c>
    </row>
    <row r="1584" ht="15.75" customHeight="1">
      <c r="A1584" s="2" t="s">
        <v>6151</v>
      </c>
      <c r="B1584" s="2" t="s">
        <v>6152</v>
      </c>
      <c r="D1584" s="2" t="s">
        <v>3333</v>
      </c>
      <c r="E1584" s="2" t="s">
        <v>6137</v>
      </c>
      <c r="F1584" s="2" t="s">
        <v>6138</v>
      </c>
      <c r="G1584" s="2">
        <v>1.0</v>
      </c>
      <c r="H1584" s="2">
        <v>15.0</v>
      </c>
    </row>
    <row r="1585" ht="15.75" customHeight="1">
      <c r="A1585" s="2" t="s">
        <v>6153</v>
      </c>
      <c r="B1585" s="2" t="s">
        <v>6154</v>
      </c>
      <c r="D1585" s="2" t="s">
        <v>3333</v>
      </c>
      <c r="E1585" s="2" t="s">
        <v>6141</v>
      </c>
      <c r="F1585" s="2" t="s">
        <v>6142</v>
      </c>
      <c r="G1585" s="2">
        <v>1.0</v>
      </c>
      <c r="H1585" s="2">
        <v>15.0</v>
      </c>
    </row>
    <row r="1586" ht="15.75" customHeight="1">
      <c r="A1586" s="2" t="s">
        <v>6155</v>
      </c>
      <c r="B1586" s="2" t="s">
        <v>6156</v>
      </c>
      <c r="D1586" s="2" t="s">
        <v>3333</v>
      </c>
      <c r="E1586" s="2" t="s">
        <v>6145</v>
      </c>
      <c r="F1586" s="2" t="s">
        <v>6146</v>
      </c>
      <c r="G1586" s="2">
        <v>1.0</v>
      </c>
      <c r="H1586" s="2">
        <v>15.0</v>
      </c>
    </row>
    <row r="1587" ht="15.75" customHeight="1">
      <c r="A1587" s="2" t="s">
        <v>6157</v>
      </c>
      <c r="B1587" s="2" t="s">
        <v>6158</v>
      </c>
      <c r="D1587" s="2" t="s">
        <v>3333</v>
      </c>
      <c r="E1587" s="2" t="s">
        <v>6149</v>
      </c>
      <c r="F1587" s="2" t="s">
        <v>6150</v>
      </c>
      <c r="G1587" s="2">
        <v>1.0</v>
      </c>
      <c r="H1587" s="2">
        <v>15.0</v>
      </c>
    </row>
    <row r="1588" ht="15.75" customHeight="1">
      <c r="A1588" s="2" t="s">
        <v>3739</v>
      </c>
      <c r="B1588" s="2" t="s">
        <v>3740</v>
      </c>
      <c r="D1588" s="2" t="s">
        <v>3333</v>
      </c>
      <c r="E1588" s="2" t="s">
        <v>6159</v>
      </c>
      <c r="F1588" s="2" t="s">
        <v>6160</v>
      </c>
      <c r="G1588" s="2">
        <v>1.0</v>
      </c>
      <c r="H1588" s="2">
        <v>20.0</v>
      </c>
    </row>
    <row r="1589" ht="15.75" customHeight="1">
      <c r="A1589" s="2" t="s">
        <v>3743</v>
      </c>
      <c r="B1589" s="2" t="s">
        <v>3744</v>
      </c>
      <c r="D1589" s="2" t="s">
        <v>3333</v>
      </c>
      <c r="E1589" s="2" t="s">
        <v>6161</v>
      </c>
      <c r="F1589" s="2" t="s">
        <v>6162</v>
      </c>
      <c r="G1589" s="2">
        <v>1.0</v>
      </c>
      <c r="H1589" s="2">
        <v>20.0</v>
      </c>
    </row>
    <row r="1590" ht="15.75" customHeight="1">
      <c r="A1590" s="2" t="s">
        <v>3747</v>
      </c>
      <c r="B1590" s="2" t="s">
        <v>3748</v>
      </c>
      <c r="D1590" s="2" t="s">
        <v>3333</v>
      </c>
      <c r="E1590" s="2" t="s">
        <v>6163</v>
      </c>
      <c r="F1590" s="2" t="s">
        <v>6164</v>
      </c>
      <c r="G1590" s="2">
        <v>1.0</v>
      </c>
      <c r="H1590" s="2">
        <v>20.0</v>
      </c>
    </row>
    <row r="1591" ht="15.75" customHeight="1">
      <c r="A1591" s="2" t="s">
        <v>3751</v>
      </c>
      <c r="B1591" s="2" t="s">
        <v>3752</v>
      </c>
      <c r="D1591" s="2" t="s">
        <v>3333</v>
      </c>
      <c r="E1591" s="2" t="s">
        <v>6165</v>
      </c>
      <c r="F1591" s="2" t="s">
        <v>6166</v>
      </c>
      <c r="G1591" s="2">
        <v>1.0</v>
      </c>
      <c r="H1591" s="2">
        <v>20.0</v>
      </c>
    </row>
    <row r="1592" ht="15.75" customHeight="1">
      <c r="A1592" s="2" t="s">
        <v>3755</v>
      </c>
      <c r="B1592" s="2" t="s">
        <v>3756</v>
      </c>
      <c r="D1592" s="2" t="s">
        <v>3333</v>
      </c>
      <c r="E1592" s="2" t="s">
        <v>6167</v>
      </c>
      <c r="F1592" s="2" t="s">
        <v>6168</v>
      </c>
      <c r="G1592" s="2">
        <v>1.0</v>
      </c>
      <c r="H1592" s="2">
        <v>20.0</v>
      </c>
    </row>
    <row r="1593" ht="15.75" customHeight="1">
      <c r="A1593" s="2" t="s">
        <v>6169</v>
      </c>
      <c r="B1593" s="2" t="s">
        <v>6170</v>
      </c>
      <c r="D1593" s="2" t="s">
        <v>3333</v>
      </c>
      <c r="E1593" s="2" t="s">
        <v>6171</v>
      </c>
      <c r="F1593" s="2" t="s">
        <v>6172</v>
      </c>
      <c r="G1593" s="2">
        <v>1.0</v>
      </c>
      <c r="H1593" s="2">
        <v>2.0</v>
      </c>
    </row>
    <row r="1594" ht="15.75" customHeight="1">
      <c r="A1594" s="2" t="s">
        <v>6173</v>
      </c>
      <c r="B1594" s="2" t="s">
        <v>6174</v>
      </c>
      <c r="D1594" s="2" t="s">
        <v>3333</v>
      </c>
      <c r="E1594" s="2" t="s">
        <v>6171</v>
      </c>
      <c r="F1594" s="2" t="s">
        <v>6172</v>
      </c>
      <c r="G1594" s="2">
        <v>1.0</v>
      </c>
      <c r="H1594" s="2">
        <v>5.0</v>
      </c>
    </row>
    <row r="1595" ht="15.75" customHeight="1">
      <c r="A1595" s="2" t="s">
        <v>6175</v>
      </c>
      <c r="B1595" s="2" t="s">
        <v>6176</v>
      </c>
      <c r="D1595" s="2" t="s">
        <v>3333</v>
      </c>
      <c r="E1595" s="2" t="s">
        <v>6177</v>
      </c>
      <c r="F1595" s="2" t="s">
        <v>6178</v>
      </c>
      <c r="G1595" s="2">
        <v>1.0</v>
      </c>
      <c r="H1595" s="2">
        <v>2.0</v>
      </c>
    </row>
    <row r="1596" ht="15.75" customHeight="1">
      <c r="A1596" s="2" t="s">
        <v>6179</v>
      </c>
      <c r="B1596" s="2" t="s">
        <v>6180</v>
      </c>
      <c r="D1596" s="2" t="s">
        <v>3333</v>
      </c>
      <c r="E1596" s="2" t="s">
        <v>6177</v>
      </c>
      <c r="F1596" s="2" t="s">
        <v>6178</v>
      </c>
      <c r="G1596" s="2">
        <v>1.0</v>
      </c>
      <c r="H1596" s="2">
        <v>5.0</v>
      </c>
    </row>
    <row r="1597" ht="15.75" customHeight="1">
      <c r="A1597" s="2" t="s">
        <v>6181</v>
      </c>
      <c r="B1597" s="2" t="s">
        <v>6182</v>
      </c>
      <c r="D1597" s="2" t="s">
        <v>3333</v>
      </c>
      <c r="E1597" s="2" t="s">
        <v>6183</v>
      </c>
      <c r="F1597" s="2" t="s">
        <v>6184</v>
      </c>
      <c r="G1597" s="2">
        <v>1.0</v>
      </c>
      <c r="H1597" s="2">
        <v>2.0</v>
      </c>
    </row>
    <row r="1598" ht="15.75" customHeight="1">
      <c r="A1598" s="2" t="s">
        <v>6185</v>
      </c>
      <c r="B1598" s="2" t="s">
        <v>6186</v>
      </c>
      <c r="D1598" s="2" t="s">
        <v>3333</v>
      </c>
      <c r="E1598" s="2" t="s">
        <v>6183</v>
      </c>
      <c r="F1598" s="2" t="s">
        <v>6184</v>
      </c>
      <c r="G1598" s="2">
        <v>1.0</v>
      </c>
      <c r="H1598" s="2">
        <v>5.0</v>
      </c>
    </row>
    <row r="1599" ht="15.75" customHeight="1">
      <c r="A1599" s="2" t="s">
        <v>6187</v>
      </c>
      <c r="B1599" s="2" t="s">
        <v>6188</v>
      </c>
      <c r="D1599" s="2" t="s">
        <v>3333</v>
      </c>
      <c r="E1599" s="2" t="s">
        <v>6189</v>
      </c>
      <c r="F1599" s="2" t="s">
        <v>6190</v>
      </c>
      <c r="G1599" s="2">
        <v>1.0</v>
      </c>
      <c r="H1599" s="2">
        <v>2.0</v>
      </c>
    </row>
    <row r="1600" ht="15.75" customHeight="1">
      <c r="A1600" s="2" t="s">
        <v>6191</v>
      </c>
      <c r="B1600" s="2" t="s">
        <v>6192</v>
      </c>
      <c r="D1600" s="2" t="s">
        <v>3333</v>
      </c>
      <c r="E1600" s="2" t="s">
        <v>6189</v>
      </c>
      <c r="F1600" s="2" t="s">
        <v>6190</v>
      </c>
      <c r="G1600" s="2">
        <v>1.0</v>
      </c>
      <c r="H1600" s="2">
        <v>5.0</v>
      </c>
    </row>
    <row r="1601" ht="15.75" customHeight="1">
      <c r="A1601" s="2" t="s">
        <v>6193</v>
      </c>
      <c r="B1601" s="2" t="s">
        <v>6194</v>
      </c>
      <c r="D1601" s="2" t="s">
        <v>3333</v>
      </c>
      <c r="E1601" s="2" t="s">
        <v>6195</v>
      </c>
      <c r="F1601" s="2" t="s">
        <v>6196</v>
      </c>
      <c r="G1601" s="2">
        <v>1.0</v>
      </c>
      <c r="H1601" s="2">
        <v>2.0</v>
      </c>
    </row>
    <row r="1602" ht="15.75" customHeight="1">
      <c r="A1602" s="2" t="s">
        <v>6197</v>
      </c>
      <c r="B1602" s="2" t="s">
        <v>6198</v>
      </c>
      <c r="D1602" s="2" t="s">
        <v>3333</v>
      </c>
      <c r="E1602" s="2" t="s">
        <v>6195</v>
      </c>
      <c r="F1602" s="2" t="s">
        <v>6196</v>
      </c>
      <c r="G1602" s="2">
        <v>1.0</v>
      </c>
      <c r="H1602" s="2">
        <v>5.0</v>
      </c>
    </row>
    <row r="1603" ht="15.75" customHeight="1">
      <c r="A1603" s="2" t="s">
        <v>6199</v>
      </c>
      <c r="B1603" s="2" t="s">
        <v>6200</v>
      </c>
      <c r="D1603" s="2" t="s">
        <v>3333</v>
      </c>
      <c r="E1603" s="2" t="s">
        <v>6201</v>
      </c>
      <c r="F1603" s="2" t="s">
        <v>6202</v>
      </c>
      <c r="G1603" s="2">
        <v>1.0</v>
      </c>
      <c r="H1603" s="2">
        <v>2.0</v>
      </c>
    </row>
    <row r="1604" ht="15.75" customHeight="1">
      <c r="A1604" s="2" t="s">
        <v>6203</v>
      </c>
      <c r="B1604" s="2" t="s">
        <v>6204</v>
      </c>
      <c r="D1604" s="2" t="s">
        <v>3333</v>
      </c>
      <c r="E1604" s="2" t="s">
        <v>6201</v>
      </c>
      <c r="F1604" s="2" t="s">
        <v>6202</v>
      </c>
      <c r="G1604" s="2">
        <v>1.0</v>
      </c>
      <c r="H1604" s="2">
        <v>5.0</v>
      </c>
    </row>
    <row r="1605" ht="15.75" customHeight="1">
      <c r="A1605" s="2" t="s">
        <v>6205</v>
      </c>
      <c r="B1605" s="2" t="s">
        <v>6206</v>
      </c>
      <c r="D1605" s="2" t="s">
        <v>3333</v>
      </c>
      <c r="E1605" s="2" t="s">
        <v>6207</v>
      </c>
      <c r="F1605" s="2" t="s">
        <v>6208</v>
      </c>
      <c r="G1605" s="2">
        <v>1.0</v>
      </c>
      <c r="H1605" s="2">
        <v>2.0</v>
      </c>
    </row>
    <row r="1606" ht="15.75" customHeight="1">
      <c r="A1606" s="2" t="s">
        <v>6209</v>
      </c>
      <c r="B1606" s="2" t="s">
        <v>6210</v>
      </c>
      <c r="D1606" s="2" t="s">
        <v>3333</v>
      </c>
      <c r="E1606" s="2" t="s">
        <v>6207</v>
      </c>
      <c r="F1606" s="2" t="s">
        <v>6208</v>
      </c>
      <c r="G1606" s="2">
        <v>1.0</v>
      </c>
      <c r="H1606" s="2">
        <v>5.0</v>
      </c>
    </row>
    <row r="1607" ht="15.75" customHeight="1">
      <c r="A1607" s="2" t="s">
        <v>6211</v>
      </c>
      <c r="B1607" s="2" t="s">
        <v>6212</v>
      </c>
      <c r="D1607" s="2" t="s">
        <v>3333</v>
      </c>
      <c r="E1607" s="2" t="s">
        <v>1716</v>
      </c>
      <c r="F1607" s="2" t="s">
        <v>6213</v>
      </c>
      <c r="G1607" s="2">
        <v>1.0</v>
      </c>
      <c r="H1607" s="2">
        <v>0.1</v>
      </c>
    </row>
    <row r="1608" ht="15.75" customHeight="1">
      <c r="A1608" s="2" t="s">
        <v>6214</v>
      </c>
      <c r="B1608" s="2" t="s">
        <v>6215</v>
      </c>
      <c r="D1608" s="2" t="s">
        <v>3333</v>
      </c>
      <c r="E1608" s="2" t="s">
        <v>1712</v>
      </c>
      <c r="F1608" s="2" t="s">
        <v>6216</v>
      </c>
      <c r="G1608" s="2">
        <v>1.0</v>
      </c>
      <c r="H1608" s="2">
        <v>0.1</v>
      </c>
    </row>
    <row r="1609" ht="15.75" customHeight="1">
      <c r="A1609" s="2" t="s">
        <v>6217</v>
      </c>
      <c r="B1609" s="2" t="s">
        <v>6218</v>
      </c>
      <c r="D1609" s="2" t="s">
        <v>3333</v>
      </c>
      <c r="E1609" s="2" t="s">
        <v>1688</v>
      </c>
      <c r="F1609" s="2" t="s">
        <v>6219</v>
      </c>
      <c r="G1609" s="2">
        <v>1.0</v>
      </c>
      <c r="H1609" s="2">
        <v>0.17</v>
      </c>
    </row>
    <row r="1610" ht="15.75" customHeight="1">
      <c r="A1610" s="2" t="s">
        <v>6220</v>
      </c>
      <c r="B1610" s="2" t="s">
        <v>6221</v>
      </c>
      <c r="D1610" s="2" t="s">
        <v>3333</v>
      </c>
      <c r="E1610" s="2" t="s">
        <v>6222</v>
      </c>
      <c r="F1610" s="2" t="s">
        <v>6223</v>
      </c>
      <c r="G1610" s="2">
        <v>1.0</v>
      </c>
      <c r="H1610" s="2">
        <v>0.24</v>
      </c>
    </row>
    <row r="1611" ht="15.75" customHeight="1">
      <c r="A1611" s="2" t="s">
        <v>6224</v>
      </c>
      <c r="B1611" s="2" t="s">
        <v>6225</v>
      </c>
      <c r="D1611" s="2" t="s">
        <v>3333</v>
      </c>
      <c r="E1611" s="2" t="s">
        <v>1668</v>
      </c>
      <c r="F1611" s="2" t="s">
        <v>6226</v>
      </c>
      <c r="G1611" s="2">
        <v>1.0</v>
      </c>
      <c r="H1611" s="2">
        <v>0.05</v>
      </c>
    </row>
    <row r="1612" ht="15.75" customHeight="1">
      <c r="A1612" s="2" t="s">
        <v>6227</v>
      </c>
      <c r="B1612" s="2" t="s">
        <v>6228</v>
      </c>
      <c r="D1612" s="2" t="s">
        <v>3333</v>
      </c>
      <c r="E1612" s="2" t="s">
        <v>6229</v>
      </c>
      <c r="F1612" s="2" t="s">
        <v>6230</v>
      </c>
      <c r="G1612" s="2">
        <v>1.0</v>
      </c>
      <c r="H1612" s="2">
        <v>0.05</v>
      </c>
    </row>
    <row r="1613" ht="15.75" customHeight="1">
      <c r="A1613" s="2" t="s">
        <v>6231</v>
      </c>
      <c r="B1613" s="2" t="s">
        <v>6232</v>
      </c>
      <c r="D1613" s="2" t="s">
        <v>3333</v>
      </c>
      <c r="E1613" s="2" t="s">
        <v>1664</v>
      </c>
      <c r="F1613" s="2" t="s">
        <v>6233</v>
      </c>
      <c r="G1613" s="2">
        <v>1.0</v>
      </c>
      <c r="H1613" s="2">
        <v>0.08</v>
      </c>
    </row>
    <row r="1614" ht="15.75" customHeight="1">
      <c r="A1614" s="2" t="s">
        <v>6234</v>
      </c>
      <c r="B1614" s="2" t="s">
        <v>6235</v>
      </c>
      <c r="D1614" s="2" t="s">
        <v>3333</v>
      </c>
      <c r="E1614" s="2" t="s">
        <v>1660</v>
      </c>
      <c r="F1614" s="2" t="s">
        <v>6236</v>
      </c>
      <c r="G1614" s="2">
        <v>1.0</v>
      </c>
      <c r="H1614" s="2">
        <v>0.1</v>
      </c>
    </row>
    <row r="1615" ht="15.75" customHeight="1">
      <c r="A1615" s="2" t="s">
        <v>6237</v>
      </c>
      <c r="B1615" s="2" t="s">
        <v>6238</v>
      </c>
      <c r="D1615" s="2" t="s">
        <v>3333</v>
      </c>
      <c r="E1615" s="2" t="s">
        <v>1656</v>
      </c>
      <c r="F1615" s="2" t="s">
        <v>6239</v>
      </c>
      <c r="G1615" s="2">
        <v>1.0</v>
      </c>
      <c r="H1615" s="2">
        <v>0.17</v>
      </c>
    </row>
    <row r="1616" ht="15.75" customHeight="1">
      <c r="A1616" s="2" t="s">
        <v>6240</v>
      </c>
      <c r="B1616" s="2" t="s">
        <v>6241</v>
      </c>
      <c r="D1616" s="2" t="s">
        <v>3333</v>
      </c>
      <c r="E1616" s="2" t="s">
        <v>1585</v>
      </c>
      <c r="F1616" s="2" t="s">
        <v>6242</v>
      </c>
      <c r="G1616" s="2">
        <v>1.0</v>
      </c>
      <c r="H1616" s="2">
        <v>0.05</v>
      </c>
    </row>
    <row r="1617" ht="15.75" customHeight="1">
      <c r="A1617" s="2" t="s">
        <v>6243</v>
      </c>
      <c r="B1617" s="2" t="s">
        <v>6244</v>
      </c>
      <c r="D1617" s="2" t="s">
        <v>3333</v>
      </c>
      <c r="E1617" s="2" t="s">
        <v>1577</v>
      </c>
      <c r="F1617" s="2" t="s">
        <v>6245</v>
      </c>
      <c r="G1617" s="2">
        <v>1.0</v>
      </c>
      <c r="H1617" s="2">
        <v>0.1</v>
      </c>
    </row>
    <row r="1618" ht="15.75" customHeight="1">
      <c r="A1618" s="2" t="s">
        <v>6246</v>
      </c>
      <c r="B1618" s="2" t="s">
        <v>6247</v>
      </c>
      <c r="D1618" s="2" t="s">
        <v>3333</v>
      </c>
      <c r="E1618" s="2" t="s">
        <v>1573</v>
      </c>
      <c r="F1618" s="2" t="s">
        <v>6248</v>
      </c>
      <c r="G1618" s="2">
        <v>1.0</v>
      </c>
      <c r="H1618" s="2">
        <v>0.1</v>
      </c>
    </row>
    <row r="1619" ht="15.75" customHeight="1">
      <c r="A1619" s="2" t="s">
        <v>6249</v>
      </c>
      <c r="B1619" s="2" t="s">
        <v>6250</v>
      </c>
      <c r="D1619" s="2" t="s">
        <v>3333</v>
      </c>
      <c r="E1619" s="2" t="s">
        <v>1569</v>
      </c>
      <c r="F1619" s="2" t="s">
        <v>6251</v>
      </c>
      <c r="G1619" s="2">
        <v>1.0</v>
      </c>
      <c r="H1619" s="2">
        <v>0.17</v>
      </c>
    </row>
    <row r="1620" ht="15.75" customHeight="1">
      <c r="A1620" s="2" t="s">
        <v>6252</v>
      </c>
      <c r="B1620" s="2" t="s">
        <v>6253</v>
      </c>
      <c r="D1620" s="2" t="s">
        <v>3333</v>
      </c>
      <c r="E1620" s="2" t="s">
        <v>1565</v>
      </c>
      <c r="F1620" s="2" t="s">
        <v>6254</v>
      </c>
      <c r="G1620" s="2">
        <v>1.0</v>
      </c>
      <c r="H1620" s="2">
        <v>0.17</v>
      </c>
    </row>
    <row r="1621" ht="15.75" customHeight="1">
      <c r="A1621" s="2" t="s">
        <v>6255</v>
      </c>
      <c r="B1621" s="2" t="s">
        <v>6256</v>
      </c>
      <c r="D1621" s="2" t="s">
        <v>3333</v>
      </c>
      <c r="E1621" s="2" t="s">
        <v>1581</v>
      </c>
      <c r="F1621" s="2" t="s">
        <v>6257</v>
      </c>
      <c r="G1621" s="2">
        <v>1.0</v>
      </c>
      <c r="H1621" s="2">
        <v>0.1</v>
      </c>
    </row>
    <row r="1622" ht="15.75" customHeight="1">
      <c r="A1622" s="2" t="s">
        <v>6258</v>
      </c>
      <c r="B1622" s="2" t="s">
        <v>6259</v>
      </c>
      <c r="D1622" s="2" t="s">
        <v>3333</v>
      </c>
      <c r="E1622" s="2" t="s">
        <v>1736</v>
      </c>
      <c r="F1622" s="2" t="s">
        <v>6260</v>
      </c>
      <c r="G1622" s="2">
        <v>1.0</v>
      </c>
      <c r="H1622" s="2">
        <v>0.1</v>
      </c>
    </row>
    <row r="1623" ht="15.75" customHeight="1">
      <c r="A1623" s="2" t="s">
        <v>6261</v>
      </c>
      <c r="B1623" s="2" t="s">
        <v>6262</v>
      </c>
      <c r="D1623" s="2" t="s">
        <v>3333</v>
      </c>
      <c r="E1623" s="2" t="s">
        <v>1652</v>
      </c>
      <c r="F1623" s="2" t="s">
        <v>6263</v>
      </c>
      <c r="G1623" s="2">
        <v>1.0</v>
      </c>
      <c r="H1623" s="2">
        <v>0.2</v>
      </c>
    </row>
    <row r="1624" ht="15.75" customHeight="1">
      <c r="A1624" s="2" t="s">
        <v>6264</v>
      </c>
      <c r="B1624" s="2" t="s">
        <v>6265</v>
      </c>
      <c r="D1624" s="2" t="s">
        <v>3333</v>
      </c>
      <c r="E1624" s="2" t="s">
        <v>1812</v>
      </c>
      <c r="F1624" s="2" t="s">
        <v>6266</v>
      </c>
      <c r="G1624" s="2">
        <v>1.0</v>
      </c>
      <c r="H1624" s="2">
        <v>0.05</v>
      </c>
    </row>
    <row r="1625" ht="15.75" customHeight="1">
      <c r="A1625" s="2" t="s">
        <v>6267</v>
      </c>
      <c r="B1625" s="2" t="s">
        <v>6268</v>
      </c>
      <c r="D1625" s="2" t="s">
        <v>3333</v>
      </c>
      <c r="E1625" s="2" t="s">
        <v>1812</v>
      </c>
      <c r="F1625" s="2" t="s">
        <v>6266</v>
      </c>
      <c r="G1625" s="2">
        <v>1.0</v>
      </c>
      <c r="H1625" s="2">
        <v>0.1</v>
      </c>
    </row>
    <row r="1626" ht="15.75" customHeight="1">
      <c r="A1626" s="2" t="s">
        <v>6269</v>
      </c>
      <c r="B1626" s="2" t="s">
        <v>6270</v>
      </c>
      <c r="D1626" s="2" t="s">
        <v>3333</v>
      </c>
      <c r="E1626" s="2" t="s">
        <v>1820</v>
      </c>
      <c r="F1626" s="2" t="s">
        <v>6271</v>
      </c>
      <c r="G1626" s="2">
        <v>1.0</v>
      </c>
      <c r="H1626" s="2">
        <v>0.05</v>
      </c>
    </row>
    <row r="1627" ht="15.75" customHeight="1">
      <c r="A1627" s="2" t="s">
        <v>6272</v>
      </c>
      <c r="B1627" s="2" t="s">
        <v>6273</v>
      </c>
      <c r="D1627" s="2" t="s">
        <v>3333</v>
      </c>
      <c r="E1627" s="2" t="s">
        <v>1820</v>
      </c>
      <c r="F1627" s="2" t="s">
        <v>6271</v>
      </c>
      <c r="G1627" s="2">
        <v>1.0</v>
      </c>
      <c r="H1627" s="2">
        <v>0.1</v>
      </c>
    </row>
    <row r="1628" ht="15.75" customHeight="1">
      <c r="A1628" s="2" t="s">
        <v>6274</v>
      </c>
      <c r="B1628" s="2" t="s">
        <v>6275</v>
      </c>
      <c r="D1628" s="2" t="s">
        <v>3333</v>
      </c>
      <c r="E1628" s="2" t="s">
        <v>1744</v>
      </c>
      <c r="F1628" s="2" t="s">
        <v>6276</v>
      </c>
      <c r="G1628" s="2">
        <v>1.0</v>
      </c>
      <c r="H1628" s="2">
        <v>0.05</v>
      </c>
    </row>
    <row r="1629" ht="15.75" customHeight="1">
      <c r="A1629" s="2" t="s">
        <v>6277</v>
      </c>
      <c r="B1629" s="2" t="s">
        <v>6278</v>
      </c>
      <c r="D1629" s="2" t="s">
        <v>3333</v>
      </c>
      <c r="E1629" s="2" t="s">
        <v>1744</v>
      </c>
      <c r="F1629" s="2" t="s">
        <v>6276</v>
      </c>
      <c r="G1629" s="2">
        <v>1.0</v>
      </c>
      <c r="H1629" s="2">
        <v>0.1</v>
      </c>
    </row>
    <row r="1630" ht="15.75" customHeight="1">
      <c r="A1630" s="2" t="s">
        <v>6279</v>
      </c>
      <c r="B1630" s="2" t="s">
        <v>6280</v>
      </c>
      <c r="D1630" s="2" t="s">
        <v>3333</v>
      </c>
      <c r="E1630" s="2" t="s">
        <v>1436</v>
      </c>
      <c r="F1630" s="2" t="s">
        <v>6281</v>
      </c>
      <c r="G1630" s="2">
        <v>1.0</v>
      </c>
      <c r="H1630" s="2">
        <v>0.05</v>
      </c>
    </row>
    <row r="1631" ht="15.75" customHeight="1">
      <c r="A1631" s="2" t="s">
        <v>6282</v>
      </c>
      <c r="B1631" s="2" t="s">
        <v>6283</v>
      </c>
      <c r="D1631" s="2" t="s">
        <v>3333</v>
      </c>
      <c r="E1631" s="2" t="s">
        <v>1436</v>
      </c>
      <c r="F1631" s="2" t="s">
        <v>6281</v>
      </c>
      <c r="G1631" s="2">
        <v>1.0</v>
      </c>
      <c r="H1631" s="2">
        <v>0.1</v>
      </c>
    </row>
    <row r="1632" ht="15.75" customHeight="1">
      <c r="A1632" s="2" t="s">
        <v>6284</v>
      </c>
      <c r="B1632" s="2" t="s">
        <v>6285</v>
      </c>
      <c r="D1632" s="2" t="s">
        <v>3333</v>
      </c>
      <c r="E1632" s="2" t="s">
        <v>1215</v>
      </c>
      <c r="F1632" s="2" t="s">
        <v>6286</v>
      </c>
      <c r="G1632" s="2">
        <v>1.0</v>
      </c>
      <c r="H1632" s="2">
        <v>0.05</v>
      </c>
    </row>
    <row r="1633" ht="15.75" customHeight="1">
      <c r="A1633" s="2" t="s">
        <v>6287</v>
      </c>
      <c r="B1633" s="2" t="s">
        <v>6288</v>
      </c>
      <c r="D1633" s="2" t="s">
        <v>3333</v>
      </c>
      <c r="E1633" s="2" t="s">
        <v>1215</v>
      </c>
      <c r="F1633" s="2" t="s">
        <v>6286</v>
      </c>
      <c r="G1633" s="2">
        <v>1.0</v>
      </c>
      <c r="H1633" s="2">
        <v>0.1</v>
      </c>
    </row>
    <row r="1634" ht="15.75" customHeight="1">
      <c r="A1634" s="2" t="s">
        <v>6289</v>
      </c>
      <c r="B1634" s="2" t="s">
        <v>6290</v>
      </c>
      <c r="D1634" s="2" t="s">
        <v>3333</v>
      </c>
      <c r="E1634" s="2" t="s">
        <v>1219</v>
      </c>
      <c r="F1634" s="2" t="s">
        <v>6291</v>
      </c>
      <c r="G1634" s="2">
        <v>1.0</v>
      </c>
      <c r="H1634" s="2">
        <v>0.05</v>
      </c>
    </row>
    <row r="1635" ht="15.75" customHeight="1">
      <c r="A1635" s="2" t="s">
        <v>6292</v>
      </c>
      <c r="B1635" s="2" t="s">
        <v>6293</v>
      </c>
      <c r="D1635" s="2" t="s">
        <v>3333</v>
      </c>
      <c r="E1635" s="2" t="s">
        <v>1219</v>
      </c>
      <c r="F1635" s="2" t="s">
        <v>6291</v>
      </c>
      <c r="G1635" s="2">
        <v>1.0</v>
      </c>
      <c r="H1635" s="2">
        <v>0.1</v>
      </c>
    </row>
    <row r="1636" ht="15.75" customHeight="1">
      <c r="A1636" s="2" t="s">
        <v>6294</v>
      </c>
      <c r="B1636" s="2" t="s">
        <v>6295</v>
      </c>
      <c r="D1636" s="2" t="s">
        <v>3333</v>
      </c>
      <c r="E1636" s="2" t="s">
        <v>1636</v>
      </c>
      <c r="F1636" s="2" t="s">
        <v>6296</v>
      </c>
      <c r="G1636" s="2">
        <v>1.0</v>
      </c>
      <c r="H1636" s="2">
        <v>0.05</v>
      </c>
    </row>
    <row r="1637" ht="15.75" customHeight="1">
      <c r="A1637" s="2" t="s">
        <v>6297</v>
      </c>
      <c r="B1637" s="2" t="s">
        <v>6298</v>
      </c>
      <c r="D1637" s="2" t="s">
        <v>3333</v>
      </c>
      <c r="E1637" s="2" t="s">
        <v>1636</v>
      </c>
      <c r="F1637" s="2" t="s">
        <v>6296</v>
      </c>
      <c r="G1637" s="2">
        <v>1.0</v>
      </c>
      <c r="H1637" s="2">
        <v>0.1</v>
      </c>
    </row>
    <row r="1638" ht="15.75" customHeight="1">
      <c r="A1638" s="2" t="s">
        <v>6299</v>
      </c>
      <c r="B1638" s="2" t="s">
        <v>6300</v>
      </c>
      <c r="D1638" s="2" t="s">
        <v>3333</v>
      </c>
      <c r="E1638" s="2" t="s">
        <v>1732</v>
      </c>
      <c r="F1638" s="2" t="s">
        <v>6301</v>
      </c>
      <c r="G1638" s="2">
        <v>1.0</v>
      </c>
      <c r="H1638" s="2">
        <v>0.1</v>
      </c>
    </row>
    <row r="1639" ht="15.75" customHeight="1">
      <c r="A1639" s="2" t="s">
        <v>6302</v>
      </c>
      <c r="B1639" s="2" t="s">
        <v>6303</v>
      </c>
      <c r="D1639" s="2" t="s">
        <v>3333</v>
      </c>
      <c r="E1639" s="2" t="s">
        <v>1724</v>
      </c>
      <c r="F1639" s="2" t="s">
        <v>6304</v>
      </c>
      <c r="G1639" s="2">
        <v>1.0</v>
      </c>
      <c r="H1639" s="2">
        <v>0.1</v>
      </c>
    </row>
    <row r="1640" ht="15.75" customHeight="1">
      <c r="A1640" s="2" t="s">
        <v>6305</v>
      </c>
      <c r="B1640" s="2" t="s">
        <v>6306</v>
      </c>
      <c r="D1640" s="2" t="s">
        <v>3333</v>
      </c>
      <c r="E1640" s="2" t="s">
        <v>1728</v>
      </c>
      <c r="F1640" s="2" t="s">
        <v>6307</v>
      </c>
      <c r="G1640" s="2">
        <v>1.0</v>
      </c>
      <c r="H1640" s="2">
        <v>0.1</v>
      </c>
    </row>
    <row r="1641" ht="15.75" customHeight="1">
      <c r="A1641" s="2" t="s">
        <v>6308</v>
      </c>
      <c r="B1641" s="2" t="s">
        <v>6309</v>
      </c>
      <c r="D1641" s="2" t="s">
        <v>3333</v>
      </c>
      <c r="E1641" s="2" t="s">
        <v>1720</v>
      </c>
      <c r="F1641" s="2" t="s">
        <v>6310</v>
      </c>
      <c r="G1641" s="2">
        <v>1.0</v>
      </c>
      <c r="H1641" s="2">
        <v>0.03</v>
      </c>
    </row>
    <row r="1642" ht="15.75" customHeight="1">
      <c r="A1642" s="2" t="s">
        <v>6311</v>
      </c>
      <c r="B1642" s="2" t="s">
        <v>6312</v>
      </c>
      <c r="D1642" s="2" t="s">
        <v>3333</v>
      </c>
      <c r="E1642" s="2" t="s">
        <v>1708</v>
      </c>
      <c r="F1642" s="2" t="s">
        <v>6313</v>
      </c>
      <c r="G1642" s="2">
        <v>1.0</v>
      </c>
      <c r="H1642" s="2">
        <v>0.1</v>
      </c>
    </row>
    <row r="1643" ht="15.75" customHeight="1">
      <c r="A1643" s="2" t="s">
        <v>6314</v>
      </c>
      <c r="B1643" s="2" t="s">
        <v>6315</v>
      </c>
      <c r="D1643" s="2" t="s">
        <v>3333</v>
      </c>
      <c r="E1643" s="2" t="s">
        <v>1704</v>
      </c>
      <c r="F1643" s="2" t="s">
        <v>6316</v>
      </c>
      <c r="G1643" s="2">
        <v>1.0</v>
      </c>
      <c r="H1643" s="2">
        <v>0.1</v>
      </c>
    </row>
    <row r="1644" ht="15.75" customHeight="1">
      <c r="A1644" s="2" t="s">
        <v>6317</v>
      </c>
      <c r="B1644" s="2" t="s">
        <v>6318</v>
      </c>
      <c r="D1644" s="2" t="s">
        <v>3333</v>
      </c>
      <c r="E1644" s="2" t="s">
        <v>1700</v>
      </c>
      <c r="F1644" s="2" t="s">
        <v>6319</v>
      </c>
      <c r="G1644" s="2">
        <v>1.0</v>
      </c>
      <c r="H1644" s="2">
        <v>0.1</v>
      </c>
    </row>
    <row r="1645" ht="15.75" customHeight="1">
      <c r="A1645" s="2" t="s">
        <v>6320</v>
      </c>
      <c r="B1645" s="2" t="s">
        <v>6321</v>
      </c>
      <c r="D1645" s="2" t="s">
        <v>3333</v>
      </c>
      <c r="E1645" s="2" t="s">
        <v>1696</v>
      </c>
      <c r="F1645" s="2" t="s">
        <v>6322</v>
      </c>
      <c r="G1645" s="2">
        <v>1.0</v>
      </c>
      <c r="H1645" s="2">
        <v>0.1</v>
      </c>
    </row>
    <row r="1646" ht="15.75" customHeight="1">
      <c r="A1646" s="2" t="s">
        <v>6323</v>
      </c>
      <c r="B1646" s="2" t="s">
        <v>6324</v>
      </c>
      <c r="D1646" s="2" t="s">
        <v>3333</v>
      </c>
      <c r="E1646" s="2" t="s">
        <v>1692</v>
      </c>
      <c r="F1646" s="2" t="s">
        <v>6325</v>
      </c>
      <c r="G1646" s="2">
        <v>1.0</v>
      </c>
      <c r="H1646" s="2">
        <v>0.1</v>
      </c>
    </row>
    <row r="1647" ht="15.75" customHeight="1">
      <c r="A1647" s="2" t="s">
        <v>6326</v>
      </c>
      <c r="B1647" s="2" t="s">
        <v>6327</v>
      </c>
      <c r="D1647" s="2" t="s">
        <v>3333</v>
      </c>
      <c r="E1647" s="2" t="s">
        <v>1684</v>
      </c>
      <c r="F1647" s="2" t="s">
        <v>6328</v>
      </c>
      <c r="G1647" s="2">
        <v>1.0</v>
      </c>
      <c r="H1647" s="2">
        <v>0.1</v>
      </c>
    </row>
    <row r="1648" ht="15.75" customHeight="1">
      <c r="A1648" s="2" t="s">
        <v>6329</v>
      </c>
      <c r="B1648" s="2" t="s">
        <v>6330</v>
      </c>
      <c r="D1648" s="2" t="s">
        <v>3333</v>
      </c>
      <c r="E1648" s="2" t="s">
        <v>1680</v>
      </c>
      <c r="F1648" s="2" t="s">
        <v>6331</v>
      </c>
      <c r="G1648" s="2">
        <v>1.0</v>
      </c>
      <c r="H1648" s="2">
        <v>0.1</v>
      </c>
    </row>
    <row r="1649" ht="15.75" customHeight="1">
      <c r="A1649" s="2" t="s">
        <v>6332</v>
      </c>
      <c r="B1649" s="2" t="s">
        <v>6333</v>
      </c>
      <c r="D1649" s="2" t="s">
        <v>3333</v>
      </c>
      <c r="E1649" s="2" t="s">
        <v>1676</v>
      </c>
      <c r="F1649" s="2" t="s">
        <v>6334</v>
      </c>
      <c r="G1649" s="2">
        <v>1.0</v>
      </c>
      <c r="H1649" s="2">
        <v>0.17</v>
      </c>
    </row>
    <row r="1650" ht="15.75" customHeight="1">
      <c r="A1650" s="2" t="s">
        <v>6335</v>
      </c>
      <c r="B1650" s="2" t="s">
        <v>6336</v>
      </c>
      <c r="D1650" s="2" t="s">
        <v>3333</v>
      </c>
      <c r="E1650" s="2" t="s">
        <v>1569</v>
      </c>
      <c r="F1650" s="2" t="s">
        <v>6251</v>
      </c>
      <c r="G1650" s="2">
        <v>1.0</v>
      </c>
      <c r="H1650" s="2">
        <v>0.1</v>
      </c>
    </row>
    <row r="1651" ht="15.75" customHeight="1">
      <c r="A1651" s="2" t="s">
        <v>6337</v>
      </c>
      <c r="B1651" s="2" t="s">
        <v>6338</v>
      </c>
      <c r="D1651" s="2" t="s">
        <v>3333</v>
      </c>
      <c r="E1651" s="2" t="s">
        <v>1684</v>
      </c>
      <c r="F1651" s="2" t="s">
        <v>6328</v>
      </c>
      <c r="G1651" s="2">
        <v>1.0</v>
      </c>
      <c r="H1651" s="2">
        <v>0.2</v>
      </c>
    </row>
    <row r="1652" ht="15.75" customHeight="1">
      <c r="A1652" s="2" t="s">
        <v>6339</v>
      </c>
      <c r="B1652" s="2" t="s">
        <v>6340</v>
      </c>
      <c r="D1652" s="2" t="s">
        <v>3333</v>
      </c>
      <c r="E1652" s="2" t="s">
        <v>1680</v>
      </c>
      <c r="F1652" s="2" t="s">
        <v>6331</v>
      </c>
      <c r="G1652" s="2">
        <v>1.0</v>
      </c>
      <c r="H1652" s="2">
        <v>0.2</v>
      </c>
    </row>
    <row r="1653" ht="15.75" customHeight="1">
      <c r="A1653" s="2" t="s">
        <v>6341</v>
      </c>
      <c r="B1653" s="2" t="s">
        <v>6342</v>
      </c>
      <c r="D1653" s="2" t="s">
        <v>3333</v>
      </c>
      <c r="E1653" s="2" t="s">
        <v>1676</v>
      </c>
      <c r="F1653" s="2" t="s">
        <v>6334</v>
      </c>
      <c r="G1653" s="2">
        <v>1.0</v>
      </c>
      <c r="H1653" s="2">
        <v>0.33</v>
      </c>
    </row>
    <row r="1654" ht="15.75" customHeight="1">
      <c r="A1654" s="2" t="s">
        <v>6343</v>
      </c>
      <c r="B1654" s="2" t="s">
        <v>6344</v>
      </c>
      <c r="D1654" s="2" t="s">
        <v>3333</v>
      </c>
      <c r="E1654" s="2" t="s">
        <v>6222</v>
      </c>
      <c r="F1654" s="2" t="s">
        <v>6223</v>
      </c>
      <c r="G1654" s="2">
        <v>1.0</v>
      </c>
      <c r="H1654" s="2">
        <v>0.33</v>
      </c>
    </row>
    <row r="1655" ht="15.75" customHeight="1">
      <c r="A1655" s="2" t="s">
        <v>6345</v>
      </c>
      <c r="B1655" s="2" t="s">
        <v>6346</v>
      </c>
      <c r="D1655" s="2" t="s">
        <v>3333</v>
      </c>
      <c r="E1655" s="2" t="s">
        <v>1724</v>
      </c>
      <c r="F1655" s="2" t="s">
        <v>6304</v>
      </c>
      <c r="G1655" s="2">
        <v>1.0</v>
      </c>
      <c r="H1655" s="2">
        <v>0.2</v>
      </c>
    </row>
    <row r="1656" ht="15.75" customHeight="1">
      <c r="A1656" s="2" t="s">
        <v>6347</v>
      </c>
      <c r="B1656" s="2" t="s">
        <v>6348</v>
      </c>
      <c r="D1656" s="2" t="s">
        <v>3333</v>
      </c>
      <c r="E1656" s="2" t="s">
        <v>1728</v>
      </c>
      <c r="F1656" s="2" t="s">
        <v>6307</v>
      </c>
      <c r="G1656" s="2">
        <v>1.0</v>
      </c>
      <c r="H1656" s="2">
        <v>0.2</v>
      </c>
    </row>
    <row r="1657" ht="15.75" customHeight="1">
      <c r="A1657" s="2" t="s">
        <v>6349</v>
      </c>
      <c r="B1657" s="2" t="s">
        <v>6350</v>
      </c>
      <c r="D1657" s="2" t="s">
        <v>3333</v>
      </c>
      <c r="E1657" s="2" t="s">
        <v>1720</v>
      </c>
      <c r="F1657" s="2" t="s">
        <v>6310</v>
      </c>
      <c r="G1657" s="2">
        <v>1.0</v>
      </c>
      <c r="H1657" s="2">
        <v>0.2</v>
      </c>
    </row>
    <row r="1658" ht="15.75" customHeight="1">
      <c r="A1658" s="2" t="s">
        <v>6351</v>
      </c>
      <c r="B1658" s="2" t="s">
        <v>6352</v>
      </c>
      <c r="D1658" s="2" t="s">
        <v>3333</v>
      </c>
      <c r="E1658" s="2" t="s">
        <v>1716</v>
      </c>
      <c r="F1658" s="2" t="s">
        <v>6213</v>
      </c>
      <c r="G1658" s="2">
        <v>1.0</v>
      </c>
      <c r="H1658" s="2">
        <v>0.2</v>
      </c>
    </row>
    <row r="1659" ht="15.75" customHeight="1">
      <c r="A1659" s="2" t="s">
        <v>6353</v>
      </c>
      <c r="B1659" s="2" t="s">
        <v>6354</v>
      </c>
      <c r="D1659" s="2" t="s">
        <v>3333</v>
      </c>
      <c r="E1659" s="2" t="s">
        <v>1712</v>
      </c>
      <c r="F1659" s="2" t="s">
        <v>6216</v>
      </c>
      <c r="G1659" s="2">
        <v>1.0</v>
      </c>
      <c r="H1659" s="2">
        <v>0.2</v>
      </c>
    </row>
    <row r="1660" ht="15.75" customHeight="1">
      <c r="A1660" s="2" t="s">
        <v>6355</v>
      </c>
      <c r="B1660" s="2" t="s">
        <v>6356</v>
      </c>
      <c r="D1660" s="2" t="s">
        <v>3333</v>
      </c>
      <c r="E1660" s="2" t="s">
        <v>1708</v>
      </c>
      <c r="F1660" s="2" t="s">
        <v>6313</v>
      </c>
      <c r="G1660" s="2">
        <v>1.0</v>
      </c>
      <c r="H1660" s="2">
        <v>0.2</v>
      </c>
    </row>
    <row r="1661" ht="15.75" customHeight="1">
      <c r="A1661" s="2" t="s">
        <v>6357</v>
      </c>
      <c r="B1661" s="2" t="s">
        <v>6358</v>
      </c>
      <c r="D1661" s="2" t="s">
        <v>3333</v>
      </c>
      <c r="E1661" s="2" t="s">
        <v>1704</v>
      </c>
      <c r="F1661" s="2" t="s">
        <v>6316</v>
      </c>
      <c r="G1661" s="2">
        <v>1.0</v>
      </c>
      <c r="H1661" s="2">
        <v>0.2</v>
      </c>
    </row>
    <row r="1662" ht="15.75" customHeight="1">
      <c r="A1662" s="2" t="s">
        <v>6359</v>
      </c>
      <c r="B1662" s="2" t="s">
        <v>6360</v>
      </c>
      <c r="D1662" s="2" t="s">
        <v>3333</v>
      </c>
      <c r="E1662" s="2" t="s">
        <v>1700</v>
      </c>
      <c r="F1662" s="2" t="s">
        <v>6319</v>
      </c>
      <c r="G1662" s="2">
        <v>1.0</v>
      </c>
      <c r="H1662" s="2">
        <v>0.2</v>
      </c>
    </row>
    <row r="1663" ht="15.75" customHeight="1">
      <c r="A1663" s="2" t="s">
        <v>6361</v>
      </c>
      <c r="B1663" s="2" t="s">
        <v>6362</v>
      </c>
      <c r="D1663" s="2" t="s">
        <v>3333</v>
      </c>
      <c r="E1663" s="2" t="s">
        <v>1696</v>
      </c>
      <c r="F1663" s="2" t="s">
        <v>6322</v>
      </c>
      <c r="G1663" s="2">
        <v>1.0</v>
      </c>
      <c r="H1663" s="2">
        <v>0.2</v>
      </c>
    </row>
    <row r="1664" ht="15.75" customHeight="1">
      <c r="A1664" s="2" t="s">
        <v>6363</v>
      </c>
      <c r="B1664" s="2" t="s">
        <v>6364</v>
      </c>
      <c r="D1664" s="2" t="s">
        <v>3333</v>
      </c>
      <c r="E1664" s="2" t="s">
        <v>1692</v>
      </c>
      <c r="F1664" s="2" t="s">
        <v>6325</v>
      </c>
      <c r="G1664" s="2">
        <v>1.0</v>
      </c>
      <c r="H1664" s="2">
        <v>0.2</v>
      </c>
    </row>
    <row r="1665" ht="15.75" customHeight="1">
      <c r="A1665" s="2" t="s">
        <v>6365</v>
      </c>
      <c r="B1665" s="2" t="s">
        <v>6366</v>
      </c>
      <c r="D1665" s="2" t="s">
        <v>3333</v>
      </c>
      <c r="E1665" s="2" t="s">
        <v>1688</v>
      </c>
      <c r="F1665" s="2" t="s">
        <v>6219</v>
      </c>
      <c r="G1665" s="2">
        <v>1.0</v>
      </c>
      <c r="H1665" s="2">
        <v>0.33</v>
      </c>
    </row>
    <row r="1666" ht="15.75" customHeight="1">
      <c r="A1666" s="2" t="s">
        <v>6367</v>
      </c>
      <c r="B1666" s="2" t="s">
        <v>6368</v>
      </c>
      <c r="D1666" s="2" t="s">
        <v>3333</v>
      </c>
      <c r="E1666" s="2" t="s">
        <v>1736</v>
      </c>
      <c r="F1666" s="2" t="s">
        <v>6260</v>
      </c>
      <c r="G1666" s="2">
        <v>1.0</v>
      </c>
      <c r="H1666" s="2">
        <v>0.2</v>
      </c>
    </row>
    <row r="1667" ht="15.75" customHeight="1">
      <c r="A1667" s="2" t="s">
        <v>6369</v>
      </c>
      <c r="B1667" s="2" t="s">
        <v>6370</v>
      </c>
      <c r="D1667" s="2" t="s">
        <v>3333</v>
      </c>
      <c r="E1667" s="2" t="s">
        <v>1732</v>
      </c>
      <c r="F1667" s="2" t="s">
        <v>6301</v>
      </c>
      <c r="G1667" s="2">
        <v>1.0</v>
      </c>
      <c r="H1667" s="2">
        <v>0.2</v>
      </c>
    </row>
    <row r="1668" ht="15.75" customHeight="1">
      <c r="A1668" s="2" t="s">
        <v>6371</v>
      </c>
      <c r="B1668" s="2" t="s">
        <v>6372</v>
      </c>
      <c r="D1668" s="2" t="s">
        <v>3333</v>
      </c>
      <c r="E1668" s="2" t="s">
        <v>1668</v>
      </c>
      <c r="F1668" s="2" t="s">
        <v>6226</v>
      </c>
      <c r="G1668" s="2">
        <v>1.0</v>
      </c>
      <c r="H1668" s="2">
        <v>0.1</v>
      </c>
    </row>
    <row r="1669" ht="15.75" customHeight="1">
      <c r="A1669" s="2" t="s">
        <v>6373</v>
      </c>
      <c r="B1669" s="2" t="s">
        <v>6374</v>
      </c>
      <c r="D1669" s="2" t="s">
        <v>3333</v>
      </c>
      <c r="E1669" s="2" t="s">
        <v>6229</v>
      </c>
      <c r="F1669" s="2" t="s">
        <v>6230</v>
      </c>
      <c r="G1669" s="2">
        <v>1.0</v>
      </c>
      <c r="H1669" s="2">
        <v>0.1</v>
      </c>
    </row>
    <row r="1670" ht="15.75" customHeight="1">
      <c r="A1670" s="2" t="s">
        <v>6375</v>
      </c>
      <c r="B1670" s="2" t="s">
        <v>6376</v>
      </c>
      <c r="D1670" s="2" t="s">
        <v>3333</v>
      </c>
      <c r="E1670" s="2" t="s">
        <v>1664</v>
      </c>
      <c r="F1670" s="2" t="s">
        <v>6233</v>
      </c>
      <c r="G1670" s="2">
        <v>1.0</v>
      </c>
      <c r="H1670" s="2">
        <v>0.17</v>
      </c>
    </row>
    <row r="1671" ht="15.75" customHeight="1">
      <c r="A1671" s="2" t="s">
        <v>6377</v>
      </c>
      <c r="B1671" s="2" t="s">
        <v>6378</v>
      </c>
      <c r="D1671" s="2" t="s">
        <v>3333</v>
      </c>
      <c r="E1671" s="2" t="s">
        <v>1660</v>
      </c>
      <c r="F1671" s="2" t="s">
        <v>6236</v>
      </c>
      <c r="G1671" s="2">
        <v>1.0</v>
      </c>
      <c r="H1671" s="2">
        <v>0.2</v>
      </c>
    </row>
    <row r="1672" ht="15.75" customHeight="1">
      <c r="A1672" s="2" t="s">
        <v>6379</v>
      </c>
      <c r="B1672" s="2" t="s">
        <v>6380</v>
      </c>
      <c r="D1672" s="2" t="s">
        <v>3333</v>
      </c>
      <c r="E1672" s="2" t="s">
        <v>1656</v>
      </c>
      <c r="F1672" s="2" t="s">
        <v>6239</v>
      </c>
      <c r="G1672" s="2">
        <v>1.0</v>
      </c>
      <c r="H1672" s="2">
        <v>0.33</v>
      </c>
    </row>
    <row r="1673" ht="15.75" customHeight="1">
      <c r="A1673" s="2" t="s">
        <v>6381</v>
      </c>
      <c r="B1673" s="2" t="s">
        <v>6382</v>
      </c>
      <c r="D1673" s="2" t="s">
        <v>3333</v>
      </c>
      <c r="E1673" s="2" t="s">
        <v>1652</v>
      </c>
      <c r="F1673" s="2" t="s">
        <v>6263</v>
      </c>
      <c r="G1673" s="2">
        <v>1.0</v>
      </c>
      <c r="H1673" s="2">
        <v>0.3</v>
      </c>
    </row>
    <row r="1674" ht="15.75" customHeight="1">
      <c r="A1674" s="2" t="s">
        <v>6383</v>
      </c>
      <c r="B1674" s="2" t="s">
        <v>6384</v>
      </c>
      <c r="D1674" s="2" t="s">
        <v>3333</v>
      </c>
      <c r="E1674" s="2" t="s">
        <v>1585</v>
      </c>
      <c r="F1674" s="2" t="s">
        <v>6242</v>
      </c>
      <c r="G1674" s="2">
        <v>1.0</v>
      </c>
      <c r="H1674" s="2">
        <v>0.1</v>
      </c>
    </row>
    <row r="1675" ht="15.75" customHeight="1">
      <c r="A1675" s="2" t="s">
        <v>6385</v>
      </c>
      <c r="B1675" s="2" t="s">
        <v>6386</v>
      </c>
      <c r="D1675" s="2" t="s">
        <v>3333</v>
      </c>
      <c r="E1675" s="2" t="s">
        <v>1581</v>
      </c>
      <c r="F1675" s="2" t="s">
        <v>6257</v>
      </c>
      <c r="G1675" s="2">
        <v>1.0</v>
      </c>
      <c r="H1675" s="2">
        <v>0.2</v>
      </c>
    </row>
    <row r="1676" ht="15.75" customHeight="1">
      <c r="A1676" s="2" t="s">
        <v>6387</v>
      </c>
      <c r="B1676" s="2" t="s">
        <v>6388</v>
      </c>
      <c r="D1676" s="2" t="s">
        <v>3333</v>
      </c>
      <c r="E1676" s="2" t="s">
        <v>1577</v>
      </c>
      <c r="F1676" s="2" t="s">
        <v>6245</v>
      </c>
      <c r="G1676" s="2">
        <v>1.0</v>
      </c>
      <c r="H1676" s="2">
        <v>0.2</v>
      </c>
    </row>
    <row r="1677" ht="15.75" customHeight="1">
      <c r="A1677" s="2" t="s">
        <v>6389</v>
      </c>
      <c r="B1677" s="2" t="s">
        <v>6390</v>
      </c>
      <c r="D1677" s="2" t="s">
        <v>3333</v>
      </c>
      <c r="E1677" s="2" t="s">
        <v>1573</v>
      </c>
      <c r="F1677" s="2" t="s">
        <v>6248</v>
      </c>
      <c r="G1677" s="2">
        <v>1.0</v>
      </c>
      <c r="H1677" s="2">
        <v>0.2</v>
      </c>
    </row>
    <row r="1678" ht="15.75" customHeight="1">
      <c r="A1678" s="2" t="s">
        <v>6391</v>
      </c>
      <c r="B1678" s="2" t="s">
        <v>6392</v>
      </c>
      <c r="D1678" s="2" t="s">
        <v>3333</v>
      </c>
      <c r="E1678" s="2" t="s">
        <v>1569</v>
      </c>
      <c r="F1678" s="2" t="s">
        <v>6251</v>
      </c>
      <c r="G1678" s="2">
        <v>1.0</v>
      </c>
      <c r="H1678" s="2">
        <v>0.33</v>
      </c>
    </row>
    <row r="1679" ht="15.75" customHeight="1">
      <c r="A1679" s="2" t="s">
        <v>6393</v>
      </c>
      <c r="B1679" s="2" t="s">
        <v>6394</v>
      </c>
      <c r="D1679" s="2" t="s">
        <v>3333</v>
      </c>
      <c r="E1679" s="2" t="s">
        <v>1565</v>
      </c>
      <c r="F1679" s="2" t="s">
        <v>6254</v>
      </c>
      <c r="G1679" s="2">
        <v>1.0</v>
      </c>
      <c r="H1679" s="2">
        <v>0.33</v>
      </c>
    </row>
    <row r="1680" ht="15.75" customHeight="1">
      <c r="A1680" s="2" t="s">
        <v>6395</v>
      </c>
      <c r="B1680" s="2" t="s">
        <v>6396</v>
      </c>
      <c r="D1680" s="2" t="s">
        <v>3333</v>
      </c>
      <c r="E1680" s="2" t="s">
        <v>1235</v>
      </c>
      <c r="F1680" s="2" t="s">
        <v>1236</v>
      </c>
      <c r="G1680" s="2">
        <v>1.0</v>
      </c>
      <c r="H1680" s="2">
        <v>1.0</v>
      </c>
    </row>
    <row r="1681" ht="15.75" customHeight="1">
      <c r="A1681" s="2" t="s">
        <v>6395</v>
      </c>
      <c r="B1681" s="2" t="s">
        <v>6396</v>
      </c>
      <c r="D1681" s="2" t="s">
        <v>3333</v>
      </c>
      <c r="E1681" s="2" t="s">
        <v>1279</v>
      </c>
      <c r="F1681" s="2" t="s">
        <v>1280</v>
      </c>
      <c r="G1681" s="2">
        <v>1.0</v>
      </c>
      <c r="H1681" s="2">
        <v>1.0</v>
      </c>
    </row>
    <row r="1682" ht="15.75" customHeight="1">
      <c r="A1682" s="2" t="s">
        <v>6397</v>
      </c>
      <c r="B1682" s="2" t="s">
        <v>6398</v>
      </c>
      <c r="D1682" s="2" t="s">
        <v>3333</v>
      </c>
      <c r="E1682" s="2" t="s">
        <v>1231</v>
      </c>
      <c r="F1682" s="2" t="s">
        <v>1232</v>
      </c>
      <c r="G1682" s="2">
        <v>1.0</v>
      </c>
      <c r="H1682" s="2">
        <v>1.0</v>
      </c>
    </row>
    <row r="1683" ht="15.75" customHeight="1">
      <c r="A1683" s="2" t="s">
        <v>6397</v>
      </c>
      <c r="B1683" s="2" t="s">
        <v>6398</v>
      </c>
      <c r="D1683" s="2" t="s">
        <v>3333</v>
      </c>
      <c r="E1683" s="2" t="s">
        <v>1279</v>
      </c>
      <c r="F1683" s="2" t="s">
        <v>1280</v>
      </c>
      <c r="G1683" s="2">
        <v>1.0</v>
      </c>
      <c r="H1683" s="2">
        <v>1.0</v>
      </c>
    </row>
    <row r="1684" ht="15.75" customHeight="1">
      <c r="A1684" s="2" t="s">
        <v>6399</v>
      </c>
      <c r="B1684" s="2" t="s">
        <v>6400</v>
      </c>
      <c r="D1684" s="2" t="s">
        <v>3333</v>
      </c>
      <c r="E1684" s="2" t="s">
        <v>1239</v>
      </c>
      <c r="F1684" s="2" t="s">
        <v>6401</v>
      </c>
      <c r="G1684" s="2">
        <v>1.0</v>
      </c>
      <c r="H1684" s="2">
        <v>1.0</v>
      </c>
    </row>
    <row r="1685" ht="15.75" customHeight="1">
      <c r="A1685" s="2" t="s">
        <v>6399</v>
      </c>
      <c r="B1685" s="2" t="s">
        <v>6400</v>
      </c>
      <c r="D1685" s="2" t="s">
        <v>3333</v>
      </c>
      <c r="E1685" s="2" t="s">
        <v>1290</v>
      </c>
      <c r="F1685" s="2" t="s">
        <v>6402</v>
      </c>
      <c r="G1685" s="2">
        <v>1.0</v>
      </c>
      <c r="H1685" s="2">
        <v>1.0</v>
      </c>
    </row>
    <row r="1686" ht="15.75" customHeight="1">
      <c r="A1686" s="2" t="s">
        <v>6403</v>
      </c>
      <c r="B1686" s="2" t="s">
        <v>6404</v>
      </c>
      <c r="D1686" s="2" t="s">
        <v>3333</v>
      </c>
      <c r="E1686" s="2" t="s">
        <v>1380</v>
      </c>
      <c r="F1686" s="2" t="s">
        <v>6405</v>
      </c>
      <c r="G1686" s="2">
        <v>1.0</v>
      </c>
      <c r="H1686" s="2">
        <v>0.2</v>
      </c>
    </row>
    <row r="1687" ht="15.75" customHeight="1">
      <c r="A1687" s="2" t="s">
        <v>6406</v>
      </c>
      <c r="B1687" s="2" t="s">
        <v>6407</v>
      </c>
      <c r="D1687" s="2" t="s">
        <v>3333</v>
      </c>
      <c r="E1687" s="2" t="s">
        <v>6408</v>
      </c>
      <c r="F1687" s="2" t="s">
        <v>6409</v>
      </c>
      <c r="G1687" s="2">
        <v>1.0</v>
      </c>
      <c r="H1687" s="2">
        <v>0.2</v>
      </c>
    </row>
    <row r="1688" ht="15.75" customHeight="1">
      <c r="A1688" s="2" t="s">
        <v>6410</v>
      </c>
      <c r="B1688" s="2" t="s">
        <v>6411</v>
      </c>
      <c r="D1688" s="2" t="s">
        <v>3333</v>
      </c>
      <c r="E1688" s="2" t="s">
        <v>1380</v>
      </c>
      <c r="F1688" s="2" t="s">
        <v>6405</v>
      </c>
      <c r="G1688" s="2">
        <v>1.0</v>
      </c>
      <c r="H1688" s="2">
        <v>0.4</v>
      </c>
    </row>
    <row r="1689" ht="15.75" customHeight="1">
      <c r="A1689" s="2" t="s">
        <v>6412</v>
      </c>
      <c r="B1689" s="2" t="s">
        <v>6413</v>
      </c>
      <c r="D1689" s="2" t="s">
        <v>3333</v>
      </c>
      <c r="E1689" s="2" t="s">
        <v>6408</v>
      </c>
      <c r="F1689" s="2" t="s">
        <v>6409</v>
      </c>
      <c r="G1689" s="2">
        <v>1.0</v>
      </c>
      <c r="H1689" s="2">
        <v>0.4</v>
      </c>
    </row>
    <row r="1690" ht="15.75" customHeight="1">
      <c r="A1690" s="2" t="s">
        <v>6414</v>
      </c>
      <c r="B1690" s="2" t="s">
        <v>6415</v>
      </c>
      <c r="D1690" s="2" t="s">
        <v>3333</v>
      </c>
      <c r="E1690" s="2" t="s">
        <v>1380</v>
      </c>
      <c r="F1690" s="2" t="s">
        <v>6405</v>
      </c>
      <c r="G1690" s="2">
        <v>1.0</v>
      </c>
      <c r="H1690" s="2">
        <v>0.1</v>
      </c>
    </row>
    <row r="1691" ht="15.75" customHeight="1">
      <c r="A1691" s="2" t="s">
        <v>6416</v>
      </c>
      <c r="B1691" s="2" t="s">
        <v>6417</v>
      </c>
      <c r="D1691" s="2" t="s">
        <v>3333</v>
      </c>
      <c r="E1691" s="2" t="s">
        <v>6408</v>
      </c>
      <c r="F1691" s="2" t="s">
        <v>6409</v>
      </c>
      <c r="G1691" s="2">
        <v>1.0</v>
      </c>
      <c r="H1691" s="2">
        <v>0.1</v>
      </c>
    </row>
    <row r="1692" ht="15.75" customHeight="1">
      <c r="A1692" s="2" t="s">
        <v>6418</v>
      </c>
      <c r="B1692" s="2" t="s">
        <v>6419</v>
      </c>
      <c r="D1692" s="2" t="s">
        <v>3333</v>
      </c>
      <c r="E1692" s="2" t="s">
        <v>1406</v>
      </c>
      <c r="F1692" s="2" t="s">
        <v>1407</v>
      </c>
      <c r="G1692" s="2">
        <v>1.0</v>
      </c>
      <c r="H1692" s="2">
        <v>1.0</v>
      </c>
    </row>
    <row r="1693" ht="15.75" customHeight="1">
      <c r="A1693" s="2" t="s">
        <v>6418</v>
      </c>
      <c r="B1693" s="2" t="s">
        <v>6419</v>
      </c>
      <c r="D1693" s="2" t="s">
        <v>3333</v>
      </c>
      <c r="E1693" s="2" t="s">
        <v>1409</v>
      </c>
      <c r="F1693" s="2" t="s">
        <v>1410</v>
      </c>
      <c r="G1693" s="2">
        <v>1.0</v>
      </c>
      <c r="H1693" s="2">
        <v>1.0</v>
      </c>
    </row>
    <row r="1694" ht="15.75" customHeight="1">
      <c r="A1694" s="2" t="s">
        <v>6420</v>
      </c>
      <c r="B1694" s="2" t="s">
        <v>6421</v>
      </c>
      <c r="D1694" s="2" t="s">
        <v>3333</v>
      </c>
      <c r="E1694" s="2" t="s">
        <v>1312</v>
      </c>
      <c r="F1694" s="2" t="s">
        <v>6422</v>
      </c>
      <c r="G1694" s="2">
        <v>1.0</v>
      </c>
      <c r="H1694" s="2">
        <v>1.0</v>
      </c>
    </row>
    <row r="1695" ht="15.75" customHeight="1">
      <c r="A1695" s="2" t="s">
        <v>6420</v>
      </c>
      <c r="B1695" s="2" t="s">
        <v>6421</v>
      </c>
      <c r="D1695" s="2" t="s">
        <v>3333</v>
      </c>
      <c r="E1695" s="2" t="s">
        <v>1294</v>
      </c>
      <c r="F1695" s="2" t="s">
        <v>6423</v>
      </c>
      <c r="G1695" s="2">
        <v>1.0</v>
      </c>
      <c r="H1695" s="2">
        <v>1.0</v>
      </c>
    </row>
    <row r="1696" ht="15.75" customHeight="1">
      <c r="A1696" s="2" t="s">
        <v>6424</v>
      </c>
      <c r="B1696" s="2" t="s">
        <v>6425</v>
      </c>
      <c r="D1696" s="2" t="s">
        <v>3333</v>
      </c>
      <c r="E1696" s="2" t="s">
        <v>1302</v>
      </c>
      <c r="F1696" s="2" t="s">
        <v>6426</v>
      </c>
      <c r="G1696" s="2">
        <v>1.0</v>
      </c>
      <c r="H1696" s="2">
        <v>1.0</v>
      </c>
    </row>
    <row r="1697" ht="15.75" customHeight="1">
      <c r="A1697" s="2" t="s">
        <v>6424</v>
      </c>
      <c r="B1697" s="2" t="s">
        <v>6425</v>
      </c>
      <c r="D1697" s="2" t="s">
        <v>3333</v>
      </c>
      <c r="E1697" s="2" t="s">
        <v>1294</v>
      </c>
      <c r="F1697" s="2" t="s">
        <v>6423</v>
      </c>
      <c r="G1697" s="2">
        <v>1.0</v>
      </c>
      <c r="H1697" s="2">
        <v>1.0</v>
      </c>
    </row>
    <row r="1698" ht="15.75" customHeight="1">
      <c r="A1698" s="2" t="s">
        <v>6427</v>
      </c>
      <c r="B1698" s="2" t="s">
        <v>6428</v>
      </c>
      <c r="D1698" s="2" t="s">
        <v>3333</v>
      </c>
      <c r="E1698" s="2" t="s">
        <v>1340</v>
      </c>
      <c r="F1698" s="2" t="s">
        <v>6429</v>
      </c>
      <c r="G1698" s="2">
        <v>1.0</v>
      </c>
      <c r="H1698" s="2">
        <v>1.0</v>
      </c>
    </row>
    <row r="1699" ht="15.75" customHeight="1">
      <c r="A1699" s="2" t="s">
        <v>6427</v>
      </c>
      <c r="B1699" s="2" t="s">
        <v>6428</v>
      </c>
      <c r="D1699" s="2" t="s">
        <v>3333</v>
      </c>
      <c r="E1699" s="2" t="s">
        <v>1294</v>
      </c>
      <c r="F1699" s="2" t="s">
        <v>6423</v>
      </c>
      <c r="G1699" s="2">
        <v>1.0</v>
      </c>
      <c r="H1699" s="2">
        <v>1.0</v>
      </c>
    </row>
    <row r="1700" ht="15.75" customHeight="1">
      <c r="A1700" s="2" t="s">
        <v>1344</v>
      </c>
      <c r="B1700" s="2" t="s">
        <v>6430</v>
      </c>
      <c r="D1700" s="2" t="s">
        <v>3333</v>
      </c>
      <c r="E1700" s="2" t="s">
        <v>1340</v>
      </c>
      <c r="F1700" s="2" t="s">
        <v>6429</v>
      </c>
      <c r="G1700" s="2">
        <v>1.0</v>
      </c>
      <c r="H1700" s="2">
        <v>1.0</v>
      </c>
    </row>
    <row r="1701" ht="15.75" customHeight="1">
      <c r="A1701" s="2" t="s">
        <v>1344</v>
      </c>
      <c r="B1701" s="2" t="s">
        <v>6430</v>
      </c>
      <c r="D1701" s="2" t="s">
        <v>3333</v>
      </c>
      <c r="E1701" s="2" t="s">
        <v>1298</v>
      </c>
      <c r="F1701" s="2" t="s">
        <v>6431</v>
      </c>
      <c r="G1701" s="2">
        <v>1.0</v>
      </c>
      <c r="H1701" s="2">
        <v>1.0</v>
      </c>
    </row>
    <row r="1702" ht="15.75" customHeight="1">
      <c r="A1702" s="2" t="s">
        <v>6432</v>
      </c>
      <c r="B1702" s="2" t="s">
        <v>6433</v>
      </c>
      <c r="D1702" s="2" t="s">
        <v>3333</v>
      </c>
      <c r="E1702" s="2" t="s">
        <v>6434</v>
      </c>
      <c r="F1702" s="2" t="s">
        <v>6435</v>
      </c>
      <c r="G1702" s="2">
        <v>1.0</v>
      </c>
      <c r="H1702" s="2">
        <v>1.0</v>
      </c>
    </row>
    <row r="1703" ht="15.75" customHeight="1">
      <c r="A1703" s="2" t="s">
        <v>6432</v>
      </c>
      <c r="B1703" s="2" t="s">
        <v>6433</v>
      </c>
      <c r="D1703" s="2" t="s">
        <v>3333</v>
      </c>
      <c r="E1703" s="2" t="s">
        <v>6436</v>
      </c>
      <c r="F1703" s="2" t="s">
        <v>6437</v>
      </c>
      <c r="G1703" s="2">
        <v>1.0</v>
      </c>
      <c r="H1703" s="2">
        <v>1.0</v>
      </c>
    </row>
    <row r="1704" ht="15.75" customHeight="1">
      <c r="A1704" s="2" t="s">
        <v>6438</v>
      </c>
      <c r="B1704" s="2" t="s">
        <v>6439</v>
      </c>
      <c r="D1704" s="2" t="s">
        <v>3333</v>
      </c>
      <c r="E1704" s="2" t="s">
        <v>1324</v>
      </c>
      <c r="F1704" s="2" t="s">
        <v>6440</v>
      </c>
      <c r="G1704" s="2">
        <v>1.0</v>
      </c>
      <c r="H1704" s="2">
        <v>1.0</v>
      </c>
    </row>
    <row r="1705" ht="15.75" customHeight="1">
      <c r="A1705" s="2" t="s">
        <v>6438</v>
      </c>
      <c r="B1705" s="2" t="s">
        <v>6439</v>
      </c>
      <c r="D1705" s="2" t="s">
        <v>3333</v>
      </c>
      <c r="E1705" s="2" t="s">
        <v>1275</v>
      </c>
      <c r="F1705" s="2" t="s">
        <v>1276</v>
      </c>
      <c r="G1705" s="2">
        <v>1.0</v>
      </c>
      <c r="H1705" s="2">
        <v>1.0</v>
      </c>
    </row>
    <row r="1706" ht="15.75" customHeight="1">
      <c r="A1706" s="2" t="s">
        <v>6441</v>
      </c>
      <c r="B1706" s="2" t="s">
        <v>6442</v>
      </c>
      <c r="D1706" s="2" t="s">
        <v>3333</v>
      </c>
      <c r="E1706" s="2" t="s">
        <v>1320</v>
      </c>
      <c r="F1706" s="2" t="s">
        <v>6443</v>
      </c>
      <c r="G1706" s="2">
        <v>1.0</v>
      </c>
      <c r="H1706" s="2">
        <v>1.0</v>
      </c>
    </row>
    <row r="1707" ht="15.75" customHeight="1">
      <c r="A1707" s="2" t="s">
        <v>6441</v>
      </c>
      <c r="B1707" s="2" t="s">
        <v>6442</v>
      </c>
      <c r="D1707" s="2" t="s">
        <v>3333</v>
      </c>
      <c r="E1707" s="2" t="s">
        <v>1275</v>
      </c>
      <c r="F1707" s="2" t="s">
        <v>1276</v>
      </c>
      <c r="G1707" s="2">
        <v>1.0</v>
      </c>
      <c r="H1707" s="2">
        <v>1.0</v>
      </c>
    </row>
    <row r="1708" ht="15.75" customHeight="1">
      <c r="A1708" s="2" t="s">
        <v>6444</v>
      </c>
      <c r="B1708" s="2" t="s">
        <v>6445</v>
      </c>
      <c r="D1708" s="2" t="s">
        <v>3333</v>
      </c>
      <c r="E1708" s="2" t="s">
        <v>1316</v>
      </c>
      <c r="F1708" s="2" t="s">
        <v>6446</v>
      </c>
      <c r="G1708" s="2">
        <v>1.0</v>
      </c>
      <c r="H1708" s="2">
        <v>1.0</v>
      </c>
    </row>
    <row r="1709" ht="15.75" customHeight="1">
      <c r="A1709" s="2" t="s">
        <v>6444</v>
      </c>
      <c r="B1709" s="2" t="s">
        <v>6445</v>
      </c>
      <c r="D1709" s="2" t="s">
        <v>3333</v>
      </c>
      <c r="E1709" s="2" t="s">
        <v>1275</v>
      </c>
      <c r="F1709" s="2" t="s">
        <v>1276</v>
      </c>
      <c r="G1709" s="2">
        <v>1.0</v>
      </c>
      <c r="H1709" s="2">
        <v>1.0</v>
      </c>
    </row>
    <row r="1710" ht="15.75" customHeight="1">
      <c r="A1710" s="2" t="s">
        <v>6447</v>
      </c>
      <c r="B1710" s="2" t="s">
        <v>6448</v>
      </c>
      <c r="D1710" s="2" t="s">
        <v>3333</v>
      </c>
      <c r="E1710" s="2" t="s">
        <v>1513</v>
      </c>
      <c r="F1710" s="2" t="s">
        <v>1514</v>
      </c>
      <c r="G1710" s="2">
        <v>1.0</v>
      </c>
      <c r="H1710" s="2">
        <v>0.05</v>
      </c>
    </row>
    <row r="1711" ht="15.75" customHeight="1">
      <c r="A1711" s="2" t="s">
        <v>6449</v>
      </c>
      <c r="B1711" s="2" t="s">
        <v>6450</v>
      </c>
      <c r="D1711" s="2" t="s">
        <v>3333</v>
      </c>
      <c r="E1711" s="2" t="s">
        <v>1516</v>
      </c>
      <c r="F1711" s="2" t="s">
        <v>1517</v>
      </c>
      <c r="G1711" s="2">
        <v>1.0</v>
      </c>
      <c r="H1711" s="2">
        <v>0.05</v>
      </c>
    </row>
    <row r="1712" ht="15.75" customHeight="1">
      <c r="A1712" s="2" t="s">
        <v>6451</v>
      </c>
      <c r="B1712" s="2" t="s">
        <v>6452</v>
      </c>
      <c r="D1712" s="2" t="s">
        <v>3333</v>
      </c>
      <c r="E1712" s="2" t="s">
        <v>6453</v>
      </c>
      <c r="F1712" s="2" t="s">
        <v>6454</v>
      </c>
      <c r="G1712" s="2">
        <v>1.0</v>
      </c>
      <c r="H1712" s="2">
        <v>0.05</v>
      </c>
    </row>
    <row r="1713" ht="15.75" customHeight="1">
      <c r="A1713" s="2" t="s">
        <v>6455</v>
      </c>
      <c r="B1713" s="2" t="s">
        <v>6456</v>
      </c>
      <c r="D1713" s="2" t="s">
        <v>3333</v>
      </c>
      <c r="E1713" s="2" t="s">
        <v>1510</v>
      </c>
      <c r="F1713" s="2" t="s">
        <v>6457</v>
      </c>
      <c r="G1713" s="2">
        <v>1.0</v>
      </c>
      <c r="H1713" s="2">
        <v>0.05</v>
      </c>
    </row>
    <row r="1714" ht="15.75" customHeight="1">
      <c r="A1714" s="2" t="s">
        <v>6458</v>
      </c>
      <c r="B1714" s="2" t="s">
        <v>6459</v>
      </c>
      <c r="D1714" s="2" t="s">
        <v>3333</v>
      </c>
      <c r="E1714" s="2" t="s">
        <v>6460</v>
      </c>
      <c r="F1714" s="2" t="s">
        <v>6461</v>
      </c>
      <c r="G1714" s="2">
        <v>1.0</v>
      </c>
      <c r="H1714" s="2">
        <v>0.05</v>
      </c>
    </row>
    <row r="1715" ht="15.75" customHeight="1">
      <c r="A1715" s="2" t="s">
        <v>6462</v>
      </c>
      <c r="B1715" s="2" t="s">
        <v>6463</v>
      </c>
      <c r="D1715" s="2" t="s">
        <v>3333</v>
      </c>
      <c r="E1715" s="2" t="s">
        <v>6464</v>
      </c>
      <c r="F1715" s="2" t="s">
        <v>6465</v>
      </c>
      <c r="G1715" s="2">
        <v>1.0</v>
      </c>
      <c r="H1715" s="2">
        <v>0.05</v>
      </c>
    </row>
    <row r="1716" ht="15.75" customHeight="1">
      <c r="A1716" s="2" t="s">
        <v>6466</v>
      </c>
      <c r="B1716" s="2" t="s">
        <v>6467</v>
      </c>
      <c r="D1716" s="2" t="s">
        <v>3333</v>
      </c>
      <c r="E1716" s="2" t="s">
        <v>6468</v>
      </c>
      <c r="F1716" s="2" t="s">
        <v>6469</v>
      </c>
      <c r="G1716" s="2">
        <v>1.0</v>
      </c>
      <c r="H1716" s="2">
        <v>0.05</v>
      </c>
    </row>
    <row r="1717" ht="15.75" customHeight="1">
      <c r="A1717" s="2" t="s">
        <v>6470</v>
      </c>
      <c r="B1717" s="2" t="s">
        <v>6471</v>
      </c>
      <c r="D1717" s="2" t="s">
        <v>3333</v>
      </c>
      <c r="E1717" s="2" t="s">
        <v>6472</v>
      </c>
      <c r="F1717" s="2" t="s">
        <v>6473</v>
      </c>
      <c r="G1717" s="2">
        <v>1.0</v>
      </c>
      <c r="H1717" s="2">
        <v>0.05</v>
      </c>
    </row>
    <row r="1718" ht="15.75" customHeight="1">
      <c r="A1718" s="2" t="s">
        <v>6474</v>
      </c>
      <c r="B1718" s="2" t="s">
        <v>6475</v>
      </c>
      <c r="D1718" s="2" t="s">
        <v>3333</v>
      </c>
      <c r="E1718" s="2" t="s">
        <v>6476</v>
      </c>
      <c r="F1718" s="2" t="s">
        <v>6477</v>
      </c>
      <c r="G1718" s="2">
        <v>1.0</v>
      </c>
      <c r="H1718" s="2">
        <v>0.07</v>
      </c>
    </row>
    <row r="1719" ht="15.75" customHeight="1">
      <c r="A1719" s="2" t="s">
        <v>6478</v>
      </c>
      <c r="B1719" s="2" t="s">
        <v>6479</v>
      </c>
      <c r="D1719" s="2" t="s">
        <v>3333</v>
      </c>
      <c r="E1719" s="2" t="s">
        <v>1617</v>
      </c>
      <c r="F1719" s="2" t="s">
        <v>6480</v>
      </c>
      <c r="G1719" s="2">
        <v>1.0</v>
      </c>
      <c r="H1719" s="2">
        <v>0.06</v>
      </c>
    </row>
    <row r="1720" ht="15.75" customHeight="1">
      <c r="A1720" s="2" t="s">
        <v>6481</v>
      </c>
      <c r="B1720" s="2" t="s">
        <v>6482</v>
      </c>
      <c r="D1720" s="2" t="s">
        <v>3333</v>
      </c>
      <c r="E1720" s="2" t="s">
        <v>1507</v>
      </c>
      <c r="F1720" s="2" t="s">
        <v>1508</v>
      </c>
      <c r="G1720" s="2">
        <v>1.0</v>
      </c>
      <c r="H1720" s="2">
        <v>0.05</v>
      </c>
    </row>
    <row r="1721" ht="15.75" customHeight="1">
      <c r="A1721" s="2" t="s">
        <v>6483</v>
      </c>
      <c r="B1721" s="2" t="s">
        <v>6484</v>
      </c>
      <c r="D1721" s="2" t="s">
        <v>3333</v>
      </c>
      <c r="E1721" s="2" t="s">
        <v>6485</v>
      </c>
      <c r="F1721" s="2" t="s">
        <v>6486</v>
      </c>
      <c r="G1721" s="2">
        <v>1.0</v>
      </c>
      <c r="H1721" s="2">
        <v>0.05</v>
      </c>
    </row>
    <row r="1722" ht="15.75" customHeight="1">
      <c r="A1722" s="2" t="s">
        <v>6487</v>
      </c>
      <c r="B1722" s="2" t="s">
        <v>6488</v>
      </c>
      <c r="D1722" s="2" t="s">
        <v>3333</v>
      </c>
      <c r="E1722" s="2" t="s">
        <v>6489</v>
      </c>
      <c r="F1722" s="2" t="s">
        <v>6490</v>
      </c>
      <c r="G1722" s="2">
        <v>1.0</v>
      </c>
      <c r="H1722" s="2">
        <v>0.05</v>
      </c>
    </row>
    <row r="1723" ht="15.75" customHeight="1">
      <c r="A1723" s="2" t="s">
        <v>6491</v>
      </c>
      <c r="B1723" s="2" t="s">
        <v>6492</v>
      </c>
      <c r="D1723" s="2" t="s">
        <v>3333</v>
      </c>
      <c r="E1723" s="2" t="s">
        <v>6493</v>
      </c>
      <c r="F1723" s="2" t="s">
        <v>6494</v>
      </c>
      <c r="G1723" s="2">
        <v>1.0</v>
      </c>
      <c r="H1723" s="2">
        <v>0.05</v>
      </c>
    </row>
    <row r="1724" ht="15.75" customHeight="1">
      <c r="A1724" s="2" t="s">
        <v>6495</v>
      </c>
      <c r="B1724" s="2" t="s">
        <v>6496</v>
      </c>
      <c r="D1724" s="2" t="s">
        <v>3333</v>
      </c>
      <c r="E1724" s="2" t="s">
        <v>1621</v>
      </c>
      <c r="F1724" s="2" t="s">
        <v>1623</v>
      </c>
      <c r="G1724" s="2">
        <v>1.0</v>
      </c>
      <c r="H1724" s="2">
        <v>0.07</v>
      </c>
    </row>
    <row r="1725" ht="15.75" customHeight="1">
      <c r="A1725" s="2" t="s">
        <v>6497</v>
      </c>
      <c r="B1725" s="2" t="s">
        <v>6498</v>
      </c>
      <c r="D1725" s="2" t="s">
        <v>3333</v>
      </c>
      <c r="E1725" s="2" t="s">
        <v>6499</v>
      </c>
      <c r="F1725" s="2" t="s">
        <v>6500</v>
      </c>
      <c r="G1725" s="2">
        <v>1.0</v>
      </c>
      <c r="H1725" s="2">
        <v>0.06</v>
      </c>
    </row>
    <row r="1726" ht="15.75" customHeight="1">
      <c r="A1726" s="2" t="s">
        <v>6501</v>
      </c>
      <c r="B1726" s="2" t="s">
        <v>6502</v>
      </c>
      <c r="D1726" s="2" t="s">
        <v>3333</v>
      </c>
      <c r="E1726" s="2" t="s">
        <v>1372</v>
      </c>
      <c r="F1726" s="2" t="s">
        <v>1373</v>
      </c>
      <c r="G1726" s="2">
        <v>1.0</v>
      </c>
      <c r="H1726" s="2">
        <v>1.0</v>
      </c>
    </row>
    <row r="1727" ht="15.75" customHeight="1">
      <c r="A1727" s="2" t="s">
        <v>6501</v>
      </c>
      <c r="B1727" s="2" t="s">
        <v>6502</v>
      </c>
      <c r="D1727" s="2" t="s">
        <v>3333</v>
      </c>
      <c r="E1727" s="2" t="s">
        <v>1376</v>
      </c>
      <c r="F1727" s="2" t="s">
        <v>1377</v>
      </c>
      <c r="G1727" s="2">
        <v>1.0</v>
      </c>
      <c r="H1727" s="2">
        <v>1.0</v>
      </c>
    </row>
    <row r="1728" ht="15.75" customHeight="1">
      <c r="A1728" s="2" t="s">
        <v>6503</v>
      </c>
      <c r="B1728" s="2" t="s">
        <v>6504</v>
      </c>
      <c r="D1728" s="2" t="s">
        <v>3333</v>
      </c>
      <c r="E1728" s="2" t="s">
        <v>1354</v>
      </c>
      <c r="F1728" s="2" t="s">
        <v>1355</v>
      </c>
      <c r="G1728" s="2">
        <v>1.0</v>
      </c>
      <c r="H1728" s="2">
        <v>1.0</v>
      </c>
    </row>
    <row r="1729" ht="15.75" customHeight="1">
      <c r="A1729" s="2" t="s">
        <v>6503</v>
      </c>
      <c r="B1729" s="2" t="s">
        <v>6504</v>
      </c>
      <c r="D1729" s="2" t="s">
        <v>3333</v>
      </c>
      <c r="E1729" s="2" t="s">
        <v>1358</v>
      </c>
      <c r="F1729" s="2" t="s">
        <v>1359</v>
      </c>
      <c r="G1729" s="2">
        <v>1.0</v>
      </c>
      <c r="H1729" s="2">
        <v>1.0</v>
      </c>
    </row>
    <row r="1730" ht="15.75" customHeight="1">
      <c r="A1730" s="2" t="s">
        <v>6505</v>
      </c>
      <c r="B1730" s="2" t="s">
        <v>6506</v>
      </c>
      <c r="D1730" s="2" t="s">
        <v>3333</v>
      </c>
      <c r="E1730" s="2" t="s">
        <v>1346</v>
      </c>
      <c r="F1730" s="2" t="s">
        <v>1347</v>
      </c>
      <c r="G1730" s="2">
        <v>1.0</v>
      </c>
      <c r="H1730" s="2">
        <v>1.0</v>
      </c>
    </row>
    <row r="1731" ht="15.75" customHeight="1">
      <c r="A1731" s="2" t="s">
        <v>6505</v>
      </c>
      <c r="B1731" s="2" t="s">
        <v>6506</v>
      </c>
      <c r="D1731" s="2" t="s">
        <v>3333</v>
      </c>
      <c r="E1731" s="2" t="s">
        <v>1350</v>
      </c>
      <c r="F1731" s="2" t="s">
        <v>1351</v>
      </c>
      <c r="G1731" s="2">
        <v>1.0</v>
      </c>
      <c r="H1731" s="2">
        <v>1.0</v>
      </c>
    </row>
    <row r="1732" ht="15.75" customHeight="1">
      <c r="A1732" s="2" t="s">
        <v>6507</v>
      </c>
      <c r="B1732" s="2" t="s">
        <v>6508</v>
      </c>
      <c r="D1732" s="2" t="s">
        <v>3333</v>
      </c>
      <c r="E1732" s="2" t="s">
        <v>1328</v>
      </c>
      <c r="F1732" s="2" t="s">
        <v>1329</v>
      </c>
      <c r="G1732" s="2">
        <v>1.0</v>
      </c>
      <c r="H1732" s="2">
        <v>1.0</v>
      </c>
    </row>
    <row r="1733" ht="15.75" customHeight="1">
      <c r="A1733" s="2" t="s">
        <v>6507</v>
      </c>
      <c r="B1733" s="2" t="s">
        <v>6508</v>
      </c>
      <c r="D1733" s="2" t="s">
        <v>3333</v>
      </c>
      <c r="E1733" s="2" t="s">
        <v>1332</v>
      </c>
      <c r="F1733" s="2" t="s">
        <v>1333</v>
      </c>
      <c r="G1733" s="2">
        <v>1.0</v>
      </c>
      <c r="H1733" s="2">
        <v>1.0</v>
      </c>
    </row>
    <row r="1734" ht="15.75" customHeight="1">
      <c r="A1734" s="2" t="s">
        <v>1362</v>
      </c>
      <c r="B1734" s="2" t="s">
        <v>1363</v>
      </c>
      <c r="D1734" s="2" t="s">
        <v>3333</v>
      </c>
      <c r="E1734" s="2" t="s">
        <v>1366</v>
      </c>
      <c r="F1734" s="2" t="s">
        <v>1367</v>
      </c>
      <c r="G1734" s="2">
        <v>1.0</v>
      </c>
      <c r="H1734" s="2">
        <v>1.0</v>
      </c>
    </row>
    <row r="1735" ht="15.75" customHeight="1">
      <c r="A1735" s="2" t="s">
        <v>1362</v>
      </c>
      <c r="B1735" s="2" t="s">
        <v>1363</v>
      </c>
      <c r="D1735" s="2" t="s">
        <v>3333</v>
      </c>
      <c r="E1735" s="2" t="s">
        <v>1368</v>
      </c>
      <c r="F1735" s="2" t="s">
        <v>1369</v>
      </c>
      <c r="G1735" s="2">
        <v>1.0</v>
      </c>
      <c r="H1735" s="2">
        <v>1.0</v>
      </c>
    </row>
    <row r="1736" ht="15.75" customHeight="1">
      <c r="A1736" s="2" t="s">
        <v>6509</v>
      </c>
      <c r="B1736" s="2" t="s">
        <v>6510</v>
      </c>
      <c r="D1736" s="2" t="s">
        <v>3333</v>
      </c>
      <c r="E1736" s="2" t="s">
        <v>1263</v>
      </c>
      <c r="F1736" s="2" t="s">
        <v>1264</v>
      </c>
      <c r="G1736" s="2">
        <v>1.0</v>
      </c>
      <c r="H1736" s="2">
        <v>1.0</v>
      </c>
    </row>
    <row r="1737" ht="15.75" customHeight="1">
      <c r="A1737" s="2" t="s">
        <v>6509</v>
      </c>
      <c r="B1737" s="2" t="s">
        <v>6510</v>
      </c>
      <c r="D1737" s="2" t="s">
        <v>3333</v>
      </c>
      <c r="E1737" s="2" t="s">
        <v>1259</v>
      </c>
      <c r="F1737" s="2" t="s">
        <v>1260</v>
      </c>
      <c r="G1737" s="2">
        <v>1.0</v>
      </c>
      <c r="H1737" s="2">
        <v>1.0</v>
      </c>
    </row>
    <row r="1738" ht="15.75" customHeight="1">
      <c r="A1738" s="2" t="s">
        <v>6511</v>
      </c>
      <c r="B1738" s="2" t="s">
        <v>6512</v>
      </c>
      <c r="D1738" s="2" t="s">
        <v>3333</v>
      </c>
      <c r="E1738" s="2" t="s">
        <v>1247</v>
      </c>
      <c r="F1738" s="2" t="s">
        <v>1248</v>
      </c>
      <c r="G1738" s="2">
        <v>1.0</v>
      </c>
      <c r="H1738" s="2">
        <v>1.0</v>
      </c>
    </row>
    <row r="1739" ht="15.75" customHeight="1">
      <c r="A1739" s="2" t="s">
        <v>6511</v>
      </c>
      <c r="B1739" s="2" t="s">
        <v>6512</v>
      </c>
      <c r="D1739" s="2" t="s">
        <v>3333</v>
      </c>
      <c r="E1739" s="2" t="s">
        <v>1243</v>
      </c>
      <c r="F1739" s="2" t="s">
        <v>1244</v>
      </c>
      <c r="G1739" s="2">
        <v>1.0</v>
      </c>
      <c r="H1739" s="2">
        <v>1.0</v>
      </c>
    </row>
    <row r="1740" ht="15.75" customHeight="1">
      <c r="A1740" s="2" t="s">
        <v>6513</v>
      </c>
      <c r="B1740" s="2" t="s">
        <v>6514</v>
      </c>
      <c r="D1740" s="2" t="s">
        <v>3333</v>
      </c>
      <c r="E1740" s="2" t="s">
        <v>1255</v>
      </c>
      <c r="F1740" s="2" t="s">
        <v>1256</v>
      </c>
      <c r="G1740" s="2">
        <v>1.0</v>
      </c>
      <c r="H1740" s="2">
        <v>1.0</v>
      </c>
    </row>
    <row r="1741" ht="15.75" customHeight="1">
      <c r="A1741" s="2" t="s">
        <v>6513</v>
      </c>
      <c r="B1741" s="2" t="s">
        <v>6514</v>
      </c>
      <c r="D1741" s="2" t="s">
        <v>3333</v>
      </c>
      <c r="E1741" s="2" t="s">
        <v>1251</v>
      </c>
      <c r="F1741" s="2" t="s">
        <v>1252</v>
      </c>
      <c r="G1741" s="2">
        <v>1.0</v>
      </c>
      <c r="H1741" s="2">
        <v>1.0</v>
      </c>
    </row>
    <row r="1742" ht="15.75" customHeight="1">
      <c r="A1742" s="2" t="s">
        <v>6515</v>
      </c>
      <c r="B1742" s="2" t="s">
        <v>6516</v>
      </c>
      <c r="D1742" s="2" t="s">
        <v>3333</v>
      </c>
      <c r="E1742" s="2" t="s">
        <v>1271</v>
      </c>
      <c r="F1742" s="2" t="s">
        <v>1272</v>
      </c>
      <c r="G1742" s="2">
        <v>1.0</v>
      </c>
      <c r="H1742" s="2">
        <v>1.0</v>
      </c>
    </row>
    <row r="1743" ht="15.75" customHeight="1">
      <c r="A1743" s="2" t="s">
        <v>6515</v>
      </c>
      <c r="B1743" s="2" t="s">
        <v>6516</v>
      </c>
      <c r="D1743" s="2" t="s">
        <v>3333</v>
      </c>
      <c r="E1743" s="2" t="s">
        <v>1267</v>
      </c>
      <c r="F1743" s="2" t="s">
        <v>1268</v>
      </c>
      <c r="G1743" s="2">
        <v>1.0</v>
      </c>
      <c r="H1743" s="2">
        <v>1.0</v>
      </c>
    </row>
    <row r="1744" ht="15.75" customHeight="1">
      <c r="A1744" s="2" t="s">
        <v>6517</v>
      </c>
      <c r="B1744" s="2" t="s">
        <v>6518</v>
      </c>
      <c r="D1744" s="2" t="s">
        <v>3333</v>
      </c>
      <c r="E1744" s="2" t="s">
        <v>1309</v>
      </c>
      <c r="F1744" s="2" t="s">
        <v>6519</v>
      </c>
      <c r="G1744" s="2">
        <v>1.0</v>
      </c>
      <c r="H1744" s="2">
        <v>1.0</v>
      </c>
    </row>
    <row r="1745" ht="15.75" customHeight="1">
      <c r="A1745" s="2" t="s">
        <v>6517</v>
      </c>
      <c r="B1745" s="2" t="s">
        <v>6518</v>
      </c>
      <c r="D1745" s="2" t="s">
        <v>3333</v>
      </c>
      <c r="E1745" s="2" t="s">
        <v>1283</v>
      </c>
      <c r="F1745" s="2" t="s">
        <v>1284</v>
      </c>
      <c r="G1745" s="2">
        <v>1.0</v>
      </c>
      <c r="H1745" s="2">
        <v>1.0</v>
      </c>
    </row>
    <row r="1746" ht="15.75" customHeight="1">
      <c r="A1746" s="2" t="s">
        <v>6520</v>
      </c>
      <c r="B1746" s="2" t="s">
        <v>6521</v>
      </c>
      <c r="D1746" s="2" t="s">
        <v>3333</v>
      </c>
      <c r="E1746" s="2" t="s">
        <v>1306</v>
      </c>
      <c r="F1746" s="2" t="s">
        <v>6522</v>
      </c>
      <c r="G1746" s="2">
        <v>1.0</v>
      </c>
      <c r="H1746" s="2">
        <v>1.0</v>
      </c>
    </row>
    <row r="1747" ht="15.75" customHeight="1">
      <c r="A1747" s="2" t="s">
        <v>6520</v>
      </c>
      <c r="B1747" s="2" t="s">
        <v>6521</v>
      </c>
      <c r="D1747" s="2" t="s">
        <v>3333</v>
      </c>
      <c r="E1747" s="2" t="s">
        <v>1283</v>
      </c>
      <c r="F1747" s="2" t="s">
        <v>1284</v>
      </c>
      <c r="G1747" s="2">
        <v>1.0</v>
      </c>
      <c r="H1747" s="2">
        <v>1.0</v>
      </c>
    </row>
    <row r="1748" ht="15.75" customHeight="1">
      <c r="A1748" s="2" t="s">
        <v>6523</v>
      </c>
      <c r="B1748" s="2" t="s">
        <v>6524</v>
      </c>
      <c r="D1748" s="2" t="s">
        <v>3333</v>
      </c>
      <c r="E1748" s="2" t="s">
        <v>1336</v>
      </c>
      <c r="F1748" s="2" t="s">
        <v>6525</v>
      </c>
      <c r="G1748" s="2">
        <v>1.0</v>
      </c>
      <c r="H1748" s="2">
        <v>1.0</v>
      </c>
    </row>
    <row r="1749" ht="15.75" customHeight="1">
      <c r="A1749" s="2" t="s">
        <v>6523</v>
      </c>
      <c r="B1749" s="2" t="s">
        <v>6524</v>
      </c>
      <c r="D1749" s="2" t="s">
        <v>3333</v>
      </c>
      <c r="E1749" s="2" t="s">
        <v>1283</v>
      </c>
      <c r="F1749" s="2" t="s">
        <v>1284</v>
      </c>
      <c r="G1749" s="2">
        <v>1.0</v>
      </c>
      <c r="H1749" s="2">
        <v>1.0</v>
      </c>
    </row>
    <row r="1750" ht="15.75" customHeight="1">
      <c r="A1750" s="2" t="s">
        <v>6526</v>
      </c>
      <c r="B1750" s="2" t="s">
        <v>6527</v>
      </c>
      <c r="D1750" s="2" t="s">
        <v>3333</v>
      </c>
      <c r="E1750" s="2" t="s">
        <v>1309</v>
      </c>
      <c r="F1750" s="2" t="s">
        <v>6519</v>
      </c>
      <c r="G1750" s="2">
        <v>1.0</v>
      </c>
      <c r="H1750" s="2">
        <v>1.0</v>
      </c>
    </row>
    <row r="1751" ht="15.75" customHeight="1">
      <c r="A1751" s="2" t="s">
        <v>6526</v>
      </c>
      <c r="B1751" s="2" t="s">
        <v>6527</v>
      </c>
      <c r="D1751" s="2" t="s">
        <v>3333</v>
      </c>
      <c r="E1751" s="2" t="s">
        <v>1287</v>
      </c>
      <c r="F1751" s="2" t="s">
        <v>1288</v>
      </c>
      <c r="G1751" s="2">
        <v>1.0</v>
      </c>
      <c r="H1751" s="2">
        <v>1.0</v>
      </c>
    </row>
    <row r="1752" ht="15.75" customHeight="1">
      <c r="A1752" s="2" t="s">
        <v>6528</v>
      </c>
      <c r="B1752" s="2" t="s">
        <v>6529</v>
      </c>
      <c r="D1752" s="2" t="s">
        <v>3333</v>
      </c>
      <c r="E1752" s="2" t="s">
        <v>1306</v>
      </c>
      <c r="F1752" s="2" t="s">
        <v>6522</v>
      </c>
      <c r="G1752" s="2">
        <v>1.0</v>
      </c>
      <c r="H1752" s="2">
        <v>1.0</v>
      </c>
    </row>
    <row r="1753" ht="15.75" customHeight="1">
      <c r="A1753" s="2" t="s">
        <v>6528</v>
      </c>
      <c r="B1753" s="2" t="s">
        <v>6529</v>
      </c>
      <c r="D1753" s="2" t="s">
        <v>3333</v>
      </c>
      <c r="E1753" s="2" t="s">
        <v>1287</v>
      </c>
      <c r="F1753" s="2" t="s">
        <v>1288</v>
      </c>
      <c r="G1753" s="2">
        <v>1.0</v>
      </c>
      <c r="H1753" s="2">
        <v>1.0</v>
      </c>
    </row>
    <row r="1754" ht="15.75" customHeight="1">
      <c r="A1754" s="2" t="s">
        <v>6530</v>
      </c>
      <c r="B1754" s="2" t="s">
        <v>6531</v>
      </c>
      <c r="D1754" s="2" t="s">
        <v>3333</v>
      </c>
      <c r="E1754" s="2" t="s">
        <v>1336</v>
      </c>
      <c r="F1754" s="2" t="s">
        <v>6525</v>
      </c>
      <c r="G1754" s="2">
        <v>1.0</v>
      </c>
      <c r="H1754" s="2">
        <v>1.0</v>
      </c>
    </row>
    <row r="1755" ht="15.75" customHeight="1">
      <c r="A1755" s="2" t="s">
        <v>6530</v>
      </c>
      <c r="B1755" s="2" t="s">
        <v>6531</v>
      </c>
      <c r="D1755" s="2" t="s">
        <v>3333</v>
      </c>
      <c r="E1755" s="2" t="s">
        <v>1287</v>
      </c>
      <c r="F1755" s="2" t="s">
        <v>1288</v>
      </c>
      <c r="G1755" s="2">
        <v>1.0</v>
      </c>
      <c r="H1755" s="2">
        <v>1.0</v>
      </c>
    </row>
    <row r="1756" ht="15.75" customHeight="1">
      <c r="A1756" s="2" t="s">
        <v>6532</v>
      </c>
      <c r="B1756" s="2" t="s">
        <v>6533</v>
      </c>
      <c r="D1756" s="2" t="s">
        <v>3333</v>
      </c>
      <c r="E1756" s="2" t="s">
        <v>6534</v>
      </c>
      <c r="F1756" s="2" t="s">
        <v>6535</v>
      </c>
      <c r="G1756" s="2">
        <v>1.0</v>
      </c>
      <c r="H1756" s="2">
        <v>0.4</v>
      </c>
    </row>
    <row r="1757" ht="15.75" customHeight="1">
      <c r="A1757" s="2" t="s">
        <v>6536</v>
      </c>
      <c r="B1757" s="2" t="s">
        <v>6537</v>
      </c>
      <c r="D1757" s="2" t="s">
        <v>3333</v>
      </c>
      <c r="E1757" s="2" t="s">
        <v>1553</v>
      </c>
      <c r="F1757" s="2" t="s">
        <v>6538</v>
      </c>
      <c r="G1757" s="2">
        <v>1.0</v>
      </c>
      <c r="H1757" s="2">
        <v>0.1</v>
      </c>
    </row>
    <row r="1758" ht="15.75" customHeight="1">
      <c r="A1758" s="2" t="s">
        <v>6539</v>
      </c>
      <c r="B1758" s="2" t="s">
        <v>6540</v>
      </c>
      <c r="D1758" s="2" t="s">
        <v>3333</v>
      </c>
      <c r="E1758" s="2" t="s">
        <v>6541</v>
      </c>
      <c r="F1758" s="2" t="s">
        <v>6542</v>
      </c>
      <c r="G1758" s="2">
        <v>1.0</v>
      </c>
      <c r="H1758" s="2">
        <v>0.1</v>
      </c>
    </row>
    <row r="1759" ht="15.75" customHeight="1">
      <c r="A1759" s="2" t="s">
        <v>6543</v>
      </c>
      <c r="B1759" s="2" t="s">
        <v>6544</v>
      </c>
      <c r="D1759" s="2" t="s">
        <v>3333</v>
      </c>
      <c r="E1759" s="2" t="s">
        <v>1557</v>
      </c>
      <c r="F1759" s="2" t="s">
        <v>1558</v>
      </c>
      <c r="G1759" s="2">
        <v>1.0</v>
      </c>
      <c r="H1759" s="2">
        <v>0.1</v>
      </c>
    </row>
    <row r="1760" ht="15.75" customHeight="1">
      <c r="A1760" s="2" t="s">
        <v>6545</v>
      </c>
      <c r="B1760" s="2" t="s">
        <v>6546</v>
      </c>
      <c r="D1760" s="2" t="s">
        <v>3333</v>
      </c>
      <c r="E1760" s="2" t="s">
        <v>3135</v>
      </c>
      <c r="F1760" s="2" t="s">
        <v>6547</v>
      </c>
      <c r="G1760" s="2">
        <v>1.0</v>
      </c>
      <c r="H1760" s="2">
        <v>0.1</v>
      </c>
    </row>
    <row r="1761" ht="15.75" customHeight="1">
      <c r="A1761" s="2" t="s">
        <v>6548</v>
      </c>
      <c r="B1761" s="2" t="s">
        <v>6549</v>
      </c>
      <c r="D1761" s="2" t="s">
        <v>3333</v>
      </c>
      <c r="E1761" s="2" t="s">
        <v>1553</v>
      </c>
      <c r="F1761" s="2" t="s">
        <v>6538</v>
      </c>
      <c r="G1761" s="2">
        <v>1.0</v>
      </c>
      <c r="H1761" s="2">
        <v>0.2</v>
      </c>
    </row>
    <row r="1762" ht="15.75" customHeight="1">
      <c r="A1762" s="2" t="s">
        <v>6550</v>
      </c>
      <c r="B1762" s="2" t="s">
        <v>6551</v>
      </c>
      <c r="D1762" s="2" t="s">
        <v>3333</v>
      </c>
      <c r="E1762" s="2" t="s">
        <v>6541</v>
      </c>
      <c r="F1762" s="2" t="s">
        <v>6542</v>
      </c>
      <c r="G1762" s="2">
        <v>1.0</v>
      </c>
      <c r="H1762" s="2">
        <v>0.2</v>
      </c>
    </row>
    <row r="1763" ht="15.75" customHeight="1">
      <c r="A1763" s="2" t="s">
        <v>6552</v>
      </c>
      <c r="B1763" s="2" t="s">
        <v>6553</v>
      </c>
      <c r="D1763" s="2" t="s">
        <v>3333</v>
      </c>
      <c r="E1763" s="2" t="s">
        <v>6534</v>
      </c>
      <c r="F1763" s="2" t="s">
        <v>6535</v>
      </c>
      <c r="G1763" s="2">
        <v>1.0</v>
      </c>
      <c r="H1763" s="2">
        <v>0.2</v>
      </c>
    </row>
    <row r="1764" ht="15.75" customHeight="1">
      <c r="A1764" s="2" t="s">
        <v>6554</v>
      </c>
      <c r="B1764" s="2" t="s">
        <v>6555</v>
      </c>
      <c r="D1764" s="2" t="s">
        <v>3333</v>
      </c>
      <c r="E1764" s="2" t="s">
        <v>3135</v>
      </c>
      <c r="F1764" s="2" t="s">
        <v>6547</v>
      </c>
      <c r="G1764" s="2">
        <v>1.0</v>
      </c>
      <c r="H1764" s="2">
        <v>0.2</v>
      </c>
    </row>
    <row r="1765" ht="15.75" customHeight="1">
      <c r="A1765" s="2" t="s">
        <v>6556</v>
      </c>
      <c r="B1765" s="2" t="s">
        <v>6557</v>
      </c>
      <c r="D1765" s="2" t="s">
        <v>3333</v>
      </c>
      <c r="E1765" s="2" t="s">
        <v>1563</v>
      </c>
      <c r="F1765" s="2" t="s">
        <v>1564</v>
      </c>
      <c r="G1765" s="2">
        <v>1.0</v>
      </c>
      <c r="H1765" s="2">
        <v>0.1</v>
      </c>
    </row>
    <row r="1766" ht="15.75" customHeight="1">
      <c r="A1766" s="2" t="s">
        <v>6558</v>
      </c>
      <c r="B1766" s="2" t="s">
        <v>6559</v>
      </c>
      <c r="D1766" s="2" t="s">
        <v>3333</v>
      </c>
      <c r="E1766" s="2" t="s">
        <v>1561</v>
      </c>
      <c r="F1766" s="2" t="s">
        <v>1562</v>
      </c>
      <c r="G1766" s="2">
        <v>1.0</v>
      </c>
      <c r="H1766" s="2">
        <v>0.1</v>
      </c>
    </row>
    <row r="1767" ht="15.75" customHeight="1">
      <c r="A1767" s="2" t="s">
        <v>6560</v>
      </c>
      <c r="B1767" s="2" t="s">
        <v>6561</v>
      </c>
      <c r="D1767" s="2" t="s">
        <v>3333</v>
      </c>
      <c r="E1767" s="2" t="s">
        <v>1563</v>
      </c>
      <c r="F1767" s="2" t="s">
        <v>1564</v>
      </c>
      <c r="G1767" s="2">
        <v>1.0</v>
      </c>
      <c r="H1767" s="2">
        <v>0.2</v>
      </c>
    </row>
    <row r="1768" ht="15.75" customHeight="1">
      <c r="A1768" s="2" t="s">
        <v>6562</v>
      </c>
      <c r="B1768" s="2" t="s">
        <v>6563</v>
      </c>
      <c r="D1768" s="2" t="s">
        <v>3333</v>
      </c>
      <c r="E1768" s="2" t="s">
        <v>1561</v>
      </c>
      <c r="F1768" s="2" t="s">
        <v>1562</v>
      </c>
      <c r="G1768" s="2">
        <v>1.0</v>
      </c>
      <c r="H1768" s="2">
        <v>0.2</v>
      </c>
    </row>
    <row r="1769" ht="15.75" customHeight="1">
      <c r="A1769" s="2" t="s">
        <v>6564</v>
      </c>
      <c r="B1769" s="2" t="s">
        <v>6565</v>
      </c>
      <c r="D1769" s="2" t="s">
        <v>3333</v>
      </c>
      <c r="E1769" s="2" t="s">
        <v>1553</v>
      </c>
      <c r="F1769" s="2" t="s">
        <v>6538</v>
      </c>
      <c r="G1769" s="2">
        <v>1.0</v>
      </c>
      <c r="H1769" s="2">
        <v>0.4</v>
      </c>
    </row>
    <row r="1770" ht="15.75" customHeight="1">
      <c r="A1770" s="2" t="s">
        <v>6566</v>
      </c>
      <c r="B1770" s="2" t="s">
        <v>6567</v>
      </c>
      <c r="D1770" s="2" t="s">
        <v>3333</v>
      </c>
      <c r="E1770" s="2" t="s">
        <v>1491</v>
      </c>
      <c r="F1770" s="2" t="s">
        <v>1492</v>
      </c>
      <c r="G1770" s="2">
        <v>1.0</v>
      </c>
      <c r="H1770" s="2">
        <v>0.08</v>
      </c>
    </row>
    <row r="1771" ht="15.75" customHeight="1">
      <c r="A1771" s="2" t="s">
        <v>6568</v>
      </c>
      <c r="B1771" s="2" t="s">
        <v>6569</v>
      </c>
      <c r="D1771" s="2" t="s">
        <v>3333</v>
      </c>
      <c r="E1771" s="2" t="s">
        <v>1495</v>
      </c>
      <c r="F1771" s="2" t="s">
        <v>1496</v>
      </c>
      <c r="G1771" s="2">
        <v>1.0</v>
      </c>
      <c r="H1771" s="2">
        <v>0.08</v>
      </c>
    </row>
    <row r="1772" ht="15.75" customHeight="1">
      <c r="A1772" s="2" t="s">
        <v>6570</v>
      </c>
      <c r="B1772" s="2" t="s">
        <v>6571</v>
      </c>
      <c r="D1772" s="2" t="s">
        <v>3333</v>
      </c>
      <c r="E1772" s="2" t="s">
        <v>1499</v>
      </c>
      <c r="F1772" s="2" t="s">
        <v>1500</v>
      </c>
      <c r="G1772" s="2">
        <v>1.0</v>
      </c>
      <c r="H1772" s="2">
        <v>0.08</v>
      </c>
    </row>
    <row r="1773" ht="15.75" customHeight="1">
      <c r="A1773" s="2" t="s">
        <v>6572</v>
      </c>
      <c r="B1773" s="2" t="s">
        <v>6573</v>
      </c>
      <c r="D1773" s="2" t="s">
        <v>3333</v>
      </c>
      <c r="E1773" s="2" t="s">
        <v>1503</v>
      </c>
      <c r="F1773" s="2" t="s">
        <v>1504</v>
      </c>
      <c r="G1773" s="2">
        <v>1.0</v>
      </c>
      <c r="H1773" s="2">
        <v>0.08</v>
      </c>
    </row>
    <row r="1774" ht="15.75" customHeight="1">
      <c r="A1774" s="2" t="s">
        <v>6574</v>
      </c>
      <c r="B1774" s="2" t="s">
        <v>6575</v>
      </c>
      <c r="D1774" s="2" t="s">
        <v>3333</v>
      </c>
      <c r="E1774" s="2" t="s">
        <v>1464</v>
      </c>
      <c r="F1774" s="2" t="s">
        <v>1465</v>
      </c>
      <c r="G1774" s="2">
        <v>1.0</v>
      </c>
      <c r="H1774" s="2">
        <v>0.05</v>
      </c>
    </row>
    <row r="1775" ht="15.75" customHeight="1">
      <c r="A1775" s="2" t="s">
        <v>6576</v>
      </c>
      <c r="B1775" s="2" t="s">
        <v>6577</v>
      </c>
      <c r="D1775" s="2" t="s">
        <v>3333</v>
      </c>
      <c r="E1775" s="2" t="s">
        <v>1472</v>
      </c>
      <c r="F1775" s="2" t="s">
        <v>1473</v>
      </c>
      <c r="G1775" s="2">
        <v>1.0</v>
      </c>
      <c r="H1775" s="2">
        <v>0.05</v>
      </c>
    </row>
    <row r="1776" ht="15.75" customHeight="1">
      <c r="A1776" s="2" t="s">
        <v>6578</v>
      </c>
      <c r="B1776" s="2" t="s">
        <v>6579</v>
      </c>
      <c r="D1776" s="2" t="s">
        <v>3333</v>
      </c>
      <c r="E1776" s="2" t="s">
        <v>1480</v>
      </c>
      <c r="F1776" s="2" t="s">
        <v>1481</v>
      </c>
      <c r="G1776" s="2">
        <v>1.0</v>
      </c>
      <c r="H1776" s="2">
        <v>0.05</v>
      </c>
    </row>
    <row r="1777" ht="15.75" customHeight="1">
      <c r="A1777" s="2" t="s">
        <v>6580</v>
      </c>
      <c r="B1777" s="2" t="s">
        <v>6581</v>
      </c>
      <c r="D1777" s="2" t="s">
        <v>3333</v>
      </c>
      <c r="E1777" s="2" t="s">
        <v>1464</v>
      </c>
      <c r="F1777" s="2" t="s">
        <v>1465</v>
      </c>
      <c r="G1777" s="2">
        <v>1.0</v>
      </c>
      <c r="H1777" s="2">
        <v>0.15</v>
      </c>
    </row>
    <row r="1778" ht="15.75" customHeight="1">
      <c r="A1778" s="2" t="s">
        <v>6582</v>
      </c>
      <c r="B1778" s="2" t="s">
        <v>6583</v>
      </c>
      <c r="D1778" s="2" t="s">
        <v>3333</v>
      </c>
      <c r="E1778" s="2" t="s">
        <v>1472</v>
      </c>
      <c r="F1778" s="2" t="s">
        <v>1473</v>
      </c>
      <c r="G1778" s="2">
        <v>1.0</v>
      </c>
      <c r="H1778" s="2">
        <v>0.15</v>
      </c>
    </row>
    <row r="1779" ht="15.75" customHeight="1">
      <c r="A1779" s="2" t="s">
        <v>6584</v>
      </c>
      <c r="B1779" s="2" t="s">
        <v>6585</v>
      </c>
      <c r="D1779" s="2" t="s">
        <v>3333</v>
      </c>
      <c r="E1779" s="2" t="s">
        <v>1480</v>
      </c>
      <c r="F1779" s="2" t="s">
        <v>1481</v>
      </c>
      <c r="G1779" s="2">
        <v>1.0</v>
      </c>
      <c r="H1779" s="2">
        <v>0.15</v>
      </c>
    </row>
    <row r="1780" ht="15.75" customHeight="1">
      <c r="A1780" s="2" t="s">
        <v>6586</v>
      </c>
      <c r="B1780" s="2" t="s">
        <v>6587</v>
      </c>
      <c r="D1780" s="2" t="s">
        <v>3333</v>
      </c>
      <c r="E1780" s="2" t="s">
        <v>1440</v>
      </c>
      <c r="F1780" s="2" t="s">
        <v>1441</v>
      </c>
      <c r="G1780" s="2">
        <v>1.0</v>
      </c>
      <c r="H1780" s="2">
        <v>0.08</v>
      </c>
    </row>
    <row r="1781" ht="15.75" customHeight="1">
      <c r="A1781" s="2" t="s">
        <v>6588</v>
      </c>
      <c r="B1781" s="2" t="s">
        <v>6589</v>
      </c>
      <c r="D1781" s="2" t="s">
        <v>3333</v>
      </c>
      <c r="E1781" s="2" t="s">
        <v>1448</v>
      </c>
      <c r="F1781" s="2" t="s">
        <v>1449</v>
      </c>
      <c r="G1781" s="2">
        <v>1.0</v>
      </c>
      <c r="H1781" s="2">
        <v>0.08</v>
      </c>
    </row>
    <row r="1782" ht="15.75" customHeight="1">
      <c r="A1782" s="2" t="s">
        <v>6590</v>
      </c>
      <c r="B1782" s="2" t="s">
        <v>6591</v>
      </c>
      <c r="D1782" s="2" t="s">
        <v>3333</v>
      </c>
      <c r="E1782" s="2" t="s">
        <v>1440</v>
      </c>
      <c r="F1782" s="2" t="s">
        <v>1441</v>
      </c>
      <c r="G1782" s="2">
        <v>1.0</v>
      </c>
      <c r="H1782" s="2">
        <v>0.25</v>
      </c>
    </row>
    <row r="1783" ht="15.75" customHeight="1">
      <c r="A1783" s="2" t="s">
        <v>6592</v>
      </c>
      <c r="B1783" s="2" t="s">
        <v>6593</v>
      </c>
      <c r="D1783" s="2" t="s">
        <v>3333</v>
      </c>
      <c r="E1783" s="2" t="s">
        <v>1448</v>
      </c>
      <c r="F1783" s="2" t="s">
        <v>1449</v>
      </c>
      <c r="G1783" s="2">
        <v>1.0</v>
      </c>
      <c r="H1783" s="2">
        <v>0.25</v>
      </c>
    </row>
    <row r="1784" ht="15.75" customHeight="1">
      <c r="A1784" s="2" t="s">
        <v>6594</v>
      </c>
      <c r="B1784" s="2" t="s">
        <v>6595</v>
      </c>
      <c r="D1784" s="2" t="s">
        <v>3333</v>
      </c>
      <c r="E1784" s="2" t="s">
        <v>1468</v>
      </c>
      <c r="F1784" s="2" t="s">
        <v>1469</v>
      </c>
      <c r="G1784" s="2">
        <v>1.0</v>
      </c>
      <c r="H1784" s="2">
        <v>0.05</v>
      </c>
    </row>
    <row r="1785" ht="15.75" customHeight="1">
      <c r="A1785" s="2" t="s">
        <v>6596</v>
      </c>
      <c r="B1785" s="2" t="s">
        <v>6597</v>
      </c>
      <c r="D1785" s="2" t="s">
        <v>3333</v>
      </c>
      <c r="E1785" s="2" t="s">
        <v>1476</v>
      </c>
      <c r="F1785" s="2" t="s">
        <v>1477</v>
      </c>
      <c r="G1785" s="2">
        <v>1.0</v>
      </c>
      <c r="H1785" s="2">
        <v>0.05</v>
      </c>
    </row>
    <row r="1786" ht="15.75" customHeight="1">
      <c r="A1786" s="2" t="s">
        <v>6598</v>
      </c>
      <c r="B1786" s="2" t="s">
        <v>6599</v>
      </c>
      <c r="D1786" s="2" t="s">
        <v>3333</v>
      </c>
      <c r="E1786" s="2" t="s">
        <v>6600</v>
      </c>
      <c r="F1786" s="2" t="s">
        <v>6601</v>
      </c>
      <c r="G1786" s="2">
        <v>1.0</v>
      </c>
      <c r="H1786" s="2">
        <v>0.05</v>
      </c>
    </row>
    <row r="1787" ht="15.75" customHeight="1">
      <c r="A1787" s="2" t="s">
        <v>6602</v>
      </c>
      <c r="B1787" s="2" t="s">
        <v>6603</v>
      </c>
      <c r="D1787" s="2" t="s">
        <v>3333</v>
      </c>
      <c r="E1787" s="2" t="s">
        <v>1483</v>
      </c>
      <c r="F1787" s="2" t="s">
        <v>1484</v>
      </c>
      <c r="G1787" s="2">
        <v>1.0</v>
      </c>
      <c r="H1787" s="2">
        <v>0.05</v>
      </c>
    </row>
    <row r="1788" ht="15.75" customHeight="1">
      <c r="A1788" s="2" t="s">
        <v>6604</v>
      </c>
      <c r="B1788" s="2" t="s">
        <v>6605</v>
      </c>
      <c r="D1788" s="2" t="s">
        <v>3333</v>
      </c>
      <c r="E1788" s="2" t="s">
        <v>1487</v>
      </c>
      <c r="F1788" s="2" t="s">
        <v>1488</v>
      </c>
      <c r="G1788" s="2">
        <v>1.0</v>
      </c>
      <c r="H1788" s="2">
        <v>0.05</v>
      </c>
    </row>
    <row r="1789" ht="15.75" customHeight="1">
      <c r="A1789" s="2" t="s">
        <v>6606</v>
      </c>
      <c r="B1789" s="2" t="s">
        <v>6607</v>
      </c>
      <c r="D1789" s="2" t="s">
        <v>3333</v>
      </c>
      <c r="E1789" s="2" t="s">
        <v>6600</v>
      </c>
      <c r="F1789" s="2" t="s">
        <v>6601</v>
      </c>
      <c r="G1789" s="2">
        <v>1.0</v>
      </c>
      <c r="H1789" s="2">
        <v>0.15</v>
      </c>
    </row>
    <row r="1790" ht="15.75" customHeight="1">
      <c r="A1790" s="2" t="s">
        <v>6608</v>
      </c>
      <c r="B1790" s="2" t="s">
        <v>6609</v>
      </c>
      <c r="D1790" s="2" t="s">
        <v>3333</v>
      </c>
      <c r="E1790" s="2" t="s">
        <v>1444</v>
      </c>
      <c r="F1790" s="2" t="s">
        <v>1445</v>
      </c>
      <c r="G1790" s="2">
        <v>1.0</v>
      </c>
      <c r="H1790" s="2">
        <v>0.08</v>
      </c>
    </row>
    <row r="1791" ht="15.75" customHeight="1">
      <c r="A1791" s="2" t="s">
        <v>6610</v>
      </c>
      <c r="B1791" s="2" t="s">
        <v>6611</v>
      </c>
      <c r="D1791" s="2" t="s">
        <v>3333</v>
      </c>
      <c r="E1791" s="2" t="s">
        <v>1452</v>
      </c>
      <c r="F1791" s="2" t="s">
        <v>1453</v>
      </c>
      <c r="G1791" s="2">
        <v>1.0</v>
      </c>
      <c r="H1791" s="2">
        <v>0.08</v>
      </c>
    </row>
    <row r="1792" ht="15.75" customHeight="1">
      <c r="A1792" s="2" t="s">
        <v>6612</v>
      </c>
      <c r="B1792" s="2" t="s">
        <v>6613</v>
      </c>
      <c r="D1792" s="2" t="s">
        <v>3333</v>
      </c>
      <c r="E1792" s="2" t="s">
        <v>1456</v>
      </c>
      <c r="F1792" s="2" t="s">
        <v>1457</v>
      </c>
      <c r="G1792" s="2">
        <v>1.0</v>
      </c>
      <c r="H1792" s="2">
        <v>0.08</v>
      </c>
    </row>
    <row r="1793" ht="15.75" customHeight="1">
      <c r="A1793" s="2" t="s">
        <v>6614</v>
      </c>
      <c r="B1793" s="2" t="s">
        <v>6615</v>
      </c>
      <c r="D1793" s="2" t="s">
        <v>3333</v>
      </c>
      <c r="E1793" s="2" t="s">
        <v>1448</v>
      </c>
      <c r="F1793" s="2" t="s">
        <v>1449</v>
      </c>
      <c r="G1793" s="2">
        <v>1.0</v>
      </c>
      <c r="H1793" s="2">
        <v>0.08</v>
      </c>
    </row>
    <row r="1794" ht="15.75" customHeight="1">
      <c r="A1794" s="2" t="s">
        <v>6616</v>
      </c>
      <c r="B1794" s="2" t="s">
        <v>6617</v>
      </c>
      <c r="D1794" s="2" t="s">
        <v>3333</v>
      </c>
      <c r="E1794" s="2" t="s">
        <v>1223</v>
      </c>
      <c r="F1794" s="2" t="s">
        <v>6618</v>
      </c>
      <c r="G1794" s="2">
        <v>1.0</v>
      </c>
      <c r="H1794" s="2">
        <v>0.05</v>
      </c>
    </row>
    <row r="1795" ht="15.75" customHeight="1">
      <c r="A1795" s="2" t="s">
        <v>6619</v>
      </c>
      <c r="B1795" s="2" t="s">
        <v>6620</v>
      </c>
      <c r="D1795" s="2" t="s">
        <v>3333</v>
      </c>
      <c r="E1795" s="2" t="s">
        <v>1227</v>
      </c>
      <c r="F1795" s="2" t="s">
        <v>6621</v>
      </c>
      <c r="G1795" s="2">
        <v>1.0</v>
      </c>
      <c r="H1795" s="2">
        <v>0.05</v>
      </c>
    </row>
    <row r="1796" ht="15.75" customHeight="1">
      <c r="A1796" s="2" t="s">
        <v>6622</v>
      </c>
      <c r="B1796" s="2" t="s">
        <v>6623</v>
      </c>
      <c r="D1796" s="2" t="s">
        <v>3333</v>
      </c>
      <c r="E1796" s="2" t="s">
        <v>6624</v>
      </c>
      <c r="F1796" s="2" t="s">
        <v>6625</v>
      </c>
      <c r="G1796" s="2">
        <v>1.0</v>
      </c>
      <c r="H1796" s="2">
        <v>0.05</v>
      </c>
    </row>
    <row r="1797" ht="15.75" customHeight="1">
      <c r="A1797" s="2" t="s">
        <v>6626</v>
      </c>
      <c r="B1797" s="2" t="s">
        <v>6627</v>
      </c>
      <c r="D1797" s="2" t="s">
        <v>3333</v>
      </c>
      <c r="E1797" s="2" t="s">
        <v>6628</v>
      </c>
      <c r="F1797" s="2" t="s">
        <v>6629</v>
      </c>
      <c r="G1797" s="2">
        <v>1.0</v>
      </c>
      <c r="H1797" s="2">
        <v>0.05</v>
      </c>
    </row>
    <row r="1798" ht="15.75" customHeight="1">
      <c r="A1798" s="2" t="s">
        <v>6630</v>
      </c>
      <c r="B1798" s="2" t="s">
        <v>6631</v>
      </c>
      <c r="D1798" s="2" t="s">
        <v>3333</v>
      </c>
      <c r="E1798" s="2" t="s">
        <v>1648</v>
      </c>
      <c r="F1798" s="2" t="s">
        <v>1649</v>
      </c>
      <c r="G1798" s="2">
        <v>1.0</v>
      </c>
      <c r="H1798" s="2">
        <v>0.08</v>
      </c>
    </row>
    <row r="1799" ht="15.75" customHeight="1">
      <c r="A1799" s="2" t="s">
        <v>6632</v>
      </c>
      <c r="B1799" s="2" t="s">
        <v>6633</v>
      </c>
      <c r="D1799" s="2" t="s">
        <v>3333</v>
      </c>
      <c r="E1799" s="2" t="s">
        <v>235</v>
      </c>
      <c r="F1799" s="2" t="s">
        <v>236</v>
      </c>
      <c r="G1799" s="2">
        <v>1.0</v>
      </c>
      <c r="H1799" s="2">
        <v>1.0</v>
      </c>
    </row>
    <row r="1800" ht="15.75" customHeight="1">
      <c r="A1800" s="2" t="s">
        <v>6632</v>
      </c>
      <c r="B1800" s="2" t="s">
        <v>6633</v>
      </c>
      <c r="D1800" s="2" t="s">
        <v>3333</v>
      </c>
      <c r="E1800" s="2" t="s">
        <v>223</v>
      </c>
      <c r="F1800" s="2" t="s">
        <v>6634</v>
      </c>
      <c r="G1800" s="2">
        <v>1.0</v>
      </c>
      <c r="H1800" s="2">
        <v>1.0</v>
      </c>
    </row>
    <row r="1801" ht="15.75" customHeight="1">
      <c r="A1801" s="2" t="s">
        <v>6635</v>
      </c>
      <c r="B1801" s="2" t="s">
        <v>6636</v>
      </c>
      <c r="D1801" s="2" t="s">
        <v>3333</v>
      </c>
      <c r="E1801" s="2" t="s">
        <v>229</v>
      </c>
      <c r="F1801" s="2" t="s">
        <v>6637</v>
      </c>
      <c r="G1801" s="2">
        <v>1.0</v>
      </c>
      <c r="H1801" s="2">
        <v>1.0</v>
      </c>
    </row>
    <row r="1802" ht="15.75" customHeight="1">
      <c r="A1802" s="2" t="s">
        <v>6635</v>
      </c>
      <c r="B1802" s="2" t="s">
        <v>6636</v>
      </c>
      <c r="D1802" s="2" t="s">
        <v>3333</v>
      </c>
      <c r="E1802" s="2" t="s">
        <v>232</v>
      </c>
      <c r="F1802" s="2" t="s">
        <v>6638</v>
      </c>
      <c r="G1802" s="2">
        <v>1.0</v>
      </c>
      <c r="H1802" s="2">
        <v>1.0</v>
      </c>
    </row>
    <row r="1803" ht="15.75" customHeight="1">
      <c r="A1803" s="2" t="s">
        <v>6639</v>
      </c>
      <c r="B1803" s="2" t="s">
        <v>6640</v>
      </c>
      <c r="D1803" s="2" t="s">
        <v>3333</v>
      </c>
      <c r="E1803" s="2" t="s">
        <v>232</v>
      </c>
      <c r="F1803" s="2" t="s">
        <v>6638</v>
      </c>
      <c r="G1803" s="2">
        <v>1.0</v>
      </c>
      <c r="H1803" s="2">
        <v>1.0</v>
      </c>
    </row>
    <row r="1804" ht="15.75" customHeight="1">
      <c r="A1804" s="2" t="s">
        <v>6639</v>
      </c>
      <c r="B1804" s="2" t="s">
        <v>6640</v>
      </c>
      <c r="D1804" s="2" t="s">
        <v>3333</v>
      </c>
      <c r="E1804" s="2" t="s">
        <v>226</v>
      </c>
      <c r="F1804" s="2" t="s">
        <v>6641</v>
      </c>
      <c r="G1804" s="2">
        <v>1.0</v>
      </c>
      <c r="H1804" s="2">
        <v>1.0</v>
      </c>
    </row>
    <row r="1805" ht="15.75" customHeight="1">
      <c r="A1805" s="2" t="s">
        <v>6642</v>
      </c>
      <c r="B1805" s="2" t="s">
        <v>6643</v>
      </c>
      <c r="D1805" s="2" t="s">
        <v>3333</v>
      </c>
      <c r="E1805" s="2" t="s">
        <v>235</v>
      </c>
      <c r="F1805" s="2" t="s">
        <v>236</v>
      </c>
      <c r="G1805" s="2">
        <v>1.0</v>
      </c>
      <c r="H1805" s="2">
        <v>0.17</v>
      </c>
    </row>
    <row r="1806" ht="15.75" customHeight="1">
      <c r="A1806" s="2" t="s">
        <v>6642</v>
      </c>
      <c r="B1806" s="2" t="s">
        <v>6643</v>
      </c>
      <c r="D1806" s="2" t="s">
        <v>3333</v>
      </c>
      <c r="E1806" s="2" t="s">
        <v>223</v>
      </c>
      <c r="F1806" s="2" t="s">
        <v>6634</v>
      </c>
      <c r="G1806" s="2">
        <v>1.0</v>
      </c>
      <c r="H1806" s="2">
        <v>0.17</v>
      </c>
    </row>
    <row r="1807" ht="15.75" customHeight="1">
      <c r="A1807" s="2" t="s">
        <v>6644</v>
      </c>
      <c r="B1807" s="2" t="s">
        <v>6645</v>
      </c>
      <c r="D1807" s="2" t="s">
        <v>3333</v>
      </c>
      <c r="E1807" s="2" t="s">
        <v>235</v>
      </c>
      <c r="F1807" s="2" t="s">
        <v>236</v>
      </c>
      <c r="G1807" s="2">
        <v>1.0</v>
      </c>
      <c r="H1807" s="2">
        <v>0.17</v>
      </c>
    </row>
    <row r="1808" ht="15.75" customHeight="1">
      <c r="A1808" s="2" t="s">
        <v>6644</v>
      </c>
      <c r="B1808" s="2" t="s">
        <v>6645</v>
      </c>
      <c r="D1808" s="2" t="s">
        <v>3333</v>
      </c>
      <c r="E1808" s="2" t="s">
        <v>229</v>
      </c>
      <c r="F1808" s="2" t="s">
        <v>6637</v>
      </c>
      <c r="G1808" s="2">
        <v>1.0</v>
      </c>
      <c r="H1808" s="2">
        <v>0.17</v>
      </c>
    </row>
    <row r="1809" ht="15.75" customHeight="1">
      <c r="A1809" s="2" t="s">
        <v>6646</v>
      </c>
      <c r="B1809" s="2" t="s">
        <v>6647</v>
      </c>
      <c r="D1809" s="2" t="s">
        <v>3333</v>
      </c>
      <c r="E1809" s="2" t="s">
        <v>235</v>
      </c>
      <c r="F1809" s="2" t="s">
        <v>236</v>
      </c>
      <c r="G1809" s="2">
        <v>1.0</v>
      </c>
      <c r="H1809" s="2">
        <v>0.17</v>
      </c>
    </row>
    <row r="1810" ht="15.75" customHeight="1">
      <c r="A1810" s="2" t="s">
        <v>6646</v>
      </c>
      <c r="B1810" s="2" t="s">
        <v>6647</v>
      </c>
      <c r="D1810" s="2" t="s">
        <v>3333</v>
      </c>
      <c r="E1810" s="2" t="s">
        <v>226</v>
      </c>
      <c r="F1810" s="2" t="s">
        <v>6641</v>
      </c>
      <c r="G1810" s="2">
        <v>1.0</v>
      </c>
      <c r="H1810" s="2">
        <v>0.17</v>
      </c>
    </row>
    <row r="1811" ht="15.75" customHeight="1">
      <c r="A1811" s="2" t="s">
        <v>6648</v>
      </c>
      <c r="B1811" s="2" t="s">
        <v>6649</v>
      </c>
      <c r="D1811" s="2" t="s">
        <v>3333</v>
      </c>
      <c r="E1811" s="2" t="s">
        <v>5655</v>
      </c>
      <c r="F1811" s="2" t="s">
        <v>5656</v>
      </c>
      <c r="G1811" s="2">
        <v>1.0</v>
      </c>
      <c r="H1811" s="2">
        <v>1.0</v>
      </c>
    </row>
    <row r="1812" ht="15.75" customHeight="1">
      <c r="A1812" s="2" t="s">
        <v>6648</v>
      </c>
      <c r="B1812" s="2" t="s">
        <v>6649</v>
      </c>
      <c r="D1812" s="2" t="s">
        <v>3333</v>
      </c>
      <c r="E1812" s="2" t="s">
        <v>5663</v>
      </c>
      <c r="F1812" s="2" t="s">
        <v>5664</v>
      </c>
      <c r="G1812" s="2">
        <v>1.0</v>
      </c>
      <c r="H1812" s="2">
        <v>1.0</v>
      </c>
    </row>
    <row r="1813" ht="15.75" customHeight="1">
      <c r="A1813" s="2" t="s">
        <v>6650</v>
      </c>
      <c r="B1813" s="2" t="s">
        <v>6651</v>
      </c>
      <c r="D1813" s="2" t="s">
        <v>3333</v>
      </c>
      <c r="E1813" s="2" t="s">
        <v>5655</v>
      </c>
      <c r="F1813" s="2" t="s">
        <v>5656</v>
      </c>
      <c r="G1813" s="2">
        <v>1.0</v>
      </c>
      <c r="H1813" s="2">
        <v>1.0</v>
      </c>
    </row>
    <row r="1814" ht="15.75" customHeight="1">
      <c r="A1814" s="2" t="s">
        <v>6650</v>
      </c>
      <c r="B1814" s="2" t="s">
        <v>6651</v>
      </c>
      <c r="D1814" s="2" t="s">
        <v>3333</v>
      </c>
      <c r="E1814" s="2" t="s">
        <v>5653</v>
      </c>
      <c r="F1814" s="2" t="s">
        <v>5654</v>
      </c>
      <c r="G1814" s="2">
        <v>1.0</v>
      </c>
      <c r="H1814" s="2">
        <v>1.0</v>
      </c>
    </row>
    <row r="1815" ht="15.75" customHeight="1">
      <c r="A1815" s="2" t="s">
        <v>6652</v>
      </c>
      <c r="B1815" s="2" t="s">
        <v>6653</v>
      </c>
      <c r="D1815" s="2" t="s">
        <v>3333</v>
      </c>
      <c r="E1815" s="2" t="s">
        <v>5655</v>
      </c>
      <c r="F1815" s="2" t="s">
        <v>5656</v>
      </c>
      <c r="G1815" s="2">
        <v>1.0</v>
      </c>
      <c r="H1815" s="2">
        <v>0.33</v>
      </c>
    </row>
    <row r="1816" ht="15.75" customHeight="1">
      <c r="A1816" s="2" t="s">
        <v>6652</v>
      </c>
      <c r="B1816" s="2" t="s">
        <v>6653</v>
      </c>
      <c r="D1816" s="2" t="s">
        <v>3333</v>
      </c>
      <c r="E1816" s="2" t="s">
        <v>5653</v>
      </c>
      <c r="F1816" s="2" t="s">
        <v>5654</v>
      </c>
      <c r="G1816" s="2">
        <v>1.0</v>
      </c>
      <c r="H1816" s="2">
        <v>0.33</v>
      </c>
    </row>
    <row r="1817" ht="15.75" customHeight="1">
      <c r="A1817" s="2" t="s">
        <v>6654</v>
      </c>
      <c r="B1817" s="2" t="s">
        <v>6655</v>
      </c>
      <c r="D1817" s="2" t="s">
        <v>3333</v>
      </c>
      <c r="E1817" s="2" t="s">
        <v>5655</v>
      </c>
      <c r="F1817" s="2" t="s">
        <v>5656</v>
      </c>
      <c r="G1817" s="2">
        <v>1.0</v>
      </c>
      <c r="H1817" s="2">
        <v>0.33</v>
      </c>
    </row>
    <row r="1818" ht="15.75" customHeight="1">
      <c r="A1818" s="2" t="s">
        <v>6654</v>
      </c>
      <c r="B1818" s="2" t="s">
        <v>6655</v>
      </c>
      <c r="D1818" s="2" t="s">
        <v>3333</v>
      </c>
      <c r="E1818" s="2" t="s">
        <v>5663</v>
      </c>
      <c r="F1818" s="2" t="s">
        <v>5664</v>
      </c>
      <c r="G1818" s="2">
        <v>1.0</v>
      </c>
      <c r="H1818" s="2">
        <v>0.33</v>
      </c>
    </row>
    <row r="1819" ht="15.75" customHeight="1">
      <c r="A1819" s="2" t="s">
        <v>6656</v>
      </c>
      <c r="B1819" s="2" t="s">
        <v>6657</v>
      </c>
      <c r="D1819" s="2" t="s">
        <v>3333</v>
      </c>
      <c r="E1819" s="2" t="s">
        <v>5659</v>
      </c>
      <c r="F1819" s="2" t="s">
        <v>5660</v>
      </c>
      <c r="G1819" s="2">
        <v>1.0</v>
      </c>
      <c r="H1819" s="2">
        <v>1.0</v>
      </c>
    </row>
    <row r="1820" ht="15.75" customHeight="1">
      <c r="A1820" s="2" t="s">
        <v>6656</v>
      </c>
      <c r="B1820" s="2" t="s">
        <v>6657</v>
      </c>
      <c r="D1820" s="2" t="s">
        <v>3333</v>
      </c>
      <c r="E1820" s="2" t="s">
        <v>5655</v>
      </c>
      <c r="F1820" s="2" t="s">
        <v>5656</v>
      </c>
      <c r="G1820" s="2">
        <v>1.0</v>
      </c>
      <c r="H1820" s="2">
        <v>1.0</v>
      </c>
    </row>
    <row r="1821" ht="15.75" customHeight="1">
      <c r="A1821" s="2" t="s">
        <v>6658</v>
      </c>
      <c r="B1821" s="2" t="s">
        <v>6659</v>
      </c>
      <c r="D1821" s="2" t="s">
        <v>3333</v>
      </c>
      <c r="E1821" s="2" t="s">
        <v>6660</v>
      </c>
      <c r="F1821" s="2" t="s">
        <v>6661</v>
      </c>
      <c r="G1821" s="2">
        <v>1.0</v>
      </c>
      <c r="H1821" s="2">
        <v>1.0</v>
      </c>
    </row>
    <row r="1822" ht="15.75" customHeight="1">
      <c r="A1822" s="2" t="s">
        <v>6658</v>
      </c>
      <c r="B1822" s="2" t="s">
        <v>6659</v>
      </c>
      <c r="D1822" s="2" t="s">
        <v>3333</v>
      </c>
      <c r="E1822" s="2" t="s">
        <v>6662</v>
      </c>
      <c r="F1822" s="2" t="s">
        <v>6663</v>
      </c>
      <c r="G1822" s="2">
        <v>1.0</v>
      </c>
      <c r="H1822" s="2">
        <v>1.0</v>
      </c>
    </row>
    <row r="1823" ht="15.75" customHeight="1">
      <c r="A1823" s="2" t="s">
        <v>6664</v>
      </c>
      <c r="B1823" s="2" t="s">
        <v>6665</v>
      </c>
      <c r="D1823" s="2" t="s">
        <v>3333</v>
      </c>
      <c r="E1823" s="2" t="s">
        <v>6660</v>
      </c>
      <c r="F1823" s="2" t="s">
        <v>6661</v>
      </c>
      <c r="G1823" s="2">
        <v>1.0</v>
      </c>
      <c r="H1823" s="2">
        <v>0.25</v>
      </c>
    </row>
    <row r="1824" ht="15.75" customHeight="1">
      <c r="A1824" s="2" t="s">
        <v>6664</v>
      </c>
      <c r="B1824" s="2" t="s">
        <v>6665</v>
      </c>
      <c r="D1824" s="2" t="s">
        <v>3333</v>
      </c>
      <c r="E1824" s="2" t="s">
        <v>6666</v>
      </c>
      <c r="F1824" s="2" t="s">
        <v>6667</v>
      </c>
      <c r="G1824" s="2">
        <v>1.0</v>
      </c>
      <c r="H1824" s="2">
        <v>0.25</v>
      </c>
    </row>
    <row r="1825" ht="15.75" customHeight="1">
      <c r="A1825" s="2" t="s">
        <v>6668</v>
      </c>
      <c r="B1825" s="2" t="s">
        <v>6669</v>
      </c>
      <c r="D1825" s="2" t="s">
        <v>3333</v>
      </c>
      <c r="E1825" s="2" t="s">
        <v>6660</v>
      </c>
      <c r="F1825" s="2" t="s">
        <v>6661</v>
      </c>
      <c r="G1825" s="2">
        <v>1.0</v>
      </c>
      <c r="H1825" s="2">
        <v>0.25</v>
      </c>
    </row>
    <row r="1826" ht="15.75" customHeight="1">
      <c r="A1826" s="2" t="s">
        <v>6668</v>
      </c>
      <c r="B1826" s="2" t="s">
        <v>6669</v>
      </c>
      <c r="D1826" s="2" t="s">
        <v>3333</v>
      </c>
      <c r="E1826" s="2" t="s">
        <v>6662</v>
      </c>
      <c r="F1826" s="2" t="s">
        <v>6663</v>
      </c>
      <c r="G1826" s="2">
        <v>1.0</v>
      </c>
      <c r="H1826" s="2">
        <v>0.25</v>
      </c>
    </row>
    <row r="1827" ht="15.75" customHeight="1">
      <c r="A1827" s="2" t="s">
        <v>6670</v>
      </c>
      <c r="B1827" s="2" t="s">
        <v>6671</v>
      </c>
      <c r="D1827" s="2" t="s">
        <v>3333</v>
      </c>
      <c r="E1827" s="2" t="s">
        <v>692</v>
      </c>
      <c r="F1827" s="2" t="s">
        <v>693</v>
      </c>
      <c r="G1827" s="2">
        <v>1.0</v>
      </c>
      <c r="H1827" s="2">
        <v>1.0</v>
      </c>
    </row>
    <row r="1828" ht="15.75" customHeight="1">
      <c r="A1828" s="2" t="s">
        <v>6670</v>
      </c>
      <c r="B1828" s="2" t="s">
        <v>6671</v>
      </c>
      <c r="D1828" s="2" t="s">
        <v>3333</v>
      </c>
      <c r="E1828" s="2" t="s">
        <v>695</v>
      </c>
      <c r="F1828" s="2" t="s">
        <v>696</v>
      </c>
      <c r="G1828" s="2">
        <v>1.0</v>
      </c>
      <c r="H1828" s="2">
        <v>1.0</v>
      </c>
    </row>
    <row r="1829" ht="15.75" customHeight="1">
      <c r="A1829" s="2" t="s">
        <v>6672</v>
      </c>
      <c r="B1829" s="2" t="s">
        <v>6673</v>
      </c>
      <c r="D1829" s="2" t="s">
        <v>3333</v>
      </c>
      <c r="E1829" s="2" t="s">
        <v>686</v>
      </c>
      <c r="F1829" s="2" t="s">
        <v>687</v>
      </c>
      <c r="G1829" s="2">
        <v>1.0</v>
      </c>
      <c r="H1829" s="2">
        <v>1.0</v>
      </c>
    </row>
    <row r="1830" ht="15.75" customHeight="1">
      <c r="A1830" s="2" t="s">
        <v>6672</v>
      </c>
      <c r="B1830" s="2" t="s">
        <v>6673</v>
      </c>
      <c r="D1830" s="2" t="s">
        <v>3333</v>
      </c>
      <c r="E1830" s="2" t="s">
        <v>698</v>
      </c>
      <c r="F1830" s="2" t="s">
        <v>6674</v>
      </c>
      <c r="G1830" s="2">
        <v>1.0</v>
      </c>
      <c r="H1830" s="2">
        <v>1.0</v>
      </c>
    </row>
    <row r="1831" ht="15.75" customHeight="1">
      <c r="A1831" s="2" t="s">
        <v>6675</v>
      </c>
      <c r="B1831" s="2" t="s">
        <v>6676</v>
      </c>
      <c r="D1831" s="2" t="s">
        <v>3333</v>
      </c>
      <c r="E1831" s="2" t="s">
        <v>689</v>
      </c>
      <c r="F1831" s="2" t="s">
        <v>690</v>
      </c>
      <c r="G1831" s="2">
        <v>1.0</v>
      </c>
      <c r="H1831" s="2">
        <v>1.0</v>
      </c>
    </row>
    <row r="1832" ht="15.75" customHeight="1">
      <c r="A1832" s="2" t="s">
        <v>6675</v>
      </c>
      <c r="B1832" s="2" t="s">
        <v>6676</v>
      </c>
      <c r="D1832" s="2" t="s">
        <v>3333</v>
      </c>
      <c r="E1832" s="2" t="s">
        <v>698</v>
      </c>
      <c r="F1832" s="2" t="s">
        <v>6674</v>
      </c>
      <c r="G1832" s="2">
        <v>1.0</v>
      </c>
      <c r="H1832" s="2">
        <v>1.0</v>
      </c>
    </row>
    <row r="1833" ht="15.75" customHeight="1">
      <c r="A1833" s="2" t="s">
        <v>6677</v>
      </c>
      <c r="B1833" s="2" t="s">
        <v>6678</v>
      </c>
      <c r="D1833" s="2" t="s">
        <v>3333</v>
      </c>
      <c r="E1833" s="2" t="s">
        <v>6679</v>
      </c>
      <c r="F1833" s="2" t="s">
        <v>6680</v>
      </c>
      <c r="G1833" s="2">
        <v>1.0</v>
      </c>
      <c r="H1833" s="2">
        <v>0.5</v>
      </c>
    </row>
    <row r="1834" ht="15.75" customHeight="1">
      <c r="A1834" s="2" t="s">
        <v>6677</v>
      </c>
      <c r="B1834" s="2" t="s">
        <v>6678</v>
      </c>
      <c r="D1834" s="2" t="s">
        <v>3333</v>
      </c>
      <c r="E1834" s="2" t="s">
        <v>6681</v>
      </c>
      <c r="F1834" s="2" t="s">
        <v>6682</v>
      </c>
      <c r="G1834" s="2">
        <v>1.0</v>
      </c>
      <c r="H1834" s="2">
        <v>0.5</v>
      </c>
    </row>
    <row r="1835" ht="15.75" customHeight="1">
      <c r="A1835" s="2" t="s">
        <v>6683</v>
      </c>
      <c r="B1835" s="2" t="s">
        <v>6684</v>
      </c>
      <c r="D1835" s="2" t="s">
        <v>3333</v>
      </c>
      <c r="E1835" s="2" t="s">
        <v>2777</v>
      </c>
      <c r="F1835" s="2" t="s">
        <v>2778</v>
      </c>
      <c r="G1835" s="2">
        <v>1.0</v>
      </c>
      <c r="H1835" s="2">
        <v>0.25</v>
      </c>
    </row>
    <row r="1836" ht="15.75" customHeight="1">
      <c r="A1836" s="2" t="s">
        <v>6683</v>
      </c>
      <c r="B1836" s="2" t="s">
        <v>6684</v>
      </c>
      <c r="D1836" s="2" t="s">
        <v>3333</v>
      </c>
      <c r="E1836" s="2" t="s">
        <v>2781</v>
      </c>
      <c r="F1836" s="2" t="s">
        <v>2782</v>
      </c>
      <c r="G1836" s="2">
        <v>1.0</v>
      </c>
      <c r="H1836" s="2">
        <v>0.25</v>
      </c>
    </row>
    <row r="1837" ht="15.75" customHeight="1">
      <c r="A1837" s="2" t="s">
        <v>6685</v>
      </c>
      <c r="B1837" s="2" t="s">
        <v>6686</v>
      </c>
      <c r="D1837" s="2" t="s">
        <v>3333</v>
      </c>
      <c r="E1837" s="2" t="s">
        <v>2788</v>
      </c>
      <c r="F1837" s="2" t="s">
        <v>2789</v>
      </c>
      <c r="G1837" s="2">
        <v>1.0</v>
      </c>
      <c r="H1837" s="2">
        <v>1.0</v>
      </c>
    </row>
    <row r="1838" ht="15.75" customHeight="1">
      <c r="A1838" s="2" t="s">
        <v>6685</v>
      </c>
      <c r="B1838" s="2" t="s">
        <v>6686</v>
      </c>
      <c r="D1838" s="2" t="s">
        <v>3333</v>
      </c>
      <c r="E1838" s="2" t="s">
        <v>2785</v>
      </c>
      <c r="F1838" s="2" t="s">
        <v>2786</v>
      </c>
      <c r="G1838" s="2">
        <v>1.0</v>
      </c>
      <c r="H1838" s="2">
        <v>1.0</v>
      </c>
    </row>
    <row r="1839" ht="15.75" customHeight="1">
      <c r="A1839" s="2" t="s">
        <v>6687</v>
      </c>
      <c r="B1839" s="2" t="s">
        <v>6688</v>
      </c>
      <c r="D1839" s="2" t="s">
        <v>3333</v>
      </c>
      <c r="E1839" s="2" t="s">
        <v>6689</v>
      </c>
      <c r="F1839" s="2" t="s">
        <v>6690</v>
      </c>
      <c r="G1839" s="2">
        <v>1.0</v>
      </c>
      <c r="H1839" s="2">
        <v>0.17</v>
      </c>
    </row>
    <row r="1840" ht="15.75" customHeight="1">
      <c r="A1840" s="2" t="s">
        <v>6687</v>
      </c>
      <c r="B1840" s="2" t="s">
        <v>6688</v>
      </c>
      <c r="D1840" s="2" t="s">
        <v>3333</v>
      </c>
      <c r="E1840" s="2" t="s">
        <v>2788</v>
      </c>
      <c r="F1840" s="2" t="s">
        <v>2789</v>
      </c>
      <c r="G1840" s="2">
        <v>1.0</v>
      </c>
      <c r="H1840" s="2">
        <v>0.17</v>
      </c>
    </row>
    <row r="1841" ht="15.75" customHeight="1">
      <c r="A1841" s="2" t="s">
        <v>6691</v>
      </c>
      <c r="B1841" s="2" t="s">
        <v>6692</v>
      </c>
      <c r="D1841" s="2" t="s">
        <v>3333</v>
      </c>
      <c r="E1841" s="2" t="s">
        <v>2785</v>
      </c>
      <c r="F1841" s="2" t="s">
        <v>2786</v>
      </c>
      <c r="G1841" s="2">
        <v>1.0</v>
      </c>
      <c r="H1841" s="2">
        <v>0.17</v>
      </c>
    </row>
    <row r="1842" ht="15.75" customHeight="1">
      <c r="A1842" s="2" t="s">
        <v>6691</v>
      </c>
      <c r="B1842" s="2" t="s">
        <v>6692</v>
      </c>
      <c r="D1842" s="2" t="s">
        <v>3333</v>
      </c>
      <c r="E1842" s="2" t="s">
        <v>2788</v>
      </c>
      <c r="F1842" s="2" t="s">
        <v>2789</v>
      </c>
      <c r="G1842" s="2">
        <v>1.0</v>
      </c>
      <c r="H1842" s="2">
        <v>0.17</v>
      </c>
    </row>
    <row r="1843" ht="15.75" customHeight="1">
      <c r="A1843" s="2" t="s">
        <v>6693</v>
      </c>
      <c r="B1843" s="2" t="s">
        <v>6694</v>
      </c>
      <c r="D1843" s="2" t="s">
        <v>3333</v>
      </c>
      <c r="E1843" s="2" t="s">
        <v>2795</v>
      </c>
      <c r="F1843" s="2" t="s">
        <v>2796</v>
      </c>
      <c r="G1843" s="2">
        <v>1.0</v>
      </c>
      <c r="H1843" s="2">
        <v>0.33</v>
      </c>
    </row>
    <row r="1844" ht="15.75" customHeight="1">
      <c r="A1844" s="2" t="s">
        <v>6695</v>
      </c>
      <c r="B1844" s="2" t="s">
        <v>6696</v>
      </c>
      <c r="D1844" s="2" t="s">
        <v>3333</v>
      </c>
      <c r="E1844" s="2" t="s">
        <v>2791</v>
      </c>
      <c r="F1844" s="2" t="s">
        <v>2792</v>
      </c>
      <c r="G1844" s="2">
        <v>1.0</v>
      </c>
      <c r="H1844" s="2">
        <v>0.25</v>
      </c>
    </row>
    <row r="1845" ht="15.75" customHeight="1">
      <c r="A1845" s="2" t="s">
        <v>6697</v>
      </c>
      <c r="B1845" s="2" t="s">
        <v>6698</v>
      </c>
      <c r="D1845" s="2" t="s">
        <v>3333</v>
      </c>
      <c r="E1845" s="2" t="s">
        <v>6699</v>
      </c>
      <c r="F1845" s="2" t="s">
        <v>6700</v>
      </c>
      <c r="G1845" s="2">
        <v>1.0</v>
      </c>
      <c r="H1845" s="2">
        <v>1.0</v>
      </c>
    </row>
    <row r="1846" ht="15.75" customHeight="1">
      <c r="A1846" s="2" t="s">
        <v>6697</v>
      </c>
      <c r="B1846" s="2" t="s">
        <v>6698</v>
      </c>
      <c r="D1846" s="2" t="s">
        <v>3333</v>
      </c>
      <c r="E1846" s="2" t="s">
        <v>6701</v>
      </c>
      <c r="F1846" s="2" t="s">
        <v>6702</v>
      </c>
      <c r="G1846" s="2">
        <v>1.0</v>
      </c>
      <c r="H1846" s="2">
        <v>1.0</v>
      </c>
    </row>
    <row r="1847" ht="15.75" customHeight="1">
      <c r="A1847" s="2" t="s">
        <v>6703</v>
      </c>
      <c r="B1847" s="2" t="s">
        <v>6704</v>
      </c>
      <c r="D1847" s="2" t="s">
        <v>3333</v>
      </c>
      <c r="E1847" s="2" t="s">
        <v>6699</v>
      </c>
      <c r="F1847" s="2" t="s">
        <v>6700</v>
      </c>
      <c r="G1847" s="2">
        <v>1.0</v>
      </c>
      <c r="H1847" s="2">
        <v>0.17</v>
      </c>
    </row>
    <row r="1848" ht="15.75" customHeight="1">
      <c r="A1848" s="2" t="s">
        <v>6703</v>
      </c>
      <c r="B1848" s="2" t="s">
        <v>6704</v>
      </c>
      <c r="D1848" s="2" t="s">
        <v>3333</v>
      </c>
      <c r="E1848" s="2" t="s">
        <v>6701</v>
      </c>
      <c r="F1848" s="2" t="s">
        <v>6702</v>
      </c>
      <c r="G1848" s="2">
        <v>1.0</v>
      </c>
      <c r="H1848" s="2">
        <v>0.17</v>
      </c>
    </row>
    <row r="1849" ht="15.75" customHeight="1">
      <c r="A1849" s="2" t="s">
        <v>6705</v>
      </c>
      <c r="B1849" s="2" t="s">
        <v>6706</v>
      </c>
      <c r="D1849" s="2" t="s">
        <v>3333</v>
      </c>
      <c r="E1849" s="2" t="s">
        <v>6707</v>
      </c>
      <c r="F1849" s="2" t="s">
        <v>6708</v>
      </c>
      <c r="G1849" s="2">
        <v>1.0</v>
      </c>
      <c r="H1849" s="2">
        <v>0.2</v>
      </c>
    </row>
    <row r="1850" ht="15.75" customHeight="1">
      <c r="A1850" s="2" t="s">
        <v>6709</v>
      </c>
      <c r="B1850" s="2" t="s">
        <v>6710</v>
      </c>
      <c r="D1850" s="2" t="s">
        <v>3333</v>
      </c>
      <c r="E1850" s="2" t="s">
        <v>6711</v>
      </c>
      <c r="F1850" s="2" t="s">
        <v>6712</v>
      </c>
      <c r="G1850" s="2">
        <v>1.0</v>
      </c>
      <c r="H1850" s="2">
        <v>0.2</v>
      </c>
    </row>
    <row r="1851" ht="15.75" customHeight="1">
      <c r="A1851" s="2" t="s">
        <v>6713</v>
      </c>
      <c r="B1851" s="2" t="s">
        <v>6714</v>
      </c>
      <c r="D1851" s="2" t="s">
        <v>3333</v>
      </c>
      <c r="E1851" s="2" t="s">
        <v>6715</v>
      </c>
      <c r="F1851" s="2" t="s">
        <v>6716</v>
      </c>
      <c r="G1851" s="2">
        <v>1.0</v>
      </c>
      <c r="H1851" s="2">
        <v>0.2</v>
      </c>
    </row>
    <row r="1852" ht="15.75" customHeight="1">
      <c r="A1852" s="2" t="s">
        <v>6717</v>
      </c>
      <c r="B1852" s="2" t="s">
        <v>6718</v>
      </c>
      <c r="D1852" s="2" t="s">
        <v>3333</v>
      </c>
      <c r="E1852" s="2" t="s">
        <v>6719</v>
      </c>
      <c r="F1852" s="2" t="s">
        <v>6720</v>
      </c>
      <c r="G1852" s="2">
        <v>1.0</v>
      </c>
      <c r="H1852" s="2">
        <v>0.2</v>
      </c>
    </row>
    <row r="1853" ht="15.75" customHeight="1">
      <c r="A1853" s="2" t="s">
        <v>6721</v>
      </c>
      <c r="B1853" s="2" t="s">
        <v>6722</v>
      </c>
      <c r="D1853" s="2" t="s">
        <v>3333</v>
      </c>
      <c r="E1853" s="2" t="s">
        <v>2777</v>
      </c>
      <c r="F1853" s="2" t="s">
        <v>2778</v>
      </c>
      <c r="G1853" s="2">
        <v>1.0</v>
      </c>
      <c r="H1853" s="2">
        <v>1.0</v>
      </c>
    </row>
    <row r="1854" ht="15.75" customHeight="1">
      <c r="A1854" s="2" t="s">
        <v>6721</v>
      </c>
      <c r="B1854" s="2" t="s">
        <v>6722</v>
      </c>
      <c r="D1854" s="2" t="s">
        <v>3333</v>
      </c>
      <c r="E1854" s="2" t="s">
        <v>2781</v>
      </c>
      <c r="F1854" s="2" t="s">
        <v>2782</v>
      </c>
      <c r="G1854" s="2">
        <v>1.0</v>
      </c>
      <c r="H1854" s="2">
        <v>1.0</v>
      </c>
    </row>
    <row r="1855" ht="15.75" customHeight="1">
      <c r="A1855" s="2" t="s">
        <v>6723</v>
      </c>
      <c r="B1855" s="2" t="s">
        <v>6724</v>
      </c>
      <c r="D1855" s="2" t="s">
        <v>3333</v>
      </c>
      <c r="E1855" s="2" t="s">
        <v>2777</v>
      </c>
      <c r="F1855" s="2" t="s">
        <v>2778</v>
      </c>
      <c r="G1855" s="2">
        <v>1.0</v>
      </c>
      <c r="H1855" s="2">
        <v>0.15</v>
      </c>
    </row>
    <row r="1856" ht="15.75" customHeight="1">
      <c r="A1856" s="2" t="s">
        <v>6723</v>
      </c>
      <c r="B1856" s="2" t="s">
        <v>6724</v>
      </c>
      <c r="D1856" s="2" t="s">
        <v>3333</v>
      </c>
      <c r="E1856" s="2" t="s">
        <v>2781</v>
      </c>
      <c r="F1856" s="2" t="s">
        <v>2782</v>
      </c>
      <c r="G1856" s="2">
        <v>1.0</v>
      </c>
      <c r="H1856" s="2">
        <v>0.15</v>
      </c>
    </row>
    <row r="1857" ht="15.75" customHeight="1">
      <c r="A1857" s="2" t="s">
        <v>6725</v>
      </c>
      <c r="B1857" s="2" t="s">
        <v>6726</v>
      </c>
      <c r="D1857" s="2" t="s">
        <v>3333</v>
      </c>
      <c r="E1857" s="2" t="s">
        <v>5903</v>
      </c>
      <c r="F1857" s="2" t="s">
        <v>5904</v>
      </c>
      <c r="G1857" s="2">
        <v>1.0</v>
      </c>
      <c r="H1857" s="2">
        <v>0.5</v>
      </c>
    </row>
    <row r="1858" ht="15.75" customHeight="1">
      <c r="A1858" s="2" t="s">
        <v>6725</v>
      </c>
      <c r="B1858" s="2" t="s">
        <v>6726</v>
      </c>
      <c r="D1858" s="2" t="s">
        <v>3333</v>
      </c>
      <c r="E1858" s="2" t="s">
        <v>4785</v>
      </c>
      <c r="F1858" s="2" t="s">
        <v>4786</v>
      </c>
      <c r="G1858" s="2">
        <v>1.0</v>
      </c>
      <c r="H1858" s="2">
        <v>0.5</v>
      </c>
    </row>
    <row r="1859" ht="15.75" customHeight="1">
      <c r="A1859" s="2" t="s">
        <v>6727</v>
      </c>
      <c r="B1859" s="2" t="s">
        <v>6728</v>
      </c>
      <c r="D1859" s="2" t="s">
        <v>3333</v>
      </c>
      <c r="E1859" s="2" t="s">
        <v>5899</v>
      </c>
      <c r="F1859" s="2" t="s">
        <v>5900</v>
      </c>
      <c r="G1859" s="2">
        <v>1.0</v>
      </c>
      <c r="H1859" s="2">
        <v>0.5</v>
      </c>
    </row>
    <row r="1860" ht="15.75" customHeight="1">
      <c r="A1860" s="2" t="s">
        <v>6727</v>
      </c>
      <c r="B1860" s="2" t="s">
        <v>6728</v>
      </c>
      <c r="D1860" s="2" t="s">
        <v>3333</v>
      </c>
      <c r="E1860" s="2" t="s">
        <v>4785</v>
      </c>
      <c r="F1860" s="2" t="s">
        <v>4786</v>
      </c>
      <c r="G1860" s="2">
        <v>1.0</v>
      </c>
      <c r="H1860" s="2">
        <v>0.5</v>
      </c>
    </row>
    <row r="1861" ht="15.75" customHeight="1">
      <c r="A1861" s="2" t="s">
        <v>6729</v>
      </c>
      <c r="B1861" s="2" t="s">
        <v>6730</v>
      </c>
      <c r="D1861" s="2" t="s">
        <v>3333</v>
      </c>
      <c r="E1861" s="2" t="s">
        <v>5895</v>
      </c>
      <c r="F1861" s="2" t="s">
        <v>5896</v>
      </c>
      <c r="G1861" s="2">
        <v>1.0</v>
      </c>
      <c r="H1861" s="2">
        <v>0.5</v>
      </c>
    </row>
    <row r="1862" ht="15.75" customHeight="1">
      <c r="A1862" s="2" t="s">
        <v>6729</v>
      </c>
      <c r="B1862" s="2" t="s">
        <v>6730</v>
      </c>
      <c r="D1862" s="2" t="s">
        <v>3333</v>
      </c>
      <c r="E1862" s="2" t="s">
        <v>4785</v>
      </c>
      <c r="F1862" s="2" t="s">
        <v>4786</v>
      </c>
      <c r="G1862" s="2">
        <v>1.0</v>
      </c>
      <c r="H1862" s="2">
        <v>0.5</v>
      </c>
    </row>
    <row r="1863" ht="15.75" customHeight="1">
      <c r="A1863" s="2" t="s">
        <v>6731</v>
      </c>
      <c r="B1863" s="2" t="s">
        <v>6732</v>
      </c>
      <c r="D1863" s="2" t="s">
        <v>3333</v>
      </c>
      <c r="E1863" s="2" t="s">
        <v>6061</v>
      </c>
      <c r="F1863" s="2" t="s">
        <v>6062</v>
      </c>
      <c r="G1863" s="2">
        <v>1.0</v>
      </c>
      <c r="H1863" s="2">
        <v>0.5</v>
      </c>
    </row>
    <row r="1864" ht="15.75" customHeight="1">
      <c r="A1864" s="2" t="s">
        <v>6731</v>
      </c>
      <c r="B1864" s="2" t="s">
        <v>6732</v>
      </c>
      <c r="D1864" s="2" t="s">
        <v>3333</v>
      </c>
      <c r="E1864" s="2" t="s">
        <v>6053</v>
      </c>
      <c r="F1864" s="2" t="s">
        <v>6054</v>
      </c>
      <c r="G1864" s="2">
        <v>1.0</v>
      </c>
      <c r="H1864" s="2">
        <v>0.5</v>
      </c>
    </row>
    <row r="1865" ht="15.75" customHeight="1">
      <c r="A1865" s="2" t="s">
        <v>6733</v>
      </c>
      <c r="B1865" s="2" t="s">
        <v>6734</v>
      </c>
      <c r="D1865" s="2" t="s">
        <v>3333</v>
      </c>
      <c r="E1865" s="2" t="s">
        <v>6057</v>
      </c>
      <c r="F1865" s="2" t="s">
        <v>6058</v>
      </c>
      <c r="G1865" s="2">
        <v>1.0</v>
      </c>
      <c r="H1865" s="2">
        <v>0.5</v>
      </c>
    </row>
    <row r="1866" ht="15.75" customHeight="1">
      <c r="A1866" s="2" t="s">
        <v>6733</v>
      </c>
      <c r="B1866" s="2" t="s">
        <v>6734</v>
      </c>
      <c r="D1866" s="2" t="s">
        <v>3333</v>
      </c>
      <c r="E1866" s="2" t="s">
        <v>6053</v>
      </c>
      <c r="F1866" s="2" t="s">
        <v>6054</v>
      </c>
      <c r="G1866" s="2">
        <v>1.0</v>
      </c>
      <c r="H1866" s="2">
        <v>0.5</v>
      </c>
    </row>
    <row r="1867" ht="15.75" customHeight="1">
      <c r="A1867" s="2" t="s">
        <v>6735</v>
      </c>
      <c r="B1867" s="2" t="s">
        <v>6736</v>
      </c>
      <c r="D1867" s="2" t="s">
        <v>3333</v>
      </c>
      <c r="E1867" s="2" t="s">
        <v>6051</v>
      </c>
      <c r="F1867" s="2" t="s">
        <v>6052</v>
      </c>
      <c r="G1867" s="2">
        <v>1.0</v>
      </c>
      <c r="H1867" s="2">
        <v>0.5</v>
      </c>
    </row>
    <row r="1868" ht="15.75" customHeight="1">
      <c r="A1868" s="2" t="s">
        <v>6735</v>
      </c>
      <c r="B1868" s="2" t="s">
        <v>6736</v>
      </c>
      <c r="D1868" s="2" t="s">
        <v>3333</v>
      </c>
      <c r="E1868" s="2" t="s">
        <v>6053</v>
      </c>
      <c r="F1868" s="2" t="s">
        <v>6054</v>
      </c>
      <c r="G1868" s="2">
        <v>1.0</v>
      </c>
      <c r="H1868" s="2">
        <v>0.5</v>
      </c>
    </row>
    <row r="1869" ht="15.75" customHeight="1">
      <c r="A1869" s="2" t="s">
        <v>6737</v>
      </c>
      <c r="B1869" s="2" t="s">
        <v>6738</v>
      </c>
      <c r="D1869" s="2" t="s">
        <v>3333</v>
      </c>
      <c r="E1869" s="2" t="s">
        <v>5089</v>
      </c>
      <c r="F1869" s="2" t="s">
        <v>5090</v>
      </c>
      <c r="G1869" s="2">
        <v>1.0</v>
      </c>
      <c r="H1869" s="2">
        <v>0.5</v>
      </c>
    </row>
    <row r="1870" ht="15.75" customHeight="1">
      <c r="A1870" s="2" t="s">
        <v>6739</v>
      </c>
      <c r="B1870" s="2" t="s">
        <v>6740</v>
      </c>
      <c r="D1870" s="2" t="s">
        <v>3333</v>
      </c>
      <c r="E1870" s="2" t="s">
        <v>5369</v>
      </c>
      <c r="F1870" s="2" t="s">
        <v>5370</v>
      </c>
      <c r="G1870" s="2">
        <v>1.0</v>
      </c>
      <c r="H1870" s="2">
        <v>0.33</v>
      </c>
    </row>
    <row r="1871" ht="15.75" customHeight="1">
      <c r="A1871" s="2" t="s">
        <v>6741</v>
      </c>
      <c r="B1871" s="2" t="s">
        <v>6742</v>
      </c>
      <c r="D1871" s="2" t="s">
        <v>3333</v>
      </c>
      <c r="E1871" s="2" t="s">
        <v>5053</v>
      </c>
      <c r="F1871" s="2" t="s">
        <v>5054</v>
      </c>
      <c r="G1871" s="2">
        <v>1.0</v>
      </c>
      <c r="H1871" s="2">
        <v>0.2</v>
      </c>
    </row>
    <row r="1872" ht="15.75" customHeight="1">
      <c r="A1872" s="2" t="s">
        <v>6743</v>
      </c>
      <c r="B1872" s="2" t="s">
        <v>6744</v>
      </c>
      <c r="D1872" s="2" t="s">
        <v>3333</v>
      </c>
      <c r="E1872" s="2" t="s">
        <v>5069</v>
      </c>
      <c r="F1872" s="2" t="s">
        <v>5070</v>
      </c>
      <c r="G1872" s="2">
        <v>1.0</v>
      </c>
      <c r="H1872" s="2">
        <v>0.2</v>
      </c>
    </row>
    <row r="1873" ht="15.75" customHeight="1">
      <c r="A1873" s="2" t="s">
        <v>6745</v>
      </c>
      <c r="B1873" s="2" t="s">
        <v>6746</v>
      </c>
      <c r="D1873" s="2" t="s">
        <v>3333</v>
      </c>
      <c r="E1873" s="2" t="s">
        <v>5059</v>
      </c>
      <c r="F1873" s="2" t="s">
        <v>5060</v>
      </c>
      <c r="G1873" s="2">
        <v>1.0</v>
      </c>
      <c r="H1873" s="2">
        <v>0.2</v>
      </c>
    </row>
    <row r="1874" ht="15.75" customHeight="1">
      <c r="A1874" s="2" t="s">
        <v>6747</v>
      </c>
      <c r="B1874" s="2" t="s">
        <v>6748</v>
      </c>
      <c r="D1874" s="2" t="s">
        <v>3333</v>
      </c>
      <c r="E1874" s="2" t="s">
        <v>5063</v>
      </c>
      <c r="F1874" s="2" t="s">
        <v>5064</v>
      </c>
      <c r="G1874" s="2">
        <v>1.0</v>
      </c>
      <c r="H1874" s="2">
        <v>0.33</v>
      </c>
    </row>
    <row r="1875" ht="15.75" customHeight="1">
      <c r="A1875" s="2" t="s">
        <v>6749</v>
      </c>
      <c r="B1875" s="2" t="s">
        <v>6750</v>
      </c>
      <c r="D1875" s="2" t="s">
        <v>3333</v>
      </c>
      <c r="E1875" s="2" t="s">
        <v>5097</v>
      </c>
      <c r="F1875" s="2" t="s">
        <v>5098</v>
      </c>
      <c r="G1875" s="2">
        <v>1.0</v>
      </c>
      <c r="H1875" s="2">
        <v>0.17</v>
      </c>
    </row>
    <row r="1876" ht="15.75" customHeight="1">
      <c r="A1876" s="2" t="s">
        <v>6751</v>
      </c>
      <c r="B1876" s="2" t="s">
        <v>6752</v>
      </c>
      <c r="D1876" s="2" t="s">
        <v>3333</v>
      </c>
      <c r="E1876" s="2" t="s">
        <v>5093</v>
      </c>
      <c r="F1876" s="2" t="s">
        <v>5094</v>
      </c>
      <c r="G1876" s="2">
        <v>1.0</v>
      </c>
      <c r="H1876" s="2">
        <v>0.17</v>
      </c>
    </row>
    <row r="1877" ht="15.75" customHeight="1">
      <c r="A1877" s="2" t="s">
        <v>6753</v>
      </c>
      <c r="B1877" s="2" t="s">
        <v>6754</v>
      </c>
      <c r="D1877" s="2" t="s">
        <v>3333</v>
      </c>
      <c r="E1877" s="2" t="s">
        <v>5085</v>
      </c>
      <c r="F1877" s="2" t="s">
        <v>5086</v>
      </c>
      <c r="G1877" s="2">
        <v>1.0</v>
      </c>
      <c r="H1877" s="2">
        <v>0.17</v>
      </c>
    </row>
    <row r="1878" ht="15.75" customHeight="1">
      <c r="A1878" s="2" t="s">
        <v>6755</v>
      </c>
      <c r="B1878" s="2" t="s">
        <v>6756</v>
      </c>
      <c r="D1878" s="2" t="s">
        <v>3333</v>
      </c>
      <c r="E1878" s="2" t="s">
        <v>5089</v>
      </c>
      <c r="F1878" s="2" t="s">
        <v>5090</v>
      </c>
      <c r="G1878" s="2">
        <v>1.0</v>
      </c>
      <c r="H1878" s="2">
        <v>0.17</v>
      </c>
    </row>
    <row r="1879" ht="15.75" customHeight="1">
      <c r="A1879" s="2" t="s">
        <v>6757</v>
      </c>
      <c r="B1879" s="2" t="s">
        <v>6758</v>
      </c>
      <c r="D1879" s="2" t="s">
        <v>3333</v>
      </c>
      <c r="E1879" s="2" t="s">
        <v>5109</v>
      </c>
      <c r="F1879" s="2" t="s">
        <v>5110</v>
      </c>
      <c r="G1879" s="2">
        <v>1.0</v>
      </c>
      <c r="H1879" s="2">
        <v>0.17</v>
      </c>
    </row>
    <row r="1880" ht="15.75" customHeight="1">
      <c r="A1880" s="2" t="s">
        <v>6759</v>
      </c>
      <c r="B1880" s="2" t="s">
        <v>6760</v>
      </c>
      <c r="D1880" s="2" t="s">
        <v>3333</v>
      </c>
      <c r="E1880" s="2" t="s">
        <v>5113</v>
      </c>
      <c r="F1880" s="2" t="s">
        <v>5114</v>
      </c>
      <c r="G1880" s="2">
        <v>1.0</v>
      </c>
      <c r="H1880" s="2">
        <v>0.17</v>
      </c>
    </row>
    <row r="1881" ht="15.75" customHeight="1">
      <c r="A1881" s="2" t="s">
        <v>6761</v>
      </c>
      <c r="B1881" s="2" t="s">
        <v>6762</v>
      </c>
      <c r="D1881" s="2" t="s">
        <v>3333</v>
      </c>
      <c r="E1881" s="2" t="s">
        <v>5117</v>
      </c>
      <c r="F1881" s="2" t="s">
        <v>5118</v>
      </c>
      <c r="G1881" s="2">
        <v>1.0</v>
      </c>
      <c r="H1881" s="2">
        <v>0.17</v>
      </c>
    </row>
    <row r="1882" ht="15.75" customHeight="1">
      <c r="A1882" s="2" t="s">
        <v>6763</v>
      </c>
      <c r="B1882" s="2" t="s">
        <v>6764</v>
      </c>
      <c r="D1882" s="2" t="s">
        <v>3333</v>
      </c>
      <c r="E1882" s="2" t="s">
        <v>5345</v>
      </c>
      <c r="F1882" s="2" t="s">
        <v>5346</v>
      </c>
      <c r="G1882" s="2">
        <v>1.0</v>
      </c>
      <c r="H1882" s="2">
        <v>0.33</v>
      </c>
    </row>
    <row r="1883" ht="15.75" customHeight="1">
      <c r="A1883" s="2" t="s">
        <v>6765</v>
      </c>
      <c r="B1883" s="2" t="s">
        <v>6766</v>
      </c>
      <c r="D1883" s="2" t="s">
        <v>3333</v>
      </c>
      <c r="E1883" s="2" t="s">
        <v>5383</v>
      </c>
      <c r="F1883" s="2" t="s">
        <v>5384</v>
      </c>
      <c r="G1883" s="2">
        <v>1.0</v>
      </c>
      <c r="H1883" s="2">
        <v>0.33</v>
      </c>
    </row>
    <row r="1884" ht="15.75" customHeight="1">
      <c r="A1884" s="2" t="s">
        <v>6767</v>
      </c>
      <c r="B1884" s="2" t="s">
        <v>6768</v>
      </c>
      <c r="D1884" s="2" t="s">
        <v>3333</v>
      </c>
      <c r="E1884" s="2" t="s">
        <v>5357</v>
      </c>
      <c r="F1884" s="2" t="s">
        <v>5358</v>
      </c>
      <c r="G1884" s="2">
        <v>1.0</v>
      </c>
      <c r="H1884" s="2">
        <v>0.33</v>
      </c>
    </row>
    <row r="1885" ht="15.75" customHeight="1">
      <c r="A1885" s="2" t="s">
        <v>6769</v>
      </c>
      <c r="B1885" s="2" t="s">
        <v>6770</v>
      </c>
      <c r="D1885" s="2" t="s">
        <v>3333</v>
      </c>
      <c r="E1885" s="2" t="s">
        <v>5395</v>
      </c>
      <c r="F1885" s="2" t="s">
        <v>5396</v>
      </c>
      <c r="G1885" s="2">
        <v>1.0</v>
      </c>
      <c r="H1885" s="2">
        <v>0.33</v>
      </c>
    </row>
    <row r="1886" ht="15.75" customHeight="1">
      <c r="A1886" s="2" t="s">
        <v>6771</v>
      </c>
      <c r="B1886" s="2" t="s">
        <v>6772</v>
      </c>
      <c r="D1886" s="2" t="s">
        <v>3333</v>
      </c>
      <c r="E1886" s="2" t="s">
        <v>5373</v>
      </c>
      <c r="F1886" s="2" t="s">
        <v>5374</v>
      </c>
      <c r="G1886" s="2">
        <v>1.0</v>
      </c>
      <c r="H1886" s="2">
        <v>0.33</v>
      </c>
    </row>
    <row r="1887" ht="15.75" customHeight="1">
      <c r="A1887" s="2" t="s">
        <v>6773</v>
      </c>
      <c r="B1887" s="2" t="s">
        <v>6774</v>
      </c>
      <c r="D1887" s="2" t="s">
        <v>3333</v>
      </c>
      <c r="E1887" s="2" t="s">
        <v>5997</v>
      </c>
      <c r="F1887" s="2" t="s">
        <v>5998</v>
      </c>
      <c r="G1887" s="2">
        <v>1.0</v>
      </c>
      <c r="H1887" s="2">
        <v>1.0</v>
      </c>
    </row>
    <row r="1888" ht="15.75" customHeight="1">
      <c r="A1888" s="2" t="s">
        <v>6773</v>
      </c>
      <c r="B1888" s="2" t="s">
        <v>6774</v>
      </c>
      <c r="D1888" s="2" t="s">
        <v>3333</v>
      </c>
      <c r="E1888" s="2" t="s">
        <v>6005</v>
      </c>
      <c r="F1888" s="2" t="s">
        <v>6006</v>
      </c>
      <c r="G1888" s="2">
        <v>1.0</v>
      </c>
      <c r="H1888" s="2">
        <v>1.0</v>
      </c>
    </row>
    <row r="1889" ht="15.75" customHeight="1">
      <c r="A1889" s="2" t="s">
        <v>6775</v>
      </c>
      <c r="B1889" s="2" t="s">
        <v>6776</v>
      </c>
      <c r="D1889" s="2" t="s">
        <v>3333</v>
      </c>
      <c r="E1889" s="2" t="s">
        <v>5997</v>
      </c>
      <c r="F1889" s="2" t="s">
        <v>5998</v>
      </c>
      <c r="G1889" s="2">
        <v>1.0</v>
      </c>
      <c r="H1889" s="2">
        <v>1.0</v>
      </c>
    </row>
    <row r="1890" ht="15.75" customHeight="1">
      <c r="A1890" s="2" t="s">
        <v>6775</v>
      </c>
      <c r="B1890" s="2" t="s">
        <v>6776</v>
      </c>
      <c r="D1890" s="2" t="s">
        <v>3333</v>
      </c>
      <c r="E1890" s="2" t="s">
        <v>5995</v>
      </c>
      <c r="F1890" s="2" t="s">
        <v>5996</v>
      </c>
      <c r="G1890" s="2">
        <v>1.0</v>
      </c>
      <c r="H1890" s="2">
        <v>1.0</v>
      </c>
    </row>
    <row r="1891" ht="15.75" customHeight="1">
      <c r="A1891" s="2" t="s">
        <v>6777</v>
      </c>
      <c r="B1891" s="2" t="s">
        <v>6778</v>
      </c>
      <c r="D1891" s="2" t="s">
        <v>3333</v>
      </c>
      <c r="E1891" s="2" t="s">
        <v>6005</v>
      </c>
      <c r="F1891" s="2" t="s">
        <v>6006</v>
      </c>
      <c r="G1891" s="2">
        <v>1.0</v>
      </c>
      <c r="H1891" s="2">
        <v>0.2</v>
      </c>
    </row>
    <row r="1892" ht="15.75" customHeight="1">
      <c r="A1892" s="2" t="s">
        <v>6777</v>
      </c>
      <c r="B1892" s="2" t="s">
        <v>6778</v>
      </c>
      <c r="D1892" s="2" t="s">
        <v>3333</v>
      </c>
      <c r="E1892" s="2" t="s">
        <v>5997</v>
      </c>
      <c r="F1892" s="2" t="s">
        <v>5998</v>
      </c>
      <c r="G1892" s="2">
        <v>1.0</v>
      </c>
      <c r="H1892" s="2">
        <v>0.2</v>
      </c>
    </row>
    <row r="1893" ht="15.75" customHeight="1">
      <c r="A1893" s="2" t="s">
        <v>6779</v>
      </c>
      <c r="B1893" s="2" t="s">
        <v>6780</v>
      </c>
      <c r="D1893" s="2" t="s">
        <v>3333</v>
      </c>
      <c r="E1893" s="2" t="s">
        <v>5997</v>
      </c>
      <c r="F1893" s="2" t="s">
        <v>5998</v>
      </c>
      <c r="G1893" s="2">
        <v>1.0</v>
      </c>
      <c r="H1893" s="2">
        <v>0.2</v>
      </c>
    </row>
    <row r="1894" ht="15.75" customHeight="1">
      <c r="A1894" s="2" t="s">
        <v>6779</v>
      </c>
      <c r="B1894" s="2" t="s">
        <v>6780</v>
      </c>
      <c r="D1894" s="2" t="s">
        <v>3333</v>
      </c>
      <c r="E1894" s="2" t="s">
        <v>5995</v>
      </c>
      <c r="F1894" s="2" t="s">
        <v>5996</v>
      </c>
      <c r="G1894" s="2">
        <v>1.0</v>
      </c>
      <c r="H1894" s="2">
        <v>0.2</v>
      </c>
    </row>
    <row r="1895" ht="15.75" customHeight="1">
      <c r="A1895" s="2" t="s">
        <v>6781</v>
      </c>
      <c r="B1895" s="2" t="s">
        <v>6782</v>
      </c>
      <c r="D1895" s="2" t="s">
        <v>3333</v>
      </c>
      <c r="E1895" s="2" t="s">
        <v>6009</v>
      </c>
      <c r="F1895" s="2" t="s">
        <v>6010</v>
      </c>
      <c r="G1895" s="2">
        <v>1.0</v>
      </c>
      <c r="H1895" s="2">
        <v>1.0</v>
      </c>
    </row>
    <row r="1896" ht="15.75" customHeight="1">
      <c r="A1896" s="2" t="s">
        <v>6781</v>
      </c>
      <c r="B1896" s="2" t="s">
        <v>6782</v>
      </c>
      <c r="D1896" s="2" t="s">
        <v>3333</v>
      </c>
      <c r="E1896" s="2" t="s">
        <v>5997</v>
      </c>
      <c r="F1896" s="2" t="s">
        <v>5998</v>
      </c>
      <c r="G1896" s="2">
        <v>1.0</v>
      </c>
      <c r="H1896" s="2">
        <v>1.0</v>
      </c>
    </row>
    <row r="1897" ht="15.75" customHeight="1">
      <c r="A1897" s="2" t="s">
        <v>6783</v>
      </c>
      <c r="B1897" s="2" t="s">
        <v>6784</v>
      </c>
      <c r="D1897" s="2" t="s">
        <v>3333</v>
      </c>
      <c r="E1897" s="2" t="s">
        <v>6001</v>
      </c>
      <c r="F1897" s="2" t="s">
        <v>6002</v>
      </c>
      <c r="G1897" s="2">
        <v>1.0</v>
      </c>
      <c r="H1897" s="2">
        <v>1.0</v>
      </c>
    </row>
    <row r="1898" ht="15.75" customHeight="1">
      <c r="A1898" s="2" t="s">
        <v>6783</v>
      </c>
      <c r="B1898" s="2" t="s">
        <v>6784</v>
      </c>
      <c r="D1898" s="2" t="s">
        <v>3333</v>
      </c>
      <c r="E1898" s="2" t="s">
        <v>5997</v>
      </c>
      <c r="F1898" s="2" t="s">
        <v>5998</v>
      </c>
      <c r="G1898" s="2">
        <v>1.0</v>
      </c>
      <c r="H1898" s="2">
        <v>1.0</v>
      </c>
    </row>
    <row r="1899" ht="15.75" customHeight="1">
      <c r="A1899" s="2" t="s">
        <v>6785</v>
      </c>
      <c r="B1899" s="2" t="s">
        <v>6786</v>
      </c>
      <c r="D1899" s="2" t="s">
        <v>3333</v>
      </c>
      <c r="E1899" s="2" t="s">
        <v>6009</v>
      </c>
      <c r="F1899" s="2" t="s">
        <v>6010</v>
      </c>
      <c r="G1899" s="2">
        <v>1.0</v>
      </c>
      <c r="H1899" s="2">
        <v>0.2</v>
      </c>
    </row>
    <row r="1900" ht="15.75" customHeight="1">
      <c r="A1900" s="2" t="s">
        <v>6785</v>
      </c>
      <c r="B1900" s="2" t="s">
        <v>6786</v>
      </c>
      <c r="D1900" s="2" t="s">
        <v>3333</v>
      </c>
      <c r="E1900" s="2" t="s">
        <v>5997</v>
      </c>
      <c r="F1900" s="2" t="s">
        <v>5998</v>
      </c>
      <c r="G1900" s="2">
        <v>1.0</v>
      </c>
      <c r="H1900" s="2">
        <v>0.2</v>
      </c>
    </row>
    <row r="1901" ht="15.75" customHeight="1">
      <c r="A1901" s="2" t="s">
        <v>6787</v>
      </c>
      <c r="B1901" s="2" t="s">
        <v>6788</v>
      </c>
      <c r="D1901" s="2" t="s">
        <v>3333</v>
      </c>
      <c r="E1901" s="2" t="s">
        <v>6001</v>
      </c>
      <c r="F1901" s="2" t="s">
        <v>6002</v>
      </c>
      <c r="G1901" s="2">
        <v>1.0</v>
      </c>
      <c r="H1901" s="2">
        <v>0.2</v>
      </c>
    </row>
    <row r="1902" ht="15.75" customHeight="1">
      <c r="A1902" s="2" t="s">
        <v>6787</v>
      </c>
      <c r="B1902" s="2" t="s">
        <v>6788</v>
      </c>
      <c r="D1902" s="2" t="s">
        <v>3333</v>
      </c>
      <c r="E1902" s="2" t="s">
        <v>5997</v>
      </c>
      <c r="F1902" s="2" t="s">
        <v>5998</v>
      </c>
      <c r="G1902" s="2">
        <v>1.0</v>
      </c>
      <c r="H1902" s="2">
        <v>0.2</v>
      </c>
    </row>
    <row r="1903" ht="15.75" customHeight="1">
      <c r="A1903" s="2" t="s">
        <v>6789</v>
      </c>
      <c r="B1903" s="2" t="s">
        <v>6790</v>
      </c>
      <c r="D1903" s="2" t="s">
        <v>3333</v>
      </c>
      <c r="E1903" s="2" t="s">
        <v>5979</v>
      </c>
      <c r="F1903" s="2" t="s">
        <v>5980</v>
      </c>
      <c r="G1903" s="2">
        <v>1.0</v>
      </c>
      <c r="H1903" s="2">
        <v>1.0</v>
      </c>
    </row>
    <row r="1904" ht="15.75" customHeight="1">
      <c r="A1904" s="2" t="s">
        <v>6789</v>
      </c>
      <c r="B1904" s="2" t="s">
        <v>6790</v>
      </c>
      <c r="D1904" s="2" t="s">
        <v>3333</v>
      </c>
      <c r="E1904" s="2" t="s">
        <v>5971</v>
      </c>
      <c r="F1904" s="2" t="s">
        <v>5972</v>
      </c>
      <c r="G1904" s="2">
        <v>1.0</v>
      </c>
      <c r="H1904" s="2">
        <v>1.0</v>
      </c>
    </row>
    <row r="1905" ht="15.75" customHeight="1">
      <c r="A1905" s="2" t="s">
        <v>6791</v>
      </c>
      <c r="B1905" s="2" t="s">
        <v>6792</v>
      </c>
      <c r="D1905" s="2" t="s">
        <v>3333</v>
      </c>
      <c r="E1905" s="2" t="s">
        <v>5969</v>
      </c>
      <c r="F1905" s="2" t="s">
        <v>5970</v>
      </c>
      <c r="G1905" s="2">
        <v>1.0</v>
      </c>
      <c r="H1905" s="2">
        <v>1.0</v>
      </c>
    </row>
    <row r="1906" ht="15.75" customHeight="1">
      <c r="A1906" s="2" t="s">
        <v>6791</v>
      </c>
      <c r="B1906" s="2" t="s">
        <v>6792</v>
      </c>
      <c r="D1906" s="2" t="s">
        <v>3333</v>
      </c>
      <c r="E1906" s="2" t="s">
        <v>5971</v>
      </c>
      <c r="F1906" s="2" t="s">
        <v>5972</v>
      </c>
      <c r="G1906" s="2">
        <v>1.0</v>
      </c>
      <c r="H1906" s="2">
        <v>1.0</v>
      </c>
    </row>
    <row r="1907" ht="15.75" customHeight="1">
      <c r="A1907" s="2" t="s">
        <v>6793</v>
      </c>
      <c r="B1907" s="2" t="s">
        <v>6794</v>
      </c>
      <c r="D1907" s="2" t="s">
        <v>3333</v>
      </c>
      <c r="E1907" s="2" t="s">
        <v>5979</v>
      </c>
      <c r="F1907" s="2" t="s">
        <v>5980</v>
      </c>
      <c r="G1907" s="2">
        <v>1.0</v>
      </c>
      <c r="H1907" s="2">
        <v>0.17</v>
      </c>
    </row>
    <row r="1908" ht="15.75" customHeight="1">
      <c r="A1908" s="2" t="s">
        <v>6793</v>
      </c>
      <c r="B1908" s="2" t="s">
        <v>6794</v>
      </c>
      <c r="D1908" s="2" t="s">
        <v>3333</v>
      </c>
      <c r="E1908" s="2" t="s">
        <v>5971</v>
      </c>
      <c r="F1908" s="2" t="s">
        <v>5972</v>
      </c>
      <c r="G1908" s="2">
        <v>1.0</v>
      </c>
      <c r="H1908" s="2">
        <v>0.17</v>
      </c>
    </row>
    <row r="1909" ht="15.75" customHeight="1">
      <c r="A1909" s="2" t="s">
        <v>6795</v>
      </c>
      <c r="B1909" s="2" t="s">
        <v>6796</v>
      </c>
      <c r="D1909" s="2" t="s">
        <v>3333</v>
      </c>
      <c r="E1909" s="2" t="s">
        <v>5969</v>
      </c>
      <c r="F1909" s="2" t="s">
        <v>5970</v>
      </c>
      <c r="G1909" s="2">
        <v>1.0</v>
      </c>
      <c r="H1909" s="2">
        <v>0.17</v>
      </c>
    </row>
    <row r="1910" ht="15.75" customHeight="1">
      <c r="A1910" s="2" t="s">
        <v>6795</v>
      </c>
      <c r="B1910" s="2" t="s">
        <v>6796</v>
      </c>
      <c r="D1910" s="2" t="s">
        <v>3333</v>
      </c>
      <c r="E1910" s="2" t="s">
        <v>5971</v>
      </c>
      <c r="F1910" s="2" t="s">
        <v>5972</v>
      </c>
      <c r="G1910" s="2">
        <v>1.0</v>
      </c>
      <c r="H1910" s="2">
        <v>0.17</v>
      </c>
    </row>
    <row r="1911" ht="15.75" customHeight="1">
      <c r="A1911" s="2" t="s">
        <v>6797</v>
      </c>
      <c r="B1911" s="2" t="s">
        <v>6798</v>
      </c>
      <c r="D1911" s="2" t="s">
        <v>3333</v>
      </c>
      <c r="E1911" s="2" t="s">
        <v>5983</v>
      </c>
      <c r="F1911" s="2" t="s">
        <v>5984</v>
      </c>
      <c r="G1911" s="2">
        <v>1.0</v>
      </c>
      <c r="H1911" s="2">
        <v>1.0</v>
      </c>
    </row>
    <row r="1912" ht="15.75" customHeight="1">
      <c r="A1912" s="2" t="s">
        <v>6797</v>
      </c>
      <c r="B1912" s="2" t="s">
        <v>6798</v>
      </c>
      <c r="D1912" s="2" t="s">
        <v>3333</v>
      </c>
      <c r="E1912" s="2" t="s">
        <v>5971</v>
      </c>
      <c r="F1912" s="2" t="s">
        <v>5972</v>
      </c>
      <c r="G1912" s="2">
        <v>1.0</v>
      </c>
      <c r="H1912" s="2">
        <v>1.0</v>
      </c>
    </row>
    <row r="1913" ht="15.75" customHeight="1">
      <c r="A1913" s="2" t="s">
        <v>6799</v>
      </c>
      <c r="B1913" s="2" t="s">
        <v>6800</v>
      </c>
      <c r="D1913" s="2" t="s">
        <v>3333</v>
      </c>
      <c r="E1913" s="2" t="s">
        <v>5975</v>
      </c>
      <c r="F1913" s="2" t="s">
        <v>5976</v>
      </c>
      <c r="G1913" s="2">
        <v>1.0</v>
      </c>
      <c r="H1913" s="2">
        <v>1.0</v>
      </c>
    </row>
    <row r="1914" ht="15.75" customHeight="1">
      <c r="A1914" s="2" t="s">
        <v>6799</v>
      </c>
      <c r="B1914" s="2" t="s">
        <v>6800</v>
      </c>
      <c r="D1914" s="2" t="s">
        <v>3333</v>
      </c>
      <c r="E1914" s="2" t="s">
        <v>5971</v>
      </c>
      <c r="F1914" s="2" t="s">
        <v>5972</v>
      </c>
      <c r="G1914" s="2">
        <v>1.0</v>
      </c>
      <c r="H1914" s="2">
        <v>1.0</v>
      </c>
    </row>
    <row r="1915" ht="15.75" customHeight="1">
      <c r="A1915" s="2" t="s">
        <v>6801</v>
      </c>
      <c r="B1915" s="2" t="s">
        <v>6802</v>
      </c>
      <c r="D1915" s="2" t="s">
        <v>3333</v>
      </c>
      <c r="E1915" s="2" t="s">
        <v>5983</v>
      </c>
      <c r="F1915" s="2" t="s">
        <v>5984</v>
      </c>
      <c r="G1915" s="2">
        <v>1.0</v>
      </c>
      <c r="H1915" s="2">
        <v>0.17</v>
      </c>
    </row>
    <row r="1916" ht="15.75" customHeight="1">
      <c r="A1916" s="2" t="s">
        <v>6801</v>
      </c>
      <c r="B1916" s="2" t="s">
        <v>6802</v>
      </c>
      <c r="D1916" s="2" t="s">
        <v>3333</v>
      </c>
      <c r="E1916" s="2" t="s">
        <v>5971</v>
      </c>
      <c r="F1916" s="2" t="s">
        <v>5972</v>
      </c>
      <c r="G1916" s="2">
        <v>1.0</v>
      </c>
      <c r="H1916" s="2">
        <v>0.17</v>
      </c>
    </row>
    <row r="1917" ht="15.75" customHeight="1">
      <c r="A1917" s="2" t="s">
        <v>6803</v>
      </c>
      <c r="B1917" s="2" t="s">
        <v>6804</v>
      </c>
      <c r="D1917" s="2" t="s">
        <v>3333</v>
      </c>
      <c r="E1917" s="2" t="s">
        <v>5975</v>
      </c>
      <c r="F1917" s="2" t="s">
        <v>5976</v>
      </c>
      <c r="G1917" s="2">
        <v>1.0</v>
      </c>
      <c r="H1917" s="2">
        <v>0.17</v>
      </c>
    </row>
    <row r="1918" ht="15.75" customHeight="1">
      <c r="A1918" s="2" t="s">
        <v>6803</v>
      </c>
      <c r="B1918" s="2" t="s">
        <v>6804</v>
      </c>
      <c r="D1918" s="2" t="s">
        <v>3333</v>
      </c>
      <c r="E1918" s="2" t="s">
        <v>5971</v>
      </c>
      <c r="F1918" s="2" t="s">
        <v>5972</v>
      </c>
      <c r="G1918" s="2">
        <v>1.0</v>
      </c>
      <c r="H1918" s="2">
        <v>0.17</v>
      </c>
    </row>
    <row r="1919" ht="15.75" customHeight="1">
      <c r="A1919" s="2" t="s">
        <v>6805</v>
      </c>
      <c r="B1919" s="2" t="s">
        <v>6806</v>
      </c>
      <c r="D1919" s="2" t="s">
        <v>3333</v>
      </c>
      <c r="E1919" s="2" t="s">
        <v>220</v>
      </c>
      <c r="F1919" s="2" t="s">
        <v>221</v>
      </c>
      <c r="G1919" s="2">
        <v>1.0</v>
      </c>
      <c r="H1919" s="2">
        <v>1.0</v>
      </c>
    </row>
    <row r="1920" ht="15.75" customHeight="1">
      <c r="A1920" s="2" t="s">
        <v>6805</v>
      </c>
      <c r="B1920" s="2" t="s">
        <v>6806</v>
      </c>
      <c r="D1920" s="2" t="s">
        <v>3333</v>
      </c>
      <c r="E1920" s="2" t="s">
        <v>240</v>
      </c>
      <c r="F1920" s="2" t="s">
        <v>241</v>
      </c>
      <c r="G1920" s="2">
        <v>1.0</v>
      </c>
      <c r="H1920" s="2">
        <v>1.0</v>
      </c>
    </row>
    <row r="1921" ht="15.75" customHeight="1">
      <c r="A1921" s="2" t="s">
        <v>6807</v>
      </c>
      <c r="B1921" s="2" t="s">
        <v>6808</v>
      </c>
      <c r="D1921" s="2" t="s">
        <v>3333</v>
      </c>
      <c r="E1921" s="2" t="s">
        <v>220</v>
      </c>
      <c r="F1921" s="2" t="s">
        <v>221</v>
      </c>
      <c r="G1921" s="2">
        <v>1.0</v>
      </c>
      <c r="H1921" s="2">
        <v>1.0</v>
      </c>
    </row>
    <row r="1922" ht="15.75" customHeight="1">
      <c r="A1922" s="2" t="s">
        <v>6807</v>
      </c>
      <c r="B1922" s="2" t="s">
        <v>6808</v>
      </c>
      <c r="D1922" s="2" t="s">
        <v>3333</v>
      </c>
      <c r="E1922" s="2" t="s">
        <v>237</v>
      </c>
      <c r="F1922" s="2" t="s">
        <v>238</v>
      </c>
      <c r="G1922" s="2">
        <v>1.0</v>
      </c>
      <c r="H1922" s="2">
        <v>1.0</v>
      </c>
    </row>
    <row r="1923" ht="15.75" customHeight="1">
      <c r="A1923" s="2" t="s">
        <v>6809</v>
      </c>
      <c r="B1923" s="2" t="s">
        <v>6810</v>
      </c>
      <c r="D1923" s="2" t="s">
        <v>3333</v>
      </c>
      <c r="E1923" s="2" t="s">
        <v>240</v>
      </c>
      <c r="F1923" s="2" t="s">
        <v>241</v>
      </c>
      <c r="G1923" s="2">
        <v>1.0</v>
      </c>
      <c r="H1923" s="2">
        <v>0.25</v>
      </c>
    </row>
    <row r="1924" ht="15.75" customHeight="1">
      <c r="A1924" s="2" t="s">
        <v>6809</v>
      </c>
      <c r="B1924" s="2" t="s">
        <v>6810</v>
      </c>
      <c r="D1924" s="2" t="s">
        <v>3333</v>
      </c>
      <c r="E1924" s="2" t="s">
        <v>220</v>
      </c>
      <c r="F1924" s="2" t="s">
        <v>221</v>
      </c>
      <c r="G1924" s="2">
        <v>1.0</v>
      </c>
      <c r="H1924" s="2">
        <v>0.25</v>
      </c>
    </row>
    <row r="1925" ht="15.75" customHeight="1">
      <c r="A1925" s="2" t="s">
        <v>6811</v>
      </c>
      <c r="B1925" s="2" t="s">
        <v>6812</v>
      </c>
      <c r="D1925" s="2" t="s">
        <v>3333</v>
      </c>
      <c r="E1925" s="2" t="s">
        <v>237</v>
      </c>
      <c r="F1925" s="2" t="s">
        <v>238</v>
      </c>
      <c r="G1925" s="2">
        <v>1.0</v>
      </c>
      <c r="H1925" s="2">
        <v>0.25</v>
      </c>
    </row>
    <row r="1926" ht="15.75" customHeight="1">
      <c r="A1926" s="2" t="s">
        <v>6811</v>
      </c>
      <c r="B1926" s="2" t="s">
        <v>6812</v>
      </c>
      <c r="D1926" s="2" t="s">
        <v>3333</v>
      </c>
      <c r="E1926" s="2" t="s">
        <v>220</v>
      </c>
      <c r="F1926" s="2" t="s">
        <v>221</v>
      </c>
      <c r="G1926" s="2">
        <v>1.0</v>
      </c>
      <c r="H1926" s="2">
        <v>0.25</v>
      </c>
    </row>
    <row r="1927" ht="15.75" customHeight="1">
      <c r="A1927" s="2" t="s">
        <v>6813</v>
      </c>
      <c r="B1927" s="2" t="s">
        <v>6814</v>
      </c>
      <c r="D1927" s="2" t="s">
        <v>3333</v>
      </c>
      <c r="E1927" s="2" t="s">
        <v>6815</v>
      </c>
      <c r="F1927" s="2" t="s">
        <v>6816</v>
      </c>
      <c r="G1927" s="2">
        <v>1.0</v>
      </c>
      <c r="H1927" s="2">
        <v>1.0</v>
      </c>
    </row>
    <row r="1928" ht="15.75" customHeight="1">
      <c r="A1928" s="2" t="s">
        <v>6813</v>
      </c>
      <c r="B1928" s="2" t="s">
        <v>6814</v>
      </c>
      <c r="D1928" s="2" t="s">
        <v>3333</v>
      </c>
      <c r="E1928" s="2" t="s">
        <v>3611</v>
      </c>
      <c r="F1928" s="2" t="s">
        <v>3612</v>
      </c>
      <c r="G1928" s="2">
        <v>1.0</v>
      </c>
      <c r="H1928" s="2">
        <v>1.0</v>
      </c>
    </row>
    <row r="1929" ht="15.75" customHeight="1">
      <c r="A1929" s="2" t="s">
        <v>6817</v>
      </c>
      <c r="B1929" s="2" t="s">
        <v>6818</v>
      </c>
      <c r="D1929" s="2" t="s">
        <v>3333</v>
      </c>
      <c r="E1929" s="2" t="s">
        <v>6815</v>
      </c>
      <c r="F1929" s="2" t="s">
        <v>6816</v>
      </c>
      <c r="G1929" s="2">
        <v>1.0</v>
      </c>
      <c r="H1929" s="2">
        <v>1.0</v>
      </c>
    </row>
    <row r="1930" ht="15.75" customHeight="1">
      <c r="A1930" s="2" t="s">
        <v>6817</v>
      </c>
      <c r="B1930" s="2" t="s">
        <v>6818</v>
      </c>
      <c r="D1930" s="2" t="s">
        <v>3333</v>
      </c>
      <c r="E1930" s="2" t="s">
        <v>3615</v>
      </c>
      <c r="F1930" s="2" t="s">
        <v>3616</v>
      </c>
      <c r="G1930" s="2">
        <v>1.0</v>
      </c>
      <c r="H1930" s="2">
        <v>1.0</v>
      </c>
    </row>
    <row r="1931" ht="15.75" customHeight="1">
      <c r="A1931" s="2" t="s">
        <v>6819</v>
      </c>
      <c r="B1931" s="2" t="s">
        <v>6820</v>
      </c>
      <c r="D1931" s="2" t="s">
        <v>3333</v>
      </c>
      <c r="E1931" s="2" t="s">
        <v>6815</v>
      </c>
      <c r="F1931" s="2" t="s">
        <v>6816</v>
      </c>
      <c r="G1931" s="2">
        <v>1.0</v>
      </c>
      <c r="H1931" s="2">
        <v>1.0</v>
      </c>
    </row>
    <row r="1932" ht="15.75" customHeight="1">
      <c r="A1932" s="2" t="s">
        <v>6819</v>
      </c>
      <c r="B1932" s="2" t="s">
        <v>6820</v>
      </c>
      <c r="D1932" s="2" t="s">
        <v>3333</v>
      </c>
      <c r="E1932" s="2" t="s">
        <v>3647</v>
      </c>
      <c r="F1932" s="2" t="s">
        <v>3648</v>
      </c>
      <c r="G1932" s="2">
        <v>1.0</v>
      </c>
      <c r="H1932" s="2">
        <v>1.0</v>
      </c>
    </row>
    <row r="1933" ht="15.75" customHeight="1">
      <c r="A1933" s="2" t="s">
        <v>6821</v>
      </c>
      <c r="B1933" s="2" t="s">
        <v>6822</v>
      </c>
      <c r="D1933" s="2" t="s">
        <v>3333</v>
      </c>
      <c r="E1933" s="2" t="s">
        <v>6815</v>
      </c>
      <c r="F1933" s="2" t="s">
        <v>6816</v>
      </c>
      <c r="G1933" s="2">
        <v>1.0</v>
      </c>
      <c r="H1933" s="2">
        <v>1.0</v>
      </c>
    </row>
    <row r="1934" ht="15.75" customHeight="1">
      <c r="A1934" s="2" t="s">
        <v>6821</v>
      </c>
      <c r="B1934" s="2" t="s">
        <v>6822</v>
      </c>
      <c r="D1934" s="2" t="s">
        <v>3333</v>
      </c>
      <c r="E1934" s="2" t="s">
        <v>3619</v>
      </c>
      <c r="F1934" s="2" t="s">
        <v>3620</v>
      </c>
      <c r="G1934" s="2">
        <v>1.0</v>
      </c>
      <c r="H1934" s="2">
        <v>1.0</v>
      </c>
    </row>
    <row r="1935" ht="15.75" customHeight="1">
      <c r="A1935" s="2" t="s">
        <v>6823</v>
      </c>
      <c r="B1935" s="2" t="s">
        <v>6824</v>
      </c>
      <c r="D1935" s="2" t="s">
        <v>3333</v>
      </c>
      <c r="E1935" s="2" t="s">
        <v>6815</v>
      </c>
      <c r="F1935" s="2" t="s">
        <v>6816</v>
      </c>
      <c r="G1935" s="2">
        <v>1.0</v>
      </c>
      <c r="H1935" s="2">
        <v>1.0</v>
      </c>
    </row>
    <row r="1936" ht="15.75" customHeight="1">
      <c r="A1936" s="2" t="s">
        <v>6823</v>
      </c>
      <c r="B1936" s="2" t="s">
        <v>6824</v>
      </c>
      <c r="D1936" s="2" t="s">
        <v>3333</v>
      </c>
      <c r="E1936" s="2" t="s">
        <v>3623</v>
      </c>
      <c r="F1936" s="2" t="s">
        <v>3624</v>
      </c>
      <c r="G1936" s="2">
        <v>1.0</v>
      </c>
      <c r="H1936" s="2">
        <v>1.0</v>
      </c>
    </row>
    <row r="1937" ht="15.75" customHeight="1">
      <c r="A1937" s="2" t="s">
        <v>6825</v>
      </c>
      <c r="B1937" s="2" t="s">
        <v>6826</v>
      </c>
      <c r="D1937" s="2" t="s">
        <v>3333</v>
      </c>
      <c r="E1937" s="2" t="s">
        <v>6815</v>
      </c>
      <c r="F1937" s="2" t="s">
        <v>6816</v>
      </c>
      <c r="G1937" s="2">
        <v>1.0</v>
      </c>
      <c r="H1937" s="2">
        <v>1.0</v>
      </c>
    </row>
    <row r="1938" ht="15.75" customHeight="1">
      <c r="A1938" s="2" t="s">
        <v>6825</v>
      </c>
      <c r="B1938" s="2" t="s">
        <v>6826</v>
      </c>
      <c r="D1938" s="2" t="s">
        <v>3333</v>
      </c>
      <c r="E1938" s="2" t="s">
        <v>3627</v>
      </c>
      <c r="F1938" s="2" t="s">
        <v>3628</v>
      </c>
      <c r="G1938" s="2">
        <v>1.0</v>
      </c>
      <c r="H1938" s="2">
        <v>1.0</v>
      </c>
    </row>
    <row r="1939" ht="15.75" customHeight="1">
      <c r="A1939" s="2" t="s">
        <v>6827</v>
      </c>
      <c r="B1939" s="2" t="s">
        <v>6828</v>
      </c>
      <c r="D1939" s="2" t="s">
        <v>3333</v>
      </c>
      <c r="E1939" s="2" t="s">
        <v>6815</v>
      </c>
      <c r="F1939" s="2" t="s">
        <v>6816</v>
      </c>
      <c r="G1939" s="2">
        <v>1.0</v>
      </c>
      <c r="H1939" s="2">
        <v>1.0</v>
      </c>
    </row>
    <row r="1940" ht="15.75" customHeight="1">
      <c r="A1940" s="2" t="s">
        <v>6827</v>
      </c>
      <c r="B1940" s="2" t="s">
        <v>6828</v>
      </c>
      <c r="D1940" s="2" t="s">
        <v>3333</v>
      </c>
      <c r="E1940" s="2" t="s">
        <v>3631</v>
      </c>
      <c r="F1940" s="2" t="s">
        <v>3632</v>
      </c>
      <c r="G1940" s="2">
        <v>1.0</v>
      </c>
      <c r="H1940" s="2">
        <v>1.0</v>
      </c>
    </row>
    <row r="1941" ht="15.75" customHeight="1">
      <c r="A1941" s="2" t="s">
        <v>6829</v>
      </c>
      <c r="B1941" s="2" t="s">
        <v>6830</v>
      </c>
      <c r="D1941" s="2" t="s">
        <v>3333</v>
      </c>
      <c r="E1941" s="2" t="s">
        <v>6815</v>
      </c>
      <c r="F1941" s="2" t="s">
        <v>6816</v>
      </c>
      <c r="G1941" s="2">
        <v>1.0</v>
      </c>
      <c r="H1941" s="2">
        <v>1.0</v>
      </c>
    </row>
    <row r="1942" ht="15.75" customHeight="1">
      <c r="A1942" s="2" t="s">
        <v>6829</v>
      </c>
      <c r="B1942" s="2" t="s">
        <v>6830</v>
      </c>
      <c r="D1942" s="2" t="s">
        <v>3333</v>
      </c>
      <c r="E1942" s="2" t="s">
        <v>3635</v>
      </c>
      <c r="F1942" s="2" t="s">
        <v>3636</v>
      </c>
      <c r="G1942" s="2">
        <v>1.0</v>
      </c>
      <c r="H1942" s="2">
        <v>1.0</v>
      </c>
    </row>
    <row r="1943" ht="15.75" customHeight="1">
      <c r="A1943" s="2" t="s">
        <v>6831</v>
      </c>
      <c r="B1943" s="2" t="s">
        <v>6832</v>
      </c>
      <c r="D1943" s="2" t="s">
        <v>3333</v>
      </c>
      <c r="E1943" s="2" t="s">
        <v>6815</v>
      </c>
      <c r="F1943" s="2" t="s">
        <v>6816</v>
      </c>
      <c r="G1943" s="2">
        <v>1.0</v>
      </c>
      <c r="H1943" s="2">
        <v>1.0</v>
      </c>
    </row>
    <row r="1944" ht="15.75" customHeight="1">
      <c r="A1944" s="2" t="s">
        <v>6831</v>
      </c>
      <c r="B1944" s="2" t="s">
        <v>6832</v>
      </c>
      <c r="D1944" s="2" t="s">
        <v>3333</v>
      </c>
      <c r="E1944" s="2" t="s">
        <v>3639</v>
      </c>
      <c r="F1944" s="2" t="s">
        <v>3640</v>
      </c>
      <c r="G1944" s="2">
        <v>1.0</v>
      </c>
      <c r="H1944" s="2">
        <v>1.0</v>
      </c>
    </row>
    <row r="1945" ht="15.75" customHeight="1">
      <c r="A1945" s="2" t="s">
        <v>6833</v>
      </c>
      <c r="B1945" s="2" t="s">
        <v>6834</v>
      </c>
      <c r="D1945" s="2" t="s">
        <v>3333</v>
      </c>
      <c r="E1945" s="2" t="s">
        <v>6815</v>
      </c>
      <c r="F1945" s="2" t="s">
        <v>6816</v>
      </c>
      <c r="G1945" s="2">
        <v>1.0</v>
      </c>
      <c r="H1945" s="2">
        <v>1.0</v>
      </c>
    </row>
    <row r="1946" ht="15.75" customHeight="1">
      <c r="A1946" s="2" t="s">
        <v>6833</v>
      </c>
      <c r="B1946" s="2" t="s">
        <v>6834</v>
      </c>
      <c r="D1946" s="2" t="s">
        <v>3333</v>
      </c>
      <c r="E1946" s="2" t="s">
        <v>3643</v>
      </c>
      <c r="F1946" s="2" t="s">
        <v>3644</v>
      </c>
      <c r="G1946" s="2">
        <v>1.0</v>
      </c>
      <c r="H1946" s="2">
        <v>1.0</v>
      </c>
    </row>
    <row r="1947" ht="15.75" customHeight="1">
      <c r="A1947" s="2" t="s">
        <v>6835</v>
      </c>
      <c r="B1947" s="2" t="s">
        <v>6836</v>
      </c>
      <c r="D1947" s="2" t="s">
        <v>3333</v>
      </c>
      <c r="E1947" s="2" t="s">
        <v>6815</v>
      </c>
      <c r="F1947" s="2" t="s">
        <v>6816</v>
      </c>
      <c r="G1947" s="2">
        <v>1.0</v>
      </c>
      <c r="H1947" s="2">
        <v>1.0</v>
      </c>
    </row>
    <row r="1948" ht="15.75" customHeight="1">
      <c r="A1948" s="2" t="s">
        <v>6835</v>
      </c>
      <c r="B1948" s="2" t="s">
        <v>6836</v>
      </c>
      <c r="D1948" s="2" t="s">
        <v>3333</v>
      </c>
      <c r="E1948" s="2" t="s">
        <v>3651</v>
      </c>
      <c r="F1948" s="2" t="s">
        <v>3652</v>
      </c>
      <c r="G1948" s="2">
        <v>1.0</v>
      </c>
      <c r="H1948" s="2">
        <v>1.0</v>
      </c>
    </row>
    <row r="1949" ht="15.75" customHeight="1">
      <c r="A1949" s="2" t="s">
        <v>6837</v>
      </c>
      <c r="B1949" s="2" t="s">
        <v>6838</v>
      </c>
      <c r="D1949" s="2" t="s">
        <v>3333</v>
      </c>
      <c r="E1949" s="2" t="s">
        <v>6815</v>
      </c>
      <c r="F1949" s="2" t="s">
        <v>6816</v>
      </c>
      <c r="G1949" s="2">
        <v>1.0</v>
      </c>
      <c r="H1949" s="2">
        <v>1.0</v>
      </c>
    </row>
    <row r="1950" ht="15.75" customHeight="1">
      <c r="A1950" s="2" t="s">
        <v>6837</v>
      </c>
      <c r="B1950" s="2" t="s">
        <v>6838</v>
      </c>
      <c r="D1950" s="2" t="s">
        <v>3333</v>
      </c>
      <c r="E1950" s="2" t="s">
        <v>3655</v>
      </c>
      <c r="F1950" s="2" t="s">
        <v>3656</v>
      </c>
      <c r="G1950" s="2">
        <v>1.0</v>
      </c>
      <c r="H1950" s="2">
        <v>1.0</v>
      </c>
    </row>
    <row r="1951" ht="15.75" customHeight="1">
      <c r="A1951" s="2" t="s">
        <v>6839</v>
      </c>
      <c r="B1951" s="2" t="s">
        <v>6840</v>
      </c>
      <c r="D1951" s="2" t="s">
        <v>3333</v>
      </c>
      <c r="E1951" s="2" t="s">
        <v>6815</v>
      </c>
      <c r="F1951" s="2" t="s">
        <v>6816</v>
      </c>
      <c r="G1951" s="2">
        <v>1.0</v>
      </c>
      <c r="H1951" s="2">
        <v>1.0</v>
      </c>
    </row>
    <row r="1952" ht="15.75" customHeight="1">
      <c r="A1952" s="2" t="s">
        <v>6839</v>
      </c>
      <c r="B1952" s="2" t="s">
        <v>6840</v>
      </c>
      <c r="D1952" s="2" t="s">
        <v>3333</v>
      </c>
      <c r="E1952" s="2" t="s">
        <v>3659</v>
      </c>
      <c r="F1952" s="2" t="s">
        <v>3660</v>
      </c>
      <c r="G1952" s="2">
        <v>1.0</v>
      </c>
      <c r="H1952" s="2">
        <v>1.0</v>
      </c>
    </row>
    <row r="1953" ht="15.75" customHeight="1">
      <c r="A1953" s="2" t="s">
        <v>6841</v>
      </c>
      <c r="B1953" s="2" t="s">
        <v>6842</v>
      </c>
      <c r="D1953" s="2" t="s">
        <v>3333</v>
      </c>
      <c r="E1953" s="2" t="s">
        <v>6815</v>
      </c>
      <c r="F1953" s="2" t="s">
        <v>6816</v>
      </c>
      <c r="G1953" s="2">
        <v>1.0</v>
      </c>
      <c r="H1953" s="2">
        <v>1.0</v>
      </c>
    </row>
    <row r="1954" ht="15.75" customHeight="1">
      <c r="A1954" s="2" t="s">
        <v>6841</v>
      </c>
      <c r="B1954" s="2" t="s">
        <v>6842</v>
      </c>
      <c r="D1954" s="2" t="s">
        <v>3333</v>
      </c>
      <c r="E1954" s="2" t="s">
        <v>3663</v>
      </c>
      <c r="F1954" s="2" t="s">
        <v>3664</v>
      </c>
      <c r="G1954" s="2">
        <v>1.0</v>
      </c>
      <c r="H1954" s="2">
        <v>1.0</v>
      </c>
    </row>
    <row r="1955" ht="15.75" customHeight="1">
      <c r="A1955" s="2" t="s">
        <v>6843</v>
      </c>
      <c r="B1955" s="2" t="s">
        <v>6844</v>
      </c>
      <c r="D1955" s="2" t="s">
        <v>3333</v>
      </c>
      <c r="E1955" s="2" t="s">
        <v>6815</v>
      </c>
      <c r="F1955" s="2" t="s">
        <v>6816</v>
      </c>
      <c r="G1955" s="2">
        <v>1.0</v>
      </c>
      <c r="H1955" s="2">
        <v>1.0</v>
      </c>
    </row>
    <row r="1956" ht="15.75" customHeight="1">
      <c r="A1956" s="2" t="s">
        <v>6843</v>
      </c>
      <c r="B1956" s="2" t="s">
        <v>6844</v>
      </c>
      <c r="D1956" s="2" t="s">
        <v>3333</v>
      </c>
      <c r="E1956" s="2" t="s">
        <v>3667</v>
      </c>
      <c r="F1956" s="2" t="s">
        <v>3668</v>
      </c>
      <c r="G1956" s="2">
        <v>1.0</v>
      </c>
      <c r="H1956" s="2">
        <v>1.0</v>
      </c>
    </row>
    <row r="1957" ht="15.75" customHeight="1">
      <c r="A1957" s="2" t="s">
        <v>6845</v>
      </c>
      <c r="B1957" s="2" t="s">
        <v>6846</v>
      </c>
      <c r="D1957" s="2" t="s">
        <v>3333</v>
      </c>
      <c r="E1957" s="2" t="s">
        <v>6847</v>
      </c>
      <c r="F1957" s="2" t="s">
        <v>6848</v>
      </c>
      <c r="G1957" s="2">
        <v>1.0</v>
      </c>
      <c r="H1957" s="2">
        <v>1.0</v>
      </c>
    </row>
    <row r="1958" ht="15.75" customHeight="1">
      <c r="A1958" s="2" t="s">
        <v>6845</v>
      </c>
      <c r="B1958" s="2" t="s">
        <v>6846</v>
      </c>
      <c r="D1958" s="2" t="s">
        <v>3333</v>
      </c>
      <c r="E1958" s="2" t="s">
        <v>6849</v>
      </c>
      <c r="F1958" s="2" t="s">
        <v>6850</v>
      </c>
      <c r="G1958" s="2">
        <v>1.0</v>
      </c>
      <c r="H1958" s="2">
        <v>1.0</v>
      </c>
    </row>
    <row r="1959" ht="15.75" customHeight="1">
      <c r="A1959" s="2" t="s">
        <v>6851</v>
      </c>
      <c r="B1959" s="2" t="s">
        <v>6852</v>
      </c>
      <c r="D1959" s="2" t="s">
        <v>3333</v>
      </c>
      <c r="E1959" s="2" t="s">
        <v>6853</v>
      </c>
      <c r="F1959" s="2" t="s">
        <v>6854</v>
      </c>
      <c r="G1959" s="2">
        <v>1.0</v>
      </c>
      <c r="H1959" s="2">
        <v>1.0</v>
      </c>
    </row>
    <row r="1960" ht="15.75" customHeight="1">
      <c r="A1960" s="2" t="s">
        <v>6851</v>
      </c>
      <c r="B1960" s="2" t="s">
        <v>6852</v>
      </c>
      <c r="D1960" s="2" t="s">
        <v>3333</v>
      </c>
      <c r="E1960" s="2" t="s">
        <v>6855</v>
      </c>
      <c r="F1960" s="2" t="s">
        <v>6856</v>
      </c>
      <c r="G1960" s="2">
        <v>1.0</v>
      </c>
      <c r="H1960" s="2">
        <v>1.0</v>
      </c>
    </row>
    <row r="1961" ht="15.75" customHeight="1">
      <c r="A1961" s="2" t="s">
        <v>6857</v>
      </c>
      <c r="B1961" s="2" t="s">
        <v>6858</v>
      </c>
      <c r="D1961" s="2" t="s">
        <v>3333</v>
      </c>
      <c r="E1961" s="2" t="s">
        <v>6855</v>
      </c>
      <c r="F1961" s="2" t="s">
        <v>6856</v>
      </c>
      <c r="G1961" s="2">
        <v>1.0</v>
      </c>
      <c r="H1961" s="2">
        <v>0.25</v>
      </c>
    </row>
    <row r="1962" ht="15.75" customHeight="1">
      <c r="A1962" s="2" t="s">
        <v>6857</v>
      </c>
      <c r="B1962" s="2" t="s">
        <v>6858</v>
      </c>
      <c r="D1962" s="2" t="s">
        <v>3333</v>
      </c>
      <c r="E1962" s="2" t="s">
        <v>6853</v>
      </c>
      <c r="F1962" s="2" t="s">
        <v>6854</v>
      </c>
      <c r="G1962" s="2">
        <v>1.0</v>
      </c>
      <c r="H1962" s="2">
        <v>0.25</v>
      </c>
    </row>
    <row r="1963" ht="15.75" customHeight="1">
      <c r="A1963" s="2" t="s">
        <v>6859</v>
      </c>
      <c r="B1963" s="2" t="s">
        <v>6860</v>
      </c>
      <c r="D1963" s="2" t="s">
        <v>3333</v>
      </c>
      <c r="E1963" s="2" t="s">
        <v>6861</v>
      </c>
      <c r="F1963" s="2" t="s">
        <v>6862</v>
      </c>
      <c r="G1963" s="2">
        <v>1.0</v>
      </c>
      <c r="H1963" s="2">
        <v>1.0</v>
      </c>
    </row>
    <row r="1964" ht="15.75" customHeight="1">
      <c r="A1964" s="2" t="s">
        <v>6859</v>
      </c>
      <c r="B1964" s="2" t="s">
        <v>6860</v>
      </c>
      <c r="D1964" s="2" t="s">
        <v>3333</v>
      </c>
      <c r="E1964" s="2" t="s">
        <v>6863</v>
      </c>
      <c r="F1964" s="2" t="s">
        <v>6864</v>
      </c>
      <c r="G1964" s="2">
        <v>1.0</v>
      </c>
      <c r="H1964" s="2">
        <v>1.0</v>
      </c>
    </row>
    <row r="1965" ht="15.75" customHeight="1">
      <c r="A1965" s="2" t="s">
        <v>6865</v>
      </c>
      <c r="B1965" s="2" t="s">
        <v>6866</v>
      </c>
      <c r="D1965" s="2" t="s">
        <v>3333</v>
      </c>
      <c r="E1965" s="2" t="s">
        <v>6867</v>
      </c>
      <c r="F1965" s="2" t="s">
        <v>6868</v>
      </c>
      <c r="G1965" s="2">
        <v>1.0</v>
      </c>
      <c r="H1965" s="2">
        <v>1.0</v>
      </c>
    </row>
    <row r="1966" ht="15.75" customHeight="1">
      <c r="A1966" s="2" t="s">
        <v>6865</v>
      </c>
      <c r="B1966" s="2" t="s">
        <v>6866</v>
      </c>
      <c r="D1966" s="2" t="s">
        <v>3333</v>
      </c>
      <c r="E1966" s="2" t="s">
        <v>6861</v>
      </c>
      <c r="F1966" s="2" t="s">
        <v>6862</v>
      </c>
      <c r="G1966" s="2">
        <v>1.0</v>
      </c>
      <c r="H1966" s="2">
        <v>1.0</v>
      </c>
    </row>
    <row r="1967" ht="15.75" customHeight="1">
      <c r="A1967" s="2" t="s">
        <v>6869</v>
      </c>
      <c r="B1967" s="2" t="s">
        <v>6870</v>
      </c>
      <c r="D1967" s="2" t="s">
        <v>3333</v>
      </c>
      <c r="E1967" s="2" t="s">
        <v>6871</v>
      </c>
      <c r="F1967" s="2" t="s">
        <v>6872</v>
      </c>
      <c r="G1967" s="2">
        <v>1.0</v>
      </c>
      <c r="H1967" s="2">
        <v>1.0</v>
      </c>
    </row>
    <row r="1968" ht="15.75" customHeight="1">
      <c r="A1968" s="2" t="s">
        <v>6869</v>
      </c>
      <c r="B1968" s="2" t="s">
        <v>6870</v>
      </c>
      <c r="D1968" s="2" t="s">
        <v>3333</v>
      </c>
      <c r="E1968" s="2" t="s">
        <v>6861</v>
      </c>
      <c r="F1968" s="2" t="s">
        <v>6862</v>
      </c>
      <c r="G1968" s="2">
        <v>1.0</v>
      </c>
      <c r="H1968" s="2">
        <v>1.0</v>
      </c>
    </row>
    <row r="1969" ht="15.75" customHeight="1">
      <c r="A1969" s="2" t="s">
        <v>6873</v>
      </c>
      <c r="B1969" s="2" t="s">
        <v>6874</v>
      </c>
      <c r="D1969" s="2" t="s">
        <v>3333</v>
      </c>
      <c r="E1969" s="2" t="s">
        <v>5841</v>
      </c>
      <c r="F1969" s="2" t="s">
        <v>5842</v>
      </c>
      <c r="G1969" s="2">
        <v>1.0</v>
      </c>
      <c r="H1969" s="2">
        <v>1.0</v>
      </c>
    </row>
    <row r="1970" ht="15.75" customHeight="1">
      <c r="A1970" s="2" t="s">
        <v>6873</v>
      </c>
      <c r="B1970" s="2" t="s">
        <v>6874</v>
      </c>
      <c r="D1970" s="2" t="s">
        <v>3333</v>
      </c>
      <c r="E1970" s="2" t="s">
        <v>5833</v>
      </c>
      <c r="F1970" s="2" t="s">
        <v>5834</v>
      </c>
      <c r="G1970" s="2">
        <v>1.0</v>
      </c>
      <c r="H1970" s="2">
        <v>1.0</v>
      </c>
    </row>
    <row r="1971" ht="15.75" customHeight="1">
      <c r="A1971" s="2" t="s">
        <v>6875</v>
      </c>
      <c r="B1971" s="2" t="s">
        <v>6876</v>
      </c>
      <c r="D1971" s="2" t="s">
        <v>3333</v>
      </c>
      <c r="E1971" s="2" t="s">
        <v>5841</v>
      </c>
      <c r="F1971" s="2" t="s">
        <v>5842</v>
      </c>
      <c r="G1971" s="2">
        <v>1.0</v>
      </c>
      <c r="H1971" s="2">
        <v>0.25</v>
      </c>
    </row>
    <row r="1972" ht="15.75" customHeight="1">
      <c r="A1972" s="2" t="s">
        <v>6875</v>
      </c>
      <c r="B1972" s="2" t="s">
        <v>6876</v>
      </c>
      <c r="D1972" s="2" t="s">
        <v>3333</v>
      </c>
      <c r="E1972" s="2" t="s">
        <v>5833</v>
      </c>
      <c r="F1972" s="2" t="s">
        <v>5834</v>
      </c>
      <c r="G1972" s="2">
        <v>1.0</v>
      </c>
      <c r="H1972" s="2">
        <v>0.25</v>
      </c>
    </row>
    <row r="1973" ht="15.75" customHeight="1">
      <c r="A1973" s="2" t="s">
        <v>6877</v>
      </c>
      <c r="B1973" s="2" t="s">
        <v>6878</v>
      </c>
      <c r="D1973" s="2" t="s">
        <v>3333</v>
      </c>
      <c r="E1973" s="2" t="s">
        <v>5831</v>
      </c>
      <c r="F1973" s="2" t="s">
        <v>5832</v>
      </c>
      <c r="G1973" s="2">
        <v>1.0</v>
      </c>
      <c r="H1973" s="2">
        <v>1.0</v>
      </c>
    </row>
    <row r="1974" ht="15.75" customHeight="1">
      <c r="A1974" s="2" t="s">
        <v>6877</v>
      </c>
      <c r="B1974" s="2" t="s">
        <v>6878</v>
      </c>
      <c r="D1974" s="2" t="s">
        <v>3333</v>
      </c>
      <c r="E1974" s="2" t="s">
        <v>5833</v>
      </c>
      <c r="F1974" s="2" t="s">
        <v>5834</v>
      </c>
      <c r="G1974" s="2">
        <v>1.0</v>
      </c>
      <c r="H1974" s="2">
        <v>1.0</v>
      </c>
    </row>
    <row r="1975" ht="15.75" customHeight="1">
      <c r="A1975" s="2" t="s">
        <v>6879</v>
      </c>
      <c r="B1975" s="2" t="s">
        <v>6880</v>
      </c>
      <c r="D1975" s="2" t="s">
        <v>3333</v>
      </c>
      <c r="E1975" s="2" t="s">
        <v>5831</v>
      </c>
      <c r="F1975" s="2" t="s">
        <v>5832</v>
      </c>
      <c r="G1975" s="2">
        <v>1.0</v>
      </c>
      <c r="H1975" s="2">
        <v>0.25</v>
      </c>
    </row>
    <row r="1976" ht="15.75" customHeight="1">
      <c r="A1976" s="2" t="s">
        <v>6879</v>
      </c>
      <c r="B1976" s="2" t="s">
        <v>6880</v>
      </c>
      <c r="D1976" s="2" t="s">
        <v>3333</v>
      </c>
      <c r="E1976" s="2" t="s">
        <v>5833</v>
      </c>
      <c r="F1976" s="2" t="s">
        <v>5834</v>
      </c>
      <c r="G1976" s="2">
        <v>1.0</v>
      </c>
      <c r="H1976" s="2">
        <v>0.25</v>
      </c>
    </row>
    <row r="1977" ht="15.75" customHeight="1">
      <c r="A1977" s="2" t="s">
        <v>6881</v>
      </c>
      <c r="B1977" s="2" t="s">
        <v>6882</v>
      </c>
      <c r="D1977" s="2" t="s">
        <v>3333</v>
      </c>
      <c r="E1977" s="2" t="s">
        <v>5837</v>
      </c>
      <c r="F1977" s="2" t="s">
        <v>5838</v>
      </c>
      <c r="G1977" s="2">
        <v>1.0</v>
      </c>
      <c r="H1977" s="2">
        <v>1.0</v>
      </c>
    </row>
    <row r="1978" ht="15.75" customHeight="1">
      <c r="A1978" s="2" t="s">
        <v>6881</v>
      </c>
      <c r="B1978" s="2" t="s">
        <v>6882</v>
      </c>
      <c r="D1978" s="2" t="s">
        <v>3333</v>
      </c>
      <c r="E1978" s="2" t="s">
        <v>5833</v>
      </c>
      <c r="F1978" s="2" t="s">
        <v>5834</v>
      </c>
      <c r="G1978" s="2">
        <v>1.0</v>
      </c>
      <c r="H1978" s="2">
        <v>1.0</v>
      </c>
    </row>
    <row r="1979" ht="15.75" customHeight="1">
      <c r="A1979" s="2" t="s">
        <v>6883</v>
      </c>
      <c r="B1979" s="2" t="s">
        <v>6884</v>
      </c>
      <c r="D1979" s="2" t="s">
        <v>3333</v>
      </c>
      <c r="E1979" s="2" t="s">
        <v>5837</v>
      </c>
      <c r="F1979" s="2" t="s">
        <v>5838</v>
      </c>
      <c r="G1979" s="2">
        <v>1.0</v>
      </c>
      <c r="H1979" s="2">
        <v>0.25</v>
      </c>
    </row>
    <row r="1980" ht="15.75" customHeight="1">
      <c r="A1980" s="2" t="s">
        <v>6883</v>
      </c>
      <c r="B1980" s="2" t="s">
        <v>6884</v>
      </c>
      <c r="D1980" s="2" t="s">
        <v>3333</v>
      </c>
      <c r="E1980" s="2" t="s">
        <v>5833</v>
      </c>
      <c r="F1980" s="2" t="s">
        <v>5834</v>
      </c>
      <c r="G1980" s="2">
        <v>1.0</v>
      </c>
      <c r="H1980" s="2">
        <v>0.25</v>
      </c>
    </row>
    <row r="1981" ht="15.75" customHeight="1">
      <c r="A1981" s="2" t="s">
        <v>6885</v>
      </c>
      <c r="B1981" s="2" t="s">
        <v>6886</v>
      </c>
      <c r="D1981" s="2" t="s">
        <v>3333</v>
      </c>
      <c r="E1981" s="2" t="s">
        <v>662</v>
      </c>
      <c r="F1981" s="2" t="s">
        <v>663</v>
      </c>
      <c r="G1981" s="2">
        <v>1.0</v>
      </c>
      <c r="H1981" s="2">
        <v>0.33</v>
      </c>
    </row>
    <row r="1982" ht="15.75" customHeight="1">
      <c r="A1982" s="2" t="s">
        <v>6885</v>
      </c>
      <c r="B1982" s="2" t="s">
        <v>6886</v>
      </c>
      <c r="D1982" s="2" t="s">
        <v>3333</v>
      </c>
      <c r="E1982" s="2" t="s">
        <v>656</v>
      </c>
      <c r="F1982" s="2" t="s">
        <v>657</v>
      </c>
      <c r="G1982" s="2">
        <v>1.0</v>
      </c>
      <c r="H1982" s="2">
        <v>0.33</v>
      </c>
    </row>
    <row r="1983" ht="15.75" customHeight="1">
      <c r="A1983" s="2" t="s">
        <v>6887</v>
      </c>
      <c r="B1983" s="2" t="s">
        <v>6888</v>
      </c>
      <c r="D1983" s="2" t="s">
        <v>3333</v>
      </c>
      <c r="E1983" s="2" t="s">
        <v>650</v>
      </c>
      <c r="F1983" s="2" t="s">
        <v>651</v>
      </c>
      <c r="G1983" s="2">
        <v>1.0</v>
      </c>
      <c r="H1983" s="2">
        <v>0.33</v>
      </c>
    </row>
    <row r="1984" ht="15.75" customHeight="1">
      <c r="A1984" s="2" t="s">
        <v>6887</v>
      </c>
      <c r="B1984" s="2" t="s">
        <v>6888</v>
      </c>
      <c r="D1984" s="2" t="s">
        <v>3333</v>
      </c>
      <c r="E1984" s="2" t="s">
        <v>662</v>
      </c>
      <c r="F1984" s="2" t="s">
        <v>663</v>
      </c>
      <c r="G1984" s="2">
        <v>1.0</v>
      </c>
      <c r="H1984" s="2">
        <v>0.33</v>
      </c>
    </row>
    <row r="1985" ht="15.75" customHeight="1">
      <c r="A1985" s="2" t="s">
        <v>6889</v>
      </c>
      <c r="B1985" s="2" t="s">
        <v>6890</v>
      </c>
      <c r="D1985" s="2" t="s">
        <v>3333</v>
      </c>
      <c r="E1985" s="2" t="s">
        <v>662</v>
      </c>
      <c r="F1985" s="2" t="s">
        <v>663</v>
      </c>
      <c r="G1985" s="2">
        <v>1.0</v>
      </c>
      <c r="H1985" s="2">
        <v>0.33</v>
      </c>
    </row>
    <row r="1986" ht="15.75" customHeight="1">
      <c r="A1986" s="2" t="s">
        <v>6889</v>
      </c>
      <c r="B1986" s="2" t="s">
        <v>6890</v>
      </c>
      <c r="D1986" s="2" t="s">
        <v>3333</v>
      </c>
      <c r="E1986" s="2" t="s">
        <v>653</v>
      </c>
      <c r="F1986" s="2" t="s">
        <v>654</v>
      </c>
      <c r="G1986" s="2">
        <v>1.0</v>
      </c>
      <c r="H1986" s="2">
        <v>0.33</v>
      </c>
    </row>
    <row r="1987" ht="15.75" customHeight="1">
      <c r="A1987" s="2" t="s">
        <v>6891</v>
      </c>
      <c r="B1987" s="2" t="s">
        <v>6892</v>
      </c>
      <c r="D1987" s="2" t="s">
        <v>3333</v>
      </c>
      <c r="E1987" s="2" t="s">
        <v>647</v>
      </c>
      <c r="F1987" s="2" t="s">
        <v>648</v>
      </c>
      <c r="G1987" s="2">
        <v>1.0</v>
      </c>
      <c r="H1987" s="2">
        <v>1.0</v>
      </c>
    </row>
    <row r="1988" ht="15.75" customHeight="1">
      <c r="A1988" s="2" t="s">
        <v>6891</v>
      </c>
      <c r="B1988" s="2" t="s">
        <v>6892</v>
      </c>
      <c r="D1988" s="2" t="s">
        <v>3333</v>
      </c>
      <c r="E1988" s="2" t="s">
        <v>659</v>
      </c>
      <c r="F1988" s="2" t="s">
        <v>6893</v>
      </c>
      <c r="G1988" s="2">
        <v>1.0</v>
      </c>
      <c r="H1988" s="2">
        <v>1.0</v>
      </c>
    </row>
    <row r="1989" ht="15.75" customHeight="1">
      <c r="A1989" s="2" t="s">
        <v>6894</v>
      </c>
      <c r="B1989" s="2" t="s">
        <v>6895</v>
      </c>
      <c r="D1989" s="2" t="s">
        <v>3333</v>
      </c>
      <c r="E1989" s="2" t="s">
        <v>656</v>
      </c>
      <c r="F1989" s="2" t="s">
        <v>657</v>
      </c>
      <c r="G1989" s="2">
        <v>1.0</v>
      </c>
      <c r="H1989" s="2">
        <v>1.0</v>
      </c>
    </row>
    <row r="1990" ht="15.75" customHeight="1">
      <c r="A1990" s="2" t="s">
        <v>6894</v>
      </c>
      <c r="B1990" s="2" t="s">
        <v>6895</v>
      </c>
      <c r="D1990" s="2" t="s">
        <v>3333</v>
      </c>
      <c r="E1990" s="2" t="s">
        <v>659</v>
      </c>
      <c r="F1990" s="2" t="s">
        <v>6893</v>
      </c>
      <c r="G1990" s="2">
        <v>1.0</v>
      </c>
      <c r="H1990" s="2">
        <v>1.0</v>
      </c>
    </row>
    <row r="1991" ht="15.75" customHeight="1">
      <c r="A1991" s="2" t="s">
        <v>6896</v>
      </c>
      <c r="B1991" s="2" t="s">
        <v>6897</v>
      </c>
      <c r="D1991" s="2" t="s">
        <v>3333</v>
      </c>
      <c r="E1991" s="2" t="s">
        <v>650</v>
      </c>
      <c r="F1991" s="2" t="s">
        <v>651</v>
      </c>
      <c r="G1991" s="2">
        <v>1.0</v>
      </c>
      <c r="H1991" s="2">
        <v>1.0</v>
      </c>
    </row>
    <row r="1992" ht="15.75" customHeight="1">
      <c r="A1992" s="2" t="s">
        <v>6896</v>
      </c>
      <c r="B1992" s="2" t="s">
        <v>6897</v>
      </c>
      <c r="D1992" s="2" t="s">
        <v>3333</v>
      </c>
      <c r="E1992" s="2" t="s">
        <v>662</v>
      </c>
      <c r="F1992" s="2" t="s">
        <v>663</v>
      </c>
      <c r="G1992" s="2">
        <v>1.0</v>
      </c>
      <c r="H1992" s="2">
        <v>1.0</v>
      </c>
    </row>
    <row r="1993" ht="15.75" customHeight="1">
      <c r="A1993" s="2" t="s">
        <v>6898</v>
      </c>
      <c r="B1993" s="2" t="s">
        <v>6899</v>
      </c>
      <c r="D1993" s="2" t="s">
        <v>3333</v>
      </c>
      <c r="E1993" s="2" t="s">
        <v>662</v>
      </c>
      <c r="F1993" s="2" t="s">
        <v>663</v>
      </c>
      <c r="G1993" s="2">
        <v>1.0</v>
      </c>
      <c r="H1993" s="2">
        <v>1.0</v>
      </c>
    </row>
    <row r="1994" ht="15.75" customHeight="1">
      <c r="A1994" s="2" t="s">
        <v>6898</v>
      </c>
      <c r="B1994" s="2" t="s">
        <v>6899</v>
      </c>
      <c r="D1994" s="2" t="s">
        <v>3333</v>
      </c>
      <c r="E1994" s="2" t="s">
        <v>653</v>
      </c>
      <c r="F1994" s="2" t="s">
        <v>654</v>
      </c>
      <c r="G1994" s="2">
        <v>1.0</v>
      </c>
      <c r="H1994" s="2">
        <v>1.0</v>
      </c>
    </row>
    <row r="1995" ht="15.75" customHeight="1">
      <c r="A1995" s="2" t="s">
        <v>6900</v>
      </c>
      <c r="B1995" s="2" t="s">
        <v>6901</v>
      </c>
      <c r="D1995" s="2" t="s">
        <v>3333</v>
      </c>
      <c r="E1995" s="2" t="s">
        <v>6902</v>
      </c>
      <c r="F1995" s="2" t="s">
        <v>6903</v>
      </c>
      <c r="G1995" s="2">
        <v>1.0</v>
      </c>
      <c r="H1995" s="2">
        <v>5.0</v>
      </c>
    </row>
    <row r="1996" ht="15.75" customHeight="1">
      <c r="A1996" s="2" t="s">
        <v>6904</v>
      </c>
      <c r="B1996" s="2" t="s">
        <v>6905</v>
      </c>
      <c r="D1996" s="2" t="s">
        <v>3333</v>
      </c>
      <c r="E1996" s="2" t="s">
        <v>963</v>
      </c>
      <c r="F1996" s="2" t="s">
        <v>965</v>
      </c>
      <c r="G1996" s="2">
        <v>1.0</v>
      </c>
      <c r="H1996" s="2">
        <v>1.0</v>
      </c>
    </row>
    <row r="1997" ht="15.75" customHeight="1">
      <c r="A1997" s="2" t="s">
        <v>6904</v>
      </c>
      <c r="B1997" s="2" t="s">
        <v>6905</v>
      </c>
      <c r="D1997" s="2" t="s">
        <v>3333</v>
      </c>
      <c r="E1997" s="2" t="s">
        <v>1168</v>
      </c>
      <c r="F1997" s="2" t="s">
        <v>1170</v>
      </c>
      <c r="G1997" s="2">
        <v>1.0</v>
      </c>
      <c r="H1997" s="2">
        <v>1.0</v>
      </c>
    </row>
    <row r="1998" ht="15.75" customHeight="1">
      <c r="A1998" s="2" t="s">
        <v>6906</v>
      </c>
      <c r="B1998" s="2" t="s">
        <v>6907</v>
      </c>
      <c r="D1998" s="2" t="s">
        <v>3333</v>
      </c>
      <c r="E1998" s="2" t="s">
        <v>957</v>
      </c>
      <c r="F1998" s="2" t="s">
        <v>959</v>
      </c>
      <c r="G1998" s="2">
        <v>1.0</v>
      </c>
      <c r="H1998" s="2">
        <v>1.0</v>
      </c>
    </row>
    <row r="1999" ht="15.75" customHeight="1">
      <c r="A1999" s="2" t="s">
        <v>6906</v>
      </c>
      <c r="B1999" s="2" t="s">
        <v>6907</v>
      </c>
      <c r="D1999" s="2" t="s">
        <v>3333</v>
      </c>
      <c r="E1999" s="2" t="s">
        <v>1168</v>
      </c>
      <c r="F1999" s="2" t="s">
        <v>1170</v>
      </c>
      <c r="G1999" s="2">
        <v>1.0</v>
      </c>
      <c r="H1999" s="2">
        <v>1.0</v>
      </c>
    </row>
    <row r="2000" ht="15.75" customHeight="1">
      <c r="A2000" s="2" t="s">
        <v>6908</v>
      </c>
      <c r="B2000" s="2" t="s">
        <v>6909</v>
      </c>
      <c r="D2000" s="2" t="s">
        <v>3333</v>
      </c>
      <c r="E2000" s="2" t="s">
        <v>954</v>
      </c>
      <c r="F2000" s="2" t="s">
        <v>956</v>
      </c>
      <c r="G2000" s="2">
        <v>1.0</v>
      </c>
      <c r="H2000" s="2">
        <v>1.0</v>
      </c>
    </row>
    <row r="2001" ht="15.75" customHeight="1">
      <c r="A2001" s="2" t="s">
        <v>6908</v>
      </c>
      <c r="B2001" s="2" t="s">
        <v>6909</v>
      </c>
      <c r="D2001" s="2" t="s">
        <v>3333</v>
      </c>
      <c r="E2001" s="2" t="s">
        <v>1168</v>
      </c>
      <c r="F2001" s="2" t="s">
        <v>1170</v>
      </c>
      <c r="G2001" s="2">
        <v>1.0</v>
      </c>
      <c r="H2001" s="2">
        <v>1.0</v>
      </c>
    </row>
    <row r="2002" ht="15.75" customHeight="1">
      <c r="A2002" s="2" t="s">
        <v>6910</v>
      </c>
      <c r="B2002" s="2" t="s">
        <v>6911</v>
      </c>
      <c r="D2002" s="2" t="s">
        <v>3333</v>
      </c>
      <c r="E2002" s="2" t="s">
        <v>1007</v>
      </c>
      <c r="F2002" s="2" t="s">
        <v>1008</v>
      </c>
      <c r="G2002" s="2">
        <v>1.0</v>
      </c>
      <c r="H2002" s="2">
        <v>1.0</v>
      </c>
    </row>
    <row r="2003" ht="15.75" customHeight="1">
      <c r="A2003" s="2" t="s">
        <v>6910</v>
      </c>
      <c r="B2003" s="2" t="s">
        <v>6911</v>
      </c>
      <c r="D2003" s="2" t="s">
        <v>3333</v>
      </c>
      <c r="E2003" s="2" t="s">
        <v>1162</v>
      </c>
      <c r="F2003" s="2" t="s">
        <v>1164</v>
      </c>
      <c r="G2003" s="2">
        <v>1.0</v>
      </c>
      <c r="H2003" s="2">
        <v>1.0</v>
      </c>
    </row>
    <row r="2004" ht="15.75" customHeight="1">
      <c r="A2004" s="2" t="s">
        <v>6912</v>
      </c>
      <c r="B2004" s="2" t="s">
        <v>6913</v>
      </c>
      <c r="D2004" s="2" t="s">
        <v>3333</v>
      </c>
      <c r="E2004" s="2" t="s">
        <v>1020</v>
      </c>
      <c r="F2004" s="2" t="s">
        <v>1021</v>
      </c>
      <c r="G2004" s="2">
        <v>1.0</v>
      </c>
      <c r="H2004" s="2">
        <v>1.0</v>
      </c>
    </row>
    <row r="2005" ht="15.75" customHeight="1">
      <c r="A2005" s="2" t="s">
        <v>6912</v>
      </c>
      <c r="B2005" s="2" t="s">
        <v>6913</v>
      </c>
      <c r="D2005" s="2" t="s">
        <v>3333</v>
      </c>
      <c r="E2005" s="2" t="s">
        <v>1162</v>
      </c>
      <c r="F2005" s="2" t="s">
        <v>1164</v>
      </c>
      <c r="G2005" s="2">
        <v>1.0</v>
      </c>
      <c r="H2005" s="2">
        <v>1.0</v>
      </c>
    </row>
    <row r="2006" ht="15.75" customHeight="1">
      <c r="A2006" s="2" t="s">
        <v>6914</v>
      </c>
      <c r="B2006" s="2" t="s">
        <v>6915</v>
      </c>
      <c r="D2006" s="2" t="s">
        <v>3333</v>
      </c>
      <c r="E2006" s="2" t="s">
        <v>1017</v>
      </c>
      <c r="F2006" s="2" t="s">
        <v>1019</v>
      </c>
      <c r="G2006" s="2">
        <v>1.0</v>
      </c>
      <c r="H2006" s="2">
        <v>1.0</v>
      </c>
    </row>
    <row r="2007" ht="15.75" customHeight="1">
      <c r="A2007" s="2" t="s">
        <v>6914</v>
      </c>
      <c r="B2007" s="2" t="s">
        <v>6915</v>
      </c>
      <c r="D2007" s="2" t="s">
        <v>3333</v>
      </c>
      <c r="E2007" s="2" t="s">
        <v>1159</v>
      </c>
      <c r="F2007" s="2" t="s">
        <v>1161</v>
      </c>
      <c r="G2007" s="2">
        <v>1.0</v>
      </c>
      <c r="H2007" s="2">
        <v>1.0</v>
      </c>
    </row>
    <row r="2008" ht="15.75" customHeight="1">
      <c r="A2008" s="2" t="s">
        <v>6916</v>
      </c>
      <c r="B2008" s="2" t="s">
        <v>6917</v>
      </c>
      <c r="D2008" s="2" t="s">
        <v>3333</v>
      </c>
      <c r="E2008" s="2" t="s">
        <v>1014</v>
      </c>
      <c r="F2008" s="2" t="s">
        <v>1016</v>
      </c>
      <c r="G2008" s="2">
        <v>1.0</v>
      </c>
      <c r="H2008" s="2">
        <v>1.0</v>
      </c>
    </row>
    <row r="2009" ht="15.75" customHeight="1">
      <c r="A2009" s="2" t="s">
        <v>6916</v>
      </c>
      <c r="B2009" s="2" t="s">
        <v>6917</v>
      </c>
      <c r="D2009" s="2" t="s">
        <v>3333</v>
      </c>
      <c r="E2009" s="2" t="s">
        <v>1159</v>
      </c>
      <c r="F2009" s="2" t="s">
        <v>1161</v>
      </c>
      <c r="G2009" s="2">
        <v>1.0</v>
      </c>
      <c r="H2009" s="2">
        <v>1.0</v>
      </c>
    </row>
    <row r="2010" ht="15.75" customHeight="1">
      <c r="A2010" s="2" t="s">
        <v>6918</v>
      </c>
      <c r="B2010" s="2" t="s">
        <v>6919</v>
      </c>
      <c r="D2010" s="2" t="s">
        <v>3333</v>
      </c>
      <c r="E2010" s="2" t="s">
        <v>1011</v>
      </c>
      <c r="F2010" s="2" t="s">
        <v>1013</v>
      </c>
      <c r="G2010" s="2">
        <v>1.0</v>
      </c>
      <c r="H2010" s="2">
        <v>1.0</v>
      </c>
    </row>
    <row r="2011" ht="15.75" customHeight="1">
      <c r="A2011" s="2" t="s">
        <v>6918</v>
      </c>
      <c r="B2011" s="2" t="s">
        <v>6919</v>
      </c>
      <c r="D2011" s="2" t="s">
        <v>3333</v>
      </c>
      <c r="E2011" s="2" t="s">
        <v>1150</v>
      </c>
      <c r="F2011" s="2" t="s">
        <v>1152</v>
      </c>
      <c r="G2011" s="2">
        <v>1.0</v>
      </c>
      <c r="H2011" s="2">
        <v>1.0</v>
      </c>
    </row>
    <row r="2012" ht="15.75" customHeight="1">
      <c r="A2012" s="2" t="s">
        <v>6920</v>
      </c>
      <c r="B2012" s="2" t="s">
        <v>6921</v>
      </c>
      <c r="D2012" s="2" t="s">
        <v>3333</v>
      </c>
      <c r="E2012" s="2" t="s">
        <v>1009</v>
      </c>
      <c r="F2012" s="2" t="s">
        <v>1010</v>
      </c>
      <c r="G2012" s="2">
        <v>1.0</v>
      </c>
      <c r="H2012" s="2">
        <v>1.0</v>
      </c>
    </row>
    <row r="2013" ht="15.75" customHeight="1">
      <c r="A2013" s="2" t="s">
        <v>6920</v>
      </c>
      <c r="B2013" s="2" t="s">
        <v>6921</v>
      </c>
      <c r="D2013" s="2" t="s">
        <v>3333</v>
      </c>
      <c r="E2013" s="2" t="s">
        <v>1150</v>
      </c>
      <c r="F2013" s="2" t="s">
        <v>1152</v>
      </c>
      <c r="G2013" s="2">
        <v>1.0</v>
      </c>
      <c r="H2013" s="2">
        <v>1.0</v>
      </c>
    </row>
    <row r="2014" ht="15.75" customHeight="1">
      <c r="A2014" s="2" t="s">
        <v>6922</v>
      </c>
      <c r="B2014" s="2" t="s">
        <v>6923</v>
      </c>
      <c r="D2014" s="2" t="s">
        <v>3333</v>
      </c>
      <c r="E2014" s="2" t="s">
        <v>972</v>
      </c>
      <c r="F2014" s="2" t="s">
        <v>974</v>
      </c>
      <c r="G2014" s="2">
        <v>1.0</v>
      </c>
      <c r="H2014" s="2">
        <v>1.0</v>
      </c>
    </row>
    <row r="2015" ht="15.75" customHeight="1">
      <c r="A2015" s="2" t="s">
        <v>6922</v>
      </c>
      <c r="B2015" s="2" t="s">
        <v>6923</v>
      </c>
      <c r="D2015" s="2" t="s">
        <v>3333</v>
      </c>
      <c r="E2015" s="2" t="s">
        <v>1087</v>
      </c>
      <c r="F2015" s="2" t="s">
        <v>1089</v>
      </c>
      <c r="G2015" s="2">
        <v>1.0</v>
      </c>
      <c r="H2015" s="2">
        <v>1.0</v>
      </c>
    </row>
    <row r="2016" ht="15.75" customHeight="1">
      <c r="A2016" s="2" t="s">
        <v>6924</v>
      </c>
      <c r="B2016" s="2" t="s">
        <v>6925</v>
      </c>
      <c r="D2016" s="2" t="s">
        <v>3333</v>
      </c>
      <c r="E2016" s="2" t="s">
        <v>969</v>
      </c>
      <c r="F2016" s="2" t="s">
        <v>971</v>
      </c>
      <c r="G2016" s="2">
        <v>1.0</v>
      </c>
      <c r="H2016" s="2">
        <v>1.0</v>
      </c>
    </row>
    <row r="2017" ht="15.75" customHeight="1">
      <c r="A2017" s="2" t="s">
        <v>6924</v>
      </c>
      <c r="B2017" s="2" t="s">
        <v>6925</v>
      </c>
      <c r="D2017" s="2" t="s">
        <v>3333</v>
      </c>
      <c r="E2017" s="2" t="s">
        <v>1087</v>
      </c>
      <c r="F2017" s="2" t="s">
        <v>1089</v>
      </c>
      <c r="G2017" s="2">
        <v>1.0</v>
      </c>
      <c r="H2017" s="2">
        <v>1.0</v>
      </c>
    </row>
    <row r="2018" ht="15.75" customHeight="1">
      <c r="A2018" s="2" t="s">
        <v>6926</v>
      </c>
      <c r="B2018" s="2" t="s">
        <v>6927</v>
      </c>
      <c r="D2018" s="2" t="s">
        <v>3333</v>
      </c>
      <c r="E2018" s="2" t="s">
        <v>966</v>
      </c>
      <c r="F2018" s="2" t="s">
        <v>968</v>
      </c>
      <c r="G2018" s="2">
        <v>1.0</v>
      </c>
      <c r="H2018" s="2">
        <v>1.0</v>
      </c>
    </row>
    <row r="2019" ht="15.75" customHeight="1">
      <c r="A2019" s="2" t="s">
        <v>6926</v>
      </c>
      <c r="B2019" s="2" t="s">
        <v>6927</v>
      </c>
      <c r="D2019" s="2" t="s">
        <v>3333</v>
      </c>
      <c r="E2019" s="2" t="s">
        <v>1087</v>
      </c>
      <c r="F2019" s="2" t="s">
        <v>1089</v>
      </c>
      <c r="G2019" s="2">
        <v>1.0</v>
      </c>
      <c r="H2019" s="2">
        <v>1.0</v>
      </c>
    </row>
    <row r="2020" ht="15.75" customHeight="1">
      <c r="A2020" s="2" t="s">
        <v>6928</v>
      </c>
      <c r="B2020" s="2" t="s">
        <v>6929</v>
      </c>
      <c r="D2020" s="2" t="s">
        <v>3333</v>
      </c>
      <c r="E2020" s="2" t="s">
        <v>960</v>
      </c>
      <c r="F2020" s="2" t="s">
        <v>962</v>
      </c>
      <c r="G2020" s="2">
        <v>1.0</v>
      </c>
      <c r="H2020" s="2">
        <v>1.0</v>
      </c>
    </row>
    <row r="2021" ht="15.75" customHeight="1">
      <c r="A2021" s="2" t="s">
        <v>6928</v>
      </c>
      <c r="B2021" s="2" t="s">
        <v>6929</v>
      </c>
      <c r="D2021" s="2" t="s">
        <v>3333</v>
      </c>
      <c r="E2021" s="2" t="s">
        <v>1087</v>
      </c>
      <c r="F2021" s="2" t="s">
        <v>1089</v>
      </c>
      <c r="G2021" s="2">
        <v>1.0</v>
      </c>
      <c r="H2021" s="2">
        <v>1.0</v>
      </c>
    </row>
    <row r="2022" ht="15.75" customHeight="1">
      <c r="A2022" s="2" t="s">
        <v>6930</v>
      </c>
      <c r="B2022" s="2" t="s">
        <v>6931</v>
      </c>
      <c r="D2022" s="2" t="s">
        <v>3333</v>
      </c>
      <c r="E2022" s="2" t="s">
        <v>942</v>
      </c>
      <c r="F2022" s="2" t="s">
        <v>944</v>
      </c>
      <c r="G2022" s="2">
        <v>1.0</v>
      </c>
      <c r="H2022" s="2">
        <v>1.0</v>
      </c>
    </row>
    <row r="2023" ht="15.75" customHeight="1">
      <c r="A2023" s="2" t="s">
        <v>6930</v>
      </c>
      <c r="B2023" s="2" t="s">
        <v>6931</v>
      </c>
      <c r="D2023" s="2" t="s">
        <v>3333</v>
      </c>
      <c r="E2023" s="2" t="s">
        <v>1165</v>
      </c>
      <c r="F2023" s="2" t="s">
        <v>1167</v>
      </c>
      <c r="G2023" s="2">
        <v>1.0</v>
      </c>
      <c r="H2023" s="2">
        <v>1.0</v>
      </c>
    </row>
    <row r="2024" ht="15.75" customHeight="1">
      <c r="A2024" s="2" t="s">
        <v>6932</v>
      </c>
      <c r="B2024" s="2" t="s">
        <v>6933</v>
      </c>
      <c r="D2024" s="2" t="s">
        <v>3333</v>
      </c>
      <c r="E2024" s="2" t="s">
        <v>6934</v>
      </c>
      <c r="F2024" s="2" t="s">
        <v>6935</v>
      </c>
      <c r="G2024" s="2">
        <v>1.0</v>
      </c>
      <c r="H2024" s="2">
        <v>1.0</v>
      </c>
    </row>
    <row r="2025" ht="15.75" customHeight="1">
      <c r="A2025" s="2" t="s">
        <v>6932</v>
      </c>
      <c r="B2025" s="2" t="s">
        <v>6933</v>
      </c>
      <c r="D2025" s="2" t="s">
        <v>3333</v>
      </c>
      <c r="E2025" s="2" t="s">
        <v>1165</v>
      </c>
      <c r="F2025" s="2" t="s">
        <v>1167</v>
      </c>
      <c r="G2025" s="2">
        <v>1.0</v>
      </c>
      <c r="H2025" s="2">
        <v>1.0</v>
      </c>
    </row>
    <row r="2026" ht="15.75" customHeight="1">
      <c r="A2026" s="2" t="s">
        <v>6936</v>
      </c>
      <c r="B2026" s="2" t="s">
        <v>6937</v>
      </c>
      <c r="D2026" s="2" t="s">
        <v>3333</v>
      </c>
      <c r="E2026" s="2" t="s">
        <v>933</v>
      </c>
      <c r="F2026" s="2" t="s">
        <v>935</v>
      </c>
      <c r="G2026" s="2">
        <v>1.0</v>
      </c>
      <c r="H2026" s="2">
        <v>1.0</v>
      </c>
    </row>
    <row r="2027" ht="15.75" customHeight="1">
      <c r="A2027" s="2" t="s">
        <v>6936</v>
      </c>
      <c r="B2027" s="2" t="s">
        <v>6937</v>
      </c>
      <c r="D2027" s="2" t="s">
        <v>3333</v>
      </c>
      <c r="E2027" s="2" t="s">
        <v>1156</v>
      </c>
      <c r="F2027" s="2" t="s">
        <v>1158</v>
      </c>
      <c r="G2027" s="2">
        <v>1.0</v>
      </c>
      <c r="H2027" s="2">
        <v>1.0</v>
      </c>
    </row>
    <row r="2028" ht="15.75" customHeight="1">
      <c r="A2028" s="2" t="s">
        <v>6938</v>
      </c>
      <c r="B2028" s="2" t="s">
        <v>6939</v>
      </c>
      <c r="D2028" s="2" t="s">
        <v>3333</v>
      </c>
      <c r="E2028" s="2" t="s">
        <v>930</v>
      </c>
      <c r="F2028" s="2" t="s">
        <v>6940</v>
      </c>
      <c r="G2028" s="2">
        <v>1.0</v>
      </c>
      <c r="H2028" s="2">
        <v>1.0</v>
      </c>
    </row>
    <row r="2029" ht="15.75" customHeight="1">
      <c r="A2029" s="2" t="s">
        <v>6938</v>
      </c>
      <c r="B2029" s="2" t="s">
        <v>6939</v>
      </c>
      <c r="D2029" s="2" t="s">
        <v>3333</v>
      </c>
      <c r="E2029" s="2" t="s">
        <v>1156</v>
      </c>
      <c r="F2029" s="2" t="s">
        <v>1158</v>
      </c>
      <c r="G2029" s="2">
        <v>1.0</v>
      </c>
      <c r="H2029" s="2">
        <v>1.0</v>
      </c>
    </row>
    <row r="2030" ht="15.75" customHeight="1">
      <c r="A2030" s="2" t="s">
        <v>6941</v>
      </c>
      <c r="B2030" s="2" t="s">
        <v>6942</v>
      </c>
      <c r="D2030" s="2" t="s">
        <v>3333</v>
      </c>
      <c r="E2030" s="2" t="s">
        <v>927</v>
      </c>
      <c r="F2030" s="2" t="s">
        <v>929</v>
      </c>
      <c r="G2030" s="2">
        <v>1.0</v>
      </c>
      <c r="H2030" s="2">
        <v>1.0</v>
      </c>
    </row>
    <row r="2031" ht="15.75" customHeight="1">
      <c r="A2031" s="2" t="s">
        <v>6941</v>
      </c>
      <c r="B2031" s="2" t="s">
        <v>6942</v>
      </c>
      <c r="D2031" s="2" t="s">
        <v>3333</v>
      </c>
      <c r="E2031" s="2" t="s">
        <v>1156</v>
      </c>
      <c r="F2031" s="2" t="s">
        <v>1158</v>
      </c>
      <c r="G2031" s="2">
        <v>1.0</v>
      </c>
      <c r="H2031" s="2">
        <v>1.0</v>
      </c>
    </row>
    <row r="2032" ht="15.75" customHeight="1">
      <c r="A2032" s="2" t="s">
        <v>6943</v>
      </c>
      <c r="B2032" s="2" t="s">
        <v>6944</v>
      </c>
      <c r="D2032" s="2" t="s">
        <v>3333</v>
      </c>
      <c r="E2032" s="2" t="s">
        <v>936</v>
      </c>
      <c r="F2032" s="2" t="s">
        <v>938</v>
      </c>
      <c r="G2032" s="2">
        <v>1.0</v>
      </c>
      <c r="H2032" s="2">
        <v>1.0</v>
      </c>
    </row>
    <row r="2033" ht="15.75" customHeight="1">
      <c r="A2033" s="2" t="s">
        <v>6943</v>
      </c>
      <c r="B2033" s="2" t="s">
        <v>6944</v>
      </c>
      <c r="D2033" s="2" t="s">
        <v>3333</v>
      </c>
      <c r="E2033" s="2" t="s">
        <v>1156</v>
      </c>
      <c r="F2033" s="2" t="s">
        <v>1158</v>
      </c>
      <c r="G2033" s="2">
        <v>1.0</v>
      </c>
      <c r="H2033" s="2">
        <v>1.0</v>
      </c>
    </row>
    <row r="2034" ht="15.75" customHeight="1">
      <c r="A2034" s="2" t="s">
        <v>6945</v>
      </c>
      <c r="B2034" s="2" t="s">
        <v>6946</v>
      </c>
      <c r="D2034" s="2" t="s">
        <v>3333</v>
      </c>
      <c r="E2034" s="2" t="s">
        <v>939</v>
      </c>
      <c r="F2034" s="2" t="s">
        <v>941</v>
      </c>
      <c r="G2034" s="2">
        <v>1.0</v>
      </c>
      <c r="H2034" s="2">
        <v>1.0</v>
      </c>
    </row>
    <row r="2035" ht="15.75" customHeight="1">
      <c r="A2035" s="2" t="s">
        <v>6945</v>
      </c>
      <c r="B2035" s="2" t="s">
        <v>6946</v>
      </c>
      <c r="D2035" s="2" t="s">
        <v>3333</v>
      </c>
      <c r="E2035" s="2" t="s">
        <v>1153</v>
      </c>
      <c r="F2035" s="2" t="s">
        <v>1155</v>
      </c>
      <c r="G2035" s="2">
        <v>1.0</v>
      </c>
      <c r="H2035" s="2">
        <v>1.0</v>
      </c>
    </row>
    <row r="2036" ht="15.75" customHeight="1">
      <c r="A2036" s="2" t="s">
        <v>6947</v>
      </c>
      <c r="B2036" s="2" t="s">
        <v>6948</v>
      </c>
      <c r="D2036" s="2" t="s">
        <v>3333</v>
      </c>
      <c r="E2036" s="2" t="s">
        <v>951</v>
      </c>
      <c r="F2036" s="2" t="s">
        <v>953</v>
      </c>
      <c r="G2036" s="2">
        <v>1.0</v>
      </c>
      <c r="H2036" s="2">
        <v>1.0</v>
      </c>
    </row>
    <row r="2037" ht="15.75" customHeight="1">
      <c r="A2037" s="2" t="s">
        <v>6947</v>
      </c>
      <c r="B2037" s="2" t="s">
        <v>6948</v>
      </c>
      <c r="D2037" s="2" t="s">
        <v>3333</v>
      </c>
      <c r="E2037" s="2" t="s">
        <v>1153</v>
      </c>
      <c r="F2037" s="2" t="s">
        <v>1155</v>
      </c>
      <c r="G2037" s="2">
        <v>1.0</v>
      </c>
      <c r="H2037" s="2">
        <v>1.0</v>
      </c>
    </row>
    <row r="2038" ht="15.75" customHeight="1">
      <c r="A2038" s="2" t="s">
        <v>6949</v>
      </c>
      <c r="B2038" s="2" t="s">
        <v>6950</v>
      </c>
      <c r="D2038" s="2" t="s">
        <v>3333</v>
      </c>
      <c r="E2038" s="2" t="s">
        <v>948</v>
      </c>
      <c r="F2038" s="2" t="s">
        <v>950</v>
      </c>
      <c r="G2038" s="2">
        <v>1.0</v>
      </c>
      <c r="H2038" s="2">
        <v>1.0</v>
      </c>
    </row>
    <row r="2039" ht="15.75" customHeight="1">
      <c r="A2039" s="2" t="s">
        <v>6949</v>
      </c>
      <c r="B2039" s="2" t="s">
        <v>6950</v>
      </c>
      <c r="D2039" s="2" t="s">
        <v>3333</v>
      </c>
      <c r="E2039" s="2" t="s">
        <v>1153</v>
      </c>
      <c r="F2039" s="2" t="s">
        <v>1155</v>
      </c>
      <c r="G2039" s="2">
        <v>1.0</v>
      </c>
      <c r="H2039" s="2">
        <v>1.0</v>
      </c>
    </row>
    <row r="2040" ht="15.75" customHeight="1">
      <c r="A2040" s="2" t="s">
        <v>6951</v>
      </c>
      <c r="B2040" s="2" t="s">
        <v>6952</v>
      </c>
      <c r="D2040" s="2" t="s">
        <v>3333</v>
      </c>
      <c r="E2040" s="2" t="s">
        <v>945</v>
      </c>
      <c r="F2040" s="2" t="s">
        <v>947</v>
      </c>
      <c r="G2040" s="2">
        <v>1.0</v>
      </c>
      <c r="H2040" s="2">
        <v>1.0</v>
      </c>
    </row>
    <row r="2041" ht="15.75" customHeight="1">
      <c r="A2041" s="2" t="s">
        <v>6951</v>
      </c>
      <c r="B2041" s="2" t="s">
        <v>6952</v>
      </c>
      <c r="D2041" s="2" t="s">
        <v>3333</v>
      </c>
      <c r="E2041" s="2" t="s">
        <v>1153</v>
      </c>
      <c r="F2041" s="2" t="s">
        <v>1155</v>
      </c>
      <c r="G2041" s="2">
        <v>1.0</v>
      </c>
      <c r="H2041" s="2">
        <v>1.0</v>
      </c>
    </row>
    <row r="2042" ht="15.75" customHeight="1">
      <c r="A2042" s="2" t="s">
        <v>6953</v>
      </c>
      <c r="B2042" s="2" t="s">
        <v>6954</v>
      </c>
      <c r="D2042" s="2" t="s">
        <v>3333</v>
      </c>
      <c r="E2042" s="2" t="s">
        <v>6955</v>
      </c>
      <c r="F2042" s="2" t="s">
        <v>6956</v>
      </c>
      <c r="G2042" s="2">
        <v>1.0</v>
      </c>
      <c r="H2042" s="2">
        <v>0.2</v>
      </c>
    </row>
    <row r="2043" ht="15.75" customHeight="1">
      <c r="A2043" s="2" t="s">
        <v>6957</v>
      </c>
      <c r="B2043" s="2" t="s">
        <v>6958</v>
      </c>
      <c r="D2043" s="2" t="s">
        <v>3333</v>
      </c>
      <c r="E2043" s="2" t="s">
        <v>6959</v>
      </c>
      <c r="F2043" s="2" t="s">
        <v>6960</v>
      </c>
      <c r="G2043" s="2">
        <v>1.0</v>
      </c>
      <c r="H2043" s="2">
        <v>0.2</v>
      </c>
    </row>
    <row r="2044" ht="15.75" customHeight="1">
      <c r="A2044" s="2" t="s">
        <v>6961</v>
      </c>
      <c r="B2044" s="2" t="s">
        <v>6962</v>
      </c>
      <c r="D2044" s="2" t="s">
        <v>3333</v>
      </c>
      <c r="E2044" s="2" t="s">
        <v>6963</v>
      </c>
      <c r="F2044" s="2" t="s">
        <v>6964</v>
      </c>
      <c r="G2044" s="2">
        <v>1.0</v>
      </c>
      <c r="H2044" s="2">
        <v>0.2</v>
      </c>
    </row>
    <row r="2045" ht="15.75" customHeight="1">
      <c r="A2045" s="2" t="s">
        <v>6965</v>
      </c>
      <c r="B2045" s="2" t="s">
        <v>6966</v>
      </c>
      <c r="D2045" s="2" t="s">
        <v>3333</v>
      </c>
      <c r="E2045" s="2" t="s">
        <v>6967</v>
      </c>
      <c r="F2045" s="2" t="s">
        <v>6968</v>
      </c>
      <c r="G2045" s="2">
        <v>1.0</v>
      </c>
      <c r="H2045" s="2">
        <v>1.0</v>
      </c>
    </row>
    <row r="2046" ht="15.75" customHeight="1">
      <c r="A2046" s="2" t="s">
        <v>6965</v>
      </c>
      <c r="B2046" s="2" t="s">
        <v>6966</v>
      </c>
      <c r="D2046" s="2" t="s">
        <v>3333</v>
      </c>
      <c r="E2046" s="2" t="s">
        <v>6969</v>
      </c>
      <c r="F2046" s="2" t="s">
        <v>6970</v>
      </c>
      <c r="G2046" s="2">
        <v>1.0</v>
      </c>
      <c r="H2046" s="2">
        <v>1.0</v>
      </c>
    </row>
    <row r="2047" ht="15.75" customHeight="1">
      <c r="A2047" s="2" t="s">
        <v>6971</v>
      </c>
      <c r="B2047" s="2" t="s">
        <v>6972</v>
      </c>
      <c r="D2047" s="2" t="s">
        <v>3333</v>
      </c>
      <c r="E2047" s="2" t="s">
        <v>6967</v>
      </c>
      <c r="F2047" s="2" t="s">
        <v>6968</v>
      </c>
      <c r="G2047" s="2">
        <v>1.0</v>
      </c>
      <c r="H2047" s="2">
        <v>0.17</v>
      </c>
    </row>
    <row r="2048" ht="15.75" customHeight="1">
      <c r="A2048" s="2" t="s">
        <v>6971</v>
      </c>
      <c r="B2048" s="2" t="s">
        <v>6972</v>
      </c>
      <c r="D2048" s="2" t="s">
        <v>3333</v>
      </c>
      <c r="E2048" s="2" t="s">
        <v>6969</v>
      </c>
      <c r="F2048" s="2" t="s">
        <v>6970</v>
      </c>
      <c r="G2048" s="2">
        <v>1.0</v>
      </c>
      <c r="H2048" s="2">
        <v>0.17</v>
      </c>
    </row>
    <row r="2049" ht="15.75" customHeight="1">
      <c r="A2049" s="2" t="s">
        <v>6973</v>
      </c>
      <c r="B2049" s="2" t="s">
        <v>6974</v>
      </c>
      <c r="D2049" s="2" t="s">
        <v>3333</v>
      </c>
      <c r="E2049" s="2" t="s">
        <v>4987</v>
      </c>
      <c r="F2049" s="2" t="s">
        <v>4988</v>
      </c>
      <c r="G2049" s="2">
        <v>1.0</v>
      </c>
      <c r="H2049" s="2">
        <v>0.2</v>
      </c>
    </row>
    <row r="2050" ht="15.75" customHeight="1">
      <c r="A2050" s="2" t="s">
        <v>6975</v>
      </c>
      <c r="B2050" s="2" t="s">
        <v>6976</v>
      </c>
      <c r="D2050" s="2" t="s">
        <v>3333</v>
      </c>
      <c r="E2050" s="2" t="s">
        <v>6977</v>
      </c>
      <c r="F2050" s="2" t="s">
        <v>6978</v>
      </c>
      <c r="G2050" s="2">
        <v>1.0</v>
      </c>
      <c r="H2050" s="2">
        <v>0.33</v>
      </c>
    </row>
    <row r="2051" ht="15.75" customHeight="1">
      <c r="A2051" s="2" t="s">
        <v>6979</v>
      </c>
      <c r="B2051" s="2" t="s">
        <v>6980</v>
      </c>
      <c r="D2051" s="2" t="s">
        <v>3333</v>
      </c>
      <c r="E2051" s="2" t="s">
        <v>6981</v>
      </c>
      <c r="F2051" s="2" t="s">
        <v>6982</v>
      </c>
      <c r="G2051" s="2">
        <v>1.0</v>
      </c>
      <c r="H2051" s="2">
        <v>0.33</v>
      </c>
    </row>
    <row r="2052" ht="15.75" customHeight="1">
      <c r="A2052" s="2" t="s">
        <v>6983</v>
      </c>
      <c r="B2052" s="2" t="s">
        <v>6984</v>
      </c>
      <c r="D2052" s="2" t="s">
        <v>3333</v>
      </c>
      <c r="E2052" s="2" t="s">
        <v>6985</v>
      </c>
      <c r="F2052" s="2" t="s">
        <v>6986</v>
      </c>
      <c r="G2052" s="2">
        <v>1.0</v>
      </c>
      <c r="H2052" s="2">
        <v>0.33</v>
      </c>
    </row>
    <row r="2053" ht="15.75" customHeight="1">
      <c r="A2053" s="2" t="s">
        <v>6987</v>
      </c>
      <c r="B2053" s="2" t="s">
        <v>6988</v>
      </c>
      <c r="D2053" s="2" t="s">
        <v>3333</v>
      </c>
      <c r="E2053" s="2" t="s">
        <v>6989</v>
      </c>
      <c r="F2053" s="2" t="s">
        <v>6990</v>
      </c>
      <c r="G2053" s="2">
        <v>1.0</v>
      </c>
      <c r="H2053" s="2">
        <v>0.33</v>
      </c>
    </row>
    <row r="2054" ht="15.75" customHeight="1">
      <c r="A2054" s="2" t="s">
        <v>6991</v>
      </c>
      <c r="B2054" s="2" t="s">
        <v>6992</v>
      </c>
      <c r="D2054" s="2" t="s">
        <v>3333</v>
      </c>
      <c r="E2054" s="2" t="s">
        <v>4063</v>
      </c>
      <c r="F2054" s="2" t="s">
        <v>4064</v>
      </c>
      <c r="G2054" s="2">
        <v>1.0</v>
      </c>
      <c r="H2054" s="2">
        <v>0.33</v>
      </c>
    </row>
    <row r="2055" ht="15.75" customHeight="1">
      <c r="A2055" s="2" t="s">
        <v>6993</v>
      </c>
      <c r="B2055" s="2" t="s">
        <v>6994</v>
      </c>
      <c r="D2055" s="2" t="s">
        <v>3333</v>
      </c>
      <c r="E2055" s="2" t="s">
        <v>4067</v>
      </c>
      <c r="F2055" s="2" t="s">
        <v>4068</v>
      </c>
      <c r="G2055" s="2">
        <v>1.0</v>
      </c>
      <c r="H2055" s="2">
        <v>0.33</v>
      </c>
    </row>
    <row r="2056" ht="15.75" customHeight="1">
      <c r="A2056" s="2" t="s">
        <v>6995</v>
      </c>
      <c r="B2056" s="2" t="s">
        <v>6996</v>
      </c>
      <c r="D2056" s="2" t="s">
        <v>3333</v>
      </c>
      <c r="E2056" s="2" t="s">
        <v>4039</v>
      </c>
      <c r="F2056" s="2" t="s">
        <v>4040</v>
      </c>
      <c r="G2056" s="2">
        <v>1.0</v>
      </c>
      <c r="H2056" s="2">
        <v>0.33</v>
      </c>
    </row>
    <row r="2057" ht="15.75" customHeight="1">
      <c r="A2057" s="2" t="s">
        <v>6997</v>
      </c>
      <c r="B2057" s="2" t="s">
        <v>6998</v>
      </c>
      <c r="D2057" s="2" t="s">
        <v>3333</v>
      </c>
      <c r="E2057" s="2" t="s">
        <v>4043</v>
      </c>
      <c r="F2057" s="2" t="s">
        <v>4044</v>
      </c>
      <c r="G2057" s="2">
        <v>1.0</v>
      </c>
      <c r="H2057" s="2">
        <v>0.33</v>
      </c>
    </row>
    <row r="2058" ht="15.75" customHeight="1">
      <c r="A2058" s="2" t="s">
        <v>6999</v>
      </c>
      <c r="B2058" s="2" t="s">
        <v>7000</v>
      </c>
      <c r="D2058" s="2" t="s">
        <v>3333</v>
      </c>
      <c r="E2058" s="2" t="s">
        <v>7001</v>
      </c>
      <c r="F2058" s="2" t="s">
        <v>7002</v>
      </c>
      <c r="G2058" s="2">
        <v>1.0</v>
      </c>
      <c r="H2058" s="2">
        <v>0.33</v>
      </c>
    </row>
    <row r="2059" ht="15.75" customHeight="1">
      <c r="A2059" s="2" t="s">
        <v>7003</v>
      </c>
      <c r="B2059" s="2" t="s">
        <v>7004</v>
      </c>
      <c r="D2059" s="2" t="s">
        <v>3333</v>
      </c>
      <c r="E2059" s="2" t="s">
        <v>7005</v>
      </c>
      <c r="F2059" s="2" t="s">
        <v>7006</v>
      </c>
      <c r="G2059" s="2">
        <v>1.0</v>
      </c>
      <c r="H2059" s="2">
        <v>0.33</v>
      </c>
    </row>
    <row r="2060" ht="15.75" customHeight="1">
      <c r="A2060" s="2" t="s">
        <v>7007</v>
      </c>
      <c r="B2060" s="2" t="s">
        <v>7008</v>
      </c>
      <c r="D2060" s="2" t="s">
        <v>3333</v>
      </c>
      <c r="E2060" s="2" t="s">
        <v>7009</v>
      </c>
      <c r="F2060" s="2" t="s">
        <v>7010</v>
      </c>
      <c r="G2060" s="2">
        <v>1.0</v>
      </c>
      <c r="H2060" s="2">
        <v>0.25</v>
      </c>
    </row>
    <row r="2061" ht="15.75" customHeight="1">
      <c r="A2061" s="2" t="s">
        <v>7011</v>
      </c>
      <c r="B2061" s="2" t="s">
        <v>7012</v>
      </c>
      <c r="D2061" s="2" t="s">
        <v>3333</v>
      </c>
      <c r="E2061" s="2" t="s">
        <v>7013</v>
      </c>
      <c r="F2061" s="2" t="s">
        <v>7014</v>
      </c>
      <c r="G2061" s="2">
        <v>1.0</v>
      </c>
      <c r="H2061" s="2">
        <v>0.33</v>
      </c>
    </row>
    <row r="2062" ht="15.75" customHeight="1">
      <c r="A2062" s="2" t="s">
        <v>7015</v>
      </c>
      <c r="B2062" s="2" t="s">
        <v>7016</v>
      </c>
      <c r="D2062" s="2" t="s">
        <v>3333</v>
      </c>
      <c r="E2062" s="2" t="s">
        <v>7017</v>
      </c>
      <c r="F2062" s="2" t="s">
        <v>7018</v>
      </c>
      <c r="G2062" s="2">
        <v>1.0</v>
      </c>
      <c r="H2062" s="2">
        <v>0.33</v>
      </c>
    </row>
    <row r="2063" ht="15.75" customHeight="1">
      <c r="A2063" s="2" t="s">
        <v>7019</v>
      </c>
      <c r="B2063" s="2" t="s">
        <v>7020</v>
      </c>
      <c r="D2063" s="2" t="s">
        <v>3333</v>
      </c>
      <c r="E2063" s="2" t="s">
        <v>7021</v>
      </c>
      <c r="F2063" s="2" t="s">
        <v>7022</v>
      </c>
      <c r="G2063" s="2">
        <v>1.0</v>
      </c>
      <c r="H2063" s="2">
        <v>0.33</v>
      </c>
    </row>
    <row r="2064" ht="15.75" customHeight="1">
      <c r="A2064" s="2" t="s">
        <v>7023</v>
      </c>
      <c r="B2064" s="2" t="s">
        <v>7024</v>
      </c>
      <c r="D2064" s="2" t="s">
        <v>3333</v>
      </c>
      <c r="E2064" s="2" t="s">
        <v>7025</v>
      </c>
      <c r="F2064" s="2" t="s">
        <v>7026</v>
      </c>
      <c r="G2064" s="2">
        <v>1.0</v>
      </c>
      <c r="H2064" s="2">
        <v>0.33</v>
      </c>
    </row>
    <row r="2065" ht="15.75" customHeight="1">
      <c r="A2065" s="2" t="s">
        <v>7027</v>
      </c>
      <c r="B2065" s="2" t="s">
        <v>7028</v>
      </c>
      <c r="D2065" s="2" t="s">
        <v>3333</v>
      </c>
      <c r="E2065" s="2" t="s">
        <v>7029</v>
      </c>
      <c r="F2065" s="2" t="s">
        <v>7030</v>
      </c>
      <c r="G2065" s="2">
        <v>1.0</v>
      </c>
      <c r="H2065" s="2">
        <v>0.33</v>
      </c>
    </row>
    <row r="2066" ht="15.75" customHeight="1">
      <c r="A2066" s="2" t="s">
        <v>7031</v>
      </c>
      <c r="B2066" s="2" t="s">
        <v>7032</v>
      </c>
      <c r="D2066" s="2" t="s">
        <v>3333</v>
      </c>
      <c r="E2066" s="2" t="s">
        <v>7033</v>
      </c>
      <c r="F2066" s="2" t="s">
        <v>7034</v>
      </c>
      <c r="G2066" s="2">
        <v>1.0</v>
      </c>
      <c r="H2066" s="2">
        <v>0.33</v>
      </c>
    </row>
    <row r="2067" ht="15.75" customHeight="1">
      <c r="A2067" s="2" t="s">
        <v>7035</v>
      </c>
      <c r="B2067" s="2" t="s">
        <v>7036</v>
      </c>
      <c r="D2067" s="2" t="s">
        <v>3333</v>
      </c>
      <c r="E2067" s="2" t="s">
        <v>7037</v>
      </c>
      <c r="F2067" s="2" t="s">
        <v>7038</v>
      </c>
      <c r="G2067" s="2">
        <v>1.0</v>
      </c>
      <c r="H2067" s="2">
        <v>0.33</v>
      </c>
    </row>
    <row r="2068" ht="15.75" customHeight="1">
      <c r="A2068" s="2" t="s">
        <v>7039</v>
      </c>
      <c r="B2068" s="2" t="s">
        <v>7040</v>
      </c>
      <c r="D2068" s="2" t="s">
        <v>3333</v>
      </c>
      <c r="E2068" s="2" t="s">
        <v>7041</v>
      </c>
      <c r="F2068" s="2" t="s">
        <v>7042</v>
      </c>
      <c r="G2068" s="2">
        <v>1.0</v>
      </c>
      <c r="H2068" s="2">
        <v>0.33</v>
      </c>
    </row>
    <row r="2069" ht="15.75" customHeight="1">
      <c r="A2069" s="2" t="s">
        <v>7043</v>
      </c>
      <c r="B2069" s="2" t="s">
        <v>7044</v>
      </c>
      <c r="D2069" s="2" t="s">
        <v>3333</v>
      </c>
      <c r="E2069" s="2" t="s">
        <v>7045</v>
      </c>
      <c r="F2069" s="2" t="s">
        <v>7046</v>
      </c>
      <c r="G2069" s="2">
        <v>1.0</v>
      </c>
      <c r="H2069" s="2">
        <v>0.33</v>
      </c>
    </row>
    <row r="2070" ht="15.75" customHeight="1">
      <c r="A2070" s="2" t="s">
        <v>7047</v>
      </c>
      <c r="B2070" s="2" t="s">
        <v>7048</v>
      </c>
      <c r="D2070" s="2" t="s">
        <v>3333</v>
      </c>
      <c r="E2070" s="2" t="s">
        <v>7049</v>
      </c>
      <c r="F2070" s="2" t="s">
        <v>7050</v>
      </c>
      <c r="G2070" s="2">
        <v>1.0</v>
      </c>
      <c r="H2070" s="2">
        <v>0.33</v>
      </c>
    </row>
    <row r="2071" ht="15.75" customHeight="1">
      <c r="A2071" s="2" t="s">
        <v>7051</v>
      </c>
      <c r="B2071" s="2" t="s">
        <v>7052</v>
      </c>
      <c r="D2071" s="2" t="s">
        <v>3333</v>
      </c>
      <c r="E2071" s="2" t="s">
        <v>7053</v>
      </c>
      <c r="F2071" s="2" t="s">
        <v>7054</v>
      </c>
      <c r="G2071" s="2">
        <v>1.0</v>
      </c>
      <c r="H2071" s="2">
        <v>0.25</v>
      </c>
    </row>
    <row r="2072" ht="15.75" customHeight="1">
      <c r="A2072" s="2" t="s">
        <v>7055</v>
      </c>
      <c r="B2072" s="2" t="s">
        <v>7056</v>
      </c>
      <c r="D2072" s="2" t="s">
        <v>3333</v>
      </c>
      <c r="E2072" s="2" t="s">
        <v>7057</v>
      </c>
      <c r="F2072" s="2" t="s">
        <v>7058</v>
      </c>
      <c r="G2072" s="2">
        <v>1.0</v>
      </c>
      <c r="H2072" s="2">
        <v>0.25</v>
      </c>
    </row>
    <row r="2073" ht="15.75" customHeight="1">
      <c r="A2073" s="2" t="s">
        <v>7059</v>
      </c>
      <c r="B2073" s="2" t="s">
        <v>7060</v>
      </c>
      <c r="D2073" s="2" t="s">
        <v>3333</v>
      </c>
      <c r="E2073" s="2" t="s">
        <v>7061</v>
      </c>
      <c r="F2073" s="2" t="s">
        <v>7062</v>
      </c>
      <c r="G2073" s="2">
        <v>1.0</v>
      </c>
      <c r="H2073" s="2">
        <v>0.33</v>
      </c>
    </row>
    <row r="2074" ht="15.75" customHeight="1">
      <c r="A2074" s="2" t="s">
        <v>7063</v>
      </c>
      <c r="B2074" s="2" t="s">
        <v>7064</v>
      </c>
      <c r="D2074" s="2" t="s">
        <v>3333</v>
      </c>
      <c r="E2074" s="2" t="s">
        <v>7065</v>
      </c>
      <c r="F2074" s="2" t="s">
        <v>7066</v>
      </c>
      <c r="G2074" s="2">
        <v>1.0</v>
      </c>
      <c r="H2074" s="2">
        <v>1.0</v>
      </c>
    </row>
    <row r="2075" ht="15.75" customHeight="1">
      <c r="A2075" s="2" t="s">
        <v>7063</v>
      </c>
      <c r="B2075" s="2" t="s">
        <v>7064</v>
      </c>
      <c r="D2075" s="2" t="s">
        <v>3333</v>
      </c>
      <c r="E2075" s="2" t="s">
        <v>3611</v>
      </c>
      <c r="F2075" s="2" t="s">
        <v>3612</v>
      </c>
      <c r="G2075" s="2">
        <v>1.0</v>
      </c>
      <c r="H2075" s="2">
        <v>1.0</v>
      </c>
    </row>
    <row r="2076" ht="15.75" customHeight="1">
      <c r="A2076" s="2" t="s">
        <v>7067</v>
      </c>
      <c r="B2076" s="2" t="s">
        <v>7068</v>
      </c>
      <c r="D2076" s="2" t="s">
        <v>3333</v>
      </c>
      <c r="E2076" s="2" t="s">
        <v>7065</v>
      </c>
      <c r="F2076" s="2" t="s">
        <v>7066</v>
      </c>
      <c r="G2076" s="2">
        <v>1.0</v>
      </c>
      <c r="H2076" s="2">
        <v>1.0</v>
      </c>
    </row>
    <row r="2077" ht="15.75" customHeight="1">
      <c r="A2077" s="2" t="s">
        <v>7067</v>
      </c>
      <c r="B2077" s="2" t="s">
        <v>7068</v>
      </c>
      <c r="D2077" s="2" t="s">
        <v>3333</v>
      </c>
      <c r="E2077" s="2" t="s">
        <v>3615</v>
      </c>
      <c r="F2077" s="2" t="s">
        <v>3616</v>
      </c>
      <c r="G2077" s="2">
        <v>1.0</v>
      </c>
      <c r="H2077" s="2">
        <v>1.0</v>
      </c>
    </row>
    <row r="2078" ht="15.75" customHeight="1">
      <c r="A2078" s="2" t="s">
        <v>7069</v>
      </c>
      <c r="B2078" s="2" t="s">
        <v>7070</v>
      </c>
      <c r="D2078" s="2" t="s">
        <v>3333</v>
      </c>
      <c r="E2078" s="2" t="s">
        <v>7065</v>
      </c>
      <c r="F2078" s="2" t="s">
        <v>7066</v>
      </c>
      <c r="G2078" s="2">
        <v>1.0</v>
      </c>
      <c r="H2078" s="2">
        <v>1.0</v>
      </c>
    </row>
    <row r="2079" ht="15.75" customHeight="1">
      <c r="A2079" s="2" t="s">
        <v>7069</v>
      </c>
      <c r="B2079" s="2" t="s">
        <v>7070</v>
      </c>
      <c r="D2079" s="2" t="s">
        <v>3333</v>
      </c>
      <c r="E2079" s="2" t="s">
        <v>3619</v>
      </c>
      <c r="F2079" s="2" t="s">
        <v>3620</v>
      </c>
      <c r="G2079" s="2">
        <v>1.0</v>
      </c>
      <c r="H2079" s="2">
        <v>1.0</v>
      </c>
    </row>
    <row r="2080" ht="15.75" customHeight="1">
      <c r="A2080" s="2" t="s">
        <v>7071</v>
      </c>
      <c r="B2080" s="2" t="s">
        <v>7072</v>
      </c>
      <c r="D2080" s="2" t="s">
        <v>3333</v>
      </c>
      <c r="E2080" s="2" t="s">
        <v>7065</v>
      </c>
      <c r="F2080" s="2" t="s">
        <v>7066</v>
      </c>
      <c r="G2080" s="2">
        <v>1.0</v>
      </c>
      <c r="H2080" s="2">
        <v>1.0</v>
      </c>
    </row>
    <row r="2081" ht="15.75" customHeight="1">
      <c r="A2081" s="2" t="s">
        <v>7071</v>
      </c>
      <c r="B2081" s="2" t="s">
        <v>7072</v>
      </c>
      <c r="D2081" s="2" t="s">
        <v>3333</v>
      </c>
      <c r="E2081" s="2" t="s">
        <v>3647</v>
      </c>
      <c r="F2081" s="2" t="s">
        <v>3648</v>
      </c>
      <c r="G2081" s="2">
        <v>1.0</v>
      </c>
      <c r="H2081" s="2">
        <v>1.0</v>
      </c>
    </row>
    <row r="2082" ht="15.75" customHeight="1">
      <c r="A2082" s="2" t="s">
        <v>7073</v>
      </c>
      <c r="B2082" s="2" t="s">
        <v>7074</v>
      </c>
      <c r="D2082" s="2" t="s">
        <v>3333</v>
      </c>
      <c r="E2082" s="2" t="s">
        <v>7065</v>
      </c>
      <c r="F2082" s="2" t="s">
        <v>7066</v>
      </c>
      <c r="G2082" s="2">
        <v>1.0</v>
      </c>
      <c r="H2082" s="2">
        <v>1.0</v>
      </c>
    </row>
    <row r="2083" ht="15.75" customHeight="1">
      <c r="A2083" s="2" t="s">
        <v>7073</v>
      </c>
      <c r="B2083" s="2" t="s">
        <v>7074</v>
      </c>
      <c r="D2083" s="2" t="s">
        <v>3333</v>
      </c>
      <c r="E2083" s="2" t="s">
        <v>3627</v>
      </c>
      <c r="F2083" s="2" t="s">
        <v>3628</v>
      </c>
      <c r="G2083" s="2">
        <v>1.0</v>
      </c>
      <c r="H2083" s="2">
        <v>1.0</v>
      </c>
    </row>
    <row r="2084" ht="15.75" customHeight="1">
      <c r="A2084" s="2" t="s">
        <v>7075</v>
      </c>
      <c r="B2084" s="2" t="s">
        <v>7076</v>
      </c>
      <c r="D2084" s="2" t="s">
        <v>3333</v>
      </c>
      <c r="E2084" s="2" t="s">
        <v>7065</v>
      </c>
      <c r="F2084" s="2" t="s">
        <v>7066</v>
      </c>
      <c r="G2084" s="2">
        <v>1.0</v>
      </c>
      <c r="H2084" s="2">
        <v>1.0</v>
      </c>
    </row>
    <row r="2085" ht="15.75" customHeight="1">
      <c r="A2085" s="2" t="s">
        <v>7075</v>
      </c>
      <c r="B2085" s="2" t="s">
        <v>7076</v>
      </c>
      <c r="D2085" s="2" t="s">
        <v>3333</v>
      </c>
      <c r="E2085" s="2" t="s">
        <v>3651</v>
      </c>
      <c r="F2085" s="2" t="s">
        <v>3652</v>
      </c>
      <c r="G2085" s="2">
        <v>1.0</v>
      </c>
      <c r="H2085" s="2">
        <v>1.0</v>
      </c>
    </row>
    <row r="2086" ht="15.75" customHeight="1">
      <c r="A2086" s="2" t="s">
        <v>7077</v>
      </c>
      <c r="B2086" s="2" t="s">
        <v>7078</v>
      </c>
      <c r="D2086" s="2" t="s">
        <v>3333</v>
      </c>
      <c r="E2086" s="2" t="s">
        <v>7065</v>
      </c>
      <c r="F2086" s="2" t="s">
        <v>7066</v>
      </c>
      <c r="G2086" s="2">
        <v>1.0</v>
      </c>
      <c r="H2086" s="2">
        <v>1.0</v>
      </c>
    </row>
    <row r="2087" ht="15.75" customHeight="1">
      <c r="A2087" s="2" t="s">
        <v>7077</v>
      </c>
      <c r="B2087" s="2" t="s">
        <v>7078</v>
      </c>
      <c r="D2087" s="2" t="s">
        <v>3333</v>
      </c>
      <c r="E2087" s="2" t="s">
        <v>3663</v>
      </c>
      <c r="F2087" s="2" t="s">
        <v>3664</v>
      </c>
      <c r="G2087" s="2">
        <v>1.0</v>
      </c>
      <c r="H2087" s="2">
        <v>1.0</v>
      </c>
    </row>
    <row r="2088" ht="15.75" customHeight="1">
      <c r="A2088" s="2" t="s">
        <v>7079</v>
      </c>
      <c r="B2088" s="2" t="s">
        <v>7080</v>
      </c>
      <c r="D2088" s="2" t="s">
        <v>3333</v>
      </c>
      <c r="E2088" s="2" t="s">
        <v>7065</v>
      </c>
      <c r="F2088" s="2" t="s">
        <v>7066</v>
      </c>
      <c r="G2088" s="2">
        <v>1.0</v>
      </c>
      <c r="H2088" s="2">
        <v>1.0</v>
      </c>
    </row>
    <row r="2089" ht="15.75" customHeight="1">
      <c r="A2089" s="2" t="s">
        <v>7079</v>
      </c>
      <c r="B2089" s="2" t="s">
        <v>7080</v>
      </c>
      <c r="D2089" s="2" t="s">
        <v>3333</v>
      </c>
      <c r="E2089" s="2" t="s">
        <v>3623</v>
      </c>
      <c r="F2089" s="2" t="s">
        <v>3624</v>
      </c>
      <c r="G2089" s="2">
        <v>1.0</v>
      </c>
      <c r="H2089" s="2">
        <v>1.0</v>
      </c>
    </row>
    <row r="2090" ht="15.75" customHeight="1">
      <c r="A2090" s="2" t="s">
        <v>7081</v>
      </c>
      <c r="B2090" s="2" t="s">
        <v>7082</v>
      </c>
      <c r="D2090" s="2" t="s">
        <v>3333</v>
      </c>
      <c r="E2090" s="2" t="s">
        <v>7065</v>
      </c>
      <c r="F2090" s="2" t="s">
        <v>7066</v>
      </c>
      <c r="G2090" s="2">
        <v>1.0</v>
      </c>
      <c r="H2090" s="2">
        <v>1.0</v>
      </c>
    </row>
    <row r="2091" ht="15.75" customHeight="1">
      <c r="A2091" s="2" t="s">
        <v>7081</v>
      </c>
      <c r="B2091" s="2" t="s">
        <v>7082</v>
      </c>
      <c r="D2091" s="2" t="s">
        <v>3333</v>
      </c>
      <c r="E2091" s="2" t="s">
        <v>3631</v>
      </c>
      <c r="F2091" s="2" t="s">
        <v>3632</v>
      </c>
      <c r="G2091" s="2">
        <v>1.0</v>
      </c>
      <c r="H2091" s="2">
        <v>1.0</v>
      </c>
    </row>
    <row r="2092" ht="15.75" customHeight="1">
      <c r="A2092" s="2" t="s">
        <v>7083</v>
      </c>
      <c r="B2092" s="2" t="s">
        <v>7084</v>
      </c>
      <c r="D2092" s="2" t="s">
        <v>3333</v>
      </c>
      <c r="E2092" s="2" t="s">
        <v>7065</v>
      </c>
      <c r="F2092" s="2" t="s">
        <v>7066</v>
      </c>
      <c r="G2092" s="2">
        <v>1.0</v>
      </c>
      <c r="H2092" s="2">
        <v>1.0</v>
      </c>
    </row>
    <row r="2093" ht="15.75" customHeight="1">
      <c r="A2093" s="2" t="s">
        <v>7083</v>
      </c>
      <c r="B2093" s="2" t="s">
        <v>7084</v>
      </c>
      <c r="D2093" s="2" t="s">
        <v>3333</v>
      </c>
      <c r="E2093" s="2" t="s">
        <v>3635</v>
      </c>
      <c r="F2093" s="2" t="s">
        <v>3636</v>
      </c>
      <c r="G2093" s="2">
        <v>1.0</v>
      </c>
      <c r="H2093" s="2">
        <v>1.0</v>
      </c>
    </row>
    <row r="2094" ht="15.75" customHeight="1">
      <c r="A2094" s="2" t="s">
        <v>7085</v>
      </c>
      <c r="B2094" s="2" t="s">
        <v>7086</v>
      </c>
      <c r="D2094" s="2" t="s">
        <v>3333</v>
      </c>
      <c r="E2094" s="2" t="s">
        <v>7065</v>
      </c>
      <c r="F2094" s="2" t="s">
        <v>7066</v>
      </c>
      <c r="G2094" s="2">
        <v>1.0</v>
      </c>
      <c r="H2094" s="2">
        <v>1.0</v>
      </c>
    </row>
    <row r="2095" ht="15.75" customHeight="1">
      <c r="A2095" s="2" t="s">
        <v>7085</v>
      </c>
      <c r="B2095" s="2" t="s">
        <v>7086</v>
      </c>
      <c r="D2095" s="2" t="s">
        <v>3333</v>
      </c>
      <c r="E2095" s="2" t="s">
        <v>3639</v>
      </c>
      <c r="F2095" s="2" t="s">
        <v>3640</v>
      </c>
      <c r="G2095" s="2">
        <v>1.0</v>
      </c>
      <c r="H2095" s="2">
        <v>1.0</v>
      </c>
    </row>
    <row r="2096" ht="15.75" customHeight="1">
      <c r="A2096" s="2" t="s">
        <v>7087</v>
      </c>
      <c r="B2096" s="2" t="s">
        <v>7088</v>
      </c>
      <c r="D2096" s="2" t="s">
        <v>3333</v>
      </c>
      <c r="E2096" s="2" t="s">
        <v>7065</v>
      </c>
      <c r="F2096" s="2" t="s">
        <v>7066</v>
      </c>
      <c r="G2096" s="2">
        <v>1.0</v>
      </c>
      <c r="H2096" s="2">
        <v>1.0</v>
      </c>
    </row>
    <row r="2097" ht="15.75" customHeight="1">
      <c r="A2097" s="2" t="s">
        <v>7087</v>
      </c>
      <c r="B2097" s="2" t="s">
        <v>7088</v>
      </c>
      <c r="D2097" s="2" t="s">
        <v>3333</v>
      </c>
      <c r="E2097" s="2" t="s">
        <v>3643</v>
      </c>
      <c r="F2097" s="2" t="s">
        <v>3644</v>
      </c>
      <c r="G2097" s="2">
        <v>1.0</v>
      </c>
      <c r="H2097" s="2">
        <v>1.0</v>
      </c>
    </row>
    <row r="2098" ht="15.75" customHeight="1">
      <c r="A2098" s="2" t="s">
        <v>7089</v>
      </c>
      <c r="B2098" s="2" t="s">
        <v>7090</v>
      </c>
      <c r="D2098" s="2" t="s">
        <v>3333</v>
      </c>
      <c r="E2098" s="2" t="s">
        <v>7065</v>
      </c>
      <c r="F2098" s="2" t="s">
        <v>7066</v>
      </c>
      <c r="G2098" s="2">
        <v>1.0</v>
      </c>
      <c r="H2098" s="2">
        <v>1.0</v>
      </c>
    </row>
    <row r="2099" ht="15.75" customHeight="1">
      <c r="A2099" s="2" t="s">
        <v>7089</v>
      </c>
      <c r="B2099" s="2" t="s">
        <v>7090</v>
      </c>
      <c r="D2099" s="2" t="s">
        <v>3333</v>
      </c>
      <c r="E2099" s="2" t="s">
        <v>3655</v>
      </c>
      <c r="F2099" s="2" t="s">
        <v>3656</v>
      </c>
      <c r="G2099" s="2">
        <v>1.0</v>
      </c>
      <c r="H2099" s="2">
        <v>1.0</v>
      </c>
    </row>
    <row r="2100" ht="15.75" customHeight="1">
      <c r="A2100" s="2" t="s">
        <v>7091</v>
      </c>
      <c r="B2100" s="2" t="s">
        <v>7092</v>
      </c>
      <c r="D2100" s="2" t="s">
        <v>3333</v>
      </c>
      <c r="E2100" s="2" t="s">
        <v>7065</v>
      </c>
      <c r="F2100" s="2" t="s">
        <v>7066</v>
      </c>
      <c r="G2100" s="2">
        <v>1.0</v>
      </c>
      <c r="H2100" s="2">
        <v>1.0</v>
      </c>
    </row>
    <row r="2101" ht="15.75" customHeight="1">
      <c r="A2101" s="2" t="s">
        <v>7091</v>
      </c>
      <c r="B2101" s="2" t="s">
        <v>7092</v>
      </c>
      <c r="D2101" s="2" t="s">
        <v>3333</v>
      </c>
      <c r="E2101" s="2" t="s">
        <v>3659</v>
      </c>
      <c r="F2101" s="2" t="s">
        <v>3660</v>
      </c>
      <c r="G2101" s="2">
        <v>1.0</v>
      </c>
      <c r="H2101" s="2">
        <v>1.0</v>
      </c>
    </row>
    <row r="2102" ht="15.75" customHeight="1">
      <c r="A2102" s="2" t="s">
        <v>7093</v>
      </c>
      <c r="B2102" s="2" t="s">
        <v>7094</v>
      </c>
      <c r="D2102" s="2" t="s">
        <v>3333</v>
      </c>
      <c r="E2102" s="2" t="s">
        <v>7065</v>
      </c>
      <c r="F2102" s="2" t="s">
        <v>7066</v>
      </c>
      <c r="G2102" s="2">
        <v>1.0</v>
      </c>
      <c r="H2102" s="2">
        <v>1.0</v>
      </c>
    </row>
    <row r="2103" ht="15.75" customHeight="1">
      <c r="A2103" s="2" t="s">
        <v>7093</v>
      </c>
      <c r="B2103" s="2" t="s">
        <v>7094</v>
      </c>
      <c r="D2103" s="2" t="s">
        <v>3333</v>
      </c>
      <c r="E2103" s="2" t="s">
        <v>3667</v>
      </c>
      <c r="F2103" s="2" t="s">
        <v>3668</v>
      </c>
      <c r="G2103" s="2">
        <v>1.0</v>
      </c>
      <c r="H2103" s="2">
        <v>1.0</v>
      </c>
    </row>
    <row r="2104" ht="15.75" customHeight="1">
      <c r="A2104" s="2" t="s">
        <v>7095</v>
      </c>
      <c r="B2104" s="2" t="s">
        <v>7096</v>
      </c>
      <c r="D2104" s="2" t="s">
        <v>3333</v>
      </c>
      <c r="E2104" s="2" t="s">
        <v>7097</v>
      </c>
      <c r="F2104" s="2" t="s">
        <v>7098</v>
      </c>
      <c r="G2104" s="2">
        <v>1.0</v>
      </c>
      <c r="H2104" s="2">
        <v>0.1</v>
      </c>
    </row>
    <row r="2105" ht="15.75" customHeight="1">
      <c r="A2105" s="2" t="s">
        <v>7099</v>
      </c>
      <c r="B2105" s="2" t="s">
        <v>7100</v>
      </c>
      <c r="D2105" s="2" t="s">
        <v>3333</v>
      </c>
      <c r="E2105" s="2" t="s">
        <v>7101</v>
      </c>
      <c r="F2105" s="2" t="s">
        <v>7102</v>
      </c>
      <c r="G2105" s="2">
        <v>1.0</v>
      </c>
      <c r="H2105" s="2">
        <v>0.1</v>
      </c>
    </row>
    <row r="2106" ht="15.75" customHeight="1">
      <c r="A2106" s="2" t="s">
        <v>7103</v>
      </c>
      <c r="B2106" s="2" t="s">
        <v>7104</v>
      </c>
      <c r="D2106" s="2" t="s">
        <v>3333</v>
      </c>
      <c r="E2106" s="2" t="s">
        <v>7105</v>
      </c>
      <c r="F2106" s="2" t="s">
        <v>7106</v>
      </c>
      <c r="G2106" s="2">
        <v>1.0</v>
      </c>
      <c r="H2106" s="2">
        <v>0.1</v>
      </c>
    </row>
    <row r="2107" ht="15.75" customHeight="1">
      <c r="A2107" s="2" t="s">
        <v>7107</v>
      </c>
      <c r="B2107" s="2" t="s">
        <v>7108</v>
      </c>
      <c r="D2107" s="2" t="s">
        <v>3333</v>
      </c>
      <c r="E2107" s="2" t="s">
        <v>7109</v>
      </c>
      <c r="F2107" s="2" t="s">
        <v>7110</v>
      </c>
      <c r="G2107" s="2">
        <v>1.0</v>
      </c>
      <c r="H2107" s="2">
        <v>0.1</v>
      </c>
    </row>
    <row r="2108" ht="15.75" customHeight="1">
      <c r="A2108" s="2" t="s">
        <v>7111</v>
      </c>
      <c r="B2108" s="2" t="s">
        <v>7112</v>
      </c>
      <c r="D2108" s="2" t="s">
        <v>3333</v>
      </c>
      <c r="E2108" s="2" t="s">
        <v>7097</v>
      </c>
      <c r="F2108" s="2" t="s">
        <v>7098</v>
      </c>
      <c r="G2108" s="2">
        <v>1.0</v>
      </c>
      <c r="H2108" s="2">
        <v>0.3</v>
      </c>
    </row>
    <row r="2109" ht="15.75" customHeight="1">
      <c r="A2109" s="2" t="s">
        <v>7113</v>
      </c>
      <c r="B2109" s="2" t="s">
        <v>7114</v>
      </c>
      <c r="D2109" s="2" t="s">
        <v>3333</v>
      </c>
      <c r="E2109" s="2" t="s">
        <v>7101</v>
      </c>
      <c r="F2109" s="2" t="s">
        <v>7102</v>
      </c>
      <c r="G2109" s="2">
        <v>1.0</v>
      </c>
      <c r="H2109" s="2">
        <v>0.3</v>
      </c>
    </row>
    <row r="2110" ht="15.75" customHeight="1">
      <c r="A2110" s="2" t="s">
        <v>7115</v>
      </c>
      <c r="B2110" s="2" t="s">
        <v>7116</v>
      </c>
      <c r="D2110" s="2" t="s">
        <v>3333</v>
      </c>
      <c r="E2110" s="2" t="s">
        <v>7105</v>
      </c>
      <c r="F2110" s="2" t="s">
        <v>7106</v>
      </c>
      <c r="G2110" s="2">
        <v>1.0</v>
      </c>
      <c r="H2110" s="2">
        <v>0.3</v>
      </c>
    </row>
    <row r="2111" ht="15.75" customHeight="1">
      <c r="A2111" s="2" t="s">
        <v>7117</v>
      </c>
      <c r="B2111" s="2" t="s">
        <v>7118</v>
      </c>
      <c r="D2111" s="2" t="s">
        <v>3333</v>
      </c>
      <c r="E2111" s="2" t="s">
        <v>7109</v>
      </c>
      <c r="F2111" s="2" t="s">
        <v>7110</v>
      </c>
      <c r="G2111" s="2">
        <v>1.0</v>
      </c>
      <c r="H2111" s="2">
        <v>0.3</v>
      </c>
    </row>
    <row r="2112" ht="15.75" customHeight="1">
      <c r="A2112" s="2" t="s">
        <v>7119</v>
      </c>
      <c r="B2112" s="2" t="s">
        <v>7120</v>
      </c>
      <c r="D2112" s="2" t="s">
        <v>3333</v>
      </c>
      <c r="E2112" s="2" t="s">
        <v>7097</v>
      </c>
      <c r="F2112" s="2" t="s">
        <v>7098</v>
      </c>
      <c r="G2112" s="2">
        <v>1.0</v>
      </c>
      <c r="H2112" s="2">
        <v>0.5</v>
      </c>
    </row>
    <row r="2113" ht="15.75" customHeight="1">
      <c r="A2113" s="2" t="s">
        <v>7121</v>
      </c>
      <c r="B2113" s="2" t="s">
        <v>7122</v>
      </c>
      <c r="D2113" s="2" t="s">
        <v>3333</v>
      </c>
      <c r="E2113" s="2" t="s">
        <v>7101</v>
      </c>
      <c r="F2113" s="2" t="s">
        <v>7102</v>
      </c>
      <c r="G2113" s="2">
        <v>1.0</v>
      </c>
      <c r="H2113" s="2">
        <v>0.5</v>
      </c>
    </row>
    <row r="2114" ht="15.75" customHeight="1">
      <c r="A2114" s="2" t="s">
        <v>7123</v>
      </c>
      <c r="B2114" s="2" t="s">
        <v>7124</v>
      </c>
      <c r="D2114" s="2" t="s">
        <v>3333</v>
      </c>
      <c r="E2114" s="2" t="s">
        <v>7105</v>
      </c>
      <c r="F2114" s="2" t="s">
        <v>7106</v>
      </c>
      <c r="G2114" s="2">
        <v>1.0</v>
      </c>
      <c r="H2114" s="2">
        <v>0.5</v>
      </c>
    </row>
    <row r="2115" ht="15.75" customHeight="1">
      <c r="A2115" s="2" t="s">
        <v>7125</v>
      </c>
      <c r="B2115" s="2" t="s">
        <v>7126</v>
      </c>
      <c r="D2115" s="2" t="s">
        <v>3333</v>
      </c>
      <c r="E2115" s="2" t="s">
        <v>7109</v>
      </c>
      <c r="F2115" s="2" t="s">
        <v>7110</v>
      </c>
      <c r="G2115" s="2">
        <v>1.0</v>
      </c>
      <c r="H2115" s="2">
        <v>0.5</v>
      </c>
    </row>
    <row r="2116" ht="15.75" customHeight="1">
      <c r="A2116" s="2" t="s">
        <v>7127</v>
      </c>
      <c r="B2116" s="2" t="s">
        <v>7128</v>
      </c>
      <c r="D2116" s="2" t="s">
        <v>3333</v>
      </c>
      <c r="E2116" s="2" t="s">
        <v>7129</v>
      </c>
      <c r="F2116" s="2" t="s">
        <v>7130</v>
      </c>
      <c r="G2116" s="2">
        <v>1.0</v>
      </c>
      <c r="H2116" s="2">
        <v>0.1</v>
      </c>
    </row>
    <row r="2117" ht="15.75" customHeight="1">
      <c r="A2117" s="2" t="s">
        <v>7131</v>
      </c>
      <c r="B2117" s="2" t="s">
        <v>7132</v>
      </c>
      <c r="D2117" s="2" t="s">
        <v>3333</v>
      </c>
      <c r="E2117" s="2" t="s">
        <v>7133</v>
      </c>
      <c r="F2117" s="2" t="s">
        <v>7134</v>
      </c>
      <c r="G2117" s="2">
        <v>1.0</v>
      </c>
      <c r="H2117" s="2">
        <v>0.1</v>
      </c>
    </row>
    <row r="2118" ht="15.75" customHeight="1">
      <c r="A2118" s="2" t="s">
        <v>7135</v>
      </c>
      <c r="B2118" s="2" t="s">
        <v>7136</v>
      </c>
      <c r="D2118" s="2" t="s">
        <v>3333</v>
      </c>
      <c r="E2118" s="2" t="s">
        <v>7137</v>
      </c>
      <c r="F2118" s="2" t="s">
        <v>7138</v>
      </c>
      <c r="G2118" s="2">
        <v>1.0</v>
      </c>
      <c r="H2118" s="2">
        <v>0.1</v>
      </c>
    </row>
    <row r="2119" ht="15.75" customHeight="1">
      <c r="A2119" s="2" t="s">
        <v>7139</v>
      </c>
      <c r="B2119" s="2" t="s">
        <v>7140</v>
      </c>
      <c r="D2119" s="2" t="s">
        <v>3333</v>
      </c>
      <c r="E2119" s="2" t="s">
        <v>7141</v>
      </c>
      <c r="F2119" s="2" t="s">
        <v>7142</v>
      </c>
      <c r="G2119" s="2">
        <v>1.0</v>
      </c>
      <c r="H2119" s="2">
        <v>0.1</v>
      </c>
    </row>
    <row r="2120" ht="15.75" customHeight="1">
      <c r="A2120" s="2" t="s">
        <v>7143</v>
      </c>
      <c r="B2120" s="2" t="s">
        <v>7144</v>
      </c>
      <c r="D2120" s="2" t="s">
        <v>3333</v>
      </c>
      <c r="E2120" s="2" t="s">
        <v>7129</v>
      </c>
      <c r="F2120" s="2" t="s">
        <v>7130</v>
      </c>
      <c r="G2120" s="2">
        <v>1.0</v>
      </c>
      <c r="H2120" s="2">
        <v>0.3</v>
      </c>
    </row>
    <row r="2121" ht="15.75" customHeight="1">
      <c r="A2121" s="2" t="s">
        <v>7145</v>
      </c>
      <c r="B2121" s="2" t="s">
        <v>7146</v>
      </c>
      <c r="D2121" s="2" t="s">
        <v>3333</v>
      </c>
      <c r="E2121" s="2" t="s">
        <v>7133</v>
      </c>
      <c r="F2121" s="2" t="s">
        <v>7134</v>
      </c>
      <c r="G2121" s="2">
        <v>1.0</v>
      </c>
      <c r="H2121" s="2">
        <v>0.3</v>
      </c>
    </row>
    <row r="2122" ht="15.75" customHeight="1">
      <c r="A2122" s="2" t="s">
        <v>7147</v>
      </c>
      <c r="B2122" s="2" t="s">
        <v>7148</v>
      </c>
      <c r="D2122" s="2" t="s">
        <v>3333</v>
      </c>
      <c r="E2122" s="2" t="s">
        <v>7137</v>
      </c>
      <c r="F2122" s="2" t="s">
        <v>7138</v>
      </c>
      <c r="G2122" s="2">
        <v>1.0</v>
      </c>
      <c r="H2122" s="2">
        <v>0.3</v>
      </c>
    </row>
    <row r="2123" ht="15.75" customHeight="1">
      <c r="A2123" s="2" t="s">
        <v>7149</v>
      </c>
      <c r="B2123" s="2" t="s">
        <v>7150</v>
      </c>
      <c r="D2123" s="2" t="s">
        <v>3333</v>
      </c>
      <c r="E2123" s="2" t="s">
        <v>7141</v>
      </c>
      <c r="F2123" s="2" t="s">
        <v>7142</v>
      </c>
      <c r="G2123" s="2">
        <v>1.0</v>
      </c>
      <c r="H2123" s="2">
        <v>0.3</v>
      </c>
    </row>
    <row r="2124" ht="15.75" customHeight="1">
      <c r="A2124" s="2" t="s">
        <v>7151</v>
      </c>
      <c r="B2124" s="2" t="s">
        <v>7152</v>
      </c>
      <c r="D2124" s="2" t="s">
        <v>3333</v>
      </c>
      <c r="E2124" s="2" t="s">
        <v>7129</v>
      </c>
      <c r="F2124" s="2" t="s">
        <v>7130</v>
      </c>
      <c r="G2124" s="2">
        <v>1.0</v>
      </c>
      <c r="H2124" s="2">
        <v>0.5</v>
      </c>
    </row>
    <row r="2125" ht="15.75" customHeight="1">
      <c r="A2125" s="2" t="s">
        <v>7153</v>
      </c>
      <c r="B2125" s="2" t="s">
        <v>7154</v>
      </c>
      <c r="D2125" s="2" t="s">
        <v>3333</v>
      </c>
      <c r="E2125" s="2" t="s">
        <v>7133</v>
      </c>
      <c r="F2125" s="2" t="s">
        <v>7134</v>
      </c>
      <c r="G2125" s="2">
        <v>1.0</v>
      </c>
      <c r="H2125" s="2">
        <v>0.5</v>
      </c>
    </row>
    <row r="2126" ht="15.75" customHeight="1">
      <c r="A2126" s="2" t="s">
        <v>7155</v>
      </c>
      <c r="B2126" s="2" t="s">
        <v>7156</v>
      </c>
      <c r="D2126" s="2" t="s">
        <v>3333</v>
      </c>
      <c r="E2126" s="2" t="s">
        <v>7137</v>
      </c>
      <c r="F2126" s="2" t="s">
        <v>7138</v>
      </c>
      <c r="G2126" s="2">
        <v>1.0</v>
      </c>
      <c r="H2126" s="2">
        <v>0.5</v>
      </c>
    </row>
    <row r="2127" ht="15.75" customHeight="1">
      <c r="A2127" s="2" t="s">
        <v>7157</v>
      </c>
      <c r="B2127" s="2" t="s">
        <v>7158</v>
      </c>
      <c r="D2127" s="2" t="s">
        <v>3333</v>
      </c>
      <c r="E2127" s="2" t="s">
        <v>7141</v>
      </c>
      <c r="F2127" s="2" t="s">
        <v>7142</v>
      </c>
      <c r="G2127" s="2">
        <v>1.0</v>
      </c>
      <c r="H2127" s="2">
        <v>0.5</v>
      </c>
    </row>
    <row r="2128" ht="15.75" customHeight="1">
      <c r="A2128" s="2" t="s">
        <v>7159</v>
      </c>
      <c r="B2128" s="2" t="s">
        <v>7160</v>
      </c>
      <c r="D2128" s="2" t="s">
        <v>3333</v>
      </c>
      <c r="E2128" s="2" t="s">
        <v>7161</v>
      </c>
      <c r="F2128" s="2" t="s">
        <v>7162</v>
      </c>
      <c r="G2128" s="2">
        <v>1.0</v>
      </c>
      <c r="H2128" s="2">
        <v>0.1</v>
      </c>
    </row>
    <row r="2129" ht="15.75" customHeight="1">
      <c r="A2129" s="2" t="s">
        <v>7163</v>
      </c>
      <c r="B2129" s="2" t="s">
        <v>7164</v>
      </c>
      <c r="D2129" s="2" t="s">
        <v>3333</v>
      </c>
      <c r="E2129" s="2" t="s">
        <v>7165</v>
      </c>
      <c r="F2129" s="2" t="s">
        <v>7166</v>
      </c>
      <c r="G2129" s="2">
        <v>1.0</v>
      </c>
      <c r="H2129" s="2">
        <v>0.1</v>
      </c>
    </row>
    <row r="2130" ht="15.75" customHeight="1">
      <c r="A2130" s="2" t="s">
        <v>7167</v>
      </c>
      <c r="B2130" s="2" t="s">
        <v>7168</v>
      </c>
      <c r="D2130" s="2" t="s">
        <v>3333</v>
      </c>
      <c r="E2130" s="2" t="s">
        <v>7169</v>
      </c>
      <c r="F2130" s="2" t="s">
        <v>7170</v>
      </c>
      <c r="G2130" s="2">
        <v>1.0</v>
      </c>
      <c r="H2130" s="2">
        <v>0.1</v>
      </c>
    </row>
    <row r="2131" ht="15.75" customHeight="1">
      <c r="A2131" s="2" t="s">
        <v>7171</v>
      </c>
      <c r="B2131" s="2" t="s">
        <v>7172</v>
      </c>
      <c r="D2131" s="2" t="s">
        <v>3333</v>
      </c>
      <c r="E2131" s="2" t="s">
        <v>7173</v>
      </c>
      <c r="F2131" s="2" t="s">
        <v>7174</v>
      </c>
      <c r="G2131" s="2">
        <v>1.0</v>
      </c>
      <c r="H2131" s="2">
        <v>0.1</v>
      </c>
    </row>
    <row r="2132" ht="15.75" customHeight="1">
      <c r="A2132" s="2" t="s">
        <v>7175</v>
      </c>
      <c r="B2132" s="2" t="s">
        <v>7176</v>
      </c>
      <c r="D2132" s="2" t="s">
        <v>3333</v>
      </c>
      <c r="E2132" s="2" t="s">
        <v>7161</v>
      </c>
      <c r="F2132" s="2" t="s">
        <v>7162</v>
      </c>
      <c r="G2132" s="2">
        <v>1.0</v>
      </c>
      <c r="H2132" s="2">
        <v>0.3</v>
      </c>
    </row>
    <row r="2133" ht="15.75" customHeight="1">
      <c r="A2133" s="2" t="s">
        <v>7177</v>
      </c>
      <c r="B2133" s="2" t="s">
        <v>7178</v>
      </c>
      <c r="D2133" s="2" t="s">
        <v>3333</v>
      </c>
      <c r="E2133" s="2" t="s">
        <v>7165</v>
      </c>
      <c r="F2133" s="2" t="s">
        <v>7166</v>
      </c>
      <c r="G2133" s="2">
        <v>1.0</v>
      </c>
      <c r="H2133" s="2">
        <v>0.3</v>
      </c>
    </row>
    <row r="2134" ht="15.75" customHeight="1">
      <c r="A2134" s="2" t="s">
        <v>7179</v>
      </c>
      <c r="B2134" s="2" t="s">
        <v>7180</v>
      </c>
      <c r="D2134" s="2" t="s">
        <v>3333</v>
      </c>
      <c r="E2134" s="2" t="s">
        <v>7169</v>
      </c>
      <c r="F2134" s="2" t="s">
        <v>7170</v>
      </c>
      <c r="G2134" s="2">
        <v>1.0</v>
      </c>
      <c r="H2134" s="2">
        <v>0.3</v>
      </c>
    </row>
    <row r="2135" ht="15.75" customHeight="1">
      <c r="A2135" s="2" t="s">
        <v>7181</v>
      </c>
      <c r="B2135" s="2" t="s">
        <v>7182</v>
      </c>
      <c r="D2135" s="2" t="s">
        <v>3333</v>
      </c>
      <c r="E2135" s="2" t="s">
        <v>7173</v>
      </c>
      <c r="F2135" s="2" t="s">
        <v>7174</v>
      </c>
      <c r="G2135" s="2">
        <v>1.0</v>
      </c>
      <c r="H2135" s="2">
        <v>0.3</v>
      </c>
    </row>
    <row r="2136" ht="15.75" customHeight="1">
      <c r="A2136" s="2" t="s">
        <v>7183</v>
      </c>
      <c r="B2136" s="2" t="s">
        <v>7184</v>
      </c>
      <c r="D2136" s="2" t="s">
        <v>3333</v>
      </c>
      <c r="E2136" s="2" t="s">
        <v>7161</v>
      </c>
      <c r="F2136" s="2" t="s">
        <v>7162</v>
      </c>
      <c r="G2136" s="2">
        <v>1.0</v>
      </c>
      <c r="H2136" s="2">
        <v>0.5</v>
      </c>
    </row>
    <row r="2137" ht="15.75" customHeight="1">
      <c r="A2137" s="2" t="s">
        <v>7185</v>
      </c>
      <c r="B2137" s="2" t="s">
        <v>7186</v>
      </c>
      <c r="D2137" s="2" t="s">
        <v>3333</v>
      </c>
      <c r="E2137" s="2" t="s">
        <v>7165</v>
      </c>
      <c r="F2137" s="2" t="s">
        <v>7166</v>
      </c>
      <c r="G2137" s="2">
        <v>1.0</v>
      </c>
      <c r="H2137" s="2">
        <v>0.5</v>
      </c>
    </row>
    <row r="2138" ht="15.75" customHeight="1">
      <c r="A2138" s="2" t="s">
        <v>7187</v>
      </c>
      <c r="B2138" s="2" t="s">
        <v>7188</v>
      </c>
      <c r="D2138" s="2" t="s">
        <v>3333</v>
      </c>
      <c r="E2138" s="2" t="s">
        <v>7169</v>
      </c>
      <c r="F2138" s="2" t="s">
        <v>7170</v>
      </c>
      <c r="G2138" s="2">
        <v>1.0</v>
      </c>
      <c r="H2138" s="2">
        <v>0.5</v>
      </c>
    </row>
    <row r="2139" ht="15.75" customHeight="1">
      <c r="A2139" s="2" t="s">
        <v>7189</v>
      </c>
      <c r="B2139" s="2" t="s">
        <v>7190</v>
      </c>
      <c r="D2139" s="2" t="s">
        <v>3333</v>
      </c>
      <c r="E2139" s="2" t="s">
        <v>7173</v>
      </c>
      <c r="F2139" s="2" t="s">
        <v>7174</v>
      </c>
      <c r="G2139" s="2">
        <v>1.0</v>
      </c>
      <c r="H2139" s="2">
        <v>0.5</v>
      </c>
    </row>
    <row r="2140" ht="15.75" customHeight="1">
      <c r="A2140" s="2" t="s">
        <v>7191</v>
      </c>
      <c r="B2140" s="2" t="s">
        <v>7192</v>
      </c>
      <c r="D2140" s="2" t="s">
        <v>3333</v>
      </c>
      <c r="E2140" s="2" t="s">
        <v>7193</v>
      </c>
      <c r="F2140" s="2" t="s">
        <v>7194</v>
      </c>
      <c r="G2140" s="2">
        <v>1.0</v>
      </c>
      <c r="H2140" s="2">
        <v>1.0</v>
      </c>
    </row>
    <row r="2141" ht="15.75" customHeight="1">
      <c r="A2141" s="2" t="s">
        <v>7191</v>
      </c>
      <c r="B2141" s="2" t="s">
        <v>7192</v>
      </c>
      <c r="D2141" s="2" t="s">
        <v>3333</v>
      </c>
      <c r="E2141" s="2" t="s">
        <v>7195</v>
      </c>
      <c r="F2141" s="2" t="s">
        <v>7196</v>
      </c>
      <c r="G2141" s="2">
        <v>1.0</v>
      </c>
      <c r="H2141" s="2">
        <v>1.0</v>
      </c>
    </row>
    <row r="2142" ht="15.75" customHeight="1">
      <c r="A2142" s="2" t="s">
        <v>7197</v>
      </c>
      <c r="B2142" s="2" t="s">
        <v>7198</v>
      </c>
      <c r="D2142" s="2" t="s">
        <v>3333</v>
      </c>
      <c r="E2142" s="2" t="s">
        <v>7199</v>
      </c>
      <c r="F2142" s="2" t="s">
        <v>7200</v>
      </c>
      <c r="G2142" s="2">
        <v>1.0</v>
      </c>
      <c r="H2142" s="2">
        <v>1.0</v>
      </c>
    </row>
    <row r="2143" ht="15.75" customHeight="1">
      <c r="A2143" s="2" t="s">
        <v>7197</v>
      </c>
      <c r="B2143" s="2" t="s">
        <v>7198</v>
      </c>
      <c r="D2143" s="2" t="s">
        <v>3333</v>
      </c>
      <c r="E2143" s="2" t="s">
        <v>7201</v>
      </c>
      <c r="F2143" s="2" t="s">
        <v>7202</v>
      </c>
      <c r="G2143" s="2">
        <v>1.0</v>
      </c>
      <c r="H2143" s="2">
        <v>1.0</v>
      </c>
    </row>
    <row r="2144" ht="15.75" customHeight="1">
      <c r="A2144" s="2" t="s">
        <v>7203</v>
      </c>
      <c r="B2144" s="2" t="s">
        <v>7204</v>
      </c>
      <c r="D2144" s="2" t="s">
        <v>3333</v>
      </c>
      <c r="E2144" s="2" t="s">
        <v>7205</v>
      </c>
      <c r="F2144" s="2" t="s">
        <v>7206</v>
      </c>
      <c r="G2144" s="2">
        <v>1.0</v>
      </c>
      <c r="H2144" s="2">
        <v>1.0</v>
      </c>
    </row>
    <row r="2145" ht="15.75" customHeight="1">
      <c r="A2145" s="2" t="s">
        <v>7203</v>
      </c>
      <c r="B2145" s="2" t="s">
        <v>7204</v>
      </c>
      <c r="D2145" s="2" t="s">
        <v>3333</v>
      </c>
      <c r="E2145" s="2" t="s">
        <v>7201</v>
      </c>
      <c r="F2145" s="2" t="s">
        <v>7202</v>
      </c>
      <c r="G2145" s="2">
        <v>1.0</v>
      </c>
      <c r="H2145" s="2">
        <v>1.0</v>
      </c>
    </row>
    <row r="2146" ht="15.75" customHeight="1">
      <c r="A2146" s="2" t="s">
        <v>7207</v>
      </c>
      <c r="B2146" s="2" t="s">
        <v>7208</v>
      </c>
      <c r="D2146" s="2" t="s">
        <v>3333</v>
      </c>
      <c r="E2146" s="2" t="s">
        <v>7209</v>
      </c>
      <c r="F2146" s="2" t="s">
        <v>7210</v>
      </c>
      <c r="G2146" s="2">
        <v>1.0</v>
      </c>
      <c r="H2146" s="2">
        <v>1.0</v>
      </c>
    </row>
    <row r="2147" ht="15.75" customHeight="1">
      <c r="A2147" s="2" t="s">
        <v>7207</v>
      </c>
      <c r="B2147" s="2" t="s">
        <v>7208</v>
      </c>
      <c r="D2147" s="2" t="s">
        <v>3333</v>
      </c>
      <c r="E2147" s="2" t="s">
        <v>7211</v>
      </c>
      <c r="F2147" s="2" t="s">
        <v>7212</v>
      </c>
      <c r="G2147" s="2">
        <v>1.0</v>
      </c>
      <c r="H2147" s="2">
        <v>1.0</v>
      </c>
    </row>
    <row r="2148" ht="15.75" customHeight="1">
      <c r="A2148" s="2" t="s">
        <v>7213</v>
      </c>
      <c r="B2148" s="2" t="s">
        <v>7214</v>
      </c>
      <c r="D2148" s="2" t="s">
        <v>3333</v>
      </c>
      <c r="E2148" s="2" t="s">
        <v>7215</v>
      </c>
      <c r="F2148" s="2" t="s">
        <v>7216</v>
      </c>
      <c r="G2148" s="2">
        <v>1.0</v>
      </c>
      <c r="H2148" s="2">
        <v>1.0</v>
      </c>
    </row>
    <row r="2149" ht="15.75" customHeight="1">
      <c r="A2149" s="2" t="s">
        <v>7213</v>
      </c>
      <c r="B2149" s="2" t="s">
        <v>7214</v>
      </c>
      <c r="D2149" s="2" t="s">
        <v>3333</v>
      </c>
      <c r="E2149" s="2" t="s">
        <v>7211</v>
      </c>
      <c r="F2149" s="2" t="s">
        <v>7212</v>
      </c>
      <c r="G2149" s="2">
        <v>1.0</v>
      </c>
      <c r="H2149" s="2">
        <v>1.0</v>
      </c>
    </row>
    <row r="2150" ht="15.75" customHeight="1">
      <c r="A2150" s="2" t="s">
        <v>7217</v>
      </c>
      <c r="B2150" s="2" t="s">
        <v>7218</v>
      </c>
      <c r="D2150" s="2" t="s">
        <v>3333</v>
      </c>
      <c r="E2150" s="2" t="s">
        <v>7219</v>
      </c>
      <c r="F2150" s="2" t="s">
        <v>7220</v>
      </c>
      <c r="G2150" s="2">
        <v>1.0</v>
      </c>
      <c r="H2150" s="2">
        <v>1.0</v>
      </c>
    </row>
    <row r="2151" ht="15.75" customHeight="1">
      <c r="A2151" s="2" t="s">
        <v>7217</v>
      </c>
      <c r="B2151" s="2" t="s">
        <v>7218</v>
      </c>
      <c r="D2151" s="2" t="s">
        <v>3333</v>
      </c>
      <c r="E2151" s="2" t="s">
        <v>7195</v>
      </c>
      <c r="F2151" s="2" t="s">
        <v>7196</v>
      </c>
      <c r="G2151" s="2">
        <v>1.0</v>
      </c>
      <c r="H2151" s="2">
        <v>1.0</v>
      </c>
    </row>
    <row r="2152" ht="15.75" customHeight="1">
      <c r="A2152" s="2" t="s">
        <v>7221</v>
      </c>
      <c r="B2152" s="2" t="s">
        <v>7222</v>
      </c>
      <c r="D2152" s="2" t="s">
        <v>3333</v>
      </c>
      <c r="E2152" s="2" t="s">
        <v>7223</v>
      </c>
      <c r="F2152" s="2" t="s">
        <v>7224</v>
      </c>
      <c r="G2152" s="2">
        <v>1.0</v>
      </c>
      <c r="H2152" s="2">
        <v>1.0</v>
      </c>
    </row>
    <row r="2153" ht="15.75" customHeight="1">
      <c r="A2153" s="2" t="s">
        <v>7221</v>
      </c>
      <c r="B2153" s="2" t="s">
        <v>7222</v>
      </c>
      <c r="D2153" s="2" t="s">
        <v>3333</v>
      </c>
      <c r="E2153" s="2" t="s">
        <v>7201</v>
      </c>
      <c r="F2153" s="2" t="s">
        <v>7202</v>
      </c>
      <c r="G2153" s="2">
        <v>1.0</v>
      </c>
      <c r="H2153" s="2">
        <v>1.0</v>
      </c>
    </row>
    <row r="2154" ht="15.75" customHeight="1">
      <c r="A2154" s="2" t="s">
        <v>7225</v>
      </c>
      <c r="B2154" s="2" t="s">
        <v>7226</v>
      </c>
      <c r="D2154" s="2" t="s">
        <v>3333</v>
      </c>
      <c r="E2154" s="2" t="s">
        <v>7227</v>
      </c>
      <c r="F2154" s="2" t="s">
        <v>7228</v>
      </c>
      <c r="G2154" s="2">
        <v>1.0</v>
      </c>
      <c r="H2154" s="2">
        <v>1.0</v>
      </c>
    </row>
    <row r="2155" ht="15.75" customHeight="1">
      <c r="A2155" s="2" t="s">
        <v>7225</v>
      </c>
      <c r="B2155" s="2" t="s">
        <v>7226</v>
      </c>
      <c r="D2155" s="2" t="s">
        <v>3333</v>
      </c>
      <c r="E2155" s="2" t="s">
        <v>7201</v>
      </c>
      <c r="F2155" s="2" t="s">
        <v>7202</v>
      </c>
      <c r="G2155" s="2">
        <v>1.0</v>
      </c>
      <c r="H2155" s="2">
        <v>1.0</v>
      </c>
    </row>
    <row r="2156" ht="15.75" customHeight="1">
      <c r="A2156" s="2" t="s">
        <v>7229</v>
      </c>
      <c r="B2156" s="2" t="s">
        <v>7230</v>
      </c>
      <c r="D2156" s="2" t="s">
        <v>3333</v>
      </c>
      <c r="E2156" s="2" t="s">
        <v>7231</v>
      </c>
      <c r="F2156" s="2" t="s">
        <v>7232</v>
      </c>
      <c r="G2156" s="2">
        <v>1.0</v>
      </c>
      <c r="H2156" s="2">
        <v>1.0</v>
      </c>
    </row>
    <row r="2157" ht="15.75" customHeight="1">
      <c r="A2157" s="2" t="s">
        <v>7229</v>
      </c>
      <c r="B2157" s="2" t="s">
        <v>7230</v>
      </c>
      <c r="D2157" s="2" t="s">
        <v>3333</v>
      </c>
      <c r="E2157" s="2" t="s">
        <v>7211</v>
      </c>
      <c r="F2157" s="2" t="s">
        <v>7212</v>
      </c>
      <c r="G2157" s="2">
        <v>1.0</v>
      </c>
      <c r="H2157" s="2">
        <v>1.0</v>
      </c>
    </row>
    <row r="2158" ht="15.75" customHeight="1">
      <c r="A2158" s="2" t="s">
        <v>7233</v>
      </c>
      <c r="B2158" s="2" t="s">
        <v>7234</v>
      </c>
      <c r="D2158" s="2" t="s">
        <v>3333</v>
      </c>
      <c r="E2158" s="2" t="s">
        <v>7235</v>
      </c>
      <c r="F2158" s="2" t="s">
        <v>7236</v>
      </c>
      <c r="G2158" s="2">
        <v>1.0</v>
      </c>
      <c r="H2158" s="2">
        <v>1.0</v>
      </c>
    </row>
    <row r="2159" ht="15.75" customHeight="1">
      <c r="A2159" s="2" t="s">
        <v>7233</v>
      </c>
      <c r="B2159" s="2" t="s">
        <v>7234</v>
      </c>
      <c r="D2159" s="2" t="s">
        <v>3333</v>
      </c>
      <c r="E2159" s="2" t="s">
        <v>7211</v>
      </c>
      <c r="F2159" s="2" t="s">
        <v>7212</v>
      </c>
      <c r="G2159" s="2">
        <v>1.0</v>
      </c>
      <c r="H2159" s="2">
        <v>1.0</v>
      </c>
    </row>
    <row r="2160" ht="15.75" customHeight="1">
      <c r="A2160" s="2" t="s">
        <v>7237</v>
      </c>
      <c r="B2160" s="2" t="s">
        <v>7238</v>
      </c>
      <c r="D2160" s="2" t="s">
        <v>3333</v>
      </c>
      <c r="E2160" s="2" t="s">
        <v>7199</v>
      </c>
      <c r="F2160" s="2" t="s">
        <v>7200</v>
      </c>
      <c r="G2160" s="2">
        <v>1.0</v>
      </c>
      <c r="H2160" s="2">
        <v>0.17</v>
      </c>
    </row>
    <row r="2161" ht="15.75" customHeight="1">
      <c r="A2161" s="2" t="s">
        <v>7237</v>
      </c>
      <c r="B2161" s="2" t="s">
        <v>7238</v>
      </c>
      <c r="D2161" s="2" t="s">
        <v>3333</v>
      </c>
      <c r="E2161" s="2" t="s">
        <v>7201</v>
      </c>
      <c r="F2161" s="2" t="s">
        <v>7202</v>
      </c>
      <c r="G2161" s="2">
        <v>1.0</v>
      </c>
      <c r="H2161" s="2">
        <v>0.17</v>
      </c>
    </row>
    <row r="2162" ht="15.75" customHeight="1">
      <c r="A2162" s="2" t="s">
        <v>7239</v>
      </c>
      <c r="B2162" s="2" t="s">
        <v>7240</v>
      </c>
      <c r="D2162" s="2" t="s">
        <v>3333</v>
      </c>
      <c r="E2162" s="2" t="s">
        <v>7205</v>
      </c>
      <c r="F2162" s="2" t="s">
        <v>7206</v>
      </c>
      <c r="G2162" s="2">
        <v>1.0</v>
      </c>
      <c r="H2162" s="2">
        <v>0.17</v>
      </c>
    </row>
    <row r="2163" ht="15.75" customHeight="1">
      <c r="A2163" s="2" t="s">
        <v>7239</v>
      </c>
      <c r="B2163" s="2" t="s">
        <v>7240</v>
      </c>
      <c r="D2163" s="2" t="s">
        <v>3333</v>
      </c>
      <c r="E2163" s="2" t="s">
        <v>7201</v>
      </c>
      <c r="F2163" s="2" t="s">
        <v>7202</v>
      </c>
      <c r="G2163" s="2">
        <v>1.0</v>
      </c>
      <c r="H2163" s="2">
        <v>0.17</v>
      </c>
    </row>
    <row r="2164" ht="15.75" customHeight="1">
      <c r="A2164" s="2" t="s">
        <v>7241</v>
      </c>
      <c r="B2164" s="2" t="s">
        <v>7242</v>
      </c>
      <c r="D2164" s="2" t="s">
        <v>3333</v>
      </c>
      <c r="E2164" s="2" t="s">
        <v>7243</v>
      </c>
      <c r="F2164" s="2" t="s">
        <v>7244</v>
      </c>
      <c r="G2164" s="2">
        <v>1.0</v>
      </c>
      <c r="H2164" s="2">
        <v>0.2</v>
      </c>
    </row>
    <row r="2165" ht="15.75" customHeight="1">
      <c r="A2165" s="2" t="s">
        <v>7241</v>
      </c>
      <c r="B2165" s="2" t="s">
        <v>7242</v>
      </c>
      <c r="D2165" s="2" t="s">
        <v>3333</v>
      </c>
      <c r="E2165" s="2" t="s">
        <v>7195</v>
      </c>
      <c r="F2165" s="2" t="s">
        <v>7196</v>
      </c>
      <c r="G2165" s="2">
        <v>1.0</v>
      </c>
      <c r="H2165" s="2">
        <v>0.2</v>
      </c>
    </row>
    <row r="2166" ht="15.75" customHeight="1">
      <c r="A2166" s="2" t="s">
        <v>7245</v>
      </c>
      <c r="B2166" s="2" t="s">
        <v>7246</v>
      </c>
      <c r="D2166" s="2" t="s">
        <v>3333</v>
      </c>
      <c r="E2166" s="2" t="s">
        <v>7223</v>
      </c>
      <c r="F2166" s="2" t="s">
        <v>7224</v>
      </c>
      <c r="G2166" s="2">
        <v>1.0</v>
      </c>
      <c r="H2166" s="2">
        <v>0.17</v>
      </c>
    </row>
    <row r="2167" ht="15.75" customHeight="1">
      <c r="A2167" s="2" t="s">
        <v>7245</v>
      </c>
      <c r="B2167" s="2" t="s">
        <v>7246</v>
      </c>
      <c r="D2167" s="2" t="s">
        <v>3333</v>
      </c>
      <c r="E2167" s="2" t="s">
        <v>7201</v>
      </c>
      <c r="F2167" s="2" t="s">
        <v>7202</v>
      </c>
      <c r="G2167" s="2">
        <v>1.0</v>
      </c>
      <c r="H2167" s="2">
        <v>0.17</v>
      </c>
    </row>
    <row r="2168" ht="15.75" customHeight="1">
      <c r="A2168" s="2" t="s">
        <v>7247</v>
      </c>
      <c r="B2168" s="2" t="s">
        <v>7248</v>
      </c>
      <c r="D2168" s="2" t="s">
        <v>3333</v>
      </c>
      <c r="E2168" s="2" t="s">
        <v>7227</v>
      </c>
      <c r="F2168" s="2" t="s">
        <v>7228</v>
      </c>
      <c r="G2168" s="2">
        <v>1.0</v>
      </c>
      <c r="H2168" s="2">
        <v>0.17</v>
      </c>
    </row>
    <row r="2169" ht="15.75" customHeight="1">
      <c r="A2169" s="2" t="s">
        <v>7247</v>
      </c>
      <c r="B2169" s="2" t="s">
        <v>7248</v>
      </c>
      <c r="D2169" s="2" t="s">
        <v>3333</v>
      </c>
      <c r="E2169" s="2" t="s">
        <v>7201</v>
      </c>
      <c r="F2169" s="2" t="s">
        <v>7202</v>
      </c>
      <c r="G2169" s="2">
        <v>1.0</v>
      </c>
      <c r="H2169" s="2">
        <v>0.17</v>
      </c>
    </row>
    <row r="2170" ht="15.75" customHeight="1">
      <c r="A2170" s="2" t="s">
        <v>7249</v>
      </c>
      <c r="B2170" s="2" t="s">
        <v>7250</v>
      </c>
      <c r="D2170" s="2" t="s">
        <v>3333</v>
      </c>
      <c r="E2170" s="2" t="s">
        <v>7235</v>
      </c>
      <c r="F2170" s="2" t="s">
        <v>7236</v>
      </c>
      <c r="G2170" s="2">
        <v>1.0</v>
      </c>
      <c r="H2170" s="2">
        <v>0.2</v>
      </c>
    </row>
    <row r="2171" ht="15.75" customHeight="1">
      <c r="A2171" s="2" t="s">
        <v>7249</v>
      </c>
      <c r="B2171" s="2" t="s">
        <v>7250</v>
      </c>
      <c r="D2171" s="2" t="s">
        <v>3333</v>
      </c>
      <c r="E2171" s="2" t="s">
        <v>7211</v>
      </c>
      <c r="F2171" s="2" t="s">
        <v>7212</v>
      </c>
      <c r="G2171" s="2">
        <v>1.0</v>
      </c>
      <c r="H2171" s="2">
        <v>0.2</v>
      </c>
    </row>
    <row r="2172" ht="15.75" customHeight="1">
      <c r="A2172" s="2" t="s">
        <v>7251</v>
      </c>
      <c r="B2172" s="2" t="s">
        <v>7252</v>
      </c>
      <c r="D2172" s="2" t="s">
        <v>3333</v>
      </c>
      <c r="E2172" s="2" t="s">
        <v>7253</v>
      </c>
      <c r="F2172" s="2" t="s">
        <v>7254</v>
      </c>
      <c r="G2172" s="2">
        <v>1.0</v>
      </c>
      <c r="H2172" s="2">
        <v>1.0</v>
      </c>
    </row>
    <row r="2173" ht="15.75" customHeight="1">
      <c r="A2173" s="2" t="s">
        <v>7251</v>
      </c>
      <c r="B2173" s="2" t="s">
        <v>7252</v>
      </c>
      <c r="D2173" s="2" t="s">
        <v>3333</v>
      </c>
      <c r="E2173" s="2" t="s">
        <v>7255</v>
      </c>
      <c r="F2173" s="2" t="s">
        <v>7256</v>
      </c>
      <c r="G2173" s="2">
        <v>1.0</v>
      </c>
      <c r="H2173" s="2">
        <v>1.0</v>
      </c>
    </row>
    <row r="2174" ht="15.75" customHeight="1">
      <c r="A2174" s="2" t="s">
        <v>7257</v>
      </c>
      <c r="B2174" s="2" t="s">
        <v>7258</v>
      </c>
      <c r="D2174" s="2" t="s">
        <v>3333</v>
      </c>
      <c r="E2174" s="2" t="s">
        <v>7259</v>
      </c>
      <c r="F2174" s="2" t="s">
        <v>7260</v>
      </c>
      <c r="G2174" s="2">
        <v>1.0</v>
      </c>
      <c r="H2174" s="2">
        <v>1.0</v>
      </c>
    </row>
    <row r="2175" ht="15.75" customHeight="1">
      <c r="A2175" s="2" t="s">
        <v>7257</v>
      </c>
      <c r="B2175" s="2" t="s">
        <v>7258</v>
      </c>
      <c r="D2175" s="2" t="s">
        <v>3333</v>
      </c>
      <c r="E2175" s="2" t="s">
        <v>7255</v>
      </c>
      <c r="F2175" s="2" t="s">
        <v>7256</v>
      </c>
      <c r="G2175" s="2">
        <v>1.0</v>
      </c>
      <c r="H2175" s="2">
        <v>1.0</v>
      </c>
    </row>
    <row r="2176" ht="15.75" customHeight="1">
      <c r="A2176" s="2" t="s">
        <v>7261</v>
      </c>
      <c r="B2176" s="2" t="s">
        <v>7262</v>
      </c>
      <c r="D2176" s="2" t="s">
        <v>3333</v>
      </c>
      <c r="E2176" s="2" t="s">
        <v>7263</v>
      </c>
      <c r="F2176" s="2" t="s">
        <v>7264</v>
      </c>
      <c r="G2176" s="2">
        <v>1.0</v>
      </c>
      <c r="H2176" s="2">
        <v>1.0</v>
      </c>
    </row>
    <row r="2177" ht="15.75" customHeight="1">
      <c r="A2177" s="2" t="s">
        <v>7261</v>
      </c>
      <c r="B2177" s="2" t="s">
        <v>7262</v>
      </c>
      <c r="D2177" s="2" t="s">
        <v>3333</v>
      </c>
      <c r="E2177" s="2" t="s">
        <v>7255</v>
      </c>
      <c r="F2177" s="2" t="s">
        <v>7256</v>
      </c>
      <c r="G2177" s="2">
        <v>1.0</v>
      </c>
      <c r="H2177" s="2">
        <v>1.0</v>
      </c>
    </row>
    <row r="2178" ht="15.75" customHeight="1">
      <c r="A2178" s="2" t="s">
        <v>7265</v>
      </c>
      <c r="B2178" s="2" t="s">
        <v>7266</v>
      </c>
      <c r="D2178" s="2" t="s">
        <v>3333</v>
      </c>
      <c r="E2178" s="2" t="s">
        <v>7253</v>
      </c>
      <c r="F2178" s="2" t="s">
        <v>7254</v>
      </c>
      <c r="G2178" s="2">
        <v>1.0</v>
      </c>
      <c r="H2178" s="2">
        <v>0.17</v>
      </c>
    </row>
    <row r="2179" ht="15.75" customHeight="1">
      <c r="A2179" s="2" t="s">
        <v>7265</v>
      </c>
      <c r="B2179" s="2" t="s">
        <v>7266</v>
      </c>
      <c r="D2179" s="2" t="s">
        <v>3333</v>
      </c>
      <c r="E2179" s="2" t="s">
        <v>7255</v>
      </c>
      <c r="F2179" s="2" t="s">
        <v>7256</v>
      </c>
      <c r="G2179" s="2">
        <v>1.0</v>
      </c>
      <c r="H2179" s="2">
        <v>0.17</v>
      </c>
    </row>
    <row r="2180" ht="15.75" customHeight="1">
      <c r="A2180" s="2" t="s">
        <v>7267</v>
      </c>
      <c r="B2180" s="2" t="s">
        <v>7268</v>
      </c>
      <c r="D2180" s="2" t="s">
        <v>3333</v>
      </c>
      <c r="E2180" s="2" t="s">
        <v>7259</v>
      </c>
      <c r="F2180" s="2" t="s">
        <v>7260</v>
      </c>
      <c r="G2180" s="2">
        <v>1.0</v>
      </c>
      <c r="H2180" s="2">
        <v>0.17</v>
      </c>
    </row>
    <row r="2181" ht="15.75" customHeight="1">
      <c r="A2181" s="2" t="s">
        <v>7267</v>
      </c>
      <c r="B2181" s="2" t="s">
        <v>7268</v>
      </c>
      <c r="D2181" s="2" t="s">
        <v>3333</v>
      </c>
      <c r="E2181" s="2" t="s">
        <v>7255</v>
      </c>
      <c r="F2181" s="2" t="s">
        <v>7256</v>
      </c>
      <c r="G2181" s="2">
        <v>1.0</v>
      </c>
      <c r="H2181" s="2">
        <v>0.17</v>
      </c>
    </row>
    <row r="2182" ht="15.75" customHeight="1">
      <c r="A2182" s="2" t="s">
        <v>7269</v>
      </c>
      <c r="B2182" s="2" t="s">
        <v>7270</v>
      </c>
      <c r="D2182" s="2" t="s">
        <v>3333</v>
      </c>
      <c r="E2182" s="2" t="s">
        <v>7263</v>
      </c>
      <c r="F2182" s="2" t="s">
        <v>7264</v>
      </c>
      <c r="G2182" s="2">
        <v>1.0</v>
      </c>
      <c r="H2182" s="2">
        <v>0.17</v>
      </c>
    </row>
    <row r="2183" ht="15.75" customHeight="1">
      <c r="A2183" s="2" t="s">
        <v>7269</v>
      </c>
      <c r="B2183" s="2" t="s">
        <v>7270</v>
      </c>
      <c r="D2183" s="2" t="s">
        <v>3333</v>
      </c>
      <c r="E2183" s="2" t="s">
        <v>7255</v>
      </c>
      <c r="F2183" s="2" t="s">
        <v>7256</v>
      </c>
      <c r="G2183" s="2">
        <v>1.0</v>
      </c>
      <c r="H2183" s="2">
        <v>0.17</v>
      </c>
    </row>
    <row r="2184" ht="15.75" customHeight="1">
      <c r="A2184" s="2" t="s">
        <v>7271</v>
      </c>
      <c r="B2184" s="2" t="s">
        <v>7272</v>
      </c>
      <c r="D2184" s="2" t="s">
        <v>3333</v>
      </c>
      <c r="E2184" s="2" t="s">
        <v>7273</v>
      </c>
      <c r="F2184" s="2" t="s">
        <v>7274</v>
      </c>
      <c r="G2184" s="2">
        <v>1.0</v>
      </c>
      <c r="H2184" s="2">
        <v>0.1</v>
      </c>
    </row>
    <row r="2185" ht="15.75" customHeight="1">
      <c r="A2185" s="2" t="s">
        <v>7275</v>
      </c>
      <c r="B2185" s="2" t="s">
        <v>7276</v>
      </c>
      <c r="D2185" s="2" t="s">
        <v>3333</v>
      </c>
      <c r="E2185" s="2" t="s">
        <v>7277</v>
      </c>
      <c r="F2185" s="2" t="s">
        <v>7278</v>
      </c>
      <c r="G2185" s="2">
        <v>1.0</v>
      </c>
      <c r="H2185" s="2">
        <v>0.11</v>
      </c>
    </row>
    <row r="2186" ht="15.75" customHeight="1">
      <c r="A2186" s="2" t="s">
        <v>7279</v>
      </c>
      <c r="B2186" s="2" t="s">
        <v>7280</v>
      </c>
      <c r="D2186" s="2" t="s">
        <v>3333</v>
      </c>
      <c r="E2186" s="2" t="s">
        <v>7281</v>
      </c>
      <c r="F2186" s="2" t="s">
        <v>7282</v>
      </c>
      <c r="G2186" s="2">
        <v>1.0</v>
      </c>
      <c r="H2186" s="2">
        <v>0.13</v>
      </c>
    </row>
    <row r="2187" ht="15.75" customHeight="1">
      <c r="A2187" s="2" t="s">
        <v>7283</v>
      </c>
      <c r="B2187" s="2" t="s">
        <v>7284</v>
      </c>
      <c r="D2187" s="2" t="s">
        <v>3333</v>
      </c>
      <c r="E2187" s="2" t="s">
        <v>7285</v>
      </c>
      <c r="F2187" s="2" t="s">
        <v>7286</v>
      </c>
      <c r="G2187" s="2">
        <v>1.0</v>
      </c>
      <c r="H2187" s="2">
        <v>0.1</v>
      </c>
    </row>
    <row r="2188" ht="15.75" customHeight="1">
      <c r="A2188" s="2" t="s">
        <v>7287</v>
      </c>
      <c r="B2188" s="2" t="s">
        <v>7288</v>
      </c>
      <c r="D2188" s="2" t="s">
        <v>3333</v>
      </c>
      <c r="E2188" s="2" t="s">
        <v>7289</v>
      </c>
      <c r="F2188" s="2" t="s">
        <v>7290</v>
      </c>
      <c r="G2188" s="2">
        <v>1.0</v>
      </c>
      <c r="H2188" s="2">
        <v>0.1</v>
      </c>
    </row>
    <row r="2189" ht="15.75" customHeight="1">
      <c r="A2189" s="2" t="s">
        <v>7291</v>
      </c>
      <c r="B2189" s="2" t="s">
        <v>7292</v>
      </c>
      <c r="D2189" s="2" t="s">
        <v>3333</v>
      </c>
      <c r="E2189" s="2" t="s">
        <v>7293</v>
      </c>
      <c r="F2189" s="2" t="s">
        <v>7294</v>
      </c>
      <c r="G2189" s="2">
        <v>1.0</v>
      </c>
      <c r="H2189" s="2">
        <v>0.1</v>
      </c>
    </row>
    <row r="2190" ht="15.75" customHeight="1">
      <c r="A2190" s="2" t="s">
        <v>7295</v>
      </c>
      <c r="B2190" s="2" t="s">
        <v>7296</v>
      </c>
      <c r="D2190" s="2" t="s">
        <v>3333</v>
      </c>
      <c r="E2190" s="2" t="s">
        <v>7297</v>
      </c>
      <c r="F2190" s="2" t="s">
        <v>7298</v>
      </c>
      <c r="G2190" s="2">
        <v>1.0</v>
      </c>
      <c r="H2190" s="2">
        <v>0.13</v>
      </c>
    </row>
    <row r="2191" ht="15.75" customHeight="1">
      <c r="A2191" s="2" t="s">
        <v>7299</v>
      </c>
      <c r="B2191" s="2" t="s">
        <v>7300</v>
      </c>
      <c r="D2191" s="2" t="s">
        <v>3333</v>
      </c>
      <c r="E2191" s="2" t="s">
        <v>7301</v>
      </c>
      <c r="F2191" s="2" t="s">
        <v>7302</v>
      </c>
      <c r="G2191" s="2">
        <v>1.0</v>
      </c>
      <c r="H2191" s="2">
        <v>0.1</v>
      </c>
    </row>
    <row r="2192" ht="15.75" customHeight="1">
      <c r="A2192" s="2" t="s">
        <v>7303</v>
      </c>
      <c r="B2192" s="2" t="s">
        <v>7304</v>
      </c>
      <c r="D2192" s="2" t="s">
        <v>3333</v>
      </c>
      <c r="E2192" s="2" t="s">
        <v>7305</v>
      </c>
      <c r="F2192" s="2" t="s">
        <v>7306</v>
      </c>
      <c r="G2192" s="2">
        <v>1.0</v>
      </c>
      <c r="H2192" s="2">
        <v>0.17</v>
      </c>
    </row>
    <row r="2193" ht="15.75" customHeight="1">
      <c r="A2193" s="2" t="s">
        <v>7307</v>
      </c>
      <c r="B2193" s="2" t="s">
        <v>7308</v>
      </c>
      <c r="D2193" s="2" t="s">
        <v>3333</v>
      </c>
      <c r="E2193" s="2" t="s">
        <v>7309</v>
      </c>
      <c r="F2193" s="2" t="s">
        <v>7310</v>
      </c>
      <c r="G2193" s="2">
        <v>1.0</v>
      </c>
      <c r="H2193" s="2">
        <v>0.17</v>
      </c>
    </row>
    <row r="2194" ht="15.75" customHeight="1">
      <c r="A2194" s="2" t="s">
        <v>7311</v>
      </c>
      <c r="B2194" s="2" t="s">
        <v>7312</v>
      </c>
      <c r="D2194" s="2" t="s">
        <v>3333</v>
      </c>
      <c r="E2194" s="2" t="s">
        <v>7313</v>
      </c>
      <c r="F2194" s="2" t="s">
        <v>7314</v>
      </c>
      <c r="G2194" s="2">
        <v>1.0</v>
      </c>
      <c r="H2194" s="2">
        <v>0.17</v>
      </c>
    </row>
    <row r="2195" ht="15.75" customHeight="1">
      <c r="A2195" s="2" t="s">
        <v>7315</v>
      </c>
      <c r="B2195" s="2" t="s">
        <v>7316</v>
      </c>
      <c r="D2195" s="2" t="s">
        <v>3333</v>
      </c>
      <c r="E2195" s="2" t="s">
        <v>7317</v>
      </c>
      <c r="F2195" s="2" t="s">
        <v>7318</v>
      </c>
      <c r="G2195" s="2">
        <v>1.0</v>
      </c>
      <c r="H2195" s="2">
        <v>0.17</v>
      </c>
    </row>
    <row r="2196" ht="15.75" customHeight="1">
      <c r="A2196" s="2" t="s">
        <v>7319</v>
      </c>
      <c r="B2196" s="2" t="s">
        <v>7320</v>
      </c>
      <c r="D2196" s="2" t="s">
        <v>3333</v>
      </c>
      <c r="E2196" s="2" t="s">
        <v>7321</v>
      </c>
      <c r="F2196" s="2" t="s">
        <v>7322</v>
      </c>
      <c r="G2196" s="2">
        <v>1.0</v>
      </c>
      <c r="H2196" s="2">
        <v>0.17</v>
      </c>
    </row>
    <row r="2197" ht="15.75" customHeight="1">
      <c r="A2197" s="2" t="s">
        <v>7323</v>
      </c>
      <c r="B2197" s="2" t="s">
        <v>7324</v>
      </c>
      <c r="D2197" s="2" t="s">
        <v>3333</v>
      </c>
      <c r="E2197" s="2" t="s">
        <v>7325</v>
      </c>
      <c r="F2197" s="2" t="s">
        <v>7326</v>
      </c>
      <c r="G2197" s="2">
        <v>1.0</v>
      </c>
      <c r="H2197" s="2">
        <v>0.25</v>
      </c>
    </row>
    <row r="2198" ht="15.75" customHeight="1">
      <c r="A2198" s="2" t="s">
        <v>7327</v>
      </c>
      <c r="B2198" s="2" t="s">
        <v>7328</v>
      </c>
      <c r="D2198" s="2" t="s">
        <v>3333</v>
      </c>
      <c r="E2198" s="2" t="s">
        <v>7329</v>
      </c>
      <c r="F2198" s="2" t="s">
        <v>7330</v>
      </c>
      <c r="G2198" s="2">
        <v>1.0</v>
      </c>
      <c r="H2198" s="2">
        <v>0.25</v>
      </c>
    </row>
    <row r="2199" ht="15.75" customHeight="1">
      <c r="A2199" s="2" t="s">
        <v>7331</v>
      </c>
      <c r="B2199" s="2" t="s">
        <v>7332</v>
      </c>
      <c r="D2199" s="2" t="s">
        <v>3333</v>
      </c>
      <c r="E2199" s="2" t="s">
        <v>7333</v>
      </c>
      <c r="F2199" s="2" t="s">
        <v>7334</v>
      </c>
      <c r="G2199" s="2">
        <v>1.0</v>
      </c>
      <c r="H2199" s="2">
        <v>0.25</v>
      </c>
    </row>
    <row r="2200" ht="15.75" customHeight="1">
      <c r="A2200" s="2" t="s">
        <v>7335</v>
      </c>
      <c r="B2200" s="2" t="s">
        <v>7336</v>
      </c>
      <c r="D2200" s="2" t="s">
        <v>3333</v>
      </c>
      <c r="E2200" s="2" t="s">
        <v>7337</v>
      </c>
      <c r="F2200" s="2" t="s">
        <v>7338</v>
      </c>
      <c r="G2200" s="2">
        <v>1.0</v>
      </c>
      <c r="H2200" s="2">
        <v>0.25</v>
      </c>
    </row>
    <row r="2201" ht="15.75" customHeight="1">
      <c r="A2201" s="2" t="s">
        <v>7339</v>
      </c>
      <c r="B2201" s="2" t="s">
        <v>7340</v>
      </c>
      <c r="D2201" s="2" t="s">
        <v>3333</v>
      </c>
      <c r="E2201" s="2" t="s">
        <v>569</v>
      </c>
      <c r="F2201" s="2" t="s">
        <v>570</v>
      </c>
      <c r="G2201" s="2">
        <v>1.0</v>
      </c>
      <c r="H2201" s="2">
        <v>1.0</v>
      </c>
    </row>
    <row r="2202" ht="15.75" customHeight="1">
      <c r="A2202" s="2" t="s">
        <v>7339</v>
      </c>
      <c r="B2202" s="2" t="s">
        <v>7340</v>
      </c>
      <c r="D2202" s="2" t="s">
        <v>3333</v>
      </c>
      <c r="E2202" s="2" t="s">
        <v>572</v>
      </c>
      <c r="F2202" s="2" t="s">
        <v>573</v>
      </c>
      <c r="G2202" s="2">
        <v>1.0</v>
      </c>
      <c r="H2202" s="2">
        <v>1.0</v>
      </c>
    </row>
    <row r="2203" ht="15.75" customHeight="1">
      <c r="A2203" s="2" t="s">
        <v>7341</v>
      </c>
      <c r="B2203" s="2" t="s">
        <v>7342</v>
      </c>
      <c r="D2203" s="2" t="s">
        <v>3333</v>
      </c>
      <c r="E2203" s="2" t="s">
        <v>566</v>
      </c>
      <c r="F2203" s="2" t="s">
        <v>567</v>
      </c>
      <c r="G2203" s="2">
        <v>1.0</v>
      </c>
      <c r="H2203" s="2">
        <v>1.0</v>
      </c>
    </row>
    <row r="2204" ht="15.75" customHeight="1">
      <c r="A2204" s="2" t="s">
        <v>7341</v>
      </c>
      <c r="B2204" s="2" t="s">
        <v>7342</v>
      </c>
      <c r="D2204" s="2" t="s">
        <v>3333</v>
      </c>
      <c r="E2204" s="2" t="s">
        <v>572</v>
      </c>
      <c r="F2204" s="2" t="s">
        <v>573</v>
      </c>
      <c r="G2204" s="2">
        <v>1.0</v>
      </c>
      <c r="H2204" s="2">
        <v>1.0</v>
      </c>
    </row>
    <row r="2205" ht="15.75" customHeight="1">
      <c r="A2205" s="2" t="s">
        <v>7343</v>
      </c>
      <c r="B2205" s="2" t="s">
        <v>7344</v>
      </c>
      <c r="D2205" s="2" t="s">
        <v>3333</v>
      </c>
      <c r="E2205" s="2" t="s">
        <v>378</v>
      </c>
      <c r="F2205" s="2" t="s">
        <v>379</v>
      </c>
      <c r="G2205" s="2">
        <v>1.0</v>
      </c>
      <c r="H2205" s="2">
        <v>1.0</v>
      </c>
    </row>
    <row r="2206" ht="15.75" customHeight="1">
      <c r="A2206" s="2" t="s">
        <v>7343</v>
      </c>
      <c r="B2206" s="2" t="s">
        <v>7344</v>
      </c>
      <c r="D2206" s="2" t="s">
        <v>3333</v>
      </c>
      <c r="E2206" s="2" t="s">
        <v>387</v>
      </c>
      <c r="F2206" s="2" t="s">
        <v>7345</v>
      </c>
      <c r="G2206" s="2">
        <v>1.0</v>
      </c>
      <c r="H2206" s="2">
        <v>1.0</v>
      </c>
    </row>
    <row r="2207" ht="15.75" customHeight="1">
      <c r="A2207" s="2" t="s">
        <v>7346</v>
      </c>
      <c r="B2207" s="2" t="s">
        <v>7347</v>
      </c>
      <c r="D2207" s="2" t="s">
        <v>3333</v>
      </c>
      <c r="E2207" s="2" t="s">
        <v>384</v>
      </c>
      <c r="F2207" s="2" t="s">
        <v>385</v>
      </c>
      <c r="G2207" s="2">
        <v>1.0</v>
      </c>
      <c r="H2207" s="2">
        <v>1.0</v>
      </c>
    </row>
    <row r="2208" ht="15.75" customHeight="1">
      <c r="A2208" s="2" t="s">
        <v>7346</v>
      </c>
      <c r="B2208" s="2" t="s">
        <v>7347</v>
      </c>
      <c r="D2208" s="2" t="s">
        <v>3333</v>
      </c>
      <c r="E2208" s="2" t="s">
        <v>387</v>
      </c>
      <c r="F2208" s="2" t="s">
        <v>7345</v>
      </c>
      <c r="G2208" s="2">
        <v>1.0</v>
      </c>
      <c r="H2208" s="2">
        <v>1.0</v>
      </c>
    </row>
    <row r="2209" ht="15.75" customHeight="1">
      <c r="A2209" s="2" t="s">
        <v>7348</v>
      </c>
      <c r="B2209" s="2" t="s">
        <v>7349</v>
      </c>
      <c r="D2209" s="2" t="s">
        <v>3333</v>
      </c>
      <c r="E2209" s="2" t="s">
        <v>381</v>
      </c>
      <c r="F2209" s="2" t="s">
        <v>382</v>
      </c>
      <c r="G2209" s="2">
        <v>1.0</v>
      </c>
      <c r="H2209" s="2">
        <v>1.0</v>
      </c>
    </row>
    <row r="2210" ht="15.75" customHeight="1">
      <c r="A2210" s="2" t="s">
        <v>7348</v>
      </c>
      <c r="B2210" s="2" t="s">
        <v>7349</v>
      </c>
      <c r="D2210" s="2" t="s">
        <v>3333</v>
      </c>
      <c r="E2210" s="2" t="s">
        <v>387</v>
      </c>
      <c r="F2210" s="2" t="s">
        <v>7345</v>
      </c>
      <c r="G2210" s="2">
        <v>1.0</v>
      </c>
      <c r="H2210" s="2">
        <v>1.0</v>
      </c>
    </row>
    <row r="2211" ht="15.75" customHeight="1">
      <c r="A2211" s="2" t="s">
        <v>7350</v>
      </c>
      <c r="B2211" s="2" t="s">
        <v>7351</v>
      </c>
      <c r="D2211" s="2" t="s">
        <v>3333</v>
      </c>
      <c r="E2211" s="2" t="s">
        <v>387</v>
      </c>
      <c r="F2211" s="2" t="s">
        <v>7345</v>
      </c>
      <c r="G2211" s="2">
        <v>1.0</v>
      </c>
      <c r="H2211" s="2">
        <v>1.0</v>
      </c>
    </row>
    <row r="2212" ht="15.75" customHeight="1">
      <c r="A2212" s="2" t="s">
        <v>7350</v>
      </c>
      <c r="B2212" s="2" t="s">
        <v>7351</v>
      </c>
      <c r="D2212" s="2" t="s">
        <v>3333</v>
      </c>
      <c r="E2212" s="2" t="s">
        <v>393</v>
      </c>
      <c r="F2212" s="2" t="s">
        <v>394</v>
      </c>
      <c r="G2212" s="2">
        <v>1.0</v>
      </c>
      <c r="H2212" s="2">
        <v>1.0</v>
      </c>
    </row>
    <row r="2213" ht="15.75" customHeight="1">
      <c r="A2213" s="2" t="s">
        <v>7352</v>
      </c>
      <c r="B2213" s="2" t="s">
        <v>7353</v>
      </c>
      <c r="D2213" s="2" t="s">
        <v>3333</v>
      </c>
      <c r="E2213" s="2" t="s">
        <v>369</v>
      </c>
      <c r="F2213" s="2" t="s">
        <v>370</v>
      </c>
      <c r="G2213" s="2">
        <v>1.0</v>
      </c>
      <c r="H2213" s="2">
        <v>1.0</v>
      </c>
    </row>
    <row r="2214" ht="15.75" customHeight="1">
      <c r="A2214" s="2" t="s">
        <v>7352</v>
      </c>
      <c r="B2214" s="2" t="s">
        <v>7353</v>
      </c>
      <c r="D2214" s="2" t="s">
        <v>3333</v>
      </c>
      <c r="E2214" s="2" t="s">
        <v>375</v>
      </c>
      <c r="F2214" s="2" t="s">
        <v>376</v>
      </c>
      <c r="G2214" s="2">
        <v>1.0</v>
      </c>
      <c r="H2214" s="2">
        <v>1.0</v>
      </c>
    </row>
    <row r="2215" ht="15.75" customHeight="1">
      <c r="A2215" s="2" t="s">
        <v>7354</v>
      </c>
      <c r="B2215" s="2" t="s">
        <v>7355</v>
      </c>
      <c r="D2215" s="2" t="s">
        <v>3333</v>
      </c>
      <c r="E2215" s="2" t="s">
        <v>366</v>
      </c>
      <c r="F2215" s="2" t="s">
        <v>367</v>
      </c>
      <c r="G2215" s="2">
        <v>1.0</v>
      </c>
      <c r="H2215" s="2">
        <v>1.0</v>
      </c>
    </row>
    <row r="2216" ht="15.75" customHeight="1">
      <c r="A2216" s="2" t="s">
        <v>7354</v>
      </c>
      <c r="B2216" s="2" t="s">
        <v>7355</v>
      </c>
      <c r="D2216" s="2" t="s">
        <v>3333</v>
      </c>
      <c r="E2216" s="2" t="s">
        <v>375</v>
      </c>
      <c r="F2216" s="2" t="s">
        <v>376</v>
      </c>
      <c r="G2216" s="2">
        <v>1.0</v>
      </c>
      <c r="H2216" s="2">
        <v>1.0</v>
      </c>
    </row>
    <row r="2217" ht="15.75" customHeight="1">
      <c r="A2217" s="2" t="s">
        <v>7356</v>
      </c>
      <c r="B2217" s="2" t="s">
        <v>7357</v>
      </c>
      <c r="D2217" s="2" t="s">
        <v>3333</v>
      </c>
      <c r="E2217" s="2" t="s">
        <v>372</v>
      </c>
      <c r="F2217" s="2" t="s">
        <v>373</v>
      </c>
      <c r="G2217" s="2">
        <v>1.0</v>
      </c>
      <c r="H2217" s="2">
        <v>1.0</v>
      </c>
    </row>
    <row r="2218" ht="15.75" customHeight="1">
      <c r="A2218" s="2" t="s">
        <v>7356</v>
      </c>
      <c r="B2218" s="2" t="s">
        <v>7357</v>
      </c>
      <c r="D2218" s="2" t="s">
        <v>3333</v>
      </c>
      <c r="E2218" s="2" t="s">
        <v>375</v>
      </c>
      <c r="F2218" s="2" t="s">
        <v>376</v>
      </c>
      <c r="G2218" s="2">
        <v>1.0</v>
      </c>
      <c r="H2218" s="2">
        <v>1.0</v>
      </c>
    </row>
    <row r="2219" ht="15.75" customHeight="1">
      <c r="A2219" s="2" t="s">
        <v>7358</v>
      </c>
      <c r="B2219" s="2" t="s">
        <v>7359</v>
      </c>
      <c r="D2219" s="2" t="s">
        <v>3333</v>
      </c>
      <c r="E2219" s="2" t="s">
        <v>671</v>
      </c>
      <c r="F2219" s="2" t="s">
        <v>672</v>
      </c>
      <c r="G2219" s="2">
        <v>1.0</v>
      </c>
      <c r="H2219" s="2">
        <v>0.25</v>
      </c>
    </row>
    <row r="2220" ht="15.75" customHeight="1">
      <c r="A2220" s="2" t="s">
        <v>7360</v>
      </c>
      <c r="B2220" s="2" t="s">
        <v>7361</v>
      </c>
      <c r="D2220" s="2" t="s">
        <v>3333</v>
      </c>
      <c r="E2220" s="2" t="s">
        <v>620</v>
      </c>
      <c r="F2220" s="2" t="s">
        <v>621</v>
      </c>
      <c r="G2220" s="2">
        <v>1.0</v>
      </c>
      <c r="H2220" s="2">
        <v>1.0</v>
      </c>
    </row>
    <row r="2221" ht="15.75" customHeight="1">
      <c r="A2221" s="2" t="s">
        <v>7360</v>
      </c>
      <c r="B2221" s="2" t="s">
        <v>7361</v>
      </c>
      <c r="D2221" s="2" t="s">
        <v>3333</v>
      </c>
      <c r="E2221" s="2" t="s">
        <v>611</v>
      </c>
      <c r="F2221" s="2" t="s">
        <v>612</v>
      </c>
      <c r="G2221" s="2">
        <v>1.0</v>
      </c>
      <c r="H2221" s="2">
        <v>1.0</v>
      </c>
    </row>
    <row r="2222" ht="15.75" customHeight="1">
      <c r="A2222" s="2" t="s">
        <v>7362</v>
      </c>
      <c r="B2222" s="2" t="s">
        <v>7363</v>
      </c>
      <c r="D2222" s="2" t="s">
        <v>3333</v>
      </c>
      <c r="E2222" s="2" t="s">
        <v>620</v>
      </c>
      <c r="F2222" s="2" t="s">
        <v>621</v>
      </c>
      <c r="G2222" s="2">
        <v>1.0</v>
      </c>
      <c r="H2222" s="2">
        <v>1.0</v>
      </c>
    </row>
    <row r="2223" ht="15.75" customHeight="1">
      <c r="A2223" s="2" t="s">
        <v>7362</v>
      </c>
      <c r="B2223" s="2" t="s">
        <v>7363</v>
      </c>
      <c r="D2223" s="2" t="s">
        <v>3333</v>
      </c>
      <c r="E2223" s="2" t="s">
        <v>617</v>
      </c>
      <c r="F2223" s="2" t="s">
        <v>618</v>
      </c>
      <c r="G2223" s="2">
        <v>1.0</v>
      </c>
      <c r="H2223" s="2">
        <v>1.0</v>
      </c>
    </row>
    <row r="2224" ht="15.75" customHeight="1">
      <c r="A2224" s="2" t="s">
        <v>7364</v>
      </c>
      <c r="B2224" s="2" t="s">
        <v>7365</v>
      </c>
      <c r="D2224" s="2" t="s">
        <v>3333</v>
      </c>
      <c r="E2224" s="2" t="s">
        <v>620</v>
      </c>
      <c r="F2224" s="2" t="s">
        <v>621</v>
      </c>
      <c r="G2224" s="2">
        <v>1.0</v>
      </c>
      <c r="H2224" s="2">
        <v>1.0</v>
      </c>
    </row>
    <row r="2225" ht="15.75" customHeight="1">
      <c r="A2225" s="2" t="s">
        <v>7364</v>
      </c>
      <c r="B2225" s="2" t="s">
        <v>7365</v>
      </c>
      <c r="D2225" s="2" t="s">
        <v>3333</v>
      </c>
      <c r="E2225" s="2" t="s">
        <v>608</v>
      </c>
      <c r="F2225" s="2" t="s">
        <v>609</v>
      </c>
      <c r="G2225" s="2">
        <v>1.0</v>
      </c>
      <c r="H2225" s="2">
        <v>1.0</v>
      </c>
    </row>
    <row r="2226" ht="15.75" customHeight="1">
      <c r="A2226" s="2" t="s">
        <v>7366</v>
      </c>
      <c r="B2226" s="2" t="s">
        <v>7367</v>
      </c>
      <c r="D2226" s="2" t="s">
        <v>3333</v>
      </c>
      <c r="E2226" s="2" t="s">
        <v>620</v>
      </c>
      <c r="F2226" s="2" t="s">
        <v>621</v>
      </c>
      <c r="G2226" s="2">
        <v>1.0</v>
      </c>
      <c r="H2226" s="2">
        <v>1.0</v>
      </c>
    </row>
    <row r="2227" ht="15.75" customHeight="1">
      <c r="A2227" s="2" t="s">
        <v>7366</v>
      </c>
      <c r="B2227" s="2" t="s">
        <v>7367</v>
      </c>
      <c r="D2227" s="2" t="s">
        <v>3333</v>
      </c>
      <c r="E2227" s="2" t="s">
        <v>614</v>
      </c>
      <c r="F2227" s="2" t="s">
        <v>615</v>
      </c>
      <c r="G2227" s="2">
        <v>1.0</v>
      </c>
      <c r="H2227" s="2">
        <v>1.0</v>
      </c>
    </row>
    <row r="2228" ht="15.75" customHeight="1">
      <c r="A2228" s="2" t="s">
        <v>7368</v>
      </c>
      <c r="B2228" s="2" t="s">
        <v>7369</v>
      </c>
      <c r="D2228" s="2" t="s">
        <v>3333</v>
      </c>
      <c r="E2228" s="2" t="s">
        <v>273</v>
      </c>
      <c r="F2228" s="2" t="s">
        <v>274</v>
      </c>
      <c r="G2228" s="2">
        <v>1.0</v>
      </c>
      <c r="H2228" s="2">
        <v>1.0</v>
      </c>
    </row>
    <row r="2229" ht="15.75" customHeight="1">
      <c r="A2229" s="2" t="s">
        <v>7368</v>
      </c>
      <c r="B2229" s="2" t="s">
        <v>7369</v>
      </c>
      <c r="D2229" s="2" t="s">
        <v>3333</v>
      </c>
      <c r="E2229" s="2" t="s">
        <v>276</v>
      </c>
      <c r="F2229" s="2" t="s">
        <v>277</v>
      </c>
      <c r="G2229" s="2">
        <v>1.0</v>
      </c>
      <c r="H2229" s="2">
        <v>1.0</v>
      </c>
    </row>
    <row r="2230" ht="15.75" customHeight="1">
      <c r="A2230" s="2" t="s">
        <v>7370</v>
      </c>
      <c r="B2230" s="2" t="s">
        <v>7371</v>
      </c>
      <c r="D2230" s="2" t="s">
        <v>3333</v>
      </c>
      <c r="E2230" s="2" t="s">
        <v>267</v>
      </c>
      <c r="F2230" s="2" t="s">
        <v>268</v>
      </c>
      <c r="G2230" s="2">
        <v>1.0</v>
      </c>
      <c r="H2230" s="2">
        <v>1.0</v>
      </c>
    </row>
    <row r="2231" ht="15.75" customHeight="1">
      <c r="A2231" s="2" t="s">
        <v>7370</v>
      </c>
      <c r="B2231" s="2" t="s">
        <v>7371</v>
      </c>
      <c r="D2231" s="2" t="s">
        <v>3333</v>
      </c>
      <c r="E2231" s="2" t="s">
        <v>276</v>
      </c>
      <c r="F2231" s="2" t="s">
        <v>277</v>
      </c>
      <c r="G2231" s="2">
        <v>1.0</v>
      </c>
      <c r="H2231" s="2">
        <v>1.0</v>
      </c>
    </row>
    <row r="2232" ht="15.75" customHeight="1">
      <c r="A2232" s="2" t="s">
        <v>7372</v>
      </c>
      <c r="B2232" s="2" t="s">
        <v>7373</v>
      </c>
      <c r="D2232" s="2" t="s">
        <v>3333</v>
      </c>
      <c r="E2232" s="2" t="s">
        <v>270</v>
      </c>
      <c r="F2232" s="2" t="s">
        <v>271</v>
      </c>
      <c r="G2232" s="2">
        <v>1.0</v>
      </c>
      <c r="H2232" s="2">
        <v>1.0</v>
      </c>
    </row>
    <row r="2233" ht="15.75" customHeight="1">
      <c r="A2233" s="2" t="s">
        <v>7372</v>
      </c>
      <c r="B2233" s="2" t="s">
        <v>7373</v>
      </c>
      <c r="D2233" s="2" t="s">
        <v>3333</v>
      </c>
      <c r="E2233" s="2" t="s">
        <v>276</v>
      </c>
      <c r="F2233" s="2" t="s">
        <v>277</v>
      </c>
      <c r="G2233" s="2">
        <v>1.0</v>
      </c>
      <c r="H2233" s="2">
        <v>1.0</v>
      </c>
    </row>
    <row r="2234" ht="15.75" customHeight="1">
      <c r="A2234" s="2" t="s">
        <v>7374</v>
      </c>
      <c r="B2234" s="2" t="s">
        <v>7375</v>
      </c>
      <c r="D2234" s="2" t="s">
        <v>3333</v>
      </c>
      <c r="E2234" s="2" t="s">
        <v>273</v>
      </c>
      <c r="F2234" s="2" t="s">
        <v>274</v>
      </c>
      <c r="G2234" s="2">
        <v>1.0</v>
      </c>
      <c r="H2234" s="2">
        <v>0.2</v>
      </c>
    </row>
    <row r="2235" ht="15.75" customHeight="1">
      <c r="A2235" s="2" t="s">
        <v>7374</v>
      </c>
      <c r="B2235" s="2" t="s">
        <v>7375</v>
      </c>
      <c r="D2235" s="2" t="s">
        <v>3333</v>
      </c>
      <c r="E2235" s="2" t="s">
        <v>276</v>
      </c>
      <c r="F2235" s="2" t="s">
        <v>277</v>
      </c>
      <c r="G2235" s="2">
        <v>1.0</v>
      </c>
      <c r="H2235" s="2">
        <v>0.2</v>
      </c>
    </row>
    <row r="2236" ht="15.75" customHeight="1">
      <c r="A2236" s="2" t="s">
        <v>7376</v>
      </c>
      <c r="B2236" s="2" t="s">
        <v>7377</v>
      </c>
      <c r="D2236" s="2" t="s">
        <v>3333</v>
      </c>
      <c r="E2236" s="2" t="s">
        <v>267</v>
      </c>
      <c r="F2236" s="2" t="s">
        <v>268</v>
      </c>
      <c r="G2236" s="2">
        <v>1.0</v>
      </c>
      <c r="H2236" s="2">
        <v>0.2</v>
      </c>
    </row>
    <row r="2237" ht="15.75" customHeight="1">
      <c r="A2237" s="2" t="s">
        <v>7376</v>
      </c>
      <c r="B2237" s="2" t="s">
        <v>7377</v>
      </c>
      <c r="D2237" s="2" t="s">
        <v>3333</v>
      </c>
      <c r="E2237" s="2" t="s">
        <v>276</v>
      </c>
      <c r="F2237" s="2" t="s">
        <v>277</v>
      </c>
      <c r="G2237" s="2">
        <v>1.0</v>
      </c>
      <c r="H2237" s="2">
        <v>0.2</v>
      </c>
    </row>
    <row r="2238" ht="15.75" customHeight="1">
      <c r="A2238" s="2" t="s">
        <v>7378</v>
      </c>
      <c r="B2238" s="2" t="s">
        <v>7379</v>
      </c>
      <c r="D2238" s="2" t="s">
        <v>3333</v>
      </c>
      <c r="E2238" s="2" t="s">
        <v>441</v>
      </c>
      <c r="F2238" s="2" t="s">
        <v>442</v>
      </c>
      <c r="G2238" s="2">
        <v>1.0</v>
      </c>
      <c r="H2238" s="2">
        <v>1.0</v>
      </c>
    </row>
    <row r="2239" ht="15.75" customHeight="1">
      <c r="A2239" s="2" t="s">
        <v>7378</v>
      </c>
      <c r="B2239" s="2" t="s">
        <v>7379</v>
      </c>
      <c r="D2239" s="2" t="s">
        <v>3333</v>
      </c>
      <c r="E2239" s="2" t="s">
        <v>438</v>
      </c>
      <c r="F2239" s="2" t="s">
        <v>439</v>
      </c>
      <c r="G2239" s="2">
        <v>1.0</v>
      </c>
      <c r="H2239" s="2">
        <v>1.0</v>
      </c>
    </row>
    <row r="2240" ht="15.75" customHeight="1">
      <c r="A2240" s="2" t="s">
        <v>7380</v>
      </c>
      <c r="B2240" s="2" t="s">
        <v>7381</v>
      </c>
      <c r="D2240" s="2" t="s">
        <v>3333</v>
      </c>
      <c r="E2240" s="2" t="s">
        <v>435</v>
      </c>
      <c r="F2240" s="2" t="s">
        <v>436</v>
      </c>
      <c r="G2240" s="2">
        <v>1.0</v>
      </c>
      <c r="H2240" s="2">
        <v>1.0</v>
      </c>
    </row>
    <row r="2241" ht="15.75" customHeight="1">
      <c r="A2241" s="2" t="s">
        <v>7380</v>
      </c>
      <c r="B2241" s="2" t="s">
        <v>7381</v>
      </c>
      <c r="D2241" s="2" t="s">
        <v>3333</v>
      </c>
      <c r="E2241" s="2" t="s">
        <v>438</v>
      </c>
      <c r="F2241" s="2" t="s">
        <v>439</v>
      </c>
      <c r="G2241" s="2">
        <v>1.0</v>
      </c>
      <c r="H2241" s="2">
        <v>1.0</v>
      </c>
    </row>
    <row r="2242" ht="15.75" customHeight="1">
      <c r="A2242" s="2" t="s">
        <v>7382</v>
      </c>
      <c r="B2242" s="2" t="s">
        <v>7383</v>
      </c>
      <c r="D2242" s="2" t="s">
        <v>3333</v>
      </c>
      <c r="E2242" s="2" t="s">
        <v>429</v>
      </c>
      <c r="F2242" s="2" t="s">
        <v>430</v>
      </c>
      <c r="G2242" s="2">
        <v>1.0</v>
      </c>
      <c r="H2242" s="2">
        <v>1.0</v>
      </c>
    </row>
    <row r="2243" ht="15.75" customHeight="1">
      <c r="A2243" s="2" t="s">
        <v>7382</v>
      </c>
      <c r="B2243" s="2" t="s">
        <v>7383</v>
      </c>
      <c r="D2243" s="2" t="s">
        <v>3333</v>
      </c>
      <c r="E2243" s="2" t="s">
        <v>432</v>
      </c>
      <c r="F2243" s="2" t="s">
        <v>7384</v>
      </c>
      <c r="G2243" s="2">
        <v>1.0</v>
      </c>
      <c r="H2243" s="2">
        <v>1.0</v>
      </c>
    </row>
    <row r="2244" ht="15.75" customHeight="1">
      <c r="A2244" s="2" t="s">
        <v>7385</v>
      </c>
      <c r="B2244" s="2" t="s">
        <v>7386</v>
      </c>
      <c r="D2244" s="2" t="s">
        <v>3333</v>
      </c>
      <c r="E2244" s="2" t="s">
        <v>423</v>
      </c>
      <c r="F2244" s="2" t="s">
        <v>424</v>
      </c>
      <c r="G2244" s="2">
        <v>1.0</v>
      </c>
      <c r="H2244" s="2">
        <v>1.0</v>
      </c>
    </row>
    <row r="2245" ht="15.75" customHeight="1">
      <c r="A2245" s="2" t="s">
        <v>7385</v>
      </c>
      <c r="B2245" s="2" t="s">
        <v>7386</v>
      </c>
      <c r="D2245" s="2" t="s">
        <v>3333</v>
      </c>
      <c r="E2245" s="2" t="s">
        <v>426</v>
      </c>
      <c r="F2245" s="2" t="s">
        <v>7387</v>
      </c>
      <c r="G2245" s="2">
        <v>1.0</v>
      </c>
      <c r="H2245" s="2">
        <v>1.0</v>
      </c>
    </row>
    <row r="2246" ht="15.75" customHeight="1">
      <c r="A2246" s="2" t="s">
        <v>7388</v>
      </c>
      <c r="B2246" s="2" t="s">
        <v>7389</v>
      </c>
      <c r="D2246" s="2" t="s">
        <v>3333</v>
      </c>
      <c r="E2246" s="2" t="s">
        <v>534</v>
      </c>
      <c r="F2246" s="2" t="s">
        <v>7390</v>
      </c>
      <c r="G2246" s="2">
        <v>1.0</v>
      </c>
      <c r="H2246" s="2">
        <v>1.0</v>
      </c>
    </row>
    <row r="2247" ht="15.75" customHeight="1">
      <c r="A2247" s="2" t="s">
        <v>7388</v>
      </c>
      <c r="B2247" s="2" t="s">
        <v>7389</v>
      </c>
      <c r="D2247" s="2" t="s">
        <v>3333</v>
      </c>
      <c r="E2247" s="2" t="s">
        <v>540</v>
      </c>
      <c r="F2247" s="2" t="s">
        <v>7391</v>
      </c>
      <c r="G2247" s="2">
        <v>1.0</v>
      </c>
      <c r="H2247" s="2">
        <v>1.0</v>
      </c>
    </row>
    <row r="2248" ht="15.75" customHeight="1">
      <c r="A2248" s="2" t="s">
        <v>7392</v>
      </c>
      <c r="B2248" s="2" t="s">
        <v>7393</v>
      </c>
      <c r="D2248" s="2" t="s">
        <v>3333</v>
      </c>
      <c r="E2248" s="2" t="s">
        <v>531</v>
      </c>
      <c r="F2248" s="2" t="s">
        <v>7394</v>
      </c>
      <c r="G2248" s="2">
        <v>1.0</v>
      </c>
      <c r="H2248" s="2">
        <v>1.0</v>
      </c>
    </row>
    <row r="2249" ht="15.75" customHeight="1">
      <c r="A2249" s="2" t="s">
        <v>7392</v>
      </c>
      <c r="B2249" s="2" t="s">
        <v>7393</v>
      </c>
      <c r="D2249" s="2" t="s">
        <v>3333</v>
      </c>
      <c r="E2249" s="2" t="s">
        <v>540</v>
      </c>
      <c r="F2249" s="2" t="s">
        <v>7391</v>
      </c>
      <c r="G2249" s="2">
        <v>1.0</v>
      </c>
      <c r="H2249" s="2">
        <v>1.0</v>
      </c>
    </row>
    <row r="2250" ht="15.75" customHeight="1">
      <c r="A2250" s="2" t="s">
        <v>7395</v>
      </c>
      <c r="B2250" s="2" t="s">
        <v>7396</v>
      </c>
      <c r="D2250" s="2" t="s">
        <v>3333</v>
      </c>
      <c r="E2250" s="2" t="s">
        <v>537</v>
      </c>
      <c r="F2250" s="2" t="s">
        <v>7397</v>
      </c>
      <c r="G2250" s="2">
        <v>1.0</v>
      </c>
      <c r="H2250" s="2">
        <v>1.0</v>
      </c>
    </row>
    <row r="2251" ht="15.75" customHeight="1">
      <c r="A2251" s="2" t="s">
        <v>7395</v>
      </c>
      <c r="B2251" s="2" t="s">
        <v>7396</v>
      </c>
      <c r="D2251" s="2" t="s">
        <v>3333</v>
      </c>
      <c r="E2251" s="2" t="s">
        <v>540</v>
      </c>
      <c r="F2251" s="2" t="s">
        <v>7391</v>
      </c>
      <c r="G2251" s="2">
        <v>1.0</v>
      </c>
      <c r="H2251" s="2">
        <v>1.0</v>
      </c>
    </row>
    <row r="2252" ht="15.75" customHeight="1">
      <c r="A2252" s="2" t="s">
        <v>7398</v>
      </c>
      <c r="B2252" s="2" t="s">
        <v>7399</v>
      </c>
      <c r="D2252" s="2" t="s">
        <v>3333</v>
      </c>
      <c r="E2252" s="2" t="s">
        <v>528</v>
      </c>
      <c r="F2252" s="2" t="s">
        <v>7400</v>
      </c>
      <c r="G2252" s="2">
        <v>1.0</v>
      </c>
      <c r="H2252" s="2">
        <v>1.0</v>
      </c>
    </row>
    <row r="2253" ht="15.75" customHeight="1">
      <c r="A2253" s="2" t="s">
        <v>7398</v>
      </c>
      <c r="B2253" s="2" t="s">
        <v>7399</v>
      </c>
      <c r="D2253" s="2" t="s">
        <v>3333</v>
      </c>
      <c r="E2253" s="2" t="s">
        <v>540</v>
      </c>
      <c r="F2253" s="2" t="s">
        <v>7391</v>
      </c>
      <c r="G2253" s="2">
        <v>1.0</v>
      </c>
      <c r="H2253" s="2">
        <v>1.0</v>
      </c>
    </row>
    <row r="2254" ht="15.75" customHeight="1">
      <c r="A2254" s="2" t="s">
        <v>7401</v>
      </c>
      <c r="B2254" s="2" t="s">
        <v>7402</v>
      </c>
      <c r="D2254" s="2" t="s">
        <v>3333</v>
      </c>
      <c r="E2254" s="2" t="s">
        <v>519</v>
      </c>
      <c r="F2254" s="2" t="s">
        <v>7403</v>
      </c>
      <c r="G2254" s="2">
        <v>1.0</v>
      </c>
      <c r="H2254" s="2">
        <v>1.0</v>
      </c>
    </row>
    <row r="2255" ht="15.75" customHeight="1">
      <c r="A2255" s="2" t="s">
        <v>7401</v>
      </c>
      <c r="B2255" s="2" t="s">
        <v>7402</v>
      </c>
      <c r="D2255" s="2" t="s">
        <v>3333</v>
      </c>
      <c r="E2255" s="2" t="s">
        <v>525</v>
      </c>
      <c r="F2255" s="2" t="s">
        <v>7404</v>
      </c>
      <c r="G2255" s="2">
        <v>1.0</v>
      </c>
      <c r="H2255" s="2">
        <v>1.0</v>
      </c>
    </row>
    <row r="2256" ht="15.75" customHeight="1">
      <c r="A2256" s="2" t="s">
        <v>7405</v>
      </c>
      <c r="B2256" s="2" t="s">
        <v>7406</v>
      </c>
      <c r="D2256" s="2" t="s">
        <v>3333</v>
      </c>
      <c r="E2256" s="2" t="s">
        <v>516</v>
      </c>
      <c r="F2256" s="2" t="s">
        <v>7407</v>
      </c>
      <c r="G2256" s="2">
        <v>1.0</v>
      </c>
      <c r="H2256" s="2">
        <v>1.0</v>
      </c>
    </row>
    <row r="2257" ht="15.75" customHeight="1">
      <c r="A2257" s="2" t="s">
        <v>7405</v>
      </c>
      <c r="B2257" s="2" t="s">
        <v>7406</v>
      </c>
      <c r="D2257" s="2" t="s">
        <v>3333</v>
      </c>
      <c r="E2257" s="2" t="s">
        <v>525</v>
      </c>
      <c r="F2257" s="2" t="s">
        <v>7404</v>
      </c>
      <c r="G2257" s="2">
        <v>1.0</v>
      </c>
      <c r="H2257" s="2">
        <v>1.0</v>
      </c>
    </row>
    <row r="2258" ht="15.75" customHeight="1">
      <c r="A2258" s="2" t="s">
        <v>7408</v>
      </c>
      <c r="B2258" s="2" t="s">
        <v>7409</v>
      </c>
      <c r="D2258" s="2" t="s">
        <v>3333</v>
      </c>
      <c r="E2258" s="2" t="s">
        <v>522</v>
      </c>
      <c r="F2258" s="2" t="s">
        <v>7410</v>
      </c>
      <c r="G2258" s="2">
        <v>1.0</v>
      </c>
      <c r="H2258" s="2">
        <v>1.0</v>
      </c>
    </row>
    <row r="2259" ht="15.75" customHeight="1">
      <c r="A2259" s="2" t="s">
        <v>7408</v>
      </c>
      <c r="B2259" s="2" t="s">
        <v>7409</v>
      </c>
      <c r="D2259" s="2" t="s">
        <v>3333</v>
      </c>
      <c r="E2259" s="2" t="s">
        <v>525</v>
      </c>
      <c r="F2259" s="2" t="s">
        <v>7404</v>
      </c>
      <c r="G2259" s="2">
        <v>1.0</v>
      </c>
      <c r="H2259" s="2">
        <v>1.0</v>
      </c>
    </row>
    <row r="2260" ht="15.75" customHeight="1">
      <c r="A2260" s="2" t="s">
        <v>7411</v>
      </c>
      <c r="B2260" s="2" t="s">
        <v>7412</v>
      </c>
      <c r="D2260" s="2" t="s">
        <v>3333</v>
      </c>
      <c r="E2260" s="2" t="s">
        <v>513</v>
      </c>
      <c r="F2260" s="2" t="s">
        <v>7413</v>
      </c>
      <c r="G2260" s="2">
        <v>1.0</v>
      </c>
      <c r="H2260" s="2">
        <v>1.0</v>
      </c>
    </row>
    <row r="2261" ht="15.75" customHeight="1">
      <c r="A2261" s="2" t="s">
        <v>7411</v>
      </c>
      <c r="B2261" s="2" t="s">
        <v>7412</v>
      </c>
      <c r="D2261" s="2" t="s">
        <v>3333</v>
      </c>
      <c r="E2261" s="2" t="s">
        <v>525</v>
      </c>
      <c r="F2261" s="2" t="s">
        <v>7404</v>
      </c>
      <c r="G2261" s="2">
        <v>1.0</v>
      </c>
      <c r="H2261" s="2">
        <v>1.0</v>
      </c>
    </row>
    <row r="2262" ht="15.75" customHeight="1">
      <c r="A2262" s="2" t="s">
        <v>7414</v>
      </c>
      <c r="B2262" s="2" t="s">
        <v>7415</v>
      </c>
      <c r="D2262" s="2" t="s">
        <v>3333</v>
      </c>
      <c r="E2262" s="2" t="s">
        <v>303</v>
      </c>
      <c r="F2262" s="2" t="s">
        <v>304</v>
      </c>
      <c r="G2262" s="2">
        <v>1.0</v>
      </c>
      <c r="H2262" s="2">
        <v>1.0</v>
      </c>
    </row>
    <row r="2263" ht="15.75" customHeight="1">
      <c r="A2263" s="2" t="s">
        <v>7414</v>
      </c>
      <c r="B2263" s="2" t="s">
        <v>7415</v>
      </c>
      <c r="D2263" s="2" t="s">
        <v>3333</v>
      </c>
      <c r="E2263" s="2" t="s">
        <v>309</v>
      </c>
      <c r="F2263" s="2" t="s">
        <v>310</v>
      </c>
      <c r="G2263" s="2">
        <v>1.0</v>
      </c>
      <c r="H2263" s="2">
        <v>1.0</v>
      </c>
    </row>
    <row r="2264" ht="15.75" customHeight="1">
      <c r="A2264" s="2" t="s">
        <v>7416</v>
      </c>
      <c r="B2264" s="2" t="s">
        <v>7417</v>
      </c>
      <c r="D2264" s="2" t="s">
        <v>3333</v>
      </c>
      <c r="E2264" s="2" t="s">
        <v>297</v>
      </c>
      <c r="F2264" s="2" t="s">
        <v>298</v>
      </c>
      <c r="G2264" s="2">
        <v>1.0</v>
      </c>
      <c r="H2264" s="2">
        <v>1.0</v>
      </c>
    </row>
    <row r="2265" ht="15.75" customHeight="1">
      <c r="A2265" s="2" t="s">
        <v>7416</v>
      </c>
      <c r="B2265" s="2" t="s">
        <v>7417</v>
      </c>
      <c r="D2265" s="2" t="s">
        <v>3333</v>
      </c>
      <c r="E2265" s="2" t="s">
        <v>309</v>
      </c>
      <c r="F2265" s="2" t="s">
        <v>310</v>
      </c>
      <c r="G2265" s="2">
        <v>1.0</v>
      </c>
      <c r="H2265" s="2">
        <v>1.0</v>
      </c>
    </row>
    <row r="2266" ht="15.75" customHeight="1">
      <c r="A2266" s="2" t="s">
        <v>7418</v>
      </c>
      <c r="B2266" s="2" t="s">
        <v>7419</v>
      </c>
      <c r="D2266" s="2" t="s">
        <v>3333</v>
      </c>
      <c r="E2266" s="2" t="s">
        <v>306</v>
      </c>
      <c r="F2266" s="2" t="s">
        <v>307</v>
      </c>
      <c r="G2266" s="2">
        <v>1.0</v>
      </c>
      <c r="H2266" s="2">
        <v>1.0</v>
      </c>
    </row>
    <row r="2267" ht="15.75" customHeight="1">
      <c r="A2267" s="2" t="s">
        <v>7418</v>
      </c>
      <c r="B2267" s="2" t="s">
        <v>7419</v>
      </c>
      <c r="D2267" s="2" t="s">
        <v>3333</v>
      </c>
      <c r="E2267" s="2" t="s">
        <v>309</v>
      </c>
      <c r="F2267" s="2" t="s">
        <v>310</v>
      </c>
      <c r="G2267" s="2">
        <v>1.0</v>
      </c>
      <c r="H2267" s="2">
        <v>1.0</v>
      </c>
    </row>
    <row r="2268" ht="15.75" customHeight="1">
      <c r="A2268" s="2" t="s">
        <v>7420</v>
      </c>
      <c r="B2268" s="2" t="s">
        <v>7421</v>
      </c>
      <c r="D2268" s="2" t="s">
        <v>3333</v>
      </c>
      <c r="E2268" s="2" t="s">
        <v>300</v>
      </c>
      <c r="F2268" s="2" t="s">
        <v>301</v>
      </c>
      <c r="G2268" s="2">
        <v>1.0</v>
      </c>
      <c r="H2268" s="2">
        <v>1.0</v>
      </c>
    </row>
    <row r="2269" ht="15.75" customHeight="1">
      <c r="A2269" s="2" t="s">
        <v>7420</v>
      </c>
      <c r="B2269" s="2" t="s">
        <v>7421</v>
      </c>
      <c r="D2269" s="2" t="s">
        <v>3333</v>
      </c>
      <c r="E2269" s="2" t="s">
        <v>309</v>
      </c>
      <c r="F2269" s="2" t="s">
        <v>310</v>
      </c>
      <c r="G2269" s="2">
        <v>1.0</v>
      </c>
      <c r="H2269" s="2">
        <v>1.0</v>
      </c>
    </row>
    <row r="2270" ht="15.75" customHeight="1">
      <c r="A2270" s="2" t="s">
        <v>7422</v>
      </c>
      <c r="B2270" s="2" t="s">
        <v>7423</v>
      </c>
      <c r="D2270" s="2" t="s">
        <v>3333</v>
      </c>
      <c r="E2270" s="2" t="s">
        <v>507</v>
      </c>
      <c r="F2270" s="2" t="s">
        <v>508</v>
      </c>
      <c r="G2270" s="2">
        <v>1.0</v>
      </c>
      <c r="H2270" s="2">
        <v>1.0</v>
      </c>
    </row>
    <row r="2271" ht="15.75" customHeight="1">
      <c r="A2271" s="2" t="s">
        <v>7422</v>
      </c>
      <c r="B2271" s="2" t="s">
        <v>7423</v>
      </c>
      <c r="D2271" s="2" t="s">
        <v>3333</v>
      </c>
      <c r="E2271" s="2" t="s">
        <v>510</v>
      </c>
      <c r="F2271" s="2" t="s">
        <v>511</v>
      </c>
      <c r="G2271" s="2">
        <v>1.0</v>
      </c>
      <c r="H2271" s="2">
        <v>1.0</v>
      </c>
    </row>
    <row r="2272" ht="15.75" customHeight="1">
      <c r="A2272" s="2" t="s">
        <v>7424</v>
      </c>
      <c r="B2272" s="2" t="s">
        <v>7425</v>
      </c>
      <c r="D2272" s="2" t="s">
        <v>3333</v>
      </c>
      <c r="E2272" s="2" t="s">
        <v>495</v>
      </c>
      <c r="F2272" s="2" t="s">
        <v>496</v>
      </c>
      <c r="G2272" s="2">
        <v>1.0</v>
      </c>
      <c r="H2272" s="2">
        <v>1.0</v>
      </c>
    </row>
    <row r="2273" ht="15.75" customHeight="1">
      <c r="A2273" s="2" t="s">
        <v>7424</v>
      </c>
      <c r="B2273" s="2" t="s">
        <v>7425</v>
      </c>
      <c r="D2273" s="2" t="s">
        <v>3333</v>
      </c>
      <c r="E2273" s="2" t="s">
        <v>498</v>
      </c>
      <c r="F2273" s="2" t="s">
        <v>499</v>
      </c>
      <c r="G2273" s="2">
        <v>1.0</v>
      </c>
      <c r="H2273" s="2">
        <v>1.0</v>
      </c>
    </row>
    <row r="2274" ht="15.75" customHeight="1">
      <c r="A2274" s="2" t="s">
        <v>7426</v>
      </c>
      <c r="B2274" s="2" t="s">
        <v>7427</v>
      </c>
      <c r="D2274" s="2" t="s">
        <v>3333</v>
      </c>
      <c r="E2274" s="2" t="s">
        <v>501</v>
      </c>
      <c r="F2274" s="2" t="s">
        <v>502</v>
      </c>
      <c r="G2274" s="2">
        <v>1.0</v>
      </c>
      <c r="H2274" s="2">
        <v>1.0</v>
      </c>
    </row>
    <row r="2275" ht="15.75" customHeight="1">
      <c r="A2275" s="2" t="s">
        <v>7426</v>
      </c>
      <c r="B2275" s="2" t="s">
        <v>7427</v>
      </c>
      <c r="D2275" s="2" t="s">
        <v>3333</v>
      </c>
      <c r="E2275" s="2" t="s">
        <v>504</v>
      </c>
      <c r="F2275" s="2" t="s">
        <v>505</v>
      </c>
      <c r="G2275" s="2">
        <v>1.0</v>
      </c>
      <c r="H2275" s="2">
        <v>1.0</v>
      </c>
    </row>
    <row r="2276" ht="15.75" customHeight="1">
      <c r="A2276" s="2" t="s">
        <v>7428</v>
      </c>
      <c r="B2276" s="2" t="s">
        <v>7429</v>
      </c>
      <c r="D2276" s="2" t="s">
        <v>3333</v>
      </c>
      <c r="E2276" s="2" t="s">
        <v>507</v>
      </c>
      <c r="F2276" s="2" t="s">
        <v>508</v>
      </c>
      <c r="G2276" s="2">
        <v>1.0</v>
      </c>
      <c r="H2276" s="2">
        <v>0.25</v>
      </c>
    </row>
    <row r="2277" ht="15.75" customHeight="1">
      <c r="A2277" s="2" t="s">
        <v>7428</v>
      </c>
      <c r="B2277" s="2" t="s">
        <v>7429</v>
      </c>
      <c r="D2277" s="2" t="s">
        <v>3333</v>
      </c>
      <c r="E2277" s="2" t="s">
        <v>510</v>
      </c>
      <c r="F2277" s="2" t="s">
        <v>511</v>
      </c>
      <c r="G2277" s="2">
        <v>1.0</v>
      </c>
      <c r="H2277" s="2">
        <v>0.25</v>
      </c>
    </row>
    <row r="2278" ht="15.75" customHeight="1">
      <c r="A2278" s="2" t="s">
        <v>7430</v>
      </c>
      <c r="B2278" s="2" t="s">
        <v>7431</v>
      </c>
      <c r="D2278" s="2" t="s">
        <v>3333</v>
      </c>
      <c r="E2278" s="2" t="s">
        <v>495</v>
      </c>
      <c r="F2278" s="2" t="s">
        <v>496</v>
      </c>
      <c r="G2278" s="2">
        <v>1.0</v>
      </c>
      <c r="H2278" s="2">
        <v>0.25</v>
      </c>
    </row>
    <row r="2279" ht="15.75" customHeight="1">
      <c r="A2279" s="2" t="s">
        <v>7430</v>
      </c>
      <c r="B2279" s="2" t="s">
        <v>7431</v>
      </c>
      <c r="D2279" s="2" t="s">
        <v>3333</v>
      </c>
      <c r="E2279" s="2" t="s">
        <v>498</v>
      </c>
      <c r="F2279" s="2" t="s">
        <v>499</v>
      </c>
      <c r="G2279" s="2">
        <v>1.0</v>
      </c>
      <c r="H2279" s="2">
        <v>0.25</v>
      </c>
    </row>
    <row r="2280" ht="15.75" customHeight="1">
      <c r="A2280" s="2" t="s">
        <v>7432</v>
      </c>
      <c r="B2280" s="2" t="s">
        <v>7433</v>
      </c>
      <c r="D2280" s="2" t="s">
        <v>3333</v>
      </c>
      <c r="E2280" s="2" t="s">
        <v>501</v>
      </c>
      <c r="F2280" s="2" t="s">
        <v>502</v>
      </c>
      <c r="G2280" s="2">
        <v>1.0</v>
      </c>
      <c r="H2280" s="2">
        <v>0.25</v>
      </c>
    </row>
    <row r="2281" ht="15.75" customHeight="1">
      <c r="A2281" s="2" t="s">
        <v>7432</v>
      </c>
      <c r="B2281" s="2" t="s">
        <v>7433</v>
      </c>
      <c r="D2281" s="2" t="s">
        <v>3333</v>
      </c>
      <c r="E2281" s="2" t="s">
        <v>504</v>
      </c>
      <c r="F2281" s="2" t="s">
        <v>505</v>
      </c>
      <c r="G2281" s="2">
        <v>1.0</v>
      </c>
      <c r="H2281" s="2">
        <v>0.25</v>
      </c>
    </row>
    <row r="2282" ht="15.75" customHeight="1">
      <c r="A2282" s="2" t="s">
        <v>7434</v>
      </c>
      <c r="B2282" s="2" t="s">
        <v>7435</v>
      </c>
      <c r="D2282" s="2" t="s">
        <v>3333</v>
      </c>
      <c r="E2282" s="2" t="s">
        <v>178</v>
      </c>
      <c r="F2282" s="2" t="s">
        <v>179</v>
      </c>
      <c r="G2282" s="2">
        <v>1.0</v>
      </c>
      <c r="H2282" s="2">
        <v>1.0</v>
      </c>
    </row>
    <row r="2283" ht="15.75" customHeight="1">
      <c r="A2283" s="2" t="s">
        <v>7434</v>
      </c>
      <c r="B2283" s="2" t="s">
        <v>7435</v>
      </c>
      <c r="D2283" s="2" t="s">
        <v>3333</v>
      </c>
      <c r="E2283" s="2" t="s">
        <v>184</v>
      </c>
      <c r="F2283" s="2" t="s">
        <v>185</v>
      </c>
      <c r="G2283" s="2">
        <v>1.0</v>
      </c>
      <c r="H2283" s="2">
        <v>1.0</v>
      </c>
    </row>
    <row r="2284" ht="15.75" customHeight="1">
      <c r="A2284" s="2" t="s">
        <v>7436</v>
      </c>
      <c r="B2284" s="2" t="s">
        <v>7437</v>
      </c>
      <c r="D2284" s="2" t="s">
        <v>3333</v>
      </c>
      <c r="E2284" s="2" t="s">
        <v>181</v>
      </c>
      <c r="F2284" s="2" t="s">
        <v>182</v>
      </c>
      <c r="G2284" s="2">
        <v>1.0</v>
      </c>
      <c r="H2284" s="2">
        <v>1.0</v>
      </c>
    </row>
    <row r="2285" ht="15.75" customHeight="1">
      <c r="A2285" s="2" t="s">
        <v>7436</v>
      </c>
      <c r="B2285" s="2" t="s">
        <v>7437</v>
      </c>
      <c r="D2285" s="2" t="s">
        <v>3333</v>
      </c>
      <c r="E2285" s="2" t="s">
        <v>184</v>
      </c>
      <c r="F2285" s="2" t="s">
        <v>185</v>
      </c>
      <c r="G2285" s="2">
        <v>1.0</v>
      </c>
      <c r="H2285" s="2">
        <v>1.0</v>
      </c>
    </row>
    <row r="2286" ht="15.75" customHeight="1">
      <c r="A2286" s="2" t="s">
        <v>7438</v>
      </c>
      <c r="B2286" s="2" t="s">
        <v>7439</v>
      </c>
      <c r="D2286" s="2" t="s">
        <v>3333</v>
      </c>
      <c r="E2286" s="2" t="s">
        <v>7440</v>
      </c>
      <c r="F2286" s="2" t="s">
        <v>7441</v>
      </c>
      <c r="G2286" s="2">
        <v>1.0</v>
      </c>
      <c r="H2286" s="2">
        <v>0.2</v>
      </c>
    </row>
    <row r="2287" ht="15.75" customHeight="1">
      <c r="A2287" s="2" t="s">
        <v>7442</v>
      </c>
      <c r="B2287" s="2" t="s">
        <v>7443</v>
      </c>
      <c r="D2287" s="2" t="s">
        <v>3333</v>
      </c>
      <c r="E2287" s="2" t="s">
        <v>7444</v>
      </c>
      <c r="F2287" s="2" t="s">
        <v>7445</v>
      </c>
      <c r="G2287" s="2">
        <v>1.0</v>
      </c>
      <c r="H2287" s="2">
        <v>0.2</v>
      </c>
    </row>
    <row r="2288" ht="15.75" customHeight="1">
      <c r="A2288" s="2" t="s">
        <v>7446</v>
      </c>
      <c r="B2288" s="2" t="s">
        <v>7447</v>
      </c>
      <c r="D2288" s="2" t="s">
        <v>3333</v>
      </c>
      <c r="E2288" s="2" t="s">
        <v>7448</v>
      </c>
      <c r="F2288" s="2" t="s">
        <v>7449</v>
      </c>
      <c r="G2288" s="2">
        <v>1.0</v>
      </c>
      <c r="H2288" s="2">
        <v>0.2</v>
      </c>
    </row>
    <row r="2289" ht="15.75" customHeight="1">
      <c r="A2289" s="2" t="s">
        <v>7450</v>
      </c>
      <c r="B2289" s="2" t="s">
        <v>7451</v>
      </c>
      <c r="D2289" s="2" t="s">
        <v>3333</v>
      </c>
      <c r="E2289" s="2" t="s">
        <v>7452</v>
      </c>
      <c r="F2289" s="2" t="s">
        <v>7453</v>
      </c>
      <c r="G2289" s="2">
        <v>1.0</v>
      </c>
      <c r="H2289" s="2">
        <v>0.2</v>
      </c>
    </row>
    <row r="2290" ht="15.75" customHeight="1">
      <c r="A2290" s="2" t="s">
        <v>7454</v>
      </c>
      <c r="B2290" s="2" t="s">
        <v>7455</v>
      </c>
      <c r="D2290" s="2" t="s">
        <v>3333</v>
      </c>
      <c r="E2290" s="2" t="s">
        <v>7456</v>
      </c>
      <c r="F2290" s="2" t="s">
        <v>7457</v>
      </c>
      <c r="G2290" s="2">
        <v>1.0</v>
      </c>
      <c r="H2290" s="2">
        <v>0.2</v>
      </c>
    </row>
    <row r="2291" ht="15.75" customHeight="1">
      <c r="A2291" s="2" t="s">
        <v>7458</v>
      </c>
      <c r="B2291" s="2" t="s">
        <v>7459</v>
      </c>
      <c r="D2291" s="2" t="s">
        <v>3333</v>
      </c>
      <c r="E2291" s="2" t="s">
        <v>7460</v>
      </c>
      <c r="F2291" s="2" t="s">
        <v>7461</v>
      </c>
      <c r="G2291" s="2">
        <v>1.0</v>
      </c>
      <c r="H2291" s="2">
        <v>0.17</v>
      </c>
    </row>
    <row r="2292" ht="15.75" customHeight="1">
      <c r="A2292" s="2" t="s">
        <v>7462</v>
      </c>
      <c r="B2292" s="2" t="s">
        <v>7463</v>
      </c>
      <c r="D2292" s="2" t="s">
        <v>3333</v>
      </c>
      <c r="E2292" s="2" t="s">
        <v>7464</v>
      </c>
      <c r="F2292" s="2" t="s">
        <v>7465</v>
      </c>
      <c r="G2292" s="2">
        <v>1.0</v>
      </c>
      <c r="H2292" s="2">
        <v>0.17</v>
      </c>
    </row>
    <row r="2293" ht="15.75" customHeight="1">
      <c r="A2293" s="2" t="s">
        <v>7466</v>
      </c>
      <c r="B2293" s="2" t="s">
        <v>7467</v>
      </c>
      <c r="D2293" s="2" t="s">
        <v>3333</v>
      </c>
      <c r="E2293" s="2" t="s">
        <v>7468</v>
      </c>
      <c r="F2293" s="2" t="s">
        <v>7469</v>
      </c>
      <c r="G2293" s="2">
        <v>1.0</v>
      </c>
      <c r="H2293" s="2">
        <v>0.33</v>
      </c>
    </row>
    <row r="2294" ht="15.75" customHeight="1">
      <c r="A2294" s="2" t="s">
        <v>7470</v>
      </c>
      <c r="B2294" s="2" t="s">
        <v>7471</v>
      </c>
      <c r="D2294" s="2" t="s">
        <v>3333</v>
      </c>
      <c r="E2294" s="2" t="s">
        <v>7472</v>
      </c>
      <c r="F2294" s="2" t="s">
        <v>7473</v>
      </c>
      <c r="G2294" s="2">
        <v>1.0</v>
      </c>
      <c r="H2294" s="2">
        <v>0.33</v>
      </c>
    </row>
    <row r="2295" ht="15.75" customHeight="1">
      <c r="A2295" s="2" t="s">
        <v>7474</v>
      </c>
      <c r="B2295" s="2" t="s">
        <v>7475</v>
      </c>
      <c r="D2295" s="2" t="s">
        <v>3333</v>
      </c>
      <c r="E2295" s="2" t="s">
        <v>7476</v>
      </c>
      <c r="F2295" s="2" t="s">
        <v>7477</v>
      </c>
      <c r="G2295" s="2">
        <v>1.0</v>
      </c>
      <c r="H2295" s="2">
        <v>0.33</v>
      </c>
    </row>
    <row r="2296" ht="15.75" customHeight="1">
      <c r="A2296" s="2" t="s">
        <v>7478</v>
      </c>
      <c r="B2296" s="2" t="s">
        <v>7479</v>
      </c>
      <c r="D2296" s="2" t="s">
        <v>3333</v>
      </c>
      <c r="E2296" s="2" t="s">
        <v>7480</v>
      </c>
      <c r="F2296" s="2" t="s">
        <v>7481</v>
      </c>
      <c r="G2296" s="2">
        <v>1.0</v>
      </c>
      <c r="H2296" s="2">
        <v>0.33</v>
      </c>
    </row>
    <row r="2297" ht="15.75" customHeight="1">
      <c r="A2297" s="2" t="s">
        <v>7482</v>
      </c>
      <c r="B2297" s="2" t="s">
        <v>7483</v>
      </c>
      <c r="D2297" s="2" t="s">
        <v>3333</v>
      </c>
      <c r="E2297" s="2" t="s">
        <v>7484</v>
      </c>
      <c r="F2297" s="2" t="s">
        <v>7485</v>
      </c>
      <c r="G2297" s="2">
        <v>1.0</v>
      </c>
      <c r="H2297" s="2">
        <v>0.33</v>
      </c>
    </row>
    <row r="2298" ht="15.75" customHeight="1">
      <c r="A2298" s="2" t="s">
        <v>7486</v>
      </c>
      <c r="B2298" s="2" t="s">
        <v>7487</v>
      </c>
      <c r="D2298" s="2" t="s">
        <v>3333</v>
      </c>
      <c r="E2298" s="2" t="s">
        <v>7488</v>
      </c>
      <c r="F2298" s="2" t="s">
        <v>7489</v>
      </c>
      <c r="G2298" s="2">
        <v>1.0</v>
      </c>
      <c r="H2298" s="2">
        <v>0.33</v>
      </c>
    </row>
    <row r="2299" ht="15.75" customHeight="1">
      <c r="A2299" s="2" t="s">
        <v>7490</v>
      </c>
      <c r="B2299" s="2" t="s">
        <v>7491</v>
      </c>
      <c r="D2299" s="2" t="s">
        <v>3333</v>
      </c>
      <c r="E2299" s="2" t="s">
        <v>7492</v>
      </c>
      <c r="F2299" s="2" t="s">
        <v>7493</v>
      </c>
      <c r="G2299" s="2">
        <v>1.0</v>
      </c>
      <c r="H2299" s="2">
        <v>0.33</v>
      </c>
    </row>
    <row r="2300" ht="15.75" customHeight="1">
      <c r="A2300" s="2" t="s">
        <v>7494</v>
      </c>
      <c r="B2300" s="2" t="s">
        <v>7495</v>
      </c>
      <c r="D2300" s="2" t="s">
        <v>3333</v>
      </c>
      <c r="E2300" s="2" t="s">
        <v>7496</v>
      </c>
      <c r="F2300" s="2" t="s">
        <v>7497</v>
      </c>
      <c r="G2300" s="2">
        <v>1.0</v>
      </c>
      <c r="H2300" s="2">
        <v>0.33</v>
      </c>
    </row>
    <row r="2301" ht="15.75" customHeight="1">
      <c r="A2301" s="2" t="s">
        <v>7498</v>
      </c>
      <c r="B2301" s="2" t="s">
        <v>7499</v>
      </c>
      <c r="D2301" s="2" t="s">
        <v>3333</v>
      </c>
      <c r="E2301" s="2" t="s">
        <v>7500</v>
      </c>
      <c r="F2301" s="2" t="s">
        <v>7501</v>
      </c>
      <c r="G2301" s="2">
        <v>1.0</v>
      </c>
      <c r="H2301" s="2">
        <v>0.33</v>
      </c>
    </row>
    <row r="2302" ht="15.75" customHeight="1">
      <c r="A2302" s="2" t="s">
        <v>7502</v>
      </c>
      <c r="B2302" s="2" t="s">
        <v>7503</v>
      </c>
      <c r="D2302" s="2" t="s">
        <v>3333</v>
      </c>
      <c r="E2302" s="2" t="s">
        <v>2992</v>
      </c>
      <c r="F2302" s="2" t="s">
        <v>2993</v>
      </c>
      <c r="G2302" s="2">
        <v>1.0</v>
      </c>
      <c r="H2302" s="2">
        <v>1.0</v>
      </c>
    </row>
    <row r="2303" ht="15.75" customHeight="1">
      <c r="A2303" s="2" t="s">
        <v>7502</v>
      </c>
      <c r="B2303" s="2" t="s">
        <v>7503</v>
      </c>
      <c r="D2303" s="2" t="s">
        <v>3333</v>
      </c>
      <c r="E2303" s="2" t="s">
        <v>3012</v>
      </c>
      <c r="F2303" s="2" t="s">
        <v>3013</v>
      </c>
      <c r="G2303" s="2">
        <v>1.0</v>
      </c>
      <c r="H2303" s="2">
        <v>1.0</v>
      </c>
    </row>
    <row r="2304" ht="15.75" customHeight="1">
      <c r="A2304" s="2" t="s">
        <v>7502</v>
      </c>
      <c r="B2304" s="2" t="s">
        <v>7503</v>
      </c>
      <c r="D2304" s="2" t="s">
        <v>3333</v>
      </c>
      <c r="E2304" s="2" t="s">
        <v>2980</v>
      </c>
      <c r="F2304" s="2" t="s">
        <v>2981</v>
      </c>
      <c r="G2304" s="2">
        <v>1.0</v>
      </c>
      <c r="H2304" s="2">
        <v>1.0</v>
      </c>
    </row>
    <row r="2305" ht="15.75" customHeight="1">
      <c r="A2305" s="2" t="s">
        <v>7502</v>
      </c>
      <c r="B2305" s="2" t="s">
        <v>7503</v>
      </c>
      <c r="D2305" s="2" t="s">
        <v>3333</v>
      </c>
      <c r="E2305" s="2" t="s">
        <v>7504</v>
      </c>
      <c r="F2305" s="2" t="s">
        <v>7505</v>
      </c>
      <c r="G2305" s="2">
        <v>1.0</v>
      </c>
      <c r="H2305" s="2">
        <v>1.0</v>
      </c>
    </row>
    <row r="2306" ht="15.75" customHeight="1">
      <c r="A2306" s="2" t="s">
        <v>7502</v>
      </c>
      <c r="B2306" s="2" t="s">
        <v>7503</v>
      </c>
      <c r="D2306" s="2" t="s">
        <v>3333</v>
      </c>
      <c r="E2306" s="2" t="s">
        <v>7506</v>
      </c>
      <c r="F2306" s="2" t="s">
        <v>7507</v>
      </c>
      <c r="G2306" s="2">
        <v>1.0</v>
      </c>
      <c r="H2306" s="2">
        <v>1.0</v>
      </c>
    </row>
    <row r="2307" ht="15.75" customHeight="1">
      <c r="A2307" s="2" t="s">
        <v>7502</v>
      </c>
      <c r="B2307" s="2" t="s">
        <v>7503</v>
      </c>
      <c r="D2307" s="2" t="s">
        <v>3333</v>
      </c>
      <c r="E2307" s="2" t="s">
        <v>7508</v>
      </c>
      <c r="F2307" s="2" t="s">
        <v>7509</v>
      </c>
      <c r="G2307" s="2">
        <v>1.0</v>
      </c>
      <c r="H2307" s="2">
        <v>1.0</v>
      </c>
    </row>
    <row r="2308" ht="15.75" customHeight="1">
      <c r="A2308" s="2" t="s">
        <v>7502</v>
      </c>
      <c r="B2308" s="2" t="s">
        <v>7503</v>
      </c>
      <c r="D2308" s="2" t="s">
        <v>3333</v>
      </c>
      <c r="E2308" s="2" t="s">
        <v>4079</v>
      </c>
      <c r="F2308" s="2" t="s">
        <v>4080</v>
      </c>
      <c r="G2308" s="2">
        <v>1.0</v>
      </c>
      <c r="H2308" s="2">
        <v>1.0</v>
      </c>
    </row>
    <row r="2309" ht="15.75" customHeight="1">
      <c r="A2309" s="2" t="s">
        <v>7502</v>
      </c>
      <c r="B2309" s="2" t="s">
        <v>7503</v>
      </c>
      <c r="D2309" s="2" t="s">
        <v>3333</v>
      </c>
      <c r="E2309" s="2" t="s">
        <v>7510</v>
      </c>
      <c r="F2309" s="2" t="s">
        <v>7511</v>
      </c>
      <c r="G2309" s="2">
        <v>1.0</v>
      </c>
      <c r="H2309" s="2">
        <v>1.0</v>
      </c>
    </row>
    <row r="2310" ht="15.75" customHeight="1">
      <c r="A2310" s="2" t="s">
        <v>7502</v>
      </c>
      <c r="B2310" s="2" t="s">
        <v>7503</v>
      </c>
      <c r="D2310" s="2" t="s">
        <v>3333</v>
      </c>
      <c r="E2310" s="2" t="s">
        <v>638</v>
      </c>
      <c r="F2310" s="2" t="s">
        <v>7512</v>
      </c>
      <c r="G2310" s="2">
        <v>1.0</v>
      </c>
      <c r="H2310" s="2">
        <v>1.0</v>
      </c>
    </row>
    <row r="2311" ht="15.75" customHeight="1">
      <c r="A2311" s="2" t="s">
        <v>7513</v>
      </c>
      <c r="B2311" s="2" t="s">
        <v>7514</v>
      </c>
      <c r="D2311" s="2" t="s">
        <v>3333</v>
      </c>
      <c r="E2311" s="2" t="s">
        <v>2992</v>
      </c>
      <c r="F2311" s="2" t="s">
        <v>2993</v>
      </c>
      <c r="G2311" s="2">
        <v>1.0</v>
      </c>
      <c r="H2311" s="2">
        <v>1.0</v>
      </c>
    </row>
    <row r="2312" ht="15.75" customHeight="1">
      <c r="A2312" s="2" t="s">
        <v>7513</v>
      </c>
      <c r="B2312" s="2" t="s">
        <v>7514</v>
      </c>
      <c r="D2312" s="2" t="s">
        <v>3333</v>
      </c>
      <c r="E2312" s="2" t="s">
        <v>3012</v>
      </c>
      <c r="F2312" s="2" t="s">
        <v>3013</v>
      </c>
      <c r="G2312" s="2">
        <v>1.0</v>
      </c>
      <c r="H2312" s="2">
        <v>2.0</v>
      </c>
    </row>
    <row r="2313" ht="15.75" customHeight="1">
      <c r="A2313" s="2" t="s">
        <v>7513</v>
      </c>
      <c r="B2313" s="2" t="s">
        <v>7514</v>
      </c>
      <c r="D2313" s="2" t="s">
        <v>3333</v>
      </c>
      <c r="E2313" s="2" t="s">
        <v>2980</v>
      </c>
      <c r="F2313" s="2" t="s">
        <v>2981</v>
      </c>
      <c r="G2313" s="2">
        <v>1.0</v>
      </c>
      <c r="H2313" s="2">
        <v>1.0</v>
      </c>
    </row>
    <row r="2314" ht="15.75" customHeight="1">
      <c r="A2314" s="2" t="s">
        <v>7513</v>
      </c>
      <c r="B2314" s="2" t="s">
        <v>7514</v>
      </c>
      <c r="D2314" s="2" t="s">
        <v>3333</v>
      </c>
      <c r="E2314" s="2" t="s">
        <v>7504</v>
      </c>
      <c r="F2314" s="2" t="s">
        <v>7505</v>
      </c>
      <c r="G2314" s="2">
        <v>1.0</v>
      </c>
      <c r="H2314" s="2">
        <v>1.0</v>
      </c>
    </row>
    <row r="2315" ht="15.75" customHeight="1">
      <c r="A2315" s="2" t="s">
        <v>7513</v>
      </c>
      <c r="B2315" s="2" t="s">
        <v>7514</v>
      </c>
      <c r="D2315" s="2" t="s">
        <v>3333</v>
      </c>
      <c r="E2315" s="2" t="s">
        <v>7506</v>
      </c>
      <c r="F2315" s="2" t="s">
        <v>7507</v>
      </c>
      <c r="G2315" s="2">
        <v>1.0</v>
      </c>
      <c r="H2315" s="2">
        <v>1.0</v>
      </c>
    </row>
    <row r="2316" ht="15.75" customHeight="1">
      <c r="A2316" s="2" t="s">
        <v>7513</v>
      </c>
      <c r="B2316" s="2" t="s">
        <v>7514</v>
      </c>
      <c r="D2316" s="2" t="s">
        <v>3333</v>
      </c>
      <c r="E2316" s="2" t="s">
        <v>7508</v>
      </c>
      <c r="F2316" s="2" t="s">
        <v>7509</v>
      </c>
      <c r="G2316" s="2">
        <v>1.0</v>
      </c>
      <c r="H2316" s="2">
        <v>1.0</v>
      </c>
    </row>
    <row r="2317" ht="15.75" customHeight="1">
      <c r="A2317" s="2" t="s">
        <v>7513</v>
      </c>
      <c r="B2317" s="2" t="s">
        <v>7514</v>
      </c>
      <c r="D2317" s="2" t="s">
        <v>3333</v>
      </c>
      <c r="E2317" s="2" t="s">
        <v>4079</v>
      </c>
      <c r="F2317" s="2" t="s">
        <v>4080</v>
      </c>
      <c r="G2317" s="2">
        <v>1.0</v>
      </c>
      <c r="H2317" s="2">
        <v>1.0</v>
      </c>
    </row>
    <row r="2318" ht="15.75" customHeight="1">
      <c r="A2318" s="2" t="s">
        <v>7513</v>
      </c>
      <c r="B2318" s="2" t="s">
        <v>7514</v>
      </c>
      <c r="D2318" s="2" t="s">
        <v>3333</v>
      </c>
      <c r="E2318" s="2" t="s">
        <v>7510</v>
      </c>
      <c r="F2318" s="2" t="s">
        <v>7511</v>
      </c>
      <c r="G2318" s="2">
        <v>1.0</v>
      </c>
      <c r="H2318" s="2">
        <v>1.0</v>
      </c>
    </row>
    <row r="2319" ht="15.75" customHeight="1">
      <c r="A2319" s="2" t="s">
        <v>7513</v>
      </c>
      <c r="B2319" s="2" t="s">
        <v>7514</v>
      </c>
      <c r="D2319" s="2" t="s">
        <v>3333</v>
      </c>
      <c r="E2319" s="2" t="s">
        <v>638</v>
      </c>
      <c r="F2319" s="2" t="s">
        <v>7512</v>
      </c>
      <c r="G2319" s="2">
        <v>1.0</v>
      </c>
      <c r="H2319" s="2">
        <v>1.0</v>
      </c>
    </row>
    <row r="2320" ht="15.75" customHeight="1">
      <c r="A2320" s="2" t="s">
        <v>7513</v>
      </c>
      <c r="B2320" s="2" t="s">
        <v>7514</v>
      </c>
      <c r="D2320" s="2" t="s">
        <v>3333</v>
      </c>
      <c r="E2320" s="2" t="s">
        <v>7515</v>
      </c>
      <c r="F2320" s="2" t="s">
        <v>7516</v>
      </c>
      <c r="G2320" s="2">
        <v>1.0</v>
      </c>
      <c r="H2320" s="2">
        <v>1.0</v>
      </c>
    </row>
    <row r="2321" ht="15.75" customHeight="1">
      <c r="A2321" s="2" t="s">
        <v>7517</v>
      </c>
      <c r="B2321" s="2" t="s">
        <v>7518</v>
      </c>
      <c r="D2321" s="2" t="s">
        <v>3333</v>
      </c>
      <c r="E2321" s="2" t="s">
        <v>2992</v>
      </c>
      <c r="F2321" s="2" t="s">
        <v>2993</v>
      </c>
      <c r="G2321" s="2">
        <v>1.0</v>
      </c>
      <c r="H2321" s="2">
        <v>1.0</v>
      </c>
    </row>
    <row r="2322" ht="15.75" customHeight="1">
      <c r="A2322" s="2" t="s">
        <v>7517</v>
      </c>
      <c r="B2322" s="2" t="s">
        <v>7518</v>
      </c>
      <c r="D2322" s="2" t="s">
        <v>3333</v>
      </c>
      <c r="E2322" s="2" t="s">
        <v>3012</v>
      </c>
      <c r="F2322" s="2" t="s">
        <v>3013</v>
      </c>
      <c r="G2322" s="2">
        <v>1.0</v>
      </c>
      <c r="H2322" s="2">
        <v>2.0</v>
      </c>
    </row>
    <row r="2323" ht="15.75" customHeight="1">
      <c r="A2323" s="2" t="s">
        <v>7517</v>
      </c>
      <c r="B2323" s="2" t="s">
        <v>7518</v>
      </c>
      <c r="D2323" s="2" t="s">
        <v>3333</v>
      </c>
      <c r="E2323" s="2" t="s">
        <v>2980</v>
      </c>
      <c r="F2323" s="2" t="s">
        <v>2981</v>
      </c>
      <c r="G2323" s="2">
        <v>1.0</v>
      </c>
      <c r="H2323" s="2">
        <v>1.0</v>
      </c>
    </row>
    <row r="2324" ht="15.75" customHeight="1">
      <c r="A2324" s="2" t="s">
        <v>7517</v>
      </c>
      <c r="B2324" s="2" t="s">
        <v>7518</v>
      </c>
      <c r="D2324" s="2" t="s">
        <v>3333</v>
      </c>
      <c r="E2324" s="2" t="s">
        <v>7504</v>
      </c>
      <c r="F2324" s="2" t="s">
        <v>7505</v>
      </c>
      <c r="G2324" s="2">
        <v>1.0</v>
      </c>
      <c r="H2324" s="2">
        <v>1.0</v>
      </c>
    </row>
    <row r="2325" ht="15.75" customHeight="1">
      <c r="A2325" s="2" t="s">
        <v>7517</v>
      </c>
      <c r="B2325" s="2" t="s">
        <v>7518</v>
      </c>
      <c r="D2325" s="2" t="s">
        <v>3333</v>
      </c>
      <c r="E2325" s="2" t="s">
        <v>7506</v>
      </c>
      <c r="F2325" s="2" t="s">
        <v>7507</v>
      </c>
      <c r="G2325" s="2">
        <v>1.0</v>
      </c>
      <c r="H2325" s="2">
        <v>1.0</v>
      </c>
    </row>
    <row r="2326" ht="15.75" customHeight="1">
      <c r="A2326" s="2" t="s">
        <v>7517</v>
      </c>
      <c r="B2326" s="2" t="s">
        <v>7518</v>
      </c>
      <c r="D2326" s="2" t="s">
        <v>3333</v>
      </c>
      <c r="E2326" s="2" t="s">
        <v>7508</v>
      </c>
      <c r="F2326" s="2" t="s">
        <v>7509</v>
      </c>
      <c r="G2326" s="2">
        <v>1.0</v>
      </c>
      <c r="H2326" s="2">
        <v>1.0</v>
      </c>
    </row>
    <row r="2327" ht="15.75" customHeight="1">
      <c r="A2327" s="2" t="s">
        <v>7517</v>
      </c>
      <c r="B2327" s="2" t="s">
        <v>7518</v>
      </c>
      <c r="D2327" s="2" t="s">
        <v>3333</v>
      </c>
      <c r="E2327" s="2" t="s">
        <v>4079</v>
      </c>
      <c r="F2327" s="2" t="s">
        <v>4080</v>
      </c>
      <c r="G2327" s="2">
        <v>1.0</v>
      </c>
      <c r="H2327" s="2">
        <v>1.0</v>
      </c>
    </row>
    <row r="2328" ht="15.75" customHeight="1">
      <c r="A2328" s="2" t="s">
        <v>7517</v>
      </c>
      <c r="B2328" s="2" t="s">
        <v>7518</v>
      </c>
      <c r="D2328" s="2" t="s">
        <v>3333</v>
      </c>
      <c r="E2328" s="2" t="s">
        <v>7510</v>
      </c>
      <c r="F2328" s="2" t="s">
        <v>7511</v>
      </c>
      <c r="G2328" s="2">
        <v>1.0</v>
      </c>
      <c r="H2328" s="2">
        <v>1.0</v>
      </c>
    </row>
    <row r="2329" ht="15.75" customHeight="1">
      <c r="A2329" s="2" t="s">
        <v>7517</v>
      </c>
      <c r="B2329" s="2" t="s">
        <v>7518</v>
      </c>
      <c r="D2329" s="2" t="s">
        <v>3333</v>
      </c>
      <c r="E2329" s="2" t="s">
        <v>638</v>
      </c>
      <c r="F2329" s="2" t="s">
        <v>7512</v>
      </c>
      <c r="G2329" s="2">
        <v>1.0</v>
      </c>
      <c r="H2329" s="2">
        <v>1.0</v>
      </c>
    </row>
    <row r="2330" ht="15.75" customHeight="1">
      <c r="A2330" s="2" t="s">
        <v>7517</v>
      </c>
      <c r="B2330" s="2" t="s">
        <v>7518</v>
      </c>
      <c r="D2330" s="2" t="s">
        <v>3333</v>
      </c>
      <c r="E2330" s="2" t="s">
        <v>7519</v>
      </c>
      <c r="F2330" s="2" t="s">
        <v>7520</v>
      </c>
      <c r="G2330" s="2">
        <v>1.0</v>
      </c>
      <c r="H2330" s="2">
        <v>1.0</v>
      </c>
    </row>
    <row r="2331" ht="15.75" customHeight="1">
      <c r="A2331" s="2" t="s">
        <v>7521</v>
      </c>
      <c r="B2331" s="2" t="s">
        <v>7522</v>
      </c>
      <c r="D2331" s="2" t="s">
        <v>3333</v>
      </c>
      <c r="E2331" s="2" t="s">
        <v>2992</v>
      </c>
      <c r="F2331" s="2" t="s">
        <v>2993</v>
      </c>
      <c r="G2331" s="2">
        <v>1.0</v>
      </c>
      <c r="H2331" s="2">
        <v>1.0</v>
      </c>
    </row>
    <row r="2332" ht="15.75" customHeight="1">
      <c r="A2332" s="2" t="s">
        <v>7521</v>
      </c>
      <c r="B2332" s="2" t="s">
        <v>7522</v>
      </c>
      <c r="D2332" s="2" t="s">
        <v>3333</v>
      </c>
      <c r="E2332" s="2" t="s">
        <v>3012</v>
      </c>
      <c r="F2332" s="2" t="s">
        <v>3013</v>
      </c>
      <c r="G2332" s="2">
        <v>1.0</v>
      </c>
      <c r="H2332" s="2">
        <v>2.0</v>
      </c>
    </row>
    <row r="2333" ht="15.75" customHeight="1">
      <c r="A2333" s="2" t="s">
        <v>7521</v>
      </c>
      <c r="B2333" s="2" t="s">
        <v>7522</v>
      </c>
      <c r="D2333" s="2" t="s">
        <v>3333</v>
      </c>
      <c r="E2333" s="2" t="s">
        <v>2980</v>
      </c>
      <c r="F2333" s="2" t="s">
        <v>2981</v>
      </c>
      <c r="G2333" s="2">
        <v>1.0</v>
      </c>
      <c r="H2333" s="2">
        <v>1.0</v>
      </c>
    </row>
    <row r="2334" ht="15.75" customHeight="1">
      <c r="A2334" s="2" t="s">
        <v>7521</v>
      </c>
      <c r="B2334" s="2" t="s">
        <v>7522</v>
      </c>
      <c r="D2334" s="2" t="s">
        <v>3333</v>
      </c>
      <c r="E2334" s="2" t="s">
        <v>7504</v>
      </c>
      <c r="F2334" s="2" t="s">
        <v>7505</v>
      </c>
      <c r="G2334" s="2">
        <v>1.0</v>
      </c>
      <c r="H2334" s="2">
        <v>1.0</v>
      </c>
    </row>
    <row r="2335" ht="15.75" customHeight="1">
      <c r="A2335" s="2" t="s">
        <v>7521</v>
      </c>
      <c r="B2335" s="2" t="s">
        <v>7522</v>
      </c>
      <c r="D2335" s="2" t="s">
        <v>3333</v>
      </c>
      <c r="E2335" s="2" t="s">
        <v>7506</v>
      </c>
      <c r="F2335" s="2" t="s">
        <v>7507</v>
      </c>
      <c r="G2335" s="2">
        <v>1.0</v>
      </c>
      <c r="H2335" s="2">
        <v>1.0</v>
      </c>
    </row>
    <row r="2336" ht="15.75" customHeight="1">
      <c r="A2336" s="2" t="s">
        <v>7521</v>
      </c>
      <c r="B2336" s="2" t="s">
        <v>7522</v>
      </c>
      <c r="D2336" s="2" t="s">
        <v>3333</v>
      </c>
      <c r="E2336" s="2" t="s">
        <v>7508</v>
      </c>
      <c r="F2336" s="2" t="s">
        <v>7509</v>
      </c>
      <c r="G2336" s="2">
        <v>1.0</v>
      </c>
      <c r="H2336" s="2">
        <v>1.0</v>
      </c>
    </row>
    <row r="2337" ht="15.75" customHeight="1">
      <c r="A2337" s="2" t="s">
        <v>7521</v>
      </c>
      <c r="B2337" s="2" t="s">
        <v>7522</v>
      </c>
      <c r="D2337" s="2" t="s">
        <v>3333</v>
      </c>
      <c r="E2337" s="2" t="s">
        <v>4079</v>
      </c>
      <c r="F2337" s="2" t="s">
        <v>4080</v>
      </c>
      <c r="G2337" s="2">
        <v>1.0</v>
      </c>
      <c r="H2337" s="2">
        <v>1.0</v>
      </c>
    </row>
    <row r="2338" ht="15.75" customHeight="1">
      <c r="A2338" s="2" t="s">
        <v>7521</v>
      </c>
      <c r="B2338" s="2" t="s">
        <v>7522</v>
      </c>
      <c r="D2338" s="2" t="s">
        <v>3333</v>
      </c>
      <c r="E2338" s="2" t="s">
        <v>7510</v>
      </c>
      <c r="F2338" s="2" t="s">
        <v>7511</v>
      </c>
      <c r="G2338" s="2">
        <v>1.0</v>
      </c>
      <c r="H2338" s="2">
        <v>1.0</v>
      </c>
    </row>
    <row r="2339" ht="15.75" customHeight="1">
      <c r="A2339" s="2" t="s">
        <v>7521</v>
      </c>
      <c r="B2339" s="2" t="s">
        <v>7522</v>
      </c>
      <c r="D2339" s="2" t="s">
        <v>3333</v>
      </c>
      <c r="E2339" s="2" t="s">
        <v>638</v>
      </c>
      <c r="F2339" s="2" t="s">
        <v>7512</v>
      </c>
      <c r="G2339" s="2">
        <v>1.0</v>
      </c>
      <c r="H2339" s="2">
        <v>1.0</v>
      </c>
    </row>
    <row r="2340" ht="15.75" customHeight="1">
      <c r="A2340" s="2" t="s">
        <v>7521</v>
      </c>
      <c r="B2340" s="2" t="s">
        <v>7522</v>
      </c>
      <c r="D2340" s="2" t="s">
        <v>3333</v>
      </c>
      <c r="E2340" s="2" t="s">
        <v>7523</v>
      </c>
      <c r="F2340" s="2" t="s">
        <v>7524</v>
      </c>
      <c r="G2340" s="2">
        <v>1.0</v>
      </c>
      <c r="H2340" s="2">
        <v>1.0</v>
      </c>
    </row>
    <row r="2341" ht="15.75" customHeight="1">
      <c r="A2341" s="55">
        <v>45784.38912037037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23.13"/>
    <col customWidth="1" min="3" max="3" width="21.0"/>
    <col customWidth="1" min="4" max="4" width="74.88"/>
    <col customWidth="1" min="5" max="5" width="13.38"/>
    <col customWidth="1" min="6" max="6" width="15.38"/>
    <col customWidth="1" min="7" max="7" width="13.0"/>
    <col customWidth="1" min="8" max="8" width="53.0"/>
    <col customWidth="1" min="9" max="9" width="14.75"/>
    <col customWidth="1" min="10" max="10" width="13.13"/>
    <col customWidth="1" min="11" max="11" width="11.0"/>
  </cols>
  <sheetData>
    <row r="1" ht="15.75" customHeight="1">
      <c r="A1" s="56" t="s">
        <v>7525</v>
      </c>
      <c r="B1" s="56" t="s">
        <v>7526</v>
      </c>
      <c r="C1" s="56" t="s">
        <v>128</v>
      </c>
      <c r="D1" s="56" t="s">
        <v>7527</v>
      </c>
      <c r="E1" s="56" t="s">
        <v>7528</v>
      </c>
      <c r="F1" s="56" t="s">
        <v>7529</v>
      </c>
      <c r="G1" s="56" t="s">
        <v>7530</v>
      </c>
      <c r="H1" s="56" t="s">
        <v>7531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5.75" customHeight="1">
      <c r="A2" s="58">
        <v>2.0231106E7</v>
      </c>
      <c r="B2" s="57" t="s">
        <v>7532</v>
      </c>
      <c r="C2" s="57" t="s">
        <v>7533</v>
      </c>
      <c r="D2" s="57" t="s">
        <v>7534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5.75" customHeight="1">
      <c r="A3" s="2">
        <v>2.023122E7</v>
      </c>
      <c r="B3" s="2" t="s">
        <v>7535</v>
      </c>
      <c r="C3" s="2" t="s">
        <v>7536</v>
      </c>
    </row>
    <row r="4" ht="15.75" customHeight="1">
      <c r="A4" s="58">
        <v>2.0240205E7</v>
      </c>
      <c r="B4" s="57" t="s">
        <v>7537</v>
      </c>
      <c r="C4" s="57" t="s">
        <v>7538</v>
      </c>
      <c r="D4" s="59" t="s">
        <v>7539</v>
      </c>
      <c r="E4" s="57"/>
      <c r="F4" s="57"/>
      <c r="G4" s="57" t="s">
        <v>7540</v>
      </c>
      <c r="H4" s="57" t="s">
        <v>7541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5.75" customHeight="1">
      <c r="A5" s="58">
        <v>2.0240122E7</v>
      </c>
      <c r="B5" s="60" t="s">
        <v>7542</v>
      </c>
      <c r="C5" s="60" t="s">
        <v>7543</v>
      </c>
      <c r="D5" s="57" t="s">
        <v>7544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5.75" customHeight="1">
      <c r="A6" s="2">
        <v>2.0240221E7</v>
      </c>
      <c r="C6" s="2" t="s">
        <v>7545</v>
      </c>
      <c r="D6" s="2" t="s">
        <v>7546</v>
      </c>
      <c r="G6" s="2" t="s">
        <v>7547</v>
      </c>
    </row>
    <row r="7" ht="15.75" customHeight="1">
      <c r="A7" s="2">
        <v>2.0240226E7</v>
      </c>
      <c r="B7" s="2" t="s">
        <v>7548</v>
      </c>
      <c r="C7" s="2" t="s">
        <v>7549</v>
      </c>
      <c r="D7" s="2" t="s">
        <v>7550</v>
      </c>
      <c r="G7" s="2" t="s">
        <v>7551</v>
      </c>
    </row>
    <row r="8" ht="15.75" customHeight="1">
      <c r="A8" s="2">
        <v>2.0240304E7</v>
      </c>
      <c r="B8" s="2" t="s">
        <v>7552</v>
      </c>
      <c r="C8" s="2" t="s">
        <v>7553</v>
      </c>
      <c r="D8" s="2" t="s">
        <v>1633</v>
      </c>
      <c r="G8" s="2" t="s">
        <v>7554</v>
      </c>
    </row>
    <row r="9" ht="15.75" customHeight="1">
      <c r="A9" s="2">
        <v>2.0240311E7</v>
      </c>
      <c r="B9" s="61" t="s">
        <v>7555</v>
      </c>
      <c r="C9" s="12" t="s">
        <v>7556</v>
      </c>
      <c r="D9" s="2" t="s">
        <v>7557</v>
      </c>
    </row>
    <row r="10" ht="15.75" customHeight="1">
      <c r="A10" s="2">
        <v>2.0240326E7</v>
      </c>
      <c r="B10" s="2" t="s">
        <v>7558</v>
      </c>
      <c r="C10" s="2" t="s">
        <v>7559</v>
      </c>
      <c r="D10" s="2" t="s">
        <v>7560</v>
      </c>
      <c r="G10" s="2" t="s">
        <v>7561</v>
      </c>
      <c r="H10" s="2" t="s">
        <v>7562</v>
      </c>
    </row>
    <row r="11" ht="15.75" customHeight="1">
      <c r="D11" s="2" t="s">
        <v>1554</v>
      </c>
      <c r="G11" s="2" t="s">
        <v>7563</v>
      </c>
      <c r="H11" s="2" t="s">
        <v>7564</v>
      </c>
    </row>
    <row r="12" ht="15.75" customHeight="1">
      <c r="A12" s="2">
        <v>2.0240522E7</v>
      </c>
      <c r="B12" s="2" t="s">
        <v>7565</v>
      </c>
      <c r="C12" s="2" t="s">
        <v>7566</v>
      </c>
      <c r="D12" s="2" t="s">
        <v>3480</v>
      </c>
      <c r="G12" s="2" t="s">
        <v>7567</v>
      </c>
    </row>
    <row r="13" ht="15.75" customHeight="1">
      <c r="A13" s="2">
        <v>2.0240924E7</v>
      </c>
      <c r="B13" s="2" t="s">
        <v>7568</v>
      </c>
      <c r="C13" s="2" t="s">
        <v>7569</v>
      </c>
      <c r="D13" s="2" t="s">
        <v>7570</v>
      </c>
    </row>
    <row r="14" ht="15.75" customHeight="1">
      <c r="A14" s="2">
        <v>241224.0</v>
      </c>
      <c r="B14" s="2" t="s">
        <v>7571</v>
      </c>
      <c r="C14" s="2" t="s">
        <v>7572</v>
      </c>
      <c r="D14" s="2" t="s">
        <v>7573</v>
      </c>
    </row>
    <row r="15" ht="15.75" customHeight="1">
      <c r="A15" s="2">
        <v>250116.0</v>
      </c>
      <c r="B15" s="2" t="s">
        <v>7574</v>
      </c>
      <c r="C15" s="2" t="s">
        <v>7575</v>
      </c>
      <c r="D15" s="2" t="s">
        <v>7576</v>
      </c>
      <c r="H15" s="2" t="s">
        <v>7577</v>
      </c>
    </row>
    <row r="16" ht="15.75" customHeight="1">
      <c r="A16" s="2">
        <v>250121.0</v>
      </c>
      <c r="B16" s="2" t="s">
        <v>7578</v>
      </c>
      <c r="C16" s="2" t="s">
        <v>7579</v>
      </c>
      <c r="D16" s="2" t="s">
        <v>7580</v>
      </c>
      <c r="H16" s="2" t="s">
        <v>7581</v>
      </c>
    </row>
    <row r="17" ht="15.75" customHeight="1">
      <c r="A17" s="2">
        <v>250306.0</v>
      </c>
      <c r="B17" s="2" t="s">
        <v>7582</v>
      </c>
      <c r="C17" s="2" t="s">
        <v>7583</v>
      </c>
      <c r="D17" s="2" t="s">
        <v>7584</v>
      </c>
      <c r="H17" s="2" t="s">
        <v>7585</v>
      </c>
    </row>
    <row r="18" ht="15.75" customHeight="1">
      <c r="A18" s="2">
        <v>250313.0</v>
      </c>
      <c r="B18" s="2" t="s">
        <v>7586</v>
      </c>
      <c r="C18" s="2" t="s">
        <v>7587</v>
      </c>
      <c r="D18" s="2" t="s">
        <v>7588</v>
      </c>
    </row>
    <row r="19" ht="15.75" customHeight="1">
      <c r="A19" s="2">
        <v>250314.0</v>
      </c>
      <c r="B19" s="2" t="s">
        <v>7589</v>
      </c>
      <c r="C19" s="2" t="s">
        <v>7590</v>
      </c>
      <c r="D19" s="2" t="s">
        <v>7591</v>
      </c>
      <c r="G19" s="2" t="s">
        <v>7592</v>
      </c>
      <c r="H19" s="2" t="s">
        <v>7593</v>
      </c>
    </row>
    <row r="20" ht="15.75" customHeight="1">
      <c r="A20" s="2">
        <v>250318.0</v>
      </c>
      <c r="B20" s="2" t="s">
        <v>7594</v>
      </c>
      <c r="C20" s="2" t="s">
        <v>7595</v>
      </c>
      <c r="D20" s="2" t="s">
        <v>7596</v>
      </c>
      <c r="H20" s="2" t="s">
        <v>7597</v>
      </c>
    </row>
    <row r="21" ht="15.75" customHeight="1">
      <c r="A21" s="2">
        <v>250401.0</v>
      </c>
      <c r="B21" s="2" t="s">
        <v>7598</v>
      </c>
      <c r="C21" s="2" t="s">
        <v>7599</v>
      </c>
      <c r="D21" s="2" t="s">
        <v>7600</v>
      </c>
      <c r="G21" s="2" t="s">
        <v>7601</v>
      </c>
      <c r="H21" s="2" t="s">
        <v>7602</v>
      </c>
    </row>
    <row r="22" ht="15.75" customHeight="1">
      <c r="A22" s="2">
        <v>250411.0</v>
      </c>
      <c r="B22" s="2" t="s">
        <v>7603</v>
      </c>
      <c r="C22" s="2" t="s">
        <v>7604</v>
      </c>
      <c r="D22" s="2" t="s">
        <v>6798</v>
      </c>
      <c r="G22" s="2" t="s">
        <v>7605</v>
      </c>
    </row>
    <row r="23" ht="15.75" customHeight="1">
      <c r="A23" s="2">
        <v>250417.0</v>
      </c>
      <c r="B23" s="2" t="s">
        <v>7606</v>
      </c>
      <c r="C23" s="2" t="s">
        <v>7607</v>
      </c>
      <c r="D23" s="2" t="s">
        <v>7608</v>
      </c>
      <c r="H23" s="2" t="s">
        <v>7609</v>
      </c>
    </row>
    <row r="24" ht="15.75" customHeight="1">
      <c r="A24" s="2">
        <v>250422.0</v>
      </c>
      <c r="B24" s="62" t="s">
        <v>7610</v>
      </c>
      <c r="C24" s="62" t="s">
        <v>7611</v>
      </c>
      <c r="D24" s="2" t="s">
        <v>7612</v>
      </c>
      <c r="G24" s="2" t="s">
        <v>7613</v>
      </c>
      <c r="H24" s="2" t="s">
        <v>7614</v>
      </c>
    </row>
    <row r="25" ht="15.75" customHeight="1">
      <c r="A25" s="2">
        <v>250423.0</v>
      </c>
      <c r="B25" s="62" t="s">
        <v>7610</v>
      </c>
      <c r="C25" s="62" t="s">
        <v>7611</v>
      </c>
      <c r="D25" s="63" t="s">
        <v>7615</v>
      </c>
      <c r="H25" s="2" t="s">
        <v>7616</v>
      </c>
    </row>
    <row r="26" ht="15.75" customHeight="1">
      <c r="A26" s="2">
        <v>250429.0</v>
      </c>
      <c r="B26" s="2" t="s">
        <v>7617</v>
      </c>
      <c r="C26" s="2" t="s">
        <v>7618</v>
      </c>
      <c r="D26" s="2" t="s">
        <v>7619</v>
      </c>
      <c r="H26" s="2" t="s">
        <v>7620</v>
      </c>
    </row>
    <row r="27" ht="15.75" customHeight="1">
      <c r="A27" s="2">
        <v>250507.0</v>
      </c>
      <c r="B27" s="2" t="s">
        <v>7621</v>
      </c>
      <c r="C27" s="2" t="s">
        <v>7622</v>
      </c>
      <c r="D27" s="2" t="s">
        <v>7623</v>
      </c>
      <c r="H27" s="2" t="s">
        <v>7624</v>
      </c>
    </row>
    <row r="28" ht="15.75" customHeight="1">
      <c r="A28" s="2">
        <v>250513.0</v>
      </c>
      <c r="B28" s="62" t="s">
        <v>7625</v>
      </c>
      <c r="C28" s="62" t="s">
        <v>7626</v>
      </c>
      <c r="D28" s="2" t="s">
        <v>7627</v>
      </c>
      <c r="H28" s="2" t="s">
        <v>7628</v>
      </c>
    </row>
    <row r="29" ht="15.75" customHeight="1">
      <c r="A29" s="2">
        <v>250522.0</v>
      </c>
      <c r="B29" s="2" t="s">
        <v>7629</v>
      </c>
      <c r="C29" s="2" t="s">
        <v>7630</v>
      </c>
      <c r="D29" s="2" t="s">
        <v>7631</v>
      </c>
      <c r="H29" s="2" t="s">
        <v>7632</v>
      </c>
    </row>
    <row r="30" ht="15.75" customHeight="1">
      <c r="A30" s="2">
        <v>250523.0</v>
      </c>
      <c r="B30" s="2" t="s">
        <v>7633</v>
      </c>
      <c r="C30" s="2" t="s">
        <v>7634</v>
      </c>
      <c r="D30" s="2" t="s">
        <v>7635</v>
      </c>
    </row>
    <row r="31" ht="15.75" customHeight="1">
      <c r="A31" s="2">
        <v>250526.0</v>
      </c>
      <c r="B31" s="2" t="s">
        <v>7636</v>
      </c>
      <c r="C31" s="2" t="s">
        <v>7637</v>
      </c>
      <c r="D31" s="2" t="s">
        <v>7638</v>
      </c>
      <c r="H31" s="2" t="s">
        <v>7632</v>
      </c>
    </row>
    <row r="32" ht="15.75" customHeight="1">
      <c r="A32" s="2">
        <v>250526.0</v>
      </c>
      <c r="B32" s="2" t="s">
        <v>7639</v>
      </c>
      <c r="C32" s="2" t="s">
        <v>7640</v>
      </c>
      <c r="D32" s="2" t="s">
        <v>7641</v>
      </c>
      <c r="H32" s="2" t="s">
        <v>7642</v>
      </c>
    </row>
    <row r="33" ht="15.75" customHeight="1">
      <c r="A33" s="2">
        <v>250609.0</v>
      </c>
      <c r="B33" s="2" t="s">
        <v>7643</v>
      </c>
      <c r="C33" s="2" t="s">
        <v>7644</v>
      </c>
      <c r="D33" s="2" t="s">
        <v>7645</v>
      </c>
      <c r="G33" s="2" t="s">
        <v>7646</v>
      </c>
      <c r="H33" s="2" t="s">
        <v>7647</v>
      </c>
    </row>
    <row r="34" ht="15.75" customHeight="1">
      <c r="A34" s="2">
        <v>250613.0</v>
      </c>
      <c r="B34" s="2" t="s">
        <v>7648</v>
      </c>
      <c r="C34" s="2" t="s">
        <v>7649</v>
      </c>
      <c r="D34" s="2" t="s">
        <v>7650</v>
      </c>
      <c r="H34" s="2" t="s">
        <v>7651</v>
      </c>
    </row>
    <row r="35" ht="15.75" customHeight="1">
      <c r="A35" s="2">
        <v>250613.0</v>
      </c>
      <c r="B35" s="2" t="s">
        <v>7652</v>
      </c>
      <c r="C35" s="2" t="s">
        <v>7653</v>
      </c>
      <c r="D35" s="2" t="s">
        <v>7654</v>
      </c>
      <c r="H35" s="2" t="s">
        <v>7655</v>
      </c>
    </row>
    <row r="36" ht="15.75" customHeight="1">
      <c r="A36" s="2">
        <v>250630.0</v>
      </c>
      <c r="B36" s="2" t="s">
        <v>7656</v>
      </c>
      <c r="C36" s="2" t="s">
        <v>7657</v>
      </c>
      <c r="D36" s="2" t="s">
        <v>7658</v>
      </c>
      <c r="H36" s="2" t="s">
        <v>7659</v>
      </c>
    </row>
    <row r="37" ht="15.75" customHeight="1">
      <c r="A37" s="2">
        <v>250701.0</v>
      </c>
      <c r="B37" s="2" t="s">
        <v>7660</v>
      </c>
      <c r="C37" s="2" t="s">
        <v>7661</v>
      </c>
      <c r="D37" s="2" t="s">
        <v>7662</v>
      </c>
      <c r="H37" s="2" t="s">
        <v>7663</v>
      </c>
    </row>
    <row r="38" ht="15.75" customHeight="1">
      <c r="A38" s="2">
        <v>250701.0</v>
      </c>
      <c r="B38" s="2" t="s">
        <v>7664</v>
      </c>
      <c r="C38" s="2" t="s">
        <v>7665</v>
      </c>
      <c r="D38" s="2" t="s">
        <v>7666</v>
      </c>
      <c r="H38" s="2" t="s">
        <v>7667</v>
      </c>
    </row>
    <row r="39" ht="15.75" customHeight="1">
      <c r="A39" s="2">
        <v>250711.0</v>
      </c>
      <c r="B39" s="2" t="s">
        <v>7668</v>
      </c>
      <c r="C39" s="2" t="s">
        <v>7669</v>
      </c>
      <c r="D39" s="2" t="s">
        <v>7670</v>
      </c>
      <c r="H39" s="52"/>
    </row>
    <row r="40" ht="15.75" customHeight="1">
      <c r="A40" s="2">
        <v>250714.0</v>
      </c>
      <c r="B40" s="2" t="s">
        <v>7671</v>
      </c>
      <c r="C40" s="2" t="s">
        <v>7672</v>
      </c>
      <c r="D40" s="2" t="s">
        <v>7673</v>
      </c>
      <c r="H40" s="52"/>
    </row>
    <row r="41" ht="15.75" customHeight="1">
      <c r="A41" s="2">
        <v>250826.0</v>
      </c>
      <c r="B41" s="2" t="s">
        <v>7674</v>
      </c>
      <c r="C41" s="2" t="s">
        <v>7675</v>
      </c>
      <c r="D41" s="2" t="s">
        <v>7676</v>
      </c>
      <c r="H41" s="2" t="s">
        <v>7677</v>
      </c>
    </row>
    <row r="42" ht="15.75" customHeight="1">
      <c r="A42" s="2">
        <v>250901.0</v>
      </c>
      <c r="B42" s="2" t="s">
        <v>7678</v>
      </c>
      <c r="C42" s="2" t="s">
        <v>7679</v>
      </c>
      <c r="D42" s="2" t="s">
        <v>7680</v>
      </c>
      <c r="H42" s="2" t="s">
        <v>7681</v>
      </c>
    </row>
    <row r="43" ht="15.75" customHeight="1">
      <c r="A43" s="2">
        <v>250901.0</v>
      </c>
      <c r="B43" s="2" t="s">
        <v>7682</v>
      </c>
      <c r="C43" s="2" t="s">
        <v>7683</v>
      </c>
      <c r="D43" s="2" t="s">
        <v>7684</v>
      </c>
      <c r="H43" s="2" t="s">
        <v>7685</v>
      </c>
    </row>
    <row r="44" ht="15.75" customHeight="1">
      <c r="A44" s="2">
        <v>250903.0</v>
      </c>
      <c r="B44" s="2" t="s">
        <v>7686</v>
      </c>
      <c r="C44" s="2" t="s">
        <v>7687</v>
      </c>
      <c r="D44" s="2" t="s">
        <v>7688</v>
      </c>
      <c r="H44" s="2" t="s">
        <v>7689</v>
      </c>
    </row>
    <row r="45" ht="15.75" customHeight="1">
      <c r="A45" s="2">
        <v>250916.0</v>
      </c>
      <c r="B45" s="2" t="s">
        <v>7690</v>
      </c>
      <c r="C45" s="2" t="s">
        <v>7691</v>
      </c>
      <c r="D45" s="2" t="s">
        <v>7692</v>
      </c>
      <c r="H45" s="2" t="s">
        <v>7693</v>
      </c>
    </row>
    <row r="46" ht="15.75" customHeight="1">
      <c r="A46" s="2">
        <v>250926.0</v>
      </c>
      <c r="B46" s="2" t="s">
        <v>7694</v>
      </c>
      <c r="C46" s="2" t="s">
        <v>7695</v>
      </c>
      <c r="D46" s="2" t="s">
        <v>7696</v>
      </c>
      <c r="H46" s="2" t="s">
        <v>7697</v>
      </c>
    </row>
    <row r="47" ht="15.75" customHeight="1">
      <c r="A47" s="2">
        <v>251110.0</v>
      </c>
      <c r="B47" s="2" t="s">
        <v>7698</v>
      </c>
      <c r="C47" s="2" t="s">
        <v>7699</v>
      </c>
      <c r="D47" s="2" t="s">
        <v>7700</v>
      </c>
      <c r="H47" s="2" t="s">
        <v>7701</v>
      </c>
    </row>
    <row r="48" ht="15.75" customHeight="1">
      <c r="A48" s="2">
        <v>251121.0</v>
      </c>
      <c r="B48" s="2" t="s">
        <v>7702</v>
      </c>
      <c r="C48" s="2" t="s">
        <v>7703</v>
      </c>
      <c r="D48" s="2" t="s">
        <v>7704</v>
      </c>
    </row>
    <row r="49" ht="15.75" customHeight="1">
      <c r="A49" s="2">
        <v>251202.0</v>
      </c>
      <c r="B49" s="2" t="s">
        <v>7705</v>
      </c>
      <c r="C49" s="2" t="s">
        <v>7706</v>
      </c>
      <c r="D49" s="2" t="s">
        <v>7707</v>
      </c>
      <c r="H49" s="2" t="s">
        <v>7708</v>
      </c>
    </row>
    <row r="50" ht="15.75" customHeight="1">
      <c r="A50" s="2">
        <v>251210.0</v>
      </c>
      <c r="D50" s="12" t="s">
        <v>7709</v>
      </c>
      <c r="H50" s="2" t="s">
        <v>7710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>
      <c r="A62" s="36">
        <v>251211.0</v>
      </c>
      <c r="B62" s="36" t="s">
        <v>7711</v>
      </c>
      <c r="C62" s="36" t="s">
        <v>7712</v>
      </c>
      <c r="D62" s="36" t="s">
        <v>7713</v>
      </c>
      <c r="E62" s="36"/>
      <c r="F62" s="36"/>
      <c r="G62" s="36"/>
      <c r="H62" s="36" t="s">
        <v>7714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2">
        <v>260102.0</v>
      </c>
      <c r="C63" s="2" t="s">
        <v>7715</v>
      </c>
      <c r="D63" s="2" t="s">
        <v>7716</v>
      </c>
    </row>
    <row r="64" ht="15.75" customHeight="1">
      <c r="A64" s="2">
        <v>260202.0</v>
      </c>
      <c r="B64" s="2" t="s">
        <v>7717</v>
      </c>
      <c r="C64" s="2" t="s">
        <v>7718</v>
      </c>
      <c r="D64" s="2" t="s">
        <v>7719</v>
      </c>
    </row>
    <row r="65" ht="19.5" customHeight="1">
      <c r="A65" s="2">
        <v>260204.0</v>
      </c>
      <c r="B65" s="2" t="s">
        <v>7720</v>
      </c>
      <c r="C65" s="2" t="s">
        <v>7721</v>
      </c>
      <c r="D65" s="2" t="s">
        <v>7722</v>
      </c>
      <c r="H65" s="2" t="s">
        <v>7723</v>
      </c>
    </row>
    <row r="66" ht="15.75" customHeight="1">
      <c r="A66" s="2">
        <v>260225.0</v>
      </c>
      <c r="B66" s="2" t="s">
        <v>7724</v>
      </c>
      <c r="C66" s="2" t="s">
        <v>7725</v>
      </c>
      <c r="D66" s="2" t="s">
        <v>7726</v>
      </c>
      <c r="H66" s="2" t="s">
        <v>7727</v>
      </c>
    </row>
    <row r="67" ht="15.75" customHeight="1">
      <c r="A67" s="2">
        <v>260305.0</v>
      </c>
      <c r="B67" s="2" t="s">
        <v>7728</v>
      </c>
      <c r="C67" s="2" t="s">
        <v>7729</v>
      </c>
      <c r="D67" s="2" t="s">
        <v>7730</v>
      </c>
      <c r="H67" s="2" t="s">
        <v>7731</v>
      </c>
    </row>
    <row r="68" ht="15.75" customHeight="1">
      <c r="A68" s="2">
        <v>260313.0</v>
      </c>
      <c r="B68" s="2" t="s">
        <v>7732</v>
      </c>
      <c r="C68" s="2" t="s">
        <v>7733</v>
      </c>
      <c r="D68" s="2" t="s">
        <v>7734</v>
      </c>
      <c r="H68" s="2" t="s">
        <v>7735</v>
      </c>
    </row>
    <row r="69" ht="15.75" customHeight="1">
      <c r="A69" s="2">
        <v>260408.0</v>
      </c>
      <c r="B69" s="2" t="s">
        <v>7736</v>
      </c>
      <c r="C69" s="64" t="s">
        <v>7737</v>
      </c>
      <c r="D69" s="2" t="s">
        <v>7738</v>
      </c>
    </row>
    <row r="70" ht="15.75" customHeight="1">
      <c r="A70" s="2">
        <v>260408.0</v>
      </c>
      <c r="B70" s="2" t="s">
        <v>7739</v>
      </c>
      <c r="C70" s="2" t="s">
        <v>7740</v>
      </c>
      <c r="D70" s="2" t="s">
        <v>7741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25.38"/>
    <col customWidth="1" min="9" max="9" width="27.0"/>
    <col customWidth="1" min="10" max="10" width="36.13"/>
    <col customWidth="1" min="11" max="11" width="43.88"/>
    <col customWidth="1" min="12" max="12" width="32.5"/>
    <col customWidth="1" min="13" max="13" width="38.5"/>
    <col customWidth="1" min="14" max="14" width="36.5"/>
    <col customWidth="1" min="15" max="15" width="41.63"/>
  </cols>
  <sheetData>
    <row r="1" ht="15.75" customHeight="1">
      <c r="A1" s="65" t="s">
        <v>7742</v>
      </c>
      <c r="B1" s="66" t="s">
        <v>7743</v>
      </c>
      <c r="C1" s="66" t="s">
        <v>7744</v>
      </c>
      <c r="D1" s="66" t="s">
        <v>7745</v>
      </c>
      <c r="E1" s="66" t="s">
        <v>7746</v>
      </c>
      <c r="F1" s="66" t="s">
        <v>7747</v>
      </c>
      <c r="G1" s="66" t="s">
        <v>7748</v>
      </c>
      <c r="H1" s="67" t="s">
        <v>7749</v>
      </c>
      <c r="I1" s="68" t="s">
        <v>7750</v>
      </c>
      <c r="J1" s="68" t="s">
        <v>7751</v>
      </c>
      <c r="K1" s="68" t="s">
        <v>7752</v>
      </c>
      <c r="L1" s="69" t="s">
        <v>7753</v>
      </c>
      <c r="M1" s="70" t="s">
        <v>7754</v>
      </c>
      <c r="N1" s="2" t="s">
        <v>7755</v>
      </c>
      <c r="O1" s="2" t="s">
        <v>7756</v>
      </c>
    </row>
    <row r="2" ht="15.75" customHeight="1">
      <c r="A2" s="71" t="s">
        <v>7757</v>
      </c>
      <c r="B2" s="72" t="s">
        <v>7758</v>
      </c>
      <c r="C2" s="72" t="s">
        <v>7759</v>
      </c>
      <c r="D2" s="72" t="s">
        <v>7758</v>
      </c>
      <c r="E2" s="72" t="s">
        <v>7760</v>
      </c>
      <c r="F2" s="57"/>
      <c r="G2" s="72">
        <v>2.0</v>
      </c>
      <c r="H2" s="57"/>
      <c r="I2" s="57"/>
      <c r="J2" s="57"/>
      <c r="K2" s="57"/>
      <c r="L2" s="57" t="s">
        <v>7761</v>
      </c>
      <c r="M2" s="57" t="s">
        <v>7762</v>
      </c>
      <c r="N2" s="2" t="s">
        <v>7763</v>
      </c>
    </row>
    <row r="3" ht="15.75" customHeight="1">
      <c r="A3" s="71" t="s">
        <v>7764</v>
      </c>
      <c r="B3" s="72" t="s">
        <v>7765</v>
      </c>
      <c r="C3" s="72" t="s">
        <v>7766</v>
      </c>
      <c r="D3" s="57"/>
      <c r="E3" s="72" t="s">
        <v>7767</v>
      </c>
      <c r="F3" s="57"/>
      <c r="G3" s="72">
        <v>4.0</v>
      </c>
      <c r="H3" s="57"/>
      <c r="I3" s="57"/>
      <c r="J3" s="57"/>
      <c r="K3" s="57"/>
      <c r="L3" s="57"/>
      <c r="M3" s="57" t="s">
        <v>7768</v>
      </c>
    </row>
    <row r="4" ht="15.75" customHeight="1">
      <c r="A4" s="71" t="s">
        <v>7769</v>
      </c>
      <c r="B4" s="72" t="s">
        <v>7759</v>
      </c>
      <c r="C4" s="72" t="s">
        <v>7770</v>
      </c>
      <c r="D4" s="72" t="s">
        <v>7771</v>
      </c>
      <c r="E4" s="72" t="s">
        <v>7772</v>
      </c>
      <c r="F4" s="72">
        <v>2.0</v>
      </c>
      <c r="G4" s="73">
        <v>45052.0</v>
      </c>
      <c r="H4" s="57"/>
      <c r="I4" s="72" t="s">
        <v>7773</v>
      </c>
      <c r="J4" s="72" t="s">
        <v>7774</v>
      </c>
      <c r="K4" s="72" t="s">
        <v>7774</v>
      </c>
      <c r="L4" s="57" t="s">
        <v>7775</v>
      </c>
      <c r="M4" s="57" t="s">
        <v>7776</v>
      </c>
      <c r="N4" s="2" t="s">
        <v>7777</v>
      </c>
    </row>
    <row r="5" ht="15.75" customHeight="1">
      <c r="A5" s="71" t="s">
        <v>7778</v>
      </c>
      <c r="B5" s="72" t="s">
        <v>7779</v>
      </c>
      <c r="C5" s="72" t="s">
        <v>7780</v>
      </c>
      <c r="D5" s="72" t="s">
        <v>7771</v>
      </c>
      <c r="E5" s="72" t="s">
        <v>7781</v>
      </c>
      <c r="F5" s="73">
        <v>44960.0</v>
      </c>
      <c r="G5" s="72">
        <v>8.5</v>
      </c>
      <c r="H5" s="57"/>
      <c r="I5" s="72" t="s">
        <v>7782</v>
      </c>
      <c r="J5" s="72" t="s">
        <v>7783</v>
      </c>
      <c r="K5" s="72" t="s">
        <v>7783</v>
      </c>
      <c r="L5" s="57"/>
      <c r="M5" s="57"/>
    </row>
    <row r="6" ht="15.75" customHeight="1">
      <c r="A6" s="71" t="s">
        <v>7784</v>
      </c>
      <c r="B6" s="72" t="s">
        <v>7785</v>
      </c>
      <c r="C6" s="72" t="s">
        <v>7786</v>
      </c>
      <c r="D6" s="72" t="s">
        <v>7787</v>
      </c>
      <c r="E6" s="72" t="s">
        <v>7788</v>
      </c>
      <c r="F6" s="72">
        <v>3.0</v>
      </c>
      <c r="G6" s="72">
        <v>17.0</v>
      </c>
      <c r="H6" s="74" t="s">
        <v>7789</v>
      </c>
      <c r="I6" s="57"/>
      <c r="J6" s="57"/>
      <c r="K6" s="72" t="s">
        <v>7790</v>
      </c>
      <c r="L6" s="57"/>
      <c r="M6" s="57"/>
    </row>
    <row r="7" ht="13.5" customHeight="1">
      <c r="A7" s="71" t="s">
        <v>7791</v>
      </c>
      <c r="B7" s="72"/>
      <c r="C7" s="72"/>
      <c r="D7" s="72" t="s">
        <v>7787</v>
      </c>
      <c r="E7" s="72"/>
      <c r="F7" s="73">
        <v>45021.0</v>
      </c>
      <c r="G7" s="72"/>
      <c r="H7" s="74"/>
      <c r="I7" s="57"/>
      <c r="J7" s="57"/>
      <c r="K7" s="72"/>
      <c r="L7" s="57" t="s">
        <v>7792</v>
      </c>
      <c r="M7" s="57"/>
    </row>
    <row r="8" ht="13.5" customHeight="1">
      <c r="A8" s="71" t="s">
        <v>7793</v>
      </c>
      <c r="B8" s="72" t="s">
        <v>7794</v>
      </c>
      <c r="C8" s="72" t="s">
        <v>7795</v>
      </c>
      <c r="D8" s="72" t="s">
        <v>7766</v>
      </c>
      <c r="E8" s="72" t="s">
        <v>7796</v>
      </c>
      <c r="F8" s="73">
        <v>45021.0</v>
      </c>
      <c r="G8" s="72">
        <v>21.0</v>
      </c>
      <c r="H8" s="74" t="s">
        <v>7797</v>
      </c>
      <c r="I8" s="57"/>
      <c r="J8" s="57"/>
      <c r="K8" s="72" t="s">
        <v>7798</v>
      </c>
      <c r="L8" s="57" t="s">
        <v>7792</v>
      </c>
      <c r="M8" s="57"/>
    </row>
    <row r="9" ht="15.75" customHeight="1">
      <c r="A9" s="71" t="s">
        <v>7799</v>
      </c>
      <c r="B9" s="72" t="s">
        <v>7800</v>
      </c>
      <c r="C9" s="57"/>
      <c r="D9" s="57"/>
      <c r="E9" s="57"/>
      <c r="F9" s="72">
        <v>10.0</v>
      </c>
      <c r="G9" s="57"/>
      <c r="H9" s="74" t="s">
        <v>7801</v>
      </c>
      <c r="I9" s="57"/>
      <c r="J9" s="57"/>
      <c r="K9" s="72" t="s">
        <v>7802</v>
      </c>
      <c r="L9" s="57"/>
      <c r="M9" s="57"/>
    </row>
    <row r="10" ht="15.75" customHeight="1">
      <c r="A10" s="75" t="s">
        <v>7803</v>
      </c>
      <c r="B10" s="76" t="s">
        <v>7804</v>
      </c>
      <c r="C10" s="77"/>
      <c r="D10" s="77"/>
      <c r="E10" s="77"/>
      <c r="F10" s="78">
        <v>45274.0</v>
      </c>
      <c r="G10" s="77"/>
      <c r="H10" s="77"/>
      <c r="I10" s="77"/>
      <c r="J10" s="77"/>
      <c r="K10" s="77"/>
      <c r="L10" s="77"/>
      <c r="M10" s="77"/>
      <c r="O10" s="2" t="s">
        <v>7805</v>
      </c>
    </row>
    <row r="11" ht="15.75" customHeight="1">
      <c r="A11" s="72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ht="15.75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 ht="15.75" customHeight="1">
      <c r="A13" s="72" t="s">
        <v>7806</v>
      </c>
      <c r="B13" s="72" t="s">
        <v>7807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3" width="8.25"/>
    <col customWidth="1" min="4" max="4" width="14.63"/>
    <col customWidth="1" min="5" max="5" width="18.38"/>
    <col customWidth="1" min="6" max="6" width="55.38"/>
    <col customWidth="1" min="11" max="11" width="74.25"/>
    <col customWidth="1" min="14" max="14" width="21.25"/>
  </cols>
  <sheetData>
    <row r="1" ht="15.75" customHeight="1">
      <c r="A1" s="6" t="s">
        <v>129</v>
      </c>
      <c r="B1" s="5" t="str">
        <f>IFERROR(__xludf.DUMMYFUNCTION("IMPORTRANGE(""https://docs.google.com/spreadsheets/d/1vWdJgmbW_Gwm_2b1pP8mVBxpfYBbUiAduSwkStXxs0Y"",""대리발송!A:T"")"),"#REF!")</f>
        <v>#REF!</v>
      </c>
      <c r="C1" s="5"/>
      <c r="D1" s="6"/>
      <c r="E1" s="5"/>
      <c r="F1" s="6"/>
      <c r="G1" s="6"/>
      <c r="H1" s="79"/>
      <c r="I1" s="5"/>
      <c r="J1" s="5"/>
      <c r="K1" s="6"/>
      <c r="L1" s="6"/>
      <c r="M1" s="6"/>
      <c r="N1" s="79"/>
      <c r="O1" s="79"/>
      <c r="P1" s="6"/>
      <c r="Q1" s="5"/>
      <c r="R1" s="6"/>
      <c r="S1" s="5"/>
      <c r="T1" s="6"/>
      <c r="U1" s="6"/>
      <c r="V1" s="6" t="s">
        <v>7808</v>
      </c>
      <c r="W1" s="6"/>
      <c r="X1" s="6"/>
      <c r="Y1" s="6"/>
      <c r="Z1" s="6"/>
      <c r="AA1" s="6"/>
      <c r="AB1" s="6"/>
    </row>
    <row r="2" ht="15.75" customHeight="1">
      <c r="A2" s="6" t="str">
        <f t="array" ref="A2:A1000">IF(C2:C1000="","",TEXT(ROW(C2:C1000)-ROW(C1),"A000"))</f>
        <v/>
      </c>
      <c r="B2" s="6"/>
      <c r="C2" s="6"/>
      <c r="D2" s="6"/>
      <c r="E2" s="6"/>
      <c r="F2" s="6"/>
      <c r="G2" s="6"/>
      <c r="H2" s="6"/>
      <c r="I2" s="6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 t="str">
        <f>IFERROR(__xludf.DUMMYFUNCTION("byrow(E2:E1000,lambda(a,if(a="""","""",ifna(textjoin("","",,FILTER('BOM현황'!E:E&amp;"":""&amp;'BOM현황'!H:H,'BOM현황'!A:A=a)),""""))))"),"")</f>
        <v/>
      </c>
      <c r="W2" s="6"/>
      <c r="X2" s="6"/>
      <c r="Y2" s="6"/>
      <c r="Z2" s="6"/>
      <c r="AA2" s="6"/>
      <c r="AB2" s="6"/>
    </row>
    <row r="3" ht="15.75" customHeight="1">
      <c r="A3" s="6" t="s">
        <v>81</v>
      </c>
      <c r="B3" s="6"/>
      <c r="C3" s="6"/>
      <c r="D3" s="6"/>
      <c r="E3" s="6"/>
      <c r="F3" s="6"/>
      <c r="G3" s="6"/>
      <c r="H3" s="6"/>
      <c r="I3" s="6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 t="str">
        <f>IFERROR(__xludf.DUMMYFUNCTION("""COMPUTED_VALUE"""),"")</f>
        <v/>
      </c>
      <c r="W3" s="6"/>
      <c r="X3" s="6"/>
      <c r="Y3" s="6"/>
      <c r="Z3" s="6"/>
      <c r="AA3" s="6"/>
      <c r="AB3" s="6"/>
    </row>
    <row r="4" ht="15.75" customHeight="1">
      <c r="A4" s="6" t="s">
        <v>81</v>
      </c>
      <c r="B4" s="6"/>
      <c r="C4" s="6"/>
      <c r="D4" s="6"/>
      <c r="E4" s="6"/>
      <c r="F4" s="6"/>
      <c r="G4" s="6"/>
      <c r="H4" s="6"/>
      <c r="I4" s="6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 t="str">
        <f>IFERROR(__xludf.DUMMYFUNCTION("""COMPUTED_VALUE"""),"")</f>
        <v/>
      </c>
      <c r="W4" s="6"/>
      <c r="X4" s="6"/>
      <c r="Y4" s="6"/>
      <c r="Z4" s="6"/>
      <c r="AA4" s="6"/>
      <c r="AB4" s="6"/>
    </row>
    <row r="5" ht="15.75" customHeight="1">
      <c r="A5" s="6" t="s">
        <v>81</v>
      </c>
      <c r="B5" s="6"/>
      <c r="C5" s="6"/>
      <c r="D5" s="6"/>
      <c r="E5" s="6"/>
      <c r="F5" s="6"/>
      <c r="G5" s="6"/>
      <c r="H5" s="6"/>
      <c r="I5" s="6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 t="str">
        <f>IFERROR(__xludf.DUMMYFUNCTION("""COMPUTED_VALUE"""),"")</f>
        <v/>
      </c>
      <c r="W5" s="6"/>
      <c r="X5" s="6"/>
      <c r="Y5" s="6"/>
      <c r="Z5" s="6"/>
      <c r="AA5" s="6"/>
      <c r="AB5" s="6"/>
    </row>
    <row r="6" ht="15.75" customHeight="1">
      <c r="A6" s="6" t="s">
        <v>81</v>
      </c>
      <c r="B6" s="6"/>
      <c r="C6" s="6"/>
      <c r="D6" s="6"/>
      <c r="E6" s="6"/>
      <c r="F6" s="6"/>
      <c r="G6" s="6"/>
      <c r="H6" s="6"/>
      <c r="I6" s="6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 t="str">
        <f>IFERROR(__xludf.DUMMYFUNCTION("""COMPUTED_VALUE"""),"")</f>
        <v/>
      </c>
      <c r="W6" s="6"/>
      <c r="X6" s="6"/>
      <c r="Y6" s="6"/>
      <c r="Z6" s="6"/>
      <c r="AA6" s="6"/>
      <c r="AB6" s="6"/>
    </row>
    <row r="7" ht="15.75" customHeight="1">
      <c r="A7" s="6" t="s">
        <v>81</v>
      </c>
      <c r="B7" s="6"/>
      <c r="C7" s="6"/>
      <c r="D7" s="6"/>
      <c r="E7" s="6"/>
      <c r="F7" s="6"/>
      <c r="G7" s="6"/>
      <c r="H7" s="6"/>
      <c r="I7" s="6"/>
      <c r="J7" s="5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 t="str">
        <f>IFERROR(__xludf.DUMMYFUNCTION("""COMPUTED_VALUE"""),"")</f>
        <v/>
      </c>
      <c r="W7" s="6"/>
      <c r="X7" s="6"/>
      <c r="Y7" s="6"/>
      <c r="Z7" s="6"/>
      <c r="AA7" s="6"/>
      <c r="AB7" s="6"/>
    </row>
    <row r="8" ht="15.75" customHeight="1">
      <c r="A8" s="6" t="s">
        <v>81</v>
      </c>
      <c r="B8" s="6"/>
      <c r="C8" s="6"/>
      <c r="D8" s="6"/>
      <c r="E8" s="6"/>
      <c r="F8" s="6"/>
      <c r="G8" s="6"/>
      <c r="H8" s="6"/>
      <c r="I8" s="6"/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 t="str">
        <f>IFERROR(__xludf.DUMMYFUNCTION("""COMPUTED_VALUE"""),"")</f>
        <v/>
      </c>
      <c r="W8" s="6"/>
      <c r="X8" s="6"/>
      <c r="Y8" s="6"/>
      <c r="Z8" s="6"/>
      <c r="AA8" s="6"/>
      <c r="AB8" s="6"/>
    </row>
    <row r="9" ht="15.75" customHeight="1">
      <c r="A9" s="6" t="s">
        <v>81</v>
      </c>
      <c r="B9" s="6"/>
      <c r="C9" s="6"/>
      <c r="D9" s="6"/>
      <c r="E9" s="6"/>
      <c r="F9" s="6"/>
      <c r="G9" s="6"/>
      <c r="H9" s="6"/>
      <c r="I9" s="6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 t="str">
        <f>IFERROR(__xludf.DUMMYFUNCTION("""COMPUTED_VALUE"""),"")</f>
        <v/>
      </c>
      <c r="W9" s="6"/>
      <c r="X9" s="6"/>
      <c r="Y9" s="6"/>
      <c r="Z9" s="6"/>
      <c r="AA9" s="6"/>
      <c r="AB9" s="6"/>
    </row>
    <row r="10" ht="15.75" customHeight="1">
      <c r="A10" s="6" t="s">
        <v>81</v>
      </c>
      <c r="B10" s="6"/>
      <c r="C10" s="6"/>
      <c r="D10" s="6"/>
      <c r="E10" s="6"/>
      <c r="F10" s="6"/>
      <c r="G10" s="6"/>
      <c r="H10" s="6"/>
      <c r="I10" s="6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 t="str">
        <f>IFERROR(__xludf.DUMMYFUNCTION("""COMPUTED_VALUE"""),"")</f>
        <v/>
      </c>
      <c r="W10" s="6"/>
      <c r="X10" s="6"/>
      <c r="Y10" s="6"/>
      <c r="Z10" s="6"/>
      <c r="AA10" s="6"/>
      <c r="AB10" s="6"/>
    </row>
    <row r="11" ht="15.75" customHeight="1">
      <c r="A11" s="6" t="s">
        <v>81</v>
      </c>
      <c r="B11" s="6"/>
      <c r="C11" s="6"/>
      <c r="D11" s="6"/>
      <c r="E11" s="6"/>
      <c r="F11" s="6"/>
      <c r="G11" s="6"/>
      <c r="H11" s="6"/>
      <c r="I11" s="6"/>
      <c r="J11" s="5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 t="str">
        <f>IFERROR(__xludf.DUMMYFUNCTION("""COMPUTED_VALUE"""),"")</f>
        <v/>
      </c>
      <c r="W11" s="6"/>
      <c r="X11" s="6"/>
      <c r="Y11" s="6"/>
      <c r="Z11" s="6"/>
      <c r="AA11" s="6"/>
      <c r="AB11" s="6"/>
    </row>
    <row r="12" ht="15.75" customHeight="1">
      <c r="A12" s="6" t="s">
        <v>81</v>
      </c>
      <c r="B12" s="6"/>
      <c r="C12" s="6"/>
      <c r="D12" s="6"/>
      <c r="E12" s="6"/>
      <c r="F12" s="6"/>
      <c r="G12" s="6"/>
      <c r="H12" s="6"/>
      <c r="I12" s="6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 t="str">
        <f>IFERROR(__xludf.DUMMYFUNCTION("""COMPUTED_VALUE"""),"")</f>
        <v/>
      </c>
      <c r="W12" s="6"/>
      <c r="X12" s="6"/>
      <c r="Y12" s="6"/>
      <c r="Z12" s="6"/>
      <c r="AA12" s="6"/>
      <c r="AB12" s="6"/>
    </row>
    <row r="13" ht="15.75" customHeight="1">
      <c r="A13" s="6" t="s">
        <v>81</v>
      </c>
      <c r="B13" s="6"/>
      <c r="C13" s="6"/>
      <c r="D13" s="6"/>
      <c r="E13" s="6"/>
      <c r="F13" s="6"/>
      <c r="G13" s="6"/>
      <c r="H13" s="6"/>
      <c r="I13" s="6"/>
      <c r="J13" s="5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 t="str">
        <f>IFERROR(__xludf.DUMMYFUNCTION("""COMPUTED_VALUE"""),"")</f>
        <v/>
      </c>
      <c r="W13" s="6"/>
      <c r="X13" s="6"/>
      <c r="Y13" s="6"/>
      <c r="Z13" s="6"/>
      <c r="AA13" s="6"/>
      <c r="AB13" s="6"/>
    </row>
    <row r="14" ht="15.75" customHeight="1">
      <c r="A14" s="6" t="s">
        <v>81</v>
      </c>
      <c r="B14" s="6"/>
      <c r="C14" s="6"/>
      <c r="D14" s="6"/>
      <c r="E14" s="6"/>
      <c r="F14" s="6"/>
      <c r="G14" s="6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 t="str">
        <f>IFERROR(__xludf.DUMMYFUNCTION("""COMPUTED_VALUE"""),"")</f>
        <v/>
      </c>
      <c r="W14" s="6"/>
      <c r="X14" s="6"/>
      <c r="Y14" s="6"/>
      <c r="Z14" s="6"/>
      <c r="AA14" s="6"/>
      <c r="AB14" s="6"/>
    </row>
    <row r="15" ht="15.75" customHeight="1">
      <c r="A15" s="6" t="s">
        <v>81</v>
      </c>
      <c r="B15" s="6"/>
      <c r="C15" s="6"/>
      <c r="D15" s="6"/>
      <c r="E15" s="6"/>
      <c r="F15" s="6"/>
      <c r="G15" s="6"/>
      <c r="H15" s="6"/>
      <c r="I15" s="6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 t="str">
        <f>IFERROR(__xludf.DUMMYFUNCTION("""COMPUTED_VALUE"""),"")</f>
        <v/>
      </c>
      <c r="W15" s="6"/>
      <c r="X15" s="6"/>
      <c r="Y15" s="6"/>
      <c r="Z15" s="6"/>
      <c r="AA15" s="6"/>
      <c r="AB15" s="6"/>
    </row>
    <row r="16" ht="15.75" customHeight="1">
      <c r="A16" s="6" t="s">
        <v>81</v>
      </c>
      <c r="B16" s="6"/>
      <c r="C16" s="6"/>
      <c r="D16" s="6"/>
      <c r="E16" s="6"/>
      <c r="F16" s="6"/>
      <c r="G16" s="6"/>
      <c r="H16" s="6"/>
      <c r="I16" s="6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 t="str">
        <f>IFERROR(__xludf.DUMMYFUNCTION("""COMPUTED_VALUE"""),"")</f>
        <v/>
      </c>
      <c r="W16" s="6"/>
      <c r="X16" s="6"/>
      <c r="Y16" s="6"/>
      <c r="Z16" s="6"/>
      <c r="AA16" s="6"/>
      <c r="AB16" s="6"/>
    </row>
    <row r="17" ht="15.75" customHeight="1">
      <c r="A17" s="6" t="s">
        <v>81</v>
      </c>
      <c r="B17" s="6"/>
      <c r="C17" s="6"/>
      <c r="D17" s="6"/>
      <c r="E17" s="6"/>
      <c r="F17" s="6"/>
      <c r="G17" s="6"/>
      <c r="H17" s="6"/>
      <c r="I17" s="6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 t="str">
        <f>IFERROR(__xludf.DUMMYFUNCTION("""COMPUTED_VALUE"""),"")</f>
        <v/>
      </c>
      <c r="W17" s="6"/>
      <c r="X17" s="6"/>
      <c r="Y17" s="6"/>
      <c r="Z17" s="6"/>
      <c r="AA17" s="6"/>
      <c r="AB17" s="6"/>
    </row>
    <row r="18" ht="15.75" customHeight="1">
      <c r="A18" s="6" t="s">
        <v>81</v>
      </c>
      <c r="B18" s="6"/>
      <c r="C18" s="6"/>
      <c r="D18" s="6"/>
      <c r="E18" s="6"/>
      <c r="F18" s="6"/>
      <c r="G18" s="6"/>
      <c r="H18" s="6"/>
      <c r="I18" s="6"/>
      <c r="J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 t="str">
        <f>IFERROR(__xludf.DUMMYFUNCTION("""COMPUTED_VALUE"""),"")</f>
        <v/>
      </c>
      <c r="W18" s="6"/>
      <c r="X18" s="6"/>
      <c r="Y18" s="6"/>
      <c r="Z18" s="6"/>
      <c r="AA18" s="6"/>
      <c r="AB18" s="6"/>
    </row>
    <row r="19" ht="15.75" customHeight="1">
      <c r="A19" s="6" t="s">
        <v>81</v>
      </c>
      <c r="B19" s="6"/>
      <c r="C19" s="6"/>
      <c r="D19" s="6"/>
      <c r="E19" s="6"/>
      <c r="F19" s="6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 t="str">
        <f>IFERROR(__xludf.DUMMYFUNCTION("""COMPUTED_VALUE"""),"")</f>
        <v/>
      </c>
      <c r="W19" s="6"/>
      <c r="X19" s="6"/>
      <c r="Y19" s="6"/>
      <c r="Z19" s="6"/>
      <c r="AA19" s="6"/>
      <c r="AB19" s="6"/>
    </row>
    <row r="20" ht="15.75" customHeight="1">
      <c r="A20" s="6" t="s">
        <v>81</v>
      </c>
      <c r="B20" s="6"/>
      <c r="C20" s="6"/>
      <c r="D20" s="6"/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 t="str">
        <f>IFERROR(__xludf.DUMMYFUNCTION("""COMPUTED_VALUE"""),"")</f>
        <v/>
      </c>
      <c r="W20" s="6"/>
      <c r="X20" s="6"/>
      <c r="Y20" s="6"/>
      <c r="Z20" s="6"/>
      <c r="AA20" s="6"/>
      <c r="AB20" s="6"/>
    </row>
    <row r="21" ht="15.75" customHeight="1">
      <c r="A21" s="6" t="s">
        <v>81</v>
      </c>
      <c r="B21" s="6"/>
      <c r="C21" s="6"/>
      <c r="D21" s="6"/>
      <c r="E21" s="6"/>
      <c r="F21" s="6"/>
      <c r="G21" s="6"/>
      <c r="H21" s="6"/>
      <c r="I21" s="6"/>
      <c r="J21" s="5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 t="str">
        <f>IFERROR(__xludf.DUMMYFUNCTION("""COMPUTED_VALUE"""),"")</f>
        <v/>
      </c>
      <c r="W21" s="6"/>
      <c r="X21" s="6"/>
      <c r="Y21" s="6"/>
      <c r="Z21" s="6"/>
      <c r="AA21" s="6"/>
      <c r="AB21" s="6"/>
    </row>
    <row r="22" ht="15.75" customHeight="1">
      <c r="A22" s="6" t="s">
        <v>81</v>
      </c>
      <c r="B22" s="6"/>
      <c r="C22" s="6"/>
      <c r="D22" s="6"/>
      <c r="E22" s="6"/>
      <c r="F22" s="6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 t="str">
        <f>IFERROR(__xludf.DUMMYFUNCTION("""COMPUTED_VALUE"""),"")</f>
        <v/>
      </c>
      <c r="W22" s="6"/>
      <c r="X22" s="6"/>
      <c r="Y22" s="6"/>
      <c r="Z22" s="6"/>
      <c r="AA22" s="6"/>
      <c r="AB22" s="6"/>
    </row>
    <row r="23" ht="15.75" customHeight="1">
      <c r="A23" s="6" t="s">
        <v>81</v>
      </c>
      <c r="B23" s="6"/>
      <c r="C23" s="6"/>
      <c r="D23" s="6"/>
      <c r="E23" s="6"/>
      <c r="F23" s="6"/>
      <c r="G23" s="6"/>
      <c r="H23" s="6"/>
      <c r="I23" s="6"/>
      <c r="J23" s="5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 t="str">
        <f>IFERROR(__xludf.DUMMYFUNCTION("""COMPUTED_VALUE"""),"")</f>
        <v/>
      </c>
      <c r="W23" s="6"/>
      <c r="X23" s="6"/>
      <c r="Y23" s="6"/>
      <c r="Z23" s="6"/>
      <c r="AA23" s="6"/>
      <c r="AB23" s="6"/>
    </row>
    <row r="24" ht="15.75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 t="str">
        <f>IFERROR(__xludf.DUMMYFUNCTION("""COMPUTED_VALUE"""),"")</f>
        <v/>
      </c>
      <c r="W24" s="6"/>
      <c r="X24" s="6"/>
      <c r="Y24" s="6"/>
      <c r="Z24" s="6"/>
      <c r="AA24" s="6"/>
      <c r="AB24" s="6"/>
    </row>
    <row r="25" ht="15.75" customHeight="1">
      <c r="A25" s="6" t="s">
        <v>81</v>
      </c>
      <c r="B25" s="6"/>
      <c r="C25" s="6"/>
      <c r="D25" s="6"/>
      <c r="E25" s="6"/>
      <c r="F25" s="6"/>
      <c r="G25" s="6"/>
      <c r="H25" s="6"/>
      <c r="I25" s="6"/>
      <c r="J25" s="5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 t="str">
        <f>IFERROR(__xludf.DUMMYFUNCTION("""COMPUTED_VALUE"""),"")</f>
        <v/>
      </c>
      <c r="W25" s="6"/>
      <c r="X25" s="6"/>
      <c r="Y25" s="6"/>
      <c r="Z25" s="6"/>
      <c r="AA25" s="6"/>
      <c r="AB25" s="6"/>
    </row>
    <row r="26" ht="15.75" customHeight="1">
      <c r="A26" s="6" t="s">
        <v>81</v>
      </c>
      <c r="B26" s="6"/>
      <c r="C26" s="6"/>
      <c r="D26" s="6"/>
      <c r="E26" s="6"/>
      <c r="F26" s="6"/>
      <c r="G26" s="6"/>
      <c r="H26" s="6"/>
      <c r="I26" s="6"/>
      <c r="J26" s="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 t="str">
        <f>IFERROR(__xludf.DUMMYFUNCTION("""COMPUTED_VALUE"""),"")</f>
        <v/>
      </c>
      <c r="W26" s="6"/>
      <c r="X26" s="6"/>
      <c r="Y26" s="6"/>
      <c r="Z26" s="6"/>
      <c r="AA26" s="6"/>
      <c r="AB26" s="6"/>
    </row>
    <row r="27" ht="15.75" customHeight="1">
      <c r="A27" s="6" t="s">
        <v>81</v>
      </c>
      <c r="B27" s="6"/>
      <c r="C27" s="6"/>
      <c r="D27" s="6"/>
      <c r="E27" s="6"/>
      <c r="F27" s="6"/>
      <c r="G27" s="6"/>
      <c r="H27" s="6"/>
      <c r="I27" s="6"/>
      <c r="J27" s="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 t="str">
        <f>IFERROR(__xludf.DUMMYFUNCTION("""COMPUTED_VALUE"""),"")</f>
        <v/>
      </c>
      <c r="W27" s="6"/>
      <c r="X27" s="6"/>
      <c r="Y27" s="6"/>
      <c r="Z27" s="6"/>
      <c r="AA27" s="6"/>
      <c r="AB27" s="6"/>
    </row>
    <row r="28" ht="15.75" customHeight="1">
      <c r="A28" s="6" t="s">
        <v>81</v>
      </c>
      <c r="B28" s="6"/>
      <c r="C28" s="6"/>
      <c r="D28" s="6"/>
      <c r="E28" s="6"/>
      <c r="F28" s="6"/>
      <c r="G28" s="6"/>
      <c r="H28" s="6"/>
      <c r="I28" s="6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 t="str">
        <f>IFERROR(__xludf.DUMMYFUNCTION("""COMPUTED_VALUE"""),"")</f>
        <v/>
      </c>
      <c r="W28" s="6"/>
      <c r="X28" s="6"/>
      <c r="Y28" s="6"/>
      <c r="Z28" s="6"/>
      <c r="AA28" s="6"/>
      <c r="AB28" s="6"/>
    </row>
    <row r="29" ht="15.75" customHeight="1">
      <c r="A29" s="6" t="s">
        <v>81</v>
      </c>
      <c r="B29" s="6"/>
      <c r="C29" s="6"/>
      <c r="D29" s="6"/>
      <c r="E29" s="6"/>
      <c r="F29" s="6"/>
      <c r="G29" s="6"/>
      <c r="H29" s="6"/>
      <c r="I29" s="6"/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 t="str">
        <f>IFERROR(__xludf.DUMMYFUNCTION("""COMPUTED_VALUE"""),"")</f>
        <v/>
      </c>
      <c r="W29" s="6"/>
      <c r="X29" s="6"/>
      <c r="Y29" s="6"/>
      <c r="Z29" s="6"/>
      <c r="AA29" s="6"/>
      <c r="AB29" s="6"/>
    </row>
    <row r="30" ht="15.75" customHeight="1">
      <c r="A30" s="6" t="s">
        <v>81</v>
      </c>
      <c r="B30" s="6"/>
      <c r="C30" s="6"/>
      <c r="D30" s="6"/>
      <c r="E30" s="6"/>
      <c r="F30" s="6"/>
      <c r="G30" s="6"/>
      <c r="H30" s="6"/>
      <c r="I30" s="6"/>
      <c r="J30" s="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 t="str">
        <f>IFERROR(__xludf.DUMMYFUNCTION("""COMPUTED_VALUE"""),"")</f>
        <v/>
      </c>
      <c r="W30" s="6"/>
      <c r="X30" s="6"/>
      <c r="Y30" s="6"/>
      <c r="Z30" s="6"/>
      <c r="AA30" s="6"/>
      <c r="AB30" s="6"/>
    </row>
    <row r="31" ht="15.75" customHeight="1">
      <c r="A31" s="6" t="s">
        <v>81</v>
      </c>
      <c r="B31" s="6"/>
      <c r="C31" s="6"/>
      <c r="D31" s="6"/>
      <c r="E31" s="6"/>
      <c r="F31" s="6"/>
      <c r="G31" s="6"/>
      <c r="H31" s="6"/>
      <c r="I31" s="6"/>
      <c r="J31" s="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 t="str">
        <f>IFERROR(__xludf.DUMMYFUNCTION("""COMPUTED_VALUE"""),"")</f>
        <v/>
      </c>
      <c r="W31" s="6"/>
      <c r="X31" s="6"/>
      <c r="Y31" s="6"/>
      <c r="Z31" s="6"/>
      <c r="AA31" s="6"/>
      <c r="AB31" s="6"/>
    </row>
    <row r="32" ht="15.75" customHeight="1">
      <c r="A32" s="6" t="s">
        <v>81</v>
      </c>
      <c r="B32" s="6"/>
      <c r="C32" s="6"/>
      <c r="D32" s="6"/>
      <c r="E32" s="6"/>
      <c r="F32" s="6"/>
      <c r="G32" s="6"/>
      <c r="H32" s="6"/>
      <c r="I32" s="6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 t="str">
        <f>IFERROR(__xludf.DUMMYFUNCTION("""COMPUTED_VALUE"""),"")</f>
        <v/>
      </c>
      <c r="W32" s="6"/>
      <c r="X32" s="6"/>
      <c r="Y32" s="6"/>
      <c r="Z32" s="6"/>
      <c r="AA32" s="6"/>
      <c r="AB32" s="6"/>
    </row>
    <row r="33" ht="15.75" customHeight="1">
      <c r="A33" s="6" t="s">
        <v>81</v>
      </c>
      <c r="B33" s="6"/>
      <c r="C33" s="6"/>
      <c r="D33" s="6"/>
      <c r="E33" s="6"/>
      <c r="F33" s="6"/>
      <c r="G33" s="6"/>
      <c r="H33" s="6"/>
      <c r="I33" s="6"/>
      <c r="J33" s="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 t="str">
        <f>IFERROR(__xludf.DUMMYFUNCTION("""COMPUTED_VALUE"""),"")</f>
        <v/>
      </c>
      <c r="W33" s="6"/>
      <c r="X33" s="6"/>
      <c r="Y33" s="6"/>
      <c r="Z33" s="6"/>
      <c r="AA33" s="6"/>
      <c r="AB33" s="6"/>
    </row>
    <row r="34" ht="17.25" customHeight="1">
      <c r="A34" s="6" t="s">
        <v>81</v>
      </c>
      <c r="B34" s="6"/>
      <c r="C34" s="6"/>
      <c r="D34" s="6"/>
      <c r="E34" s="6"/>
      <c r="F34" s="6"/>
      <c r="G34" s="6"/>
      <c r="H34" s="6"/>
      <c r="I34" s="6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 t="str">
        <f>IFERROR(__xludf.DUMMYFUNCTION("""COMPUTED_VALUE"""),"")</f>
        <v/>
      </c>
      <c r="W34" s="6"/>
      <c r="X34" s="6"/>
      <c r="Y34" s="6"/>
      <c r="Z34" s="6"/>
      <c r="AA34" s="6"/>
      <c r="AB34" s="6"/>
    </row>
    <row r="35" ht="15.75" customHeight="1">
      <c r="A35" s="6" t="s">
        <v>81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 t="str">
        <f>IFERROR(__xludf.DUMMYFUNCTION("""COMPUTED_VALUE"""),"")</f>
        <v/>
      </c>
      <c r="W35" s="6"/>
      <c r="X35" s="6"/>
      <c r="Y35" s="6"/>
      <c r="Z35" s="6"/>
      <c r="AA35" s="6"/>
      <c r="AB35" s="6"/>
    </row>
    <row r="36" ht="15.75" customHeight="1">
      <c r="A36" s="6" t="s">
        <v>81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 t="str">
        <f>IFERROR(__xludf.DUMMYFUNCTION("""COMPUTED_VALUE"""),"")</f>
        <v/>
      </c>
      <c r="W36" s="6"/>
      <c r="X36" s="6"/>
      <c r="Y36" s="6"/>
      <c r="Z36" s="6"/>
      <c r="AA36" s="6"/>
      <c r="AB36" s="6"/>
    </row>
    <row r="37" ht="15.75" customHeight="1">
      <c r="A37" s="6" t="s">
        <v>81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 t="str">
        <f>IFERROR(__xludf.DUMMYFUNCTION("""COMPUTED_VALUE"""),"")</f>
        <v/>
      </c>
      <c r="W37" s="6"/>
      <c r="X37" s="6"/>
      <c r="Y37" s="6"/>
      <c r="Z37" s="6"/>
      <c r="AA37" s="6"/>
      <c r="AB37" s="6"/>
    </row>
    <row r="38" ht="15.75" customHeight="1">
      <c r="A38" s="6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 t="str">
        <f>IFERROR(__xludf.DUMMYFUNCTION("""COMPUTED_VALUE"""),"")</f>
        <v/>
      </c>
      <c r="W38" s="6"/>
      <c r="X38" s="6"/>
      <c r="Y38" s="6"/>
      <c r="Z38" s="6"/>
      <c r="AA38" s="6"/>
      <c r="AB38" s="6"/>
    </row>
    <row r="39" ht="15.75" customHeight="1">
      <c r="A39" s="6" t="s">
        <v>81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 t="str">
        <f>IFERROR(__xludf.DUMMYFUNCTION("""COMPUTED_VALUE"""),"")</f>
        <v/>
      </c>
      <c r="W39" s="6"/>
      <c r="X39" s="6"/>
      <c r="Y39" s="6"/>
      <c r="Z39" s="6"/>
      <c r="AA39" s="6"/>
      <c r="AB39" s="6"/>
    </row>
    <row r="40" ht="15.75" customHeight="1">
      <c r="A40" s="6" t="s">
        <v>81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 t="str">
        <f>IFERROR(__xludf.DUMMYFUNCTION("""COMPUTED_VALUE"""),"")</f>
        <v/>
      </c>
      <c r="W40" s="6"/>
      <c r="X40" s="6"/>
      <c r="Y40" s="6"/>
      <c r="Z40" s="6"/>
      <c r="AA40" s="6"/>
      <c r="AB40" s="6"/>
    </row>
    <row r="41" ht="15.75" customHeight="1">
      <c r="A41" s="6" t="s">
        <v>81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 t="str">
        <f>IFERROR(__xludf.DUMMYFUNCTION("""COMPUTED_VALUE"""),"")</f>
        <v/>
      </c>
      <c r="W41" s="6"/>
      <c r="X41" s="6"/>
      <c r="Y41" s="6"/>
      <c r="Z41" s="6"/>
      <c r="AA41" s="6"/>
      <c r="AB41" s="6"/>
    </row>
    <row r="42" ht="15.75" customHeight="1">
      <c r="A42" s="6" t="s">
        <v>81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 t="str">
        <f>IFERROR(__xludf.DUMMYFUNCTION("""COMPUTED_VALUE"""),"")</f>
        <v/>
      </c>
      <c r="W42" s="6"/>
      <c r="X42" s="6"/>
      <c r="Y42" s="6"/>
      <c r="Z42" s="6"/>
      <c r="AA42" s="6"/>
      <c r="AB42" s="6"/>
    </row>
    <row r="43" ht="15.75" customHeight="1">
      <c r="A43" s="6" t="s">
        <v>81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 t="str">
        <f>IFERROR(__xludf.DUMMYFUNCTION("""COMPUTED_VALUE"""),"")</f>
        <v/>
      </c>
      <c r="W43" s="6"/>
      <c r="X43" s="6"/>
      <c r="Y43" s="6"/>
      <c r="Z43" s="6"/>
      <c r="AA43" s="6"/>
      <c r="AB43" s="6"/>
    </row>
    <row r="44" ht="15.75" customHeight="1">
      <c r="A44" s="6" t="s">
        <v>81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 t="str">
        <f>IFERROR(__xludf.DUMMYFUNCTION("""COMPUTED_VALUE"""),"")</f>
        <v/>
      </c>
      <c r="W44" s="6"/>
      <c r="X44" s="6"/>
      <c r="Y44" s="6"/>
      <c r="Z44" s="6"/>
      <c r="AA44" s="6"/>
      <c r="AB44" s="6"/>
    </row>
    <row r="45" ht="15.75" customHeight="1">
      <c r="A45" s="6" t="s">
        <v>81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 t="str">
        <f>IFERROR(__xludf.DUMMYFUNCTION("""COMPUTED_VALUE"""),"")</f>
        <v/>
      </c>
      <c r="W45" s="6"/>
      <c r="X45" s="6"/>
      <c r="Y45" s="6"/>
      <c r="Z45" s="6"/>
      <c r="AA45" s="6"/>
      <c r="AB45" s="6"/>
    </row>
    <row r="46" ht="15.75" customHeight="1">
      <c r="A46" s="6" t="s">
        <v>81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 t="str">
        <f>IFERROR(__xludf.DUMMYFUNCTION("""COMPUTED_VALUE"""),"")</f>
        <v/>
      </c>
      <c r="W46" s="6"/>
      <c r="X46" s="6"/>
      <c r="Y46" s="6"/>
      <c r="Z46" s="6"/>
      <c r="AA46" s="6"/>
      <c r="AB46" s="6"/>
    </row>
    <row r="47" ht="15.75" customHeight="1">
      <c r="A47" s="6" t="s">
        <v>81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 t="str">
        <f>IFERROR(__xludf.DUMMYFUNCTION("""COMPUTED_VALUE"""),"")</f>
        <v/>
      </c>
      <c r="W47" s="6"/>
      <c r="X47" s="6"/>
      <c r="Y47" s="6"/>
      <c r="Z47" s="6"/>
      <c r="AA47" s="6"/>
      <c r="AB47" s="6"/>
    </row>
    <row r="48" ht="15.75" customHeight="1">
      <c r="A48" s="6" t="s">
        <v>81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 t="str">
        <f>IFERROR(__xludf.DUMMYFUNCTION("""COMPUTED_VALUE"""),"")</f>
        <v/>
      </c>
      <c r="W48" s="6"/>
      <c r="X48" s="6"/>
      <c r="Y48" s="6"/>
      <c r="Z48" s="6"/>
      <c r="AA48" s="6"/>
      <c r="AB48" s="6"/>
    </row>
    <row r="49" ht="15.75" customHeight="1">
      <c r="A49" s="6" t="s">
        <v>81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 t="str">
        <f>IFERROR(__xludf.DUMMYFUNCTION("""COMPUTED_VALUE"""),"")</f>
        <v/>
      </c>
      <c r="W49" s="6"/>
      <c r="X49" s="6"/>
      <c r="Y49" s="6"/>
      <c r="Z49" s="6"/>
      <c r="AA49" s="6"/>
      <c r="AB49" s="6"/>
    </row>
    <row r="50" ht="15.75" customHeight="1">
      <c r="A50" s="6" t="s">
        <v>81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 t="str">
        <f>IFERROR(__xludf.DUMMYFUNCTION("""COMPUTED_VALUE"""),"")</f>
        <v/>
      </c>
      <c r="W50" s="6"/>
      <c r="X50" s="6"/>
      <c r="Y50" s="6"/>
      <c r="Z50" s="6"/>
      <c r="AA50" s="6"/>
      <c r="AB50" s="6"/>
    </row>
    <row r="51" ht="15.75" customHeight="1">
      <c r="A51" s="6" t="s">
        <v>81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 t="str">
        <f>IFERROR(__xludf.DUMMYFUNCTION("""COMPUTED_VALUE"""),"")</f>
        <v/>
      </c>
      <c r="W51" s="6"/>
      <c r="X51" s="6"/>
      <c r="Y51" s="6"/>
      <c r="Z51" s="6"/>
      <c r="AA51" s="6"/>
      <c r="AB51" s="6"/>
    </row>
    <row r="52" ht="15.75" customHeight="1">
      <c r="A52" s="6" t="s">
        <v>81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 t="str">
        <f>IFERROR(__xludf.DUMMYFUNCTION("""COMPUTED_VALUE"""),"")</f>
        <v/>
      </c>
      <c r="W52" s="6"/>
      <c r="X52" s="6"/>
      <c r="Y52" s="6"/>
      <c r="Z52" s="6"/>
      <c r="AA52" s="6"/>
      <c r="AB52" s="6"/>
    </row>
    <row r="53" ht="15.75" customHeight="1">
      <c r="A53" s="6" t="s">
        <v>81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 t="str">
        <f>IFERROR(__xludf.DUMMYFUNCTION("""COMPUTED_VALUE"""),"")</f>
        <v/>
      </c>
      <c r="W53" s="6"/>
      <c r="X53" s="6"/>
      <c r="Y53" s="6"/>
      <c r="Z53" s="6"/>
      <c r="AA53" s="6"/>
      <c r="AB53" s="6"/>
    </row>
    <row r="54" ht="15.75" customHeight="1">
      <c r="A54" s="6" t="s">
        <v>81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 t="str">
        <f>IFERROR(__xludf.DUMMYFUNCTION("""COMPUTED_VALUE"""),"")</f>
        <v/>
      </c>
      <c r="W54" s="6"/>
      <c r="X54" s="6"/>
      <c r="Y54" s="6"/>
      <c r="Z54" s="6"/>
      <c r="AA54" s="6"/>
      <c r="AB54" s="6"/>
    </row>
    <row r="55" ht="15.75" customHeight="1">
      <c r="A55" s="6" t="s">
        <v>81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 t="str">
        <f>IFERROR(__xludf.DUMMYFUNCTION("""COMPUTED_VALUE"""),"")</f>
        <v/>
      </c>
      <c r="W55" s="6"/>
      <c r="X55" s="6"/>
      <c r="Y55" s="6"/>
      <c r="Z55" s="6"/>
      <c r="AA55" s="6"/>
      <c r="AB55" s="6"/>
    </row>
    <row r="56" ht="15.75" customHeight="1">
      <c r="A56" s="6" t="s">
        <v>81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 t="str">
        <f>IFERROR(__xludf.DUMMYFUNCTION("""COMPUTED_VALUE"""),"")</f>
        <v/>
      </c>
      <c r="W56" s="6"/>
      <c r="X56" s="6"/>
      <c r="Y56" s="6"/>
      <c r="Z56" s="6"/>
      <c r="AA56" s="6"/>
      <c r="AB56" s="6"/>
    </row>
    <row r="57" ht="15.75" customHeight="1">
      <c r="A57" s="6" t="s">
        <v>81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 t="str">
        <f>IFERROR(__xludf.DUMMYFUNCTION("""COMPUTED_VALUE"""),"")</f>
        <v/>
      </c>
      <c r="W57" s="6"/>
      <c r="X57" s="6"/>
      <c r="Y57" s="6"/>
      <c r="Z57" s="6"/>
      <c r="AA57" s="6"/>
      <c r="AB57" s="6"/>
    </row>
    <row r="58" ht="15.75" customHeight="1">
      <c r="A58" s="6" t="s">
        <v>81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 t="str">
        <f>IFERROR(__xludf.DUMMYFUNCTION("""COMPUTED_VALUE"""),"")</f>
        <v/>
      </c>
      <c r="W58" s="6"/>
      <c r="X58" s="6"/>
      <c r="Y58" s="6"/>
      <c r="Z58" s="6"/>
      <c r="AA58" s="6"/>
      <c r="AB58" s="6"/>
    </row>
    <row r="59" ht="15.75" customHeight="1">
      <c r="A59" s="6" t="s">
        <v>81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 t="str">
        <f>IFERROR(__xludf.DUMMYFUNCTION("""COMPUTED_VALUE"""),"")</f>
        <v/>
      </c>
      <c r="W59" s="6"/>
      <c r="X59" s="6"/>
      <c r="Y59" s="6"/>
      <c r="Z59" s="6"/>
      <c r="AA59" s="6"/>
      <c r="AB59" s="6"/>
    </row>
    <row r="60" ht="15.75" customHeight="1">
      <c r="A60" s="6" t="s">
        <v>81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 t="str">
        <f>IFERROR(__xludf.DUMMYFUNCTION("""COMPUTED_VALUE"""),"")</f>
        <v/>
      </c>
      <c r="W60" s="6"/>
      <c r="X60" s="6"/>
      <c r="Y60" s="6"/>
      <c r="Z60" s="6"/>
      <c r="AA60" s="6"/>
      <c r="AB60" s="6"/>
    </row>
    <row r="61" ht="15.75" customHeight="1">
      <c r="A61" s="6" t="s">
        <v>81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 t="str">
        <f>IFERROR(__xludf.DUMMYFUNCTION("""COMPUTED_VALUE"""),"")</f>
        <v/>
      </c>
      <c r="W61" s="6"/>
      <c r="X61" s="6"/>
      <c r="Y61" s="6"/>
      <c r="Z61" s="6"/>
      <c r="AA61" s="6"/>
      <c r="AB61" s="6"/>
    </row>
    <row r="62" ht="15.75" customHeight="1">
      <c r="A62" s="6" t="s">
        <v>81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 t="str">
        <f>IFERROR(__xludf.DUMMYFUNCTION("""COMPUTED_VALUE"""),"")</f>
        <v/>
      </c>
      <c r="W62" s="6"/>
      <c r="X62" s="6"/>
      <c r="Y62" s="6"/>
      <c r="Z62" s="6"/>
      <c r="AA62" s="6"/>
      <c r="AB62" s="6"/>
    </row>
    <row r="63" ht="15.75" customHeight="1">
      <c r="A63" s="6" t="s">
        <v>81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 t="str">
        <f>IFERROR(__xludf.DUMMYFUNCTION("""COMPUTED_VALUE"""),"")</f>
        <v/>
      </c>
      <c r="W63" s="6"/>
      <c r="X63" s="6"/>
      <c r="Y63" s="6"/>
      <c r="Z63" s="6"/>
      <c r="AA63" s="6"/>
      <c r="AB63" s="6"/>
    </row>
    <row r="64" ht="15.75" customHeight="1">
      <c r="A64" s="6" t="s">
        <v>81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 t="str">
        <f>IFERROR(__xludf.DUMMYFUNCTION("""COMPUTED_VALUE"""),"")</f>
        <v/>
      </c>
      <c r="W64" s="6"/>
      <c r="X64" s="6"/>
      <c r="Y64" s="6"/>
      <c r="Z64" s="6"/>
      <c r="AA64" s="6"/>
      <c r="AB64" s="6"/>
    </row>
    <row r="65" ht="15.75" customHeight="1">
      <c r="A65" s="6" t="s">
        <v>81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 t="str">
        <f>IFERROR(__xludf.DUMMYFUNCTION("""COMPUTED_VALUE"""),"")</f>
        <v/>
      </c>
      <c r="W65" s="6"/>
      <c r="X65" s="6"/>
      <c r="Y65" s="6"/>
      <c r="Z65" s="6"/>
      <c r="AA65" s="6"/>
      <c r="AB65" s="6"/>
    </row>
    <row r="66" ht="15.75" customHeight="1">
      <c r="A66" s="6" t="s">
        <v>81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 t="str">
        <f>IFERROR(__xludf.DUMMYFUNCTION("""COMPUTED_VALUE"""),"")</f>
        <v/>
      </c>
      <c r="W66" s="6"/>
      <c r="X66" s="6"/>
      <c r="Y66" s="6"/>
      <c r="Z66" s="6"/>
      <c r="AA66" s="6"/>
      <c r="AB66" s="6"/>
    </row>
    <row r="67" ht="15.75" customHeight="1">
      <c r="A67" s="6" t="s">
        <v>81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 t="str">
        <f>IFERROR(__xludf.DUMMYFUNCTION("""COMPUTED_VALUE"""),"")</f>
        <v/>
      </c>
      <c r="W67" s="6"/>
      <c r="X67" s="6"/>
      <c r="Y67" s="6"/>
      <c r="Z67" s="6"/>
      <c r="AA67" s="6"/>
      <c r="AB67" s="6"/>
    </row>
    <row r="68" ht="15.75" customHeight="1">
      <c r="A68" s="6" t="s">
        <v>81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 t="str">
        <f>IFERROR(__xludf.DUMMYFUNCTION("""COMPUTED_VALUE"""),"")</f>
        <v/>
      </c>
      <c r="W68" s="6"/>
      <c r="X68" s="6"/>
      <c r="Y68" s="6"/>
      <c r="Z68" s="6"/>
      <c r="AA68" s="6"/>
      <c r="AB68" s="6"/>
    </row>
    <row r="69" ht="15.75" customHeight="1">
      <c r="A69" s="6" t="s">
        <v>81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 t="str">
        <f>IFERROR(__xludf.DUMMYFUNCTION("""COMPUTED_VALUE"""),"")</f>
        <v/>
      </c>
      <c r="W69" s="6"/>
      <c r="X69" s="6"/>
      <c r="Y69" s="6"/>
      <c r="Z69" s="6"/>
      <c r="AA69" s="6"/>
      <c r="AB69" s="6"/>
    </row>
    <row r="70" ht="15.75" customHeight="1">
      <c r="A70" s="6" t="s">
        <v>81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 t="str">
        <f>IFERROR(__xludf.DUMMYFUNCTION("""COMPUTED_VALUE"""),"")</f>
        <v/>
      </c>
      <c r="W70" s="6"/>
      <c r="X70" s="6"/>
      <c r="Y70" s="6"/>
      <c r="Z70" s="6"/>
      <c r="AA70" s="6"/>
      <c r="AB70" s="6"/>
    </row>
    <row r="71" ht="15.75" customHeight="1">
      <c r="A71" s="6" t="s">
        <v>81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 t="str">
        <f>IFERROR(__xludf.DUMMYFUNCTION("""COMPUTED_VALUE"""),"")</f>
        <v/>
      </c>
      <c r="W71" s="6"/>
      <c r="X71" s="6"/>
      <c r="Y71" s="6"/>
      <c r="Z71" s="6"/>
      <c r="AA71" s="6"/>
      <c r="AB71" s="6"/>
    </row>
    <row r="72" ht="15.75" customHeight="1">
      <c r="A72" s="6" t="s">
        <v>81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 t="str">
        <f>IFERROR(__xludf.DUMMYFUNCTION("""COMPUTED_VALUE"""),"")</f>
        <v/>
      </c>
      <c r="W72" s="6"/>
      <c r="X72" s="6"/>
      <c r="Y72" s="6"/>
      <c r="Z72" s="6"/>
      <c r="AA72" s="6"/>
      <c r="AB72" s="6"/>
    </row>
    <row r="73" ht="15.75" customHeight="1">
      <c r="A73" s="6" t="s">
        <v>81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 t="str">
        <f>IFERROR(__xludf.DUMMYFUNCTION("""COMPUTED_VALUE"""),"")</f>
        <v/>
      </c>
      <c r="W73" s="6"/>
      <c r="X73" s="6"/>
      <c r="Y73" s="6"/>
      <c r="Z73" s="6"/>
      <c r="AA73" s="6"/>
      <c r="AB73" s="6"/>
    </row>
    <row r="74" ht="15.75" customHeight="1">
      <c r="A74" s="6" t="s">
        <v>81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 t="str">
        <f>IFERROR(__xludf.DUMMYFUNCTION("""COMPUTED_VALUE"""),"")</f>
        <v/>
      </c>
      <c r="W74" s="6"/>
      <c r="X74" s="6"/>
      <c r="Y74" s="6"/>
      <c r="Z74" s="6"/>
      <c r="AA74" s="6"/>
      <c r="AB74" s="6"/>
    </row>
    <row r="75" ht="15.75" customHeight="1">
      <c r="A75" s="6" t="s">
        <v>81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 t="str">
        <f>IFERROR(__xludf.DUMMYFUNCTION("""COMPUTED_VALUE"""),"")</f>
        <v/>
      </c>
      <c r="W75" s="6"/>
      <c r="X75" s="6"/>
      <c r="Y75" s="6"/>
      <c r="Z75" s="6"/>
      <c r="AA75" s="6"/>
      <c r="AB75" s="6"/>
    </row>
    <row r="76" ht="15.75" customHeight="1">
      <c r="A76" s="6" t="s">
        <v>81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 t="str">
        <f>IFERROR(__xludf.DUMMYFUNCTION("""COMPUTED_VALUE"""),"")</f>
        <v/>
      </c>
      <c r="W76" s="6"/>
      <c r="X76" s="6"/>
      <c r="Y76" s="6"/>
      <c r="Z76" s="6"/>
      <c r="AA76" s="6"/>
      <c r="AB76" s="6"/>
    </row>
    <row r="77" ht="15.75" customHeight="1">
      <c r="A77" s="6" t="s">
        <v>81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 t="str">
        <f>IFERROR(__xludf.DUMMYFUNCTION("""COMPUTED_VALUE"""),"")</f>
        <v/>
      </c>
      <c r="W77" s="6"/>
      <c r="X77" s="6"/>
      <c r="Y77" s="6"/>
      <c r="Z77" s="6"/>
      <c r="AA77" s="6"/>
      <c r="AB77" s="6"/>
    </row>
    <row r="78" ht="15.75" customHeight="1">
      <c r="A78" s="6" t="s">
        <v>81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 t="str">
        <f>IFERROR(__xludf.DUMMYFUNCTION("""COMPUTED_VALUE"""),"")</f>
        <v/>
      </c>
      <c r="W78" s="6"/>
      <c r="X78" s="6"/>
      <c r="Y78" s="6"/>
      <c r="Z78" s="6"/>
      <c r="AA78" s="6"/>
      <c r="AB78" s="6"/>
    </row>
    <row r="79" ht="15.75" customHeight="1">
      <c r="A79" s="6" t="s">
        <v>81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 t="str">
        <f>IFERROR(__xludf.DUMMYFUNCTION("""COMPUTED_VALUE"""),"")</f>
        <v/>
      </c>
      <c r="W79" s="6"/>
      <c r="X79" s="6"/>
      <c r="Y79" s="6"/>
      <c r="Z79" s="6"/>
      <c r="AA79" s="6"/>
      <c r="AB79" s="6"/>
    </row>
    <row r="80" ht="15.75" customHeight="1">
      <c r="A80" s="6" t="s">
        <v>81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 t="str">
        <f>IFERROR(__xludf.DUMMYFUNCTION("""COMPUTED_VALUE"""),"")</f>
        <v/>
      </c>
      <c r="W80" s="6"/>
      <c r="X80" s="6"/>
      <c r="Y80" s="6"/>
      <c r="Z80" s="6"/>
      <c r="AA80" s="6"/>
      <c r="AB80" s="6"/>
    </row>
    <row r="81" ht="15.75" customHeight="1">
      <c r="A81" s="6" t="s">
        <v>81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 t="str">
        <f>IFERROR(__xludf.DUMMYFUNCTION("""COMPUTED_VALUE"""),"")</f>
        <v/>
      </c>
      <c r="W81" s="6"/>
      <c r="X81" s="6"/>
      <c r="Y81" s="6"/>
      <c r="Z81" s="6"/>
      <c r="AA81" s="6"/>
      <c r="AB81" s="6"/>
    </row>
    <row r="82" ht="15.75" customHeight="1">
      <c r="A82" s="6" t="s"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 t="str">
        <f>IFERROR(__xludf.DUMMYFUNCTION("""COMPUTED_VALUE"""),"")</f>
        <v/>
      </c>
      <c r="W82" s="6"/>
      <c r="X82" s="6"/>
      <c r="Y82" s="6"/>
      <c r="Z82" s="6"/>
      <c r="AA82" s="6"/>
      <c r="AB82" s="6"/>
    </row>
    <row r="83" ht="15.75" customHeight="1">
      <c r="A83" s="6" t="s">
        <v>81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 t="str">
        <f>IFERROR(__xludf.DUMMYFUNCTION("""COMPUTED_VALUE"""),"")</f>
        <v/>
      </c>
      <c r="W83" s="6"/>
      <c r="X83" s="6"/>
      <c r="Y83" s="6"/>
      <c r="Z83" s="6"/>
      <c r="AA83" s="6"/>
      <c r="AB83" s="6"/>
    </row>
    <row r="84" ht="15.75" customHeight="1">
      <c r="A84" s="6" t="s">
        <v>81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 t="str">
        <f>IFERROR(__xludf.DUMMYFUNCTION("""COMPUTED_VALUE"""),"")</f>
        <v/>
      </c>
      <c r="W84" s="6"/>
      <c r="X84" s="6"/>
      <c r="Y84" s="6"/>
      <c r="Z84" s="6"/>
      <c r="AA84" s="6"/>
      <c r="AB84" s="6"/>
    </row>
    <row r="85" ht="15.75" customHeight="1">
      <c r="A85" s="6" t="s">
        <v>81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 t="str">
        <f>IFERROR(__xludf.DUMMYFUNCTION("""COMPUTED_VALUE"""),"")</f>
        <v/>
      </c>
      <c r="W85" s="6"/>
      <c r="X85" s="6"/>
      <c r="Y85" s="6"/>
      <c r="Z85" s="6"/>
      <c r="AA85" s="6"/>
      <c r="AB85" s="6"/>
    </row>
    <row r="86" ht="15.75" customHeight="1">
      <c r="A86" s="6" t="s">
        <v>81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 t="str">
        <f>IFERROR(__xludf.DUMMYFUNCTION("""COMPUTED_VALUE"""),"")</f>
        <v/>
      </c>
      <c r="W86" s="6"/>
      <c r="X86" s="6"/>
      <c r="Y86" s="6"/>
      <c r="Z86" s="6"/>
      <c r="AA86" s="6"/>
      <c r="AB86" s="6"/>
    </row>
    <row r="87" ht="15.75" customHeight="1">
      <c r="A87" s="6" t="s">
        <v>81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 t="str">
        <f>IFERROR(__xludf.DUMMYFUNCTION("""COMPUTED_VALUE"""),"")</f>
        <v/>
      </c>
      <c r="W87" s="6"/>
      <c r="X87" s="6"/>
      <c r="Y87" s="6"/>
      <c r="Z87" s="6"/>
      <c r="AA87" s="6"/>
      <c r="AB87" s="6"/>
    </row>
    <row r="88" ht="15.75" customHeight="1">
      <c r="A88" s="6" t="s">
        <v>81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 t="str">
        <f>IFERROR(__xludf.DUMMYFUNCTION("""COMPUTED_VALUE"""),"")</f>
        <v/>
      </c>
      <c r="W88" s="6"/>
      <c r="X88" s="6"/>
      <c r="Y88" s="6"/>
      <c r="Z88" s="6"/>
      <c r="AA88" s="6"/>
      <c r="AB88" s="6"/>
    </row>
    <row r="89" ht="15.75" customHeight="1">
      <c r="A89" s="6" t="s">
        <v>81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 t="str">
        <f>IFERROR(__xludf.DUMMYFUNCTION("""COMPUTED_VALUE"""),"")</f>
        <v/>
      </c>
      <c r="W89" s="6"/>
      <c r="X89" s="6"/>
      <c r="Y89" s="6"/>
      <c r="Z89" s="6"/>
      <c r="AA89" s="6"/>
      <c r="AB89" s="6"/>
    </row>
    <row r="90" ht="15.75" customHeight="1">
      <c r="A90" s="6" t="s">
        <v>81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 t="str">
        <f>IFERROR(__xludf.DUMMYFUNCTION("""COMPUTED_VALUE"""),"")</f>
        <v/>
      </c>
      <c r="W90" s="6"/>
      <c r="X90" s="6"/>
      <c r="Y90" s="6"/>
      <c r="Z90" s="6"/>
      <c r="AA90" s="6"/>
      <c r="AB90" s="6"/>
    </row>
    <row r="91" ht="15.75" customHeight="1">
      <c r="A91" s="6" t="s">
        <v>81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 t="str">
        <f>IFERROR(__xludf.DUMMYFUNCTION("""COMPUTED_VALUE"""),"")</f>
        <v/>
      </c>
      <c r="W91" s="6"/>
      <c r="X91" s="6"/>
      <c r="Y91" s="6"/>
      <c r="Z91" s="6"/>
      <c r="AA91" s="6"/>
      <c r="AB91" s="6"/>
    </row>
    <row r="92" ht="15.75" customHeight="1">
      <c r="A92" s="6" t="s">
        <v>81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 t="str">
        <f>IFERROR(__xludf.DUMMYFUNCTION("""COMPUTED_VALUE"""),"")</f>
        <v/>
      </c>
      <c r="W92" s="6"/>
      <c r="X92" s="6"/>
      <c r="Y92" s="6"/>
      <c r="Z92" s="6"/>
      <c r="AA92" s="6"/>
      <c r="AB92" s="6"/>
    </row>
    <row r="93" ht="15.75" customHeight="1">
      <c r="A93" s="6" t="s">
        <v>81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 t="str">
        <f>IFERROR(__xludf.DUMMYFUNCTION("""COMPUTED_VALUE"""),"")</f>
        <v/>
      </c>
      <c r="W93" s="6"/>
      <c r="X93" s="6"/>
      <c r="Y93" s="6"/>
      <c r="Z93" s="6"/>
      <c r="AA93" s="6"/>
      <c r="AB93" s="6"/>
    </row>
    <row r="94" ht="15.75" customHeight="1">
      <c r="A94" s="6" t="s">
        <v>81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 t="str">
        <f>IFERROR(__xludf.DUMMYFUNCTION("""COMPUTED_VALUE"""),"")</f>
        <v/>
      </c>
      <c r="W94" s="6"/>
      <c r="X94" s="6"/>
      <c r="Y94" s="6"/>
      <c r="Z94" s="6"/>
      <c r="AA94" s="6"/>
      <c r="AB94" s="6"/>
    </row>
    <row r="95" ht="15.75" customHeight="1">
      <c r="A95" s="6" t="s">
        <v>81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 t="str">
        <f>IFERROR(__xludf.DUMMYFUNCTION("""COMPUTED_VALUE"""),"")</f>
        <v/>
      </c>
      <c r="W95" s="6"/>
      <c r="X95" s="6"/>
      <c r="Y95" s="6"/>
      <c r="Z95" s="6"/>
      <c r="AA95" s="6"/>
      <c r="AB95" s="6"/>
    </row>
    <row r="96" ht="15.75" customHeight="1">
      <c r="A96" s="6" t="s">
        <v>81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 t="str">
        <f>IFERROR(__xludf.DUMMYFUNCTION("""COMPUTED_VALUE"""),"")</f>
        <v/>
      </c>
      <c r="W96" s="6"/>
      <c r="X96" s="6"/>
      <c r="Y96" s="6"/>
      <c r="Z96" s="6"/>
      <c r="AA96" s="6"/>
      <c r="AB96" s="6"/>
    </row>
    <row r="97" ht="15.75" customHeight="1">
      <c r="A97" s="6" t="s">
        <v>81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 t="str">
        <f>IFERROR(__xludf.DUMMYFUNCTION("""COMPUTED_VALUE"""),"")</f>
        <v/>
      </c>
      <c r="W97" s="6"/>
      <c r="X97" s="6"/>
      <c r="Y97" s="6"/>
      <c r="Z97" s="6"/>
      <c r="AA97" s="6"/>
      <c r="AB97" s="6"/>
    </row>
    <row r="98" ht="15.75" customHeight="1">
      <c r="A98" s="6" t="s">
        <v>81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 t="str">
        <f>IFERROR(__xludf.DUMMYFUNCTION("""COMPUTED_VALUE"""),"")</f>
        <v/>
      </c>
      <c r="W98" s="6"/>
      <c r="X98" s="6"/>
      <c r="Y98" s="6"/>
      <c r="Z98" s="6"/>
      <c r="AA98" s="6"/>
      <c r="AB98" s="6"/>
    </row>
    <row r="99" ht="15.75" customHeight="1">
      <c r="A99" s="6" t="s">
        <v>81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 t="str">
        <f>IFERROR(__xludf.DUMMYFUNCTION("""COMPUTED_VALUE"""),"")</f>
        <v/>
      </c>
      <c r="W99" s="6"/>
      <c r="X99" s="6"/>
      <c r="Y99" s="6"/>
      <c r="Z99" s="6"/>
      <c r="AA99" s="6"/>
      <c r="AB99" s="6"/>
    </row>
    <row r="100" ht="15.75" customHeight="1">
      <c r="A100" s="6" t="s">
        <v>81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 t="str">
        <f>IFERROR(__xludf.DUMMYFUNCTION("""COMPUTED_VALUE"""),"")</f>
        <v/>
      </c>
      <c r="W100" s="6"/>
      <c r="X100" s="6"/>
      <c r="Y100" s="6"/>
      <c r="Z100" s="6"/>
      <c r="AA100" s="6"/>
      <c r="AB100" s="6"/>
    </row>
    <row r="101" ht="15.75" customHeight="1">
      <c r="A101" s="6" t="s">
        <v>81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 t="str">
        <f>IFERROR(__xludf.DUMMYFUNCTION("""COMPUTED_VALUE"""),"")</f>
        <v/>
      </c>
      <c r="W101" s="6"/>
      <c r="X101" s="6"/>
      <c r="Y101" s="6"/>
      <c r="Z101" s="6"/>
      <c r="AA101" s="6"/>
      <c r="AB101" s="6"/>
    </row>
    <row r="102" ht="15.75" customHeight="1">
      <c r="A102" s="6" t="s">
        <v>81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 t="str">
        <f>IFERROR(__xludf.DUMMYFUNCTION("""COMPUTED_VALUE"""),"")</f>
        <v/>
      </c>
      <c r="W102" s="6"/>
      <c r="X102" s="6"/>
      <c r="Y102" s="6"/>
      <c r="Z102" s="6"/>
      <c r="AA102" s="6"/>
      <c r="AB102" s="6"/>
    </row>
    <row r="103" ht="15.75" customHeight="1">
      <c r="A103" s="6" t="s">
        <v>81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 t="str">
        <f>IFERROR(__xludf.DUMMYFUNCTION("""COMPUTED_VALUE"""),"")</f>
        <v/>
      </c>
      <c r="W103" s="6"/>
      <c r="X103" s="6"/>
      <c r="Y103" s="6"/>
      <c r="Z103" s="6"/>
      <c r="AA103" s="6"/>
      <c r="AB103" s="6"/>
    </row>
    <row r="104" ht="15.75" customHeight="1">
      <c r="A104" s="6" t="s">
        <v>81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 t="str">
        <f>IFERROR(__xludf.DUMMYFUNCTION("""COMPUTED_VALUE"""),"")</f>
        <v/>
      </c>
      <c r="W104" s="6"/>
      <c r="X104" s="6"/>
      <c r="Y104" s="6"/>
      <c r="Z104" s="6"/>
      <c r="AA104" s="6"/>
      <c r="AB104" s="6"/>
    </row>
    <row r="105" ht="15.75" customHeight="1">
      <c r="A105" s="6" t="s">
        <v>81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 t="str">
        <f>IFERROR(__xludf.DUMMYFUNCTION("""COMPUTED_VALUE"""),"")</f>
        <v/>
      </c>
      <c r="W105" s="6"/>
      <c r="X105" s="6"/>
      <c r="Y105" s="6"/>
      <c r="Z105" s="6"/>
      <c r="AA105" s="6"/>
      <c r="AB105" s="6"/>
    </row>
    <row r="106" ht="15.75" customHeight="1">
      <c r="A106" s="6" t="s">
        <v>81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 t="str">
        <f>IFERROR(__xludf.DUMMYFUNCTION("""COMPUTED_VALUE"""),"")</f>
        <v/>
      </c>
      <c r="W106" s="6"/>
      <c r="X106" s="6"/>
      <c r="Y106" s="6"/>
      <c r="Z106" s="6"/>
      <c r="AA106" s="6"/>
      <c r="AB106" s="6"/>
    </row>
    <row r="107" ht="15.75" customHeight="1">
      <c r="A107" s="6" t="s">
        <v>81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 t="str">
        <f>IFERROR(__xludf.DUMMYFUNCTION("""COMPUTED_VALUE"""),"")</f>
        <v/>
      </c>
      <c r="W107" s="6"/>
      <c r="X107" s="6"/>
      <c r="Y107" s="6"/>
      <c r="Z107" s="6"/>
      <c r="AA107" s="6"/>
      <c r="AB107" s="6"/>
    </row>
    <row r="108" ht="15.75" customHeight="1">
      <c r="A108" s="6" t="s">
        <v>81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 t="str">
        <f>IFERROR(__xludf.DUMMYFUNCTION("""COMPUTED_VALUE"""),"")</f>
        <v/>
      </c>
      <c r="W108" s="6"/>
      <c r="X108" s="6"/>
      <c r="Y108" s="6"/>
      <c r="Z108" s="6"/>
      <c r="AA108" s="6"/>
      <c r="AB108" s="6"/>
    </row>
    <row r="109" ht="15.75" customHeight="1">
      <c r="A109" s="6" t="s">
        <v>81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 t="str">
        <f>IFERROR(__xludf.DUMMYFUNCTION("""COMPUTED_VALUE"""),"")</f>
        <v/>
      </c>
      <c r="W109" s="6"/>
      <c r="X109" s="6"/>
      <c r="Y109" s="6"/>
      <c r="Z109" s="6"/>
      <c r="AA109" s="6"/>
      <c r="AB109" s="6"/>
    </row>
    <row r="110" ht="15.75" customHeight="1">
      <c r="A110" s="6" t="s">
        <v>81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 t="str">
        <f>IFERROR(__xludf.DUMMYFUNCTION("""COMPUTED_VALUE"""),"")</f>
        <v/>
      </c>
      <c r="W110" s="6"/>
      <c r="X110" s="6"/>
      <c r="Y110" s="6"/>
      <c r="Z110" s="6"/>
      <c r="AA110" s="6"/>
      <c r="AB110" s="6"/>
    </row>
    <row r="111" ht="15.75" customHeight="1">
      <c r="A111" s="6" t="s">
        <v>81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 t="str">
        <f>IFERROR(__xludf.DUMMYFUNCTION("""COMPUTED_VALUE"""),"")</f>
        <v/>
      </c>
      <c r="W111" s="6"/>
      <c r="X111" s="6"/>
      <c r="Y111" s="6"/>
      <c r="Z111" s="6"/>
      <c r="AA111" s="6"/>
      <c r="AB111" s="6"/>
    </row>
    <row r="112" ht="15.75" customHeight="1">
      <c r="A112" s="6" t="s">
        <v>81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 t="str">
        <f>IFERROR(__xludf.DUMMYFUNCTION("""COMPUTED_VALUE"""),"")</f>
        <v/>
      </c>
      <c r="W112" s="6"/>
      <c r="X112" s="6"/>
      <c r="Y112" s="6"/>
      <c r="Z112" s="6"/>
      <c r="AA112" s="6"/>
      <c r="AB112" s="6"/>
    </row>
    <row r="113" ht="15.75" customHeight="1">
      <c r="A113" s="6" t="s">
        <v>81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 t="str">
        <f>IFERROR(__xludf.DUMMYFUNCTION("""COMPUTED_VALUE"""),"")</f>
        <v/>
      </c>
      <c r="W113" s="6"/>
      <c r="X113" s="6"/>
      <c r="Y113" s="6"/>
      <c r="Z113" s="6"/>
      <c r="AA113" s="6"/>
      <c r="AB113" s="6"/>
    </row>
    <row r="114" ht="15.75" customHeight="1">
      <c r="A114" s="6" t="s">
        <v>81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 t="str">
        <f>IFERROR(__xludf.DUMMYFUNCTION("""COMPUTED_VALUE"""),"")</f>
        <v/>
      </c>
      <c r="W114" s="6"/>
      <c r="X114" s="6"/>
      <c r="Y114" s="6"/>
      <c r="Z114" s="6"/>
      <c r="AA114" s="6"/>
      <c r="AB114" s="6"/>
    </row>
    <row r="115" ht="15.75" customHeight="1">
      <c r="A115" s="6" t="s">
        <v>81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 t="str">
        <f>IFERROR(__xludf.DUMMYFUNCTION("""COMPUTED_VALUE"""),"")</f>
        <v/>
      </c>
      <c r="W115" s="6"/>
      <c r="X115" s="6"/>
      <c r="Y115" s="6"/>
      <c r="Z115" s="6"/>
      <c r="AA115" s="6"/>
      <c r="AB115" s="6"/>
    </row>
    <row r="116" ht="15.75" customHeight="1">
      <c r="A116" s="6" t="s">
        <v>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 t="str">
        <f>IFERROR(__xludf.DUMMYFUNCTION("""COMPUTED_VALUE"""),"")</f>
        <v/>
      </c>
      <c r="W116" s="6"/>
      <c r="X116" s="6"/>
      <c r="Y116" s="6"/>
      <c r="Z116" s="6"/>
      <c r="AA116" s="6"/>
      <c r="AB116" s="6"/>
    </row>
    <row r="117" ht="15.75" customHeight="1">
      <c r="A117" s="6" t="s">
        <v>81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 t="str">
        <f>IFERROR(__xludf.DUMMYFUNCTION("""COMPUTED_VALUE"""),"")</f>
        <v/>
      </c>
      <c r="W117" s="6"/>
      <c r="X117" s="6"/>
      <c r="Y117" s="6"/>
      <c r="Z117" s="6"/>
      <c r="AA117" s="6"/>
      <c r="AB117" s="6"/>
    </row>
    <row r="118" ht="15.75" customHeight="1">
      <c r="A118" s="6" t="s">
        <v>81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 t="str">
        <f>IFERROR(__xludf.DUMMYFUNCTION("""COMPUTED_VALUE"""),"")</f>
        <v/>
      </c>
      <c r="W118" s="6"/>
      <c r="X118" s="6"/>
      <c r="Y118" s="6"/>
      <c r="Z118" s="6"/>
      <c r="AA118" s="6"/>
      <c r="AB118" s="6"/>
    </row>
    <row r="119" ht="15.75" customHeight="1">
      <c r="A119" s="6" t="s">
        <v>81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 t="str">
        <f>IFERROR(__xludf.DUMMYFUNCTION("""COMPUTED_VALUE"""),"")</f>
        <v/>
      </c>
      <c r="W119" s="6"/>
      <c r="X119" s="6"/>
      <c r="Y119" s="6"/>
      <c r="Z119" s="6"/>
      <c r="AA119" s="6"/>
      <c r="AB119" s="6"/>
    </row>
    <row r="120" ht="15.75" customHeight="1">
      <c r="A120" s="6" t="s">
        <v>81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 t="str">
        <f>IFERROR(__xludf.DUMMYFUNCTION("""COMPUTED_VALUE"""),"")</f>
        <v/>
      </c>
      <c r="W120" s="6"/>
      <c r="X120" s="6"/>
      <c r="Y120" s="6"/>
      <c r="Z120" s="6"/>
      <c r="AA120" s="6"/>
      <c r="AB120" s="6"/>
    </row>
    <row r="121" ht="15.75" customHeight="1">
      <c r="A121" s="6" t="s">
        <v>81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 t="str">
        <f>IFERROR(__xludf.DUMMYFUNCTION("""COMPUTED_VALUE"""),"")</f>
        <v/>
      </c>
      <c r="W121" s="6"/>
      <c r="X121" s="6"/>
      <c r="Y121" s="6"/>
      <c r="Z121" s="6"/>
      <c r="AA121" s="6"/>
      <c r="AB121" s="6"/>
    </row>
    <row r="122" ht="15.75" customHeight="1">
      <c r="A122" s="6" t="s">
        <v>81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 t="str">
        <f>IFERROR(__xludf.DUMMYFUNCTION("""COMPUTED_VALUE"""),"")</f>
        <v/>
      </c>
      <c r="W122" s="6"/>
      <c r="X122" s="6"/>
      <c r="Y122" s="6"/>
      <c r="Z122" s="6"/>
      <c r="AA122" s="6"/>
      <c r="AB122" s="6"/>
    </row>
    <row r="123" ht="15.75" customHeight="1">
      <c r="A123" s="6" t="s">
        <v>81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 t="str">
        <f>IFERROR(__xludf.DUMMYFUNCTION("""COMPUTED_VALUE"""),"")</f>
        <v/>
      </c>
      <c r="W123" s="6"/>
      <c r="X123" s="6"/>
      <c r="Y123" s="6"/>
      <c r="Z123" s="6"/>
      <c r="AA123" s="6"/>
      <c r="AB123" s="6"/>
    </row>
    <row r="124" ht="15.75" customHeight="1">
      <c r="A124" s="6" t="s">
        <v>81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 t="str">
        <f>IFERROR(__xludf.DUMMYFUNCTION("""COMPUTED_VALUE"""),"")</f>
        <v/>
      </c>
      <c r="W124" s="6"/>
      <c r="X124" s="6"/>
      <c r="Y124" s="6"/>
      <c r="Z124" s="6"/>
      <c r="AA124" s="6"/>
      <c r="AB124" s="6"/>
    </row>
    <row r="125" ht="15.75" customHeight="1">
      <c r="A125" s="6" t="s">
        <v>81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 t="str">
        <f>IFERROR(__xludf.DUMMYFUNCTION("""COMPUTED_VALUE"""),"")</f>
        <v/>
      </c>
      <c r="W125" s="6"/>
      <c r="X125" s="6"/>
      <c r="Y125" s="6"/>
      <c r="Z125" s="6"/>
      <c r="AA125" s="6"/>
      <c r="AB125" s="6"/>
    </row>
    <row r="126" ht="15.75" customHeight="1">
      <c r="A126" s="6" t="s">
        <v>81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 t="str">
        <f>IFERROR(__xludf.DUMMYFUNCTION("""COMPUTED_VALUE"""),"")</f>
        <v/>
      </c>
      <c r="W126" s="6"/>
      <c r="X126" s="6"/>
      <c r="Y126" s="6"/>
      <c r="Z126" s="6"/>
      <c r="AA126" s="6"/>
      <c r="AB126" s="6"/>
    </row>
    <row r="127" ht="15.75" customHeight="1">
      <c r="A127" s="6" t="s">
        <v>81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 t="str">
        <f>IFERROR(__xludf.DUMMYFUNCTION("""COMPUTED_VALUE"""),"")</f>
        <v/>
      </c>
      <c r="W127" s="6"/>
      <c r="X127" s="6"/>
      <c r="Y127" s="6"/>
      <c r="Z127" s="6"/>
      <c r="AA127" s="6"/>
      <c r="AB127" s="6"/>
    </row>
    <row r="128" ht="15.75" customHeight="1">
      <c r="A128" s="6" t="s">
        <v>81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 t="str">
        <f>IFERROR(__xludf.DUMMYFUNCTION("""COMPUTED_VALUE"""),"")</f>
        <v/>
      </c>
      <c r="W128" s="6"/>
      <c r="X128" s="6"/>
      <c r="Y128" s="6"/>
      <c r="Z128" s="6"/>
      <c r="AA128" s="6"/>
      <c r="AB128" s="6"/>
    </row>
    <row r="129" ht="15.75" customHeight="1">
      <c r="A129" s="6" t="s">
        <v>81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 t="str">
        <f>IFERROR(__xludf.DUMMYFUNCTION("""COMPUTED_VALUE"""),"")</f>
        <v/>
      </c>
      <c r="W129" s="6"/>
      <c r="X129" s="6"/>
      <c r="Y129" s="6"/>
      <c r="Z129" s="6"/>
      <c r="AA129" s="6"/>
      <c r="AB129" s="6"/>
    </row>
    <row r="130" ht="15.75" customHeight="1">
      <c r="A130" s="6" t="s">
        <v>81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 t="str">
        <f>IFERROR(__xludf.DUMMYFUNCTION("""COMPUTED_VALUE"""),"")</f>
        <v/>
      </c>
      <c r="W130" s="6"/>
      <c r="X130" s="6"/>
      <c r="Y130" s="6"/>
      <c r="Z130" s="6"/>
      <c r="AA130" s="6"/>
      <c r="AB130" s="6"/>
    </row>
    <row r="131" ht="15.75" customHeight="1">
      <c r="A131" s="6" t="s">
        <v>81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 t="str">
        <f>IFERROR(__xludf.DUMMYFUNCTION("""COMPUTED_VALUE"""),"")</f>
        <v/>
      </c>
      <c r="W131" s="6"/>
      <c r="X131" s="6"/>
      <c r="Y131" s="6"/>
      <c r="Z131" s="6"/>
      <c r="AA131" s="6"/>
      <c r="AB131" s="6"/>
    </row>
    <row r="132" ht="15.75" customHeight="1">
      <c r="A132" s="6" t="s">
        <v>81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 t="str">
        <f>IFERROR(__xludf.DUMMYFUNCTION("""COMPUTED_VALUE"""),"")</f>
        <v/>
      </c>
      <c r="W132" s="6"/>
      <c r="X132" s="6"/>
      <c r="Y132" s="6"/>
      <c r="Z132" s="6"/>
      <c r="AA132" s="6"/>
      <c r="AB132" s="6"/>
    </row>
    <row r="133" ht="15.75" customHeight="1">
      <c r="A133" s="6" t="s">
        <v>81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 t="str">
        <f>IFERROR(__xludf.DUMMYFUNCTION("""COMPUTED_VALUE"""),"")</f>
        <v/>
      </c>
      <c r="W133" s="6"/>
      <c r="X133" s="6"/>
      <c r="Y133" s="6"/>
      <c r="Z133" s="6"/>
      <c r="AA133" s="6"/>
      <c r="AB133" s="6"/>
    </row>
    <row r="134" ht="15.75" customHeight="1">
      <c r="A134" s="6" t="s">
        <v>81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 t="str">
        <f>IFERROR(__xludf.DUMMYFUNCTION("""COMPUTED_VALUE"""),"")</f>
        <v/>
      </c>
      <c r="W134" s="6"/>
      <c r="X134" s="6"/>
      <c r="Y134" s="6"/>
      <c r="Z134" s="6"/>
      <c r="AA134" s="6"/>
      <c r="AB134" s="6"/>
    </row>
    <row r="135" ht="15.75" customHeight="1">
      <c r="A135" s="6" t="s">
        <v>81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 t="str">
        <f>IFERROR(__xludf.DUMMYFUNCTION("""COMPUTED_VALUE"""),"")</f>
        <v/>
      </c>
      <c r="W135" s="6"/>
      <c r="X135" s="6"/>
      <c r="Y135" s="6"/>
      <c r="Z135" s="6"/>
      <c r="AA135" s="6"/>
      <c r="AB135" s="6"/>
    </row>
    <row r="136" ht="15.75" customHeight="1">
      <c r="A136" s="6" t="s">
        <v>81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 t="str">
        <f>IFERROR(__xludf.DUMMYFUNCTION("""COMPUTED_VALUE"""),"")</f>
        <v/>
      </c>
      <c r="W136" s="6"/>
      <c r="X136" s="6"/>
      <c r="Y136" s="6"/>
      <c r="Z136" s="6"/>
      <c r="AA136" s="6"/>
      <c r="AB136" s="6"/>
    </row>
    <row r="137" ht="15.75" customHeight="1">
      <c r="A137" s="6" t="s">
        <v>81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 t="str">
        <f>IFERROR(__xludf.DUMMYFUNCTION("""COMPUTED_VALUE"""),"")</f>
        <v/>
      </c>
      <c r="W137" s="6"/>
      <c r="X137" s="6"/>
      <c r="Y137" s="6"/>
      <c r="Z137" s="6"/>
      <c r="AA137" s="6"/>
      <c r="AB137" s="6"/>
    </row>
    <row r="138" ht="15.75" customHeight="1">
      <c r="A138" s="6" t="s">
        <v>81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 t="str">
        <f>IFERROR(__xludf.DUMMYFUNCTION("""COMPUTED_VALUE"""),"")</f>
        <v/>
      </c>
      <c r="W138" s="6"/>
      <c r="X138" s="6"/>
      <c r="Y138" s="6"/>
      <c r="Z138" s="6"/>
      <c r="AA138" s="6"/>
      <c r="AB138" s="6"/>
    </row>
    <row r="139" ht="15.75" customHeight="1">
      <c r="A139" s="6" t="s">
        <v>81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 t="str">
        <f>IFERROR(__xludf.DUMMYFUNCTION("""COMPUTED_VALUE"""),"")</f>
        <v/>
      </c>
      <c r="W139" s="6"/>
      <c r="X139" s="6"/>
      <c r="Y139" s="6"/>
      <c r="Z139" s="6"/>
      <c r="AA139" s="6"/>
      <c r="AB139" s="6"/>
    </row>
    <row r="140" ht="15.75" customHeight="1">
      <c r="A140" s="6" t="s">
        <v>81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 t="str">
        <f>IFERROR(__xludf.DUMMYFUNCTION("""COMPUTED_VALUE"""),"")</f>
        <v/>
      </c>
      <c r="W140" s="6"/>
      <c r="X140" s="6"/>
      <c r="Y140" s="6"/>
      <c r="Z140" s="6"/>
      <c r="AA140" s="6"/>
      <c r="AB140" s="6"/>
    </row>
    <row r="141" ht="15.75" customHeight="1">
      <c r="A141" s="6" t="s">
        <v>81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 t="str">
        <f>IFERROR(__xludf.DUMMYFUNCTION("""COMPUTED_VALUE"""),"")</f>
        <v/>
      </c>
      <c r="W141" s="6"/>
      <c r="X141" s="6"/>
      <c r="Y141" s="6"/>
      <c r="Z141" s="6"/>
      <c r="AA141" s="6"/>
      <c r="AB141" s="6"/>
    </row>
    <row r="142" ht="15.75" customHeight="1">
      <c r="A142" s="6" t="s">
        <v>81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 t="str">
        <f>IFERROR(__xludf.DUMMYFUNCTION("""COMPUTED_VALUE"""),"")</f>
        <v/>
      </c>
      <c r="W142" s="6"/>
      <c r="X142" s="6"/>
      <c r="Y142" s="6"/>
      <c r="Z142" s="6"/>
      <c r="AA142" s="6"/>
      <c r="AB142" s="6"/>
    </row>
    <row r="143" ht="15.75" customHeight="1">
      <c r="A143" s="6" t="s">
        <v>81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 t="str">
        <f>IFERROR(__xludf.DUMMYFUNCTION("""COMPUTED_VALUE"""),"")</f>
        <v/>
      </c>
      <c r="W143" s="6"/>
      <c r="X143" s="6"/>
      <c r="Y143" s="6"/>
      <c r="Z143" s="6"/>
      <c r="AA143" s="6"/>
      <c r="AB143" s="6"/>
    </row>
    <row r="144" ht="15.75" customHeight="1">
      <c r="A144" s="6" t="s">
        <v>81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 t="str">
        <f>IFERROR(__xludf.DUMMYFUNCTION("""COMPUTED_VALUE"""),"")</f>
        <v/>
      </c>
      <c r="W144" s="6"/>
      <c r="X144" s="6"/>
      <c r="Y144" s="6"/>
      <c r="Z144" s="6"/>
      <c r="AA144" s="6"/>
      <c r="AB144" s="6"/>
    </row>
    <row r="145" ht="15.75" customHeight="1">
      <c r="A145" s="6" t="s">
        <v>81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 t="str">
        <f>IFERROR(__xludf.DUMMYFUNCTION("""COMPUTED_VALUE"""),"")</f>
        <v/>
      </c>
      <c r="W145" s="6"/>
      <c r="X145" s="6"/>
      <c r="Y145" s="6"/>
      <c r="Z145" s="6"/>
      <c r="AA145" s="6"/>
      <c r="AB145" s="6"/>
    </row>
    <row r="146" ht="15.75" customHeight="1">
      <c r="A146" s="6" t="s">
        <v>81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 t="str">
        <f>IFERROR(__xludf.DUMMYFUNCTION("""COMPUTED_VALUE"""),"")</f>
        <v/>
      </c>
      <c r="W146" s="6"/>
      <c r="X146" s="6"/>
      <c r="Y146" s="6"/>
      <c r="Z146" s="6"/>
      <c r="AA146" s="6"/>
      <c r="AB146" s="6"/>
    </row>
    <row r="147" ht="15.75" customHeight="1">
      <c r="A147" s="6" t="s">
        <v>81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 t="str">
        <f>IFERROR(__xludf.DUMMYFUNCTION("""COMPUTED_VALUE"""),"")</f>
        <v/>
      </c>
      <c r="W147" s="6"/>
      <c r="X147" s="6"/>
      <c r="Y147" s="6"/>
      <c r="Z147" s="6"/>
      <c r="AA147" s="6"/>
      <c r="AB147" s="6"/>
    </row>
    <row r="148" ht="15.75" customHeight="1">
      <c r="A148" s="6" t="s">
        <v>81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 t="str">
        <f>IFERROR(__xludf.DUMMYFUNCTION("""COMPUTED_VALUE"""),"")</f>
        <v/>
      </c>
      <c r="W148" s="6"/>
      <c r="X148" s="6"/>
      <c r="Y148" s="6"/>
      <c r="Z148" s="6"/>
      <c r="AA148" s="6"/>
      <c r="AB148" s="6"/>
    </row>
    <row r="149" ht="15.75" customHeight="1">
      <c r="A149" s="6" t="s">
        <v>81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 t="str">
        <f>IFERROR(__xludf.DUMMYFUNCTION("""COMPUTED_VALUE"""),"")</f>
        <v/>
      </c>
      <c r="W149" s="6"/>
      <c r="X149" s="6"/>
      <c r="Y149" s="6"/>
      <c r="Z149" s="6"/>
      <c r="AA149" s="6"/>
      <c r="AB149" s="6"/>
    </row>
    <row r="150" ht="15.75" customHeight="1">
      <c r="A150" s="6" t="s">
        <v>81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 t="str">
        <f>IFERROR(__xludf.DUMMYFUNCTION("""COMPUTED_VALUE"""),"")</f>
        <v/>
      </c>
      <c r="W150" s="6"/>
      <c r="X150" s="6"/>
      <c r="Y150" s="6"/>
      <c r="Z150" s="6"/>
      <c r="AA150" s="6"/>
      <c r="AB150" s="6"/>
    </row>
    <row r="151" ht="15.75" customHeight="1">
      <c r="A151" s="6" t="s">
        <v>81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 t="str">
        <f>IFERROR(__xludf.DUMMYFUNCTION("""COMPUTED_VALUE"""),"")</f>
        <v/>
      </c>
      <c r="W151" s="6"/>
      <c r="X151" s="6"/>
      <c r="Y151" s="6"/>
      <c r="Z151" s="6"/>
      <c r="AA151" s="6"/>
      <c r="AB151" s="6"/>
    </row>
    <row r="152" ht="15.75" customHeight="1">
      <c r="A152" s="6" t="s">
        <v>81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 t="str">
        <f>IFERROR(__xludf.DUMMYFUNCTION("""COMPUTED_VALUE"""),"")</f>
        <v/>
      </c>
      <c r="W152" s="6"/>
      <c r="X152" s="6"/>
      <c r="Y152" s="6"/>
      <c r="Z152" s="6"/>
      <c r="AA152" s="6"/>
      <c r="AB152" s="6"/>
    </row>
    <row r="153" ht="15.75" customHeight="1">
      <c r="A153" s="6" t="s">
        <v>81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 t="str">
        <f>IFERROR(__xludf.DUMMYFUNCTION("""COMPUTED_VALUE"""),"")</f>
        <v/>
      </c>
      <c r="W153" s="6"/>
      <c r="X153" s="6"/>
      <c r="Y153" s="6"/>
      <c r="Z153" s="6"/>
      <c r="AA153" s="6"/>
      <c r="AB153" s="6"/>
    </row>
    <row r="154" ht="15.75" customHeight="1">
      <c r="A154" s="6" t="s">
        <v>81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 t="str">
        <f>IFERROR(__xludf.DUMMYFUNCTION("""COMPUTED_VALUE"""),"")</f>
        <v/>
      </c>
      <c r="W154" s="6"/>
      <c r="X154" s="6"/>
      <c r="Y154" s="6"/>
      <c r="Z154" s="6"/>
      <c r="AA154" s="6"/>
      <c r="AB154" s="6"/>
    </row>
    <row r="155" ht="15.75" customHeight="1">
      <c r="A155" s="6" t="s">
        <v>81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 t="str">
        <f>IFERROR(__xludf.DUMMYFUNCTION("""COMPUTED_VALUE"""),"")</f>
        <v/>
      </c>
      <c r="W155" s="6"/>
      <c r="X155" s="6"/>
      <c r="Y155" s="6"/>
      <c r="Z155" s="6"/>
      <c r="AA155" s="6"/>
      <c r="AB155" s="6"/>
    </row>
    <row r="156" ht="15.75" customHeight="1">
      <c r="A156" s="6" t="s">
        <v>81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 t="str">
        <f>IFERROR(__xludf.DUMMYFUNCTION("""COMPUTED_VALUE"""),"")</f>
        <v/>
      </c>
      <c r="W156" s="6"/>
      <c r="X156" s="6"/>
      <c r="Y156" s="6"/>
      <c r="Z156" s="6"/>
      <c r="AA156" s="6"/>
      <c r="AB156" s="6"/>
    </row>
    <row r="157" ht="15.75" customHeight="1">
      <c r="A157" s="6" t="s">
        <v>81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 t="str">
        <f>IFERROR(__xludf.DUMMYFUNCTION("""COMPUTED_VALUE"""),"")</f>
        <v/>
      </c>
      <c r="W157" s="6"/>
      <c r="X157" s="6"/>
      <c r="Y157" s="6"/>
      <c r="Z157" s="6"/>
      <c r="AA157" s="6"/>
      <c r="AB157" s="6"/>
    </row>
    <row r="158" ht="15.75" customHeight="1">
      <c r="A158" s="6" t="s">
        <v>81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 t="str">
        <f>IFERROR(__xludf.DUMMYFUNCTION("""COMPUTED_VALUE"""),"")</f>
        <v/>
      </c>
      <c r="W158" s="6"/>
      <c r="X158" s="6"/>
      <c r="Y158" s="6"/>
      <c r="Z158" s="6"/>
      <c r="AA158" s="6"/>
      <c r="AB158" s="6"/>
    </row>
    <row r="159" ht="15.75" customHeight="1">
      <c r="A159" s="6" t="s">
        <v>81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 t="str">
        <f>IFERROR(__xludf.DUMMYFUNCTION("""COMPUTED_VALUE"""),"")</f>
        <v/>
      </c>
      <c r="W159" s="6"/>
      <c r="X159" s="6"/>
      <c r="Y159" s="6"/>
      <c r="Z159" s="6"/>
      <c r="AA159" s="6"/>
      <c r="AB159" s="6"/>
    </row>
    <row r="160" ht="15.75" customHeight="1">
      <c r="A160" s="6" t="s">
        <v>81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 t="str">
        <f>IFERROR(__xludf.DUMMYFUNCTION("""COMPUTED_VALUE"""),"")</f>
        <v/>
      </c>
      <c r="W160" s="6"/>
      <c r="X160" s="6"/>
      <c r="Y160" s="6"/>
      <c r="Z160" s="6"/>
      <c r="AA160" s="6"/>
      <c r="AB160" s="6"/>
    </row>
    <row r="161" ht="15.75" customHeight="1">
      <c r="A161" s="6" t="s">
        <v>81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 t="str">
        <f>IFERROR(__xludf.DUMMYFUNCTION("""COMPUTED_VALUE"""),"")</f>
        <v/>
      </c>
      <c r="W161" s="6"/>
      <c r="X161" s="6"/>
      <c r="Y161" s="6"/>
      <c r="Z161" s="6"/>
      <c r="AA161" s="6"/>
      <c r="AB161" s="6"/>
    </row>
    <row r="162" ht="15.75" customHeight="1">
      <c r="A162" s="6" t="s">
        <v>81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 t="str">
        <f>IFERROR(__xludf.DUMMYFUNCTION("""COMPUTED_VALUE"""),"")</f>
        <v/>
      </c>
      <c r="W162" s="6"/>
      <c r="X162" s="6"/>
      <c r="Y162" s="6"/>
      <c r="Z162" s="6"/>
      <c r="AA162" s="6"/>
      <c r="AB162" s="6"/>
    </row>
    <row r="163" ht="15.75" customHeight="1">
      <c r="A163" s="6" t="s">
        <v>81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 t="str">
        <f>IFERROR(__xludf.DUMMYFUNCTION("""COMPUTED_VALUE"""),"")</f>
        <v/>
      </c>
      <c r="W163" s="6"/>
      <c r="X163" s="6"/>
      <c r="Y163" s="6"/>
      <c r="Z163" s="6"/>
      <c r="AA163" s="6"/>
      <c r="AB163" s="6"/>
    </row>
    <row r="164" ht="15.75" customHeight="1">
      <c r="A164" s="6" t="s">
        <v>81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 t="str">
        <f>IFERROR(__xludf.DUMMYFUNCTION("""COMPUTED_VALUE"""),"")</f>
        <v/>
      </c>
      <c r="W164" s="6"/>
      <c r="X164" s="6"/>
      <c r="Y164" s="6"/>
      <c r="Z164" s="6"/>
      <c r="AA164" s="6"/>
      <c r="AB164" s="6"/>
    </row>
    <row r="165" ht="15.75" customHeight="1">
      <c r="A165" s="6" t="s">
        <v>81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 t="str">
        <f>IFERROR(__xludf.DUMMYFUNCTION("""COMPUTED_VALUE"""),"")</f>
        <v/>
      </c>
      <c r="W165" s="6"/>
      <c r="X165" s="6"/>
      <c r="Y165" s="6"/>
      <c r="Z165" s="6"/>
      <c r="AA165" s="6"/>
      <c r="AB165" s="6"/>
    </row>
    <row r="166" ht="15.75" customHeight="1">
      <c r="A166" s="6" t="s">
        <v>81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 t="str">
        <f>IFERROR(__xludf.DUMMYFUNCTION("""COMPUTED_VALUE"""),"")</f>
        <v/>
      </c>
      <c r="W166" s="6"/>
      <c r="X166" s="6"/>
      <c r="Y166" s="6"/>
      <c r="Z166" s="6"/>
      <c r="AA166" s="6"/>
      <c r="AB166" s="6"/>
    </row>
    <row r="167" ht="15.75" customHeight="1">
      <c r="A167" s="6" t="s">
        <v>81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 t="str">
        <f>IFERROR(__xludf.DUMMYFUNCTION("""COMPUTED_VALUE"""),"")</f>
        <v/>
      </c>
      <c r="W167" s="6"/>
      <c r="X167" s="6"/>
      <c r="Y167" s="6"/>
      <c r="Z167" s="6"/>
      <c r="AA167" s="6"/>
      <c r="AB167" s="6"/>
    </row>
    <row r="168" ht="15.75" customHeight="1">
      <c r="A168" s="6" t="s">
        <v>81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 t="str">
        <f>IFERROR(__xludf.DUMMYFUNCTION("""COMPUTED_VALUE"""),"")</f>
        <v/>
      </c>
      <c r="W168" s="6"/>
      <c r="X168" s="6"/>
      <c r="Y168" s="6"/>
      <c r="Z168" s="6"/>
      <c r="AA168" s="6"/>
      <c r="AB168" s="6"/>
    </row>
    <row r="169" ht="15.75" customHeight="1">
      <c r="A169" s="6" t="s">
        <v>81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 t="str">
        <f>IFERROR(__xludf.DUMMYFUNCTION("""COMPUTED_VALUE"""),"")</f>
        <v/>
      </c>
      <c r="W169" s="6"/>
      <c r="X169" s="6"/>
      <c r="Y169" s="6"/>
      <c r="Z169" s="6"/>
      <c r="AA169" s="6"/>
      <c r="AB169" s="6"/>
    </row>
    <row r="170" ht="15.75" customHeight="1">
      <c r="A170" s="6" t="s">
        <v>81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 t="str">
        <f>IFERROR(__xludf.DUMMYFUNCTION("""COMPUTED_VALUE"""),"")</f>
        <v/>
      </c>
      <c r="W170" s="6"/>
      <c r="X170" s="6"/>
      <c r="Y170" s="6"/>
      <c r="Z170" s="6"/>
      <c r="AA170" s="6"/>
      <c r="AB170" s="6"/>
    </row>
    <row r="171" ht="15.75" customHeight="1">
      <c r="A171" s="6" t="s">
        <v>81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 t="str">
        <f>IFERROR(__xludf.DUMMYFUNCTION("""COMPUTED_VALUE"""),"")</f>
        <v/>
      </c>
      <c r="W171" s="6"/>
      <c r="X171" s="6"/>
      <c r="Y171" s="6"/>
      <c r="Z171" s="6"/>
      <c r="AA171" s="6"/>
      <c r="AB171" s="6"/>
    </row>
    <row r="172" ht="15.75" customHeight="1">
      <c r="A172" s="6" t="s">
        <v>81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 t="str">
        <f>IFERROR(__xludf.DUMMYFUNCTION("""COMPUTED_VALUE"""),"")</f>
        <v/>
      </c>
      <c r="W172" s="6"/>
      <c r="X172" s="6"/>
      <c r="Y172" s="6"/>
      <c r="Z172" s="6"/>
      <c r="AA172" s="6"/>
      <c r="AB172" s="6"/>
    </row>
    <row r="173" ht="15.75" customHeight="1">
      <c r="A173" s="6" t="s">
        <v>81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 t="str">
        <f>IFERROR(__xludf.DUMMYFUNCTION("""COMPUTED_VALUE"""),"")</f>
        <v/>
      </c>
      <c r="W173" s="6"/>
      <c r="X173" s="6"/>
      <c r="Y173" s="6"/>
      <c r="Z173" s="6"/>
      <c r="AA173" s="6"/>
      <c r="AB173" s="6"/>
    </row>
    <row r="174" ht="15.75" customHeight="1">
      <c r="A174" s="6" t="s">
        <v>81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 t="str">
        <f>IFERROR(__xludf.DUMMYFUNCTION("""COMPUTED_VALUE"""),"")</f>
        <v/>
      </c>
      <c r="W174" s="6"/>
      <c r="X174" s="6"/>
      <c r="Y174" s="6"/>
      <c r="Z174" s="6"/>
      <c r="AA174" s="6"/>
      <c r="AB174" s="6"/>
    </row>
    <row r="175" ht="15.75" customHeight="1">
      <c r="A175" s="6" t="s">
        <v>81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 t="str">
        <f>IFERROR(__xludf.DUMMYFUNCTION("""COMPUTED_VALUE"""),"")</f>
        <v/>
      </c>
      <c r="W175" s="6"/>
      <c r="X175" s="6"/>
      <c r="Y175" s="6"/>
      <c r="Z175" s="6"/>
      <c r="AA175" s="6"/>
      <c r="AB175" s="6"/>
    </row>
    <row r="176" ht="15.75" customHeight="1">
      <c r="A176" s="6" t="s">
        <v>81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 t="str">
        <f>IFERROR(__xludf.DUMMYFUNCTION("""COMPUTED_VALUE"""),"")</f>
        <v/>
      </c>
      <c r="W176" s="6"/>
      <c r="X176" s="6"/>
      <c r="Y176" s="6"/>
      <c r="Z176" s="6"/>
      <c r="AA176" s="6"/>
      <c r="AB176" s="6"/>
    </row>
    <row r="177" ht="15.75" customHeight="1">
      <c r="A177" s="6" t="s">
        <v>81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 t="str">
        <f>IFERROR(__xludf.DUMMYFUNCTION("""COMPUTED_VALUE"""),"")</f>
        <v/>
      </c>
      <c r="W177" s="6"/>
      <c r="X177" s="6"/>
      <c r="Y177" s="6"/>
      <c r="Z177" s="6"/>
      <c r="AA177" s="6"/>
      <c r="AB177" s="6"/>
    </row>
    <row r="178" ht="15.75" customHeight="1">
      <c r="A178" s="6" t="s">
        <v>81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 t="str">
        <f>IFERROR(__xludf.DUMMYFUNCTION("""COMPUTED_VALUE"""),"")</f>
        <v/>
      </c>
      <c r="W178" s="6"/>
      <c r="X178" s="6"/>
      <c r="Y178" s="6"/>
      <c r="Z178" s="6"/>
      <c r="AA178" s="6"/>
      <c r="AB178" s="6"/>
    </row>
    <row r="179" ht="15.75" customHeight="1">
      <c r="A179" s="6" t="s">
        <v>81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 t="str">
        <f>IFERROR(__xludf.DUMMYFUNCTION("""COMPUTED_VALUE"""),"")</f>
        <v/>
      </c>
      <c r="W179" s="6"/>
      <c r="X179" s="6"/>
      <c r="Y179" s="6"/>
      <c r="Z179" s="6"/>
      <c r="AA179" s="6"/>
      <c r="AB179" s="6"/>
    </row>
    <row r="180" ht="15.75" customHeight="1">
      <c r="A180" s="6" t="s">
        <v>81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 t="str">
        <f>IFERROR(__xludf.DUMMYFUNCTION("""COMPUTED_VALUE"""),"")</f>
        <v/>
      </c>
      <c r="W180" s="6"/>
      <c r="X180" s="6"/>
      <c r="Y180" s="6"/>
      <c r="Z180" s="6"/>
      <c r="AA180" s="6"/>
      <c r="AB180" s="6"/>
    </row>
    <row r="181" ht="15.75" customHeight="1">
      <c r="A181" s="6" t="s">
        <v>81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 t="str">
        <f>IFERROR(__xludf.DUMMYFUNCTION("""COMPUTED_VALUE"""),"")</f>
        <v/>
      </c>
      <c r="W181" s="6"/>
      <c r="X181" s="6"/>
      <c r="Y181" s="6"/>
      <c r="Z181" s="6"/>
      <c r="AA181" s="6"/>
      <c r="AB181" s="6"/>
    </row>
    <row r="182" ht="15.75" customHeight="1">
      <c r="A182" s="6" t="s">
        <v>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 t="str">
        <f>IFERROR(__xludf.DUMMYFUNCTION("""COMPUTED_VALUE"""),"")</f>
        <v/>
      </c>
      <c r="W182" s="6"/>
      <c r="X182" s="6"/>
      <c r="Y182" s="6"/>
      <c r="Z182" s="6"/>
      <c r="AA182" s="6"/>
      <c r="AB182" s="6"/>
    </row>
    <row r="183" ht="15.75" customHeight="1">
      <c r="A183" s="6" t="s">
        <v>81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 t="str">
        <f>IFERROR(__xludf.DUMMYFUNCTION("""COMPUTED_VALUE"""),"")</f>
        <v/>
      </c>
      <c r="W183" s="6"/>
      <c r="X183" s="6"/>
      <c r="Y183" s="6"/>
      <c r="Z183" s="6"/>
      <c r="AA183" s="6"/>
      <c r="AB183" s="6"/>
    </row>
    <row r="184" ht="15.75" customHeight="1">
      <c r="A184" s="6" t="s">
        <v>81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 t="str">
        <f>IFERROR(__xludf.DUMMYFUNCTION("""COMPUTED_VALUE"""),"")</f>
        <v/>
      </c>
      <c r="W184" s="6"/>
      <c r="X184" s="6"/>
      <c r="Y184" s="6"/>
      <c r="Z184" s="6"/>
      <c r="AA184" s="6"/>
      <c r="AB184" s="6"/>
    </row>
    <row r="185" ht="15.75" customHeight="1">
      <c r="A185" s="6" t="s">
        <v>81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 t="str">
        <f>IFERROR(__xludf.DUMMYFUNCTION("""COMPUTED_VALUE"""),"")</f>
        <v/>
      </c>
      <c r="W185" s="6"/>
      <c r="X185" s="6"/>
      <c r="Y185" s="6"/>
      <c r="Z185" s="6"/>
      <c r="AA185" s="6"/>
      <c r="AB185" s="6"/>
    </row>
    <row r="186" ht="15.75" customHeight="1">
      <c r="A186" s="6" t="s">
        <v>81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 t="str">
        <f>IFERROR(__xludf.DUMMYFUNCTION("""COMPUTED_VALUE"""),"")</f>
        <v/>
      </c>
      <c r="W186" s="6"/>
      <c r="X186" s="6"/>
      <c r="Y186" s="6"/>
      <c r="Z186" s="6"/>
      <c r="AA186" s="6"/>
      <c r="AB186" s="6"/>
    </row>
    <row r="187" ht="15.75" customHeight="1">
      <c r="A187" s="6" t="s">
        <v>81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 t="str">
        <f>IFERROR(__xludf.DUMMYFUNCTION("""COMPUTED_VALUE"""),"")</f>
        <v/>
      </c>
      <c r="W187" s="6"/>
      <c r="X187" s="6"/>
      <c r="Y187" s="6"/>
      <c r="Z187" s="6"/>
      <c r="AA187" s="6"/>
      <c r="AB187" s="6"/>
    </row>
    <row r="188" ht="15.75" customHeight="1">
      <c r="A188" s="6" t="s">
        <v>81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 t="str">
        <f>IFERROR(__xludf.DUMMYFUNCTION("""COMPUTED_VALUE"""),"")</f>
        <v/>
      </c>
      <c r="W188" s="6"/>
      <c r="X188" s="6"/>
      <c r="Y188" s="6"/>
      <c r="Z188" s="6"/>
      <c r="AA188" s="6"/>
      <c r="AB188" s="6"/>
    </row>
    <row r="189" ht="15.75" customHeight="1">
      <c r="A189" s="6" t="s">
        <v>81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 t="str">
        <f>IFERROR(__xludf.DUMMYFUNCTION("""COMPUTED_VALUE"""),"")</f>
        <v/>
      </c>
      <c r="W189" s="6"/>
      <c r="X189" s="6"/>
      <c r="Y189" s="6"/>
      <c r="Z189" s="6"/>
      <c r="AA189" s="6"/>
      <c r="AB189" s="6"/>
    </row>
    <row r="190" ht="15.75" customHeight="1">
      <c r="A190" s="6" t="s">
        <v>81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 t="str">
        <f>IFERROR(__xludf.DUMMYFUNCTION("""COMPUTED_VALUE"""),"")</f>
        <v/>
      </c>
      <c r="W190" s="6"/>
      <c r="X190" s="6"/>
      <c r="Y190" s="6"/>
      <c r="Z190" s="6"/>
      <c r="AA190" s="6"/>
      <c r="AB190" s="6"/>
    </row>
    <row r="191" ht="15.75" customHeight="1">
      <c r="A191" s="6" t="s">
        <v>81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 t="str">
        <f>IFERROR(__xludf.DUMMYFUNCTION("""COMPUTED_VALUE"""),"")</f>
        <v/>
      </c>
      <c r="W191" s="6"/>
      <c r="X191" s="6"/>
      <c r="Y191" s="6"/>
      <c r="Z191" s="6"/>
      <c r="AA191" s="6"/>
      <c r="AB191" s="6"/>
    </row>
    <row r="192" ht="15.75" customHeight="1">
      <c r="A192" s="6" t="s">
        <v>81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 t="str">
        <f>IFERROR(__xludf.DUMMYFUNCTION("""COMPUTED_VALUE"""),"")</f>
        <v/>
      </c>
      <c r="W192" s="6"/>
      <c r="X192" s="6"/>
      <c r="Y192" s="6"/>
      <c r="Z192" s="6"/>
      <c r="AA192" s="6"/>
      <c r="AB192" s="6"/>
    </row>
    <row r="193" ht="15.75" customHeight="1">
      <c r="A193" s="6" t="s">
        <v>81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 t="str">
        <f>IFERROR(__xludf.DUMMYFUNCTION("""COMPUTED_VALUE"""),"")</f>
        <v/>
      </c>
      <c r="W193" s="6"/>
      <c r="X193" s="6"/>
      <c r="Y193" s="6"/>
      <c r="Z193" s="6"/>
      <c r="AA193" s="6"/>
      <c r="AB193" s="6"/>
    </row>
    <row r="194" ht="15.75" customHeight="1">
      <c r="A194" s="6" t="s">
        <v>81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 t="str">
        <f>IFERROR(__xludf.DUMMYFUNCTION("""COMPUTED_VALUE"""),"")</f>
        <v/>
      </c>
      <c r="W194" s="6"/>
      <c r="X194" s="6"/>
      <c r="Y194" s="6"/>
      <c r="Z194" s="6"/>
      <c r="AA194" s="6"/>
      <c r="AB194" s="6"/>
    </row>
    <row r="195" ht="15.75" customHeight="1">
      <c r="A195" s="6" t="s">
        <v>81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 t="str">
        <f>IFERROR(__xludf.DUMMYFUNCTION("""COMPUTED_VALUE"""),"")</f>
        <v/>
      </c>
      <c r="W195" s="6"/>
      <c r="X195" s="6"/>
      <c r="Y195" s="6"/>
      <c r="Z195" s="6"/>
      <c r="AA195" s="6"/>
      <c r="AB195" s="6"/>
    </row>
    <row r="196" ht="15.75" customHeight="1">
      <c r="A196" s="6" t="s">
        <v>81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 t="str">
        <f>IFERROR(__xludf.DUMMYFUNCTION("""COMPUTED_VALUE"""),"")</f>
        <v/>
      </c>
      <c r="W196" s="6"/>
      <c r="X196" s="6"/>
      <c r="Y196" s="6"/>
      <c r="Z196" s="6"/>
      <c r="AA196" s="6"/>
      <c r="AB196" s="6"/>
    </row>
    <row r="197" ht="15.75" customHeight="1">
      <c r="A197" s="6" t="s">
        <v>81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 t="str">
        <f>IFERROR(__xludf.DUMMYFUNCTION("""COMPUTED_VALUE"""),"")</f>
        <v/>
      </c>
      <c r="W197" s="6"/>
      <c r="X197" s="6"/>
      <c r="Y197" s="6"/>
      <c r="Z197" s="6"/>
      <c r="AA197" s="6"/>
      <c r="AB197" s="6"/>
    </row>
    <row r="198" ht="15.75" customHeight="1">
      <c r="A198" s="6" t="s">
        <v>81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 t="str">
        <f>IFERROR(__xludf.DUMMYFUNCTION("""COMPUTED_VALUE"""),"")</f>
        <v/>
      </c>
      <c r="W198" s="6"/>
      <c r="X198" s="6"/>
      <c r="Y198" s="6"/>
      <c r="Z198" s="6"/>
      <c r="AA198" s="6"/>
      <c r="AB198" s="6"/>
    </row>
    <row r="199" ht="15.75" customHeight="1">
      <c r="A199" s="6" t="s">
        <v>81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 t="str">
        <f>IFERROR(__xludf.DUMMYFUNCTION("""COMPUTED_VALUE"""),"")</f>
        <v/>
      </c>
      <c r="W199" s="6"/>
      <c r="X199" s="6"/>
      <c r="Y199" s="6"/>
      <c r="Z199" s="6"/>
      <c r="AA199" s="6"/>
      <c r="AB199" s="6"/>
    </row>
    <row r="200" ht="15.75" customHeight="1">
      <c r="A200" s="6" t="s">
        <v>81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 t="str">
        <f>IFERROR(__xludf.DUMMYFUNCTION("""COMPUTED_VALUE"""),"")</f>
        <v/>
      </c>
      <c r="W200" s="6"/>
      <c r="X200" s="6"/>
      <c r="Y200" s="6"/>
      <c r="Z200" s="6"/>
      <c r="AA200" s="6"/>
      <c r="AB200" s="6"/>
    </row>
    <row r="201" ht="15.75" customHeight="1">
      <c r="A201" s="6" t="s">
        <v>81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 t="str">
        <f>IFERROR(__xludf.DUMMYFUNCTION("""COMPUTED_VALUE"""),"")</f>
        <v/>
      </c>
      <c r="W201" s="6"/>
      <c r="X201" s="6"/>
      <c r="Y201" s="6"/>
      <c r="Z201" s="6"/>
      <c r="AA201" s="6"/>
      <c r="AB201" s="6"/>
    </row>
    <row r="202" ht="15.75" customHeight="1">
      <c r="A202" s="6" t="s">
        <v>81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 t="str">
        <f>IFERROR(__xludf.DUMMYFUNCTION("""COMPUTED_VALUE"""),"")</f>
        <v/>
      </c>
      <c r="W202" s="6"/>
      <c r="X202" s="6"/>
      <c r="Y202" s="6"/>
      <c r="Z202" s="6"/>
      <c r="AA202" s="6"/>
      <c r="AB202" s="6"/>
    </row>
    <row r="203" ht="15.75" customHeight="1">
      <c r="A203" s="6" t="s">
        <v>81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 t="str">
        <f>IFERROR(__xludf.DUMMYFUNCTION("""COMPUTED_VALUE"""),"")</f>
        <v/>
      </c>
      <c r="W203" s="6"/>
      <c r="X203" s="6"/>
      <c r="Y203" s="6"/>
      <c r="Z203" s="6"/>
      <c r="AA203" s="6"/>
      <c r="AB203" s="6"/>
    </row>
    <row r="204" ht="15.75" customHeight="1">
      <c r="A204" s="6" t="s">
        <v>81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 t="str">
        <f>IFERROR(__xludf.DUMMYFUNCTION("""COMPUTED_VALUE"""),"")</f>
        <v/>
      </c>
      <c r="W204" s="6"/>
      <c r="X204" s="6"/>
      <c r="Y204" s="6"/>
      <c r="Z204" s="6"/>
      <c r="AA204" s="6"/>
      <c r="AB204" s="6"/>
    </row>
    <row r="205" ht="15.75" customHeight="1">
      <c r="A205" s="6" t="s">
        <v>81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 t="str">
        <f>IFERROR(__xludf.DUMMYFUNCTION("""COMPUTED_VALUE"""),"")</f>
        <v/>
      </c>
      <c r="W205" s="6"/>
      <c r="X205" s="6"/>
      <c r="Y205" s="6"/>
      <c r="Z205" s="6"/>
      <c r="AA205" s="6"/>
      <c r="AB205" s="6"/>
    </row>
    <row r="206" ht="15.75" customHeight="1">
      <c r="A206" s="6" t="s">
        <v>81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 t="str">
        <f>IFERROR(__xludf.DUMMYFUNCTION("""COMPUTED_VALUE"""),"")</f>
        <v/>
      </c>
      <c r="W206" s="6"/>
      <c r="X206" s="6"/>
      <c r="Y206" s="6"/>
      <c r="Z206" s="6"/>
      <c r="AA206" s="6"/>
      <c r="AB206" s="6"/>
    </row>
    <row r="207" ht="15.75" customHeight="1">
      <c r="A207" s="6" t="s">
        <v>81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 t="str">
        <f>IFERROR(__xludf.DUMMYFUNCTION("""COMPUTED_VALUE"""),"")</f>
        <v/>
      </c>
      <c r="W207" s="6"/>
      <c r="X207" s="6"/>
      <c r="Y207" s="6"/>
      <c r="Z207" s="6"/>
      <c r="AA207" s="6"/>
      <c r="AB207" s="6"/>
    </row>
    <row r="208" ht="15.75" customHeight="1">
      <c r="A208" s="6" t="s">
        <v>81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 t="str">
        <f>IFERROR(__xludf.DUMMYFUNCTION("""COMPUTED_VALUE"""),"")</f>
        <v/>
      </c>
      <c r="W208" s="6"/>
      <c r="X208" s="6"/>
      <c r="Y208" s="6"/>
      <c r="Z208" s="6"/>
      <c r="AA208" s="6"/>
      <c r="AB208" s="6"/>
    </row>
    <row r="209" ht="15.75" customHeight="1">
      <c r="A209" s="6" t="s">
        <v>81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 t="str">
        <f>IFERROR(__xludf.DUMMYFUNCTION("""COMPUTED_VALUE"""),"")</f>
        <v/>
      </c>
      <c r="W209" s="6"/>
      <c r="X209" s="6"/>
      <c r="Y209" s="6"/>
      <c r="Z209" s="6"/>
      <c r="AA209" s="6"/>
      <c r="AB209" s="6"/>
    </row>
    <row r="210" ht="15.75" customHeight="1">
      <c r="A210" s="6" t="s">
        <v>81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 t="str">
        <f>IFERROR(__xludf.DUMMYFUNCTION("""COMPUTED_VALUE"""),"")</f>
        <v/>
      </c>
      <c r="W210" s="6"/>
      <c r="X210" s="6"/>
      <c r="Y210" s="6"/>
      <c r="Z210" s="6"/>
      <c r="AA210" s="6"/>
      <c r="AB210" s="6"/>
    </row>
    <row r="211" ht="15.75" customHeight="1">
      <c r="A211" s="6" t="s">
        <v>81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 t="str">
        <f>IFERROR(__xludf.DUMMYFUNCTION("""COMPUTED_VALUE"""),"")</f>
        <v/>
      </c>
      <c r="W211" s="6"/>
      <c r="X211" s="6"/>
      <c r="Y211" s="6"/>
      <c r="Z211" s="6"/>
      <c r="AA211" s="6"/>
      <c r="AB211" s="6"/>
    </row>
    <row r="212" ht="15.75" customHeight="1">
      <c r="A212" s="6" t="s">
        <v>81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 t="str">
        <f>IFERROR(__xludf.DUMMYFUNCTION("""COMPUTED_VALUE"""),"")</f>
        <v/>
      </c>
      <c r="W212" s="6"/>
      <c r="X212" s="6"/>
      <c r="Y212" s="6"/>
      <c r="Z212" s="6"/>
      <c r="AA212" s="6"/>
      <c r="AB212" s="6"/>
    </row>
    <row r="213" ht="15.75" customHeight="1">
      <c r="A213" s="6" t="s">
        <v>81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 t="str">
        <f>IFERROR(__xludf.DUMMYFUNCTION("""COMPUTED_VALUE"""),"")</f>
        <v/>
      </c>
      <c r="W213" s="6"/>
      <c r="X213" s="6"/>
      <c r="Y213" s="6"/>
      <c r="Z213" s="6"/>
      <c r="AA213" s="6"/>
      <c r="AB213" s="6"/>
    </row>
    <row r="214" ht="15.75" customHeight="1">
      <c r="A214" s="6" t="s">
        <v>81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 t="str">
        <f>IFERROR(__xludf.DUMMYFUNCTION("""COMPUTED_VALUE"""),"")</f>
        <v/>
      </c>
      <c r="W214" s="6"/>
      <c r="X214" s="6"/>
      <c r="Y214" s="6"/>
      <c r="Z214" s="6"/>
      <c r="AA214" s="6"/>
      <c r="AB214" s="6"/>
    </row>
    <row r="215" ht="15.75" customHeight="1">
      <c r="A215" s="6" t="s">
        <v>81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 t="str">
        <f>IFERROR(__xludf.DUMMYFUNCTION("""COMPUTED_VALUE"""),"")</f>
        <v/>
      </c>
      <c r="W215" s="6"/>
      <c r="X215" s="6"/>
      <c r="Y215" s="6"/>
      <c r="Z215" s="6"/>
      <c r="AA215" s="6"/>
      <c r="AB215" s="6"/>
    </row>
    <row r="216" ht="15.75" customHeight="1">
      <c r="A216" s="6" t="s">
        <v>81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 t="str">
        <f>IFERROR(__xludf.DUMMYFUNCTION("""COMPUTED_VALUE"""),"")</f>
        <v/>
      </c>
      <c r="W216" s="6"/>
      <c r="X216" s="6"/>
      <c r="Y216" s="6"/>
      <c r="Z216" s="6"/>
      <c r="AA216" s="6"/>
      <c r="AB216" s="6"/>
    </row>
    <row r="217" ht="15.75" customHeight="1">
      <c r="A217" s="6" t="s">
        <v>81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 t="str">
        <f>IFERROR(__xludf.DUMMYFUNCTION("""COMPUTED_VALUE"""),"")</f>
        <v/>
      </c>
      <c r="W217" s="6"/>
      <c r="X217" s="6"/>
      <c r="Y217" s="6"/>
      <c r="Z217" s="6"/>
      <c r="AA217" s="6"/>
      <c r="AB217" s="6"/>
    </row>
    <row r="218" ht="15.75" customHeight="1">
      <c r="A218" s="6" t="s">
        <v>81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 t="str">
        <f>IFERROR(__xludf.DUMMYFUNCTION("""COMPUTED_VALUE"""),"")</f>
        <v/>
      </c>
      <c r="W218" s="6"/>
      <c r="X218" s="6"/>
      <c r="Y218" s="6"/>
      <c r="Z218" s="6"/>
      <c r="AA218" s="6"/>
      <c r="AB218" s="6"/>
    </row>
    <row r="219" ht="15.75" customHeight="1">
      <c r="A219" s="6" t="s">
        <v>81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 t="str">
        <f>IFERROR(__xludf.DUMMYFUNCTION("""COMPUTED_VALUE"""),"")</f>
        <v/>
      </c>
      <c r="W219" s="6"/>
      <c r="X219" s="6"/>
      <c r="Y219" s="6"/>
      <c r="Z219" s="6"/>
      <c r="AA219" s="6"/>
      <c r="AB219" s="6"/>
    </row>
    <row r="220" ht="15.75" customHeight="1">
      <c r="A220" s="6" t="s">
        <v>81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 t="str">
        <f>IFERROR(__xludf.DUMMYFUNCTION("""COMPUTED_VALUE"""),"")</f>
        <v/>
      </c>
      <c r="W220" s="6"/>
      <c r="X220" s="6"/>
      <c r="Y220" s="6"/>
      <c r="Z220" s="6"/>
      <c r="AA220" s="6"/>
      <c r="AB220" s="6"/>
    </row>
    <row r="221" ht="15.75" customHeight="1">
      <c r="A221" s="6" t="s">
        <v>81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 t="str">
        <f>IFERROR(__xludf.DUMMYFUNCTION("""COMPUTED_VALUE"""),"")</f>
        <v/>
      </c>
      <c r="W221" s="6"/>
      <c r="X221" s="6"/>
      <c r="Y221" s="6"/>
      <c r="Z221" s="6"/>
      <c r="AA221" s="6"/>
      <c r="AB221" s="6"/>
    </row>
    <row r="222" ht="15.75" customHeight="1">
      <c r="A222" s="6" t="s">
        <v>81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 t="str">
        <f>IFERROR(__xludf.DUMMYFUNCTION("""COMPUTED_VALUE"""),"")</f>
        <v/>
      </c>
      <c r="W222" s="6"/>
      <c r="X222" s="6"/>
      <c r="Y222" s="6"/>
      <c r="Z222" s="6"/>
      <c r="AA222" s="6"/>
      <c r="AB222" s="6"/>
    </row>
    <row r="223" ht="15.75" customHeight="1">
      <c r="A223" s="6" t="s">
        <v>81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 t="str">
        <f>IFERROR(__xludf.DUMMYFUNCTION("""COMPUTED_VALUE"""),"")</f>
        <v/>
      </c>
      <c r="W223" s="6"/>
      <c r="X223" s="6"/>
      <c r="Y223" s="6"/>
      <c r="Z223" s="6"/>
      <c r="AA223" s="6"/>
      <c r="AB223" s="6"/>
    </row>
    <row r="224" ht="15.75" customHeight="1">
      <c r="A224" s="6" t="s">
        <v>81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 t="str">
        <f>IFERROR(__xludf.DUMMYFUNCTION("""COMPUTED_VALUE"""),"")</f>
        <v/>
      </c>
      <c r="W224" s="6"/>
      <c r="X224" s="6"/>
      <c r="Y224" s="6"/>
      <c r="Z224" s="6"/>
      <c r="AA224" s="6"/>
      <c r="AB224" s="6"/>
    </row>
    <row r="225" ht="15.75" customHeight="1">
      <c r="A225" s="6" t="s">
        <v>81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 t="str">
        <f>IFERROR(__xludf.DUMMYFUNCTION("""COMPUTED_VALUE"""),"")</f>
        <v/>
      </c>
      <c r="W225" s="6"/>
      <c r="X225" s="6"/>
      <c r="Y225" s="6"/>
      <c r="Z225" s="6"/>
      <c r="AA225" s="6"/>
      <c r="AB225" s="6"/>
    </row>
    <row r="226" ht="15.75" customHeight="1">
      <c r="A226" s="6" t="s">
        <v>81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 t="str">
        <f>IFERROR(__xludf.DUMMYFUNCTION("""COMPUTED_VALUE"""),"")</f>
        <v/>
      </c>
      <c r="W226" s="6"/>
      <c r="X226" s="6"/>
      <c r="Y226" s="6"/>
      <c r="Z226" s="6"/>
      <c r="AA226" s="6"/>
      <c r="AB226" s="6"/>
    </row>
    <row r="227" ht="15.75" customHeight="1">
      <c r="A227" s="6" t="s">
        <v>81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 t="str">
        <f>IFERROR(__xludf.DUMMYFUNCTION("""COMPUTED_VALUE"""),"")</f>
        <v/>
      </c>
      <c r="W227" s="6"/>
      <c r="X227" s="6"/>
      <c r="Y227" s="6"/>
      <c r="Z227" s="6"/>
      <c r="AA227" s="6"/>
      <c r="AB227" s="6"/>
    </row>
    <row r="228" ht="15.75" customHeight="1">
      <c r="A228" s="6" t="s">
        <v>81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 t="str">
        <f>IFERROR(__xludf.DUMMYFUNCTION("""COMPUTED_VALUE"""),"")</f>
        <v/>
      </c>
      <c r="W228" s="6"/>
      <c r="X228" s="6"/>
      <c r="Y228" s="6"/>
      <c r="Z228" s="6"/>
      <c r="AA228" s="6"/>
      <c r="AB228" s="6"/>
    </row>
    <row r="229" ht="15.75" customHeight="1">
      <c r="A229" s="6" t="s">
        <v>81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 t="str">
        <f>IFERROR(__xludf.DUMMYFUNCTION("""COMPUTED_VALUE"""),"")</f>
        <v/>
      </c>
      <c r="W229" s="6"/>
      <c r="X229" s="6"/>
      <c r="Y229" s="6"/>
      <c r="Z229" s="6"/>
      <c r="AA229" s="6"/>
      <c r="AB229" s="6"/>
    </row>
    <row r="230" ht="15.75" customHeight="1">
      <c r="A230" s="6" t="s">
        <v>81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 t="str">
        <f>IFERROR(__xludf.DUMMYFUNCTION("""COMPUTED_VALUE"""),"")</f>
        <v/>
      </c>
      <c r="W230" s="6"/>
      <c r="X230" s="6"/>
      <c r="Y230" s="6"/>
      <c r="Z230" s="6"/>
      <c r="AA230" s="6"/>
      <c r="AB230" s="6"/>
    </row>
    <row r="231" ht="15.75" customHeight="1">
      <c r="A231" s="6" t="s">
        <v>81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 t="str">
        <f>IFERROR(__xludf.DUMMYFUNCTION("""COMPUTED_VALUE"""),"")</f>
        <v/>
      </c>
      <c r="W231" s="6"/>
      <c r="X231" s="6"/>
      <c r="Y231" s="6"/>
      <c r="Z231" s="6"/>
      <c r="AA231" s="6"/>
      <c r="AB231" s="6"/>
    </row>
    <row r="232" ht="15.75" customHeight="1">
      <c r="A232" s="6" t="s">
        <v>81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 t="str">
        <f>IFERROR(__xludf.DUMMYFUNCTION("""COMPUTED_VALUE"""),"")</f>
        <v/>
      </c>
      <c r="W232" s="6"/>
      <c r="X232" s="6"/>
      <c r="Y232" s="6"/>
      <c r="Z232" s="6"/>
      <c r="AA232" s="6"/>
      <c r="AB232" s="6"/>
    </row>
    <row r="233" ht="15.75" customHeight="1">
      <c r="A233" s="6" t="s">
        <v>81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 t="str">
        <f>IFERROR(__xludf.DUMMYFUNCTION("""COMPUTED_VALUE"""),"")</f>
        <v/>
      </c>
      <c r="W233" s="6"/>
      <c r="X233" s="6"/>
      <c r="Y233" s="6"/>
      <c r="Z233" s="6"/>
      <c r="AA233" s="6"/>
      <c r="AB233" s="6"/>
    </row>
    <row r="234" ht="15.75" customHeight="1">
      <c r="A234" s="6" t="s">
        <v>81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 t="str">
        <f>IFERROR(__xludf.DUMMYFUNCTION("""COMPUTED_VALUE"""),"")</f>
        <v/>
      </c>
      <c r="W234" s="6"/>
      <c r="X234" s="6"/>
      <c r="Y234" s="6"/>
      <c r="Z234" s="6"/>
      <c r="AA234" s="6"/>
      <c r="AB234" s="6"/>
    </row>
    <row r="235" ht="15.75" customHeight="1">
      <c r="A235" s="6" t="s">
        <v>81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 t="str">
        <f>IFERROR(__xludf.DUMMYFUNCTION("""COMPUTED_VALUE"""),"")</f>
        <v/>
      </c>
      <c r="W235" s="6"/>
      <c r="X235" s="6"/>
      <c r="Y235" s="6"/>
      <c r="Z235" s="6"/>
      <c r="AA235" s="6"/>
      <c r="AB235" s="6"/>
    </row>
    <row r="236" ht="15.75" customHeight="1">
      <c r="A236" s="6" t="s">
        <v>81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 t="str">
        <f>IFERROR(__xludf.DUMMYFUNCTION("""COMPUTED_VALUE"""),"")</f>
        <v/>
      </c>
      <c r="W236" s="6"/>
      <c r="X236" s="6"/>
      <c r="Y236" s="6"/>
      <c r="Z236" s="6"/>
      <c r="AA236" s="6"/>
      <c r="AB236" s="6"/>
    </row>
    <row r="237" ht="15.75" customHeight="1">
      <c r="A237" s="6" t="s">
        <v>81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 t="str">
        <f>IFERROR(__xludf.DUMMYFUNCTION("""COMPUTED_VALUE"""),"")</f>
        <v/>
      </c>
      <c r="W237" s="6"/>
      <c r="X237" s="6"/>
      <c r="Y237" s="6"/>
      <c r="Z237" s="6"/>
      <c r="AA237" s="6"/>
      <c r="AB237" s="6"/>
    </row>
    <row r="238" ht="15.75" customHeight="1">
      <c r="A238" s="6" t="s">
        <v>81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 t="str">
        <f>IFERROR(__xludf.DUMMYFUNCTION("""COMPUTED_VALUE"""),"")</f>
        <v/>
      </c>
      <c r="W238" s="6"/>
      <c r="X238" s="6"/>
      <c r="Y238" s="6"/>
      <c r="Z238" s="6"/>
      <c r="AA238" s="6"/>
      <c r="AB238" s="6"/>
    </row>
    <row r="239" ht="15.75" customHeight="1">
      <c r="A239" s="6" t="s">
        <v>81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 t="str">
        <f>IFERROR(__xludf.DUMMYFUNCTION("""COMPUTED_VALUE"""),"")</f>
        <v/>
      </c>
      <c r="W239" s="6"/>
      <c r="X239" s="6"/>
      <c r="Y239" s="6"/>
      <c r="Z239" s="6"/>
      <c r="AA239" s="6"/>
      <c r="AB239" s="6"/>
    </row>
    <row r="240" ht="15.75" customHeight="1">
      <c r="A240" s="6" t="s">
        <v>81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 t="str">
        <f>IFERROR(__xludf.DUMMYFUNCTION("""COMPUTED_VALUE"""),"")</f>
        <v/>
      </c>
      <c r="W240" s="6"/>
      <c r="X240" s="6"/>
      <c r="Y240" s="6"/>
      <c r="Z240" s="6"/>
      <c r="AA240" s="6"/>
      <c r="AB240" s="6"/>
    </row>
    <row r="241" ht="15.75" customHeight="1">
      <c r="A241" s="6" t="s">
        <v>81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 t="str">
        <f>IFERROR(__xludf.DUMMYFUNCTION("""COMPUTED_VALUE"""),"")</f>
        <v/>
      </c>
      <c r="W241" s="6"/>
      <c r="X241" s="6"/>
      <c r="Y241" s="6"/>
      <c r="Z241" s="6"/>
      <c r="AA241" s="6"/>
      <c r="AB241" s="6"/>
    </row>
    <row r="242" ht="15.75" customHeight="1">
      <c r="A242" s="6" t="s">
        <v>81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 t="str">
        <f>IFERROR(__xludf.DUMMYFUNCTION("""COMPUTED_VALUE"""),"")</f>
        <v/>
      </c>
      <c r="W242" s="6"/>
      <c r="X242" s="6"/>
      <c r="Y242" s="6"/>
      <c r="Z242" s="6"/>
      <c r="AA242" s="6"/>
      <c r="AB242" s="6"/>
    </row>
    <row r="243" ht="15.75" customHeight="1">
      <c r="A243" s="6" t="s">
        <v>81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 t="str">
        <f>IFERROR(__xludf.DUMMYFUNCTION("""COMPUTED_VALUE"""),"")</f>
        <v/>
      </c>
      <c r="W243" s="6"/>
      <c r="X243" s="6"/>
      <c r="Y243" s="6"/>
      <c r="Z243" s="6"/>
      <c r="AA243" s="6"/>
      <c r="AB243" s="6"/>
    </row>
    <row r="244" ht="15.75" customHeight="1">
      <c r="A244" s="6" t="s">
        <v>81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 t="str">
        <f>IFERROR(__xludf.DUMMYFUNCTION("""COMPUTED_VALUE"""),"")</f>
        <v/>
      </c>
      <c r="W244" s="6"/>
      <c r="X244" s="6"/>
      <c r="Y244" s="6"/>
      <c r="Z244" s="6"/>
      <c r="AA244" s="6"/>
      <c r="AB244" s="6"/>
    </row>
    <row r="245" ht="15.75" customHeight="1">
      <c r="A245" s="6" t="s">
        <v>81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 t="str">
        <f>IFERROR(__xludf.DUMMYFUNCTION("""COMPUTED_VALUE"""),"")</f>
        <v/>
      </c>
      <c r="W245" s="6"/>
      <c r="X245" s="6"/>
      <c r="Y245" s="6"/>
      <c r="Z245" s="6"/>
      <c r="AA245" s="6"/>
      <c r="AB245" s="6"/>
    </row>
    <row r="246" ht="15.75" customHeight="1">
      <c r="A246" s="6" t="s">
        <v>81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 t="str">
        <f>IFERROR(__xludf.DUMMYFUNCTION("""COMPUTED_VALUE"""),"")</f>
        <v/>
      </c>
      <c r="W246" s="6"/>
      <c r="X246" s="6"/>
      <c r="Y246" s="6"/>
      <c r="Z246" s="6"/>
      <c r="AA246" s="6"/>
      <c r="AB246" s="6"/>
    </row>
    <row r="247" ht="15.75" customHeight="1">
      <c r="A247" s="6" t="s">
        <v>81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 t="str">
        <f>IFERROR(__xludf.DUMMYFUNCTION("""COMPUTED_VALUE"""),"")</f>
        <v/>
      </c>
      <c r="W247" s="6"/>
      <c r="X247" s="6"/>
      <c r="Y247" s="6"/>
      <c r="Z247" s="6"/>
      <c r="AA247" s="6"/>
      <c r="AB247" s="6"/>
    </row>
    <row r="248" ht="15.75" customHeight="1">
      <c r="A248" s="6" t="s">
        <v>81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 t="str">
        <f>IFERROR(__xludf.DUMMYFUNCTION("""COMPUTED_VALUE"""),"")</f>
        <v/>
      </c>
      <c r="W248" s="6"/>
      <c r="X248" s="6"/>
      <c r="Y248" s="6"/>
      <c r="Z248" s="6"/>
      <c r="AA248" s="6"/>
      <c r="AB248" s="6"/>
    </row>
    <row r="249" ht="15.75" customHeight="1">
      <c r="A249" s="6" t="s">
        <v>81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 t="str">
        <f>IFERROR(__xludf.DUMMYFUNCTION("""COMPUTED_VALUE"""),"")</f>
        <v/>
      </c>
      <c r="W249" s="6"/>
      <c r="X249" s="6"/>
      <c r="Y249" s="6"/>
      <c r="Z249" s="6"/>
      <c r="AA249" s="6"/>
      <c r="AB249" s="6"/>
    </row>
    <row r="250" ht="15.75" customHeight="1">
      <c r="A250" s="6" t="s">
        <v>81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 t="str">
        <f>IFERROR(__xludf.DUMMYFUNCTION("""COMPUTED_VALUE"""),"")</f>
        <v/>
      </c>
      <c r="W250" s="6"/>
      <c r="X250" s="6"/>
      <c r="Y250" s="6"/>
      <c r="Z250" s="6"/>
      <c r="AA250" s="6"/>
      <c r="AB250" s="6"/>
    </row>
    <row r="251" ht="15.75" customHeight="1">
      <c r="A251" s="6" t="s">
        <v>81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 t="str">
        <f>IFERROR(__xludf.DUMMYFUNCTION("""COMPUTED_VALUE"""),"")</f>
        <v/>
      </c>
      <c r="W251" s="6"/>
      <c r="X251" s="6"/>
      <c r="Y251" s="6"/>
      <c r="Z251" s="6"/>
      <c r="AA251" s="6"/>
      <c r="AB251" s="6"/>
    </row>
    <row r="252" ht="15.75" customHeight="1">
      <c r="A252" s="6" t="s">
        <v>81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 t="str">
        <f>IFERROR(__xludf.DUMMYFUNCTION("""COMPUTED_VALUE"""),"")</f>
        <v/>
      </c>
      <c r="W252" s="6"/>
      <c r="X252" s="6"/>
      <c r="Y252" s="6"/>
      <c r="Z252" s="6"/>
      <c r="AA252" s="6"/>
      <c r="AB252" s="6"/>
    </row>
    <row r="253" ht="15.75" customHeight="1">
      <c r="A253" s="6" t="s">
        <v>81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 t="str">
        <f>IFERROR(__xludf.DUMMYFUNCTION("""COMPUTED_VALUE"""),"")</f>
        <v/>
      </c>
      <c r="W253" s="6"/>
      <c r="X253" s="6"/>
      <c r="Y253" s="6"/>
      <c r="Z253" s="6"/>
      <c r="AA253" s="6"/>
      <c r="AB253" s="6"/>
    </row>
    <row r="254" ht="15.75" customHeight="1">
      <c r="A254" s="6" t="s">
        <v>81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 t="str">
        <f>IFERROR(__xludf.DUMMYFUNCTION("""COMPUTED_VALUE"""),"")</f>
        <v/>
      </c>
      <c r="W254" s="6"/>
      <c r="X254" s="6"/>
      <c r="Y254" s="6"/>
      <c r="Z254" s="6"/>
      <c r="AA254" s="6"/>
      <c r="AB254" s="6"/>
    </row>
    <row r="255" ht="15.75" customHeight="1">
      <c r="A255" s="6" t="s">
        <v>81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 t="str">
        <f>IFERROR(__xludf.DUMMYFUNCTION("""COMPUTED_VALUE"""),"")</f>
        <v/>
      </c>
      <c r="W255" s="6"/>
      <c r="X255" s="6"/>
      <c r="Y255" s="6"/>
      <c r="Z255" s="6"/>
      <c r="AA255" s="6"/>
      <c r="AB255" s="6"/>
    </row>
    <row r="256" ht="15.75" customHeight="1">
      <c r="A256" s="6" t="s">
        <v>81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 t="str">
        <f>IFERROR(__xludf.DUMMYFUNCTION("""COMPUTED_VALUE"""),"")</f>
        <v/>
      </c>
      <c r="W256" s="6"/>
      <c r="X256" s="6"/>
      <c r="Y256" s="6"/>
      <c r="Z256" s="6"/>
      <c r="AA256" s="6"/>
      <c r="AB256" s="6"/>
    </row>
    <row r="257" ht="15.75" customHeight="1">
      <c r="A257" s="6" t="s">
        <v>81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 t="str">
        <f>IFERROR(__xludf.DUMMYFUNCTION("""COMPUTED_VALUE"""),"")</f>
        <v/>
      </c>
      <c r="W257" s="6"/>
      <c r="X257" s="6"/>
      <c r="Y257" s="6"/>
      <c r="Z257" s="6"/>
      <c r="AA257" s="6"/>
      <c r="AB257" s="6"/>
    </row>
    <row r="258" ht="15.75" customHeight="1">
      <c r="A258" s="6" t="s">
        <v>81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 t="str">
        <f>IFERROR(__xludf.DUMMYFUNCTION("""COMPUTED_VALUE"""),"")</f>
        <v/>
      </c>
      <c r="W258" s="6"/>
      <c r="X258" s="6"/>
      <c r="Y258" s="6"/>
      <c r="Z258" s="6"/>
      <c r="AA258" s="6"/>
      <c r="AB258" s="6"/>
    </row>
    <row r="259" ht="15.75" customHeight="1">
      <c r="A259" s="6" t="s">
        <v>81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 t="str">
        <f>IFERROR(__xludf.DUMMYFUNCTION("""COMPUTED_VALUE"""),"")</f>
        <v/>
      </c>
      <c r="W259" s="6"/>
      <c r="X259" s="6"/>
      <c r="Y259" s="6"/>
      <c r="Z259" s="6"/>
      <c r="AA259" s="6"/>
      <c r="AB259" s="6"/>
    </row>
    <row r="260" ht="15.75" customHeight="1">
      <c r="A260" s="6" t="s">
        <v>81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 t="str">
        <f>IFERROR(__xludf.DUMMYFUNCTION("""COMPUTED_VALUE"""),"")</f>
        <v/>
      </c>
      <c r="W260" s="6"/>
      <c r="X260" s="6"/>
      <c r="Y260" s="6"/>
      <c r="Z260" s="6"/>
      <c r="AA260" s="6"/>
      <c r="AB260" s="6"/>
    </row>
    <row r="261" ht="15.75" customHeight="1">
      <c r="A261" s="6" t="s">
        <v>81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 t="str">
        <f>IFERROR(__xludf.DUMMYFUNCTION("""COMPUTED_VALUE"""),"")</f>
        <v/>
      </c>
      <c r="W261" s="6"/>
      <c r="X261" s="6"/>
      <c r="Y261" s="6"/>
      <c r="Z261" s="6"/>
      <c r="AA261" s="6"/>
      <c r="AB261" s="6"/>
    </row>
    <row r="262" ht="15.75" customHeight="1">
      <c r="A262" s="6" t="s">
        <v>81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 t="str">
        <f>IFERROR(__xludf.DUMMYFUNCTION("""COMPUTED_VALUE"""),"")</f>
        <v/>
      </c>
      <c r="W262" s="6"/>
      <c r="X262" s="6"/>
      <c r="Y262" s="6"/>
      <c r="Z262" s="6"/>
      <c r="AA262" s="6"/>
      <c r="AB262" s="6"/>
    </row>
    <row r="263" ht="15.75" customHeight="1">
      <c r="A263" s="6" t="s">
        <v>81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 t="str">
        <f>IFERROR(__xludf.DUMMYFUNCTION("""COMPUTED_VALUE"""),"")</f>
        <v/>
      </c>
      <c r="W263" s="6"/>
      <c r="X263" s="6"/>
      <c r="Y263" s="6"/>
      <c r="Z263" s="6"/>
      <c r="AA263" s="6"/>
      <c r="AB263" s="6"/>
    </row>
    <row r="264" ht="15.75" customHeight="1">
      <c r="A264" s="6" t="s">
        <v>81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 t="str">
        <f>IFERROR(__xludf.DUMMYFUNCTION("""COMPUTED_VALUE"""),"")</f>
        <v/>
      </c>
      <c r="W264" s="6"/>
      <c r="X264" s="6"/>
      <c r="Y264" s="6"/>
      <c r="Z264" s="6"/>
      <c r="AA264" s="6"/>
      <c r="AB264" s="6"/>
    </row>
    <row r="265" ht="15.75" customHeight="1">
      <c r="A265" s="6" t="s">
        <v>81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 t="str">
        <f>IFERROR(__xludf.DUMMYFUNCTION("""COMPUTED_VALUE"""),"")</f>
        <v/>
      </c>
      <c r="W265" s="6"/>
      <c r="X265" s="6"/>
      <c r="Y265" s="6"/>
      <c r="Z265" s="6"/>
      <c r="AA265" s="6"/>
      <c r="AB265" s="6"/>
    </row>
    <row r="266" ht="15.75" customHeight="1">
      <c r="A266" s="6" t="s">
        <v>81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 t="str">
        <f>IFERROR(__xludf.DUMMYFUNCTION("""COMPUTED_VALUE"""),"")</f>
        <v/>
      </c>
      <c r="W266" s="6"/>
      <c r="X266" s="6"/>
      <c r="Y266" s="6"/>
      <c r="Z266" s="6"/>
      <c r="AA266" s="6"/>
      <c r="AB266" s="6"/>
    </row>
    <row r="267" ht="15.75" customHeight="1">
      <c r="A267" s="6" t="s">
        <v>81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 t="str">
        <f>IFERROR(__xludf.DUMMYFUNCTION("""COMPUTED_VALUE"""),"")</f>
        <v/>
      </c>
      <c r="W267" s="6"/>
      <c r="X267" s="6"/>
      <c r="Y267" s="6"/>
      <c r="Z267" s="6"/>
      <c r="AA267" s="6"/>
      <c r="AB267" s="6"/>
    </row>
    <row r="268" ht="15.75" customHeight="1">
      <c r="A268" s="6" t="s">
        <v>81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 t="str">
        <f>IFERROR(__xludf.DUMMYFUNCTION("""COMPUTED_VALUE"""),"")</f>
        <v/>
      </c>
      <c r="W268" s="6"/>
      <c r="X268" s="6"/>
      <c r="Y268" s="6"/>
      <c r="Z268" s="6"/>
      <c r="AA268" s="6"/>
      <c r="AB268" s="6"/>
    </row>
    <row r="269" ht="15.75" customHeight="1">
      <c r="A269" s="6" t="s">
        <v>81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 t="str">
        <f>IFERROR(__xludf.DUMMYFUNCTION("""COMPUTED_VALUE"""),"")</f>
        <v/>
      </c>
      <c r="W269" s="6"/>
      <c r="X269" s="6"/>
      <c r="Y269" s="6"/>
      <c r="Z269" s="6"/>
      <c r="AA269" s="6"/>
      <c r="AB269" s="6"/>
    </row>
    <row r="270" ht="15.75" customHeight="1">
      <c r="A270" s="6" t="s">
        <v>81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 t="str">
        <f>IFERROR(__xludf.DUMMYFUNCTION("""COMPUTED_VALUE"""),"")</f>
        <v/>
      </c>
      <c r="W270" s="6"/>
      <c r="X270" s="6"/>
      <c r="Y270" s="6"/>
      <c r="Z270" s="6"/>
      <c r="AA270" s="6"/>
      <c r="AB270" s="6"/>
    </row>
    <row r="271" ht="15.75" customHeight="1">
      <c r="A271" s="6" t="s">
        <v>81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 t="str">
        <f>IFERROR(__xludf.DUMMYFUNCTION("""COMPUTED_VALUE"""),"")</f>
        <v/>
      </c>
      <c r="W271" s="6"/>
      <c r="X271" s="6"/>
      <c r="Y271" s="6"/>
      <c r="Z271" s="6"/>
      <c r="AA271" s="6"/>
      <c r="AB271" s="6"/>
    </row>
    <row r="272" ht="15.75" customHeight="1">
      <c r="A272" s="6" t="s">
        <v>81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 t="str">
        <f>IFERROR(__xludf.DUMMYFUNCTION("""COMPUTED_VALUE"""),"")</f>
        <v/>
      </c>
      <c r="W272" s="6"/>
      <c r="X272" s="6"/>
      <c r="Y272" s="6"/>
      <c r="Z272" s="6"/>
      <c r="AA272" s="6"/>
      <c r="AB272" s="6"/>
    </row>
    <row r="273" ht="15.75" customHeight="1">
      <c r="A273" s="6" t="s">
        <v>81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 t="str">
        <f>IFERROR(__xludf.DUMMYFUNCTION("""COMPUTED_VALUE"""),"")</f>
        <v/>
      </c>
      <c r="W273" s="6"/>
      <c r="X273" s="6"/>
      <c r="Y273" s="6"/>
      <c r="Z273" s="6"/>
      <c r="AA273" s="6"/>
      <c r="AB273" s="6"/>
    </row>
    <row r="274" ht="15.75" customHeight="1">
      <c r="A274" s="6" t="s">
        <v>81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 t="str">
        <f>IFERROR(__xludf.DUMMYFUNCTION("""COMPUTED_VALUE"""),"")</f>
        <v/>
      </c>
      <c r="W274" s="6"/>
      <c r="X274" s="6"/>
      <c r="Y274" s="6"/>
      <c r="Z274" s="6"/>
      <c r="AA274" s="6"/>
      <c r="AB274" s="6"/>
    </row>
    <row r="275" ht="15.75" customHeight="1">
      <c r="A275" s="6" t="s">
        <v>81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 t="str">
        <f>IFERROR(__xludf.DUMMYFUNCTION("""COMPUTED_VALUE"""),"")</f>
        <v/>
      </c>
      <c r="W275" s="6"/>
      <c r="X275" s="6"/>
      <c r="Y275" s="6"/>
      <c r="Z275" s="6"/>
      <c r="AA275" s="6"/>
      <c r="AB275" s="6"/>
    </row>
    <row r="276" ht="15.75" customHeight="1">
      <c r="A276" s="6" t="s">
        <v>81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 t="str">
        <f>IFERROR(__xludf.DUMMYFUNCTION("""COMPUTED_VALUE"""),"")</f>
        <v/>
      </c>
      <c r="W276" s="6"/>
      <c r="X276" s="6"/>
      <c r="Y276" s="6"/>
      <c r="Z276" s="6"/>
      <c r="AA276" s="6"/>
      <c r="AB276" s="6"/>
    </row>
    <row r="277" ht="15.75" customHeight="1">
      <c r="A277" s="6" t="s">
        <v>81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 t="str">
        <f>IFERROR(__xludf.DUMMYFUNCTION("""COMPUTED_VALUE"""),"")</f>
        <v/>
      </c>
      <c r="W277" s="6"/>
      <c r="X277" s="6"/>
      <c r="Y277" s="6"/>
      <c r="Z277" s="6"/>
      <c r="AA277" s="6"/>
      <c r="AB277" s="6"/>
    </row>
    <row r="278" ht="15.75" customHeight="1">
      <c r="A278" s="6" t="s">
        <v>81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 t="str">
        <f>IFERROR(__xludf.DUMMYFUNCTION("""COMPUTED_VALUE"""),"")</f>
        <v/>
      </c>
      <c r="W278" s="6"/>
      <c r="X278" s="6"/>
      <c r="Y278" s="6"/>
      <c r="Z278" s="6"/>
      <c r="AA278" s="6"/>
      <c r="AB278" s="6"/>
    </row>
    <row r="279" ht="15.75" customHeight="1">
      <c r="A279" s="6" t="s">
        <v>81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 t="str">
        <f>IFERROR(__xludf.DUMMYFUNCTION("""COMPUTED_VALUE"""),"")</f>
        <v/>
      </c>
      <c r="W279" s="6"/>
      <c r="X279" s="6"/>
      <c r="Y279" s="6"/>
      <c r="Z279" s="6"/>
      <c r="AA279" s="6"/>
      <c r="AB279" s="6"/>
    </row>
    <row r="280" ht="15.75" customHeight="1">
      <c r="A280" s="6" t="s">
        <v>81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 t="str">
        <f>IFERROR(__xludf.DUMMYFUNCTION("""COMPUTED_VALUE"""),"")</f>
        <v/>
      </c>
      <c r="W280" s="6"/>
      <c r="X280" s="6"/>
      <c r="Y280" s="6"/>
      <c r="Z280" s="6"/>
      <c r="AA280" s="6"/>
      <c r="AB280" s="6"/>
    </row>
    <row r="281" ht="15.75" customHeight="1">
      <c r="A281" s="6" t="s">
        <v>81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 t="str">
        <f>IFERROR(__xludf.DUMMYFUNCTION("""COMPUTED_VALUE"""),"")</f>
        <v/>
      </c>
      <c r="W281" s="6"/>
      <c r="X281" s="6"/>
      <c r="Y281" s="6"/>
      <c r="Z281" s="6"/>
      <c r="AA281" s="6"/>
      <c r="AB281" s="6"/>
    </row>
    <row r="282" ht="15.75" customHeight="1">
      <c r="A282" s="6" t="s">
        <v>81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 t="str">
        <f>IFERROR(__xludf.DUMMYFUNCTION("""COMPUTED_VALUE"""),"")</f>
        <v/>
      </c>
      <c r="W282" s="6"/>
      <c r="X282" s="6"/>
      <c r="Y282" s="6"/>
      <c r="Z282" s="6"/>
      <c r="AA282" s="6"/>
      <c r="AB282" s="6"/>
    </row>
    <row r="283" ht="15.75" customHeight="1">
      <c r="A283" s="6" t="s">
        <v>81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 t="str">
        <f>IFERROR(__xludf.DUMMYFUNCTION("""COMPUTED_VALUE"""),"")</f>
        <v/>
      </c>
      <c r="W283" s="6"/>
      <c r="X283" s="6"/>
      <c r="Y283" s="6"/>
      <c r="Z283" s="6"/>
      <c r="AA283" s="6"/>
      <c r="AB283" s="6"/>
    </row>
    <row r="284" ht="15.75" customHeight="1">
      <c r="A284" s="6" t="s">
        <v>81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 t="str">
        <f>IFERROR(__xludf.DUMMYFUNCTION("""COMPUTED_VALUE"""),"")</f>
        <v/>
      </c>
      <c r="W284" s="6"/>
      <c r="X284" s="6"/>
      <c r="Y284" s="6"/>
      <c r="Z284" s="6"/>
      <c r="AA284" s="6"/>
      <c r="AB284" s="6"/>
    </row>
    <row r="285" ht="15.75" customHeight="1">
      <c r="A285" s="6" t="s">
        <v>81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 t="str">
        <f>IFERROR(__xludf.DUMMYFUNCTION("""COMPUTED_VALUE"""),"")</f>
        <v/>
      </c>
      <c r="W285" s="6"/>
      <c r="X285" s="6"/>
      <c r="Y285" s="6"/>
      <c r="Z285" s="6"/>
      <c r="AA285" s="6"/>
      <c r="AB285" s="6"/>
    </row>
    <row r="286" ht="15.75" customHeight="1">
      <c r="A286" s="6" t="s">
        <v>81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 t="str">
        <f>IFERROR(__xludf.DUMMYFUNCTION("""COMPUTED_VALUE"""),"")</f>
        <v/>
      </c>
      <c r="W286" s="6"/>
      <c r="X286" s="6"/>
      <c r="Y286" s="6"/>
      <c r="Z286" s="6"/>
      <c r="AA286" s="6"/>
      <c r="AB286" s="6"/>
    </row>
    <row r="287" ht="15.75" customHeight="1">
      <c r="A287" s="6" t="s">
        <v>81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 t="str">
        <f>IFERROR(__xludf.DUMMYFUNCTION("""COMPUTED_VALUE"""),"")</f>
        <v/>
      </c>
      <c r="W287" s="6"/>
      <c r="X287" s="6"/>
      <c r="Y287" s="6"/>
      <c r="Z287" s="6"/>
      <c r="AA287" s="6"/>
      <c r="AB287" s="6"/>
    </row>
    <row r="288" ht="15.75" customHeight="1">
      <c r="A288" s="6" t="s">
        <v>81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 t="str">
        <f>IFERROR(__xludf.DUMMYFUNCTION("""COMPUTED_VALUE"""),"")</f>
        <v/>
      </c>
      <c r="W288" s="6"/>
      <c r="X288" s="6"/>
      <c r="Y288" s="6"/>
      <c r="Z288" s="6"/>
      <c r="AA288" s="6"/>
      <c r="AB288" s="6"/>
    </row>
    <row r="289" ht="15.75" customHeight="1">
      <c r="A289" s="6" t="s">
        <v>81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 t="str">
        <f>IFERROR(__xludf.DUMMYFUNCTION("""COMPUTED_VALUE"""),"")</f>
        <v/>
      </c>
      <c r="W289" s="6"/>
      <c r="X289" s="6"/>
      <c r="Y289" s="6"/>
      <c r="Z289" s="6"/>
      <c r="AA289" s="6"/>
      <c r="AB289" s="6"/>
    </row>
    <row r="290" ht="15.75" customHeight="1">
      <c r="A290" s="6" t="s">
        <v>81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 t="str">
        <f>IFERROR(__xludf.DUMMYFUNCTION("""COMPUTED_VALUE"""),"")</f>
        <v/>
      </c>
      <c r="W290" s="6"/>
      <c r="X290" s="6"/>
      <c r="Y290" s="6"/>
      <c r="Z290" s="6"/>
      <c r="AA290" s="6"/>
      <c r="AB290" s="6"/>
    </row>
    <row r="291" ht="15.75" customHeight="1">
      <c r="A291" s="6" t="s">
        <v>81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 t="str">
        <f>IFERROR(__xludf.DUMMYFUNCTION("""COMPUTED_VALUE"""),"")</f>
        <v/>
      </c>
      <c r="W291" s="6"/>
      <c r="X291" s="6"/>
      <c r="Y291" s="6"/>
      <c r="Z291" s="6"/>
      <c r="AA291" s="6"/>
      <c r="AB291" s="6"/>
    </row>
    <row r="292" ht="15.75" customHeight="1">
      <c r="A292" s="6" t="s">
        <v>81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 t="str">
        <f>IFERROR(__xludf.DUMMYFUNCTION("""COMPUTED_VALUE"""),"")</f>
        <v/>
      </c>
      <c r="W292" s="6"/>
      <c r="X292" s="6"/>
      <c r="Y292" s="6"/>
      <c r="Z292" s="6"/>
      <c r="AA292" s="6"/>
      <c r="AB292" s="6"/>
    </row>
    <row r="293" ht="15.75" customHeight="1">
      <c r="A293" s="6" t="s">
        <v>81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 t="str">
        <f>IFERROR(__xludf.DUMMYFUNCTION("""COMPUTED_VALUE"""),"")</f>
        <v/>
      </c>
      <c r="W293" s="6"/>
      <c r="X293" s="6"/>
      <c r="Y293" s="6"/>
      <c r="Z293" s="6"/>
      <c r="AA293" s="6"/>
      <c r="AB293" s="6"/>
    </row>
    <row r="294" ht="15.75" customHeight="1">
      <c r="A294" s="6" t="s">
        <v>81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 t="str">
        <f>IFERROR(__xludf.DUMMYFUNCTION("""COMPUTED_VALUE"""),"")</f>
        <v/>
      </c>
      <c r="W294" s="6"/>
      <c r="X294" s="6"/>
      <c r="Y294" s="6"/>
      <c r="Z294" s="6"/>
      <c r="AA294" s="6"/>
      <c r="AB294" s="6"/>
    </row>
    <row r="295" ht="15.75" customHeight="1">
      <c r="A295" s="6" t="s">
        <v>81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 t="str">
        <f>IFERROR(__xludf.DUMMYFUNCTION("""COMPUTED_VALUE"""),"")</f>
        <v/>
      </c>
      <c r="W295" s="6"/>
      <c r="X295" s="6"/>
      <c r="Y295" s="6"/>
      <c r="Z295" s="6"/>
      <c r="AA295" s="6"/>
      <c r="AB295" s="6"/>
    </row>
    <row r="296" ht="15.75" customHeight="1">
      <c r="A296" s="6" t="s">
        <v>81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 t="str">
        <f>IFERROR(__xludf.DUMMYFUNCTION("""COMPUTED_VALUE"""),"")</f>
        <v/>
      </c>
      <c r="W296" s="6"/>
      <c r="X296" s="6"/>
      <c r="Y296" s="6"/>
      <c r="Z296" s="6"/>
      <c r="AA296" s="6"/>
      <c r="AB296" s="6"/>
    </row>
    <row r="297" ht="15.75" customHeight="1">
      <c r="A297" s="6" t="s">
        <v>81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 t="str">
        <f>IFERROR(__xludf.DUMMYFUNCTION("""COMPUTED_VALUE"""),"")</f>
        <v/>
      </c>
      <c r="W297" s="6"/>
      <c r="X297" s="6"/>
      <c r="Y297" s="6"/>
      <c r="Z297" s="6"/>
      <c r="AA297" s="6"/>
      <c r="AB297" s="6"/>
    </row>
    <row r="298" ht="15.75" customHeight="1">
      <c r="A298" s="6" t="s">
        <v>81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 t="str">
        <f>IFERROR(__xludf.DUMMYFUNCTION("""COMPUTED_VALUE"""),"")</f>
        <v/>
      </c>
      <c r="W298" s="6"/>
      <c r="X298" s="6"/>
      <c r="Y298" s="6"/>
      <c r="Z298" s="6"/>
      <c r="AA298" s="6"/>
      <c r="AB298" s="6"/>
    </row>
    <row r="299" ht="15.75" customHeight="1">
      <c r="A299" s="6" t="s">
        <v>81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 t="str">
        <f>IFERROR(__xludf.DUMMYFUNCTION("""COMPUTED_VALUE"""),"")</f>
        <v/>
      </c>
      <c r="W299" s="6"/>
      <c r="X299" s="6"/>
      <c r="Y299" s="6"/>
      <c r="Z299" s="6"/>
      <c r="AA299" s="6"/>
      <c r="AB299" s="6"/>
    </row>
    <row r="300" ht="15.75" customHeight="1">
      <c r="A300" s="6" t="s">
        <v>81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 t="str">
        <f>IFERROR(__xludf.DUMMYFUNCTION("""COMPUTED_VALUE"""),"")</f>
        <v/>
      </c>
      <c r="W300" s="6"/>
      <c r="X300" s="6"/>
      <c r="Y300" s="6"/>
      <c r="Z300" s="6"/>
      <c r="AA300" s="6"/>
      <c r="AB300" s="6"/>
    </row>
    <row r="301" ht="15.75" customHeight="1">
      <c r="A301" s="6" t="s">
        <v>81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 t="str">
        <f>IFERROR(__xludf.DUMMYFUNCTION("""COMPUTED_VALUE"""),"")</f>
        <v/>
      </c>
      <c r="W301" s="6"/>
      <c r="X301" s="6"/>
      <c r="Y301" s="6"/>
      <c r="Z301" s="6"/>
      <c r="AA301" s="6"/>
      <c r="AB301" s="6"/>
    </row>
    <row r="302" ht="15.75" customHeight="1">
      <c r="A302" s="6" t="s">
        <v>81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 t="str">
        <f>IFERROR(__xludf.DUMMYFUNCTION("""COMPUTED_VALUE"""),"")</f>
        <v/>
      </c>
      <c r="W302" s="6"/>
      <c r="X302" s="6"/>
      <c r="Y302" s="6"/>
      <c r="Z302" s="6"/>
      <c r="AA302" s="6"/>
      <c r="AB302" s="6"/>
    </row>
    <row r="303" ht="15.75" customHeight="1">
      <c r="A303" s="6" t="s">
        <v>81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 t="str">
        <f>IFERROR(__xludf.DUMMYFUNCTION("""COMPUTED_VALUE"""),"")</f>
        <v/>
      </c>
      <c r="W303" s="6"/>
      <c r="X303" s="6"/>
      <c r="Y303" s="6"/>
      <c r="Z303" s="6"/>
      <c r="AA303" s="6"/>
      <c r="AB303" s="6"/>
    </row>
    <row r="304" ht="15.75" customHeight="1">
      <c r="A304" s="6" t="s">
        <v>81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 t="str">
        <f>IFERROR(__xludf.DUMMYFUNCTION("""COMPUTED_VALUE"""),"")</f>
        <v/>
      </c>
      <c r="W304" s="6"/>
      <c r="X304" s="6"/>
      <c r="Y304" s="6"/>
      <c r="Z304" s="6"/>
      <c r="AA304" s="6"/>
      <c r="AB304" s="6"/>
    </row>
    <row r="305" ht="15.75" customHeight="1">
      <c r="A305" s="6" t="s">
        <v>81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 t="str">
        <f>IFERROR(__xludf.DUMMYFUNCTION("""COMPUTED_VALUE"""),"")</f>
        <v/>
      </c>
      <c r="W305" s="6"/>
      <c r="X305" s="6"/>
      <c r="Y305" s="6"/>
      <c r="Z305" s="6"/>
      <c r="AA305" s="6"/>
      <c r="AB305" s="6"/>
    </row>
    <row r="306" ht="15.75" customHeight="1">
      <c r="A306" s="6" t="s">
        <v>81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 t="str">
        <f>IFERROR(__xludf.DUMMYFUNCTION("""COMPUTED_VALUE"""),"")</f>
        <v/>
      </c>
      <c r="W306" s="6"/>
      <c r="X306" s="6"/>
      <c r="Y306" s="6"/>
      <c r="Z306" s="6"/>
      <c r="AA306" s="6"/>
      <c r="AB306" s="6"/>
    </row>
    <row r="307" ht="15.75" customHeight="1">
      <c r="A307" s="6" t="s">
        <v>81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 t="str">
        <f>IFERROR(__xludf.DUMMYFUNCTION("""COMPUTED_VALUE"""),"")</f>
        <v/>
      </c>
      <c r="W307" s="6"/>
      <c r="X307" s="6"/>
      <c r="Y307" s="6"/>
      <c r="Z307" s="6"/>
      <c r="AA307" s="6"/>
      <c r="AB307" s="6"/>
    </row>
    <row r="308" ht="15.75" customHeight="1">
      <c r="A308" s="6" t="s">
        <v>81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 t="str">
        <f>IFERROR(__xludf.DUMMYFUNCTION("""COMPUTED_VALUE"""),"")</f>
        <v/>
      </c>
      <c r="W308" s="6"/>
      <c r="X308" s="6"/>
      <c r="Y308" s="6"/>
      <c r="Z308" s="6"/>
      <c r="AA308" s="6"/>
      <c r="AB308" s="6"/>
    </row>
    <row r="309" ht="15.75" customHeight="1">
      <c r="A309" s="6" t="s">
        <v>81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 t="str">
        <f>IFERROR(__xludf.DUMMYFUNCTION("""COMPUTED_VALUE"""),"")</f>
        <v/>
      </c>
      <c r="W309" s="6"/>
      <c r="X309" s="6"/>
      <c r="Y309" s="6"/>
      <c r="Z309" s="6"/>
      <c r="AA309" s="6"/>
      <c r="AB309" s="6"/>
    </row>
    <row r="310" ht="15.75" customHeight="1">
      <c r="A310" s="6" t="s">
        <v>81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 t="str">
        <f>IFERROR(__xludf.DUMMYFUNCTION("""COMPUTED_VALUE"""),"")</f>
        <v/>
      </c>
      <c r="W310" s="6"/>
      <c r="X310" s="6"/>
      <c r="Y310" s="6"/>
      <c r="Z310" s="6"/>
      <c r="AA310" s="6"/>
      <c r="AB310" s="6"/>
    </row>
    <row r="311" ht="15.75" customHeight="1">
      <c r="A311" s="6" t="s">
        <v>81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 t="str">
        <f>IFERROR(__xludf.DUMMYFUNCTION("""COMPUTED_VALUE"""),"")</f>
        <v/>
      </c>
      <c r="W311" s="6"/>
      <c r="X311" s="6"/>
      <c r="Y311" s="6"/>
      <c r="Z311" s="6"/>
      <c r="AA311" s="6"/>
      <c r="AB311" s="6"/>
    </row>
    <row r="312" ht="15.75" customHeight="1">
      <c r="A312" s="6" t="s">
        <v>81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 t="str">
        <f>IFERROR(__xludf.DUMMYFUNCTION("""COMPUTED_VALUE"""),"")</f>
        <v/>
      </c>
      <c r="W312" s="6"/>
      <c r="X312" s="6"/>
      <c r="Y312" s="6"/>
      <c r="Z312" s="6"/>
      <c r="AA312" s="6"/>
      <c r="AB312" s="6"/>
    </row>
    <row r="313" ht="15.75" customHeight="1">
      <c r="A313" s="6" t="s">
        <v>81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 t="str">
        <f>IFERROR(__xludf.DUMMYFUNCTION("""COMPUTED_VALUE"""),"")</f>
        <v/>
      </c>
      <c r="W313" s="6"/>
      <c r="X313" s="6"/>
      <c r="Y313" s="6"/>
      <c r="Z313" s="6"/>
      <c r="AA313" s="6"/>
      <c r="AB313" s="6"/>
    </row>
    <row r="314" ht="15.75" customHeight="1">
      <c r="A314" s="6" t="s">
        <v>81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 t="str">
        <f>IFERROR(__xludf.DUMMYFUNCTION("""COMPUTED_VALUE"""),"")</f>
        <v/>
      </c>
      <c r="W314" s="6"/>
      <c r="X314" s="6"/>
      <c r="Y314" s="6"/>
      <c r="Z314" s="6"/>
      <c r="AA314" s="6"/>
      <c r="AB314" s="6"/>
    </row>
    <row r="315" ht="15.75" customHeight="1">
      <c r="A315" s="6" t="s">
        <v>81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 t="str">
        <f>IFERROR(__xludf.DUMMYFUNCTION("""COMPUTED_VALUE"""),"")</f>
        <v/>
      </c>
      <c r="W315" s="6"/>
      <c r="X315" s="6"/>
      <c r="Y315" s="6"/>
      <c r="Z315" s="6"/>
      <c r="AA315" s="6"/>
      <c r="AB315" s="6"/>
    </row>
    <row r="316" ht="15.75" customHeight="1">
      <c r="A316" s="6" t="s">
        <v>81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 t="str">
        <f>IFERROR(__xludf.DUMMYFUNCTION("""COMPUTED_VALUE"""),"")</f>
        <v/>
      </c>
      <c r="W316" s="6"/>
      <c r="X316" s="6"/>
      <c r="Y316" s="6"/>
      <c r="Z316" s="6"/>
      <c r="AA316" s="6"/>
      <c r="AB316" s="6"/>
    </row>
    <row r="317" ht="15.75" customHeight="1">
      <c r="A317" s="6" t="s">
        <v>81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 t="str">
        <f>IFERROR(__xludf.DUMMYFUNCTION("""COMPUTED_VALUE"""),"")</f>
        <v/>
      </c>
      <c r="W317" s="6"/>
      <c r="X317" s="6"/>
      <c r="Y317" s="6"/>
      <c r="Z317" s="6"/>
      <c r="AA317" s="6"/>
      <c r="AB317" s="6"/>
    </row>
    <row r="318" ht="15.75" customHeight="1">
      <c r="A318" s="6" t="s">
        <v>81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 t="str">
        <f>IFERROR(__xludf.DUMMYFUNCTION("""COMPUTED_VALUE"""),"")</f>
        <v/>
      </c>
      <c r="W318" s="6"/>
      <c r="X318" s="6"/>
      <c r="Y318" s="6"/>
      <c r="Z318" s="6"/>
      <c r="AA318" s="6"/>
      <c r="AB318" s="6"/>
    </row>
    <row r="319" ht="15.75" customHeight="1">
      <c r="A319" s="6" t="s">
        <v>81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 t="str">
        <f>IFERROR(__xludf.DUMMYFUNCTION("""COMPUTED_VALUE"""),"")</f>
        <v/>
      </c>
      <c r="W319" s="6"/>
      <c r="X319" s="6"/>
      <c r="Y319" s="6"/>
      <c r="Z319" s="6"/>
      <c r="AA319" s="6"/>
      <c r="AB319" s="6"/>
    </row>
    <row r="320" ht="15.75" customHeight="1">
      <c r="A320" s="6" t="s">
        <v>81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 t="str">
        <f>IFERROR(__xludf.DUMMYFUNCTION("""COMPUTED_VALUE"""),"")</f>
        <v/>
      </c>
      <c r="W320" s="6"/>
      <c r="X320" s="6"/>
      <c r="Y320" s="6"/>
      <c r="Z320" s="6"/>
      <c r="AA320" s="6"/>
      <c r="AB320" s="6"/>
    </row>
    <row r="321" ht="15.75" customHeight="1">
      <c r="A321" s="6" t="s">
        <v>81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 t="str">
        <f>IFERROR(__xludf.DUMMYFUNCTION("""COMPUTED_VALUE"""),"")</f>
        <v/>
      </c>
      <c r="W321" s="6"/>
      <c r="X321" s="6"/>
      <c r="Y321" s="6"/>
      <c r="Z321" s="6"/>
      <c r="AA321" s="6"/>
      <c r="AB321" s="6"/>
    </row>
    <row r="322" ht="15.75" customHeight="1">
      <c r="A322" s="6" t="s">
        <v>81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 t="str">
        <f>IFERROR(__xludf.DUMMYFUNCTION("""COMPUTED_VALUE"""),"")</f>
        <v/>
      </c>
      <c r="W322" s="6"/>
      <c r="X322" s="6"/>
      <c r="Y322" s="6"/>
      <c r="Z322" s="6"/>
      <c r="AA322" s="6"/>
      <c r="AB322" s="6"/>
    </row>
    <row r="323" ht="15.75" customHeight="1">
      <c r="A323" s="6" t="s">
        <v>81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 t="str">
        <f>IFERROR(__xludf.DUMMYFUNCTION("""COMPUTED_VALUE"""),"")</f>
        <v/>
      </c>
      <c r="W323" s="6"/>
      <c r="X323" s="6"/>
      <c r="Y323" s="6"/>
      <c r="Z323" s="6"/>
      <c r="AA323" s="6"/>
      <c r="AB323" s="6"/>
    </row>
    <row r="324" ht="15.75" customHeight="1">
      <c r="A324" s="6" t="s">
        <v>81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 t="str">
        <f>IFERROR(__xludf.DUMMYFUNCTION("""COMPUTED_VALUE"""),"")</f>
        <v/>
      </c>
      <c r="W324" s="6"/>
      <c r="X324" s="6"/>
      <c r="Y324" s="6"/>
      <c r="Z324" s="6"/>
      <c r="AA324" s="6"/>
      <c r="AB324" s="6"/>
    </row>
    <row r="325" ht="15.75" customHeight="1">
      <c r="A325" s="6" t="s">
        <v>81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 t="str">
        <f>IFERROR(__xludf.DUMMYFUNCTION("""COMPUTED_VALUE"""),"")</f>
        <v/>
      </c>
      <c r="W325" s="6"/>
      <c r="X325" s="6"/>
      <c r="Y325" s="6"/>
      <c r="Z325" s="6"/>
      <c r="AA325" s="6"/>
      <c r="AB325" s="6"/>
    </row>
    <row r="326" ht="15.75" customHeight="1">
      <c r="A326" s="6" t="s">
        <v>81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 t="str">
        <f>IFERROR(__xludf.DUMMYFUNCTION("""COMPUTED_VALUE"""),"")</f>
        <v/>
      </c>
      <c r="W326" s="6"/>
      <c r="X326" s="6"/>
      <c r="Y326" s="6"/>
      <c r="Z326" s="6"/>
      <c r="AA326" s="6"/>
      <c r="AB326" s="6"/>
    </row>
    <row r="327" ht="15.75" customHeight="1">
      <c r="A327" s="6" t="s">
        <v>81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 t="str">
        <f>IFERROR(__xludf.DUMMYFUNCTION("""COMPUTED_VALUE"""),"")</f>
        <v/>
      </c>
      <c r="W327" s="6"/>
      <c r="X327" s="6"/>
      <c r="Y327" s="6"/>
      <c r="Z327" s="6"/>
      <c r="AA327" s="6"/>
      <c r="AB327" s="6"/>
    </row>
    <row r="328" ht="15.75" customHeight="1">
      <c r="A328" s="6" t="s">
        <v>81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 t="str">
        <f>IFERROR(__xludf.DUMMYFUNCTION("""COMPUTED_VALUE"""),"")</f>
        <v/>
      </c>
      <c r="W328" s="6"/>
      <c r="X328" s="6"/>
      <c r="Y328" s="6"/>
      <c r="Z328" s="6"/>
      <c r="AA328" s="6"/>
      <c r="AB328" s="6"/>
    </row>
    <row r="329" ht="15.75" customHeight="1">
      <c r="A329" s="6" t="s">
        <v>81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 t="str">
        <f>IFERROR(__xludf.DUMMYFUNCTION("""COMPUTED_VALUE"""),"")</f>
        <v/>
      </c>
      <c r="W329" s="6"/>
      <c r="X329" s="6"/>
      <c r="Y329" s="6"/>
      <c r="Z329" s="6"/>
      <c r="AA329" s="6"/>
      <c r="AB329" s="6"/>
    </row>
    <row r="330" ht="15.75" customHeight="1">
      <c r="A330" s="6" t="s">
        <v>81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 t="str">
        <f>IFERROR(__xludf.DUMMYFUNCTION("""COMPUTED_VALUE"""),"")</f>
        <v/>
      </c>
      <c r="W330" s="6"/>
      <c r="X330" s="6"/>
      <c r="Y330" s="6"/>
      <c r="Z330" s="6"/>
      <c r="AA330" s="6"/>
      <c r="AB330" s="6"/>
    </row>
    <row r="331" ht="15.75" customHeight="1">
      <c r="A331" s="6" t="s">
        <v>81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 t="str">
        <f>IFERROR(__xludf.DUMMYFUNCTION("""COMPUTED_VALUE"""),"")</f>
        <v/>
      </c>
      <c r="W331" s="6"/>
      <c r="X331" s="6"/>
      <c r="Y331" s="6"/>
      <c r="Z331" s="6"/>
      <c r="AA331" s="6"/>
      <c r="AB331" s="6"/>
    </row>
    <row r="332" ht="15.75" customHeight="1">
      <c r="A332" s="6" t="s">
        <v>81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 t="str">
        <f>IFERROR(__xludf.DUMMYFUNCTION("""COMPUTED_VALUE"""),"")</f>
        <v/>
      </c>
      <c r="W332" s="6"/>
      <c r="X332" s="6"/>
      <c r="Y332" s="6"/>
      <c r="Z332" s="6"/>
      <c r="AA332" s="6"/>
      <c r="AB332" s="6"/>
    </row>
    <row r="333" ht="15.75" customHeight="1">
      <c r="A333" s="6" t="s">
        <v>81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 t="str">
        <f>IFERROR(__xludf.DUMMYFUNCTION("""COMPUTED_VALUE"""),"")</f>
        <v/>
      </c>
      <c r="W333" s="6"/>
      <c r="X333" s="6"/>
      <c r="Y333" s="6"/>
      <c r="Z333" s="6"/>
      <c r="AA333" s="6"/>
      <c r="AB333" s="6"/>
    </row>
    <row r="334" ht="15.75" customHeight="1">
      <c r="A334" s="6" t="s">
        <v>81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 t="str">
        <f>IFERROR(__xludf.DUMMYFUNCTION("""COMPUTED_VALUE"""),"")</f>
        <v/>
      </c>
      <c r="W334" s="6"/>
      <c r="X334" s="6"/>
      <c r="Y334" s="6"/>
      <c r="Z334" s="6"/>
      <c r="AA334" s="6"/>
      <c r="AB334" s="6"/>
    </row>
    <row r="335" ht="15.75" customHeight="1">
      <c r="A335" s="6" t="s">
        <v>81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 t="str">
        <f>IFERROR(__xludf.DUMMYFUNCTION("""COMPUTED_VALUE"""),"")</f>
        <v/>
      </c>
      <c r="W335" s="6"/>
      <c r="X335" s="6"/>
      <c r="Y335" s="6"/>
      <c r="Z335" s="6"/>
      <c r="AA335" s="6"/>
      <c r="AB335" s="6"/>
    </row>
    <row r="336" ht="15.75" customHeight="1">
      <c r="A336" s="6" t="s">
        <v>81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 t="str">
        <f>IFERROR(__xludf.DUMMYFUNCTION("""COMPUTED_VALUE"""),"")</f>
        <v/>
      </c>
      <c r="W336" s="6"/>
      <c r="X336" s="6"/>
      <c r="Y336" s="6"/>
      <c r="Z336" s="6"/>
      <c r="AA336" s="6"/>
      <c r="AB336" s="6"/>
    </row>
    <row r="337" ht="15.75" customHeight="1">
      <c r="A337" s="6" t="s">
        <v>81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 t="str">
        <f>IFERROR(__xludf.DUMMYFUNCTION("""COMPUTED_VALUE"""),"")</f>
        <v/>
      </c>
      <c r="W337" s="6"/>
      <c r="X337" s="6"/>
      <c r="Y337" s="6"/>
      <c r="Z337" s="6"/>
      <c r="AA337" s="6"/>
      <c r="AB337" s="6"/>
    </row>
    <row r="338" ht="15.75" customHeight="1">
      <c r="A338" s="6" t="s">
        <v>81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 t="str">
        <f>IFERROR(__xludf.DUMMYFUNCTION("""COMPUTED_VALUE"""),"")</f>
        <v/>
      </c>
      <c r="W338" s="6"/>
      <c r="X338" s="6"/>
      <c r="Y338" s="6"/>
      <c r="Z338" s="6"/>
      <c r="AA338" s="6"/>
      <c r="AB338" s="6"/>
    </row>
    <row r="339" ht="15.75" customHeight="1">
      <c r="A339" s="6" t="s">
        <v>81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 t="str">
        <f>IFERROR(__xludf.DUMMYFUNCTION("""COMPUTED_VALUE"""),"")</f>
        <v/>
      </c>
      <c r="W339" s="6"/>
      <c r="X339" s="6"/>
      <c r="Y339" s="6"/>
      <c r="Z339" s="6"/>
      <c r="AA339" s="6"/>
      <c r="AB339" s="6"/>
    </row>
    <row r="340" ht="15.75" customHeight="1">
      <c r="A340" s="6" t="s">
        <v>81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 t="str">
        <f>IFERROR(__xludf.DUMMYFUNCTION("""COMPUTED_VALUE"""),"")</f>
        <v/>
      </c>
      <c r="W340" s="6"/>
      <c r="X340" s="6"/>
      <c r="Y340" s="6"/>
      <c r="Z340" s="6"/>
      <c r="AA340" s="6"/>
      <c r="AB340" s="6"/>
    </row>
    <row r="341" ht="15.75" customHeight="1">
      <c r="A341" s="6" t="s">
        <v>81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 t="str">
        <f>IFERROR(__xludf.DUMMYFUNCTION("""COMPUTED_VALUE"""),"")</f>
        <v/>
      </c>
      <c r="W341" s="6"/>
      <c r="X341" s="6"/>
      <c r="Y341" s="6"/>
      <c r="Z341" s="6"/>
      <c r="AA341" s="6"/>
      <c r="AB341" s="6"/>
    </row>
    <row r="342" ht="15.75" customHeight="1">
      <c r="A342" s="6" t="s">
        <v>81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 t="str">
        <f>IFERROR(__xludf.DUMMYFUNCTION("""COMPUTED_VALUE"""),"")</f>
        <v/>
      </c>
      <c r="W342" s="6"/>
      <c r="X342" s="6"/>
      <c r="Y342" s="6"/>
      <c r="Z342" s="6"/>
      <c r="AA342" s="6"/>
      <c r="AB342" s="6"/>
    </row>
    <row r="343" ht="15.75" customHeight="1">
      <c r="A343" s="6" t="s">
        <v>81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 t="str">
        <f>IFERROR(__xludf.DUMMYFUNCTION("""COMPUTED_VALUE"""),"")</f>
        <v/>
      </c>
      <c r="W343" s="6"/>
      <c r="X343" s="6"/>
      <c r="Y343" s="6"/>
      <c r="Z343" s="6"/>
      <c r="AA343" s="6"/>
      <c r="AB343" s="6"/>
    </row>
    <row r="344" ht="15.75" customHeight="1">
      <c r="A344" s="6" t="s">
        <v>81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 t="str">
        <f>IFERROR(__xludf.DUMMYFUNCTION("""COMPUTED_VALUE"""),"")</f>
        <v/>
      </c>
      <c r="W344" s="6"/>
      <c r="X344" s="6"/>
      <c r="Y344" s="6"/>
      <c r="Z344" s="6"/>
      <c r="AA344" s="6"/>
      <c r="AB344" s="6"/>
    </row>
    <row r="345" ht="15.75" customHeight="1">
      <c r="A345" s="6" t="s">
        <v>81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 t="str">
        <f>IFERROR(__xludf.DUMMYFUNCTION("""COMPUTED_VALUE"""),"")</f>
        <v/>
      </c>
      <c r="W345" s="6"/>
      <c r="X345" s="6"/>
      <c r="Y345" s="6"/>
      <c r="Z345" s="6"/>
      <c r="AA345" s="6"/>
      <c r="AB345" s="6"/>
    </row>
    <row r="346" ht="15.75" customHeight="1">
      <c r="A346" s="6" t="s">
        <v>81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 t="str">
        <f>IFERROR(__xludf.DUMMYFUNCTION("""COMPUTED_VALUE"""),"")</f>
        <v/>
      </c>
      <c r="W346" s="6"/>
      <c r="X346" s="6"/>
      <c r="Y346" s="6"/>
      <c r="Z346" s="6"/>
      <c r="AA346" s="6"/>
      <c r="AB346" s="6"/>
    </row>
    <row r="347" ht="15.75" customHeight="1">
      <c r="A347" s="6" t="s">
        <v>81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 t="str">
        <f>IFERROR(__xludf.DUMMYFUNCTION("""COMPUTED_VALUE"""),"")</f>
        <v/>
      </c>
      <c r="W347" s="6"/>
      <c r="X347" s="6"/>
      <c r="Y347" s="6"/>
      <c r="Z347" s="6"/>
      <c r="AA347" s="6"/>
      <c r="AB347" s="6"/>
    </row>
    <row r="348" ht="15.75" customHeight="1">
      <c r="A348" s="6" t="s">
        <v>81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 t="str">
        <f>IFERROR(__xludf.DUMMYFUNCTION("""COMPUTED_VALUE"""),"")</f>
        <v/>
      </c>
      <c r="W348" s="6"/>
      <c r="X348" s="6"/>
      <c r="Y348" s="6"/>
      <c r="Z348" s="6"/>
      <c r="AA348" s="6"/>
      <c r="AB348" s="6"/>
    </row>
    <row r="349" ht="15.75" customHeight="1">
      <c r="A349" s="6" t="s">
        <v>81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 t="str">
        <f>IFERROR(__xludf.DUMMYFUNCTION("""COMPUTED_VALUE"""),"")</f>
        <v/>
      </c>
      <c r="W349" s="6"/>
      <c r="X349" s="6"/>
      <c r="Y349" s="6"/>
      <c r="Z349" s="6"/>
      <c r="AA349" s="6"/>
      <c r="AB349" s="6"/>
    </row>
    <row r="350" ht="15.75" customHeight="1">
      <c r="A350" s="6" t="s">
        <v>81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 t="str">
        <f>IFERROR(__xludf.DUMMYFUNCTION("""COMPUTED_VALUE"""),"")</f>
        <v/>
      </c>
      <c r="W350" s="6"/>
      <c r="X350" s="6"/>
      <c r="Y350" s="6"/>
      <c r="Z350" s="6"/>
      <c r="AA350" s="6"/>
      <c r="AB350" s="6"/>
    </row>
    <row r="351" ht="15.75" customHeight="1">
      <c r="A351" s="6" t="s">
        <v>81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 t="str">
        <f>IFERROR(__xludf.DUMMYFUNCTION("""COMPUTED_VALUE"""),"")</f>
        <v/>
      </c>
      <c r="W351" s="6"/>
      <c r="X351" s="6"/>
      <c r="Y351" s="6"/>
      <c r="Z351" s="6"/>
      <c r="AA351" s="6"/>
      <c r="AB351" s="6"/>
    </row>
    <row r="352" ht="15.75" customHeight="1">
      <c r="A352" s="6" t="s">
        <v>81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 t="str">
        <f>IFERROR(__xludf.DUMMYFUNCTION("""COMPUTED_VALUE"""),"")</f>
        <v/>
      </c>
      <c r="W352" s="6"/>
      <c r="X352" s="6"/>
      <c r="Y352" s="6"/>
      <c r="Z352" s="6"/>
      <c r="AA352" s="6"/>
      <c r="AB352" s="6"/>
    </row>
    <row r="353" ht="15.75" customHeight="1">
      <c r="A353" s="6" t="s">
        <v>81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 t="str">
        <f>IFERROR(__xludf.DUMMYFUNCTION("""COMPUTED_VALUE"""),"")</f>
        <v/>
      </c>
      <c r="W353" s="6"/>
      <c r="X353" s="6"/>
      <c r="Y353" s="6"/>
      <c r="Z353" s="6"/>
      <c r="AA353" s="6"/>
      <c r="AB353" s="6"/>
    </row>
    <row r="354" ht="15.75" customHeight="1">
      <c r="A354" s="6" t="s">
        <v>81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 t="str">
        <f>IFERROR(__xludf.DUMMYFUNCTION("""COMPUTED_VALUE"""),"")</f>
        <v/>
      </c>
      <c r="W354" s="6"/>
      <c r="X354" s="6"/>
      <c r="Y354" s="6"/>
      <c r="Z354" s="6"/>
      <c r="AA354" s="6"/>
      <c r="AB354" s="6"/>
    </row>
    <row r="355" ht="15.75" customHeight="1">
      <c r="A355" s="6" t="s">
        <v>81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 t="str">
        <f>IFERROR(__xludf.DUMMYFUNCTION("""COMPUTED_VALUE"""),"")</f>
        <v/>
      </c>
      <c r="W355" s="6"/>
      <c r="X355" s="6"/>
      <c r="Y355" s="6"/>
      <c r="Z355" s="6"/>
      <c r="AA355" s="6"/>
      <c r="AB355" s="6"/>
    </row>
    <row r="356" ht="15.75" customHeight="1">
      <c r="A356" s="6" t="s">
        <v>81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 t="str">
        <f>IFERROR(__xludf.DUMMYFUNCTION("""COMPUTED_VALUE"""),"")</f>
        <v/>
      </c>
      <c r="W356" s="6"/>
      <c r="X356" s="6"/>
      <c r="Y356" s="6"/>
      <c r="Z356" s="6"/>
      <c r="AA356" s="6"/>
      <c r="AB356" s="6"/>
    </row>
    <row r="357" ht="15.75" customHeight="1">
      <c r="A357" s="6" t="s">
        <v>81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 t="str">
        <f>IFERROR(__xludf.DUMMYFUNCTION("""COMPUTED_VALUE"""),"")</f>
        <v/>
      </c>
      <c r="W357" s="6"/>
      <c r="X357" s="6"/>
      <c r="Y357" s="6"/>
      <c r="Z357" s="6"/>
      <c r="AA357" s="6"/>
      <c r="AB357" s="6"/>
    </row>
    <row r="358" ht="15.75" customHeight="1">
      <c r="A358" s="6" t="s">
        <v>81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 t="str">
        <f>IFERROR(__xludf.DUMMYFUNCTION("""COMPUTED_VALUE"""),"")</f>
        <v/>
      </c>
      <c r="W358" s="6"/>
      <c r="X358" s="6"/>
      <c r="Y358" s="6"/>
      <c r="Z358" s="6"/>
      <c r="AA358" s="6"/>
      <c r="AB358" s="6"/>
    </row>
    <row r="359" ht="15.75" customHeight="1">
      <c r="A359" s="6" t="s">
        <v>81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 t="str">
        <f>IFERROR(__xludf.DUMMYFUNCTION("""COMPUTED_VALUE"""),"")</f>
        <v/>
      </c>
      <c r="W359" s="6"/>
      <c r="X359" s="6"/>
      <c r="Y359" s="6"/>
      <c r="Z359" s="6"/>
      <c r="AA359" s="6"/>
      <c r="AB359" s="6"/>
    </row>
    <row r="360" ht="15.75" customHeight="1">
      <c r="A360" s="6" t="s">
        <v>81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 t="str">
        <f>IFERROR(__xludf.DUMMYFUNCTION("""COMPUTED_VALUE"""),"")</f>
        <v/>
      </c>
      <c r="W360" s="6"/>
      <c r="X360" s="6"/>
      <c r="Y360" s="6"/>
      <c r="Z360" s="6"/>
      <c r="AA360" s="6"/>
      <c r="AB360" s="6"/>
    </row>
    <row r="361" ht="15.75" customHeight="1">
      <c r="A361" s="6" t="s">
        <v>81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 t="str">
        <f>IFERROR(__xludf.DUMMYFUNCTION("""COMPUTED_VALUE"""),"")</f>
        <v/>
      </c>
      <c r="W361" s="6"/>
      <c r="X361" s="6"/>
      <c r="Y361" s="6"/>
      <c r="Z361" s="6"/>
      <c r="AA361" s="6"/>
      <c r="AB361" s="6"/>
    </row>
    <row r="362" ht="15.75" customHeight="1">
      <c r="A362" s="6" t="s">
        <v>81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 t="str">
        <f>IFERROR(__xludf.DUMMYFUNCTION("""COMPUTED_VALUE"""),"")</f>
        <v/>
      </c>
      <c r="W362" s="6"/>
      <c r="X362" s="6"/>
      <c r="Y362" s="6"/>
      <c r="Z362" s="6"/>
      <c r="AA362" s="6"/>
      <c r="AB362" s="6"/>
    </row>
    <row r="363" ht="15.75" customHeight="1">
      <c r="A363" s="6" t="s">
        <v>81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 t="str">
        <f>IFERROR(__xludf.DUMMYFUNCTION("""COMPUTED_VALUE"""),"")</f>
        <v/>
      </c>
      <c r="W363" s="6"/>
      <c r="X363" s="6"/>
      <c r="Y363" s="6"/>
      <c r="Z363" s="6"/>
      <c r="AA363" s="6"/>
      <c r="AB363" s="6"/>
    </row>
    <row r="364" ht="15.75" customHeight="1">
      <c r="A364" s="6" t="s">
        <v>81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 t="str">
        <f>IFERROR(__xludf.DUMMYFUNCTION("""COMPUTED_VALUE"""),"")</f>
        <v/>
      </c>
      <c r="W364" s="6"/>
      <c r="X364" s="6"/>
      <c r="Y364" s="6"/>
      <c r="Z364" s="6"/>
      <c r="AA364" s="6"/>
      <c r="AB364" s="6"/>
    </row>
    <row r="365" ht="15.75" customHeight="1">
      <c r="A365" s="6" t="s">
        <v>81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 t="str">
        <f>IFERROR(__xludf.DUMMYFUNCTION("""COMPUTED_VALUE"""),"")</f>
        <v/>
      </c>
      <c r="W365" s="6"/>
      <c r="X365" s="6"/>
      <c r="Y365" s="6"/>
      <c r="Z365" s="6"/>
      <c r="AA365" s="6"/>
      <c r="AB365" s="6"/>
    </row>
    <row r="366" ht="15.75" customHeight="1">
      <c r="A366" s="6" t="s">
        <v>81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 t="str">
        <f>IFERROR(__xludf.DUMMYFUNCTION("""COMPUTED_VALUE"""),"")</f>
        <v/>
      </c>
      <c r="W366" s="6"/>
      <c r="X366" s="6"/>
      <c r="Y366" s="6"/>
      <c r="Z366" s="6"/>
      <c r="AA366" s="6"/>
      <c r="AB366" s="6"/>
    </row>
    <row r="367" ht="15.75" customHeight="1">
      <c r="A367" s="6" t="s">
        <v>81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 t="str">
        <f>IFERROR(__xludf.DUMMYFUNCTION("""COMPUTED_VALUE"""),"")</f>
        <v/>
      </c>
      <c r="W367" s="6"/>
      <c r="X367" s="6"/>
      <c r="Y367" s="6"/>
      <c r="Z367" s="6"/>
      <c r="AA367" s="6"/>
      <c r="AB367" s="6"/>
    </row>
    <row r="368" ht="15.75" customHeight="1">
      <c r="A368" s="6" t="s">
        <v>81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 t="str">
        <f>IFERROR(__xludf.DUMMYFUNCTION("""COMPUTED_VALUE"""),"")</f>
        <v/>
      </c>
      <c r="W368" s="6"/>
      <c r="X368" s="6"/>
      <c r="Y368" s="6"/>
      <c r="Z368" s="6"/>
      <c r="AA368" s="6"/>
      <c r="AB368" s="6"/>
    </row>
    <row r="369" ht="15.75" customHeight="1">
      <c r="A369" s="6" t="s">
        <v>81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 t="str">
        <f>IFERROR(__xludf.DUMMYFUNCTION("""COMPUTED_VALUE"""),"")</f>
        <v/>
      </c>
      <c r="W369" s="6"/>
      <c r="X369" s="6"/>
      <c r="Y369" s="6"/>
      <c r="Z369" s="6"/>
      <c r="AA369" s="6"/>
      <c r="AB369" s="6"/>
    </row>
    <row r="370" ht="15.75" customHeight="1">
      <c r="A370" s="6" t="s">
        <v>81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 t="str">
        <f>IFERROR(__xludf.DUMMYFUNCTION("""COMPUTED_VALUE"""),"")</f>
        <v/>
      </c>
      <c r="W370" s="6"/>
      <c r="X370" s="6"/>
      <c r="Y370" s="6"/>
      <c r="Z370" s="6"/>
      <c r="AA370" s="6"/>
      <c r="AB370" s="6"/>
    </row>
    <row r="371" ht="15.75" customHeight="1">
      <c r="A371" s="6" t="s">
        <v>81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 t="str">
        <f>IFERROR(__xludf.DUMMYFUNCTION("""COMPUTED_VALUE"""),"")</f>
        <v/>
      </c>
      <c r="W371" s="6"/>
      <c r="X371" s="6"/>
      <c r="Y371" s="6"/>
      <c r="Z371" s="6"/>
      <c r="AA371" s="6"/>
      <c r="AB371" s="6"/>
    </row>
    <row r="372" ht="15.75" customHeight="1">
      <c r="A372" s="6" t="s">
        <v>81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 t="str">
        <f>IFERROR(__xludf.DUMMYFUNCTION("""COMPUTED_VALUE"""),"")</f>
        <v/>
      </c>
      <c r="W372" s="6"/>
      <c r="X372" s="6"/>
      <c r="Y372" s="6"/>
      <c r="Z372" s="6"/>
      <c r="AA372" s="6"/>
      <c r="AB372" s="6"/>
    </row>
    <row r="373" ht="15.75" customHeight="1">
      <c r="A373" s="6" t="s">
        <v>81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 t="str">
        <f>IFERROR(__xludf.DUMMYFUNCTION("""COMPUTED_VALUE"""),"")</f>
        <v/>
      </c>
      <c r="W373" s="6"/>
      <c r="X373" s="6"/>
      <c r="Y373" s="6"/>
      <c r="Z373" s="6"/>
      <c r="AA373" s="6"/>
      <c r="AB373" s="6"/>
    </row>
    <row r="374" ht="15.75" customHeight="1">
      <c r="A374" s="6" t="s">
        <v>81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 t="str">
        <f>IFERROR(__xludf.DUMMYFUNCTION("""COMPUTED_VALUE"""),"")</f>
        <v/>
      </c>
      <c r="W374" s="6"/>
      <c r="X374" s="6"/>
      <c r="Y374" s="6"/>
      <c r="Z374" s="6"/>
      <c r="AA374" s="6"/>
      <c r="AB374" s="6"/>
    </row>
    <row r="375" ht="15.75" customHeight="1">
      <c r="A375" s="6" t="s">
        <v>81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 t="str">
        <f>IFERROR(__xludf.DUMMYFUNCTION("""COMPUTED_VALUE"""),"")</f>
        <v/>
      </c>
      <c r="W375" s="6"/>
      <c r="X375" s="6"/>
      <c r="Y375" s="6"/>
      <c r="Z375" s="6"/>
      <c r="AA375" s="6"/>
      <c r="AB375" s="6"/>
    </row>
    <row r="376" ht="15.75" customHeight="1">
      <c r="A376" s="6" t="s">
        <v>81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 t="str">
        <f>IFERROR(__xludf.DUMMYFUNCTION("""COMPUTED_VALUE"""),"")</f>
        <v/>
      </c>
      <c r="W376" s="6"/>
      <c r="X376" s="6"/>
      <c r="Y376" s="6"/>
      <c r="Z376" s="6"/>
      <c r="AA376" s="6"/>
      <c r="AB376" s="6"/>
    </row>
    <row r="377" ht="15.75" customHeight="1">
      <c r="A377" s="6" t="s">
        <v>81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 t="str">
        <f>IFERROR(__xludf.DUMMYFUNCTION("""COMPUTED_VALUE"""),"")</f>
        <v/>
      </c>
      <c r="W377" s="6"/>
      <c r="X377" s="6"/>
      <c r="Y377" s="6"/>
      <c r="Z377" s="6"/>
      <c r="AA377" s="6"/>
      <c r="AB377" s="6"/>
    </row>
    <row r="378" ht="15.75" customHeight="1">
      <c r="A378" s="6" t="s">
        <v>81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 t="str">
        <f>IFERROR(__xludf.DUMMYFUNCTION("""COMPUTED_VALUE"""),"")</f>
        <v/>
      </c>
      <c r="W378" s="6"/>
      <c r="X378" s="6"/>
      <c r="Y378" s="6"/>
      <c r="Z378" s="6"/>
      <c r="AA378" s="6"/>
      <c r="AB378" s="6"/>
    </row>
    <row r="379" ht="15.75" customHeight="1">
      <c r="A379" s="6" t="s">
        <v>81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 t="str">
        <f>IFERROR(__xludf.DUMMYFUNCTION("""COMPUTED_VALUE"""),"")</f>
        <v/>
      </c>
      <c r="W379" s="6"/>
      <c r="X379" s="6"/>
      <c r="Y379" s="6"/>
      <c r="Z379" s="6"/>
      <c r="AA379" s="6"/>
      <c r="AB379" s="6"/>
    </row>
    <row r="380" ht="15.75" customHeight="1">
      <c r="A380" s="6" t="s">
        <v>81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 t="str">
        <f>IFERROR(__xludf.DUMMYFUNCTION("""COMPUTED_VALUE"""),"")</f>
        <v/>
      </c>
      <c r="W380" s="6"/>
      <c r="X380" s="6"/>
      <c r="Y380" s="6"/>
      <c r="Z380" s="6"/>
      <c r="AA380" s="6"/>
      <c r="AB380" s="6"/>
    </row>
    <row r="381" ht="15.75" customHeight="1">
      <c r="A381" s="6" t="s">
        <v>81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 t="str">
        <f>IFERROR(__xludf.DUMMYFUNCTION("""COMPUTED_VALUE"""),"")</f>
        <v/>
      </c>
      <c r="W381" s="6"/>
      <c r="X381" s="6"/>
      <c r="Y381" s="6"/>
      <c r="Z381" s="6"/>
      <c r="AA381" s="6"/>
      <c r="AB381" s="6"/>
    </row>
    <row r="382" ht="15.75" customHeight="1">
      <c r="A382" s="6" t="s">
        <v>81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 t="str">
        <f>IFERROR(__xludf.DUMMYFUNCTION("""COMPUTED_VALUE"""),"")</f>
        <v/>
      </c>
      <c r="W382" s="6"/>
      <c r="X382" s="6"/>
      <c r="Y382" s="6"/>
      <c r="Z382" s="6"/>
      <c r="AA382" s="6"/>
      <c r="AB382" s="6"/>
    </row>
    <row r="383" ht="15.75" customHeight="1">
      <c r="A383" s="6" t="s">
        <v>81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 t="str">
        <f>IFERROR(__xludf.DUMMYFUNCTION("""COMPUTED_VALUE"""),"")</f>
        <v/>
      </c>
      <c r="W383" s="6"/>
      <c r="X383" s="6"/>
      <c r="Y383" s="6"/>
      <c r="Z383" s="6"/>
      <c r="AA383" s="6"/>
      <c r="AB383" s="6"/>
    </row>
    <row r="384" ht="15.75" customHeight="1">
      <c r="A384" s="6" t="s">
        <v>81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 t="str">
        <f>IFERROR(__xludf.DUMMYFUNCTION("""COMPUTED_VALUE"""),"")</f>
        <v/>
      </c>
      <c r="W384" s="6"/>
      <c r="X384" s="6"/>
      <c r="Y384" s="6"/>
      <c r="Z384" s="6"/>
      <c r="AA384" s="6"/>
      <c r="AB384" s="6"/>
    </row>
    <row r="385" ht="15.75" customHeight="1">
      <c r="A385" s="6" t="s">
        <v>81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 t="str">
        <f>IFERROR(__xludf.DUMMYFUNCTION("""COMPUTED_VALUE"""),"")</f>
        <v/>
      </c>
      <c r="W385" s="6"/>
      <c r="X385" s="6"/>
      <c r="Y385" s="6"/>
      <c r="Z385" s="6"/>
      <c r="AA385" s="6"/>
      <c r="AB385" s="6"/>
    </row>
    <row r="386" ht="15.75" customHeight="1">
      <c r="A386" s="6" t="s">
        <v>81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 t="str">
        <f>IFERROR(__xludf.DUMMYFUNCTION("""COMPUTED_VALUE"""),"")</f>
        <v/>
      </c>
      <c r="W386" s="6"/>
      <c r="X386" s="6"/>
      <c r="Y386" s="6"/>
      <c r="Z386" s="6"/>
      <c r="AA386" s="6"/>
      <c r="AB386" s="6"/>
    </row>
    <row r="387" ht="15.75" customHeight="1">
      <c r="A387" s="6" t="s">
        <v>81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 t="str">
        <f>IFERROR(__xludf.DUMMYFUNCTION("""COMPUTED_VALUE"""),"")</f>
        <v/>
      </c>
      <c r="W387" s="6"/>
      <c r="X387" s="6"/>
      <c r="Y387" s="6"/>
      <c r="Z387" s="6"/>
      <c r="AA387" s="6"/>
      <c r="AB387" s="6"/>
    </row>
    <row r="388" ht="15.75" customHeight="1">
      <c r="A388" s="6" t="s">
        <v>81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 t="str">
        <f>IFERROR(__xludf.DUMMYFUNCTION("""COMPUTED_VALUE"""),"")</f>
        <v/>
      </c>
      <c r="W388" s="6"/>
      <c r="X388" s="6"/>
      <c r="Y388" s="6"/>
      <c r="Z388" s="6"/>
      <c r="AA388" s="6"/>
      <c r="AB388" s="6"/>
    </row>
    <row r="389" ht="15.75" customHeight="1">
      <c r="A389" s="6" t="s">
        <v>81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 t="str">
        <f>IFERROR(__xludf.DUMMYFUNCTION("""COMPUTED_VALUE"""),"")</f>
        <v/>
      </c>
      <c r="W389" s="6"/>
      <c r="X389" s="6"/>
      <c r="Y389" s="6"/>
      <c r="Z389" s="6"/>
      <c r="AA389" s="6"/>
      <c r="AB389" s="6"/>
    </row>
    <row r="390" ht="15.75" customHeight="1">
      <c r="A390" s="6" t="s">
        <v>81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 t="str">
        <f>IFERROR(__xludf.DUMMYFUNCTION("""COMPUTED_VALUE"""),"")</f>
        <v/>
      </c>
      <c r="W390" s="6"/>
      <c r="X390" s="6"/>
      <c r="Y390" s="6"/>
      <c r="Z390" s="6"/>
      <c r="AA390" s="6"/>
      <c r="AB390" s="6"/>
    </row>
    <row r="391" ht="15.75" customHeight="1">
      <c r="A391" s="6" t="s">
        <v>81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 t="str">
        <f>IFERROR(__xludf.DUMMYFUNCTION("""COMPUTED_VALUE"""),"")</f>
        <v/>
      </c>
      <c r="W391" s="6"/>
      <c r="X391" s="6"/>
      <c r="Y391" s="6"/>
      <c r="Z391" s="6"/>
      <c r="AA391" s="6"/>
      <c r="AB391" s="6"/>
    </row>
    <row r="392" ht="15.75" customHeight="1">
      <c r="A392" s="6" t="s">
        <v>81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 t="str">
        <f>IFERROR(__xludf.DUMMYFUNCTION("""COMPUTED_VALUE"""),"")</f>
        <v/>
      </c>
      <c r="W392" s="6"/>
      <c r="X392" s="6"/>
      <c r="Y392" s="6"/>
      <c r="Z392" s="6"/>
      <c r="AA392" s="6"/>
      <c r="AB392" s="6"/>
    </row>
    <row r="393" ht="15.75" customHeight="1">
      <c r="A393" s="6" t="s">
        <v>81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 t="str">
        <f>IFERROR(__xludf.DUMMYFUNCTION("""COMPUTED_VALUE"""),"")</f>
        <v/>
      </c>
      <c r="W393" s="6"/>
      <c r="X393" s="6"/>
      <c r="Y393" s="6"/>
      <c r="Z393" s="6"/>
      <c r="AA393" s="6"/>
      <c r="AB393" s="6"/>
    </row>
    <row r="394" ht="15.75" customHeight="1">
      <c r="A394" s="6" t="s">
        <v>81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 t="str">
        <f>IFERROR(__xludf.DUMMYFUNCTION("""COMPUTED_VALUE"""),"")</f>
        <v/>
      </c>
      <c r="W394" s="6"/>
      <c r="X394" s="6"/>
      <c r="Y394" s="6"/>
      <c r="Z394" s="6"/>
      <c r="AA394" s="6"/>
      <c r="AB394" s="6"/>
    </row>
    <row r="395" ht="15.75" customHeight="1">
      <c r="A395" s="6" t="s">
        <v>81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 t="str">
        <f>IFERROR(__xludf.DUMMYFUNCTION("""COMPUTED_VALUE"""),"")</f>
        <v/>
      </c>
      <c r="W395" s="6"/>
      <c r="X395" s="6"/>
      <c r="Y395" s="6"/>
      <c r="Z395" s="6"/>
      <c r="AA395" s="6"/>
      <c r="AB395" s="6"/>
    </row>
    <row r="396" ht="15.75" customHeight="1">
      <c r="A396" s="6" t="s">
        <v>81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 t="str">
        <f>IFERROR(__xludf.DUMMYFUNCTION("""COMPUTED_VALUE"""),"")</f>
        <v/>
      </c>
      <c r="W396" s="6"/>
      <c r="X396" s="6"/>
      <c r="Y396" s="6"/>
      <c r="Z396" s="6"/>
      <c r="AA396" s="6"/>
      <c r="AB396" s="6"/>
    </row>
    <row r="397" ht="15.75" customHeight="1">
      <c r="A397" s="6" t="s">
        <v>81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 t="str">
        <f>IFERROR(__xludf.DUMMYFUNCTION("""COMPUTED_VALUE"""),"")</f>
        <v/>
      </c>
      <c r="W397" s="6"/>
      <c r="X397" s="6"/>
      <c r="Y397" s="6"/>
      <c r="Z397" s="6"/>
      <c r="AA397" s="6"/>
      <c r="AB397" s="6"/>
    </row>
    <row r="398" ht="15.75" customHeight="1">
      <c r="A398" s="6" t="s">
        <v>81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 t="str">
        <f>IFERROR(__xludf.DUMMYFUNCTION("""COMPUTED_VALUE"""),"")</f>
        <v/>
      </c>
      <c r="W398" s="6"/>
      <c r="X398" s="6"/>
      <c r="Y398" s="6"/>
      <c r="Z398" s="6"/>
      <c r="AA398" s="6"/>
      <c r="AB398" s="6"/>
    </row>
    <row r="399" ht="15.75" customHeight="1">
      <c r="A399" s="6" t="s">
        <v>81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 t="str">
        <f>IFERROR(__xludf.DUMMYFUNCTION("""COMPUTED_VALUE"""),"")</f>
        <v/>
      </c>
      <c r="W399" s="6"/>
      <c r="X399" s="6"/>
      <c r="Y399" s="6"/>
      <c r="Z399" s="6"/>
      <c r="AA399" s="6"/>
      <c r="AB399" s="6"/>
    </row>
    <row r="400" ht="15.75" customHeight="1">
      <c r="A400" s="6" t="s">
        <v>81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 t="str">
        <f>IFERROR(__xludf.DUMMYFUNCTION("""COMPUTED_VALUE"""),"")</f>
        <v/>
      </c>
      <c r="W400" s="6"/>
      <c r="X400" s="6"/>
      <c r="Y400" s="6"/>
      <c r="Z400" s="6"/>
      <c r="AA400" s="6"/>
      <c r="AB400" s="6"/>
    </row>
    <row r="401" ht="15.75" customHeight="1">
      <c r="A401" s="6" t="s">
        <v>81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 t="str">
        <f>IFERROR(__xludf.DUMMYFUNCTION("""COMPUTED_VALUE"""),"")</f>
        <v/>
      </c>
      <c r="W401" s="6"/>
      <c r="X401" s="6"/>
      <c r="Y401" s="6"/>
      <c r="Z401" s="6"/>
      <c r="AA401" s="6"/>
      <c r="AB401" s="6"/>
    </row>
    <row r="402" ht="15.75" customHeight="1">
      <c r="A402" s="6" t="s">
        <v>81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 t="str">
        <f>IFERROR(__xludf.DUMMYFUNCTION("""COMPUTED_VALUE"""),"")</f>
        <v/>
      </c>
      <c r="W402" s="6"/>
      <c r="X402" s="6"/>
      <c r="Y402" s="6"/>
      <c r="Z402" s="6"/>
      <c r="AA402" s="6"/>
      <c r="AB402" s="6"/>
    </row>
    <row r="403" ht="15.75" customHeight="1">
      <c r="A403" s="6" t="s">
        <v>81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 t="str">
        <f>IFERROR(__xludf.DUMMYFUNCTION("""COMPUTED_VALUE"""),"")</f>
        <v/>
      </c>
      <c r="W403" s="6"/>
      <c r="X403" s="6"/>
      <c r="Y403" s="6"/>
      <c r="Z403" s="6"/>
      <c r="AA403" s="6"/>
      <c r="AB403" s="6"/>
    </row>
    <row r="404" ht="15.75" customHeight="1">
      <c r="A404" s="6" t="s">
        <v>81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 t="str">
        <f>IFERROR(__xludf.DUMMYFUNCTION("""COMPUTED_VALUE"""),"")</f>
        <v/>
      </c>
      <c r="W404" s="6"/>
      <c r="X404" s="6"/>
      <c r="Y404" s="6"/>
      <c r="Z404" s="6"/>
      <c r="AA404" s="6"/>
      <c r="AB404" s="6"/>
    </row>
    <row r="405" ht="15.75" customHeight="1">
      <c r="A405" s="6" t="s">
        <v>81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 t="str">
        <f>IFERROR(__xludf.DUMMYFUNCTION("""COMPUTED_VALUE"""),"")</f>
        <v/>
      </c>
      <c r="W405" s="6"/>
      <c r="X405" s="6"/>
      <c r="Y405" s="6"/>
      <c r="Z405" s="6"/>
      <c r="AA405" s="6"/>
      <c r="AB405" s="6"/>
    </row>
    <row r="406" ht="15.75" customHeight="1">
      <c r="A406" s="6" t="s">
        <v>81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 t="str">
        <f>IFERROR(__xludf.DUMMYFUNCTION("""COMPUTED_VALUE"""),"")</f>
        <v/>
      </c>
      <c r="W406" s="6"/>
      <c r="X406" s="6"/>
      <c r="Y406" s="6"/>
      <c r="Z406" s="6"/>
      <c r="AA406" s="6"/>
      <c r="AB406" s="6"/>
    </row>
    <row r="407" ht="15.75" customHeight="1">
      <c r="A407" s="6" t="s">
        <v>81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 t="str">
        <f>IFERROR(__xludf.DUMMYFUNCTION("""COMPUTED_VALUE"""),"")</f>
        <v/>
      </c>
      <c r="W407" s="6"/>
      <c r="X407" s="6"/>
      <c r="Y407" s="6"/>
      <c r="Z407" s="6"/>
      <c r="AA407" s="6"/>
      <c r="AB407" s="6"/>
    </row>
    <row r="408" ht="15.75" customHeight="1">
      <c r="A408" s="6" t="s">
        <v>81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 t="str">
        <f>IFERROR(__xludf.DUMMYFUNCTION("""COMPUTED_VALUE"""),"")</f>
        <v/>
      </c>
      <c r="W408" s="6"/>
      <c r="X408" s="6"/>
      <c r="Y408" s="6"/>
      <c r="Z408" s="6"/>
      <c r="AA408" s="6"/>
      <c r="AB408" s="6"/>
    </row>
    <row r="409" ht="15.75" customHeight="1">
      <c r="A409" s="6" t="s">
        <v>81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 t="str">
        <f>IFERROR(__xludf.DUMMYFUNCTION("""COMPUTED_VALUE"""),"")</f>
        <v/>
      </c>
      <c r="W409" s="6"/>
      <c r="X409" s="6"/>
      <c r="Y409" s="6"/>
      <c r="Z409" s="6"/>
      <c r="AA409" s="6"/>
      <c r="AB409" s="6"/>
    </row>
    <row r="410" ht="15.75" customHeight="1">
      <c r="A410" s="6" t="s">
        <v>81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 t="str">
        <f>IFERROR(__xludf.DUMMYFUNCTION("""COMPUTED_VALUE"""),"")</f>
        <v/>
      </c>
      <c r="W410" s="6"/>
      <c r="X410" s="6"/>
      <c r="Y410" s="6"/>
      <c r="Z410" s="6"/>
      <c r="AA410" s="6"/>
      <c r="AB410" s="6"/>
    </row>
    <row r="411" ht="15.75" customHeight="1">
      <c r="A411" s="6" t="s">
        <v>81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 t="str">
        <f>IFERROR(__xludf.DUMMYFUNCTION("""COMPUTED_VALUE"""),"")</f>
        <v/>
      </c>
      <c r="W411" s="6"/>
      <c r="X411" s="6"/>
      <c r="Y411" s="6"/>
      <c r="Z411" s="6"/>
      <c r="AA411" s="6"/>
      <c r="AB411" s="6"/>
    </row>
    <row r="412" ht="15.75" customHeight="1">
      <c r="A412" s="6" t="s">
        <v>81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 t="str">
        <f>IFERROR(__xludf.DUMMYFUNCTION("""COMPUTED_VALUE"""),"")</f>
        <v/>
      </c>
      <c r="W412" s="6"/>
      <c r="X412" s="6"/>
      <c r="Y412" s="6"/>
      <c r="Z412" s="6"/>
      <c r="AA412" s="6"/>
      <c r="AB412" s="6"/>
    </row>
    <row r="413" ht="15.75" customHeight="1">
      <c r="A413" s="6" t="s">
        <v>81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 t="str">
        <f>IFERROR(__xludf.DUMMYFUNCTION("""COMPUTED_VALUE"""),"")</f>
        <v/>
      </c>
      <c r="W413" s="6"/>
      <c r="X413" s="6"/>
      <c r="Y413" s="6"/>
      <c r="Z413" s="6"/>
      <c r="AA413" s="6"/>
      <c r="AB413" s="6"/>
    </row>
    <row r="414" ht="15.75" customHeight="1">
      <c r="A414" s="6" t="s">
        <v>81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 t="str">
        <f>IFERROR(__xludf.DUMMYFUNCTION("""COMPUTED_VALUE"""),"")</f>
        <v/>
      </c>
      <c r="W414" s="6"/>
      <c r="X414" s="6"/>
      <c r="Y414" s="6"/>
      <c r="Z414" s="6"/>
      <c r="AA414" s="6"/>
      <c r="AB414" s="6"/>
    </row>
    <row r="415" ht="15.75" customHeight="1">
      <c r="A415" s="6" t="s">
        <v>81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 t="str">
        <f>IFERROR(__xludf.DUMMYFUNCTION("""COMPUTED_VALUE"""),"")</f>
        <v/>
      </c>
      <c r="W415" s="6"/>
      <c r="X415" s="6"/>
      <c r="Y415" s="6"/>
      <c r="Z415" s="6"/>
      <c r="AA415" s="6"/>
      <c r="AB415" s="6"/>
    </row>
    <row r="416" ht="15.75" customHeight="1">
      <c r="A416" s="6" t="s">
        <v>81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 t="str">
        <f>IFERROR(__xludf.DUMMYFUNCTION("""COMPUTED_VALUE"""),"")</f>
        <v/>
      </c>
      <c r="W416" s="6"/>
      <c r="X416" s="6"/>
      <c r="Y416" s="6"/>
      <c r="Z416" s="6"/>
      <c r="AA416" s="6"/>
      <c r="AB416" s="6"/>
    </row>
    <row r="417" ht="15.75" customHeight="1">
      <c r="A417" s="6" t="s">
        <v>81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 t="str">
        <f>IFERROR(__xludf.DUMMYFUNCTION("""COMPUTED_VALUE"""),"")</f>
        <v/>
      </c>
      <c r="W417" s="6"/>
      <c r="X417" s="6"/>
      <c r="Y417" s="6"/>
      <c r="Z417" s="6"/>
      <c r="AA417" s="6"/>
      <c r="AB417" s="6"/>
    </row>
    <row r="418" ht="15.75" customHeight="1">
      <c r="A418" s="6" t="s">
        <v>81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 t="str">
        <f>IFERROR(__xludf.DUMMYFUNCTION("""COMPUTED_VALUE"""),"")</f>
        <v/>
      </c>
      <c r="W418" s="6"/>
      <c r="X418" s="6"/>
      <c r="Y418" s="6"/>
      <c r="Z418" s="6"/>
      <c r="AA418" s="6"/>
      <c r="AB418" s="6"/>
    </row>
    <row r="419" ht="15.75" customHeight="1">
      <c r="A419" s="6" t="s">
        <v>81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 t="str">
        <f>IFERROR(__xludf.DUMMYFUNCTION("""COMPUTED_VALUE"""),"")</f>
        <v/>
      </c>
      <c r="W419" s="6"/>
      <c r="X419" s="6"/>
      <c r="Y419" s="6"/>
      <c r="Z419" s="6"/>
      <c r="AA419" s="6"/>
      <c r="AB419" s="6"/>
    </row>
    <row r="420" ht="15.75" customHeight="1">
      <c r="A420" s="6" t="s">
        <v>81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 t="str">
        <f>IFERROR(__xludf.DUMMYFUNCTION("""COMPUTED_VALUE"""),"")</f>
        <v/>
      </c>
      <c r="W420" s="6"/>
      <c r="X420" s="6"/>
      <c r="Y420" s="6"/>
      <c r="Z420" s="6"/>
      <c r="AA420" s="6"/>
      <c r="AB420" s="6"/>
    </row>
    <row r="421" ht="15.75" customHeight="1">
      <c r="A421" s="6" t="s">
        <v>81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 t="str">
        <f>IFERROR(__xludf.DUMMYFUNCTION("""COMPUTED_VALUE"""),"")</f>
        <v/>
      </c>
      <c r="W421" s="6"/>
      <c r="X421" s="6"/>
      <c r="Y421" s="6"/>
      <c r="Z421" s="6"/>
      <c r="AA421" s="6"/>
      <c r="AB421" s="6"/>
    </row>
    <row r="422" ht="15.75" customHeight="1">
      <c r="A422" s="6" t="s">
        <v>81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 t="str">
        <f>IFERROR(__xludf.DUMMYFUNCTION("""COMPUTED_VALUE"""),"")</f>
        <v/>
      </c>
      <c r="W422" s="6"/>
      <c r="X422" s="6"/>
      <c r="Y422" s="6"/>
      <c r="Z422" s="6"/>
      <c r="AA422" s="6"/>
      <c r="AB422" s="6"/>
    </row>
    <row r="423" ht="15.75" customHeight="1">
      <c r="A423" s="6" t="s">
        <v>81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 t="str">
        <f>IFERROR(__xludf.DUMMYFUNCTION("""COMPUTED_VALUE"""),"")</f>
        <v/>
      </c>
      <c r="W423" s="6"/>
      <c r="X423" s="6"/>
      <c r="Y423" s="6"/>
      <c r="Z423" s="6"/>
      <c r="AA423" s="6"/>
      <c r="AB423" s="6"/>
    </row>
    <row r="424" ht="15.75" customHeight="1">
      <c r="A424" s="6" t="s">
        <v>81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 t="str">
        <f>IFERROR(__xludf.DUMMYFUNCTION("""COMPUTED_VALUE"""),"")</f>
        <v/>
      </c>
      <c r="W424" s="6"/>
      <c r="X424" s="6"/>
      <c r="Y424" s="6"/>
      <c r="Z424" s="6"/>
      <c r="AA424" s="6"/>
      <c r="AB424" s="6"/>
    </row>
    <row r="425" ht="15.75" customHeight="1">
      <c r="A425" s="6" t="s">
        <v>81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 t="str">
        <f>IFERROR(__xludf.DUMMYFUNCTION("""COMPUTED_VALUE"""),"")</f>
        <v/>
      </c>
      <c r="W425" s="6"/>
      <c r="X425" s="6"/>
      <c r="Y425" s="6"/>
      <c r="Z425" s="6"/>
      <c r="AA425" s="6"/>
      <c r="AB425" s="6"/>
    </row>
    <row r="426" ht="15.75" customHeight="1">
      <c r="A426" s="6" t="s">
        <v>81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 t="str">
        <f>IFERROR(__xludf.DUMMYFUNCTION("""COMPUTED_VALUE"""),"")</f>
        <v/>
      </c>
      <c r="W426" s="6"/>
      <c r="X426" s="6"/>
      <c r="Y426" s="6"/>
      <c r="Z426" s="6"/>
      <c r="AA426" s="6"/>
      <c r="AB426" s="6"/>
    </row>
    <row r="427" ht="15.75" customHeight="1">
      <c r="A427" s="6" t="s">
        <v>81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 t="str">
        <f>IFERROR(__xludf.DUMMYFUNCTION("""COMPUTED_VALUE"""),"")</f>
        <v/>
      </c>
      <c r="W427" s="6"/>
      <c r="X427" s="6"/>
      <c r="Y427" s="6"/>
      <c r="Z427" s="6"/>
      <c r="AA427" s="6"/>
      <c r="AB427" s="6"/>
    </row>
    <row r="428" ht="15.75" customHeight="1">
      <c r="A428" s="6" t="s">
        <v>81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 t="str">
        <f>IFERROR(__xludf.DUMMYFUNCTION("""COMPUTED_VALUE"""),"")</f>
        <v/>
      </c>
      <c r="W428" s="6"/>
      <c r="X428" s="6"/>
      <c r="Y428" s="6"/>
      <c r="Z428" s="6"/>
      <c r="AA428" s="6"/>
      <c r="AB428" s="6"/>
    </row>
    <row r="429" ht="15.75" customHeight="1">
      <c r="A429" s="6" t="s">
        <v>81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 t="str">
        <f>IFERROR(__xludf.DUMMYFUNCTION("""COMPUTED_VALUE"""),"")</f>
        <v/>
      </c>
      <c r="W429" s="6"/>
      <c r="X429" s="6"/>
      <c r="Y429" s="6"/>
      <c r="Z429" s="6"/>
      <c r="AA429" s="6"/>
      <c r="AB429" s="6"/>
    </row>
    <row r="430" ht="15.75" customHeight="1">
      <c r="A430" s="6" t="s">
        <v>81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 t="str">
        <f>IFERROR(__xludf.DUMMYFUNCTION("""COMPUTED_VALUE"""),"")</f>
        <v/>
      </c>
      <c r="W430" s="6"/>
      <c r="X430" s="6"/>
      <c r="Y430" s="6"/>
      <c r="Z430" s="6"/>
      <c r="AA430" s="6"/>
      <c r="AB430" s="6"/>
    </row>
    <row r="431" ht="15.75" customHeight="1">
      <c r="A431" s="6" t="s">
        <v>81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 t="str">
        <f>IFERROR(__xludf.DUMMYFUNCTION("""COMPUTED_VALUE"""),"")</f>
        <v/>
      </c>
      <c r="W431" s="6"/>
      <c r="X431" s="6"/>
      <c r="Y431" s="6"/>
      <c r="Z431" s="6"/>
      <c r="AA431" s="6"/>
      <c r="AB431" s="6"/>
    </row>
    <row r="432" ht="15.75" customHeight="1">
      <c r="A432" s="6" t="s">
        <v>81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 t="str">
        <f>IFERROR(__xludf.DUMMYFUNCTION("""COMPUTED_VALUE"""),"")</f>
        <v/>
      </c>
      <c r="W432" s="6"/>
      <c r="X432" s="6"/>
      <c r="Y432" s="6"/>
      <c r="Z432" s="6"/>
      <c r="AA432" s="6"/>
      <c r="AB432" s="6"/>
    </row>
    <row r="433" ht="15.75" customHeight="1">
      <c r="A433" s="6" t="s">
        <v>81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 t="str">
        <f>IFERROR(__xludf.DUMMYFUNCTION("""COMPUTED_VALUE"""),"")</f>
        <v/>
      </c>
      <c r="W433" s="6"/>
      <c r="X433" s="6"/>
      <c r="Y433" s="6"/>
      <c r="Z433" s="6"/>
      <c r="AA433" s="6"/>
      <c r="AB433" s="6"/>
    </row>
    <row r="434" ht="15.75" customHeight="1">
      <c r="A434" s="6" t="s">
        <v>81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 t="str">
        <f>IFERROR(__xludf.DUMMYFUNCTION("""COMPUTED_VALUE"""),"")</f>
        <v/>
      </c>
      <c r="W434" s="6"/>
      <c r="X434" s="6"/>
      <c r="Y434" s="6"/>
      <c r="Z434" s="6"/>
      <c r="AA434" s="6"/>
      <c r="AB434" s="6"/>
    </row>
    <row r="435" ht="15.75" customHeight="1">
      <c r="A435" s="6" t="s">
        <v>81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 t="str">
        <f>IFERROR(__xludf.DUMMYFUNCTION("""COMPUTED_VALUE"""),"")</f>
        <v/>
      </c>
      <c r="W435" s="6"/>
      <c r="X435" s="6"/>
      <c r="Y435" s="6"/>
      <c r="Z435" s="6"/>
      <c r="AA435" s="6"/>
      <c r="AB435" s="6"/>
    </row>
    <row r="436" ht="15.75" customHeight="1">
      <c r="A436" s="6" t="s">
        <v>81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 t="str">
        <f>IFERROR(__xludf.DUMMYFUNCTION("""COMPUTED_VALUE"""),"")</f>
        <v/>
      </c>
      <c r="W436" s="6"/>
      <c r="X436" s="6"/>
      <c r="Y436" s="6"/>
      <c r="Z436" s="6"/>
      <c r="AA436" s="6"/>
      <c r="AB436" s="6"/>
    </row>
    <row r="437" ht="15.75" customHeight="1">
      <c r="A437" s="6" t="s">
        <v>81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 t="str">
        <f>IFERROR(__xludf.DUMMYFUNCTION("""COMPUTED_VALUE"""),"")</f>
        <v/>
      </c>
      <c r="W437" s="6"/>
      <c r="X437" s="6"/>
      <c r="Y437" s="6"/>
      <c r="Z437" s="6"/>
      <c r="AA437" s="6"/>
      <c r="AB437" s="6"/>
    </row>
    <row r="438" ht="15.75" customHeight="1">
      <c r="A438" s="6" t="s">
        <v>81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 t="str">
        <f>IFERROR(__xludf.DUMMYFUNCTION("""COMPUTED_VALUE"""),"")</f>
        <v/>
      </c>
      <c r="W438" s="6"/>
      <c r="X438" s="6"/>
      <c r="Y438" s="6"/>
      <c r="Z438" s="6"/>
      <c r="AA438" s="6"/>
      <c r="AB438" s="6"/>
    </row>
    <row r="439" ht="15.75" customHeight="1">
      <c r="A439" s="6" t="s">
        <v>81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 t="str">
        <f>IFERROR(__xludf.DUMMYFUNCTION("""COMPUTED_VALUE"""),"")</f>
        <v/>
      </c>
      <c r="W439" s="6"/>
      <c r="X439" s="6"/>
      <c r="Y439" s="6"/>
      <c r="Z439" s="6"/>
      <c r="AA439" s="6"/>
      <c r="AB439" s="6"/>
    </row>
    <row r="440" ht="15.75" customHeight="1">
      <c r="A440" s="6" t="s">
        <v>81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 t="str">
        <f>IFERROR(__xludf.DUMMYFUNCTION("""COMPUTED_VALUE"""),"")</f>
        <v/>
      </c>
      <c r="W440" s="6"/>
      <c r="X440" s="6"/>
      <c r="Y440" s="6"/>
      <c r="Z440" s="6"/>
      <c r="AA440" s="6"/>
      <c r="AB440" s="6"/>
    </row>
    <row r="441" ht="15.75" customHeight="1">
      <c r="A441" s="6" t="s">
        <v>81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 t="str">
        <f>IFERROR(__xludf.DUMMYFUNCTION("""COMPUTED_VALUE"""),"")</f>
        <v/>
      </c>
      <c r="W441" s="6"/>
      <c r="X441" s="6"/>
      <c r="Y441" s="6"/>
      <c r="Z441" s="6"/>
      <c r="AA441" s="6"/>
      <c r="AB441" s="6"/>
    </row>
    <row r="442" ht="15.75" customHeight="1">
      <c r="A442" s="6" t="s">
        <v>81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 t="str">
        <f>IFERROR(__xludf.DUMMYFUNCTION("""COMPUTED_VALUE"""),"")</f>
        <v/>
      </c>
      <c r="W442" s="6"/>
      <c r="X442" s="6"/>
      <c r="Y442" s="6"/>
      <c r="Z442" s="6"/>
      <c r="AA442" s="6"/>
      <c r="AB442" s="6"/>
    </row>
    <row r="443" ht="15.75" customHeight="1">
      <c r="A443" s="6" t="s">
        <v>81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 t="str">
        <f>IFERROR(__xludf.DUMMYFUNCTION("""COMPUTED_VALUE"""),"")</f>
        <v/>
      </c>
      <c r="W443" s="6"/>
      <c r="X443" s="6"/>
      <c r="Y443" s="6"/>
      <c r="Z443" s="6"/>
      <c r="AA443" s="6"/>
      <c r="AB443" s="6"/>
    </row>
    <row r="444" ht="15.75" customHeight="1">
      <c r="A444" s="6" t="s">
        <v>81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 t="str">
        <f>IFERROR(__xludf.DUMMYFUNCTION("""COMPUTED_VALUE"""),"")</f>
        <v/>
      </c>
      <c r="W444" s="6"/>
      <c r="X444" s="6"/>
      <c r="Y444" s="6"/>
      <c r="Z444" s="6"/>
      <c r="AA444" s="6"/>
      <c r="AB444" s="6"/>
    </row>
    <row r="445" ht="15.75" customHeight="1">
      <c r="A445" s="6" t="s">
        <v>81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 t="str">
        <f>IFERROR(__xludf.DUMMYFUNCTION("""COMPUTED_VALUE"""),"")</f>
        <v/>
      </c>
      <c r="W445" s="6"/>
      <c r="X445" s="6"/>
      <c r="Y445" s="6"/>
      <c r="Z445" s="6"/>
      <c r="AA445" s="6"/>
      <c r="AB445" s="6"/>
    </row>
    <row r="446" ht="15.75" customHeight="1">
      <c r="A446" s="6" t="s">
        <v>81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 t="str">
        <f>IFERROR(__xludf.DUMMYFUNCTION("""COMPUTED_VALUE"""),"")</f>
        <v/>
      </c>
      <c r="W446" s="6"/>
      <c r="X446" s="6"/>
      <c r="Y446" s="6"/>
      <c r="Z446" s="6"/>
      <c r="AA446" s="6"/>
      <c r="AB446" s="6"/>
    </row>
    <row r="447" ht="15.75" customHeight="1">
      <c r="A447" s="6" t="s">
        <v>81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 t="str">
        <f>IFERROR(__xludf.DUMMYFUNCTION("""COMPUTED_VALUE"""),"")</f>
        <v/>
      </c>
      <c r="W447" s="6"/>
      <c r="X447" s="6"/>
      <c r="Y447" s="6"/>
      <c r="Z447" s="6"/>
      <c r="AA447" s="6"/>
      <c r="AB447" s="6"/>
    </row>
    <row r="448" ht="15.75" customHeight="1">
      <c r="A448" s="6" t="s">
        <v>81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 t="str">
        <f>IFERROR(__xludf.DUMMYFUNCTION("""COMPUTED_VALUE"""),"")</f>
        <v/>
      </c>
      <c r="W448" s="6"/>
      <c r="X448" s="6"/>
      <c r="Y448" s="6"/>
      <c r="Z448" s="6"/>
      <c r="AA448" s="6"/>
      <c r="AB448" s="6"/>
    </row>
    <row r="449" ht="15.75" customHeight="1">
      <c r="A449" s="6" t="s">
        <v>81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 t="str">
        <f>IFERROR(__xludf.DUMMYFUNCTION("""COMPUTED_VALUE"""),"")</f>
        <v/>
      </c>
      <c r="W449" s="6"/>
      <c r="X449" s="6"/>
      <c r="Y449" s="6"/>
      <c r="Z449" s="6"/>
      <c r="AA449" s="6"/>
      <c r="AB449" s="6"/>
    </row>
    <row r="450" ht="15.75" customHeight="1">
      <c r="A450" s="6" t="s">
        <v>81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 t="str">
        <f>IFERROR(__xludf.DUMMYFUNCTION("""COMPUTED_VALUE"""),"")</f>
        <v/>
      </c>
      <c r="W450" s="6"/>
      <c r="X450" s="6"/>
      <c r="Y450" s="6"/>
      <c r="Z450" s="6"/>
      <c r="AA450" s="6"/>
      <c r="AB450" s="6"/>
    </row>
    <row r="451" ht="15.75" customHeight="1">
      <c r="A451" s="6" t="s">
        <v>81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 t="str">
        <f>IFERROR(__xludf.DUMMYFUNCTION("""COMPUTED_VALUE"""),"")</f>
        <v/>
      </c>
      <c r="W451" s="6"/>
      <c r="X451" s="6"/>
      <c r="Y451" s="6"/>
      <c r="Z451" s="6"/>
      <c r="AA451" s="6"/>
      <c r="AB451" s="6"/>
    </row>
    <row r="452" ht="15.75" customHeight="1">
      <c r="A452" s="6" t="s">
        <v>81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 t="str">
        <f>IFERROR(__xludf.DUMMYFUNCTION("""COMPUTED_VALUE"""),"")</f>
        <v/>
      </c>
      <c r="W452" s="6"/>
      <c r="X452" s="6"/>
      <c r="Y452" s="6"/>
      <c r="Z452" s="6"/>
      <c r="AA452" s="6"/>
      <c r="AB452" s="6"/>
    </row>
    <row r="453" ht="15.75" customHeight="1">
      <c r="A453" s="6" t="s">
        <v>81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 t="str">
        <f>IFERROR(__xludf.DUMMYFUNCTION("""COMPUTED_VALUE"""),"")</f>
        <v/>
      </c>
      <c r="W453" s="6"/>
      <c r="X453" s="6"/>
      <c r="Y453" s="6"/>
      <c r="Z453" s="6"/>
      <c r="AA453" s="6"/>
      <c r="AB453" s="6"/>
    </row>
    <row r="454" ht="15.75" customHeight="1">
      <c r="A454" s="6" t="s">
        <v>81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 t="str">
        <f>IFERROR(__xludf.DUMMYFUNCTION("""COMPUTED_VALUE"""),"")</f>
        <v/>
      </c>
      <c r="W454" s="6"/>
      <c r="X454" s="6"/>
      <c r="Y454" s="6"/>
      <c r="Z454" s="6"/>
      <c r="AA454" s="6"/>
      <c r="AB454" s="6"/>
    </row>
    <row r="455" ht="15.75" customHeight="1">
      <c r="A455" s="6" t="s">
        <v>81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 t="str">
        <f>IFERROR(__xludf.DUMMYFUNCTION("""COMPUTED_VALUE"""),"")</f>
        <v/>
      </c>
      <c r="W455" s="6"/>
      <c r="X455" s="6"/>
      <c r="Y455" s="6"/>
      <c r="Z455" s="6"/>
      <c r="AA455" s="6"/>
      <c r="AB455" s="6"/>
    </row>
    <row r="456" ht="15.75" customHeight="1">
      <c r="A456" s="6" t="s">
        <v>81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 t="str">
        <f>IFERROR(__xludf.DUMMYFUNCTION("""COMPUTED_VALUE"""),"")</f>
        <v/>
      </c>
      <c r="W456" s="6"/>
      <c r="X456" s="6"/>
      <c r="Y456" s="6"/>
      <c r="Z456" s="6"/>
      <c r="AA456" s="6"/>
      <c r="AB456" s="6"/>
    </row>
    <row r="457" ht="15.75" customHeight="1">
      <c r="A457" s="6" t="s">
        <v>81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 t="str">
        <f>IFERROR(__xludf.DUMMYFUNCTION("""COMPUTED_VALUE"""),"")</f>
        <v/>
      </c>
      <c r="W457" s="6"/>
      <c r="X457" s="6"/>
      <c r="Y457" s="6"/>
      <c r="Z457" s="6"/>
      <c r="AA457" s="6"/>
      <c r="AB457" s="6"/>
    </row>
    <row r="458" ht="15.75" customHeight="1">
      <c r="A458" s="6" t="s">
        <v>81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 t="str">
        <f>IFERROR(__xludf.DUMMYFUNCTION("""COMPUTED_VALUE"""),"")</f>
        <v/>
      </c>
      <c r="W458" s="6"/>
      <c r="X458" s="6"/>
      <c r="Y458" s="6"/>
      <c r="Z458" s="6"/>
      <c r="AA458" s="6"/>
      <c r="AB458" s="6"/>
    </row>
    <row r="459" ht="15.75" customHeight="1">
      <c r="A459" s="6" t="s">
        <v>81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 t="str">
        <f>IFERROR(__xludf.DUMMYFUNCTION("""COMPUTED_VALUE"""),"")</f>
        <v/>
      </c>
      <c r="W459" s="6"/>
      <c r="X459" s="6"/>
      <c r="Y459" s="6"/>
      <c r="Z459" s="6"/>
      <c r="AA459" s="6"/>
      <c r="AB459" s="6"/>
    </row>
    <row r="460" ht="15.75" customHeight="1">
      <c r="A460" s="6" t="s">
        <v>81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 t="str">
        <f>IFERROR(__xludf.DUMMYFUNCTION("""COMPUTED_VALUE"""),"")</f>
        <v/>
      </c>
      <c r="W460" s="6"/>
      <c r="X460" s="6"/>
      <c r="Y460" s="6"/>
      <c r="Z460" s="6"/>
      <c r="AA460" s="6"/>
      <c r="AB460" s="6"/>
    </row>
    <row r="461" ht="15.75" customHeight="1">
      <c r="A461" s="6" t="s">
        <v>81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 t="str">
        <f>IFERROR(__xludf.DUMMYFUNCTION("""COMPUTED_VALUE"""),"")</f>
        <v/>
      </c>
      <c r="W461" s="6"/>
      <c r="X461" s="6"/>
      <c r="Y461" s="6"/>
      <c r="Z461" s="6"/>
      <c r="AA461" s="6"/>
      <c r="AB461" s="6"/>
    </row>
    <row r="462" ht="15.75" customHeight="1">
      <c r="A462" s="6" t="s">
        <v>81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 t="str">
        <f>IFERROR(__xludf.DUMMYFUNCTION("""COMPUTED_VALUE"""),"")</f>
        <v/>
      </c>
      <c r="W462" s="6"/>
      <c r="X462" s="6"/>
      <c r="Y462" s="6"/>
      <c r="Z462" s="6"/>
      <c r="AA462" s="6"/>
      <c r="AB462" s="6"/>
    </row>
    <row r="463" ht="15.75" customHeight="1">
      <c r="A463" s="6" t="s">
        <v>81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 t="str">
        <f>IFERROR(__xludf.DUMMYFUNCTION("""COMPUTED_VALUE"""),"")</f>
        <v/>
      </c>
      <c r="W463" s="6"/>
      <c r="X463" s="6"/>
      <c r="Y463" s="6"/>
      <c r="Z463" s="6"/>
      <c r="AA463" s="6"/>
      <c r="AB463" s="6"/>
    </row>
    <row r="464" ht="15.75" customHeight="1">
      <c r="A464" s="6" t="s">
        <v>81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 t="str">
        <f>IFERROR(__xludf.DUMMYFUNCTION("""COMPUTED_VALUE"""),"")</f>
        <v/>
      </c>
      <c r="W464" s="6"/>
      <c r="X464" s="6"/>
      <c r="Y464" s="6"/>
      <c r="Z464" s="6"/>
      <c r="AA464" s="6"/>
      <c r="AB464" s="6"/>
    </row>
    <row r="465" ht="15.75" customHeight="1">
      <c r="A465" s="6" t="s">
        <v>81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 t="str">
        <f>IFERROR(__xludf.DUMMYFUNCTION("""COMPUTED_VALUE"""),"")</f>
        <v/>
      </c>
      <c r="W465" s="6"/>
      <c r="X465" s="6"/>
      <c r="Y465" s="6"/>
      <c r="Z465" s="6"/>
      <c r="AA465" s="6"/>
      <c r="AB465" s="6"/>
    </row>
    <row r="466" ht="15.75" customHeight="1">
      <c r="A466" s="6" t="s">
        <v>81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 t="str">
        <f>IFERROR(__xludf.DUMMYFUNCTION("""COMPUTED_VALUE"""),"")</f>
        <v/>
      </c>
      <c r="W466" s="6"/>
      <c r="X466" s="6"/>
      <c r="Y466" s="6"/>
      <c r="Z466" s="6"/>
      <c r="AA466" s="6"/>
      <c r="AB466" s="6"/>
    </row>
    <row r="467" ht="15.75" customHeight="1">
      <c r="A467" s="6" t="s">
        <v>81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 t="str">
        <f>IFERROR(__xludf.DUMMYFUNCTION("""COMPUTED_VALUE"""),"")</f>
        <v/>
      </c>
      <c r="W467" s="6"/>
      <c r="X467" s="6"/>
      <c r="Y467" s="6"/>
      <c r="Z467" s="6"/>
      <c r="AA467" s="6"/>
      <c r="AB467" s="6"/>
    </row>
    <row r="468" ht="15.75" customHeight="1">
      <c r="A468" s="6" t="s">
        <v>81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 t="str">
        <f>IFERROR(__xludf.DUMMYFUNCTION("""COMPUTED_VALUE"""),"")</f>
        <v/>
      </c>
      <c r="W468" s="6"/>
      <c r="X468" s="6"/>
      <c r="Y468" s="6"/>
      <c r="Z468" s="6"/>
      <c r="AA468" s="6"/>
      <c r="AB468" s="6"/>
    </row>
    <row r="469" ht="15.75" customHeight="1">
      <c r="A469" s="6" t="s">
        <v>81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 t="str">
        <f>IFERROR(__xludf.DUMMYFUNCTION("""COMPUTED_VALUE"""),"")</f>
        <v/>
      </c>
      <c r="W469" s="6"/>
      <c r="X469" s="6"/>
      <c r="Y469" s="6"/>
      <c r="Z469" s="6"/>
      <c r="AA469" s="6"/>
      <c r="AB469" s="6"/>
    </row>
    <row r="470" ht="15.75" customHeight="1">
      <c r="A470" s="6" t="s">
        <v>81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 t="str">
        <f>IFERROR(__xludf.DUMMYFUNCTION("""COMPUTED_VALUE"""),"")</f>
        <v/>
      </c>
      <c r="W470" s="6"/>
      <c r="X470" s="6"/>
      <c r="Y470" s="6"/>
      <c r="Z470" s="6"/>
      <c r="AA470" s="6"/>
      <c r="AB470" s="6"/>
    </row>
    <row r="471" ht="15.75" customHeight="1">
      <c r="A471" s="6" t="s">
        <v>81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 t="str">
        <f>IFERROR(__xludf.DUMMYFUNCTION("""COMPUTED_VALUE"""),"")</f>
        <v/>
      </c>
      <c r="W471" s="6"/>
      <c r="X471" s="6"/>
      <c r="Y471" s="6"/>
      <c r="Z471" s="6"/>
      <c r="AA471" s="6"/>
      <c r="AB471" s="6"/>
    </row>
    <row r="472" ht="15.75" customHeight="1">
      <c r="A472" s="6" t="s">
        <v>81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 t="str">
        <f>IFERROR(__xludf.DUMMYFUNCTION("""COMPUTED_VALUE"""),"")</f>
        <v/>
      </c>
      <c r="W472" s="6"/>
      <c r="X472" s="6"/>
      <c r="Y472" s="6"/>
      <c r="Z472" s="6"/>
      <c r="AA472" s="6"/>
      <c r="AB472" s="6"/>
    </row>
    <row r="473" ht="15.75" customHeight="1">
      <c r="A473" s="6" t="s">
        <v>81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 t="str">
        <f>IFERROR(__xludf.DUMMYFUNCTION("""COMPUTED_VALUE"""),"")</f>
        <v/>
      </c>
      <c r="W473" s="6"/>
      <c r="X473" s="6"/>
      <c r="Y473" s="6"/>
      <c r="Z473" s="6"/>
      <c r="AA473" s="6"/>
      <c r="AB473" s="6"/>
    </row>
    <row r="474" ht="15.75" customHeight="1">
      <c r="A474" s="6" t="s">
        <v>81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 t="str">
        <f>IFERROR(__xludf.DUMMYFUNCTION("""COMPUTED_VALUE"""),"")</f>
        <v/>
      </c>
      <c r="W474" s="6"/>
      <c r="X474" s="6"/>
      <c r="Y474" s="6"/>
      <c r="Z474" s="6"/>
      <c r="AA474" s="6"/>
      <c r="AB474" s="6"/>
    </row>
    <row r="475" ht="15.75" customHeight="1">
      <c r="A475" s="6" t="s">
        <v>81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 t="str">
        <f>IFERROR(__xludf.DUMMYFUNCTION("""COMPUTED_VALUE"""),"")</f>
        <v/>
      </c>
      <c r="W475" s="6"/>
      <c r="X475" s="6"/>
      <c r="Y475" s="6"/>
      <c r="Z475" s="6"/>
      <c r="AA475" s="6"/>
      <c r="AB475" s="6"/>
    </row>
    <row r="476" ht="15.75" customHeight="1">
      <c r="A476" s="6" t="s">
        <v>81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 t="str">
        <f>IFERROR(__xludf.DUMMYFUNCTION("""COMPUTED_VALUE"""),"")</f>
        <v/>
      </c>
      <c r="W476" s="6"/>
      <c r="X476" s="6"/>
      <c r="Y476" s="6"/>
      <c r="Z476" s="6"/>
      <c r="AA476" s="6"/>
      <c r="AB476" s="6"/>
    </row>
    <row r="477" ht="15.75" customHeight="1">
      <c r="A477" s="6" t="s">
        <v>81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 t="str">
        <f>IFERROR(__xludf.DUMMYFUNCTION("""COMPUTED_VALUE"""),"")</f>
        <v/>
      </c>
      <c r="W477" s="6"/>
      <c r="X477" s="6"/>
      <c r="Y477" s="6"/>
      <c r="Z477" s="6"/>
      <c r="AA477" s="6"/>
      <c r="AB477" s="6"/>
    </row>
    <row r="478" ht="15.75" customHeight="1">
      <c r="A478" s="6" t="s">
        <v>81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 t="str">
        <f>IFERROR(__xludf.DUMMYFUNCTION("""COMPUTED_VALUE"""),"")</f>
        <v/>
      </c>
      <c r="W478" s="6"/>
      <c r="X478" s="6"/>
      <c r="Y478" s="6"/>
      <c r="Z478" s="6"/>
      <c r="AA478" s="6"/>
      <c r="AB478" s="6"/>
    </row>
    <row r="479" ht="15.75" customHeight="1">
      <c r="A479" s="6" t="s">
        <v>81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 t="str">
        <f>IFERROR(__xludf.DUMMYFUNCTION("""COMPUTED_VALUE"""),"")</f>
        <v/>
      </c>
      <c r="W479" s="6"/>
      <c r="X479" s="6"/>
      <c r="Y479" s="6"/>
      <c r="Z479" s="6"/>
      <c r="AA479" s="6"/>
      <c r="AB479" s="6"/>
    </row>
    <row r="480" ht="15.75" customHeight="1">
      <c r="A480" s="6" t="s">
        <v>81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 t="str">
        <f>IFERROR(__xludf.DUMMYFUNCTION("""COMPUTED_VALUE"""),"")</f>
        <v/>
      </c>
      <c r="W480" s="6"/>
      <c r="X480" s="6"/>
      <c r="Y480" s="6"/>
      <c r="Z480" s="6"/>
      <c r="AA480" s="6"/>
      <c r="AB480" s="6"/>
    </row>
    <row r="481" ht="15.75" customHeight="1">
      <c r="A481" s="6" t="s">
        <v>81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 t="str">
        <f>IFERROR(__xludf.DUMMYFUNCTION("""COMPUTED_VALUE"""),"")</f>
        <v/>
      </c>
      <c r="W481" s="6"/>
      <c r="X481" s="6"/>
      <c r="Y481" s="6"/>
      <c r="Z481" s="6"/>
      <c r="AA481" s="6"/>
      <c r="AB481" s="6"/>
    </row>
    <row r="482" ht="15.75" customHeight="1">
      <c r="A482" s="6" t="s">
        <v>81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 t="str">
        <f>IFERROR(__xludf.DUMMYFUNCTION("""COMPUTED_VALUE"""),"")</f>
        <v/>
      </c>
      <c r="W482" s="6"/>
      <c r="X482" s="6"/>
      <c r="Y482" s="6"/>
      <c r="Z482" s="6"/>
      <c r="AA482" s="6"/>
      <c r="AB482" s="6"/>
    </row>
    <row r="483" ht="15.75" customHeight="1">
      <c r="A483" s="6" t="s">
        <v>81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 t="str">
        <f>IFERROR(__xludf.DUMMYFUNCTION("""COMPUTED_VALUE"""),"")</f>
        <v/>
      </c>
      <c r="W483" s="6"/>
      <c r="X483" s="6"/>
      <c r="Y483" s="6"/>
      <c r="Z483" s="6"/>
      <c r="AA483" s="6"/>
      <c r="AB483" s="6"/>
    </row>
    <row r="484" ht="15.75" customHeight="1">
      <c r="A484" s="6" t="s">
        <v>81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 t="str">
        <f>IFERROR(__xludf.DUMMYFUNCTION("""COMPUTED_VALUE"""),"")</f>
        <v/>
      </c>
      <c r="W484" s="6"/>
      <c r="X484" s="6"/>
      <c r="Y484" s="6"/>
      <c r="Z484" s="6"/>
      <c r="AA484" s="6"/>
      <c r="AB484" s="6"/>
    </row>
    <row r="485" ht="15.75" customHeight="1">
      <c r="A485" s="6" t="s">
        <v>81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 t="str">
        <f>IFERROR(__xludf.DUMMYFUNCTION("""COMPUTED_VALUE"""),"")</f>
        <v/>
      </c>
      <c r="W485" s="6"/>
      <c r="X485" s="6"/>
      <c r="Y485" s="6"/>
      <c r="Z485" s="6"/>
      <c r="AA485" s="6"/>
      <c r="AB485" s="6"/>
    </row>
    <row r="486" ht="15.75" customHeight="1">
      <c r="A486" s="6" t="s">
        <v>81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 t="str">
        <f>IFERROR(__xludf.DUMMYFUNCTION("""COMPUTED_VALUE"""),"")</f>
        <v/>
      </c>
      <c r="W486" s="6"/>
      <c r="X486" s="6"/>
      <c r="Y486" s="6"/>
      <c r="Z486" s="6"/>
      <c r="AA486" s="6"/>
      <c r="AB486" s="6"/>
    </row>
    <row r="487" ht="15.75" customHeight="1">
      <c r="A487" s="6" t="s">
        <v>81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 t="str">
        <f>IFERROR(__xludf.DUMMYFUNCTION("""COMPUTED_VALUE"""),"")</f>
        <v/>
      </c>
      <c r="W487" s="6"/>
      <c r="X487" s="6"/>
      <c r="Y487" s="6"/>
      <c r="Z487" s="6"/>
      <c r="AA487" s="6"/>
      <c r="AB487" s="6"/>
    </row>
    <row r="488" ht="15.75" customHeight="1">
      <c r="A488" s="6" t="s">
        <v>81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 t="str">
        <f>IFERROR(__xludf.DUMMYFUNCTION("""COMPUTED_VALUE"""),"")</f>
        <v/>
      </c>
      <c r="W488" s="6"/>
      <c r="X488" s="6"/>
      <c r="Y488" s="6"/>
      <c r="Z488" s="6"/>
      <c r="AA488" s="6"/>
      <c r="AB488" s="6"/>
    </row>
    <row r="489" ht="15.75" customHeight="1">
      <c r="A489" s="6" t="s">
        <v>81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 t="str">
        <f>IFERROR(__xludf.DUMMYFUNCTION("""COMPUTED_VALUE"""),"")</f>
        <v/>
      </c>
      <c r="W489" s="6"/>
      <c r="X489" s="6"/>
      <c r="Y489" s="6"/>
      <c r="Z489" s="6"/>
      <c r="AA489" s="6"/>
      <c r="AB489" s="6"/>
    </row>
    <row r="490" ht="15.75" customHeight="1">
      <c r="A490" s="6" t="s">
        <v>81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 t="str">
        <f>IFERROR(__xludf.DUMMYFUNCTION("""COMPUTED_VALUE"""),"")</f>
        <v/>
      </c>
      <c r="W490" s="6"/>
      <c r="X490" s="6"/>
      <c r="Y490" s="6"/>
      <c r="Z490" s="6"/>
      <c r="AA490" s="6"/>
      <c r="AB490" s="6"/>
    </row>
    <row r="491" ht="15.75" customHeight="1">
      <c r="A491" s="6" t="s">
        <v>81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 t="str">
        <f>IFERROR(__xludf.DUMMYFUNCTION("""COMPUTED_VALUE"""),"")</f>
        <v/>
      </c>
      <c r="W491" s="6"/>
      <c r="X491" s="6"/>
      <c r="Y491" s="6"/>
      <c r="Z491" s="6"/>
      <c r="AA491" s="6"/>
      <c r="AB491" s="6"/>
    </row>
    <row r="492" ht="15.75" customHeight="1">
      <c r="A492" s="6" t="s">
        <v>81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 t="str">
        <f>IFERROR(__xludf.DUMMYFUNCTION("""COMPUTED_VALUE"""),"")</f>
        <v/>
      </c>
      <c r="W492" s="6"/>
      <c r="X492" s="6"/>
      <c r="Y492" s="6"/>
      <c r="Z492" s="6"/>
      <c r="AA492" s="6"/>
      <c r="AB492" s="6"/>
    </row>
    <row r="493" ht="15.75" customHeight="1">
      <c r="A493" s="6" t="s">
        <v>81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 t="str">
        <f>IFERROR(__xludf.DUMMYFUNCTION("""COMPUTED_VALUE"""),"")</f>
        <v/>
      </c>
      <c r="W493" s="6"/>
      <c r="X493" s="6"/>
      <c r="Y493" s="6"/>
      <c r="Z493" s="6"/>
      <c r="AA493" s="6"/>
      <c r="AB493" s="6"/>
    </row>
    <row r="494" ht="15.75" customHeight="1">
      <c r="A494" s="6" t="s">
        <v>81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 t="str">
        <f>IFERROR(__xludf.DUMMYFUNCTION("""COMPUTED_VALUE"""),"")</f>
        <v/>
      </c>
      <c r="W494" s="6"/>
      <c r="X494" s="6"/>
      <c r="Y494" s="6"/>
      <c r="Z494" s="6"/>
      <c r="AA494" s="6"/>
      <c r="AB494" s="6"/>
    </row>
    <row r="495" ht="15.75" customHeight="1">
      <c r="A495" s="6" t="s">
        <v>81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 t="str">
        <f>IFERROR(__xludf.DUMMYFUNCTION("""COMPUTED_VALUE"""),"")</f>
        <v/>
      </c>
      <c r="W495" s="6"/>
      <c r="X495" s="6"/>
      <c r="Y495" s="6"/>
      <c r="Z495" s="6"/>
      <c r="AA495" s="6"/>
      <c r="AB495" s="6"/>
    </row>
    <row r="496" ht="15.75" customHeight="1">
      <c r="A496" s="6" t="s">
        <v>81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 t="str">
        <f>IFERROR(__xludf.DUMMYFUNCTION("""COMPUTED_VALUE"""),"")</f>
        <v/>
      </c>
      <c r="W496" s="6"/>
      <c r="X496" s="6"/>
      <c r="Y496" s="6"/>
      <c r="Z496" s="6"/>
      <c r="AA496" s="6"/>
      <c r="AB496" s="6"/>
    </row>
    <row r="497" ht="15.75" customHeight="1">
      <c r="A497" s="6" t="s">
        <v>81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 t="str">
        <f>IFERROR(__xludf.DUMMYFUNCTION("""COMPUTED_VALUE"""),"")</f>
        <v/>
      </c>
      <c r="W497" s="6"/>
      <c r="X497" s="6"/>
      <c r="Y497" s="6"/>
      <c r="Z497" s="6"/>
      <c r="AA497" s="6"/>
      <c r="AB497" s="6"/>
    </row>
    <row r="498" ht="15.75" customHeight="1">
      <c r="A498" s="6" t="s">
        <v>81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 t="str">
        <f>IFERROR(__xludf.DUMMYFUNCTION("""COMPUTED_VALUE"""),"")</f>
        <v/>
      </c>
      <c r="W498" s="6"/>
      <c r="X498" s="6"/>
      <c r="Y498" s="6"/>
      <c r="Z498" s="6"/>
      <c r="AA498" s="6"/>
      <c r="AB498" s="6"/>
    </row>
    <row r="499" ht="15.75" customHeight="1">
      <c r="A499" s="6" t="s">
        <v>81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 t="str">
        <f>IFERROR(__xludf.DUMMYFUNCTION("""COMPUTED_VALUE"""),"")</f>
        <v/>
      </c>
      <c r="W499" s="6"/>
      <c r="X499" s="6"/>
      <c r="Y499" s="6"/>
      <c r="Z499" s="6"/>
      <c r="AA499" s="6"/>
      <c r="AB499" s="6"/>
    </row>
    <row r="500" ht="15.75" customHeight="1">
      <c r="A500" s="6" t="s">
        <v>81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 t="str">
        <f>IFERROR(__xludf.DUMMYFUNCTION("""COMPUTED_VALUE"""),"")</f>
        <v/>
      </c>
      <c r="W500" s="6"/>
      <c r="X500" s="6"/>
      <c r="Y500" s="6"/>
      <c r="Z500" s="6"/>
      <c r="AA500" s="6"/>
      <c r="AB500" s="6"/>
    </row>
    <row r="501" ht="15.75" customHeight="1">
      <c r="A501" s="6" t="s">
        <v>81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 t="str">
        <f>IFERROR(__xludf.DUMMYFUNCTION("""COMPUTED_VALUE"""),"")</f>
        <v/>
      </c>
      <c r="W501" s="6"/>
      <c r="X501" s="6"/>
      <c r="Y501" s="6"/>
      <c r="Z501" s="6"/>
      <c r="AA501" s="6"/>
      <c r="AB501" s="6"/>
    </row>
    <row r="502" ht="15.75" customHeight="1">
      <c r="A502" s="6" t="s">
        <v>81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 t="str">
        <f>IFERROR(__xludf.DUMMYFUNCTION("""COMPUTED_VALUE"""),"")</f>
        <v/>
      </c>
      <c r="W502" s="6"/>
      <c r="X502" s="6"/>
      <c r="Y502" s="6"/>
      <c r="Z502" s="6"/>
      <c r="AA502" s="6"/>
      <c r="AB502" s="6"/>
    </row>
    <row r="503" ht="15.75" customHeight="1">
      <c r="A503" s="6" t="s">
        <v>81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 t="str">
        <f>IFERROR(__xludf.DUMMYFUNCTION("""COMPUTED_VALUE"""),"")</f>
        <v/>
      </c>
      <c r="W503" s="6"/>
      <c r="X503" s="6"/>
      <c r="Y503" s="6"/>
      <c r="Z503" s="6"/>
      <c r="AA503" s="6"/>
      <c r="AB503" s="6"/>
    </row>
    <row r="504" ht="15.75" customHeight="1">
      <c r="A504" s="6" t="s">
        <v>81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 t="str">
        <f>IFERROR(__xludf.DUMMYFUNCTION("""COMPUTED_VALUE"""),"")</f>
        <v/>
      </c>
      <c r="W504" s="6"/>
      <c r="X504" s="6"/>
      <c r="Y504" s="6"/>
      <c r="Z504" s="6"/>
      <c r="AA504" s="6"/>
      <c r="AB504" s="6"/>
    </row>
    <row r="505" ht="15.75" customHeight="1">
      <c r="A505" s="6" t="s">
        <v>81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 t="str">
        <f>IFERROR(__xludf.DUMMYFUNCTION("""COMPUTED_VALUE"""),"")</f>
        <v/>
      </c>
      <c r="W505" s="6"/>
      <c r="X505" s="6"/>
      <c r="Y505" s="6"/>
      <c r="Z505" s="6"/>
      <c r="AA505" s="6"/>
      <c r="AB505" s="6"/>
    </row>
    <row r="506" ht="15.75" customHeight="1">
      <c r="A506" s="6" t="s">
        <v>81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 t="str">
        <f>IFERROR(__xludf.DUMMYFUNCTION("""COMPUTED_VALUE"""),"")</f>
        <v/>
      </c>
      <c r="W506" s="6"/>
      <c r="X506" s="6"/>
      <c r="Y506" s="6"/>
      <c r="Z506" s="6"/>
      <c r="AA506" s="6"/>
      <c r="AB506" s="6"/>
    </row>
    <row r="507" ht="15.75" customHeight="1">
      <c r="A507" s="6" t="s">
        <v>81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 t="str">
        <f>IFERROR(__xludf.DUMMYFUNCTION("""COMPUTED_VALUE"""),"")</f>
        <v/>
      </c>
      <c r="W507" s="6"/>
      <c r="X507" s="6"/>
      <c r="Y507" s="6"/>
      <c r="Z507" s="6"/>
      <c r="AA507" s="6"/>
      <c r="AB507" s="6"/>
    </row>
    <row r="508" ht="15.75" customHeight="1">
      <c r="A508" s="6" t="s">
        <v>81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 t="str">
        <f>IFERROR(__xludf.DUMMYFUNCTION("""COMPUTED_VALUE"""),"")</f>
        <v/>
      </c>
      <c r="W508" s="6"/>
      <c r="X508" s="6"/>
      <c r="Y508" s="6"/>
      <c r="Z508" s="6"/>
      <c r="AA508" s="6"/>
      <c r="AB508" s="6"/>
    </row>
    <row r="509" ht="15.75" customHeight="1">
      <c r="A509" s="6" t="s">
        <v>81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 t="str">
        <f>IFERROR(__xludf.DUMMYFUNCTION("""COMPUTED_VALUE"""),"")</f>
        <v/>
      </c>
      <c r="W509" s="6"/>
      <c r="X509" s="6"/>
      <c r="Y509" s="6"/>
      <c r="Z509" s="6"/>
      <c r="AA509" s="6"/>
      <c r="AB509" s="6"/>
    </row>
    <row r="510" ht="15.75" customHeight="1">
      <c r="A510" s="6" t="s">
        <v>81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 t="str">
        <f>IFERROR(__xludf.DUMMYFUNCTION("""COMPUTED_VALUE"""),"")</f>
        <v/>
      </c>
      <c r="W510" s="6"/>
      <c r="X510" s="6"/>
      <c r="Y510" s="6"/>
      <c r="Z510" s="6"/>
      <c r="AA510" s="6"/>
      <c r="AB510" s="6"/>
    </row>
    <row r="511" ht="15.75" customHeight="1">
      <c r="A511" s="6" t="s">
        <v>81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 t="str">
        <f>IFERROR(__xludf.DUMMYFUNCTION("""COMPUTED_VALUE"""),"")</f>
        <v/>
      </c>
      <c r="W511" s="6"/>
      <c r="X511" s="6"/>
      <c r="Y511" s="6"/>
      <c r="Z511" s="6"/>
      <c r="AA511" s="6"/>
      <c r="AB511" s="6"/>
    </row>
    <row r="512" ht="15.75" customHeight="1">
      <c r="A512" s="6" t="s">
        <v>81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 t="str">
        <f>IFERROR(__xludf.DUMMYFUNCTION("""COMPUTED_VALUE"""),"")</f>
        <v/>
      </c>
      <c r="W512" s="6"/>
      <c r="X512" s="6"/>
      <c r="Y512" s="6"/>
      <c r="Z512" s="6"/>
      <c r="AA512" s="6"/>
      <c r="AB512" s="6"/>
    </row>
    <row r="513" ht="15.75" customHeight="1">
      <c r="A513" s="6" t="s">
        <v>81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 t="str">
        <f>IFERROR(__xludf.DUMMYFUNCTION("""COMPUTED_VALUE"""),"")</f>
        <v/>
      </c>
      <c r="W513" s="6"/>
      <c r="X513" s="6"/>
      <c r="Y513" s="6"/>
      <c r="Z513" s="6"/>
      <c r="AA513" s="6"/>
      <c r="AB513" s="6"/>
    </row>
    <row r="514" ht="15.75" customHeight="1">
      <c r="A514" s="6" t="s">
        <v>81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 t="str">
        <f>IFERROR(__xludf.DUMMYFUNCTION("""COMPUTED_VALUE"""),"")</f>
        <v/>
      </c>
      <c r="W514" s="6"/>
      <c r="X514" s="6"/>
      <c r="Y514" s="6"/>
      <c r="Z514" s="6"/>
      <c r="AA514" s="6"/>
      <c r="AB514" s="6"/>
    </row>
    <row r="515" ht="15.75" customHeight="1">
      <c r="A515" s="6" t="s">
        <v>81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 t="str">
        <f>IFERROR(__xludf.DUMMYFUNCTION("""COMPUTED_VALUE"""),"")</f>
        <v/>
      </c>
      <c r="W515" s="6"/>
      <c r="X515" s="6"/>
      <c r="Y515" s="6"/>
      <c r="Z515" s="6"/>
      <c r="AA515" s="6"/>
      <c r="AB515" s="6"/>
    </row>
    <row r="516" ht="15.75" customHeight="1">
      <c r="A516" s="6" t="s">
        <v>81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 t="str">
        <f>IFERROR(__xludf.DUMMYFUNCTION("""COMPUTED_VALUE"""),"")</f>
        <v/>
      </c>
      <c r="W516" s="6"/>
      <c r="X516" s="6"/>
      <c r="Y516" s="6"/>
      <c r="Z516" s="6"/>
      <c r="AA516" s="6"/>
      <c r="AB516" s="6"/>
    </row>
    <row r="517" ht="15.75" customHeight="1">
      <c r="A517" s="6" t="s">
        <v>81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 t="str">
        <f>IFERROR(__xludf.DUMMYFUNCTION("""COMPUTED_VALUE"""),"")</f>
        <v/>
      </c>
      <c r="W517" s="6"/>
      <c r="X517" s="6"/>
      <c r="Y517" s="6"/>
      <c r="Z517" s="6"/>
      <c r="AA517" s="6"/>
      <c r="AB517" s="6"/>
    </row>
    <row r="518" ht="15.75" customHeight="1">
      <c r="A518" s="6" t="s">
        <v>81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 t="str">
        <f>IFERROR(__xludf.DUMMYFUNCTION("""COMPUTED_VALUE"""),"")</f>
        <v/>
      </c>
      <c r="W518" s="6"/>
      <c r="X518" s="6"/>
      <c r="Y518" s="6"/>
      <c r="Z518" s="6"/>
      <c r="AA518" s="6"/>
      <c r="AB518" s="6"/>
    </row>
    <row r="519" ht="15.75" customHeight="1">
      <c r="A519" s="6" t="s">
        <v>81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 t="str">
        <f>IFERROR(__xludf.DUMMYFUNCTION("""COMPUTED_VALUE"""),"")</f>
        <v/>
      </c>
      <c r="W519" s="6"/>
      <c r="X519" s="6"/>
      <c r="Y519" s="6"/>
      <c r="Z519" s="6"/>
      <c r="AA519" s="6"/>
      <c r="AB519" s="6"/>
    </row>
    <row r="520" ht="15.75" customHeight="1">
      <c r="A520" s="6" t="s">
        <v>81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 t="str">
        <f>IFERROR(__xludf.DUMMYFUNCTION("""COMPUTED_VALUE"""),"")</f>
        <v/>
      </c>
      <c r="W520" s="6"/>
      <c r="X520" s="6"/>
      <c r="Y520" s="6"/>
      <c r="Z520" s="6"/>
      <c r="AA520" s="6"/>
      <c r="AB520" s="6"/>
    </row>
    <row r="521" ht="15.75" customHeight="1">
      <c r="A521" s="6" t="s">
        <v>81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 t="str">
        <f>IFERROR(__xludf.DUMMYFUNCTION("""COMPUTED_VALUE"""),"")</f>
        <v/>
      </c>
      <c r="W521" s="6"/>
      <c r="X521" s="6"/>
      <c r="Y521" s="6"/>
      <c r="Z521" s="6"/>
      <c r="AA521" s="6"/>
      <c r="AB521" s="6"/>
    </row>
    <row r="522" ht="15.75" customHeight="1">
      <c r="A522" s="6" t="s">
        <v>81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 t="str">
        <f>IFERROR(__xludf.DUMMYFUNCTION("""COMPUTED_VALUE"""),"")</f>
        <v/>
      </c>
      <c r="W522" s="6"/>
      <c r="X522" s="6"/>
      <c r="Y522" s="6"/>
      <c r="Z522" s="6"/>
      <c r="AA522" s="6"/>
      <c r="AB522" s="6"/>
    </row>
    <row r="523" ht="15.75" customHeight="1">
      <c r="A523" s="6" t="s">
        <v>81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 t="str">
        <f>IFERROR(__xludf.DUMMYFUNCTION("""COMPUTED_VALUE"""),"")</f>
        <v/>
      </c>
      <c r="W523" s="6"/>
      <c r="X523" s="6"/>
      <c r="Y523" s="6"/>
      <c r="Z523" s="6"/>
      <c r="AA523" s="6"/>
      <c r="AB523" s="6"/>
    </row>
    <row r="524" ht="15.75" customHeight="1">
      <c r="A524" s="6" t="s">
        <v>81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 t="str">
        <f>IFERROR(__xludf.DUMMYFUNCTION("""COMPUTED_VALUE"""),"")</f>
        <v/>
      </c>
      <c r="W524" s="6"/>
      <c r="X524" s="6"/>
      <c r="Y524" s="6"/>
      <c r="Z524" s="6"/>
      <c r="AA524" s="6"/>
      <c r="AB524" s="6"/>
    </row>
    <row r="525" ht="15.75" customHeight="1">
      <c r="A525" s="6" t="s">
        <v>81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 t="str">
        <f>IFERROR(__xludf.DUMMYFUNCTION("""COMPUTED_VALUE"""),"")</f>
        <v/>
      </c>
      <c r="W525" s="6"/>
      <c r="X525" s="6"/>
      <c r="Y525" s="6"/>
      <c r="Z525" s="6"/>
      <c r="AA525" s="6"/>
      <c r="AB525" s="6"/>
    </row>
    <row r="526" ht="15.75" customHeight="1">
      <c r="A526" s="6" t="s">
        <v>81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 t="str">
        <f>IFERROR(__xludf.DUMMYFUNCTION("""COMPUTED_VALUE"""),"")</f>
        <v/>
      </c>
      <c r="W526" s="6"/>
      <c r="X526" s="6"/>
      <c r="Y526" s="6"/>
      <c r="Z526" s="6"/>
      <c r="AA526" s="6"/>
      <c r="AB526" s="6"/>
    </row>
    <row r="527" ht="15.75" customHeight="1">
      <c r="A527" s="6" t="s">
        <v>81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 t="str">
        <f>IFERROR(__xludf.DUMMYFUNCTION("""COMPUTED_VALUE"""),"")</f>
        <v/>
      </c>
      <c r="W527" s="6"/>
      <c r="X527" s="6"/>
      <c r="Y527" s="6"/>
      <c r="Z527" s="6"/>
      <c r="AA527" s="6"/>
      <c r="AB527" s="6"/>
    </row>
    <row r="528" ht="15.75" customHeight="1">
      <c r="A528" s="6" t="s">
        <v>81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 t="str">
        <f>IFERROR(__xludf.DUMMYFUNCTION("""COMPUTED_VALUE"""),"")</f>
        <v/>
      </c>
      <c r="W528" s="6"/>
      <c r="X528" s="6"/>
      <c r="Y528" s="6"/>
      <c r="Z528" s="6"/>
      <c r="AA528" s="6"/>
      <c r="AB528" s="6"/>
    </row>
    <row r="529" ht="15.75" customHeight="1">
      <c r="A529" s="6" t="s">
        <v>81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 t="str">
        <f>IFERROR(__xludf.DUMMYFUNCTION("""COMPUTED_VALUE"""),"")</f>
        <v/>
      </c>
      <c r="W529" s="6"/>
      <c r="X529" s="6"/>
      <c r="Y529" s="6"/>
      <c r="Z529" s="6"/>
      <c r="AA529" s="6"/>
      <c r="AB529" s="6"/>
    </row>
    <row r="530" ht="15.75" customHeight="1">
      <c r="A530" s="6" t="s">
        <v>81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 t="str">
        <f>IFERROR(__xludf.DUMMYFUNCTION("""COMPUTED_VALUE"""),"")</f>
        <v/>
      </c>
      <c r="W530" s="6"/>
      <c r="X530" s="6"/>
      <c r="Y530" s="6"/>
      <c r="Z530" s="6"/>
      <c r="AA530" s="6"/>
      <c r="AB530" s="6"/>
    </row>
    <row r="531" ht="15.75" customHeight="1">
      <c r="A531" s="6" t="s">
        <v>81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 t="str">
        <f>IFERROR(__xludf.DUMMYFUNCTION("""COMPUTED_VALUE"""),"")</f>
        <v/>
      </c>
      <c r="W531" s="6"/>
      <c r="X531" s="6"/>
      <c r="Y531" s="6"/>
      <c r="Z531" s="6"/>
      <c r="AA531" s="6"/>
      <c r="AB531" s="6"/>
    </row>
    <row r="532" ht="15.75" customHeight="1">
      <c r="A532" s="6" t="s">
        <v>81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 t="str">
        <f>IFERROR(__xludf.DUMMYFUNCTION("""COMPUTED_VALUE"""),"")</f>
        <v/>
      </c>
      <c r="W532" s="6"/>
      <c r="X532" s="6"/>
      <c r="Y532" s="6"/>
      <c r="Z532" s="6"/>
      <c r="AA532" s="6"/>
      <c r="AB532" s="6"/>
    </row>
    <row r="533" ht="15.75" customHeight="1">
      <c r="A533" s="6" t="s">
        <v>81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 t="str">
        <f>IFERROR(__xludf.DUMMYFUNCTION("""COMPUTED_VALUE"""),"")</f>
        <v/>
      </c>
      <c r="W533" s="6"/>
      <c r="X533" s="6"/>
      <c r="Y533" s="6"/>
      <c r="Z533" s="6"/>
      <c r="AA533" s="6"/>
      <c r="AB533" s="6"/>
    </row>
    <row r="534" ht="15.75" customHeight="1">
      <c r="A534" s="6" t="s">
        <v>81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 t="str">
        <f>IFERROR(__xludf.DUMMYFUNCTION("""COMPUTED_VALUE"""),"")</f>
        <v/>
      </c>
      <c r="W534" s="6"/>
      <c r="X534" s="6"/>
      <c r="Y534" s="6"/>
      <c r="Z534" s="6"/>
      <c r="AA534" s="6"/>
      <c r="AB534" s="6"/>
    </row>
    <row r="535" ht="15.75" customHeight="1">
      <c r="A535" s="6" t="s">
        <v>81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 t="str">
        <f>IFERROR(__xludf.DUMMYFUNCTION("""COMPUTED_VALUE"""),"")</f>
        <v/>
      </c>
      <c r="W535" s="6"/>
      <c r="X535" s="6"/>
      <c r="Y535" s="6"/>
      <c r="Z535" s="6"/>
      <c r="AA535" s="6"/>
      <c r="AB535" s="6"/>
    </row>
    <row r="536" ht="15.75" customHeight="1">
      <c r="A536" s="6" t="s">
        <v>81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 t="str">
        <f>IFERROR(__xludf.DUMMYFUNCTION("""COMPUTED_VALUE"""),"")</f>
        <v/>
      </c>
      <c r="W536" s="6"/>
      <c r="X536" s="6"/>
      <c r="Y536" s="6"/>
      <c r="Z536" s="6"/>
      <c r="AA536" s="6"/>
      <c r="AB536" s="6"/>
    </row>
    <row r="537" ht="15.75" customHeight="1">
      <c r="A537" s="6" t="s">
        <v>81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 t="str">
        <f>IFERROR(__xludf.DUMMYFUNCTION("""COMPUTED_VALUE"""),"")</f>
        <v/>
      </c>
      <c r="W537" s="6"/>
      <c r="X537" s="6"/>
      <c r="Y537" s="6"/>
      <c r="Z537" s="6"/>
      <c r="AA537" s="6"/>
      <c r="AB537" s="6"/>
    </row>
    <row r="538" ht="15.75" customHeight="1">
      <c r="A538" s="6" t="s">
        <v>81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 t="str">
        <f>IFERROR(__xludf.DUMMYFUNCTION("""COMPUTED_VALUE"""),"")</f>
        <v/>
      </c>
      <c r="W538" s="6"/>
      <c r="X538" s="6"/>
      <c r="Y538" s="6"/>
      <c r="Z538" s="6"/>
      <c r="AA538" s="6"/>
      <c r="AB538" s="6"/>
    </row>
    <row r="539" ht="15.75" customHeight="1">
      <c r="A539" s="6" t="s">
        <v>81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 t="str">
        <f>IFERROR(__xludf.DUMMYFUNCTION("""COMPUTED_VALUE"""),"")</f>
        <v/>
      </c>
      <c r="W539" s="6"/>
      <c r="X539" s="6"/>
      <c r="Y539" s="6"/>
      <c r="Z539" s="6"/>
      <c r="AA539" s="6"/>
      <c r="AB539" s="6"/>
    </row>
    <row r="540" ht="15.75" customHeight="1">
      <c r="A540" s="6" t="s">
        <v>81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 t="str">
        <f>IFERROR(__xludf.DUMMYFUNCTION("""COMPUTED_VALUE"""),"")</f>
        <v/>
      </c>
      <c r="W540" s="6"/>
      <c r="X540" s="6"/>
      <c r="Y540" s="6"/>
      <c r="Z540" s="6"/>
      <c r="AA540" s="6"/>
      <c r="AB540" s="6"/>
    </row>
    <row r="541" ht="15.75" customHeight="1">
      <c r="A541" s="6" t="s">
        <v>81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 t="str">
        <f>IFERROR(__xludf.DUMMYFUNCTION("""COMPUTED_VALUE"""),"")</f>
        <v/>
      </c>
      <c r="W541" s="6"/>
      <c r="X541" s="6"/>
      <c r="Y541" s="6"/>
      <c r="Z541" s="6"/>
      <c r="AA541" s="6"/>
      <c r="AB541" s="6"/>
    </row>
    <row r="542" ht="15.75" customHeight="1">
      <c r="A542" s="6" t="s">
        <v>81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 t="str">
        <f>IFERROR(__xludf.DUMMYFUNCTION("""COMPUTED_VALUE"""),"")</f>
        <v/>
      </c>
      <c r="W542" s="6"/>
      <c r="X542" s="6"/>
      <c r="Y542" s="6"/>
      <c r="Z542" s="6"/>
      <c r="AA542" s="6"/>
      <c r="AB542" s="6"/>
    </row>
    <row r="543" ht="15.75" customHeight="1">
      <c r="A543" s="6" t="s">
        <v>81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 t="str">
        <f>IFERROR(__xludf.DUMMYFUNCTION("""COMPUTED_VALUE"""),"")</f>
        <v/>
      </c>
      <c r="W543" s="6"/>
      <c r="X543" s="6"/>
      <c r="Y543" s="6"/>
      <c r="Z543" s="6"/>
      <c r="AA543" s="6"/>
      <c r="AB543" s="6"/>
    </row>
    <row r="544" ht="15.75" customHeight="1">
      <c r="A544" s="6" t="s">
        <v>81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 t="str">
        <f>IFERROR(__xludf.DUMMYFUNCTION("""COMPUTED_VALUE"""),"")</f>
        <v/>
      </c>
      <c r="W544" s="6"/>
      <c r="X544" s="6"/>
      <c r="Y544" s="6"/>
      <c r="Z544" s="6"/>
      <c r="AA544" s="6"/>
      <c r="AB544" s="6"/>
    </row>
    <row r="545" ht="15.75" customHeight="1">
      <c r="A545" s="6" t="s">
        <v>81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 t="str">
        <f>IFERROR(__xludf.DUMMYFUNCTION("""COMPUTED_VALUE"""),"")</f>
        <v/>
      </c>
      <c r="W545" s="6"/>
      <c r="X545" s="6"/>
      <c r="Y545" s="6"/>
      <c r="Z545" s="6"/>
      <c r="AA545" s="6"/>
      <c r="AB545" s="6"/>
    </row>
    <row r="546" ht="15.75" customHeight="1">
      <c r="A546" s="6" t="s">
        <v>81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 t="str">
        <f>IFERROR(__xludf.DUMMYFUNCTION("""COMPUTED_VALUE"""),"")</f>
        <v/>
      </c>
      <c r="W546" s="6"/>
      <c r="X546" s="6"/>
      <c r="Y546" s="6"/>
      <c r="Z546" s="6"/>
      <c r="AA546" s="6"/>
      <c r="AB546" s="6"/>
    </row>
    <row r="547" ht="15.75" customHeight="1">
      <c r="A547" s="6" t="s">
        <v>81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 t="str">
        <f>IFERROR(__xludf.DUMMYFUNCTION("""COMPUTED_VALUE"""),"")</f>
        <v/>
      </c>
      <c r="W547" s="6"/>
      <c r="X547" s="6"/>
      <c r="Y547" s="6"/>
      <c r="Z547" s="6"/>
      <c r="AA547" s="6"/>
      <c r="AB547" s="6"/>
    </row>
    <row r="548" ht="15.75" customHeight="1">
      <c r="A548" s="6" t="s">
        <v>81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 t="str">
        <f>IFERROR(__xludf.DUMMYFUNCTION("""COMPUTED_VALUE"""),"")</f>
        <v/>
      </c>
      <c r="W548" s="6"/>
      <c r="X548" s="6"/>
      <c r="Y548" s="6"/>
      <c r="Z548" s="6"/>
      <c r="AA548" s="6"/>
      <c r="AB548" s="6"/>
    </row>
    <row r="549" ht="15.75" customHeight="1">
      <c r="A549" s="6" t="s">
        <v>81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 t="str">
        <f>IFERROR(__xludf.DUMMYFUNCTION("""COMPUTED_VALUE"""),"")</f>
        <v/>
      </c>
      <c r="W549" s="6"/>
      <c r="X549" s="6"/>
      <c r="Y549" s="6"/>
      <c r="Z549" s="6"/>
      <c r="AA549" s="6"/>
      <c r="AB549" s="6"/>
    </row>
    <row r="550" ht="15.75" customHeight="1">
      <c r="A550" s="6" t="s">
        <v>81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 t="str">
        <f>IFERROR(__xludf.DUMMYFUNCTION("""COMPUTED_VALUE"""),"")</f>
        <v/>
      </c>
      <c r="W550" s="6"/>
      <c r="X550" s="6"/>
      <c r="Y550" s="6"/>
      <c r="Z550" s="6"/>
      <c r="AA550" s="6"/>
      <c r="AB550" s="6"/>
    </row>
    <row r="551" ht="15.75" customHeight="1">
      <c r="A551" s="6" t="s">
        <v>81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 t="str">
        <f>IFERROR(__xludf.DUMMYFUNCTION("""COMPUTED_VALUE"""),"")</f>
        <v/>
      </c>
      <c r="W551" s="6"/>
      <c r="X551" s="6"/>
      <c r="Y551" s="6"/>
      <c r="Z551" s="6"/>
      <c r="AA551" s="6"/>
      <c r="AB551" s="6"/>
    </row>
    <row r="552" ht="15.75" customHeight="1">
      <c r="A552" s="6" t="s">
        <v>81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 t="str">
        <f>IFERROR(__xludf.DUMMYFUNCTION("""COMPUTED_VALUE"""),"")</f>
        <v/>
      </c>
      <c r="W552" s="6"/>
      <c r="X552" s="6"/>
      <c r="Y552" s="6"/>
      <c r="Z552" s="6"/>
      <c r="AA552" s="6"/>
      <c r="AB552" s="6"/>
    </row>
    <row r="553" ht="15.75" customHeight="1">
      <c r="A553" s="6" t="s">
        <v>81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 t="str">
        <f>IFERROR(__xludf.DUMMYFUNCTION("""COMPUTED_VALUE"""),"")</f>
        <v/>
      </c>
      <c r="W553" s="6"/>
      <c r="X553" s="6"/>
      <c r="Y553" s="6"/>
      <c r="Z553" s="6"/>
      <c r="AA553" s="6"/>
      <c r="AB553" s="6"/>
    </row>
    <row r="554" ht="15.75" customHeight="1">
      <c r="A554" s="6" t="s">
        <v>81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 t="str">
        <f>IFERROR(__xludf.DUMMYFUNCTION("""COMPUTED_VALUE"""),"")</f>
        <v/>
      </c>
      <c r="W554" s="6"/>
      <c r="X554" s="6"/>
      <c r="Y554" s="6"/>
      <c r="Z554" s="6"/>
      <c r="AA554" s="6"/>
      <c r="AB554" s="6"/>
    </row>
    <row r="555" ht="15.75" customHeight="1">
      <c r="A555" s="6" t="s">
        <v>81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 t="str">
        <f>IFERROR(__xludf.DUMMYFUNCTION("""COMPUTED_VALUE"""),"")</f>
        <v/>
      </c>
      <c r="W555" s="6"/>
      <c r="X555" s="6"/>
      <c r="Y555" s="6"/>
      <c r="Z555" s="6"/>
      <c r="AA555" s="6"/>
      <c r="AB555" s="6"/>
    </row>
    <row r="556" ht="15.75" customHeight="1">
      <c r="A556" s="6" t="s">
        <v>81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 t="str">
        <f>IFERROR(__xludf.DUMMYFUNCTION("""COMPUTED_VALUE"""),"")</f>
        <v/>
      </c>
      <c r="W556" s="6"/>
      <c r="X556" s="6"/>
      <c r="Y556" s="6"/>
      <c r="Z556" s="6"/>
      <c r="AA556" s="6"/>
      <c r="AB556" s="6"/>
    </row>
    <row r="557" ht="15.75" customHeight="1">
      <c r="A557" s="6" t="s">
        <v>81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 t="str">
        <f>IFERROR(__xludf.DUMMYFUNCTION("""COMPUTED_VALUE"""),"")</f>
        <v/>
      </c>
      <c r="W557" s="6"/>
      <c r="X557" s="6"/>
      <c r="Y557" s="6"/>
      <c r="Z557" s="6"/>
      <c r="AA557" s="6"/>
      <c r="AB557" s="6"/>
    </row>
    <row r="558" ht="15.75" customHeight="1">
      <c r="A558" s="6" t="s">
        <v>81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 t="str">
        <f>IFERROR(__xludf.DUMMYFUNCTION("""COMPUTED_VALUE"""),"")</f>
        <v/>
      </c>
      <c r="W558" s="6"/>
      <c r="X558" s="6"/>
      <c r="Y558" s="6"/>
      <c r="Z558" s="6"/>
      <c r="AA558" s="6"/>
      <c r="AB558" s="6"/>
    </row>
    <row r="559" ht="15.75" customHeight="1">
      <c r="A559" s="6" t="s">
        <v>81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 t="str">
        <f>IFERROR(__xludf.DUMMYFUNCTION("""COMPUTED_VALUE"""),"")</f>
        <v/>
      </c>
      <c r="W559" s="6"/>
      <c r="X559" s="6"/>
      <c r="Y559" s="6"/>
      <c r="Z559" s="6"/>
      <c r="AA559" s="6"/>
      <c r="AB559" s="6"/>
    </row>
    <row r="560" ht="15.75" customHeight="1">
      <c r="A560" s="6" t="s">
        <v>81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 t="str">
        <f>IFERROR(__xludf.DUMMYFUNCTION("""COMPUTED_VALUE"""),"")</f>
        <v/>
      </c>
      <c r="W560" s="6"/>
      <c r="X560" s="6"/>
      <c r="Y560" s="6"/>
      <c r="Z560" s="6"/>
      <c r="AA560" s="6"/>
      <c r="AB560" s="6"/>
    </row>
    <row r="561" ht="15.75" customHeight="1">
      <c r="A561" s="6" t="s">
        <v>81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 t="str">
        <f>IFERROR(__xludf.DUMMYFUNCTION("""COMPUTED_VALUE"""),"")</f>
        <v/>
      </c>
      <c r="W561" s="6"/>
      <c r="X561" s="6"/>
      <c r="Y561" s="6"/>
      <c r="Z561" s="6"/>
      <c r="AA561" s="6"/>
      <c r="AB561" s="6"/>
    </row>
    <row r="562" ht="15.75" customHeight="1">
      <c r="A562" s="6" t="s">
        <v>81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 t="str">
        <f>IFERROR(__xludf.DUMMYFUNCTION("""COMPUTED_VALUE"""),"")</f>
        <v/>
      </c>
      <c r="W562" s="6"/>
      <c r="X562" s="6"/>
      <c r="Y562" s="6"/>
      <c r="Z562" s="6"/>
      <c r="AA562" s="6"/>
      <c r="AB562" s="6"/>
    </row>
    <row r="563" ht="15.75" customHeight="1">
      <c r="A563" s="6" t="s">
        <v>81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 t="str">
        <f>IFERROR(__xludf.DUMMYFUNCTION("""COMPUTED_VALUE"""),"")</f>
        <v/>
      </c>
      <c r="W563" s="6"/>
      <c r="X563" s="6"/>
      <c r="Y563" s="6"/>
      <c r="Z563" s="6"/>
      <c r="AA563" s="6"/>
      <c r="AB563" s="6"/>
    </row>
    <row r="564" ht="15.75" customHeight="1">
      <c r="A564" s="6" t="s">
        <v>81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 t="str">
        <f>IFERROR(__xludf.DUMMYFUNCTION("""COMPUTED_VALUE"""),"")</f>
        <v/>
      </c>
      <c r="W564" s="6"/>
      <c r="X564" s="6"/>
      <c r="Y564" s="6"/>
      <c r="Z564" s="6"/>
      <c r="AA564" s="6"/>
      <c r="AB564" s="6"/>
    </row>
    <row r="565" ht="15.75" customHeight="1">
      <c r="A565" s="6" t="s">
        <v>81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 t="str">
        <f>IFERROR(__xludf.DUMMYFUNCTION("""COMPUTED_VALUE"""),"")</f>
        <v/>
      </c>
      <c r="W565" s="6"/>
      <c r="X565" s="6"/>
      <c r="Y565" s="6"/>
      <c r="Z565" s="6"/>
      <c r="AA565" s="6"/>
      <c r="AB565" s="6"/>
    </row>
    <row r="566" ht="15.75" customHeight="1">
      <c r="A566" s="6" t="s">
        <v>81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 t="str">
        <f>IFERROR(__xludf.DUMMYFUNCTION("""COMPUTED_VALUE"""),"")</f>
        <v/>
      </c>
      <c r="W566" s="6"/>
      <c r="X566" s="6"/>
      <c r="Y566" s="6"/>
      <c r="Z566" s="6"/>
      <c r="AA566" s="6"/>
      <c r="AB566" s="6"/>
    </row>
    <row r="567" ht="15.75" customHeight="1">
      <c r="A567" s="6" t="s">
        <v>81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 t="str">
        <f>IFERROR(__xludf.DUMMYFUNCTION("""COMPUTED_VALUE"""),"")</f>
        <v/>
      </c>
      <c r="W567" s="6"/>
      <c r="X567" s="6"/>
      <c r="Y567" s="6"/>
      <c r="Z567" s="6"/>
      <c r="AA567" s="6"/>
      <c r="AB567" s="6"/>
    </row>
    <row r="568" ht="15.75" customHeight="1">
      <c r="A568" s="6" t="s">
        <v>81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 t="str">
        <f>IFERROR(__xludf.DUMMYFUNCTION("""COMPUTED_VALUE"""),"")</f>
        <v/>
      </c>
      <c r="W568" s="6"/>
      <c r="X568" s="6"/>
      <c r="Y568" s="6"/>
      <c r="Z568" s="6"/>
      <c r="AA568" s="6"/>
      <c r="AB568" s="6"/>
    </row>
    <row r="569" ht="15.75" customHeight="1">
      <c r="A569" s="6" t="s">
        <v>81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 t="str">
        <f>IFERROR(__xludf.DUMMYFUNCTION("""COMPUTED_VALUE"""),"")</f>
        <v/>
      </c>
      <c r="W569" s="6"/>
      <c r="X569" s="6"/>
      <c r="Y569" s="6"/>
      <c r="Z569" s="6"/>
      <c r="AA569" s="6"/>
      <c r="AB569" s="6"/>
    </row>
    <row r="570" ht="15.75" customHeight="1">
      <c r="A570" s="6" t="s">
        <v>81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 t="str">
        <f>IFERROR(__xludf.DUMMYFUNCTION("""COMPUTED_VALUE"""),"")</f>
        <v/>
      </c>
      <c r="W570" s="6"/>
      <c r="X570" s="6"/>
      <c r="Y570" s="6"/>
      <c r="Z570" s="6"/>
      <c r="AA570" s="6"/>
      <c r="AB570" s="6"/>
    </row>
    <row r="571" ht="15.75" customHeight="1">
      <c r="A571" s="6" t="s">
        <v>81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 t="str">
        <f>IFERROR(__xludf.DUMMYFUNCTION("""COMPUTED_VALUE"""),"")</f>
        <v/>
      </c>
      <c r="W571" s="6"/>
      <c r="X571" s="6"/>
      <c r="Y571" s="6"/>
      <c r="Z571" s="6"/>
      <c r="AA571" s="6"/>
      <c r="AB571" s="6"/>
    </row>
    <row r="572" ht="15.75" customHeight="1">
      <c r="A572" s="6" t="s">
        <v>81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 t="str">
        <f>IFERROR(__xludf.DUMMYFUNCTION("""COMPUTED_VALUE"""),"")</f>
        <v/>
      </c>
      <c r="W572" s="6"/>
      <c r="X572" s="6"/>
      <c r="Y572" s="6"/>
      <c r="Z572" s="6"/>
      <c r="AA572" s="6"/>
      <c r="AB572" s="6"/>
    </row>
    <row r="573" ht="15.75" customHeight="1">
      <c r="A573" s="6" t="s">
        <v>81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 t="str">
        <f>IFERROR(__xludf.DUMMYFUNCTION("""COMPUTED_VALUE"""),"")</f>
        <v/>
      </c>
      <c r="W573" s="6"/>
      <c r="X573" s="6"/>
      <c r="Y573" s="6"/>
      <c r="Z573" s="6"/>
      <c r="AA573" s="6"/>
      <c r="AB573" s="6"/>
    </row>
    <row r="574" ht="15.75" customHeight="1">
      <c r="A574" s="6" t="s">
        <v>81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 t="str">
        <f>IFERROR(__xludf.DUMMYFUNCTION("""COMPUTED_VALUE"""),"")</f>
        <v/>
      </c>
      <c r="W574" s="6"/>
      <c r="X574" s="6"/>
      <c r="Y574" s="6"/>
      <c r="Z574" s="6"/>
      <c r="AA574" s="6"/>
      <c r="AB574" s="6"/>
    </row>
    <row r="575" ht="15.75" customHeight="1">
      <c r="A575" s="6" t="s">
        <v>81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 t="str">
        <f>IFERROR(__xludf.DUMMYFUNCTION("""COMPUTED_VALUE"""),"")</f>
        <v/>
      </c>
      <c r="W575" s="6"/>
      <c r="X575" s="6"/>
      <c r="Y575" s="6"/>
      <c r="Z575" s="6"/>
      <c r="AA575" s="6"/>
      <c r="AB575" s="6"/>
    </row>
    <row r="576" ht="15.75" customHeight="1">
      <c r="A576" s="6" t="s">
        <v>81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 t="str">
        <f>IFERROR(__xludf.DUMMYFUNCTION("""COMPUTED_VALUE"""),"")</f>
        <v/>
      </c>
      <c r="W576" s="6"/>
      <c r="X576" s="6"/>
      <c r="Y576" s="6"/>
      <c r="Z576" s="6"/>
      <c r="AA576" s="6"/>
      <c r="AB576" s="6"/>
    </row>
    <row r="577" ht="15.75" customHeight="1">
      <c r="A577" s="6" t="s">
        <v>81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 t="str">
        <f>IFERROR(__xludf.DUMMYFUNCTION("""COMPUTED_VALUE"""),"")</f>
        <v/>
      </c>
      <c r="W577" s="6"/>
      <c r="X577" s="6"/>
      <c r="Y577" s="6"/>
      <c r="Z577" s="6"/>
      <c r="AA577" s="6"/>
      <c r="AB577" s="6"/>
    </row>
    <row r="578" ht="15.75" customHeight="1">
      <c r="A578" s="6" t="s">
        <v>81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 t="str">
        <f>IFERROR(__xludf.DUMMYFUNCTION("""COMPUTED_VALUE"""),"")</f>
        <v/>
      </c>
      <c r="W578" s="6"/>
      <c r="X578" s="6"/>
      <c r="Y578" s="6"/>
      <c r="Z578" s="6"/>
      <c r="AA578" s="6"/>
      <c r="AB578" s="6"/>
    </row>
    <row r="579" ht="15.75" customHeight="1">
      <c r="A579" s="6" t="s">
        <v>81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 t="str">
        <f>IFERROR(__xludf.DUMMYFUNCTION("""COMPUTED_VALUE"""),"")</f>
        <v/>
      </c>
      <c r="W579" s="6"/>
      <c r="X579" s="6"/>
      <c r="Y579" s="6"/>
      <c r="Z579" s="6"/>
      <c r="AA579" s="6"/>
      <c r="AB579" s="6"/>
    </row>
    <row r="580" ht="15.75" customHeight="1">
      <c r="A580" s="6" t="s">
        <v>81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 t="str">
        <f>IFERROR(__xludf.DUMMYFUNCTION("""COMPUTED_VALUE"""),"")</f>
        <v/>
      </c>
      <c r="W580" s="6"/>
      <c r="X580" s="6"/>
      <c r="Y580" s="6"/>
      <c r="Z580" s="6"/>
      <c r="AA580" s="6"/>
      <c r="AB580" s="6"/>
    </row>
    <row r="581" ht="15.75" customHeight="1">
      <c r="A581" s="6" t="s">
        <v>81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 t="str">
        <f>IFERROR(__xludf.DUMMYFUNCTION("""COMPUTED_VALUE"""),"")</f>
        <v/>
      </c>
      <c r="W581" s="6"/>
      <c r="X581" s="6"/>
      <c r="Y581" s="6"/>
      <c r="Z581" s="6"/>
      <c r="AA581" s="6"/>
      <c r="AB581" s="6"/>
    </row>
    <row r="582" ht="15.75" customHeight="1">
      <c r="A582" s="6" t="s">
        <v>81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 t="str">
        <f>IFERROR(__xludf.DUMMYFUNCTION("""COMPUTED_VALUE"""),"")</f>
        <v/>
      </c>
      <c r="W582" s="6"/>
      <c r="X582" s="6"/>
      <c r="Y582" s="6"/>
      <c r="Z582" s="6"/>
      <c r="AA582" s="6"/>
      <c r="AB582" s="6"/>
    </row>
    <row r="583" ht="15.75" customHeight="1">
      <c r="A583" s="6" t="s">
        <v>81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 t="str">
        <f>IFERROR(__xludf.DUMMYFUNCTION("""COMPUTED_VALUE"""),"")</f>
        <v/>
      </c>
      <c r="W583" s="6"/>
      <c r="X583" s="6"/>
      <c r="Y583" s="6"/>
      <c r="Z583" s="6"/>
      <c r="AA583" s="6"/>
      <c r="AB583" s="6"/>
    </row>
    <row r="584" ht="15.75" customHeight="1">
      <c r="A584" s="6" t="s">
        <v>81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 t="str">
        <f>IFERROR(__xludf.DUMMYFUNCTION("""COMPUTED_VALUE"""),"")</f>
        <v/>
      </c>
      <c r="W584" s="6"/>
      <c r="X584" s="6"/>
      <c r="Y584" s="6"/>
      <c r="Z584" s="6"/>
      <c r="AA584" s="6"/>
      <c r="AB584" s="6"/>
    </row>
    <row r="585" ht="15.75" customHeight="1">
      <c r="A585" s="6" t="s">
        <v>81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 t="str">
        <f>IFERROR(__xludf.DUMMYFUNCTION("""COMPUTED_VALUE"""),"")</f>
        <v/>
      </c>
      <c r="W585" s="6"/>
      <c r="X585" s="6"/>
      <c r="Y585" s="6"/>
      <c r="Z585" s="6"/>
      <c r="AA585" s="6"/>
      <c r="AB585" s="6"/>
    </row>
    <row r="586" ht="15.75" customHeight="1">
      <c r="A586" s="6" t="s">
        <v>81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 t="str">
        <f>IFERROR(__xludf.DUMMYFUNCTION("""COMPUTED_VALUE"""),"")</f>
        <v/>
      </c>
      <c r="W586" s="6"/>
      <c r="X586" s="6"/>
      <c r="Y586" s="6"/>
      <c r="Z586" s="6"/>
      <c r="AA586" s="6"/>
      <c r="AB586" s="6"/>
    </row>
    <row r="587" ht="15.75" customHeight="1">
      <c r="A587" s="6" t="s">
        <v>81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 t="str">
        <f>IFERROR(__xludf.DUMMYFUNCTION("""COMPUTED_VALUE"""),"")</f>
        <v/>
      </c>
      <c r="W587" s="6"/>
      <c r="X587" s="6"/>
      <c r="Y587" s="6"/>
      <c r="Z587" s="6"/>
      <c r="AA587" s="6"/>
      <c r="AB587" s="6"/>
    </row>
    <row r="588" ht="15.75" customHeight="1">
      <c r="A588" s="6" t="s">
        <v>81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 t="str">
        <f>IFERROR(__xludf.DUMMYFUNCTION("""COMPUTED_VALUE"""),"")</f>
        <v/>
      </c>
      <c r="W588" s="6"/>
      <c r="X588" s="6"/>
      <c r="Y588" s="6"/>
      <c r="Z588" s="6"/>
      <c r="AA588" s="6"/>
      <c r="AB588" s="6"/>
    </row>
    <row r="589" ht="15.75" customHeight="1">
      <c r="A589" s="6" t="s">
        <v>81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 t="str">
        <f>IFERROR(__xludf.DUMMYFUNCTION("""COMPUTED_VALUE"""),"")</f>
        <v/>
      </c>
      <c r="W589" s="6"/>
      <c r="X589" s="6"/>
      <c r="Y589" s="6"/>
      <c r="Z589" s="6"/>
      <c r="AA589" s="6"/>
      <c r="AB589" s="6"/>
    </row>
    <row r="590" ht="15.75" customHeight="1">
      <c r="A590" s="6" t="s">
        <v>81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 t="str">
        <f>IFERROR(__xludf.DUMMYFUNCTION("""COMPUTED_VALUE"""),"")</f>
        <v/>
      </c>
      <c r="W590" s="6"/>
      <c r="X590" s="6"/>
      <c r="Y590" s="6"/>
      <c r="Z590" s="6"/>
      <c r="AA590" s="6"/>
      <c r="AB590" s="6"/>
    </row>
    <row r="591" ht="15.75" customHeight="1">
      <c r="A591" s="6" t="s">
        <v>81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 t="str">
        <f>IFERROR(__xludf.DUMMYFUNCTION("""COMPUTED_VALUE"""),"")</f>
        <v/>
      </c>
      <c r="W591" s="6"/>
      <c r="X591" s="6"/>
      <c r="Y591" s="6"/>
      <c r="Z591" s="6"/>
      <c r="AA591" s="6"/>
      <c r="AB591" s="6"/>
    </row>
    <row r="592" ht="15.75" customHeight="1">
      <c r="A592" s="6" t="s">
        <v>81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 t="str">
        <f>IFERROR(__xludf.DUMMYFUNCTION("""COMPUTED_VALUE"""),"")</f>
        <v/>
      </c>
      <c r="W592" s="6"/>
      <c r="X592" s="6"/>
      <c r="Y592" s="6"/>
      <c r="Z592" s="6"/>
      <c r="AA592" s="6"/>
      <c r="AB592" s="6"/>
    </row>
    <row r="593" ht="15.75" customHeight="1">
      <c r="A593" s="6" t="s">
        <v>81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 t="str">
        <f>IFERROR(__xludf.DUMMYFUNCTION("""COMPUTED_VALUE"""),"")</f>
        <v/>
      </c>
      <c r="W593" s="6"/>
      <c r="X593" s="6"/>
      <c r="Y593" s="6"/>
      <c r="Z593" s="6"/>
      <c r="AA593" s="6"/>
      <c r="AB593" s="6"/>
    </row>
    <row r="594" ht="15.75" customHeight="1">
      <c r="A594" s="6" t="s">
        <v>81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 t="str">
        <f>IFERROR(__xludf.DUMMYFUNCTION("""COMPUTED_VALUE"""),"")</f>
        <v/>
      </c>
      <c r="W594" s="6"/>
      <c r="X594" s="6"/>
      <c r="Y594" s="6"/>
      <c r="Z594" s="6"/>
      <c r="AA594" s="6"/>
      <c r="AB594" s="6"/>
    </row>
    <row r="595" ht="15.75" customHeight="1">
      <c r="A595" s="6" t="s">
        <v>81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 t="str">
        <f>IFERROR(__xludf.DUMMYFUNCTION("""COMPUTED_VALUE"""),"")</f>
        <v/>
      </c>
      <c r="W595" s="6"/>
      <c r="X595" s="6"/>
      <c r="Y595" s="6"/>
      <c r="Z595" s="6"/>
      <c r="AA595" s="6"/>
      <c r="AB595" s="6"/>
    </row>
    <row r="596" ht="15.75" customHeight="1">
      <c r="A596" s="6" t="s">
        <v>81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 t="str">
        <f>IFERROR(__xludf.DUMMYFUNCTION("""COMPUTED_VALUE"""),"")</f>
        <v/>
      </c>
      <c r="W596" s="6"/>
      <c r="X596" s="6"/>
      <c r="Y596" s="6"/>
      <c r="Z596" s="6"/>
      <c r="AA596" s="6"/>
      <c r="AB596" s="6"/>
    </row>
    <row r="597" ht="15.75" customHeight="1">
      <c r="A597" s="6" t="s">
        <v>81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 t="str">
        <f>IFERROR(__xludf.DUMMYFUNCTION("""COMPUTED_VALUE"""),"")</f>
        <v/>
      </c>
      <c r="W597" s="6"/>
      <c r="X597" s="6"/>
      <c r="Y597" s="6"/>
      <c r="Z597" s="6"/>
      <c r="AA597" s="6"/>
      <c r="AB597" s="6"/>
    </row>
    <row r="598" ht="15.75" customHeight="1">
      <c r="A598" s="6" t="s">
        <v>81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 t="str">
        <f>IFERROR(__xludf.DUMMYFUNCTION("""COMPUTED_VALUE"""),"")</f>
        <v/>
      </c>
      <c r="W598" s="6"/>
      <c r="X598" s="6"/>
      <c r="Y598" s="6"/>
      <c r="Z598" s="6"/>
      <c r="AA598" s="6"/>
      <c r="AB598" s="6"/>
    </row>
    <row r="599" ht="15.75" customHeight="1">
      <c r="A599" s="6" t="s">
        <v>81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 t="str">
        <f>IFERROR(__xludf.DUMMYFUNCTION("""COMPUTED_VALUE"""),"")</f>
        <v/>
      </c>
      <c r="W599" s="6"/>
      <c r="X599" s="6"/>
      <c r="Y599" s="6"/>
      <c r="Z599" s="6"/>
      <c r="AA599" s="6"/>
      <c r="AB599" s="6"/>
    </row>
    <row r="600" ht="15.75" customHeight="1">
      <c r="A600" s="6" t="s">
        <v>81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 t="str">
        <f>IFERROR(__xludf.DUMMYFUNCTION("""COMPUTED_VALUE"""),"")</f>
        <v/>
      </c>
      <c r="W600" s="6"/>
      <c r="X600" s="6"/>
      <c r="Y600" s="6"/>
      <c r="Z600" s="6"/>
      <c r="AA600" s="6"/>
      <c r="AB600" s="6"/>
    </row>
    <row r="601" ht="15.75" customHeight="1">
      <c r="A601" s="6" t="s">
        <v>81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 t="str">
        <f>IFERROR(__xludf.DUMMYFUNCTION("""COMPUTED_VALUE"""),"")</f>
        <v/>
      </c>
      <c r="W601" s="6"/>
      <c r="X601" s="6"/>
      <c r="Y601" s="6"/>
      <c r="Z601" s="6"/>
      <c r="AA601" s="6"/>
      <c r="AB601" s="6"/>
    </row>
    <row r="602" ht="15.75" customHeight="1">
      <c r="A602" s="6" t="s">
        <v>81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 t="str">
        <f>IFERROR(__xludf.DUMMYFUNCTION("""COMPUTED_VALUE"""),"")</f>
        <v/>
      </c>
      <c r="W602" s="6"/>
      <c r="X602" s="6"/>
      <c r="Y602" s="6"/>
      <c r="Z602" s="6"/>
      <c r="AA602" s="6"/>
      <c r="AB602" s="6"/>
    </row>
    <row r="603" ht="15.75" customHeight="1">
      <c r="A603" s="6" t="s">
        <v>81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 t="str">
        <f>IFERROR(__xludf.DUMMYFUNCTION("""COMPUTED_VALUE"""),"")</f>
        <v/>
      </c>
      <c r="W603" s="6"/>
      <c r="X603" s="6"/>
      <c r="Y603" s="6"/>
      <c r="Z603" s="6"/>
      <c r="AA603" s="6"/>
      <c r="AB603" s="6"/>
    </row>
    <row r="604" ht="15.75" customHeight="1">
      <c r="A604" s="6" t="s">
        <v>81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 t="str">
        <f>IFERROR(__xludf.DUMMYFUNCTION("""COMPUTED_VALUE"""),"")</f>
        <v/>
      </c>
      <c r="W604" s="6"/>
      <c r="X604" s="6"/>
      <c r="Y604" s="6"/>
      <c r="Z604" s="6"/>
      <c r="AA604" s="6"/>
      <c r="AB604" s="6"/>
    </row>
    <row r="605" ht="15.75" customHeight="1">
      <c r="A605" s="6" t="s">
        <v>81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 t="str">
        <f>IFERROR(__xludf.DUMMYFUNCTION("""COMPUTED_VALUE"""),"")</f>
        <v/>
      </c>
      <c r="W605" s="6"/>
      <c r="X605" s="6"/>
      <c r="Y605" s="6"/>
      <c r="Z605" s="6"/>
      <c r="AA605" s="6"/>
      <c r="AB605" s="6"/>
    </row>
    <row r="606" ht="15.75" customHeight="1">
      <c r="A606" s="6" t="s">
        <v>81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 t="str">
        <f>IFERROR(__xludf.DUMMYFUNCTION("""COMPUTED_VALUE"""),"")</f>
        <v/>
      </c>
      <c r="W606" s="6"/>
      <c r="X606" s="6"/>
      <c r="Y606" s="6"/>
      <c r="Z606" s="6"/>
      <c r="AA606" s="6"/>
      <c r="AB606" s="6"/>
    </row>
    <row r="607" ht="15.75" customHeight="1">
      <c r="A607" s="6" t="s">
        <v>81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 t="str">
        <f>IFERROR(__xludf.DUMMYFUNCTION("""COMPUTED_VALUE"""),"")</f>
        <v/>
      </c>
      <c r="W607" s="6"/>
      <c r="X607" s="6"/>
      <c r="Y607" s="6"/>
      <c r="Z607" s="6"/>
      <c r="AA607" s="6"/>
      <c r="AB607" s="6"/>
    </row>
    <row r="608" ht="15.75" customHeight="1">
      <c r="A608" s="6" t="s">
        <v>81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 t="str">
        <f>IFERROR(__xludf.DUMMYFUNCTION("""COMPUTED_VALUE"""),"")</f>
        <v/>
      </c>
      <c r="W608" s="6"/>
      <c r="X608" s="6"/>
      <c r="Y608" s="6"/>
      <c r="Z608" s="6"/>
      <c r="AA608" s="6"/>
      <c r="AB608" s="6"/>
    </row>
    <row r="609" ht="15.75" customHeight="1">
      <c r="A609" s="6" t="s">
        <v>81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 t="str">
        <f>IFERROR(__xludf.DUMMYFUNCTION("""COMPUTED_VALUE"""),"")</f>
        <v/>
      </c>
      <c r="W609" s="6"/>
      <c r="X609" s="6"/>
      <c r="Y609" s="6"/>
      <c r="Z609" s="6"/>
      <c r="AA609" s="6"/>
      <c r="AB609" s="6"/>
    </row>
    <row r="610" ht="15.75" customHeight="1">
      <c r="A610" s="6" t="s">
        <v>81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 t="str">
        <f>IFERROR(__xludf.DUMMYFUNCTION("""COMPUTED_VALUE"""),"")</f>
        <v/>
      </c>
      <c r="W610" s="6"/>
      <c r="X610" s="6"/>
      <c r="Y610" s="6"/>
      <c r="Z610" s="6"/>
      <c r="AA610" s="6"/>
      <c r="AB610" s="6"/>
    </row>
    <row r="611" ht="15.75" customHeight="1">
      <c r="A611" s="6" t="s">
        <v>81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 t="str">
        <f>IFERROR(__xludf.DUMMYFUNCTION("""COMPUTED_VALUE"""),"")</f>
        <v/>
      </c>
      <c r="W611" s="6"/>
      <c r="X611" s="6"/>
      <c r="Y611" s="6"/>
      <c r="Z611" s="6"/>
      <c r="AA611" s="6"/>
      <c r="AB611" s="6"/>
    </row>
    <row r="612" ht="15.75" customHeight="1">
      <c r="A612" s="6" t="s">
        <v>81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 t="str">
        <f>IFERROR(__xludf.DUMMYFUNCTION("""COMPUTED_VALUE"""),"")</f>
        <v/>
      </c>
      <c r="W612" s="6"/>
      <c r="X612" s="6"/>
      <c r="Y612" s="6"/>
      <c r="Z612" s="6"/>
      <c r="AA612" s="6"/>
      <c r="AB612" s="6"/>
    </row>
    <row r="613" ht="15.75" customHeight="1">
      <c r="A613" s="6" t="s">
        <v>81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 t="str">
        <f>IFERROR(__xludf.DUMMYFUNCTION("""COMPUTED_VALUE"""),"")</f>
        <v/>
      </c>
      <c r="W613" s="6"/>
      <c r="X613" s="6"/>
      <c r="Y613" s="6"/>
      <c r="Z613" s="6"/>
      <c r="AA613" s="6"/>
      <c r="AB613" s="6"/>
    </row>
    <row r="614" ht="15.75" customHeight="1">
      <c r="A614" s="6" t="s">
        <v>81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 t="str">
        <f>IFERROR(__xludf.DUMMYFUNCTION("""COMPUTED_VALUE"""),"")</f>
        <v/>
      </c>
      <c r="W614" s="6"/>
      <c r="X614" s="6"/>
      <c r="Y614" s="6"/>
      <c r="Z614" s="6"/>
      <c r="AA614" s="6"/>
      <c r="AB614" s="6"/>
    </row>
    <row r="615" ht="15.75" customHeight="1">
      <c r="A615" s="6" t="s">
        <v>81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 t="str">
        <f>IFERROR(__xludf.DUMMYFUNCTION("""COMPUTED_VALUE"""),"")</f>
        <v/>
      </c>
      <c r="W615" s="6"/>
      <c r="X615" s="6"/>
      <c r="Y615" s="6"/>
      <c r="Z615" s="6"/>
      <c r="AA615" s="6"/>
      <c r="AB615" s="6"/>
    </row>
    <row r="616" ht="15.75" customHeight="1">
      <c r="A616" s="6" t="s">
        <v>81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 t="str">
        <f>IFERROR(__xludf.DUMMYFUNCTION("""COMPUTED_VALUE"""),"")</f>
        <v/>
      </c>
      <c r="W616" s="6"/>
      <c r="X616" s="6"/>
      <c r="Y616" s="6"/>
      <c r="Z616" s="6"/>
      <c r="AA616" s="6"/>
      <c r="AB616" s="6"/>
    </row>
    <row r="617" ht="15.75" customHeight="1">
      <c r="A617" s="6" t="s">
        <v>81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 t="str">
        <f>IFERROR(__xludf.DUMMYFUNCTION("""COMPUTED_VALUE"""),"")</f>
        <v/>
      </c>
      <c r="W617" s="6"/>
      <c r="X617" s="6"/>
      <c r="Y617" s="6"/>
      <c r="Z617" s="6"/>
      <c r="AA617" s="6"/>
      <c r="AB617" s="6"/>
    </row>
    <row r="618" ht="15.75" customHeight="1">
      <c r="A618" s="6" t="s">
        <v>81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 t="str">
        <f>IFERROR(__xludf.DUMMYFUNCTION("""COMPUTED_VALUE"""),"")</f>
        <v/>
      </c>
      <c r="W618" s="6"/>
      <c r="X618" s="6"/>
      <c r="Y618" s="6"/>
      <c r="Z618" s="6"/>
      <c r="AA618" s="6"/>
      <c r="AB618" s="6"/>
    </row>
    <row r="619" ht="15.75" customHeight="1">
      <c r="A619" s="6" t="s">
        <v>81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 t="str">
        <f>IFERROR(__xludf.DUMMYFUNCTION("""COMPUTED_VALUE"""),"")</f>
        <v/>
      </c>
      <c r="W619" s="6"/>
      <c r="X619" s="6"/>
      <c r="Y619" s="6"/>
      <c r="Z619" s="6"/>
      <c r="AA619" s="6"/>
      <c r="AB619" s="6"/>
    </row>
    <row r="620" ht="15.75" customHeight="1">
      <c r="A620" s="6" t="s">
        <v>81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 t="str">
        <f>IFERROR(__xludf.DUMMYFUNCTION("""COMPUTED_VALUE"""),"")</f>
        <v/>
      </c>
      <c r="W620" s="6"/>
      <c r="X620" s="6"/>
      <c r="Y620" s="6"/>
      <c r="Z620" s="6"/>
      <c r="AA620" s="6"/>
      <c r="AB620" s="6"/>
    </row>
    <row r="621" ht="15.75" customHeight="1">
      <c r="A621" s="6" t="s">
        <v>81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 t="str">
        <f>IFERROR(__xludf.DUMMYFUNCTION("""COMPUTED_VALUE"""),"")</f>
        <v/>
      </c>
      <c r="W621" s="6"/>
      <c r="X621" s="6"/>
      <c r="Y621" s="6"/>
      <c r="Z621" s="6"/>
      <c r="AA621" s="6"/>
      <c r="AB621" s="6"/>
    </row>
    <row r="622" ht="15.75" customHeight="1">
      <c r="A622" s="6" t="s">
        <v>81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 t="str">
        <f>IFERROR(__xludf.DUMMYFUNCTION("""COMPUTED_VALUE"""),"")</f>
        <v/>
      </c>
      <c r="W622" s="6"/>
      <c r="X622" s="6"/>
      <c r="Y622" s="6"/>
      <c r="Z622" s="6"/>
      <c r="AA622" s="6"/>
      <c r="AB622" s="6"/>
    </row>
    <row r="623" ht="15.75" customHeight="1">
      <c r="A623" s="6" t="s">
        <v>81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 t="str">
        <f>IFERROR(__xludf.DUMMYFUNCTION("""COMPUTED_VALUE"""),"")</f>
        <v/>
      </c>
      <c r="W623" s="6"/>
      <c r="X623" s="6"/>
      <c r="Y623" s="6"/>
      <c r="Z623" s="6"/>
      <c r="AA623" s="6"/>
      <c r="AB623" s="6"/>
    </row>
    <row r="624" ht="15.75" customHeight="1">
      <c r="A624" s="6" t="s">
        <v>81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 t="str">
        <f>IFERROR(__xludf.DUMMYFUNCTION("""COMPUTED_VALUE"""),"")</f>
        <v/>
      </c>
      <c r="W624" s="6"/>
      <c r="X624" s="6"/>
      <c r="Y624" s="6"/>
      <c r="Z624" s="6"/>
      <c r="AA624" s="6"/>
      <c r="AB624" s="6"/>
    </row>
    <row r="625" ht="15.75" customHeight="1">
      <c r="A625" s="6" t="s">
        <v>81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 t="str">
        <f>IFERROR(__xludf.DUMMYFUNCTION("""COMPUTED_VALUE"""),"")</f>
        <v/>
      </c>
      <c r="W625" s="6"/>
      <c r="X625" s="6"/>
      <c r="Y625" s="6"/>
      <c r="Z625" s="6"/>
      <c r="AA625" s="6"/>
      <c r="AB625" s="6"/>
    </row>
    <row r="626" ht="15.75" customHeight="1">
      <c r="A626" s="6" t="s">
        <v>81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 t="str">
        <f>IFERROR(__xludf.DUMMYFUNCTION("""COMPUTED_VALUE"""),"")</f>
        <v/>
      </c>
      <c r="W626" s="6"/>
      <c r="X626" s="6"/>
      <c r="Y626" s="6"/>
      <c r="Z626" s="6"/>
      <c r="AA626" s="6"/>
      <c r="AB626" s="6"/>
    </row>
    <row r="627" ht="15.75" customHeight="1">
      <c r="A627" s="6" t="s">
        <v>81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 t="str">
        <f>IFERROR(__xludf.DUMMYFUNCTION("""COMPUTED_VALUE"""),"")</f>
        <v/>
      </c>
      <c r="W627" s="6"/>
      <c r="X627" s="6"/>
      <c r="Y627" s="6"/>
      <c r="Z627" s="6"/>
      <c r="AA627" s="6"/>
      <c r="AB627" s="6"/>
    </row>
    <row r="628" ht="15.75" customHeight="1">
      <c r="A628" s="6" t="s">
        <v>81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 t="str">
        <f>IFERROR(__xludf.DUMMYFUNCTION("""COMPUTED_VALUE"""),"")</f>
        <v/>
      </c>
      <c r="W628" s="6"/>
      <c r="X628" s="6"/>
      <c r="Y628" s="6"/>
      <c r="Z628" s="6"/>
      <c r="AA628" s="6"/>
      <c r="AB628" s="6"/>
    </row>
    <row r="629" ht="15.75" customHeight="1">
      <c r="A629" s="6" t="s">
        <v>81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 t="str">
        <f>IFERROR(__xludf.DUMMYFUNCTION("""COMPUTED_VALUE"""),"")</f>
        <v/>
      </c>
      <c r="W629" s="6"/>
      <c r="X629" s="6"/>
      <c r="Y629" s="6"/>
      <c r="Z629" s="6"/>
      <c r="AA629" s="6"/>
      <c r="AB629" s="6"/>
    </row>
    <row r="630" ht="15.75" customHeight="1">
      <c r="A630" s="6" t="s">
        <v>81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 t="str">
        <f>IFERROR(__xludf.DUMMYFUNCTION("""COMPUTED_VALUE"""),"")</f>
        <v/>
      </c>
      <c r="W630" s="6"/>
      <c r="X630" s="6"/>
      <c r="Y630" s="6"/>
      <c r="Z630" s="6"/>
      <c r="AA630" s="6"/>
      <c r="AB630" s="6"/>
    </row>
    <row r="631" ht="15.75" customHeight="1">
      <c r="A631" s="6" t="s">
        <v>81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 t="str">
        <f>IFERROR(__xludf.DUMMYFUNCTION("""COMPUTED_VALUE"""),"")</f>
        <v/>
      </c>
      <c r="W631" s="6"/>
      <c r="X631" s="6"/>
      <c r="Y631" s="6"/>
      <c r="Z631" s="6"/>
      <c r="AA631" s="6"/>
      <c r="AB631" s="6"/>
    </row>
    <row r="632" ht="15.75" customHeight="1">
      <c r="A632" s="6" t="s">
        <v>81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 t="str">
        <f>IFERROR(__xludf.DUMMYFUNCTION("""COMPUTED_VALUE"""),"")</f>
        <v/>
      </c>
      <c r="W632" s="6"/>
      <c r="X632" s="6"/>
      <c r="Y632" s="6"/>
      <c r="Z632" s="6"/>
      <c r="AA632" s="6"/>
      <c r="AB632" s="6"/>
    </row>
    <row r="633" ht="15.75" customHeight="1">
      <c r="A633" s="6" t="s">
        <v>81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 t="str">
        <f>IFERROR(__xludf.DUMMYFUNCTION("""COMPUTED_VALUE"""),"")</f>
        <v/>
      </c>
      <c r="W633" s="6"/>
      <c r="X633" s="6"/>
      <c r="Y633" s="6"/>
      <c r="Z633" s="6"/>
      <c r="AA633" s="6"/>
      <c r="AB633" s="6"/>
    </row>
    <row r="634" ht="15.75" customHeight="1">
      <c r="A634" s="6" t="s">
        <v>81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 t="str">
        <f>IFERROR(__xludf.DUMMYFUNCTION("""COMPUTED_VALUE"""),"")</f>
        <v/>
      </c>
      <c r="W634" s="6"/>
      <c r="X634" s="6"/>
      <c r="Y634" s="6"/>
      <c r="Z634" s="6"/>
      <c r="AA634" s="6"/>
      <c r="AB634" s="6"/>
    </row>
    <row r="635" ht="15.75" customHeight="1">
      <c r="A635" s="6" t="s">
        <v>81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 t="str">
        <f>IFERROR(__xludf.DUMMYFUNCTION("""COMPUTED_VALUE"""),"")</f>
        <v/>
      </c>
      <c r="W635" s="6"/>
      <c r="X635" s="6"/>
      <c r="Y635" s="6"/>
      <c r="Z635" s="6"/>
      <c r="AA635" s="6"/>
      <c r="AB635" s="6"/>
    </row>
    <row r="636" ht="15.75" customHeight="1">
      <c r="A636" s="6" t="s">
        <v>81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 t="str">
        <f>IFERROR(__xludf.DUMMYFUNCTION("""COMPUTED_VALUE"""),"")</f>
        <v/>
      </c>
      <c r="W636" s="6"/>
      <c r="X636" s="6"/>
      <c r="Y636" s="6"/>
      <c r="Z636" s="6"/>
      <c r="AA636" s="6"/>
      <c r="AB636" s="6"/>
    </row>
    <row r="637" ht="15.75" customHeight="1">
      <c r="A637" s="6" t="s">
        <v>81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 t="str">
        <f>IFERROR(__xludf.DUMMYFUNCTION("""COMPUTED_VALUE"""),"")</f>
        <v/>
      </c>
      <c r="W637" s="6"/>
      <c r="X637" s="6"/>
      <c r="Y637" s="6"/>
      <c r="Z637" s="6"/>
      <c r="AA637" s="6"/>
      <c r="AB637" s="6"/>
    </row>
    <row r="638" ht="15.75" customHeight="1">
      <c r="A638" s="6" t="s">
        <v>81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 t="str">
        <f>IFERROR(__xludf.DUMMYFUNCTION("""COMPUTED_VALUE"""),"")</f>
        <v/>
      </c>
      <c r="W638" s="6"/>
      <c r="X638" s="6"/>
      <c r="Y638" s="6"/>
      <c r="Z638" s="6"/>
      <c r="AA638" s="6"/>
      <c r="AB638" s="6"/>
    </row>
    <row r="639" ht="15.75" customHeight="1">
      <c r="A639" s="6" t="s">
        <v>81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 t="str">
        <f>IFERROR(__xludf.DUMMYFUNCTION("""COMPUTED_VALUE"""),"")</f>
        <v/>
      </c>
      <c r="W639" s="6"/>
      <c r="X639" s="6"/>
      <c r="Y639" s="6"/>
      <c r="Z639" s="6"/>
      <c r="AA639" s="6"/>
      <c r="AB639" s="6"/>
    </row>
    <row r="640" ht="15.75" customHeight="1">
      <c r="A640" s="6" t="s">
        <v>81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 t="str">
        <f>IFERROR(__xludf.DUMMYFUNCTION("""COMPUTED_VALUE"""),"")</f>
        <v/>
      </c>
      <c r="W640" s="6"/>
      <c r="X640" s="6"/>
      <c r="Y640" s="6"/>
      <c r="Z640" s="6"/>
      <c r="AA640" s="6"/>
      <c r="AB640" s="6"/>
    </row>
    <row r="641" ht="15.75" customHeight="1">
      <c r="A641" s="6" t="s">
        <v>81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 t="str">
        <f>IFERROR(__xludf.DUMMYFUNCTION("""COMPUTED_VALUE"""),"")</f>
        <v/>
      </c>
      <c r="W641" s="6"/>
      <c r="X641" s="6"/>
      <c r="Y641" s="6"/>
      <c r="Z641" s="6"/>
      <c r="AA641" s="6"/>
      <c r="AB641" s="6"/>
    </row>
    <row r="642" ht="15.75" customHeight="1">
      <c r="A642" s="6" t="s">
        <v>81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 t="str">
        <f>IFERROR(__xludf.DUMMYFUNCTION("""COMPUTED_VALUE"""),"")</f>
        <v/>
      </c>
      <c r="W642" s="6"/>
      <c r="X642" s="6"/>
      <c r="Y642" s="6"/>
      <c r="Z642" s="6"/>
      <c r="AA642" s="6"/>
      <c r="AB642" s="6"/>
    </row>
    <row r="643" ht="15.75" customHeight="1">
      <c r="A643" s="6" t="s">
        <v>81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 t="str">
        <f>IFERROR(__xludf.DUMMYFUNCTION("""COMPUTED_VALUE"""),"")</f>
        <v/>
      </c>
      <c r="W643" s="6"/>
      <c r="X643" s="6"/>
      <c r="Y643" s="6"/>
      <c r="Z643" s="6"/>
      <c r="AA643" s="6"/>
      <c r="AB643" s="6"/>
    </row>
    <row r="644" ht="15.75" customHeight="1">
      <c r="A644" s="6" t="s">
        <v>81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 t="str">
        <f>IFERROR(__xludf.DUMMYFUNCTION("""COMPUTED_VALUE"""),"")</f>
        <v/>
      </c>
      <c r="W644" s="6"/>
      <c r="X644" s="6"/>
      <c r="Y644" s="6"/>
      <c r="Z644" s="6"/>
      <c r="AA644" s="6"/>
      <c r="AB644" s="6"/>
    </row>
    <row r="645" ht="15.75" customHeight="1">
      <c r="A645" s="6" t="s">
        <v>81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 t="str">
        <f>IFERROR(__xludf.DUMMYFUNCTION("""COMPUTED_VALUE"""),"")</f>
        <v/>
      </c>
      <c r="W645" s="6"/>
      <c r="X645" s="6"/>
      <c r="Y645" s="6"/>
      <c r="Z645" s="6"/>
      <c r="AA645" s="6"/>
      <c r="AB645" s="6"/>
    </row>
    <row r="646" ht="15.75" customHeight="1">
      <c r="A646" s="6" t="s">
        <v>81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 t="str">
        <f>IFERROR(__xludf.DUMMYFUNCTION("""COMPUTED_VALUE"""),"")</f>
        <v/>
      </c>
      <c r="W646" s="6"/>
      <c r="X646" s="6"/>
      <c r="Y646" s="6"/>
      <c r="Z646" s="6"/>
      <c r="AA646" s="6"/>
      <c r="AB646" s="6"/>
    </row>
    <row r="647" ht="15.75" customHeight="1">
      <c r="A647" s="6" t="s">
        <v>81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 t="str">
        <f>IFERROR(__xludf.DUMMYFUNCTION("""COMPUTED_VALUE"""),"")</f>
        <v/>
      </c>
      <c r="W647" s="6"/>
      <c r="X647" s="6"/>
      <c r="Y647" s="6"/>
      <c r="Z647" s="6"/>
      <c r="AA647" s="6"/>
      <c r="AB647" s="6"/>
    </row>
    <row r="648" ht="15.75" customHeight="1">
      <c r="A648" s="6" t="s">
        <v>81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 t="str">
        <f>IFERROR(__xludf.DUMMYFUNCTION("""COMPUTED_VALUE"""),"")</f>
        <v/>
      </c>
      <c r="W648" s="6"/>
      <c r="X648" s="6"/>
      <c r="Y648" s="6"/>
      <c r="Z648" s="6"/>
      <c r="AA648" s="6"/>
      <c r="AB648" s="6"/>
    </row>
    <row r="649" ht="15.75" customHeight="1">
      <c r="A649" s="6" t="s">
        <v>81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 t="str">
        <f>IFERROR(__xludf.DUMMYFUNCTION("""COMPUTED_VALUE"""),"")</f>
        <v/>
      </c>
      <c r="W649" s="6"/>
      <c r="X649" s="6"/>
      <c r="Y649" s="6"/>
      <c r="Z649" s="6"/>
      <c r="AA649" s="6"/>
      <c r="AB649" s="6"/>
    </row>
    <row r="650" ht="15.75" customHeight="1">
      <c r="A650" s="6" t="s">
        <v>81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 t="str">
        <f>IFERROR(__xludf.DUMMYFUNCTION("""COMPUTED_VALUE"""),"")</f>
        <v/>
      </c>
      <c r="W650" s="6"/>
      <c r="X650" s="6"/>
      <c r="Y650" s="6"/>
      <c r="Z650" s="6"/>
      <c r="AA650" s="6"/>
      <c r="AB650" s="6"/>
    </row>
    <row r="651" ht="15.75" customHeight="1">
      <c r="A651" s="6" t="s">
        <v>81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 t="str">
        <f>IFERROR(__xludf.DUMMYFUNCTION("""COMPUTED_VALUE"""),"")</f>
        <v/>
      </c>
      <c r="W651" s="6"/>
      <c r="X651" s="6"/>
      <c r="Y651" s="6"/>
      <c r="Z651" s="6"/>
      <c r="AA651" s="6"/>
      <c r="AB651" s="6"/>
    </row>
    <row r="652" ht="15.75" customHeight="1">
      <c r="A652" s="6" t="s">
        <v>81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 t="str">
        <f>IFERROR(__xludf.DUMMYFUNCTION("""COMPUTED_VALUE"""),"")</f>
        <v/>
      </c>
      <c r="W652" s="6"/>
      <c r="X652" s="6"/>
      <c r="Y652" s="6"/>
      <c r="Z652" s="6"/>
      <c r="AA652" s="6"/>
      <c r="AB652" s="6"/>
    </row>
    <row r="653" ht="15.75" customHeight="1">
      <c r="A653" s="6" t="s">
        <v>81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 t="str">
        <f>IFERROR(__xludf.DUMMYFUNCTION("""COMPUTED_VALUE"""),"")</f>
        <v/>
      </c>
      <c r="W653" s="6"/>
      <c r="X653" s="6"/>
      <c r="Y653" s="6"/>
      <c r="Z653" s="6"/>
      <c r="AA653" s="6"/>
      <c r="AB653" s="6"/>
    </row>
    <row r="654" ht="15.75" customHeight="1">
      <c r="A654" s="6" t="s">
        <v>81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 t="str">
        <f>IFERROR(__xludf.DUMMYFUNCTION("""COMPUTED_VALUE"""),"")</f>
        <v/>
      </c>
      <c r="W654" s="6"/>
      <c r="X654" s="6"/>
      <c r="Y654" s="6"/>
      <c r="Z654" s="6"/>
      <c r="AA654" s="6"/>
      <c r="AB654" s="6"/>
    </row>
    <row r="655" ht="15.75" customHeight="1">
      <c r="A655" s="6" t="s">
        <v>81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 t="str">
        <f>IFERROR(__xludf.DUMMYFUNCTION("""COMPUTED_VALUE"""),"")</f>
        <v/>
      </c>
      <c r="W655" s="6"/>
      <c r="X655" s="6"/>
      <c r="Y655" s="6"/>
      <c r="Z655" s="6"/>
      <c r="AA655" s="6"/>
      <c r="AB655" s="6"/>
    </row>
    <row r="656" ht="15.75" customHeight="1">
      <c r="A656" s="6" t="s">
        <v>81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 t="str">
        <f>IFERROR(__xludf.DUMMYFUNCTION("""COMPUTED_VALUE"""),"")</f>
        <v/>
      </c>
      <c r="W656" s="6"/>
      <c r="X656" s="6"/>
      <c r="Y656" s="6"/>
      <c r="Z656" s="6"/>
      <c r="AA656" s="6"/>
      <c r="AB656" s="6"/>
    </row>
    <row r="657" ht="15.75" customHeight="1">
      <c r="A657" s="6" t="s">
        <v>81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 t="str">
        <f>IFERROR(__xludf.DUMMYFUNCTION("""COMPUTED_VALUE"""),"")</f>
        <v/>
      </c>
      <c r="W657" s="6"/>
      <c r="X657" s="6"/>
      <c r="Y657" s="6"/>
      <c r="Z657" s="6"/>
      <c r="AA657" s="6"/>
      <c r="AB657" s="6"/>
    </row>
    <row r="658" ht="15.75" customHeight="1">
      <c r="A658" s="6" t="s">
        <v>81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 t="str">
        <f>IFERROR(__xludf.DUMMYFUNCTION("""COMPUTED_VALUE"""),"")</f>
        <v/>
      </c>
      <c r="W658" s="6"/>
      <c r="X658" s="6"/>
      <c r="Y658" s="6"/>
      <c r="Z658" s="6"/>
      <c r="AA658" s="6"/>
      <c r="AB658" s="6"/>
    </row>
    <row r="659" ht="15.75" customHeight="1">
      <c r="A659" s="6" t="s">
        <v>81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 t="str">
        <f>IFERROR(__xludf.DUMMYFUNCTION("""COMPUTED_VALUE"""),"")</f>
        <v/>
      </c>
      <c r="W659" s="6"/>
      <c r="X659" s="6"/>
      <c r="Y659" s="6"/>
      <c r="Z659" s="6"/>
      <c r="AA659" s="6"/>
      <c r="AB659" s="6"/>
    </row>
    <row r="660" ht="15.75" customHeight="1">
      <c r="A660" s="6" t="s">
        <v>81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 t="str">
        <f>IFERROR(__xludf.DUMMYFUNCTION("""COMPUTED_VALUE"""),"")</f>
        <v/>
      </c>
      <c r="W660" s="6"/>
      <c r="X660" s="6"/>
      <c r="Y660" s="6"/>
      <c r="Z660" s="6"/>
      <c r="AA660" s="6"/>
      <c r="AB660" s="6"/>
    </row>
    <row r="661" ht="15.75" customHeight="1">
      <c r="A661" s="6" t="s">
        <v>81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 t="str">
        <f>IFERROR(__xludf.DUMMYFUNCTION("""COMPUTED_VALUE"""),"")</f>
        <v/>
      </c>
      <c r="W661" s="6"/>
      <c r="X661" s="6"/>
      <c r="Y661" s="6"/>
      <c r="Z661" s="6"/>
      <c r="AA661" s="6"/>
      <c r="AB661" s="6"/>
    </row>
    <row r="662" ht="15.75" customHeight="1">
      <c r="A662" s="6" t="s">
        <v>81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 t="str">
        <f>IFERROR(__xludf.DUMMYFUNCTION("""COMPUTED_VALUE"""),"")</f>
        <v/>
      </c>
      <c r="W662" s="6"/>
      <c r="X662" s="6"/>
      <c r="Y662" s="6"/>
      <c r="Z662" s="6"/>
      <c r="AA662" s="6"/>
      <c r="AB662" s="6"/>
    </row>
    <row r="663" ht="15.75" customHeight="1">
      <c r="A663" s="6" t="s">
        <v>81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 t="str">
        <f>IFERROR(__xludf.DUMMYFUNCTION("""COMPUTED_VALUE"""),"")</f>
        <v/>
      </c>
      <c r="W663" s="6"/>
      <c r="X663" s="6"/>
      <c r="Y663" s="6"/>
      <c r="Z663" s="6"/>
      <c r="AA663" s="6"/>
      <c r="AB663" s="6"/>
    </row>
    <row r="664" ht="15.75" customHeight="1">
      <c r="A664" s="6" t="s">
        <v>81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 t="str">
        <f>IFERROR(__xludf.DUMMYFUNCTION("""COMPUTED_VALUE"""),"")</f>
        <v/>
      </c>
      <c r="W664" s="6"/>
      <c r="X664" s="6"/>
      <c r="Y664" s="6"/>
      <c r="Z664" s="6"/>
      <c r="AA664" s="6"/>
      <c r="AB664" s="6"/>
    </row>
    <row r="665" ht="15.75" customHeight="1">
      <c r="A665" s="6" t="s">
        <v>81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 t="str">
        <f>IFERROR(__xludf.DUMMYFUNCTION("""COMPUTED_VALUE"""),"")</f>
        <v/>
      </c>
      <c r="W665" s="6"/>
      <c r="X665" s="6"/>
      <c r="Y665" s="6"/>
      <c r="Z665" s="6"/>
      <c r="AA665" s="6"/>
      <c r="AB665" s="6"/>
    </row>
    <row r="666" ht="15.75" customHeight="1">
      <c r="A666" s="6" t="s">
        <v>81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 t="str">
        <f>IFERROR(__xludf.DUMMYFUNCTION("""COMPUTED_VALUE"""),"")</f>
        <v/>
      </c>
      <c r="W666" s="6"/>
      <c r="X666" s="6"/>
      <c r="Y666" s="6"/>
      <c r="Z666" s="6"/>
      <c r="AA666" s="6"/>
      <c r="AB666" s="6"/>
    </row>
    <row r="667" ht="15.75" customHeight="1">
      <c r="A667" s="6" t="s">
        <v>81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 t="str">
        <f>IFERROR(__xludf.DUMMYFUNCTION("""COMPUTED_VALUE"""),"")</f>
        <v/>
      </c>
      <c r="W667" s="6"/>
      <c r="X667" s="6"/>
      <c r="Y667" s="6"/>
      <c r="Z667" s="6"/>
      <c r="AA667" s="6"/>
      <c r="AB667" s="6"/>
    </row>
    <row r="668" ht="15.75" customHeight="1">
      <c r="A668" s="6" t="s">
        <v>81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 t="str">
        <f>IFERROR(__xludf.DUMMYFUNCTION("""COMPUTED_VALUE"""),"")</f>
        <v/>
      </c>
      <c r="W668" s="6"/>
      <c r="X668" s="6"/>
      <c r="Y668" s="6"/>
      <c r="Z668" s="6"/>
      <c r="AA668" s="6"/>
      <c r="AB668" s="6"/>
    </row>
    <row r="669" ht="15.75" customHeight="1">
      <c r="A669" s="6" t="s">
        <v>81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 t="str">
        <f>IFERROR(__xludf.DUMMYFUNCTION("""COMPUTED_VALUE"""),"")</f>
        <v/>
      </c>
      <c r="W669" s="6"/>
      <c r="X669" s="6"/>
      <c r="Y669" s="6"/>
      <c r="Z669" s="6"/>
      <c r="AA669" s="6"/>
      <c r="AB669" s="6"/>
    </row>
    <row r="670" ht="15.75" customHeight="1">
      <c r="A670" s="6" t="s">
        <v>81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 t="str">
        <f>IFERROR(__xludf.DUMMYFUNCTION("""COMPUTED_VALUE"""),"")</f>
        <v/>
      </c>
      <c r="W670" s="6"/>
      <c r="X670" s="6"/>
      <c r="Y670" s="6"/>
      <c r="Z670" s="6"/>
      <c r="AA670" s="6"/>
      <c r="AB670" s="6"/>
    </row>
    <row r="671" ht="15.75" customHeight="1">
      <c r="A671" s="6" t="s">
        <v>81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 t="str">
        <f>IFERROR(__xludf.DUMMYFUNCTION("""COMPUTED_VALUE"""),"")</f>
        <v/>
      </c>
      <c r="W671" s="6"/>
      <c r="X671" s="6"/>
      <c r="Y671" s="6"/>
      <c r="Z671" s="6"/>
      <c r="AA671" s="6"/>
      <c r="AB671" s="6"/>
    </row>
    <row r="672" ht="15.75" customHeight="1">
      <c r="A672" s="6" t="s">
        <v>81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 t="str">
        <f>IFERROR(__xludf.DUMMYFUNCTION("""COMPUTED_VALUE"""),"")</f>
        <v/>
      </c>
      <c r="W672" s="6"/>
      <c r="X672" s="6"/>
      <c r="Y672" s="6"/>
      <c r="Z672" s="6"/>
      <c r="AA672" s="6"/>
      <c r="AB672" s="6"/>
    </row>
    <row r="673" ht="15.75" customHeight="1">
      <c r="A673" s="6" t="s">
        <v>81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 t="str">
        <f>IFERROR(__xludf.DUMMYFUNCTION("""COMPUTED_VALUE"""),"")</f>
        <v/>
      </c>
      <c r="W673" s="6"/>
      <c r="X673" s="6"/>
      <c r="Y673" s="6"/>
      <c r="Z673" s="6"/>
      <c r="AA673" s="6"/>
      <c r="AB673" s="6"/>
    </row>
    <row r="674" ht="15.75" customHeight="1">
      <c r="A674" s="6" t="s">
        <v>81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 t="str">
        <f>IFERROR(__xludf.DUMMYFUNCTION("""COMPUTED_VALUE"""),"")</f>
        <v/>
      </c>
      <c r="W674" s="6"/>
      <c r="X674" s="6"/>
      <c r="Y674" s="6"/>
      <c r="Z674" s="6"/>
      <c r="AA674" s="6"/>
      <c r="AB674" s="6"/>
    </row>
    <row r="675" ht="15.75" customHeight="1">
      <c r="A675" s="6" t="s">
        <v>81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 t="str">
        <f>IFERROR(__xludf.DUMMYFUNCTION("""COMPUTED_VALUE"""),"")</f>
        <v/>
      </c>
      <c r="W675" s="6"/>
      <c r="X675" s="6"/>
      <c r="Y675" s="6"/>
      <c r="Z675" s="6"/>
      <c r="AA675" s="6"/>
      <c r="AB675" s="6"/>
    </row>
    <row r="676" ht="15.75" customHeight="1">
      <c r="A676" s="6" t="s">
        <v>81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 t="str">
        <f>IFERROR(__xludf.DUMMYFUNCTION("""COMPUTED_VALUE"""),"")</f>
        <v/>
      </c>
      <c r="W676" s="6"/>
      <c r="X676" s="6"/>
      <c r="Y676" s="6"/>
      <c r="Z676" s="6"/>
      <c r="AA676" s="6"/>
      <c r="AB676" s="6"/>
    </row>
    <row r="677" ht="15.75" customHeight="1">
      <c r="A677" s="6" t="s">
        <v>81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 t="str">
        <f>IFERROR(__xludf.DUMMYFUNCTION("""COMPUTED_VALUE"""),"")</f>
        <v/>
      </c>
      <c r="W677" s="6"/>
      <c r="X677" s="6"/>
      <c r="Y677" s="6"/>
      <c r="Z677" s="6"/>
      <c r="AA677" s="6"/>
      <c r="AB677" s="6"/>
    </row>
    <row r="678" ht="15.75" customHeight="1">
      <c r="A678" s="6" t="s">
        <v>81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 t="str">
        <f>IFERROR(__xludf.DUMMYFUNCTION("""COMPUTED_VALUE"""),"")</f>
        <v/>
      </c>
      <c r="W678" s="6"/>
      <c r="X678" s="6"/>
      <c r="Y678" s="6"/>
      <c r="Z678" s="6"/>
      <c r="AA678" s="6"/>
      <c r="AB678" s="6"/>
    </row>
    <row r="679" ht="15.75" customHeight="1">
      <c r="A679" s="6" t="s">
        <v>81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 t="str">
        <f>IFERROR(__xludf.DUMMYFUNCTION("""COMPUTED_VALUE"""),"")</f>
        <v/>
      </c>
      <c r="W679" s="6"/>
      <c r="X679" s="6"/>
      <c r="Y679" s="6"/>
      <c r="Z679" s="6"/>
      <c r="AA679" s="6"/>
      <c r="AB679" s="6"/>
    </row>
    <row r="680" ht="15.75" customHeight="1">
      <c r="A680" s="6" t="s">
        <v>81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 t="str">
        <f>IFERROR(__xludf.DUMMYFUNCTION("""COMPUTED_VALUE"""),"")</f>
        <v/>
      </c>
      <c r="W680" s="6"/>
      <c r="X680" s="6"/>
      <c r="Y680" s="6"/>
      <c r="Z680" s="6"/>
      <c r="AA680" s="6"/>
      <c r="AB680" s="6"/>
    </row>
    <row r="681" ht="15.75" customHeight="1">
      <c r="A681" s="6" t="s">
        <v>81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 t="str">
        <f>IFERROR(__xludf.DUMMYFUNCTION("""COMPUTED_VALUE"""),"")</f>
        <v/>
      </c>
      <c r="W681" s="6"/>
      <c r="X681" s="6"/>
      <c r="Y681" s="6"/>
      <c r="Z681" s="6"/>
      <c r="AA681" s="6"/>
      <c r="AB681" s="6"/>
    </row>
    <row r="682" ht="15.75" customHeight="1">
      <c r="A682" s="6" t="s">
        <v>81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 t="str">
        <f>IFERROR(__xludf.DUMMYFUNCTION("""COMPUTED_VALUE"""),"")</f>
        <v/>
      </c>
      <c r="W682" s="6"/>
      <c r="X682" s="6"/>
      <c r="Y682" s="6"/>
      <c r="Z682" s="6"/>
      <c r="AA682" s="6"/>
      <c r="AB682" s="6"/>
    </row>
    <row r="683" ht="15.75" customHeight="1">
      <c r="A683" s="6" t="s">
        <v>81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 t="str">
        <f>IFERROR(__xludf.DUMMYFUNCTION("""COMPUTED_VALUE"""),"")</f>
        <v/>
      </c>
      <c r="W683" s="6"/>
      <c r="X683" s="6"/>
      <c r="Y683" s="6"/>
      <c r="Z683" s="6"/>
      <c r="AA683" s="6"/>
      <c r="AB683" s="6"/>
    </row>
    <row r="684" ht="15.75" customHeight="1">
      <c r="A684" s="6" t="s">
        <v>81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 t="str">
        <f>IFERROR(__xludf.DUMMYFUNCTION("""COMPUTED_VALUE"""),"")</f>
        <v/>
      </c>
      <c r="W684" s="6"/>
      <c r="X684" s="6"/>
      <c r="Y684" s="6"/>
      <c r="Z684" s="6"/>
      <c r="AA684" s="6"/>
      <c r="AB684" s="6"/>
    </row>
    <row r="685" ht="15.75" customHeight="1">
      <c r="A685" s="6" t="s">
        <v>81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 t="str">
        <f>IFERROR(__xludf.DUMMYFUNCTION("""COMPUTED_VALUE"""),"")</f>
        <v/>
      </c>
      <c r="W685" s="6"/>
      <c r="X685" s="6"/>
      <c r="Y685" s="6"/>
      <c r="Z685" s="6"/>
      <c r="AA685" s="6"/>
      <c r="AB685" s="6"/>
    </row>
    <row r="686" ht="15.75" customHeight="1">
      <c r="A686" s="6" t="s">
        <v>81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 t="str">
        <f>IFERROR(__xludf.DUMMYFUNCTION("""COMPUTED_VALUE"""),"")</f>
        <v/>
      </c>
      <c r="W686" s="6"/>
      <c r="X686" s="6"/>
      <c r="Y686" s="6"/>
      <c r="Z686" s="6"/>
      <c r="AA686" s="6"/>
      <c r="AB686" s="6"/>
    </row>
    <row r="687" ht="15.75" customHeight="1">
      <c r="A687" s="6" t="s">
        <v>81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 t="str">
        <f>IFERROR(__xludf.DUMMYFUNCTION("""COMPUTED_VALUE"""),"")</f>
        <v/>
      </c>
      <c r="W687" s="6"/>
      <c r="X687" s="6"/>
      <c r="Y687" s="6"/>
      <c r="Z687" s="6"/>
      <c r="AA687" s="6"/>
      <c r="AB687" s="6"/>
    </row>
    <row r="688" ht="15.75" customHeight="1">
      <c r="A688" s="6" t="s">
        <v>81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 t="str">
        <f>IFERROR(__xludf.DUMMYFUNCTION("""COMPUTED_VALUE"""),"")</f>
        <v/>
      </c>
      <c r="W688" s="6"/>
      <c r="X688" s="6"/>
      <c r="Y688" s="6"/>
      <c r="Z688" s="6"/>
      <c r="AA688" s="6"/>
      <c r="AB688" s="6"/>
    </row>
    <row r="689" ht="15.75" customHeight="1">
      <c r="A689" s="6" t="s">
        <v>81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 t="str">
        <f>IFERROR(__xludf.DUMMYFUNCTION("""COMPUTED_VALUE"""),"")</f>
        <v/>
      </c>
      <c r="W689" s="6"/>
      <c r="X689" s="6"/>
      <c r="Y689" s="6"/>
      <c r="Z689" s="6"/>
      <c r="AA689" s="6"/>
      <c r="AB689" s="6"/>
    </row>
    <row r="690" ht="15.75" customHeight="1">
      <c r="A690" s="6" t="s">
        <v>81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 t="str">
        <f>IFERROR(__xludf.DUMMYFUNCTION("""COMPUTED_VALUE"""),"")</f>
        <v/>
      </c>
      <c r="W690" s="6"/>
      <c r="X690" s="6"/>
      <c r="Y690" s="6"/>
      <c r="Z690" s="6"/>
      <c r="AA690" s="6"/>
      <c r="AB690" s="6"/>
    </row>
    <row r="691" ht="15.75" customHeight="1">
      <c r="A691" s="6" t="s">
        <v>81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 t="str">
        <f>IFERROR(__xludf.DUMMYFUNCTION("""COMPUTED_VALUE"""),"")</f>
        <v/>
      </c>
      <c r="W691" s="6"/>
      <c r="X691" s="6"/>
      <c r="Y691" s="6"/>
      <c r="Z691" s="6"/>
      <c r="AA691" s="6"/>
      <c r="AB691" s="6"/>
    </row>
    <row r="692" ht="15.75" customHeight="1">
      <c r="A692" s="6" t="s">
        <v>81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 t="str">
        <f>IFERROR(__xludf.DUMMYFUNCTION("""COMPUTED_VALUE"""),"")</f>
        <v/>
      </c>
      <c r="W692" s="6"/>
      <c r="X692" s="6"/>
      <c r="Y692" s="6"/>
      <c r="Z692" s="6"/>
      <c r="AA692" s="6"/>
      <c r="AB692" s="6"/>
    </row>
    <row r="693" ht="15.75" customHeight="1">
      <c r="A693" s="6" t="s">
        <v>81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 t="str">
        <f>IFERROR(__xludf.DUMMYFUNCTION("""COMPUTED_VALUE"""),"")</f>
        <v/>
      </c>
      <c r="W693" s="6"/>
      <c r="X693" s="6"/>
      <c r="Y693" s="6"/>
      <c r="Z693" s="6"/>
      <c r="AA693" s="6"/>
      <c r="AB693" s="6"/>
    </row>
    <row r="694" ht="15.75" customHeight="1">
      <c r="A694" s="6" t="s">
        <v>81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 t="str">
        <f>IFERROR(__xludf.DUMMYFUNCTION("""COMPUTED_VALUE"""),"")</f>
        <v/>
      </c>
      <c r="W694" s="6"/>
      <c r="X694" s="6"/>
      <c r="Y694" s="6"/>
      <c r="Z694" s="6"/>
      <c r="AA694" s="6"/>
      <c r="AB694" s="6"/>
    </row>
    <row r="695" ht="15.75" customHeight="1">
      <c r="A695" s="6" t="s">
        <v>81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 t="str">
        <f>IFERROR(__xludf.DUMMYFUNCTION("""COMPUTED_VALUE"""),"")</f>
        <v/>
      </c>
      <c r="W695" s="6"/>
      <c r="X695" s="6"/>
      <c r="Y695" s="6"/>
      <c r="Z695" s="6"/>
      <c r="AA695" s="6"/>
      <c r="AB695" s="6"/>
    </row>
    <row r="696" ht="15.75" customHeight="1">
      <c r="A696" s="6" t="s">
        <v>81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 t="str">
        <f>IFERROR(__xludf.DUMMYFUNCTION("""COMPUTED_VALUE"""),"")</f>
        <v/>
      </c>
      <c r="W696" s="6"/>
      <c r="X696" s="6"/>
      <c r="Y696" s="6"/>
      <c r="Z696" s="6"/>
      <c r="AA696" s="6"/>
      <c r="AB696" s="6"/>
    </row>
    <row r="697" ht="15.75" customHeight="1">
      <c r="A697" s="6" t="s">
        <v>81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 t="str">
        <f>IFERROR(__xludf.DUMMYFUNCTION("""COMPUTED_VALUE"""),"")</f>
        <v/>
      </c>
      <c r="W697" s="6"/>
      <c r="X697" s="6"/>
      <c r="Y697" s="6"/>
      <c r="Z697" s="6"/>
      <c r="AA697" s="6"/>
      <c r="AB697" s="6"/>
    </row>
    <row r="698" ht="15.75" customHeight="1">
      <c r="A698" s="6" t="s">
        <v>81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 t="str">
        <f>IFERROR(__xludf.DUMMYFUNCTION("""COMPUTED_VALUE"""),"")</f>
        <v/>
      </c>
      <c r="W698" s="6"/>
      <c r="X698" s="6"/>
      <c r="Y698" s="6"/>
      <c r="Z698" s="6"/>
      <c r="AA698" s="6"/>
      <c r="AB698" s="6"/>
    </row>
    <row r="699" ht="15.75" customHeight="1">
      <c r="A699" s="6" t="s">
        <v>81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 t="str">
        <f>IFERROR(__xludf.DUMMYFUNCTION("""COMPUTED_VALUE"""),"")</f>
        <v/>
      </c>
      <c r="W699" s="6"/>
      <c r="X699" s="6"/>
      <c r="Y699" s="6"/>
      <c r="Z699" s="6"/>
      <c r="AA699" s="6"/>
      <c r="AB699" s="6"/>
    </row>
    <row r="700" ht="15.75" customHeight="1">
      <c r="A700" s="6" t="s">
        <v>81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 t="str">
        <f>IFERROR(__xludf.DUMMYFUNCTION("""COMPUTED_VALUE"""),"")</f>
        <v/>
      </c>
      <c r="W700" s="6"/>
      <c r="X700" s="6"/>
      <c r="Y700" s="6"/>
      <c r="Z700" s="6"/>
      <c r="AA700" s="6"/>
      <c r="AB700" s="6"/>
    </row>
    <row r="701" ht="15.75" customHeight="1">
      <c r="A701" s="6" t="s">
        <v>81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 t="str">
        <f>IFERROR(__xludf.DUMMYFUNCTION("""COMPUTED_VALUE"""),"")</f>
        <v/>
      </c>
      <c r="W701" s="6"/>
      <c r="X701" s="6"/>
      <c r="Y701" s="6"/>
      <c r="Z701" s="6"/>
      <c r="AA701" s="6"/>
      <c r="AB701" s="6"/>
    </row>
    <row r="702" ht="15.75" customHeight="1">
      <c r="A702" s="6" t="s">
        <v>81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 t="str">
        <f>IFERROR(__xludf.DUMMYFUNCTION("""COMPUTED_VALUE"""),"")</f>
        <v/>
      </c>
      <c r="W702" s="6"/>
      <c r="X702" s="6"/>
      <c r="Y702" s="6"/>
      <c r="Z702" s="6"/>
      <c r="AA702" s="6"/>
      <c r="AB702" s="6"/>
    </row>
    <row r="703" ht="15.75" customHeight="1">
      <c r="A703" s="6" t="s">
        <v>81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 t="str">
        <f>IFERROR(__xludf.DUMMYFUNCTION("""COMPUTED_VALUE"""),"")</f>
        <v/>
      </c>
      <c r="W703" s="6"/>
      <c r="X703" s="6"/>
      <c r="Y703" s="6"/>
      <c r="Z703" s="6"/>
      <c r="AA703" s="6"/>
      <c r="AB703" s="6"/>
    </row>
    <row r="704" ht="15.75" customHeight="1">
      <c r="A704" s="6" t="s">
        <v>81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 t="str">
        <f>IFERROR(__xludf.DUMMYFUNCTION("""COMPUTED_VALUE"""),"")</f>
        <v/>
      </c>
      <c r="W704" s="6"/>
      <c r="X704" s="6"/>
      <c r="Y704" s="6"/>
      <c r="Z704" s="6"/>
      <c r="AA704" s="6"/>
      <c r="AB704" s="6"/>
    </row>
    <row r="705" ht="15.75" customHeight="1">
      <c r="A705" s="6" t="s">
        <v>81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 t="str">
        <f>IFERROR(__xludf.DUMMYFUNCTION("""COMPUTED_VALUE"""),"")</f>
        <v/>
      </c>
      <c r="W705" s="6"/>
      <c r="X705" s="6"/>
      <c r="Y705" s="6"/>
      <c r="Z705" s="6"/>
      <c r="AA705" s="6"/>
      <c r="AB705" s="6"/>
    </row>
    <row r="706" ht="15.75" customHeight="1">
      <c r="A706" s="6" t="s">
        <v>81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 t="str">
        <f>IFERROR(__xludf.DUMMYFUNCTION("""COMPUTED_VALUE"""),"")</f>
        <v/>
      </c>
      <c r="W706" s="6"/>
      <c r="X706" s="6"/>
      <c r="Y706" s="6"/>
      <c r="Z706" s="6"/>
      <c r="AA706" s="6"/>
      <c r="AB706" s="6"/>
    </row>
    <row r="707" ht="15.75" customHeight="1">
      <c r="A707" s="6" t="s">
        <v>81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 t="str">
        <f>IFERROR(__xludf.DUMMYFUNCTION("""COMPUTED_VALUE"""),"")</f>
        <v/>
      </c>
      <c r="W707" s="6"/>
      <c r="X707" s="6"/>
      <c r="Y707" s="6"/>
      <c r="Z707" s="6"/>
      <c r="AA707" s="6"/>
      <c r="AB707" s="6"/>
    </row>
    <row r="708" ht="15.75" customHeight="1">
      <c r="A708" s="6" t="s">
        <v>81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 t="str">
        <f>IFERROR(__xludf.DUMMYFUNCTION("""COMPUTED_VALUE"""),"")</f>
        <v/>
      </c>
      <c r="W708" s="6"/>
      <c r="X708" s="6"/>
      <c r="Y708" s="6"/>
      <c r="Z708" s="6"/>
      <c r="AA708" s="6"/>
      <c r="AB708" s="6"/>
    </row>
    <row r="709" ht="15.75" customHeight="1">
      <c r="A709" s="6" t="s">
        <v>81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 t="str">
        <f>IFERROR(__xludf.DUMMYFUNCTION("""COMPUTED_VALUE"""),"")</f>
        <v/>
      </c>
      <c r="W709" s="6"/>
      <c r="X709" s="6"/>
      <c r="Y709" s="6"/>
      <c r="Z709" s="6"/>
      <c r="AA709" s="6"/>
      <c r="AB709" s="6"/>
    </row>
    <row r="710" ht="15.75" customHeight="1">
      <c r="A710" s="6" t="s">
        <v>81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 t="str">
        <f>IFERROR(__xludf.DUMMYFUNCTION("""COMPUTED_VALUE"""),"")</f>
        <v/>
      </c>
      <c r="W710" s="6"/>
      <c r="X710" s="6"/>
      <c r="Y710" s="6"/>
      <c r="Z710" s="6"/>
      <c r="AA710" s="6"/>
      <c r="AB710" s="6"/>
    </row>
    <row r="711" ht="15.75" customHeight="1">
      <c r="A711" s="6" t="s">
        <v>81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 t="str">
        <f>IFERROR(__xludf.DUMMYFUNCTION("""COMPUTED_VALUE"""),"")</f>
        <v/>
      </c>
      <c r="W711" s="6"/>
      <c r="X711" s="6"/>
      <c r="Y711" s="6"/>
      <c r="Z711" s="6"/>
      <c r="AA711" s="6"/>
      <c r="AB711" s="6"/>
    </row>
    <row r="712" ht="15.75" customHeight="1">
      <c r="A712" s="6" t="s">
        <v>81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 t="str">
        <f>IFERROR(__xludf.DUMMYFUNCTION("""COMPUTED_VALUE"""),"")</f>
        <v/>
      </c>
      <c r="W712" s="6"/>
      <c r="X712" s="6"/>
      <c r="Y712" s="6"/>
      <c r="Z712" s="6"/>
      <c r="AA712" s="6"/>
      <c r="AB712" s="6"/>
    </row>
    <row r="713" ht="15.75" customHeight="1">
      <c r="A713" s="6" t="s">
        <v>81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 t="str">
        <f>IFERROR(__xludf.DUMMYFUNCTION("""COMPUTED_VALUE"""),"")</f>
        <v/>
      </c>
      <c r="W713" s="6"/>
      <c r="X713" s="6"/>
      <c r="Y713" s="6"/>
      <c r="Z713" s="6"/>
      <c r="AA713" s="6"/>
      <c r="AB713" s="6"/>
    </row>
    <row r="714" ht="15.75" customHeight="1">
      <c r="A714" s="6" t="s">
        <v>81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 t="str">
        <f>IFERROR(__xludf.DUMMYFUNCTION("""COMPUTED_VALUE"""),"")</f>
        <v/>
      </c>
      <c r="W714" s="6"/>
      <c r="X714" s="6"/>
      <c r="Y714" s="6"/>
      <c r="Z714" s="6"/>
      <c r="AA714" s="6"/>
      <c r="AB714" s="6"/>
    </row>
    <row r="715" ht="15.75" customHeight="1">
      <c r="A715" s="6" t="s">
        <v>81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 t="str">
        <f>IFERROR(__xludf.DUMMYFUNCTION("""COMPUTED_VALUE"""),"")</f>
        <v/>
      </c>
      <c r="W715" s="6"/>
      <c r="X715" s="6"/>
      <c r="Y715" s="6"/>
      <c r="Z715" s="6"/>
      <c r="AA715" s="6"/>
      <c r="AB715" s="6"/>
    </row>
    <row r="716" ht="15.75" customHeight="1">
      <c r="A716" s="6" t="s">
        <v>81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 t="str">
        <f>IFERROR(__xludf.DUMMYFUNCTION("""COMPUTED_VALUE"""),"")</f>
        <v/>
      </c>
      <c r="W716" s="6"/>
      <c r="X716" s="6"/>
      <c r="Y716" s="6"/>
      <c r="Z716" s="6"/>
      <c r="AA716" s="6"/>
      <c r="AB716" s="6"/>
    </row>
    <row r="717" ht="15.75" customHeight="1">
      <c r="A717" s="6" t="s">
        <v>81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 t="str">
        <f>IFERROR(__xludf.DUMMYFUNCTION("""COMPUTED_VALUE"""),"")</f>
        <v/>
      </c>
      <c r="W717" s="6"/>
      <c r="X717" s="6"/>
      <c r="Y717" s="6"/>
      <c r="Z717" s="6"/>
      <c r="AA717" s="6"/>
      <c r="AB717" s="6"/>
    </row>
    <row r="718" ht="15.75" customHeight="1">
      <c r="A718" s="6" t="s">
        <v>81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 t="str">
        <f>IFERROR(__xludf.DUMMYFUNCTION("""COMPUTED_VALUE"""),"")</f>
        <v/>
      </c>
      <c r="W718" s="6"/>
      <c r="X718" s="6"/>
      <c r="Y718" s="6"/>
      <c r="Z718" s="6"/>
      <c r="AA718" s="6"/>
      <c r="AB718" s="6"/>
    </row>
    <row r="719" ht="15.75" customHeight="1">
      <c r="A719" s="6" t="s">
        <v>81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 t="str">
        <f>IFERROR(__xludf.DUMMYFUNCTION("""COMPUTED_VALUE"""),"")</f>
        <v/>
      </c>
      <c r="W719" s="6"/>
      <c r="X719" s="6"/>
      <c r="Y719" s="6"/>
      <c r="Z719" s="6"/>
      <c r="AA719" s="6"/>
      <c r="AB719" s="6"/>
    </row>
    <row r="720" ht="15.75" customHeight="1">
      <c r="A720" s="6" t="s">
        <v>81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 t="str">
        <f>IFERROR(__xludf.DUMMYFUNCTION("""COMPUTED_VALUE"""),"")</f>
        <v/>
      </c>
      <c r="W720" s="6"/>
      <c r="X720" s="6"/>
      <c r="Y720" s="6"/>
      <c r="Z720" s="6"/>
      <c r="AA720" s="6"/>
      <c r="AB720" s="6"/>
    </row>
    <row r="721" ht="15.75" customHeight="1">
      <c r="A721" s="6" t="s">
        <v>81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 t="str">
        <f>IFERROR(__xludf.DUMMYFUNCTION("""COMPUTED_VALUE"""),"")</f>
        <v/>
      </c>
      <c r="W721" s="6"/>
      <c r="X721" s="6"/>
      <c r="Y721" s="6"/>
      <c r="Z721" s="6"/>
      <c r="AA721" s="6"/>
      <c r="AB721" s="6"/>
    </row>
    <row r="722" ht="15.75" customHeight="1">
      <c r="A722" s="6" t="s">
        <v>81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 t="str">
        <f>IFERROR(__xludf.DUMMYFUNCTION("""COMPUTED_VALUE"""),"")</f>
        <v/>
      </c>
      <c r="W722" s="6"/>
      <c r="X722" s="6"/>
      <c r="Y722" s="6"/>
      <c r="Z722" s="6"/>
      <c r="AA722" s="6"/>
      <c r="AB722" s="6"/>
    </row>
    <row r="723" ht="15.75" customHeight="1">
      <c r="A723" s="6" t="s">
        <v>81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 t="str">
        <f>IFERROR(__xludf.DUMMYFUNCTION("""COMPUTED_VALUE"""),"")</f>
        <v/>
      </c>
      <c r="W723" s="6"/>
      <c r="X723" s="6"/>
      <c r="Y723" s="6"/>
      <c r="Z723" s="6"/>
      <c r="AA723" s="6"/>
      <c r="AB723" s="6"/>
    </row>
    <row r="724" ht="15.75" customHeight="1">
      <c r="A724" s="6" t="s">
        <v>81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 t="str">
        <f>IFERROR(__xludf.DUMMYFUNCTION("""COMPUTED_VALUE"""),"")</f>
        <v/>
      </c>
      <c r="W724" s="6"/>
      <c r="X724" s="6"/>
      <c r="Y724" s="6"/>
      <c r="Z724" s="6"/>
      <c r="AA724" s="6"/>
      <c r="AB724" s="6"/>
    </row>
    <row r="725" ht="15.75" customHeight="1">
      <c r="A725" s="6" t="s">
        <v>81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 t="str">
        <f>IFERROR(__xludf.DUMMYFUNCTION("""COMPUTED_VALUE"""),"")</f>
        <v/>
      </c>
      <c r="W725" s="6"/>
      <c r="X725" s="6"/>
      <c r="Y725" s="6"/>
      <c r="Z725" s="6"/>
      <c r="AA725" s="6"/>
      <c r="AB725" s="6"/>
    </row>
    <row r="726" ht="15.75" customHeight="1">
      <c r="A726" s="6" t="s">
        <v>81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 t="str">
        <f>IFERROR(__xludf.DUMMYFUNCTION("""COMPUTED_VALUE"""),"")</f>
        <v/>
      </c>
      <c r="W726" s="6"/>
      <c r="X726" s="6"/>
      <c r="Y726" s="6"/>
      <c r="Z726" s="6"/>
      <c r="AA726" s="6"/>
      <c r="AB726" s="6"/>
    </row>
    <row r="727" ht="15.75" customHeight="1">
      <c r="A727" s="6" t="s">
        <v>81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 t="str">
        <f>IFERROR(__xludf.DUMMYFUNCTION("""COMPUTED_VALUE"""),"")</f>
        <v/>
      </c>
      <c r="W727" s="6"/>
      <c r="X727" s="6"/>
      <c r="Y727" s="6"/>
      <c r="Z727" s="6"/>
      <c r="AA727" s="6"/>
      <c r="AB727" s="6"/>
    </row>
    <row r="728" ht="15.75" customHeight="1">
      <c r="A728" s="6" t="s">
        <v>81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 t="str">
        <f>IFERROR(__xludf.DUMMYFUNCTION("""COMPUTED_VALUE"""),"")</f>
        <v/>
      </c>
      <c r="W728" s="6"/>
      <c r="X728" s="6"/>
      <c r="Y728" s="6"/>
      <c r="Z728" s="6"/>
      <c r="AA728" s="6"/>
      <c r="AB728" s="6"/>
    </row>
    <row r="729" ht="15.75" customHeight="1">
      <c r="A729" s="6" t="s">
        <v>81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 t="str">
        <f>IFERROR(__xludf.DUMMYFUNCTION("""COMPUTED_VALUE"""),"")</f>
        <v/>
      </c>
      <c r="W729" s="6"/>
      <c r="X729" s="6"/>
      <c r="Y729" s="6"/>
      <c r="Z729" s="6"/>
      <c r="AA729" s="6"/>
      <c r="AB729" s="6"/>
    </row>
    <row r="730" ht="15.75" customHeight="1">
      <c r="A730" s="6" t="s">
        <v>81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 t="str">
        <f>IFERROR(__xludf.DUMMYFUNCTION("""COMPUTED_VALUE"""),"")</f>
        <v/>
      </c>
      <c r="W730" s="6"/>
      <c r="X730" s="6"/>
      <c r="Y730" s="6"/>
      <c r="Z730" s="6"/>
      <c r="AA730" s="6"/>
      <c r="AB730" s="6"/>
    </row>
    <row r="731" ht="15.75" customHeight="1">
      <c r="A731" s="6" t="s">
        <v>81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 t="str">
        <f>IFERROR(__xludf.DUMMYFUNCTION("""COMPUTED_VALUE"""),"")</f>
        <v/>
      </c>
      <c r="W731" s="6"/>
      <c r="X731" s="6"/>
      <c r="Y731" s="6"/>
      <c r="Z731" s="6"/>
      <c r="AA731" s="6"/>
      <c r="AB731" s="6"/>
    </row>
    <row r="732" ht="15.75" customHeight="1">
      <c r="A732" s="6" t="s">
        <v>81</v>
      </c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 t="str">
        <f>IFERROR(__xludf.DUMMYFUNCTION("""COMPUTED_VALUE"""),"")</f>
        <v/>
      </c>
      <c r="W732" s="6"/>
      <c r="X732" s="6"/>
      <c r="Y732" s="6"/>
      <c r="Z732" s="6"/>
      <c r="AA732" s="6"/>
      <c r="AB732" s="6"/>
    </row>
    <row r="733" ht="15.75" customHeight="1">
      <c r="A733" s="6" t="s">
        <v>81</v>
      </c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 t="str">
        <f>IFERROR(__xludf.DUMMYFUNCTION("""COMPUTED_VALUE"""),"")</f>
        <v/>
      </c>
      <c r="W733" s="6"/>
      <c r="X733" s="6"/>
      <c r="Y733" s="6"/>
      <c r="Z733" s="6"/>
      <c r="AA733" s="6"/>
      <c r="AB733" s="6"/>
    </row>
    <row r="734" ht="15.75" customHeight="1">
      <c r="A734" s="6" t="s">
        <v>81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 t="str">
        <f>IFERROR(__xludf.DUMMYFUNCTION("""COMPUTED_VALUE"""),"")</f>
        <v/>
      </c>
      <c r="W734" s="6"/>
      <c r="X734" s="6"/>
      <c r="Y734" s="6"/>
      <c r="Z734" s="6"/>
      <c r="AA734" s="6"/>
      <c r="AB734" s="6"/>
    </row>
    <row r="735" ht="15.75" customHeight="1">
      <c r="A735" s="6" t="s">
        <v>81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 t="str">
        <f>IFERROR(__xludf.DUMMYFUNCTION("""COMPUTED_VALUE"""),"")</f>
        <v/>
      </c>
      <c r="W735" s="6"/>
      <c r="X735" s="6"/>
      <c r="Y735" s="6"/>
      <c r="Z735" s="6"/>
      <c r="AA735" s="6"/>
      <c r="AB735" s="6"/>
    </row>
    <row r="736" ht="15.75" customHeight="1">
      <c r="A736" s="6" t="s">
        <v>81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 t="str">
        <f>IFERROR(__xludf.DUMMYFUNCTION("""COMPUTED_VALUE"""),"")</f>
        <v/>
      </c>
      <c r="W736" s="6"/>
      <c r="X736" s="6"/>
      <c r="Y736" s="6"/>
      <c r="Z736" s="6"/>
      <c r="AA736" s="6"/>
      <c r="AB736" s="6"/>
    </row>
    <row r="737" ht="15.75" customHeight="1">
      <c r="A737" s="6" t="s">
        <v>81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 t="str">
        <f>IFERROR(__xludf.DUMMYFUNCTION("""COMPUTED_VALUE"""),"")</f>
        <v/>
      </c>
      <c r="W737" s="6"/>
      <c r="X737" s="6"/>
      <c r="Y737" s="6"/>
      <c r="Z737" s="6"/>
      <c r="AA737" s="6"/>
      <c r="AB737" s="6"/>
    </row>
    <row r="738" ht="15.75" customHeight="1">
      <c r="A738" s="6" t="s">
        <v>81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 t="str">
        <f>IFERROR(__xludf.DUMMYFUNCTION("""COMPUTED_VALUE"""),"")</f>
        <v/>
      </c>
      <c r="W738" s="6"/>
      <c r="X738" s="6"/>
      <c r="Y738" s="6"/>
      <c r="Z738" s="6"/>
      <c r="AA738" s="6"/>
      <c r="AB738" s="6"/>
    </row>
    <row r="739" ht="15.75" customHeight="1">
      <c r="A739" s="6" t="s">
        <v>81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 t="str">
        <f>IFERROR(__xludf.DUMMYFUNCTION("""COMPUTED_VALUE"""),"")</f>
        <v/>
      </c>
      <c r="W739" s="6"/>
      <c r="X739" s="6"/>
      <c r="Y739" s="6"/>
      <c r="Z739" s="6"/>
      <c r="AA739" s="6"/>
      <c r="AB739" s="6"/>
    </row>
    <row r="740" ht="15.75" customHeight="1">
      <c r="A740" s="6" t="s">
        <v>81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 t="str">
        <f>IFERROR(__xludf.DUMMYFUNCTION("""COMPUTED_VALUE"""),"")</f>
        <v/>
      </c>
      <c r="W740" s="6"/>
      <c r="X740" s="6"/>
      <c r="Y740" s="6"/>
      <c r="Z740" s="6"/>
      <c r="AA740" s="6"/>
      <c r="AB740" s="6"/>
    </row>
    <row r="741" ht="15.75" customHeight="1">
      <c r="A741" s="6" t="s">
        <v>81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 t="str">
        <f>IFERROR(__xludf.DUMMYFUNCTION("""COMPUTED_VALUE"""),"")</f>
        <v/>
      </c>
      <c r="W741" s="6"/>
      <c r="X741" s="6"/>
      <c r="Y741" s="6"/>
      <c r="Z741" s="6"/>
      <c r="AA741" s="6"/>
      <c r="AB741" s="6"/>
    </row>
    <row r="742" ht="15.75" customHeight="1">
      <c r="A742" s="6" t="s">
        <v>81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 t="str">
        <f>IFERROR(__xludf.DUMMYFUNCTION("""COMPUTED_VALUE"""),"")</f>
        <v/>
      </c>
      <c r="W742" s="6"/>
      <c r="X742" s="6"/>
      <c r="Y742" s="6"/>
      <c r="Z742" s="6"/>
      <c r="AA742" s="6"/>
      <c r="AB742" s="6"/>
    </row>
    <row r="743" ht="15.75" customHeight="1">
      <c r="A743" s="6" t="s">
        <v>81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 t="str">
        <f>IFERROR(__xludf.DUMMYFUNCTION("""COMPUTED_VALUE"""),"")</f>
        <v/>
      </c>
      <c r="W743" s="6"/>
      <c r="X743" s="6"/>
      <c r="Y743" s="6"/>
      <c r="Z743" s="6"/>
      <c r="AA743" s="6"/>
      <c r="AB743" s="6"/>
    </row>
    <row r="744" ht="15.75" customHeight="1">
      <c r="A744" s="6" t="s">
        <v>81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 t="str">
        <f>IFERROR(__xludf.DUMMYFUNCTION("""COMPUTED_VALUE"""),"")</f>
        <v/>
      </c>
      <c r="W744" s="6"/>
      <c r="X744" s="6"/>
      <c r="Y744" s="6"/>
      <c r="Z744" s="6"/>
      <c r="AA744" s="6"/>
      <c r="AB744" s="6"/>
    </row>
    <row r="745" ht="15.75" customHeight="1">
      <c r="A745" s="6" t="s">
        <v>81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 t="str">
        <f>IFERROR(__xludf.DUMMYFUNCTION("""COMPUTED_VALUE"""),"")</f>
        <v/>
      </c>
      <c r="W745" s="6"/>
      <c r="X745" s="6"/>
      <c r="Y745" s="6"/>
      <c r="Z745" s="6"/>
      <c r="AA745" s="6"/>
      <c r="AB745" s="6"/>
    </row>
    <row r="746" ht="15.75" customHeight="1">
      <c r="A746" s="6" t="s">
        <v>81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 t="str">
        <f>IFERROR(__xludf.DUMMYFUNCTION("""COMPUTED_VALUE"""),"")</f>
        <v/>
      </c>
      <c r="W746" s="6"/>
      <c r="X746" s="6"/>
      <c r="Y746" s="6"/>
      <c r="Z746" s="6"/>
      <c r="AA746" s="6"/>
      <c r="AB746" s="6"/>
    </row>
    <row r="747" ht="15.75" customHeight="1">
      <c r="A747" s="6" t="s">
        <v>81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 t="str">
        <f>IFERROR(__xludf.DUMMYFUNCTION("""COMPUTED_VALUE"""),"")</f>
        <v/>
      </c>
      <c r="W747" s="6"/>
      <c r="X747" s="6"/>
      <c r="Y747" s="6"/>
      <c r="Z747" s="6"/>
      <c r="AA747" s="6"/>
      <c r="AB747" s="6"/>
    </row>
    <row r="748" ht="15.75" customHeight="1">
      <c r="A748" s="6" t="s">
        <v>81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 t="str">
        <f>IFERROR(__xludf.DUMMYFUNCTION("""COMPUTED_VALUE"""),"")</f>
        <v/>
      </c>
      <c r="W748" s="6"/>
      <c r="X748" s="6"/>
      <c r="Y748" s="6"/>
      <c r="Z748" s="6"/>
      <c r="AA748" s="6"/>
      <c r="AB748" s="6"/>
    </row>
    <row r="749" ht="15.75" customHeight="1">
      <c r="A749" s="6" t="s">
        <v>81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 t="str">
        <f>IFERROR(__xludf.DUMMYFUNCTION("""COMPUTED_VALUE"""),"")</f>
        <v/>
      </c>
      <c r="W749" s="6"/>
      <c r="X749" s="6"/>
      <c r="Y749" s="6"/>
      <c r="Z749" s="6"/>
      <c r="AA749" s="6"/>
      <c r="AB749" s="6"/>
    </row>
    <row r="750" ht="15.75" customHeight="1">
      <c r="A750" s="6" t="s">
        <v>81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 t="str">
        <f>IFERROR(__xludf.DUMMYFUNCTION("""COMPUTED_VALUE"""),"")</f>
        <v/>
      </c>
      <c r="W750" s="6"/>
      <c r="X750" s="6"/>
      <c r="Y750" s="6"/>
      <c r="Z750" s="6"/>
      <c r="AA750" s="6"/>
      <c r="AB750" s="6"/>
    </row>
    <row r="751" ht="15.75" customHeight="1">
      <c r="A751" s="6" t="s">
        <v>81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 t="str">
        <f>IFERROR(__xludf.DUMMYFUNCTION("""COMPUTED_VALUE"""),"")</f>
        <v/>
      </c>
      <c r="W751" s="6"/>
      <c r="X751" s="6"/>
      <c r="Y751" s="6"/>
      <c r="Z751" s="6"/>
      <c r="AA751" s="6"/>
      <c r="AB751" s="6"/>
    </row>
    <row r="752" ht="15.75" customHeight="1">
      <c r="A752" s="6" t="s">
        <v>81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 t="str">
        <f>IFERROR(__xludf.DUMMYFUNCTION("""COMPUTED_VALUE"""),"")</f>
        <v/>
      </c>
      <c r="W752" s="6"/>
      <c r="X752" s="6"/>
      <c r="Y752" s="6"/>
      <c r="Z752" s="6"/>
      <c r="AA752" s="6"/>
      <c r="AB752" s="6"/>
    </row>
    <row r="753" ht="15.75" customHeight="1">
      <c r="A753" s="6" t="s">
        <v>81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 t="str">
        <f>IFERROR(__xludf.DUMMYFUNCTION("""COMPUTED_VALUE"""),"")</f>
        <v/>
      </c>
      <c r="W753" s="6"/>
      <c r="X753" s="6"/>
      <c r="Y753" s="6"/>
      <c r="Z753" s="6"/>
      <c r="AA753" s="6"/>
      <c r="AB753" s="6"/>
    </row>
    <row r="754" ht="15.75" customHeight="1">
      <c r="A754" s="6" t="s">
        <v>81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 t="str">
        <f>IFERROR(__xludf.DUMMYFUNCTION("""COMPUTED_VALUE"""),"")</f>
        <v/>
      </c>
      <c r="W754" s="6"/>
      <c r="X754" s="6"/>
      <c r="Y754" s="6"/>
      <c r="Z754" s="6"/>
      <c r="AA754" s="6"/>
      <c r="AB754" s="6"/>
    </row>
    <row r="755" ht="15.75" customHeight="1">
      <c r="A755" s="6" t="s">
        <v>81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 t="str">
        <f>IFERROR(__xludf.DUMMYFUNCTION("""COMPUTED_VALUE"""),"")</f>
        <v/>
      </c>
      <c r="W755" s="6"/>
      <c r="X755" s="6"/>
      <c r="Y755" s="6"/>
      <c r="Z755" s="6"/>
      <c r="AA755" s="6"/>
      <c r="AB755" s="6"/>
    </row>
    <row r="756" ht="15.75" customHeight="1">
      <c r="A756" s="6" t="s">
        <v>81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 t="str">
        <f>IFERROR(__xludf.DUMMYFUNCTION("""COMPUTED_VALUE"""),"")</f>
        <v/>
      </c>
      <c r="W756" s="6"/>
      <c r="X756" s="6"/>
      <c r="Y756" s="6"/>
      <c r="Z756" s="6"/>
      <c r="AA756" s="6"/>
      <c r="AB756" s="6"/>
    </row>
    <row r="757" ht="15.75" customHeight="1">
      <c r="A757" s="6" t="s">
        <v>81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 t="str">
        <f>IFERROR(__xludf.DUMMYFUNCTION("""COMPUTED_VALUE"""),"")</f>
        <v/>
      </c>
      <c r="W757" s="6"/>
      <c r="X757" s="6"/>
      <c r="Y757" s="6"/>
      <c r="Z757" s="6"/>
      <c r="AA757" s="6"/>
      <c r="AB757" s="6"/>
    </row>
    <row r="758" ht="15.75" customHeight="1">
      <c r="A758" s="6" t="s">
        <v>81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 t="str">
        <f>IFERROR(__xludf.DUMMYFUNCTION("""COMPUTED_VALUE"""),"")</f>
        <v/>
      </c>
      <c r="W758" s="6"/>
      <c r="X758" s="6"/>
      <c r="Y758" s="6"/>
      <c r="Z758" s="6"/>
      <c r="AA758" s="6"/>
      <c r="AB758" s="6"/>
    </row>
    <row r="759" ht="15.75" customHeight="1">
      <c r="A759" s="6" t="s">
        <v>81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 t="str">
        <f>IFERROR(__xludf.DUMMYFUNCTION("""COMPUTED_VALUE"""),"")</f>
        <v/>
      </c>
      <c r="W759" s="6"/>
      <c r="X759" s="6"/>
      <c r="Y759" s="6"/>
      <c r="Z759" s="6"/>
      <c r="AA759" s="6"/>
      <c r="AB759" s="6"/>
    </row>
    <row r="760" ht="15.75" customHeight="1">
      <c r="A760" s="6" t="s">
        <v>81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 t="str">
        <f>IFERROR(__xludf.DUMMYFUNCTION("""COMPUTED_VALUE"""),"")</f>
        <v/>
      </c>
      <c r="W760" s="6"/>
      <c r="X760" s="6"/>
      <c r="Y760" s="6"/>
      <c r="Z760" s="6"/>
      <c r="AA760" s="6"/>
      <c r="AB760" s="6"/>
    </row>
    <row r="761" ht="15.75" customHeight="1">
      <c r="A761" s="6" t="s">
        <v>81</v>
      </c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 t="str">
        <f>IFERROR(__xludf.DUMMYFUNCTION("""COMPUTED_VALUE"""),"")</f>
        <v/>
      </c>
      <c r="W761" s="6"/>
      <c r="X761" s="6"/>
      <c r="Y761" s="6"/>
      <c r="Z761" s="6"/>
      <c r="AA761" s="6"/>
      <c r="AB761" s="6"/>
    </row>
    <row r="762" ht="15.75" customHeight="1">
      <c r="A762" s="6" t="s">
        <v>81</v>
      </c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 t="str">
        <f>IFERROR(__xludf.DUMMYFUNCTION("""COMPUTED_VALUE"""),"")</f>
        <v/>
      </c>
      <c r="W762" s="6"/>
      <c r="X762" s="6"/>
      <c r="Y762" s="6"/>
      <c r="Z762" s="6"/>
      <c r="AA762" s="6"/>
      <c r="AB762" s="6"/>
    </row>
    <row r="763" ht="15.75" customHeight="1">
      <c r="A763" s="6" t="s">
        <v>81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 t="str">
        <f>IFERROR(__xludf.DUMMYFUNCTION("""COMPUTED_VALUE"""),"")</f>
        <v/>
      </c>
      <c r="W763" s="6"/>
      <c r="X763" s="6"/>
      <c r="Y763" s="6"/>
      <c r="Z763" s="6"/>
      <c r="AA763" s="6"/>
      <c r="AB763" s="6"/>
    </row>
    <row r="764" ht="15.75" customHeight="1">
      <c r="A764" s="6" t="s">
        <v>81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 t="str">
        <f>IFERROR(__xludf.DUMMYFUNCTION("""COMPUTED_VALUE"""),"")</f>
        <v/>
      </c>
      <c r="W764" s="6"/>
      <c r="X764" s="6"/>
      <c r="Y764" s="6"/>
      <c r="Z764" s="6"/>
      <c r="AA764" s="6"/>
      <c r="AB764" s="6"/>
    </row>
    <row r="765" ht="15.75" customHeight="1">
      <c r="A765" s="6" t="s">
        <v>81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 t="str">
        <f>IFERROR(__xludf.DUMMYFUNCTION("""COMPUTED_VALUE"""),"")</f>
        <v/>
      </c>
      <c r="W765" s="6"/>
      <c r="X765" s="6"/>
      <c r="Y765" s="6"/>
      <c r="Z765" s="6"/>
      <c r="AA765" s="6"/>
      <c r="AB765" s="6"/>
    </row>
    <row r="766" ht="15.75" customHeight="1">
      <c r="A766" s="6" t="s">
        <v>81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 t="str">
        <f>IFERROR(__xludf.DUMMYFUNCTION("""COMPUTED_VALUE"""),"")</f>
        <v/>
      </c>
      <c r="W766" s="6"/>
      <c r="X766" s="6"/>
      <c r="Y766" s="6"/>
      <c r="Z766" s="6"/>
      <c r="AA766" s="6"/>
      <c r="AB766" s="6"/>
    </row>
    <row r="767" ht="15.75" customHeight="1">
      <c r="A767" s="6" t="s">
        <v>81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 t="str">
        <f>IFERROR(__xludf.DUMMYFUNCTION("""COMPUTED_VALUE"""),"")</f>
        <v/>
      </c>
      <c r="W767" s="6"/>
      <c r="X767" s="6"/>
      <c r="Y767" s="6"/>
      <c r="Z767" s="6"/>
      <c r="AA767" s="6"/>
      <c r="AB767" s="6"/>
    </row>
    <row r="768" ht="15.75" customHeight="1">
      <c r="A768" s="6" t="s">
        <v>81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 t="str">
        <f>IFERROR(__xludf.DUMMYFUNCTION("""COMPUTED_VALUE"""),"")</f>
        <v/>
      </c>
      <c r="W768" s="6"/>
      <c r="X768" s="6"/>
      <c r="Y768" s="6"/>
      <c r="Z768" s="6"/>
      <c r="AA768" s="6"/>
      <c r="AB768" s="6"/>
    </row>
    <row r="769" ht="15.75" customHeight="1">
      <c r="A769" s="6" t="s">
        <v>81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 t="str">
        <f>IFERROR(__xludf.DUMMYFUNCTION("""COMPUTED_VALUE"""),"")</f>
        <v/>
      </c>
      <c r="W769" s="6"/>
      <c r="X769" s="6"/>
      <c r="Y769" s="6"/>
      <c r="Z769" s="6"/>
      <c r="AA769" s="6"/>
      <c r="AB769" s="6"/>
    </row>
    <row r="770" ht="15.75" customHeight="1">
      <c r="A770" s="6" t="s">
        <v>81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 t="str">
        <f>IFERROR(__xludf.DUMMYFUNCTION("""COMPUTED_VALUE"""),"")</f>
        <v/>
      </c>
      <c r="W770" s="6"/>
      <c r="X770" s="6"/>
      <c r="Y770" s="6"/>
      <c r="Z770" s="6"/>
      <c r="AA770" s="6"/>
      <c r="AB770" s="6"/>
    </row>
    <row r="771" ht="15.75" customHeight="1">
      <c r="A771" s="6" t="s">
        <v>81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 t="str">
        <f>IFERROR(__xludf.DUMMYFUNCTION("""COMPUTED_VALUE"""),"")</f>
        <v/>
      </c>
      <c r="W771" s="6"/>
      <c r="X771" s="6"/>
      <c r="Y771" s="6"/>
      <c r="Z771" s="6"/>
      <c r="AA771" s="6"/>
      <c r="AB771" s="6"/>
    </row>
    <row r="772" ht="15.75" customHeight="1">
      <c r="A772" s="6" t="s">
        <v>81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 t="str">
        <f>IFERROR(__xludf.DUMMYFUNCTION("""COMPUTED_VALUE"""),"")</f>
        <v/>
      </c>
      <c r="W772" s="6"/>
      <c r="X772" s="6"/>
      <c r="Y772" s="6"/>
      <c r="Z772" s="6"/>
      <c r="AA772" s="6"/>
      <c r="AB772" s="6"/>
    </row>
    <row r="773" ht="15.75" customHeight="1">
      <c r="A773" s="6" t="s">
        <v>81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 t="str">
        <f>IFERROR(__xludf.DUMMYFUNCTION("""COMPUTED_VALUE"""),"")</f>
        <v/>
      </c>
      <c r="W773" s="6"/>
      <c r="X773" s="6"/>
      <c r="Y773" s="6"/>
      <c r="Z773" s="6"/>
      <c r="AA773" s="6"/>
      <c r="AB773" s="6"/>
    </row>
    <row r="774" ht="15.75" customHeight="1">
      <c r="A774" s="6" t="s">
        <v>81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 t="str">
        <f>IFERROR(__xludf.DUMMYFUNCTION("""COMPUTED_VALUE"""),"")</f>
        <v/>
      </c>
      <c r="W774" s="6"/>
      <c r="X774" s="6"/>
      <c r="Y774" s="6"/>
      <c r="Z774" s="6"/>
      <c r="AA774" s="6"/>
      <c r="AB774" s="6"/>
    </row>
    <row r="775" ht="15.75" customHeight="1">
      <c r="A775" s="6" t="s">
        <v>81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 t="str">
        <f>IFERROR(__xludf.DUMMYFUNCTION("""COMPUTED_VALUE"""),"")</f>
        <v/>
      </c>
      <c r="W775" s="6"/>
      <c r="X775" s="6"/>
      <c r="Y775" s="6"/>
      <c r="Z775" s="6"/>
      <c r="AA775" s="6"/>
      <c r="AB775" s="6"/>
    </row>
    <row r="776" ht="15.75" customHeight="1">
      <c r="A776" s="6" t="s">
        <v>81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 t="str">
        <f>IFERROR(__xludf.DUMMYFUNCTION("""COMPUTED_VALUE"""),"")</f>
        <v/>
      </c>
      <c r="W776" s="6"/>
      <c r="X776" s="6"/>
      <c r="Y776" s="6"/>
      <c r="Z776" s="6"/>
      <c r="AA776" s="6"/>
      <c r="AB776" s="6"/>
    </row>
    <row r="777" ht="15.75" customHeight="1">
      <c r="A777" s="6" t="s">
        <v>81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 t="str">
        <f>IFERROR(__xludf.DUMMYFUNCTION("""COMPUTED_VALUE"""),"")</f>
        <v/>
      </c>
      <c r="W777" s="6"/>
      <c r="X777" s="6"/>
      <c r="Y777" s="6"/>
      <c r="Z777" s="6"/>
      <c r="AA777" s="6"/>
      <c r="AB777" s="6"/>
    </row>
    <row r="778" ht="15.75" customHeight="1">
      <c r="A778" s="6" t="s">
        <v>81</v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 t="str">
        <f>IFERROR(__xludf.DUMMYFUNCTION("""COMPUTED_VALUE"""),"")</f>
        <v/>
      </c>
      <c r="W778" s="6"/>
      <c r="X778" s="6"/>
      <c r="Y778" s="6"/>
      <c r="Z778" s="6"/>
      <c r="AA778" s="6"/>
      <c r="AB778" s="6"/>
    </row>
    <row r="779" ht="15.75" customHeight="1">
      <c r="A779" s="6" t="s">
        <v>81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 t="str">
        <f>IFERROR(__xludf.DUMMYFUNCTION("""COMPUTED_VALUE"""),"")</f>
        <v/>
      </c>
      <c r="W779" s="6"/>
      <c r="X779" s="6"/>
      <c r="Y779" s="6"/>
      <c r="Z779" s="6"/>
      <c r="AA779" s="6"/>
      <c r="AB779" s="6"/>
    </row>
    <row r="780" ht="15.75" customHeight="1">
      <c r="A780" s="6" t="s">
        <v>81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 t="str">
        <f>IFERROR(__xludf.DUMMYFUNCTION("""COMPUTED_VALUE"""),"")</f>
        <v/>
      </c>
      <c r="W780" s="6"/>
      <c r="X780" s="6"/>
      <c r="Y780" s="6"/>
      <c r="Z780" s="6"/>
      <c r="AA780" s="6"/>
      <c r="AB780" s="6"/>
    </row>
    <row r="781" ht="15.75" customHeight="1">
      <c r="A781" s="6" t="s">
        <v>81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 t="str">
        <f>IFERROR(__xludf.DUMMYFUNCTION("""COMPUTED_VALUE"""),"")</f>
        <v/>
      </c>
      <c r="W781" s="6"/>
      <c r="X781" s="6"/>
      <c r="Y781" s="6"/>
      <c r="Z781" s="6"/>
      <c r="AA781" s="6"/>
      <c r="AB781" s="6"/>
    </row>
    <row r="782" ht="15.75" customHeight="1">
      <c r="A782" s="6" t="s">
        <v>81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 t="str">
        <f>IFERROR(__xludf.DUMMYFUNCTION("""COMPUTED_VALUE"""),"")</f>
        <v/>
      </c>
      <c r="W782" s="6"/>
      <c r="X782" s="6"/>
      <c r="Y782" s="6"/>
      <c r="Z782" s="6"/>
      <c r="AA782" s="6"/>
      <c r="AB782" s="6"/>
    </row>
    <row r="783" ht="15.75" customHeight="1">
      <c r="A783" s="6" t="s">
        <v>81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 t="str">
        <f>IFERROR(__xludf.DUMMYFUNCTION("""COMPUTED_VALUE"""),"")</f>
        <v/>
      </c>
      <c r="W783" s="6"/>
      <c r="X783" s="6"/>
      <c r="Y783" s="6"/>
      <c r="Z783" s="6"/>
      <c r="AA783" s="6"/>
      <c r="AB783" s="6"/>
    </row>
    <row r="784" ht="15.75" customHeight="1">
      <c r="A784" s="6" t="s">
        <v>81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 t="str">
        <f>IFERROR(__xludf.DUMMYFUNCTION("""COMPUTED_VALUE"""),"")</f>
        <v/>
      </c>
      <c r="W784" s="6"/>
      <c r="X784" s="6"/>
      <c r="Y784" s="6"/>
      <c r="Z784" s="6"/>
      <c r="AA784" s="6"/>
      <c r="AB784" s="6"/>
    </row>
    <row r="785" ht="15.75" customHeight="1">
      <c r="A785" s="6" t="s">
        <v>81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 t="str">
        <f>IFERROR(__xludf.DUMMYFUNCTION("""COMPUTED_VALUE"""),"")</f>
        <v/>
      </c>
      <c r="W785" s="6"/>
      <c r="X785" s="6"/>
      <c r="Y785" s="6"/>
      <c r="Z785" s="6"/>
      <c r="AA785" s="6"/>
      <c r="AB785" s="6"/>
    </row>
    <row r="786" ht="15.75" customHeight="1">
      <c r="A786" s="6" t="s">
        <v>81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 t="str">
        <f>IFERROR(__xludf.DUMMYFUNCTION("""COMPUTED_VALUE"""),"")</f>
        <v/>
      </c>
      <c r="W786" s="6"/>
      <c r="X786" s="6"/>
      <c r="Y786" s="6"/>
      <c r="Z786" s="6"/>
      <c r="AA786" s="6"/>
      <c r="AB786" s="6"/>
    </row>
    <row r="787" ht="15.75" customHeight="1">
      <c r="A787" s="6" t="s">
        <v>81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 t="str">
        <f>IFERROR(__xludf.DUMMYFUNCTION("""COMPUTED_VALUE"""),"")</f>
        <v/>
      </c>
      <c r="W787" s="6"/>
      <c r="X787" s="6"/>
      <c r="Y787" s="6"/>
      <c r="Z787" s="6"/>
      <c r="AA787" s="6"/>
      <c r="AB787" s="6"/>
    </row>
    <row r="788" ht="15.75" customHeight="1">
      <c r="A788" s="6" t="s">
        <v>81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 t="str">
        <f>IFERROR(__xludf.DUMMYFUNCTION("""COMPUTED_VALUE"""),"")</f>
        <v/>
      </c>
      <c r="W788" s="6"/>
      <c r="X788" s="6"/>
      <c r="Y788" s="6"/>
      <c r="Z788" s="6"/>
      <c r="AA788" s="6"/>
      <c r="AB788" s="6"/>
    </row>
    <row r="789" ht="15.75" customHeight="1">
      <c r="A789" s="6" t="s">
        <v>81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 t="str">
        <f>IFERROR(__xludf.DUMMYFUNCTION("""COMPUTED_VALUE"""),"")</f>
        <v/>
      </c>
      <c r="W789" s="6"/>
      <c r="X789" s="6"/>
      <c r="Y789" s="6"/>
      <c r="Z789" s="6"/>
      <c r="AA789" s="6"/>
      <c r="AB789" s="6"/>
    </row>
    <row r="790" ht="15.75" customHeight="1">
      <c r="A790" s="6" t="s">
        <v>81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 t="str">
        <f>IFERROR(__xludf.DUMMYFUNCTION("""COMPUTED_VALUE"""),"")</f>
        <v/>
      </c>
      <c r="W790" s="6"/>
      <c r="X790" s="6"/>
      <c r="Y790" s="6"/>
      <c r="Z790" s="6"/>
      <c r="AA790" s="6"/>
      <c r="AB790" s="6"/>
    </row>
    <row r="791" ht="15.75" customHeight="1">
      <c r="A791" s="6" t="s">
        <v>81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 t="str">
        <f>IFERROR(__xludf.DUMMYFUNCTION("""COMPUTED_VALUE"""),"")</f>
        <v/>
      </c>
      <c r="W791" s="6"/>
      <c r="X791" s="6"/>
      <c r="Y791" s="6"/>
      <c r="Z791" s="6"/>
      <c r="AA791" s="6"/>
      <c r="AB791" s="6"/>
    </row>
    <row r="792" ht="15.75" customHeight="1">
      <c r="A792" s="6" t="s">
        <v>81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 t="str">
        <f>IFERROR(__xludf.DUMMYFUNCTION("""COMPUTED_VALUE"""),"")</f>
        <v/>
      </c>
      <c r="W792" s="6"/>
      <c r="X792" s="6"/>
      <c r="Y792" s="6"/>
      <c r="Z792" s="6"/>
      <c r="AA792" s="6"/>
      <c r="AB792" s="6"/>
    </row>
    <row r="793" ht="15.75" customHeight="1">
      <c r="A793" s="6" t="s">
        <v>81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 t="str">
        <f>IFERROR(__xludf.DUMMYFUNCTION("""COMPUTED_VALUE"""),"")</f>
        <v/>
      </c>
      <c r="W793" s="6"/>
      <c r="X793" s="6"/>
      <c r="Y793" s="6"/>
      <c r="Z793" s="6"/>
      <c r="AA793" s="6"/>
      <c r="AB793" s="6"/>
    </row>
    <row r="794" ht="15.75" customHeight="1">
      <c r="A794" s="6" t="s">
        <v>81</v>
      </c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 t="str">
        <f>IFERROR(__xludf.DUMMYFUNCTION("""COMPUTED_VALUE"""),"")</f>
        <v/>
      </c>
      <c r="W794" s="6"/>
      <c r="X794" s="6"/>
      <c r="Y794" s="6"/>
      <c r="Z794" s="6"/>
      <c r="AA794" s="6"/>
      <c r="AB794" s="6"/>
    </row>
    <row r="795" ht="15.75" customHeight="1">
      <c r="A795" s="6" t="s">
        <v>81</v>
      </c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 t="str">
        <f>IFERROR(__xludf.DUMMYFUNCTION("""COMPUTED_VALUE"""),"")</f>
        <v/>
      </c>
      <c r="W795" s="6"/>
      <c r="X795" s="6"/>
      <c r="Y795" s="6"/>
      <c r="Z795" s="6"/>
      <c r="AA795" s="6"/>
      <c r="AB795" s="6"/>
    </row>
    <row r="796" ht="15.75" customHeight="1">
      <c r="A796" s="6" t="s">
        <v>81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 t="str">
        <f>IFERROR(__xludf.DUMMYFUNCTION("""COMPUTED_VALUE"""),"")</f>
        <v/>
      </c>
      <c r="W796" s="6"/>
      <c r="X796" s="6"/>
      <c r="Y796" s="6"/>
      <c r="Z796" s="6"/>
      <c r="AA796" s="6"/>
      <c r="AB796" s="6"/>
    </row>
    <row r="797" ht="15.75" customHeight="1">
      <c r="A797" s="6" t="s">
        <v>81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 t="str">
        <f>IFERROR(__xludf.DUMMYFUNCTION("""COMPUTED_VALUE"""),"")</f>
        <v/>
      </c>
      <c r="W797" s="6"/>
      <c r="X797" s="6"/>
      <c r="Y797" s="6"/>
      <c r="Z797" s="6"/>
      <c r="AA797" s="6"/>
      <c r="AB797" s="6"/>
    </row>
    <row r="798" ht="15.75" customHeight="1">
      <c r="A798" s="6" t="s">
        <v>81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 t="str">
        <f>IFERROR(__xludf.DUMMYFUNCTION("""COMPUTED_VALUE"""),"")</f>
        <v/>
      </c>
      <c r="W798" s="6"/>
      <c r="X798" s="6"/>
      <c r="Y798" s="6"/>
      <c r="Z798" s="6"/>
      <c r="AA798" s="6"/>
      <c r="AB798" s="6"/>
    </row>
    <row r="799" ht="15.75" customHeight="1">
      <c r="A799" s="6" t="s">
        <v>81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 t="str">
        <f>IFERROR(__xludf.DUMMYFUNCTION("""COMPUTED_VALUE"""),"")</f>
        <v/>
      </c>
      <c r="W799" s="6"/>
      <c r="X799" s="6"/>
      <c r="Y799" s="6"/>
      <c r="Z799" s="6"/>
      <c r="AA799" s="6"/>
      <c r="AB799" s="6"/>
    </row>
    <row r="800" ht="15.75" customHeight="1">
      <c r="A800" s="6" t="s">
        <v>81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 t="str">
        <f>IFERROR(__xludf.DUMMYFUNCTION("""COMPUTED_VALUE"""),"")</f>
        <v/>
      </c>
      <c r="W800" s="6"/>
      <c r="X800" s="6"/>
      <c r="Y800" s="6"/>
      <c r="Z800" s="6"/>
      <c r="AA800" s="6"/>
      <c r="AB800" s="6"/>
    </row>
    <row r="801" ht="15.75" customHeight="1">
      <c r="A801" s="6" t="s">
        <v>81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 t="str">
        <f>IFERROR(__xludf.DUMMYFUNCTION("""COMPUTED_VALUE"""),"")</f>
        <v/>
      </c>
      <c r="W801" s="6"/>
      <c r="X801" s="6"/>
      <c r="Y801" s="6"/>
      <c r="Z801" s="6"/>
      <c r="AA801" s="6"/>
      <c r="AB801" s="6"/>
    </row>
    <row r="802" ht="15.75" customHeight="1">
      <c r="A802" s="6" t="s">
        <v>81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 t="str">
        <f>IFERROR(__xludf.DUMMYFUNCTION("""COMPUTED_VALUE"""),"")</f>
        <v/>
      </c>
      <c r="W802" s="6"/>
      <c r="X802" s="6"/>
      <c r="Y802" s="6"/>
      <c r="Z802" s="6"/>
      <c r="AA802" s="6"/>
      <c r="AB802" s="6"/>
    </row>
    <row r="803" ht="15.75" customHeight="1">
      <c r="A803" s="6" t="s">
        <v>81</v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 t="str">
        <f>IFERROR(__xludf.DUMMYFUNCTION("""COMPUTED_VALUE"""),"")</f>
        <v/>
      </c>
      <c r="W803" s="6"/>
      <c r="X803" s="6"/>
      <c r="Y803" s="6"/>
      <c r="Z803" s="6"/>
      <c r="AA803" s="6"/>
      <c r="AB803" s="6"/>
    </row>
    <row r="804" ht="15.75" customHeight="1">
      <c r="A804" s="6" t="s">
        <v>81</v>
      </c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 t="str">
        <f>IFERROR(__xludf.DUMMYFUNCTION("""COMPUTED_VALUE"""),"")</f>
        <v/>
      </c>
      <c r="W804" s="6"/>
      <c r="X804" s="6"/>
      <c r="Y804" s="6"/>
      <c r="Z804" s="6"/>
      <c r="AA804" s="6"/>
      <c r="AB804" s="6"/>
    </row>
    <row r="805" ht="15.75" customHeight="1">
      <c r="A805" s="6" t="s">
        <v>81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 t="str">
        <f>IFERROR(__xludf.DUMMYFUNCTION("""COMPUTED_VALUE"""),"")</f>
        <v/>
      </c>
      <c r="W805" s="6"/>
      <c r="X805" s="6"/>
      <c r="Y805" s="6"/>
      <c r="Z805" s="6"/>
      <c r="AA805" s="6"/>
      <c r="AB805" s="6"/>
    </row>
    <row r="806" ht="15.75" customHeight="1">
      <c r="A806" s="6" t="s">
        <v>81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 t="str">
        <f>IFERROR(__xludf.DUMMYFUNCTION("""COMPUTED_VALUE"""),"")</f>
        <v/>
      </c>
      <c r="W806" s="6"/>
      <c r="X806" s="6"/>
      <c r="Y806" s="6"/>
      <c r="Z806" s="6"/>
      <c r="AA806" s="6"/>
      <c r="AB806" s="6"/>
    </row>
    <row r="807" ht="15.75" customHeight="1">
      <c r="A807" s="6" t="s">
        <v>81</v>
      </c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 t="str">
        <f>IFERROR(__xludf.DUMMYFUNCTION("""COMPUTED_VALUE"""),"")</f>
        <v/>
      </c>
      <c r="W807" s="6"/>
      <c r="X807" s="6"/>
      <c r="Y807" s="6"/>
      <c r="Z807" s="6"/>
      <c r="AA807" s="6"/>
      <c r="AB807" s="6"/>
    </row>
    <row r="808" ht="15.75" customHeight="1">
      <c r="A808" s="6" t="s">
        <v>81</v>
      </c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 t="str">
        <f>IFERROR(__xludf.DUMMYFUNCTION("""COMPUTED_VALUE"""),"")</f>
        <v/>
      </c>
      <c r="W808" s="6"/>
      <c r="X808" s="6"/>
      <c r="Y808" s="6"/>
      <c r="Z808" s="6"/>
      <c r="AA808" s="6"/>
      <c r="AB808" s="6"/>
    </row>
    <row r="809" ht="15.75" customHeight="1">
      <c r="A809" s="6" t="s">
        <v>81</v>
      </c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 t="str">
        <f>IFERROR(__xludf.DUMMYFUNCTION("""COMPUTED_VALUE"""),"")</f>
        <v/>
      </c>
      <c r="W809" s="6"/>
      <c r="X809" s="6"/>
      <c r="Y809" s="6"/>
      <c r="Z809" s="6"/>
      <c r="AA809" s="6"/>
      <c r="AB809" s="6"/>
    </row>
    <row r="810" ht="15.75" customHeight="1">
      <c r="A810" s="6" t="s">
        <v>81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 t="str">
        <f>IFERROR(__xludf.DUMMYFUNCTION("""COMPUTED_VALUE"""),"")</f>
        <v/>
      </c>
      <c r="W810" s="6"/>
      <c r="X810" s="6"/>
      <c r="Y810" s="6"/>
      <c r="Z810" s="6"/>
      <c r="AA810" s="6"/>
      <c r="AB810" s="6"/>
    </row>
    <row r="811" ht="15.75" customHeight="1">
      <c r="A811" s="6" t="s">
        <v>81</v>
      </c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 t="str">
        <f>IFERROR(__xludf.DUMMYFUNCTION("""COMPUTED_VALUE"""),"")</f>
        <v/>
      </c>
      <c r="W811" s="6"/>
      <c r="X811" s="6"/>
      <c r="Y811" s="6"/>
      <c r="Z811" s="6"/>
      <c r="AA811" s="6"/>
      <c r="AB811" s="6"/>
    </row>
    <row r="812" ht="15.75" customHeight="1">
      <c r="A812" s="6" t="s">
        <v>81</v>
      </c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 t="str">
        <f>IFERROR(__xludf.DUMMYFUNCTION("""COMPUTED_VALUE"""),"")</f>
        <v/>
      </c>
      <c r="W812" s="6"/>
      <c r="X812" s="6"/>
      <c r="Y812" s="6"/>
      <c r="Z812" s="6"/>
      <c r="AA812" s="6"/>
      <c r="AB812" s="6"/>
    </row>
    <row r="813" ht="15.75" customHeight="1">
      <c r="A813" s="6" t="s">
        <v>81</v>
      </c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 t="str">
        <f>IFERROR(__xludf.DUMMYFUNCTION("""COMPUTED_VALUE"""),"")</f>
        <v/>
      </c>
      <c r="W813" s="6"/>
      <c r="X813" s="6"/>
      <c r="Y813" s="6"/>
      <c r="Z813" s="6"/>
      <c r="AA813" s="6"/>
      <c r="AB813" s="6"/>
    </row>
    <row r="814" ht="15.75" customHeight="1">
      <c r="A814" s="6" t="s">
        <v>81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 t="str">
        <f>IFERROR(__xludf.DUMMYFUNCTION("""COMPUTED_VALUE"""),"")</f>
        <v/>
      </c>
      <c r="W814" s="6"/>
      <c r="X814" s="6"/>
      <c r="Y814" s="6"/>
      <c r="Z814" s="6"/>
      <c r="AA814" s="6"/>
      <c r="AB814" s="6"/>
    </row>
    <row r="815" ht="15.75" customHeight="1">
      <c r="A815" s="6" t="s">
        <v>81</v>
      </c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 t="str">
        <f>IFERROR(__xludf.DUMMYFUNCTION("""COMPUTED_VALUE"""),"")</f>
        <v/>
      </c>
      <c r="W815" s="6"/>
      <c r="X815" s="6"/>
      <c r="Y815" s="6"/>
      <c r="Z815" s="6"/>
      <c r="AA815" s="6"/>
      <c r="AB815" s="6"/>
    </row>
    <row r="816" ht="15.75" customHeight="1">
      <c r="A816" s="6" t="s">
        <v>81</v>
      </c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 t="str">
        <f>IFERROR(__xludf.DUMMYFUNCTION("""COMPUTED_VALUE"""),"")</f>
        <v/>
      </c>
      <c r="W816" s="6"/>
      <c r="X816" s="6"/>
      <c r="Y816" s="6"/>
      <c r="Z816" s="6"/>
      <c r="AA816" s="6"/>
      <c r="AB816" s="6"/>
    </row>
    <row r="817" ht="15.75" customHeight="1">
      <c r="A817" s="6" t="s">
        <v>81</v>
      </c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 t="str">
        <f>IFERROR(__xludf.DUMMYFUNCTION("""COMPUTED_VALUE"""),"")</f>
        <v/>
      </c>
      <c r="W817" s="6"/>
      <c r="X817" s="6"/>
      <c r="Y817" s="6"/>
      <c r="Z817" s="6"/>
      <c r="AA817" s="6"/>
      <c r="AB817" s="6"/>
    </row>
    <row r="818" ht="15.75" customHeight="1">
      <c r="A818" s="6" t="s">
        <v>81</v>
      </c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 t="str">
        <f>IFERROR(__xludf.DUMMYFUNCTION("""COMPUTED_VALUE"""),"")</f>
        <v/>
      </c>
      <c r="W818" s="6"/>
      <c r="X818" s="6"/>
      <c r="Y818" s="6"/>
      <c r="Z818" s="6"/>
      <c r="AA818" s="6"/>
      <c r="AB818" s="6"/>
    </row>
    <row r="819" ht="15.75" customHeight="1">
      <c r="A819" s="6" t="s">
        <v>81</v>
      </c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 t="str">
        <f>IFERROR(__xludf.DUMMYFUNCTION("""COMPUTED_VALUE"""),"")</f>
        <v/>
      </c>
      <c r="W819" s="6"/>
      <c r="X819" s="6"/>
      <c r="Y819" s="6"/>
      <c r="Z819" s="6"/>
      <c r="AA819" s="6"/>
      <c r="AB819" s="6"/>
    </row>
    <row r="820" ht="15.75" customHeight="1">
      <c r="A820" s="6" t="s">
        <v>81</v>
      </c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 t="str">
        <f>IFERROR(__xludf.DUMMYFUNCTION("""COMPUTED_VALUE"""),"")</f>
        <v/>
      </c>
      <c r="W820" s="6"/>
      <c r="X820" s="6"/>
      <c r="Y820" s="6"/>
      <c r="Z820" s="6"/>
      <c r="AA820" s="6"/>
      <c r="AB820" s="6"/>
    </row>
    <row r="821" ht="15.75" customHeight="1">
      <c r="A821" s="6" t="s">
        <v>81</v>
      </c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 t="str">
        <f>IFERROR(__xludf.DUMMYFUNCTION("""COMPUTED_VALUE"""),"")</f>
        <v/>
      </c>
      <c r="W821" s="6"/>
      <c r="X821" s="6"/>
      <c r="Y821" s="6"/>
      <c r="Z821" s="6"/>
      <c r="AA821" s="6"/>
      <c r="AB821" s="6"/>
    </row>
    <row r="822" ht="15.75" customHeight="1">
      <c r="A822" s="6" t="s">
        <v>81</v>
      </c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 t="str">
        <f>IFERROR(__xludf.DUMMYFUNCTION("""COMPUTED_VALUE"""),"")</f>
        <v/>
      </c>
      <c r="W822" s="6"/>
      <c r="X822" s="6"/>
      <c r="Y822" s="6"/>
      <c r="Z822" s="6"/>
      <c r="AA822" s="6"/>
      <c r="AB822" s="6"/>
    </row>
    <row r="823" ht="15.75" customHeight="1">
      <c r="A823" s="6" t="s">
        <v>81</v>
      </c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 t="str">
        <f>IFERROR(__xludf.DUMMYFUNCTION("""COMPUTED_VALUE"""),"")</f>
        <v/>
      </c>
      <c r="W823" s="6"/>
      <c r="X823" s="6"/>
      <c r="Y823" s="6"/>
      <c r="Z823" s="6"/>
      <c r="AA823" s="6"/>
      <c r="AB823" s="6"/>
    </row>
    <row r="824" ht="15.75" customHeight="1">
      <c r="A824" s="6" t="s">
        <v>81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 t="str">
        <f>IFERROR(__xludf.DUMMYFUNCTION("""COMPUTED_VALUE"""),"")</f>
        <v/>
      </c>
      <c r="W824" s="6"/>
      <c r="X824" s="6"/>
      <c r="Y824" s="6"/>
      <c r="Z824" s="6"/>
      <c r="AA824" s="6"/>
      <c r="AB824" s="6"/>
    </row>
    <row r="825" ht="15.75" customHeight="1">
      <c r="A825" s="6" t="s">
        <v>81</v>
      </c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 t="str">
        <f>IFERROR(__xludf.DUMMYFUNCTION("""COMPUTED_VALUE"""),"")</f>
        <v/>
      </c>
      <c r="W825" s="6"/>
      <c r="X825" s="6"/>
      <c r="Y825" s="6"/>
      <c r="Z825" s="6"/>
      <c r="AA825" s="6"/>
      <c r="AB825" s="6"/>
    </row>
    <row r="826" ht="15.75" customHeight="1">
      <c r="A826" s="6" t="s">
        <v>81</v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 t="str">
        <f>IFERROR(__xludf.DUMMYFUNCTION("""COMPUTED_VALUE"""),"")</f>
        <v/>
      </c>
      <c r="W826" s="6"/>
      <c r="X826" s="6"/>
      <c r="Y826" s="6"/>
      <c r="Z826" s="6"/>
      <c r="AA826" s="6"/>
      <c r="AB826" s="6"/>
    </row>
    <row r="827" ht="15.75" customHeight="1">
      <c r="A827" s="6" t="s">
        <v>81</v>
      </c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 t="str">
        <f>IFERROR(__xludf.DUMMYFUNCTION("""COMPUTED_VALUE"""),"")</f>
        <v/>
      </c>
      <c r="W827" s="6"/>
      <c r="X827" s="6"/>
      <c r="Y827" s="6"/>
      <c r="Z827" s="6"/>
      <c r="AA827" s="6"/>
      <c r="AB827" s="6"/>
    </row>
    <row r="828" ht="15.75" customHeight="1">
      <c r="A828" s="6" t="s">
        <v>81</v>
      </c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 t="str">
        <f>IFERROR(__xludf.DUMMYFUNCTION("""COMPUTED_VALUE"""),"")</f>
        <v/>
      </c>
      <c r="W828" s="6"/>
      <c r="X828" s="6"/>
      <c r="Y828" s="6"/>
      <c r="Z828" s="6"/>
      <c r="AA828" s="6"/>
      <c r="AB828" s="6"/>
    </row>
    <row r="829" ht="15.75" customHeight="1">
      <c r="A829" s="6" t="s">
        <v>81</v>
      </c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 t="str">
        <f>IFERROR(__xludf.DUMMYFUNCTION("""COMPUTED_VALUE"""),"")</f>
        <v/>
      </c>
      <c r="W829" s="6"/>
      <c r="X829" s="6"/>
      <c r="Y829" s="6"/>
      <c r="Z829" s="6"/>
      <c r="AA829" s="6"/>
      <c r="AB829" s="6"/>
    </row>
    <row r="830" ht="15.75" customHeight="1">
      <c r="A830" s="6" t="s">
        <v>81</v>
      </c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 t="str">
        <f>IFERROR(__xludf.DUMMYFUNCTION("""COMPUTED_VALUE"""),"")</f>
        <v/>
      </c>
      <c r="W830" s="6"/>
      <c r="X830" s="6"/>
      <c r="Y830" s="6"/>
      <c r="Z830" s="6"/>
      <c r="AA830" s="6"/>
      <c r="AB830" s="6"/>
    </row>
    <row r="831" ht="15.75" customHeight="1">
      <c r="A831" s="6" t="s">
        <v>81</v>
      </c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 t="str">
        <f>IFERROR(__xludf.DUMMYFUNCTION("""COMPUTED_VALUE"""),"")</f>
        <v/>
      </c>
      <c r="W831" s="6"/>
      <c r="X831" s="6"/>
      <c r="Y831" s="6"/>
      <c r="Z831" s="6"/>
      <c r="AA831" s="6"/>
      <c r="AB831" s="6"/>
    </row>
    <row r="832" ht="15.75" customHeight="1">
      <c r="A832" s="6" t="s">
        <v>81</v>
      </c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 t="str">
        <f>IFERROR(__xludf.DUMMYFUNCTION("""COMPUTED_VALUE"""),"")</f>
        <v/>
      </c>
      <c r="W832" s="6"/>
      <c r="X832" s="6"/>
      <c r="Y832" s="6"/>
      <c r="Z832" s="6"/>
      <c r="AA832" s="6"/>
      <c r="AB832" s="6"/>
    </row>
    <row r="833" ht="15.75" customHeight="1">
      <c r="A833" s="6" t="s">
        <v>81</v>
      </c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 t="str">
        <f>IFERROR(__xludf.DUMMYFUNCTION("""COMPUTED_VALUE"""),"")</f>
        <v/>
      </c>
      <c r="W833" s="6"/>
      <c r="X833" s="6"/>
      <c r="Y833" s="6"/>
      <c r="Z833" s="6"/>
      <c r="AA833" s="6"/>
      <c r="AB833" s="6"/>
    </row>
    <row r="834" ht="15.75" customHeight="1">
      <c r="A834" s="6" t="s">
        <v>81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 t="str">
        <f>IFERROR(__xludf.DUMMYFUNCTION("""COMPUTED_VALUE"""),"")</f>
        <v/>
      </c>
      <c r="W834" s="6"/>
      <c r="X834" s="6"/>
      <c r="Y834" s="6"/>
      <c r="Z834" s="6"/>
      <c r="AA834" s="6"/>
      <c r="AB834" s="6"/>
    </row>
    <row r="835" ht="15.75" customHeight="1">
      <c r="A835" s="6" t="s">
        <v>81</v>
      </c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 t="str">
        <f>IFERROR(__xludf.DUMMYFUNCTION("""COMPUTED_VALUE"""),"")</f>
        <v/>
      </c>
      <c r="W835" s="6"/>
      <c r="X835" s="6"/>
      <c r="Y835" s="6"/>
      <c r="Z835" s="6"/>
      <c r="AA835" s="6"/>
      <c r="AB835" s="6"/>
    </row>
    <row r="836" ht="15.75" customHeight="1">
      <c r="A836" s="6" t="s">
        <v>81</v>
      </c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 t="str">
        <f>IFERROR(__xludf.DUMMYFUNCTION("""COMPUTED_VALUE"""),"")</f>
        <v/>
      </c>
      <c r="W836" s="6"/>
      <c r="X836" s="6"/>
      <c r="Y836" s="6"/>
      <c r="Z836" s="6"/>
      <c r="AA836" s="6"/>
      <c r="AB836" s="6"/>
    </row>
    <row r="837" ht="15.75" customHeight="1">
      <c r="A837" s="6" t="s">
        <v>81</v>
      </c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 t="str">
        <f>IFERROR(__xludf.DUMMYFUNCTION("""COMPUTED_VALUE"""),"")</f>
        <v/>
      </c>
      <c r="W837" s="6"/>
      <c r="X837" s="6"/>
      <c r="Y837" s="6"/>
      <c r="Z837" s="6"/>
      <c r="AA837" s="6"/>
      <c r="AB837" s="6"/>
    </row>
    <row r="838" ht="15.75" customHeight="1">
      <c r="A838" s="6" t="s">
        <v>81</v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 t="str">
        <f>IFERROR(__xludf.DUMMYFUNCTION("""COMPUTED_VALUE"""),"")</f>
        <v/>
      </c>
      <c r="W838" s="6"/>
      <c r="X838" s="6"/>
      <c r="Y838" s="6"/>
      <c r="Z838" s="6"/>
      <c r="AA838" s="6"/>
      <c r="AB838" s="6"/>
    </row>
    <row r="839" ht="15.75" customHeight="1">
      <c r="A839" s="6" t="s">
        <v>81</v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 t="str">
        <f>IFERROR(__xludf.DUMMYFUNCTION("""COMPUTED_VALUE"""),"")</f>
        <v/>
      </c>
      <c r="W839" s="6"/>
      <c r="X839" s="6"/>
      <c r="Y839" s="6"/>
      <c r="Z839" s="6"/>
      <c r="AA839" s="6"/>
      <c r="AB839" s="6"/>
    </row>
    <row r="840" ht="15.75" customHeight="1">
      <c r="A840" s="6" t="s">
        <v>81</v>
      </c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 t="str">
        <f>IFERROR(__xludf.DUMMYFUNCTION("""COMPUTED_VALUE"""),"")</f>
        <v/>
      </c>
      <c r="W840" s="6"/>
      <c r="X840" s="6"/>
      <c r="Y840" s="6"/>
      <c r="Z840" s="6"/>
      <c r="AA840" s="6"/>
      <c r="AB840" s="6"/>
    </row>
    <row r="841" ht="15.75" customHeight="1">
      <c r="A841" s="6" t="s">
        <v>81</v>
      </c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 t="str">
        <f>IFERROR(__xludf.DUMMYFUNCTION("""COMPUTED_VALUE"""),"")</f>
        <v/>
      </c>
      <c r="W841" s="6"/>
      <c r="X841" s="6"/>
      <c r="Y841" s="6"/>
      <c r="Z841" s="6"/>
      <c r="AA841" s="6"/>
      <c r="AB841" s="6"/>
    </row>
    <row r="842" ht="15.75" customHeight="1">
      <c r="A842" s="6" t="s">
        <v>81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 t="str">
        <f>IFERROR(__xludf.DUMMYFUNCTION("""COMPUTED_VALUE"""),"")</f>
        <v/>
      </c>
      <c r="W842" s="6"/>
      <c r="X842" s="6"/>
      <c r="Y842" s="6"/>
      <c r="Z842" s="6"/>
      <c r="AA842" s="6"/>
      <c r="AB842" s="6"/>
    </row>
    <row r="843" ht="15.75" customHeight="1">
      <c r="A843" s="6" t="s">
        <v>81</v>
      </c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 t="str">
        <f>IFERROR(__xludf.DUMMYFUNCTION("""COMPUTED_VALUE"""),"")</f>
        <v/>
      </c>
      <c r="W843" s="6"/>
      <c r="X843" s="6"/>
      <c r="Y843" s="6"/>
      <c r="Z843" s="6"/>
      <c r="AA843" s="6"/>
      <c r="AB843" s="6"/>
    </row>
    <row r="844" ht="15.75" customHeight="1">
      <c r="A844" s="6" t="s">
        <v>81</v>
      </c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 t="str">
        <f>IFERROR(__xludf.DUMMYFUNCTION("""COMPUTED_VALUE"""),"")</f>
        <v/>
      </c>
      <c r="W844" s="6"/>
      <c r="X844" s="6"/>
      <c r="Y844" s="6"/>
      <c r="Z844" s="6"/>
      <c r="AA844" s="6"/>
      <c r="AB844" s="6"/>
    </row>
    <row r="845" ht="15.75" customHeight="1">
      <c r="A845" s="6" t="s">
        <v>81</v>
      </c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 t="str">
        <f>IFERROR(__xludf.DUMMYFUNCTION("""COMPUTED_VALUE"""),"")</f>
        <v/>
      </c>
      <c r="W845" s="6"/>
      <c r="X845" s="6"/>
      <c r="Y845" s="6"/>
      <c r="Z845" s="6"/>
      <c r="AA845" s="6"/>
      <c r="AB845" s="6"/>
    </row>
    <row r="846" ht="15.75" customHeight="1">
      <c r="A846" s="6" t="s">
        <v>81</v>
      </c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 t="str">
        <f>IFERROR(__xludf.DUMMYFUNCTION("""COMPUTED_VALUE"""),"")</f>
        <v/>
      </c>
      <c r="W846" s="6"/>
      <c r="X846" s="6"/>
      <c r="Y846" s="6"/>
      <c r="Z846" s="6"/>
      <c r="AA846" s="6"/>
      <c r="AB846" s="6"/>
    </row>
    <row r="847" ht="15.75" customHeight="1">
      <c r="A847" s="6" t="s">
        <v>81</v>
      </c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 t="str">
        <f>IFERROR(__xludf.DUMMYFUNCTION("""COMPUTED_VALUE"""),"")</f>
        <v/>
      </c>
      <c r="W847" s="6"/>
      <c r="X847" s="6"/>
      <c r="Y847" s="6"/>
      <c r="Z847" s="6"/>
      <c r="AA847" s="6"/>
      <c r="AB847" s="6"/>
    </row>
    <row r="848" ht="15.75" customHeight="1">
      <c r="A848" s="6" t="s">
        <v>81</v>
      </c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 t="str">
        <f>IFERROR(__xludf.DUMMYFUNCTION("""COMPUTED_VALUE"""),"")</f>
        <v/>
      </c>
      <c r="W848" s="6"/>
      <c r="X848" s="6"/>
      <c r="Y848" s="6"/>
      <c r="Z848" s="6"/>
      <c r="AA848" s="6"/>
      <c r="AB848" s="6"/>
    </row>
    <row r="849" ht="15.75" customHeight="1">
      <c r="A849" s="6" t="s">
        <v>81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 t="str">
        <f>IFERROR(__xludf.DUMMYFUNCTION("""COMPUTED_VALUE"""),"")</f>
        <v/>
      </c>
      <c r="W849" s="6"/>
      <c r="X849" s="6"/>
      <c r="Y849" s="6"/>
      <c r="Z849" s="6"/>
      <c r="AA849" s="6"/>
      <c r="AB849" s="6"/>
    </row>
    <row r="850" ht="15.75" customHeight="1">
      <c r="A850" s="6" t="s">
        <v>81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 t="str">
        <f>IFERROR(__xludf.DUMMYFUNCTION("""COMPUTED_VALUE"""),"")</f>
        <v/>
      </c>
      <c r="W850" s="6"/>
      <c r="X850" s="6"/>
      <c r="Y850" s="6"/>
      <c r="Z850" s="6"/>
      <c r="AA850" s="6"/>
      <c r="AB850" s="6"/>
    </row>
    <row r="851" ht="15.75" customHeight="1">
      <c r="A851" s="6" t="s">
        <v>81</v>
      </c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 t="str">
        <f>IFERROR(__xludf.DUMMYFUNCTION("""COMPUTED_VALUE"""),"")</f>
        <v/>
      </c>
      <c r="W851" s="6"/>
      <c r="X851" s="6"/>
      <c r="Y851" s="6"/>
      <c r="Z851" s="6"/>
      <c r="AA851" s="6"/>
      <c r="AB851" s="6"/>
    </row>
    <row r="852" ht="15.75" customHeight="1">
      <c r="A852" s="6" t="s">
        <v>81</v>
      </c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 t="str">
        <f>IFERROR(__xludf.DUMMYFUNCTION("""COMPUTED_VALUE"""),"")</f>
        <v/>
      </c>
      <c r="W852" s="6"/>
      <c r="X852" s="6"/>
      <c r="Y852" s="6"/>
      <c r="Z852" s="6"/>
      <c r="AA852" s="6"/>
      <c r="AB852" s="6"/>
    </row>
    <row r="853" ht="15.75" customHeight="1">
      <c r="A853" s="6" t="s">
        <v>81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 t="str">
        <f>IFERROR(__xludf.DUMMYFUNCTION("""COMPUTED_VALUE"""),"")</f>
        <v/>
      </c>
      <c r="W853" s="6"/>
      <c r="X853" s="6"/>
      <c r="Y853" s="6"/>
      <c r="Z853" s="6"/>
      <c r="AA853" s="6"/>
      <c r="AB853" s="6"/>
    </row>
    <row r="854" ht="15.75" customHeight="1">
      <c r="A854" s="6" t="s">
        <v>81</v>
      </c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 t="str">
        <f>IFERROR(__xludf.DUMMYFUNCTION("""COMPUTED_VALUE"""),"")</f>
        <v/>
      </c>
      <c r="W854" s="6"/>
      <c r="X854" s="6"/>
      <c r="Y854" s="6"/>
      <c r="Z854" s="6"/>
      <c r="AA854" s="6"/>
      <c r="AB854" s="6"/>
    </row>
    <row r="855" ht="15.75" customHeight="1">
      <c r="A855" s="6" t="s">
        <v>81</v>
      </c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 t="str">
        <f>IFERROR(__xludf.DUMMYFUNCTION("""COMPUTED_VALUE"""),"")</f>
        <v/>
      </c>
      <c r="W855" s="6"/>
      <c r="X855" s="6"/>
      <c r="Y855" s="6"/>
      <c r="Z855" s="6"/>
      <c r="AA855" s="6"/>
      <c r="AB855" s="6"/>
    </row>
    <row r="856" ht="15.75" customHeight="1">
      <c r="A856" s="6" t="s">
        <v>81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 t="str">
        <f>IFERROR(__xludf.DUMMYFUNCTION("""COMPUTED_VALUE"""),"")</f>
        <v/>
      </c>
      <c r="W856" s="6"/>
      <c r="X856" s="6"/>
      <c r="Y856" s="6"/>
      <c r="Z856" s="6"/>
      <c r="AA856" s="6"/>
      <c r="AB856" s="6"/>
    </row>
    <row r="857" ht="15.75" customHeight="1">
      <c r="A857" s="6" t="s">
        <v>81</v>
      </c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 t="str">
        <f>IFERROR(__xludf.DUMMYFUNCTION("""COMPUTED_VALUE"""),"")</f>
        <v/>
      </c>
      <c r="W857" s="6"/>
      <c r="X857" s="6"/>
      <c r="Y857" s="6"/>
      <c r="Z857" s="6"/>
      <c r="AA857" s="6"/>
      <c r="AB857" s="6"/>
    </row>
    <row r="858" ht="15.75" customHeight="1">
      <c r="A858" s="6" t="s">
        <v>81</v>
      </c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 t="str">
        <f>IFERROR(__xludf.DUMMYFUNCTION("""COMPUTED_VALUE"""),"")</f>
        <v/>
      </c>
      <c r="W858" s="6"/>
      <c r="X858" s="6"/>
      <c r="Y858" s="6"/>
      <c r="Z858" s="6"/>
      <c r="AA858" s="6"/>
      <c r="AB858" s="6"/>
    </row>
    <row r="859" ht="15.75" customHeight="1">
      <c r="A859" s="6" t="s">
        <v>81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 t="str">
        <f>IFERROR(__xludf.DUMMYFUNCTION("""COMPUTED_VALUE"""),"")</f>
        <v/>
      </c>
      <c r="W859" s="6"/>
      <c r="X859" s="6"/>
      <c r="Y859" s="6"/>
      <c r="Z859" s="6"/>
      <c r="AA859" s="6"/>
      <c r="AB859" s="6"/>
    </row>
    <row r="860" ht="15.75" customHeight="1">
      <c r="A860" s="6" t="s">
        <v>81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 t="str">
        <f>IFERROR(__xludf.DUMMYFUNCTION("""COMPUTED_VALUE"""),"")</f>
        <v/>
      </c>
      <c r="W860" s="6"/>
      <c r="X860" s="6"/>
      <c r="Y860" s="6"/>
      <c r="Z860" s="6"/>
      <c r="AA860" s="6"/>
      <c r="AB860" s="6"/>
    </row>
    <row r="861" ht="15.75" customHeight="1">
      <c r="A861" s="6" t="s">
        <v>81</v>
      </c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 t="str">
        <f>IFERROR(__xludf.DUMMYFUNCTION("""COMPUTED_VALUE"""),"")</f>
        <v/>
      </c>
      <c r="W861" s="6"/>
      <c r="X861" s="6"/>
      <c r="Y861" s="6"/>
      <c r="Z861" s="6"/>
      <c r="AA861" s="6"/>
      <c r="AB861" s="6"/>
    </row>
    <row r="862" ht="15.75" customHeight="1">
      <c r="A862" s="6" t="s">
        <v>81</v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 t="str">
        <f>IFERROR(__xludf.DUMMYFUNCTION("""COMPUTED_VALUE"""),"")</f>
        <v/>
      </c>
      <c r="W862" s="6"/>
      <c r="X862" s="6"/>
      <c r="Y862" s="6"/>
      <c r="Z862" s="6"/>
      <c r="AA862" s="6"/>
      <c r="AB862" s="6"/>
    </row>
    <row r="863" ht="15.75" customHeight="1">
      <c r="A863" s="6" t="s">
        <v>81</v>
      </c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 t="str">
        <f>IFERROR(__xludf.DUMMYFUNCTION("""COMPUTED_VALUE"""),"")</f>
        <v/>
      </c>
      <c r="W863" s="6"/>
      <c r="X863" s="6"/>
      <c r="Y863" s="6"/>
      <c r="Z863" s="6"/>
      <c r="AA863" s="6"/>
      <c r="AB863" s="6"/>
    </row>
    <row r="864" ht="15.75" customHeight="1">
      <c r="A864" s="6" t="s">
        <v>81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 t="str">
        <f>IFERROR(__xludf.DUMMYFUNCTION("""COMPUTED_VALUE"""),"")</f>
        <v/>
      </c>
      <c r="W864" s="6"/>
      <c r="X864" s="6"/>
      <c r="Y864" s="6"/>
      <c r="Z864" s="6"/>
      <c r="AA864" s="6"/>
      <c r="AB864" s="6"/>
    </row>
    <row r="865" ht="15.75" customHeight="1">
      <c r="A865" s="6" t="s">
        <v>81</v>
      </c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 t="str">
        <f>IFERROR(__xludf.DUMMYFUNCTION("""COMPUTED_VALUE"""),"")</f>
        <v/>
      </c>
      <c r="W865" s="6"/>
      <c r="X865" s="6"/>
      <c r="Y865" s="6"/>
      <c r="Z865" s="6"/>
      <c r="AA865" s="6"/>
      <c r="AB865" s="6"/>
    </row>
    <row r="866" ht="15.75" customHeight="1">
      <c r="A866" s="6" t="s">
        <v>81</v>
      </c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 t="str">
        <f>IFERROR(__xludf.DUMMYFUNCTION("""COMPUTED_VALUE"""),"")</f>
        <v/>
      </c>
      <c r="W866" s="6"/>
      <c r="X866" s="6"/>
      <c r="Y866" s="6"/>
      <c r="Z866" s="6"/>
      <c r="AA866" s="6"/>
      <c r="AB866" s="6"/>
    </row>
    <row r="867" ht="15.75" customHeight="1">
      <c r="A867" s="6" t="s">
        <v>81</v>
      </c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 t="str">
        <f>IFERROR(__xludf.DUMMYFUNCTION("""COMPUTED_VALUE"""),"")</f>
        <v/>
      </c>
      <c r="W867" s="6"/>
      <c r="X867" s="6"/>
      <c r="Y867" s="6"/>
      <c r="Z867" s="6"/>
      <c r="AA867" s="6"/>
      <c r="AB867" s="6"/>
    </row>
    <row r="868" ht="15.75" customHeight="1">
      <c r="A868" s="6" t="s">
        <v>81</v>
      </c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 t="str">
        <f>IFERROR(__xludf.DUMMYFUNCTION("""COMPUTED_VALUE"""),"")</f>
        <v/>
      </c>
      <c r="W868" s="6"/>
      <c r="X868" s="6"/>
      <c r="Y868" s="6"/>
      <c r="Z868" s="6"/>
      <c r="AA868" s="6"/>
      <c r="AB868" s="6"/>
    </row>
    <row r="869" ht="15.75" customHeight="1">
      <c r="A869" s="6" t="s">
        <v>81</v>
      </c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 t="str">
        <f>IFERROR(__xludf.DUMMYFUNCTION("""COMPUTED_VALUE"""),"")</f>
        <v/>
      </c>
      <c r="W869" s="6"/>
      <c r="X869" s="6"/>
      <c r="Y869" s="6"/>
      <c r="Z869" s="6"/>
      <c r="AA869" s="6"/>
      <c r="AB869" s="6"/>
    </row>
    <row r="870" ht="15.75" customHeight="1">
      <c r="A870" s="6" t="s">
        <v>81</v>
      </c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 t="str">
        <f>IFERROR(__xludf.DUMMYFUNCTION("""COMPUTED_VALUE"""),"")</f>
        <v/>
      </c>
      <c r="W870" s="6"/>
      <c r="X870" s="6"/>
      <c r="Y870" s="6"/>
      <c r="Z870" s="6"/>
      <c r="AA870" s="6"/>
      <c r="AB870" s="6"/>
    </row>
    <row r="871" ht="15.75" customHeight="1">
      <c r="A871" s="6" t="s">
        <v>81</v>
      </c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 t="str">
        <f>IFERROR(__xludf.DUMMYFUNCTION("""COMPUTED_VALUE"""),"")</f>
        <v/>
      </c>
      <c r="W871" s="6"/>
      <c r="X871" s="6"/>
      <c r="Y871" s="6"/>
      <c r="Z871" s="6"/>
      <c r="AA871" s="6"/>
      <c r="AB871" s="6"/>
    </row>
    <row r="872" ht="15.75" customHeight="1">
      <c r="A872" s="6" t="s">
        <v>81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 t="str">
        <f>IFERROR(__xludf.DUMMYFUNCTION("""COMPUTED_VALUE"""),"")</f>
        <v/>
      </c>
      <c r="W872" s="6"/>
      <c r="X872" s="6"/>
      <c r="Y872" s="6"/>
      <c r="Z872" s="6"/>
      <c r="AA872" s="6"/>
      <c r="AB872" s="6"/>
    </row>
    <row r="873" ht="15.75" customHeight="1">
      <c r="A873" s="6" t="s">
        <v>81</v>
      </c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 t="str">
        <f>IFERROR(__xludf.DUMMYFUNCTION("""COMPUTED_VALUE"""),"")</f>
        <v/>
      </c>
      <c r="W873" s="6"/>
      <c r="X873" s="6"/>
      <c r="Y873" s="6"/>
      <c r="Z873" s="6"/>
      <c r="AA873" s="6"/>
      <c r="AB873" s="6"/>
    </row>
    <row r="874" ht="15.75" customHeight="1">
      <c r="A874" s="6" t="s">
        <v>81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 t="str">
        <f>IFERROR(__xludf.DUMMYFUNCTION("""COMPUTED_VALUE"""),"")</f>
        <v/>
      </c>
      <c r="W874" s="6"/>
      <c r="X874" s="6"/>
      <c r="Y874" s="6"/>
      <c r="Z874" s="6"/>
      <c r="AA874" s="6"/>
      <c r="AB874" s="6"/>
    </row>
    <row r="875" ht="15.75" customHeight="1">
      <c r="A875" s="6" t="s">
        <v>81</v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 t="str">
        <f>IFERROR(__xludf.DUMMYFUNCTION("""COMPUTED_VALUE"""),"")</f>
        <v/>
      </c>
      <c r="W875" s="6"/>
      <c r="X875" s="6"/>
      <c r="Y875" s="6"/>
      <c r="Z875" s="6"/>
      <c r="AA875" s="6"/>
      <c r="AB875" s="6"/>
    </row>
    <row r="876" ht="15.75" customHeight="1">
      <c r="A876" s="6" t="s">
        <v>81</v>
      </c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 t="str">
        <f>IFERROR(__xludf.DUMMYFUNCTION("""COMPUTED_VALUE"""),"")</f>
        <v/>
      </c>
      <c r="W876" s="6"/>
      <c r="X876" s="6"/>
      <c r="Y876" s="6"/>
      <c r="Z876" s="6"/>
      <c r="AA876" s="6"/>
      <c r="AB876" s="6"/>
    </row>
    <row r="877" ht="15.75" customHeight="1">
      <c r="A877" s="6" t="s">
        <v>81</v>
      </c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 t="str">
        <f>IFERROR(__xludf.DUMMYFUNCTION("""COMPUTED_VALUE"""),"")</f>
        <v/>
      </c>
      <c r="W877" s="6"/>
      <c r="X877" s="6"/>
      <c r="Y877" s="6"/>
      <c r="Z877" s="6"/>
      <c r="AA877" s="6"/>
      <c r="AB877" s="6"/>
    </row>
    <row r="878" ht="15.75" customHeight="1">
      <c r="A878" s="6" t="s">
        <v>81</v>
      </c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 t="str">
        <f>IFERROR(__xludf.DUMMYFUNCTION("""COMPUTED_VALUE"""),"")</f>
        <v/>
      </c>
      <c r="W878" s="6"/>
      <c r="X878" s="6"/>
      <c r="Y878" s="6"/>
      <c r="Z878" s="6"/>
      <c r="AA878" s="6"/>
      <c r="AB878" s="6"/>
    </row>
    <row r="879" ht="15.75" customHeight="1">
      <c r="A879" s="6" t="s">
        <v>81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 t="str">
        <f>IFERROR(__xludf.DUMMYFUNCTION("""COMPUTED_VALUE"""),"")</f>
        <v/>
      </c>
      <c r="W879" s="6"/>
      <c r="X879" s="6"/>
      <c r="Y879" s="6"/>
      <c r="Z879" s="6"/>
      <c r="AA879" s="6"/>
      <c r="AB879" s="6"/>
    </row>
    <row r="880" ht="15.75" customHeight="1">
      <c r="A880" s="6" t="s">
        <v>81</v>
      </c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 t="str">
        <f>IFERROR(__xludf.DUMMYFUNCTION("""COMPUTED_VALUE"""),"")</f>
        <v/>
      </c>
      <c r="W880" s="6"/>
      <c r="X880" s="6"/>
      <c r="Y880" s="6"/>
      <c r="Z880" s="6"/>
      <c r="AA880" s="6"/>
      <c r="AB880" s="6"/>
    </row>
    <row r="881" ht="15.75" customHeight="1">
      <c r="A881" s="6" t="s">
        <v>81</v>
      </c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 t="str">
        <f>IFERROR(__xludf.DUMMYFUNCTION("""COMPUTED_VALUE"""),"")</f>
        <v/>
      </c>
      <c r="W881" s="6"/>
      <c r="X881" s="6"/>
      <c r="Y881" s="6"/>
      <c r="Z881" s="6"/>
      <c r="AA881" s="6"/>
      <c r="AB881" s="6"/>
    </row>
    <row r="882" ht="15.75" customHeight="1">
      <c r="A882" s="6" t="s">
        <v>81</v>
      </c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 t="str">
        <f>IFERROR(__xludf.DUMMYFUNCTION("""COMPUTED_VALUE"""),"")</f>
        <v/>
      </c>
      <c r="W882" s="6"/>
      <c r="X882" s="6"/>
      <c r="Y882" s="6"/>
      <c r="Z882" s="6"/>
      <c r="AA882" s="6"/>
      <c r="AB882" s="6"/>
    </row>
    <row r="883" ht="15.75" customHeight="1">
      <c r="A883" s="6" t="s">
        <v>81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 t="str">
        <f>IFERROR(__xludf.DUMMYFUNCTION("""COMPUTED_VALUE"""),"")</f>
        <v/>
      </c>
      <c r="W883" s="6"/>
      <c r="X883" s="6"/>
      <c r="Y883" s="6"/>
      <c r="Z883" s="6"/>
      <c r="AA883" s="6"/>
      <c r="AB883" s="6"/>
    </row>
    <row r="884" ht="15.75" customHeight="1">
      <c r="A884" s="6" t="s">
        <v>81</v>
      </c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 t="str">
        <f>IFERROR(__xludf.DUMMYFUNCTION("""COMPUTED_VALUE"""),"")</f>
        <v/>
      </c>
      <c r="W884" s="6"/>
      <c r="X884" s="6"/>
      <c r="Y884" s="6"/>
      <c r="Z884" s="6"/>
      <c r="AA884" s="6"/>
      <c r="AB884" s="6"/>
    </row>
    <row r="885" ht="15.75" customHeight="1">
      <c r="A885" s="6" t="s">
        <v>81</v>
      </c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 t="str">
        <f>IFERROR(__xludf.DUMMYFUNCTION("""COMPUTED_VALUE"""),"")</f>
        <v/>
      </c>
      <c r="W885" s="6"/>
      <c r="X885" s="6"/>
      <c r="Y885" s="6"/>
      <c r="Z885" s="6"/>
      <c r="AA885" s="6"/>
      <c r="AB885" s="6"/>
    </row>
    <row r="886" ht="15.75" customHeight="1">
      <c r="A886" s="6" t="s">
        <v>81</v>
      </c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 t="str">
        <f>IFERROR(__xludf.DUMMYFUNCTION("""COMPUTED_VALUE"""),"")</f>
        <v/>
      </c>
      <c r="W886" s="6"/>
      <c r="X886" s="6"/>
      <c r="Y886" s="6"/>
      <c r="Z886" s="6"/>
      <c r="AA886" s="6"/>
      <c r="AB886" s="6"/>
    </row>
    <row r="887" ht="15.75" customHeight="1">
      <c r="A887" s="6" t="s">
        <v>81</v>
      </c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 t="str">
        <f>IFERROR(__xludf.DUMMYFUNCTION("""COMPUTED_VALUE"""),"")</f>
        <v/>
      </c>
      <c r="W887" s="6"/>
      <c r="X887" s="6"/>
      <c r="Y887" s="6"/>
      <c r="Z887" s="6"/>
      <c r="AA887" s="6"/>
      <c r="AB887" s="6"/>
    </row>
    <row r="888" ht="15.75" customHeight="1">
      <c r="A888" s="6" t="s">
        <v>81</v>
      </c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 t="str">
        <f>IFERROR(__xludf.DUMMYFUNCTION("""COMPUTED_VALUE"""),"")</f>
        <v/>
      </c>
      <c r="W888" s="6"/>
      <c r="X888" s="6"/>
      <c r="Y888" s="6"/>
      <c r="Z888" s="6"/>
      <c r="AA888" s="6"/>
      <c r="AB888" s="6"/>
    </row>
    <row r="889" ht="15.75" customHeight="1">
      <c r="A889" s="6" t="s">
        <v>81</v>
      </c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 t="str">
        <f>IFERROR(__xludf.DUMMYFUNCTION("""COMPUTED_VALUE"""),"")</f>
        <v/>
      </c>
      <c r="W889" s="6"/>
      <c r="X889" s="6"/>
      <c r="Y889" s="6"/>
      <c r="Z889" s="6"/>
      <c r="AA889" s="6"/>
      <c r="AB889" s="6"/>
    </row>
    <row r="890" ht="15.75" customHeight="1">
      <c r="A890" s="6" t="s">
        <v>81</v>
      </c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 t="str">
        <f>IFERROR(__xludf.DUMMYFUNCTION("""COMPUTED_VALUE"""),"")</f>
        <v/>
      </c>
      <c r="W890" s="6"/>
      <c r="X890" s="6"/>
      <c r="Y890" s="6"/>
      <c r="Z890" s="6"/>
      <c r="AA890" s="6"/>
      <c r="AB890" s="6"/>
    </row>
    <row r="891" ht="15.75" customHeight="1">
      <c r="A891" s="6" t="s">
        <v>81</v>
      </c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 t="str">
        <f>IFERROR(__xludf.DUMMYFUNCTION("""COMPUTED_VALUE"""),"")</f>
        <v/>
      </c>
      <c r="W891" s="6"/>
      <c r="X891" s="6"/>
      <c r="Y891" s="6"/>
      <c r="Z891" s="6"/>
      <c r="AA891" s="6"/>
      <c r="AB891" s="6"/>
    </row>
    <row r="892" ht="15.75" customHeight="1">
      <c r="A892" s="6" t="s">
        <v>81</v>
      </c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 t="str">
        <f>IFERROR(__xludf.DUMMYFUNCTION("""COMPUTED_VALUE"""),"")</f>
        <v/>
      </c>
      <c r="W892" s="6"/>
      <c r="X892" s="6"/>
      <c r="Y892" s="6"/>
      <c r="Z892" s="6"/>
      <c r="AA892" s="6"/>
      <c r="AB892" s="6"/>
    </row>
    <row r="893" ht="15.75" customHeight="1">
      <c r="A893" s="6" t="s">
        <v>81</v>
      </c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 t="str">
        <f>IFERROR(__xludf.DUMMYFUNCTION("""COMPUTED_VALUE"""),"")</f>
        <v/>
      </c>
      <c r="W893" s="6"/>
      <c r="X893" s="6"/>
      <c r="Y893" s="6"/>
      <c r="Z893" s="6"/>
      <c r="AA893" s="6"/>
      <c r="AB893" s="6"/>
    </row>
    <row r="894" ht="15.75" customHeight="1">
      <c r="A894" s="6" t="s">
        <v>81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 t="str">
        <f>IFERROR(__xludf.DUMMYFUNCTION("""COMPUTED_VALUE"""),"")</f>
        <v/>
      </c>
      <c r="W894" s="6"/>
      <c r="X894" s="6"/>
      <c r="Y894" s="6"/>
      <c r="Z894" s="6"/>
      <c r="AA894" s="6"/>
      <c r="AB894" s="6"/>
    </row>
    <row r="895" ht="15.75" customHeight="1">
      <c r="A895" s="6" t="s">
        <v>81</v>
      </c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 t="str">
        <f>IFERROR(__xludf.DUMMYFUNCTION("""COMPUTED_VALUE"""),"")</f>
        <v/>
      </c>
      <c r="W895" s="6"/>
      <c r="X895" s="6"/>
      <c r="Y895" s="6"/>
      <c r="Z895" s="6"/>
      <c r="AA895" s="6"/>
      <c r="AB895" s="6"/>
    </row>
    <row r="896" ht="15.75" customHeight="1">
      <c r="A896" s="6" t="s">
        <v>81</v>
      </c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 t="str">
        <f>IFERROR(__xludf.DUMMYFUNCTION("""COMPUTED_VALUE"""),"")</f>
        <v/>
      </c>
      <c r="W896" s="6"/>
      <c r="X896" s="6"/>
      <c r="Y896" s="6"/>
      <c r="Z896" s="6"/>
      <c r="AA896" s="6"/>
      <c r="AB896" s="6"/>
    </row>
    <row r="897" ht="15.75" customHeight="1">
      <c r="A897" s="6" t="s">
        <v>81</v>
      </c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 t="str">
        <f>IFERROR(__xludf.DUMMYFUNCTION("""COMPUTED_VALUE"""),"")</f>
        <v/>
      </c>
      <c r="W897" s="6"/>
      <c r="X897" s="6"/>
      <c r="Y897" s="6"/>
      <c r="Z897" s="6"/>
      <c r="AA897" s="6"/>
      <c r="AB897" s="6"/>
    </row>
    <row r="898" ht="15.75" customHeight="1">
      <c r="A898" s="6" t="s">
        <v>81</v>
      </c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 t="str">
        <f>IFERROR(__xludf.DUMMYFUNCTION("""COMPUTED_VALUE"""),"")</f>
        <v/>
      </c>
      <c r="W898" s="6"/>
      <c r="X898" s="6"/>
      <c r="Y898" s="6"/>
      <c r="Z898" s="6"/>
      <c r="AA898" s="6"/>
      <c r="AB898" s="6"/>
    </row>
    <row r="899" ht="15.75" customHeight="1">
      <c r="A899" s="6" t="s">
        <v>81</v>
      </c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 t="str">
        <f>IFERROR(__xludf.DUMMYFUNCTION("""COMPUTED_VALUE"""),"")</f>
        <v/>
      </c>
      <c r="W899" s="6"/>
      <c r="X899" s="6"/>
      <c r="Y899" s="6"/>
      <c r="Z899" s="6"/>
      <c r="AA899" s="6"/>
      <c r="AB899" s="6"/>
    </row>
    <row r="900" ht="15.75" customHeight="1">
      <c r="A900" s="6" t="s">
        <v>81</v>
      </c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 t="str">
        <f>IFERROR(__xludf.DUMMYFUNCTION("""COMPUTED_VALUE"""),"")</f>
        <v/>
      </c>
      <c r="W900" s="6"/>
      <c r="X900" s="6"/>
      <c r="Y900" s="6"/>
      <c r="Z900" s="6"/>
      <c r="AA900" s="6"/>
      <c r="AB900" s="6"/>
    </row>
    <row r="901" ht="15.75" customHeight="1">
      <c r="A901" s="6" t="s">
        <v>81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 t="str">
        <f>IFERROR(__xludf.DUMMYFUNCTION("""COMPUTED_VALUE"""),"")</f>
        <v/>
      </c>
      <c r="W901" s="6"/>
      <c r="X901" s="6"/>
      <c r="Y901" s="6"/>
      <c r="Z901" s="6"/>
      <c r="AA901" s="6"/>
      <c r="AB901" s="6"/>
    </row>
    <row r="902" ht="15.75" customHeight="1">
      <c r="A902" s="6" t="s">
        <v>81</v>
      </c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 t="str">
        <f>IFERROR(__xludf.DUMMYFUNCTION("""COMPUTED_VALUE"""),"")</f>
        <v/>
      </c>
      <c r="W902" s="6"/>
      <c r="X902" s="6"/>
      <c r="Y902" s="6"/>
      <c r="Z902" s="6"/>
      <c r="AA902" s="6"/>
      <c r="AB902" s="6"/>
    </row>
    <row r="903" ht="15.75" customHeight="1">
      <c r="A903" s="6" t="s">
        <v>81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 t="str">
        <f>IFERROR(__xludf.DUMMYFUNCTION("""COMPUTED_VALUE"""),"")</f>
        <v/>
      </c>
      <c r="W903" s="6"/>
      <c r="X903" s="6"/>
      <c r="Y903" s="6"/>
      <c r="Z903" s="6"/>
      <c r="AA903" s="6"/>
      <c r="AB903" s="6"/>
    </row>
    <row r="904" ht="15.75" customHeight="1">
      <c r="A904" s="6" t="s">
        <v>81</v>
      </c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 t="str">
        <f>IFERROR(__xludf.DUMMYFUNCTION("""COMPUTED_VALUE"""),"")</f>
        <v/>
      </c>
      <c r="W904" s="6"/>
      <c r="X904" s="6"/>
      <c r="Y904" s="6"/>
      <c r="Z904" s="6"/>
      <c r="AA904" s="6"/>
      <c r="AB904" s="6"/>
    </row>
    <row r="905" ht="15.75" customHeight="1">
      <c r="A905" s="6" t="s">
        <v>81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 t="str">
        <f>IFERROR(__xludf.DUMMYFUNCTION("""COMPUTED_VALUE"""),"")</f>
        <v/>
      </c>
      <c r="W905" s="6"/>
      <c r="X905" s="6"/>
      <c r="Y905" s="6"/>
      <c r="Z905" s="6"/>
      <c r="AA905" s="6"/>
      <c r="AB905" s="6"/>
    </row>
    <row r="906" ht="15.75" customHeight="1">
      <c r="A906" s="6" t="s">
        <v>81</v>
      </c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 t="str">
        <f>IFERROR(__xludf.DUMMYFUNCTION("""COMPUTED_VALUE"""),"")</f>
        <v/>
      </c>
      <c r="W906" s="6"/>
      <c r="X906" s="6"/>
      <c r="Y906" s="6"/>
      <c r="Z906" s="6"/>
      <c r="AA906" s="6"/>
      <c r="AB906" s="6"/>
    </row>
    <row r="907" ht="15.75" customHeight="1">
      <c r="A907" s="6" t="s">
        <v>81</v>
      </c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 t="str">
        <f>IFERROR(__xludf.DUMMYFUNCTION("""COMPUTED_VALUE"""),"")</f>
        <v/>
      </c>
      <c r="W907" s="6"/>
      <c r="X907" s="6"/>
      <c r="Y907" s="6"/>
      <c r="Z907" s="6"/>
      <c r="AA907" s="6"/>
      <c r="AB907" s="6"/>
    </row>
    <row r="908" ht="15.75" customHeight="1">
      <c r="A908" s="6" t="s">
        <v>81</v>
      </c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 t="str">
        <f>IFERROR(__xludf.DUMMYFUNCTION("""COMPUTED_VALUE"""),"")</f>
        <v/>
      </c>
      <c r="W908" s="6"/>
      <c r="X908" s="6"/>
      <c r="Y908" s="6"/>
      <c r="Z908" s="6"/>
      <c r="AA908" s="6"/>
      <c r="AB908" s="6"/>
    </row>
    <row r="909" ht="15.75" customHeight="1">
      <c r="A909" s="6" t="s">
        <v>81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 t="str">
        <f>IFERROR(__xludf.DUMMYFUNCTION("""COMPUTED_VALUE"""),"")</f>
        <v/>
      </c>
      <c r="W909" s="6"/>
      <c r="X909" s="6"/>
      <c r="Y909" s="6"/>
      <c r="Z909" s="6"/>
      <c r="AA909" s="6"/>
      <c r="AB909" s="6"/>
    </row>
    <row r="910" ht="15.75" customHeight="1">
      <c r="A910" s="6" t="s">
        <v>81</v>
      </c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 t="str">
        <f>IFERROR(__xludf.DUMMYFUNCTION("""COMPUTED_VALUE"""),"")</f>
        <v/>
      </c>
      <c r="W910" s="6"/>
      <c r="X910" s="6"/>
      <c r="Y910" s="6"/>
      <c r="Z910" s="6"/>
      <c r="AA910" s="6"/>
      <c r="AB910" s="6"/>
    </row>
    <row r="911" ht="15.75" customHeight="1">
      <c r="A911" s="6" t="s">
        <v>81</v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 t="str">
        <f>IFERROR(__xludf.DUMMYFUNCTION("""COMPUTED_VALUE"""),"")</f>
        <v/>
      </c>
      <c r="W911" s="6"/>
      <c r="X911" s="6"/>
      <c r="Y911" s="6"/>
      <c r="Z911" s="6"/>
      <c r="AA911" s="6"/>
      <c r="AB911" s="6"/>
    </row>
    <row r="912" ht="15.75" customHeight="1">
      <c r="A912" s="6" t="s">
        <v>81</v>
      </c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 t="str">
        <f>IFERROR(__xludf.DUMMYFUNCTION("""COMPUTED_VALUE"""),"")</f>
        <v/>
      </c>
      <c r="W912" s="6"/>
      <c r="X912" s="6"/>
      <c r="Y912" s="6"/>
      <c r="Z912" s="6"/>
      <c r="AA912" s="6"/>
      <c r="AB912" s="6"/>
    </row>
    <row r="913" ht="15.75" customHeight="1">
      <c r="A913" s="6" t="s">
        <v>81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 t="str">
        <f>IFERROR(__xludf.DUMMYFUNCTION("""COMPUTED_VALUE"""),"")</f>
        <v/>
      </c>
      <c r="W913" s="6"/>
      <c r="X913" s="6"/>
      <c r="Y913" s="6"/>
      <c r="Z913" s="6"/>
      <c r="AA913" s="6"/>
      <c r="AB913" s="6"/>
    </row>
    <row r="914" ht="15.75" customHeight="1">
      <c r="A914" s="6" t="s">
        <v>81</v>
      </c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 t="str">
        <f>IFERROR(__xludf.DUMMYFUNCTION("""COMPUTED_VALUE"""),"")</f>
        <v/>
      </c>
      <c r="W914" s="6"/>
      <c r="X914" s="6"/>
      <c r="Y914" s="6"/>
      <c r="Z914" s="6"/>
      <c r="AA914" s="6"/>
      <c r="AB914" s="6"/>
    </row>
    <row r="915" ht="15.75" customHeight="1">
      <c r="A915" s="6" t="s">
        <v>81</v>
      </c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 t="str">
        <f>IFERROR(__xludf.DUMMYFUNCTION("""COMPUTED_VALUE"""),"")</f>
        <v/>
      </c>
      <c r="W915" s="6"/>
      <c r="X915" s="6"/>
      <c r="Y915" s="6"/>
      <c r="Z915" s="6"/>
      <c r="AA915" s="6"/>
      <c r="AB915" s="6"/>
    </row>
    <row r="916" ht="15.75" customHeight="1">
      <c r="A916" s="6" t="s">
        <v>81</v>
      </c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 t="str">
        <f>IFERROR(__xludf.DUMMYFUNCTION("""COMPUTED_VALUE"""),"")</f>
        <v/>
      </c>
      <c r="W916" s="6"/>
      <c r="X916" s="6"/>
      <c r="Y916" s="6"/>
      <c r="Z916" s="6"/>
      <c r="AA916" s="6"/>
      <c r="AB916" s="6"/>
    </row>
    <row r="917" ht="15.75" customHeight="1">
      <c r="A917" s="6" t="s">
        <v>81</v>
      </c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 t="str">
        <f>IFERROR(__xludf.DUMMYFUNCTION("""COMPUTED_VALUE"""),"")</f>
        <v/>
      </c>
      <c r="W917" s="6"/>
      <c r="X917" s="6"/>
      <c r="Y917" s="6"/>
      <c r="Z917" s="6"/>
      <c r="AA917" s="6"/>
      <c r="AB917" s="6"/>
    </row>
    <row r="918" ht="15.75" customHeight="1">
      <c r="A918" s="6" t="s">
        <v>81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 t="str">
        <f>IFERROR(__xludf.DUMMYFUNCTION("""COMPUTED_VALUE"""),"")</f>
        <v/>
      </c>
      <c r="W918" s="6"/>
      <c r="X918" s="6"/>
      <c r="Y918" s="6"/>
      <c r="Z918" s="6"/>
      <c r="AA918" s="6"/>
      <c r="AB918" s="6"/>
    </row>
    <row r="919" ht="15.75" customHeight="1">
      <c r="A919" s="6" t="s">
        <v>81</v>
      </c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 t="str">
        <f>IFERROR(__xludf.DUMMYFUNCTION("""COMPUTED_VALUE"""),"")</f>
        <v/>
      </c>
      <c r="W919" s="6"/>
      <c r="X919" s="6"/>
      <c r="Y919" s="6"/>
      <c r="Z919" s="6"/>
      <c r="AA919" s="6"/>
      <c r="AB919" s="6"/>
    </row>
    <row r="920" ht="15.75" customHeight="1">
      <c r="A920" s="6" t="s">
        <v>81</v>
      </c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 t="str">
        <f>IFERROR(__xludf.DUMMYFUNCTION("""COMPUTED_VALUE"""),"")</f>
        <v/>
      </c>
      <c r="W920" s="6"/>
      <c r="X920" s="6"/>
      <c r="Y920" s="6"/>
      <c r="Z920" s="6"/>
      <c r="AA920" s="6"/>
      <c r="AB920" s="6"/>
    </row>
    <row r="921" ht="15.75" customHeight="1">
      <c r="A921" s="6" t="s">
        <v>81</v>
      </c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 t="str">
        <f>IFERROR(__xludf.DUMMYFUNCTION("""COMPUTED_VALUE"""),"")</f>
        <v/>
      </c>
      <c r="W921" s="6"/>
      <c r="X921" s="6"/>
      <c r="Y921" s="6"/>
      <c r="Z921" s="6"/>
      <c r="AA921" s="6"/>
      <c r="AB921" s="6"/>
    </row>
    <row r="922" ht="15.75" customHeight="1">
      <c r="A922" s="6" t="s">
        <v>81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 t="str">
        <f>IFERROR(__xludf.DUMMYFUNCTION("""COMPUTED_VALUE"""),"")</f>
        <v/>
      </c>
      <c r="W922" s="6"/>
      <c r="X922" s="6"/>
      <c r="Y922" s="6"/>
      <c r="Z922" s="6"/>
      <c r="AA922" s="6"/>
      <c r="AB922" s="6"/>
    </row>
    <row r="923" ht="15.75" customHeight="1">
      <c r="A923" s="6" t="s">
        <v>81</v>
      </c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 t="str">
        <f>IFERROR(__xludf.DUMMYFUNCTION("""COMPUTED_VALUE"""),"")</f>
        <v/>
      </c>
      <c r="W923" s="6"/>
      <c r="X923" s="6"/>
      <c r="Y923" s="6"/>
      <c r="Z923" s="6"/>
      <c r="AA923" s="6"/>
      <c r="AB923" s="6"/>
    </row>
    <row r="924" ht="15.75" customHeight="1">
      <c r="A924" s="6" t="s">
        <v>81</v>
      </c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 t="str">
        <f>IFERROR(__xludf.DUMMYFUNCTION("""COMPUTED_VALUE"""),"")</f>
        <v/>
      </c>
      <c r="W924" s="6"/>
      <c r="X924" s="6"/>
      <c r="Y924" s="6"/>
      <c r="Z924" s="6"/>
      <c r="AA924" s="6"/>
      <c r="AB924" s="6"/>
    </row>
    <row r="925" ht="15.75" customHeight="1">
      <c r="A925" s="6" t="s">
        <v>81</v>
      </c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 t="str">
        <f>IFERROR(__xludf.DUMMYFUNCTION("""COMPUTED_VALUE"""),"")</f>
        <v/>
      </c>
      <c r="W925" s="6"/>
      <c r="X925" s="6"/>
      <c r="Y925" s="6"/>
      <c r="Z925" s="6"/>
      <c r="AA925" s="6"/>
      <c r="AB925" s="6"/>
    </row>
    <row r="926" ht="15.75" customHeight="1">
      <c r="A926" s="6" t="s">
        <v>81</v>
      </c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 t="str">
        <f>IFERROR(__xludf.DUMMYFUNCTION("""COMPUTED_VALUE"""),"")</f>
        <v/>
      </c>
      <c r="W926" s="6"/>
      <c r="X926" s="6"/>
      <c r="Y926" s="6"/>
      <c r="Z926" s="6"/>
      <c r="AA926" s="6"/>
      <c r="AB926" s="6"/>
    </row>
    <row r="927" ht="15.75" customHeight="1">
      <c r="A927" s="6" t="s">
        <v>81</v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 t="str">
        <f>IFERROR(__xludf.DUMMYFUNCTION("""COMPUTED_VALUE"""),"")</f>
        <v/>
      </c>
      <c r="W927" s="6"/>
      <c r="X927" s="6"/>
      <c r="Y927" s="6"/>
      <c r="Z927" s="6"/>
      <c r="AA927" s="6"/>
      <c r="AB927" s="6"/>
    </row>
    <row r="928" ht="15.75" customHeight="1">
      <c r="A928" s="6" t="s">
        <v>81</v>
      </c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 t="str">
        <f>IFERROR(__xludf.DUMMYFUNCTION("""COMPUTED_VALUE"""),"")</f>
        <v/>
      </c>
      <c r="W928" s="6"/>
      <c r="X928" s="6"/>
      <c r="Y928" s="6"/>
      <c r="Z928" s="6"/>
      <c r="AA928" s="6"/>
      <c r="AB928" s="6"/>
    </row>
    <row r="929" ht="15.75" customHeight="1">
      <c r="A929" s="6" t="s">
        <v>81</v>
      </c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 t="str">
        <f>IFERROR(__xludf.DUMMYFUNCTION("""COMPUTED_VALUE"""),"")</f>
        <v/>
      </c>
      <c r="W929" s="6"/>
      <c r="X929" s="6"/>
      <c r="Y929" s="6"/>
      <c r="Z929" s="6"/>
      <c r="AA929" s="6"/>
      <c r="AB929" s="6"/>
    </row>
    <row r="930" ht="15.75" customHeight="1">
      <c r="A930" s="6" t="s">
        <v>81</v>
      </c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 t="str">
        <f>IFERROR(__xludf.DUMMYFUNCTION("""COMPUTED_VALUE"""),"")</f>
        <v/>
      </c>
      <c r="W930" s="6"/>
      <c r="X930" s="6"/>
      <c r="Y930" s="6"/>
      <c r="Z930" s="6"/>
      <c r="AA930" s="6"/>
      <c r="AB930" s="6"/>
    </row>
    <row r="931" ht="15.75" customHeight="1">
      <c r="A931" s="6" t="s">
        <v>81</v>
      </c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 t="str">
        <f>IFERROR(__xludf.DUMMYFUNCTION("""COMPUTED_VALUE"""),"")</f>
        <v/>
      </c>
      <c r="W931" s="6"/>
      <c r="X931" s="6"/>
      <c r="Y931" s="6"/>
      <c r="Z931" s="6"/>
      <c r="AA931" s="6"/>
      <c r="AB931" s="6"/>
    </row>
    <row r="932" ht="15.75" customHeight="1">
      <c r="A932" s="6" t="s">
        <v>81</v>
      </c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 t="str">
        <f>IFERROR(__xludf.DUMMYFUNCTION("""COMPUTED_VALUE"""),"")</f>
        <v/>
      </c>
      <c r="W932" s="6"/>
      <c r="X932" s="6"/>
      <c r="Y932" s="6"/>
      <c r="Z932" s="6"/>
      <c r="AA932" s="6"/>
      <c r="AB932" s="6"/>
    </row>
    <row r="933" ht="15.75" customHeight="1">
      <c r="A933" s="6" t="s">
        <v>81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 t="str">
        <f>IFERROR(__xludf.DUMMYFUNCTION("""COMPUTED_VALUE"""),"")</f>
        <v/>
      </c>
      <c r="W933" s="6"/>
      <c r="X933" s="6"/>
      <c r="Y933" s="6"/>
      <c r="Z933" s="6"/>
      <c r="AA933" s="6"/>
      <c r="AB933" s="6"/>
    </row>
    <row r="934" ht="15.75" customHeight="1">
      <c r="A934" s="6" t="s">
        <v>81</v>
      </c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 t="str">
        <f>IFERROR(__xludf.DUMMYFUNCTION("""COMPUTED_VALUE"""),"")</f>
        <v/>
      </c>
      <c r="W934" s="6"/>
      <c r="X934" s="6"/>
      <c r="Y934" s="6"/>
      <c r="Z934" s="6"/>
      <c r="AA934" s="6"/>
      <c r="AB934" s="6"/>
    </row>
    <row r="935" ht="15.75" customHeight="1">
      <c r="A935" s="6" t="s">
        <v>81</v>
      </c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 t="str">
        <f>IFERROR(__xludf.DUMMYFUNCTION("""COMPUTED_VALUE"""),"")</f>
        <v/>
      </c>
      <c r="W935" s="6"/>
      <c r="X935" s="6"/>
      <c r="Y935" s="6"/>
      <c r="Z935" s="6"/>
      <c r="AA935" s="6"/>
      <c r="AB935" s="6"/>
    </row>
    <row r="936" ht="15.75" customHeight="1">
      <c r="A936" s="6" t="s">
        <v>81</v>
      </c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 t="str">
        <f>IFERROR(__xludf.DUMMYFUNCTION("""COMPUTED_VALUE"""),"")</f>
        <v/>
      </c>
      <c r="W936" s="6"/>
      <c r="X936" s="6"/>
      <c r="Y936" s="6"/>
      <c r="Z936" s="6"/>
      <c r="AA936" s="6"/>
      <c r="AB936" s="6"/>
    </row>
    <row r="937" ht="15.75" customHeight="1">
      <c r="A937" s="6" t="s">
        <v>81</v>
      </c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 t="str">
        <f>IFERROR(__xludf.DUMMYFUNCTION("""COMPUTED_VALUE"""),"")</f>
        <v/>
      </c>
      <c r="W937" s="6"/>
      <c r="X937" s="6"/>
      <c r="Y937" s="6"/>
      <c r="Z937" s="6"/>
      <c r="AA937" s="6"/>
      <c r="AB937" s="6"/>
    </row>
    <row r="938" ht="15.75" customHeight="1">
      <c r="A938" s="6" t="s">
        <v>81</v>
      </c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 t="str">
        <f>IFERROR(__xludf.DUMMYFUNCTION("""COMPUTED_VALUE"""),"")</f>
        <v/>
      </c>
      <c r="W938" s="6"/>
      <c r="X938" s="6"/>
      <c r="Y938" s="6"/>
      <c r="Z938" s="6"/>
      <c r="AA938" s="6"/>
      <c r="AB938" s="6"/>
    </row>
    <row r="939" ht="15.75" customHeight="1">
      <c r="A939" s="6" t="s">
        <v>81</v>
      </c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 t="str">
        <f>IFERROR(__xludf.DUMMYFUNCTION("""COMPUTED_VALUE"""),"")</f>
        <v/>
      </c>
      <c r="W939" s="6"/>
      <c r="X939" s="6"/>
      <c r="Y939" s="6"/>
      <c r="Z939" s="6"/>
      <c r="AA939" s="6"/>
      <c r="AB939" s="6"/>
    </row>
    <row r="940" ht="15.75" customHeight="1">
      <c r="A940" s="6" t="s">
        <v>81</v>
      </c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 t="str">
        <f>IFERROR(__xludf.DUMMYFUNCTION("""COMPUTED_VALUE"""),"")</f>
        <v/>
      </c>
      <c r="W940" s="6"/>
      <c r="X940" s="6"/>
      <c r="Y940" s="6"/>
      <c r="Z940" s="6"/>
      <c r="AA940" s="6"/>
      <c r="AB940" s="6"/>
    </row>
    <row r="941" ht="15.75" customHeight="1">
      <c r="A941" s="6" t="s">
        <v>81</v>
      </c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 t="str">
        <f>IFERROR(__xludf.DUMMYFUNCTION("""COMPUTED_VALUE"""),"")</f>
        <v/>
      </c>
      <c r="W941" s="6"/>
      <c r="X941" s="6"/>
      <c r="Y941" s="6"/>
      <c r="Z941" s="6"/>
      <c r="AA941" s="6"/>
      <c r="AB941" s="6"/>
    </row>
    <row r="942" ht="15.75" customHeight="1">
      <c r="A942" s="6" t="s">
        <v>81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 t="str">
        <f>IFERROR(__xludf.DUMMYFUNCTION("""COMPUTED_VALUE"""),"")</f>
        <v/>
      </c>
      <c r="W942" s="6"/>
      <c r="X942" s="6"/>
      <c r="Y942" s="6"/>
      <c r="Z942" s="6"/>
      <c r="AA942" s="6"/>
      <c r="AB942" s="6"/>
    </row>
    <row r="943" ht="15.75" customHeight="1">
      <c r="A943" s="6" t="s">
        <v>81</v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 t="str">
        <f>IFERROR(__xludf.DUMMYFUNCTION("""COMPUTED_VALUE"""),"")</f>
        <v/>
      </c>
      <c r="W943" s="6"/>
      <c r="X943" s="6"/>
      <c r="Y943" s="6"/>
      <c r="Z943" s="6"/>
      <c r="AA943" s="6"/>
      <c r="AB943" s="6"/>
    </row>
    <row r="944" ht="15.75" customHeight="1">
      <c r="A944" s="6" t="s">
        <v>81</v>
      </c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 t="str">
        <f>IFERROR(__xludf.DUMMYFUNCTION("""COMPUTED_VALUE"""),"")</f>
        <v/>
      </c>
      <c r="W944" s="6"/>
      <c r="X944" s="6"/>
      <c r="Y944" s="6"/>
      <c r="Z944" s="6"/>
      <c r="AA944" s="6"/>
      <c r="AB944" s="6"/>
    </row>
    <row r="945" ht="15.75" customHeight="1">
      <c r="A945" s="6" t="s">
        <v>81</v>
      </c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 t="str">
        <f>IFERROR(__xludf.DUMMYFUNCTION("""COMPUTED_VALUE"""),"")</f>
        <v/>
      </c>
      <c r="W945" s="6"/>
      <c r="X945" s="6"/>
      <c r="Y945" s="6"/>
      <c r="Z945" s="6"/>
      <c r="AA945" s="6"/>
      <c r="AB945" s="6"/>
    </row>
    <row r="946" ht="15.75" customHeight="1">
      <c r="A946" s="6" t="s">
        <v>81</v>
      </c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 t="str">
        <f>IFERROR(__xludf.DUMMYFUNCTION("""COMPUTED_VALUE"""),"")</f>
        <v/>
      </c>
      <c r="W946" s="6"/>
      <c r="X946" s="6"/>
      <c r="Y946" s="6"/>
      <c r="Z946" s="6"/>
      <c r="AA946" s="6"/>
      <c r="AB946" s="6"/>
    </row>
    <row r="947" ht="15.75" customHeight="1">
      <c r="A947" s="6" t="s">
        <v>81</v>
      </c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 t="str">
        <f>IFERROR(__xludf.DUMMYFUNCTION("""COMPUTED_VALUE"""),"")</f>
        <v/>
      </c>
      <c r="W947" s="6"/>
      <c r="X947" s="6"/>
      <c r="Y947" s="6"/>
      <c r="Z947" s="6"/>
      <c r="AA947" s="6"/>
      <c r="AB947" s="6"/>
    </row>
    <row r="948" ht="15.75" customHeight="1">
      <c r="A948" s="6" t="s">
        <v>81</v>
      </c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 t="str">
        <f>IFERROR(__xludf.DUMMYFUNCTION("""COMPUTED_VALUE"""),"")</f>
        <v/>
      </c>
      <c r="W948" s="6"/>
      <c r="X948" s="6"/>
      <c r="Y948" s="6"/>
      <c r="Z948" s="6"/>
      <c r="AA948" s="6"/>
      <c r="AB948" s="6"/>
    </row>
    <row r="949" ht="15.75" customHeight="1">
      <c r="A949" s="6" t="s">
        <v>81</v>
      </c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 t="str">
        <f>IFERROR(__xludf.DUMMYFUNCTION("""COMPUTED_VALUE"""),"")</f>
        <v/>
      </c>
      <c r="W949" s="6"/>
      <c r="X949" s="6"/>
      <c r="Y949" s="6"/>
      <c r="Z949" s="6"/>
      <c r="AA949" s="6"/>
      <c r="AB949" s="6"/>
    </row>
    <row r="950" ht="15.75" customHeight="1">
      <c r="A950" s="6" t="s">
        <v>81</v>
      </c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 t="str">
        <f>IFERROR(__xludf.DUMMYFUNCTION("""COMPUTED_VALUE"""),"")</f>
        <v/>
      </c>
      <c r="W950" s="6"/>
      <c r="X950" s="6"/>
      <c r="Y950" s="6"/>
      <c r="Z950" s="6"/>
      <c r="AA950" s="6"/>
      <c r="AB950" s="6"/>
    </row>
    <row r="951" ht="15.75" customHeight="1">
      <c r="A951" s="6" t="s">
        <v>81</v>
      </c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 t="str">
        <f>IFERROR(__xludf.DUMMYFUNCTION("""COMPUTED_VALUE"""),"")</f>
        <v/>
      </c>
      <c r="W951" s="6"/>
      <c r="X951" s="6"/>
      <c r="Y951" s="6"/>
      <c r="Z951" s="6"/>
      <c r="AA951" s="6"/>
      <c r="AB951" s="6"/>
    </row>
    <row r="952" ht="15.75" customHeight="1">
      <c r="A952" s="6" t="s">
        <v>81</v>
      </c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 t="str">
        <f>IFERROR(__xludf.DUMMYFUNCTION("""COMPUTED_VALUE"""),"")</f>
        <v/>
      </c>
      <c r="W952" s="6"/>
      <c r="X952" s="6"/>
      <c r="Y952" s="6"/>
      <c r="Z952" s="6"/>
      <c r="AA952" s="6"/>
      <c r="AB952" s="6"/>
    </row>
    <row r="953" ht="15.75" customHeight="1">
      <c r="A953" s="6" t="s">
        <v>81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 t="str">
        <f>IFERROR(__xludf.DUMMYFUNCTION("""COMPUTED_VALUE"""),"")</f>
        <v/>
      </c>
      <c r="W953" s="6"/>
      <c r="X953" s="6"/>
      <c r="Y953" s="6"/>
      <c r="Z953" s="6"/>
      <c r="AA953" s="6"/>
      <c r="AB953" s="6"/>
    </row>
    <row r="954" ht="15.75" customHeight="1">
      <c r="A954" s="6" t="s">
        <v>81</v>
      </c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 t="str">
        <f>IFERROR(__xludf.DUMMYFUNCTION("""COMPUTED_VALUE"""),"")</f>
        <v/>
      </c>
      <c r="W954" s="6"/>
      <c r="X954" s="6"/>
      <c r="Y954" s="6"/>
      <c r="Z954" s="6"/>
      <c r="AA954" s="6"/>
      <c r="AB954" s="6"/>
    </row>
    <row r="955" ht="15.75" customHeight="1">
      <c r="A955" s="6" t="s">
        <v>81</v>
      </c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 t="str">
        <f>IFERROR(__xludf.DUMMYFUNCTION("""COMPUTED_VALUE"""),"")</f>
        <v/>
      </c>
      <c r="W955" s="6"/>
      <c r="X955" s="6"/>
      <c r="Y955" s="6"/>
      <c r="Z955" s="6"/>
      <c r="AA955" s="6"/>
      <c r="AB955" s="6"/>
    </row>
    <row r="956" ht="15.75" customHeight="1">
      <c r="A956" s="6" t="s">
        <v>81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 t="str">
        <f>IFERROR(__xludf.DUMMYFUNCTION("""COMPUTED_VALUE"""),"")</f>
        <v/>
      </c>
      <c r="W956" s="6"/>
      <c r="X956" s="6"/>
      <c r="Y956" s="6"/>
      <c r="Z956" s="6"/>
      <c r="AA956" s="6"/>
      <c r="AB956" s="6"/>
    </row>
    <row r="957" ht="15.75" customHeight="1">
      <c r="A957" s="6" t="s">
        <v>81</v>
      </c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 t="str">
        <f>IFERROR(__xludf.DUMMYFUNCTION("""COMPUTED_VALUE"""),"")</f>
        <v/>
      </c>
      <c r="W957" s="6"/>
      <c r="X957" s="6"/>
      <c r="Y957" s="6"/>
      <c r="Z957" s="6"/>
      <c r="AA957" s="6"/>
      <c r="AB957" s="6"/>
    </row>
    <row r="958" ht="15.75" customHeight="1">
      <c r="A958" s="6" t="s">
        <v>81</v>
      </c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 t="str">
        <f>IFERROR(__xludf.DUMMYFUNCTION("""COMPUTED_VALUE"""),"")</f>
        <v/>
      </c>
      <c r="W958" s="6"/>
      <c r="X958" s="6"/>
      <c r="Y958" s="6"/>
      <c r="Z958" s="6"/>
      <c r="AA958" s="6"/>
      <c r="AB958" s="6"/>
    </row>
    <row r="959" ht="15.75" customHeight="1">
      <c r="A959" s="6" t="s">
        <v>81</v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 t="str">
        <f>IFERROR(__xludf.DUMMYFUNCTION("""COMPUTED_VALUE"""),"")</f>
        <v/>
      </c>
      <c r="W959" s="6"/>
      <c r="X959" s="6"/>
      <c r="Y959" s="6"/>
      <c r="Z959" s="6"/>
      <c r="AA959" s="6"/>
      <c r="AB959" s="6"/>
    </row>
    <row r="960" ht="15.75" customHeight="1">
      <c r="A960" s="6" t="s">
        <v>81</v>
      </c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 t="str">
        <f>IFERROR(__xludf.DUMMYFUNCTION("""COMPUTED_VALUE"""),"")</f>
        <v/>
      </c>
      <c r="W960" s="6"/>
      <c r="X960" s="6"/>
      <c r="Y960" s="6"/>
      <c r="Z960" s="6"/>
      <c r="AA960" s="6"/>
      <c r="AB960" s="6"/>
    </row>
    <row r="961" ht="15.75" customHeight="1">
      <c r="A961" s="6" t="s">
        <v>81</v>
      </c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 t="str">
        <f>IFERROR(__xludf.DUMMYFUNCTION("""COMPUTED_VALUE"""),"")</f>
        <v/>
      </c>
      <c r="W961" s="6"/>
      <c r="X961" s="6"/>
      <c r="Y961" s="6"/>
      <c r="Z961" s="6"/>
      <c r="AA961" s="6"/>
      <c r="AB961" s="6"/>
    </row>
    <row r="962" ht="15.75" customHeight="1">
      <c r="A962" s="6" t="s">
        <v>81</v>
      </c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 t="str">
        <f>IFERROR(__xludf.DUMMYFUNCTION("""COMPUTED_VALUE"""),"")</f>
        <v/>
      </c>
      <c r="W962" s="6"/>
      <c r="X962" s="6"/>
      <c r="Y962" s="6"/>
      <c r="Z962" s="6"/>
      <c r="AA962" s="6"/>
      <c r="AB962" s="6"/>
    </row>
    <row r="963" ht="15.75" customHeight="1">
      <c r="A963" s="6" t="s">
        <v>81</v>
      </c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 t="str">
        <f>IFERROR(__xludf.DUMMYFUNCTION("""COMPUTED_VALUE"""),"")</f>
        <v/>
      </c>
      <c r="W963" s="6"/>
      <c r="X963" s="6"/>
      <c r="Y963" s="6"/>
      <c r="Z963" s="6"/>
      <c r="AA963" s="6"/>
      <c r="AB963" s="6"/>
    </row>
    <row r="964" ht="15.75" customHeight="1">
      <c r="A964" s="6" t="s">
        <v>81</v>
      </c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 t="str">
        <f>IFERROR(__xludf.DUMMYFUNCTION("""COMPUTED_VALUE"""),"")</f>
        <v/>
      </c>
      <c r="W964" s="6"/>
      <c r="X964" s="6"/>
      <c r="Y964" s="6"/>
      <c r="Z964" s="6"/>
      <c r="AA964" s="6"/>
      <c r="AB964" s="6"/>
    </row>
    <row r="965" ht="15.75" customHeight="1">
      <c r="A965" s="6" t="s">
        <v>81</v>
      </c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 t="str">
        <f>IFERROR(__xludf.DUMMYFUNCTION("""COMPUTED_VALUE"""),"")</f>
        <v/>
      </c>
      <c r="W965" s="6"/>
      <c r="X965" s="6"/>
      <c r="Y965" s="6"/>
      <c r="Z965" s="6"/>
      <c r="AA965" s="6"/>
      <c r="AB965" s="6"/>
    </row>
    <row r="966" ht="15.75" customHeight="1">
      <c r="A966" s="6" t="s">
        <v>81</v>
      </c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 t="str">
        <f>IFERROR(__xludf.DUMMYFUNCTION("""COMPUTED_VALUE"""),"")</f>
        <v/>
      </c>
      <c r="W966" s="6"/>
      <c r="X966" s="6"/>
      <c r="Y966" s="6"/>
      <c r="Z966" s="6"/>
      <c r="AA966" s="6"/>
      <c r="AB966" s="6"/>
    </row>
    <row r="967" ht="15.75" customHeight="1">
      <c r="A967" s="6" t="s">
        <v>81</v>
      </c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 t="str">
        <f>IFERROR(__xludf.DUMMYFUNCTION("""COMPUTED_VALUE"""),"")</f>
        <v/>
      </c>
      <c r="W967" s="6"/>
      <c r="X967" s="6"/>
      <c r="Y967" s="6"/>
      <c r="Z967" s="6"/>
      <c r="AA967" s="6"/>
      <c r="AB967" s="6"/>
    </row>
    <row r="968" ht="15.75" customHeight="1">
      <c r="A968" s="6" t="s">
        <v>81</v>
      </c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 t="str">
        <f>IFERROR(__xludf.DUMMYFUNCTION("""COMPUTED_VALUE"""),"")</f>
        <v/>
      </c>
      <c r="W968" s="6"/>
      <c r="X968" s="6"/>
      <c r="Y968" s="6"/>
      <c r="Z968" s="6"/>
      <c r="AA968" s="6"/>
      <c r="AB968" s="6"/>
    </row>
    <row r="969" ht="15.75" customHeight="1">
      <c r="A969" s="6" t="s">
        <v>81</v>
      </c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 t="str">
        <f>IFERROR(__xludf.DUMMYFUNCTION("""COMPUTED_VALUE"""),"")</f>
        <v/>
      </c>
      <c r="W969" s="6"/>
      <c r="X969" s="6"/>
      <c r="Y969" s="6"/>
      <c r="Z969" s="6"/>
      <c r="AA969" s="6"/>
      <c r="AB969" s="6"/>
    </row>
    <row r="970" ht="15.75" customHeight="1">
      <c r="A970" s="6" t="s">
        <v>81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 t="str">
        <f>IFERROR(__xludf.DUMMYFUNCTION("""COMPUTED_VALUE"""),"")</f>
        <v/>
      </c>
      <c r="W970" s="6"/>
      <c r="X970" s="6"/>
      <c r="Y970" s="6"/>
      <c r="Z970" s="6"/>
      <c r="AA970" s="6"/>
      <c r="AB970" s="6"/>
    </row>
    <row r="971" ht="15.75" customHeight="1">
      <c r="A971" s="6" t="s">
        <v>81</v>
      </c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 t="str">
        <f>IFERROR(__xludf.DUMMYFUNCTION("""COMPUTED_VALUE"""),"")</f>
        <v/>
      </c>
      <c r="W971" s="6"/>
      <c r="X971" s="6"/>
      <c r="Y971" s="6"/>
      <c r="Z971" s="6"/>
      <c r="AA971" s="6"/>
      <c r="AB971" s="6"/>
    </row>
    <row r="972" ht="15.75" customHeight="1">
      <c r="A972" s="6" t="s">
        <v>81</v>
      </c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 t="str">
        <f>IFERROR(__xludf.DUMMYFUNCTION("""COMPUTED_VALUE"""),"")</f>
        <v/>
      </c>
      <c r="W972" s="6"/>
      <c r="X972" s="6"/>
      <c r="Y972" s="6"/>
      <c r="Z972" s="6"/>
      <c r="AA972" s="6"/>
      <c r="AB972" s="6"/>
    </row>
    <row r="973" ht="15.75" customHeight="1">
      <c r="A973" s="6" t="s">
        <v>81</v>
      </c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 t="str">
        <f>IFERROR(__xludf.DUMMYFUNCTION("""COMPUTED_VALUE"""),"")</f>
        <v/>
      </c>
      <c r="W973" s="6"/>
      <c r="X973" s="6"/>
      <c r="Y973" s="6"/>
      <c r="Z973" s="6"/>
      <c r="AA973" s="6"/>
      <c r="AB973" s="6"/>
    </row>
    <row r="974" ht="15.75" customHeight="1">
      <c r="A974" s="6" t="s">
        <v>81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 t="str">
        <f>IFERROR(__xludf.DUMMYFUNCTION("""COMPUTED_VALUE"""),"")</f>
        <v/>
      </c>
      <c r="W974" s="6"/>
      <c r="X974" s="6"/>
      <c r="Y974" s="6"/>
      <c r="Z974" s="6"/>
      <c r="AA974" s="6"/>
      <c r="AB974" s="6"/>
    </row>
    <row r="975" ht="15.75" customHeight="1">
      <c r="A975" s="6" t="s">
        <v>81</v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 t="str">
        <f>IFERROR(__xludf.DUMMYFUNCTION("""COMPUTED_VALUE"""),"")</f>
        <v/>
      </c>
      <c r="W975" s="6"/>
      <c r="X975" s="6"/>
      <c r="Y975" s="6"/>
      <c r="Z975" s="6"/>
      <c r="AA975" s="6"/>
      <c r="AB975" s="6"/>
    </row>
    <row r="976" ht="15.75" customHeight="1">
      <c r="A976" s="6" t="s">
        <v>81</v>
      </c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 t="str">
        <f>IFERROR(__xludf.DUMMYFUNCTION("""COMPUTED_VALUE"""),"")</f>
        <v/>
      </c>
      <c r="W976" s="6"/>
      <c r="X976" s="6"/>
      <c r="Y976" s="6"/>
      <c r="Z976" s="6"/>
      <c r="AA976" s="6"/>
      <c r="AB976" s="6"/>
    </row>
    <row r="977" ht="15.75" customHeight="1">
      <c r="A977" s="6" t="s">
        <v>81</v>
      </c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 t="str">
        <f>IFERROR(__xludf.DUMMYFUNCTION("""COMPUTED_VALUE"""),"")</f>
        <v/>
      </c>
      <c r="W977" s="6"/>
      <c r="X977" s="6"/>
      <c r="Y977" s="6"/>
      <c r="Z977" s="6"/>
      <c r="AA977" s="6"/>
      <c r="AB977" s="6"/>
    </row>
    <row r="978" ht="15.75" customHeight="1">
      <c r="A978" s="6" t="s">
        <v>81</v>
      </c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 t="str">
        <f>IFERROR(__xludf.DUMMYFUNCTION("""COMPUTED_VALUE"""),"")</f>
        <v/>
      </c>
      <c r="W978" s="6"/>
      <c r="X978" s="6"/>
      <c r="Y978" s="6"/>
      <c r="Z978" s="6"/>
      <c r="AA978" s="6"/>
      <c r="AB978" s="6"/>
    </row>
    <row r="979" ht="15.75" customHeight="1">
      <c r="A979" s="6" t="s">
        <v>81</v>
      </c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 t="str">
        <f>IFERROR(__xludf.DUMMYFUNCTION("""COMPUTED_VALUE"""),"")</f>
        <v/>
      </c>
      <c r="W979" s="6"/>
      <c r="X979" s="6"/>
      <c r="Y979" s="6"/>
      <c r="Z979" s="6"/>
      <c r="AA979" s="6"/>
      <c r="AB979" s="6"/>
    </row>
    <row r="980" ht="15.75" customHeight="1">
      <c r="A980" s="6" t="s">
        <v>81</v>
      </c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 t="str">
        <f>IFERROR(__xludf.DUMMYFUNCTION("""COMPUTED_VALUE"""),"")</f>
        <v/>
      </c>
      <c r="W980" s="6"/>
      <c r="X980" s="6"/>
      <c r="Y980" s="6"/>
      <c r="Z980" s="6"/>
      <c r="AA980" s="6"/>
      <c r="AB980" s="6"/>
    </row>
    <row r="981" ht="15.75" customHeight="1">
      <c r="A981" s="6" t="s">
        <v>81</v>
      </c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 t="str">
        <f>IFERROR(__xludf.DUMMYFUNCTION("""COMPUTED_VALUE"""),"")</f>
        <v/>
      </c>
      <c r="W981" s="6"/>
      <c r="X981" s="6"/>
      <c r="Y981" s="6"/>
      <c r="Z981" s="6"/>
      <c r="AA981" s="6"/>
      <c r="AB981" s="6"/>
    </row>
    <row r="982" ht="15.75" customHeight="1">
      <c r="A982" s="6" t="s">
        <v>81</v>
      </c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 t="str">
        <f>IFERROR(__xludf.DUMMYFUNCTION("""COMPUTED_VALUE"""),"")</f>
        <v/>
      </c>
      <c r="W982" s="6"/>
      <c r="X982" s="6"/>
      <c r="Y982" s="6"/>
      <c r="Z982" s="6"/>
      <c r="AA982" s="6"/>
      <c r="AB982" s="6"/>
    </row>
    <row r="983" ht="15.75" customHeight="1">
      <c r="A983" s="6" t="s">
        <v>81</v>
      </c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 t="str">
        <f>IFERROR(__xludf.DUMMYFUNCTION("""COMPUTED_VALUE"""),"")</f>
        <v/>
      </c>
      <c r="W983" s="6"/>
      <c r="X983" s="6"/>
      <c r="Y983" s="6"/>
      <c r="Z983" s="6"/>
      <c r="AA983" s="6"/>
      <c r="AB983" s="6"/>
    </row>
    <row r="984" ht="15.75" customHeight="1">
      <c r="A984" s="6" t="s">
        <v>81</v>
      </c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 t="str">
        <f>IFERROR(__xludf.DUMMYFUNCTION("""COMPUTED_VALUE"""),"")</f>
        <v/>
      </c>
      <c r="W984" s="6"/>
      <c r="X984" s="6"/>
      <c r="Y984" s="6"/>
      <c r="Z984" s="6"/>
      <c r="AA984" s="6"/>
      <c r="AB984" s="6"/>
    </row>
    <row r="985" ht="15.75" customHeight="1">
      <c r="A985" s="6" t="s">
        <v>81</v>
      </c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 t="str">
        <f>IFERROR(__xludf.DUMMYFUNCTION("""COMPUTED_VALUE"""),"")</f>
        <v/>
      </c>
      <c r="W985" s="6"/>
      <c r="X985" s="6"/>
      <c r="Y985" s="6"/>
      <c r="Z985" s="6"/>
      <c r="AA985" s="6"/>
      <c r="AB985" s="6"/>
    </row>
    <row r="986" ht="15.75" customHeight="1">
      <c r="A986" s="6" t="s">
        <v>81</v>
      </c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 t="str">
        <f>IFERROR(__xludf.DUMMYFUNCTION("""COMPUTED_VALUE"""),"")</f>
        <v/>
      </c>
      <c r="W986" s="6"/>
      <c r="X986" s="6"/>
      <c r="Y986" s="6"/>
      <c r="Z986" s="6"/>
      <c r="AA986" s="6"/>
      <c r="AB986" s="6"/>
    </row>
    <row r="987" ht="15.75" customHeight="1">
      <c r="A987" s="6" t="s">
        <v>81</v>
      </c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 t="str">
        <f>IFERROR(__xludf.DUMMYFUNCTION("""COMPUTED_VALUE"""),"")</f>
        <v/>
      </c>
      <c r="W987" s="6"/>
      <c r="X987" s="6"/>
      <c r="Y987" s="6"/>
      <c r="Z987" s="6"/>
      <c r="AA987" s="6"/>
      <c r="AB987" s="6"/>
    </row>
    <row r="988" ht="15.75" customHeight="1">
      <c r="A988" s="6" t="s">
        <v>81</v>
      </c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 t="str">
        <f>IFERROR(__xludf.DUMMYFUNCTION("""COMPUTED_VALUE"""),"")</f>
        <v/>
      </c>
      <c r="W988" s="6"/>
      <c r="X988" s="6"/>
      <c r="Y988" s="6"/>
      <c r="Z988" s="6"/>
      <c r="AA988" s="6"/>
      <c r="AB988" s="6"/>
    </row>
    <row r="989" ht="15.75" customHeight="1">
      <c r="A989" s="6" t="s">
        <v>81</v>
      </c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 t="str">
        <f>IFERROR(__xludf.DUMMYFUNCTION("""COMPUTED_VALUE"""),"")</f>
        <v/>
      </c>
      <c r="W989" s="6"/>
      <c r="X989" s="6"/>
      <c r="Y989" s="6"/>
      <c r="Z989" s="6"/>
      <c r="AA989" s="6"/>
      <c r="AB989" s="6"/>
    </row>
    <row r="990" ht="15.75" customHeight="1">
      <c r="A990" s="6" t="s">
        <v>81</v>
      </c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 t="str">
        <f>IFERROR(__xludf.DUMMYFUNCTION("""COMPUTED_VALUE"""),"")</f>
        <v/>
      </c>
      <c r="W990" s="6"/>
      <c r="X990" s="6"/>
      <c r="Y990" s="6"/>
      <c r="Z990" s="6"/>
      <c r="AA990" s="6"/>
      <c r="AB990" s="6"/>
    </row>
    <row r="991" ht="15.75" customHeight="1">
      <c r="A991" s="6" t="s">
        <v>81</v>
      </c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 t="str">
        <f>IFERROR(__xludf.DUMMYFUNCTION("""COMPUTED_VALUE"""),"")</f>
        <v/>
      </c>
      <c r="W991" s="6"/>
      <c r="X991" s="6"/>
      <c r="Y991" s="6"/>
      <c r="Z991" s="6"/>
      <c r="AA991" s="6"/>
      <c r="AB991" s="6"/>
    </row>
    <row r="992" ht="15.75" customHeight="1">
      <c r="A992" s="6" t="s">
        <v>81</v>
      </c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 t="str">
        <f>IFERROR(__xludf.DUMMYFUNCTION("""COMPUTED_VALUE"""),"")</f>
        <v/>
      </c>
      <c r="W992" s="6"/>
      <c r="X992" s="6"/>
      <c r="Y992" s="6"/>
      <c r="Z992" s="6"/>
      <c r="AA992" s="6"/>
      <c r="AB992" s="6"/>
    </row>
    <row r="993" ht="15.75" customHeight="1">
      <c r="A993" s="6" t="s">
        <v>81</v>
      </c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 t="str">
        <f>IFERROR(__xludf.DUMMYFUNCTION("""COMPUTED_VALUE"""),"")</f>
        <v/>
      </c>
      <c r="W993" s="6"/>
      <c r="X993" s="6"/>
      <c r="Y993" s="6"/>
      <c r="Z993" s="6"/>
      <c r="AA993" s="6"/>
      <c r="AB993" s="6"/>
    </row>
    <row r="994" ht="15.75" customHeight="1">
      <c r="A994" s="6" t="s">
        <v>81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 t="str">
        <f>IFERROR(__xludf.DUMMYFUNCTION("""COMPUTED_VALUE"""),"")</f>
        <v/>
      </c>
      <c r="W994" s="6"/>
      <c r="X994" s="6"/>
      <c r="Y994" s="6"/>
      <c r="Z994" s="6"/>
      <c r="AA994" s="6"/>
      <c r="AB994" s="6"/>
    </row>
    <row r="995" ht="15.75" customHeight="1">
      <c r="A995" s="6" t="s">
        <v>81</v>
      </c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 t="str">
        <f>IFERROR(__xludf.DUMMYFUNCTION("""COMPUTED_VALUE"""),"")</f>
        <v/>
      </c>
      <c r="W995" s="6"/>
      <c r="X995" s="6"/>
      <c r="Y995" s="6"/>
      <c r="Z995" s="6"/>
      <c r="AA995" s="6"/>
      <c r="AB995" s="6"/>
    </row>
    <row r="996" ht="15.75" customHeight="1">
      <c r="A996" s="6" t="s">
        <v>81</v>
      </c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 t="str">
        <f>IFERROR(__xludf.DUMMYFUNCTION("""COMPUTED_VALUE"""),"")</f>
        <v/>
      </c>
      <c r="W996" s="6"/>
      <c r="X996" s="6"/>
      <c r="Y996" s="6"/>
      <c r="Z996" s="6"/>
      <c r="AA996" s="6"/>
      <c r="AB996" s="6"/>
    </row>
    <row r="997" ht="15.75" customHeight="1">
      <c r="A997" s="6" t="s">
        <v>81</v>
      </c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 t="str">
        <f>IFERROR(__xludf.DUMMYFUNCTION("""COMPUTED_VALUE"""),"")</f>
        <v/>
      </c>
      <c r="W997" s="6"/>
      <c r="X997" s="6"/>
      <c r="Y997" s="6"/>
      <c r="Z997" s="6"/>
      <c r="AA997" s="6"/>
      <c r="AB997" s="6"/>
    </row>
    <row r="998" ht="15.75" customHeight="1">
      <c r="A998" s="6" t="s">
        <v>81</v>
      </c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 t="str">
        <f>IFERROR(__xludf.DUMMYFUNCTION("""COMPUTED_VALUE"""),"")</f>
        <v/>
      </c>
      <c r="W998" s="6"/>
      <c r="X998" s="6"/>
      <c r="Y998" s="6"/>
      <c r="Z998" s="6"/>
      <c r="AA998" s="6"/>
      <c r="AB998" s="6"/>
    </row>
    <row r="999" ht="15.75" customHeight="1">
      <c r="A999" s="6" t="s">
        <v>81</v>
      </c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 t="str">
        <f>IFERROR(__xludf.DUMMYFUNCTION("""COMPUTED_VALUE"""),"")</f>
        <v/>
      </c>
      <c r="W999" s="6"/>
      <c r="X999" s="6"/>
      <c r="Y999" s="6"/>
      <c r="Z999" s="6"/>
      <c r="AA999" s="6"/>
      <c r="AB999" s="6"/>
    </row>
    <row r="1000" ht="15.75" customHeight="1">
      <c r="A1000" s="6" t="s">
        <v>81</v>
      </c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 t="str">
        <f>IFERROR(__xludf.DUMMYFUNCTION("""COMPUTED_VALUE"""),"")</f>
        <v/>
      </c>
      <c r="W1000" s="6"/>
      <c r="X1000" s="6"/>
      <c r="Y1000" s="6"/>
      <c r="Z1000" s="6"/>
      <c r="AA1000" s="6"/>
      <c r="AB1000" s="6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7.5"/>
    <col customWidth="1" min="3" max="3" width="39.25"/>
    <col customWidth="1" min="4" max="4" width="15.25"/>
    <col customWidth="1" min="5" max="27" width="2.88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  <c r="I1" s="1" t="s">
        <v>3322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 t="str">
        <f t="array" ref="A2:A2383">ifna(VLOOKUP(B2:B2383,{J:J,I:I},2,false),"")</f>
        <v>KRKKOGY20009</v>
      </c>
      <c r="B2" s="2" t="s">
        <v>1437</v>
      </c>
      <c r="C2" s="2" t="s">
        <v>1438</v>
      </c>
      <c r="D2" s="2" t="s">
        <v>1439</v>
      </c>
      <c r="I2" s="1" t="s">
        <v>2</v>
      </c>
      <c r="J2" s="1" t="s">
        <v>3</v>
      </c>
      <c r="K2" s="1" t="s">
        <v>7809</v>
      </c>
      <c r="L2" s="1" t="s">
        <v>7810</v>
      </c>
      <c r="M2" s="1" t="s">
        <v>7811</v>
      </c>
      <c r="N2" s="1" t="s">
        <v>13</v>
      </c>
      <c r="O2" s="1" t="s">
        <v>7812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2" t="s">
        <v>1219</v>
      </c>
      <c r="B3" s="2" t="s">
        <v>1220</v>
      </c>
      <c r="C3" s="2" t="s">
        <v>1221</v>
      </c>
      <c r="D3" s="2" t="s">
        <v>1222</v>
      </c>
      <c r="I3" s="1" t="s">
        <v>7813</v>
      </c>
      <c r="J3" s="1" t="s">
        <v>7814</v>
      </c>
      <c r="K3" s="1" t="s">
        <v>7815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2" t="s">
        <v>1215</v>
      </c>
      <c r="B4" s="2" t="s">
        <v>1216</v>
      </c>
      <c r="C4" s="2" t="s">
        <v>1217</v>
      </c>
      <c r="D4" s="2" t="s">
        <v>1218</v>
      </c>
      <c r="I4" s="1" t="s">
        <v>7816</v>
      </c>
      <c r="J4" s="1" t="s">
        <v>7817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2" t="s">
        <v>1211</v>
      </c>
      <c r="B5" s="2" t="s">
        <v>1212</v>
      </c>
      <c r="C5" s="2" t="s">
        <v>1213</v>
      </c>
      <c r="D5" s="2" t="s">
        <v>1214</v>
      </c>
      <c r="I5" s="1" t="s">
        <v>7818</v>
      </c>
      <c r="J5" s="1" t="s">
        <v>7819</v>
      </c>
      <c r="K5" s="1" t="s">
        <v>7820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52" t="s">
        <v>81</v>
      </c>
      <c r="B6" s="52"/>
      <c r="C6" s="2" t="s">
        <v>7821</v>
      </c>
      <c r="D6" s="2" t="s">
        <v>7822</v>
      </c>
      <c r="I6" s="1" t="s">
        <v>7823</v>
      </c>
      <c r="J6" s="1" t="s">
        <v>7824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2" t="s">
        <v>1203</v>
      </c>
      <c r="B7" s="2" t="s">
        <v>1204</v>
      </c>
      <c r="C7" s="2" t="s">
        <v>1205</v>
      </c>
      <c r="D7" s="2" t="s">
        <v>1206</v>
      </c>
      <c r="I7" s="1" t="s">
        <v>7825</v>
      </c>
      <c r="J7" s="1" t="s">
        <v>7826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2" t="s">
        <v>1636</v>
      </c>
      <c r="B8" s="2" t="s">
        <v>1637</v>
      </c>
      <c r="C8" s="2" t="s">
        <v>1638</v>
      </c>
      <c r="D8" s="2" t="s">
        <v>1639</v>
      </c>
      <c r="I8" s="1" t="s">
        <v>7827</v>
      </c>
      <c r="J8" s="1" t="s">
        <v>7828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2" t="s">
        <v>1812</v>
      </c>
      <c r="B9" s="2" t="s">
        <v>1813</v>
      </c>
      <c r="C9" s="2" t="s">
        <v>1814</v>
      </c>
      <c r="D9" s="2" t="s">
        <v>1815</v>
      </c>
      <c r="I9" s="1" t="s">
        <v>7829</v>
      </c>
      <c r="J9" s="1" t="s">
        <v>7830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2" t="s">
        <v>1744</v>
      </c>
      <c r="B10" s="2" t="s">
        <v>1745</v>
      </c>
      <c r="C10" s="2" t="s">
        <v>1746</v>
      </c>
      <c r="D10" s="2" t="s">
        <v>1747</v>
      </c>
      <c r="I10" s="1" t="s">
        <v>7831</v>
      </c>
      <c r="J10" s="1" t="s">
        <v>7832</v>
      </c>
      <c r="K10" s="1" t="s">
        <v>7833</v>
      </c>
      <c r="L10" s="1" t="s">
        <v>7834</v>
      </c>
      <c r="M10" s="1"/>
      <c r="N10" s="1" t="s">
        <v>7835</v>
      </c>
      <c r="O10" s="1" t="s">
        <v>7835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" t="s">
        <v>1820</v>
      </c>
      <c r="B11" s="2" t="s">
        <v>1821</v>
      </c>
      <c r="C11" s="2" t="s">
        <v>1822</v>
      </c>
      <c r="D11" s="2" t="s">
        <v>1823</v>
      </c>
      <c r="I11" s="1" t="s">
        <v>7836</v>
      </c>
      <c r="J11" s="1" t="s">
        <v>7837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52" t="s">
        <v>81</v>
      </c>
      <c r="B12" s="52"/>
      <c r="C12" s="2" t="s">
        <v>7838</v>
      </c>
      <c r="D12" s="2" t="s">
        <v>7839</v>
      </c>
      <c r="I12" s="1" t="s">
        <v>7840</v>
      </c>
      <c r="J12" s="1" t="s">
        <v>7841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52" t="s">
        <v>81</v>
      </c>
      <c r="B13" s="52"/>
      <c r="C13" s="2" t="s">
        <v>7842</v>
      </c>
      <c r="D13" s="2" t="s">
        <v>7843</v>
      </c>
      <c r="I13" s="1" t="s">
        <v>7844</v>
      </c>
      <c r="J13" s="1" t="s">
        <v>7845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2" t="s">
        <v>1207</v>
      </c>
      <c r="B14" s="2" t="s">
        <v>1208</v>
      </c>
      <c r="C14" s="2" t="s">
        <v>1209</v>
      </c>
      <c r="D14" s="2" t="s">
        <v>1210</v>
      </c>
      <c r="I14" s="1" t="s">
        <v>7846</v>
      </c>
      <c r="J14" s="1" t="s">
        <v>7847</v>
      </c>
      <c r="K14" s="1" t="s">
        <v>7848</v>
      </c>
      <c r="L14" s="1" t="s">
        <v>7849</v>
      </c>
      <c r="M14" s="1"/>
      <c r="N14" s="1" t="s">
        <v>7835</v>
      </c>
      <c r="O14" s="1" t="s">
        <v>7835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2" t="s">
        <v>1736</v>
      </c>
      <c r="B15" s="2" t="s">
        <v>1737</v>
      </c>
      <c r="C15" s="2" t="s">
        <v>1738</v>
      </c>
      <c r="D15" s="2" t="s">
        <v>1739</v>
      </c>
      <c r="I15" s="1" t="s">
        <v>7850</v>
      </c>
      <c r="J15" s="1" t="s">
        <v>7851</v>
      </c>
      <c r="K15" s="1" t="s">
        <v>7852</v>
      </c>
      <c r="L15" s="1" t="s">
        <v>7834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2" t="s">
        <v>1732</v>
      </c>
      <c r="B16" s="2" t="s">
        <v>1733</v>
      </c>
      <c r="C16" s="2" t="s">
        <v>1734</v>
      </c>
      <c r="D16" s="2" t="s">
        <v>1735</v>
      </c>
      <c r="I16" s="1" t="s">
        <v>7853</v>
      </c>
      <c r="J16" s="1" t="s">
        <v>7854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2" t="s">
        <v>1724</v>
      </c>
      <c r="B17" s="2" t="s">
        <v>1725</v>
      </c>
      <c r="C17" s="2" t="s">
        <v>1726</v>
      </c>
      <c r="D17" s="2" t="s">
        <v>1727</v>
      </c>
      <c r="I17" s="1" t="s">
        <v>7855</v>
      </c>
      <c r="J17" s="1" t="s">
        <v>7856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2" t="s">
        <v>1728</v>
      </c>
      <c r="B18" s="2" t="s">
        <v>1729</v>
      </c>
      <c r="C18" s="2" t="s">
        <v>1730</v>
      </c>
      <c r="D18" s="2" t="s">
        <v>1731</v>
      </c>
      <c r="I18" s="1" t="s">
        <v>7857</v>
      </c>
      <c r="J18" s="1" t="s">
        <v>80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2" t="s">
        <v>81</v>
      </c>
      <c r="B19" s="2" t="s">
        <v>7858</v>
      </c>
      <c r="C19" s="2" t="s">
        <v>1722</v>
      </c>
      <c r="D19" s="2" t="s">
        <v>1723</v>
      </c>
      <c r="I19" s="1" t="s">
        <v>7859</v>
      </c>
      <c r="J19" s="1" t="s">
        <v>7860</v>
      </c>
      <c r="K19" s="1"/>
      <c r="L19" s="1"/>
      <c r="M19" s="1"/>
      <c r="N19" s="1" t="s">
        <v>7835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" t="s">
        <v>1716</v>
      </c>
      <c r="B20" s="2" t="s">
        <v>1717</v>
      </c>
      <c r="C20" s="2" t="s">
        <v>1718</v>
      </c>
      <c r="D20" s="2" t="s">
        <v>1719</v>
      </c>
      <c r="I20" s="1" t="s">
        <v>7861</v>
      </c>
      <c r="J20" s="1" t="s">
        <v>7862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" t="s">
        <v>1712</v>
      </c>
      <c r="B21" s="2" t="s">
        <v>1713</v>
      </c>
      <c r="C21" s="2" t="s">
        <v>1714</v>
      </c>
      <c r="D21" s="2" t="s">
        <v>1715</v>
      </c>
      <c r="I21" s="1" t="s">
        <v>7863</v>
      </c>
      <c r="J21" s="1" t="s">
        <v>7864</v>
      </c>
      <c r="K21" s="1" t="s">
        <v>7865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2" t="s">
        <v>1708</v>
      </c>
      <c r="B22" s="2" t="s">
        <v>1709</v>
      </c>
      <c r="C22" s="2" t="s">
        <v>1710</v>
      </c>
      <c r="D22" s="2" t="s">
        <v>1711</v>
      </c>
      <c r="I22" s="1" t="s">
        <v>7866</v>
      </c>
      <c r="J22" s="1" t="s">
        <v>7867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2" t="s">
        <v>1704</v>
      </c>
      <c r="B23" s="2" t="s">
        <v>1705</v>
      </c>
      <c r="C23" s="2" t="s">
        <v>1706</v>
      </c>
      <c r="D23" s="2" t="s">
        <v>1707</v>
      </c>
      <c r="I23" s="1" t="s">
        <v>7868</v>
      </c>
      <c r="J23" s="1" t="s">
        <v>7869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2" t="s">
        <v>1700</v>
      </c>
      <c r="B24" s="2" t="s">
        <v>1701</v>
      </c>
      <c r="C24" s="2" t="s">
        <v>1702</v>
      </c>
      <c r="D24" s="2" t="s">
        <v>1703</v>
      </c>
      <c r="I24" s="1" t="s">
        <v>7870</v>
      </c>
      <c r="J24" s="1" t="s">
        <v>7871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2" t="s">
        <v>1696</v>
      </c>
      <c r="B25" s="2" t="s">
        <v>1697</v>
      </c>
      <c r="C25" s="2" t="s">
        <v>1698</v>
      </c>
      <c r="D25" s="2" t="s">
        <v>1699</v>
      </c>
      <c r="I25" s="1" t="s">
        <v>7872</v>
      </c>
      <c r="J25" s="1" t="s">
        <v>7873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2" t="s">
        <v>1692</v>
      </c>
      <c r="B26" s="2" t="s">
        <v>1693</v>
      </c>
      <c r="C26" s="2" t="s">
        <v>1694</v>
      </c>
      <c r="D26" s="2" t="s">
        <v>1695</v>
      </c>
      <c r="I26" s="1" t="s">
        <v>7874</v>
      </c>
      <c r="J26" s="1" t="s">
        <v>7875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2" t="s">
        <v>1688</v>
      </c>
      <c r="B27" s="2" t="s">
        <v>1689</v>
      </c>
      <c r="C27" s="2" t="s">
        <v>1690</v>
      </c>
      <c r="D27" s="2" t="s">
        <v>1691</v>
      </c>
      <c r="I27" s="1" t="s">
        <v>7876</v>
      </c>
      <c r="J27" s="1" t="s">
        <v>7877</v>
      </c>
      <c r="K27" s="1"/>
      <c r="L27" s="1" t="s">
        <v>7878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52" t="s">
        <v>81</v>
      </c>
      <c r="B28" s="52"/>
      <c r="C28" s="2" t="s">
        <v>7879</v>
      </c>
      <c r="D28" s="2" t="s">
        <v>7880</v>
      </c>
      <c r="I28" s="1" t="s">
        <v>7881</v>
      </c>
      <c r="J28" s="1" t="s">
        <v>7882</v>
      </c>
      <c r="K28" s="1"/>
      <c r="L28" s="1" t="s">
        <v>7883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52" t="s">
        <v>81</v>
      </c>
      <c r="B29" s="52"/>
      <c r="C29" s="2" t="s">
        <v>7884</v>
      </c>
      <c r="D29" s="2" t="s">
        <v>7885</v>
      </c>
      <c r="I29" s="1" t="s">
        <v>7886</v>
      </c>
      <c r="J29" s="1" t="s">
        <v>7887</v>
      </c>
      <c r="K29" s="1" t="s">
        <v>7888</v>
      </c>
      <c r="L29" s="1" t="s">
        <v>7889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2" t="s">
        <v>1684</v>
      </c>
      <c r="B30" s="2" t="s">
        <v>1685</v>
      </c>
      <c r="C30" s="2" t="s">
        <v>1686</v>
      </c>
      <c r="D30" s="2" t="s">
        <v>1687</v>
      </c>
      <c r="I30" s="1" t="s">
        <v>7890</v>
      </c>
      <c r="J30" s="1" t="s">
        <v>7891</v>
      </c>
      <c r="K30" s="1" t="s">
        <v>7892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2" t="s">
        <v>1680</v>
      </c>
      <c r="B31" s="2" t="s">
        <v>1681</v>
      </c>
      <c r="C31" s="2" t="s">
        <v>1682</v>
      </c>
      <c r="D31" s="2" t="s">
        <v>1683</v>
      </c>
      <c r="I31" s="1" t="s">
        <v>7893</v>
      </c>
      <c r="J31" s="1" t="s">
        <v>7894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52" t="s">
        <v>81</v>
      </c>
      <c r="B32" s="52"/>
      <c r="C32" s="2" t="s">
        <v>7895</v>
      </c>
      <c r="D32" s="2" t="s">
        <v>7896</v>
      </c>
      <c r="I32" s="1" t="s">
        <v>7897</v>
      </c>
      <c r="J32" s="1" t="s">
        <v>7898</v>
      </c>
      <c r="K32" s="1" t="s">
        <v>7899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2" t="s">
        <v>1676</v>
      </c>
      <c r="B33" s="2" t="s">
        <v>1677</v>
      </c>
      <c r="C33" s="2" t="s">
        <v>1678</v>
      </c>
      <c r="D33" s="2" t="s">
        <v>1679</v>
      </c>
      <c r="I33" s="1" t="s">
        <v>7900</v>
      </c>
      <c r="J33" s="1" t="s">
        <v>7901</v>
      </c>
      <c r="K33" s="1" t="s">
        <v>7902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52" t="s">
        <v>81</v>
      </c>
      <c r="B34" s="52"/>
      <c r="C34" s="2" t="s">
        <v>7903</v>
      </c>
      <c r="D34" s="2" t="s">
        <v>7904</v>
      </c>
      <c r="I34" s="1" t="s">
        <v>7905</v>
      </c>
      <c r="J34" s="1" t="s">
        <v>7906</v>
      </c>
      <c r="K34" s="1" t="s">
        <v>7907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2" t="s">
        <v>1672</v>
      </c>
      <c r="B35" s="2" t="s">
        <v>1673</v>
      </c>
      <c r="C35" s="2" t="s">
        <v>1674</v>
      </c>
      <c r="D35" s="2" t="s">
        <v>1675</v>
      </c>
      <c r="I35" s="1" t="s">
        <v>7908</v>
      </c>
      <c r="J35" s="1" t="s">
        <v>7909</v>
      </c>
      <c r="K35" s="1" t="s">
        <v>7910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2" t="s">
        <v>1668</v>
      </c>
      <c r="B36" s="2" t="s">
        <v>1669</v>
      </c>
      <c r="C36" s="2" t="s">
        <v>1670</v>
      </c>
      <c r="D36" s="2" t="s">
        <v>1671</v>
      </c>
      <c r="I36" s="1" t="s">
        <v>7911</v>
      </c>
      <c r="J36" s="1" t="s">
        <v>7912</v>
      </c>
      <c r="K36" s="1" t="s">
        <v>7913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2" t="s">
        <v>81</v>
      </c>
      <c r="B37" s="2" t="s">
        <v>7914</v>
      </c>
      <c r="C37" s="2" t="s">
        <v>7915</v>
      </c>
      <c r="D37" s="2" t="s">
        <v>7916</v>
      </c>
      <c r="I37" s="1" t="s">
        <v>7917</v>
      </c>
      <c r="J37" s="1" t="s">
        <v>7918</v>
      </c>
      <c r="K37" s="1" t="s">
        <v>7892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28" t="s">
        <v>1664</v>
      </c>
      <c r="B38" s="28" t="s">
        <v>1665</v>
      </c>
      <c r="C38" s="2" t="s">
        <v>1666</v>
      </c>
      <c r="D38" s="2" t="s">
        <v>1667</v>
      </c>
      <c r="I38" s="1" t="s">
        <v>7919</v>
      </c>
      <c r="J38" s="1" t="s">
        <v>7920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2" t="s">
        <v>1660</v>
      </c>
      <c r="B39" s="2" t="s">
        <v>1661</v>
      </c>
      <c r="C39" s="2" t="s">
        <v>1662</v>
      </c>
      <c r="D39" s="2" t="s">
        <v>1663</v>
      </c>
      <c r="I39" s="1" t="s">
        <v>7921</v>
      </c>
      <c r="J39" s="1" t="s">
        <v>7922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52" t="s">
        <v>81</v>
      </c>
      <c r="B40" s="52"/>
      <c r="C40" s="2" t="s">
        <v>7923</v>
      </c>
      <c r="D40" s="2" t="s">
        <v>7924</v>
      </c>
      <c r="I40" s="1" t="s">
        <v>7925</v>
      </c>
      <c r="J40" s="1" t="s">
        <v>7926</v>
      </c>
      <c r="K40" s="1" t="s">
        <v>7927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2" t="s">
        <v>1656</v>
      </c>
      <c r="B41" s="2" t="s">
        <v>1657</v>
      </c>
      <c r="C41" s="2" t="s">
        <v>1658</v>
      </c>
      <c r="D41" s="2" t="s">
        <v>1659</v>
      </c>
      <c r="I41" s="1" t="s">
        <v>7928</v>
      </c>
      <c r="J41" s="1" t="s">
        <v>7929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52" t="s">
        <v>81</v>
      </c>
      <c r="B42" s="52"/>
      <c r="C42" s="2" t="s">
        <v>7930</v>
      </c>
      <c r="D42" s="2" t="s">
        <v>7931</v>
      </c>
      <c r="I42" s="1" t="s">
        <v>7932</v>
      </c>
      <c r="J42" s="1" t="s">
        <v>7933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2" t="s">
        <v>1652</v>
      </c>
      <c r="B43" s="2" t="s">
        <v>1653</v>
      </c>
      <c r="C43" s="2" t="s">
        <v>1654</v>
      </c>
      <c r="D43" s="2" t="s">
        <v>1655</v>
      </c>
      <c r="I43" s="1" t="s">
        <v>7934</v>
      </c>
      <c r="J43" s="1" t="s">
        <v>7935</v>
      </c>
      <c r="K43" s="1" t="s">
        <v>7936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52" t="s">
        <v>81</v>
      </c>
      <c r="B44" s="52"/>
      <c r="C44" s="2" t="s">
        <v>7937</v>
      </c>
      <c r="D44" s="2" t="s">
        <v>7938</v>
      </c>
      <c r="I44" s="1" t="s">
        <v>7939</v>
      </c>
      <c r="J44" s="1" t="s">
        <v>7940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52" t="s">
        <v>81</v>
      </c>
      <c r="B45" s="52"/>
      <c r="C45" s="2" t="s">
        <v>7941</v>
      </c>
      <c r="D45" s="2" t="s">
        <v>7942</v>
      </c>
      <c r="I45" s="1" t="s">
        <v>7943</v>
      </c>
      <c r="J45" s="1" t="s">
        <v>7944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52" t="s">
        <v>81</v>
      </c>
      <c r="B46" s="52"/>
      <c r="C46" s="2" t="s">
        <v>7945</v>
      </c>
      <c r="D46" s="2" t="s">
        <v>7946</v>
      </c>
      <c r="I46" s="1" t="s">
        <v>7947</v>
      </c>
      <c r="J46" s="1" t="s">
        <v>7948</v>
      </c>
      <c r="K46" s="1" t="s">
        <v>7949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2" t="s">
        <v>1585</v>
      </c>
      <c r="B47" s="2" t="s">
        <v>1586</v>
      </c>
      <c r="C47" s="2" t="s">
        <v>1587</v>
      </c>
      <c r="D47" s="2" t="s">
        <v>1588</v>
      </c>
      <c r="I47" s="1" t="s">
        <v>7950</v>
      </c>
      <c r="J47" s="1" t="s">
        <v>7951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2" t="s">
        <v>1581</v>
      </c>
      <c r="B48" s="2" t="s">
        <v>1582</v>
      </c>
      <c r="C48" s="2" t="s">
        <v>1583</v>
      </c>
      <c r="D48" s="2" t="s">
        <v>1584</v>
      </c>
      <c r="I48" s="1" t="s">
        <v>7952</v>
      </c>
      <c r="J48" s="1" t="s">
        <v>7953</v>
      </c>
      <c r="K48" s="1" t="s">
        <v>7954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2" t="s">
        <v>1577</v>
      </c>
      <c r="B49" s="2" t="s">
        <v>1578</v>
      </c>
      <c r="C49" s="2" t="s">
        <v>1579</v>
      </c>
      <c r="D49" s="2" t="s">
        <v>1580</v>
      </c>
      <c r="I49" s="1" t="s">
        <v>7955</v>
      </c>
      <c r="J49" s="1" t="s">
        <v>7956</v>
      </c>
      <c r="K49" s="1" t="s">
        <v>7957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2" t="s">
        <v>1573</v>
      </c>
      <c r="B50" s="2" t="s">
        <v>1574</v>
      </c>
      <c r="C50" s="2" t="s">
        <v>1575</v>
      </c>
      <c r="D50" s="2" t="s">
        <v>1576</v>
      </c>
      <c r="I50" s="1" t="s">
        <v>7958</v>
      </c>
      <c r="J50" s="1" t="s">
        <v>7959</v>
      </c>
      <c r="K50" s="1" t="s">
        <v>7960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2" t="s">
        <v>1569</v>
      </c>
      <c r="B51" s="2" t="s">
        <v>1570</v>
      </c>
      <c r="C51" s="2" t="s">
        <v>1571</v>
      </c>
      <c r="D51" s="2" t="s">
        <v>1572</v>
      </c>
      <c r="I51" s="1" t="s">
        <v>7961</v>
      </c>
      <c r="J51" s="1" t="s">
        <v>7962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2" t="s">
        <v>1565</v>
      </c>
      <c r="B52" s="2" t="s">
        <v>1566</v>
      </c>
      <c r="C52" s="2" t="s">
        <v>1567</v>
      </c>
      <c r="D52" s="2" t="s">
        <v>1568</v>
      </c>
      <c r="I52" s="1" t="s">
        <v>7963</v>
      </c>
      <c r="J52" s="1" t="s">
        <v>7964</v>
      </c>
      <c r="K52" s="1" t="s">
        <v>7965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2" t="s">
        <v>81</v>
      </c>
      <c r="B53" s="2" t="s">
        <v>1741</v>
      </c>
      <c r="C53" s="2" t="s">
        <v>1742</v>
      </c>
      <c r="D53" s="2" t="s">
        <v>1743</v>
      </c>
      <c r="I53" s="1" t="s">
        <v>7966</v>
      </c>
      <c r="J53" s="1" t="s">
        <v>7967</v>
      </c>
      <c r="K53" s="1"/>
      <c r="L53" s="1" t="s">
        <v>7968</v>
      </c>
      <c r="M53" s="1"/>
      <c r="N53" s="1" t="s">
        <v>7835</v>
      </c>
      <c r="O53" s="1" t="s">
        <v>7835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52" t="s">
        <v>81</v>
      </c>
      <c r="B54" s="52"/>
      <c r="C54" s="2" t="s">
        <v>7969</v>
      </c>
      <c r="D54" s="2" t="s">
        <v>7970</v>
      </c>
      <c r="I54" s="1" t="s">
        <v>7971</v>
      </c>
      <c r="J54" s="1" t="s">
        <v>7972</v>
      </c>
      <c r="K54" s="1" t="s">
        <v>7973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52" t="s">
        <v>81</v>
      </c>
      <c r="B55" s="52"/>
      <c r="C55" s="2" t="s">
        <v>7974</v>
      </c>
      <c r="D55" s="2" t="s">
        <v>7975</v>
      </c>
      <c r="I55" s="1" t="s">
        <v>7976</v>
      </c>
      <c r="J55" s="1" t="s">
        <v>7977</v>
      </c>
      <c r="K55" s="1" t="s">
        <v>7965</v>
      </c>
      <c r="L55" s="1" t="s">
        <v>7978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2" t="s">
        <v>81</v>
      </c>
      <c r="B56" s="2" t="s">
        <v>7979</v>
      </c>
      <c r="C56" s="2" t="s">
        <v>7980</v>
      </c>
      <c r="D56" s="2" t="s">
        <v>7981</v>
      </c>
      <c r="I56" s="1" t="s">
        <v>7982</v>
      </c>
      <c r="J56" s="1" t="s">
        <v>7983</v>
      </c>
      <c r="K56" s="1" t="s">
        <v>7960</v>
      </c>
      <c r="L56" s="1" t="s">
        <v>7960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2" t="s">
        <v>1648</v>
      </c>
      <c r="B57" s="2" t="s">
        <v>1649</v>
      </c>
      <c r="C57" s="2" t="s">
        <v>1650</v>
      </c>
      <c r="D57" s="2" t="s">
        <v>1651</v>
      </c>
      <c r="I57" s="1" t="s">
        <v>7984</v>
      </c>
      <c r="J57" s="1" t="s">
        <v>7985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2" t="s">
        <v>1816</v>
      </c>
      <c r="B58" s="2" t="s">
        <v>1817</v>
      </c>
      <c r="C58" s="2" t="s">
        <v>1818</v>
      </c>
      <c r="D58" s="2" t="s">
        <v>1819</v>
      </c>
      <c r="I58" s="1" t="s">
        <v>7986</v>
      </c>
      <c r="J58" s="1" t="s">
        <v>7987</v>
      </c>
      <c r="K58" s="1" t="s">
        <v>7892</v>
      </c>
      <c r="L58" s="1" t="s">
        <v>7834</v>
      </c>
      <c r="M58" s="1"/>
      <c r="N58" s="1" t="s">
        <v>7835</v>
      </c>
      <c r="O58" s="1" t="s">
        <v>7835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52" t="s">
        <v>81</v>
      </c>
      <c r="B59" s="52"/>
      <c r="C59" s="2" t="s">
        <v>7988</v>
      </c>
      <c r="D59" s="2" t="s">
        <v>7989</v>
      </c>
      <c r="I59" s="1" t="s">
        <v>7990</v>
      </c>
      <c r="J59" s="1" t="s">
        <v>7991</v>
      </c>
      <c r="K59" s="1" t="s">
        <v>7992</v>
      </c>
      <c r="L59" s="1" t="s">
        <v>7993</v>
      </c>
      <c r="M59" s="1"/>
      <c r="N59" s="1" t="s">
        <v>7835</v>
      </c>
      <c r="O59" s="1" t="s">
        <v>7835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52" t="s">
        <v>81</v>
      </c>
      <c r="B60" s="52"/>
      <c r="C60" s="2" t="s">
        <v>7994</v>
      </c>
      <c r="D60" s="2" t="s">
        <v>7995</v>
      </c>
      <c r="I60" s="1" t="s">
        <v>7996</v>
      </c>
      <c r="J60" s="1" t="s">
        <v>7997</v>
      </c>
      <c r="K60" s="1" t="s">
        <v>7848</v>
      </c>
      <c r="L60" s="1" t="s">
        <v>7849</v>
      </c>
      <c r="M60" s="1"/>
      <c r="N60" s="1" t="s">
        <v>7835</v>
      </c>
      <c r="O60" s="1" t="s">
        <v>7835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52" t="s">
        <v>81</v>
      </c>
      <c r="B61" s="52"/>
      <c r="C61" s="2" t="s">
        <v>7998</v>
      </c>
      <c r="D61" s="2" t="s">
        <v>7999</v>
      </c>
      <c r="I61" s="1" t="s">
        <v>8000</v>
      </c>
      <c r="J61" s="1" t="s">
        <v>8001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52" t="s">
        <v>81</v>
      </c>
      <c r="B62" s="52"/>
      <c r="C62" s="2" t="s">
        <v>8002</v>
      </c>
      <c r="D62" s="2" t="s">
        <v>8003</v>
      </c>
      <c r="I62" s="1" t="s">
        <v>8004</v>
      </c>
      <c r="J62" s="1" t="s">
        <v>8005</v>
      </c>
      <c r="K62" s="1" t="s">
        <v>8006</v>
      </c>
      <c r="L62" s="1" t="s">
        <v>8007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52" t="s">
        <v>81</v>
      </c>
      <c r="B63" s="52"/>
      <c r="C63" s="2" t="s">
        <v>8008</v>
      </c>
      <c r="D63" s="2" t="s">
        <v>8009</v>
      </c>
      <c r="I63" s="1" t="s">
        <v>8010</v>
      </c>
      <c r="J63" s="1" t="s">
        <v>8011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2" t="s">
        <v>1632</v>
      </c>
      <c r="B64" s="2" t="s">
        <v>1633</v>
      </c>
      <c r="C64" s="2" t="s">
        <v>1634</v>
      </c>
      <c r="D64" s="2" t="s">
        <v>1635</v>
      </c>
      <c r="I64" s="1" t="s">
        <v>8012</v>
      </c>
      <c r="J64" s="1" t="s">
        <v>8013</v>
      </c>
      <c r="K64" s="1" t="s">
        <v>8014</v>
      </c>
      <c r="L64" s="1" t="s">
        <v>8015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2" t="s">
        <v>1628</v>
      </c>
      <c r="B65" s="2" t="s">
        <v>1629</v>
      </c>
      <c r="C65" s="2" t="s">
        <v>1630</v>
      </c>
      <c r="D65" s="2" t="s">
        <v>1631</v>
      </c>
      <c r="I65" s="1" t="s">
        <v>8016</v>
      </c>
      <c r="J65" s="1" t="s">
        <v>8017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2" t="s">
        <v>1432</v>
      </c>
      <c r="B66" s="2" t="s">
        <v>1433</v>
      </c>
      <c r="C66" s="2" t="s">
        <v>1434</v>
      </c>
      <c r="D66" s="2" t="s">
        <v>1435</v>
      </c>
      <c r="I66" s="1" t="s">
        <v>8018</v>
      </c>
      <c r="J66" s="1" t="s">
        <v>8019</v>
      </c>
      <c r="K66" s="1" t="s">
        <v>7852</v>
      </c>
      <c r="L66" s="1" t="s">
        <v>7834</v>
      </c>
      <c r="M66" s="1"/>
      <c r="N66" s="1" t="s">
        <v>7835</v>
      </c>
      <c r="O66" s="1" t="s">
        <v>7835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2" t="s">
        <v>1428</v>
      </c>
      <c r="B67" s="2" t="s">
        <v>1429</v>
      </c>
      <c r="C67" s="2" t="s">
        <v>1430</v>
      </c>
      <c r="D67" s="2" t="s">
        <v>1431</v>
      </c>
      <c r="I67" s="1" t="s">
        <v>8020</v>
      </c>
      <c r="J67" s="1" t="s">
        <v>8021</v>
      </c>
      <c r="K67" s="1" t="s">
        <v>8022</v>
      </c>
      <c r="L67" s="1" t="s">
        <v>7834</v>
      </c>
      <c r="M67" s="1"/>
      <c r="N67" s="1" t="s">
        <v>7835</v>
      </c>
      <c r="O67" s="1" t="s">
        <v>7835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2" t="s">
        <v>1624</v>
      </c>
      <c r="B68" s="2" t="s">
        <v>1625</v>
      </c>
      <c r="C68" s="2" t="s">
        <v>1626</v>
      </c>
      <c r="D68" s="2" t="s">
        <v>1627</v>
      </c>
      <c r="I68" s="1" t="s">
        <v>8023</v>
      </c>
      <c r="J68" s="1" t="s">
        <v>8024</v>
      </c>
      <c r="K68" s="1" t="s">
        <v>8025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2" t="s">
        <v>8026</v>
      </c>
      <c r="B69" s="2" t="s">
        <v>8027</v>
      </c>
      <c r="C69" s="2" t="s">
        <v>8028</v>
      </c>
      <c r="D69" s="2" t="s">
        <v>8029</v>
      </c>
      <c r="I69" s="1" t="s">
        <v>8030</v>
      </c>
      <c r="J69" s="1" t="s">
        <v>8031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2" t="s">
        <v>1424</v>
      </c>
      <c r="B70" s="2" t="s">
        <v>1425</v>
      </c>
      <c r="C70" s="2" t="s">
        <v>1426</v>
      </c>
      <c r="D70" s="2" t="s">
        <v>1427</v>
      </c>
      <c r="I70" s="1" t="s">
        <v>8032</v>
      </c>
      <c r="J70" s="1" t="s">
        <v>8033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2" t="s">
        <v>8026</v>
      </c>
      <c r="B71" s="2" t="s">
        <v>8027</v>
      </c>
      <c r="C71" s="2" t="s">
        <v>8034</v>
      </c>
      <c r="D71" s="2" t="s">
        <v>8035</v>
      </c>
      <c r="I71" s="1" t="s">
        <v>8036</v>
      </c>
      <c r="J71" s="1" t="s">
        <v>8037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2" t="s">
        <v>81</v>
      </c>
      <c r="B72" s="2" t="s">
        <v>8038</v>
      </c>
      <c r="C72" s="2" t="s">
        <v>1181</v>
      </c>
      <c r="D72" s="2" t="s">
        <v>1182</v>
      </c>
      <c r="I72" s="1" t="s">
        <v>8039</v>
      </c>
      <c r="J72" s="1" t="s">
        <v>8037</v>
      </c>
      <c r="K72" s="1" t="s">
        <v>7892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2" t="s">
        <v>1416</v>
      </c>
      <c r="B73" s="2" t="s">
        <v>1417</v>
      </c>
      <c r="C73" s="2" t="s">
        <v>1418</v>
      </c>
      <c r="D73" s="2" t="s">
        <v>1419</v>
      </c>
      <c r="I73" s="1" t="s">
        <v>8040</v>
      </c>
      <c r="J73" s="1" t="s">
        <v>8041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52" t="s">
        <v>81</v>
      </c>
      <c r="B74" s="52"/>
      <c r="C74" s="2" t="s">
        <v>1173</v>
      </c>
      <c r="D74" s="2" t="s">
        <v>1174</v>
      </c>
      <c r="I74" s="1" t="s">
        <v>8042</v>
      </c>
      <c r="J74" s="1" t="s">
        <v>8043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52" t="s">
        <v>81</v>
      </c>
      <c r="B75" s="52"/>
      <c r="C75" s="2" t="s">
        <v>8044</v>
      </c>
      <c r="D75" s="2" t="s">
        <v>8045</v>
      </c>
      <c r="I75" s="1" t="s">
        <v>8046</v>
      </c>
      <c r="J75" s="1" t="s">
        <v>8047</v>
      </c>
      <c r="K75" s="1"/>
      <c r="L75" s="1" t="s">
        <v>8048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2" t="s">
        <v>1175</v>
      </c>
      <c r="B76" s="2" t="s">
        <v>1176</v>
      </c>
      <c r="C76" s="2" t="s">
        <v>1177</v>
      </c>
      <c r="D76" s="2" t="s">
        <v>1178</v>
      </c>
      <c r="I76" s="1" t="s">
        <v>8049</v>
      </c>
      <c r="J76" s="1" t="s">
        <v>8050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2" t="s">
        <v>1420</v>
      </c>
      <c r="B77" s="2" t="s">
        <v>1421</v>
      </c>
      <c r="C77" s="2" t="s">
        <v>1422</v>
      </c>
      <c r="D77" s="2" t="s">
        <v>1423</v>
      </c>
      <c r="I77" s="1" t="s">
        <v>8051</v>
      </c>
      <c r="J77" s="1" t="s">
        <v>8052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2" t="s">
        <v>1412</v>
      </c>
      <c r="B78" s="2" t="s">
        <v>1413</v>
      </c>
      <c r="C78" s="2" t="s">
        <v>1414</v>
      </c>
      <c r="D78" s="2" t="s">
        <v>1415</v>
      </c>
      <c r="I78" s="1" t="s">
        <v>8053</v>
      </c>
      <c r="J78" s="1" t="s">
        <v>8054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52" t="s">
        <v>81</v>
      </c>
      <c r="B79" s="52"/>
      <c r="C79" s="2" t="s">
        <v>8055</v>
      </c>
      <c r="D79" s="2" t="s">
        <v>8056</v>
      </c>
      <c r="I79" s="1" t="s">
        <v>8057</v>
      </c>
      <c r="J79" s="1" t="s">
        <v>8058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52" t="s">
        <v>81</v>
      </c>
      <c r="B80" s="52"/>
      <c r="C80" s="2" t="s">
        <v>8059</v>
      </c>
      <c r="D80" s="2" t="s">
        <v>8060</v>
      </c>
      <c r="I80" s="1" t="s">
        <v>8061</v>
      </c>
      <c r="J80" s="1" t="s">
        <v>8062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52" t="s">
        <v>81</v>
      </c>
      <c r="B81" s="52"/>
      <c r="C81" s="2" t="s">
        <v>8063</v>
      </c>
      <c r="D81" s="2" t="s">
        <v>8064</v>
      </c>
      <c r="I81" s="1" t="s">
        <v>8065</v>
      </c>
      <c r="J81" s="1" t="s">
        <v>8066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2" t="s">
        <v>1593</v>
      </c>
      <c r="B82" s="2" t="s">
        <v>1594</v>
      </c>
      <c r="C82" s="2" t="s">
        <v>1595</v>
      </c>
      <c r="D82" s="2" t="s">
        <v>1596</v>
      </c>
      <c r="I82" s="1" t="s">
        <v>8067</v>
      </c>
      <c r="J82" s="1" t="s">
        <v>8068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2" t="s">
        <v>1589</v>
      </c>
      <c r="B83" s="2" t="s">
        <v>1590</v>
      </c>
      <c r="C83" s="2" t="s">
        <v>1591</v>
      </c>
      <c r="D83" s="2" t="s">
        <v>1592</v>
      </c>
      <c r="I83" s="1" t="s">
        <v>8069</v>
      </c>
      <c r="J83" s="1" t="s">
        <v>8070</v>
      </c>
      <c r="K83" s="1" t="s">
        <v>8071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2" t="s">
        <v>1828</v>
      </c>
      <c r="B84" s="2" t="s">
        <v>1829</v>
      </c>
      <c r="C84" s="2" t="s">
        <v>1830</v>
      </c>
      <c r="D84" s="2" t="s">
        <v>1831</v>
      </c>
      <c r="I84" s="1" t="s">
        <v>8072</v>
      </c>
      <c r="J84" s="1" t="s">
        <v>8073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2" t="s">
        <v>1824</v>
      </c>
      <c r="B85" s="2" t="s">
        <v>1825</v>
      </c>
      <c r="C85" s="2" t="s">
        <v>1826</v>
      </c>
      <c r="D85" s="2" t="s">
        <v>1827</v>
      </c>
      <c r="I85" s="1" t="s">
        <v>8074</v>
      </c>
      <c r="J85" s="1" t="s">
        <v>8075</v>
      </c>
      <c r="K85" s="1" t="s">
        <v>7936</v>
      </c>
      <c r="L85" s="1" t="s">
        <v>8076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2" t="s">
        <v>1644</v>
      </c>
      <c r="B86" s="2" t="s">
        <v>1645</v>
      </c>
      <c r="C86" s="2" t="s">
        <v>1646</v>
      </c>
      <c r="D86" s="2" t="s">
        <v>1647</v>
      </c>
      <c r="I86" s="1" t="s">
        <v>8077</v>
      </c>
      <c r="J86" s="1" t="s">
        <v>8078</v>
      </c>
      <c r="K86" s="1" t="s">
        <v>8079</v>
      </c>
      <c r="L86" s="1" t="s">
        <v>8080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2" t="s">
        <v>1640</v>
      </c>
      <c r="B87" s="2" t="s">
        <v>1641</v>
      </c>
      <c r="C87" s="2" t="s">
        <v>1642</v>
      </c>
      <c r="D87" s="2" t="s">
        <v>1643</v>
      </c>
      <c r="I87" s="1" t="s">
        <v>8081</v>
      </c>
      <c r="J87" s="1" t="s">
        <v>8082</v>
      </c>
      <c r="K87" s="1" t="s">
        <v>8083</v>
      </c>
      <c r="L87" s="1" t="s">
        <v>8084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2" t="s">
        <v>1537</v>
      </c>
      <c r="B88" s="2" t="s">
        <v>1538</v>
      </c>
      <c r="C88" s="2" t="s">
        <v>1539</v>
      </c>
      <c r="D88" s="2" t="s">
        <v>1540</v>
      </c>
      <c r="I88" s="1" t="s">
        <v>8085</v>
      </c>
      <c r="J88" s="1" t="s">
        <v>8086</v>
      </c>
      <c r="K88" s="1" t="s">
        <v>8087</v>
      </c>
      <c r="L88" s="1" t="s">
        <v>8007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28" t="s">
        <v>1533</v>
      </c>
      <c r="B89" s="28" t="s">
        <v>1534</v>
      </c>
      <c r="C89" s="2" t="s">
        <v>1535</v>
      </c>
      <c r="D89" s="2" t="s">
        <v>1536</v>
      </c>
      <c r="I89" s="1" t="s">
        <v>8088</v>
      </c>
      <c r="J89" s="1" t="s">
        <v>8089</v>
      </c>
      <c r="K89" s="1" t="s">
        <v>8090</v>
      </c>
      <c r="L89" s="1" t="s">
        <v>8091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2" t="s">
        <v>1529</v>
      </c>
      <c r="B90" s="2" t="s">
        <v>1530</v>
      </c>
      <c r="C90" s="2" t="s">
        <v>1531</v>
      </c>
      <c r="D90" s="2" t="s">
        <v>1532</v>
      </c>
      <c r="I90" s="1" t="s">
        <v>8092</v>
      </c>
      <c r="J90" s="1" t="s">
        <v>8093</v>
      </c>
      <c r="K90" s="1" t="s">
        <v>7936</v>
      </c>
      <c r="L90" s="1" t="s">
        <v>8076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2" t="s">
        <v>1525</v>
      </c>
      <c r="B91" s="2" t="s">
        <v>1526</v>
      </c>
      <c r="C91" s="2" t="s">
        <v>1527</v>
      </c>
      <c r="D91" s="2" t="s">
        <v>1528</v>
      </c>
      <c r="I91" s="1" t="s">
        <v>8094</v>
      </c>
      <c r="J91" s="1" t="s">
        <v>8095</v>
      </c>
      <c r="K91" s="1" t="s">
        <v>8079</v>
      </c>
      <c r="L91" s="1" t="s">
        <v>8080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2" t="s">
        <v>1521</v>
      </c>
      <c r="B92" s="2" t="s">
        <v>1522</v>
      </c>
      <c r="C92" s="2" t="s">
        <v>1523</v>
      </c>
      <c r="D92" s="2" t="s">
        <v>1524</v>
      </c>
      <c r="I92" s="1" t="s">
        <v>8096</v>
      </c>
      <c r="J92" s="1" t="s">
        <v>8097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2" t="s">
        <v>1609</v>
      </c>
      <c r="B93" s="2" t="s">
        <v>1610</v>
      </c>
      <c r="C93" s="2" t="s">
        <v>1611</v>
      </c>
      <c r="D93" s="2" t="s">
        <v>1612</v>
      </c>
      <c r="I93" s="1" t="s">
        <v>8098</v>
      </c>
      <c r="J93" s="1" t="s">
        <v>8099</v>
      </c>
      <c r="K93" s="1" t="s">
        <v>8100</v>
      </c>
      <c r="L93" s="1" t="s">
        <v>8100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2" t="s">
        <v>1613</v>
      </c>
      <c r="B94" s="2" t="s">
        <v>1614</v>
      </c>
      <c r="C94" s="2" t="s">
        <v>1615</v>
      </c>
      <c r="D94" s="2" t="s">
        <v>1616</v>
      </c>
      <c r="I94" s="1" t="s">
        <v>8101</v>
      </c>
      <c r="J94" s="1" t="s">
        <v>8102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2" t="s">
        <v>1605</v>
      </c>
      <c r="B95" s="2" t="s">
        <v>1606</v>
      </c>
      <c r="C95" s="2" t="s">
        <v>1607</v>
      </c>
      <c r="D95" s="2" t="s">
        <v>1608</v>
      </c>
      <c r="I95" s="1" t="s">
        <v>8103</v>
      </c>
      <c r="J95" s="1" t="s">
        <v>8104</v>
      </c>
      <c r="K95" s="1" t="s">
        <v>8105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2" t="s">
        <v>1601</v>
      </c>
      <c r="B96" s="2" t="s">
        <v>1602</v>
      </c>
      <c r="C96" s="2" t="s">
        <v>1603</v>
      </c>
      <c r="D96" s="2" t="s">
        <v>1604</v>
      </c>
      <c r="I96" s="1" t="s">
        <v>8106</v>
      </c>
      <c r="J96" s="1" t="s">
        <v>8107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2" t="s">
        <v>1836</v>
      </c>
      <c r="B97" s="2" t="s">
        <v>1837</v>
      </c>
      <c r="C97" s="2" t="s">
        <v>1838</v>
      </c>
      <c r="D97" s="2" t="s">
        <v>1839</v>
      </c>
      <c r="I97" s="1" t="s">
        <v>8108</v>
      </c>
      <c r="J97" s="1" t="s">
        <v>8109</v>
      </c>
      <c r="K97" s="1" t="s">
        <v>8110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52" t="s">
        <v>81</v>
      </c>
      <c r="B98" s="52"/>
      <c r="C98" s="2" t="s">
        <v>8111</v>
      </c>
      <c r="D98" s="2" t="s">
        <v>8112</v>
      </c>
      <c r="I98" s="1" t="s">
        <v>8113</v>
      </c>
      <c r="J98" s="1" t="s">
        <v>8114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2" t="s">
        <v>1187</v>
      </c>
      <c r="B99" s="2" t="s">
        <v>1188</v>
      </c>
      <c r="C99" s="2" t="s">
        <v>1189</v>
      </c>
      <c r="D99" s="2" t="s">
        <v>1190</v>
      </c>
      <c r="I99" s="1" t="s">
        <v>8115</v>
      </c>
      <c r="J99" s="1" t="s">
        <v>8116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2" t="s">
        <v>1597</v>
      </c>
      <c r="B100" s="2" t="s">
        <v>1598</v>
      </c>
      <c r="C100" s="2" t="s">
        <v>1599</v>
      </c>
      <c r="D100" s="2" t="s">
        <v>1600</v>
      </c>
      <c r="I100" s="1" t="s">
        <v>8117</v>
      </c>
      <c r="J100" s="1" t="s">
        <v>8118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2" t="s">
        <v>1832</v>
      </c>
      <c r="B101" s="2" t="s">
        <v>1833</v>
      </c>
      <c r="C101" s="2" t="s">
        <v>1834</v>
      </c>
      <c r="D101" s="2" t="s">
        <v>1835</v>
      </c>
      <c r="I101" s="1" t="s">
        <v>8119</v>
      </c>
      <c r="J101" s="1" t="s">
        <v>8120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2" t="s">
        <v>81</v>
      </c>
      <c r="B102" s="2" t="s">
        <v>8121</v>
      </c>
      <c r="C102" s="2" t="s">
        <v>1185</v>
      </c>
      <c r="D102" s="2" t="s">
        <v>1186</v>
      </c>
      <c r="I102" s="1" t="s">
        <v>8122</v>
      </c>
      <c r="J102" s="1" t="s">
        <v>8123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52" t="s">
        <v>81</v>
      </c>
      <c r="B103" s="52"/>
      <c r="C103" s="2" t="s">
        <v>8124</v>
      </c>
      <c r="D103" s="2" t="s">
        <v>8125</v>
      </c>
      <c r="I103" s="1" t="s">
        <v>8126</v>
      </c>
      <c r="J103" s="1" t="s">
        <v>8127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2" t="s">
        <v>1199</v>
      </c>
      <c r="B104" s="2" t="s">
        <v>1200</v>
      </c>
      <c r="C104" s="2" t="s">
        <v>1201</v>
      </c>
      <c r="D104" s="2" t="s">
        <v>1202</v>
      </c>
      <c r="I104" s="1" t="s">
        <v>8128</v>
      </c>
      <c r="J104" s="1" t="s">
        <v>8129</v>
      </c>
      <c r="K104" s="1" t="s">
        <v>8130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2" t="s">
        <v>1553</v>
      </c>
      <c r="B105" s="2" t="s">
        <v>1554</v>
      </c>
      <c r="C105" s="2" t="s">
        <v>1555</v>
      </c>
      <c r="D105" s="2" t="s">
        <v>1556</v>
      </c>
      <c r="I105" s="1" t="s">
        <v>8131</v>
      </c>
      <c r="J105" s="1" t="s">
        <v>8132</v>
      </c>
      <c r="K105" s="1" t="s">
        <v>8133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2" t="s">
        <v>81</v>
      </c>
      <c r="B106" s="2" t="s">
        <v>8134</v>
      </c>
      <c r="C106" s="2" t="s">
        <v>8135</v>
      </c>
      <c r="D106" s="2" t="s">
        <v>8136</v>
      </c>
      <c r="I106" s="1" t="s">
        <v>8137</v>
      </c>
      <c r="J106" s="1" t="s">
        <v>8138</v>
      </c>
      <c r="K106" s="1" t="s">
        <v>8139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2" t="s">
        <v>1549</v>
      </c>
      <c r="B107" s="2" t="s">
        <v>1550</v>
      </c>
      <c r="C107" s="2" t="s">
        <v>1551</v>
      </c>
      <c r="D107" s="2" t="s">
        <v>1552</v>
      </c>
      <c r="I107" s="1" t="s">
        <v>8140</v>
      </c>
      <c r="J107" s="1" t="s">
        <v>8141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2" t="s">
        <v>1557</v>
      </c>
      <c r="B108" s="2" t="s">
        <v>1558</v>
      </c>
      <c r="C108" s="2" t="s">
        <v>1559</v>
      </c>
      <c r="D108" s="2" t="s">
        <v>1560</v>
      </c>
      <c r="I108" s="1" t="s">
        <v>8142</v>
      </c>
      <c r="J108" s="1" t="s">
        <v>8143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2" t="s">
        <v>81</v>
      </c>
      <c r="B109" s="2" t="s">
        <v>8144</v>
      </c>
      <c r="C109" s="2" t="s">
        <v>8145</v>
      </c>
      <c r="D109" s="2" t="s">
        <v>8146</v>
      </c>
      <c r="I109" s="1" t="s">
        <v>8147</v>
      </c>
      <c r="J109" s="1" t="s">
        <v>8148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2" t="s">
        <v>81</v>
      </c>
      <c r="B110" s="2" t="s">
        <v>8149</v>
      </c>
      <c r="C110" s="2" t="s">
        <v>1543</v>
      </c>
      <c r="D110" s="2" t="s">
        <v>1544</v>
      </c>
      <c r="I110" s="1" t="s">
        <v>8150</v>
      </c>
      <c r="J110" s="1" t="s">
        <v>8151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52" t="s">
        <v>81</v>
      </c>
      <c r="B111" s="52"/>
      <c r="C111" s="2" t="s">
        <v>8152</v>
      </c>
      <c r="D111" s="2" t="s">
        <v>8153</v>
      </c>
      <c r="I111" s="1" t="s">
        <v>8154</v>
      </c>
      <c r="J111" s="1" t="s">
        <v>8155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2" t="s">
        <v>1191</v>
      </c>
      <c r="B112" s="2" t="s">
        <v>1192</v>
      </c>
      <c r="C112" s="2" t="s">
        <v>1193</v>
      </c>
      <c r="D112" s="2" t="s">
        <v>1194</v>
      </c>
      <c r="I112" s="1" t="s">
        <v>8156</v>
      </c>
      <c r="J112" s="1" t="s">
        <v>8157</v>
      </c>
      <c r="K112" s="1" t="s">
        <v>8158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2" t="s">
        <v>1195</v>
      </c>
      <c r="B113" s="2" t="s">
        <v>1196</v>
      </c>
      <c r="C113" s="2" t="s">
        <v>1197</v>
      </c>
      <c r="D113" s="2" t="s">
        <v>1198</v>
      </c>
      <c r="I113" s="1" t="s">
        <v>8159</v>
      </c>
      <c r="J113" s="1" t="s">
        <v>8160</v>
      </c>
      <c r="K113" s="1" t="s">
        <v>8161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2" t="s">
        <v>81</v>
      </c>
      <c r="B114" s="2" t="s">
        <v>8162</v>
      </c>
      <c r="C114" s="2" t="s">
        <v>8163</v>
      </c>
      <c r="D114" s="2" t="s">
        <v>8164</v>
      </c>
      <c r="I114" s="1" t="s">
        <v>8165</v>
      </c>
      <c r="J114" s="1" t="s">
        <v>8166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2" t="s">
        <v>1545</v>
      </c>
      <c r="B115" s="2" t="s">
        <v>1546</v>
      </c>
      <c r="C115" s="2" t="s">
        <v>1547</v>
      </c>
      <c r="D115" s="2" t="s">
        <v>1548</v>
      </c>
      <c r="I115" s="1" t="s">
        <v>8167</v>
      </c>
      <c r="J115" s="1" t="s">
        <v>8168</v>
      </c>
      <c r="K115" s="1" t="s">
        <v>7892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2" t="s">
        <v>1468</v>
      </c>
      <c r="B116" s="2" t="s">
        <v>1469</v>
      </c>
      <c r="C116" s="2" t="s">
        <v>1470</v>
      </c>
      <c r="D116" s="2" t="s">
        <v>1471</v>
      </c>
      <c r="I116" s="1" t="s">
        <v>8169</v>
      </c>
      <c r="J116" s="1" t="s">
        <v>8170</v>
      </c>
      <c r="K116" s="1"/>
      <c r="L116" s="1" t="s">
        <v>7957</v>
      </c>
      <c r="M116" s="1"/>
      <c r="N116" s="1" t="s">
        <v>7835</v>
      </c>
      <c r="O116" s="1" t="s">
        <v>7835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2" t="s">
        <v>1476</v>
      </c>
      <c r="B117" s="2" t="s">
        <v>1477</v>
      </c>
      <c r="C117" s="2" t="s">
        <v>1478</v>
      </c>
      <c r="D117" s="2" t="s">
        <v>1479</v>
      </c>
      <c r="I117" s="1" t="s">
        <v>8171</v>
      </c>
      <c r="J117" s="1" t="s">
        <v>8172</v>
      </c>
      <c r="K117" s="1" t="s">
        <v>8173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52" t="s">
        <v>81</v>
      </c>
      <c r="B118" s="52"/>
      <c r="C118" s="2" t="s">
        <v>8174</v>
      </c>
      <c r="D118" s="2" t="s">
        <v>8175</v>
      </c>
      <c r="I118" s="1" t="s">
        <v>8176</v>
      </c>
      <c r="J118" s="1" t="s">
        <v>8177</v>
      </c>
      <c r="K118" s="1" t="s">
        <v>8178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52" t="s">
        <v>81</v>
      </c>
      <c r="B119" s="52"/>
      <c r="C119" s="2" t="s">
        <v>8179</v>
      </c>
      <c r="D119" s="2" t="s">
        <v>8180</v>
      </c>
      <c r="I119" s="1" t="s">
        <v>8181</v>
      </c>
      <c r="J119" s="1" t="s">
        <v>8182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2" t="s">
        <v>1444</v>
      </c>
      <c r="B120" s="2" t="s">
        <v>1445</v>
      </c>
      <c r="C120" s="2" t="s">
        <v>1446</v>
      </c>
      <c r="D120" s="2" t="s">
        <v>1447</v>
      </c>
      <c r="I120" s="1" t="s">
        <v>8183</v>
      </c>
      <c r="J120" s="1" t="s">
        <v>8184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2" t="s">
        <v>1452</v>
      </c>
      <c r="B121" s="2" t="s">
        <v>1453</v>
      </c>
      <c r="C121" s="2" t="s">
        <v>1454</v>
      </c>
      <c r="D121" s="2" t="s">
        <v>1455</v>
      </c>
      <c r="I121" s="1" t="s">
        <v>8185</v>
      </c>
      <c r="J121" s="1" t="s">
        <v>8186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52" t="s">
        <v>81</v>
      </c>
      <c r="B122" s="52"/>
      <c r="C122" s="2" t="s">
        <v>8187</v>
      </c>
      <c r="D122" s="2" t="s">
        <v>8188</v>
      </c>
      <c r="I122" s="1" t="s">
        <v>8189</v>
      </c>
      <c r="J122" s="1" t="s">
        <v>8190</v>
      </c>
      <c r="K122" s="1" t="s">
        <v>8191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52" t="s">
        <v>81</v>
      </c>
      <c r="B123" s="52"/>
      <c r="C123" s="2" t="s">
        <v>8192</v>
      </c>
      <c r="D123" s="2" t="s">
        <v>8193</v>
      </c>
      <c r="I123" s="1" t="s">
        <v>8194</v>
      </c>
      <c r="J123" s="1" t="s">
        <v>8195</v>
      </c>
      <c r="K123" s="1" t="s">
        <v>7936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52" t="s">
        <v>81</v>
      </c>
      <c r="B124" s="52"/>
      <c r="C124" s="2" t="s">
        <v>8196</v>
      </c>
      <c r="D124" s="2" t="s">
        <v>8197</v>
      </c>
      <c r="I124" s="1" t="s">
        <v>8198</v>
      </c>
      <c r="J124" s="1" t="s">
        <v>8195</v>
      </c>
      <c r="K124" s="1" t="s">
        <v>8199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52" t="s">
        <v>81</v>
      </c>
      <c r="B125" s="52"/>
      <c r="C125" s="2" t="s">
        <v>8200</v>
      </c>
      <c r="D125" s="2" t="s">
        <v>8201</v>
      </c>
      <c r="I125" s="1" t="s">
        <v>8202</v>
      </c>
      <c r="J125" s="1" t="s">
        <v>8203</v>
      </c>
      <c r="K125" s="1"/>
      <c r="L125" s="1" t="s">
        <v>7849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52" t="s">
        <v>81</v>
      </c>
      <c r="B126" s="52"/>
      <c r="C126" s="2" t="s">
        <v>8204</v>
      </c>
      <c r="D126" s="2" t="s">
        <v>8205</v>
      </c>
      <c r="I126" s="1" t="s">
        <v>8206</v>
      </c>
      <c r="J126" s="1" t="s">
        <v>8207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52" t="s">
        <v>81</v>
      </c>
      <c r="B127" s="52"/>
      <c r="C127" s="2" t="s">
        <v>8208</v>
      </c>
      <c r="D127" s="2" t="s">
        <v>8209</v>
      </c>
      <c r="I127" s="1" t="s">
        <v>8210</v>
      </c>
      <c r="J127" s="1" t="s">
        <v>8211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52" t="s">
        <v>81</v>
      </c>
      <c r="B128" s="52"/>
      <c r="C128" s="2" t="s">
        <v>8212</v>
      </c>
      <c r="D128" s="2" t="s">
        <v>8213</v>
      </c>
      <c r="I128" s="1" t="s">
        <v>8214</v>
      </c>
      <c r="J128" s="1" t="s">
        <v>8215</v>
      </c>
      <c r="K128" s="1" t="s">
        <v>8216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52" t="s">
        <v>81</v>
      </c>
      <c r="B129" s="52"/>
      <c r="C129" s="2" t="s">
        <v>8217</v>
      </c>
      <c r="D129" s="2" t="s">
        <v>8218</v>
      </c>
      <c r="I129" s="1" t="s">
        <v>8219</v>
      </c>
      <c r="J129" s="1" t="s">
        <v>8220</v>
      </c>
      <c r="K129" s="1" t="s">
        <v>8221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52" t="s">
        <v>81</v>
      </c>
      <c r="B130" s="52"/>
      <c r="C130" s="2" t="s">
        <v>8222</v>
      </c>
      <c r="D130" s="2" t="s">
        <v>8223</v>
      </c>
      <c r="I130" s="1" t="s">
        <v>8224</v>
      </c>
      <c r="J130" s="1" t="s">
        <v>8225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2" t="s">
        <v>1464</v>
      </c>
      <c r="B131" s="2" t="s">
        <v>1465</v>
      </c>
      <c r="C131" s="2" t="s">
        <v>1466</v>
      </c>
      <c r="D131" s="2" t="s">
        <v>1467</v>
      </c>
      <c r="I131" s="1" t="s">
        <v>8226</v>
      </c>
      <c r="J131" s="1" t="s">
        <v>8227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2" t="s">
        <v>1472</v>
      </c>
      <c r="B132" s="2" t="s">
        <v>1473</v>
      </c>
      <c r="C132" s="2" t="s">
        <v>1474</v>
      </c>
      <c r="D132" s="2" t="s">
        <v>1475</v>
      </c>
      <c r="I132" s="1" t="s">
        <v>8228</v>
      </c>
      <c r="J132" s="1" t="s">
        <v>8229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52" t="s">
        <v>81</v>
      </c>
      <c r="B133" s="52"/>
      <c r="C133" s="2" t="s">
        <v>8230</v>
      </c>
      <c r="D133" s="2" t="s">
        <v>8231</v>
      </c>
      <c r="I133" s="1" t="s">
        <v>8232</v>
      </c>
      <c r="J133" s="1" t="s">
        <v>8233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52" t="s">
        <v>81</v>
      </c>
      <c r="B134" s="52"/>
      <c r="C134" s="2" t="s">
        <v>8234</v>
      </c>
      <c r="D134" s="2" t="s">
        <v>8235</v>
      </c>
      <c r="I134" s="1" t="s">
        <v>8236</v>
      </c>
      <c r="J134" s="1" t="s">
        <v>8237</v>
      </c>
      <c r="K134" s="1" t="s">
        <v>8238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2" t="s">
        <v>1440</v>
      </c>
      <c r="B135" s="2" t="s">
        <v>1441</v>
      </c>
      <c r="C135" s="2" t="s">
        <v>1442</v>
      </c>
      <c r="D135" s="2" t="s">
        <v>1443</v>
      </c>
      <c r="I135" s="1" t="s">
        <v>8239</v>
      </c>
      <c r="J135" s="1" t="s">
        <v>8240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2" t="s">
        <v>1448</v>
      </c>
      <c r="B136" s="2" t="s">
        <v>1449</v>
      </c>
      <c r="C136" s="2" t="s">
        <v>1450</v>
      </c>
      <c r="D136" s="2" t="s">
        <v>1451</v>
      </c>
      <c r="I136" s="1" t="s">
        <v>8241</v>
      </c>
      <c r="J136" s="1" t="s">
        <v>8242</v>
      </c>
      <c r="K136" s="1"/>
      <c r="L136" s="1" t="s">
        <v>8022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52" t="s">
        <v>81</v>
      </c>
      <c r="B137" s="52"/>
      <c r="C137" s="2" t="s">
        <v>8243</v>
      </c>
      <c r="D137" s="2" t="s">
        <v>8244</v>
      </c>
      <c r="I137" s="1" t="s">
        <v>8245</v>
      </c>
      <c r="J137" s="1" t="s">
        <v>8246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52" t="s">
        <v>81</v>
      </c>
      <c r="B138" s="52"/>
      <c r="C138" s="2" t="s">
        <v>8247</v>
      </c>
      <c r="D138" s="2" t="s">
        <v>8248</v>
      </c>
      <c r="I138" s="1" t="s">
        <v>8249</v>
      </c>
      <c r="J138" s="1" t="s">
        <v>8250</v>
      </c>
      <c r="K138" s="1" t="s">
        <v>8251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52" t="s">
        <v>81</v>
      </c>
      <c r="B139" s="52"/>
      <c r="C139" s="2" t="s">
        <v>8252</v>
      </c>
      <c r="D139" s="2" t="s">
        <v>8253</v>
      </c>
      <c r="I139" s="1" t="s">
        <v>8254</v>
      </c>
      <c r="J139" s="1" t="s">
        <v>8255</v>
      </c>
      <c r="K139" s="1" t="s">
        <v>8100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52" t="s">
        <v>81</v>
      </c>
      <c r="B140" s="52"/>
      <c r="C140" s="2" t="s">
        <v>8256</v>
      </c>
      <c r="D140" s="2" t="s">
        <v>8257</v>
      </c>
      <c r="I140" s="1" t="s">
        <v>8258</v>
      </c>
      <c r="J140" s="1" t="s">
        <v>8259</v>
      </c>
      <c r="K140" s="1" t="s">
        <v>8260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52" t="s">
        <v>81</v>
      </c>
      <c r="B141" s="52"/>
      <c r="C141" s="2" t="s">
        <v>8261</v>
      </c>
      <c r="D141" s="2" t="s">
        <v>8262</v>
      </c>
      <c r="I141" s="1" t="s">
        <v>8263</v>
      </c>
      <c r="J141" s="1" t="s">
        <v>8264</v>
      </c>
      <c r="K141" s="1" t="s">
        <v>8071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52" t="s">
        <v>81</v>
      </c>
      <c r="B142" s="52"/>
      <c r="C142" s="2" t="s">
        <v>8265</v>
      </c>
      <c r="D142" s="2" t="s">
        <v>8266</v>
      </c>
      <c r="I142" s="1" t="s">
        <v>8267</v>
      </c>
      <c r="J142" s="1" t="s">
        <v>8268</v>
      </c>
      <c r="K142" s="1" t="s">
        <v>7815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52" t="s">
        <v>81</v>
      </c>
      <c r="B143" s="52"/>
      <c r="C143" s="2" t="s">
        <v>8269</v>
      </c>
      <c r="D143" s="2" t="s">
        <v>8270</v>
      </c>
      <c r="I143" s="1" t="s">
        <v>8271</v>
      </c>
      <c r="J143" s="1" t="s">
        <v>8272</v>
      </c>
      <c r="K143" s="1" t="s">
        <v>8273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52" t="s">
        <v>81</v>
      </c>
      <c r="B144" s="52"/>
      <c r="C144" s="2" t="s">
        <v>8274</v>
      </c>
      <c r="D144" s="2" t="s">
        <v>8275</v>
      </c>
      <c r="I144" s="1" t="s">
        <v>8276</v>
      </c>
      <c r="J144" s="1" t="s">
        <v>8277</v>
      </c>
      <c r="K144" s="1" t="s">
        <v>8278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52" t="s">
        <v>81</v>
      </c>
      <c r="B145" s="52"/>
      <c r="C145" s="2" t="s">
        <v>8279</v>
      </c>
      <c r="D145" s="2" t="s">
        <v>8280</v>
      </c>
      <c r="I145" s="1" t="s">
        <v>8281</v>
      </c>
      <c r="J145" s="1" t="s">
        <v>8282</v>
      </c>
      <c r="K145" s="1" t="s">
        <v>8283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52" t="s">
        <v>81</v>
      </c>
      <c r="B146" s="52"/>
      <c r="C146" s="2" t="s">
        <v>8284</v>
      </c>
      <c r="D146" s="2" t="s">
        <v>8285</v>
      </c>
      <c r="I146" s="1" t="s">
        <v>8286</v>
      </c>
      <c r="J146" s="1" t="s">
        <v>8287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2" t="s">
        <v>1768</v>
      </c>
      <c r="B147" s="2" t="s">
        <v>1769</v>
      </c>
      <c r="C147" s="2" t="s">
        <v>1770</v>
      </c>
      <c r="D147" s="2" t="s">
        <v>1771</v>
      </c>
      <c r="I147" s="1" t="s">
        <v>8288</v>
      </c>
      <c r="J147" s="1" t="s">
        <v>8289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2" t="s">
        <v>1792</v>
      </c>
      <c r="B148" s="2" t="s">
        <v>1793</v>
      </c>
      <c r="C148" s="2" t="s">
        <v>1794</v>
      </c>
      <c r="D148" s="2" t="s">
        <v>1795</v>
      </c>
      <c r="I148" s="1" t="s">
        <v>8290</v>
      </c>
      <c r="J148" s="1" t="s">
        <v>8291</v>
      </c>
      <c r="K148" s="1" t="s">
        <v>8292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2" t="s">
        <v>1784</v>
      </c>
      <c r="B149" s="2" t="s">
        <v>1785</v>
      </c>
      <c r="C149" s="2" t="s">
        <v>1786</v>
      </c>
      <c r="D149" s="2" t="s">
        <v>1787</v>
      </c>
      <c r="I149" s="1" t="s">
        <v>8293</v>
      </c>
      <c r="J149" s="1" t="s">
        <v>8294</v>
      </c>
      <c r="K149" s="1" t="s">
        <v>8295</v>
      </c>
      <c r="L149" s="1" t="s">
        <v>8296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2" t="s">
        <v>1776</v>
      </c>
      <c r="B150" s="2" t="s">
        <v>1777</v>
      </c>
      <c r="C150" s="2" t="s">
        <v>1778</v>
      </c>
      <c r="D150" s="2" t="s">
        <v>1779</v>
      </c>
      <c r="I150" s="1" t="s">
        <v>8297</v>
      </c>
      <c r="J150" s="1" t="s">
        <v>8298</v>
      </c>
      <c r="K150" s="1" t="s">
        <v>8299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2" t="s">
        <v>1760</v>
      </c>
      <c r="B151" s="2" t="s">
        <v>1761</v>
      </c>
      <c r="C151" s="2" t="s">
        <v>1762</v>
      </c>
      <c r="D151" s="2" t="s">
        <v>1763</v>
      </c>
      <c r="I151" s="1" t="s">
        <v>8300</v>
      </c>
      <c r="J151" s="1" t="s">
        <v>8301</v>
      </c>
      <c r="K151" s="1" t="s">
        <v>7907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2" t="s">
        <v>1752</v>
      </c>
      <c r="B152" s="2" t="s">
        <v>1753</v>
      </c>
      <c r="C152" s="2" t="s">
        <v>1754</v>
      </c>
      <c r="D152" s="2" t="s">
        <v>1755</v>
      </c>
      <c r="I152" s="1" t="s">
        <v>8302</v>
      </c>
      <c r="J152" s="1" t="s">
        <v>8303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2" t="s">
        <v>1808</v>
      </c>
      <c r="B153" s="2" t="s">
        <v>1809</v>
      </c>
      <c r="C153" s="2" t="s">
        <v>1810</v>
      </c>
      <c r="D153" s="2" t="s">
        <v>1811</v>
      </c>
      <c r="I153" s="1" t="s">
        <v>8304</v>
      </c>
      <c r="J153" s="1" t="s">
        <v>8305</v>
      </c>
      <c r="K153" s="1" t="s">
        <v>8306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2" t="s">
        <v>1800</v>
      </c>
      <c r="B154" s="2" t="s">
        <v>1801</v>
      </c>
      <c r="C154" s="2" t="s">
        <v>1802</v>
      </c>
      <c r="D154" s="2" t="s">
        <v>1803</v>
      </c>
      <c r="I154" s="1" t="s">
        <v>8307</v>
      </c>
      <c r="J154" s="1" t="s">
        <v>8308</v>
      </c>
      <c r="K154" s="1" t="s">
        <v>8306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2" t="s">
        <v>1764</v>
      </c>
      <c r="B155" s="2" t="s">
        <v>1765</v>
      </c>
      <c r="C155" s="2" t="s">
        <v>1766</v>
      </c>
      <c r="D155" s="2" t="s">
        <v>1767</v>
      </c>
      <c r="I155" s="1" t="s">
        <v>8309</v>
      </c>
      <c r="J155" s="1" t="s">
        <v>8310</v>
      </c>
      <c r="K155" s="1" t="s">
        <v>8311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2" t="s">
        <v>1788</v>
      </c>
      <c r="B156" s="2" t="s">
        <v>1789</v>
      </c>
      <c r="C156" s="2" t="s">
        <v>1790</v>
      </c>
      <c r="D156" s="2" t="s">
        <v>1791</v>
      </c>
      <c r="I156" s="1" t="s">
        <v>8312</v>
      </c>
      <c r="J156" s="1" t="s">
        <v>8313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2" t="s">
        <v>1780</v>
      </c>
      <c r="B157" s="2" t="s">
        <v>1781</v>
      </c>
      <c r="C157" s="2" t="s">
        <v>1782</v>
      </c>
      <c r="D157" s="2" t="s">
        <v>1783</v>
      </c>
      <c r="I157" s="1" t="s">
        <v>8314</v>
      </c>
      <c r="J157" s="1" t="s">
        <v>8315</v>
      </c>
      <c r="K157" s="1" t="s">
        <v>8316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2" t="s">
        <v>1772</v>
      </c>
      <c r="B158" s="2" t="s">
        <v>1773</v>
      </c>
      <c r="C158" s="2" t="s">
        <v>1774</v>
      </c>
      <c r="D158" s="2" t="s">
        <v>1775</v>
      </c>
      <c r="I158" s="1" t="s">
        <v>8317</v>
      </c>
      <c r="J158" s="1" t="s">
        <v>8318</v>
      </c>
      <c r="K158" s="1" t="s">
        <v>7834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2" t="s">
        <v>1756</v>
      </c>
      <c r="B159" s="2" t="s">
        <v>1757</v>
      </c>
      <c r="C159" s="2" t="s">
        <v>1758</v>
      </c>
      <c r="D159" s="2" t="s">
        <v>1759</v>
      </c>
      <c r="I159" s="1" t="s">
        <v>8319</v>
      </c>
      <c r="J159" s="1" t="s">
        <v>8320</v>
      </c>
      <c r="K159" s="1" t="s">
        <v>8321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2" t="s">
        <v>1748</v>
      </c>
      <c r="B160" s="2" t="s">
        <v>1749</v>
      </c>
      <c r="C160" s="2" t="s">
        <v>1750</v>
      </c>
      <c r="D160" s="2" t="s">
        <v>1751</v>
      </c>
      <c r="I160" s="1" t="s">
        <v>8322</v>
      </c>
      <c r="J160" s="1" t="s">
        <v>8323</v>
      </c>
      <c r="K160" s="1" t="s">
        <v>8324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2" t="s">
        <v>1804</v>
      </c>
      <c r="B161" s="2" t="s">
        <v>1805</v>
      </c>
      <c r="C161" s="2" t="s">
        <v>1806</v>
      </c>
      <c r="D161" s="2" t="s">
        <v>1807</v>
      </c>
      <c r="I161" s="1" t="s">
        <v>8325</v>
      </c>
      <c r="J161" s="1" t="s">
        <v>8326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2" t="s">
        <v>1796</v>
      </c>
      <c r="B162" s="2" t="s">
        <v>1797</v>
      </c>
      <c r="C162" s="2" t="s">
        <v>1798</v>
      </c>
      <c r="D162" s="2" t="s">
        <v>1799</v>
      </c>
      <c r="I162" s="1" t="s">
        <v>8327</v>
      </c>
      <c r="J162" s="1" t="s">
        <v>8328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2" t="s">
        <v>81</v>
      </c>
      <c r="B163" s="2" t="s">
        <v>8329</v>
      </c>
      <c r="C163" s="2" t="s">
        <v>1265</v>
      </c>
      <c r="D163" s="2" t="s">
        <v>1266</v>
      </c>
      <c r="I163" s="1" t="s">
        <v>8330</v>
      </c>
      <c r="J163" s="1" t="s">
        <v>8331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2" t="s">
        <v>81</v>
      </c>
      <c r="B164" s="2" t="s">
        <v>8332</v>
      </c>
      <c r="C164" s="2" t="s">
        <v>1261</v>
      </c>
      <c r="D164" s="2" t="s">
        <v>1262</v>
      </c>
      <c r="I164" s="1" t="s">
        <v>8333</v>
      </c>
      <c r="J164" s="1" t="s">
        <v>8334</v>
      </c>
      <c r="K164" s="1" t="s">
        <v>8335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2" t="s">
        <v>81</v>
      </c>
      <c r="B165" s="2" t="s">
        <v>8336</v>
      </c>
      <c r="C165" s="2" t="s">
        <v>1257</v>
      </c>
      <c r="D165" s="2" t="s">
        <v>1258</v>
      </c>
      <c r="I165" s="1" t="s">
        <v>8337</v>
      </c>
      <c r="J165" s="1" t="s">
        <v>8338</v>
      </c>
      <c r="K165" s="1" t="s">
        <v>8324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2" t="s">
        <v>81</v>
      </c>
      <c r="B166" s="2" t="s">
        <v>8339</v>
      </c>
      <c r="C166" s="2" t="s">
        <v>1253</v>
      </c>
      <c r="D166" s="2" t="s">
        <v>1254</v>
      </c>
      <c r="I166" s="1" t="s">
        <v>8340</v>
      </c>
      <c r="J166" s="1" t="s">
        <v>8341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52" t="s">
        <v>81</v>
      </c>
      <c r="B167" s="52"/>
      <c r="C167" s="2" t="s">
        <v>8342</v>
      </c>
      <c r="D167" s="2" t="s">
        <v>8343</v>
      </c>
      <c r="I167" s="1" t="s">
        <v>8344</v>
      </c>
      <c r="J167" s="1" t="s">
        <v>8345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2" t="s">
        <v>81</v>
      </c>
      <c r="B168" s="2" t="s">
        <v>8346</v>
      </c>
      <c r="C168" s="2" t="s">
        <v>1277</v>
      </c>
      <c r="D168" s="2" t="s">
        <v>1278</v>
      </c>
      <c r="I168" s="1" t="s">
        <v>8347</v>
      </c>
      <c r="J168" s="1" t="s">
        <v>8348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2" t="s">
        <v>81</v>
      </c>
      <c r="B169" s="2" t="s">
        <v>8349</v>
      </c>
      <c r="C169" s="2" t="s">
        <v>1273</v>
      </c>
      <c r="D169" s="2" t="s">
        <v>1274</v>
      </c>
      <c r="I169" s="1" t="s">
        <v>8350</v>
      </c>
      <c r="J169" s="1" t="s">
        <v>8351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2" t="s">
        <v>81</v>
      </c>
      <c r="B170" s="2" t="s">
        <v>8352</v>
      </c>
      <c r="C170" s="2" t="s">
        <v>1269</v>
      </c>
      <c r="D170" s="2" t="s">
        <v>1270</v>
      </c>
      <c r="I170" s="1" t="s">
        <v>8353</v>
      </c>
      <c r="J170" s="1" t="s">
        <v>8354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2" t="s">
        <v>81</v>
      </c>
      <c r="B171" s="2" t="s">
        <v>8355</v>
      </c>
      <c r="C171" s="2" t="s">
        <v>1249</v>
      </c>
      <c r="D171" s="2" t="s">
        <v>1250</v>
      </c>
      <c r="I171" s="1" t="s">
        <v>8356</v>
      </c>
      <c r="J171" s="1" t="s">
        <v>8357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2" t="s">
        <v>81</v>
      </c>
      <c r="B172" s="2" t="s">
        <v>8358</v>
      </c>
      <c r="C172" s="2" t="s">
        <v>1245</v>
      </c>
      <c r="D172" s="2" t="s">
        <v>1246</v>
      </c>
      <c r="I172" s="1" t="s">
        <v>8359</v>
      </c>
      <c r="J172" s="1" t="s">
        <v>8360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2" t="s">
        <v>1398</v>
      </c>
      <c r="B173" s="2" t="s">
        <v>1399</v>
      </c>
      <c r="C173" s="2" t="s">
        <v>1400</v>
      </c>
      <c r="D173" s="2" t="s">
        <v>1401</v>
      </c>
      <c r="I173" s="1" t="s">
        <v>8361</v>
      </c>
      <c r="J173" s="1" t="s">
        <v>8362</v>
      </c>
      <c r="K173" s="1" t="s">
        <v>8363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2" t="s">
        <v>81</v>
      </c>
      <c r="B174" s="2" t="s">
        <v>8364</v>
      </c>
      <c r="C174" s="2" t="s">
        <v>8365</v>
      </c>
      <c r="D174" s="2" t="s">
        <v>8366</v>
      </c>
      <c r="I174" s="1" t="s">
        <v>8367</v>
      </c>
      <c r="J174" s="1" t="s">
        <v>8368</v>
      </c>
      <c r="K174" s="1" t="s">
        <v>8369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2" t="s">
        <v>81</v>
      </c>
      <c r="B175" s="2" t="s">
        <v>8370</v>
      </c>
      <c r="C175" s="2" t="s">
        <v>8371</v>
      </c>
      <c r="D175" s="2" t="s">
        <v>8372</v>
      </c>
      <c r="I175" s="1" t="s">
        <v>8373</v>
      </c>
      <c r="J175" s="1" t="s">
        <v>8374</v>
      </c>
      <c r="K175" s="1" t="s">
        <v>8375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2" t="s">
        <v>1283</v>
      </c>
      <c r="B176" s="2" t="s">
        <v>1284</v>
      </c>
      <c r="C176" s="2" t="s">
        <v>1285</v>
      </c>
      <c r="D176" s="2" t="s">
        <v>1286</v>
      </c>
      <c r="I176" s="1" t="s">
        <v>8376</v>
      </c>
      <c r="J176" s="1" t="s">
        <v>8377</v>
      </c>
      <c r="K176" s="1" t="s">
        <v>8378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2" t="s">
        <v>81</v>
      </c>
      <c r="B177" s="2" t="s">
        <v>8379</v>
      </c>
      <c r="C177" s="2" t="s">
        <v>1338</v>
      </c>
      <c r="D177" s="2" t="s">
        <v>1339</v>
      </c>
      <c r="I177" s="1" t="s">
        <v>8380</v>
      </c>
      <c r="J177" s="1" t="s">
        <v>8381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28" t="s">
        <v>81</v>
      </c>
      <c r="B178" s="28" t="s">
        <v>8382</v>
      </c>
      <c r="C178" s="2" t="s">
        <v>1326</v>
      </c>
      <c r="D178" s="2" t="s">
        <v>1327</v>
      </c>
      <c r="I178" s="1" t="s">
        <v>8383</v>
      </c>
      <c r="J178" s="1" t="s">
        <v>8384</v>
      </c>
      <c r="K178" s="1" t="s">
        <v>8385</v>
      </c>
      <c r="L178" s="1"/>
      <c r="M178" s="1"/>
      <c r="N178" s="1" t="s">
        <v>7835</v>
      </c>
      <c r="O178" s="1" t="s">
        <v>7835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28" t="s">
        <v>81</v>
      </c>
      <c r="B179" s="28" t="s">
        <v>8386</v>
      </c>
      <c r="C179" s="2" t="s">
        <v>1322</v>
      </c>
      <c r="D179" s="2" t="s">
        <v>1323</v>
      </c>
      <c r="I179" s="1" t="s">
        <v>8387</v>
      </c>
      <c r="J179" s="1" t="s">
        <v>8388</v>
      </c>
      <c r="K179" s="1" t="s">
        <v>8389</v>
      </c>
      <c r="L179" s="1"/>
      <c r="M179" s="1"/>
      <c r="N179" s="1" t="s">
        <v>7835</v>
      </c>
      <c r="O179" s="1" t="s">
        <v>7835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28" t="s">
        <v>81</v>
      </c>
      <c r="B180" s="28" t="s">
        <v>8390</v>
      </c>
      <c r="C180" s="2" t="s">
        <v>1318</v>
      </c>
      <c r="D180" s="2" t="s">
        <v>1319</v>
      </c>
      <c r="I180" s="1" t="s">
        <v>8391</v>
      </c>
      <c r="J180" s="1" t="s">
        <v>8392</v>
      </c>
      <c r="K180" s="1" t="s">
        <v>8393</v>
      </c>
      <c r="L180" s="1"/>
      <c r="M180" s="1"/>
      <c r="N180" s="1" t="s">
        <v>7835</v>
      </c>
      <c r="O180" s="1" t="s">
        <v>7835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28" t="s">
        <v>81</v>
      </c>
      <c r="B181" s="28" t="s">
        <v>8394</v>
      </c>
      <c r="C181" s="2" t="s">
        <v>1281</v>
      </c>
      <c r="D181" s="2" t="s">
        <v>1282</v>
      </c>
      <c r="I181" s="1" t="s">
        <v>8395</v>
      </c>
      <c r="J181" s="1" t="s">
        <v>8396</v>
      </c>
      <c r="K181" s="1" t="s">
        <v>8335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28" t="s">
        <v>81</v>
      </c>
      <c r="B182" s="28" t="s">
        <v>8397</v>
      </c>
      <c r="C182" s="2" t="s">
        <v>1292</v>
      </c>
      <c r="D182" s="2" t="s">
        <v>1293</v>
      </c>
      <c r="I182" s="1" t="s">
        <v>8398</v>
      </c>
      <c r="J182" s="1" t="s">
        <v>8399</v>
      </c>
      <c r="K182" s="1" t="s">
        <v>8400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2" t="s">
        <v>1380</v>
      </c>
      <c r="B183" s="2" t="s">
        <v>1381</v>
      </c>
      <c r="C183" s="2" t="s">
        <v>1382</v>
      </c>
      <c r="D183" s="2" t="s">
        <v>1383</v>
      </c>
      <c r="I183" s="1" t="s">
        <v>8401</v>
      </c>
      <c r="J183" s="1" t="s">
        <v>8402</v>
      </c>
      <c r="K183" s="1" t="s">
        <v>8363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2" t="s">
        <v>1384</v>
      </c>
      <c r="B184" s="2" t="s">
        <v>1385</v>
      </c>
      <c r="C184" s="2" t="s">
        <v>1386</v>
      </c>
      <c r="D184" s="52"/>
      <c r="I184" s="1" t="s">
        <v>8403</v>
      </c>
      <c r="J184" s="1" t="s">
        <v>8404</v>
      </c>
      <c r="K184" s="1" t="s">
        <v>8405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2" t="s">
        <v>81</v>
      </c>
      <c r="B185" s="2" t="s">
        <v>8406</v>
      </c>
      <c r="C185" s="2" t="s">
        <v>1374</v>
      </c>
      <c r="D185" s="2" t="s">
        <v>1375</v>
      </c>
      <c r="I185" s="1" t="s">
        <v>8407</v>
      </c>
      <c r="J185" s="1" t="s">
        <v>8408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2" t="s">
        <v>81</v>
      </c>
      <c r="B186" s="2" t="s">
        <v>8409</v>
      </c>
      <c r="C186" s="2" t="s">
        <v>1378</v>
      </c>
      <c r="D186" s="2" t="s">
        <v>1379</v>
      </c>
      <c r="I186" s="1" t="s">
        <v>8410</v>
      </c>
      <c r="J186" s="1" t="s">
        <v>8411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2" t="s">
        <v>81</v>
      </c>
      <c r="B187" s="2" t="s">
        <v>8412</v>
      </c>
      <c r="C187" s="2" t="s">
        <v>1364</v>
      </c>
      <c r="D187" s="2" t="s">
        <v>1365</v>
      </c>
      <c r="I187" s="1" t="s">
        <v>8413</v>
      </c>
      <c r="J187" s="1" t="s">
        <v>8414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2" t="s">
        <v>81</v>
      </c>
      <c r="B188" s="2" t="s">
        <v>8415</v>
      </c>
      <c r="C188" s="2" t="s">
        <v>1370</v>
      </c>
      <c r="D188" s="2" t="s">
        <v>1371</v>
      </c>
      <c r="I188" s="1" t="s">
        <v>8416</v>
      </c>
      <c r="J188" s="1" t="s">
        <v>8417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2" t="s">
        <v>81</v>
      </c>
      <c r="B189" s="2" t="s">
        <v>8418</v>
      </c>
      <c r="C189" s="2" t="s">
        <v>1356</v>
      </c>
      <c r="D189" s="2" t="s">
        <v>1357</v>
      </c>
      <c r="I189" s="1" t="s">
        <v>8419</v>
      </c>
      <c r="J189" s="1" t="s">
        <v>8420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2" t="s">
        <v>81</v>
      </c>
      <c r="B190" s="2" t="s">
        <v>8421</v>
      </c>
      <c r="C190" s="2" t="s">
        <v>1360</v>
      </c>
      <c r="D190" s="2" t="s">
        <v>1361</v>
      </c>
      <c r="I190" s="1" t="s">
        <v>8422</v>
      </c>
      <c r="J190" s="1" t="s">
        <v>8423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2" t="s">
        <v>81</v>
      </c>
      <c r="B191" s="2" t="s">
        <v>8424</v>
      </c>
      <c r="C191" s="2" t="s">
        <v>1348</v>
      </c>
      <c r="D191" s="2" t="s">
        <v>1349</v>
      </c>
      <c r="I191" s="1" t="s">
        <v>8425</v>
      </c>
      <c r="J191" s="1" t="s">
        <v>8426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2" t="s">
        <v>81</v>
      </c>
      <c r="B192" s="2" t="s">
        <v>8427</v>
      </c>
      <c r="C192" s="2" t="s">
        <v>1352</v>
      </c>
      <c r="D192" s="2" t="s">
        <v>1353</v>
      </c>
      <c r="I192" s="1" t="s">
        <v>8428</v>
      </c>
      <c r="J192" s="1" t="s">
        <v>8429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2" t="s">
        <v>81</v>
      </c>
      <c r="B193" s="2" t="s">
        <v>8430</v>
      </c>
      <c r="C193" s="2" t="s">
        <v>1330</v>
      </c>
      <c r="D193" s="2" t="s">
        <v>1331</v>
      </c>
      <c r="I193" s="1" t="s">
        <v>8431</v>
      </c>
      <c r="J193" s="1" t="s">
        <v>8432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2" t="s">
        <v>81</v>
      </c>
      <c r="B194" s="2" t="s">
        <v>8433</v>
      </c>
      <c r="C194" s="2" t="s">
        <v>1334</v>
      </c>
      <c r="D194" s="2" t="s">
        <v>1335</v>
      </c>
      <c r="I194" s="1" t="s">
        <v>8434</v>
      </c>
      <c r="J194" s="1" t="s">
        <v>8435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2" t="s">
        <v>81</v>
      </c>
      <c r="B195" s="2" t="s">
        <v>8436</v>
      </c>
      <c r="C195" s="2" t="s">
        <v>1408</v>
      </c>
      <c r="D195" s="2" t="s">
        <v>8437</v>
      </c>
      <c r="I195" s="1" t="s">
        <v>8438</v>
      </c>
      <c r="J195" s="1" t="s">
        <v>8439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2" t="s">
        <v>81</v>
      </c>
      <c r="B196" s="2" t="s">
        <v>8440</v>
      </c>
      <c r="C196" s="2" t="s">
        <v>1411</v>
      </c>
      <c r="D196" s="2" t="s">
        <v>8441</v>
      </c>
      <c r="I196" s="1" t="s">
        <v>8442</v>
      </c>
      <c r="J196" s="1" t="s">
        <v>8443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2" t="s">
        <v>1402</v>
      </c>
      <c r="B197" s="2" t="s">
        <v>1403</v>
      </c>
      <c r="C197" s="2" t="s">
        <v>1404</v>
      </c>
      <c r="D197" s="2" t="s">
        <v>1405</v>
      </c>
      <c r="I197" s="1" t="s">
        <v>8444</v>
      </c>
      <c r="J197" s="1" t="s">
        <v>8445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2" t="s">
        <v>1394</v>
      </c>
      <c r="B198" s="2" t="s">
        <v>1395</v>
      </c>
      <c r="C198" s="2" t="s">
        <v>1396</v>
      </c>
      <c r="D198" s="2" t="s">
        <v>1397</v>
      </c>
      <c r="I198" s="1" t="s">
        <v>8446</v>
      </c>
      <c r="J198" s="1" t="s">
        <v>8447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28" t="s">
        <v>81</v>
      </c>
      <c r="B199" s="28" t="s">
        <v>8448</v>
      </c>
      <c r="C199" s="2" t="s">
        <v>1237</v>
      </c>
      <c r="D199" s="2" t="s">
        <v>1238</v>
      </c>
      <c r="I199" s="1" t="s">
        <v>8449</v>
      </c>
      <c r="J199" s="1" t="s">
        <v>8450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28" t="s">
        <v>81</v>
      </c>
      <c r="B200" s="28" t="s">
        <v>8451</v>
      </c>
      <c r="C200" s="2" t="s">
        <v>1233</v>
      </c>
      <c r="D200" s="2" t="s">
        <v>1234</v>
      </c>
      <c r="I200" s="1" t="s">
        <v>8452</v>
      </c>
      <c r="J200" s="1" t="s">
        <v>8453</v>
      </c>
      <c r="K200" s="1" t="s">
        <v>8454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28" t="s">
        <v>81</v>
      </c>
      <c r="B201" s="28" t="s">
        <v>8455</v>
      </c>
      <c r="C201" s="2" t="s">
        <v>1241</v>
      </c>
      <c r="D201" s="2" t="s">
        <v>1242</v>
      </c>
      <c r="I201" s="1" t="s">
        <v>8456</v>
      </c>
      <c r="J201" s="1" t="s">
        <v>8457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52" t="s">
        <v>81</v>
      </c>
      <c r="B202" s="52"/>
      <c r="C202" s="2" t="s">
        <v>1314</v>
      </c>
      <c r="D202" s="2" t="s">
        <v>1315</v>
      </c>
      <c r="I202" s="1" t="s">
        <v>8458</v>
      </c>
      <c r="J202" s="1" t="s">
        <v>8459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52" t="s">
        <v>81</v>
      </c>
      <c r="B203" s="52"/>
      <c r="C203" s="2" t="s">
        <v>1304</v>
      </c>
      <c r="D203" s="2" t="s">
        <v>1305</v>
      </c>
      <c r="I203" s="1" t="s">
        <v>8460</v>
      </c>
      <c r="J203" s="1" t="s">
        <v>8461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52" t="s">
        <v>81</v>
      </c>
      <c r="B204" s="52"/>
      <c r="C204" s="2" t="s">
        <v>1342</v>
      </c>
      <c r="D204" s="2" t="s">
        <v>1343</v>
      </c>
      <c r="I204" s="1" t="s">
        <v>8462</v>
      </c>
      <c r="J204" s="1" t="s">
        <v>8463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52" t="s">
        <v>81</v>
      </c>
      <c r="B205" s="52"/>
      <c r="C205" s="2" t="s">
        <v>1300</v>
      </c>
      <c r="D205" s="2" t="s">
        <v>1301</v>
      </c>
      <c r="I205" s="1" t="s">
        <v>8464</v>
      </c>
      <c r="J205" s="1" t="s">
        <v>8465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52" t="s">
        <v>81</v>
      </c>
      <c r="B206" s="52"/>
      <c r="C206" s="2" t="s">
        <v>1296</v>
      </c>
      <c r="D206" s="2" t="s">
        <v>1297</v>
      </c>
      <c r="I206" s="1" t="s">
        <v>8466</v>
      </c>
      <c r="J206" s="1" t="s">
        <v>8467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2" t="s">
        <v>1390</v>
      </c>
      <c r="B207" s="2" t="s">
        <v>1391</v>
      </c>
      <c r="C207" s="2" t="s">
        <v>1392</v>
      </c>
      <c r="D207" s="2" t="s">
        <v>1393</v>
      </c>
      <c r="I207" s="1" t="s">
        <v>8468</v>
      </c>
      <c r="J207" s="1" t="s">
        <v>8469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2" t="s">
        <v>81</v>
      </c>
      <c r="C208" s="2"/>
      <c r="I208" s="1" t="s">
        <v>8470</v>
      </c>
      <c r="J208" s="1" t="s">
        <v>8471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2" t="s">
        <v>81</v>
      </c>
      <c r="C209" s="2"/>
      <c r="I209" s="1" t="s">
        <v>8472</v>
      </c>
      <c r="J209" s="1" t="s">
        <v>8473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2" t="s">
        <v>81</v>
      </c>
      <c r="C210" s="2"/>
      <c r="I210" s="1" t="s">
        <v>8474</v>
      </c>
      <c r="J210" s="1" t="s">
        <v>8475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2" t="s">
        <v>81</v>
      </c>
      <c r="C211" s="2"/>
      <c r="I211" s="1" t="s">
        <v>8476</v>
      </c>
      <c r="J211" s="1" t="s">
        <v>8477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2" t="s">
        <v>81</v>
      </c>
      <c r="C212" s="2"/>
      <c r="I212" s="1" t="s">
        <v>8478</v>
      </c>
      <c r="J212" s="1" t="s">
        <v>8479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2" t="s">
        <v>81</v>
      </c>
      <c r="C213" s="2"/>
      <c r="I213" s="1" t="s">
        <v>8480</v>
      </c>
      <c r="J213" s="1" t="s">
        <v>8481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2" t="s">
        <v>81</v>
      </c>
      <c r="C214" s="2"/>
      <c r="I214" s="1" t="s">
        <v>8482</v>
      </c>
      <c r="J214" s="1" t="s">
        <v>8483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2" t="s">
        <v>81</v>
      </c>
      <c r="C215" s="2"/>
      <c r="I215" s="1" t="s">
        <v>8484</v>
      </c>
      <c r="J215" s="1" t="s">
        <v>8485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2" t="s">
        <v>444</v>
      </c>
      <c r="B216" s="2" t="s">
        <v>445</v>
      </c>
      <c r="C216" s="2" t="s">
        <v>446</v>
      </c>
      <c r="I216" s="1" t="s">
        <v>8486</v>
      </c>
      <c r="J216" s="1" t="s">
        <v>8487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2" t="s">
        <v>81</v>
      </c>
      <c r="B217" s="2" t="s">
        <v>8488</v>
      </c>
      <c r="C217" s="2" t="s">
        <v>242</v>
      </c>
      <c r="I217" s="1" t="s">
        <v>8489</v>
      </c>
      <c r="J217" s="1" t="s">
        <v>8490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2" t="s">
        <v>81</v>
      </c>
      <c r="B218" s="2" t="s">
        <v>8491</v>
      </c>
      <c r="C218" s="2" t="s">
        <v>239</v>
      </c>
      <c r="I218" s="1" t="s">
        <v>8492</v>
      </c>
      <c r="J218" s="1" t="s">
        <v>8493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2" t="s">
        <v>81</v>
      </c>
      <c r="B219" s="2" t="s">
        <v>8494</v>
      </c>
      <c r="C219" s="2" t="s">
        <v>222</v>
      </c>
      <c r="I219" s="1" t="s">
        <v>8495</v>
      </c>
      <c r="J219" s="1" t="s">
        <v>8496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2" t="s">
        <v>81</v>
      </c>
      <c r="B220" s="2" t="s">
        <v>8497</v>
      </c>
      <c r="C220" s="2" t="s">
        <v>222</v>
      </c>
      <c r="I220" s="1" t="s">
        <v>8498</v>
      </c>
      <c r="J220" s="1" t="s">
        <v>8499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2" t="s">
        <v>81</v>
      </c>
      <c r="B221" s="2" t="s">
        <v>8500</v>
      </c>
      <c r="C221" s="2" t="s">
        <v>228</v>
      </c>
      <c r="I221" s="1" t="s">
        <v>8501</v>
      </c>
      <c r="J221" s="1" t="s">
        <v>8502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2" t="s">
        <v>81</v>
      </c>
      <c r="B222" s="2" t="s">
        <v>8503</v>
      </c>
      <c r="C222" s="2" t="s">
        <v>231</v>
      </c>
      <c r="I222" s="1" t="s">
        <v>8504</v>
      </c>
      <c r="J222" s="1" t="s">
        <v>8505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2" t="s">
        <v>81</v>
      </c>
      <c r="B223" s="2" t="s">
        <v>8506</v>
      </c>
      <c r="C223" s="2" t="s">
        <v>225</v>
      </c>
      <c r="I223" s="1" t="s">
        <v>8507</v>
      </c>
      <c r="J223" s="1" t="s">
        <v>8508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2" t="s">
        <v>81</v>
      </c>
      <c r="B224" s="2" t="s">
        <v>8509</v>
      </c>
      <c r="C224" s="2" t="s">
        <v>234</v>
      </c>
      <c r="I224" s="1" t="s">
        <v>8510</v>
      </c>
      <c r="J224" s="1" t="s">
        <v>8511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2" t="s">
        <v>81</v>
      </c>
      <c r="B225" s="2" t="s">
        <v>8512</v>
      </c>
      <c r="C225" s="2" t="s">
        <v>234</v>
      </c>
      <c r="I225" s="1" t="s">
        <v>8513</v>
      </c>
      <c r="J225" s="1" t="s">
        <v>8514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2" t="s">
        <v>81</v>
      </c>
      <c r="B226" s="2" t="s">
        <v>8515</v>
      </c>
      <c r="C226" s="2" t="s">
        <v>234</v>
      </c>
      <c r="I226" s="1" t="s">
        <v>8516</v>
      </c>
      <c r="J226" s="1" t="s">
        <v>8517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2" t="s">
        <v>81</v>
      </c>
      <c r="B227" s="2" t="s">
        <v>8518</v>
      </c>
      <c r="C227" s="2" t="s">
        <v>571</v>
      </c>
      <c r="I227" s="1" t="s">
        <v>8519</v>
      </c>
      <c r="J227" s="1" t="s">
        <v>8520</v>
      </c>
      <c r="K227" s="1" t="s">
        <v>8521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6" t="s">
        <v>81</v>
      </c>
      <c r="B228" s="6" t="s">
        <v>8522</v>
      </c>
      <c r="C228" s="2" t="s">
        <v>568</v>
      </c>
      <c r="I228" s="1" t="s">
        <v>8523</v>
      </c>
      <c r="J228" s="1" t="s">
        <v>8524</v>
      </c>
      <c r="K228" s="1" t="s">
        <v>8525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2" t="s">
        <v>81</v>
      </c>
      <c r="B229" s="2" t="s">
        <v>8526</v>
      </c>
      <c r="C229" s="2" t="s">
        <v>574</v>
      </c>
      <c r="I229" s="1" t="s">
        <v>8527</v>
      </c>
      <c r="J229" s="1" t="s">
        <v>8528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6" t="s">
        <v>81</v>
      </c>
      <c r="B230" s="6" t="s">
        <v>8529</v>
      </c>
      <c r="C230" s="2" t="s">
        <v>574</v>
      </c>
      <c r="I230" s="1" t="s">
        <v>8530</v>
      </c>
      <c r="J230" s="1" t="s">
        <v>8531</v>
      </c>
      <c r="K230" s="1" t="s">
        <v>8532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2" t="s">
        <v>81</v>
      </c>
      <c r="B231" s="2" t="s">
        <v>8533</v>
      </c>
      <c r="C231" s="2" t="s">
        <v>371</v>
      </c>
      <c r="I231" s="1" t="s">
        <v>8534</v>
      </c>
      <c r="J231" s="1" t="s">
        <v>8535</v>
      </c>
      <c r="K231" s="1" t="s">
        <v>8536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2" t="s">
        <v>81</v>
      </c>
      <c r="B232" s="2" t="s">
        <v>8537</v>
      </c>
      <c r="C232" s="2" t="s">
        <v>368</v>
      </c>
      <c r="I232" s="1" t="s">
        <v>8538</v>
      </c>
      <c r="J232" s="1" t="s">
        <v>8539</v>
      </c>
      <c r="K232" s="1" t="s">
        <v>8540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2" t="s">
        <v>81</v>
      </c>
      <c r="B233" s="2" t="s">
        <v>8541</v>
      </c>
      <c r="C233" s="2" t="s">
        <v>374</v>
      </c>
      <c r="I233" s="1" t="s">
        <v>8542</v>
      </c>
      <c r="J233" s="1" t="s">
        <v>8543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2" t="s">
        <v>81</v>
      </c>
      <c r="B234" s="2" t="s">
        <v>8544</v>
      </c>
      <c r="C234" s="2" t="s">
        <v>377</v>
      </c>
      <c r="I234" s="1" t="s">
        <v>8545</v>
      </c>
      <c r="J234" s="1" t="s">
        <v>8546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2" t="s">
        <v>81</v>
      </c>
      <c r="B235" s="2" t="s">
        <v>8547</v>
      </c>
      <c r="C235" s="2" t="s">
        <v>377</v>
      </c>
      <c r="I235" s="1" t="s">
        <v>8548</v>
      </c>
      <c r="J235" s="1" t="s">
        <v>8549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2" t="s">
        <v>81</v>
      </c>
      <c r="B236" s="2" t="s">
        <v>8550</v>
      </c>
      <c r="C236" s="2" t="s">
        <v>377</v>
      </c>
      <c r="I236" s="1" t="s">
        <v>8551</v>
      </c>
      <c r="J236" s="1" t="s">
        <v>8552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20.25" customHeight="1">
      <c r="A237" s="2" t="s">
        <v>81</v>
      </c>
      <c r="B237" s="2" t="s">
        <v>8553</v>
      </c>
      <c r="C237" s="2" t="s">
        <v>8554</v>
      </c>
      <c r="I237" s="1" t="s">
        <v>8555</v>
      </c>
      <c r="J237" s="1" t="s">
        <v>8556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20.25" customHeight="1">
      <c r="A238" s="2" t="s">
        <v>81</v>
      </c>
      <c r="B238" s="2" t="s">
        <v>8557</v>
      </c>
      <c r="C238" s="2" t="s">
        <v>8558</v>
      </c>
      <c r="I238" s="1" t="s">
        <v>8559</v>
      </c>
      <c r="J238" s="1" t="s">
        <v>8560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2" t="s">
        <v>81</v>
      </c>
      <c r="B239" s="2" t="s">
        <v>8561</v>
      </c>
      <c r="C239" s="2" t="s">
        <v>383</v>
      </c>
      <c r="I239" s="1" t="s">
        <v>8562</v>
      </c>
      <c r="J239" s="1" t="s">
        <v>8563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9.5" customHeight="1">
      <c r="A240" s="2" t="s">
        <v>81</v>
      </c>
      <c r="B240" s="2" t="s">
        <v>8564</v>
      </c>
      <c r="C240" s="2" t="s">
        <v>8565</v>
      </c>
      <c r="I240" s="1" t="s">
        <v>8566</v>
      </c>
      <c r="J240" s="1" t="s">
        <v>8567</v>
      </c>
      <c r="K240" s="1" t="s">
        <v>8568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2" t="s">
        <v>81</v>
      </c>
      <c r="B241" s="2" t="s">
        <v>8569</v>
      </c>
      <c r="C241" s="2" t="s">
        <v>392</v>
      </c>
      <c r="I241" s="1" t="s">
        <v>8570</v>
      </c>
      <c r="J241" s="1" t="s">
        <v>8571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2" t="s">
        <v>81</v>
      </c>
      <c r="B242" s="2" t="s">
        <v>8572</v>
      </c>
      <c r="C242" s="2" t="s">
        <v>392</v>
      </c>
      <c r="I242" s="1" t="s">
        <v>8573</v>
      </c>
      <c r="J242" s="1" t="s">
        <v>8574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2" t="s">
        <v>81</v>
      </c>
      <c r="B243" s="2" t="s">
        <v>8575</v>
      </c>
      <c r="C243" s="2" t="s">
        <v>392</v>
      </c>
      <c r="I243" s="1" t="s">
        <v>8576</v>
      </c>
      <c r="J243" s="1" t="s">
        <v>8577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2" t="s">
        <v>81</v>
      </c>
      <c r="B244" s="2" t="s">
        <v>8578</v>
      </c>
      <c r="C244" s="2" t="s">
        <v>392</v>
      </c>
      <c r="I244" s="1" t="s">
        <v>8579</v>
      </c>
      <c r="J244" s="1" t="s">
        <v>8580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2" t="s">
        <v>81</v>
      </c>
      <c r="B245" s="2" t="s">
        <v>8581</v>
      </c>
      <c r="C245" s="2" t="s">
        <v>443</v>
      </c>
      <c r="I245" s="1" t="s">
        <v>8582</v>
      </c>
      <c r="J245" s="1" t="s">
        <v>8583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2" t="s">
        <v>81</v>
      </c>
      <c r="B246" s="2" t="s">
        <v>8584</v>
      </c>
      <c r="C246" s="2" t="s">
        <v>437</v>
      </c>
      <c r="I246" s="1" t="s">
        <v>8585</v>
      </c>
      <c r="J246" s="1" t="s">
        <v>8586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2" t="s">
        <v>81</v>
      </c>
      <c r="B247" s="2" t="s">
        <v>8587</v>
      </c>
      <c r="C247" s="2" t="s">
        <v>440</v>
      </c>
      <c r="I247" s="1" t="s">
        <v>8588</v>
      </c>
      <c r="J247" s="1" t="s">
        <v>8589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2" t="s">
        <v>81</v>
      </c>
      <c r="B248" s="2" t="s">
        <v>8590</v>
      </c>
      <c r="C248" s="2" t="s">
        <v>440</v>
      </c>
      <c r="I248" s="1" t="s">
        <v>8591</v>
      </c>
      <c r="J248" s="1" t="s">
        <v>8592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2" t="s">
        <v>81</v>
      </c>
      <c r="B249" s="2" t="s">
        <v>8593</v>
      </c>
      <c r="C249" s="2" t="s">
        <v>431</v>
      </c>
      <c r="I249" s="1" t="s">
        <v>8594</v>
      </c>
      <c r="J249" s="1" t="s">
        <v>8595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2" t="s">
        <v>81</v>
      </c>
      <c r="B250" s="2" t="s">
        <v>8596</v>
      </c>
      <c r="C250" s="2" t="s">
        <v>434</v>
      </c>
      <c r="I250" s="1" t="s">
        <v>8597</v>
      </c>
      <c r="J250" s="1" t="s">
        <v>8598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2" t="s">
        <v>81</v>
      </c>
      <c r="B251" s="2" t="s">
        <v>8599</v>
      </c>
      <c r="C251" s="2" t="s">
        <v>425</v>
      </c>
      <c r="I251" s="1" t="s">
        <v>8600</v>
      </c>
      <c r="J251" s="1" t="s">
        <v>8601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8.0" customHeight="1">
      <c r="A252" s="2" t="s">
        <v>81</v>
      </c>
      <c r="B252" s="2" t="s">
        <v>8602</v>
      </c>
      <c r="C252" s="2" t="s">
        <v>8603</v>
      </c>
      <c r="I252" s="1" t="s">
        <v>8604</v>
      </c>
      <c r="J252" s="1" t="s">
        <v>8605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2" t="s">
        <v>81</v>
      </c>
      <c r="B253" s="2" t="s">
        <v>8606</v>
      </c>
      <c r="C253" s="2" t="s">
        <v>8607</v>
      </c>
      <c r="I253" s="1" t="s">
        <v>8608</v>
      </c>
      <c r="J253" s="1" t="s">
        <v>8609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2" t="s">
        <v>81</v>
      </c>
      <c r="B254" s="2" t="s">
        <v>8610</v>
      </c>
      <c r="C254" s="2" t="s">
        <v>8611</v>
      </c>
      <c r="I254" s="1" t="s">
        <v>8612</v>
      </c>
      <c r="J254" s="1" t="s">
        <v>8613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2" t="s">
        <v>81</v>
      </c>
      <c r="B255" s="2" t="s">
        <v>8614</v>
      </c>
      <c r="C255" s="2" t="s">
        <v>272</v>
      </c>
      <c r="I255" s="1" t="s">
        <v>8615</v>
      </c>
      <c r="J255" s="1" t="s">
        <v>8616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2" t="s">
        <v>81</v>
      </c>
      <c r="B256" s="2" t="s">
        <v>8617</v>
      </c>
      <c r="C256" s="2" t="s">
        <v>278</v>
      </c>
      <c r="I256" s="1" t="s">
        <v>8618</v>
      </c>
      <c r="J256" s="1" t="s">
        <v>8619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2" t="s">
        <v>81</v>
      </c>
      <c r="B257" s="2" t="s">
        <v>8620</v>
      </c>
      <c r="C257" s="2" t="s">
        <v>278</v>
      </c>
      <c r="I257" s="1" t="s">
        <v>8621</v>
      </c>
      <c r="J257" s="1" t="s">
        <v>8622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2" t="s">
        <v>81</v>
      </c>
      <c r="B258" s="2" t="s">
        <v>8623</v>
      </c>
      <c r="C258" s="2" t="s">
        <v>278</v>
      </c>
      <c r="I258" s="1" t="s">
        <v>8624</v>
      </c>
      <c r="J258" s="1" t="s">
        <v>8625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2" t="s">
        <v>187</v>
      </c>
      <c r="B259" s="2" t="s">
        <v>188</v>
      </c>
      <c r="C259" s="2" t="s">
        <v>189</v>
      </c>
      <c r="I259" s="1" t="s">
        <v>8626</v>
      </c>
      <c r="J259" s="1" t="s">
        <v>8627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2" t="s">
        <v>190</v>
      </c>
      <c r="B260" s="2" t="s">
        <v>191</v>
      </c>
      <c r="C260" s="2" t="s">
        <v>192</v>
      </c>
      <c r="I260" s="1" t="s">
        <v>8628</v>
      </c>
      <c r="J260" s="1" t="s">
        <v>8629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2" t="s">
        <v>483</v>
      </c>
      <c r="B261" s="2" t="s">
        <v>484</v>
      </c>
      <c r="C261" s="2" t="s">
        <v>485</v>
      </c>
      <c r="I261" s="1" t="s">
        <v>8630</v>
      </c>
      <c r="J261" s="1" t="s">
        <v>8631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2" t="s">
        <v>486</v>
      </c>
      <c r="B262" s="2" t="s">
        <v>487</v>
      </c>
      <c r="C262" s="2" t="s">
        <v>488</v>
      </c>
      <c r="I262" s="1" t="s">
        <v>8632</v>
      </c>
      <c r="J262" s="1" t="s">
        <v>8633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2" t="s">
        <v>480</v>
      </c>
      <c r="B263" s="2" t="s">
        <v>481</v>
      </c>
      <c r="C263" s="2" t="s">
        <v>482</v>
      </c>
      <c r="I263" s="1" t="s">
        <v>8634</v>
      </c>
      <c r="J263" s="1" t="s">
        <v>8635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2" t="s">
        <v>363</v>
      </c>
      <c r="B264" s="2" t="s">
        <v>364</v>
      </c>
      <c r="C264" s="2" t="s">
        <v>365</v>
      </c>
      <c r="I264" s="1" t="s">
        <v>8636</v>
      </c>
      <c r="J264" s="1" t="s">
        <v>8637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2" t="s">
        <v>357</v>
      </c>
      <c r="B265" s="2" t="s">
        <v>358</v>
      </c>
      <c r="C265" s="2" t="s">
        <v>359</v>
      </c>
      <c r="I265" s="1" t="s">
        <v>8638</v>
      </c>
      <c r="J265" s="1" t="s">
        <v>8639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2" t="s">
        <v>351</v>
      </c>
      <c r="B266" s="2" t="s">
        <v>352</v>
      </c>
      <c r="C266" s="2" t="s">
        <v>353</v>
      </c>
      <c r="I266" s="1" t="s">
        <v>8640</v>
      </c>
      <c r="J266" s="1" t="s">
        <v>8641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2" t="s">
        <v>360</v>
      </c>
      <c r="B267" s="2" t="s">
        <v>361</v>
      </c>
      <c r="C267" s="2" t="s">
        <v>362</v>
      </c>
      <c r="I267" s="1" t="s">
        <v>8642</v>
      </c>
      <c r="J267" s="1" t="s">
        <v>8643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2" t="s">
        <v>354</v>
      </c>
      <c r="B268" s="2" t="s">
        <v>355</v>
      </c>
      <c r="C268" s="2" t="s">
        <v>356</v>
      </c>
      <c r="I268" s="1" t="s">
        <v>8644</v>
      </c>
      <c r="J268" s="1" t="s">
        <v>8645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2" t="s">
        <v>348</v>
      </c>
      <c r="B269" s="2" t="s">
        <v>349</v>
      </c>
      <c r="C269" s="2" t="s">
        <v>350</v>
      </c>
      <c r="I269" s="1" t="s">
        <v>8646</v>
      </c>
      <c r="J269" s="1" t="s">
        <v>8647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2" t="s">
        <v>465</v>
      </c>
      <c r="B270" s="2" t="s">
        <v>466</v>
      </c>
      <c r="C270" s="2" t="s">
        <v>467</v>
      </c>
      <c r="I270" s="1" t="s">
        <v>8648</v>
      </c>
      <c r="J270" s="1" t="s">
        <v>8649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2" t="s">
        <v>459</v>
      </c>
      <c r="B271" s="2" t="s">
        <v>460</v>
      </c>
      <c r="C271" s="2" t="s">
        <v>461</v>
      </c>
      <c r="I271" s="1" t="s">
        <v>8650</v>
      </c>
      <c r="J271" s="1" t="s">
        <v>8651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2" t="s">
        <v>453</v>
      </c>
      <c r="B272" s="2" t="s">
        <v>454</v>
      </c>
      <c r="C272" s="2" t="s">
        <v>455</v>
      </c>
      <c r="I272" s="1" t="s">
        <v>8652</v>
      </c>
      <c r="J272" s="1" t="s">
        <v>8653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2" t="s">
        <v>447</v>
      </c>
      <c r="B273" s="2" t="s">
        <v>448</v>
      </c>
      <c r="C273" s="2" t="s">
        <v>449</v>
      </c>
      <c r="I273" s="1" t="s">
        <v>8654</v>
      </c>
      <c r="J273" s="1" t="s">
        <v>8655</v>
      </c>
      <c r="K273" s="1" t="s">
        <v>8656</v>
      </c>
      <c r="L273" s="1" t="s">
        <v>8656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2" t="s">
        <v>462</v>
      </c>
      <c r="B274" s="2" t="s">
        <v>463</v>
      </c>
      <c r="C274" s="2" t="s">
        <v>464</v>
      </c>
      <c r="I274" s="1" t="s">
        <v>8657</v>
      </c>
      <c r="J274" s="1" t="s">
        <v>8658</v>
      </c>
      <c r="K274" s="1"/>
      <c r="L274" s="1" t="s">
        <v>8022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2" t="s">
        <v>456</v>
      </c>
      <c r="B275" s="2" t="s">
        <v>457</v>
      </c>
      <c r="C275" s="2" t="s">
        <v>458</v>
      </c>
      <c r="I275" s="1" t="s">
        <v>8659</v>
      </c>
      <c r="J275" s="1" t="s">
        <v>8658</v>
      </c>
      <c r="K275" s="1"/>
      <c r="L275" s="1" t="s">
        <v>8022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2" t="s">
        <v>450</v>
      </c>
      <c r="B276" s="2" t="s">
        <v>451</v>
      </c>
      <c r="C276" s="2" t="s">
        <v>452</v>
      </c>
      <c r="I276" s="1" t="s">
        <v>8660</v>
      </c>
      <c r="J276" s="1" t="s">
        <v>8655</v>
      </c>
      <c r="K276" s="1"/>
      <c r="L276" s="1" t="s">
        <v>8656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2" t="s">
        <v>444</v>
      </c>
      <c r="B277" s="2" t="s">
        <v>445</v>
      </c>
      <c r="C277" s="2" t="s">
        <v>446</v>
      </c>
      <c r="I277" s="1" t="s">
        <v>8661</v>
      </c>
      <c r="J277" s="1" t="s">
        <v>8662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2" t="s">
        <v>492</v>
      </c>
      <c r="B278" s="2" t="s">
        <v>493</v>
      </c>
      <c r="C278" s="2" t="s">
        <v>494</v>
      </c>
      <c r="I278" s="1" t="s">
        <v>8663</v>
      </c>
      <c r="J278" s="1" t="s">
        <v>8664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2" t="s">
        <v>489</v>
      </c>
      <c r="B279" s="2" t="s">
        <v>490</v>
      </c>
      <c r="C279" s="2" t="s">
        <v>491</v>
      </c>
      <c r="I279" s="1" t="s">
        <v>8665</v>
      </c>
      <c r="J279" s="1" t="s">
        <v>8666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2" t="s">
        <v>471</v>
      </c>
      <c r="B280" s="2" t="s">
        <v>472</v>
      </c>
      <c r="C280" s="2" t="s">
        <v>8667</v>
      </c>
      <c r="I280" s="1" t="s">
        <v>8668</v>
      </c>
      <c r="J280" s="1" t="s">
        <v>8669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2" t="s">
        <v>477</v>
      </c>
      <c r="B281" s="2" t="s">
        <v>478</v>
      </c>
      <c r="C281" s="2" t="s">
        <v>479</v>
      </c>
      <c r="I281" s="1" t="s">
        <v>8670</v>
      </c>
      <c r="J281" s="1" t="s">
        <v>8671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2" t="s">
        <v>468</v>
      </c>
      <c r="B282" s="2" t="s">
        <v>469</v>
      </c>
      <c r="C282" s="2" t="s">
        <v>470</v>
      </c>
      <c r="I282" s="1" t="s">
        <v>8672</v>
      </c>
      <c r="J282" s="1" t="s">
        <v>8673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2" t="s">
        <v>474</v>
      </c>
      <c r="B283" s="2" t="s">
        <v>475</v>
      </c>
      <c r="C283" s="2" t="s">
        <v>476</v>
      </c>
      <c r="I283" s="1" t="s">
        <v>8674</v>
      </c>
      <c r="J283" s="1" t="s">
        <v>8675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2" t="s">
        <v>420</v>
      </c>
      <c r="B284" s="2" t="s">
        <v>421</v>
      </c>
      <c r="C284" s="2" t="s">
        <v>8676</v>
      </c>
      <c r="I284" s="1" t="s">
        <v>8677</v>
      </c>
      <c r="J284" s="1" t="s">
        <v>8678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2" t="s">
        <v>417</v>
      </c>
      <c r="B285" s="2" t="s">
        <v>418</v>
      </c>
      <c r="C285" s="2" t="s">
        <v>8679</v>
      </c>
      <c r="I285" s="1" t="s">
        <v>8680</v>
      </c>
      <c r="J285" s="1" t="s">
        <v>8681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2" t="s">
        <v>264</v>
      </c>
      <c r="B286" s="2" t="s">
        <v>265</v>
      </c>
      <c r="C286" s="2" t="s">
        <v>266</v>
      </c>
      <c r="I286" s="1" t="s">
        <v>8682</v>
      </c>
      <c r="J286" s="1" t="s">
        <v>8683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2" t="s">
        <v>638</v>
      </c>
      <c r="B287" s="2" t="s">
        <v>639</v>
      </c>
      <c r="C287" s="2" t="s">
        <v>640</v>
      </c>
      <c r="I287" s="1" t="s">
        <v>8684</v>
      </c>
      <c r="J287" s="1" t="s">
        <v>8685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2" t="s">
        <v>644</v>
      </c>
      <c r="B288" s="2" t="s">
        <v>645</v>
      </c>
      <c r="C288" s="2" t="s">
        <v>646</v>
      </c>
      <c r="I288" s="1" t="s">
        <v>8686</v>
      </c>
      <c r="J288" s="1" t="s">
        <v>8687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2" t="s">
        <v>641</v>
      </c>
      <c r="B289" s="2" t="s">
        <v>642</v>
      </c>
      <c r="C289" s="2" t="s">
        <v>643</v>
      </c>
      <c r="I289" s="1" t="s">
        <v>8688</v>
      </c>
      <c r="J289" s="1" t="s">
        <v>8689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2" t="s">
        <v>279</v>
      </c>
      <c r="B290" s="2" t="s">
        <v>280</v>
      </c>
      <c r="C290" s="2" t="s">
        <v>8690</v>
      </c>
      <c r="I290" s="1" t="s">
        <v>8691</v>
      </c>
      <c r="J290" s="1" t="s">
        <v>8692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2" t="s">
        <v>8693</v>
      </c>
      <c r="B291" s="2" t="s">
        <v>8694</v>
      </c>
      <c r="C291" s="2" t="s">
        <v>8695</v>
      </c>
      <c r="I291" s="1" t="s">
        <v>8696</v>
      </c>
      <c r="J291" s="1" t="s">
        <v>8697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2" t="s">
        <v>282</v>
      </c>
      <c r="B292" s="2" t="s">
        <v>283</v>
      </c>
      <c r="C292" s="2" t="s">
        <v>8698</v>
      </c>
      <c r="I292" s="1" t="s">
        <v>8699</v>
      </c>
      <c r="J292" s="1" t="s">
        <v>8700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2" t="s">
        <v>148</v>
      </c>
      <c r="B293" s="2" t="s">
        <v>149</v>
      </c>
      <c r="C293" s="2" t="s">
        <v>150</v>
      </c>
      <c r="I293" s="1" t="s">
        <v>8701</v>
      </c>
      <c r="J293" s="1" t="s">
        <v>8702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2" t="s">
        <v>145</v>
      </c>
      <c r="B294" s="2" t="s">
        <v>146</v>
      </c>
      <c r="C294" s="2" t="s">
        <v>147</v>
      </c>
      <c r="I294" s="1" t="s">
        <v>8703</v>
      </c>
      <c r="J294" s="1" t="s">
        <v>8704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2" t="s">
        <v>596</v>
      </c>
      <c r="B295" s="2" t="s">
        <v>8705</v>
      </c>
      <c r="C295" s="2" t="s">
        <v>8706</v>
      </c>
      <c r="I295" s="1" t="s">
        <v>8707</v>
      </c>
      <c r="J295" s="1" t="s">
        <v>8708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2" t="s">
        <v>593</v>
      </c>
      <c r="B296" s="2" t="s">
        <v>8709</v>
      </c>
      <c r="C296" s="2" t="s">
        <v>8710</v>
      </c>
      <c r="I296" s="1" t="s">
        <v>8711</v>
      </c>
      <c r="J296" s="1" t="s">
        <v>8712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2" t="s">
        <v>81</v>
      </c>
      <c r="I297" s="1" t="s">
        <v>8713</v>
      </c>
      <c r="J297" s="1" t="s">
        <v>8714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2" t="s">
        <v>81</v>
      </c>
      <c r="I298" s="1" t="s">
        <v>8715</v>
      </c>
      <c r="J298" s="1" t="s">
        <v>8716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2" t="s">
        <v>81</v>
      </c>
      <c r="I299" s="1" t="s">
        <v>8717</v>
      </c>
      <c r="J299" s="1" t="s">
        <v>8718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2" t="s">
        <v>81</v>
      </c>
      <c r="I300" s="1" t="s">
        <v>8719</v>
      </c>
      <c r="J300" s="1" t="s">
        <v>8720</v>
      </c>
      <c r="K300" s="1" t="s">
        <v>7848</v>
      </c>
      <c r="L300" s="1" t="s">
        <v>8721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2" t="s">
        <v>2695</v>
      </c>
      <c r="B301" s="2" t="s">
        <v>2696</v>
      </c>
      <c r="C301" s="2" t="s">
        <v>2696</v>
      </c>
      <c r="I301" s="1" t="s">
        <v>8722</v>
      </c>
      <c r="J301" s="1" t="s">
        <v>8723</v>
      </c>
      <c r="K301" s="1" t="s">
        <v>8724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2" t="s">
        <v>2703</v>
      </c>
      <c r="B302" s="2" t="s">
        <v>2704</v>
      </c>
      <c r="C302" s="2" t="s">
        <v>2704</v>
      </c>
      <c r="I302" s="1" t="s">
        <v>8725</v>
      </c>
      <c r="J302" s="1" t="s">
        <v>8726</v>
      </c>
      <c r="K302" s="1" t="s">
        <v>7852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2" t="s">
        <v>2701</v>
      </c>
      <c r="B303" s="2" t="s">
        <v>2702</v>
      </c>
      <c r="C303" s="2" t="s">
        <v>2702</v>
      </c>
      <c r="I303" s="1" t="s">
        <v>8727</v>
      </c>
      <c r="J303" s="1" t="s">
        <v>8728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2" t="s">
        <v>2699</v>
      </c>
      <c r="B304" s="2" t="s">
        <v>2700</v>
      </c>
      <c r="C304" s="2" t="s">
        <v>2700</v>
      </c>
      <c r="I304" s="1" t="s">
        <v>8729</v>
      </c>
      <c r="J304" s="1" t="s">
        <v>8730</v>
      </c>
      <c r="K304" s="1"/>
      <c r="L304" s="1" t="s">
        <v>8731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2" t="s">
        <v>2697</v>
      </c>
      <c r="B305" s="2" t="s">
        <v>2698</v>
      </c>
      <c r="C305" s="2" t="s">
        <v>2698</v>
      </c>
      <c r="I305" s="1" t="s">
        <v>8732</v>
      </c>
      <c r="J305" s="1" t="s">
        <v>8733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2" t="s">
        <v>2693</v>
      </c>
      <c r="B306" s="2" t="s">
        <v>2694</v>
      </c>
      <c r="C306" s="2" t="s">
        <v>2694</v>
      </c>
      <c r="I306" s="1" t="s">
        <v>8734</v>
      </c>
      <c r="J306" s="1" t="s">
        <v>8735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2" t="s">
        <v>2691</v>
      </c>
      <c r="B307" s="2" t="s">
        <v>2692</v>
      </c>
      <c r="C307" s="2" t="s">
        <v>2692</v>
      </c>
      <c r="I307" s="1" t="s">
        <v>8736</v>
      </c>
      <c r="J307" s="1" t="s">
        <v>8737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2" t="s">
        <v>81</v>
      </c>
      <c r="I308" s="1" t="s">
        <v>8738</v>
      </c>
      <c r="J308" s="1" t="s">
        <v>8739</v>
      </c>
      <c r="K308" s="1" t="s">
        <v>8740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2" t="s">
        <v>1898</v>
      </c>
      <c r="B309" s="2" t="s">
        <v>8741</v>
      </c>
      <c r="C309" s="2" t="s">
        <v>8741</v>
      </c>
      <c r="I309" s="1" t="s">
        <v>8742</v>
      </c>
      <c r="J309" s="1" t="s">
        <v>8743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2" t="s">
        <v>1895</v>
      </c>
      <c r="B310" s="2" t="s">
        <v>8744</v>
      </c>
      <c r="C310" s="2" t="s">
        <v>8744</v>
      </c>
      <c r="I310" s="1" t="s">
        <v>8745</v>
      </c>
      <c r="J310" s="1" t="s">
        <v>8746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2" t="s">
        <v>1893</v>
      </c>
      <c r="B311" s="2" t="s">
        <v>8747</v>
      </c>
      <c r="C311" s="2" t="s">
        <v>8747</v>
      </c>
      <c r="I311" s="1" t="s">
        <v>8748</v>
      </c>
      <c r="J311" s="1" t="s">
        <v>8749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2" t="s">
        <v>8750</v>
      </c>
      <c r="B312" s="2" t="s">
        <v>8751</v>
      </c>
      <c r="C312" s="2" t="s">
        <v>8751</v>
      </c>
      <c r="I312" s="1" t="s">
        <v>8752</v>
      </c>
      <c r="J312" s="1" t="s">
        <v>8753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2" t="s">
        <v>8754</v>
      </c>
      <c r="B313" s="2" t="s">
        <v>8755</v>
      </c>
      <c r="C313" s="2" t="s">
        <v>8755</v>
      </c>
      <c r="I313" s="1" t="s">
        <v>8756</v>
      </c>
      <c r="J313" s="1" t="s">
        <v>8757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2" t="s">
        <v>8758</v>
      </c>
      <c r="B314" s="2" t="s">
        <v>8759</v>
      </c>
      <c r="C314" s="2" t="s">
        <v>8759</v>
      </c>
      <c r="I314" s="1" t="s">
        <v>8760</v>
      </c>
      <c r="J314" s="1" t="s">
        <v>8761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2" t="s">
        <v>1887</v>
      </c>
      <c r="B315" s="2" t="s">
        <v>8762</v>
      </c>
      <c r="C315" s="2" t="s">
        <v>8762</v>
      </c>
      <c r="I315" s="1" t="s">
        <v>8763</v>
      </c>
      <c r="J315" s="1" t="s">
        <v>8764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2" t="s">
        <v>1889</v>
      </c>
      <c r="B316" s="2" t="s">
        <v>8765</v>
      </c>
      <c r="C316" s="2" t="s">
        <v>8765</v>
      </c>
      <c r="I316" s="1" t="s">
        <v>8766</v>
      </c>
      <c r="J316" s="1" t="s">
        <v>8767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2" t="s">
        <v>1891</v>
      </c>
      <c r="B317" s="2" t="s">
        <v>8768</v>
      </c>
      <c r="C317" s="2" t="s">
        <v>8768</v>
      </c>
      <c r="I317" s="1" t="s">
        <v>8769</v>
      </c>
      <c r="J317" s="1" t="s">
        <v>8770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2" t="s">
        <v>1885</v>
      </c>
      <c r="B318" s="2" t="s">
        <v>8771</v>
      </c>
      <c r="C318" s="2" t="s">
        <v>8771</v>
      </c>
      <c r="I318" s="1" t="s">
        <v>8772</v>
      </c>
      <c r="J318" s="1" t="s">
        <v>8773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2" t="s">
        <v>1881</v>
      </c>
      <c r="B319" s="2" t="s">
        <v>8774</v>
      </c>
      <c r="C319" s="2" t="s">
        <v>8774</v>
      </c>
      <c r="I319" s="1" t="s">
        <v>8775</v>
      </c>
      <c r="J319" s="1" t="s">
        <v>8776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2" t="s">
        <v>1883</v>
      </c>
      <c r="B320" s="2" t="s">
        <v>8777</v>
      </c>
      <c r="C320" s="2" t="s">
        <v>8777</v>
      </c>
      <c r="I320" s="1" t="s">
        <v>8778</v>
      </c>
      <c r="J320" s="1" t="s">
        <v>8779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2" t="s">
        <v>1875</v>
      </c>
      <c r="B321" s="2" t="s">
        <v>8780</v>
      </c>
      <c r="C321" s="2" t="s">
        <v>8780</v>
      </c>
      <c r="I321" s="1" t="s">
        <v>8781</v>
      </c>
      <c r="J321" s="1" t="s">
        <v>8782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2" t="s">
        <v>1877</v>
      </c>
      <c r="B322" s="2" t="s">
        <v>8783</v>
      </c>
      <c r="C322" s="2" t="s">
        <v>8783</v>
      </c>
      <c r="I322" s="1" t="s">
        <v>8784</v>
      </c>
      <c r="J322" s="1" t="s">
        <v>8785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2" t="s">
        <v>1879</v>
      </c>
      <c r="B323" s="2" t="s">
        <v>8786</v>
      </c>
      <c r="C323" s="2" t="s">
        <v>8786</v>
      </c>
      <c r="I323" s="1" t="s">
        <v>8787</v>
      </c>
      <c r="J323" s="1" t="s">
        <v>8788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2" t="s">
        <v>1873</v>
      </c>
      <c r="B324" s="2" t="s">
        <v>8789</v>
      </c>
      <c r="C324" s="2" t="s">
        <v>8789</v>
      </c>
      <c r="I324" s="1" t="s">
        <v>8790</v>
      </c>
      <c r="J324" s="1" t="s">
        <v>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2" t="s">
        <v>1869</v>
      </c>
      <c r="B325" s="2" t="s">
        <v>8791</v>
      </c>
      <c r="C325" s="2" t="s">
        <v>8791</v>
      </c>
      <c r="I325" s="1" t="s">
        <v>8792</v>
      </c>
      <c r="J325" s="1" t="s">
        <v>8793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2" t="s">
        <v>1842</v>
      </c>
      <c r="B326" s="2" t="s">
        <v>8794</v>
      </c>
      <c r="C326" s="2" t="s">
        <v>8794</v>
      </c>
      <c r="I326" s="1" t="s">
        <v>8795</v>
      </c>
      <c r="J326" s="1" t="s">
        <v>8796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2" t="s">
        <v>1840</v>
      </c>
      <c r="B327" s="2" t="s">
        <v>8797</v>
      </c>
      <c r="C327" s="2" t="s">
        <v>8797</v>
      </c>
      <c r="I327" s="1" t="s">
        <v>8798</v>
      </c>
      <c r="J327" s="1" t="s">
        <v>8799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2" t="s">
        <v>1850</v>
      </c>
      <c r="B328" s="2" t="s">
        <v>8800</v>
      </c>
      <c r="C328" s="2" t="s">
        <v>8800</v>
      </c>
      <c r="I328" s="1" t="s">
        <v>8801</v>
      </c>
      <c r="J328" s="1" t="s">
        <v>8802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2" t="s">
        <v>1848</v>
      </c>
      <c r="B329" s="2" t="s">
        <v>8803</v>
      </c>
      <c r="C329" s="2" t="s">
        <v>8803</v>
      </c>
      <c r="I329" s="1" t="s">
        <v>8804</v>
      </c>
      <c r="J329" s="1" t="s">
        <v>8805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2" t="s">
        <v>1852</v>
      </c>
      <c r="B330" s="2" t="s">
        <v>8806</v>
      </c>
      <c r="C330" s="2" t="s">
        <v>8806</v>
      </c>
      <c r="I330" s="1" t="s">
        <v>8807</v>
      </c>
      <c r="J330" s="1" t="s">
        <v>8808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2" t="s">
        <v>1854</v>
      </c>
      <c r="B331" s="2" t="s">
        <v>8809</v>
      </c>
      <c r="C331" s="2" t="s">
        <v>8809</v>
      </c>
      <c r="I331" s="1" t="s">
        <v>8810</v>
      </c>
      <c r="J331" s="1" t="s">
        <v>8811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2" t="s">
        <v>8812</v>
      </c>
      <c r="B332" s="2" t="s">
        <v>8813</v>
      </c>
      <c r="C332" s="2" t="s">
        <v>8813</v>
      </c>
      <c r="I332" s="1" t="s">
        <v>8814</v>
      </c>
      <c r="J332" s="1" t="s">
        <v>8815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2" t="s">
        <v>8816</v>
      </c>
      <c r="B333" s="2" t="s">
        <v>8817</v>
      </c>
      <c r="C333" s="2" t="s">
        <v>8817</v>
      </c>
      <c r="I333" s="1" t="s">
        <v>8818</v>
      </c>
      <c r="J333" s="1" t="s">
        <v>8819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2" t="s">
        <v>8820</v>
      </c>
      <c r="B334" s="2" t="s">
        <v>8821</v>
      </c>
      <c r="C334" s="2" t="s">
        <v>8821</v>
      </c>
      <c r="I334" s="1" t="s">
        <v>8822</v>
      </c>
      <c r="J334" s="1" t="s">
        <v>8823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2" t="s">
        <v>81</v>
      </c>
      <c r="B335" s="2" t="s">
        <v>8824</v>
      </c>
      <c r="C335" s="2" t="s">
        <v>8824</v>
      </c>
      <c r="I335" s="1" t="s">
        <v>8825</v>
      </c>
      <c r="J335" s="1" t="s">
        <v>8826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2" t="s">
        <v>1846</v>
      </c>
      <c r="B336" s="2" t="s">
        <v>8827</v>
      </c>
      <c r="C336" s="2" t="s">
        <v>8827</v>
      </c>
      <c r="I336" s="1" t="s">
        <v>8828</v>
      </c>
      <c r="J336" s="1" t="s">
        <v>8829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2" t="s">
        <v>1844</v>
      </c>
      <c r="B337" s="2" t="s">
        <v>8830</v>
      </c>
      <c r="C337" s="2" t="s">
        <v>8830</v>
      </c>
      <c r="I337" s="1" t="s">
        <v>8831</v>
      </c>
      <c r="J337" s="1" t="s">
        <v>8832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2" t="s">
        <v>81</v>
      </c>
      <c r="B338" s="2" t="s">
        <v>8833</v>
      </c>
      <c r="C338" s="2" t="s">
        <v>8833</v>
      </c>
      <c r="I338" s="1" t="s">
        <v>8834</v>
      </c>
      <c r="J338" s="1" t="s">
        <v>8835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2" t="s">
        <v>1862</v>
      </c>
      <c r="B339" s="2" t="s">
        <v>8836</v>
      </c>
      <c r="C339" s="2" t="s">
        <v>8836</v>
      </c>
      <c r="I339" s="1" t="s">
        <v>8837</v>
      </c>
      <c r="J339" s="1" t="s">
        <v>8838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2" t="s">
        <v>4839</v>
      </c>
      <c r="B340" s="2" t="s">
        <v>8839</v>
      </c>
      <c r="C340" s="2" t="s">
        <v>8839</v>
      </c>
      <c r="I340" s="1" t="s">
        <v>8840</v>
      </c>
      <c r="J340" s="1" t="s">
        <v>8841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2" t="s">
        <v>8842</v>
      </c>
      <c r="B341" s="2" t="s">
        <v>8843</v>
      </c>
      <c r="C341" s="2" t="s">
        <v>8843</v>
      </c>
      <c r="I341" s="1" t="s">
        <v>8844</v>
      </c>
      <c r="J341" s="1" t="s">
        <v>8845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2" t="s">
        <v>8846</v>
      </c>
      <c r="B342" s="2" t="s">
        <v>8847</v>
      </c>
      <c r="C342" s="2" t="s">
        <v>8847</v>
      </c>
      <c r="I342" s="1" t="s">
        <v>8848</v>
      </c>
      <c r="J342" s="1" t="s">
        <v>8849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2" t="s">
        <v>1858</v>
      </c>
      <c r="B343" s="2" t="s">
        <v>8850</v>
      </c>
      <c r="C343" s="2" t="s">
        <v>8850</v>
      </c>
      <c r="I343" s="1" t="s">
        <v>8851</v>
      </c>
      <c r="J343" s="1" t="s">
        <v>8852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2" t="s">
        <v>1860</v>
      </c>
      <c r="B344" s="2" t="s">
        <v>8853</v>
      </c>
      <c r="C344" s="2" t="s">
        <v>8853</v>
      </c>
      <c r="I344" s="1" t="s">
        <v>8854</v>
      </c>
      <c r="J344" s="1" t="s">
        <v>8855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2" t="s">
        <v>8856</v>
      </c>
      <c r="B345" s="2" t="s">
        <v>8857</v>
      </c>
      <c r="C345" s="2" t="s">
        <v>8857</v>
      </c>
      <c r="I345" s="1" t="s">
        <v>8858</v>
      </c>
      <c r="J345" s="1" t="s">
        <v>8859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2" t="s">
        <v>8860</v>
      </c>
      <c r="B346" s="2" t="s">
        <v>8861</v>
      </c>
      <c r="C346" s="2" t="s">
        <v>8861</v>
      </c>
      <c r="I346" s="1" t="s">
        <v>8862</v>
      </c>
      <c r="J346" s="1" t="s">
        <v>8863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2" t="s">
        <v>8864</v>
      </c>
      <c r="B347" s="2" t="s">
        <v>8865</v>
      </c>
      <c r="C347" s="2" t="s">
        <v>8865</v>
      </c>
      <c r="I347" s="1" t="s">
        <v>8866</v>
      </c>
      <c r="J347" s="1" t="s">
        <v>8867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2" t="s">
        <v>8868</v>
      </c>
      <c r="B348" s="2" t="s">
        <v>8869</v>
      </c>
      <c r="C348" s="2" t="s">
        <v>8869</v>
      </c>
      <c r="I348" s="1" t="s">
        <v>8870</v>
      </c>
      <c r="J348" s="1" t="s">
        <v>8871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2" t="s">
        <v>8872</v>
      </c>
      <c r="B349" s="2" t="s">
        <v>8873</v>
      </c>
      <c r="C349" s="2" t="s">
        <v>8873</v>
      </c>
      <c r="I349" s="1" t="s">
        <v>8874</v>
      </c>
      <c r="J349" s="1" t="s">
        <v>8875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2" t="s">
        <v>8876</v>
      </c>
      <c r="B350" s="2" t="s">
        <v>8877</v>
      </c>
      <c r="C350" s="2" t="s">
        <v>8877</v>
      </c>
      <c r="I350" s="1" t="s">
        <v>8878</v>
      </c>
      <c r="J350" s="1" t="s">
        <v>8879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2" t="s">
        <v>8880</v>
      </c>
      <c r="B351" s="2" t="s">
        <v>8881</v>
      </c>
      <c r="C351" s="2" t="s">
        <v>8881</v>
      </c>
      <c r="I351" s="1" t="s">
        <v>8882</v>
      </c>
      <c r="J351" s="1" t="s">
        <v>8883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2" t="s">
        <v>8884</v>
      </c>
      <c r="B352" s="2" t="s">
        <v>8885</v>
      </c>
      <c r="C352" s="2" t="s">
        <v>8885</v>
      </c>
      <c r="I352" s="1" t="s">
        <v>8886</v>
      </c>
      <c r="J352" s="1" t="s">
        <v>8887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2" t="s">
        <v>8888</v>
      </c>
      <c r="B353" s="2" t="s">
        <v>8889</v>
      </c>
      <c r="C353" s="2" t="s">
        <v>8889</v>
      </c>
      <c r="I353" s="1" t="s">
        <v>8890</v>
      </c>
      <c r="J353" s="1" t="s">
        <v>8891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2" t="s">
        <v>8892</v>
      </c>
      <c r="B354" s="2" t="s">
        <v>8893</v>
      </c>
      <c r="C354" s="2" t="s">
        <v>8893</v>
      </c>
      <c r="I354" s="1" t="s">
        <v>8894</v>
      </c>
      <c r="J354" s="1" t="s">
        <v>8895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2" t="s">
        <v>81</v>
      </c>
      <c r="I355" s="1" t="s">
        <v>8896</v>
      </c>
      <c r="J355" s="1" t="s">
        <v>8897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2" t="s">
        <v>81</v>
      </c>
      <c r="I356" s="1" t="s">
        <v>8898</v>
      </c>
      <c r="J356" s="1" t="s">
        <v>8899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2" t="s">
        <v>81</v>
      </c>
      <c r="I357" s="1" t="s">
        <v>8900</v>
      </c>
      <c r="J357" s="1" t="s">
        <v>7769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2" t="s">
        <v>81</v>
      </c>
      <c r="I358" s="1" t="s">
        <v>8901</v>
      </c>
      <c r="J358" s="1" t="s">
        <v>8902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2" t="s">
        <v>81</v>
      </c>
      <c r="I359" s="1" t="s">
        <v>8903</v>
      </c>
      <c r="J359" s="1" t="s">
        <v>7778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2" t="s">
        <v>81</v>
      </c>
      <c r="I360" s="1" t="s">
        <v>8904</v>
      </c>
      <c r="J360" s="1" t="s">
        <v>7784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2" t="s">
        <v>81</v>
      </c>
      <c r="I361" s="1" t="s">
        <v>8905</v>
      </c>
      <c r="J361" s="1" t="s">
        <v>8906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2" t="s">
        <v>81</v>
      </c>
      <c r="I362" s="1" t="s">
        <v>8907</v>
      </c>
      <c r="J362" s="1" t="s">
        <v>8908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2" t="s">
        <v>81</v>
      </c>
      <c r="I363" s="1" t="s">
        <v>8909</v>
      </c>
      <c r="J363" s="1" t="s">
        <v>8910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2" t="s">
        <v>81</v>
      </c>
      <c r="I364" s="1" t="s">
        <v>8911</v>
      </c>
      <c r="J364" s="1" t="s">
        <v>8912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2" t="s">
        <v>81</v>
      </c>
      <c r="I365" s="1" t="s">
        <v>8913</v>
      </c>
      <c r="J365" s="1" t="s">
        <v>8914</v>
      </c>
      <c r="K365" s="1"/>
      <c r="L365" s="1"/>
      <c r="M365" s="1"/>
      <c r="N365" s="1" t="s">
        <v>8022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2" t="s">
        <v>81</v>
      </c>
      <c r="I366" s="1" t="s">
        <v>8915</v>
      </c>
      <c r="J366" s="1" t="s">
        <v>8916</v>
      </c>
      <c r="K366" s="1"/>
      <c r="L366" s="1"/>
      <c r="M366" s="1"/>
      <c r="N366" s="1" t="s">
        <v>7835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2" t="s">
        <v>81</v>
      </c>
      <c r="I367" s="1" t="s">
        <v>8917</v>
      </c>
      <c r="J367" s="1" t="s">
        <v>8918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2" t="s">
        <v>81</v>
      </c>
      <c r="I368" s="1" t="s">
        <v>8919</v>
      </c>
      <c r="J368" s="1" t="s">
        <v>8920</v>
      </c>
      <c r="K368" s="1" t="s">
        <v>8921</v>
      </c>
      <c r="L368" s="1" t="s">
        <v>8922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2" t="s">
        <v>81</v>
      </c>
      <c r="I369" s="1" t="s">
        <v>8923</v>
      </c>
      <c r="J369" s="1" t="s">
        <v>8924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2" t="s">
        <v>81</v>
      </c>
      <c r="I370" s="1" t="s">
        <v>8925</v>
      </c>
      <c r="J370" s="1" t="s">
        <v>8926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2" t="s">
        <v>81</v>
      </c>
      <c r="I371" s="1" t="s">
        <v>8927</v>
      </c>
      <c r="J371" s="1" t="s">
        <v>8928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2" t="s">
        <v>81</v>
      </c>
      <c r="I372" s="1" t="s">
        <v>8929</v>
      </c>
      <c r="J372" s="1" t="s">
        <v>8930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2" t="s">
        <v>81</v>
      </c>
      <c r="I373" s="1" t="s">
        <v>8931</v>
      </c>
      <c r="J373" s="1" t="s">
        <v>8932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2" t="s">
        <v>81</v>
      </c>
      <c r="I374" s="1" t="s">
        <v>8933</v>
      </c>
      <c r="J374" s="1" t="s">
        <v>8934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2" t="s">
        <v>81</v>
      </c>
      <c r="I375" s="1" t="s">
        <v>8935</v>
      </c>
      <c r="J375" s="1" t="s">
        <v>8936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2" t="s">
        <v>81</v>
      </c>
      <c r="I376" s="1" t="s">
        <v>8937</v>
      </c>
      <c r="J376" s="1" t="s">
        <v>8938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2" t="s">
        <v>81</v>
      </c>
      <c r="I377" s="1" t="s">
        <v>8939</v>
      </c>
      <c r="J377" s="1" t="s">
        <v>8940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2" t="s">
        <v>81</v>
      </c>
      <c r="I378" s="1" t="s">
        <v>8941</v>
      </c>
      <c r="J378" s="1" t="s">
        <v>8942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2" t="s">
        <v>81</v>
      </c>
      <c r="I379" s="1" t="s">
        <v>8943</v>
      </c>
      <c r="J379" s="1" t="s">
        <v>8944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2" t="s">
        <v>81</v>
      </c>
      <c r="I380" s="1" t="s">
        <v>8945</v>
      </c>
      <c r="J380" s="1" t="s">
        <v>8946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2" t="s">
        <v>81</v>
      </c>
      <c r="I381" s="1" t="s">
        <v>8947</v>
      </c>
      <c r="J381" s="1" t="s">
        <v>8948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2" t="s">
        <v>81</v>
      </c>
      <c r="I382" s="1" t="s">
        <v>8949</v>
      </c>
      <c r="J382" s="1" t="s">
        <v>8950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2" t="s">
        <v>81</v>
      </c>
      <c r="I383" s="1" t="s">
        <v>8951</v>
      </c>
      <c r="J383" s="1" t="s">
        <v>8952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2" t="s">
        <v>81</v>
      </c>
      <c r="I384" s="1" t="s">
        <v>8953</v>
      </c>
      <c r="J384" s="1" t="s">
        <v>8954</v>
      </c>
      <c r="K384" s="1" t="s">
        <v>8955</v>
      </c>
      <c r="L384" s="1" t="s">
        <v>8260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2" t="s">
        <v>81</v>
      </c>
      <c r="I385" s="1" t="s">
        <v>8956</v>
      </c>
      <c r="J385" s="1" t="s">
        <v>8957</v>
      </c>
      <c r="K385" s="1" t="s">
        <v>8958</v>
      </c>
      <c r="L385" s="1" t="s">
        <v>8959</v>
      </c>
      <c r="M385" s="1"/>
      <c r="N385" s="1" t="s">
        <v>7960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2" t="s">
        <v>81</v>
      </c>
      <c r="I386" s="1" t="s">
        <v>3331</v>
      </c>
      <c r="J386" s="1" t="s">
        <v>3332</v>
      </c>
      <c r="K386" s="1" t="s">
        <v>8960</v>
      </c>
      <c r="L386" s="1" t="s">
        <v>8961</v>
      </c>
      <c r="M386" s="1" t="s">
        <v>8962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2" t="s">
        <v>81</v>
      </c>
      <c r="I387" s="1" t="s">
        <v>3334</v>
      </c>
      <c r="J387" s="1" t="s">
        <v>8963</v>
      </c>
      <c r="K387" s="1" t="s">
        <v>8964</v>
      </c>
      <c r="L387" s="1" t="s">
        <v>8965</v>
      </c>
      <c r="M387" s="1"/>
      <c r="N387" s="1" t="s">
        <v>8966</v>
      </c>
      <c r="O387" s="1" t="s">
        <v>7960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2" t="s">
        <v>81</v>
      </c>
      <c r="I388" s="1" t="s">
        <v>3336</v>
      </c>
      <c r="J388" s="1" t="s">
        <v>3337</v>
      </c>
      <c r="K388" s="1" t="s">
        <v>8105</v>
      </c>
      <c r="L388" s="1" t="s">
        <v>8967</v>
      </c>
      <c r="M388" s="1" t="s">
        <v>8962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2" t="s">
        <v>81</v>
      </c>
      <c r="I389" s="1" t="s">
        <v>3338</v>
      </c>
      <c r="J389" s="1" t="s">
        <v>8968</v>
      </c>
      <c r="K389" s="1" t="s">
        <v>8969</v>
      </c>
      <c r="L389" s="1" t="s">
        <v>8970</v>
      </c>
      <c r="M389" s="1"/>
      <c r="N389" s="1" t="s">
        <v>8966</v>
      </c>
      <c r="O389" s="1" t="s">
        <v>7960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2" t="s">
        <v>81</v>
      </c>
      <c r="I390" s="1" t="s">
        <v>3340</v>
      </c>
      <c r="J390" s="1" t="s">
        <v>3341</v>
      </c>
      <c r="K390" s="1" t="s">
        <v>8971</v>
      </c>
      <c r="L390" s="1" t="s">
        <v>8972</v>
      </c>
      <c r="M390" s="1" t="s">
        <v>8962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2" t="s">
        <v>81</v>
      </c>
      <c r="I391" s="1" t="s">
        <v>3342</v>
      </c>
      <c r="J391" s="1" t="s">
        <v>8973</v>
      </c>
      <c r="K391" s="1" t="s">
        <v>8974</v>
      </c>
      <c r="L391" s="1" t="s">
        <v>8975</v>
      </c>
      <c r="M391" s="1"/>
      <c r="N391" s="1" t="s">
        <v>8966</v>
      </c>
      <c r="O391" s="1" t="s">
        <v>7960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2" t="s">
        <v>81</v>
      </c>
      <c r="I392" s="1" t="s">
        <v>3344</v>
      </c>
      <c r="J392" s="1" t="s">
        <v>3345</v>
      </c>
      <c r="K392" s="1" t="s">
        <v>8971</v>
      </c>
      <c r="L392" s="1" t="s">
        <v>8972</v>
      </c>
      <c r="M392" s="1" t="s">
        <v>8962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2" t="s">
        <v>81</v>
      </c>
      <c r="I393" s="1" t="s">
        <v>3346</v>
      </c>
      <c r="J393" s="1" t="s">
        <v>8976</v>
      </c>
      <c r="K393" s="1" t="s">
        <v>8977</v>
      </c>
      <c r="L393" s="1" t="s">
        <v>8975</v>
      </c>
      <c r="M393" s="1"/>
      <c r="N393" s="1" t="s">
        <v>8966</v>
      </c>
      <c r="O393" s="1" t="s">
        <v>7960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2" t="s">
        <v>81</v>
      </c>
      <c r="I394" s="1" t="s">
        <v>3012</v>
      </c>
      <c r="J394" s="1" t="s">
        <v>3013</v>
      </c>
      <c r="K394" s="1" t="s">
        <v>7992</v>
      </c>
      <c r="L394" s="1" t="s">
        <v>8978</v>
      </c>
      <c r="M394" s="1"/>
      <c r="N394" s="1" t="s">
        <v>8966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2" t="s">
        <v>81</v>
      </c>
      <c r="I395" s="1" t="s">
        <v>3004</v>
      </c>
      <c r="J395" s="1" t="s">
        <v>3005</v>
      </c>
      <c r="K395" s="1" t="s">
        <v>8979</v>
      </c>
      <c r="L395" s="1" t="s">
        <v>7978</v>
      </c>
      <c r="M395" s="1"/>
      <c r="N395" s="1" t="s">
        <v>7960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2" t="s">
        <v>81</v>
      </c>
      <c r="I396" s="1" t="s">
        <v>2980</v>
      </c>
      <c r="J396" s="1" t="s">
        <v>2981</v>
      </c>
      <c r="K396" s="1" t="s">
        <v>8048</v>
      </c>
      <c r="L396" s="1" t="s">
        <v>8980</v>
      </c>
      <c r="M396" s="1"/>
      <c r="N396" s="1" t="s">
        <v>7960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2" t="s">
        <v>81</v>
      </c>
      <c r="I397" s="1" t="s">
        <v>2996</v>
      </c>
      <c r="J397" s="1" t="s">
        <v>2997</v>
      </c>
      <c r="K397" s="1" t="s">
        <v>8981</v>
      </c>
      <c r="L397" s="1" t="s">
        <v>8982</v>
      </c>
      <c r="M397" s="1"/>
      <c r="N397" s="1" t="s">
        <v>7960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2" t="s">
        <v>81</v>
      </c>
      <c r="I398" s="1" t="s">
        <v>2992</v>
      </c>
      <c r="J398" s="1" t="s">
        <v>2993</v>
      </c>
      <c r="K398" s="1" t="s">
        <v>8981</v>
      </c>
      <c r="L398" s="1" t="s">
        <v>8982</v>
      </c>
      <c r="M398" s="1"/>
      <c r="N398" s="1" t="s">
        <v>7960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2" t="s">
        <v>81</v>
      </c>
      <c r="I399" s="1" t="s">
        <v>3390</v>
      </c>
      <c r="J399" s="1" t="s">
        <v>3391</v>
      </c>
      <c r="K399" s="1" t="s">
        <v>8983</v>
      </c>
      <c r="L399" s="1" t="s">
        <v>8984</v>
      </c>
      <c r="M399" s="1" t="s">
        <v>8985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2" t="s">
        <v>81</v>
      </c>
      <c r="I400" s="1" t="s">
        <v>3392</v>
      </c>
      <c r="J400" s="1" t="s">
        <v>3393</v>
      </c>
      <c r="K400" s="1" t="s">
        <v>8986</v>
      </c>
      <c r="L400" s="1" t="s">
        <v>8987</v>
      </c>
      <c r="M400" s="1" t="s">
        <v>8985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2" t="s">
        <v>81</v>
      </c>
      <c r="I401" s="1" t="s">
        <v>3394</v>
      </c>
      <c r="J401" s="1" t="s">
        <v>3395</v>
      </c>
      <c r="K401" s="1" t="s">
        <v>8988</v>
      </c>
      <c r="L401" s="1" t="s">
        <v>8989</v>
      </c>
      <c r="M401" s="1" t="s">
        <v>8985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2" t="s">
        <v>81</v>
      </c>
      <c r="I402" s="1" t="s">
        <v>3026</v>
      </c>
      <c r="J402" s="1" t="s">
        <v>3027</v>
      </c>
      <c r="K402" s="1" t="s">
        <v>8990</v>
      </c>
      <c r="L402" s="1" t="s">
        <v>8991</v>
      </c>
      <c r="M402" s="1"/>
      <c r="N402" s="1" t="s">
        <v>8966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2" t="s">
        <v>81</v>
      </c>
      <c r="I403" s="1" t="s">
        <v>3018</v>
      </c>
      <c r="J403" s="1" t="s">
        <v>3019</v>
      </c>
      <c r="K403" s="1" t="s">
        <v>8992</v>
      </c>
      <c r="L403" s="1" t="s">
        <v>8335</v>
      </c>
      <c r="M403" s="1"/>
      <c r="N403" s="1" t="s">
        <v>8966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2" t="s">
        <v>81</v>
      </c>
      <c r="I404" s="1" t="s">
        <v>3022</v>
      </c>
      <c r="J404" s="1" t="s">
        <v>3023</v>
      </c>
      <c r="K404" s="1" t="s">
        <v>8993</v>
      </c>
      <c r="L404" s="1" t="s">
        <v>8994</v>
      </c>
      <c r="M404" s="1"/>
      <c r="N404" s="1" t="s">
        <v>8966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2" t="s">
        <v>81</v>
      </c>
      <c r="I405" s="1" t="s">
        <v>3030</v>
      </c>
      <c r="J405" s="1" t="s">
        <v>3031</v>
      </c>
      <c r="K405" s="1" t="s">
        <v>8995</v>
      </c>
      <c r="L405" s="1" t="s">
        <v>7849</v>
      </c>
      <c r="M405" s="1"/>
      <c r="N405" s="1" t="s">
        <v>8022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2" t="s">
        <v>81</v>
      </c>
      <c r="I406" s="1" t="s">
        <v>3396</v>
      </c>
      <c r="J406" s="1" t="s">
        <v>8996</v>
      </c>
      <c r="K406" s="1" t="s">
        <v>8997</v>
      </c>
      <c r="L406" s="1" t="s">
        <v>7849</v>
      </c>
      <c r="M406" s="1"/>
      <c r="N406" s="1" t="s">
        <v>7835</v>
      </c>
      <c r="O406" s="1" t="s">
        <v>8966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2" t="s">
        <v>81</v>
      </c>
      <c r="I407" s="1" t="s">
        <v>3398</v>
      </c>
      <c r="J407" s="1" t="s">
        <v>8998</v>
      </c>
      <c r="K407" s="1" t="s">
        <v>8999</v>
      </c>
      <c r="L407" s="1" t="s">
        <v>9000</v>
      </c>
      <c r="M407" s="1"/>
      <c r="N407" s="1" t="s">
        <v>7835</v>
      </c>
      <c r="O407" s="1" t="s">
        <v>8966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2" t="s">
        <v>81</v>
      </c>
      <c r="I408" s="1" t="s">
        <v>3400</v>
      </c>
      <c r="J408" s="1" t="s">
        <v>9001</v>
      </c>
      <c r="K408" s="1" t="s">
        <v>9002</v>
      </c>
      <c r="L408" s="1" t="s">
        <v>9003</v>
      </c>
      <c r="M408" s="1"/>
      <c r="N408" s="1" t="s">
        <v>7835</v>
      </c>
      <c r="O408" s="1" t="s">
        <v>8966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2" t="s">
        <v>81</v>
      </c>
      <c r="I409" s="1" t="s">
        <v>3014</v>
      </c>
      <c r="J409" s="1" t="s">
        <v>3015</v>
      </c>
      <c r="K409" s="1" t="s">
        <v>8071</v>
      </c>
      <c r="L409" s="1" t="s">
        <v>9004</v>
      </c>
      <c r="M409" s="1"/>
      <c r="N409" s="1" t="s">
        <v>7960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2" t="s">
        <v>81</v>
      </c>
      <c r="I410" s="1" t="s">
        <v>3402</v>
      </c>
      <c r="J410" s="1" t="s">
        <v>9005</v>
      </c>
      <c r="K410" s="1" t="s">
        <v>8997</v>
      </c>
      <c r="L410" s="1" t="s">
        <v>9000</v>
      </c>
      <c r="M410" s="1"/>
      <c r="N410" s="1" t="s">
        <v>7835</v>
      </c>
      <c r="O410" s="1" t="s">
        <v>8022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2" t="s">
        <v>81</v>
      </c>
      <c r="I411" s="1" t="s">
        <v>6711</v>
      </c>
      <c r="J411" s="1" t="s">
        <v>9006</v>
      </c>
      <c r="K411" s="1" t="s">
        <v>8971</v>
      </c>
      <c r="L411" s="1" t="s">
        <v>9007</v>
      </c>
      <c r="M411" s="1"/>
      <c r="N411" s="1" t="s">
        <v>8966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2" t="s">
        <v>81</v>
      </c>
      <c r="I412" s="1" t="s">
        <v>6707</v>
      </c>
      <c r="J412" s="1" t="s">
        <v>9008</v>
      </c>
      <c r="K412" s="1" t="s">
        <v>9009</v>
      </c>
      <c r="L412" s="1" t="s">
        <v>9010</v>
      </c>
      <c r="M412" s="1"/>
      <c r="N412" s="1" t="s">
        <v>8966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2" t="s">
        <v>81</v>
      </c>
      <c r="I413" s="1" t="s">
        <v>3405</v>
      </c>
      <c r="J413" s="1" t="s">
        <v>9011</v>
      </c>
      <c r="K413" s="1" t="s">
        <v>8260</v>
      </c>
      <c r="L413" s="1" t="s">
        <v>8076</v>
      </c>
      <c r="M413" s="1" t="s">
        <v>9012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2" t="s">
        <v>81</v>
      </c>
      <c r="I414" s="1" t="s">
        <v>3408</v>
      </c>
      <c r="J414" s="1" t="s">
        <v>9013</v>
      </c>
      <c r="K414" s="1" t="s">
        <v>9014</v>
      </c>
      <c r="L414" s="1" t="s">
        <v>8087</v>
      </c>
      <c r="M414" s="1" t="s">
        <v>9012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2" t="s">
        <v>81</v>
      </c>
      <c r="I415" s="1" t="s">
        <v>3411</v>
      </c>
      <c r="J415" s="1" t="s">
        <v>9015</v>
      </c>
      <c r="K415" s="1" t="s">
        <v>9014</v>
      </c>
      <c r="L415" s="1" t="s">
        <v>8087</v>
      </c>
      <c r="M415" s="1" t="s">
        <v>9012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2" t="s">
        <v>81</v>
      </c>
      <c r="I416" s="1" t="s">
        <v>3414</v>
      </c>
      <c r="J416" s="1" t="s">
        <v>9016</v>
      </c>
      <c r="K416" s="1" t="s">
        <v>9017</v>
      </c>
      <c r="L416" s="1" t="s">
        <v>9018</v>
      </c>
      <c r="M416" s="1" t="s">
        <v>9012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2" t="s">
        <v>81</v>
      </c>
      <c r="I417" s="1" t="s">
        <v>3417</v>
      </c>
      <c r="J417" s="1" t="s">
        <v>9019</v>
      </c>
      <c r="K417" s="1" t="s">
        <v>9017</v>
      </c>
      <c r="L417" s="1" t="s">
        <v>9018</v>
      </c>
      <c r="M417" s="1" t="s">
        <v>9012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2" t="s">
        <v>81</v>
      </c>
      <c r="I418" s="1" t="s">
        <v>3420</v>
      </c>
      <c r="J418" s="1" t="s">
        <v>9020</v>
      </c>
      <c r="K418" s="1" t="s">
        <v>9021</v>
      </c>
      <c r="L418" s="1" t="s">
        <v>9022</v>
      </c>
      <c r="M418" s="1" t="s">
        <v>8985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2" t="s">
        <v>81</v>
      </c>
      <c r="I419" s="1" t="s">
        <v>2833</v>
      </c>
      <c r="J419" s="1" t="s">
        <v>2834</v>
      </c>
      <c r="K419" s="1" t="s">
        <v>8105</v>
      </c>
      <c r="L419" s="1" t="s">
        <v>8972</v>
      </c>
      <c r="M419" s="1"/>
      <c r="N419" s="1" t="s">
        <v>8966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2" t="s">
        <v>81</v>
      </c>
      <c r="I420" s="1" t="s">
        <v>2879</v>
      </c>
      <c r="J420" s="1" t="s">
        <v>2880</v>
      </c>
      <c r="K420" s="1" t="s">
        <v>9023</v>
      </c>
      <c r="L420" s="1" t="s">
        <v>9024</v>
      </c>
      <c r="M420" s="1"/>
      <c r="N420" s="1" t="s">
        <v>8966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2" t="s">
        <v>81</v>
      </c>
      <c r="I421" s="1" t="s">
        <v>2864</v>
      </c>
      <c r="J421" s="1" t="s">
        <v>2865</v>
      </c>
      <c r="K421" s="1" t="s">
        <v>9023</v>
      </c>
      <c r="L421" s="1" t="s">
        <v>9024</v>
      </c>
      <c r="M421" s="1"/>
      <c r="N421" s="1" t="s">
        <v>8966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2" t="s">
        <v>81</v>
      </c>
      <c r="I422" s="1" t="s">
        <v>2818</v>
      </c>
      <c r="J422" s="1" t="s">
        <v>2819</v>
      </c>
      <c r="K422" s="1" t="s">
        <v>8971</v>
      </c>
      <c r="L422" s="1" t="s">
        <v>9025</v>
      </c>
      <c r="M422" s="1"/>
      <c r="N422" s="1" t="s">
        <v>8966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2" t="s">
        <v>81</v>
      </c>
      <c r="I423" s="1" t="s">
        <v>2803</v>
      </c>
      <c r="J423" s="1" t="s">
        <v>2804</v>
      </c>
      <c r="K423" s="1" t="s">
        <v>8971</v>
      </c>
      <c r="L423" s="1" t="s">
        <v>9025</v>
      </c>
      <c r="M423" s="1"/>
      <c r="N423" s="1" t="s">
        <v>8966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2" t="s">
        <v>81</v>
      </c>
      <c r="I424" s="1" t="s">
        <v>2848</v>
      </c>
      <c r="J424" s="1" t="s">
        <v>2849</v>
      </c>
      <c r="K424" s="1" t="s">
        <v>9026</v>
      </c>
      <c r="L424" s="1" t="s">
        <v>9027</v>
      </c>
      <c r="M424" s="1"/>
      <c r="N424" s="1" t="s">
        <v>8966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2" t="s">
        <v>81</v>
      </c>
      <c r="I425" s="1" t="s">
        <v>2842</v>
      </c>
      <c r="J425" s="1" t="s">
        <v>2843</v>
      </c>
      <c r="K425" s="1" t="s">
        <v>8071</v>
      </c>
      <c r="L425" s="1" t="s">
        <v>9004</v>
      </c>
      <c r="M425" s="1"/>
      <c r="N425" s="1" t="s">
        <v>8966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2" t="s">
        <v>81</v>
      </c>
      <c r="I426" s="1" t="s">
        <v>2888</v>
      </c>
      <c r="J426" s="1" t="s">
        <v>2889</v>
      </c>
      <c r="K426" s="1" t="s">
        <v>9028</v>
      </c>
      <c r="L426" s="1" t="s">
        <v>9029</v>
      </c>
      <c r="M426" s="1"/>
      <c r="N426" s="1" t="s">
        <v>8966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2" t="s">
        <v>81</v>
      </c>
      <c r="I427" s="1" t="s">
        <v>2873</v>
      </c>
      <c r="J427" s="1" t="s">
        <v>2874</v>
      </c>
      <c r="K427" s="1" t="s">
        <v>9028</v>
      </c>
      <c r="L427" s="1" t="s">
        <v>9029</v>
      </c>
      <c r="M427" s="1"/>
      <c r="N427" s="1" t="s">
        <v>8966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2" t="s">
        <v>81</v>
      </c>
      <c r="I428" s="1" t="s">
        <v>2827</v>
      </c>
      <c r="J428" s="1" t="s">
        <v>2828</v>
      </c>
      <c r="K428" s="1" t="s">
        <v>9030</v>
      </c>
      <c r="L428" s="1" t="s">
        <v>8980</v>
      </c>
      <c r="M428" s="1"/>
      <c r="N428" s="1" t="s">
        <v>8966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2" t="s">
        <v>81</v>
      </c>
      <c r="I429" s="1" t="s">
        <v>2812</v>
      </c>
      <c r="J429" s="1" t="s">
        <v>2813</v>
      </c>
      <c r="K429" s="1" t="s">
        <v>9030</v>
      </c>
      <c r="L429" s="1" t="s">
        <v>8980</v>
      </c>
      <c r="M429" s="1"/>
      <c r="N429" s="1" t="s">
        <v>8966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2" t="s">
        <v>81</v>
      </c>
      <c r="I430" s="1" t="s">
        <v>2858</v>
      </c>
      <c r="J430" s="1" t="s">
        <v>2859</v>
      </c>
      <c r="K430" s="1" t="s">
        <v>9031</v>
      </c>
      <c r="L430" s="1" t="s">
        <v>9032</v>
      </c>
      <c r="M430" s="1"/>
      <c r="N430" s="1" t="s">
        <v>8022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2" t="s">
        <v>81</v>
      </c>
      <c r="I431" s="1" t="s">
        <v>3423</v>
      </c>
      <c r="J431" s="1" t="s">
        <v>9033</v>
      </c>
      <c r="K431" s="1" t="s">
        <v>8724</v>
      </c>
      <c r="L431" s="1" t="s">
        <v>7992</v>
      </c>
      <c r="M431" s="1"/>
      <c r="N431" s="1" t="s">
        <v>7835</v>
      </c>
      <c r="O431" s="1" t="s">
        <v>8022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2" t="s">
        <v>81</v>
      </c>
      <c r="I432" s="1" t="s">
        <v>3425</v>
      </c>
      <c r="J432" s="1" t="s">
        <v>9034</v>
      </c>
      <c r="K432" s="1" t="s">
        <v>9035</v>
      </c>
      <c r="L432" s="1" t="s">
        <v>9003</v>
      </c>
      <c r="M432" s="1"/>
      <c r="N432" s="1" t="s">
        <v>7835</v>
      </c>
      <c r="O432" s="1" t="s">
        <v>8022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2" t="s">
        <v>81</v>
      </c>
      <c r="I433" s="1" t="s">
        <v>3427</v>
      </c>
      <c r="J433" s="1" t="s">
        <v>9036</v>
      </c>
      <c r="K433" s="1" t="s">
        <v>9035</v>
      </c>
      <c r="L433" s="1" t="s">
        <v>9003</v>
      </c>
      <c r="M433" s="1"/>
      <c r="N433" s="1" t="s">
        <v>7835</v>
      </c>
      <c r="O433" s="1" t="s">
        <v>8022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2" t="s">
        <v>81</v>
      </c>
      <c r="I434" s="1" t="s">
        <v>3429</v>
      </c>
      <c r="J434" s="1" t="s">
        <v>9037</v>
      </c>
      <c r="K434" s="1" t="s">
        <v>9038</v>
      </c>
      <c r="L434" s="1" t="s">
        <v>7993</v>
      </c>
      <c r="M434" s="1"/>
      <c r="N434" s="1" t="s">
        <v>7835</v>
      </c>
      <c r="O434" s="1" t="s">
        <v>8022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2" t="s">
        <v>81</v>
      </c>
      <c r="I435" s="1" t="s">
        <v>3431</v>
      </c>
      <c r="J435" s="1" t="s">
        <v>9039</v>
      </c>
      <c r="K435" s="1" t="s">
        <v>9038</v>
      </c>
      <c r="L435" s="1" t="s">
        <v>7993</v>
      </c>
      <c r="M435" s="1"/>
      <c r="N435" s="1" t="s">
        <v>7835</v>
      </c>
      <c r="O435" s="1" t="s">
        <v>8022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2" t="s">
        <v>81</v>
      </c>
      <c r="I436" s="1" t="s">
        <v>3433</v>
      </c>
      <c r="J436" s="1" t="s">
        <v>9040</v>
      </c>
      <c r="K436" s="1" t="s">
        <v>9041</v>
      </c>
      <c r="L436" s="1" t="s">
        <v>9042</v>
      </c>
      <c r="M436" s="1"/>
      <c r="N436" s="1" t="s">
        <v>8022</v>
      </c>
      <c r="O436" s="1" t="s">
        <v>8966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2" t="s">
        <v>81</v>
      </c>
      <c r="I437" s="1" t="s">
        <v>9043</v>
      </c>
      <c r="J437" s="1" t="s">
        <v>9044</v>
      </c>
      <c r="K437" s="1" t="s">
        <v>9045</v>
      </c>
      <c r="L437" s="1" t="s">
        <v>9046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2" t="s">
        <v>81</v>
      </c>
      <c r="I438" s="1" t="s">
        <v>3182</v>
      </c>
      <c r="J438" s="1" t="s">
        <v>3463</v>
      </c>
      <c r="K438" s="1" t="s">
        <v>9047</v>
      </c>
      <c r="L438" s="1" t="s">
        <v>7968</v>
      </c>
      <c r="M438" s="1"/>
      <c r="N438" s="1" t="s">
        <v>7960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2" t="s">
        <v>81</v>
      </c>
      <c r="I439" s="1" t="s">
        <v>9048</v>
      </c>
      <c r="J439" s="1" t="s">
        <v>9049</v>
      </c>
      <c r="K439" s="1" t="s">
        <v>9050</v>
      </c>
      <c r="L439" s="1" t="s">
        <v>8105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2" t="s">
        <v>81</v>
      </c>
      <c r="I440" s="1" t="s">
        <v>3461</v>
      </c>
      <c r="J440" s="1" t="s">
        <v>9051</v>
      </c>
      <c r="K440" s="1" t="s">
        <v>9052</v>
      </c>
      <c r="L440" s="1" t="s">
        <v>8316</v>
      </c>
      <c r="M440" s="1"/>
      <c r="N440" s="1" t="s">
        <v>7835</v>
      </c>
      <c r="O440" s="1" t="s">
        <v>8022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2" t="s">
        <v>81</v>
      </c>
      <c r="I441" s="1" t="s">
        <v>3470</v>
      </c>
      <c r="J441" s="1" t="s">
        <v>3471</v>
      </c>
      <c r="K441" s="1" t="s">
        <v>9053</v>
      </c>
      <c r="L441" s="1" t="s">
        <v>9054</v>
      </c>
      <c r="M441" s="1" t="s">
        <v>8962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2" t="s">
        <v>81</v>
      </c>
      <c r="I442" s="1" t="s">
        <v>3472</v>
      </c>
      <c r="J442" s="1" t="s">
        <v>3473</v>
      </c>
      <c r="K442" s="1" t="s">
        <v>9055</v>
      </c>
      <c r="L442" s="1" t="s">
        <v>9056</v>
      </c>
      <c r="M442" s="1" t="s">
        <v>8962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2" t="s">
        <v>81</v>
      </c>
      <c r="I443" s="1" t="s">
        <v>3474</v>
      </c>
      <c r="J443" s="1" t="s">
        <v>3475</v>
      </c>
      <c r="K443" s="1" t="s">
        <v>9057</v>
      </c>
      <c r="L443" s="1" t="s">
        <v>9058</v>
      </c>
      <c r="M443" s="1" t="s">
        <v>8962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2" t="s">
        <v>81</v>
      </c>
      <c r="I444" s="1" t="s">
        <v>3476</v>
      </c>
      <c r="J444" s="1" t="s">
        <v>3477</v>
      </c>
      <c r="K444" s="1" t="s">
        <v>9059</v>
      </c>
      <c r="L444" s="1" t="s">
        <v>9060</v>
      </c>
      <c r="M444" s="1" t="s">
        <v>8962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2" t="s">
        <v>81</v>
      </c>
      <c r="I445" s="1" t="s">
        <v>3479</v>
      </c>
      <c r="J445" s="1" t="s">
        <v>3480</v>
      </c>
      <c r="K445" s="1" t="s">
        <v>9061</v>
      </c>
      <c r="L445" s="1" t="s">
        <v>9062</v>
      </c>
      <c r="M445" s="1" t="s">
        <v>8962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2" t="s">
        <v>81</v>
      </c>
      <c r="I446" s="1" t="s">
        <v>3481</v>
      </c>
      <c r="J446" s="1" t="s">
        <v>9063</v>
      </c>
      <c r="K446" s="1" t="s">
        <v>9064</v>
      </c>
      <c r="L446" s="1" t="s">
        <v>9065</v>
      </c>
      <c r="M446" s="1"/>
      <c r="N446" s="1" t="s">
        <v>7835</v>
      </c>
      <c r="O446" s="1" t="s">
        <v>8966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2" t="s">
        <v>81</v>
      </c>
      <c r="I447" s="1" t="s">
        <v>3483</v>
      </c>
      <c r="J447" s="1" t="s">
        <v>9066</v>
      </c>
      <c r="K447" s="1" t="s">
        <v>9067</v>
      </c>
      <c r="L447" s="1" t="s">
        <v>8335</v>
      </c>
      <c r="M447" s="1"/>
      <c r="N447" s="1" t="s">
        <v>7835</v>
      </c>
      <c r="O447" s="1" t="s">
        <v>8966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2" t="s">
        <v>81</v>
      </c>
      <c r="I448" s="1" t="s">
        <v>3485</v>
      </c>
      <c r="J448" s="1" t="s">
        <v>9068</v>
      </c>
      <c r="K448" s="1" t="s">
        <v>9069</v>
      </c>
      <c r="L448" s="1" t="s">
        <v>8335</v>
      </c>
      <c r="M448" s="1"/>
      <c r="N448" s="1" t="s">
        <v>7835</v>
      </c>
      <c r="O448" s="1" t="s">
        <v>8966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2" t="s">
        <v>81</v>
      </c>
      <c r="I449" s="1" t="s">
        <v>3487</v>
      </c>
      <c r="J449" s="1" t="s">
        <v>9070</v>
      </c>
      <c r="K449" s="1" t="s">
        <v>9071</v>
      </c>
      <c r="L449" s="1" t="s">
        <v>9072</v>
      </c>
      <c r="M449" s="1"/>
      <c r="N449" s="1" t="s">
        <v>7835</v>
      </c>
      <c r="O449" s="1" t="s">
        <v>8966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2" t="s">
        <v>81</v>
      </c>
      <c r="I450" s="1" t="s">
        <v>3489</v>
      </c>
      <c r="J450" s="1" t="s">
        <v>9073</v>
      </c>
      <c r="K450" s="1" t="s">
        <v>9074</v>
      </c>
      <c r="L450" s="1" t="s">
        <v>8994</v>
      </c>
      <c r="M450" s="1"/>
      <c r="N450" s="1" t="s">
        <v>7835</v>
      </c>
      <c r="O450" s="1" t="s">
        <v>8966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2" t="s">
        <v>81</v>
      </c>
      <c r="I451" s="1" t="s">
        <v>2725</v>
      </c>
      <c r="J451" s="1" t="s">
        <v>2726</v>
      </c>
      <c r="K451" s="1" t="s">
        <v>7888</v>
      </c>
      <c r="L451" s="1" t="s">
        <v>8961</v>
      </c>
      <c r="M451" s="1"/>
      <c r="N451" s="1" t="s">
        <v>7960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2" t="s">
        <v>81</v>
      </c>
      <c r="I452" s="1" t="s">
        <v>2749</v>
      </c>
      <c r="J452" s="1" t="s">
        <v>2750</v>
      </c>
      <c r="K452" s="1" t="s">
        <v>8105</v>
      </c>
      <c r="L452" s="1" t="s">
        <v>9024</v>
      </c>
      <c r="M452" s="1"/>
      <c r="N452" s="1" t="s">
        <v>7960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2" t="s">
        <v>81</v>
      </c>
      <c r="I453" s="1" t="s">
        <v>2755</v>
      </c>
      <c r="J453" s="1" t="s">
        <v>2756</v>
      </c>
      <c r="K453" s="1" t="s">
        <v>9075</v>
      </c>
      <c r="L453" s="1" t="s">
        <v>9076</v>
      </c>
      <c r="M453" s="1"/>
      <c r="N453" s="1" t="s">
        <v>7960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2" t="s">
        <v>81</v>
      </c>
      <c r="I454" s="1" t="s">
        <v>2733</v>
      </c>
      <c r="J454" s="1" t="s">
        <v>3478</v>
      </c>
      <c r="K454" s="1" t="s">
        <v>9077</v>
      </c>
      <c r="L454" s="1" t="s">
        <v>9078</v>
      </c>
      <c r="M454" s="1"/>
      <c r="N454" s="1" t="s">
        <v>7960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2" t="s">
        <v>81</v>
      </c>
      <c r="I455" s="1" t="s">
        <v>2741</v>
      </c>
      <c r="J455" s="1" t="s">
        <v>2742</v>
      </c>
      <c r="K455" s="1" t="s">
        <v>9079</v>
      </c>
      <c r="L455" s="1" t="s">
        <v>9080</v>
      </c>
      <c r="M455" s="1"/>
      <c r="N455" s="1" t="s">
        <v>7960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2" t="s">
        <v>81</v>
      </c>
      <c r="I456" s="1" t="s">
        <v>2763</v>
      </c>
      <c r="J456" s="1" t="s">
        <v>2764</v>
      </c>
      <c r="K456" s="1" t="s">
        <v>9081</v>
      </c>
      <c r="L456" s="1" t="s">
        <v>9027</v>
      </c>
      <c r="M456" s="1"/>
      <c r="N456" s="1" t="s">
        <v>8966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2" t="s">
        <v>81</v>
      </c>
      <c r="I457" s="1" t="s">
        <v>2791</v>
      </c>
      <c r="J457" s="1" t="s">
        <v>2792</v>
      </c>
      <c r="K457" s="1" t="s">
        <v>8983</v>
      </c>
      <c r="L457" s="1" t="s">
        <v>7815</v>
      </c>
      <c r="M457" s="1"/>
      <c r="N457" s="1" t="s">
        <v>7973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2" t="s">
        <v>81</v>
      </c>
      <c r="I458" s="1" t="s">
        <v>2795</v>
      </c>
      <c r="J458" s="1" t="s">
        <v>2796</v>
      </c>
      <c r="K458" s="1" t="s">
        <v>9082</v>
      </c>
      <c r="L458" s="1" t="s">
        <v>9076</v>
      </c>
      <c r="M458" s="1"/>
      <c r="N458" s="1" t="s">
        <v>7973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2" t="s">
        <v>81</v>
      </c>
      <c r="I459" s="1" t="s">
        <v>2765</v>
      </c>
      <c r="J459" s="1" t="s">
        <v>2766</v>
      </c>
      <c r="K459" s="1" t="s">
        <v>9028</v>
      </c>
      <c r="L459" s="1" t="s">
        <v>9083</v>
      </c>
      <c r="M459" s="1"/>
      <c r="N459" s="1" t="s">
        <v>7973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2" t="s">
        <v>81</v>
      </c>
      <c r="I460" s="1" t="s">
        <v>3519</v>
      </c>
      <c r="J460" s="1" t="s">
        <v>9084</v>
      </c>
      <c r="K460" s="1" t="s">
        <v>9085</v>
      </c>
      <c r="L460" s="1" t="s">
        <v>8975</v>
      </c>
      <c r="M460" s="1"/>
      <c r="N460" s="1" t="s">
        <v>8022</v>
      </c>
      <c r="O460" s="1" t="s">
        <v>8966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2" t="s">
        <v>81</v>
      </c>
      <c r="I461" s="1" t="s">
        <v>3521</v>
      </c>
      <c r="J461" s="1" t="s">
        <v>9086</v>
      </c>
      <c r="K461" s="1" t="s">
        <v>9087</v>
      </c>
      <c r="L461" s="1" t="s">
        <v>9088</v>
      </c>
      <c r="M461" s="1"/>
      <c r="N461" s="1" t="s">
        <v>8022</v>
      </c>
      <c r="O461" s="1" t="s">
        <v>8966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2" t="s">
        <v>81</v>
      </c>
      <c r="I462" s="1" t="s">
        <v>2769</v>
      </c>
      <c r="J462" s="1" t="s">
        <v>2770</v>
      </c>
      <c r="K462" s="1" t="s">
        <v>9089</v>
      </c>
      <c r="L462" s="1" t="s">
        <v>9090</v>
      </c>
      <c r="M462" s="1"/>
      <c r="N462" s="1" t="s">
        <v>7960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2" t="s">
        <v>81</v>
      </c>
      <c r="I463" s="1" t="s">
        <v>9091</v>
      </c>
      <c r="J463" s="1" t="s">
        <v>9092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2" t="s">
        <v>81</v>
      </c>
      <c r="I464" s="1" t="s">
        <v>9093</v>
      </c>
      <c r="J464" s="1" t="s">
        <v>9094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2" t="s">
        <v>81</v>
      </c>
      <c r="I465" s="1" t="s">
        <v>3533</v>
      </c>
      <c r="J465" s="1" t="s">
        <v>9095</v>
      </c>
      <c r="K465" s="1" t="s">
        <v>9096</v>
      </c>
      <c r="L465" s="1" t="s">
        <v>9097</v>
      </c>
      <c r="M465" s="1"/>
      <c r="N465" s="1" t="s">
        <v>8966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2" t="s">
        <v>81</v>
      </c>
      <c r="I466" s="1" t="s">
        <v>3537</v>
      </c>
      <c r="J466" s="1" t="s">
        <v>9098</v>
      </c>
      <c r="K466" s="1" t="s">
        <v>9099</v>
      </c>
      <c r="L466" s="1" t="s">
        <v>9100</v>
      </c>
      <c r="M466" s="1"/>
      <c r="N466" s="1" t="s">
        <v>8966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2" t="s">
        <v>81</v>
      </c>
      <c r="I467" s="1" t="s">
        <v>3541</v>
      </c>
      <c r="J467" s="1" t="s">
        <v>9101</v>
      </c>
      <c r="K467" s="1" t="s">
        <v>7888</v>
      </c>
      <c r="L467" s="1" t="s">
        <v>9102</v>
      </c>
      <c r="M467" s="1"/>
      <c r="N467" s="1" t="s">
        <v>8966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2" t="s">
        <v>81</v>
      </c>
      <c r="I468" s="1" t="s">
        <v>3531</v>
      </c>
      <c r="J468" s="1" t="s">
        <v>9103</v>
      </c>
      <c r="K468" s="1" t="s">
        <v>9104</v>
      </c>
      <c r="L468" s="1" t="s">
        <v>9105</v>
      </c>
      <c r="M468" s="1"/>
      <c r="N468" s="1" t="s">
        <v>7835</v>
      </c>
      <c r="O468" s="1" t="s">
        <v>8022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2" t="s">
        <v>81</v>
      </c>
      <c r="I469" s="1" t="s">
        <v>3535</v>
      </c>
      <c r="J469" s="1" t="s">
        <v>9106</v>
      </c>
      <c r="K469" s="1" t="s">
        <v>9035</v>
      </c>
      <c r="L469" s="1" t="s">
        <v>9003</v>
      </c>
      <c r="M469" s="1"/>
      <c r="N469" s="1" t="s">
        <v>7835</v>
      </c>
      <c r="O469" s="1" t="s">
        <v>8022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2" t="s">
        <v>81</v>
      </c>
      <c r="I470" s="1" t="s">
        <v>3539</v>
      </c>
      <c r="J470" s="1" t="s">
        <v>9107</v>
      </c>
      <c r="K470" s="1" t="s">
        <v>9108</v>
      </c>
      <c r="L470" s="1" t="s">
        <v>9109</v>
      </c>
      <c r="M470" s="1"/>
      <c r="N470" s="1" t="s">
        <v>7835</v>
      </c>
      <c r="O470" s="1" t="s">
        <v>8022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2" t="s">
        <v>81</v>
      </c>
      <c r="I471" s="1" t="s">
        <v>3545</v>
      </c>
      <c r="J471" s="1" t="s">
        <v>9110</v>
      </c>
      <c r="K471" s="1" t="s">
        <v>9096</v>
      </c>
      <c r="L471" s="1" t="s">
        <v>9097</v>
      </c>
      <c r="M471" s="1"/>
      <c r="N471" s="1" t="s">
        <v>8966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2" t="s">
        <v>81</v>
      </c>
      <c r="I472" s="1" t="s">
        <v>3549</v>
      </c>
      <c r="J472" s="1" t="s">
        <v>9111</v>
      </c>
      <c r="K472" s="1" t="s">
        <v>9099</v>
      </c>
      <c r="L472" s="1" t="s">
        <v>9100</v>
      </c>
      <c r="M472" s="1"/>
      <c r="N472" s="1" t="s">
        <v>8966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2" t="s">
        <v>81</v>
      </c>
      <c r="I473" s="1" t="s">
        <v>3553</v>
      </c>
      <c r="J473" s="1" t="s">
        <v>9112</v>
      </c>
      <c r="K473" s="1" t="s">
        <v>7888</v>
      </c>
      <c r="L473" s="1" t="s">
        <v>9102</v>
      </c>
      <c r="M473" s="1"/>
      <c r="N473" s="1" t="s">
        <v>8966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2" t="s">
        <v>81</v>
      </c>
      <c r="I474" s="1" t="s">
        <v>3543</v>
      </c>
      <c r="J474" s="1" t="s">
        <v>9113</v>
      </c>
      <c r="K474" s="1" t="s">
        <v>9104</v>
      </c>
      <c r="L474" s="1" t="s">
        <v>9105</v>
      </c>
      <c r="M474" s="1"/>
      <c r="N474" s="1" t="s">
        <v>7835</v>
      </c>
      <c r="O474" s="1" t="s">
        <v>8022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2" t="s">
        <v>81</v>
      </c>
      <c r="I475" s="1" t="s">
        <v>3547</v>
      </c>
      <c r="J475" s="1" t="s">
        <v>9114</v>
      </c>
      <c r="K475" s="1" t="s">
        <v>9035</v>
      </c>
      <c r="L475" s="1" t="s">
        <v>9003</v>
      </c>
      <c r="M475" s="1"/>
      <c r="N475" s="1" t="s">
        <v>7835</v>
      </c>
      <c r="O475" s="1" t="s">
        <v>8022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2" t="s">
        <v>81</v>
      </c>
      <c r="I476" s="1" t="s">
        <v>3551</v>
      </c>
      <c r="J476" s="1" t="s">
        <v>9115</v>
      </c>
      <c r="K476" s="1" t="s">
        <v>9108</v>
      </c>
      <c r="L476" s="1" t="s">
        <v>9109</v>
      </c>
      <c r="M476" s="1"/>
      <c r="N476" s="1" t="s">
        <v>7835</v>
      </c>
      <c r="O476" s="1" t="s">
        <v>8022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2" t="s">
        <v>81</v>
      </c>
      <c r="I477" s="1" t="s">
        <v>9116</v>
      </c>
      <c r="J477" s="1" t="s">
        <v>9117</v>
      </c>
      <c r="K477" s="1" t="s">
        <v>9118</v>
      </c>
      <c r="L477" s="1" t="s">
        <v>9105</v>
      </c>
      <c r="M477" s="1"/>
      <c r="N477" s="1" t="s">
        <v>7835</v>
      </c>
      <c r="O477" s="1" t="s">
        <v>8022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2" t="s">
        <v>81</v>
      </c>
      <c r="I478" s="1" t="s">
        <v>3555</v>
      </c>
      <c r="J478" s="1" t="s">
        <v>9119</v>
      </c>
      <c r="K478" s="1" t="s">
        <v>9120</v>
      </c>
      <c r="L478" s="1" t="s">
        <v>9003</v>
      </c>
      <c r="M478" s="1"/>
      <c r="N478" s="1" t="s">
        <v>7835</v>
      </c>
      <c r="O478" s="1" t="s">
        <v>8022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2" t="s">
        <v>81</v>
      </c>
      <c r="I479" s="1" t="s">
        <v>3559</v>
      </c>
      <c r="J479" s="1" t="s">
        <v>9121</v>
      </c>
      <c r="K479" s="1" t="s">
        <v>9120</v>
      </c>
      <c r="L479" s="1" t="s">
        <v>9003</v>
      </c>
      <c r="M479" s="1"/>
      <c r="N479" s="1" t="s">
        <v>7835</v>
      </c>
      <c r="O479" s="1" t="s">
        <v>8022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2" t="s">
        <v>81</v>
      </c>
      <c r="I480" s="1" t="s">
        <v>3563</v>
      </c>
      <c r="J480" s="1" t="s">
        <v>9122</v>
      </c>
      <c r="K480" s="1" t="s">
        <v>9120</v>
      </c>
      <c r="L480" s="1" t="s">
        <v>9003</v>
      </c>
      <c r="M480" s="1"/>
      <c r="N480" s="1" t="s">
        <v>7835</v>
      </c>
      <c r="O480" s="1" t="s">
        <v>8022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2" t="s">
        <v>81</v>
      </c>
      <c r="I481" s="1" t="s">
        <v>3567</v>
      </c>
      <c r="J481" s="1" t="s">
        <v>9123</v>
      </c>
      <c r="K481" s="1" t="s">
        <v>9124</v>
      </c>
      <c r="L481" s="1" t="s">
        <v>7849</v>
      </c>
      <c r="M481" s="1"/>
      <c r="N481" s="1" t="s">
        <v>7835</v>
      </c>
      <c r="O481" s="1" t="s">
        <v>8022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2" t="s">
        <v>81</v>
      </c>
      <c r="I482" s="1" t="s">
        <v>3571</v>
      </c>
      <c r="J482" s="1" t="s">
        <v>9125</v>
      </c>
      <c r="K482" s="1" t="s">
        <v>9124</v>
      </c>
      <c r="L482" s="1" t="s">
        <v>7849</v>
      </c>
      <c r="M482" s="1"/>
      <c r="N482" s="1" t="s">
        <v>7835</v>
      </c>
      <c r="O482" s="1" t="s">
        <v>8022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2" t="s">
        <v>81</v>
      </c>
      <c r="I483" s="1" t="s">
        <v>9126</v>
      </c>
      <c r="J483" s="1" t="s">
        <v>9127</v>
      </c>
      <c r="K483" s="1" t="s">
        <v>8969</v>
      </c>
      <c r="L483" s="1" t="s">
        <v>7849</v>
      </c>
      <c r="M483" s="1"/>
      <c r="N483" s="1" t="s">
        <v>7835</v>
      </c>
      <c r="O483" s="1" t="s">
        <v>8022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2" t="s">
        <v>81</v>
      </c>
      <c r="I484" s="1" t="s">
        <v>9128</v>
      </c>
      <c r="J484" s="1" t="s">
        <v>9129</v>
      </c>
      <c r="K484" s="1" t="s">
        <v>8969</v>
      </c>
      <c r="L484" s="1" t="s">
        <v>7849</v>
      </c>
      <c r="M484" s="1"/>
      <c r="N484" s="1" t="s">
        <v>7835</v>
      </c>
      <c r="O484" s="1" t="s">
        <v>8022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2" t="s">
        <v>81</v>
      </c>
      <c r="I485" s="1" t="s">
        <v>9130</v>
      </c>
      <c r="J485" s="1" t="s">
        <v>9131</v>
      </c>
      <c r="K485" s="1" t="s">
        <v>9132</v>
      </c>
      <c r="L485" s="1" t="s">
        <v>8994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2" t="s">
        <v>81</v>
      </c>
      <c r="I486" s="1" t="s">
        <v>7510</v>
      </c>
      <c r="J486" s="1" t="s">
        <v>7511</v>
      </c>
      <c r="K486" s="1" t="s">
        <v>9133</v>
      </c>
      <c r="L486" s="1" t="s">
        <v>9134</v>
      </c>
      <c r="M486" s="1"/>
      <c r="N486" s="1" t="s">
        <v>7835</v>
      </c>
      <c r="O486" s="1" t="s">
        <v>8022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2" t="s">
        <v>81</v>
      </c>
      <c r="I487" s="1" t="s">
        <v>9135</v>
      </c>
      <c r="J487" s="1" t="s">
        <v>9136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2" t="s">
        <v>81</v>
      </c>
      <c r="I488" s="1" t="s">
        <v>9137</v>
      </c>
      <c r="J488" s="1" t="s">
        <v>9138</v>
      </c>
      <c r="K488" s="1" t="s">
        <v>9047</v>
      </c>
      <c r="L488" s="1" t="s">
        <v>9139</v>
      </c>
      <c r="M488" s="1"/>
      <c r="N488" s="1" t="s">
        <v>7835</v>
      </c>
      <c r="O488" s="1" t="s">
        <v>8022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2" t="s">
        <v>81</v>
      </c>
      <c r="I489" s="1" t="s">
        <v>9140</v>
      </c>
      <c r="J489" s="1" t="s">
        <v>9141</v>
      </c>
      <c r="K489" s="1" t="s">
        <v>9142</v>
      </c>
      <c r="L489" s="1" t="s">
        <v>9143</v>
      </c>
      <c r="M489" s="1"/>
      <c r="N489" s="1" t="s">
        <v>7835</v>
      </c>
      <c r="O489" s="1" t="s">
        <v>7835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2" t="s">
        <v>81</v>
      </c>
      <c r="I490" s="1" t="s">
        <v>3596</v>
      </c>
      <c r="J490" s="1" t="s">
        <v>3597</v>
      </c>
      <c r="K490" s="1" t="s">
        <v>8105</v>
      </c>
      <c r="L490" s="1" t="s">
        <v>8967</v>
      </c>
      <c r="M490" s="1" t="s">
        <v>8962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2" t="s">
        <v>81</v>
      </c>
      <c r="I491" s="1" t="s">
        <v>3600</v>
      </c>
      <c r="J491" s="1" t="s">
        <v>3601</v>
      </c>
      <c r="K491" s="1" t="s">
        <v>8960</v>
      </c>
      <c r="L491" s="1" t="s">
        <v>8961</v>
      </c>
      <c r="M491" s="1" t="s">
        <v>8962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2" t="s">
        <v>81</v>
      </c>
      <c r="I492" s="1" t="s">
        <v>2976</v>
      </c>
      <c r="J492" s="1" t="s">
        <v>2977</v>
      </c>
      <c r="K492" s="1" t="s">
        <v>8048</v>
      </c>
      <c r="L492" s="1" t="s">
        <v>8980</v>
      </c>
      <c r="M492" s="1"/>
      <c r="N492" s="1" t="s">
        <v>7960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2" t="s">
        <v>81</v>
      </c>
      <c r="I493" s="1" t="s">
        <v>3000</v>
      </c>
      <c r="J493" s="1" t="s">
        <v>3001</v>
      </c>
      <c r="K493" s="1" t="s">
        <v>8979</v>
      </c>
      <c r="L493" s="1" t="s">
        <v>7978</v>
      </c>
      <c r="M493" s="1"/>
      <c r="N493" s="1" t="s">
        <v>7960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2" t="s">
        <v>81</v>
      </c>
      <c r="I494" s="1" t="s">
        <v>9144</v>
      </c>
      <c r="J494" s="1" t="s">
        <v>9145</v>
      </c>
      <c r="K494" s="1"/>
      <c r="L494" s="1" t="s">
        <v>9146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2" t="s">
        <v>81</v>
      </c>
      <c r="I495" s="1" t="s">
        <v>9147</v>
      </c>
      <c r="J495" s="1" t="s">
        <v>9148</v>
      </c>
      <c r="K495" s="1"/>
      <c r="L495" s="1" t="s">
        <v>9149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2" t="s">
        <v>81</v>
      </c>
      <c r="I496" s="1" t="s">
        <v>9150</v>
      </c>
      <c r="J496" s="1" t="s">
        <v>9151</v>
      </c>
      <c r="K496" s="1"/>
      <c r="L496" s="1" t="s">
        <v>9152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2" t="s">
        <v>81</v>
      </c>
      <c r="I497" s="1" t="s">
        <v>9153</v>
      </c>
      <c r="J497" s="1" t="s">
        <v>9154</v>
      </c>
      <c r="K497" s="1"/>
      <c r="L497" s="1" t="s">
        <v>9155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2" t="s">
        <v>81</v>
      </c>
      <c r="I498" s="1" t="s">
        <v>9156</v>
      </c>
      <c r="J498" s="1" t="s">
        <v>9157</v>
      </c>
      <c r="K498" s="1"/>
      <c r="L498" s="1" t="s">
        <v>9158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2" t="s">
        <v>81</v>
      </c>
      <c r="I499" s="1" t="s">
        <v>9159</v>
      </c>
      <c r="J499" s="1" t="s">
        <v>9160</v>
      </c>
      <c r="K499" s="1"/>
      <c r="L499" s="1" t="s">
        <v>9161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2" t="s">
        <v>81</v>
      </c>
      <c r="I500" s="1" t="s">
        <v>3609</v>
      </c>
      <c r="J500" s="1" t="s">
        <v>3610</v>
      </c>
      <c r="K500" s="1" t="s">
        <v>9162</v>
      </c>
      <c r="L500" s="1" t="s">
        <v>9163</v>
      </c>
      <c r="M500" s="1"/>
      <c r="N500" s="1" t="s">
        <v>8966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2" t="s">
        <v>81</v>
      </c>
      <c r="I501" s="1" t="s">
        <v>3607</v>
      </c>
      <c r="J501" s="1" t="s">
        <v>3608</v>
      </c>
      <c r="K501" s="1" t="s">
        <v>9164</v>
      </c>
      <c r="L501" s="1" t="s">
        <v>9161</v>
      </c>
      <c r="M501" s="1"/>
      <c r="N501" s="1" t="s">
        <v>8966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2" t="s">
        <v>81</v>
      </c>
      <c r="I502" s="1" t="s">
        <v>3613</v>
      </c>
      <c r="J502" s="1" t="s">
        <v>3614</v>
      </c>
      <c r="K502" s="1" t="s">
        <v>9164</v>
      </c>
      <c r="L502" s="1" t="s">
        <v>9161</v>
      </c>
      <c r="M502" s="1"/>
      <c r="N502" s="1" t="s">
        <v>8966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2" t="s">
        <v>81</v>
      </c>
      <c r="I503" s="1" t="s">
        <v>3617</v>
      </c>
      <c r="J503" s="1" t="s">
        <v>3618</v>
      </c>
      <c r="K503" s="1" t="s">
        <v>9165</v>
      </c>
      <c r="L503" s="1" t="s">
        <v>9161</v>
      </c>
      <c r="M503" s="1"/>
      <c r="N503" s="1" t="s">
        <v>8966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2" t="s">
        <v>81</v>
      </c>
      <c r="I504" s="1" t="s">
        <v>3621</v>
      </c>
      <c r="J504" s="1" t="s">
        <v>3622</v>
      </c>
      <c r="K504" s="1" t="s">
        <v>9165</v>
      </c>
      <c r="L504" s="1" t="s">
        <v>9161</v>
      </c>
      <c r="M504" s="1"/>
      <c r="N504" s="1" t="s">
        <v>8966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2" t="s">
        <v>81</v>
      </c>
      <c r="I505" s="1" t="s">
        <v>3625</v>
      </c>
      <c r="J505" s="1" t="s">
        <v>3626</v>
      </c>
      <c r="K505" s="1" t="s">
        <v>9164</v>
      </c>
      <c r="L505" s="1" t="s">
        <v>9161</v>
      </c>
      <c r="M505" s="1"/>
      <c r="N505" s="1" t="s">
        <v>8966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2" t="s">
        <v>81</v>
      </c>
      <c r="I506" s="1" t="s">
        <v>3629</v>
      </c>
      <c r="J506" s="1" t="s">
        <v>3630</v>
      </c>
      <c r="K506" s="1" t="s">
        <v>9164</v>
      </c>
      <c r="L506" s="1" t="s">
        <v>9161</v>
      </c>
      <c r="M506" s="1"/>
      <c r="N506" s="1" t="s">
        <v>8966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2" t="s">
        <v>81</v>
      </c>
      <c r="I507" s="1" t="s">
        <v>3633</v>
      </c>
      <c r="J507" s="1" t="s">
        <v>3634</v>
      </c>
      <c r="K507" s="1" t="s">
        <v>9164</v>
      </c>
      <c r="L507" s="1" t="s">
        <v>9161</v>
      </c>
      <c r="M507" s="1"/>
      <c r="N507" s="1" t="s">
        <v>8966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2" t="s">
        <v>81</v>
      </c>
      <c r="I508" s="1" t="s">
        <v>3637</v>
      </c>
      <c r="J508" s="1" t="s">
        <v>3638</v>
      </c>
      <c r="K508" s="1" t="s">
        <v>9164</v>
      </c>
      <c r="L508" s="1" t="s">
        <v>9161</v>
      </c>
      <c r="M508" s="1"/>
      <c r="N508" s="1" t="s">
        <v>8966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2" t="s">
        <v>81</v>
      </c>
      <c r="I509" s="1" t="s">
        <v>3641</v>
      </c>
      <c r="J509" s="1" t="s">
        <v>3642</v>
      </c>
      <c r="K509" s="1" t="s">
        <v>9164</v>
      </c>
      <c r="L509" s="1" t="s">
        <v>9161</v>
      </c>
      <c r="M509" s="1"/>
      <c r="N509" s="1" t="s">
        <v>8966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2" t="s">
        <v>81</v>
      </c>
      <c r="I510" s="1" t="s">
        <v>3645</v>
      </c>
      <c r="J510" s="1" t="s">
        <v>3646</v>
      </c>
      <c r="K510" s="1" t="s">
        <v>9164</v>
      </c>
      <c r="L510" s="1" t="s">
        <v>9161</v>
      </c>
      <c r="M510" s="1"/>
      <c r="N510" s="1" t="s">
        <v>8966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2" t="s">
        <v>81</v>
      </c>
      <c r="I511" s="1" t="s">
        <v>3649</v>
      </c>
      <c r="J511" s="1" t="s">
        <v>3650</v>
      </c>
      <c r="K511" s="1" t="s">
        <v>9164</v>
      </c>
      <c r="L511" s="1" t="s">
        <v>9161</v>
      </c>
      <c r="M511" s="1"/>
      <c r="N511" s="1" t="s">
        <v>8966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2" t="s">
        <v>81</v>
      </c>
      <c r="I512" s="1" t="s">
        <v>3653</v>
      </c>
      <c r="J512" s="1" t="s">
        <v>3654</v>
      </c>
      <c r="K512" s="1" t="s">
        <v>9164</v>
      </c>
      <c r="L512" s="1" t="s">
        <v>9161</v>
      </c>
      <c r="M512" s="1"/>
      <c r="N512" s="1" t="s">
        <v>8966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2" t="s">
        <v>81</v>
      </c>
      <c r="I513" s="1" t="s">
        <v>3657</v>
      </c>
      <c r="J513" s="1" t="s">
        <v>3658</v>
      </c>
      <c r="K513" s="1" t="s">
        <v>9164</v>
      </c>
      <c r="L513" s="1" t="s">
        <v>9161</v>
      </c>
      <c r="M513" s="1"/>
      <c r="N513" s="1" t="s">
        <v>8966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2" t="s">
        <v>81</v>
      </c>
      <c r="I514" s="1" t="s">
        <v>3661</v>
      </c>
      <c r="J514" s="1" t="s">
        <v>3662</v>
      </c>
      <c r="K514" s="1" t="s">
        <v>9164</v>
      </c>
      <c r="L514" s="1" t="s">
        <v>9161</v>
      </c>
      <c r="M514" s="1"/>
      <c r="N514" s="1" t="s">
        <v>8966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2" t="s">
        <v>81</v>
      </c>
      <c r="I515" s="1" t="s">
        <v>3665</v>
      </c>
      <c r="J515" s="1" t="s">
        <v>3666</v>
      </c>
      <c r="K515" s="1" t="s">
        <v>9164</v>
      </c>
      <c r="L515" s="1" t="s">
        <v>9161</v>
      </c>
      <c r="M515" s="1"/>
      <c r="N515" s="1" t="s">
        <v>8966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2" t="s">
        <v>81</v>
      </c>
      <c r="I516" s="1" t="s">
        <v>9166</v>
      </c>
      <c r="J516" s="1" t="s">
        <v>9167</v>
      </c>
      <c r="K516" s="1" t="s">
        <v>9168</v>
      </c>
      <c r="L516" s="1" t="s">
        <v>8295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2" t="s">
        <v>81</v>
      </c>
      <c r="I517" s="1" t="s">
        <v>9169</v>
      </c>
      <c r="J517" s="1" t="s">
        <v>9170</v>
      </c>
      <c r="K517" s="1" t="s">
        <v>9171</v>
      </c>
      <c r="L517" s="1" t="s">
        <v>9172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2" t="s">
        <v>81</v>
      </c>
      <c r="I518" s="1" t="s">
        <v>9173</v>
      </c>
      <c r="J518" s="1" t="s">
        <v>9174</v>
      </c>
      <c r="K518" s="1" t="s">
        <v>9175</v>
      </c>
      <c r="L518" s="1" t="s">
        <v>9176</v>
      </c>
      <c r="M518" s="1"/>
      <c r="N518" s="1" t="s">
        <v>7835</v>
      </c>
      <c r="O518" s="1" t="s">
        <v>8966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2" t="s">
        <v>81</v>
      </c>
      <c r="I519" s="1" t="s">
        <v>9177</v>
      </c>
      <c r="J519" s="1" t="s">
        <v>9178</v>
      </c>
      <c r="K519" s="1" t="s">
        <v>9179</v>
      </c>
      <c r="L519" s="1" t="s">
        <v>8967</v>
      </c>
      <c r="M519" s="1"/>
      <c r="N519" s="1" t="s">
        <v>7835</v>
      </c>
      <c r="O519" s="1" t="s">
        <v>8966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2" t="s">
        <v>81</v>
      </c>
      <c r="I520" s="1" t="s">
        <v>9180</v>
      </c>
      <c r="J520" s="1" t="s">
        <v>9181</v>
      </c>
      <c r="K520" s="1" t="s">
        <v>9182</v>
      </c>
      <c r="L520" s="1" t="s">
        <v>9183</v>
      </c>
      <c r="M520" s="1"/>
      <c r="N520" s="1" t="s">
        <v>7835</v>
      </c>
      <c r="O520" s="1" t="s">
        <v>8966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2" t="s">
        <v>81</v>
      </c>
      <c r="I521" s="1" t="s">
        <v>2687</v>
      </c>
      <c r="J521" s="1" t="s">
        <v>2688</v>
      </c>
      <c r="K521" s="1" t="s">
        <v>9184</v>
      </c>
      <c r="L521" s="1" t="s">
        <v>9109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2" t="s">
        <v>81</v>
      </c>
      <c r="I522" s="1" t="s">
        <v>2685</v>
      </c>
      <c r="J522" s="1" t="s">
        <v>2686</v>
      </c>
      <c r="K522" s="1" t="s">
        <v>9185</v>
      </c>
      <c r="L522" s="1" t="s">
        <v>9186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2" t="s">
        <v>81</v>
      </c>
      <c r="I523" s="1" t="s">
        <v>2689</v>
      </c>
      <c r="J523" s="1" t="s">
        <v>2690</v>
      </c>
      <c r="K523" s="1" t="s">
        <v>9187</v>
      </c>
      <c r="L523" s="1" t="s">
        <v>9188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2" t="s">
        <v>81</v>
      </c>
      <c r="I524" s="1" t="s">
        <v>2683</v>
      </c>
      <c r="J524" s="1" t="s">
        <v>2684</v>
      </c>
      <c r="K524" s="1" t="s">
        <v>9189</v>
      </c>
      <c r="L524" s="1" t="s">
        <v>9190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2" t="s">
        <v>81</v>
      </c>
      <c r="I525" s="1" t="s">
        <v>2679</v>
      </c>
      <c r="J525" s="1" t="s">
        <v>2680</v>
      </c>
      <c r="K525" s="1" t="s">
        <v>8130</v>
      </c>
      <c r="L525" s="1" t="s">
        <v>9191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2" t="s">
        <v>81</v>
      </c>
      <c r="I526" s="1" t="s">
        <v>2681</v>
      </c>
      <c r="J526" s="1" t="s">
        <v>2682</v>
      </c>
      <c r="K526" s="1" t="s">
        <v>9069</v>
      </c>
      <c r="L526" s="1" t="s">
        <v>9192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2" t="s">
        <v>81</v>
      </c>
      <c r="I527" s="1" t="s">
        <v>2677</v>
      </c>
      <c r="J527" s="1" t="s">
        <v>2678</v>
      </c>
      <c r="K527" s="1" t="s">
        <v>9133</v>
      </c>
      <c r="L527" s="1" t="s">
        <v>9193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2" t="s">
        <v>81</v>
      </c>
      <c r="I528" s="1" t="s">
        <v>2673</v>
      </c>
      <c r="J528" s="1" t="s">
        <v>2674</v>
      </c>
      <c r="K528" s="1" t="s">
        <v>9194</v>
      </c>
      <c r="L528" s="1" t="s">
        <v>9195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2" t="s">
        <v>81</v>
      </c>
      <c r="I529" s="1" t="s">
        <v>2675</v>
      </c>
      <c r="J529" s="1" t="s">
        <v>2676</v>
      </c>
      <c r="K529" s="1" t="s">
        <v>9038</v>
      </c>
      <c r="L529" s="1" t="s">
        <v>9196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2" t="s">
        <v>81</v>
      </c>
      <c r="I530" s="1" t="s">
        <v>3671</v>
      </c>
      <c r="J530" s="1" t="s">
        <v>3672</v>
      </c>
      <c r="K530" s="1" t="s">
        <v>9197</v>
      </c>
      <c r="L530" s="1" t="s">
        <v>9198</v>
      </c>
      <c r="M530" s="1"/>
      <c r="N530" s="1" t="s">
        <v>7835</v>
      </c>
      <c r="O530" s="1" t="s">
        <v>8966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2" t="s">
        <v>81</v>
      </c>
      <c r="I531" s="1" t="s">
        <v>3669</v>
      </c>
      <c r="J531" s="1" t="s">
        <v>3670</v>
      </c>
      <c r="K531" s="1" t="s">
        <v>9199</v>
      </c>
      <c r="L531" s="1" t="s">
        <v>8978</v>
      </c>
      <c r="M531" s="1"/>
      <c r="N531" s="1" t="s">
        <v>7835</v>
      </c>
      <c r="O531" s="1" t="s">
        <v>7835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2" t="s">
        <v>81</v>
      </c>
      <c r="I532" s="1" t="s">
        <v>3675</v>
      </c>
      <c r="J532" s="1" t="s">
        <v>3676</v>
      </c>
      <c r="K532" s="1" t="s">
        <v>9200</v>
      </c>
      <c r="L532" s="1" t="s">
        <v>8922</v>
      </c>
      <c r="M532" s="1"/>
      <c r="N532" s="1" t="s">
        <v>7835</v>
      </c>
      <c r="O532" s="1" t="s">
        <v>8966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2" t="s">
        <v>81</v>
      </c>
      <c r="I533" s="1" t="s">
        <v>3673</v>
      </c>
      <c r="J533" s="1" t="s">
        <v>3674</v>
      </c>
      <c r="K533" s="1" t="s">
        <v>9201</v>
      </c>
      <c r="L533" s="1" t="s">
        <v>8965</v>
      </c>
      <c r="M533" s="1"/>
      <c r="N533" s="1" t="s">
        <v>7835</v>
      </c>
      <c r="O533" s="1" t="s">
        <v>7835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2" t="s">
        <v>81</v>
      </c>
      <c r="I534" s="1" t="s">
        <v>3679</v>
      </c>
      <c r="J534" s="1" t="s">
        <v>3680</v>
      </c>
      <c r="K534" s="1" t="s">
        <v>8988</v>
      </c>
      <c r="L534" s="1" t="s">
        <v>9202</v>
      </c>
      <c r="M534" s="1"/>
      <c r="N534" s="1" t="s">
        <v>7835</v>
      </c>
      <c r="O534" s="1" t="s">
        <v>8966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2" t="s">
        <v>81</v>
      </c>
      <c r="I535" s="1" t="s">
        <v>9203</v>
      </c>
      <c r="J535" s="1" t="s">
        <v>9204</v>
      </c>
      <c r="K535" s="1" t="s">
        <v>9205</v>
      </c>
      <c r="L535" s="1" t="s">
        <v>9206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2" t="s">
        <v>81</v>
      </c>
      <c r="I536" s="1" t="s">
        <v>3683</v>
      </c>
      <c r="J536" s="1" t="s">
        <v>3684</v>
      </c>
      <c r="K536" s="1" t="s">
        <v>9207</v>
      </c>
      <c r="L536" s="1" t="s">
        <v>9208</v>
      </c>
      <c r="M536" s="1"/>
      <c r="N536" s="1" t="s">
        <v>7835</v>
      </c>
      <c r="O536" s="1" t="s">
        <v>8966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2" t="s">
        <v>81</v>
      </c>
      <c r="I537" s="1" t="s">
        <v>9209</v>
      </c>
      <c r="J537" s="1" t="s">
        <v>9210</v>
      </c>
      <c r="K537" s="1" t="s">
        <v>9211</v>
      </c>
      <c r="L537" s="1" t="s">
        <v>9212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2" t="s">
        <v>81</v>
      </c>
      <c r="I538" s="1" t="s">
        <v>3687</v>
      </c>
      <c r="J538" s="1" t="s">
        <v>3688</v>
      </c>
      <c r="K538" s="1" t="s">
        <v>9172</v>
      </c>
      <c r="L538" s="1" t="s">
        <v>9213</v>
      </c>
      <c r="M538" s="1"/>
      <c r="N538" s="1" t="s">
        <v>7835</v>
      </c>
      <c r="O538" s="1" t="s">
        <v>8966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2" t="s">
        <v>81</v>
      </c>
      <c r="I539" s="1" t="s">
        <v>9214</v>
      </c>
      <c r="J539" s="1" t="s">
        <v>9215</v>
      </c>
      <c r="K539" s="1" t="s">
        <v>9216</v>
      </c>
      <c r="L539" s="1" t="s">
        <v>9217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2" t="s">
        <v>81</v>
      </c>
      <c r="I540" s="1" t="s">
        <v>3691</v>
      </c>
      <c r="J540" s="1" t="s">
        <v>3692</v>
      </c>
      <c r="K540" s="1" t="s">
        <v>9218</v>
      </c>
      <c r="L540" s="1" t="s">
        <v>9100</v>
      </c>
      <c r="M540" s="1"/>
      <c r="N540" s="1" t="s">
        <v>7835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2" t="s">
        <v>81</v>
      </c>
      <c r="I541" s="1" t="s">
        <v>9219</v>
      </c>
      <c r="J541" s="1" t="s">
        <v>9220</v>
      </c>
      <c r="K541" s="1" t="s">
        <v>9221</v>
      </c>
      <c r="L541" s="1" t="s">
        <v>9222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2" t="s">
        <v>81</v>
      </c>
      <c r="I542" s="1" t="s">
        <v>3695</v>
      </c>
      <c r="J542" s="1" t="s">
        <v>3696</v>
      </c>
      <c r="K542" s="1" t="s">
        <v>8105</v>
      </c>
      <c r="L542" s="1" t="s">
        <v>7889</v>
      </c>
      <c r="M542" s="1"/>
      <c r="N542" s="1" t="s">
        <v>7835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2" t="s">
        <v>81</v>
      </c>
      <c r="I543" s="1" t="s">
        <v>9223</v>
      </c>
      <c r="J543" s="1" t="s">
        <v>9224</v>
      </c>
      <c r="K543" s="1" t="s">
        <v>9225</v>
      </c>
      <c r="L543" s="1" t="s">
        <v>9226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2" t="s">
        <v>81</v>
      </c>
      <c r="I544" s="1" t="s">
        <v>3677</v>
      </c>
      <c r="J544" s="1" t="s">
        <v>3678</v>
      </c>
      <c r="K544" s="1" t="s">
        <v>9002</v>
      </c>
      <c r="L544" s="1" t="s">
        <v>9227</v>
      </c>
      <c r="M544" s="1"/>
      <c r="N544" s="1" t="s">
        <v>7835</v>
      </c>
      <c r="O544" s="1" t="s">
        <v>7835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2" t="s">
        <v>81</v>
      </c>
      <c r="I545" s="1" t="s">
        <v>9228</v>
      </c>
      <c r="J545" s="1" t="s">
        <v>9229</v>
      </c>
      <c r="K545" s="1" t="s">
        <v>9205</v>
      </c>
      <c r="L545" s="1" t="s">
        <v>9230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2" t="s">
        <v>81</v>
      </c>
      <c r="I546" s="1" t="s">
        <v>3681</v>
      </c>
      <c r="J546" s="1" t="s">
        <v>3682</v>
      </c>
      <c r="K546" s="1" t="s">
        <v>9231</v>
      </c>
      <c r="L546" s="1" t="s">
        <v>8316</v>
      </c>
      <c r="M546" s="1"/>
      <c r="N546" s="1" t="s">
        <v>7835</v>
      </c>
      <c r="O546" s="1" t="s">
        <v>7835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2" t="s">
        <v>81</v>
      </c>
      <c r="I547" s="1" t="s">
        <v>9232</v>
      </c>
      <c r="J547" s="1" t="s">
        <v>9233</v>
      </c>
      <c r="K547" s="1" t="s">
        <v>9211</v>
      </c>
      <c r="L547" s="1" t="s">
        <v>9234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2" t="s">
        <v>81</v>
      </c>
      <c r="I548" s="1" t="s">
        <v>3685</v>
      </c>
      <c r="J548" s="1" t="s">
        <v>3686</v>
      </c>
      <c r="K548" s="1" t="s">
        <v>9235</v>
      </c>
      <c r="L548" s="1" t="s">
        <v>9105</v>
      </c>
      <c r="M548" s="1"/>
      <c r="N548" s="1" t="s">
        <v>7835</v>
      </c>
      <c r="O548" s="1" t="s">
        <v>7835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2" t="s">
        <v>81</v>
      </c>
      <c r="I549" s="1" t="s">
        <v>9236</v>
      </c>
      <c r="J549" s="1" t="s">
        <v>9237</v>
      </c>
      <c r="K549" s="1" t="s">
        <v>9216</v>
      </c>
      <c r="L549" s="1" t="s">
        <v>9238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2" t="s">
        <v>81</v>
      </c>
      <c r="I550" s="1" t="s">
        <v>3689</v>
      </c>
      <c r="J550" s="1" t="s">
        <v>3690</v>
      </c>
      <c r="K550" s="1" t="s">
        <v>8130</v>
      </c>
      <c r="L550" s="1" t="s">
        <v>9000</v>
      </c>
      <c r="M550" s="1"/>
      <c r="N550" s="1" t="s">
        <v>7835</v>
      </c>
      <c r="O550" s="1" t="s">
        <v>7835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2" t="s">
        <v>81</v>
      </c>
      <c r="I551" s="1" t="s">
        <v>9239</v>
      </c>
      <c r="J551" s="1" t="s">
        <v>9240</v>
      </c>
      <c r="K551" s="1" t="s">
        <v>9221</v>
      </c>
      <c r="L551" s="1" t="s">
        <v>9241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2" t="s">
        <v>81</v>
      </c>
      <c r="I552" s="1" t="s">
        <v>3693</v>
      </c>
      <c r="J552" s="1" t="s">
        <v>3694</v>
      </c>
      <c r="K552" s="1" t="s">
        <v>7848</v>
      </c>
      <c r="L552" s="1" t="s">
        <v>7849</v>
      </c>
      <c r="M552" s="1"/>
      <c r="N552" s="1" t="s">
        <v>7835</v>
      </c>
      <c r="O552" s="1" t="s">
        <v>7835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2" t="s">
        <v>81</v>
      </c>
      <c r="I553" s="1" t="s">
        <v>9242</v>
      </c>
      <c r="J553" s="1" t="s">
        <v>9243</v>
      </c>
      <c r="K553" s="1" t="s">
        <v>9225</v>
      </c>
      <c r="L553" s="1" t="s">
        <v>9206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2" t="s">
        <v>81</v>
      </c>
      <c r="I554" s="1" t="s">
        <v>2703</v>
      </c>
      <c r="J554" s="1" t="s">
        <v>2704</v>
      </c>
      <c r="K554" s="1" t="s">
        <v>8295</v>
      </c>
      <c r="L554" s="1" t="s">
        <v>8987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2" t="s">
        <v>81</v>
      </c>
      <c r="I555" s="1" t="s">
        <v>2691</v>
      </c>
      <c r="J555" s="1" t="s">
        <v>2692</v>
      </c>
      <c r="K555" s="1"/>
      <c r="L555" s="1" t="s">
        <v>9244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2" t="s">
        <v>81</v>
      </c>
      <c r="I556" s="1" t="s">
        <v>2701</v>
      </c>
      <c r="J556" s="1" t="s">
        <v>2702</v>
      </c>
      <c r="K556" s="1" t="s">
        <v>9245</v>
      </c>
      <c r="L556" s="1" t="s">
        <v>9076</v>
      </c>
      <c r="M556" s="1"/>
      <c r="N556" s="1" t="s">
        <v>7835</v>
      </c>
      <c r="O556" s="1" t="s">
        <v>8966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2" t="s">
        <v>81</v>
      </c>
      <c r="I557" s="1" t="s">
        <v>2699</v>
      </c>
      <c r="J557" s="1" t="s">
        <v>2700</v>
      </c>
      <c r="K557" s="1" t="s">
        <v>9246</v>
      </c>
      <c r="L557" s="1" t="s">
        <v>9247</v>
      </c>
      <c r="M557" s="1"/>
      <c r="N557" s="1" t="s">
        <v>7835</v>
      </c>
      <c r="O557" s="1" t="s">
        <v>8966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2" t="s">
        <v>81</v>
      </c>
      <c r="I558" s="1" t="s">
        <v>2693</v>
      </c>
      <c r="J558" s="1" t="s">
        <v>2694</v>
      </c>
      <c r="K558" s="1" t="s">
        <v>9248</v>
      </c>
      <c r="L558" s="1" t="s">
        <v>9249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2" t="s">
        <v>81</v>
      </c>
      <c r="I559" s="1" t="s">
        <v>9250</v>
      </c>
      <c r="J559" s="1" t="s">
        <v>9251</v>
      </c>
      <c r="K559" s="1" t="s">
        <v>9252</v>
      </c>
      <c r="L559" s="1" t="s">
        <v>8975</v>
      </c>
      <c r="M559" s="1"/>
      <c r="N559" s="1" t="s">
        <v>7835</v>
      </c>
      <c r="O559" s="1" t="s">
        <v>7835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2" t="s">
        <v>81</v>
      </c>
      <c r="I560" s="1" t="s">
        <v>9253</v>
      </c>
      <c r="J560" s="1" t="s">
        <v>9254</v>
      </c>
      <c r="K560" s="1" t="s">
        <v>9038</v>
      </c>
      <c r="L560" s="1" t="s">
        <v>8970</v>
      </c>
      <c r="M560" s="1"/>
      <c r="N560" s="1" t="s">
        <v>7835</v>
      </c>
      <c r="O560" s="1" t="s">
        <v>7835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2" t="s">
        <v>81</v>
      </c>
      <c r="I561" s="1" t="s">
        <v>2695</v>
      </c>
      <c r="J561" s="1" t="s">
        <v>2696</v>
      </c>
      <c r="K561" s="1" t="s">
        <v>9069</v>
      </c>
      <c r="L561" s="1" t="s">
        <v>9255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2" t="s">
        <v>81</v>
      </c>
      <c r="I562" s="1" t="s">
        <v>2697</v>
      </c>
      <c r="J562" s="1" t="s">
        <v>2698</v>
      </c>
      <c r="K562" s="1" t="s">
        <v>9256</v>
      </c>
      <c r="L562" s="1" t="s">
        <v>9257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2" t="s">
        <v>81</v>
      </c>
      <c r="I563" s="1" t="s">
        <v>3709</v>
      </c>
      <c r="J563" s="1" t="s">
        <v>3710</v>
      </c>
      <c r="K563" s="1" t="s">
        <v>8981</v>
      </c>
      <c r="L563" s="1" t="s">
        <v>8335</v>
      </c>
      <c r="M563" s="1"/>
      <c r="N563" s="1" t="s">
        <v>7835</v>
      </c>
      <c r="O563" s="1" t="s">
        <v>8966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2" t="s">
        <v>81</v>
      </c>
      <c r="I564" s="1" t="s">
        <v>9258</v>
      </c>
      <c r="J564" s="1" t="s">
        <v>9259</v>
      </c>
      <c r="K564" s="1" t="s">
        <v>9260</v>
      </c>
      <c r="L564" s="1" t="s">
        <v>9261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2" t="s">
        <v>81</v>
      </c>
      <c r="I565" s="1" t="s">
        <v>9262</v>
      </c>
      <c r="J565" s="1" t="s">
        <v>9263</v>
      </c>
      <c r="K565" s="1" t="s">
        <v>9264</v>
      </c>
      <c r="L565" s="1" t="s">
        <v>9265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2" t="s">
        <v>81</v>
      </c>
      <c r="I566" s="1" t="s">
        <v>3713</v>
      </c>
      <c r="J566" s="1" t="s">
        <v>3714</v>
      </c>
      <c r="K566" s="1" t="s">
        <v>9266</v>
      </c>
      <c r="L566" s="1" t="s">
        <v>8982</v>
      </c>
      <c r="M566" s="1"/>
      <c r="N566" s="1" t="s">
        <v>7835</v>
      </c>
      <c r="O566" s="1" t="s">
        <v>8966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2" t="s">
        <v>81</v>
      </c>
      <c r="I567" s="1" t="s">
        <v>9267</v>
      </c>
      <c r="J567" s="1" t="s">
        <v>9268</v>
      </c>
      <c r="K567" s="1" t="s">
        <v>9205</v>
      </c>
      <c r="L567" s="1" t="s">
        <v>9206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2" t="s">
        <v>81</v>
      </c>
      <c r="I568" s="1" t="s">
        <v>9269</v>
      </c>
      <c r="J568" s="1" t="s">
        <v>9270</v>
      </c>
      <c r="K568" s="1" t="s">
        <v>9205</v>
      </c>
      <c r="L568" s="1" t="s">
        <v>9230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2" t="s">
        <v>81</v>
      </c>
      <c r="I569" s="1" t="s">
        <v>3717</v>
      </c>
      <c r="J569" s="1" t="s">
        <v>3718</v>
      </c>
      <c r="K569" s="1" t="s">
        <v>9271</v>
      </c>
      <c r="L569" s="1" t="s">
        <v>9272</v>
      </c>
      <c r="M569" s="1"/>
      <c r="N569" s="1" t="s">
        <v>7835</v>
      </c>
      <c r="O569" s="1" t="s">
        <v>8966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2" t="s">
        <v>81</v>
      </c>
      <c r="I570" s="1" t="s">
        <v>9273</v>
      </c>
      <c r="J570" s="1" t="s">
        <v>9274</v>
      </c>
      <c r="K570" s="1" t="s">
        <v>9275</v>
      </c>
      <c r="L570" s="1" t="s">
        <v>9276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2" t="s">
        <v>81</v>
      </c>
      <c r="I571" s="1" t="s">
        <v>9277</v>
      </c>
      <c r="J571" s="1" t="s">
        <v>9278</v>
      </c>
      <c r="K571" s="1" t="s">
        <v>9275</v>
      </c>
      <c r="L571" s="1" t="s">
        <v>9279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2" t="s">
        <v>81</v>
      </c>
      <c r="I572" s="1" t="s">
        <v>3721</v>
      </c>
      <c r="J572" s="1" t="s">
        <v>3722</v>
      </c>
      <c r="K572" s="1" t="s">
        <v>9280</v>
      </c>
      <c r="L572" s="1" t="s">
        <v>9281</v>
      </c>
      <c r="M572" s="1"/>
      <c r="N572" s="1" t="s">
        <v>7835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2" t="s">
        <v>81</v>
      </c>
      <c r="I573" s="1" t="s">
        <v>9282</v>
      </c>
      <c r="J573" s="1" t="s">
        <v>9283</v>
      </c>
      <c r="K573" s="1" t="s">
        <v>9284</v>
      </c>
      <c r="L573" s="1" t="s">
        <v>9285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2" t="s">
        <v>81</v>
      </c>
      <c r="I574" s="1" t="s">
        <v>9286</v>
      </c>
      <c r="J574" s="1" t="s">
        <v>9287</v>
      </c>
      <c r="K574" s="1" t="s">
        <v>9284</v>
      </c>
      <c r="L574" s="1" t="s">
        <v>9288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2" t="s">
        <v>81</v>
      </c>
      <c r="I575" s="1" t="s">
        <v>3725</v>
      </c>
      <c r="J575" s="1" t="s">
        <v>3726</v>
      </c>
      <c r="K575" s="1" t="s">
        <v>9289</v>
      </c>
      <c r="L575" s="1" t="s">
        <v>8989</v>
      </c>
      <c r="M575" s="1"/>
      <c r="N575" s="1" t="s">
        <v>7835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2" t="s">
        <v>81</v>
      </c>
      <c r="I576" s="1" t="s">
        <v>9290</v>
      </c>
      <c r="J576" s="1" t="s">
        <v>9291</v>
      </c>
      <c r="K576" s="1" t="s">
        <v>9292</v>
      </c>
      <c r="L576" s="1" t="s">
        <v>9293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2" t="s">
        <v>81</v>
      </c>
      <c r="I577" s="1" t="s">
        <v>9294</v>
      </c>
      <c r="J577" s="1" t="s">
        <v>9295</v>
      </c>
      <c r="K577" s="1" t="s">
        <v>9292</v>
      </c>
      <c r="L577" s="1" t="s">
        <v>9296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2" t="s">
        <v>81</v>
      </c>
      <c r="I578" s="1" t="s">
        <v>9297</v>
      </c>
      <c r="J578" s="1" t="s">
        <v>9298</v>
      </c>
      <c r="K578" s="1" t="s">
        <v>8981</v>
      </c>
      <c r="L578" s="1" t="s">
        <v>8335</v>
      </c>
      <c r="M578" s="1"/>
      <c r="N578" s="1" t="s">
        <v>7835</v>
      </c>
      <c r="O578" s="1" t="s">
        <v>8966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2" t="s">
        <v>81</v>
      </c>
      <c r="I579" s="1" t="s">
        <v>9299</v>
      </c>
      <c r="J579" s="1" t="s">
        <v>9300</v>
      </c>
      <c r="K579" s="1" t="s">
        <v>9301</v>
      </c>
      <c r="L579" s="1" t="s">
        <v>9302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2" t="s">
        <v>81</v>
      </c>
      <c r="I580" s="1" t="s">
        <v>9303</v>
      </c>
      <c r="J580" s="1" t="s">
        <v>9304</v>
      </c>
      <c r="K580" s="1" t="s">
        <v>9305</v>
      </c>
      <c r="L580" s="1" t="s">
        <v>9272</v>
      </c>
      <c r="M580" s="1"/>
      <c r="N580" s="1" t="s">
        <v>7835</v>
      </c>
      <c r="O580" s="1" t="s">
        <v>8966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2" t="s">
        <v>81</v>
      </c>
      <c r="I581" s="1" t="s">
        <v>3707</v>
      </c>
      <c r="J581" s="1" t="s">
        <v>3708</v>
      </c>
      <c r="K581" s="1" t="s">
        <v>9306</v>
      </c>
      <c r="L581" s="1" t="s">
        <v>9307</v>
      </c>
      <c r="M581" s="1"/>
      <c r="N581" s="1" t="s">
        <v>7835</v>
      </c>
      <c r="O581" s="1" t="s">
        <v>7835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2" t="s">
        <v>81</v>
      </c>
      <c r="I582" s="1" t="s">
        <v>9308</v>
      </c>
      <c r="J582" s="1" t="s">
        <v>9263</v>
      </c>
      <c r="K582" s="1" t="s">
        <v>9264</v>
      </c>
      <c r="L582" s="1" t="s">
        <v>9265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2" t="s">
        <v>81</v>
      </c>
      <c r="I583" s="1" t="s">
        <v>3711</v>
      </c>
      <c r="J583" s="1" t="s">
        <v>3712</v>
      </c>
      <c r="K583" s="1" t="s">
        <v>9309</v>
      </c>
      <c r="L583" s="1" t="s">
        <v>9310</v>
      </c>
      <c r="M583" s="1"/>
      <c r="N583" s="1" t="s">
        <v>7835</v>
      </c>
      <c r="O583" s="1" t="s">
        <v>7835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2" t="s">
        <v>81</v>
      </c>
      <c r="I584" s="1" t="s">
        <v>9311</v>
      </c>
      <c r="J584" s="1" t="s">
        <v>9311</v>
      </c>
      <c r="K584" s="1" t="s">
        <v>9205</v>
      </c>
      <c r="L584" s="1" t="s">
        <v>9230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2" t="s">
        <v>81</v>
      </c>
      <c r="I585" s="1" t="s">
        <v>3715</v>
      </c>
      <c r="J585" s="1" t="s">
        <v>3716</v>
      </c>
      <c r="K585" s="1" t="s">
        <v>9312</v>
      </c>
      <c r="L585" s="1" t="s">
        <v>9227</v>
      </c>
      <c r="M585" s="1"/>
      <c r="N585" s="1" t="s">
        <v>7835</v>
      </c>
      <c r="O585" s="1" t="s">
        <v>7835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2" t="s">
        <v>81</v>
      </c>
      <c r="I586" s="1" t="s">
        <v>9313</v>
      </c>
      <c r="J586" s="1" t="s">
        <v>9278</v>
      </c>
      <c r="K586" s="1" t="s">
        <v>9275</v>
      </c>
      <c r="L586" s="1" t="s">
        <v>9279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2" t="s">
        <v>81</v>
      </c>
      <c r="I587" s="1" t="s">
        <v>3719</v>
      </c>
      <c r="J587" s="1" t="s">
        <v>3720</v>
      </c>
      <c r="K587" s="1" t="s">
        <v>9314</v>
      </c>
      <c r="L587" s="1" t="s">
        <v>9105</v>
      </c>
      <c r="M587" s="1"/>
      <c r="N587" s="1" t="s">
        <v>7835</v>
      </c>
      <c r="O587" s="1" t="s">
        <v>7835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2" t="s">
        <v>81</v>
      </c>
      <c r="I588" s="1" t="s">
        <v>9315</v>
      </c>
      <c r="J588" s="1" t="s">
        <v>9287</v>
      </c>
      <c r="K588" s="1" t="s">
        <v>9284</v>
      </c>
      <c r="L588" s="1" t="s">
        <v>9288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2" t="s">
        <v>81</v>
      </c>
      <c r="I589" s="1" t="s">
        <v>3723</v>
      </c>
      <c r="J589" s="1" t="s">
        <v>3724</v>
      </c>
      <c r="K589" s="1" t="s">
        <v>9316</v>
      </c>
      <c r="L589" s="1" t="s">
        <v>9003</v>
      </c>
      <c r="M589" s="1"/>
      <c r="N589" s="1" t="s">
        <v>7835</v>
      </c>
      <c r="O589" s="1" t="s">
        <v>7835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2" t="s">
        <v>81</v>
      </c>
      <c r="I590" s="1" t="s">
        <v>9317</v>
      </c>
      <c r="J590" s="1" t="s">
        <v>9295</v>
      </c>
      <c r="K590" s="1" t="s">
        <v>9292</v>
      </c>
      <c r="L590" s="1" t="s">
        <v>9296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2" t="s">
        <v>81</v>
      </c>
      <c r="I591" s="1" t="s">
        <v>9318</v>
      </c>
      <c r="J591" s="1" t="s">
        <v>9319</v>
      </c>
      <c r="K591" s="1" t="s">
        <v>9320</v>
      </c>
      <c r="L591" s="1" t="s">
        <v>9321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2" t="s">
        <v>81</v>
      </c>
      <c r="I592" s="1" t="s">
        <v>3737</v>
      </c>
      <c r="J592" s="1" t="s">
        <v>9322</v>
      </c>
      <c r="K592" s="1" t="s">
        <v>9323</v>
      </c>
      <c r="L592" s="1" t="s">
        <v>9324</v>
      </c>
      <c r="M592" s="1"/>
      <c r="N592" s="1" t="s">
        <v>8022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2" t="s">
        <v>81</v>
      </c>
      <c r="I593" s="1" t="s">
        <v>3741</v>
      </c>
      <c r="J593" s="1" t="s">
        <v>9325</v>
      </c>
      <c r="K593" s="1" t="s">
        <v>9326</v>
      </c>
      <c r="L593" s="1" t="s">
        <v>9060</v>
      </c>
      <c r="M593" s="1"/>
      <c r="N593" s="1" t="s">
        <v>8022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2" t="s">
        <v>81</v>
      </c>
      <c r="I594" s="1" t="s">
        <v>3745</v>
      </c>
      <c r="J594" s="1" t="s">
        <v>9327</v>
      </c>
      <c r="K594" s="1" t="s">
        <v>9213</v>
      </c>
      <c r="L594" s="1" t="s">
        <v>9328</v>
      </c>
      <c r="M594" s="1"/>
      <c r="N594" s="1" t="s">
        <v>8022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2" t="s">
        <v>81</v>
      </c>
      <c r="I595" s="1" t="s">
        <v>3749</v>
      </c>
      <c r="J595" s="1" t="s">
        <v>9329</v>
      </c>
      <c r="K595" s="1" t="s">
        <v>9330</v>
      </c>
      <c r="L595" s="1" t="s">
        <v>9102</v>
      </c>
      <c r="M595" s="1"/>
      <c r="N595" s="1" t="s">
        <v>8022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2" t="s">
        <v>81</v>
      </c>
      <c r="I596" s="1" t="s">
        <v>3753</v>
      </c>
      <c r="J596" s="1" t="s">
        <v>9331</v>
      </c>
      <c r="K596" s="1" t="s">
        <v>9332</v>
      </c>
      <c r="L596" s="1" t="s">
        <v>9198</v>
      </c>
      <c r="M596" s="1"/>
      <c r="N596" s="1" t="s">
        <v>8966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2" t="s">
        <v>81</v>
      </c>
      <c r="I597" s="1" t="s">
        <v>3893</v>
      </c>
      <c r="J597" s="1" t="s">
        <v>3894</v>
      </c>
      <c r="K597" s="1" t="s">
        <v>9330</v>
      </c>
      <c r="L597" s="1" t="s">
        <v>7889</v>
      </c>
      <c r="M597" s="1"/>
      <c r="N597" s="1" t="s">
        <v>7960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2" t="s">
        <v>81</v>
      </c>
      <c r="I598" s="1" t="s">
        <v>3897</v>
      </c>
      <c r="J598" s="1" t="s">
        <v>3898</v>
      </c>
      <c r="K598" s="1" t="s">
        <v>9021</v>
      </c>
      <c r="L598" s="1" t="s">
        <v>9024</v>
      </c>
      <c r="M598" s="1"/>
      <c r="N598" s="1" t="s">
        <v>7960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2" t="s">
        <v>81</v>
      </c>
      <c r="I599" s="1" t="s">
        <v>3891</v>
      </c>
      <c r="J599" s="1" t="s">
        <v>9333</v>
      </c>
      <c r="K599" s="1" t="s">
        <v>9334</v>
      </c>
      <c r="L599" s="1" t="s">
        <v>8316</v>
      </c>
      <c r="M599" s="1"/>
      <c r="N599" s="1" t="s">
        <v>7835</v>
      </c>
      <c r="O599" s="1" t="s">
        <v>8022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2" t="s">
        <v>81</v>
      </c>
      <c r="I600" s="1" t="s">
        <v>3895</v>
      </c>
      <c r="J600" s="1" t="s">
        <v>9335</v>
      </c>
      <c r="K600" s="1" t="s">
        <v>9336</v>
      </c>
      <c r="L600" s="1" t="s">
        <v>9105</v>
      </c>
      <c r="M600" s="1"/>
      <c r="N600" s="1" t="s">
        <v>7835</v>
      </c>
      <c r="O600" s="1" t="s">
        <v>8022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2" t="s">
        <v>81</v>
      </c>
      <c r="I601" s="1" t="s">
        <v>3901</v>
      </c>
      <c r="J601" s="1" t="s">
        <v>3902</v>
      </c>
      <c r="K601" s="1" t="s">
        <v>9330</v>
      </c>
      <c r="L601" s="1" t="s">
        <v>7889</v>
      </c>
      <c r="M601" s="1"/>
      <c r="N601" s="1" t="s">
        <v>7960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2" t="s">
        <v>81</v>
      </c>
      <c r="I602" s="1" t="s">
        <v>3905</v>
      </c>
      <c r="J602" s="1" t="s">
        <v>3906</v>
      </c>
      <c r="K602" s="1" t="s">
        <v>9021</v>
      </c>
      <c r="L602" s="1" t="s">
        <v>9024</v>
      </c>
      <c r="M602" s="1"/>
      <c r="N602" s="1" t="s">
        <v>7960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2" t="s">
        <v>81</v>
      </c>
      <c r="I603" s="1" t="s">
        <v>3899</v>
      </c>
      <c r="J603" s="1" t="s">
        <v>9337</v>
      </c>
      <c r="K603" s="1" t="s">
        <v>9334</v>
      </c>
      <c r="L603" s="1" t="s">
        <v>7992</v>
      </c>
      <c r="M603" s="1"/>
      <c r="N603" s="1" t="s">
        <v>7835</v>
      </c>
      <c r="O603" s="1" t="s">
        <v>8022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2" t="s">
        <v>81</v>
      </c>
      <c r="I604" s="1" t="s">
        <v>3903</v>
      </c>
      <c r="J604" s="1" t="s">
        <v>9338</v>
      </c>
      <c r="K604" s="1" t="s">
        <v>9336</v>
      </c>
      <c r="L604" s="1" t="s">
        <v>8324</v>
      </c>
      <c r="M604" s="1"/>
      <c r="N604" s="1" t="s">
        <v>7835</v>
      </c>
      <c r="O604" s="1" t="s">
        <v>8022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2" t="s">
        <v>81</v>
      </c>
      <c r="I605" s="1" t="s">
        <v>3979</v>
      </c>
      <c r="J605" s="1" t="s">
        <v>3980</v>
      </c>
      <c r="K605" s="1" t="s">
        <v>9339</v>
      </c>
      <c r="L605" s="1" t="s">
        <v>9083</v>
      </c>
      <c r="M605" s="1"/>
      <c r="N605" s="1" t="s">
        <v>8966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2" t="s">
        <v>81</v>
      </c>
      <c r="I606" s="1" t="s">
        <v>3983</v>
      </c>
      <c r="J606" s="1" t="s">
        <v>3984</v>
      </c>
      <c r="K606" s="1" t="s">
        <v>9340</v>
      </c>
      <c r="L606" s="1" t="s">
        <v>8984</v>
      </c>
      <c r="M606" s="1"/>
      <c r="N606" s="1" t="s">
        <v>8966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2" t="s">
        <v>81</v>
      </c>
      <c r="I607" s="1" t="s">
        <v>3987</v>
      </c>
      <c r="J607" s="1" t="s">
        <v>3988</v>
      </c>
      <c r="K607" s="1" t="s">
        <v>9340</v>
      </c>
      <c r="L607" s="1" t="s">
        <v>8984</v>
      </c>
      <c r="M607" s="1"/>
      <c r="N607" s="1" t="s">
        <v>8966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2" t="s">
        <v>81</v>
      </c>
      <c r="I608" s="1" t="s">
        <v>3991</v>
      </c>
      <c r="J608" s="1" t="s">
        <v>3992</v>
      </c>
      <c r="K608" s="1" t="s">
        <v>9341</v>
      </c>
      <c r="L608" s="1" t="s">
        <v>9100</v>
      </c>
      <c r="M608" s="1"/>
      <c r="N608" s="1" t="s">
        <v>8966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2" t="s">
        <v>81</v>
      </c>
      <c r="I609" s="1" t="s">
        <v>3995</v>
      </c>
      <c r="J609" s="1" t="s">
        <v>3996</v>
      </c>
      <c r="K609" s="1" t="s">
        <v>9342</v>
      </c>
      <c r="L609" s="1" t="s">
        <v>9343</v>
      </c>
      <c r="M609" s="1"/>
      <c r="N609" s="1" t="s">
        <v>7960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2" t="s">
        <v>81</v>
      </c>
      <c r="I610" s="1" t="s">
        <v>3999</v>
      </c>
      <c r="J610" s="1" t="s">
        <v>4000</v>
      </c>
      <c r="K610" s="1" t="s">
        <v>9344</v>
      </c>
      <c r="L610" s="1" t="s">
        <v>9247</v>
      </c>
      <c r="M610" s="1"/>
      <c r="N610" s="1" t="s">
        <v>7960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2" t="s">
        <v>81</v>
      </c>
      <c r="I611" s="1" t="s">
        <v>4003</v>
      </c>
      <c r="J611" s="1" t="s">
        <v>4004</v>
      </c>
      <c r="K611" s="1" t="s">
        <v>9345</v>
      </c>
      <c r="L611" s="1" t="s">
        <v>9346</v>
      </c>
      <c r="M611" s="1"/>
      <c r="N611" s="1" t="s">
        <v>7960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2" t="s">
        <v>81</v>
      </c>
      <c r="I612" s="1" t="s">
        <v>3977</v>
      </c>
      <c r="J612" s="1" t="s">
        <v>9347</v>
      </c>
      <c r="K612" s="1" t="s">
        <v>9348</v>
      </c>
      <c r="L612" s="1" t="s">
        <v>8970</v>
      </c>
      <c r="M612" s="1"/>
      <c r="N612" s="1" t="s">
        <v>7835</v>
      </c>
      <c r="O612" s="1" t="s">
        <v>8022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2" t="s">
        <v>81</v>
      </c>
      <c r="I613" s="1" t="s">
        <v>3981</v>
      </c>
      <c r="J613" s="1" t="s">
        <v>9349</v>
      </c>
      <c r="K613" s="1" t="s">
        <v>9350</v>
      </c>
      <c r="L613" s="1" t="s">
        <v>8978</v>
      </c>
      <c r="M613" s="1"/>
      <c r="N613" s="1" t="s">
        <v>7835</v>
      </c>
      <c r="O613" s="1" t="s">
        <v>8022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2" t="s">
        <v>81</v>
      </c>
      <c r="I614" s="1" t="s">
        <v>3985</v>
      </c>
      <c r="J614" s="1" t="s">
        <v>9351</v>
      </c>
      <c r="K614" s="1" t="s">
        <v>9350</v>
      </c>
      <c r="L614" s="1" t="s">
        <v>8978</v>
      </c>
      <c r="M614" s="1"/>
      <c r="N614" s="1" t="s">
        <v>7835</v>
      </c>
      <c r="O614" s="1" t="s">
        <v>8022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2" t="s">
        <v>81</v>
      </c>
      <c r="I615" s="1" t="s">
        <v>3989</v>
      </c>
      <c r="J615" s="1" t="s">
        <v>3990</v>
      </c>
      <c r="K615" s="1" t="s">
        <v>9069</v>
      </c>
      <c r="L615" s="1" t="s">
        <v>9255</v>
      </c>
      <c r="M615" s="1"/>
      <c r="N615" s="1" t="s">
        <v>8966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2" t="s">
        <v>81</v>
      </c>
      <c r="I616" s="1" t="s">
        <v>3993</v>
      </c>
      <c r="J616" s="1" t="s">
        <v>9352</v>
      </c>
      <c r="K616" s="1" t="s">
        <v>9353</v>
      </c>
      <c r="L616" s="1" t="s">
        <v>9072</v>
      </c>
      <c r="M616" s="1"/>
      <c r="N616" s="1" t="s">
        <v>7835</v>
      </c>
      <c r="O616" s="1" t="s">
        <v>8022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2" t="s">
        <v>81</v>
      </c>
      <c r="I617" s="1" t="s">
        <v>3997</v>
      </c>
      <c r="J617" s="1" t="s">
        <v>9354</v>
      </c>
      <c r="K617" s="1" t="s">
        <v>9355</v>
      </c>
      <c r="L617" s="1" t="s">
        <v>8335</v>
      </c>
      <c r="M617" s="1"/>
      <c r="N617" s="1" t="s">
        <v>7835</v>
      </c>
      <c r="O617" s="1" t="s">
        <v>8022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2" t="s">
        <v>81</v>
      </c>
      <c r="I618" s="1" t="s">
        <v>4001</v>
      </c>
      <c r="J618" s="1" t="s">
        <v>9356</v>
      </c>
      <c r="K618" s="1" t="s">
        <v>9357</v>
      </c>
      <c r="L618" s="1" t="s">
        <v>8982</v>
      </c>
      <c r="M618" s="1"/>
      <c r="N618" s="1" t="s">
        <v>7835</v>
      </c>
      <c r="O618" s="1" t="s">
        <v>8022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2" t="s">
        <v>81</v>
      </c>
      <c r="I619" s="1" t="s">
        <v>4007</v>
      </c>
      <c r="J619" s="1" t="s">
        <v>4008</v>
      </c>
      <c r="K619" s="1" t="s">
        <v>9339</v>
      </c>
      <c r="L619" s="1" t="s">
        <v>9083</v>
      </c>
      <c r="M619" s="1"/>
      <c r="N619" s="1" t="s">
        <v>8966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2" t="s">
        <v>81</v>
      </c>
      <c r="I620" s="1" t="s">
        <v>4011</v>
      </c>
      <c r="J620" s="1" t="s">
        <v>4012</v>
      </c>
      <c r="K620" s="1" t="s">
        <v>9340</v>
      </c>
      <c r="L620" s="1" t="s">
        <v>8984</v>
      </c>
      <c r="M620" s="1"/>
      <c r="N620" s="1" t="s">
        <v>8966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2" t="s">
        <v>81</v>
      </c>
      <c r="I621" s="1" t="s">
        <v>4015</v>
      </c>
      <c r="J621" s="1" t="s">
        <v>4016</v>
      </c>
      <c r="K621" s="1" t="s">
        <v>9340</v>
      </c>
      <c r="L621" s="1" t="s">
        <v>8984</v>
      </c>
      <c r="M621" s="1"/>
      <c r="N621" s="1" t="s">
        <v>8966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2" t="s">
        <v>81</v>
      </c>
      <c r="I622" s="1" t="s">
        <v>9358</v>
      </c>
      <c r="J622" s="1" t="s">
        <v>9359</v>
      </c>
      <c r="K622" s="1" t="s">
        <v>9341</v>
      </c>
      <c r="L622" s="1" t="s">
        <v>9100</v>
      </c>
      <c r="M622" s="1"/>
      <c r="N622" s="1" t="s">
        <v>8966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2" t="s">
        <v>81</v>
      </c>
      <c r="I623" s="1" t="s">
        <v>4019</v>
      </c>
      <c r="J623" s="1" t="s">
        <v>4020</v>
      </c>
      <c r="K623" s="1" t="s">
        <v>9342</v>
      </c>
      <c r="L623" s="1" t="s">
        <v>9343</v>
      </c>
      <c r="M623" s="1"/>
      <c r="N623" s="1" t="s">
        <v>7960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2" t="s">
        <v>81</v>
      </c>
      <c r="I624" s="1" t="s">
        <v>4023</v>
      </c>
      <c r="J624" s="1" t="s">
        <v>4024</v>
      </c>
      <c r="K624" s="1" t="s">
        <v>9344</v>
      </c>
      <c r="L624" s="1" t="s">
        <v>9247</v>
      </c>
      <c r="M624" s="1"/>
      <c r="N624" s="1" t="s">
        <v>7960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2" t="s">
        <v>81</v>
      </c>
      <c r="I625" s="1" t="s">
        <v>4027</v>
      </c>
      <c r="J625" s="1" t="s">
        <v>4028</v>
      </c>
      <c r="K625" s="1" t="s">
        <v>9345</v>
      </c>
      <c r="L625" s="1" t="s">
        <v>9346</v>
      </c>
      <c r="M625" s="1"/>
      <c r="N625" s="1" t="s">
        <v>7960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2" t="s">
        <v>81</v>
      </c>
      <c r="I626" s="1" t="s">
        <v>4005</v>
      </c>
      <c r="J626" s="1" t="s">
        <v>9360</v>
      </c>
      <c r="K626" s="1" t="s">
        <v>9348</v>
      </c>
      <c r="L626" s="1" t="s">
        <v>8970</v>
      </c>
      <c r="M626" s="1"/>
      <c r="N626" s="1" t="s">
        <v>7835</v>
      </c>
      <c r="O626" s="1" t="s">
        <v>8022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2" t="s">
        <v>81</v>
      </c>
      <c r="I627" s="1" t="s">
        <v>4009</v>
      </c>
      <c r="J627" s="1" t="s">
        <v>9361</v>
      </c>
      <c r="K627" s="1" t="s">
        <v>9350</v>
      </c>
      <c r="L627" s="1" t="s">
        <v>8978</v>
      </c>
      <c r="M627" s="1"/>
      <c r="N627" s="1" t="s">
        <v>7835</v>
      </c>
      <c r="O627" s="1" t="s">
        <v>8022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2" t="s">
        <v>81</v>
      </c>
      <c r="I628" s="1" t="s">
        <v>4013</v>
      </c>
      <c r="J628" s="1" t="s">
        <v>9362</v>
      </c>
      <c r="K628" s="1" t="s">
        <v>9350</v>
      </c>
      <c r="L628" s="1" t="s">
        <v>8978</v>
      </c>
      <c r="M628" s="1"/>
      <c r="N628" s="1" t="s">
        <v>7835</v>
      </c>
      <c r="O628" s="1" t="s">
        <v>8022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2" t="s">
        <v>81</v>
      </c>
      <c r="I629" s="1" t="s">
        <v>9363</v>
      </c>
      <c r="J629" s="1" t="s">
        <v>9364</v>
      </c>
      <c r="K629" s="1" t="s">
        <v>9069</v>
      </c>
      <c r="L629" s="1" t="s">
        <v>9255</v>
      </c>
      <c r="M629" s="1"/>
      <c r="N629" s="1" t="s">
        <v>8966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2" t="s">
        <v>81</v>
      </c>
      <c r="I630" s="1" t="s">
        <v>4017</v>
      </c>
      <c r="J630" s="1" t="s">
        <v>9365</v>
      </c>
      <c r="K630" s="1" t="s">
        <v>9353</v>
      </c>
      <c r="L630" s="1" t="s">
        <v>9072</v>
      </c>
      <c r="M630" s="1"/>
      <c r="N630" s="1" t="s">
        <v>7835</v>
      </c>
      <c r="O630" s="1" t="s">
        <v>8022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2" t="s">
        <v>81</v>
      </c>
      <c r="I631" s="1" t="s">
        <v>4021</v>
      </c>
      <c r="J631" s="1" t="s">
        <v>9366</v>
      </c>
      <c r="K631" s="1" t="s">
        <v>9355</v>
      </c>
      <c r="L631" s="1" t="s">
        <v>8335</v>
      </c>
      <c r="M631" s="1"/>
      <c r="N631" s="1" t="s">
        <v>7835</v>
      </c>
      <c r="O631" s="1" t="s">
        <v>8022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2" t="s">
        <v>81</v>
      </c>
      <c r="I632" s="1" t="s">
        <v>4025</v>
      </c>
      <c r="J632" s="1" t="s">
        <v>9367</v>
      </c>
      <c r="K632" s="1" t="s">
        <v>9357</v>
      </c>
      <c r="L632" s="1" t="s">
        <v>8982</v>
      </c>
      <c r="M632" s="1"/>
      <c r="N632" s="1" t="s">
        <v>7835</v>
      </c>
      <c r="O632" s="1" t="s">
        <v>8022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2" t="s">
        <v>81</v>
      </c>
      <c r="I633" s="1" t="s">
        <v>4107</v>
      </c>
      <c r="J633" s="1" t="s">
        <v>9368</v>
      </c>
      <c r="K633" s="1" t="s">
        <v>8071</v>
      </c>
      <c r="L633" s="1" t="s">
        <v>8105</v>
      </c>
      <c r="M633" s="1"/>
      <c r="N633" s="1" t="s">
        <v>7960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2" t="s">
        <v>81</v>
      </c>
      <c r="I634" s="1" t="s">
        <v>2191</v>
      </c>
      <c r="J634" s="1" t="s">
        <v>4109</v>
      </c>
      <c r="K634" s="1" t="s">
        <v>9369</v>
      </c>
      <c r="L634" s="1" t="s">
        <v>8965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2" t="s">
        <v>81</v>
      </c>
      <c r="I635" s="1" t="s">
        <v>2193</v>
      </c>
      <c r="J635" s="1" t="s">
        <v>9370</v>
      </c>
      <c r="K635" s="1" t="s">
        <v>9350</v>
      </c>
      <c r="L635" s="1" t="s">
        <v>7849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2" t="s">
        <v>81</v>
      </c>
      <c r="I636" s="1" t="s">
        <v>4212</v>
      </c>
      <c r="J636" s="1" t="s">
        <v>4213</v>
      </c>
      <c r="K636" s="1" t="s">
        <v>9371</v>
      </c>
      <c r="L636" s="1" t="s">
        <v>9372</v>
      </c>
      <c r="M636" s="1" t="s">
        <v>9012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2" t="s">
        <v>81</v>
      </c>
      <c r="I637" s="1" t="s">
        <v>4218</v>
      </c>
      <c r="J637" s="1" t="s">
        <v>4219</v>
      </c>
      <c r="K637" s="1" t="s">
        <v>9371</v>
      </c>
      <c r="L637" s="1" t="s">
        <v>9372</v>
      </c>
      <c r="M637" s="1" t="s">
        <v>9012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2" t="s">
        <v>81</v>
      </c>
      <c r="I638" s="1" t="s">
        <v>4222</v>
      </c>
      <c r="J638" s="1" t="s">
        <v>9373</v>
      </c>
      <c r="K638" s="1" t="s">
        <v>9374</v>
      </c>
      <c r="L638" s="1" t="s">
        <v>9032</v>
      </c>
      <c r="M638" s="1"/>
      <c r="N638" s="1" t="s">
        <v>8022</v>
      </c>
      <c r="O638" s="1" t="s">
        <v>8966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2" t="s">
        <v>81</v>
      </c>
      <c r="I639" s="1" t="s">
        <v>4224</v>
      </c>
      <c r="J639" s="1" t="s">
        <v>9375</v>
      </c>
      <c r="K639" s="1" t="s">
        <v>9374</v>
      </c>
      <c r="L639" s="1" t="s">
        <v>9032</v>
      </c>
      <c r="M639" s="1"/>
      <c r="N639" s="1" t="s">
        <v>8022</v>
      </c>
      <c r="O639" s="1" t="s">
        <v>8966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2" t="s">
        <v>81</v>
      </c>
      <c r="I640" s="1" t="s">
        <v>4214</v>
      </c>
      <c r="J640" s="1" t="s">
        <v>4215</v>
      </c>
      <c r="K640" s="1" t="s">
        <v>9376</v>
      </c>
      <c r="L640" s="1" t="s">
        <v>9007</v>
      </c>
      <c r="M640" s="1"/>
      <c r="N640" s="1" t="s">
        <v>8966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2" t="s">
        <v>81</v>
      </c>
      <c r="I641" s="1" t="s">
        <v>4220</v>
      </c>
      <c r="J641" s="1" t="s">
        <v>4221</v>
      </c>
      <c r="K641" s="1" t="s">
        <v>9376</v>
      </c>
      <c r="L641" s="1" t="s">
        <v>9007</v>
      </c>
      <c r="M641" s="1"/>
      <c r="N641" s="1" t="s">
        <v>8966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2" t="s">
        <v>81</v>
      </c>
      <c r="I642" s="1" t="s">
        <v>4216</v>
      </c>
      <c r="J642" s="1" t="s">
        <v>4217</v>
      </c>
      <c r="K642" s="1" t="s">
        <v>9377</v>
      </c>
      <c r="L642" s="1" t="s">
        <v>9272</v>
      </c>
      <c r="M642" s="1"/>
      <c r="N642" s="1" t="s">
        <v>8966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2" t="s">
        <v>81</v>
      </c>
      <c r="I643" s="1" t="s">
        <v>4268</v>
      </c>
      <c r="J643" s="1" t="s">
        <v>4269</v>
      </c>
      <c r="K643" s="1" t="s">
        <v>8971</v>
      </c>
      <c r="L643" s="1" t="s">
        <v>8972</v>
      </c>
      <c r="M643" s="1" t="s">
        <v>8962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2" t="s">
        <v>81</v>
      </c>
      <c r="I644" s="1" t="s">
        <v>4270</v>
      </c>
      <c r="J644" s="1" t="s">
        <v>4271</v>
      </c>
      <c r="K644" s="1" t="s">
        <v>9009</v>
      </c>
      <c r="L644" s="1" t="s">
        <v>9378</v>
      </c>
      <c r="M644" s="1" t="s">
        <v>8962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2" t="s">
        <v>81</v>
      </c>
      <c r="I645" s="1" t="s">
        <v>4272</v>
      </c>
      <c r="J645" s="1" t="s">
        <v>4273</v>
      </c>
      <c r="K645" s="1" t="s">
        <v>9379</v>
      </c>
      <c r="L645" s="1" t="s">
        <v>8961</v>
      </c>
      <c r="M645" s="1" t="s">
        <v>8962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2" t="s">
        <v>81</v>
      </c>
      <c r="I646" s="1" t="s">
        <v>4274</v>
      </c>
      <c r="J646" s="1" t="s">
        <v>9380</v>
      </c>
      <c r="K646" s="1" t="s">
        <v>8977</v>
      </c>
      <c r="L646" s="1" t="s">
        <v>8975</v>
      </c>
      <c r="M646" s="1"/>
      <c r="N646" s="1" t="s">
        <v>8966</v>
      </c>
      <c r="O646" s="1" t="s">
        <v>7960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2" t="s">
        <v>81</v>
      </c>
      <c r="I647" s="1" t="s">
        <v>4276</v>
      </c>
      <c r="J647" s="1" t="s">
        <v>9381</v>
      </c>
      <c r="K647" s="1" t="s">
        <v>9382</v>
      </c>
      <c r="L647" s="1" t="s">
        <v>8970</v>
      </c>
      <c r="M647" s="1"/>
      <c r="N647" s="1" t="s">
        <v>8966</v>
      </c>
      <c r="O647" s="1" t="s">
        <v>7960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2" t="s">
        <v>81</v>
      </c>
      <c r="I648" s="1" t="s">
        <v>4278</v>
      </c>
      <c r="J648" s="1" t="s">
        <v>9383</v>
      </c>
      <c r="K648" s="1" t="s">
        <v>9384</v>
      </c>
      <c r="L648" s="1" t="s">
        <v>8965</v>
      </c>
      <c r="M648" s="1"/>
      <c r="N648" s="1" t="s">
        <v>8966</v>
      </c>
      <c r="O648" s="1" t="s">
        <v>7960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2" t="s">
        <v>81</v>
      </c>
      <c r="I649" s="1" t="s">
        <v>4244</v>
      </c>
      <c r="J649" s="1" t="s">
        <v>4245</v>
      </c>
      <c r="K649" s="1" t="s">
        <v>9385</v>
      </c>
      <c r="L649" s="1" t="s">
        <v>9272</v>
      </c>
      <c r="M649" s="1"/>
      <c r="N649" s="1" t="s">
        <v>7960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2" t="s">
        <v>81</v>
      </c>
      <c r="I650" s="1" t="s">
        <v>4250</v>
      </c>
      <c r="J650" s="1" t="s">
        <v>4251</v>
      </c>
      <c r="K650" s="1" t="s">
        <v>9386</v>
      </c>
      <c r="L650" s="1" t="s">
        <v>7968</v>
      </c>
      <c r="M650" s="1"/>
      <c r="N650" s="1" t="s">
        <v>7960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2" t="s">
        <v>81</v>
      </c>
      <c r="I651" s="1" t="s">
        <v>4254</v>
      </c>
      <c r="J651" s="1" t="s">
        <v>4255</v>
      </c>
      <c r="K651" s="1" t="s">
        <v>9387</v>
      </c>
      <c r="L651" s="1" t="s">
        <v>8105</v>
      </c>
      <c r="M651" s="1"/>
      <c r="N651" s="1" t="s">
        <v>7960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2" t="s">
        <v>81</v>
      </c>
      <c r="I652" s="1" t="s">
        <v>4280</v>
      </c>
      <c r="J652" s="1" t="s">
        <v>4281</v>
      </c>
      <c r="K652" s="1" t="s">
        <v>8971</v>
      </c>
      <c r="L652" s="1" t="s">
        <v>8972</v>
      </c>
      <c r="M652" s="1" t="s">
        <v>8962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2" t="s">
        <v>81</v>
      </c>
      <c r="I653" s="1" t="s">
        <v>4282</v>
      </c>
      <c r="J653" s="1" t="s">
        <v>4283</v>
      </c>
      <c r="K653" s="1" t="s">
        <v>9009</v>
      </c>
      <c r="L653" s="1" t="s">
        <v>9378</v>
      </c>
      <c r="M653" s="1" t="s">
        <v>8962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2" t="s">
        <v>81</v>
      </c>
      <c r="I654" s="1" t="s">
        <v>4284</v>
      </c>
      <c r="J654" s="1" t="s">
        <v>4285</v>
      </c>
      <c r="K654" s="1" t="s">
        <v>9379</v>
      </c>
      <c r="L654" s="1" t="s">
        <v>8961</v>
      </c>
      <c r="M654" s="1" t="s">
        <v>8962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2" t="s">
        <v>81</v>
      </c>
      <c r="I655" s="1" t="s">
        <v>4286</v>
      </c>
      <c r="J655" s="1" t="s">
        <v>9388</v>
      </c>
      <c r="K655" s="1" t="s">
        <v>8977</v>
      </c>
      <c r="L655" s="1" t="s">
        <v>8975</v>
      </c>
      <c r="M655" s="1"/>
      <c r="N655" s="1" t="s">
        <v>8966</v>
      </c>
      <c r="O655" s="1" t="s">
        <v>7960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2" t="s">
        <v>81</v>
      </c>
      <c r="I656" s="1" t="s">
        <v>4288</v>
      </c>
      <c r="J656" s="1" t="s">
        <v>9389</v>
      </c>
      <c r="K656" s="1" t="s">
        <v>9382</v>
      </c>
      <c r="L656" s="1" t="s">
        <v>8970</v>
      </c>
      <c r="M656" s="1"/>
      <c r="N656" s="1" t="s">
        <v>8966</v>
      </c>
      <c r="O656" s="1" t="s">
        <v>7960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2" t="s">
        <v>81</v>
      </c>
      <c r="I657" s="1" t="s">
        <v>4290</v>
      </c>
      <c r="J657" s="1" t="s">
        <v>9390</v>
      </c>
      <c r="K657" s="1" t="s">
        <v>9384</v>
      </c>
      <c r="L657" s="1" t="s">
        <v>8965</v>
      </c>
      <c r="M657" s="1"/>
      <c r="N657" s="1" t="s">
        <v>8966</v>
      </c>
      <c r="O657" s="1" t="s">
        <v>7960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2" t="s">
        <v>81</v>
      </c>
      <c r="I658" s="1" t="s">
        <v>4258</v>
      </c>
      <c r="J658" s="1" t="s">
        <v>4259</v>
      </c>
      <c r="K658" s="1" t="s">
        <v>9385</v>
      </c>
      <c r="L658" s="1" t="s">
        <v>9272</v>
      </c>
      <c r="M658" s="1"/>
      <c r="N658" s="1" t="s">
        <v>7960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2" t="s">
        <v>81</v>
      </c>
      <c r="I659" s="1" t="s">
        <v>4262</v>
      </c>
      <c r="J659" s="1" t="s">
        <v>4263</v>
      </c>
      <c r="K659" s="1" t="s">
        <v>9386</v>
      </c>
      <c r="L659" s="1" t="s">
        <v>7968</v>
      </c>
      <c r="M659" s="1"/>
      <c r="N659" s="1" t="s">
        <v>7960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2" t="s">
        <v>81</v>
      </c>
      <c r="I660" s="1" t="s">
        <v>4266</v>
      </c>
      <c r="J660" s="1" t="s">
        <v>4267</v>
      </c>
      <c r="K660" s="1" t="s">
        <v>9387</v>
      </c>
      <c r="L660" s="1" t="s">
        <v>8105</v>
      </c>
      <c r="M660" s="1"/>
      <c r="N660" s="1" t="s">
        <v>7960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2" t="s">
        <v>81</v>
      </c>
      <c r="I661" s="1" t="s">
        <v>9391</v>
      </c>
      <c r="J661" s="1" t="s">
        <v>9392</v>
      </c>
      <c r="K661" s="1" t="s">
        <v>9393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2" t="s">
        <v>81</v>
      </c>
      <c r="I662" s="1" t="s">
        <v>9394</v>
      </c>
      <c r="J662" s="1" t="s">
        <v>9395</v>
      </c>
      <c r="K662" s="1" t="s">
        <v>9396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2" t="s">
        <v>81</v>
      </c>
      <c r="I663" s="1" t="s">
        <v>9397</v>
      </c>
      <c r="J663" s="1" t="s">
        <v>9398</v>
      </c>
      <c r="K663" s="1" t="s">
        <v>9399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2" t="s">
        <v>81</v>
      </c>
      <c r="I664" s="1" t="s">
        <v>9400</v>
      </c>
      <c r="J664" s="1" t="s">
        <v>9401</v>
      </c>
      <c r="K664" s="1" t="s">
        <v>9402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2" t="s">
        <v>81</v>
      </c>
      <c r="I665" s="1" t="s">
        <v>9403</v>
      </c>
      <c r="J665" s="1" t="s">
        <v>9404</v>
      </c>
      <c r="K665" s="1" t="s">
        <v>9405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2" t="s">
        <v>81</v>
      </c>
      <c r="I666" s="1" t="s">
        <v>9406</v>
      </c>
      <c r="J666" s="1" t="s">
        <v>9407</v>
      </c>
      <c r="K666" s="1" t="s">
        <v>9408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2" t="s">
        <v>81</v>
      </c>
      <c r="I667" s="1" t="s">
        <v>9409</v>
      </c>
      <c r="J667" s="1" t="s">
        <v>9410</v>
      </c>
      <c r="K667" s="1" t="s">
        <v>8216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2" t="s">
        <v>81</v>
      </c>
      <c r="I668" s="1" t="s">
        <v>9411</v>
      </c>
      <c r="J668" s="1" t="s">
        <v>9412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2" t="s">
        <v>81</v>
      </c>
      <c r="I669" s="1" t="s">
        <v>9413</v>
      </c>
      <c r="J669" s="1" t="s">
        <v>9414</v>
      </c>
      <c r="K669" s="1" t="s">
        <v>8216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2" t="s">
        <v>81</v>
      </c>
      <c r="I670" s="1" t="s">
        <v>9415</v>
      </c>
      <c r="J670" s="1" t="s">
        <v>9416</v>
      </c>
      <c r="K670" s="1" t="s">
        <v>9417</v>
      </c>
      <c r="L670" s="1" t="s">
        <v>8970</v>
      </c>
      <c r="M670" s="1"/>
      <c r="N670" s="1" t="s">
        <v>7835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2" t="s">
        <v>81</v>
      </c>
      <c r="I671" s="1" t="s">
        <v>9418</v>
      </c>
      <c r="J671" s="1" t="s">
        <v>9419</v>
      </c>
      <c r="K671" s="1" t="s">
        <v>9026</v>
      </c>
      <c r="L671" s="1" t="s">
        <v>9134</v>
      </c>
      <c r="M671" s="1"/>
      <c r="N671" s="1" t="s">
        <v>8022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2" t="s">
        <v>81</v>
      </c>
      <c r="I672" s="1" t="s">
        <v>9420</v>
      </c>
      <c r="J672" s="1" t="s">
        <v>9421</v>
      </c>
      <c r="K672" s="1" t="s">
        <v>9422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2" t="s">
        <v>81</v>
      </c>
      <c r="I673" s="1" t="s">
        <v>9423</v>
      </c>
      <c r="J673" s="1" t="s">
        <v>9424</v>
      </c>
      <c r="K673" s="1" t="s">
        <v>9425</v>
      </c>
      <c r="L673" s="1" t="s">
        <v>9426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2" t="s">
        <v>81</v>
      </c>
      <c r="I674" s="1" t="s">
        <v>9427</v>
      </c>
      <c r="J674" s="1" t="s">
        <v>9428</v>
      </c>
      <c r="K674" s="1" t="s">
        <v>9429</v>
      </c>
      <c r="L674" s="1" t="s">
        <v>9430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2" t="s">
        <v>81</v>
      </c>
      <c r="I675" s="1" t="s">
        <v>9431</v>
      </c>
      <c r="J675" s="1" t="s">
        <v>9432</v>
      </c>
      <c r="K675" s="1" t="s">
        <v>9433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2" t="s">
        <v>81</v>
      </c>
      <c r="I676" s="1" t="s">
        <v>9434</v>
      </c>
      <c r="J676" s="1" t="s">
        <v>9435</v>
      </c>
      <c r="K676" s="1" t="s">
        <v>8295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2" t="s">
        <v>81</v>
      </c>
      <c r="I677" s="1" t="s">
        <v>9436</v>
      </c>
      <c r="J677" s="1" t="s">
        <v>9437</v>
      </c>
      <c r="K677" s="1" t="s">
        <v>8071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2" t="s">
        <v>81</v>
      </c>
      <c r="I678" s="1" t="s">
        <v>9438</v>
      </c>
      <c r="J678" s="1" t="s">
        <v>9439</v>
      </c>
      <c r="K678" s="1" t="s">
        <v>7965</v>
      </c>
      <c r="L678" s="1" t="s">
        <v>9440</v>
      </c>
      <c r="M678" s="1"/>
      <c r="N678" s="1" t="s">
        <v>7835</v>
      </c>
      <c r="O678" s="1" t="s">
        <v>8022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2" t="s">
        <v>81</v>
      </c>
      <c r="I679" s="1" t="s">
        <v>4571</v>
      </c>
      <c r="J679" s="1" t="s">
        <v>4572</v>
      </c>
      <c r="K679" s="1" t="s">
        <v>9441</v>
      </c>
      <c r="L679" s="1" t="s">
        <v>9088</v>
      </c>
      <c r="M679" s="1"/>
      <c r="N679" s="1" t="s">
        <v>8966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2" t="s">
        <v>81</v>
      </c>
      <c r="I680" s="1" t="s">
        <v>4511</v>
      </c>
      <c r="J680" s="1" t="s">
        <v>4512</v>
      </c>
      <c r="K680" s="1" t="s">
        <v>9442</v>
      </c>
      <c r="L680" s="1" t="s">
        <v>9443</v>
      </c>
      <c r="M680" s="1" t="s">
        <v>9444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2" t="s">
        <v>81</v>
      </c>
      <c r="I681" s="1" t="s">
        <v>4513</v>
      </c>
      <c r="J681" s="1" t="s">
        <v>4514</v>
      </c>
      <c r="K681" s="1" t="s">
        <v>9445</v>
      </c>
      <c r="L681" s="1" t="s">
        <v>9065</v>
      </c>
      <c r="M681" s="1"/>
      <c r="N681" s="1" t="s">
        <v>8966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2" t="s">
        <v>81</v>
      </c>
      <c r="I682" s="1" t="s">
        <v>4517</v>
      </c>
      <c r="J682" s="1" t="s">
        <v>4518</v>
      </c>
      <c r="K682" s="1" t="s">
        <v>9446</v>
      </c>
      <c r="L682" s="1" t="s">
        <v>9307</v>
      </c>
      <c r="M682" s="1"/>
      <c r="N682" s="1" t="s">
        <v>7835</v>
      </c>
      <c r="O682" s="1" t="s">
        <v>8022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2" t="s">
        <v>81</v>
      </c>
      <c r="I683" s="1" t="s">
        <v>4515</v>
      </c>
      <c r="J683" s="1" t="s">
        <v>4516</v>
      </c>
      <c r="K683" s="1" t="s">
        <v>9218</v>
      </c>
      <c r="L683" s="1" t="s">
        <v>9447</v>
      </c>
      <c r="M683" s="1"/>
      <c r="N683" s="1" t="s">
        <v>7973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2" t="s">
        <v>81</v>
      </c>
      <c r="I684" s="1" t="s">
        <v>4519</v>
      </c>
      <c r="J684" s="1" t="s">
        <v>4520</v>
      </c>
      <c r="K684" s="1" t="s">
        <v>7815</v>
      </c>
      <c r="L684" s="1" t="s">
        <v>9448</v>
      </c>
      <c r="M684" s="1" t="s">
        <v>9444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2" t="s">
        <v>81</v>
      </c>
      <c r="I685" s="1" t="s">
        <v>4525</v>
      </c>
      <c r="J685" s="1" t="s">
        <v>4526</v>
      </c>
      <c r="K685" s="1" t="s">
        <v>7848</v>
      </c>
      <c r="L685" s="1" t="s">
        <v>9449</v>
      </c>
      <c r="M685" s="1"/>
      <c r="N685" s="1" t="s">
        <v>8022</v>
      </c>
      <c r="O685" s="1" t="s">
        <v>8966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2" t="s">
        <v>81</v>
      </c>
      <c r="I686" s="1" t="s">
        <v>4521</v>
      </c>
      <c r="J686" s="1" t="s">
        <v>4522</v>
      </c>
      <c r="K686" s="1" t="s">
        <v>9450</v>
      </c>
      <c r="L686" s="1" t="s">
        <v>9255</v>
      </c>
      <c r="M686" s="1"/>
      <c r="N686" s="1" t="s">
        <v>8966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2" t="s">
        <v>81</v>
      </c>
      <c r="I687" s="1" t="s">
        <v>4527</v>
      </c>
      <c r="J687" s="1" t="s">
        <v>4528</v>
      </c>
      <c r="K687" s="1" t="s">
        <v>9451</v>
      </c>
      <c r="L687" s="1" t="s">
        <v>7834</v>
      </c>
      <c r="M687" s="1"/>
      <c r="N687" s="1" t="s">
        <v>7835</v>
      </c>
      <c r="O687" s="1" t="s">
        <v>8022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2" t="s">
        <v>81</v>
      </c>
      <c r="I688" s="1" t="s">
        <v>4523</v>
      </c>
      <c r="J688" s="1" t="s">
        <v>4524</v>
      </c>
      <c r="K688" s="1" t="s">
        <v>8295</v>
      </c>
      <c r="L688" s="1" t="s">
        <v>9097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2" t="s">
        <v>81</v>
      </c>
      <c r="I689" s="1" t="s">
        <v>4529</v>
      </c>
      <c r="J689" s="1" t="s">
        <v>4530</v>
      </c>
      <c r="K689" s="1" t="s">
        <v>9334</v>
      </c>
      <c r="L689" s="1" t="s">
        <v>9452</v>
      </c>
      <c r="M689" s="1"/>
      <c r="N689" s="1" t="s">
        <v>7835</v>
      </c>
      <c r="O689" s="1" t="s">
        <v>8022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2" t="s">
        <v>81</v>
      </c>
      <c r="I690" s="1" t="s">
        <v>4531</v>
      </c>
      <c r="J690" s="1" t="s">
        <v>4532</v>
      </c>
      <c r="K690" s="1" t="s">
        <v>9453</v>
      </c>
      <c r="L690" s="1" t="s">
        <v>9249</v>
      </c>
      <c r="M690" s="1" t="s">
        <v>9444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2" t="s">
        <v>81</v>
      </c>
      <c r="I691" s="1" t="s">
        <v>4537</v>
      </c>
      <c r="J691" s="1" t="s">
        <v>4538</v>
      </c>
      <c r="K691" s="1" t="s">
        <v>7865</v>
      </c>
      <c r="L691" s="1" t="s">
        <v>9449</v>
      </c>
      <c r="M691" s="1"/>
      <c r="N691" s="1" t="s">
        <v>8022</v>
      </c>
      <c r="O691" s="1" t="s">
        <v>8966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2" t="s">
        <v>81</v>
      </c>
      <c r="I692" s="1" t="s">
        <v>4533</v>
      </c>
      <c r="J692" s="1" t="s">
        <v>4534</v>
      </c>
      <c r="K692" s="1" t="s">
        <v>9450</v>
      </c>
      <c r="L692" s="1" t="s">
        <v>9255</v>
      </c>
      <c r="M692" s="1"/>
      <c r="N692" s="1" t="s">
        <v>8966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2" t="s">
        <v>81</v>
      </c>
      <c r="I693" s="1" t="s">
        <v>4539</v>
      </c>
      <c r="J693" s="1" t="s">
        <v>4540</v>
      </c>
      <c r="K693" s="1" t="s">
        <v>9451</v>
      </c>
      <c r="L693" s="1" t="s">
        <v>7834</v>
      </c>
      <c r="M693" s="1"/>
      <c r="N693" s="1" t="s">
        <v>7835</v>
      </c>
      <c r="O693" s="1" t="s">
        <v>8022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2" t="s">
        <v>81</v>
      </c>
      <c r="I694" s="1" t="s">
        <v>4535</v>
      </c>
      <c r="J694" s="1" t="s">
        <v>4536</v>
      </c>
      <c r="K694" s="1" t="s">
        <v>9454</v>
      </c>
      <c r="L694" s="1" t="s">
        <v>9004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2" t="s">
        <v>81</v>
      </c>
      <c r="I695" s="1" t="s">
        <v>4541</v>
      </c>
      <c r="J695" s="1" t="s">
        <v>4542</v>
      </c>
      <c r="K695" s="1" t="s">
        <v>9455</v>
      </c>
      <c r="L695" s="1" t="s">
        <v>9227</v>
      </c>
      <c r="M695" s="1"/>
      <c r="N695" s="1" t="s">
        <v>7835</v>
      </c>
      <c r="O695" s="1" t="s">
        <v>8022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2" t="s">
        <v>81</v>
      </c>
      <c r="I696" s="1" t="s">
        <v>4545</v>
      </c>
      <c r="J696" s="1" t="s">
        <v>4546</v>
      </c>
      <c r="K696" s="1" t="s">
        <v>9426</v>
      </c>
      <c r="L696" s="1" t="s">
        <v>9456</v>
      </c>
      <c r="M696" s="1"/>
      <c r="N696" s="1" t="s">
        <v>7973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2" t="s">
        <v>81</v>
      </c>
      <c r="I697" s="1" t="s">
        <v>4543</v>
      </c>
      <c r="J697" s="1" t="s">
        <v>4544</v>
      </c>
      <c r="K697" s="1" t="s">
        <v>9124</v>
      </c>
      <c r="L697" s="1" t="s">
        <v>9457</v>
      </c>
      <c r="M697" s="1"/>
      <c r="N697" s="1" t="s">
        <v>7835</v>
      </c>
      <c r="O697" s="1" t="s">
        <v>8022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2" t="s">
        <v>81</v>
      </c>
      <c r="I698" s="1" t="s">
        <v>4547</v>
      </c>
      <c r="J698" s="1" t="s">
        <v>4548</v>
      </c>
      <c r="K698" s="1" t="s">
        <v>9201</v>
      </c>
      <c r="L698" s="1" t="s">
        <v>8965</v>
      </c>
      <c r="M698" s="1"/>
      <c r="N698" s="1" t="s">
        <v>8022</v>
      </c>
      <c r="O698" s="1" t="s">
        <v>8966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2" t="s">
        <v>81</v>
      </c>
      <c r="I699" s="1" t="s">
        <v>4549</v>
      </c>
      <c r="J699" s="1" t="s">
        <v>4550</v>
      </c>
      <c r="K699" s="1" t="s">
        <v>9458</v>
      </c>
      <c r="L699" s="1" t="s">
        <v>9459</v>
      </c>
      <c r="M699" s="1"/>
      <c r="N699" s="1" t="s">
        <v>7973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2" t="s">
        <v>81</v>
      </c>
      <c r="I700" s="1" t="s">
        <v>4553</v>
      </c>
      <c r="J700" s="1" t="s">
        <v>4554</v>
      </c>
      <c r="K700" s="1" t="s">
        <v>9460</v>
      </c>
      <c r="L700" s="1" t="s">
        <v>9310</v>
      </c>
      <c r="M700" s="1"/>
      <c r="N700" s="1" t="s">
        <v>7835</v>
      </c>
      <c r="O700" s="1" t="s">
        <v>8022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2" t="s">
        <v>81</v>
      </c>
      <c r="I701" s="1" t="s">
        <v>4555</v>
      </c>
      <c r="J701" s="1" t="s">
        <v>4556</v>
      </c>
      <c r="K701" s="1" t="s">
        <v>9447</v>
      </c>
      <c r="L701" s="1" t="s">
        <v>9461</v>
      </c>
      <c r="M701" s="1" t="s">
        <v>8962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2" t="s">
        <v>81</v>
      </c>
      <c r="I702" s="1" t="s">
        <v>4561</v>
      </c>
      <c r="J702" s="1" t="s">
        <v>4562</v>
      </c>
      <c r="K702" s="1" t="s">
        <v>9462</v>
      </c>
      <c r="L702" s="1" t="s">
        <v>8970</v>
      </c>
      <c r="M702" s="1"/>
      <c r="N702" s="1" t="s">
        <v>8022</v>
      </c>
      <c r="O702" s="1" t="s">
        <v>8966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2" t="s">
        <v>81</v>
      </c>
      <c r="I703" s="1" t="s">
        <v>4557</v>
      </c>
      <c r="J703" s="1" t="s">
        <v>4558</v>
      </c>
      <c r="K703" s="1" t="s">
        <v>9463</v>
      </c>
      <c r="L703" s="1" t="s">
        <v>9464</v>
      </c>
      <c r="M703" s="1"/>
      <c r="N703" s="1" t="s">
        <v>8966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2" t="s">
        <v>81</v>
      </c>
      <c r="I704" s="1" t="s">
        <v>4563</v>
      </c>
      <c r="J704" s="1" t="s">
        <v>4564</v>
      </c>
      <c r="K704" s="1" t="s">
        <v>9465</v>
      </c>
      <c r="L704" s="1" t="s">
        <v>9143</v>
      </c>
      <c r="M704" s="1"/>
      <c r="N704" s="1" t="s">
        <v>7835</v>
      </c>
      <c r="O704" s="1" t="s">
        <v>8022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2" t="s">
        <v>81</v>
      </c>
      <c r="I705" s="1" t="s">
        <v>4559</v>
      </c>
      <c r="J705" s="1" t="s">
        <v>4560</v>
      </c>
      <c r="K705" s="1" t="s">
        <v>9454</v>
      </c>
      <c r="L705" s="1" t="s">
        <v>9080</v>
      </c>
      <c r="M705" s="1"/>
      <c r="N705" s="1" t="s">
        <v>7960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2" t="s">
        <v>81</v>
      </c>
      <c r="I706" s="1" t="s">
        <v>4565</v>
      </c>
      <c r="J706" s="1" t="s">
        <v>4566</v>
      </c>
      <c r="K706" s="1" t="s">
        <v>9455</v>
      </c>
      <c r="L706" s="1" t="s">
        <v>9227</v>
      </c>
      <c r="M706" s="1"/>
      <c r="N706" s="1" t="s">
        <v>7835</v>
      </c>
      <c r="O706" s="1" t="s">
        <v>8022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2" t="s">
        <v>81</v>
      </c>
      <c r="I707" s="1" t="s">
        <v>4569</v>
      </c>
      <c r="J707" s="1" t="s">
        <v>4570</v>
      </c>
      <c r="K707" s="1" t="s">
        <v>9466</v>
      </c>
      <c r="L707" s="1" t="s">
        <v>7815</v>
      </c>
      <c r="M707" s="1"/>
      <c r="N707" s="1" t="s">
        <v>7973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2" t="s">
        <v>81</v>
      </c>
      <c r="I708" s="1" t="s">
        <v>4567</v>
      </c>
      <c r="J708" s="1" t="s">
        <v>4568</v>
      </c>
      <c r="K708" s="1" t="s">
        <v>9467</v>
      </c>
      <c r="L708" s="1" t="s">
        <v>9468</v>
      </c>
      <c r="M708" s="1" t="s">
        <v>9444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2" t="s">
        <v>81</v>
      </c>
      <c r="I709" s="1" t="s">
        <v>4573</v>
      </c>
      <c r="J709" s="1" t="s">
        <v>4574</v>
      </c>
      <c r="K709" s="1" t="s">
        <v>9469</v>
      </c>
      <c r="L709" s="1" t="s">
        <v>8965</v>
      </c>
      <c r="M709" s="1"/>
      <c r="N709" s="1" t="s">
        <v>7835</v>
      </c>
      <c r="O709" s="1" t="s">
        <v>8022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2" t="s">
        <v>81</v>
      </c>
      <c r="I710" s="1" t="s">
        <v>4575</v>
      </c>
      <c r="J710" s="1" t="s">
        <v>4576</v>
      </c>
      <c r="K710" s="1" t="s">
        <v>9470</v>
      </c>
      <c r="L710" s="1" t="s">
        <v>8982</v>
      </c>
      <c r="M710" s="1"/>
      <c r="N710" s="1" t="s">
        <v>8022</v>
      </c>
      <c r="O710" s="1" t="s">
        <v>8966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2" t="s">
        <v>81</v>
      </c>
      <c r="I711" s="1" t="s">
        <v>4579</v>
      </c>
      <c r="J711" s="1" t="s">
        <v>4580</v>
      </c>
      <c r="K711" s="1" t="s">
        <v>9213</v>
      </c>
      <c r="L711" s="1" t="s">
        <v>8972</v>
      </c>
      <c r="M711" s="1"/>
      <c r="N711" s="1" t="s">
        <v>7973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2" t="s">
        <v>81</v>
      </c>
      <c r="I712" s="1" t="s">
        <v>4577</v>
      </c>
      <c r="J712" s="1" t="s">
        <v>4578</v>
      </c>
      <c r="K712" s="1" t="s">
        <v>9471</v>
      </c>
      <c r="L712" s="1" t="s">
        <v>9472</v>
      </c>
      <c r="M712" s="1" t="s">
        <v>9444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2" t="s">
        <v>81</v>
      </c>
      <c r="I713" s="1" t="s">
        <v>4581</v>
      </c>
      <c r="J713" s="1" t="s">
        <v>4582</v>
      </c>
      <c r="K713" s="1" t="s">
        <v>7992</v>
      </c>
      <c r="L713" s="1" t="s">
        <v>9473</v>
      </c>
      <c r="M713" s="1"/>
      <c r="N713" s="1" t="s">
        <v>7835</v>
      </c>
      <c r="O713" s="1" t="s">
        <v>8022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2" t="s">
        <v>81</v>
      </c>
      <c r="I714" s="1" t="s">
        <v>4583</v>
      </c>
      <c r="J714" s="1" t="s">
        <v>4584</v>
      </c>
      <c r="K714" s="1" t="s">
        <v>9445</v>
      </c>
      <c r="L714" s="1" t="s">
        <v>9272</v>
      </c>
      <c r="M714" s="1"/>
      <c r="N714" s="1" t="s">
        <v>8022</v>
      </c>
      <c r="O714" s="1" t="s">
        <v>8966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2" t="s">
        <v>81</v>
      </c>
      <c r="I715" s="1" t="s">
        <v>9474</v>
      </c>
      <c r="J715" s="1" t="s">
        <v>9475</v>
      </c>
      <c r="K715" s="1"/>
      <c r="L715" s="1" t="s">
        <v>9476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2" t="s">
        <v>81</v>
      </c>
      <c r="I716" s="1" t="s">
        <v>9477</v>
      </c>
      <c r="J716" s="1" t="s">
        <v>9478</v>
      </c>
      <c r="K716" s="1" t="s">
        <v>9479</v>
      </c>
      <c r="L716" s="1" t="s">
        <v>7878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2" t="s">
        <v>81</v>
      </c>
      <c r="I717" s="1" t="s">
        <v>9480</v>
      </c>
      <c r="J717" s="1" t="s">
        <v>9481</v>
      </c>
      <c r="K717" s="1"/>
      <c r="L717" s="1" t="s">
        <v>9482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2" t="s">
        <v>81</v>
      </c>
      <c r="I718" s="1" t="s">
        <v>9483</v>
      </c>
      <c r="J718" s="1" t="s">
        <v>9484</v>
      </c>
      <c r="K718" s="1" t="s">
        <v>9485</v>
      </c>
      <c r="L718" s="1" t="s">
        <v>9486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2" t="s">
        <v>81</v>
      </c>
      <c r="I719" s="1" t="s">
        <v>9487</v>
      </c>
      <c r="J719" s="1" t="s">
        <v>9488</v>
      </c>
      <c r="K719" s="1"/>
      <c r="L719" s="1" t="s">
        <v>9489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2" t="s">
        <v>81</v>
      </c>
      <c r="I720" s="1" t="s">
        <v>9490</v>
      </c>
      <c r="J720" s="1" t="s">
        <v>9491</v>
      </c>
      <c r="K720" s="1" t="s">
        <v>9492</v>
      </c>
      <c r="L720" s="1" t="s">
        <v>9493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2" t="s">
        <v>81</v>
      </c>
      <c r="I721" s="1" t="s">
        <v>9494</v>
      </c>
      <c r="J721" s="1" t="s">
        <v>9495</v>
      </c>
      <c r="K721" s="1"/>
      <c r="L721" s="1" t="s">
        <v>7878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2" t="s">
        <v>81</v>
      </c>
      <c r="I722" s="1" t="s">
        <v>9496</v>
      </c>
      <c r="J722" s="1" t="s">
        <v>9497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2" t="s">
        <v>81</v>
      </c>
      <c r="I723" s="1" t="s">
        <v>9498</v>
      </c>
      <c r="J723" s="1" t="s">
        <v>9499</v>
      </c>
      <c r="K723" s="1"/>
      <c r="L723" s="1" t="s">
        <v>9486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2" t="s">
        <v>81</v>
      </c>
      <c r="I724" s="1" t="s">
        <v>9500</v>
      </c>
      <c r="J724" s="1" t="s">
        <v>9501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2" t="s">
        <v>81</v>
      </c>
      <c r="I725" s="1" t="s">
        <v>9502</v>
      </c>
      <c r="J725" s="1" t="s">
        <v>9503</v>
      </c>
      <c r="K725" s="1"/>
      <c r="L725" s="1" t="s">
        <v>9493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2" t="s">
        <v>81</v>
      </c>
      <c r="I726" s="1" t="s">
        <v>9504</v>
      </c>
      <c r="J726" s="1" t="s">
        <v>9505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2" t="s">
        <v>81</v>
      </c>
      <c r="I727" s="1" t="s">
        <v>9506</v>
      </c>
      <c r="J727" s="1" t="s">
        <v>9507</v>
      </c>
      <c r="K727" s="1" t="s">
        <v>9508</v>
      </c>
      <c r="L727" s="1" t="s">
        <v>8972</v>
      </c>
      <c r="M727" s="1"/>
      <c r="N727" s="1" t="s">
        <v>7973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2" t="s">
        <v>81</v>
      </c>
      <c r="I728" s="1" t="s">
        <v>9509</v>
      </c>
      <c r="J728" s="1" t="s">
        <v>9510</v>
      </c>
      <c r="K728" s="1" t="s">
        <v>9511</v>
      </c>
      <c r="L728" s="1" t="s">
        <v>8972</v>
      </c>
      <c r="M728" s="1"/>
      <c r="N728" s="1" t="s">
        <v>7960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2" t="s">
        <v>81</v>
      </c>
      <c r="I729" s="1" t="s">
        <v>9512</v>
      </c>
      <c r="J729" s="1" t="s">
        <v>9513</v>
      </c>
      <c r="K729" s="1" t="s">
        <v>9200</v>
      </c>
      <c r="L729" s="1" t="s">
        <v>9247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2" t="s">
        <v>81</v>
      </c>
      <c r="I730" s="1" t="s">
        <v>9514</v>
      </c>
      <c r="J730" s="1" t="s">
        <v>9515</v>
      </c>
      <c r="K730" s="1" t="s">
        <v>9516</v>
      </c>
      <c r="L730" s="1" t="s">
        <v>9247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2" t="s">
        <v>81</v>
      </c>
      <c r="I731" s="1" t="s">
        <v>9517</v>
      </c>
      <c r="J731" s="1" t="s">
        <v>9518</v>
      </c>
      <c r="K731" s="1" t="s">
        <v>9519</v>
      </c>
      <c r="L731" s="1" t="s">
        <v>9493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2" t="s">
        <v>81</v>
      </c>
      <c r="I732" s="1" t="s">
        <v>9520</v>
      </c>
      <c r="J732" s="1" t="s">
        <v>9521</v>
      </c>
      <c r="K732" s="1" t="s">
        <v>9522</v>
      </c>
      <c r="L732" s="1" t="s">
        <v>9493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2" t="s">
        <v>81</v>
      </c>
      <c r="I733" s="1" t="s">
        <v>9523</v>
      </c>
      <c r="J733" s="1" t="s">
        <v>9524</v>
      </c>
      <c r="K733" s="1" t="s">
        <v>9525</v>
      </c>
      <c r="L733" s="1" t="s">
        <v>9526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2" t="s">
        <v>81</v>
      </c>
      <c r="I734" s="1" t="s">
        <v>9527</v>
      </c>
      <c r="J734" s="1" t="s">
        <v>9528</v>
      </c>
      <c r="K734" s="1" t="s">
        <v>9529</v>
      </c>
      <c r="L734" s="1" t="s">
        <v>9530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2" t="s">
        <v>81</v>
      </c>
      <c r="I735" s="1" t="s">
        <v>4585</v>
      </c>
      <c r="J735" s="1" t="s">
        <v>9531</v>
      </c>
      <c r="K735" s="1" t="s">
        <v>9052</v>
      </c>
      <c r="L735" s="1" t="s">
        <v>9310</v>
      </c>
      <c r="M735" s="1"/>
      <c r="N735" s="1" t="s">
        <v>7835</v>
      </c>
      <c r="O735" s="1" t="s">
        <v>7835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2" t="s">
        <v>81</v>
      </c>
      <c r="I736" s="1" t="s">
        <v>9532</v>
      </c>
      <c r="J736" s="1" t="s">
        <v>9533</v>
      </c>
      <c r="K736" s="1" t="s">
        <v>9320</v>
      </c>
      <c r="L736" s="1" t="s">
        <v>9534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2" t="s">
        <v>81</v>
      </c>
      <c r="I737" s="1" t="s">
        <v>4589</v>
      </c>
      <c r="J737" s="1" t="s">
        <v>9535</v>
      </c>
      <c r="K737" s="1" t="s">
        <v>9085</v>
      </c>
      <c r="L737" s="1" t="s">
        <v>7849</v>
      </c>
      <c r="M737" s="1"/>
      <c r="N737" s="1" t="s">
        <v>7835</v>
      </c>
      <c r="O737" s="1" t="s">
        <v>7835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2" t="s">
        <v>81</v>
      </c>
      <c r="I738" s="1" t="s">
        <v>9536</v>
      </c>
      <c r="J738" s="1" t="s">
        <v>9537</v>
      </c>
      <c r="K738" s="1" t="s">
        <v>9538</v>
      </c>
      <c r="L738" s="1" t="s">
        <v>9539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2" t="s">
        <v>81</v>
      </c>
      <c r="I739" s="1" t="s">
        <v>4593</v>
      </c>
      <c r="J739" s="1" t="s">
        <v>9540</v>
      </c>
      <c r="K739" s="1" t="s">
        <v>9541</v>
      </c>
      <c r="L739" s="1" t="s">
        <v>9449</v>
      </c>
      <c r="M739" s="1"/>
      <c r="N739" s="1" t="s">
        <v>7835</v>
      </c>
      <c r="O739" s="1" t="s">
        <v>7835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2" t="s">
        <v>81</v>
      </c>
      <c r="I740" s="1" t="s">
        <v>9542</v>
      </c>
      <c r="J740" s="1" t="s">
        <v>9543</v>
      </c>
      <c r="K740" s="1" t="s">
        <v>9544</v>
      </c>
      <c r="L740" s="1" t="s">
        <v>9545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2" t="s">
        <v>81</v>
      </c>
      <c r="I741" s="1" t="s">
        <v>4597</v>
      </c>
      <c r="J741" s="1" t="s">
        <v>9546</v>
      </c>
      <c r="K741" s="1" t="s">
        <v>9547</v>
      </c>
      <c r="L741" s="1" t="s">
        <v>8970</v>
      </c>
      <c r="M741" s="1"/>
      <c r="N741" s="1" t="s">
        <v>7835</v>
      </c>
      <c r="O741" s="1" t="s">
        <v>7835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2" t="s">
        <v>81</v>
      </c>
      <c r="I742" s="1" t="s">
        <v>9548</v>
      </c>
      <c r="J742" s="1" t="s">
        <v>9549</v>
      </c>
      <c r="K742" s="1" t="s">
        <v>9550</v>
      </c>
      <c r="L742" s="1" t="s">
        <v>9551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2" t="s">
        <v>81</v>
      </c>
      <c r="I743" s="1" t="s">
        <v>4601</v>
      </c>
      <c r="J743" s="1" t="s">
        <v>9552</v>
      </c>
      <c r="K743" s="1" t="s">
        <v>9553</v>
      </c>
      <c r="L743" s="1" t="s">
        <v>8071</v>
      </c>
      <c r="M743" s="1"/>
      <c r="N743" s="1" t="s">
        <v>7835</v>
      </c>
      <c r="O743" s="1" t="s">
        <v>7835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2" t="s">
        <v>81</v>
      </c>
      <c r="I744" s="1" t="s">
        <v>9554</v>
      </c>
      <c r="J744" s="1" t="s">
        <v>9555</v>
      </c>
      <c r="K744" s="1" t="s">
        <v>9556</v>
      </c>
      <c r="L744" s="1" t="s">
        <v>9551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2" t="s">
        <v>81</v>
      </c>
      <c r="I745" s="1" t="s">
        <v>4605</v>
      </c>
      <c r="J745" s="1" t="s">
        <v>9557</v>
      </c>
      <c r="K745" s="1" t="s">
        <v>9558</v>
      </c>
      <c r="L745" s="1" t="s">
        <v>8405</v>
      </c>
      <c r="M745" s="1"/>
      <c r="N745" s="1" t="s">
        <v>7835</v>
      </c>
      <c r="O745" s="1" t="s">
        <v>7835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2" t="s">
        <v>81</v>
      </c>
      <c r="I746" s="1" t="s">
        <v>9559</v>
      </c>
      <c r="J746" s="1" t="s">
        <v>9560</v>
      </c>
      <c r="K746" s="1" t="s">
        <v>9561</v>
      </c>
      <c r="L746" s="1" t="s">
        <v>9152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2" t="s">
        <v>81</v>
      </c>
      <c r="I747" s="1" t="s">
        <v>4609</v>
      </c>
      <c r="J747" s="1" t="s">
        <v>9562</v>
      </c>
      <c r="K747" s="1" t="s">
        <v>8378</v>
      </c>
      <c r="L747" s="1" t="s">
        <v>9310</v>
      </c>
      <c r="M747" s="1"/>
      <c r="N747" s="1" t="s">
        <v>7835</v>
      </c>
      <c r="O747" s="1" t="s">
        <v>7835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2" t="s">
        <v>81</v>
      </c>
      <c r="I748" s="1" t="s">
        <v>9563</v>
      </c>
      <c r="J748" s="1" t="s">
        <v>9564</v>
      </c>
      <c r="K748" s="1" t="s">
        <v>9565</v>
      </c>
      <c r="L748" s="1" t="s">
        <v>9566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2" t="s">
        <v>81</v>
      </c>
      <c r="I749" s="1" t="s">
        <v>4613</v>
      </c>
      <c r="J749" s="1" t="s">
        <v>4614</v>
      </c>
      <c r="K749" s="1" t="s">
        <v>7892</v>
      </c>
      <c r="L749" s="1" t="s">
        <v>9567</v>
      </c>
      <c r="M749" s="1"/>
      <c r="N749" s="1" t="s">
        <v>7835</v>
      </c>
      <c r="O749" s="1" t="s">
        <v>7835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2" t="s">
        <v>81</v>
      </c>
      <c r="I750" s="1" t="s">
        <v>9568</v>
      </c>
      <c r="J750" s="1" t="s">
        <v>9569</v>
      </c>
      <c r="K750" s="1" t="s">
        <v>8199</v>
      </c>
      <c r="L750" s="1" t="s">
        <v>9152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2" t="s">
        <v>81</v>
      </c>
      <c r="I751" s="1" t="s">
        <v>9570</v>
      </c>
      <c r="J751" s="1" t="s">
        <v>9571</v>
      </c>
      <c r="K751" s="1" t="s">
        <v>9572</v>
      </c>
      <c r="L751" s="1" t="s">
        <v>9573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2" t="s">
        <v>81</v>
      </c>
      <c r="I752" s="1" t="s">
        <v>4617</v>
      </c>
      <c r="J752" s="1" t="s">
        <v>4618</v>
      </c>
      <c r="K752" s="1" t="s">
        <v>9574</v>
      </c>
      <c r="L752" s="1" t="s">
        <v>9227</v>
      </c>
      <c r="M752" s="1"/>
      <c r="N752" s="1" t="s">
        <v>7835</v>
      </c>
      <c r="O752" s="1" t="s">
        <v>7835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2" t="s">
        <v>81</v>
      </c>
      <c r="I753" s="1" t="s">
        <v>9575</v>
      </c>
      <c r="J753" s="1" t="s">
        <v>9576</v>
      </c>
      <c r="K753" s="1" t="s">
        <v>9577</v>
      </c>
      <c r="L753" s="1" t="s">
        <v>9578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2" t="s">
        <v>81</v>
      </c>
      <c r="I754" s="1" t="s">
        <v>4621</v>
      </c>
      <c r="J754" s="1" t="s">
        <v>4622</v>
      </c>
      <c r="K754" s="1" t="s">
        <v>9579</v>
      </c>
      <c r="L754" s="1" t="s">
        <v>9105</v>
      </c>
      <c r="M754" s="1"/>
      <c r="N754" s="1" t="s">
        <v>7835</v>
      </c>
      <c r="O754" s="1" t="s">
        <v>7835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2" t="s">
        <v>81</v>
      </c>
      <c r="I755" s="1" t="s">
        <v>4625</v>
      </c>
      <c r="J755" s="1" t="s">
        <v>4626</v>
      </c>
      <c r="K755" s="1" t="s">
        <v>9580</v>
      </c>
      <c r="L755" s="1" t="s">
        <v>8965</v>
      </c>
      <c r="M755" s="1"/>
      <c r="N755" s="1" t="s">
        <v>7835</v>
      </c>
      <c r="O755" s="1" t="s">
        <v>7835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2" t="s">
        <v>81</v>
      </c>
      <c r="I756" s="1" t="s">
        <v>9581</v>
      </c>
      <c r="J756" s="1" t="s">
        <v>9582</v>
      </c>
      <c r="K756" s="1" t="s">
        <v>9583</v>
      </c>
      <c r="L756" s="1" t="s">
        <v>9573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2" t="s">
        <v>81</v>
      </c>
      <c r="I757" s="1" t="s">
        <v>4587</v>
      </c>
      <c r="J757" s="1" t="s">
        <v>4588</v>
      </c>
      <c r="K757" s="1" t="s">
        <v>9584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2" t="s">
        <v>81</v>
      </c>
      <c r="I758" s="1" t="s">
        <v>4591</v>
      </c>
      <c r="J758" s="1" t="s">
        <v>4592</v>
      </c>
      <c r="K758" s="1" t="s">
        <v>9585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2" t="s">
        <v>81</v>
      </c>
      <c r="I759" s="1" t="s">
        <v>4595</v>
      </c>
      <c r="J759" s="1" t="s">
        <v>4596</v>
      </c>
      <c r="K759" s="1" t="s">
        <v>9586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2" t="s">
        <v>81</v>
      </c>
      <c r="I760" s="1" t="s">
        <v>4599</v>
      </c>
      <c r="J760" s="1" t="s">
        <v>4600</v>
      </c>
      <c r="K760" s="1" t="s">
        <v>9587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2" t="s">
        <v>81</v>
      </c>
      <c r="I761" s="1" t="s">
        <v>4603</v>
      </c>
      <c r="J761" s="1" t="s">
        <v>4604</v>
      </c>
      <c r="K761" s="1" t="s">
        <v>9588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2" t="s">
        <v>81</v>
      </c>
      <c r="I762" s="1" t="s">
        <v>4615</v>
      </c>
      <c r="J762" s="1" t="s">
        <v>4616</v>
      </c>
      <c r="K762" s="1" t="s">
        <v>7892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2" t="s">
        <v>81</v>
      </c>
      <c r="I763" s="1" t="s">
        <v>4607</v>
      </c>
      <c r="J763" s="1" t="s">
        <v>4608</v>
      </c>
      <c r="K763" s="1" t="s">
        <v>9589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2" t="s">
        <v>81</v>
      </c>
      <c r="I764" s="1" t="s">
        <v>4611</v>
      </c>
      <c r="J764" s="1" t="s">
        <v>4612</v>
      </c>
      <c r="K764" s="1" t="s">
        <v>9590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2" t="s">
        <v>81</v>
      </c>
      <c r="I765" s="1" t="s">
        <v>4619</v>
      </c>
      <c r="J765" s="1" t="s">
        <v>4620</v>
      </c>
      <c r="K765" s="1" t="s">
        <v>9336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2" t="s">
        <v>81</v>
      </c>
      <c r="I766" s="1" t="s">
        <v>4623</v>
      </c>
      <c r="J766" s="1" t="s">
        <v>4624</v>
      </c>
      <c r="K766" s="1" t="s">
        <v>8977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2" t="s">
        <v>81</v>
      </c>
      <c r="I767" s="1" t="s">
        <v>4627</v>
      </c>
      <c r="J767" s="1" t="s">
        <v>4628</v>
      </c>
      <c r="K767" s="1" t="s">
        <v>9132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2" t="s">
        <v>81</v>
      </c>
      <c r="I768" s="1" t="s">
        <v>9591</v>
      </c>
      <c r="J768" s="1" t="s">
        <v>9592</v>
      </c>
      <c r="K768" s="1" t="s">
        <v>9323</v>
      </c>
      <c r="L768" s="1" t="s">
        <v>9593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2" t="s">
        <v>81</v>
      </c>
      <c r="I769" s="1" t="s">
        <v>9594</v>
      </c>
      <c r="J769" s="1" t="s">
        <v>9595</v>
      </c>
      <c r="K769" s="1" t="s">
        <v>9596</v>
      </c>
      <c r="L769" s="1"/>
      <c r="M769" s="1"/>
      <c r="N769" s="1" t="s">
        <v>8022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2" t="s">
        <v>81</v>
      </c>
      <c r="I770" s="1" t="s">
        <v>9597</v>
      </c>
      <c r="J770" s="1" t="s">
        <v>9598</v>
      </c>
      <c r="K770" s="1" t="s">
        <v>9323</v>
      </c>
      <c r="L770" s="1"/>
      <c r="M770" s="1"/>
      <c r="N770" s="1" t="s">
        <v>7835</v>
      </c>
      <c r="O770" s="1" t="s">
        <v>8022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2" t="s">
        <v>81</v>
      </c>
      <c r="I771" s="1" t="s">
        <v>9599</v>
      </c>
      <c r="J771" s="1" t="s">
        <v>9600</v>
      </c>
      <c r="K771" s="1" t="s">
        <v>9601</v>
      </c>
      <c r="L771" s="1"/>
      <c r="M771" s="1"/>
      <c r="N771" s="1" t="s">
        <v>7835</v>
      </c>
      <c r="O771" s="1" t="s">
        <v>8022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2" t="s">
        <v>81</v>
      </c>
      <c r="I772" s="1" t="s">
        <v>4685</v>
      </c>
      <c r="J772" s="1" t="s">
        <v>4686</v>
      </c>
      <c r="K772" s="1" t="s">
        <v>9454</v>
      </c>
      <c r="L772" s="1" t="s">
        <v>9602</v>
      </c>
      <c r="M772" s="1" t="s">
        <v>8962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2" t="s">
        <v>81</v>
      </c>
      <c r="I773" s="1" t="s">
        <v>4687</v>
      </c>
      <c r="J773" s="1" t="s">
        <v>4688</v>
      </c>
      <c r="K773" s="1" t="s">
        <v>9603</v>
      </c>
      <c r="L773" s="1" t="s">
        <v>8972</v>
      </c>
      <c r="M773" s="1" t="s">
        <v>8962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2" t="s">
        <v>81</v>
      </c>
      <c r="I774" s="1" t="s">
        <v>4689</v>
      </c>
      <c r="J774" s="1" t="s">
        <v>4690</v>
      </c>
      <c r="K774" s="1" t="s">
        <v>9218</v>
      </c>
      <c r="L774" s="1" t="s">
        <v>9378</v>
      </c>
      <c r="M774" s="1" t="s">
        <v>8962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2" t="s">
        <v>81</v>
      </c>
      <c r="I775" s="1" t="s">
        <v>4691</v>
      </c>
      <c r="J775" s="1" t="s">
        <v>9604</v>
      </c>
      <c r="K775" s="1" t="s">
        <v>9605</v>
      </c>
      <c r="L775" s="1" t="s">
        <v>9449</v>
      </c>
      <c r="M775" s="1"/>
      <c r="N775" s="1" t="s">
        <v>8966</v>
      </c>
      <c r="O775" s="1" t="s">
        <v>7960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2" t="s">
        <v>81</v>
      </c>
      <c r="I776" s="1" t="s">
        <v>4693</v>
      </c>
      <c r="J776" s="1" t="s">
        <v>9606</v>
      </c>
      <c r="K776" s="1" t="s">
        <v>9607</v>
      </c>
      <c r="L776" s="1" t="s">
        <v>8975</v>
      </c>
      <c r="M776" s="1"/>
      <c r="N776" s="1" t="s">
        <v>8966</v>
      </c>
      <c r="O776" s="1" t="s">
        <v>7960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2" t="s">
        <v>81</v>
      </c>
      <c r="I777" s="1" t="s">
        <v>4695</v>
      </c>
      <c r="J777" s="1" t="s">
        <v>9608</v>
      </c>
      <c r="K777" s="1" t="s">
        <v>8130</v>
      </c>
      <c r="L777" s="1" t="s">
        <v>8970</v>
      </c>
      <c r="M777" s="1"/>
      <c r="N777" s="1" t="s">
        <v>8966</v>
      </c>
      <c r="O777" s="1" t="s">
        <v>7960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2" t="s">
        <v>81</v>
      </c>
      <c r="I778" s="1" t="s">
        <v>4661</v>
      </c>
      <c r="J778" s="1" t="s">
        <v>4662</v>
      </c>
      <c r="K778" s="1" t="s">
        <v>8975</v>
      </c>
      <c r="L778" s="1" t="s">
        <v>9609</v>
      </c>
      <c r="M778" s="1"/>
      <c r="N778" s="1" t="s">
        <v>7960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2" t="s">
        <v>81</v>
      </c>
      <c r="I779" s="1" t="s">
        <v>4667</v>
      </c>
      <c r="J779" s="1" t="s">
        <v>4668</v>
      </c>
      <c r="K779" s="1" t="s">
        <v>9377</v>
      </c>
      <c r="L779" s="1" t="s">
        <v>9134</v>
      </c>
      <c r="M779" s="1"/>
      <c r="N779" s="1" t="s">
        <v>7960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2" t="s">
        <v>81</v>
      </c>
      <c r="I780" s="1" t="s">
        <v>4671</v>
      </c>
      <c r="J780" s="1" t="s">
        <v>4672</v>
      </c>
      <c r="K780" s="1" t="s">
        <v>9386</v>
      </c>
      <c r="L780" s="1" t="s">
        <v>9139</v>
      </c>
      <c r="M780" s="1"/>
      <c r="N780" s="1" t="s">
        <v>7960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2" t="s">
        <v>81</v>
      </c>
      <c r="I781" s="1" t="s">
        <v>4663</v>
      </c>
      <c r="J781" s="1" t="s">
        <v>4664</v>
      </c>
      <c r="K781" s="1" t="s">
        <v>8721</v>
      </c>
      <c r="L781" s="1" t="s">
        <v>8975</v>
      </c>
      <c r="M781" s="1"/>
      <c r="N781" s="1" t="s">
        <v>8966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2" t="s">
        <v>81</v>
      </c>
      <c r="I782" s="1" t="s">
        <v>4709</v>
      </c>
      <c r="J782" s="1" t="s">
        <v>4710</v>
      </c>
      <c r="K782" s="1" t="s">
        <v>9610</v>
      </c>
      <c r="L782" s="1" t="s">
        <v>9257</v>
      </c>
      <c r="M782" s="1" t="s">
        <v>8962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2" t="s">
        <v>81</v>
      </c>
      <c r="I783" s="1" t="s">
        <v>4715</v>
      </c>
      <c r="J783" s="1" t="s">
        <v>4716</v>
      </c>
      <c r="K783" s="1" t="s">
        <v>9611</v>
      </c>
      <c r="L783" s="1" t="s">
        <v>9448</v>
      </c>
      <c r="M783" s="1" t="s">
        <v>8962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2" t="s">
        <v>81</v>
      </c>
      <c r="I784" s="1" t="s">
        <v>4719</v>
      </c>
      <c r="J784" s="1" t="s">
        <v>4720</v>
      </c>
      <c r="K784" s="1" t="s">
        <v>9323</v>
      </c>
      <c r="L784" s="1" t="s">
        <v>9612</v>
      </c>
      <c r="M784" s="1" t="s">
        <v>8962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2" t="s">
        <v>81</v>
      </c>
      <c r="I785" s="1" t="s">
        <v>4723</v>
      </c>
      <c r="J785" s="1" t="s">
        <v>4724</v>
      </c>
      <c r="K785" s="1" t="s">
        <v>9593</v>
      </c>
      <c r="L785" s="1" t="s">
        <v>9613</v>
      </c>
      <c r="M785" s="1" t="s">
        <v>8962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2" t="s">
        <v>81</v>
      </c>
      <c r="I786" s="1" t="s">
        <v>4727</v>
      </c>
      <c r="J786" s="1" t="s">
        <v>9614</v>
      </c>
      <c r="K786" s="1" t="s">
        <v>9615</v>
      </c>
      <c r="L786" s="1" t="s">
        <v>9449</v>
      </c>
      <c r="M786" s="1"/>
      <c r="N786" s="1" t="s">
        <v>7835</v>
      </c>
      <c r="O786" s="1" t="s">
        <v>8966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2" t="s">
        <v>81</v>
      </c>
      <c r="I787" s="1" t="s">
        <v>4729</v>
      </c>
      <c r="J787" s="1" t="s">
        <v>9616</v>
      </c>
      <c r="K787" s="1" t="s">
        <v>9617</v>
      </c>
      <c r="L787" s="1" t="s">
        <v>8975</v>
      </c>
      <c r="M787" s="1"/>
      <c r="N787" s="1" t="s">
        <v>7835</v>
      </c>
      <c r="O787" s="1" t="s">
        <v>8966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2" t="s">
        <v>81</v>
      </c>
      <c r="I788" s="1" t="s">
        <v>4731</v>
      </c>
      <c r="J788" s="1" t="s">
        <v>9618</v>
      </c>
      <c r="K788" s="1" t="s">
        <v>8995</v>
      </c>
      <c r="L788" s="1" t="s">
        <v>9191</v>
      </c>
      <c r="M788" s="1"/>
      <c r="N788" s="1" t="s">
        <v>7835</v>
      </c>
      <c r="O788" s="1" t="s">
        <v>8966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2" t="s">
        <v>81</v>
      </c>
      <c r="I789" s="1" t="s">
        <v>4733</v>
      </c>
      <c r="J789" s="1" t="s">
        <v>9619</v>
      </c>
      <c r="K789" s="1" t="s">
        <v>9199</v>
      </c>
      <c r="L789" s="1" t="s">
        <v>9620</v>
      </c>
      <c r="M789" s="1"/>
      <c r="N789" s="1" t="s">
        <v>7835</v>
      </c>
      <c r="O789" s="1" t="s">
        <v>8966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2" t="s">
        <v>81</v>
      </c>
      <c r="I790" s="1" t="s">
        <v>4711</v>
      </c>
      <c r="J790" s="1" t="s">
        <v>4712</v>
      </c>
      <c r="K790" s="1" t="s">
        <v>9458</v>
      </c>
      <c r="L790" s="1" t="s">
        <v>9621</v>
      </c>
      <c r="M790" s="1"/>
      <c r="N790" s="1" t="s">
        <v>7960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2" t="s">
        <v>81</v>
      </c>
      <c r="I791" s="1" t="s">
        <v>4717</v>
      </c>
      <c r="J791" s="1" t="s">
        <v>4718</v>
      </c>
      <c r="K791" s="1" t="s">
        <v>9079</v>
      </c>
      <c r="L791" s="1" t="s">
        <v>9208</v>
      </c>
      <c r="M791" s="1"/>
      <c r="N791" s="1" t="s">
        <v>7960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2" t="s">
        <v>81</v>
      </c>
      <c r="I792" s="1" t="s">
        <v>4721</v>
      </c>
      <c r="J792" s="1" t="s">
        <v>4722</v>
      </c>
      <c r="K792" s="1" t="s">
        <v>8971</v>
      </c>
      <c r="L792" s="1" t="s">
        <v>9622</v>
      </c>
      <c r="M792" s="1"/>
      <c r="N792" s="1" t="s">
        <v>7960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2" t="s">
        <v>81</v>
      </c>
      <c r="I793" s="1" t="s">
        <v>4725</v>
      </c>
      <c r="J793" s="1" t="s">
        <v>4726</v>
      </c>
      <c r="K793" s="1" t="s">
        <v>8105</v>
      </c>
      <c r="L793" s="1" t="s">
        <v>9623</v>
      </c>
      <c r="M793" s="1"/>
      <c r="N793" s="1" t="s">
        <v>7960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2" t="s">
        <v>81</v>
      </c>
      <c r="I794" s="1" t="s">
        <v>4713</v>
      </c>
      <c r="J794" s="1" t="s">
        <v>4714</v>
      </c>
      <c r="K794" s="1" t="s">
        <v>9463</v>
      </c>
      <c r="L794" s="1" t="s">
        <v>9609</v>
      </c>
      <c r="M794" s="1"/>
      <c r="N794" s="1" t="s">
        <v>8966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2" t="s">
        <v>81</v>
      </c>
      <c r="I795" s="1" t="s">
        <v>4769</v>
      </c>
      <c r="J795" s="1" t="s">
        <v>4770</v>
      </c>
      <c r="K795" s="1" t="s">
        <v>9624</v>
      </c>
      <c r="L795" s="1" t="s">
        <v>9022</v>
      </c>
      <c r="M795" s="1" t="s">
        <v>8962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2" t="s">
        <v>81</v>
      </c>
      <c r="I796" s="1" t="s">
        <v>4771</v>
      </c>
      <c r="J796" s="1" t="s">
        <v>4772</v>
      </c>
      <c r="K796" s="1" t="s">
        <v>9516</v>
      </c>
      <c r="L796" s="1" t="s">
        <v>9625</v>
      </c>
      <c r="M796" s="1" t="s">
        <v>8962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2" t="s">
        <v>81</v>
      </c>
      <c r="I797" s="1" t="s">
        <v>4773</v>
      </c>
      <c r="J797" s="1" t="s">
        <v>9626</v>
      </c>
      <c r="K797" s="1" t="s">
        <v>9627</v>
      </c>
      <c r="L797" s="1" t="s">
        <v>9310</v>
      </c>
      <c r="M797" s="1"/>
      <c r="N797" s="1" t="s">
        <v>7835</v>
      </c>
      <c r="O797" s="1" t="s">
        <v>8022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2" t="s">
        <v>81</v>
      </c>
      <c r="I798" s="1" t="s">
        <v>4775</v>
      </c>
      <c r="J798" s="1" t="s">
        <v>9628</v>
      </c>
      <c r="K798" s="1" t="s">
        <v>9629</v>
      </c>
      <c r="L798" s="1" t="s">
        <v>9227</v>
      </c>
      <c r="M798" s="1"/>
      <c r="N798" s="1" t="s">
        <v>7835</v>
      </c>
      <c r="O798" s="1" t="s">
        <v>8022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2" t="s">
        <v>81</v>
      </c>
      <c r="I799" s="1" t="s">
        <v>4761</v>
      </c>
      <c r="J799" s="1" t="s">
        <v>4762</v>
      </c>
      <c r="K799" s="1" t="s">
        <v>9175</v>
      </c>
      <c r="L799" s="1" t="s">
        <v>9621</v>
      </c>
      <c r="M799" s="1"/>
      <c r="N799" s="1" t="s">
        <v>7960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2" t="s">
        <v>81</v>
      </c>
      <c r="I800" s="1" t="s">
        <v>4767</v>
      </c>
      <c r="J800" s="1" t="s">
        <v>4768</v>
      </c>
      <c r="K800" s="1" t="s">
        <v>9207</v>
      </c>
      <c r="L800" s="1" t="s">
        <v>9630</v>
      </c>
      <c r="M800" s="1"/>
      <c r="N800" s="1" t="s">
        <v>7960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2" t="s">
        <v>81</v>
      </c>
      <c r="I801" s="1" t="s">
        <v>4763</v>
      </c>
      <c r="J801" s="1" t="s">
        <v>4764</v>
      </c>
      <c r="K801" s="1" t="s">
        <v>8992</v>
      </c>
      <c r="L801" s="1" t="s">
        <v>9255</v>
      </c>
      <c r="M801" s="1"/>
      <c r="N801" s="1" t="s">
        <v>8966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2" t="s">
        <v>81</v>
      </c>
      <c r="I802" s="1" t="s">
        <v>9631</v>
      </c>
      <c r="J802" s="1" t="s">
        <v>9632</v>
      </c>
      <c r="K802" s="1" t="s">
        <v>9175</v>
      </c>
      <c r="L802" s="1" t="s">
        <v>9621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2" t="s">
        <v>81</v>
      </c>
      <c r="I803" s="1" t="s">
        <v>9633</v>
      </c>
      <c r="J803" s="1" t="s">
        <v>9634</v>
      </c>
      <c r="K803" s="1" t="s">
        <v>8199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2" t="s">
        <v>81</v>
      </c>
      <c r="I804" s="1" t="s">
        <v>9635</v>
      </c>
      <c r="J804" s="1" t="s">
        <v>9636</v>
      </c>
      <c r="K804" s="1" t="s">
        <v>9637</v>
      </c>
      <c r="L804" s="1" t="s">
        <v>9468</v>
      </c>
      <c r="M804" s="1"/>
      <c r="N804" s="1" t="s">
        <v>7835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2" t="s">
        <v>81</v>
      </c>
      <c r="I805" s="1" t="s">
        <v>9638</v>
      </c>
      <c r="J805" s="1" t="s">
        <v>9639</v>
      </c>
      <c r="K805" s="1" t="s">
        <v>9640</v>
      </c>
      <c r="L805" s="1" t="s">
        <v>9641</v>
      </c>
      <c r="M805" s="1"/>
      <c r="N805" s="1" t="s">
        <v>7835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2" t="s">
        <v>81</v>
      </c>
      <c r="I806" s="1" t="s">
        <v>9642</v>
      </c>
      <c r="J806" s="1" t="s">
        <v>9643</v>
      </c>
      <c r="K806" s="1" t="s">
        <v>9458</v>
      </c>
      <c r="L806" s="1" t="s">
        <v>9644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2" t="s">
        <v>81</v>
      </c>
      <c r="I807" s="1" t="s">
        <v>9645</v>
      </c>
      <c r="J807" s="1" t="s">
        <v>9646</v>
      </c>
      <c r="K807" s="1" t="s">
        <v>8983</v>
      </c>
      <c r="L807" s="1" t="s">
        <v>9459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2" t="s">
        <v>81</v>
      </c>
      <c r="I808" s="1" t="s">
        <v>9647</v>
      </c>
      <c r="J808" s="1" t="s">
        <v>9648</v>
      </c>
      <c r="K808" s="1" t="s">
        <v>9458</v>
      </c>
      <c r="L808" s="1" t="s">
        <v>9644</v>
      </c>
      <c r="M808" s="1"/>
      <c r="N808" s="1" t="s">
        <v>7835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2" t="s">
        <v>81</v>
      </c>
      <c r="I809" s="1" t="s">
        <v>9649</v>
      </c>
      <c r="J809" s="1" t="s">
        <v>9650</v>
      </c>
      <c r="K809" s="1" t="s">
        <v>8983</v>
      </c>
      <c r="L809" s="1" t="s">
        <v>9459</v>
      </c>
      <c r="M809" s="1"/>
      <c r="N809" s="1" t="s">
        <v>8022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2" t="s">
        <v>81</v>
      </c>
      <c r="I810" s="1" t="s">
        <v>9651</v>
      </c>
      <c r="J810" s="1" t="s">
        <v>9652</v>
      </c>
      <c r="K810" s="1" t="s">
        <v>9458</v>
      </c>
      <c r="L810" s="1" t="s">
        <v>9644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2" t="s">
        <v>81</v>
      </c>
      <c r="I811" s="1" t="s">
        <v>9653</v>
      </c>
      <c r="J811" s="1" t="s">
        <v>9654</v>
      </c>
      <c r="K811" s="1" t="s">
        <v>8983</v>
      </c>
      <c r="L811" s="1" t="s">
        <v>9459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2" t="s">
        <v>81</v>
      </c>
      <c r="I812" s="1" t="s">
        <v>9655</v>
      </c>
      <c r="J812" s="1" t="s">
        <v>9656</v>
      </c>
      <c r="K812" s="1" t="s">
        <v>9458</v>
      </c>
      <c r="L812" s="1" t="s">
        <v>9644</v>
      </c>
      <c r="M812" s="1"/>
      <c r="N812" s="1" t="s">
        <v>7835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2" t="s">
        <v>81</v>
      </c>
      <c r="I813" s="1" t="s">
        <v>9657</v>
      </c>
      <c r="J813" s="1" t="s">
        <v>9658</v>
      </c>
      <c r="K813" s="1" t="s">
        <v>8983</v>
      </c>
      <c r="L813" s="1" t="s">
        <v>9459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2" t="s">
        <v>81</v>
      </c>
      <c r="I814" s="1" t="s">
        <v>9659</v>
      </c>
      <c r="J814" s="1" t="s">
        <v>9660</v>
      </c>
      <c r="K814" s="1" t="s">
        <v>8960</v>
      </c>
      <c r="L814" s="1" t="s">
        <v>9024</v>
      </c>
      <c r="M814" s="1"/>
      <c r="N814" s="1" t="s">
        <v>8022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2" t="s">
        <v>81</v>
      </c>
      <c r="I815" s="1" t="s">
        <v>9661</v>
      </c>
      <c r="J815" s="1" t="s">
        <v>9662</v>
      </c>
      <c r="K815" s="1" t="s">
        <v>9663</v>
      </c>
      <c r="L815" s="1" t="s">
        <v>9664</v>
      </c>
      <c r="M815" s="1"/>
      <c r="N815" s="1" t="s">
        <v>8022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2" t="s">
        <v>81</v>
      </c>
      <c r="I816" s="1" t="s">
        <v>9665</v>
      </c>
      <c r="J816" s="1" t="s">
        <v>9666</v>
      </c>
      <c r="K816" s="1" t="s">
        <v>9323</v>
      </c>
      <c r="L816" s="1" t="s">
        <v>9667</v>
      </c>
      <c r="M816" s="1"/>
      <c r="N816" s="1" t="s">
        <v>8966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2" t="s">
        <v>81</v>
      </c>
      <c r="I817" s="1" t="s">
        <v>9668</v>
      </c>
      <c r="J817" s="1" t="s">
        <v>9669</v>
      </c>
      <c r="K817" s="1" t="s">
        <v>8960</v>
      </c>
      <c r="L817" s="1" t="s">
        <v>9024</v>
      </c>
      <c r="M817" s="1"/>
      <c r="N817" s="1" t="s">
        <v>8022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2" t="s">
        <v>81</v>
      </c>
      <c r="I818" s="1" t="s">
        <v>9670</v>
      </c>
      <c r="J818" s="1" t="s">
        <v>9671</v>
      </c>
      <c r="K818" s="1" t="s">
        <v>9663</v>
      </c>
      <c r="L818" s="1" t="s">
        <v>9664</v>
      </c>
      <c r="M818" s="1"/>
      <c r="N818" s="1" t="s">
        <v>8022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2" t="s">
        <v>81</v>
      </c>
      <c r="I819" s="1" t="s">
        <v>9672</v>
      </c>
      <c r="J819" s="1" t="s">
        <v>9673</v>
      </c>
      <c r="K819" s="1" t="s">
        <v>9323</v>
      </c>
      <c r="L819" s="1" t="s">
        <v>9667</v>
      </c>
      <c r="M819" s="1"/>
      <c r="N819" s="1" t="s">
        <v>8966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2" t="s">
        <v>81</v>
      </c>
      <c r="I820" s="1" t="s">
        <v>9674</v>
      </c>
      <c r="J820" s="1" t="s">
        <v>9675</v>
      </c>
      <c r="K820" s="1" t="s">
        <v>9676</v>
      </c>
      <c r="L820" s="1" t="s">
        <v>9677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2" t="s">
        <v>81</v>
      </c>
      <c r="I821" s="1" t="s">
        <v>9678</v>
      </c>
      <c r="J821" s="1" t="s">
        <v>9679</v>
      </c>
      <c r="K821" s="1" t="s">
        <v>9676</v>
      </c>
      <c r="L821" s="1" t="s">
        <v>9677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2" t="s">
        <v>81</v>
      </c>
      <c r="I822" s="1" t="s">
        <v>9680</v>
      </c>
      <c r="J822" s="1" t="s">
        <v>9681</v>
      </c>
      <c r="K822" s="1" t="s">
        <v>9676</v>
      </c>
      <c r="L822" s="1" t="s">
        <v>9677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2" t="s">
        <v>81</v>
      </c>
      <c r="I823" s="1" t="s">
        <v>4779</v>
      </c>
      <c r="J823" s="1" t="s">
        <v>4780</v>
      </c>
      <c r="K823" s="1" t="s">
        <v>9663</v>
      </c>
      <c r="L823" s="1" t="s">
        <v>9249</v>
      </c>
      <c r="M823" s="1"/>
      <c r="N823" s="1" t="s">
        <v>8966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2" t="s">
        <v>81</v>
      </c>
      <c r="I824" s="1" t="s">
        <v>4777</v>
      </c>
      <c r="J824" s="1" t="s">
        <v>4778</v>
      </c>
      <c r="K824" s="1" t="s">
        <v>9682</v>
      </c>
      <c r="L824" s="1" t="s">
        <v>8071</v>
      </c>
      <c r="M824" s="1"/>
      <c r="N824" s="1" t="s">
        <v>7835</v>
      </c>
      <c r="O824" s="1" t="s">
        <v>8022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2" t="s">
        <v>81</v>
      </c>
      <c r="I825" s="1" t="s">
        <v>9683</v>
      </c>
      <c r="J825" s="1" t="s">
        <v>9684</v>
      </c>
      <c r="K825" s="1" t="s">
        <v>8971</v>
      </c>
      <c r="L825" s="1" t="s">
        <v>9623</v>
      </c>
      <c r="M825" s="1" t="s">
        <v>8985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2" t="s">
        <v>81</v>
      </c>
      <c r="I826" s="1" t="s">
        <v>9685</v>
      </c>
      <c r="J826" s="1" t="s">
        <v>9686</v>
      </c>
      <c r="K826" s="1" t="s">
        <v>9687</v>
      </c>
      <c r="L826" s="1" t="s">
        <v>7815</v>
      </c>
      <c r="M826" s="1" t="s">
        <v>8985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2" t="s">
        <v>81</v>
      </c>
      <c r="I827" s="1" t="s">
        <v>9688</v>
      </c>
      <c r="J827" s="1" t="s">
        <v>9689</v>
      </c>
      <c r="K827" s="1" t="s">
        <v>9075</v>
      </c>
      <c r="L827" s="1" t="s">
        <v>9343</v>
      </c>
      <c r="M827" s="1" t="s">
        <v>8985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2" t="s">
        <v>81</v>
      </c>
      <c r="I828" s="1" t="s">
        <v>9690</v>
      </c>
      <c r="J828" s="1" t="s">
        <v>9691</v>
      </c>
      <c r="K828" s="1" t="s">
        <v>9429</v>
      </c>
      <c r="L828" s="1" t="s">
        <v>9024</v>
      </c>
      <c r="M828" s="1" t="s">
        <v>8985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2" t="s">
        <v>81</v>
      </c>
      <c r="I829" s="1" t="s">
        <v>4781</v>
      </c>
      <c r="J829" s="1" t="s">
        <v>4782</v>
      </c>
      <c r="K829" s="1" t="s">
        <v>9682</v>
      </c>
      <c r="L829" s="1" t="s">
        <v>9464</v>
      </c>
      <c r="M829" s="1"/>
      <c r="N829" s="1" t="s">
        <v>8966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2" t="s">
        <v>81</v>
      </c>
      <c r="I830" s="1" t="s">
        <v>4787</v>
      </c>
      <c r="J830" s="1" t="s">
        <v>4788</v>
      </c>
      <c r="K830" s="1" t="s">
        <v>9692</v>
      </c>
      <c r="L830" s="1" t="s">
        <v>9134</v>
      </c>
      <c r="M830" s="1"/>
      <c r="N830" s="1" t="s">
        <v>8966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2" t="s">
        <v>81</v>
      </c>
      <c r="I831" s="1" t="s">
        <v>9693</v>
      </c>
      <c r="J831" s="1" t="s">
        <v>9694</v>
      </c>
      <c r="K831" s="1" t="s">
        <v>9695</v>
      </c>
      <c r="L831" s="1" t="s">
        <v>9202</v>
      </c>
      <c r="M831" s="1"/>
      <c r="N831" s="1" t="s">
        <v>8966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2" t="s">
        <v>81</v>
      </c>
      <c r="I832" s="1" t="s">
        <v>4793</v>
      </c>
      <c r="J832" s="1" t="s">
        <v>4794</v>
      </c>
      <c r="K832" s="1" t="s">
        <v>9696</v>
      </c>
      <c r="L832" s="1" t="s">
        <v>9697</v>
      </c>
      <c r="M832" s="1"/>
      <c r="N832" s="1" t="s">
        <v>8966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2" t="s">
        <v>81</v>
      </c>
      <c r="I833" s="1" t="s">
        <v>4783</v>
      </c>
      <c r="J833" s="1" t="s">
        <v>4784</v>
      </c>
      <c r="K833" s="1" t="s">
        <v>8975</v>
      </c>
      <c r="L833" s="1" t="s">
        <v>8991</v>
      </c>
      <c r="M833" s="1"/>
      <c r="N833" s="1" t="s">
        <v>8966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2" t="s">
        <v>81</v>
      </c>
      <c r="I834" s="1" t="s">
        <v>4789</v>
      </c>
      <c r="J834" s="1" t="s">
        <v>4790</v>
      </c>
      <c r="K834" s="1" t="s">
        <v>9698</v>
      </c>
      <c r="L834" s="1" t="s">
        <v>9272</v>
      </c>
      <c r="M834" s="1"/>
      <c r="N834" s="1" t="s">
        <v>8966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2" t="s">
        <v>81</v>
      </c>
      <c r="I835" s="1" t="s">
        <v>9699</v>
      </c>
      <c r="J835" s="1" t="s">
        <v>9700</v>
      </c>
      <c r="K835" s="1" t="s">
        <v>9701</v>
      </c>
      <c r="L835" s="1" t="s">
        <v>9027</v>
      </c>
      <c r="M835" s="1"/>
      <c r="N835" s="1" t="s">
        <v>8966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2" t="s">
        <v>81</v>
      </c>
      <c r="I836" s="1" t="s">
        <v>4795</v>
      </c>
      <c r="J836" s="1" t="s">
        <v>4796</v>
      </c>
      <c r="K836" s="1" t="s">
        <v>9702</v>
      </c>
      <c r="L836" s="1" t="s">
        <v>9703</v>
      </c>
      <c r="M836" s="1"/>
      <c r="N836" s="1" t="s">
        <v>8966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2" t="s">
        <v>81</v>
      </c>
      <c r="I837" s="1" t="s">
        <v>4791</v>
      </c>
      <c r="J837" s="1" t="s">
        <v>4792</v>
      </c>
      <c r="K837" s="1" t="s">
        <v>9450</v>
      </c>
      <c r="L837" s="1" t="s">
        <v>8994</v>
      </c>
      <c r="M837" s="1"/>
      <c r="N837" s="1" t="s">
        <v>8022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2" t="s">
        <v>81</v>
      </c>
      <c r="I838" s="1" t="s">
        <v>9704</v>
      </c>
      <c r="J838" s="1" t="s">
        <v>9705</v>
      </c>
      <c r="K838" s="1" t="s">
        <v>9706</v>
      </c>
      <c r="L838" s="1" t="s">
        <v>9707</v>
      </c>
      <c r="M838" s="1" t="s">
        <v>8962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2" t="s">
        <v>81</v>
      </c>
      <c r="I839" s="1" t="s">
        <v>9708</v>
      </c>
      <c r="J839" s="1" t="s">
        <v>9709</v>
      </c>
      <c r="K839" s="1" t="s">
        <v>9710</v>
      </c>
      <c r="L839" s="1" t="s">
        <v>9711</v>
      </c>
      <c r="M839" s="1" t="s">
        <v>9444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2" t="s">
        <v>81</v>
      </c>
      <c r="I840" s="1" t="s">
        <v>4797</v>
      </c>
      <c r="J840" s="1" t="s">
        <v>4798</v>
      </c>
      <c r="K840" s="1" t="s">
        <v>9712</v>
      </c>
      <c r="L840" s="1" t="s">
        <v>9489</v>
      </c>
      <c r="M840" s="1" t="s">
        <v>9012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2" t="s">
        <v>81</v>
      </c>
      <c r="I841" s="1" t="s">
        <v>9713</v>
      </c>
      <c r="J841" s="1" t="s">
        <v>9714</v>
      </c>
      <c r="K841" s="1" t="s">
        <v>9715</v>
      </c>
      <c r="L841" s="1" t="s">
        <v>7965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2" t="s">
        <v>81</v>
      </c>
      <c r="I842" s="1" t="s">
        <v>9716</v>
      </c>
      <c r="J842" s="1" t="s">
        <v>9717</v>
      </c>
      <c r="K842" s="1" t="s">
        <v>9718</v>
      </c>
      <c r="L842" s="1" t="s">
        <v>9448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2" t="s">
        <v>81</v>
      </c>
      <c r="I843" s="1" t="s">
        <v>9719</v>
      </c>
      <c r="J843" s="1" t="s">
        <v>9720</v>
      </c>
      <c r="K843" s="1" t="s">
        <v>9047</v>
      </c>
      <c r="L843" s="1" t="s">
        <v>9139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2" t="s">
        <v>81</v>
      </c>
      <c r="I844" s="1" t="s">
        <v>4799</v>
      </c>
      <c r="J844" s="1" t="s">
        <v>4800</v>
      </c>
      <c r="K844" s="1" t="s">
        <v>9009</v>
      </c>
      <c r="L844" s="1" t="s">
        <v>8972</v>
      </c>
      <c r="M844" s="1"/>
      <c r="N844" s="1" t="s">
        <v>8966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2" t="s">
        <v>81</v>
      </c>
      <c r="I845" s="1" t="s">
        <v>4801</v>
      </c>
      <c r="J845" s="1" t="s">
        <v>4802</v>
      </c>
      <c r="K845" s="1" t="s">
        <v>8975</v>
      </c>
      <c r="L845" s="1" t="s">
        <v>8071</v>
      </c>
      <c r="M845" s="1"/>
      <c r="N845" s="1" t="s">
        <v>8966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2" t="s">
        <v>81</v>
      </c>
      <c r="I846" s="1" t="s">
        <v>4805</v>
      </c>
      <c r="J846" s="1" t="s">
        <v>9721</v>
      </c>
      <c r="K846" s="1" t="s">
        <v>9218</v>
      </c>
      <c r="L846" s="1" t="s">
        <v>9623</v>
      </c>
      <c r="M846" s="1" t="s">
        <v>8985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2" t="s">
        <v>81</v>
      </c>
      <c r="I847" s="1" t="s">
        <v>4809</v>
      </c>
      <c r="J847" s="1" t="s">
        <v>9722</v>
      </c>
      <c r="K847" s="1" t="s">
        <v>9218</v>
      </c>
      <c r="L847" s="1" t="s">
        <v>9623</v>
      </c>
      <c r="M847" s="1" t="s">
        <v>8985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2" t="s">
        <v>81</v>
      </c>
      <c r="I848" s="1" t="s">
        <v>4813</v>
      </c>
      <c r="J848" s="1" t="s">
        <v>9723</v>
      </c>
      <c r="K848" s="1" t="s">
        <v>9067</v>
      </c>
      <c r="L848" s="1" t="s">
        <v>8978</v>
      </c>
      <c r="M848" s="1"/>
      <c r="N848" s="1" t="s">
        <v>8022</v>
      </c>
      <c r="O848" s="1" t="s">
        <v>7960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2" t="s">
        <v>81</v>
      </c>
      <c r="I849" s="1" t="s">
        <v>4815</v>
      </c>
      <c r="J849" s="1" t="s">
        <v>9724</v>
      </c>
      <c r="K849" s="1" t="s">
        <v>9067</v>
      </c>
      <c r="L849" s="1" t="s">
        <v>8978</v>
      </c>
      <c r="M849" s="1"/>
      <c r="N849" s="1" t="s">
        <v>8022</v>
      </c>
      <c r="O849" s="1" t="s">
        <v>7960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2" t="s">
        <v>81</v>
      </c>
      <c r="I850" s="1" t="s">
        <v>2184</v>
      </c>
      <c r="J850" s="1" t="s">
        <v>2185</v>
      </c>
      <c r="K850" s="1" t="s">
        <v>9725</v>
      </c>
      <c r="L850" s="1" t="s">
        <v>9609</v>
      </c>
      <c r="M850" s="1"/>
      <c r="N850" s="1" t="s">
        <v>8966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2" t="s">
        <v>81</v>
      </c>
      <c r="I851" s="1" t="s">
        <v>2180</v>
      </c>
      <c r="J851" s="1" t="s">
        <v>2181</v>
      </c>
      <c r="K851" s="1" t="s">
        <v>9725</v>
      </c>
      <c r="L851" s="1" t="s">
        <v>9609</v>
      </c>
      <c r="M851" s="1"/>
      <c r="N851" s="1" t="s">
        <v>8966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2" t="s">
        <v>81</v>
      </c>
      <c r="I852" s="1" t="s">
        <v>2186</v>
      </c>
      <c r="J852" s="1" t="s">
        <v>2187</v>
      </c>
      <c r="K852" s="1" t="s">
        <v>9726</v>
      </c>
      <c r="L852" s="1" t="s">
        <v>8978</v>
      </c>
      <c r="M852" s="1"/>
      <c r="N852" s="1" t="s">
        <v>8022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2" t="s">
        <v>81</v>
      </c>
      <c r="I853" s="1" t="s">
        <v>4828</v>
      </c>
      <c r="J853" s="1" t="s">
        <v>9727</v>
      </c>
      <c r="K853" s="1" t="s">
        <v>9218</v>
      </c>
      <c r="L853" s="1" t="s">
        <v>9623</v>
      </c>
      <c r="M853" s="1" t="s">
        <v>8985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2" t="s">
        <v>81</v>
      </c>
      <c r="I854" s="1" t="s">
        <v>4830</v>
      </c>
      <c r="J854" s="1" t="s">
        <v>9728</v>
      </c>
      <c r="K854" s="1" t="s">
        <v>9218</v>
      </c>
      <c r="L854" s="1" t="s">
        <v>9623</v>
      </c>
      <c r="M854" s="1" t="s">
        <v>8985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2" t="s">
        <v>81</v>
      </c>
      <c r="I855" s="1" t="s">
        <v>4832</v>
      </c>
      <c r="J855" s="1" t="s">
        <v>9729</v>
      </c>
      <c r="K855" s="1" t="s">
        <v>9067</v>
      </c>
      <c r="L855" s="1" t="s">
        <v>8978</v>
      </c>
      <c r="M855" s="1"/>
      <c r="N855" s="1" t="s">
        <v>8022</v>
      </c>
      <c r="O855" s="1" t="s">
        <v>7960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2" t="s">
        <v>81</v>
      </c>
      <c r="I856" s="1" t="s">
        <v>4834</v>
      </c>
      <c r="J856" s="1" t="s">
        <v>9730</v>
      </c>
      <c r="K856" s="1" t="s">
        <v>9067</v>
      </c>
      <c r="L856" s="1" t="s">
        <v>8978</v>
      </c>
      <c r="M856" s="1"/>
      <c r="N856" s="1" t="s">
        <v>8022</v>
      </c>
      <c r="O856" s="1" t="s">
        <v>7960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2" t="s">
        <v>81</v>
      </c>
      <c r="I857" s="1" t="s">
        <v>2182</v>
      </c>
      <c r="J857" s="1" t="s">
        <v>2183</v>
      </c>
      <c r="K857" s="1" t="s">
        <v>9725</v>
      </c>
      <c r="L857" s="1" t="s">
        <v>9609</v>
      </c>
      <c r="M857" s="1"/>
      <c r="N857" s="1" t="s">
        <v>8966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2" t="s">
        <v>81</v>
      </c>
      <c r="I858" s="1" t="s">
        <v>2178</v>
      </c>
      <c r="J858" s="1" t="s">
        <v>2179</v>
      </c>
      <c r="K858" s="1" t="s">
        <v>9725</v>
      </c>
      <c r="L858" s="1" t="s">
        <v>9609</v>
      </c>
      <c r="M858" s="1"/>
      <c r="N858" s="1" t="s">
        <v>8966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2" t="s">
        <v>81</v>
      </c>
      <c r="I859" s="1" t="s">
        <v>9731</v>
      </c>
      <c r="J859" s="1" t="s">
        <v>9732</v>
      </c>
      <c r="K859" s="1" t="s">
        <v>9458</v>
      </c>
      <c r="L859" s="1" t="s">
        <v>9213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2" t="s">
        <v>81</v>
      </c>
      <c r="I860" s="1" t="s">
        <v>9733</v>
      </c>
      <c r="J860" s="1" t="s">
        <v>9734</v>
      </c>
      <c r="K860" s="1" t="s">
        <v>9735</v>
      </c>
      <c r="L860" s="1" t="s">
        <v>8991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2" t="s">
        <v>81</v>
      </c>
      <c r="I861" s="1" t="s">
        <v>9736</v>
      </c>
      <c r="J861" s="1" t="s">
        <v>9737</v>
      </c>
      <c r="K861" s="1" t="s">
        <v>9252</v>
      </c>
      <c r="L861" s="1" t="s">
        <v>9105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2" t="s">
        <v>81</v>
      </c>
      <c r="I862" s="1" t="s">
        <v>7523</v>
      </c>
      <c r="J862" s="1" t="s">
        <v>7524</v>
      </c>
      <c r="K862" s="1" t="s">
        <v>9738</v>
      </c>
      <c r="L862" s="1" t="s">
        <v>8724</v>
      </c>
      <c r="M862" s="1"/>
      <c r="N862" s="1" t="s">
        <v>7835</v>
      </c>
      <c r="O862" s="1" t="s">
        <v>7835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2" t="s">
        <v>81</v>
      </c>
      <c r="I863" s="1" t="s">
        <v>7519</v>
      </c>
      <c r="J863" s="1" t="s">
        <v>7520</v>
      </c>
      <c r="K863" s="1" t="s">
        <v>9738</v>
      </c>
      <c r="L863" s="1" t="s">
        <v>8724</v>
      </c>
      <c r="M863" s="1"/>
      <c r="N863" s="1" t="s">
        <v>7835</v>
      </c>
      <c r="O863" s="1" t="s">
        <v>7835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2" t="s">
        <v>81</v>
      </c>
      <c r="I864" s="1" t="s">
        <v>7515</v>
      </c>
      <c r="J864" s="1" t="s">
        <v>7516</v>
      </c>
      <c r="K864" s="1" t="s">
        <v>9738</v>
      </c>
      <c r="L864" s="1" t="s">
        <v>8724</v>
      </c>
      <c r="M864" s="1"/>
      <c r="N864" s="1" t="s">
        <v>7835</v>
      </c>
      <c r="O864" s="1" t="s">
        <v>7835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2" t="s">
        <v>81</v>
      </c>
      <c r="I865" s="1" t="s">
        <v>9739</v>
      </c>
      <c r="J865" s="1" t="s">
        <v>9740</v>
      </c>
      <c r="K865" s="1" t="s">
        <v>9458</v>
      </c>
      <c r="L865" s="1" t="s">
        <v>8987</v>
      </c>
      <c r="M865" s="1"/>
      <c r="N865" s="1" t="s">
        <v>7835</v>
      </c>
      <c r="O865" s="1" t="s">
        <v>7835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2" t="s">
        <v>81</v>
      </c>
      <c r="I866" s="1" t="s">
        <v>9741</v>
      </c>
      <c r="J866" s="1" t="s">
        <v>9742</v>
      </c>
      <c r="K866" s="1" t="s">
        <v>9458</v>
      </c>
      <c r="L866" s="1" t="s">
        <v>8987</v>
      </c>
      <c r="M866" s="1"/>
      <c r="N866" s="1" t="s">
        <v>7835</v>
      </c>
      <c r="O866" s="1" t="s">
        <v>7835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2" t="s">
        <v>81</v>
      </c>
      <c r="I867" s="1" t="s">
        <v>9743</v>
      </c>
      <c r="J867" s="1" t="s">
        <v>9744</v>
      </c>
      <c r="K867" s="1" t="s">
        <v>9458</v>
      </c>
      <c r="L867" s="1" t="s">
        <v>8987</v>
      </c>
      <c r="M867" s="1"/>
      <c r="N867" s="1" t="s">
        <v>7835</v>
      </c>
      <c r="O867" s="1" t="s">
        <v>7835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2" t="s">
        <v>81</v>
      </c>
      <c r="I868" s="1" t="s">
        <v>9745</v>
      </c>
      <c r="J868" s="1" t="s">
        <v>9746</v>
      </c>
      <c r="K868" s="1" t="s">
        <v>9460</v>
      </c>
      <c r="L868" s="1" t="s">
        <v>8405</v>
      </c>
      <c r="M868" s="1"/>
      <c r="N868" s="1" t="s">
        <v>7835</v>
      </c>
      <c r="O868" s="1" t="s">
        <v>7835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2" t="s">
        <v>81</v>
      </c>
      <c r="I869" s="1" t="s">
        <v>9747</v>
      </c>
      <c r="J869" s="1" t="s">
        <v>9748</v>
      </c>
      <c r="K869" s="1" t="s">
        <v>9460</v>
      </c>
      <c r="L869" s="1" t="s">
        <v>8405</v>
      </c>
      <c r="M869" s="1"/>
      <c r="N869" s="1" t="s">
        <v>7835</v>
      </c>
      <c r="O869" s="1" t="s">
        <v>7835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2" t="s">
        <v>81</v>
      </c>
      <c r="I870" s="1" t="s">
        <v>9749</v>
      </c>
      <c r="J870" s="1" t="s">
        <v>9750</v>
      </c>
      <c r="K870" s="1" t="s">
        <v>9460</v>
      </c>
      <c r="L870" s="1" t="s">
        <v>8405</v>
      </c>
      <c r="M870" s="1"/>
      <c r="N870" s="1" t="s">
        <v>7835</v>
      </c>
      <c r="O870" s="1" t="s">
        <v>7835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2" t="s">
        <v>81</v>
      </c>
      <c r="I871" s="1" t="s">
        <v>9751</v>
      </c>
      <c r="J871" s="1" t="s">
        <v>9752</v>
      </c>
      <c r="K871" s="1" t="s">
        <v>9753</v>
      </c>
      <c r="L871" s="1" t="s">
        <v>8977</v>
      </c>
      <c r="M871" s="1"/>
      <c r="N871" s="1" t="s">
        <v>7835</v>
      </c>
      <c r="O871" s="1" t="s">
        <v>7835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2" t="s">
        <v>81</v>
      </c>
      <c r="I872" s="1" t="s">
        <v>9754</v>
      </c>
      <c r="J872" s="1" t="s">
        <v>9755</v>
      </c>
      <c r="K872" s="1" t="s">
        <v>9753</v>
      </c>
      <c r="L872" s="1" t="s">
        <v>8977</v>
      </c>
      <c r="M872" s="1"/>
      <c r="N872" s="1" t="s">
        <v>7835</v>
      </c>
      <c r="O872" s="1" t="s">
        <v>7835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2" t="s">
        <v>81</v>
      </c>
      <c r="I873" s="1" t="s">
        <v>9756</v>
      </c>
      <c r="J873" s="1" t="s">
        <v>9757</v>
      </c>
      <c r="K873" s="1" t="s">
        <v>9753</v>
      </c>
      <c r="L873" s="1" t="s">
        <v>8977</v>
      </c>
      <c r="M873" s="1"/>
      <c r="N873" s="1" t="s">
        <v>7835</v>
      </c>
      <c r="O873" s="1" t="s">
        <v>7835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2" t="s">
        <v>81</v>
      </c>
      <c r="I874" s="1" t="s">
        <v>9758</v>
      </c>
      <c r="J874" s="1" t="s">
        <v>9759</v>
      </c>
      <c r="K874" s="1" t="s">
        <v>9760</v>
      </c>
      <c r="L874" s="1" t="s">
        <v>9667</v>
      </c>
      <c r="M874" s="1"/>
      <c r="N874" s="1" t="s">
        <v>7835</v>
      </c>
      <c r="O874" s="1" t="s">
        <v>7835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2" t="s">
        <v>81</v>
      </c>
      <c r="I875" s="1" t="s">
        <v>9761</v>
      </c>
      <c r="J875" s="1" t="s">
        <v>9762</v>
      </c>
      <c r="K875" s="1" t="s">
        <v>9760</v>
      </c>
      <c r="L875" s="1" t="s">
        <v>9667</v>
      </c>
      <c r="M875" s="1"/>
      <c r="N875" s="1" t="s">
        <v>7835</v>
      </c>
      <c r="O875" s="1" t="s">
        <v>7835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2" t="s">
        <v>81</v>
      </c>
      <c r="I876" s="1" t="s">
        <v>9763</v>
      </c>
      <c r="J876" s="1" t="s">
        <v>9764</v>
      </c>
      <c r="K876" s="1" t="s">
        <v>9760</v>
      </c>
      <c r="L876" s="1" t="s">
        <v>9667</v>
      </c>
      <c r="M876" s="1"/>
      <c r="N876" s="1" t="s">
        <v>7835</v>
      </c>
      <c r="O876" s="1" t="s">
        <v>7835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2" t="s">
        <v>81</v>
      </c>
      <c r="I877" s="1" t="s">
        <v>9765</v>
      </c>
      <c r="J877" s="1" t="s">
        <v>9766</v>
      </c>
      <c r="K877" s="1" t="s">
        <v>9767</v>
      </c>
      <c r="L877" s="1" t="s">
        <v>9003</v>
      </c>
      <c r="M877" s="1"/>
      <c r="N877" s="1" t="s">
        <v>7835</v>
      </c>
      <c r="O877" s="1" t="s">
        <v>7835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2" t="s">
        <v>81</v>
      </c>
      <c r="I878" s="1" t="s">
        <v>9768</v>
      </c>
      <c r="J878" s="1" t="s">
        <v>9769</v>
      </c>
      <c r="K878" s="1" t="s">
        <v>9767</v>
      </c>
      <c r="L878" s="1" t="s">
        <v>9003</v>
      </c>
      <c r="M878" s="1"/>
      <c r="N878" s="1" t="s">
        <v>7835</v>
      </c>
      <c r="O878" s="1" t="s">
        <v>7835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2" t="s">
        <v>81</v>
      </c>
      <c r="I879" s="1" t="s">
        <v>9770</v>
      </c>
      <c r="J879" s="1" t="s">
        <v>9771</v>
      </c>
      <c r="K879" s="1" t="s">
        <v>9767</v>
      </c>
      <c r="L879" s="1" t="s">
        <v>9003</v>
      </c>
      <c r="M879" s="1"/>
      <c r="N879" s="1" t="s">
        <v>7835</v>
      </c>
      <c r="O879" s="1" t="s">
        <v>7835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2" t="s">
        <v>81</v>
      </c>
      <c r="I880" s="1" t="s">
        <v>8872</v>
      </c>
      <c r="J880" s="1" t="s">
        <v>8873</v>
      </c>
      <c r="K880" s="1" t="s">
        <v>8971</v>
      </c>
      <c r="L880" s="1" t="s">
        <v>9772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2" t="s">
        <v>81</v>
      </c>
      <c r="I881" s="1" t="s">
        <v>8876</v>
      </c>
      <c r="J881" s="1" t="s">
        <v>8877</v>
      </c>
      <c r="K881" s="1" t="s">
        <v>8983</v>
      </c>
      <c r="L881" s="1" t="s">
        <v>9773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2" t="s">
        <v>81</v>
      </c>
      <c r="I882" s="1" t="s">
        <v>8880</v>
      </c>
      <c r="J882" s="1" t="s">
        <v>8881</v>
      </c>
      <c r="K882" s="1" t="s">
        <v>9774</v>
      </c>
      <c r="L882" s="1" t="s">
        <v>9188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2" t="s">
        <v>81</v>
      </c>
      <c r="I883" s="1" t="s">
        <v>8884</v>
      </c>
      <c r="J883" s="1" t="s">
        <v>8885</v>
      </c>
      <c r="K883" s="1" t="s">
        <v>9774</v>
      </c>
      <c r="L883" s="1" t="s">
        <v>9188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2" t="s">
        <v>81</v>
      </c>
      <c r="I884" s="1" t="s">
        <v>8888</v>
      </c>
      <c r="J884" s="1" t="s">
        <v>8889</v>
      </c>
      <c r="K884" s="1" t="s">
        <v>9775</v>
      </c>
      <c r="L884" s="1" t="s">
        <v>9188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2" t="s">
        <v>81</v>
      </c>
      <c r="I885" s="1" t="s">
        <v>8892</v>
      </c>
      <c r="J885" s="1" t="s">
        <v>8893</v>
      </c>
      <c r="K885" s="1" t="s">
        <v>9775</v>
      </c>
      <c r="L885" s="1" t="s">
        <v>9188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2" t="s">
        <v>81</v>
      </c>
      <c r="I886" s="1" t="s">
        <v>8856</v>
      </c>
      <c r="J886" s="1" t="s">
        <v>8857</v>
      </c>
      <c r="K886" s="1" t="s">
        <v>9776</v>
      </c>
      <c r="L886" s="1" t="s">
        <v>9777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2" t="s">
        <v>81</v>
      </c>
      <c r="I887" s="1" t="s">
        <v>8860</v>
      </c>
      <c r="J887" s="1" t="s">
        <v>8861</v>
      </c>
      <c r="K887" s="1" t="s">
        <v>9776</v>
      </c>
      <c r="L887" s="1" t="s">
        <v>9777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2" t="s">
        <v>81</v>
      </c>
      <c r="I888" s="1" t="s">
        <v>1862</v>
      </c>
      <c r="J888" s="1" t="s">
        <v>8836</v>
      </c>
      <c r="K888" s="1" t="s">
        <v>9071</v>
      </c>
      <c r="L888" s="1" t="s">
        <v>9778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2" t="s">
        <v>81</v>
      </c>
      <c r="I889" s="1" t="s">
        <v>4839</v>
      </c>
      <c r="J889" s="1" t="s">
        <v>8839</v>
      </c>
      <c r="K889" s="1" t="s">
        <v>9779</v>
      </c>
      <c r="L889" s="1" t="s">
        <v>9778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2" t="s">
        <v>81</v>
      </c>
      <c r="I890" s="1" t="s">
        <v>8842</v>
      </c>
      <c r="J890" s="1" t="s">
        <v>8843</v>
      </c>
      <c r="K890" s="1" t="s">
        <v>9580</v>
      </c>
      <c r="L890" s="1" t="s">
        <v>9780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2" t="s">
        <v>81</v>
      </c>
      <c r="I891" s="1" t="s">
        <v>8846</v>
      </c>
      <c r="J891" s="1" t="s">
        <v>8847</v>
      </c>
      <c r="K891" s="1" t="s">
        <v>9580</v>
      </c>
      <c r="L891" s="1" t="s">
        <v>9780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2" t="s">
        <v>81</v>
      </c>
      <c r="I892" s="1" t="s">
        <v>1858</v>
      </c>
      <c r="J892" s="1" t="s">
        <v>8850</v>
      </c>
      <c r="K892" s="1" t="s">
        <v>9580</v>
      </c>
      <c r="L892" s="1" t="s">
        <v>9780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2" t="s">
        <v>81</v>
      </c>
      <c r="I893" s="1" t="s">
        <v>1860</v>
      </c>
      <c r="J893" s="1" t="s">
        <v>8853</v>
      </c>
      <c r="K893" s="1" t="s">
        <v>9781</v>
      </c>
      <c r="L893" s="1" t="s">
        <v>9782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2" t="s">
        <v>81</v>
      </c>
      <c r="I894" s="1" t="s">
        <v>1842</v>
      </c>
      <c r="J894" s="1" t="s">
        <v>8794</v>
      </c>
      <c r="K894" s="1" t="s">
        <v>9783</v>
      </c>
      <c r="L894" s="1" t="s">
        <v>9784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2" t="s">
        <v>81</v>
      </c>
      <c r="I895" s="1" t="s">
        <v>1840</v>
      </c>
      <c r="J895" s="1" t="s">
        <v>8797</v>
      </c>
      <c r="K895" s="1" t="s">
        <v>9783</v>
      </c>
      <c r="L895" s="1" t="s">
        <v>9784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2" t="s">
        <v>81</v>
      </c>
      <c r="I896" s="1" t="s">
        <v>1850</v>
      </c>
      <c r="J896" s="1" t="s">
        <v>8800</v>
      </c>
      <c r="K896" s="1" t="s">
        <v>8977</v>
      </c>
      <c r="L896" s="1" t="s">
        <v>9784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2" t="s">
        <v>81</v>
      </c>
      <c r="I897" s="1" t="s">
        <v>1848</v>
      </c>
      <c r="J897" s="1" t="s">
        <v>8803</v>
      </c>
      <c r="K897" s="1" t="s">
        <v>9085</v>
      </c>
      <c r="L897" s="1" t="s">
        <v>9785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2" t="s">
        <v>81</v>
      </c>
      <c r="I898" s="1" t="s">
        <v>1846</v>
      </c>
      <c r="J898" s="1" t="s">
        <v>8827</v>
      </c>
      <c r="K898" s="1" t="s">
        <v>9085</v>
      </c>
      <c r="L898" s="1" t="s">
        <v>9785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2" t="s">
        <v>81</v>
      </c>
      <c r="I899" s="1" t="s">
        <v>1844</v>
      </c>
      <c r="J899" s="1" t="s">
        <v>8830</v>
      </c>
      <c r="K899" s="1" t="s">
        <v>7848</v>
      </c>
      <c r="L899" s="1" t="s">
        <v>9786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2" t="s">
        <v>81</v>
      </c>
      <c r="I900" s="1" t="s">
        <v>1852</v>
      </c>
      <c r="J900" s="1" t="s">
        <v>8806</v>
      </c>
      <c r="K900" s="1" t="s">
        <v>9787</v>
      </c>
      <c r="L900" s="1" t="s">
        <v>9788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2" t="s">
        <v>81</v>
      </c>
      <c r="I901" s="1" t="s">
        <v>1854</v>
      </c>
      <c r="J901" s="1" t="s">
        <v>8809</v>
      </c>
      <c r="K901" s="1" t="s">
        <v>9787</v>
      </c>
      <c r="L901" s="1" t="s">
        <v>9788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2" t="s">
        <v>81</v>
      </c>
      <c r="I902" s="1" t="s">
        <v>8812</v>
      </c>
      <c r="J902" s="1" t="s">
        <v>8813</v>
      </c>
      <c r="K902" s="1" t="s">
        <v>9789</v>
      </c>
      <c r="L902" s="1" t="s">
        <v>9003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2" t="s">
        <v>81</v>
      </c>
      <c r="I903" s="1" t="s">
        <v>8816</v>
      </c>
      <c r="J903" s="1" t="s">
        <v>8817</v>
      </c>
      <c r="K903" s="1" t="s">
        <v>9462</v>
      </c>
      <c r="L903" s="1" t="s">
        <v>9105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2" t="s">
        <v>81</v>
      </c>
      <c r="I904" s="1" t="s">
        <v>8820</v>
      </c>
      <c r="J904" s="1" t="s">
        <v>8821</v>
      </c>
      <c r="K904" s="1" t="s">
        <v>9462</v>
      </c>
      <c r="L904" s="1" t="s">
        <v>9105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2" t="s">
        <v>81</v>
      </c>
      <c r="I905" s="1" t="s">
        <v>9790</v>
      </c>
      <c r="J905" s="1" t="s">
        <v>9791</v>
      </c>
      <c r="K905" s="1" t="s">
        <v>9792</v>
      </c>
      <c r="L905" s="1" t="s">
        <v>8978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2" t="s">
        <v>81</v>
      </c>
      <c r="I906" s="1" t="s">
        <v>8864</v>
      </c>
      <c r="J906" s="1" t="s">
        <v>8865</v>
      </c>
      <c r="K906" s="1" t="s">
        <v>7888</v>
      </c>
      <c r="L906" s="1" t="s">
        <v>9793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2" t="s">
        <v>81</v>
      </c>
      <c r="I907" s="1" t="s">
        <v>8868</v>
      </c>
      <c r="J907" s="1" t="s">
        <v>8869</v>
      </c>
      <c r="K907" s="1" t="s">
        <v>8048</v>
      </c>
      <c r="L907" s="1" t="s">
        <v>9794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2" t="s">
        <v>81</v>
      </c>
      <c r="I908" s="1" t="s">
        <v>1898</v>
      </c>
      <c r="J908" s="1" t="s">
        <v>8741</v>
      </c>
      <c r="K908" s="1" t="s">
        <v>9795</v>
      </c>
      <c r="L908" s="1" t="s">
        <v>9202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2" t="s">
        <v>81</v>
      </c>
      <c r="I909" s="1" t="s">
        <v>1895</v>
      </c>
      <c r="J909" s="1" t="s">
        <v>8744</v>
      </c>
      <c r="K909" s="1" t="s">
        <v>8971</v>
      </c>
      <c r="L909" s="1" t="s">
        <v>9772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2" t="s">
        <v>81</v>
      </c>
      <c r="I910" s="1" t="s">
        <v>1893</v>
      </c>
      <c r="J910" s="1" t="s">
        <v>8747</v>
      </c>
      <c r="K910" s="1" t="s">
        <v>9796</v>
      </c>
      <c r="L910" s="1" t="s">
        <v>9797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2" t="s">
        <v>81</v>
      </c>
      <c r="I911" s="1" t="s">
        <v>8750</v>
      </c>
      <c r="J911" s="1" t="s">
        <v>8751</v>
      </c>
      <c r="K911" s="1" t="s">
        <v>7888</v>
      </c>
      <c r="L911" s="1" t="s">
        <v>9793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2" t="s">
        <v>81</v>
      </c>
      <c r="I912" s="1" t="s">
        <v>8754</v>
      </c>
      <c r="J912" s="1" t="s">
        <v>8755</v>
      </c>
      <c r="K912" s="1" t="s">
        <v>9200</v>
      </c>
      <c r="L912" s="1" t="s">
        <v>9798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2" t="s">
        <v>81</v>
      </c>
      <c r="I913" s="1" t="s">
        <v>8758</v>
      </c>
      <c r="J913" s="1" t="s">
        <v>8759</v>
      </c>
      <c r="K913" s="1" t="s">
        <v>9172</v>
      </c>
      <c r="L913" s="1" t="s">
        <v>9281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2" t="s">
        <v>81</v>
      </c>
      <c r="I914" s="1" t="s">
        <v>1887</v>
      </c>
      <c r="J914" s="1" t="s">
        <v>8762</v>
      </c>
      <c r="K914" s="1" t="s">
        <v>9799</v>
      </c>
      <c r="L914" s="1" t="s">
        <v>9800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2" t="s">
        <v>81</v>
      </c>
      <c r="I915" s="1" t="s">
        <v>1889</v>
      </c>
      <c r="J915" s="1" t="s">
        <v>8765</v>
      </c>
      <c r="K915" s="1" t="s">
        <v>9801</v>
      </c>
      <c r="L915" s="1" t="s">
        <v>9782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2" t="s">
        <v>81</v>
      </c>
      <c r="I916" s="1" t="s">
        <v>1891</v>
      </c>
      <c r="J916" s="1" t="s">
        <v>8768</v>
      </c>
      <c r="K916" s="1" t="s">
        <v>9799</v>
      </c>
      <c r="L916" s="1" t="s">
        <v>9802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2" t="s">
        <v>81</v>
      </c>
      <c r="I917" s="1" t="s">
        <v>1885</v>
      </c>
      <c r="J917" s="1" t="s">
        <v>8771</v>
      </c>
      <c r="K917" s="1" t="s">
        <v>9799</v>
      </c>
      <c r="L917" s="1" t="s">
        <v>9802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2" t="s">
        <v>81</v>
      </c>
      <c r="I918" s="1" t="s">
        <v>1881</v>
      </c>
      <c r="J918" s="1" t="s">
        <v>8774</v>
      </c>
      <c r="K918" s="1" t="s">
        <v>9803</v>
      </c>
      <c r="L918" s="1" t="s">
        <v>9780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2" t="s">
        <v>81</v>
      </c>
      <c r="I919" s="1" t="s">
        <v>1883</v>
      </c>
      <c r="J919" s="1" t="s">
        <v>8777</v>
      </c>
      <c r="K919" s="1" t="s">
        <v>9803</v>
      </c>
      <c r="L919" s="1" t="s">
        <v>9780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2" t="s">
        <v>81</v>
      </c>
      <c r="I920" s="1" t="s">
        <v>1875</v>
      </c>
      <c r="J920" s="1" t="s">
        <v>8780</v>
      </c>
      <c r="K920" s="1" t="s">
        <v>9801</v>
      </c>
      <c r="L920" s="1" t="s">
        <v>9782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2" t="s">
        <v>81</v>
      </c>
      <c r="I921" s="1" t="s">
        <v>1877</v>
      </c>
      <c r="J921" s="1" t="s">
        <v>8783</v>
      </c>
      <c r="K921" s="1" t="s">
        <v>9774</v>
      </c>
      <c r="L921" s="1" t="s">
        <v>9804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2" t="s">
        <v>81</v>
      </c>
      <c r="I922" s="1" t="s">
        <v>1879</v>
      </c>
      <c r="J922" s="1" t="s">
        <v>8786</v>
      </c>
      <c r="K922" s="1" t="s">
        <v>9801</v>
      </c>
      <c r="L922" s="1" t="s">
        <v>9782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2" t="s">
        <v>81</v>
      </c>
      <c r="I923" s="1" t="s">
        <v>1873</v>
      </c>
      <c r="J923" s="1" t="s">
        <v>8789</v>
      </c>
      <c r="K923" s="1" t="s">
        <v>9801</v>
      </c>
      <c r="L923" s="1" t="s">
        <v>9782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2" t="s">
        <v>81</v>
      </c>
      <c r="I924" s="1" t="s">
        <v>1869</v>
      </c>
      <c r="J924" s="1" t="s">
        <v>8791</v>
      </c>
      <c r="K924" s="1" t="s">
        <v>9805</v>
      </c>
      <c r="L924" s="1" t="s">
        <v>9806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2" t="s">
        <v>81</v>
      </c>
      <c r="I925" s="1" t="s">
        <v>4849</v>
      </c>
      <c r="J925" s="1" t="s">
        <v>4850</v>
      </c>
      <c r="K925" s="1" t="s">
        <v>9807</v>
      </c>
      <c r="L925" s="1" t="s">
        <v>9808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2" t="s">
        <v>81</v>
      </c>
      <c r="I926" s="1" t="s">
        <v>4843</v>
      </c>
      <c r="J926" s="1" t="s">
        <v>4844</v>
      </c>
      <c r="K926" s="1" t="s">
        <v>9201</v>
      </c>
      <c r="L926" s="1" t="s">
        <v>8978</v>
      </c>
      <c r="M926" s="1"/>
      <c r="N926" s="1" t="s">
        <v>7835</v>
      </c>
      <c r="O926" s="1" t="s">
        <v>8022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2" t="s">
        <v>81</v>
      </c>
      <c r="I927" s="1" t="s">
        <v>4847</v>
      </c>
      <c r="J927" s="1" t="s">
        <v>4848</v>
      </c>
      <c r="K927" s="1" t="s">
        <v>9809</v>
      </c>
      <c r="L927" s="1" t="s">
        <v>9810</v>
      </c>
      <c r="M927" s="1"/>
      <c r="N927" s="1" t="s">
        <v>7835</v>
      </c>
      <c r="O927" s="1" t="s">
        <v>8022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2" t="s">
        <v>81</v>
      </c>
      <c r="I928" s="1" t="s">
        <v>4853</v>
      </c>
      <c r="J928" s="1" t="s">
        <v>4854</v>
      </c>
      <c r="K928" s="1" t="s">
        <v>8971</v>
      </c>
      <c r="L928" s="1" t="s">
        <v>9100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2" t="s">
        <v>81</v>
      </c>
      <c r="I929" s="1" t="s">
        <v>4857</v>
      </c>
      <c r="J929" s="1" t="s">
        <v>4858</v>
      </c>
      <c r="K929" s="1" t="s">
        <v>9807</v>
      </c>
      <c r="L929" s="1" t="s">
        <v>9808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2" t="s">
        <v>81</v>
      </c>
      <c r="I930" s="1" t="s">
        <v>4861</v>
      </c>
      <c r="J930" s="1" t="s">
        <v>4862</v>
      </c>
      <c r="K930" s="1" t="s">
        <v>9811</v>
      </c>
      <c r="L930" s="1" t="s">
        <v>8922</v>
      </c>
      <c r="M930" s="1"/>
      <c r="N930" s="1" t="s">
        <v>8966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2" t="s">
        <v>81</v>
      </c>
      <c r="I931" s="1" t="s">
        <v>4851</v>
      </c>
      <c r="J931" s="1" t="s">
        <v>4852</v>
      </c>
      <c r="K931" s="1" t="s">
        <v>9201</v>
      </c>
      <c r="L931" s="1" t="s">
        <v>8978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2" t="s">
        <v>81</v>
      </c>
      <c r="I932" s="1" t="s">
        <v>4855</v>
      </c>
      <c r="J932" s="1" t="s">
        <v>4856</v>
      </c>
      <c r="K932" s="1" t="s">
        <v>9809</v>
      </c>
      <c r="L932" s="1" t="s">
        <v>9810</v>
      </c>
      <c r="M932" s="1"/>
      <c r="N932" s="1" t="s">
        <v>7835</v>
      </c>
      <c r="O932" s="1" t="s">
        <v>8022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2" t="s">
        <v>81</v>
      </c>
      <c r="I933" s="1" t="s">
        <v>4859</v>
      </c>
      <c r="J933" s="1" t="s">
        <v>4860</v>
      </c>
      <c r="K933" s="1" t="s">
        <v>9369</v>
      </c>
      <c r="L933" s="1" t="s">
        <v>8335</v>
      </c>
      <c r="M933" s="1"/>
      <c r="N933" s="1" t="s">
        <v>7835</v>
      </c>
      <c r="O933" s="1" t="s">
        <v>8022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2" t="s">
        <v>81</v>
      </c>
      <c r="I934" s="1" t="s">
        <v>9812</v>
      </c>
      <c r="J934" s="1" t="s">
        <v>9813</v>
      </c>
      <c r="K934" s="1" t="s">
        <v>9021</v>
      </c>
      <c r="L934" s="1" t="s">
        <v>9022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2" t="s">
        <v>81</v>
      </c>
      <c r="I935" s="1" t="s">
        <v>9814</v>
      </c>
      <c r="J935" s="1" t="s">
        <v>9815</v>
      </c>
      <c r="K935" s="1" t="s">
        <v>8921</v>
      </c>
      <c r="L935" s="1" t="s">
        <v>9625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2" t="s">
        <v>81</v>
      </c>
      <c r="I936" s="1" t="s">
        <v>4865</v>
      </c>
      <c r="J936" s="1" t="s">
        <v>4866</v>
      </c>
      <c r="K936" s="1" t="s">
        <v>8988</v>
      </c>
      <c r="L936" s="1" t="s">
        <v>9139</v>
      </c>
      <c r="M936" s="1"/>
      <c r="N936" s="1" t="s">
        <v>7960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2" t="s">
        <v>81</v>
      </c>
      <c r="I937" s="1" t="s">
        <v>9816</v>
      </c>
      <c r="J937" s="1" t="s">
        <v>9817</v>
      </c>
      <c r="K937" s="1" t="s">
        <v>9818</v>
      </c>
      <c r="L937" s="1" t="s">
        <v>9819</v>
      </c>
      <c r="M937" s="1"/>
      <c r="N937" s="1" t="s">
        <v>7960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2" t="s">
        <v>81</v>
      </c>
      <c r="I938" s="1" t="s">
        <v>4867</v>
      </c>
      <c r="J938" s="1" t="s">
        <v>4868</v>
      </c>
      <c r="K938" s="1" t="s">
        <v>9820</v>
      </c>
      <c r="L938" s="1" t="s">
        <v>8048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2" t="s">
        <v>81</v>
      </c>
      <c r="I939" s="1" t="s">
        <v>4863</v>
      </c>
      <c r="J939" s="1" t="s">
        <v>4864</v>
      </c>
      <c r="K939" s="1" t="s">
        <v>9821</v>
      </c>
      <c r="L939" s="1" t="s">
        <v>9310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2" t="s">
        <v>81</v>
      </c>
      <c r="I940" s="1" t="s">
        <v>9822</v>
      </c>
      <c r="J940" s="1" t="s">
        <v>9823</v>
      </c>
      <c r="K940" s="1" t="s">
        <v>9824</v>
      </c>
      <c r="L940" s="1" t="s">
        <v>9227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2" t="s">
        <v>81</v>
      </c>
      <c r="I941" s="1" t="s">
        <v>9825</v>
      </c>
      <c r="J941" s="1" t="s">
        <v>9826</v>
      </c>
      <c r="K941" s="1" t="s">
        <v>9021</v>
      </c>
      <c r="L941" s="1" t="s">
        <v>9022</v>
      </c>
      <c r="M941" s="1" t="s">
        <v>8962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2" t="s">
        <v>81</v>
      </c>
      <c r="I942" s="1" t="s">
        <v>9827</v>
      </c>
      <c r="J942" s="1" t="s">
        <v>9828</v>
      </c>
      <c r="K942" s="1" t="s">
        <v>8921</v>
      </c>
      <c r="L942" s="1" t="s">
        <v>9625</v>
      </c>
      <c r="M942" s="1" t="s">
        <v>8962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2" t="s">
        <v>81</v>
      </c>
      <c r="I943" s="1" t="s">
        <v>9829</v>
      </c>
      <c r="J943" s="1" t="s">
        <v>9830</v>
      </c>
      <c r="K943" s="1" t="s">
        <v>8988</v>
      </c>
      <c r="L943" s="1" t="s">
        <v>9139</v>
      </c>
      <c r="M943" s="1"/>
      <c r="N943" s="1" t="s">
        <v>7960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2" t="s">
        <v>81</v>
      </c>
      <c r="I944" s="1" t="s">
        <v>9831</v>
      </c>
      <c r="J944" s="1" t="s">
        <v>9832</v>
      </c>
      <c r="K944" s="1" t="s">
        <v>9818</v>
      </c>
      <c r="L944" s="1" t="s">
        <v>9819</v>
      </c>
      <c r="M944" s="1"/>
      <c r="N944" s="1" t="s">
        <v>7960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2" t="s">
        <v>81</v>
      </c>
      <c r="I945" s="1" t="s">
        <v>9833</v>
      </c>
      <c r="J945" s="1" t="s">
        <v>9834</v>
      </c>
      <c r="K945" s="1" t="s">
        <v>9821</v>
      </c>
      <c r="L945" s="1" t="s">
        <v>9310</v>
      </c>
      <c r="M945" s="1"/>
      <c r="N945" s="1" t="s">
        <v>7835</v>
      </c>
      <c r="O945" s="1" t="s">
        <v>8022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2" t="s">
        <v>81</v>
      </c>
      <c r="I946" s="1" t="s">
        <v>9835</v>
      </c>
      <c r="J946" s="1" t="s">
        <v>9836</v>
      </c>
      <c r="K946" s="1" t="s">
        <v>9824</v>
      </c>
      <c r="L946" s="1" t="s">
        <v>9227</v>
      </c>
      <c r="M946" s="1"/>
      <c r="N946" s="1" t="s">
        <v>7835</v>
      </c>
      <c r="O946" s="1" t="s">
        <v>8022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2" t="s">
        <v>81</v>
      </c>
      <c r="I947" s="1" t="s">
        <v>9837</v>
      </c>
      <c r="J947" s="1" t="s">
        <v>9838</v>
      </c>
      <c r="K947" s="1" t="s">
        <v>9248</v>
      </c>
      <c r="L947" s="1" t="s">
        <v>9839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2" t="s">
        <v>81</v>
      </c>
      <c r="I948" s="1" t="s">
        <v>9840</v>
      </c>
      <c r="J948" s="1" t="s">
        <v>9841</v>
      </c>
      <c r="K948" s="1" t="s">
        <v>9248</v>
      </c>
      <c r="L948" s="1" t="s">
        <v>9839</v>
      </c>
      <c r="M948" s="1"/>
      <c r="N948" s="1" t="s">
        <v>7960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2" t="s">
        <v>81</v>
      </c>
      <c r="I949" s="1" t="s">
        <v>9842</v>
      </c>
      <c r="J949" s="1" t="s">
        <v>9843</v>
      </c>
      <c r="K949" s="1" t="s">
        <v>9248</v>
      </c>
      <c r="L949" s="1" t="s">
        <v>9839</v>
      </c>
      <c r="M949" s="1"/>
      <c r="N949" s="1" t="s">
        <v>7960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2" t="s">
        <v>81</v>
      </c>
      <c r="I950" s="1" t="s">
        <v>9844</v>
      </c>
      <c r="J950" s="1" t="s">
        <v>9845</v>
      </c>
      <c r="K950" s="1" t="s">
        <v>9218</v>
      </c>
      <c r="L950" s="1" t="s">
        <v>9100</v>
      </c>
      <c r="M950" s="1"/>
      <c r="N950" s="1" t="s">
        <v>7960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2" t="s">
        <v>81</v>
      </c>
      <c r="I951" s="1" t="s">
        <v>9846</v>
      </c>
      <c r="J951" s="1" t="s">
        <v>9847</v>
      </c>
      <c r="K951" s="1" t="s">
        <v>9640</v>
      </c>
      <c r="L951" s="1" t="s">
        <v>9346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2" t="s">
        <v>81</v>
      </c>
      <c r="I952" s="1" t="s">
        <v>9848</v>
      </c>
      <c r="J952" s="1" t="s">
        <v>9849</v>
      </c>
      <c r="K952" s="1" t="s">
        <v>9035</v>
      </c>
      <c r="L952" s="1" t="s">
        <v>9000</v>
      </c>
      <c r="M952" s="1"/>
      <c r="N952" s="1" t="s">
        <v>7835</v>
      </c>
      <c r="O952" s="1" t="s">
        <v>8022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2" t="s">
        <v>81</v>
      </c>
      <c r="I953" s="1" t="s">
        <v>9850</v>
      </c>
      <c r="J953" s="1" t="s">
        <v>9851</v>
      </c>
      <c r="K953" s="1" t="s">
        <v>9035</v>
      </c>
      <c r="L953" s="1" t="s">
        <v>9000</v>
      </c>
      <c r="M953" s="1"/>
      <c r="N953" s="1" t="s">
        <v>7835</v>
      </c>
      <c r="O953" s="1" t="s">
        <v>8022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2" t="s">
        <v>81</v>
      </c>
      <c r="I954" s="1" t="s">
        <v>9852</v>
      </c>
      <c r="J954" s="1" t="s">
        <v>9853</v>
      </c>
      <c r="K954" s="1" t="s">
        <v>9035</v>
      </c>
      <c r="L954" s="1" t="s">
        <v>9000</v>
      </c>
      <c r="M954" s="1"/>
      <c r="N954" s="1" t="s">
        <v>7835</v>
      </c>
      <c r="O954" s="1" t="s">
        <v>8022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2" t="s">
        <v>81</v>
      </c>
      <c r="I955" s="1" t="s">
        <v>9854</v>
      </c>
      <c r="J955" s="1" t="s">
        <v>9855</v>
      </c>
      <c r="K955" s="1" t="s">
        <v>9615</v>
      </c>
      <c r="L955" s="1" t="s">
        <v>8975</v>
      </c>
      <c r="M955" s="1"/>
      <c r="N955" s="1" t="s">
        <v>7835</v>
      </c>
      <c r="O955" s="1" t="s">
        <v>8022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2" t="s">
        <v>81</v>
      </c>
      <c r="I956" s="1" t="s">
        <v>9856</v>
      </c>
      <c r="J956" s="1" t="s">
        <v>9857</v>
      </c>
      <c r="K956" s="1" t="s">
        <v>9858</v>
      </c>
      <c r="L956" s="1" t="s">
        <v>8048</v>
      </c>
      <c r="M956" s="1"/>
      <c r="N956" s="1" t="s">
        <v>7835</v>
      </c>
      <c r="O956" s="1" t="s">
        <v>8022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2" t="s">
        <v>81</v>
      </c>
      <c r="I957" s="1" t="s">
        <v>9859</v>
      </c>
      <c r="J957" s="1" t="s">
        <v>9860</v>
      </c>
      <c r="K957" s="1" t="s">
        <v>9248</v>
      </c>
      <c r="L957" s="1" t="s">
        <v>9839</v>
      </c>
      <c r="M957" s="1"/>
      <c r="N957" s="1" t="s">
        <v>8966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2" t="s">
        <v>81</v>
      </c>
      <c r="I958" s="1" t="s">
        <v>5197</v>
      </c>
      <c r="J958" s="1" t="s">
        <v>5198</v>
      </c>
      <c r="K958" s="1" t="s">
        <v>9248</v>
      </c>
      <c r="L958" s="1" t="s">
        <v>9839</v>
      </c>
      <c r="M958" s="1"/>
      <c r="N958" s="1" t="s">
        <v>7960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2" t="s">
        <v>81</v>
      </c>
      <c r="I959" s="1" t="s">
        <v>9861</v>
      </c>
      <c r="J959" s="1" t="s">
        <v>9862</v>
      </c>
      <c r="K959" s="1" t="s">
        <v>9218</v>
      </c>
      <c r="L959" s="1" t="s">
        <v>9100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2" t="s">
        <v>81</v>
      </c>
      <c r="I960" s="1" t="s">
        <v>9863</v>
      </c>
      <c r="J960" s="1" t="s">
        <v>9864</v>
      </c>
      <c r="K960" s="1" t="s">
        <v>9640</v>
      </c>
      <c r="L960" s="1" t="s">
        <v>9346</v>
      </c>
      <c r="M960" s="1"/>
      <c r="N960" s="1" t="s">
        <v>7960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2" t="s">
        <v>81</v>
      </c>
      <c r="I961" s="1" t="s">
        <v>9865</v>
      </c>
      <c r="J961" s="1" t="s">
        <v>9866</v>
      </c>
      <c r="K961" s="1" t="s">
        <v>9035</v>
      </c>
      <c r="L961" s="1" t="s">
        <v>9000</v>
      </c>
      <c r="M961" s="1"/>
      <c r="N961" s="1" t="s">
        <v>7835</v>
      </c>
      <c r="O961" s="1" t="s">
        <v>8022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2" t="s">
        <v>81</v>
      </c>
      <c r="I962" s="1" t="s">
        <v>9867</v>
      </c>
      <c r="J962" s="1" t="s">
        <v>9868</v>
      </c>
      <c r="K962" s="1" t="s">
        <v>9035</v>
      </c>
      <c r="L962" s="1" t="s">
        <v>9000</v>
      </c>
      <c r="M962" s="1"/>
      <c r="N962" s="1" t="s">
        <v>7835</v>
      </c>
      <c r="O962" s="1" t="s">
        <v>8022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2" t="s">
        <v>81</v>
      </c>
      <c r="I963" s="1" t="s">
        <v>9869</v>
      </c>
      <c r="J963" s="1" t="s">
        <v>9870</v>
      </c>
      <c r="K963" s="1" t="s">
        <v>9035</v>
      </c>
      <c r="L963" s="1" t="s">
        <v>9000</v>
      </c>
      <c r="M963" s="1"/>
      <c r="N963" s="1" t="s">
        <v>7835</v>
      </c>
      <c r="O963" s="1" t="s">
        <v>8022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2" t="s">
        <v>81</v>
      </c>
      <c r="I964" s="1" t="s">
        <v>9871</v>
      </c>
      <c r="J964" s="1" t="s">
        <v>9872</v>
      </c>
      <c r="K964" s="1" t="s">
        <v>9615</v>
      </c>
      <c r="L964" s="1" t="s">
        <v>8975</v>
      </c>
      <c r="M964" s="1"/>
      <c r="N964" s="1" t="s">
        <v>7835</v>
      </c>
      <c r="O964" s="1" t="s">
        <v>8022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2" t="s">
        <v>81</v>
      </c>
      <c r="I965" s="1" t="s">
        <v>9873</v>
      </c>
      <c r="J965" s="1" t="s">
        <v>9874</v>
      </c>
      <c r="K965" s="1" t="s">
        <v>9858</v>
      </c>
      <c r="L965" s="1" t="s">
        <v>8048</v>
      </c>
      <c r="M965" s="1"/>
      <c r="N965" s="1" t="s">
        <v>7835</v>
      </c>
      <c r="O965" s="1" t="s">
        <v>8022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2" t="s">
        <v>81</v>
      </c>
      <c r="I966" s="1" t="s">
        <v>9875</v>
      </c>
      <c r="J966" s="1" t="s">
        <v>9876</v>
      </c>
      <c r="K966" s="1" t="s">
        <v>9466</v>
      </c>
      <c r="L966" s="1" t="s">
        <v>9100</v>
      </c>
      <c r="M966" s="1"/>
      <c r="N966" s="1" t="s">
        <v>8966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2" t="s">
        <v>81</v>
      </c>
      <c r="I967" s="1" t="s">
        <v>9877</v>
      </c>
      <c r="J967" s="1" t="s">
        <v>9878</v>
      </c>
      <c r="K967" s="1" t="s">
        <v>9879</v>
      </c>
      <c r="L967" s="1" t="s">
        <v>9025</v>
      </c>
      <c r="M967" s="1"/>
      <c r="N967" s="1" t="s">
        <v>8966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2" t="s">
        <v>81</v>
      </c>
      <c r="I968" s="1" t="s">
        <v>9880</v>
      </c>
      <c r="J968" s="1" t="s">
        <v>9881</v>
      </c>
      <c r="K968" s="1" t="s">
        <v>9882</v>
      </c>
      <c r="L968" s="1" t="s">
        <v>9883</v>
      </c>
      <c r="M968" s="1"/>
      <c r="N968" s="1" t="s">
        <v>8966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2" t="s">
        <v>81</v>
      </c>
      <c r="I969" s="1" t="s">
        <v>9884</v>
      </c>
      <c r="J969" s="1" t="s">
        <v>9885</v>
      </c>
      <c r="K969" s="1" t="s">
        <v>9330</v>
      </c>
      <c r="L969" s="1" t="s">
        <v>8972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2" t="s">
        <v>81</v>
      </c>
      <c r="I970" s="1" t="s">
        <v>9886</v>
      </c>
      <c r="J970" s="1" t="s">
        <v>9887</v>
      </c>
      <c r="K970" s="1" t="s">
        <v>9888</v>
      </c>
      <c r="L970" s="1" t="s">
        <v>8970</v>
      </c>
      <c r="M970" s="1"/>
      <c r="N970" s="1" t="s">
        <v>7835</v>
      </c>
      <c r="O970" s="1" t="s">
        <v>8022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2" t="s">
        <v>81</v>
      </c>
      <c r="I971" s="1" t="s">
        <v>9889</v>
      </c>
      <c r="J971" s="1" t="s">
        <v>9890</v>
      </c>
      <c r="K971" s="1" t="s">
        <v>9891</v>
      </c>
      <c r="L971" s="1" t="s">
        <v>9449</v>
      </c>
      <c r="M971" s="1"/>
      <c r="N971" s="1" t="s">
        <v>7835</v>
      </c>
      <c r="O971" s="1" t="s">
        <v>8022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2" t="s">
        <v>81</v>
      </c>
      <c r="I972" s="1" t="s">
        <v>9892</v>
      </c>
      <c r="J972" s="1" t="s">
        <v>9893</v>
      </c>
      <c r="K972" s="1" t="s">
        <v>9894</v>
      </c>
      <c r="L972" s="1" t="s">
        <v>8965</v>
      </c>
      <c r="M972" s="1"/>
      <c r="N972" s="1" t="s">
        <v>7835</v>
      </c>
      <c r="O972" s="1" t="s">
        <v>8022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2" t="s">
        <v>81</v>
      </c>
      <c r="I973" s="1" t="s">
        <v>4869</v>
      </c>
      <c r="J973" s="1" t="s">
        <v>4870</v>
      </c>
      <c r="K973" s="1" t="s">
        <v>9895</v>
      </c>
      <c r="L973" s="1" t="s">
        <v>8965</v>
      </c>
      <c r="M973" s="1"/>
      <c r="N973" s="1" t="s">
        <v>7835</v>
      </c>
      <c r="O973" s="1" t="s">
        <v>8022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2" t="s">
        <v>81</v>
      </c>
      <c r="I974" s="1" t="s">
        <v>9896</v>
      </c>
      <c r="J974" s="1" t="s">
        <v>9897</v>
      </c>
      <c r="K974" s="1" t="s">
        <v>9615</v>
      </c>
      <c r="L974" s="1" t="s">
        <v>8975</v>
      </c>
      <c r="M974" s="1"/>
      <c r="N974" s="1" t="s">
        <v>7835</v>
      </c>
      <c r="O974" s="1" t="s">
        <v>8022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2" t="s">
        <v>81</v>
      </c>
      <c r="I975" s="1" t="s">
        <v>4875</v>
      </c>
      <c r="J975" s="1" t="s">
        <v>4876</v>
      </c>
      <c r="K975" s="1" t="s">
        <v>9466</v>
      </c>
      <c r="L975" s="1" t="s">
        <v>7889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2" t="s">
        <v>81</v>
      </c>
      <c r="I976" s="1" t="s">
        <v>4879</v>
      </c>
      <c r="J976" s="1" t="s">
        <v>4880</v>
      </c>
      <c r="K976" s="1" t="s">
        <v>9879</v>
      </c>
      <c r="L976" s="1" t="s">
        <v>9025</v>
      </c>
      <c r="M976" s="1"/>
      <c r="N976" s="1" t="s">
        <v>8966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2" t="s">
        <v>81</v>
      </c>
      <c r="I977" s="1" t="s">
        <v>4883</v>
      </c>
      <c r="J977" s="1" t="s">
        <v>4884</v>
      </c>
      <c r="K977" s="1" t="s">
        <v>9882</v>
      </c>
      <c r="L977" s="1" t="s">
        <v>9456</v>
      </c>
      <c r="M977" s="1"/>
      <c r="N977" s="1" t="s">
        <v>8966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2" t="s">
        <v>81</v>
      </c>
      <c r="I978" s="1" t="s">
        <v>4887</v>
      </c>
      <c r="J978" s="1" t="s">
        <v>4888</v>
      </c>
      <c r="K978" s="1" t="s">
        <v>9213</v>
      </c>
      <c r="L978" s="1" t="s">
        <v>9883</v>
      </c>
      <c r="M978" s="1"/>
      <c r="N978" s="1" t="s">
        <v>8966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2" t="s">
        <v>81</v>
      </c>
      <c r="I979" s="1" t="s">
        <v>4891</v>
      </c>
      <c r="J979" s="1" t="s">
        <v>4892</v>
      </c>
      <c r="K979" s="1" t="s">
        <v>9330</v>
      </c>
      <c r="L979" s="1" t="s">
        <v>9010</v>
      </c>
      <c r="M979" s="1"/>
      <c r="N979" s="1" t="s">
        <v>8966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2" t="s">
        <v>81</v>
      </c>
      <c r="I980" s="1" t="s">
        <v>4873</v>
      </c>
      <c r="J980" s="1" t="s">
        <v>4874</v>
      </c>
      <c r="K980" s="1" t="s">
        <v>9888</v>
      </c>
      <c r="L980" s="1" t="s">
        <v>8970</v>
      </c>
      <c r="M980" s="1"/>
      <c r="N980" s="1" t="s">
        <v>7835</v>
      </c>
      <c r="O980" s="1" t="s">
        <v>8022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2" t="s">
        <v>81</v>
      </c>
      <c r="I981" s="1" t="s">
        <v>4877</v>
      </c>
      <c r="J981" s="1" t="s">
        <v>4878</v>
      </c>
      <c r="K981" s="1" t="s">
        <v>9891</v>
      </c>
      <c r="L981" s="1" t="s">
        <v>9449</v>
      </c>
      <c r="M981" s="1"/>
      <c r="N981" s="1" t="s">
        <v>7835</v>
      </c>
      <c r="O981" s="1" t="s">
        <v>8022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2" t="s">
        <v>81</v>
      </c>
      <c r="I982" s="1" t="s">
        <v>4881</v>
      </c>
      <c r="J982" s="1" t="s">
        <v>4882</v>
      </c>
      <c r="K982" s="1" t="s">
        <v>9894</v>
      </c>
      <c r="L982" s="1" t="s">
        <v>8965</v>
      </c>
      <c r="M982" s="1"/>
      <c r="N982" s="1" t="s">
        <v>7835</v>
      </c>
      <c r="O982" s="1" t="s">
        <v>8022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2" t="s">
        <v>81</v>
      </c>
      <c r="I983" s="1" t="s">
        <v>4885</v>
      </c>
      <c r="J983" s="1" t="s">
        <v>4886</v>
      </c>
      <c r="K983" s="1" t="s">
        <v>9895</v>
      </c>
      <c r="L983" s="1" t="s">
        <v>8965</v>
      </c>
      <c r="M983" s="1"/>
      <c r="N983" s="1" t="s">
        <v>7835</v>
      </c>
      <c r="O983" s="1" t="s">
        <v>8022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2" t="s">
        <v>81</v>
      </c>
      <c r="I984" s="1" t="s">
        <v>4889</v>
      </c>
      <c r="J984" s="1" t="s">
        <v>4890</v>
      </c>
      <c r="K984" s="1" t="s">
        <v>9615</v>
      </c>
      <c r="L984" s="1" t="s">
        <v>8975</v>
      </c>
      <c r="M984" s="1"/>
      <c r="N984" s="1" t="s">
        <v>7835</v>
      </c>
      <c r="O984" s="1" t="s">
        <v>8022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2" t="s">
        <v>81</v>
      </c>
      <c r="I985" s="1" t="s">
        <v>4895</v>
      </c>
      <c r="J985" s="1" t="s">
        <v>9898</v>
      </c>
      <c r="K985" s="1" t="s">
        <v>9795</v>
      </c>
      <c r="L985" s="1" t="s">
        <v>9703</v>
      </c>
      <c r="M985" s="1"/>
      <c r="N985" s="1" t="s">
        <v>7960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2" t="s">
        <v>81</v>
      </c>
      <c r="I986" s="1" t="s">
        <v>4893</v>
      </c>
      <c r="J986" s="1" t="s">
        <v>9899</v>
      </c>
      <c r="K986" s="1" t="s">
        <v>8724</v>
      </c>
      <c r="L986" s="1" t="s">
        <v>7992</v>
      </c>
      <c r="M986" s="1"/>
      <c r="N986" s="1" t="s">
        <v>7835</v>
      </c>
      <c r="O986" s="1" t="s">
        <v>8022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2" t="s">
        <v>81</v>
      </c>
      <c r="I987" s="1" t="s">
        <v>4929</v>
      </c>
      <c r="J987" s="1" t="s">
        <v>4930</v>
      </c>
      <c r="K987" s="1" t="s">
        <v>9332</v>
      </c>
      <c r="L987" s="1" t="s">
        <v>9808</v>
      </c>
      <c r="M987" s="1" t="s">
        <v>8962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2" t="s">
        <v>81</v>
      </c>
      <c r="I988" s="1" t="s">
        <v>4935</v>
      </c>
      <c r="J988" s="1" t="s">
        <v>4936</v>
      </c>
      <c r="K988" s="1" t="s">
        <v>9332</v>
      </c>
      <c r="L988" s="1" t="s">
        <v>9808</v>
      </c>
      <c r="M988" s="1" t="s">
        <v>8962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2" t="s">
        <v>81</v>
      </c>
      <c r="I989" s="1" t="s">
        <v>9900</v>
      </c>
      <c r="J989" s="1" t="s">
        <v>9901</v>
      </c>
      <c r="K989" s="1" t="s">
        <v>9902</v>
      </c>
      <c r="L989" s="1" t="s">
        <v>9372</v>
      </c>
      <c r="M989" s="1" t="s">
        <v>8962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2" t="s">
        <v>81</v>
      </c>
      <c r="I990" s="1" t="s">
        <v>4939</v>
      </c>
      <c r="J990" s="1" t="s">
        <v>4940</v>
      </c>
      <c r="K990" s="1" t="s">
        <v>9903</v>
      </c>
      <c r="L990" s="1" t="s">
        <v>9018</v>
      </c>
      <c r="M990" s="1" t="s">
        <v>8962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2" t="s">
        <v>81</v>
      </c>
      <c r="I991" s="1" t="s">
        <v>9904</v>
      </c>
      <c r="J991" s="1" t="s">
        <v>9905</v>
      </c>
      <c r="K991" s="1" t="s">
        <v>9906</v>
      </c>
      <c r="L991" s="1" t="s">
        <v>9907</v>
      </c>
      <c r="M991" s="1" t="s">
        <v>8962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2" t="s">
        <v>81</v>
      </c>
      <c r="I992" s="1" t="s">
        <v>4931</v>
      </c>
      <c r="J992" s="1" t="s">
        <v>4932</v>
      </c>
      <c r="K992" s="1" t="s">
        <v>9047</v>
      </c>
      <c r="L992" s="1" t="s">
        <v>9213</v>
      </c>
      <c r="M992" s="1"/>
      <c r="N992" s="1" t="s">
        <v>7960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2" t="s">
        <v>81</v>
      </c>
      <c r="I993" s="1" t="s">
        <v>4937</v>
      </c>
      <c r="J993" s="1" t="s">
        <v>4938</v>
      </c>
      <c r="K993" s="1" t="s">
        <v>9047</v>
      </c>
      <c r="L993" s="1" t="s">
        <v>9213</v>
      </c>
      <c r="M993" s="1"/>
      <c r="N993" s="1" t="s">
        <v>7960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2" t="s">
        <v>81</v>
      </c>
      <c r="I994" s="1" t="s">
        <v>9908</v>
      </c>
      <c r="J994" s="1" t="s">
        <v>9909</v>
      </c>
      <c r="K994" s="1" t="s">
        <v>9910</v>
      </c>
      <c r="L994" s="1" t="s">
        <v>9623</v>
      </c>
      <c r="M994" s="1"/>
      <c r="N994" s="1" t="s">
        <v>7960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2" t="s">
        <v>81</v>
      </c>
      <c r="I995" s="1" t="s">
        <v>4941</v>
      </c>
      <c r="J995" s="1" t="s">
        <v>4942</v>
      </c>
      <c r="K995" s="1" t="s">
        <v>9911</v>
      </c>
      <c r="L995" s="1" t="s">
        <v>9883</v>
      </c>
      <c r="M995" s="1"/>
      <c r="N995" s="1" t="s">
        <v>7960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2" t="s">
        <v>81</v>
      </c>
      <c r="I996" s="1" t="s">
        <v>4951</v>
      </c>
      <c r="J996" s="1" t="s">
        <v>4952</v>
      </c>
      <c r="K996" s="1" t="s">
        <v>9330</v>
      </c>
      <c r="L996" s="1" t="s">
        <v>9912</v>
      </c>
      <c r="M996" s="1"/>
      <c r="N996" s="1" t="s">
        <v>7960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2" t="s">
        <v>81</v>
      </c>
      <c r="I997" s="1" t="s">
        <v>4933</v>
      </c>
      <c r="J997" s="1" t="s">
        <v>4934</v>
      </c>
      <c r="K997" s="1" t="s">
        <v>9377</v>
      </c>
      <c r="L997" s="1" t="s">
        <v>9697</v>
      </c>
      <c r="M997" s="1"/>
      <c r="N997" s="1" t="s">
        <v>8966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2" t="s">
        <v>81</v>
      </c>
      <c r="I998" s="1" t="s">
        <v>4943</v>
      </c>
      <c r="J998" s="1" t="s">
        <v>9913</v>
      </c>
      <c r="K998" s="1" t="s">
        <v>9914</v>
      </c>
      <c r="L998" s="1" t="s">
        <v>8324</v>
      </c>
      <c r="M998" s="1"/>
      <c r="N998" s="1" t="s">
        <v>7835</v>
      </c>
      <c r="O998" s="1" t="s">
        <v>8022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2" t="s">
        <v>81</v>
      </c>
      <c r="I999" s="1" t="s">
        <v>4945</v>
      </c>
      <c r="J999" s="1" t="s">
        <v>9915</v>
      </c>
      <c r="K999" s="1" t="s">
        <v>9914</v>
      </c>
      <c r="L999" s="1" t="s">
        <v>8324</v>
      </c>
      <c r="M999" s="1"/>
      <c r="N999" s="1" t="s">
        <v>7835</v>
      </c>
      <c r="O999" s="1" t="s">
        <v>8022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2" t="s">
        <v>81</v>
      </c>
      <c r="I1000" s="1" t="s">
        <v>9916</v>
      </c>
      <c r="J1000" s="1" t="s">
        <v>9917</v>
      </c>
      <c r="K1000" s="1" t="s">
        <v>8724</v>
      </c>
      <c r="L1000" s="1" t="s">
        <v>9109</v>
      </c>
      <c r="M1000" s="1"/>
      <c r="N1000" s="1" t="s">
        <v>7835</v>
      </c>
      <c r="O1000" s="1" t="s">
        <v>8022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2" t="s">
        <v>81</v>
      </c>
      <c r="I1001" s="1" t="s">
        <v>4947</v>
      </c>
      <c r="J1001" s="1" t="s">
        <v>9918</v>
      </c>
      <c r="K1001" s="1" t="s">
        <v>9919</v>
      </c>
      <c r="L1001" s="1" t="s">
        <v>9457</v>
      </c>
      <c r="M1001" s="1"/>
      <c r="N1001" s="1" t="s">
        <v>7835</v>
      </c>
      <c r="O1001" s="1" t="s">
        <v>8022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2" t="s">
        <v>81</v>
      </c>
      <c r="I1002" s="1" t="s">
        <v>4949</v>
      </c>
      <c r="J1002" s="1" t="s">
        <v>9920</v>
      </c>
      <c r="K1002" s="1" t="s">
        <v>9921</v>
      </c>
      <c r="L1002" s="1" t="s">
        <v>9800</v>
      </c>
      <c r="M1002" s="1"/>
      <c r="N1002" s="1" t="s">
        <v>7835</v>
      </c>
      <c r="O1002" s="1" t="s">
        <v>8022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2" t="s">
        <v>81</v>
      </c>
      <c r="I1003" s="1" t="s">
        <v>4953</v>
      </c>
      <c r="J1003" s="1" t="s">
        <v>4954</v>
      </c>
      <c r="K1003" s="1" t="s">
        <v>9922</v>
      </c>
      <c r="L1003" s="1" t="s">
        <v>9923</v>
      </c>
      <c r="M1003" s="1" t="s">
        <v>9012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ht="15.75" customHeight="1">
      <c r="A1004" s="2" t="s">
        <v>81</v>
      </c>
      <c r="I1004" s="1" t="s">
        <v>4959</v>
      </c>
      <c r="J1004" s="1" t="s">
        <v>4960</v>
      </c>
      <c r="K1004" s="1" t="s">
        <v>9924</v>
      </c>
      <c r="L1004" s="1" t="s">
        <v>9925</v>
      </c>
      <c r="M1004" s="1" t="s">
        <v>9012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ht="15.75" customHeight="1">
      <c r="A1005" s="2" t="s">
        <v>81</v>
      </c>
      <c r="I1005" s="1" t="s">
        <v>4963</v>
      </c>
      <c r="J1005" s="1" t="s">
        <v>4964</v>
      </c>
      <c r="K1005" s="1" t="s">
        <v>9926</v>
      </c>
      <c r="L1005" s="1" t="s">
        <v>9927</v>
      </c>
      <c r="M1005" s="1" t="s">
        <v>9012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ht="15.75" customHeight="1">
      <c r="A1006" s="2" t="s">
        <v>81</v>
      </c>
      <c r="I1006" s="1" t="s">
        <v>4967</v>
      </c>
      <c r="J1006" s="1" t="s">
        <v>9928</v>
      </c>
      <c r="K1006" s="1" t="s">
        <v>9108</v>
      </c>
      <c r="L1006" s="1" t="s">
        <v>9000</v>
      </c>
      <c r="M1006" s="1"/>
      <c r="N1006" s="1" t="s">
        <v>7835</v>
      </c>
      <c r="O1006" s="1" t="s">
        <v>8022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ht="15.75" customHeight="1">
      <c r="A1007" s="2" t="s">
        <v>81</v>
      </c>
      <c r="I1007" s="1" t="s">
        <v>4969</v>
      </c>
      <c r="J1007" s="1" t="s">
        <v>9929</v>
      </c>
      <c r="K1007" s="1" t="s">
        <v>9930</v>
      </c>
      <c r="L1007" s="1" t="s">
        <v>7849</v>
      </c>
      <c r="M1007" s="1"/>
      <c r="N1007" s="1" t="s">
        <v>7835</v>
      </c>
      <c r="O1007" s="1" t="s">
        <v>8022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ht="15.75" customHeight="1">
      <c r="A1008" s="2" t="s">
        <v>81</v>
      </c>
      <c r="I1008" s="1" t="s">
        <v>4971</v>
      </c>
      <c r="J1008" s="1" t="s">
        <v>9931</v>
      </c>
      <c r="K1008" s="1" t="s">
        <v>7865</v>
      </c>
      <c r="L1008" s="1" t="s">
        <v>9449</v>
      </c>
      <c r="M1008" s="1"/>
      <c r="N1008" s="1" t="s">
        <v>7835</v>
      </c>
      <c r="O1008" s="1" t="s">
        <v>8022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ht="15.75" customHeight="1">
      <c r="A1009" s="2" t="s">
        <v>81</v>
      </c>
      <c r="I1009" s="1" t="s">
        <v>4955</v>
      </c>
      <c r="J1009" s="1" t="s">
        <v>4956</v>
      </c>
      <c r="K1009" s="1" t="s">
        <v>9932</v>
      </c>
      <c r="L1009" s="1" t="s">
        <v>9883</v>
      </c>
      <c r="M1009" s="1"/>
      <c r="N1009" s="1" t="s">
        <v>8966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ht="15.75" customHeight="1">
      <c r="A1010" s="2" t="s">
        <v>81</v>
      </c>
      <c r="I1010" s="1" t="s">
        <v>4961</v>
      </c>
      <c r="J1010" s="1" t="s">
        <v>4962</v>
      </c>
      <c r="K1010" s="1" t="s">
        <v>9200</v>
      </c>
      <c r="L1010" s="1" t="s">
        <v>9933</v>
      </c>
      <c r="M1010" s="1"/>
      <c r="N1010" s="1" t="s">
        <v>8966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ht="15.75" customHeight="1">
      <c r="A1011" s="2" t="s">
        <v>81</v>
      </c>
      <c r="I1011" s="1" t="s">
        <v>4965</v>
      </c>
      <c r="J1011" s="1" t="s">
        <v>4966</v>
      </c>
      <c r="K1011" s="1" t="s">
        <v>9640</v>
      </c>
      <c r="L1011" s="1" t="s">
        <v>9934</v>
      </c>
      <c r="M1011" s="1"/>
      <c r="N1011" s="1" t="s">
        <v>8966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ht="15.75" customHeight="1">
      <c r="A1012" s="2" t="s">
        <v>81</v>
      </c>
      <c r="I1012" s="1" t="s">
        <v>4957</v>
      </c>
      <c r="J1012" s="1" t="s">
        <v>4958</v>
      </c>
      <c r="K1012" s="1" t="s">
        <v>9175</v>
      </c>
      <c r="L1012" s="1" t="s">
        <v>9621</v>
      </c>
      <c r="M1012" s="1"/>
      <c r="N1012" s="1" t="s">
        <v>8966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ht="15.75" customHeight="1">
      <c r="A1013" s="2" t="s">
        <v>81</v>
      </c>
      <c r="I1013" s="1" t="s">
        <v>4985</v>
      </c>
      <c r="J1013" s="1" t="s">
        <v>9935</v>
      </c>
      <c r="K1013" s="1" t="s">
        <v>9184</v>
      </c>
      <c r="L1013" s="1" t="s">
        <v>7849</v>
      </c>
      <c r="M1013" s="1"/>
      <c r="N1013" s="1" t="s">
        <v>7835</v>
      </c>
      <c r="O1013" s="1" t="s">
        <v>8022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ht="15.75" customHeight="1">
      <c r="A1014" s="2" t="s">
        <v>81</v>
      </c>
      <c r="I1014" s="1" t="s">
        <v>4989</v>
      </c>
      <c r="J1014" s="1" t="s">
        <v>9936</v>
      </c>
      <c r="K1014" s="1" t="s">
        <v>8130</v>
      </c>
      <c r="L1014" s="1" t="s">
        <v>9449</v>
      </c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ht="15.75" customHeight="1">
      <c r="A1015" s="2" t="s">
        <v>81</v>
      </c>
      <c r="I1015" s="1" t="s">
        <v>4997</v>
      </c>
      <c r="J1015" s="1" t="s">
        <v>9937</v>
      </c>
      <c r="K1015" s="1" t="s">
        <v>9615</v>
      </c>
      <c r="L1015" s="1" t="s">
        <v>8975</v>
      </c>
      <c r="M1015" s="1"/>
      <c r="N1015" s="1" t="s">
        <v>7835</v>
      </c>
      <c r="O1015" s="1" t="s">
        <v>8022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ht="15.75" customHeight="1">
      <c r="A1016" s="2" t="s">
        <v>81</v>
      </c>
      <c r="I1016" s="1" t="s">
        <v>5001</v>
      </c>
      <c r="J1016" s="1" t="s">
        <v>9938</v>
      </c>
      <c r="K1016" s="1" t="s">
        <v>9939</v>
      </c>
      <c r="L1016" s="1" t="s">
        <v>9255</v>
      </c>
      <c r="M1016" s="1"/>
      <c r="N1016" s="1" t="s">
        <v>7835</v>
      </c>
      <c r="O1016" s="1" t="s">
        <v>8022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ht="15.75" customHeight="1">
      <c r="A1017" s="2" t="s">
        <v>81</v>
      </c>
      <c r="I1017" s="1" t="s">
        <v>5143</v>
      </c>
      <c r="J1017" s="1" t="s">
        <v>5144</v>
      </c>
      <c r="K1017" s="1" t="s">
        <v>9940</v>
      </c>
      <c r="L1017" s="1" t="s">
        <v>9839</v>
      </c>
      <c r="M1017" s="1" t="s">
        <v>9012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ht="15.75" customHeight="1">
      <c r="A1018" s="2" t="s">
        <v>81</v>
      </c>
      <c r="I1018" s="1" t="s">
        <v>5145</v>
      </c>
      <c r="J1018" s="1" t="s">
        <v>5146</v>
      </c>
      <c r="K1018" s="1" t="s">
        <v>9332</v>
      </c>
      <c r="L1018" s="1" t="s">
        <v>9941</v>
      </c>
      <c r="M1018" s="1" t="s">
        <v>9012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ht="15.75" customHeight="1">
      <c r="A1019" s="2" t="s">
        <v>81</v>
      </c>
      <c r="I1019" s="1" t="s">
        <v>5147</v>
      </c>
      <c r="J1019" s="1" t="s">
        <v>5148</v>
      </c>
      <c r="K1019" s="1" t="s">
        <v>9640</v>
      </c>
      <c r="L1019" s="1" t="s">
        <v>9249</v>
      </c>
      <c r="M1019" s="1" t="s">
        <v>9012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ht="15.75" customHeight="1">
      <c r="A1020" s="2" t="s">
        <v>81</v>
      </c>
      <c r="I1020" s="1" t="s">
        <v>5149</v>
      </c>
      <c r="J1020" s="1" t="s">
        <v>9942</v>
      </c>
      <c r="K1020" s="1" t="s">
        <v>9943</v>
      </c>
      <c r="L1020" s="1" t="s">
        <v>9227</v>
      </c>
      <c r="M1020" s="1"/>
      <c r="N1020" s="1" t="s">
        <v>7835</v>
      </c>
      <c r="O1020" s="1" t="s">
        <v>8022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ht="15.75" customHeight="1">
      <c r="A1021" s="2" t="s">
        <v>81</v>
      </c>
      <c r="I1021" s="1" t="s">
        <v>5151</v>
      </c>
      <c r="J1021" s="1" t="s">
        <v>9944</v>
      </c>
      <c r="K1021" s="1" t="s">
        <v>9914</v>
      </c>
      <c r="L1021" s="1" t="s">
        <v>8316</v>
      </c>
      <c r="M1021" s="1"/>
      <c r="N1021" s="1" t="s">
        <v>7835</v>
      </c>
      <c r="O1021" s="1" t="s">
        <v>8022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ht="15.75" customHeight="1">
      <c r="A1022" s="2" t="s">
        <v>81</v>
      </c>
      <c r="I1022" s="1" t="s">
        <v>5153</v>
      </c>
      <c r="J1022" s="1" t="s">
        <v>9945</v>
      </c>
      <c r="K1022" s="1" t="s">
        <v>9052</v>
      </c>
      <c r="L1022" s="1" t="s">
        <v>9105</v>
      </c>
      <c r="M1022" s="1"/>
      <c r="N1022" s="1" t="s">
        <v>7835</v>
      </c>
      <c r="O1022" s="1" t="s">
        <v>8022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ht="15.75" customHeight="1">
      <c r="A1023" s="2" t="s">
        <v>81</v>
      </c>
      <c r="I1023" s="1" t="s">
        <v>5127</v>
      </c>
      <c r="J1023" s="1" t="s">
        <v>5128</v>
      </c>
      <c r="K1023" s="1" t="s">
        <v>9305</v>
      </c>
      <c r="L1023" s="1" t="s">
        <v>9644</v>
      </c>
      <c r="M1023" s="1"/>
      <c r="N1023" s="1" t="s">
        <v>8966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ht="15.75" customHeight="1">
      <c r="A1024" s="2" t="s">
        <v>81</v>
      </c>
      <c r="I1024" s="1" t="s">
        <v>5133</v>
      </c>
      <c r="J1024" s="1" t="s">
        <v>5134</v>
      </c>
      <c r="K1024" s="1" t="s">
        <v>9946</v>
      </c>
      <c r="L1024" s="1" t="s">
        <v>8987</v>
      </c>
      <c r="M1024" s="1"/>
      <c r="N1024" s="1" t="s">
        <v>8966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ht="15.75" customHeight="1">
      <c r="A1025" s="2" t="s">
        <v>81</v>
      </c>
      <c r="I1025" s="1" t="s">
        <v>5137</v>
      </c>
      <c r="J1025" s="1" t="s">
        <v>5138</v>
      </c>
      <c r="K1025" s="1" t="s">
        <v>9172</v>
      </c>
      <c r="L1025" s="1" t="s">
        <v>7815</v>
      </c>
      <c r="M1025" s="1"/>
      <c r="N1025" s="1" t="s">
        <v>8966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ht="15.75" customHeight="1">
      <c r="A1026" s="2" t="s">
        <v>81</v>
      </c>
      <c r="I1026" s="1" t="s">
        <v>5129</v>
      </c>
      <c r="J1026" s="1" t="s">
        <v>5130</v>
      </c>
      <c r="K1026" s="1" t="s">
        <v>8975</v>
      </c>
      <c r="L1026" s="1" t="s">
        <v>9464</v>
      </c>
      <c r="M1026" s="1"/>
      <c r="N1026" s="1" t="s">
        <v>8966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ht="15.75" customHeight="1">
      <c r="A1027" s="2" t="s">
        <v>81</v>
      </c>
      <c r="I1027" s="1" t="s">
        <v>5159</v>
      </c>
      <c r="J1027" s="1" t="s">
        <v>5160</v>
      </c>
      <c r="K1027" s="1" t="s">
        <v>9096</v>
      </c>
      <c r="L1027" s="1" t="s">
        <v>9947</v>
      </c>
      <c r="M1027" s="1" t="s">
        <v>9012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ht="15.75" customHeight="1">
      <c r="A1028" s="2" t="s">
        <v>81</v>
      </c>
      <c r="I1028" s="1" t="s">
        <v>5165</v>
      </c>
      <c r="J1028" s="1" t="s">
        <v>5166</v>
      </c>
      <c r="K1028" s="1" t="s">
        <v>9075</v>
      </c>
      <c r="L1028" s="1" t="s">
        <v>9883</v>
      </c>
      <c r="M1028" s="1" t="s">
        <v>9012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ht="15.75" customHeight="1">
      <c r="A1029" s="2" t="s">
        <v>81</v>
      </c>
      <c r="I1029" s="1" t="s">
        <v>5161</v>
      </c>
      <c r="J1029" s="1" t="s">
        <v>5162</v>
      </c>
      <c r="K1029" s="1" t="s">
        <v>9133</v>
      </c>
      <c r="L1029" s="1" t="s">
        <v>9464</v>
      </c>
      <c r="M1029" s="1"/>
      <c r="N1029" s="1" t="s">
        <v>8966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ht="15.75" customHeight="1">
      <c r="A1030" s="2" t="s">
        <v>81</v>
      </c>
      <c r="I1030" s="1" t="s">
        <v>5167</v>
      </c>
      <c r="J1030" s="1" t="s">
        <v>5168</v>
      </c>
      <c r="K1030" s="1" t="s">
        <v>9026</v>
      </c>
      <c r="L1030" s="1" t="s">
        <v>9027</v>
      </c>
      <c r="M1030" s="1"/>
      <c r="N1030" s="1" t="s">
        <v>8966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ht="15.75" customHeight="1">
      <c r="A1031" s="2" t="s">
        <v>81</v>
      </c>
      <c r="I1031" s="1" t="s">
        <v>5169</v>
      </c>
      <c r="J1031" s="1" t="s">
        <v>5170</v>
      </c>
      <c r="K1031" s="1" t="s">
        <v>9948</v>
      </c>
      <c r="L1031" s="1" t="s">
        <v>9452</v>
      </c>
      <c r="M1031" s="1"/>
      <c r="N1031" s="1" t="s">
        <v>7835</v>
      </c>
      <c r="O1031" s="1" t="s">
        <v>8022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ht="15.75" customHeight="1">
      <c r="A1032" s="2" t="s">
        <v>81</v>
      </c>
      <c r="I1032" s="1" t="s">
        <v>5171</v>
      </c>
      <c r="J1032" s="1" t="s">
        <v>5172</v>
      </c>
      <c r="K1032" s="1" t="s">
        <v>9949</v>
      </c>
      <c r="L1032" s="1" t="s">
        <v>7992</v>
      </c>
      <c r="M1032" s="1"/>
      <c r="N1032" s="1" t="s">
        <v>7835</v>
      </c>
      <c r="O1032" s="1" t="s">
        <v>8022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ht="15.75" customHeight="1">
      <c r="A1033" s="2" t="s">
        <v>81</v>
      </c>
      <c r="I1033" s="1" t="s">
        <v>5173</v>
      </c>
      <c r="J1033" s="1" t="s">
        <v>5174</v>
      </c>
      <c r="K1033" s="1" t="s">
        <v>9096</v>
      </c>
      <c r="L1033" s="1" t="s">
        <v>9947</v>
      </c>
      <c r="M1033" s="1" t="s">
        <v>9012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ht="15.75" customHeight="1">
      <c r="A1034" s="2" t="s">
        <v>81</v>
      </c>
      <c r="I1034" s="1" t="s">
        <v>5177</v>
      </c>
      <c r="J1034" s="1" t="s">
        <v>5178</v>
      </c>
      <c r="K1034" s="1" t="s">
        <v>9075</v>
      </c>
      <c r="L1034" s="1" t="s">
        <v>9883</v>
      </c>
      <c r="M1034" s="1" t="s">
        <v>9012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ht="15.75" customHeight="1">
      <c r="A1035" s="2" t="s">
        <v>81</v>
      </c>
      <c r="I1035" s="1" t="s">
        <v>5175</v>
      </c>
      <c r="J1035" s="1" t="s">
        <v>5176</v>
      </c>
      <c r="K1035" s="1" t="s">
        <v>9133</v>
      </c>
      <c r="L1035" s="1" t="s">
        <v>9464</v>
      </c>
      <c r="M1035" s="1"/>
      <c r="N1035" s="1" t="s">
        <v>8966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ht="15.75" customHeight="1">
      <c r="A1036" s="2" t="s">
        <v>81</v>
      </c>
      <c r="I1036" s="1" t="s">
        <v>5179</v>
      </c>
      <c r="J1036" s="1" t="s">
        <v>5180</v>
      </c>
      <c r="K1036" s="1" t="s">
        <v>9026</v>
      </c>
      <c r="L1036" s="1" t="s">
        <v>9027</v>
      </c>
      <c r="M1036" s="1"/>
      <c r="N1036" s="1" t="s">
        <v>8966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ht="15.75" customHeight="1">
      <c r="A1037" s="2" t="s">
        <v>81</v>
      </c>
      <c r="I1037" s="1" t="s">
        <v>5163</v>
      </c>
      <c r="J1037" s="1" t="s">
        <v>5164</v>
      </c>
      <c r="K1037" s="1" t="s">
        <v>7992</v>
      </c>
      <c r="L1037" s="1" t="s">
        <v>9620</v>
      </c>
      <c r="M1037" s="1"/>
      <c r="N1037" s="1" t="s">
        <v>8966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ht="15.75" customHeight="1">
      <c r="A1038" s="2" t="s">
        <v>81</v>
      </c>
      <c r="I1038" s="1" t="s">
        <v>5181</v>
      </c>
      <c r="J1038" s="1" t="s">
        <v>5182</v>
      </c>
      <c r="K1038" s="1" t="s">
        <v>9948</v>
      </c>
      <c r="L1038" s="1" t="s">
        <v>9452</v>
      </c>
      <c r="M1038" s="1"/>
      <c r="N1038" s="1" t="s">
        <v>7835</v>
      </c>
      <c r="O1038" s="1" t="s">
        <v>8022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ht="15.75" customHeight="1">
      <c r="A1039" s="2" t="s">
        <v>81</v>
      </c>
      <c r="I1039" s="1" t="s">
        <v>5183</v>
      </c>
      <c r="J1039" s="1" t="s">
        <v>9950</v>
      </c>
      <c r="K1039" s="1" t="s">
        <v>9949</v>
      </c>
      <c r="L1039" s="1" t="s">
        <v>7992</v>
      </c>
      <c r="M1039" s="1"/>
      <c r="N1039" s="1" t="s">
        <v>7835</v>
      </c>
      <c r="O1039" s="1" t="s">
        <v>8022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ht="15.75" customHeight="1">
      <c r="A1040" s="2" t="s">
        <v>81</v>
      </c>
      <c r="I1040" s="1" t="s">
        <v>3927</v>
      </c>
      <c r="J1040" s="1" t="s">
        <v>3928</v>
      </c>
      <c r="K1040" s="1" t="s">
        <v>9246</v>
      </c>
      <c r="L1040" s="1" t="s">
        <v>9078</v>
      </c>
      <c r="M1040" s="1"/>
      <c r="N1040" s="1" t="s">
        <v>7960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ht="15.75" customHeight="1">
      <c r="A1041" s="2" t="s">
        <v>81</v>
      </c>
      <c r="I1041" s="1" t="s">
        <v>3935</v>
      </c>
      <c r="J1041" s="1" t="s">
        <v>3936</v>
      </c>
      <c r="K1041" s="1" t="s">
        <v>9796</v>
      </c>
      <c r="L1041" s="1" t="s">
        <v>9883</v>
      </c>
      <c r="M1041" s="1"/>
      <c r="N1041" s="1" t="s">
        <v>7960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ht="15.75" customHeight="1">
      <c r="A1042" s="2" t="s">
        <v>81</v>
      </c>
      <c r="I1042" s="1" t="s">
        <v>3939</v>
      </c>
      <c r="J1042" s="1" t="s">
        <v>3940</v>
      </c>
      <c r="K1042" s="1" t="s">
        <v>9951</v>
      </c>
      <c r="L1042" s="1" t="s">
        <v>9952</v>
      </c>
      <c r="M1042" s="1"/>
      <c r="N1042" s="1" t="s">
        <v>7960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ht="15.75" customHeight="1">
      <c r="A1043" s="2" t="s">
        <v>81</v>
      </c>
      <c r="I1043" s="1" t="s">
        <v>9953</v>
      </c>
      <c r="J1043" s="1" t="s">
        <v>9954</v>
      </c>
      <c r="K1043" s="1" t="s">
        <v>9184</v>
      </c>
      <c r="L1043" s="1" t="s">
        <v>9003</v>
      </c>
      <c r="M1043" s="1"/>
      <c r="N1043" s="1" t="s">
        <v>7835</v>
      </c>
      <c r="O1043" s="1" t="s">
        <v>8022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ht="15.75" customHeight="1">
      <c r="A1044" s="2" t="s">
        <v>81</v>
      </c>
      <c r="I1044" s="1" t="s">
        <v>5185</v>
      </c>
      <c r="J1044" s="1" t="s">
        <v>5186</v>
      </c>
      <c r="K1044" s="1" t="s">
        <v>9184</v>
      </c>
      <c r="L1044" s="1" t="s">
        <v>9000</v>
      </c>
      <c r="M1044" s="1"/>
      <c r="N1044" s="1" t="s">
        <v>7835</v>
      </c>
      <c r="O1044" s="1" t="s">
        <v>8022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ht="15.75" customHeight="1">
      <c r="A1045" s="2" t="s">
        <v>81</v>
      </c>
      <c r="I1045" s="1" t="s">
        <v>5189</v>
      </c>
      <c r="J1045" s="1" t="s">
        <v>9955</v>
      </c>
      <c r="K1045" s="1" t="s">
        <v>9124</v>
      </c>
      <c r="L1045" s="1" t="s">
        <v>7849</v>
      </c>
      <c r="M1045" s="1"/>
      <c r="N1045" s="1" t="s">
        <v>7835</v>
      </c>
      <c r="O1045" s="1" t="s">
        <v>8022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ht="15.75" customHeight="1">
      <c r="A1046" s="2" t="s">
        <v>81</v>
      </c>
      <c r="I1046" s="1" t="s">
        <v>5191</v>
      </c>
      <c r="J1046" s="1" t="s">
        <v>9956</v>
      </c>
      <c r="K1046" s="1" t="s">
        <v>9462</v>
      </c>
      <c r="L1046" s="1" t="s">
        <v>8975</v>
      </c>
      <c r="M1046" s="1"/>
      <c r="N1046" s="1" t="s">
        <v>7835</v>
      </c>
      <c r="O1046" s="1" t="s">
        <v>8022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ht="15.75" customHeight="1">
      <c r="A1047" s="2" t="s">
        <v>81</v>
      </c>
      <c r="I1047" s="1" t="s">
        <v>5193</v>
      </c>
      <c r="J1047" s="1" t="s">
        <v>9957</v>
      </c>
      <c r="K1047" s="1" t="s">
        <v>9939</v>
      </c>
      <c r="L1047" s="1" t="s">
        <v>8048</v>
      </c>
      <c r="M1047" s="1"/>
      <c r="N1047" s="1" t="s">
        <v>7835</v>
      </c>
      <c r="O1047" s="1" t="s">
        <v>8022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ht="15.75" customHeight="1">
      <c r="A1048" s="2" t="s">
        <v>81</v>
      </c>
      <c r="I1048" s="1" t="s">
        <v>3947</v>
      </c>
      <c r="J1048" s="1" t="s">
        <v>3948</v>
      </c>
      <c r="K1048" s="1" t="s">
        <v>9248</v>
      </c>
      <c r="L1048" s="1" t="s">
        <v>9456</v>
      </c>
      <c r="M1048" s="1"/>
      <c r="N1048" s="1" t="s">
        <v>7960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ht="15.75" customHeight="1">
      <c r="A1049" s="2" t="s">
        <v>81</v>
      </c>
      <c r="I1049" s="1" t="s">
        <v>3951</v>
      </c>
      <c r="J1049" s="1" t="s">
        <v>3952</v>
      </c>
      <c r="K1049" s="1" t="s">
        <v>9248</v>
      </c>
      <c r="L1049" s="1" t="s">
        <v>9456</v>
      </c>
      <c r="M1049" s="1"/>
      <c r="N1049" s="1" t="s">
        <v>7960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ht="15.75" customHeight="1">
      <c r="A1050" s="2" t="s">
        <v>81</v>
      </c>
      <c r="I1050" s="1" t="s">
        <v>3955</v>
      </c>
      <c r="J1050" s="1" t="s">
        <v>3956</v>
      </c>
      <c r="K1050" s="1" t="s">
        <v>9248</v>
      </c>
      <c r="L1050" s="1" t="s">
        <v>9456</v>
      </c>
      <c r="M1050" s="1"/>
      <c r="N1050" s="1" t="s">
        <v>7960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ht="15.75" customHeight="1">
      <c r="A1051" s="2" t="s">
        <v>81</v>
      </c>
      <c r="I1051" s="1" t="s">
        <v>3959</v>
      </c>
      <c r="J1051" s="1" t="s">
        <v>3960</v>
      </c>
      <c r="K1051" s="1" t="s">
        <v>9246</v>
      </c>
      <c r="L1051" s="1" t="s">
        <v>9078</v>
      </c>
      <c r="M1051" s="1"/>
      <c r="N1051" s="1" t="s">
        <v>7960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ht="15.75" customHeight="1">
      <c r="A1052" s="2" t="s">
        <v>81</v>
      </c>
      <c r="I1052" s="1" t="s">
        <v>3963</v>
      </c>
      <c r="J1052" s="1" t="s">
        <v>3964</v>
      </c>
      <c r="K1052" s="1" t="s">
        <v>9246</v>
      </c>
      <c r="L1052" s="1" t="s">
        <v>9078</v>
      </c>
      <c r="M1052" s="1"/>
      <c r="N1052" s="1" t="s">
        <v>7960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ht="15.75" customHeight="1">
      <c r="A1053" s="2" t="s">
        <v>81</v>
      </c>
      <c r="I1053" s="1" t="s">
        <v>3967</v>
      </c>
      <c r="J1053" s="1" t="s">
        <v>3968</v>
      </c>
      <c r="K1053" s="1" t="s">
        <v>9246</v>
      </c>
      <c r="L1053" s="1" t="s">
        <v>9078</v>
      </c>
      <c r="M1053" s="1"/>
      <c r="N1053" s="1" t="s">
        <v>7960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ht="15.75" customHeight="1">
      <c r="A1054" s="2" t="s">
        <v>81</v>
      </c>
      <c r="I1054" s="1" t="s">
        <v>3971</v>
      </c>
      <c r="J1054" s="1" t="s">
        <v>9958</v>
      </c>
      <c r="K1054" s="1" t="s">
        <v>9796</v>
      </c>
      <c r="L1054" s="1" t="s">
        <v>9883</v>
      </c>
      <c r="M1054" s="1"/>
      <c r="N1054" s="1" t="s">
        <v>7960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ht="15.75" customHeight="1">
      <c r="A1055" s="2" t="s">
        <v>81</v>
      </c>
      <c r="I1055" s="1" t="s">
        <v>3975</v>
      </c>
      <c r="J1055" s="1" t="s">
        <v>3976</v>
      </c>
      <c r="K1055" s="1" t="s">
        <v>9951</v>
      </c>
      <c r="L1055" s="1" t="s">
        <v>9952</v>
      </c>
      <c r="M1055" s="1"/>
      <c r="N1055" s="1" t="s">
        <v>7960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ht="15.75" customHeight="1">
      <c r="A1056" s="2" t="s">
        <v>81</v>
      </c>
      <c r="I1056" s="1" t="s">
        <v>9959</v>
      </c>
      <c r="J1056" s="1" t="s">
        <v>9960</v>
      </c>
      <c r="K1056" s="1" t="s">
        <v>9194</v>
      </c>
      <c r="L1056" s="1" t="s">
        <v>9000</v>
      </c>
      <c r="M1056" s="1"/>
      <c r="N1056" s="1" t="s">
        <v>7835</v>
      </c>
      <c r="O1056" s="1" t="s">
        <v>8022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ht="15.75" customHeight="1">
      <c r="A1057" s="2" t="s">
        <v>81</v>
      </c>
      <c r="I1057" s="1" t="s">
        <v>9961</v>
      </c>
      <c r="J1057" s="1" t="s">
        <v>9962</v>
      </c>
      <c r="K1057" s="1" t="s">
        <v>9194</v>
      </c>
      <c r="L1057" s="1" t="s">
        <v>9000</v>
      </c>
      <c r="M1057" s="1"/>
      <c r="N1057" s="1" t="s">
        <v>7835</v>
      </c>
      <c r="O1057" s="1" t="s">
        <v>8022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ht="15.75" customHeight="1">
      <c r="A1058" s="2" t="s">
        <v>81</v>
      </c>
      <c r="I1058" s="1" t="s">
        <v>5195</v>
      </c>
      <c r="J1058" s="1" t="s">
        <v>9963</v>
      </c>
      <c r="K1058" s="1" t="s">
        <v>9120</v>
      </c>
      <c r="L1058" s="1" t="s">
        <v>9000</v>
      </c>
      <c r="M1058" s="1"/>
      <c r="N1058" s="1" t="s">
        <v>7835</v>
      </c>
      <c r="O1058" s="1" t="s">
        <v>8022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ht="15.75" customHeight="1">
      <c r="A1059" s="2" t="s">
        <v>81</v>
      </c>
      <c r="I1059" s="1" t="s">
        <v>5199</v>
      </c>
      <c r="J1059" s="1" t="s">
        <v>9964</v>
      </c>
      <c r="K1059" s="1" t="s">
        <v>9120</v>
      </c>
      <c r="L1059" s="1" t="s">
        <v>9000</v>
      </c>
      <c r="M1059" s="1"/>
      <c r="N1059" s="1" t="s">
        <v>7835</v>
      </c>
      <c r="O1059" s="1" t="s">
        <v>8022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ht="15.75" customHeight="1">
      <c r="A1060" s="2" t="s">
        <v>81</v>
      </c>
      <c r="I1060" s="1" t="s">
        <v>5203</v>
      </c>
      <c r="J1060" s="1" t="s">
        <v>9965</v>
      </c>
      <c r="K1060" s="1" t="s">
        <v>9120</v>
      </c>
      <c r="L1060" s="1" t="s">
        <v>9000</v>
      </c>
      <c r="M1060" s="1"/>
      <c r="N1060" s="1" t="s">
        <v>7835</v>
      </c>
      <c r="O1060" s="1" t="s">
        <v>8022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ht="15.75" customHeight="1">
      <c r="A1061" s="2" t="s">
        <v>81</v>
      </c>
      <c r="I1061" s="1" t="s">
        <v>5205</v>
      </c>
      <c r="J1061" s="1" t="s">
        <v>9966</v>
      </c>
      <c r="K1061" s="1" t="s">
        <v>9124</v>
      </c>
      <c r="L1061" s="1" t="s">
        <v>8975</v>
      </c>
      <c r="M1061" s="1"/>
      <c r="N1061" s="1" t="s">
        <v>7835</v>
      </c>
      <c r="O1061" s="1" t="s">
        <v>8022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ht="15.75" customHeight="1">
      <c r="A1062" s="2" t="s">
        <v>81</v>
      </c>
      <c r="I1062" s="1" t="s">
        <v>5207</v>
      </c>
      <c r="J1062" s="1" t="s">
        <v>9967</v>
      </c>
      <c r="K1062" s="1" t="s">
        <v>9124</v>
      </c>
      <c r="L1062" s="1" t="s">
        <v>8975</v>
      </c>
      <c r="M1062" s="1"/>
      <c r="N1062" s="1" t="s">
        <v>7835</v>
      </c>
      <c r="O1062" s="1" t="s">
        <v>8022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ht="15.75" customHeight="1">
      <c r="A1063" s="2" t="s">
        <v>81</v>
      </c>
      <c r="I1063" s="1" t="s">
        <v>5209</v>
      </c>
      <c r="J1063" s="1" t="s">
        <v>9968</v>
      </c>
      <c r="K1063" s="1" t="s">
        <v>9124</v>
      </c>
      <c r="L1063" s="1" t="s">
        <v>8975</v>
      </c>
      <c r="M1063" s="1"/>
      <c r="N1063" s="1" t="s">
        <v>7835</v>
      </c>
      <c r="O1063" s="1" t="s">
        <v>8022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ht="15.75" customHeight="1">
      <c r="A1064" s="2" t="s">
        <v>81</v>
      </c>
      <c r="I1064" s="1" t="s">
        <v>5211</v>
      </c>
      <c r="J1064" s="1" t="s">
        <v>9969</v>
      </c>
      <c r="K1064" s="1" t="s">
        <v>9462</v>
      </c>
      <c r="L1064" s="1" t="s">
        <v>9620</v>
      </c>
      <c r="M1064" s="1"/>
      <c r="N1064" s="1" t="s">
        <v>7835</v>
      </c>
      <c r="O1064" s="1" t="s">
        <v>8022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ht="15.75" customHeight="1">
      <c r="A1065" s="2" t="s">
        <v>81</v>
      </c>
      <c r="I1065" s="1" t="s">
        <v>5213</v>
      </c>
      <c r="J1065" s="1" t="s">
        <v>9970</v>
      </c>
      <c r="K1065" s="1" t="s">
        <v>9939</v>
      </c>
      <c r="L1065" s="1" t="s">
        <v>8048</v>
      </c>
      <c r="M1065" s="1"/>
      <c r="N1065" s="1" t="s">
        <v>7835</v>
      </c>
      <c r="O1065" s="1" t="s">
        <v>8022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ht="15.75" customHeight="1">
      <c r="A1066" s="2" t="s">
        <v>81</v>
      </c>
      <c r="I1066" s="1" t="s">
        <v>9971</v>
      </c>
      <c r="J1066" s="1" t="s">
        <v>9972</v>
      </c>
      <c r="K1066" s="1" t="s">
        <v>9342</v>
      </c>
      <c r="L1066" s="1" t="s">
        <v>9456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ht="15.75" customHeight="1">
      <c r="A1067" s="2" t="s">
        <v>81</v>
      </c>
      <c r="I1067" s="1" t="s">
        <v>4075</v>
      </c>
      <c r="J1067" s="1" t="s">
        <v>4076</v>
      </c>
      <c r="K1067" s="1" t="s">
        <v>9973</v>
      </c>
      <c r="L1067" s="1" t="s">
        <v>8260</v>
      </c>
      <c r="M1067" s="1"/>
      <c r="N1067" s="1" t="s">
        <v>7973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ht="15.75" customHeight="1">
      <c r="A1068" s="2" t="s">
        <v>81</v>
      </c>
      <c r="I1068" s="1" t="s">
        <v>4079</v>
      </c>
      <c r="J1068" s="1" t="s">
        <v>4080</v>
      </c>
      <c r="K1068" s="1" t="s">
        <v>9974</v>
      </c>
      <c r="L1068" s="1" t="s">
        <v>8922</v>
      </c>
      <c r="M1068" s="1"/>
      <c r="N1068" s="1" t="s">
        <v>7973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ht="15.75" customHeight="1">
      <c r="A1069" s="2" t="s">
        <v>81</v>
      </c>
      <c r="I1069" s="1" t="s">
        <v>4051</v>
      </c>
      <c r="J1069" s="1" t="s">
        <v>9975</v>
      </c>
      <c r="K1069" s="1" t="s">
        <v>9973</v>
      </c>
      <c r="L1069" s="1" t="s">
        <v>8260</v>
      </c>
      <c r="M1069" s="1"/>
      <c r="N1069" s="1" t="s">
        <v>7973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ht="15.75" customHeight="1">
      <c r="A1070" s="2" t="s">
        <v>81</v>
      </c>
      <c r="I1070" s="1" t="s">
        <v>9976</v>
      </c>
      <c r="J1070" s="1" t="s">
        <v>9977</v>
      </c>
      <c r="K1070" s="1" t="s">
        <v>9682</v>
      </c>
      <c r="L1070" s="1" t="s">
        <v>8991</v>
      </c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ht="15.75" customHeight="1">
      <c r="A1071" s="2" t="s">
        <v>81</v>
      </c>
      <c r="I1071" s="1" t="s">
        <v>5247</v>
      </c>
      <c r="J1071" s="1" t="s">
        <v>9978</v>
      </c>
      <c r="K1071" s="1" t="s">
        <v>9979</v>
      </c>
      <c r="L1071" s="1" t="s">
        <v>8982</v>
      </c>
      <c r="M1071" s="1"/>
      <c r="N1071" s="1" t="s">
        <v>7835</v>
      </c>
      <c r="O1071" s="1" t="s">
        <v>8022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ht="15.75" customHeight="1">
      <c r="A1072" s="2" t="s">
        <v>81</v>
      </c>
      <c r="I1072" s="1" t="s">
        <v>5249</v>
      </c>
      <c r="J1072" s="1" t="s">
        <v>9980</v>
      </c>
      <c r="K1072" s="1" t="s">
        <v>9726</v>
      </c>
      <c r="L1072" s="1" t="s">
        <v>8335</v>
      </c>
      <c r="M1072" s="1"/>
      <c r="N1072" s="1" t="s">
        <v>7835</v>
      </c>
      <c r="O1072" s="1" t="s">
        <v>8022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ht="15.75" customHeight="1">
      <c r="A1073" s="2" t="s">
        <v>81</v>
      </c>
      <c r="I1073" s="1" t="s">
        <v>5251</v>
      </c>
      <c r="J1073" s="1" t="s">
        <v>9981</v>
      </c>
      <c r="K1073" s="1" t="s">
        <v>9355</v>
      </c>
      <c r="L1073" s="1" t="s">
        <v>8335</v>
      </c>
      <c r="M1073" s="1"/>
      <c r="N1073" s="1" t="s">
        <v>7835</v>
      </c>
      <c r="O1073" s="1" t="s">
        <v>8022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ht="15.75" customHeight="1">
      <c r="A1074" s="2" t="s">
        <v>81</v>
      </c>
      <c r="I1074" s="1" t="s">
        <v>5253</v>
      </c>
      <c r="J1074" s="1" t="s">
        <v>9982</v>
      </c>
      <c r="K1074" s="1" t="s">
        <v>9979</v>
      </c>
      <c r="L1074" s="1" t="s">
        <v>8982</v>
      </c>
      <c r="M1074" s="1"/>
      <c r="N1074" s="1" t="s">
        <v>7835</v>
      </c>
      <c r="O1074" s="1" t="s">
        <v>8022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ht="15.75" customHeight="1">
      <c r="A1075" s="2" t="s">
        <v>81</v>
      </c>
      <c r="I1075" s="1" t="s">
        <v>5257</v>
      </c>
      <c r="J1075" s="1" t="s">
        <v>5258</v>
      </c>
      <c r="K1075" s="1" t="s">
        <v>9330</v>
      </c>
      <c r="L1075" s="1" t="s">
        <v>9100</v>
      </c>
      <c r="M1075" s="1"/>
      <c r="N1075" s="1" t="s">
        <v>8966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ht="15.75" customHeight="1">
      <c r="A1076" s="2" t="s">
        <v>81</v>
      </c>
      <c r="I1076" s="1" t="s">
        <v>5261</v>
      </c>
      <c r="J1076" s="1" t="s">
        <v>5262</v>
      </c>
      <c r="K1076" s="1" t="s">
        <v>9213</v>
      </c>
      <c r="L1076" s="1" t="s">
        <v>9378</v>
      </c>
      <c r="M1076" s="1"/>
      <c r="N1076" s="1" t="s">
        <v>8966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ht="15.75" customHeight="1">
      <c r="A1077" s="2" t="s">
        <v>81</v>
      </c>
      <c r="I1077" s="1" t="s">
        <v>5265</v>
      </c>
      <c r="J1077" s="1" t="s">
        <v>5266</v>
      </c>
      <c r="K1077" s="1" t="s">
        <v>9096</v>
      </c>
      <c r="L1077" s="1" t="s">
        <v>9025</v>
      </c>
      <c r="M1077" s="1"/>
      <c r="N1077" s="1" t="s">
        <v>8966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ht="15.75" customHeight="1">
      <c r="A1078" s="2" t="s">
        <v>81</v>
      </c>
      <c r="I1078" s="1" t="s">
        <v>5333</v>
      </c>
      <c r="J1078" s="1" t="s">
        <v>5334</v>
      </c>
      <c r="K1078" s="1" t="s">
        <v>9213</v>
      </c>
      <c r="L1078" s="1" t="s">
        <v>9378</v>
      </c>
      <c r="M1078" s="1"/>
      <c r="N1078" s="1" t="s">
        <v>8966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ht="15.75" customHeight="1">
      <c r="A1079" s="2" t="s">
        <v>81</v>
      </c>
      <c r="I1079" s="1" t="s">
        <v>5273</v>
      </c>
      <c r="J1079" s="1" t="s">
        <v>5274</v>
      </c>
      <c r="K1079" s="1" t="s">
        <v>9796</v>
      </c>
      <c r="L1079" s="1" t="s">
        <v>9024</v>
      </c>
      <c r="M1079" s="1"/>
      <c r="N1079" s="1" t="s">
        <v>8966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ht="15.75" customHeight="1">
      <c r="A1080" s="2" t="s">
        <v>81</v>
      </c>
      <c r="I1080" s="1" t="s">
        <v>5277</v>
      </c>
      <c r="J1080" s="1" t="s">
        <v>5278</v>
      </c>
      <c r="K1080" s="1" t="s">
        <v>9983</v>
      </c>
      <c r="L1080" s="1" t="s">
        <v>9010</v>
      </c>
      <c r="M1080" s="1"/>
      <c r="N1080" s="1" t="s">
        <v>8966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ht="15.75" customHeight="1">
      <c r="A1081" s="2" t="s">
        <v>81</v>
      </c>
      <c r="I1081" s="1" t="s">
        <v>5281</v>
      </c>
      <c r="J1081" s="1" t="s">
        <v>5282</v>
      </c>
      <c r="K1081" s="1" t="s">
        <v>9330</v>
      </c>
      <c r="L1081" s="1" t="s">
        <v>9100</v>
      </c>
      <c r="M1081" s="1"/>
      <c r="N1081" s="1" t="s">
        <v>8966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ht="15.75" customHeight="1">
      <c r="A1082" s="2" t="s">
        <v>81</v>
      </c>
      <c r="I1082" s="1" t="s">
        <v>5285</v>
      </c>
      <c r="J1082" s="1" t="s">
        <v>5286</v>
      </c>
      <c r="K1082" s="1" t="s">
        <v>9213</v>
      </c>
      <c r="L1082" s="1" t="s">
        <v>9378</v>
      </c>
      <c r="M1082" s="1"/>
      <c r="N1082" s="1" t="s">
        <v>8966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ht="15.75" customHeight="1">
      <c r="A1083" s="2" t="s">
        <v>81</v>
      </c>
      <c r="I1083" s="1" t="s">
        <v>5289</v>
      </c>
      <c r="J1083" s="1" t="s">
        <v>5290</v>
      </c>
      <c r="K1083" s="1" t="s">
        <v>9096</v>
      </c>
      <c r="L1083" s="1" t="s">
        <v>9025</v>
      </c>
      <c r="M1083" s="1"/>
      <c r="N1083" s="1" t="s">
        <v>8966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ht="15.75" customHeight="1">
      <c r="A1084" s="2" t="s">
        <v>81</v>
      </c>
      <c r="I1084" s="1" t="s">
        <v>5293</v>
      </c>
      <c r="J1084" s="1" t="s">
        <v>5294</v>
      </c>
      <c r="K1084" s="1" t="s">
        <v>9213</v>
      </c>
      <c r="L1084" s="1" t="s">
        <v>9378</v>
      </c>
      <c r="M1084" s="1"/>
      <c r="N1084" s="1" t="s">
        <v>8966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ht="15.75" customHeight="1">
      <c r="A1085" s="2" t="s">
        <v>81</v>
      </c>
      <c r="I1085" s="1" t="s">
        <v>5297</v>
      </c>
      <c r="J1085" s="1" t="s">
        <v>5298</v>
      </c>
      <c r="K1085" s="1" t="s">
        <v>9796</v>
      </c>
      <c r="L1085" s="1" t="s">
        <v>9024</v>
      </c>
      <c r="M1085" s="1"/>
      <c r="N1085" s="1" t="s">
        <v>8966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ht="15.75" customHeight="1">
      <c r="A1086" s="2" t="s">
        <v>81</v>
      </c>
      <c r="I1086" s="1" t="s">
        <v>5301</v>
      </c>
      <c r="J1086" s="1" t="s">
        <v>5302</v>
      </c>
      <c r="K1086" s="1" t="s">
        <v>9983</v>
      </c>
      <c r="L1086" s="1" t="s">
        <v>9010</v>
      </c>
      <c r="M1086" s="1"/>
      <c r="N1086" s="1" t="s">
        <v>8966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ht="15.75" customHeight="1">
      <c r="A1087" s="2" t="s">
        <v>81</v>
      </c>
      <c r="I1087" s="1" t="s">
        <v>5255</v>
      </c>
      <c r="J1087" s="1" t="s">
        <v>9984</v>
      </c>
      <c r="K1087" s="1" t="s">
        <v>9615</v>
      </c>
      <c r="L1087" s="1" t="s">
        <v>7849</v>
      </c>
      <c r="M1087" s="1"/>
      <c r="N1087" s="1" t="s">
        <v>7835</v>
      </c>
      <c r="O1087" s="1" t="s">
        <v>7835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ht="15.75" customHeight="1">
      <c r="A1088" s="2" t="s">
        <v>81</v>
      </c>
      <c r="I1088" s="1" t="s">
        <v>5259</v>
      </c>
      <c r="J1088" s="1" t="s">
        <v>9985</v>
      </c>
      <c r="K1088" s="1" t="s">
        <v>9895</v>
      </c>
      <c r="L1088" s="1" t="s">
        <v>7993</v>
      </c>
      <c r="M1088" s="1"/>
      <c r="N1088" s="1" t="s">
        <v>7835</v>
      </c>
      <c r="O1088" s="1" t="s">
        <v>7835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ht="15.75" customHeight="1">
      <c r="A1089" s="2" t="s">
        <v>81</v>
      </c>
      <c r="I1089" s="1" t="s">
        <v>5263</v>
      </c>
      <c r="J1089" s="1" t="s">
        <v>9986</v>
      </c>
      <c r="K1089" s="1" t="s">
        <v>9987</v>
      </c>
      <c r="L1089" s="1" t="s">
        <v>9000</v>
      </c>
      <c r="M1089" s="1"/>
      <c r="N1089" s="1" t="s">
        <v>7835</v>
      </c>
      <c r="O1089" s="1" t="s">
        <v>7835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ht="15.75" customHeight="1">
      <c r="A1090" s="2" t="s">
        <v>81</v>
      </c>
      <c r="I1090" s="1" t="s">
        <v>5267</v>
      </c>
      <c r="J1090" s="1" t="s">
        <v>9988</v>
      </c>
      <c r="K1090" s="1" t="s">
        <v>9895</v>
      </c>
      <c r="L1090" s="1" t="s">
        <v>7993</v>
      </c>
      <c r="M1090" s="1"/>
      <c r="N1090" s="1" t="s">
        <v>7835</v>
      </c>
      <c r="O1090" s="1" t="s">
        <v>7835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ht="15.75" customHeight="1">
      <c r="A1091" s="2" t="s">
        <v>81</v>
      </c>
      <c r="I1091" s="1" t="s">
        <v>5271</v>
      </c>
      <c r="J1091" s="1" t="s">
        <v>9989</v>
      </c>
      <c r="K1091" s="1" t="s">
        <v>9462</v>
      </c>
      <c r="L1091" s="1" t="s">
        <v>9449</v>
      </c>
      <c r="M1091" s="1"/>
      <c r="N1091" s="1" t="s">
        <v>7835</v>
      </c>
      <c r="O1091" s="1" t="s">
        <v>7835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ht="15.75" customHeight="1">
      <c r="A1092" s="2" t="s">
        <v>81</v>
      </c>
      <c r="I1092" s="1" t="s">
        <v>5275</v>
      </c>
      <c r="J1092" s="1" t="s">
        <v>9990</v>
      </c>
      <c r="K1092" s="1" t="s">
        <v>9991</v>
      </c>
      <c r="L1092" s="1" t="s">
        <v>9457</v>
      </c>
      <c r="M1092" s="1"/>
      <c r="N1092" s="1" t="s">
        <v>7835</v>
      </c>
      <c r="O1092" s="1" t="s">
        <v>7835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ht="15.75" customHeight="1">
      <c r="A1093" s="2" t="s">
        <v>81</v>
      </c>
      <c r="I1093" s="1" t="s">
        <v>5279</v>
      </c>
      <c r="J1093" s="1" t="s">
        <v>9992</v>
      </c>
      <c r="K1093" s="1" t="s">
        <v>9615</v>
      </c>
      <c r="L1093" s="1" t="s">
        <v>7849</v>
      </c>
      <c r="M1093" s="1"/>
      <c r="N1093" s="1" t="s">
        <v>7835</v>
      </c>
      <c r="O1093" s="1" t="s">
        <v>7835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ht="15.75" customHeight="1">
      <c r="A1094" s="2" t="s">
        <v>81</v>
      </c>
      <c r="I1094" s="1" t="s">
        <v>5283</v>
      </c>
      <c r="J1094" s="1" t="s">
        <v>9993</v>
      </c>
      <c r="K1094" s="1" t="s">
        <v>9895</v>
      </c>
      <c r="L1094" s="1" t="s">
        <v>7993</v>
      </c>
      <c r="M1094" s="1"/>
      <c r="N1094" s="1" t="s">
        <v>7835</v>
      </c>
      <c r="O1094" s="1" t="s">
        <v>7835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ht="15.75" customHeight="1">
      <c r="A1095" s="2" t="s">
        <v>81</v>
      </c>
      <c r="I1095" s="1" t="s">
        <v>5287</v>
      </c>
      <c r="J1095" s="1" t="s">
        <v>9994</v>
      </c>
      <c r="K1095" s="1" t="s">
        <v>9987</v>
      </c>
      <c r="L1095" s="1" t="s">
        <v>9000</v>
      </c>
      <c r="M1095" s="1"/>
      <c r="N1095" s="1" t="s">
        <v>7835</v>
      </c>
      <c r="O1095" s="1" t="s">
        <v>7835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ht="15.75" customHeight="1">
      <c r="A1096" s="2" t="s">
        <v>81</v>
      </c>
      <c r="I1096" s="1" t="s">
        <v>5291</v>
      </c>
      <c r="J1096" s="1" t="s">
        <v>9995</v>
      </c>
      <c r="K1096" s="1" t="s">
        <v>9895</v>
      </c>
      <c r="L1096" s="1" t="s">
        <v>7993</v>
      </c>
      <c r="M1096" s="1"/>
      <c r="N1096" s="1" t="s">
        <v>7835</v>
      </c>
      <c r="O1096" s="1" t="s">
        <v>7835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ht="15.75" customHeight="1">
      <c r="A1097" s="2" t="s">
        <v>81</v>
      </c>
      <c r="I1097" s="1" t="s">
        <v>5295</v>
      </c>
      <c r="J1097" s="1" t="s">
        <v>9996</v>
      </c>
      <c r="K1097" s="1" t="s">
        <v>9462</v>
      </c>
      <c r="L1097" s="1" t="s">
        <v>9449</v>
      </c>
      <c r="M1097" s="1"/>
      <c r="N1097" s="1" t="s">
        <v>7835</v>
      </c>
      <c r="O1097" s="1" t="s">
        <v>7835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ht="15.75" customHeight="1">
      <c r="A1098" s="2" t="s">
        <v>81</v>
      </c>
      <c r="I1098" s="1" t="s">
        <v>5299</v>
      </c>
      <c r="J1098" s="1" t="s">
        <v>9997</v>
      </c>
      <c r="K1098" s="1" t="s">
        <v>9991</v>
      </c>
      <c r="L1098" s="1" t="s">
        <v>9457</v>
      </c>
      <c r="M1098" s="1"/>
      <c r="N1098" s="1" t="s">
        <v>7835</v>
      </c>
      <c r="O1098" s="1" t="s">
        <v>7835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ht="15.75" customHeight="1">
      <c r="A1099" s="2" t="s">
        <v>81</v>
      </c>
      <c r="I1099" s="1" t="s">
        <v>5269</v>
      </c>
      <c r="J1099" s="1" t="s">
        <v>5270</v>
      </c>
      <c r="K1099" s="1" t="s">
        <v>9213</v>
      </c>
      <c r="L1099" s="1" t="s">
        <v>9378</v>
      </c>
      <c r="M1099" s="1"/>
      <c r="N1099" s="1" t="s">
        <v>8966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ht="15.75" customHeight="1">
      <c r="A1100" s="2" t="s">
        <v>81</v>
      </c>
      <c r="I1100" s="1" t="s">
        <v>5307</v>
      </c>
      <c r="J1100" s="1" t="s">
        <v>5308</v>
      </c>
      <c r="K1100" s="1" t="s">
        <v>9213</v>
      </c>
      <c r="L1100" s="1" t="s">
        <v>9378</v>
      </c>
      <c r="M1100" s="1"/>
      <c r="N1100" s="1" t="s">
        <v>8966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ht="15.75" customHeight="1">
      <c r="A1101" s="2" t="s">
        <v>81</v>
      </c>
      <c r="I1101" s="1" t="s">
        <v>5303</v>
      </c>
      <c r="J1101" s="1" t="s">
        <v>9998</v>
      </c>
      <c r="K1101" s="1" t="s">
        <v>9895</v>
      </c>
      <c r="L1101" s="1" t="s">
        <v>7993</v>
      </c>
      <c r="M1101" s="1"/>
      <c r="N1101" s="1" t="s">
        <v>7835</v>
      </c>
      <c r="O1101" s="1" t="s">
        <v>7835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ht="15.75" customHeight="1">
      <c r="A1102" s="2" t="s">
        <v>81</v>
      </c>
      <c r="I1102" s="1" t="s">
        <v>5305</v>
      </c>
      <c r="J1102" s="1" t="s">
        <v>9999</v>
      </c>
      <c r="K1102" s="1" t="s">
        <v>9895</v>
      </c>
      <c r="L1102" s="1" t="s">
        <v>7993</v>
      </c>
      <c r="M1102" s="1"/>
      <c r="N1102" s="1" t="s">
        <v>7835</v>
      </c>
      <c r="O1102" s="1" t="s">
        <v>7835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ht="15.75" customHeight="1">
      <c r="A1103" s="2" t="s">
        <v>81</v>
      </c>
      <c r="I1103" s="1" t="s">
        <v>5341</v>
      </c>
      <c r="J1103" s="1" t="s">
        <v>5342</v>
      </c>
      <c r="K1103" s="1" t="s">
        <v>9330</v>
      </c>
      <c r="L1103" s="1" t="s">
        <v>10000</v>
      </c>
      <c r="M1103" s="1"/>
      <c r="N1103" s="1" t="s">
        <v>8966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ht="15.75" customHeight="1">
      <c r="A1104" s="2" t="s">
        <v>81</v>
      </c>
      <c r="I1104" s="1" t="s">
        <v>5349</v>
      </c>
      <c r="J1104" s="1" t="s">
        <v>5350</v>
      </c>
      <c r="K1104" s="1" t="s">
        <v>9330</v>
      </c>
      <c r="L1104" s="1" t="s">
        <v>9024</v>
      </c>
      <c r="M1104" s="1"/>
      <c r="N1104" s="1" t="s">
        <v>8966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ht="15.75" customHeight="1">
      <c r="A1105" s="2" t="s">
        <v>81</v>
      </c>
      <c r="I1105" s="1" t="s">
        <v>5353</v>
      </c>
      <c r="J1105" s="1" t="s">
        <v>5354</v>
      </c>
      <c r="K1105" s="1" t="s">
        <v>9213</v>
      </c>
      <c r="L1105" s="1" t="s">
        <v>9883</v>
      </c>
      <c r="M1105" s="1"/>
      <c r="N1105" s="1" t="s">
        <v>7960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ht="15.75" customHeight="1">
      <c r="A1106" s="2" t="s">
        <v>81</v>
      </c>
      <c r="I1106" s="1" t="s">
        <v>5361</v>
      </c>
      <c r="J1106" s="1" t="s">
        <v>5362</v>
      </c>
      <c r="K1106" s="1" t="s">
        <v>9371</v>
      </c>
      <c r="L1106" s="1" t="s">
        <v>10001</v>
      </c>
      <c r="M1106" s="1"/>
      <c r="N1106" s="1" t="s">
        <v>7973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ht="15.75" customHeight="1">
      <c r="A1107" s="2" t="s">
        <v>81</v>
      </c>
      <c r="I1107" s="1" t="s">
        <v>5365</v>
      </c>
      <c r="J1107" s="1" t="s">
        <v>5366</v>
      </c>
      <c r="K1107" s="1" t="s">
        <v>9906</v>
      </c>
      <c r="L1107" s="1" t="s">
        <v>10002</v>
      </c>
      <c r="M1107" s="1"/>
      <c r="N1107" s="1" t="s">
        <v>7973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ht="15.75" customHeight="1">
      <c r="A1108" s="2" t="s">
        <v>81</v>
      </c>
      <c r="I1108" s="1" t="s">
        <v>5379</v>
      </c>
      <c r="J1108" s="1" t="s">
        <v>5380</v>
      </c>
      <c r="K1108" s="1" t="s">
        <v>9330</v>
      </c>
      <c r="L1108" s="1" t="s">
        <v>10000</v>
      </c>
      <c r="M1108" s="1"/>
      <c r="N1108" s="1" t="s">
        <v>8966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ht="15.75" customHeight="1">
      <c r="A1109" s="2" t="s">
        <v>81</v>
      </c>
      <c r="I1109" s="1" t="s">
        <v>5387</v>
      </c>
      <c r="J1109" s="1" t="s">
        <v>5388</v>
      </c>
      <c r="K1109" s="1" t="s">
        <v>9330</v>
      </c>
      <c r="L1109" s="1" t="s">
        <v>9024</v>
      </c>
      <c r="M1109" s="1"/>
      <c r="N1109" s="1" t="s">
        <v>8966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ht="15.75" customHeight="1">
      <c r="A1110" s="2" t="s">
        <v>81</v>
      </c>
      <c r="I1110" s="1" t="s">
        <v>5391</v>
      </c>
      <c r="J1110" s="1" t="s">
        <v>5392</v>
      </c>
      <c r="K1110" s="1" t="s">
        <v>9213</v>
      </c>
      <c r="L1110" s="1" t="s">
        <v>9883</v>
      </c>
      <c r="M1110" s="1"/>
      <c r="N1110" s="1" t="s">
        <v>7960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ht="15.75" customHeight="1">
      <c r="A1111" s="2" t="s">
        <v>81</v>
      </c>
      <c r="I1111" s="1" t="s">
        <v>5399</v>
      </c>
      <c r="J1111" s="1" t="s">
        <v>5400</v>
      </c>
      <c r="K1111" s="1" t="s">
        <v>9371</v>
      </c>
      <c r="L1111" s="1" t="s">
        <v>10001</v>
      </c>
      <c r="M1111" s="1"/>
      <c r="N1111" s="1" t="s">
        <v>7973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ht="15.75" customHeight="1">
      <c r="A1112" s="2" t="s">
        <v>81</v>
      </c>
      <c r="I1112" s="1" t="s">
        <v>5403</v>
      </c>
      <c r="J1112" s="1" t="s">
        <v>5404</v>
      </c>
      <c r="K1112" s="1" t="s">
        <v>9906</v>
      </c>
      <c r="L1112" s="1" t="s">
        <v>10002</v>
      </c>
      <c r="M1112" s="1"/>
      <c r="N1112" s="1" t="s">
        <v>7973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ht="15.75" customHeight="1">
      <c r="A1113" s="2" t="s">
        <v>81</v>
      </c>
      <c r="I1113" s="1" t="s">
        <v>5407</v>
      </c>
      <c r="J1113" s="1" t="s">
        <v>5408</v>
      </c>
      <c r="K1113" s="1" t="s">
        <v>9429</v>
      </c>
      <c r="L1113" s="1" t="s">
        <v>10003</v>
      </c>
      <c r="M1113" s="1"/>
      <c r="N1113" s="1" t="s">
        <v>7960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ht="15.75" customHeight="1">
      <c r="A1114" s="2" t="s">
        <v>81</v>
      </c>
      <c r="I1114" s="1" t="s">
        <v>5427</v>
      </c>
      <c r="J1114" s="1" t="s">
        <v>10004</v>
      </c>
      <c r="K1114" s="1" t="s">
        <v>9781</v>
      </c>
      <c r="L1114" s="1" t="s">
        <v>8994</v>
      </c>
      <c r="M1114" s="1"/>
      <c r="N1114" s="1" t="s">
        <v>7835</v>
      </c>
      <c r="O1114" s="1" t="s">
        <v>8022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ht="15.75" customHeight="1">
      <c r="A1115" s="2" t="s">
        <v>81</v>
      </c>
      <c r="I1115" s="1" t="s">
        <v>5429</v>
      </c>
      <c r="J1115" s="1" t="s">
        <v>10005</v>
      </c>
      <c r="K1115" s="1" t="s">
        <v>9781</v>
      </c>
      <c r="L1115" s="1" t="s">
        <v>8994</v>
      </c>
      <c r="M1115" s="1"/>
      <c r="N1115" s="1" t="s">
        <v>7835</v>
      </c>
      <c r="O1115" s="1" t="s">
        <v>8022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ht="15.75" customHeight="1">
      <c r="A1116" s="2" t="s">
        <v>81</v>
      </c>
      <c r="I1116" s="1" t="s">
        <v>5431</v>
      </c>
      <c r="J1116" s="1" t="s">
        <v>10006</v>
      </c>
      <c r="K1116" s="1" t="s">
        <v>7992</v>
      </c>
      <c r="L1116" s="1" t="s">
        <v>9072</v>
      </c>
      <c r="M1116" s="1"/>
      <c r="N1116" s="1" t="s">
        <v>7835</v>
      </c>
      <c r="O1116" s="1" t="s">
        <v>8022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ht="15.75" customHeight="1">
      <c r="A1117" s="2" t="s">
        <v>81</v>
      </c>
      <c r="I1117" s="1" t="s">
        <v>5433</v>
      </c>
      <c r="J1117" s="1" t="s">
        <v>10007</v>
      </c>
      <c r="K1117" s="1" t="s">
        <v>8990</v>
      </c>
      <c r="L1117" s="1" t="s">
        <v>9609</v>
      </c>
      <c r="M1117" s="1"/>
      <c r="N1117" s="1" t="s">
        <v>7835</v>
      </c>
      <c r="O1117" s="1" t="s">
        <v>8022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ht="15.75" customHeight="1">
      <c r="A1118" s="2" t="s">
        <v>81</v>
      </c>
      <c r="I1118" s="1" t="s">
        <v>5435</v>
      </c>
      <c r="J1118" s="1" t="s">
        <v>10008</v>
      </c>
      <c r="K1118" s="1" t="s">
        <v>8981</v>
      </c>
      <c r="L1118" s="1" t="s">
        <v>9134</v>
      </c>
      <c r="M1118" s="1"/>
      <c r="N1118" s="1" t="s">
        <v>7835</v>
      </c>
      <c r="O1118" s="1" t="s">
        <v>8022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ht="15.75" customHeight="1">
      <c r="A1119" s="2" t="s">
        <v>81</v>
      </c>
      <c r="I1119" s="1" t="s">
        <v>5437</v>
      </c>
      <c r="J1119" s="1" t="s">
        <v>10009</v>
      </c>
      <c r="K1119" s="1" t="s">
        <v>9781</v>
      </c>
      <c r="L1119" s="1" t="s">
        <v>8994</v>
      </c>
      <c r="M1119" s="1"/>
      <c r="N1119" s="1" t="s">
        <v>7835</v>
      </c>
      <c r="O1119" s="1" t="s">
        <v>8022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ht="15.75" customHeight="1">
      <c r="A1120" s="2" t="s">
        <v>81</v>
      </c>
      <c r="I1120" s="1" t="s">
        <v>5439</v>
      </c>
      <c r="J1120" s="1" t="s">
        <v>10010</v>
      </c>
      <c r="K1120" s="1" t="s">
        <v>9781</v>
      </c>
      <c r="L1120" s="1" t="s">
        <v>8994</v>
      </c>
      <c r="M1120" s="1"/>
      <c r="N1120" s="1" t="s">
        <v>7835</v>
      </c>
      <c r="O1120" s="1" t="s">
        <v>8022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ht="15.75" customHeight="1">
      <c r="A1121" s="2" t="s">
        <v>81</v>
      </c>
      <c r="I1121" s="1" t="s">
        <v>5441</v>
      </c>
      <c r="J1121" s="1" t="s">
        <v>10011</v>
      </c>
      <c r="K1121" s="1" t="s">
        <v>7992</v>
      </c>
      <c r="L1121" s="1" t="s">
        <v>9072</v>
      </c>
      <c r="M1121" s="1"/>
      <c r="N1121" s="1" t="s">
        <v>7835</v>
      </c>
      <c r="O1121" s="1" t="s">
        <v>8022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ht="15.75" customHeight="1">
      <c r="A1122" s="2" t="s">
        <v>81</v>
      </c>
      <c r="I1122" s="1" t="s">
        <v>5443</v>
      </c>
      <c r="J1122" s="1" t="s">
        <v>10012</v>
      </c>
      <c r="K1122" s="1" t="s">
        <v>8990</v>
      </c>
      <c r="L1122" s="1" t="s">
        <v>9609</v>
      </c>
      <c r="M1122" s="1"/>
      <c r="N1122" s="1" t="s">
        <v>7835</v>
      </c>
      <c r="O1122" s="1" t="s">
        <v>8022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ht="15.75" customHeight="1">
      <c r="A1123" s="2" t="s">
        <v>81</v>
      </c>
      <c r="I1123" s="1" t="s">
        <v>5445</v>
      </c>
      <c r="J1123" s="1" t="s">
        <v>10013</v>
      </c>
      <c r="K1123" s="1" t="s">
        <v>8981</v>
      </c>
      <c r="L1123" s="1" t="s">
        <v>9134</v>
      </c>
      <c r="M1123" s="1"/>
      <c r="N1123" s="1" t="s">
        <v>7835</v>
      </c>
      <c r="O1123" s="1" t="s">
        <v>8022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ht="15.75" customHeight="1">
      <c r="A1124" s="2" t="s">
        <v>81</v>
      </c>
      <c r="I1124" s="1" t="s">
        <v>5447</v>
      </c>
      <c r="J1124" s="1" t="s">
        <v>10014</v>
      </c>
      <c r="K1124" s="1" t="s">
        <v>9187</v>
      </c>
      <c r="L1124" s="1" t="s">
        <v>9255</v>
      </c>
      <c r="M1124" s="1"/>
      <c r="N1124" s="1" t="s">
        <v>7835</v>
      </c>
      <c r="O1124" s="1" t="s">
        <v>8022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ht="15.75" customHeight="1">
      <c r="A1125" s="2" t="s">
        <v>81</v>
      </c>
      <c r="I1125" s="1" t="s">
        <v>5467</v>
      </c>
      <c r="J1125" s="1" t="s">
        <v>10015</v>
      </c>
      <c r="K1125" s="1" t="s">
        <v>8071</v>
      </c>
      <c r="L1125" s="1" t="s">
        <v>9004</v>
      </c>
      <c r="M1125" s="1"/>
      <c r="N1125" s="1" t="s">
        <v>7960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ht="15.75" customHeight="1">
      <c r="A1126" s="2" t="s">
        <v>81</v>
      </c>
      <c r="I1126" s="1" t="s">
        <v>5465</v>
      </c>
      <c r="J1126" s="1" t="s">
        <v>10016</v>
      </c>
      <c r="K1126" s="1" t="s">
        <v>9235</v>
      </c>
      <c r="L1126" s="1" t="s">
        <v>9000</v>
      </c>
      <c r="M1126" s="1"/>
      <c r="N1126" s="1" t="s">
        <v>7835</v>
      </c>
      <c r="O1126" s="1" t="s">
        <v>8022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ht="15.75" customHeight="1">
      <c r="A1127" s="2" t="s">
        <v>81</v>
      </c>
      <c r="I1127" s="1" t="s">
        <v>10017</v>
      </c>
      <c r="J1127" s="1" t="s">
        <v>10018</v>
      </c>
      <c r="K1127" s="1" t="s">
        <v>8071</v>
      </c>
      <c r="L1127" s="1" t="s">
        <v>9004</v>
      </c>
      <c r="M1127" s="1"/>
      <c r="N1127" s="1" t="s">
        <v>7960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ht="15.75" customHeight="1">
      <c r="A1128" s="2" t="s">
        <v>81</v>
      </c>
      <c r="I1128" s="1" t="s">
        <v>10019</v>
      </c>
      <c r="J1128" s="1" t="s">
        <v>10020</v>
      </c>
      <c r="K1128" s="1" t="s">
        <v>9104</v>
      </c>
      <c r="L1128" s="1" t="s">
        <v>9105</v>
      </c>
      <c r="M1128" s="1"/>
      <c r="N1128" s="1" t="s">
        <v>7835</v>
      </c>
      <c r="O1128" s="1" t="s">
        <v>8022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ht="15.75" customHeight="1">
      <c r="A1129" s="2" t="s">
        <v>81</v>
      </c>
      <c r="I1129" s="1" t="s">
        <v>10021</v>
      </c>
      <c r="J1129" s="1" t="s">
        <v>10022</v>
      </c>
      <c r="K1129" s="1" t="s">
        <v>8983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ht="15.75" customHeight="1">
      <c r="A1130" s="2" t="s">
        <v>81</v>
      </c>
      <c r="I1130" s="1" t="s">
        <v>5503</v>
      </c>
      <c r="J1130" s="1" t="s">
        <v>10023</v>
      </c>
      <c r="K1130" s="1" t="s">
        <v>9096</v>
      </c>
      <c r="L1130" s="1" t="s">
        <v>9010</v>
      </c>
      <c r="M1130" s="1" t="s">
        <v>10024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ht="15.75" customHeight="1">
      <c r="A1131" s="2" t="s">
        <v>81</v>
      </c>
      <c r="I1131" s="1" t="s">
        <v>5507</v>
      </c>
      <c r="J1131" s="1" t="s">
        <v>5508</v>
      </c>
      <c r="K1131" s="1" t="s">
        <v>8971</v>
      </c>
      <c r="L1131" s="1" t="s">
        <v>10025</v>
      </c>
      <c r="M1131" s="1" t="s">
        <v>10024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ht="15.75" customHeight="1">
      <c r="A1132" s="2" t="s">
        <v>81</v>
      </c>
      <c r="I1132" s="1" t="s">
        <v>5511</v>
      </c>
      <c r="J1132" s="1" t="s">
        <v>5512</v>
      </c>
      <c r="K1132" s="1" t="s">
        <v>8971</v>
      </c>
      <c r="L1132" s="1" t="s">
        <v>10025</v>
      </c>
      <c r="M1132" s="1" t="s">
        <v>10024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ht="15.75" customHeight="1">
      <c r="A1133" s="2" t="s">
        <v>81</v>
      </c>
      <c r="I1133" s="1" t="s">
        <v>5515</v>
      </c>
      <c r="J1133" s="1" t="s">
        <v>5516</v>
      </c>
      <c r="K1133" s="1" t="s">
        <v>9425</v>
      </c>
      <c r="L1133" s="1" t="s">
        <v>9343</v>
      </c>
      <c r="M1133" s="1" t="s">
        <v>10024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ht="15.75" customHeight="1">
      <c r="A1134" s="2" t="s">
        <v>81</v>
      </c>
      <c r="I1134" s="1" t="s">
        <v>5523</v>
      </c>
      <c r="J1134" s="1" t="s">
        <v>10026</v>
      </c>
      <c r="K1134" s="1" t="s">
        <v>9948</v>
      </c>
      <c r="L1134" s="1" t="s">
        <v>9452</v>
      </c>
      <c r="M1134" s="1"/>
      <c r="N1134" s="1" t="s">
        <v>7835</v>
      </c>
      <c r="O1134" s="1" t="s">
        <v>8022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ht="15.75" customHeight="1">
      <c r="A1135" s="2" t="s">
        <v>81</v>
      </c>
      <c r="I1135" s="1" t="s">
        <v>5525</v>
      </c>
      <c r="J1135" s="1" t="s">
        <v>10027</v>
      </c>
      <c r="K1135" s="1" t="s">
        <v>7892</v>
      </c>
      <c r="L1135" s="1" t="s">
        <v>9310</v>
      </c>
      <c r="M1135" s="1"/>
      <c r="N1135" s="1" t="s">
        <v>7835</v>
      </c>
      <c r="O1135" s="1" t="s">
        <v>8022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ht="15.75" customHeight="1">
      <c r="A1136" s="2" t="s">
        <v>81</v>
      </c>
      <c r="I1136" s="1" t="s">
        <v>5529</v>
      </c>
      <c r="J1136" s="1" t="s">
        <v>10028</v>
      </c>
      <c r="K1136" s="1" t="s">
        <v>7892</v>
      </c>
      <c r="L1136" s="1" t="s">
        <v>9310</v>
      </c>
      <c r="M1136" s="1"/>
      <c r="N1136" s="1" t="s">
        <v>7835</v>
      </c>
      <c r="O1136" s="1" t="s">
        <v>8022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ht="15.75" customHeight="1">
      <c r="A1137" s="2" t="s">
        <v>81</v>
      </c>
      <c r="I1137" s="1" t="s">
        <v>5533</v>
      </c>
      <c r="J1137" s="1" t="s">
        <v>10029</v>
      </c>
      <c r="K1137" s="1" t="s">
        <v>10030</v>
      </c>
      <c r="L1137" s="1" t="s">
        <v>8316</v>
      </c>
      <c r="M1137" s="1"/>
      <c r="N1137" s="1" t="s">
        <v>7835</v>
      </c>
      <c r="O1137" s="1" t="s">
        <v>8022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ht="15.75" customHeight="1">
      <c r="A1138" s="2" t="s">
        <v>81</v>
      </c>
      <c r="I1138" s="1" t="s">
        <v>5505</v>
      </c>
      <c r="J1138" s="1" t="s">
        <v>10031</v>
      </c>
      <c r="K1138" s="1" t="s">
        <v>9081</v>
      </c>
      <c r="L1138" s="1" t="s">
        <v>9134</v>
      </c>
      <c r="M1138" s="1"/>
      <c r="N1138" s="1" t="s">
        <v>8022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ht="15.75" customHeight="1">
      <c r="A1139" s="2" t="s">
        <v>81</v>
      </c>
      <c r="I1139" s="1" t="s">
        <v>5509</v>
      </c>
      <c r="J1139" s="1" t="s">
        <v>5510</v>
      </c>
      <c r="K1139" s="1" t="s">
        <v>10032</v>
      </c>
      <c r="L1139" s="1" t="s">
        <v>9810</v>
      </c>
      <c r="M1139" s="1"/>
      <c r="N1139" s="1" t="s">
        <v>8022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ht="15.75" customHeight="1">
      <c r="A1140" s="2" t="s">
        <v>81</v>
      </c>
      <c r="I1140" s="1" t="s">
        <v>5513</v>
      </c>
      <c r="J1140" s="1" t="s">
        <v>5514</v>
      </c>
      <c r="K1140" s="1" t="s">
        <v>10032</v>
      </c>
      <c r="L1140" s="1" t="s">
        <v>9810</v>
      </c>
      <c r="M1140" s="1"/>
      <c r="N1140" s="1" t="s">
        <v>8022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ht="15.75" customHeight="1">
      <c r="A1141" s="2" t="s">
        <v>81</v>
      </c>
      <c r="I1141" s="1" t="s">
        <v>5517</v>
      </c>
      <c r="J1141" s="1" t="s">
        <v>5518</v>
      </c>
      <c r="K1141" s="1" t="s">
        <v>8071</v>
      </c>
      <c r="L1141" s="1" t="s">
        <v>9176</v>
      </c>
      <c r="M1141" s="1"/>
      <c r="N1141" s="1" t="s">
        <v>8022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ht="15.75" customHeight="1">
      <c r="A1142" s="2" t="s">
        <v>81</v>
      </c>
      <c r="I1142" s="1" t="s">
        <v>5497</v>
      </c>
      <c r="J1142" s="1" t="s">
        <v>5498</v>
      </c>
      <c r="K1142" s="1" t="s">
        <v>9939</v>
      </c>
      <c r="L1142" s="1" t="s">
        <v>9457</v>
      </c>
      <c r="M1142" s="1"/>
      <c r="N1142" s="1" t="s">
        <v>8022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ht="15.75" customHeight="1">
      <c r="A1143" s="2" t="s">
        <v>81</v>
      </c>
      <c r="I1143" s="1" t="s">
        <v>5543</v>
      </c>
      <c r="J1143" s="1" t="s">
        <v>10033</v>
      </c>
      <c r="K1143" s="1" t="s">
        <v>10034</v>
      </c>
      <c r="L1143" s="1" t="s">
        <v>8982</v>
      </c>
      <c r="M1143" s="1"/>
      <c r="N1143" s="1" t="s">
        <v>8022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ht="15.75" customHeight="1">
      <c r="A1144" s="2" t="s">
        <v>81</v>
      </c>
      <c r="I1144" s="1" t="s">
        <v>5545</v>
      </c>
      <c r="J1144" s="1" t="s">
        <v>10035</v>
      </c>
      <c r="K1144" s="1" t="s">
        <v>9682</v>
      </c>
      <c r="L1144" s="1" t="s">
        <v>9065</v>
      </c>
      <c r="M1144" s="1"/>
      <c r="N1144" s="1" t="s">
        <v>8022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ht="15.75" customHeight="1">
      <c r="A1145" s="2" t="s">
        <v>81</v>
      </c>
      <c r="I1145" s="1" t="s">
        <v>5547</v>
      </c>
      <c r="J1145" s="1" t="s">
        <v>10036</v>
      </c>
      <c r="K1145" s="1" t="s">
        <v>9682</v>
      </c>
      <c r="L1145" s="1" t="s">
        <v>9065</v>
      </c>
      <c r="M1145" s="1"/>
      <c r="N1145" s="1" t="s">
        <v>8022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ht="15.75" customHeight="1">
      <c r="A1146" s="2" t="s">
        <v>81</v>
      </c>
      <c r="I1146" s="1" t="s">
        <v>5549</v>
      </c>
      <c r="J1146" s="1" t="s">
        <v>10037</v>
      </c>
      <c r="K1146" s="1" t="s">
        <v>9133</v>
      </c>
      <c r="L1146" s="1" t="s">
        <v>9272</v>
      </c>
      <c r="M1146" s="1"/>
      <c r="N1146" s="1" t="s">
        <v>8022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ht="15.75" customHeight="1">
      <c r="A1147" s="2" t="s">
        <v>81</v>
      </c>
      <c r="I1147" s="1" t="s">
        <v>5671</v>
      </c>
      <c r="J1147" s="1" t="s">
        <v>10038</v>
      </c>
      <c r="K1147" s="1" t="s">
        <v>9462</v>
      </c>
      <c r="L1147" s="1" t="s">
        <v>9255</v>
      </c>
      <c r="M1147" s="1"/>
      <c r="N1147" s="1" t="s">
        <v>7835</v>
      </c>
      <c r="O1147" s="1" t="s">
        <v>8022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ht="15.75" customHeight="1">
      <c r="A1148" s="2" t="s">
        <v>81</v>
      </c>
      <c r="I1148" s="1" t="s">
        <v>5659</v>
      </c>
      <c r="J1148" s="1" t="s">
        <v>5660</v>
      </c>
      <c r="K1148" s="1" t="s">
        <v>10039</v>
      </c>
      <c r="L1148" s="1" t="s">
        <v>8982</v>
      </c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ht="15.75" customHeight="1">
      <c r="A1149" s="2" t="s">
        <v>81</v>
      </c>
      <c r="I1149" s="1" t="s">
        <v>5673</v>
      </c>
      <c r="J1149" s="1" t="s">
        <v>10040</v>
      </c>
      <c r="K1149" s="1" t="s">
        <v>9009</v>
      </c>
      <c r="L1149" s="1" t="s">
        <v>7889</v>
      </c>
      <c r="M1149" s="1" t="s">
        <v>8985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ht="15.75" customHeight="1">
      <c r="A1150" s="2" t="s">
        <v>81</v>
      </c>
      <c r="I1150" s="1" t="s">
        <v>5679</v>
      </c>
      <c r="J1150" s="1" t="s">
        <v>10041</v>
      </c>
      <c r="K1150" s="1" t="s">
        <v>9009</v>
      </c>
      <c r="L1150" s="1" t="s">
        <v>7889</v>
      </c>
      <c r="M1150" s="1" t="s">
        <v>8985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ht="15.75" customHeight="1">
      <c r="A1151" s="2" t="s">
        <v>81</v>
      </c>
      <c r="I1151" s="1" t="s">
        <v>5683</v>
      </c>
      <c r="J1151" s="1" t="s">
        <v>10042</v>
      </c>
      <c r="K1151" s="1" t="s">
        <v>9382</v>
      </c>
      <c r="L1151" s="1" t="s">
        <v>7849</v>
      </c>
      <c r="M1151" s="1"/>
      <c r="N1151" s="1" t="s">
        <v>7835</v>
      </c>
      <c r="O1151" s="1" t="s">
        <v>8022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ht="15.75" customHeight="1">
      <c r="A1152" s="2" t="s">
        <v>81</v>
      </c>
      <c r="I1152" s="1" t="s">
        <v>5685</v>
      </c>
      <c r="J1152" s="1" t="s">
        <v>10043</v>
      </c>
      <c r="K1152" s="1" t="s">
        <v>9382</v>
      </c>
      <c r="L1152" s="1" t="s">
        <v>7849</v>
      </c>
      <c r="M1152" s="1"/>
      <c r="N1152" s="1" t="s">
        <v>7835</v>
      </c>
      <c r="O1152" s="1" t="s">
        <v>8022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ht="15.75" customHeight="1">
      <c r="A1153" s="2" t="s">
        <v>81</v>
      </c>
      <c r="I1153" s="1" t="s">
        <v>5675</v>
      </c>
      <c r="J1153" s="1" t="s">
        <v>5676</v>
      </c>
      <c r="K1153" s="1" t="s">
        <v>9463</v>
      </c>
      <c r="L1153" s="1" t="s">
        <v>10044</v>
      </c>
      <c r="M1153" s="1"/>
      <c r="N1153" s="1" t="s">
        <v>8966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ht="15.75" customHeight="1">
      <c r="A1154" s="2" t="s">
        <v>81</v>
      </c>
      <c r="I1154" s="1" t="s">
        <v>5681</v>
      </c>
      <c r="J1154" s="1" t="s">
        <v>5682</v>
      </c>
      <c r="K1154" s="1" t="s">
        <v>9463</v>
      </c>
      <c r="L1154" s="1" t="s">
        <v>10044</v>
      </c>
      <c r="M1154" s="1"/>
      <c r="N1154" s="1" t="s">
        <v>8966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ht="15.75" customHeight="1">
      <c r="A1155" s="2" t="s">
        <v>81</v>
      </c>
      <c r="I1155" s="1" t="s">
        <v>5677</v>
      </c>
      <c r="J1155" s="1" t="s">
        <v>5678</v>
      </c>
      <c r="K1155" s="1" t="s">
        <v>10045</v>
      </c>
      <c r="L1155" s="1" t="s">
        <v>8048</v>
      </c>
      <c r="M1155" s="1"/>
      <c r="N1155" s="1" t="s">
        <v>8966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ht="15.75" customHeight="1">
      <c r="A1156" s="2" t="s">
        <v>81</v>
      </c>
      <c r="I1156" s="1" t="s">
        <v>10046</v>
      </c>
      <c r="J1156" s="1" t="s">
        <v>10047</v>
      </c>
      <c r="K1156" s="1" t="s">
        <v>9682</v>
      </c>
      <c r="L1156" s="1" t="s">
        <v>9072</v>
      </c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ht="15.75" customHeight="1">
      <c r="A1157" s="2" t="s">
        <v>81</v>
      </c>
      <c r="I1157" s="1" t="s">
        <v>10048</v>
      </c>
      <c r="J1157" s="1" t="s">
        <v>10049</v>
      </c>
      <c r="K1157" s="1" t="s">
        <v>7815</v>
      </c>
      <c r="L1157" s="1" t="s">
        <v>9934</v>
      </c>
      <c r="M1157" s="1" t="s">
        <v>8962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ht="15.75" customHeight="1">
      <c r="A1158" s="2" t="s">
        <v>81</v>
      </c>
      <c r="I1158" s="1" t="s">
        <v>5707</v>
      </c>
      <c r="J1158" s="1" t="s">
        <v>10050</v>
      </c>
      <c r="K1158" s="1" t="s">
        <v>7815</v>
      </c>
      <c r="L1158" s="1" t="s">
        <v>9934</v>
      </c>
      <c r="M1158" s="1" t="s">
        <v>8962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ht="15.75" customHeight="1">
      <c r="A1159" s="2" t="s">
        <v>81</v>
      </c>
      <c r="I1159" s="1" t="s">
        <v>10051</v>
      </c>
      <c r="J1159" s="1" t="s">
        <v>10052</v>
      </c>
      <c r="K1159" s="1" t="s">
        <v>7815</v>
      </c>
      <c r="L1159" s="1" t="s">
        <v>9934</v>
      </c>
      <c r="M1159" s="1" t="s">
        <v>8962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ht="15.75" customHeight="1">
      <c r="A1160" s="2" t="s">
        <v>81</v>
      </c>
      <c r="I1160" s="1" t="s">
        <v>5711</v>
      </c>
      <c r="J1160" s="1" t="s">
        <v>10053</v>
      </c>
      <c r="K1160" s="1" t="s">
        <v>9455</v>
      </c>
      <c r="L1160" s="1" t="s">
        <v>9227</v>
      </c>
      <c r="M1160" s="1"/>
      <c r="N1160" s="1" t="s">
        <v>7835</v>
      </c>
      <c r="O1160" s="1" t="s">
        <v>8022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ht="15.75" customHeight="1">
      <c r="A1161" s="2" t="s">
        <v>81</v>
      </c>
      <c r="I1161" s="1" t="s">
        <v>5715</v>
      </c>
      <c r="J1161" s="1" t="s">
        <v>10054</v>
      </c>
      <c r="K1161" s="1" t="s">
        <v>9455</v>
      </c>
      <c r="L1161" s="1" t="s">
        <v>9227</v>
      </c>
      <c r="M1161" s="1"/>
      <c r="N1161" s="1" t="s">
        <v>7835</v>
      </c>
      <c r="O1161" s="1" t="s">
        <v>8022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ht="15.75" customHeight="1">
      <c r="A1162" s="2" t="s">
        <v>81</v>
      </c>
      <c r="I1162" s="1" t="s">
        <v>5717</v>
      </c>
      <c r="J1162" s="1" t="s">
        <v>10055</v>
      </c>
      <c r="K1162" s="1" t="s">
        <v>9455</v>
      </c>
      <c r="L1162" s="1" t="s">
        <v>9227</v>
      </c>
      <c r="M1162" s="1"/>
      <c r="N1162" s="1" t="s">
        <v>7835</v>
      </c>
      <c r="O1162" s="1" t="s">
        <v>8022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ht="15.75" customHeight="1">
      <c r="A1163" s="2" t="s">
        <v>81</v>
      </c>
      <c r="I1163" s="1" t="s">
        <v>10056</v>
      </c>
      <c r="J1163" s="1" t="s">
        <v>10057</v>
      </c>
      <c r="K1163" s="1" t="s">
        <v>9795</v>
      </c>
      <c r="L1163" s="1" t="s">
        <v>9281</v>
      </c>
      <c r="M1163" s="1"/>
      <c r="N1163" s="1" t="s">
        <v>7960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ht="15.75" customHeight="1">
      <c r="A1164" s="2" t="s">
        <v>81</v>
      </c>
      <c r="I1164" s="1" t="s">
        <v>10058</v>
      </c>
      <c r="J1164" s="1" t="s">
        <v>10059</v>
      </c>
      <c r="K1164" s="1" t="s">
        <v>9463</v>
      </c>
      <c r="L1164" s="1" t="s">
        <v>9609</v>
      </c>
      <c r="M1164" s="1"/>
      <c r="N1164" s="1" t="s">
        <v>8966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ht="15.75" customHeight="1">
      <c r="A1165" s="2" t="s">
        <v>81</v>
      </c>
      <c r="I1165" s="1" t="s">
        <v>10060</v>
      </c>
      <c r="J1165" s="1" t="s">
        <v>10061</v>
      </c>
      <c r="K1165" s="1" t="s">
        <v>9795</v>
      </c>
      <c r="L1165" s="1" t="s">
        <v>9281</v>
      </c>
      <c r="M1165" s="1"/>
      <c r="N1165" s="1" t="s">
        <v>7960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ht="15.75" customHeight="1">
      <c r="A1166" s="2" t="s">
        <v>81</v>
      </c>
      <c r="I1166" s="1" t="s">
        <v>10062</v>
      </c>
      <c r="J1166" s="1" t="s">
        <v>10063</v>
      </c>
      <c r="K1166" s="1" t="s">
        <v>9795</v>
      </c>
      <c r="L1166" s="1" t="s">
        <v>9281</v>
      </c>
      <c r="M1166" s="1"/>
      <c r="N1166" s="1" t="s">
        <v>7960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ht="15.75" customHeight="1">
      <c r="A1167" s="2" t="s">
        <v>81</v>
      </c>
      <c r="I1167" s="1" t="s">
        <v>10064</v>
      </c>
      <c r="J1167" s="1" t="s">
        <v>10065</v>
      </c>
      <c r="K1167" s="1" t="s">
        <v>9463</v>
      </c>
      <c r="L1167" s="1" t="s">
        <v>9609</v>
      </c>
      <c r="M1167" s="1"/>
      <c r="N1167" s="1" t="s">
        <v>8966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ht="15.75" customHeight="1">
      <c r="A1168" s="2" t="s">
        <v>81</v>
      </c>
      <c r="I1168" s="1" t="s">
        <v>10066</v>
      </c>
      <c r="J1168" s="1" t="s">
        <v>10022</v>
      </c>
      <c r="K1168" s="1" t="s">
        <v>9454</v>
      </c>
      <c r="L1168" s="1" t="s">
        <v>9007</v>
      </c>
      <c r="M1168" s="1"/>
      <c r="N1168" s="1" t="s">
        <v>7960</v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ht="15.75" customHeight="1">
      <c r="A1169" s="2" t="s">
        <v>81</v>
      </c>
      <c r="I1169" s="1" t="s">
        <v>10067</v>
      </c>
      <c r="J1169" s="1" t="s">
        <v>10068</v>
      </c>
      <c r="K1169" s="1" t="s">
        <v>7815</v>
      </c>
      <c r="L1169" s="1" t="s">
        <v>9249</v>
      </c>
      <c r="M1169" s="1"/>
      <c r="N1169" s="1" t="s">
        <v>8400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ht="15.75" customHeight="1">
      <c r="A1170" s="2" t="s">
        <v>81</v>
      </c>
      <c r="I1170" s="1" t="s">
        <v>5859</v>
      </c>
      <c r="J1170" s="1" t="s">
        <v>5860</v>
      </c>
      <c r="K1170" s="1" t="s">
        <v>9021</v>
      </c>
      <c r="L1170" s="1" t="s">
        <v>9022</v>
      </c>
      <c r="M1170" s="1" t="s">
        <v>8962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ht="15.75" customHeight="1">
      <c r="A1171" s="2" t="s">
        <v>81</v>
      </c>
      <c r="I1171" s="1" t="s">
        <v>5861</v>
      </c>
      <c r="J1171" s="1" t="s">
        <v>5862</v>
      </c>
      <c r="K1171" s="1" t="s">
        <v>8921</v>
      </c>
      <c r="L1171" s="1" t="s">
        <v>9625</v>
      </c>
      <c r="M1171" s="1" t="s">
        <v>8962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ht="15.75" customHeight="1">
      <c r="A1172" s="2" t="s">
        <v>81</v>
      </c>
      <c r="I1172" s="1" t="s">
        <v>5863</v>
      </c>
      <c r="J1172" s="1" t="s">
        <v>10069</v>
      </c>
      <c r="K1172" s="1" t="s">
        <v>9821</v>
      </c>
      <c r="L1172" s="1" t="s">
        <v>9310</v>
      </c>
      <c r="M1172" s="1"/>
      <c r="N1172" s="1" t="s">
        <v>7835</v>
      </c>
      <c r="O1172" s="1" t="s">
        <v>8022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ht="15.75" customHeight="1">
      <c r="A1173" s="2" t="s">
        <v>81</v>
      </c>
      <c r="I1173" s="1" t="s">
        <v>5865</v>
      </c>
      <c r="J1173" s="1" t="s">
        <v>10070</v>
      </c>
      <c r="K1173" s="1" t="s">
        <v>9824</v>
      </c>
      <c r="L1173" s="1" t="s">
        <v>9227</v>
      </c>
      <c r="M1173" s="1"/>
      <c r="N1173" s="1" t="s">
        <v>7835</v>
      </c>
      <c r="O1173" s="1" t="s">
        <v>8022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ht="15.75" customHeight="1">
      <c r="A1174" s="2" t="s">
        <v>81</v>
      </c>
      <c r="I1174" s="1" t="s">
        <v>5845</v>
      </c>
      <c r="J1174" s="1" t="s">
        <v>5846</v>
      </c>
      <c r="K1174" s="1" t="s">
        <v>9702</v>
      </c>
      <c r="L1174" s="1" t="s">
        <v>9621</v>
      </c>
      <c r="M1174" s="1"/>
      <c r="N1174" s="1" t="s">
        <v>7960</v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ht="15.75" customHeight="1">
      <c r="A1175" s="2" t="s">
        <v>81</v>
      </c>
      <c r="I1175" s="1" t="s">
        <v>5849</v>
      </c>
      <c r="J1175" s="1" t="s">
        <v>5850</v>
      </c>
      <c r="K1175" s="1" t="s">
        <v>10071</v>
      </c>
      <c r="L1175" s="1" t="s">
        <v>9630</v>
      </c>
      <c r="M1175" s="1"/>
      <c r="N1175" s="1" t="s">
        <v>7960</v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ht="15.75" customHeight="1">
      <c r="A1176" s="2" t="s">
        <v>81</v>
      </c>
      <c r="I1176" s="1" t="s">
        <v>5867</v>
      </c>
      <c r="J1176" s="1" t="s">
        <v>5868</v>
      </c>
      <c r="K1176" s="1" t="s">
        <v>9021</v>
      </c>
      <c r="L1176" s="1" t="s">
        <v>9022</v>
      </c>
      <c r="M1176" s="1" t="s">
        <v>8962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ht="15.75" customHeight="1">
      <c r="A1177" s="2" t="s">
        <v>81</v>
      </c>
      <c r="I1177" s="1" t="s">
        <v>5869</v>
      </c>
      <c r="J1177" s="1" t="s">
        <v>5870</v>
      </c>
      <c r="K1177" s="1" t="s">
        <v>8921</v>
      </c>
      <c r="L1177" s="1" t="s">
        <v>9625</v>
      </c>
      <c r="M1177" s="1" t="s">
        <v>8962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ht="15.75" customHeight="1">
      <c r="A1178" s="2" t="s">
        <v>81</v>
      </c>
      <c r="I1178" s="1" t="s">
        <v>5871</v>
      </c>
      <c r="J1178" s="1" t="s">
        <v>10072</v>
      </c>
      <c r="K1178" s="1" t="s">
        <v>9821</v>
      </c>
      <c r="L1178" s="1" t="s">
        <v>9310</v>
      </c>
      <c r="M1178" s="1"/>
      <c r="N1178" s="1" t="s">
        <v>7835</v>
      </c>
      <c r="O1178" s="1" t="s">
        <v>8022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ht="15.75" customHeight="1">
      <c r="A1179" s="2" t="s">
        <v>81</v>
      </c>
      <c r="I1179" s="1" t="s">
        <v>5873</v>
      </c>
      <c r="J1179" s="1" t="s">
        <v>10073</v>
      </c>
      <c r="K1179" s="1" t="s">
        <v>9824</v>
      </c>
      <c r="L1179" s="1" t="s">
        <v>9227</v>
      </c>
      <c r="M1179" s="1"/>
      <c r="N1179" s="1" t="s">
        <v>7835</v>
      </c>
      <c r="O1179" s="1" t="s">
        <v>8022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ht="15.75" customHeight="1">
      <c r="A1180" s="2" t="s">
        <v>81</v>
      </c>
      <c r="I1180" s="1" t="s">
        <v>5853</v>
      </c>
      <c r="J1180" s="1" t="s">
        <v>5854</v>
      </c>
      <c r="K1180" s="1" t="s">
        <v>9702</v>
      </c>
      <c r="L1180" s="1" t="s">
        <v>9621</v>
      </c>
      <c r="M1180" s="1"/>
      <c r="N1180" s="1" t="s">
        <v>7960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ht="15.75" customHeight="1">
      <c r="A1181" s="2" t="s">
        <v>81</v>
      </c>
      <c r="I1181" s="1" t="s">
        <v>5857</v>
      </c>
      <c r="J1181" s="1" t="s">
        <v>5858</v>
      </c>
      <c r="K1181" s="1" t="s">
        <v>10071</v>
      </c>
      <c r="L1181" s="1" t="s">
        <v>9630</v>
      </c>
      <c r="M1181" s="1"/>
      <c r="N1181" s="1" t="s">
        <v>7960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ht="15.75" customHeight="1">
      <c r="A1182" s="2" t="s">
        <v>81</v>
      </c>
      <c r="I1182" s="1" t="s">
        <v>10074</v>
      </c>
      <c r="J1182" s="1" t="s">
        <v>10075</v>
      </c>
      <c r="K1182" s="1" t="s">
        <v>10076</v>
      </c>
      <c r="L1182" s="1" t="s">
        <v>9062</v>
      </c>
      <c r="M1182" s="1"/>
      <c r="N1182" s="1" t="s">
        <v>7973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ht="15.75" customHeight="1">
      <c r="A1183" s="2" t="s">
        <v>81</v>
      </c>
      <c r="I1183" s="1" t="s">
        <v>5875</v>
      </c>
      <c r="J1183" s="1" t="s">
        <v>5876</v>
      </c>
      <c r="K1183" s="1" t="s">
        <v>9902</v>
      </c>
      <c r="L1183" s="1" t="s">
        <v>9249</v>
      </c>
      <c r="M1183" s="1" t="s">
        <v>10024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ht="15.75" customHeight="1">
      <c r="A1184" s="2" t="s">
        <v>81</v>
      </c>
      <c r="I1184" s="1" t="s">
        <v>5877</v>
      </c>
      <c r="J1184" s="1" t="s">
        <v>10077</v>
      </c>
      <c r="K1184" s="1" t="s">
        <v>9185</v>
      </c>
      <c r="L1184" s="1" t="s">
        <v>8975</v>
      </c>
      <c r="M1184" s="1"/>
      <c r="N1184" s="1" t="s">
        <v>7835</v>
      </c>
      <c r="O1184" s="1" t="s">
        <v>8022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ht="15.75" customHeight="1">
      <c r="A1185" s="2" t="s">
        <v>81</v>
      </c>
      <c r="I1185" s="1" t="s">
        <v>10078</v>
      </c>
      <c r="J1185" s="1" t="s">
        <v>10079</v>
      </c>
      <c r="K1185" s="1" t="s">
        <v>10080</v>
      </c>
      <c r="L1185" s="1" t="s">
        <v>10081</v>
      </c>
      <c r="M1185" s="1"/>
      <c r="N1185" s="1" t="s">
        <v>8022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ht="15.75" customHeight="1">
      <c r="A1186" s="2" t="s">
        <v>81</v>
      </c>
      <c r="I1186" s="1" t="s">
        <v>4911</v>
      </c>
      <c r="J1186" s="1" t="s">
        <v>4912</v>
      </c>
      <c r="K1186" s="1" t="s">
        <v>9075</v>
      </c>
      <c r="L1186" s="1" t="s">
        <v>10082</v>
      </c>
      <c r="M1186" s="1"/>
      <c r="N1186" s="1" t="s">
        <v>8022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ht="15.75" customHeight="1">
      <c r="A1187" s="2" t="s">
        <v>81</v>
      </c>
      <c r="I1187" s="1" t="s">
        <v>4927</v>
      </c>
      <c r="J1187" s="1" t="s">
        <v>4928</v>
      </c>
      <c r="K1187" s="1" t="s">
        <v>9075</v>
      </c>
      <c r="L1187" s="1" t="s">
        <v>10082</v>
      </c>
      <c r="M1187" s="1"/>
      <c r="N1187" s="1" t="s">
        <v>8022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ht="15.75" customHeight="1">
      <c r="A1188" s="2" t="s">
        <v>81</v>
      </c>
      <c r="I1188" s="1" t="s">
        <v>3833</v>
      </c>
      <c r="J1188" s="1" t="s">
        <v>3834</v>
      </c>
      <c r="K1188" s="1" t="s">
        <v>9805</v>
      </c>
      <c r="L1188" s="1" t="s">
        <v>8970</v>
      </c>
      <c r="M1188" s="1"/>
      <c r="N1188" s="1" t="s">
        <v>8022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ht="15.75" customHeight="1">
      <c r="A1189" s="2" t="s">
        <v>81</v>
      </c>
      <c r="I1189" s="1" t="s">
        <v>10083</v>
      </c>
      <c r="J1189" s="1" t="s">
        <v>10084</v>
      </c>
      <c r="K1189" s="1" t="s">
        <v>10085</v>
      </c>
      <c r="L1189" s="1" t="s">
        <v>10000</v>
      </c>
      <c r="M1189" s="1" t="s">
        <v>10024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ht="15.75" customHeight="1">
      <c r="A1190" s="2" t="s">
        <v>81</v>
      </c>
      <c r="I1190" s="1" t="s">
        <v>10086</v>
      </c>
      <c r="J1190" s="1" t="s">
        <v>10087</v>
      </c>
      <c r="K1190" s="1" t="s">
        <v>9796</v>
      </c>
      <c r="L1190" s="1" t="s">
        <v>8967</v>
      </c>
      <c r="M1190" s="1" t="s">
        <v>10024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ht="15.75" customHeight="1">
      <c r="A1191" s="2" t="s">
        <v>81</v>
      </c>
      <c r="I1191" s="1" t="s">
        <v>5881</v>
      </c>
      <c r="J1191" s="1" t="s">
        <v>5882</v>
      </c>
      <c r="K1191" s="1" t="s">
        <v>9902</v>
      </c>
      <c r="L1191" s="1" t="s">
        <v>9249</v>
      </c>
      <c r="M1191" s="1" t="s">
        <v>10024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ht="15.75" customHeight="1">
      <c r="A1192" s="2" t="s">
        <v>81</v>
      </c>
      <c r="I1192" s="1" t="s">
        <v>5883</v>
      </c>
      <c r="J1192" s="1" t="s">
        <v>10088</v>
      </c>
      <c r="K1192" s="1" t="s">
        <v>9185</v>
      </c>
      <c r="L1192" s="1" t="s">
        <v>8975</v>
      </c>
      <c r="M1192" s="1"/>
      <c r="N1192" s="1" t="s">
        <v>7835</v>
      </c>
      <c r="O1192" s="1" t="s">
        <v>8022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ht="15.75" customHeight="1">
      <c r="A1193" s="2" t="s">
        <v>81</v>
      </c>
      <c r="I1193" s="1" t="s">
        <v>10089</v>
      </c>
      <c r="J1193" s="1" t="s">
        <v>10090</v>
      </c>
      <c r="K1193" s="1" t="s">
        <v>9795</v>
      </c>
      <c r="L1193" s="1" t="s">
        <v>9703</v>
      </c>
      <c r="M1193" s="1" t="s">
        <v>10024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ht="15.75" customHeight="1">
      <c r="A1194" s="2" t="s">
        <v>81</v>
      </c>
      <c r="I1194" s="1" t="s">
        <v>5893</v>
      </c>
      <c r="J1194" s="1" t="s">
        <v>5894</v>
      </c>
      <c r="K1194" s="1" t="s">
        <v>9168</v>
      </c>
      <c r="L1194" s="1" t="s">
        <v>9281</v>
      </c>
      <c r="M1194" s="1" t="s">
        <v>8985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ht="15.75" customHeight="1">
      <c r="A1195" s="2" t="s">
        <v>81</v>
      </c>
      <c r="I1195" s="1" t="s">
        <v>5897</v>
      </c>
      <c r="J1195" s="1" t="s">
        <v>5898</v>
      </c>
      <c r="K1195" s="1" t="s">
        <v>10091</v>
      </c>
      <c r="L1195" s="1" t="s">
        <v>8989</v>
      </c>
      <c r="M1195" s="1" t="s">
        <v>8985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ht="15.75" customHeight="1">
      <c r="A1196" s="2" t="s">
        <v>81</v>
      </c>
      <c r="I1196" s="1" t="s">
        <v>5901</v>
      </c>
      <c r="J1196" s="1" t="s">
        <v>5902</v>
      </c>
      <c r="K1196" s="1" t="s">
        <v>10092</v>
      </c>
      <c r="L1196" s="1" t="s">
        <v>9029</v>
      </c>
      <c r="M1196" s="1" t="s">
        <v>8985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ht="15.75" customHeight="1">
      <c r="A1197" s="2" t="s">
        <v>81</v>
      </c>
      <c r="I1197" s="1" t="s">
        <v>5899</v>
      </c>
      <c r="J1197" s="1" t="s">
        <v>5900</v>
      </c>
      <c r="K1197" s="1" t="s">
        <v>10093</v>
      </c>
      <c r="L1197" s="1" t="s">
        <v>9255</v>
      </c>
      <c r="M1197" s="1"/>
      <c r="N1197" s="1" t="s">
        <v>8966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ht="15.75" customHeight="1">
      <c r="A1198" s="2" t="s">
        <v>81</v>
      </c>
      <c r="I1198" s="1" t="s">
        <v>5895</v>
      </c>
      <c r="J1198" s="1" t="s">
        <v>5896</v>
      </c>
      <c r="K1198" s="1" t="s">
        <v>9041</v>
      </c>
      <c r="L1198" s="1" t="s">
        <v>8965</v>
      </c>
      <c r="M1198" s="1"/>
      <c r="N1198" s="1" t="s">
        <v>8966</v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ht="15.75" customHeight="1">
      <c r="A1199" s="2" t="s">
        <v>81</v>
      </c>
      <c r="I1199" s="1" t="s">
        <v>5903</v>
      </c>
      <c r="J1199" s="1" t="s">
        <v>5904</v>
      </c>
      <c r="K1199" s="1" t="s">
        <v>8990</v>
      </c>
      <c r="L1199" s="1" t="s">
        <v>9032</v>
      </c>
      <c r="M1199" s="1"/>
      <c r="N1199" s="1" t="s">
        <v>8966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ht="15.75" customHeight="1">
      <c r="A1200" s="2" t="s">
        <v>81</v>
      </c>
      <c r="I1200" s="1" t="s">
        <v>4785</v>
      </c>
      <c r="J1200" s="1" t="s">
        <v>4786</v>
      </c>
      <c r="K1200" s="1" t="s">
        <v>10094</v>
      </c>
      <c r="L1200" s="1" t="s">
        <v>9000</v>
      </c>
      <c r="M1200" s="1"/>
      <c r="N1200" s="1" t="s">
        <v>8022</v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ht="15.75" customHeight="1">
      <c r="A1201" s="2" t="s">
        <v>81</v>
      </c>
      <c r="I1201" s="1" t="s">
        <v>5917</v>
      </c>
      <c r="J1201" s="1" t="s">
        <v>10095</v>
      </c>
      <c r="K1201" s="1" t="s">
        <v>10096</v>
      </c>
      <c r="L1201" s="1" t="s">
        <v>7849</v>
      </c>
      <c r="M1201" s="1"/>
      <c r="N1201" s="1" t="s">
        <v>7835</v>
      </c>
      <c r="O1201" s="1" t="s">
        <v>7835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ht="15.75" customHeight="1">
      <c r="A1202" s="2" t="s">
        <v>81</v>
      </c>
      <c r="I1202" s="1" t="s">
        <v>10097</v>
      </c>
      <c r="J1202" s="1" t="s">
        <v>10098</v>
      </c>
      <c r="K1202" s="1" t="s">
        <v>10099</v>
      </c>
      <c r="L1202" s="1" t="s">
        <v>9448</v>
      </c>
      <c r="M1202" s="1"/>
      <c r="N1202" s="1" t="s">
        <v>7960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ht="15.75" customHeight="1">
      <c r="A1203" s="2" t="s">
        <v>81</v>
      </c>
      <c r="I1203" s="1" t="s">
        <v>10100</v>
      </c>
      <c r="J1203" s="1" t="s">
        <v>10101</v>
      </c>
      <c r="K1203" s="1" t="s">
        <v>9701</v>
      </c>
      <c r="L1203" s="1" t="s">
        <v>9134</v>
      </c>
      <c r="M1203" s="1"/>
      <c r="N1203" s="1" t="s">
        <v>7835</v>
      </c>
      <c r="O1203" s="1" t="s">
        <v>7835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ht="15.75" customHeight="1">
      <c r="A1204" s="2" t="s">
        <v>81</v>
      </c>
      <c r="I1204" s="1" t="s">
        <v>10102</v>
      </c>
      <c r="J1204" s="1" t="s">
        <v>10103</v>
      </c>
      <c r="K1204" s="1" t="s">
        <v>10104</v>
      </c>
      <c r="L1204" s="1" t="s">
        <v>7848</v>
      </c>
      <c r="M1204" s="1"/>
      <c r="N1204" s="1" t="s">
        <v>7835</v>
      </c>
      <c r="O1204" s="1" t="s">
        <v>7835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ht="15.75" customHeight="1">
      <c r="A1205" s="2" t="s">
        <v>81</v>
      </c>
      <c r="I1205" s="1" t="s">
        <v>6037</v>
      </c>
      <c r="J1205" s="1" t="s">
        <v>6038</v>
      </c>
      <c r="K1205" s="1" t="s">
        <v>10105</v>
      </c>
      <c r="L1205" s="1" t="s">
        <v>8972</v>
      </c>
      <c r="M1205" s="1" t="s">
        <v>8962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ht="15.75" customHeight="1">
      <c r="A1206" s="2" t="s">
        <v>81</v>
      </c>
      <c r="I1206" s="1" t="s">
        <v>6039</v>
      </c>
      <c r="J1206" s="1" t="s">
        <v>6040</v>
      </c>
      <c r="K1206" s="1" t="s">
        <v>10106</v>
      </c>
      <c r="L1206" s="1" t="s">
        <v>9378</v>
      </c>
      <c r="M1206" s="1" t="s">
        <v>8962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ht="15.75" customHeight="1">
      <c r="A1207" s="2" t="s">
        <v>81</v>
      </c>
      <c r="I1207" s="1" t="s">
        <v>6041</v>
      </c>
      <c r="J1207" s="1" t="s">
        <v>6042</v>
      </c>
      <c r="K1207" s="1" t="s">
        <v>9379</v>
      </c>
      <c r="L1207" s="1" t="s">
        <v>8961</v>
      </c>
      <c r="M1207" s="1" t="s">
        <v>8962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ht="15.75" customHeight="1">
      <c r="A1208" s="2" t="s">
        <v>81</v>
      </c>
      <c r="I1208" s="1" t="s">
        <v>6043</v>
      </c>
      <c r="J1208" s="1" t="s">
        <v>10107</v>
      </c>
      <c r="K1208" s="1" t="s">
        <v>10108</v>
      </c>
      <c r="L1208" s="1" t="s">
        <v>8975</v>
      </c>
      <c r="M1208" s="1"/>
      <c r="N1208" s="1" t="s">
        <v>8966</v>
      </c>
      <c r="O1208" s="1" t="s">
        <v>7960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ht="15.75" customHeight="1">
      <c r="A1209" s="2" t="s">
        <v>81</v>
      </c>
      <c r="I1209" s="1" t="s">
        <v>6045</v>
      </c>
      <c r="J1209" s="1" t="s">
        <v>10109</v>
      </c>
      <c r="K1209" s="1" t="s">
        <v>10110</v>
      </c>
      <c r="L1209" s="1" t="s">
        <v>8970</v>
      </c>
      <c r="M1209" s="1"/>
      <c r="N1209" s="1" t="s">
        <v>8966</v>
      </c>
      <c r="O1209" s="1" t="s">
        <v>7960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ht="15.75" customHeight="1">
      <c r="A1210" s="2" t="s">
        <v>81</v>
      </c>
      <c r="I1210" s="1" t="s">
        <v>6047</v>
      </c>
      <c r="J1210" s="1" t="s">
        <v>10111</v>
      </c>
      <c r="K1210" s="1" t="s">
        <v>9384</v>
      </c>
      <c r="L1210" s="1" t="s">
        <v>8965</v>
      </c>
      <c r="M1210" s="1"/>
      <c r="N1210" s="1" t="s">
        <v>8966</v>
      </c>
      <c r="O1210" s="1" t="s">
        <v>7960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ht="15.75" customHeight="1">
      <c r="A1211" s="2" t="s">
        <v>81</v>
      </c>
      <c r="I1211" s="1" t="s">
        <v>6027</v>
      </c>
      <c r="J1211" s="1" t="s">
        <v>6028</v>
      </c>
      <c r="K1211" s="1" t="s">
        <v>9463</v>
      </c>
      <c r="L1211" s="1" t="s">
        <v>9272</v>
      </c>
      <c r="M1211" s="1"/>
      <c r="N1211" s="1" t="s">
        <v>7960</v>
      </c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ht="15.75" customHeight="1">
      <c r="A1212" s="2" t="s">
        <v>81</v>
      </c>
      <c r="I1212" s="1" t="s">
        <v>6031</v>
      </c>
      <c r="J1212" s="1" t="s">
        <v>6032</v>
      </c>
      <c r="K1212" s="1" t="s">
        <v>8048</v>
      </c>
      <c r="L1212" s="1" t="s">
        <v>7968</v>
      </c>
      <c r="M1212" s="1"/>
      <c r="N1212" s="1" t="s">
        <v>7960</v>
      </c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ht="15.75" customHeight="1">
      <c r="A1213" s="2" t="s">
        <v>81</v>
      </c>
      <c r="I1213" s="1" t="s">
        <v>6035</v>
      </c>
      <c r="J1213" s="1" t="s">
        <v>6036</v>
      </c>
      <c r="K1213" s="1" t="s">
        <v>9795</v>
      </c>
      <c r="L1213" s="1" t="s">
        <v>8105</v>
      </c>
      <c r="M1213" s="1"/>
      <c r="N1213" s="1" t="s">
        <v>7960</v>
      </c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ht="15.75" customHeight="1">
      <c r="A1214" s="2" t="s">
        <v>81</v>
      </c>
      <c r="I1214" s="1" t="s">
        <v>6049</v>
      </c>
      <c r="J1214" s="1" t="s">
        <v>6050</v>
      </c>
      <c r="K1214" s="1" t="s">
        <v>9172</v>
      </c>
      <c r="L1214" s="1" t="s">
        <v>8987</v>
      </c>
      <c r="M1214" s="1" t="s">
        <v>8985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ht="15.75" customHeight="1">
      <c r="A1215" s="2" t="s">
        <v>81</v>
      </c>
      <c r="I1215" s="1" t="s">
        <v>6055</v>
      </c>
      <c r="J1215" s="1" t="s">
        <v>6056</v>
      </c>
      <c r="K1215" s="1" t="s">
        <v>9077</v>
      </c>
      <c r="L1215" s="1" t="s">
        <v>9025</v>
      </c>
      <c r="M1215" s="1" t="s">
        <v>8985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ht="15.75" customHeight="1">
      <c r="A1216" s="2" t="s">
        <v>81</v>
      </c>
      <c r="I1216" s="1" t="s">
        <v>6059</v>
      </c>
      <c r="J1216" s="1" t="s">
        <v>6060</v>
      </c>
      <c r="K1216" s="1" t="s">
        <v>10112</v>
      </c>
      <c r="L1216" s="1" t="s">
        <v>9010</v>
      </c>
      <c r="M1216" s="1" t="s">
        <v>8985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ht="15.75" customHeight="1">
      <c r="A1217" s="2" t="s">
        <v>81</v>
      </c>
      <c r="I1217" s="1" t="s">
        <v>6051</v>
      </c>
      <c r="J1217" s="1" t="s">
        <v>6052</v>
      </c>
      <c r="K1217" s="1" t="s">
        <v>9774</v>
      </c>
      <c r="L1217" s="1" t="s">
        <v>8048</v>
      </c>
      <c r="M1217" s="1"/>
      <c r="N1217" s="1" t="s">
        <v>8966</v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ht="15.75" customHeight="1">
      <c r="A1218" s="2" t="s">
        <v>81</v>
      </c>
      <c r="I1218" s="1" t="s">
        <v>6057</v>
      </c>
      <c r="J1218" s="1" t="s">
        <v>6058</v>
      </c>
      <c r="K1218" s="1" t="s">
        <v>8975</v>
      </c>
      <c r="L1218" s="1" t="s">
        <v>9065</v>
      </c>
      <c r="M1218" s="1"/>
      <c r="N1218" s="1" t="s">
        <v>8966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ht="15.75" customHeight="1">
      <c r="A1219" s="2" t="s">
        <v>81</v>
      </c>
      <c r="I1219" s="1" t="s">
        <v>6061</v>
      </c>
      <c r="J1219" s="1" t="s">
        <v>6062</v>
      </c>
      <c r="K1219" s="1" t="s">
        <v>9463</v>
      </c>
      <c r="L1219" s="1" t="s">
        <v>9609</v>
      </c>
      <c r="M1219" s="1"/>
      <c r="N1219" s="1" t="s">
        <v>8966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ht="15.75" customHeight="1">
      <c r="A1220" s="2" t="s">
        <v>81</v>
      </c>
      <c r="I1220" s="1" t="s">
        <v>6053</v>
      </c>
      <c r="J1220" s="1" t="s">
        <v>6054</v>
      </c>
      <c r="K1220" s="1" t="s">
        <v>9805</v>
      </c>
      <c r="L1220" s="1" t="s">
        <v>10113</v>
      </c>
      <c r="M1220" s="1"/>
      <c r="N1220" s="1" t="s">
        <v>8022</v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ht="15.75" customHeight="1">
      <c r="A1221" s="2" t="s">
        <v>81</v>
      </c>
      <c r="I1221" s="1" t="s">
        <v>10114</v>
      </c>
      <c r="J1221" s="1" t="s">
        <v>10115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ht="15.75" customHeight="1">
      <c r="A1222" s="2" t="s">
        <v>81</v>
      </c>
      <c r="I1222" s="1" t="s">
        <v>6063</v>
      </c>
      <c r="J1222" s="1" t="s">
        <v>10116</v>
      </c>
      <c r="K1222" s="1" t="s">
        <v>10117</v>
      </c>
      <c r="L1222" s="1" t="s">
        <v>9139</v>
      </c>
      <c r="M1222" s="1"/>
      <c r="N1222" s="1" t="s">
        <v>8022</v>
      </c>
      <c r="O1222" s="1" t="s">
        <v>8966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ht="15.75" customHeight="1">
      <c r="A1223" s="2" t="s">
        <v>81</v>
      </c>
      <c r="I1223" s="1" t="s">
        <v>6067</v>
      </c>
      <c r="J1223" s="1" t="s">
        <v>10118</v>
      </c>
      <c r="K1223" s="1" t="s">
        <v>10117</v>
      </c>
      <c r="L1223" s="1" t="s">
        <v>9139</v>
      </c>
      <c r="M1223" s="1"/>
      <c r="N1223" s="1" t="s">
        <v>8022</v>
      </c>
      <c r="O1223" s="1" t="s">
        <v>8966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ht="15.75" customHeight="1">
      <c r="A1224" s="2" t="s">
        <v>81</v>
      </c>
      <c r="I1224" s="1" t="s">
        <v>6071</v>
      </c>
      <c r="J1224" s="1" t="s">
        <v>10119</v>
      </c>
      <c r="K1224" s="1" t="s">
        <v>10117</v>
      </c>
      <c r="L1224" s="1" t="s">
        <v>9139</v>
      </c>
      <c r="M1224" s="1"/>
      <c r="N1224" s="1" t="s">
        <v>8022</v>
      </c>
      <c r="O1224" s="1" t="s">
        <v>8966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ht="15.75" customHeight="1">
      <c r="A1225" s="2" t="s">
        <v>81</v>
      </c>
      <c r="I1225" s="1" t="s">
        <v>6075</v>
      </c>
      <c r="J1225" s="1" t="s">
        <v>10120</v>
      </c>
      <c r="K1225" s="1" t="s">
        <v>10117</v>
      </c>
      <c r="L1225" s="1" t="s">
        <v>9139</v>
      </c>
      <c r="M1225" s="1"/>
      <c r="N1225" s="1" t="s">
        <v>8022</v>
      </c>
      <c r="O1225" s="1" t="s">
        <v>8966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ht="15.75" customHeight="1">
      <c r="A1226" s="2" t="s">
        <v>81</v>
      </c>
      <c r="I1226" s="1" t="s">
        <v>6079</v>
      </c>
      <c r="J1226" s="1" t="s">
        <v>10121</v>
      </c>
      <c r="K1226" s="1" t="s">
        <v>9718</v>
      </c>
      <c r="L1226" s="1" t="s">
        <v>9808</v>
      </c>
      <c r="M1226" s="1"/>
      <c r="N1226" s="1" t="s">
        <v>8966</v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ht="15.75" customHeight="1">
      <c r="A1227" s="2" t="s">
        <v>81</v>
      </c>
      <c r="I1227" s="1" t="s">
        <v>6081</v>
      </c>
      <c r="J1227" s="1" t="s">
        <v>10122</v>
      </c>
      <c r="K1227" s="1" t="s">
        <v>9718</v>
      </c>
      <c r="L1227" s="1" t="s">
        <v>9808</v>
      </c>
      <c r="M1227" s="1"/>
      <c r="N1227" s="1" t="s">
        <v>8966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ht="15.75" customHeight="1">
      <c r="A1228" s="2" t="s">
        <v>81</v>
      </c>
      <c r="I1228" s="1" t="s">
        <v>6083</v>
      </c>
      <c r="J1228" s="1" t="s">
        <v>10123</v>
      </c>
      <c r="K1228" s="1" t="s">
        <v>9718</v>
      </c>
      <c r="L1228" s="1" t="s">
        <v>9808</v>
      </c>
      <c r="M1228" s="1"/>
      <c r="N1228" s="1" t="s">
        <v>8966</v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ht="15.75" customHeight="1">
      <c r="A1229" s="2" t="s">
        <v>81</v>
      </c>
      <c r="I1229" s="1" t="s">
        <v>6085</v>
      </c>
      <c r="J1229" s="1" t="s">
        <v>10124</v>
      </c>
      <c r="K1229" s="1" t="s">
        <v>9718</v>
      </c>
      <c r="L1229" s="1" t="s">
        <v>9808</v>
      </c>
      <c r="M1229" s="1"/>
      <c r="N1229" s="1" t="s">
        <v>8966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ht="15.75" customHeight="1">
      <c r="A1230" s="2" t="s">
        <v>81</v>
      </c>
      <c r="I1230" s="1" t="s">
        <v>10125</v>
      </c>
      <c r="J1230" s="1" t="s">
        <v>10126</v>
      </c>
      <c r="K1230" s="1" t="s">
        <v>10127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ht="15.75" customHeight="1">
      <c r="A1231" s="2" t="s">
        <v>81</v>
      </c>
      <c r="I1231" s="1" t="s">
        <v>6087</v>
      </c>
      <c r="J1231" s="1" t="s">
        <v>10128</v>
      </c>
      <c r="K1231" s="1" t="s">
        <v>8975</v>
      </c>
      <c r="L1231" s="1" t="s">
        <v>8991</v>
      </c>
      <c r="M1231" s="1"/>
      <c r="N1231" s="1" t="s">
        <v>8022</v>
      </c>
      <c r="O1231" s="1" t="s">
        <v>8966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ht="15.75" customHeight="1">
      <c r="A1232" s="2" t="s">
        <v>81</v>
      </c>
      <c r="I1232" s="1" t="s">
        <v>6091</v>
      </c>
      <c r="J1232" s="1" t="s">
        <v>10129</v>
      </c>
      <c r="K1232" s="1" t="s">
        <v>8975</v>
      </c>
      <c r="L1232" s="1" t="s">
        <v>8991</v>
      </c>
      <c r="M1232" s="1"/>
      <c r="N1232" s="1" t="s">
        <v>8022</v>
      </c>
      <c r="O1232" s="1" t="s">
        <v>8966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ht="15.75" customHeight="1">
      <c r="A1233" s="2" t="s">
        <v>81</v>
      </c>
      <c r="I1233" s="1" t="s">
        <v>6095</v>
      </c>
      <c r="J1233" s="1" t="s">
        <v>10130</v>
      </c>
      <c r="K1233" s="1" t="s">
        <v>8975</v>
      </c>
      <c r="L1233" s="1" t="s">
        <v>8991</v>
      </c>
      <c r="M1233" s="1"/>
      <c r="N1233" s="1" t="s">
        <v>8022</v>
      </c>
      <c r="O1233" s="1" t="s">
        <v>8966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ht="15.75" customHeight="1">
      <c r="A1234" s="2" t="s">
        <v>81</v>
      </c>
      <c r="I1234" s="1" t="s">
        <v>6099</v>
      </c>
      <c r="J1234" s="1" t="s">
        <v>10131</v>
      </c>
      <c r="K1234" s="1" t="s">
        <v>8975</v>
      </c>
      <c r="L1234" s="1" t="s">
        <v>8991</v>
      </c>
      <c r="M1234" s="1"/>
      <c r="N1234" s="1" t="s">
        <v>8022</v>
      </c>
      <c r="O1234" s="1" t="s">
        <v>8966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ht="15.75" customHeight="1">
      <c r="A1235" s="2" t="s">
        <v>81</v>
      </c>
      <c r="I1235" s="1" t="s">
        <v>6103</v>
      </c>
      <c r="J1235" s="1" t="s">
        <v>10132</v>
      </c>
      <c r="K1235" s="1" t="s">
        <v>8105</v>
      </c>
      <c r="L1235" s="1" t="s">
        <v>8972</v>
      </c>
      <c r="M1235" s="1"/>
      <c r="N1235" s="1" t="s">
        <v>8966</v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ht="15.75" customHeight="1">
      <c r="A1236" s="2" t="s">
        <v>81</v>
      </c>
      <c r="I1236" s="1" t="s">
        <v>6105</v>
      </c>
      <c r="J1236" s="1" t="s">
        <v>10133</v>
      </c>
      <c r="K1236" s="1" t="s">
        <v>8105</v>
      </c>
      <c r="L1236" s="1" t="s">
        <v>8972</v>
      </c>
      <c r="M1236" s="1"/>
      <c r="N1236" s="1" t="s">
        <v>8966</v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ht="15.75" customHeight="1">
      <c r="A1237" s="2" t="s">
        <v>81</v>
      </c>
      <c r="I1237" s="1" t="s">
        <v>6107</v>
      </c>
      <c r="J1237" s="1" t="s">
        <v>10134</v>
      </c>
      <c r="K1237" s="1" t="s">
        <v>8105</v>
      </c>
      <c r="L1237" s="1" t="s">
        <v>8972</v>
      </c>
      <c r="M1237" s="1"/>
      <c r="N1237" s="1" t="s">
        <v>8966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ht="15.75" customHeight="1">
      <c r="A1238" s="2" t="s">
        <v>81</v>
      </c>
      <c r="I1238" s="1" t="s">
        <v>6109</v>
      </c>
      <c r="J1238" s="1" t="s">
        <v>10135</v>
      </c>
      <c r="K1238" s="1" t="s">
        <v>8105</v>
      </c>
      <c r="L1238" s="1" t="s">
        <v>8972</v>
      </c>
      <c r="M1238" s="1"/>
      <c r="N1238" s="1" t="s">
        <v>8966</v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ht="15.75" customHeight="1">
      <c r="A1239" s="2" t="s">
        <v>81</v>
      </c>
      <c r="I1239" s="1" t="s">
        <v>6111</v>
      </c>
      <c r="J1239" s="1" t="s">
        <v>10136</v>
      </c>
      <c r="K1239" s="1" t="s">
        <v>9858</v>
      </c>
      <c r="L1239" s="1" t="s">
        <v>8965</v>
      </c>
      <c r="M1239" s="1"/>
      <c r="N1239" s="1" t="s">
        <v>7835</v>
      </c>
      <c r="O1239" s="1" t="s">
        <v>8022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ht="15.75" customHeight="1">
      <c r="A1240" s="2" t="s">
        <v>81</v>
      </c>
      <c r="I1240" s="1" t="s">
        <v>6115</v>
      </c>
      <c r="J1240" s="1" t="s">
        <v>10137</v>
      </c>
      <c r="K1240" s="1" t="s">
        <v>9858</v>
      </c>
      <c r="L1240" s="1" t="s">
        <v>8965</v>
      </c>
      <c r="M1240" s="1"/>
      <c r="N1240" s="1" t="s">
        <v>7835</v>
      </c>
      <c r="O1240" s="1" t="s">
        <v>8022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ht="15.75" customHeight="1">
      <c r="A1241" s="2" t="s">
        <v>81</v>
      </c>
      <c r="I1241" s="1" t="s">
        <v>6119</v>
      </c>
      <c r="J1241" s="1" t="s">
        <v>10138</v>
      </c>
      <c r="K1241" s="1" t="s">
        <v>9858</v>
      </c>
      <c r="L1241" s="1" t="s">
        <v>8965</v>
      </c>
      <c r="M1241" s="1"/>
      <c r="N1241" s="1" t="s">
        <v>7835</v>
      </c>
      <c r="O1241" s="1" t="s">
        <v>8022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ht="15.75" customHeight="1">
      <c r="A1242" s="2" t="s">
        <v>81</v>
      </c>
      <c r="I1242" s="1" t="s">
        <v>6123</v>
      </c>
      <c r="J1242" s="1" t="s">
        <v>10139</v>
      </c>
      <c r="K1242" s="1" t="s">
        <v>9858</v>
      </c>
      <c r="L1242" s="1" t="s">
        <v>8965</v>
      </c>
      <c r="M1242" s="1"/>
      <c r="N1242" s="1" t="s">
        <v>7835</v>
      </c>
      <c r="O1242" s="1" t="s">
        <v>8022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ht="15.75" customHeight="1">
      <c r="A1243" s="2" t="s">
        <v>81</v>
      </c>
      <c r="I1243" s="1" t="s">
        <v>6127</v>
      </c>
      <c r="J1243" s="1" t="s">
        <v>10140</v>
      </c>
      <c r="K1243" s="1" t="s">
        <v>8960</v>
      </c>
      <c r="L1243" s="1" t="s">
        <v>9076</v>
      </c>
      <c r="M1243" s="1"/>
      <c r="N1243" s="1" t="s">
        <v>8966</v>
      </c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ht="15.75" customHeight="1">
      <c r="A1244" s="2" t="s">
        <v>81</v>
      </c>
      <c r="I1244" s="1" t="s">
        <v>6129</v>
      </c>
      <c r="J1244" s="1" t="s">
        <v>10141</v>
      </c>
      <c r="K1244" s="1" t="s">
        <v>8960</v>
      </c>
      <c r="L1244" s="1" t="s">
        <v>9076</v>
      </c>
      <c r="M1244" s="1"/>
      <c r="N1244" s="1" t="s">
        <v>8966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ht="15.75" customHeight="1">
      <c r="A1245" s="2" t="s">
        <v>81</v>
      </c>
      <c r="I1245" s="1" t="s">
        <v>6131</v>
      </c>
      <c r="J1245" s="1" t="s">
        <v>10142</v>
      </c>
      <c r="K1245" s="1" t="s">
        <v>8960</v>
      </c>
      <c r="L1245" s="1" t="s">
        <v>9076</v>
      </c>
      <c r="M1245" s="1"/>
      <c r="N1245" s="1" t="s">
        <v>8966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ht="15.75" customHeight="1">
      <c r="A1246" s="2" t="s">
        <v>81</v>
      </c>
      <c r="I1246" s="1" t="s">
        <v>6133</v>
      </c>
      <c r="J1246" s="1" t="s">
        <v>10143</v>
      </c>
      <c r="K1246" s="1" t="s">
        <v>8960</v>
      </c>
      <c r="L1246" s="1" t="s">
        <v>9076</v>
      </c>
      <c r="M1246" s="1"/>
      <c r="N1246" s="1" t="s">
        <v>8966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ht="15.75" customHeight="1">
      <c r="A1247" s="2" t="s">
        <v>81</v>
      </c>
      <c r="I1247" s="1" t="s">
        <v>6135</v>
      </c>
      <c r="J1247" s="1" t="s">
        <v>10144</v>
      </c>
      <c r="K1247" s="1" t="s">
        <v>9789</v>
      </c>
      <c r="L1247" s="1" t="s">
        <v>9800</v>
      </c>
      <c r="M1247" s="1"/>
      <c r="N1247" s="1" t="s">
        <v>7835</v>
      </c>
      <c r="O1247" s="1" t="s">
        <v>8022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ht="15.75" customHeight="1">
      <c r="A1248" s="2" t="s">
        <v>81</v>
      </c>
      <c r="I1248" s="1" t="s">
        <v>6139</v>
      </c>
      <c r="J1248" s="1" t="s">
        <v>10145</v>
      </c>
      <c r="K1248" s="1" t="s">
        <v>9789</v>
      </c>
      <c r="L1248" s="1" t="s">
        <v>9800</v>
      </c>
      <c r="M1248" s="1"/>
      <c r="N1248" s="1" t="s">
        <v>7835</v>
      </c>
      <c r="O1248" s="1" t="s">
        <v>8022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ht="15.75" customHeight="1">
      <c r="A1249" s="2" t="s">
        <v>81</v>
      </c>
      <c r="I1249" s="1" t="s">
        <v>6143</v>
      </c>
      <c r="J1249" s="1" t="s">
        <v>10146</v>
      </c>
      <c r="K1249" s="1" t="s">
        <v>9789</v>
      </c>
      <c r="L1249" s="1" t="s">
        <v>9800</v>
      </c>
      <c r="M1249" s="1"/>
      <c r="N1249" s="1" t="s">
        <v>7835</v>
      </c>
      <c r="O1249" s="1" t="s">
        <v>8022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ht="15.75" customHeight="1">
      <c r="A1250" s="2" t="s">
        <v>81</v>
      </c>
      <c r="I1250" s="1" t="s">
        <v>6147</v>
      </c>
      <c r="J1250" s="1" t="s">
        <v>10147</v>
      </c>
      <c r="K1250" s="1" t="s">
        <v>9789</v>
      </c>
      <c r="L1250" s="1" t="s">
        <v>9800</v>
      </c>
      <c r="M1250" s="1"/>
      <c r="N1250" s="1" t="s">
        <v>7835</v>
      </c>
      <c r="O1250" s="1" t="s">
        <v>8022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ht="15.75" customHeight="1">
      <c r="A1251" s="2" t="s">
        <v>81</v>
      </c>
      <c r="I1251" s="1" t="s">
        <v>6151</v>
      </c>
      <c r="J1251" s="1" t="s">
        <v>10148</v>
      </c>
      <c r="K1251" s="1" t="s">
        <v>9077</v>
      </c>
      <c r="L1251" s="1" t="s">
        <v>9007</v>
      </c>
      <c r="M1251" s="1"/>
      <c r="N1251" s="1" t="s">
        <v>8022</v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ht="15.75" customHeight="1">
      <c r="A1252" s="2" t="s">
        <v>81</v>
      </c>
      <c r="I1252" s="1" t="s">
        <v>6153</v>
      </c>
      <c r="J1252" s="1" t="s">
        <v>10149</v>
      </c>
      <c r="K1252" s="1" t="s">
        <v>9077</v>
      </c>
      <c r="L1252" s="1" t="s">
        <v>9007</v>
      </c>
      <c r="M1252" s="1"/>
      <c r="N1252" s="1" t="s">
        <v>8022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ht="15.75" customHeight="1">
      <c r="A1253" s="2" t="s">
        <v>81</v>
      </c>
      <c r="I1253" s="1" t="s">
        <v>6155</v>
      </c>
      <c r="J1253" s="1" t="s">
        <v>10150</v>
      </c>
      <c r="K1253" s="1" t="s">
        <v>9077</v>
      </c>
      <c r="L1253" s="1" t="s">
        <v>9007</v>
      </c>
      <c r="M1253" s="1"/>
      <c r="N1253" s="1" t="s">
        <v>8022</v>
      </c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ht="15.75" customHeight="1">
      <c r="A1254" s="2" t="s">
        <v>81</v>
      </c>
      <c r="I1254" s="1" t="s">
        <v>6157</v>
      </c>
      <c r="J1254" s="1" t="s">
        <v>10151</v>
      </c>
      <c r="K1254" s="1" t="s">
        <v>9077</v>
      </c>
      <c r="L1254" s="1" t="s">
        <v>9007</v>
      </c>
      <c r="M1254" s="1"/>
      <c r="N1254" s="1" t="s">
        <v>8022</v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ht="15.75" customHeight="1">
      <c r="A1255" s="2" t="s">
        <v>81</v>
      </c>
      <c r="I1255" s="1" t="s">
        <v>3739</v>
      </c>
      <c r="J1255" s="1" t="s">
        <v>10152</v>
      </c>
      <c r="K1255" s="1" t="s">
        <v>9460</v>
      </c>
      <c r="L1255" s="1" t="s">
        <v>8405</v>
      </c>
      <c r="M1255" s="1"/>
      <c r="N1255" s="1" t="s">
        <v>7835</v>
      </c>
      <c r="O1255" s="1" t="s">
        <v>7835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ht="15.75" customHeight="1">
      <c r="A1256" s="2" t="s">
        <v>81</v>
      </c>
      <c r="I1256" s="1" t="s">
        <v>3743</v>
      </c>
      <c r="J1256" s="1" t="s">
        <v>10153</v>
      </c>
      <c r="K1256" s="1" t="s">
        <v>10154</v>
      </c>
      <c r="L1256" s="1" t="s">
        <v>10155</v>
      </c>
      <c r="M1256" s="1"/>
      <c r="N1256" s="1" t="s">
        <v>7835</v>
      </c>
      <c r="O1256" s="1" t="s">
        <v>7835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ht="15.75" customHeight="1">
      <c r="A1257" s="2" t="s">
        <v>81</v>
      </c>
      <c r="I1257" s="1" t="s">
        <v>10156</v>
      </c>
      <c r="J1257" s="1" t="s">
        <v>10157</v>
      </c>
      <c r="K1257" s="1" t="s">
        <v>10039</v>
      </c>
      <c r="L1257" s="1" t="s">
        <v>9065</v>
      </c>
      <c r="M1257" s="1"/>
      <c r="N1257" s="1" t="s">
        <v>8363</v>
      </c>
      <c r="O1257" s="1" t="s">
        <v>8022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ht="15.75" customHeight="1">
      <c r="A1258" s="2" t="s">
        <v>81</v>
      </c>
      <c r="I1258" s="1" t="s">
        <v>3747</v>
      </c>
      <c r="J1258" s="1" t="s">
        <v>10158</v>
      </c>
      <c r="K1258" s="1" t="s">
        <v>8977</v>
      </c>
      <c r="L1258" s="1" t="s">
        <v>9105</v>
      </c>
      <c r="M1258" s="1"/>
      <c r="N1258" s="1" t="s">
        <v>7835</v>
      </c>
      <c r="O1258" s="1" t="s">
        <v>8022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ht="15.75" customHeight="1">
      <c r="A1259" s="2" t="s">
        <v>81</v>
      </c>
      <c r="I1259" s="1" t="s">
        <v>3751</v>
      </c>
      <c r="J1259" s="1" t="s">
        <v>10159</v>
      </c>
      <c r="K1259" s="1" t="s">
        <v>9781</v>
      </c>
      <c r="L1259" s="1" t="s">
        <v>9191</v>
      </c>
      <c r="M1259" s="1"/>
      <c r="N1259" s="1" t="s">
        <v>7835</v>
      </c>
      <c r="O1259" s="1" t="s">
        <v>8022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ht="15.75" customHeight="1">
      <c r="A1260" s="2" t="s">
        <v>81</v>
      </c>
      <c r="I1260" s="1" t="s">
        <v>3755</v>
      </c>
      <c r="J1260" s="1" t="s">
        <v>10160</v>
      </c>
      <c r="K1260" s="1" t="s">
        <v>10161</v>
      </c>
      <c r="L1260" s="1" t="s">
        <v>7965</v>
      </c>
      <c r="M1260" s="1"/>
      <c r="N1260" s="1" t="s">
        <v>7835</v>
      </c>
      <c r="O1260" s="1" t="s">
        <v>8966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ht="15.75" customHeight="1">
      <c r="A1261" s="2" t="s">
        <v>81</v>
      </c>
      <c r="I1261" s="1" t="s">
        <v>10162</v>
      </c>
      <c r="J1261" s="1" t="s">
        <v>10163</v>
      </c>
      <c r="K1261" s="1" t="s">
        <v>7848</v>
      </c>
      <c r="L1261" s="1" t="s">
        <v>8324</v>
      </c>
      <c r="M1261" s="1"/>
      <c r="N1261" s="1" t="s">
        <v>7835</v>
      </c>
      <c r="O1261" s="1" t="s">
        <v>8022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ht="15.75" customHeight="1">
      <c r="A1262" s="2" t="s">
        <v>81</v>
      </c>
      <c r="I1262" s="1" t="s">
        <v>10164</v>
      </c>
      <c r="J1262" s="1" t="s">
        <v>10165</v>
      </c>
      <c r="K1262" s="1" t="s">
        <v>7848</v>
      </c>
      <c r="L1262" s="1" t="s">
        <v>8324</v>
      </c>
      <c r="M1262" s="1"/>
      <c r="N1262" s="1" t="s">
        <v>7835</v>
      </c>
      <c r="O1262" s="1" t="s">
        <v>8022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ht="15.75" customHeight="1">
      <c r="A1263" s="2" t="s">
        <v>81</v>
      </c>
      <c r="I1263" s="1" t="s">
        <v>10166</v>
      </c>
      <c r="J1263" s="1" t="s">
        <v>10167</v>
      </c>
      <c r="K1263" s="1" t="s">
        <v>9201</v>
      </c>
      <c r="L1263" s="1" t="s">
        <v>9800</v>
      </c>
      <c r="M1263" s="1"/>
      <c r="N1263" s="1" t="s">
        <v>7835</v>
      </c>
      <c r="O1263" s="1" t="s">
        <v>8022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ht="15.75" customHeight="1">
      <c r="A1264" s="2" t="s">
        <v>81</v>
      </c>
      <c r="I1264" s="1" t="s">
        <v>10168</v>
      </c>
      <c r="J1264" s="1" t="s">
        <v>10169</v>
      </c>
      <c r="K1264" s="1" t="s">
        <v>8975</v>
      </c>
      <c r="L1264" s="1" t="s">
        <v>10170</v>
      </c>
      <c r="M1264" s="1"/>
      <c r="N1264" s="1" t="s">
        <v>7835</v>
      </c>
      <c r="O1264" s="1" t="s">
        <v>8022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ht="15.75" customHeight="1">
      <c r="A1265" s="2" t="s">
        <v>81</v>
      </c>
      <c r="I1265" s="1" t="s">
        <v>10171</v>
      </c>
      <c r="J1265" s="1" t="s">
        <v>10172</v>
      </c>
      <c r="K1265" s="1" t="s">
        <v>10173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ht="15.75" customHeight="1">
      <c r="A1266" s="2" t="s">
        <v>81</v>
      </c>
      <c r="I1266" s="1" t="s">
        <v>10174</v>
      </c>
      <c r="J1266" s="1" t="s">
        <v>10175</v>
      </c>
      <c r="K1266" s="1" t="s">
        <v>9553</v>
      </c>
      <c r="L1266" s="1" t="s">
        <v>8335</v>
      </c>
      <c r="M1266" s="1"/>
      <c r="N1266" s="1" t="s">
        <v>7835</v>
      </c>
      <c r="O1266" s="1" t="s">
        <v>8022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ht="15.75" customHeight="1">
      <c r="A1267" s="2" t="s">
        <v>81</v>
      </c>
      <c r="I1267" s="1" t="s">
        <v>10176</v>
      </c>
      <c r="J1267" s="1" t="s">
        <v>10177</v>
      </c>
      <c r="K1267" s="1" t="s">
        <v>8975</v>
      </c>
      <c r="L1267" s="1" t="s">
        <v>8071</v>
      </c>
      <c r="M1267" s="1"/>
      <c r="N1267" s="1" t="s">
        <v>7835</v>
      </c>
      <c r="O1267" s="1" t="s">
        <v>8022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ht="15.75" customHeight="1">
      <c r="A1268" s="2" t="s">
        <v>81</v>
      </c>
      <c r="I1268" s="1" t="s">
        <v>10178</v>
      </c>
      <c r="J1268" s="1" t="s">
        <v>10179</v>
      </c>
      <c r="K1268" s="1" t="s">
        <v>8071</v>
      </c>
      <c r="L1268" s="1" t="s">
        <v>9004</v>
      </c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ht="15.75" customHeight="1">
      <c r="A1269" s="2" t="s">
        <v>81</v>
      </c>
      <c r="I1269" s="1" t="s">
        <v>10180</v>
      </c>
      <c r="J1269" s="1" t="s">
        <v>10181</v>
      </c>
      <c r="K1269" s="1" t="s">
        <v>9172</v>
      </c>
      <c r="L1269" s="1" t="s">
        <v>9029</v>
      </c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ht="15.75" customHeight="1">
      <c r="A1270" s="2" t="s">
        <v>81</v>
      </c>
      <c r="I1270" s="1" t="s">
        <v>10182</v>
      </c>
      <c r="J1270" s="1" t="s">
        <v>10183</v>
      </c>
      <c r="K1270" s="1" t="s">
        <v>9454</v>
      </c>
      <c r="L1270" s="1" t="s">
        <v>10184</v>
      </c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ht="15.75" customHeight="1">
      <c r="A1271" s="2" t="s">
        <v>81</v>
      </c>
      <c r="I1271" s="1" t="s">
        <v>10185</v>
      </c>
      <c r="J1271" s="1" t="s">
        <v>10186</v>
      </c>
      <c r="K1271" s="1" t="s">
        <v>8971</v>
      </c>
      <c r="L1271" s="1" t="s">
        <v>9025</v>
      </c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ht="15.75" customHeight="1">
      <c r="A1272" s="2" t="s">
        <v>81</v>
      </c>
      <c r="I1272" s="1" t="s">
        <v>10187</v>
      </c>
      <c r="J1272" s="1" t="s">
        <v>10188</v>
      </c>
      <c r="K1272" s="1" t="s">
        <v>8981</v>
      </c>
      <c r="L1272" s="1" t="s">
        <v>10189</v>
      </c>
      <c r="M1272" s="1"/>
      <c r="N1272" s="1" t="s">
        <v>7835</v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ht="15.75" customHeight="1">
      <c r="A1273" s="2" t="s">
        <v>81</v>
      </c>
      <c r="I1273" s="1" t="s">
        <v>10190</v>
      </c>
      <c r="J1273" s="1" t="s">
        <v>10191</v>
      </c>
      <c r="K1273" s="1" t="s">
        <v>8981</v>
      </c>
      <c r="L1273" s="1" t="s">
        <v>8982</v>
      </c>
      <c r="M1273" s="1"/>
      <c r="N1273" s="1" t="s">
        <v>7835</v>
      </c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ht="15.75" customHeight="1">
      <c r="A1274" s="2" t="s">
        <v>81</v>
      </c>
      <c r="I1274" s="1" t="s">
        <v>10192</v>
      </c>
      <c r="J1274" s="1" t="s">
        <v>10193</v>
      </c>
      <c r="K1274" s="1" t="s">
        <v>9081</v>
      </c>
      <c r="L1274" s="1" t="s">
        <v>9134</v>
      </c>
      <c r="M1274" s="1"/>
      <c r="N1274" s="1" t="s">
        <v>7835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ht="15.75" customHeight="1">
      <c r="A1275" s="2" t="s">
        <v>81</v>
      </c>
      <c r="I1275" s="1" t="s">
        <v>10194</v>
      </c>
      <c r="J1275" s="1" t="s">
        <v>10195</v>
      </c>
      <c r="K1275" s="1" t="s">
        <v>9081</v>
      </c>
      <c r="L1275" s="1" t="s">
        <v>9134</v>
      </c>
      <c r="M1275" s="1"/>
      <c r="N1275" s="1" t="s">
        <v>7835</v>
      </c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ht="15.75" customHeight="1">
      <c r="A1276" s="2" t="s">
        <v>81</v>
      </c>
      <c r="I1276" s="1" t="s">
        <v>10196</v>
      </c>
      <c r="J1276" s="1" t="s">
        <v>10197</v>
      </c>
      <c r="K1276" s="1" t="s">
        <v>8048</v>
      </c>
      <c r="L1276" s="1" t="s">
        <v>9202</v>
      </c>
      <c r="M1276" s="1"/>
      <c r="N1276" s="1" t="s">
        <v>7835</v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ht="15.75" customHeight="1">
      <c r="A1277" s="2" t="s">
        <v>81</v>
      </c>
      <c r="I1277" s="1" t="s">
        <v>10198</v>
      </c>
      <c r="J1277" s="1" t="s">
        <v>10199</v>
      </c>
      <c r="K1277" s="1" t="s">
        <v>8105</v>
      </c>
      <c r="L1277" s="1" t="s">
        <v>9100</v>
      </c>
      <c r="M1277" s="1"/>
      <c r="N1277" s="1" t="s">
        <v>8022</v>
      </c>
      <c r="O1277" s="1" t="s">
        <v>8022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ht="15.75" customHeight="1">
      <c r="A1278" s="2" t="s">
        <v>81</v>
      </c>
      <c r="I1278" s="1" t="s">
        <v>10200</v>
      </c>
      <c r="J1278" s="1" t="s">
        <v>10201</v>
      </c>
      <c r="K1278" s="1" t="s">
        <v>8071</v>
      </c>
      <c r="L1278" s="1" t="s">
        <v>9004</v>
      </c>
      <c r="M1278" s="1"/>
      <c r="N1278" s="1" t="s">
        <v>8022</v>
      </c>
      <c r="O1278" s="1" t="s">
        <v>8022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ht="15.75" customHeight="1">
      <c r="A1279" s="2" t="s">
        <v>81</v>
      </c>
      <c r="I1279" s="1" t="s">
        <v>10202</v>
      </c>
      <c r="J1279" s="1" t="s">
        <v>10203</v>
      </c>
      <c r="K1279" s="1" t="s">
        <v>9933</v>
      </c>
      <c r="L1279" s="1" t="s">
        <v>9372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ht="15.75" customHeight="1">
      <c r="A1280" s="2" t="s">
        <v>81</v>
      </c>
      <c r="I1280" s="1" t="s">
        <v>10204</v>
      </c>
      <c r="J1280" s="1" t="s">
        <v>10205</v>
      </c>
      <c r="K1280" s="1" t="s">
        <v>9789</v>
      </c>
      <c r="L1280" s="1" t="s">
        <v>9000</v>
      </c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ht="15.75" customHeight="1">
      <c r="A1281" s="2" t="s">
        <v>81</v>
      </c>
      <c r="I1281" s="1" t="s">
        <v>6169</v>
      </c>
      <c r="J1281" s="1" t="s">
        <v>10206</v>
      </c>
      <c r="K1281" s="1" t="s">
        <v>9682</v>
      </c>
      <c r="L1281" s="1" t="s">
        <v>8335</v>
      </c>
      <c r="M1281" s="1"/>
      <c r="N1281" s="1" t="s">
        <v>7835</v>
      </c>
      <c r="O1281" s="1" t="s">
        <v>8321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ht="15.75" customHeight="1">
      <c r="A1282" s="2" t="s">
        <v>81</v>
      </c>
      <c r="I1282" s="1" t="s">
        <v>6173</v>
      </c>
      <c r="J1282" s="1" t="s">
        <v>10207</v>
      </c>
      <c r="K1282" s="1" t="s">
        <v>9213</v>
      </c>
      <c r="L1282" s="1" t="s">
        <v>8961</v>
      </c>
      <c r="M1282" s="1"/>
      <c r="N1282" s="1" t="s">
        <v>7835</v>
      </c>
      <c r="O1282" s="1" t="s">
        <v>8966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ht="15.75" customHeight="1">
      <c r="A1283" s="2" t="s">
        <v>81</v>
      </c>
      <c r="I1283" s="1" t="s">
        <v>6175</v>
      </c>
      <c r="J1283" s="1" t="s">
        <v>10208</v>
      </c>
      <c r="K1283" s="1" t="s">
        <v>9682</v>
      </c>
      <c r="L1283" s="1" t="s">
        <v>8335</v>
      </c>
      <c r="M1283" s="1"/>
      <c r="N1283" s="1" t="s">
        <v>7835</v>
      </c>
      <c r="O1283" s="1" t="s">
        <v>8321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ht="15.75" customHeight="1">
      <c r="A1284" s="2" t="s">
        <v>81</v>
      </c>
      <c r="I1284" s="1" t="s">
        <v>6179</v>
      </c>
      <c r="J1284" s="1" t="s">
        <v>10209</v>
      </c>
      <c r="K1284" s="1" t="s">
        <v>9213</v>
      </c>
      <c r="L1284" s="1" t="s">
        <v>8961</v>
      </c>
      <c r="M1284" s="1"/>
      <c r="N1284" s="1" t="s">
        <v>7835</v>
      </c>
      <c r="O1284" s="1" t="s">
        <v>8966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ht="15.75" customHeight="1">
      <c r="A1285" s="2" t="s">
        <v>81</v>
      </c>
      <c r="I1285" s="1" t="s">
        <v>6181</v>
      </c>
      <c r="J1285" s="1" t="s">
        <v>10210</v>
      </c>
      <c r="K1285" s="1" t="s">
        <v>7848</v>
      </c>
      <c r="L1285" s="1" t="s">
        <v>9109</v>
      </c>
      <c r="M1285" s="1"/>
      <c r="N1285" s="1" t="s">
        <v>7835</v>
      </c>
      <c r="O1285" s="1" t="s">
        <v>7835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ht="15.75" customHeight="1">
      <c r="A1286" s="2" t="s">
        <v>81</v>
      </c>
      <c r="I1286" s="1" t="s">
        <v>6185</v>
      </c>
      <c r="J1286" s="1" t="s">
        <v>10211</v>
      </c>
      <c r="K1286" s="1" t="s">
        <v>10212</v>
      </c>
      <c r="L1286" s="1" t="s">
        <v>9281</v>
      </c>
      <c r="M1286" s="1"/>
      <c r="N1286" s="1" t="s">
        <v>8022</v>
      </c>
      <c r="O1286" s="1" t="s">
        <v>8966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ht="15.75" customHeight="1">
      <c r="A1287" s="2" t="s">
        <v>81</v>
      </c>
      <c r="I1287" s="1" t="s">
        <v>10213</v>
      </c>
      <c r="J1287" s="1" t="s">
        <v>10214</v>
      </c>
      <c r="K1287" s="1" t="s">
        <v>7848</v>
      </c>
      <c r="L1287" s="1" t="s">
        <v>9109</v>
      </c>
      <c r="M1287" s="1"/>
      <c r="N1287" s="1" t="s">
        <v>7835</v>
      </c>
      <c r="O1287" s="1" t="s">
        <v>7835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ht="15.75" customHeight="1">
      <c r="A1288" s="2" t="s">
        <v>81</v>
      </c>
      <c r="I1288" s="1" t="s">
        <v>10215</v>
      </c>
      <c r="J1288" s="1" t="s">
        <v>10216</v>
      </c>
      <c r="K1288" s="1" t="s">
        <v>10212</v>
      </c>
      <c r="L1288" s="1" t="s">
        <v>9281</v>
      </c>
      <c r="M1288" s="1"/>
      <c r="N1288" s="1" t="s">
        <v>8022</v>
      </c>
      <c r="O1288" s="1" t="s">
        <v>7852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ht="15.75" customHeight="1">
      <c r="A1289" s="2" t="s">
        <v>81</v>
      </c>
      <c r="I1289" s="1" t="s">
        <v>6187</v>
      </c>
      <c r="J1289" s="1" t="s">
        <v>10217</v>
      </c>
      <c r="K1289" s="1" t="s">
        <v>7848</v>
      </c>
      <c r="L1289" s="1" t="s">
        <v>9109</v>
      </c>
      <c r="M1289" s="1"/>
      <c r="N1289" s="1" t="s">
        <v>7835</v>
      </c>
      <c r="O1289" s="1" t="s">
        <v>7835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ht="15.75" customHeight="1">
      <c r="A1290" s="2" t="s">
        <v>81</v>
      </c>
      <c r="I1290" s="1" t="s">
        <v>6191</v>
      </c>
      <c r="J1290" s="1" t="s">
        <v>10218</v>
      </c>
      <c r="K1290" s="1" t="s">
        <v>10212</v>
      </c>
      <c r="L1290" s="1" t="s">
        <v>9281</v>
      </c>
      <c r="M1290" s="1"/>
      <c r="N1290" s="1" t="s">
        <v>8022</v>
      </c>
      <c r="O1290" s="1" t="s">
        <v>8966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ht="15.75" customHeight="1">
      <c r="A1291" s="2" t="s">
        <v>81</v>
      </c>
      <c r="I1291" s="1" t="s">
        <v>6193</v>
      </c>
      <c r="J1291" s="1" t="s">
        <v>10219</v>
      </c>
      <c r="K1291" s="1" t="s">
        <v>7848</v>
      </c>
      <c r="L1291" s="1" t="s">
        <v>9109</v>
      </c>
      <c r="M1291" s="1"/>
      <c r="N1291" s="1" t="s">
        <v>7835</v>
      </c>
      <c r="O1291" s="1" t="s">
        <v>7835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ht="15.75" customHeight="1">
      <c r="A1292" s="2" t="s">
        <v>81</v>
      </c>
      <c r="I1292" s="1" t="s">
        <v>6197</v>
      </c>
      <c r="J1292" s="1" t="s">
        <v>10220</v>
      </c>
      <c r="K1292" s="1" t="s">
        <v>10212</v>
      </c>
      <c r="L1292" s="1" t="s">
        <v>9281</v>
      </c>
      <c r="M1292" s="1"/>
      <c r="N1292" s="1" t="s">
        <v>8022</v>
      </c>
      <c r="O1292" s="1" t="s">
        <v>8966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ht="15.75" customHeight="1">
      <c r="A1293" s="2" t="s">
        <v>81</v>
      </c>
      <c r="I1293" s="1" t="s">
        <v>6199</v>
      </c>
      <c r="J1293" s="1" t="s">
        <v>10221</v>
      </c>
      <c r="K1293" s="1" t="s">
        <v>7848</v>
      </c>
      <c r="L1293" s="1" t="s">
        <v>9000</v>
      </c>
      <c r="M1293" s="1"/>
      <c r="N1293" s="1" t="s">
        <v>7835</v>
      </c>
      <c r="O1293" s="1" t="s">
        <v>8363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ht="15.75" customHeight="1">
      <c r="A1294" s="2" t="s">
        <v>81</v>
      </c>
      <c r="I1294" s="1" t="s">
        <v>6203</v>
      </c>
      <c r="J1294" s="1" t="s">
        <v>10222</v>
      </c>
      <c r="K1294" s="1" t="s">
        <v>8048</v>
      </c>
      <c r="L1294" s="1" t="s">
        <v>9027</v>
      </c>
      <c r="M1294" s="1"/>
      <c r="N1294" s="1" t="s">
        <v>8022</v>
      </c>
      <c r="O1294" s="1" t="s">
        <v>7960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ht="15.75" customHeight="1">
      <c r="A1295" s="2" t="s">
        <v>81</v>
      </c>
      <c r="I1295" s="1" t="s">
        <v>6205</v>
      </c>
      <c r="J1295" s="1" t="s">
        <v>10223</v>
      </c>
      <c r="K1295" s="1" t="s">
        <v>7848</v>
      </c>
      <c r="L1295" s="1" t="s">
        <v>9000</v>
      </c>
      <c r="M1295" s="1"/>
      <c r="N1295" s="1" t="s">
        <v>7835</v>
      </c>
      <c r="O1295" s="1" t="s">
        <v>8363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ht="15.75" customHeight="1">
      <c r="A1296" s="2" t="s">
        <v>81</v>
      </c>
      <c r="I1296" s="1" t="s">
        <v>6209</v>
      </c>
      <c r="J1296" s="1" t="s">
        <v>10224</v>
      </c>
      <c r="K1296" s="1" t="s">
        <v>8048</v>
      </c>
      <c r="L1296" s="1" t="s">
        <v>9027</v>
      </c>
      <c r="M1296" s="1"/>
      <c r="N1296" s="1" t="s">
        <v>8022</v>
      </c>
      <c r="O1296" s="1" t="s">
        <v>7960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ht="15.75" customHeight="1">
      <c r="A1297" s="2" t="s">
        <v>81</v>
      </c>
      <c r="I1297" s="1" t="s">
        <v>10225</v>
      </c>
      <c r="J1297" s="1" t="s">
        <v>10226</v>
      </c>
      <c r="K1297" s="1" t="s">
        <v>10212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ht="15.75" customHeight="1">
      <c r="A1298" s="2" t="s">
        <v>81</v>
      </c>
      <c r="I1298" s="1" t="s">
        <v>10227</v>
      </c>
      <c r="J1298" s="1" t="s">
        <v>10228</v>
      </c>
      <c r="K1298" s="1" t="s">
        <v>10229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ht="15.75" customHeight="1">
      <c r="A1299" s="2" t="s">
        <v>81</v>
      </c>
      <c r="I1299" s="1" t="s">
        <v>10230</v>
      </c>
      <c r="J1299" s="1" t="s">
        <v>10231</v>
      </c>
      <c r="K1299" s="1" t="s">
        <v>8158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ht="15.75" customHeight="1">
      <c r="A1300" s="2" t="s">
        <v>81</v>
      </c>
      <c r="I1300" s="1" t="s">
        <v>10232</v>
      </c>
      <c r="J1300" s="1" t="s">
        <v>10233</v>
      </c>
      <c r="K1300" s="1" t="s">
        <v>10234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ht="15.75" customHeight="1">
      <c r="A1301" s="2" t="s">
        <v>81</v>
      </c>
      <c r="I1301" s="1" t="s">
        <v>10235</v>
      </c>
      <c r="J1301" s="1" t="s">
        <v>10236</v>
      </c>
      <c r="K1301" s="1" t="s">
        <v>10237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ht="15.75" customHeight="1">
      <c r="A1302" s="2" t="s">
        <v>81</v>
      </c>
      <c r="I1302" s="1" t="s">
        <v>10238</v>
      </c>
      <c r="J1302" s="1" t="s">
        <v>10239</v>
      </c>
      <c r="K1302" s="1" t="s">
        <v>10173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ht="15.75" customHeight="1">
      <c r="A1303" s="2" t="s">
        <v>81</v>
      </c>
      <c r="I1303" s="1" t="s">
        <v>10240</v>
      </c>
      <c r="J1303" s="1" t="s">
        <v>10241</v>
      </c>
      <c r="K1303" s="1" t="s">
        <v>10242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ht="15.75" customHeight="1">
      <c r="A1304" s="2" t="s">
        <v>81</v>
      </c>
      <c r="I1304" s="1" t="s">
        <v>10243</v>
      </c>
      <c r="J1304" s="1" t="s">
        <v>10244</v>
      </c>
      <c r="K1304" s="1" t="s">
        <v>10242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ht="15.75" customHeight="1">
      <c r="A1305" s="2" t="s">
        <v>81</v>
      </c>
      <c r="I1305" s="1" t="s">
        <v>10245</v>
      </c>
      <c r="J1305" s="1" t="s">
        <v>10246</v>
      </c>
      <c r="K1305" s="1" t="s">
        <v>10247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ht="15.75" customHeight="1">
      <c r="A1306" s="2" t="s">
        <v>81</v>
      </c>
      <c r="I1306" s="1" t="s">
        <v>10248</v>
      </c>
      <c r="J1306" s="1" t="s">
        <v>10249</v>
      </c>
      <c r="K1306" s="1" t="s">
        <v>8385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ht="15.75" customHeight="1">
      <c r="A1307" s="2" t="s">
        <v>81</v>
      </c>
      <c r="I1307" s="1" t="s">
        <v>10250</v>
      </c>
      <c r="J1307" s="1" t="s">
        <v>10251</v>
      </c>
      <c r="K1307" s="1" t="s">
        <v>10252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ht="15.75" customHeight="1">
      <c r="A1308" s="2" t="s">
        <v>81</v>
      </c>
      <c r="I1308" s="1" t="s">
        <v>10253</v>
      </c>
      <c r="J1308" s="1" t="s">
        <v>10254</v>
      </c>
      <c r="K1308" s="1" t="s">
        <v>10252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ht="15.75" customHeight="1">
      <c r="A1309" s="2" t="s">
        <v>81</v>
      </c>
      <c r="I1309" s="1" t="s">
        <v>10255</v>
      </c>
      <c r="J1309" s="1" t="s">
        <v>10256</v>
      </c>
      <c r="K1309" s="1" t="s">
        <v>10257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ht="15.75" customHeight="1">
      <c r="A1310" s="2" t="s">
        <v>81</v>
      </c>
      <c r="I1310" s="1" t="s">
        <v>10258</v>
      </c>
      <c r="J1310" s="1" t="s">
        <v>10259</v>
      </c>
      <c r="K1310" s="1" t="s">
        <v>10260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ht="15.75" customHeight="1">
      <c r="A1311" s="2" t="s">
        <v>81</v>
      </c>
      <c r="I1311" s="1" t="s">
        <v>10261</v>
      </c>
      <c r="J1311" s="1" t="s">
        <v>10262</v>
      </c>
      <c r="K1311" s="1" t="s">
        <v>10263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ht="15.75" customHeight="1">
      <c r="A1312" s="2" t="s">
        <v>81</v>
      </c>
      <c r="I1312" s="1" t="s">
        <v>10264</v>
      </c>
      <c r="J1312" s="1" t="s">
        <v>10265</v>
      </c>
      <c r="K1312" s="1" t="s">
        <v>7902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ht="15.75" customHeight="1">
      <c r="A1313" s="2" t="s">
        <v>81</v>
      </c>
      <c r="I1313" s="1" t="s">
        <v>10266</v>
      </c>
      <c r="J1313" s="1" t="s">
        <v>10267</v>
      </c>
      <c r="K1313" s="1" t="s">
        <v>10268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ht="15.75" customHeight="1">
      <c r="A1314" s="2" t="s">
        <v>81</v>
      </c>
      <c r="I1314" s="1" t="s">
        <v>10269</v>
      </c>
      <c r="J1314" s="1" t="s">
        <v>10270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ht="15.75" customHeight="1">
      <c r="A1315" s="2" t="s">
        <v>81</v>
      </c>
      <c r="I1315" s="1" t="s">
        <v>10271</v>
      </c>
      <c r="J1315" s="1" t="s">
        <v>10272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ht="15.75" customHeight="1">
      <c r="A1316" s="2" t="s">
        <v>81</v>
      </c>
      <c r="I1316" s="1" t="s">
        <v>10273</v>
      </c>
      <c r="J1316" s="1" t="s">
        <v>10274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ht="15.75" customHeight="1">
      <c r="A1317" s="2" t="s">
        <v>81</v>
      </c>
      <c r="I1317" s="1" t="s">
        <v>10275</v>
      </c>
      <c r="J1317" s="1" t="s">
        <v>10276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ht="15.75" customHeight="1">
      <c r="A1318" s="2" t="s">
        <v>81</v>
      </c>
      <c r="I1318" s="1" t="s">
        <v>10277</v>
      </c>
      <c r="J1318" s="1" t="s">
        <v>10278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ht="15.75" customHeight="1">
      <c r="A1319" s="2" t="s">
        <v>81</v>
      </c>
      <c r="I1319" s="1" t="s">
        <v>10279</v>
      </c>
      <c r="J1319" s="1" t="s">
        <v>10280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ht="15.75" customHeight="1">
      <c r="A1320" s="2" t="s">
        <v>81</v>
      </c>
      <c r="I1320" s="1" t="s">
        <v>10281</v>
      </c>
      <c r="J1320" s="1" t="s">
        <v>10282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ht="15.75" customHeight="1">
      <c r="A1321" s="2" t="s">
        <v>81</v>
      </c>
      <c r="I1321" s="1" t="s">
        <v>10283</v>
      </c>
      <c r="J1321" s="1" t="s">
        <v>10284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ht="15.75" customHeight="1">
      <c r="A1322" s="2" t="s">
        <v>81</v>
      </c>
      <c r="I1322" s="1" t="s">
        <v>10285</v>
      </c>
      <c r="J1322" s="1" t="s">
        <v>10286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ht="15.75" customHeight="1">
      <c r="A1323" s="2" t="s">
        <v>81</v>
      </c>
      <c r="I1323" s="1" t="s">
        <v>10287</v>
      </c>
      <c r="J1323" s="1" t="s">
        <v>10288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ht="15.75" customHeight="1">
      <c r="A1324" s="2" t="s">
        <v>81</v>
      </c>
      <c r="I1324" s="1" t="s">
        <v>10289</v>
      </c>
      <c r="J1324" s="1" t="s">
        <v>10290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ht="15.75" customHeight="1">
      <c r="A1325" s="2" t="s">
        <v>81</v>
      </c>
      <c r="I1325" s="1" t="s">
        <v>10291</v>
      </c>
      <c r="J1325" s="1" t="s">
        <v>10292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ht="15.75" customHeight="1">
      <c r="A1326" s="2" t="s">
        <v>81</v>
      </c>
      <c r="I1326" s="1" t="s">
        <v>1537</v>
      </c>
      <c r="J1326" s="1" t="s">
        <v>1538</v>
      </c>
      <c r="K1326" s="1" t="s">
        <v>10293</v>
      </c>
      <c r="L1326" s="1" t="s">
        <v>8324</v>
      </c>
      <c r="M1326" s="1"/>
      <c r="N1326" s="1" t="s">
        <v>7835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ht="15.75" customHeight="1">
      <c r="A1327" s="2" t="s">
        <v>81</v>
      </c>
      <c r="I1327" s="1" t="s">
        <v>1828</v>
      </c>
      <c r="J1327" s="1" t="s">
        <v>1829</v>
      </c>
      <c r="K1327" s="1" t="s">
        <v>10294</v>
      </c>
      <c r="L1327" s="1" t="s">
        <v>9003</v>
      </c>
      <c r="M1327" s="1"/>
      <c r="N1327" s="1" t="s">
        <v>7835</v>
      </c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ht="15.75" customHeight="1">
      <c r="A1328" s="2" t="s">
        <v>81</v>
      </c>
      <c r="I1328" s="1" t="s">
        <v>1593</v>
      </c>
      <c r="J1328" s="1" t="s">
        <v>1594</v>
      </c>
      <c r="K1328" s="1" t="s">
        <v>10295</v>
      </c>
      <c r="L1328" s="1" t="s">
        <v>9000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ht="15.75" customHeight="1">
      <c r="A1329" s="2" t="s">
        <v>81</v>
      </c>
      <c r="I1329" s="1" t="s">
        <v>1420</v>
      </c>
      <c r="J1329" s="1" t="s">
        <v>1421</v>
      </c>
      <c r="K1329" s="1" t="s">
        <v>10296</v>
      </c>
      <c r="L1329" s="1" t="s">
        <v>10113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ht="15.75" customHeight="1">
      <c r="A1330" s="2" t="s">
        <v>81</v>
      </c>
      <c r="I1330" s="1" t="s">
        <v>1175</v>
      </c>
      <c r="J1330" s="1" t="s">
        <v>1176</v>
      </c>
      <c r="K1330" s="1" t="s">
        <v>10155</v>
      </c>
      <c r="L1330" s="1" t="s">
        <v>9449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ht="15.75" customHeight="1">
      <c r="A1331" s="2" t="s">
        <v>81</v>
      </c>
      <c r="I1331" s="1" t="s">
        <v>1199</v>
      </c>
      <c r="J1331" s="1" t="s">
        <v>1200</v>
      </c>
      <c r="K1331" s="1" t="s">
        <v>10297</v>
      </c>
      <c r="L1331" s="1" t="s">
        <v>10298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ht="15.75" customHeight="1">
      <c r="A1332" s="2" t="s">
        <v>81</v>
      </c>
      <c r="I1332" s="1" t="s">
        <v>1416</v>
      </c>
      <c r="J1332" s="1" t="s">
        <v>1417</v>
      </c>
      <c r="K1332" s="1" t="s">
        <v>10299</v>
      </c>
      <c r="L1332" s="1" t="s">
        <v>10300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ht="15.75" customHeight="1">
      <c r="A1333" s="2" t="s">
        <v>81</v>
      </c>
      <c r="I1333" s="1" t="s">
        <v>1171</v>
      </c>
      <c r="J1333" s="1" t="s">
        <v>1172</v>
      </c>
      <c r="K1333" s="1" t="s">
        <v>10301</v>
      </c>
      <c r="L1333" s="1" t="s">
        <v>9102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ht="15.75" customHeight="1">
      <c r="A1334" s="2" t="s">
        <v>81</v>
      </c>
      <c r="I1334" s="1" t="s">
        <v>1179</v>
      </c>
      <c r="J1334" s="1" t="s">
        <v>1180</v>
      </c>
      <c r="K1334" s="1" t="s">
        <v>10302</v>
      </c>
      <c r="L1334" s="1" t="s">
        <v>9010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ht="15.75" customHeight="1">
      <c r="A1335" s="2" t="s">
        <v>81</v>
      </c>
      <c r="I1335" s="1" t="s">
        <v>1644</v>
      </c>
      <c r="J1335" s="1" t="s">
        <v>1645</v>
      </c>
      <c r="K1335" s="1" t="s">
        <v>10303</v>
      </c>
      <c r="L1335" s="1" t="s">
        <v>10085</v>
      </c>
      <c r="M1335" s="1"/>
      <c r="N1335" s="1" t="s">
        <v>8966</v>
      </c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ht="15.75" customHeight="1">
      <c r="A1336" s="2" t="s">
        <v>81</v>
      </c>
      <c r="I1336" s="1" t="s">
        <v>1640</v>
      </c>
      <c r="J1336" s="1" t="s">
        <v>1641</v>
      </c>
      <c r="K1336" s="1" t="s">
        <v>9458</v>
      </c>
      <c r="L1336" s="1" t="s">
        <v>10304</v>
      </c>
      <c r="M1336" s="1"/>
      <c r="N1336" s="1" t="s">
        <v>8966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ht="15.75" customHeight="1">
      <c r="A1337" s="2" t="s">
        <v>81</v>
      </c>
      <c r="I1337" s="1" t="s">
        <v>1533</v>
      </c>
      <c r="J1337" s="1" t="s">
        <v>1534</v>
      </c>
      <c r="K1337" s="1" t="s">
        <v>9458</v>
      </c>
      <c r="L1337" s="1" t="s">
        <v>10304</v>
      </c>
      <c r="M1337" s="1"/>
      <c r="N1337" s="1" t="s">
        <v>8966</v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ht="15.75" customHeight="1">
      <c r="A1338" s="2" t="s">
        <v>81</v>
      </c>
      <c r="I1338" s="1" t="s">
        <v>10305</v>
      </c>
      <c r="J1338" s="1" t="s">
        <v>10306</v>
      </c>
      <c r="K1338" s="1" t="s">
        <v>10307</v>
      </c>
      <c r="L1338" s="1" t="s">
        <v>9448</v>
      </c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ht="15.75" customHeight="1">
      <c r="A1339" s="2" t="s">
        <v>81</v>
      </c>
      <c r="I1339" s="1" t="s">
        <v>1589</v>
      </c>
      <c r="J1339" s="1" t="s">
        <v>1590</v>
      </c>
      <c r="K1339" s="1" t="s">
        <v>10308</v>
      </c>
      <c r="L1339" s="1" t="s">
        <v>8987</v>
      </c>
      <c r="M1339" s="1"/>
      <c r="N1339" s="1" t="s">
        <v>8966</v>
      </c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ht="15.75" customHeight="1">
      <c r="A1340" s="2" t="s">
        <v>81</v>
      </c>
      <c r="I1340" s="1" t="s">
        <v>1824</v>
      </c>
      <c r="J1340" s="1" t="s">
        <v>1825</v>
      </c>
      <c r="K1340" s="1" t="s">
        <v>10309</v>
      </c>
      <c r="L1340" s="1" t="s">
        <v>8105</v>
      </c>
      <c r="M1340" s="1"/>
      <c r="N1340" s="1" t="s">
        <v>8966</v>
      </c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ht="15.75" customHeight="1">
      <c r="A1341" s="2" t="s">
        <v>81</v>
      </c>
      <c r="I1341" s="1" t="s">
        <v>6211</v>
      </c>
      <c r="J1341" s="1" t="s">
        <v>10310</v>
      </c>
      <c r="K1341" s="1" t="s">
        <v>10311</v>
      </c>
      <c r="L1341" s="1" t="s">
        <v>7848</v>
      </c>
      <c r="M1341" s="1"/>
      <c r="N1341" s="1" t="s">
        <v>7835</v>
      </c>
      <c r="O1341" s="1" t="s">
        <v>7835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ht="15.75" customHeight="1">
      <c r="A1342" s="2" t="s">
        <v>81</v>
      </c>
      <c r="I1342" s="1" t="s">
        <v>6214</v>
      </c>
      <c r="J1342" s="1" t="s">
        <v>10312</v>
      </c>
      <c r="K1342" s="1" t="s">
        <v>10313</v>
      </c>
      <c r="L1342" s="1" t="s">
        <v>9143</v>
      </c>
      <c r="M1342" s="1"/>
      <c r="N1342" s="1" t="s">
        <v>7835</v>
      </c>
      <c r="O1342" s="1" t="s">
        <v>7835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ht="15.75" customHeight="1">
      <c r="A1343" s="2" t="s">
        <v>81</v>
      </c>
      <c r="I1343" s="1" t="s">
        <v>6217</v>
      </c>
      <c r="J1343" s="1" t="s">
        <v>10314</v>
      </c>
      <c r="K1343" s="1" t="s">
        <v>10315</v>
      </c>
      <c r="L1343" s="1" t="s">
        <v>10155</v>
      </c>
      <c r="M1343" s="1"/>
      <c r="N1343" s="1" t="s">
        <v>7835</v>
      </c>
      <c r="O1343" s="1" t="s">
        <v>7835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ht="15.75" customHeight="1">
      <c r="A1344" s="2" t="s">
        <v>81</v>
      </c>
      <c r="I1344" s="1" t="s">
        <v>6220</v>
      </c>
      <c r="J1344" s="1" t="s">
        <v>10316</v>
      </c>
      <c r="K1344" s="1" t="s">
        <v>10317</v>
      </c>
      <c r="L1344" s="1" t="s">
        <v>10318</v>
      </c>
      <c r="M1344" s="1"/>
      <c r="N1344" s="1" t="s">
        <v>7835</v>
      </c>
      <c r="O1344" s="1" t="s">
        <v>7835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ht="15.75" customHeight="1">
      <c r="A1345" s="2" t="s">
        <v>81</v>
      </c>
      <c r="I1345" s="1" t="s">
        <v>6224</v>
      </c>
      <c r="J1345" s="1" t="s">
        <v>10319</v>
      </c>
      <c r="K1345" s="1" t="s">
        <v>10320</v>
      </c>
      <c r="L1345" s="1" t="s">
        <v>10321</v>
      </c>
      <c r="M1345" s="1"/>
      <c r="N1345" s="1" t="s">
        <v>7835</v>
      </c>
      <c r="O1345" s="1" t="s">
        <v>7835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ht="15.75" customHeight="1">
      <c r="A1346" s="2" t="s">
        <v>81</v>
      </c>
      <c r="I1346" s="1" t="s">
        <v>6227</v>
      </c>
      <c r="J1346" s="1" t="s">
        <v>10322</v>
      </c>
      <c r="K1346" s="1" t="s">
        <v>10323</v>
      </c>
      <c r="L1346" s="1" t="s">
        <v>10324</v>
      </c>
      <c r="M1346" s="1"/>
      <c r="N1346" s="1" t="s">
        <v>7835</v>
      </c>
      <c r="O1346" s="1" t="s">
        <v>7835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ht="15.75" customHeight="1">
      <c r="A1347" s="2" t="s">
        <v>81</v>
      </c>
      <c r="I1347" s="1" t="s">
        <v>6231</v>
      </c>
      <c r="J1347" s="1" t="s">
        <v>10325</v>
      </c>
      <c r="K1347" s="1" t="s">
        <v>10326</v>
      </c>
      <c r="L1347" s="1" t="s">
        <v>9567</v>
      </c>
      <c r="M1347" s="1"/>
      <c r="N1347" s="1" t="s">
        <v>7835</v>
      </c>
      <c r="O1347" s="1" t="s">
        <v>7835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ht="15.75" customHeight="1">
      <c r="A1348" s="2" t="s">
        <v>81</v>
      </c>
      <c r="I1348" s="1" t="s">
        <v>6234</v>
      </c>
      <c r="J1348" s="1" t="s">
        <v>10327</v>
      </c>
      <c r="K1348" s="1" t="s">
        <v>10328</v>
      </c>
      <c r="L1348" s="1" t="s">
        <v>9003</v>
      </c>
      <c r="M1348" s="1"/>
      <c r="N1348" s="1" t="s">
        <v>7835</v>
      </c>
      <c r="O1348" s="1" t="s">
        <v>7835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ht="15.75" customHeight="1">
      <c r="A1349" s="2" t="s">
        <v>81</v>
      </c>
      <c r="I1349" s="1" t="s">
        <v>6237</v>
      </c>
      <c r="J1349" s="1" t="s">
        <v>10329</v>
      </c>
      <c r="K1349" s="1" t="s">
        <v>10330</v>
      </c>
      <c r="L1349" s="1" t="s">
        <v>9682</v>
      </c>
      <c r="M1349" s="1"/>
      <c r="N1349" s="1" t="s">
        <v>7835</v>
      </c>
      <c r="O1349" s="1" t="s">
        <v>7835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ht="15.75" customHeight="1">
      <c r="A1350" s="2" t="s">
        <v>81</v>
      </c>
      <c r="I1350" s="1" t="s">
        <v>6240</v>
      </c>
      <c r="J1350" s="1" t="s">
        <v>10331</v>
      </c>
      <c r="K1350" s="1" t="s">
        <v>10332</v>
      </c>
      <c r="L1350" s="1" t="s">
        <v>8405</v>
      </c>
      <c r="M1350" s="1"/>
      <c r="N1350" s="1" t="s">
        <v>7835</v>
      </c>
      <c r="O1350" s="1" t="s">
        <v>7835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ht="15.75" customHeight="1">
      <c r="A1351" s="2" t="s">
        <v>81</v>
      </c>
      <c r="I1351" s="1" t="s">
        <v>6243</v>
      </c>
      <c r="J1351" s="1" t="s">
        <v>10333</v>
      </c>
      <c r="K1351" s="1" t="s">
        <v>10334</v>
      </c>
      <c r="L1351" s="1" t="s">
        <v>9452</v>
      </c>
      <c r="M1351" s="1"/>
      <c r="N1351" s="1" t="s">
        <v>7835</v>
      </c>
      <c r="O1351" s="1" t="s">
        <v>7835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ht="15.75" customHeight="1">
      <c r="A1352" s="2" t="s">
        <v>81</v>
      </c>
      <c r="I1352" s="1" t="s">
        <v>6246</v>
      </c>
      <c r="J1352" s="1" t="s">
        <v>10335</v>
      </c>
      <c r="K1352" s="1" t="s">
        <v>9120</v>
      </c>
      <c r="L1352" s="1" t="s">
        <v>7992</v>
      </c>
      <c r="M1352" s="1"/>
      <c r="N1352" s="1" t="s">
        <v>7835</v>
      </c>
      <c r="O1352" s="1" t="s">
        <v>7835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ht="15.75" customHeight="1">
      <c r="A1353" s="2" t="s">
        <v>81</v>
      </c>
      <c r="I1353" s="1" t="s">
        <v>6249</v>
      </c>
      <c r="J1353" s="1" t="s">
        <v>10336</v>
      </c>
      <c r="K1353" s="1" t="s">
        <v>10337</v>
      </c>
      <c r="L1353" s="1" t="s">
        <v>9307</v>
      </c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ht="15.75" customHeight="1">
      <c r="A1354" s="2" t="s">
        <v>81</v>
      </c>
      <c r="I1354" s="1" t="s">
        <v>6252</v>
      </c>
      <c r="J1354" s="1" t="s">
        <v>10338</v>
      </c>
      <c r="K1354" s="1" t="s">
        <v>10339</v>
      </c>
      <c r="L1354" s="1" t="s">
        <v>8994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ht="15.75" customHeight="1">
      <c r="A1355" s="2" t="s">
        <v>81</v>
      </c>
      <c r="I1355" s="1" t="s">
        <v>6255</v>
      </c>
      <c r="J1355" s="1" t="s">
        <v>10340</v>
      </c>
      <c r="K1355" s="1" t="s">
        <v>10341</v>
      </c>
      <c r="L1355" s="1" t="s">
        <v>8965</v>
      </c>
      <c r="M1355" s="1"/>
      <c r="N1355" s="1" t="s">
        <v>7835</v>
      </c>
      <c r="O1355" s="1" t="s">
        <v>7835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ht="15.75" customHeight="1">
      <c r="A1356" s="2" t="s">
        <v>81</v>
      </c>
      <c r="I1356" s="1" t="s">
        <v>10342</v>
      </c>
      <c r="J1356" s="1" t="s">
        <v>10343</v>
      </c>
      <c r="K1356" s="1" t="s">
        <v>8321</v>
      </c>
      <c r="L1356" s="1" t="s">
        <v>10344</v>
      </c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ht="15.75" customHeight="1">
      <c r="A1357" s="2" t="s">
        <v>81</v>
      </c>
      <c r="I1357" s="1" t="s">
        <v>1636</v>
      </c>
      <c r="J1357" s="1" t="s">
        <v>1637</v>
      </c>
      <c r="K1357" s="1" t="s">
        <v>10345</v>
      </c>
      <c r="L1357" s="1" t="s">
        <v>10346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ht="15.75" customHeight="1">
      <c r="A1358" s="2" t="s">
        <v>81</v>
      </c>
      <c r="I1358" s="1" t="s">
        <v>1203</v>
      </c>
      <c r="J1358" s="1" t="s">
        <v>1204</v>
      </c>
      <c r="K1358" s="1" t="s">
        <v>10347</v>
      </c>
      <c r="L1358" s="1" t="s">
        <v>10348</v>
      </c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ht="15.75" customHeight="1">
      <c r="A1359" s="2" t="s">
        <v>81</v>
      </c>
      <c r="I1359" s="1" t="s">
        <v>1215</v>
      </c>
      <c r="J1359" s="1" t="s">
        <v>1216</v>
      </c>
      <c r="K1359" s="1" t="s">
        <v>10347</v>
      </c>
      <c r="L1359" s="1" t="s">
        <v>10348</v>
      </c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ht="15.75" customHeight="1">
      <c r="A1360" s="2" t="s">
        <v>81</v>
      </c>
      <c r="I1360" s="1" t="s">
        <v>1211</v>
      </c>
      <c r="J1360" s="1" t="s">
        <v>1212</v>
      </c>
      <c r="K1360" s="1" t="s">
        <v>10349</v>
      </c>
      <c r="L1360" s="1" t="s">
        <v>10350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ht="15.75" customHeight="1">
      <c r="A1361" s="2" t="s">
        <v>81</v>
      </c>
      <c r="I1361" s="1" t="s">
        <v>1207</v>
      </c>
      <c r="J1361" s="1" t="s">
        <v>1208</v>
      </c>
      <c r="K1361" s="1" t="s">
        <v>10349</v>
      </c>
      <c r="L1361" s="1" t="s">
        <v>10350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ht="15.75" customHeight="1">
      <c r="A1362" s="2" t="s">
        <v>81</v>
      </c>
      <c r="I1362" s="1" t="s">
        <v>1820</v>
      </c>
      <c r="J1362" s="1" t="s">
        <v>1821</v>
      </c>
      <c r="K1362" s="1" t="s">
        <v>10351</v>
      </c>
      <c r="L1362" s="1" t="s">
        <v>10352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ht="15.75" customHeight="1">
      <c r="A1363" s="2" t="s">
        <v>81</v>
      </c>
      <c r="I1363" s="1" t="s">
        <v>1812</v>
      </c>
      <c r="J1363" s="1" t="s">
        <v>1813</v>
      </c>
      <c r="K1363" s="1" t="s">
        <v>10351</v>
      </c>
      <c r="L1363" s="1" t="s">
        <v>10352</v>
      </c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ht="15.75" customHeight="1">
      <c r="A1364" s="2" t="s">
        <v>81</v>
      </c>
      <c r="I1364" s="1" t="s">
        <v>1744</v>
      </c>
      <c r="J1364" s="1" t="s">
        <v>1745</v>
      </c>
      <c r="K1364" s="1" t="s">
        <v>10351</v>
      </c>
      <c r="L1364" s="1" t="s">
        <v>10352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ht="15.75" customHeight="1">
      <c r="A1365" s="2" t="s">
        <v>81</v>
      </c>
      <c r="I1365" s="1" t="s">
        <v>1436</v>
      </c>
      <c r="J1365" s="1" t="s">
        <v>1437</v>
      </c>
      <c r="K1365" s="1" t="s">
        <v>10353</v>
      </c>
      <c r="L1365" s="1" t="s">
        <v>10354</v>
      </c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ht="15.75" customHeight="1">
      <c r="A1366" s="2" t="s">
        <v>81</v>
      </c>
      <c r="I1366" s="1" t="s">
        <v>1219</v>
      </c>
      <c r="J1366" s="1" t="s">
        <v>1220</v>
      </c>
      <c r="K1366" s="1" t="s">
        <v>10355</v>
      </c>
      <c r="L1366" s="1" t="s">
        <v>10356</v>
      </c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ht="15.75" customHeight="1">
      <c r="A1367" s="2" t="s">
        <v>81</v>
      </c>
      <c r="I1367" s="1" t="s">
        <v>1716</v>
      </c>
      <c r="J1367" s="1" t="s">
        <v>1717</v>
      </c>
      <c r="K1367" s="1" t="s">
        <v>10357</v>
      </c>
      <c r="L1367" s="1" t="s">
        <v>10000</v>
      </c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ht="15.75" customHeight="1">
      <c r="A1368" s="2" t="s">
        <v>81</v>
      </c>
      <c r="I1368" s="1" t="s">
        <v>1712</v>
      </c>
      <c r="J1368" s="1" t="s">
        <v>1713</v>
      </c>
      <c r="K1368" s="1" t="s">
        <v>9772</v>
      </c>
      <c r="L1368" s="1" t="s">
        <v>9456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ht="15.75" customHeight="1">
      <c r="A1369" s="2" t="s">
        <v>81</v>
      </c>
      <c r="I1369" s="1" t="s">
        <v>1688</v>
      </c>
      <c r="J1369" s="1" t="s">
        <v>1689</v>
      </c>
      <c r="K1369" s="1" t="s">
        <v>10358</v>
      </c>
      <c r="L1369" s="1" t="s">
        <v>10359</v>
      </c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ht="15.75" customHeight="1">
      <c r="A1370" s="2" t="s">
        <v>81</v>
      </c>
      <c r="I1370" s="1" t="s">
        <v>1672</v>
      </c>
      <c r="J1370" s="1" t="s">
        <v>1673</v>
      </c>
      <c r="K1370" s="1" t="s">
        <v>10360</v>
      </c>
      <c r="L1370" s="1" t="s">
        <v>9622</v>
      </c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ht="15.75" customHeight="1">
      <c r="A1371" s="2" t="s">
        <v>81</v>
      </c>
      <c r="I1371" s="1" t="s">
        <v>1668</v>
      </c>
      <c r="J1371" s="1" t="s">
        <v>1669</v>
      </c>
      <c r="K1371" s="1" t="s">
        <v>10361</v>
      </c>
      <c r="L1371" s="1" t="s">
        <v>9022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ht="15.75" customHeight="1">
      <c r="A1372" s="2" t="s">
        <v>81</v>
      </c>
      <c r="I1372" s="1" t="s">
        <v>6229</v>
      </c>
      <c r="J1372" s="1" t="s">
        <v>10362</v>
      </c>
      <c r="K1372" s="1" t="s">
        <v>10189</v>
      </c>
      <c r="L1372" s="1" t="s">
        <v>9004</v>
      </c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ht="15.75" customHeight="1">
      <c r="A1373" s="2" t="s">
        <v>81</v>
      </c>
      <c r="I1373" s="1" t="s">
        <v>1664</v>
      </c>
      <c r="J1373" s="1" t="s">
        <v>1665</v>
      </c>
      <c r="K1373" s="1" t="s">
        <v>10363</v>
      </c>
      <c r="L1373" s="1" t="s">
        <v>9213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ht="15.75" customHeight="1">
      <c r="A1374" s="2" t="s">
        <v>81</v>
      </c>
      <c r="I1374" s="1" t="s">
        <v>1660</v>
      </c>
      <c r="J1374" s="1" t="s">
        <v>1661</v>
      </c>
      <c r="K1374" s="1" t="s">
        <v>10364</v>
      </c>
      <c r="L1374" s="1" t="s">
        <v>9883</v>
      </c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ht="15.75" customHeight="1">
      <c r="A1375" s="2" t="s">
        <v>81</v>
      </c>
      <c r="I1375" s="1" t="s">
        <v>1656</v>
      </c>
      <c r="J1375" s="1" t="s">
        <v>1657</v>
      </c>
      <c r="K1375" s="1" t="s">
        <v>8335</v>
      </c>
      <c r="L1375" s="1" t="s">
        <v>9621</v>
      </c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ht="15.75" customHeight="1">
      <c r="A1376" s="2" t="s">
        <v>81</v>
      </c>
      <c r="I1376" s="1" t="s">
        <v>1585</v>
      </c>
      <c r="J1376" s="1" t="s">
        <v>1586</v>
      </c>
      <c r="K1376" s="1" t="s">
        <v>10365</v>
      </c>
      <c r="L1376" s="1" t="s">
        <v>10366</v>
      </c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ht="15.75" customHeight="1">
      <c r="A1377" s="2" t="s">
        <v>81</v>
      </c>
      <c r="I1377" s="1" t="s">
        <v>1577</v>
      </c>
      <c r="J1377" s="1" t="s">
        <v>1578</v>
      </c>
      <c r="K1377" s="1" t="s">
        <v>9933</v>
      </c>
      <c r="L1377" s="1" t="s">
        <v>9018</v>
      </c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ht="15.75" customHeight="1">
      <c r="A1378" s="2" t="s">
        <v>81</v>
      </c>
      <c r="I1378" s="1" t="s">
        <v>1573</v>
      </c>
      <c r="J1378" s="1" t="s">
        <v>1574</v>
      </c>
      <c r="K1378" s="1" t="s">
        <v>10367</v>
      </c>
      <c r="L1378" s="1" t="s">
        <v>9058</v>
      </c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ht="15.75" customHeight="1">
      <c r="A1379" s="2" t="s">
        <v>81</v>
      </c>
      <c r="I1379" s="1" t="s">
        <v>1569</v>
      </c>
      <c r="J1379" s="1" t="s">
        <v>1570</v>
      </c>
      <c r="K1379" s="1" t="s">
        <v>10368</v>
      </c>
      <c r="L1379" s="1" t="s">
        <v>9925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ht="15.75" customHeight="1">
      <c r="A1380" s="2" t="s">
        <v>81</v>
      </c>
      <c r="I1380" s="1" t="s">
        <v>1565</v>
      </c>
      <c r="J1380" s="1" t="s">
        <v>1566</v>
      </c>
      <c r="K1380" s="1" t="s">
        <v>10369</v>
      </c>
      <c r="L1380" s="1" t="s">
        <v>9573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ht="15.75" customHeight="1">
      <c r="A1381" s="2" t="s">
        <v>81</v>
      </c>
      <c r="I1381" s="1" t="s">
        <v>10370</v>
      </c>
      <c r="J1381" s="1" t="s">
        <v>10371</v>
      </c>
      <c r="K1381" s="1" t="s">
        <v>10372</v>
      </c>
      <c r="L1381" s="1" t="s">
        <v>9612</v>
      </c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ht="15.75" customHeight="1">
      <c r="A1382" s="2" t="s">
        <v>81</v>
      </c>
      <c r="I1382" s="1" t="s">
        <v>10373</v>
      </c>
      <c r="J1382" s="1" t="s">
        <v>10374</v>
      </c>
      <c r="K1382" s="1" t="s">
        <v>10375</v>
      </c>
      <c r="L1382" s="1" t="s">
        <v>9321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ht="15.75" customHeight="1">
      <c r="A1383" s="2" t="s">
        <v>81</v>
      </c>
      <c r="I1383" s="1" t="s">
        <v>1581</v>
      </c>
      <c r="J1383" s="1" t="s">
        <v>1582</v>
      </c>
      <c r="K1383" s="1" t="s">
        <v>10376</v>
      </c>
      <c r="L1383" s="1" t="s">
        <v>9839</v>
      </c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ht="15.75" customHeight="1">
      <c r="A1384" s="2" t="s">
        <v>81</v>
      </c>
      <c r="I1384" s="1" t="s">
        <v>1708</v>
      </c>
      <c r="J1384" s="1" t="s">
        <v>1709</v>
      </c>
      <c r="K1384" s="1" t="s">
        <v>10377</v>
      </c>
      <c r="L1384" s="1" t="s">
        <v>9448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ht="15.75" customHeight="1">
      <c r="A1385" s="2" t="s">
        <v>81</v>
      </c>
      <c r="I1385" s="1" t="s">
        <v>1704</v>
      </c>
      <c r="J1385" s="1" t="s">
        <v>1705</v>
      </c>
      <c r="K1385" s="1" t="s">
        <v>10378</v>
      </c>
      <c r="L1385" s="1" t="s">
        <v>9839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ht="15.75" customHeight="1">
      <c r="A1386" s="2" t="s">
        <v>81</v>
      </c>
      <c r="I1386" s="1" t="s">
        <v>1700</v>
      </c>
      <c r="J1386" s="1" t="s">
        <v>1701</v>
      </c>
      <c r="K1386" s="1" t="s">
        <v>10379</v>
      </c>
      <c r="L1386" s="1" t="s">
        <v>8260</v>
      </c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ht="15.75" customHeight="1">
      <c r="A1387" s="2" t="s">
        <v>81</v>
      </c>
      <c r="I1387" s="1" t="s">
        <v>1696</v>
      </c>
      <c r="J1387" s="1" t="s">
        <v>1697</v>
      </c>
      <c r="K1387" s="1" t="s">
        <v>9244</v>
      </c>
      <c r="L1387" s="1" t="s">
        <v>9612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ht="15.75" customHeight="1">
      <c r="A1388" s="2" t="s">
        <v>81</v>
      </c>
      <c r="I1388" s="1" t="s">
        <v>1692</v>
      </c>
      <c r="J1388" s="1" t="s">
        <v>1693</v>
      </c>
      <c r="K1388" s="1" t="s">
        <v>10361</v>
      </c>
      <c r="L1388" s="1" t="s">
        <v>10380</v>
      </c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ht="15.75" customHeight="1">
      <c r="A1389" s="2" t="s">
        <v>81</v>
      </c>
      <c r="I1389" s="1" t="s">
        <v>1684</v>
      </c>
      <c r="J1389" s="1" t="s">
        <v>1685</v>
      </c>
      <c r="K1389" s="1" t="s">
        <v>9029</v>
      </c>
      <c r="L1389" s="1" t="s">
        <v>9076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ht="15.75" customHeight="1">
      <c r="A1390" s="2" t="s">
        <v>81</v>
      </c>
      <c r="I1390" s="1" t="s">
        <v>1680</v>
      </c>
      <c r="J1390" s="1" t="s">
        <v>1681</v>
      </c>
      <c r="K1390" s="1" t="s">
        <v>10381</v>
      </c>
      <c r="L1390" s="1" t="s">
        <v>10380</v>
      </c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ht="15.75" customHeight="1">
      <c r="A1391" s="2" t="s">
        <v>81</v>
      </c>
      <c r="I1391" s="1" t="s">
        <v>1676</v>
      </c>
      <c r="J1391" s="1" t="s">
        <v>1677</v>
      </c>
      <c r="K1391" s="1" t="s">
        <v>10382</v>
      </c>
      <c r="L1391" s="1" t="s">
        <v>8987</v>
      </c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ht="15.75" customHeight="1">
      <c r="A1392" s="2" t="s">
        <v>81</v>
      </c>
      <c r="I1392" s="1" t="s">
        <v>1736</v>
      </c>
      <c r="J1392" s="1" t="s">
        <v>1737</v>
      </c>
      <c r="K1392" s="1" t="s">
        <v>10383</v>
      </c>
      <c r="L1392" s="1" t="s">
        <v>10384</v>
      </c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ht="15.75" customHeight="1">
      <c r="A1393" s="2" t="s">
        <v>81</v>
      </c>
      <c r="I1393" s="1" t="s">
        <v>1732</v>
      </c>
      <c r="J1393" s="1" t="s">
        <v>1733</v>
      </c>
      <c r="K1393" s="1" t="s">
        <v>10361</v>
      </c>
      <c r="L1393" s="1" t="s">
        <v>10385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ht="15.75" customHeight="1">
      <c r="A1394" s="2" t="s">
        <v>81</v>
      </c>
      <c r="I1394" s="1" t="s">
        <v>1724</v>
      </c>
      <c r="J1394" s="1" t="s">
        <v>1725</v>
      </c>
      <c r="K1394" s="1" t="s">
        <v>10386</v>
      </c>
      <c r="L1394" s="1" t="s">
        <v>9459</v>
      </c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ht="15.75" customHeight="1">
      <c r="A1395" s="2" t="s">
        <v>81</v>
      </c>
      <c r="I1395" s="1" t="s">
        <v>1728</v>
      </c>
      <c r="J1395" s="1" t="s">
        <v>1729</v>
      </c>
      <c r="K1395" s="1" t="s">
        <v>10386</v>
      </c>
      <c r="L1395" s="1" t="s">
        <v>9459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ht="15.75" customHeight="1">
      <c r="A1396" s="2" t="s">
        <v>81</v>
      </c>
      <c r="I1396" s="1" t="s">
        <v>1720</v>
      </c>
      <c r="J1396" s="1" t="s">
        <v>1721</v>
      </c>
      <c r="K1396" s="1" t="s">
        <v>10387</v>
      </c>
      <c r="L1396" s="1" t="s">
        <v>9083</v>
      </c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ht="15.75" customHeight="1">
      <c r="A1397" s="2" t="s">
        <v>81</v>
      </c>
      <c r="I1397" s="1" t="s">
        <v>1652</v>
      </c>
      <c r="J1397" s="1" t="s">
        <v>1653</v>
      </c>
      <c r="K1397" s="1" t="s">
        <v>9772</v>
      </c>
      <c r="L1397" s="1" t="s">
        <v>9456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ht="15.75" customHeight="1">
      <c r="A1398" s="2" t="s">
        <v>81</v>
      </c>
      <c r="I1398" s="1" t="s">
        <v>1235</v>
      </c>
      <c r="J1398" s="1" t="s">
        <v>1236</v>
      </c>
      <c r="K1398" s="1" t="s">
        <v>10379</v>
      </c>
      <c r="L1398" s="1" t="s">
        <v>9257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ht="15.75" customHeight="1">
      <c r="A1399" s="2" t="s">
        <v>81</v>
      </c>
      <c r="I1399" s="1" t="s">
        <v>1231</v>
      </c>
      <c r="J1399" s="1" t="s">
        <v>1232</v>
      </c>
      <c r="K1399" s="1" t="s">
        <v>8922</v>
      </c>
      <c r="L1399" s="1" t="s">
        <v>10359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ht="15.75" customHeight="1">
      <c r="A1400" s="2" t="s">
        <v>81</v>
      </c>
      <c r="I1400" s="1" t="s">
        <v>1239</v>
      </c>
      <c r="J1400" s="1" t="s">
        <v>1240</v>
      </c>
      <c r="K1400" s="1" t="s">
        <v>8922</v>
      </c>
      <c r="L1400" s="1" t="s">
        <v>10359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ht="15.75" customHeight="1">
      <c r="A1401" s="2" t="s">
        <v>81</v>
      </c>
      <c r="I1401" s="1" t="s">
        <v>1279</v>
      </c>
      <c r="J1401" s="1" t="s">
        <v>1280</v>
      </c>
      <c r="K1401" s="1" t="s">
        <v>10388</v>
      </c>
      <c r="L1401" s="1" t="s">
        <v>9102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ht="15.75" customHeight="1">
      <c r="A1402" s="2" t="s">
        <v>81</v>
      </c>
      <c r="I1402" s="1" t="s">
        <v>1290</v>
      </c>
      <c r="J1402" s="1" t="s">
        <v>1291</v>
      </c>
      <c r="K1402" s="1" t="s">
        <v>10389</v>
      </c>
      <c r="L1402" s="1" t="s">
        <v>10380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ht="15.75" customHeight="1">
      <c r="A1403" s="2" t="s">
        <v>81</v>
      </c>
      <c r="I1403" s="1" t="s">
        <v>6395</v>
      </c>
      <c r="J1403" s="1" t="s">
        <v>6396</v>
      </c>
      <c r="K1403" s="1" t="s">
        <v>10390</v>
      </c>
      <c r="L1403" s="1" t="s">
        <v>9573</v>
      </c>
      <c r="M1403" s="1" t="s">
        <v>10391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ht="15.75" customHeight="1">
      <c r="A1404" s="2" t="s">
        <v>81</v>
      </c>
      <c r="I1404" s="1" t="s">
        <v>6397</v>
      </c>
      <c r="J1404" s="1" t="s">
        <v>6398</v>
      </c>
      <c r="K1404" s="1" t="s">
        <v>10392</v>
      </c>
      <c r="L1404" s="1" t="s">
        <v>10393</v>
      </c>
      <c r="M1404" s="1" t="s">
        <v>10391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ht="15.75" customHeight="1">
      <c r="A1405" s="2" t="s">
        <v>81</v>
      </c>
      <c r="I1405" s="1" t="s">
        <v>6399</v>
      </c>
      <c r="J1405" s="1" t="s">
        <v>6400</v>
      </c>
      <c r="K1405" s="1" t="s">
        <v>10394</v>
      </c>
      <c r="L1405" s="1" t="s">
        <v>10395</v>
      </c>
      <c r="M1405" s="1" t="s">
        <v>10391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ht="15.75" customHeight="1">
      <c r="A1406" s="2" t="s">
        <v>81</v>
      </c>
      <c r="I1406" s="1" t="s">
        <v>1380</v>
      </c>
      <c r="J1406" s="1" t="s">
        <v>1381</v>
      </c>
      <c r="K1406" s="1" t="s">
        <v>9772</v>
      </c>
      <c r="L1406" s="1" t="s">
        <v>9883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ht="15.75" customHeight="1">
      <c r="A1407" s="2" t="s">
        <v>81</v>
      </c>
      <c r="I1407" s="1" t="s">
        <v>1384</v>
      </c>
      <c r="J1407" s="1" t="s">
        <v>1385</v>
      </c>
      <c r="K1407" s="1" t="s">
        <v>9772</v>
      </c>
      <c r="L1407" s="1" t="s">
        <v>9883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ht="15.75" customHeight="1">
      <c r="A1408" s="2" t="s">
        <v>81</v>
      </c>
      <c r="I1408" s="1" t="s">
        <v>1387</v>
      </c>
      <c r="J1408" s="1" t="s">
        <v>1388</v>
      </c>
      <c r="K1408" s="1" t="s">
        <v>10396</v>
      </c>
      <c r="L1408" s="1" t="s">
        <v>10081</v>
      </c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ht="15.75" customHeight="1">
      <c r="A1409" s="2" t="s">
        <v>81</v>
      </c>
      <c r="I1409" s="1" t="s">
        <v>1390</v>
      </c>
      <c r="J1409" s="1" t="s">
        <v>1391</v>
      </c>
      <c r="K1409" s="1" t="s">
        <v>10397</v>
      </c>
      <c r="L1409" s="1" t="s">
        <v>10398</v>
      </c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ht="15.75" customHeight="1">
      <c r="A1410" s="2" t="s">
        <v>81</v>
      </c>
      <c r="I1410" s="1" t="s">
        <v>1402</v>
      </c>
      <c r="J1410" s="1" t="s">
        <v>1403</v>
      </c>
      <c r="K1410" s="1" t="s">
        <v>8922</v>
      </c>
      <c r="L1410" s="1" t="s">
        <v>10399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ht="15.75" customHeight="1">
      <c r="A1411" s="2" t="s">
        <v>81</v>
      </c>
      <c r="I1411" s="1" t="s">
        <v>1394</v>
      </c>
      <c r="J1411" s="1" t="s">
        <v>1395</v>
      </c>
      <c r="K1411" s="1" t="s">
        <v>9080</v>
      </c>
      <c r="L1411" s="1" t="s">
        <v>8961</v>
      </c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ht="15.75" customHeight="1">
      <c r="A1412" s="2" t="s">
        <v>81</v>
      </c>
      <c r="I1412" s="1" t="s">
        <v>1406</v>
      </c>
      <c r="J1412" s="1" t="s">
        <v>1407</v>
      </c>
      <c r="K1412" s="1" t="s">
        <v>10400</v>
      </c>
      <c r="L1412" s="1" t="s">
        <v>8989</v>
      </c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ht="15.75" customHeight="1">
      <c r="A1413" s="2" t="s">
        <v>81</v>
      </c>
      <c r="I1413" s="1" t="s">
        <v>1398</v>
      </c>
      <c r="J1413" s="1" t="s">
        <v>1399</v>
      </c>
      <c r="K1413" s="1" t="s">
        <v>10401</v>
      </c>
      <c r="L1413" s="1" t="s">
        <v>8260</v>
      </c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ht="15.75" customHeight="1">
      <c r="A1414" s="2" t="s">
        <v>81</v>
      </c>
      <c r="I1414" s="1" t="s">
        <v>1409</v>
      </c>
      <c r="J1414" s="1" t="s">
        <v>1410</v>
      </c>
      <c r="K1414" s="1" t="s">
        <v>9255</v>
      </c>
      <c r="L1414" s="1" t="s">
        <v>10402</v>
      </c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ht="15.75" customHeight="1">
      <c r="A1415" s="2" t="s">
        <v>81</v>
      </c>
      <c r="I1415" s="1" t="s">
        <v>6418</v>
      </c>
      <c r="J1415" s="1" t="s">
        <v>6419</v>
      </c>
      <c r="K1415" s="1" t="s">
        <v>10403</v>
      </c>
      <c r="L1415" s="1" t="s">
        <v>10404</v>
      </c>
      <c r="M1415" s="1" t="s">
        <v>10391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ht="15.75" customHeight="1">
      <c r="A1416" s="2" t="s">
        <v>81</v>
      </c>
      <c r="I1416" s="1" t="s">
        <v>1312</v>
      </c>
      <c r="J1416" s="1" t="s">
        <v>1313</v>
      </c>
      <c r="K1416" s="1" t="s">
        <v>10405</v>
      </c>
      <c r="L1416" s="1" t="s">
        <v>9025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ht="15.75" customHeight="1">
      <c r="A1417" s="2" t="s">
        <v>81</v>
      </c>
      <c r="I1417" s="1" t="s">
        <v>1302</v>
      </c>
      <c r="J1417" s="1" t="s">
        <v>1303</v>
      </c>
      <c r="K1417" s="1" t="s">
        <v>10398</v>
      </c>
      <c r="L1417" s="1" t="s">
        <v>9010</v>
      </c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ht="15.75" customHeight="1">
      <c r="A1418" s="2" t="s">
        <v>81</v>
      </c>
      <c r="I1418" s="1" t="s">
        <v>1340</v>
      </c>
      <c r="J1418" s="1" t="s">
        <v>1341</v>
      </c>
      <c r="K1418" s="1" t="s">
        <v>7888</v>
      </c>
      <c r="L1418" s="1" t="s">
        <v>10406</v>
      </c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ht="15.75" customHeight="1">
      <c r="A1419" s="2" t="s">
        <v>81</v>
      </c>
      <c r="I1419" s="1" t="s">
        <v>1298</v>
      </c>
      <c r="J1419" s="1" t="s">
        <v>1299</v>
      </c>
      <c r="K1419" s="1" t="s">
        <v>10407</v>
      </c>
      <c r="L1419" s="1" t="s">
        <v>10408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ht="15.75" customHeight="1">
      <c r="A1420" s="2" t="s">
        <v>81</v>
      </c>
      <c r="I1420" s="1" t="s">
        <v>1294</v>
      </c>
      <c r="J1420" s="1" t="s">
        <v>1295</v>
      </c>
      <c r="K1420" s="1" t="s">
        <v>10409</v>
      </c>
      <c r="L1420" s="1" t="s">
        <v>9139</v>
      </c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ht="15.75" customHeight="1">
      <c r="A1421" s="2" t="s">
        <v>81</v>
      </c>
      <c r="I1421" s="1" t="s">
        <v>6420</v>
      </c>
      <c r="J1421" s="1" t="s">
        <v>10410</v>
      </c>
      <c r="K1421" s="1" t="s">
        <v>10411</v>
      </c>
      <c r="L1421" s="1" t="s">
        <v>9443</v>
      </c>
      <c r="M1421" s="1" t="s">
        <v>10391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ht="15.75" customHeight="1">
      <c r="A1422" s="2" t="s">
        <v>81</v>
      </c>
      <c r="I1422" s="1" t="s">
        <v>6424</v>
      </c>
      <c r="J1422" s="1" t="s">
        <v>10412</v>
      </c>
      <c r="K1422" s="1" t="s">
        <v>9198</v>
      </c>
      <c r="L1422" s="1" t="s">
        <v>9476</v>
      </c>
      <c r="M1422" s="1" t="s">
        <v>10391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ht="15.75" customHeight="1">
      <c r="A1423" s="2" t="s">
        <v>81</v>
      </c>
      <c r="I1423" s="1" t="s">
        <v>6427</v>
      </c>
      <c r="J1423" s="1" t="s">
        <v>10413</v>
      </c>
      <c r="K1423" s="1" t="s">
        <v>10414</v>
      </c>
      <c r="L1423" s="1" t="s">
        <v>10415</v>
      </c>
      <c r="M1423" s="1" t="s">
        <v>10391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ht="15.75" customHeight="1">
      <c r="A1424" s="2" t="s">
        <v>81</v>
      </c>
      <c r="I1424" s="1" t="s">
        <v>6434</v>
      </c>
      <c r="J1424" s="1" t="s">
        <v>6435</v>
      </c>
      <c r="K1424" s="1" t="s">
        <v>9453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ht="15.75" customHeight="1">
      <c r="A1425" s="2" t="s">
        <v>81</v>
      </c>
      <c r="I1425" s="1" t="s">
        <v>6436</v>
      </c>
      <c r="J1425" s="1" t="s">
        <v>6437</v>
      </c>
      <c r="K1425" s="1" t="s">
        <v>10388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ht="15.75" customHeight="1">
      <c r="A1426" s="2" t="s">
        <v>81</v>
      </c>
      <c r="I1426" s="1" t="s">
        <v>6432</v>
      </c>
      <c r="J1426" s="1" t="s">
        <v>6433</v>
      </c>
      <c r="K1426" s="1" t="s">
        <v>10416</v>
      </c>
      <c r="L1426" s="1"/>
      <c r="M1426" s="1" t="s">
        <v>10391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ht="15.75" customHeight="1">
      <c r="A1427" s="2" t="s">
        <v>81</v>
      </c>
      <c r="I1427" s="1" t="s">
        <v>1324</v>
      </c>
      <c r="J1427" s="1" t="s">
        <v>6440</v>
      </c>
      <c r="K1427" s="1" t="s">
        <v>10417</v>
      </c>
      <c r="L1427" s="1" t="s">
        <v>10418</v>
      </c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ht="15.75" customHeight="1">
      <c r="A1428" s="2" t="s">
        <v>81</v>
      </c>
      <c r="I1428" s="1" t="s">
        <v>1320</v>
      </c>
      <c r="J1428" s="1" t="s">
        <v>6443</v>
      </c>
      <c r="K1428" s="1" t="s">
        <v>10398</v>
      </c>
      <c r="L1428" s="1" t="s">
        <v>9010</v>
      </c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ht="15.75" customHeight="1">
      <c r="A1429" s="2" t="s">
        <v>81</v>
      </c>
      <c r="I1429" s="1" t="s">
        <v>1316</v>
      </c>
      <c r="J1429" s="1" t="s">
        <v>6446</v>
      </c>
      <c r="K1429" s="1" t="s">
        <v>10419</v>
      </c>
      <c r="L1429" s="1" t="s">
        <v>9102</v>
      </c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ht="15.75" customHeight="1">
      <c r="A1430" s="2" t="s">
        <v>81</v>
      </c>
      <c r="I1430" s="1" t="s">
        <v>1275</v>
      </c>
      <c r="J1430" s="1" t="s">
        <v>1276</v>
      </c>
      <c r="K1430" s="1" t="s">
        <v>9088</v>
      </c>
      <c r="L1430" s="1" t="s">
        <v>9139</v>
      </c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ht="15.75" customHeight="1">
      <c r="A1431" s="2" t="s">
        <v>81</v>
      </c>
      <c r="I1431" s="1" t="s">
        <v>6438</v>
      </c>
      <c r="J1431" s="1" t="s">
        <v>6439</v>
      </c>
      <c r="K1431" s="1" t="s">
        <v>9323</v>
      </c>
      <c r="L1431" s="1" t="s">
        <v>10420</v>
      </c>
      <c r="M1431" s="1" t="s">
        <v>10391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ht="15.75" customHeight="1">
      <c r="A1432" s="2" t="s">
        <v>81</v>
      </c>
      <c r="I1432" s="1" t="s">
        <v>6441</v>
      </c>
      <c r="J1432" s="1" t="s">
        <v>6442</v>
      </c>
      <c r="K1432" s="1" t="s">
        <v>10421</v>
      </c>
      <c r="L1432" s="1" t="s">
        <v>9476</v>
      </c>
      <c r="M1432" s="1" t="s">
        <v>10391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ht="15.75" customHeight="1">
      <c r="A1433" s="2" t="s">
        <v>81</v>
      </c>
      <c r="I1433" s="1" t="s">
        <v>6444</v>
      </c>
      <c r="J1433" s="1" t="s">
        <v>6445</v>
      </c>
      <c r="K1433" s="1" t="s">
        <v>10422</v>
      </c>
      <c r="L1433" s="1" t="s">
        <v>10423</v>
      </c>
      <c r="M1433" s="1" t="s">
        <v>10391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ht="15.75" customHeight="1">
      <c r="A1434" s="2" t="s">
        <v>81</v>
      </c>
      <c r="I1434" s="1" t="s">
        <v>1372</v>
      </c>
      <c r="J1434" s="1" t="s">
        <v>1373</v>
      </c>
      <c r="K1434" s="1" t="s">
        <v>9804</v>
      </c>
      <c r="L1434" s="1" t="s">
        <v>9464</v>
      </c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ht="15.75" customHeight="1">
      <c r="A1435" s="2" t="s">
        <v>81</v>
      </c>
      <c r="I1435" s="1" t="s">
        <v>1354</v>
      </c>
      <c r="J1435" s="1" t="s">
        <v>1355</v>
      </c>
      <c r="K1435" s="1" t="s">
        <v>10407</v>
      </c>
      <c r="L1435" s="1" t="s">
        <v>10424</v>
      </c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ht="15.75" customHeight="1">
      <c r="A1436" s="2" t="s">
        <v>81</v>
      </c>
      <c r="I1436" s="1" t="s">
        <v>1346</v>
      </c>
      <c r="J1436" s="1" t="s">
        <v>1347</v>
      </c>
      <c r="K1436" s="1" t="s">
        <v>10400</v>
      </c>
      <c r="L1436" s="1" t="s">
        <v>8989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ht="15.75" customHeight="1">
      <c r="A1437" s="2" t="s">
        <v>81</v>
      </c>
      <c r="I1437" s="1" t="s">
        <v>1328</v>
      </c>
      <c r="J1437" s="1" t="s">
        <v>1329</v>
      </c>
      <c r="K1437" s="1" t="s">
        <v>10405</v>
      </c>
      <c r="L1437" s="1" t="s">
        <v>9078</v>
      </c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ht="15.75" customHeight="1">
      <c r="A1438" s="2" t="s">
        <v>81</v>
      </c>
      <c r="I1438" s="1" t="s">
        <v>10425</v>
      </c>
      <c r="J1438" s="1" t="s">
        <v>10426</v>
      </c>
      <c r="K1438" s="1" t="s">
        <v>10427</v>
      </c>
      <c r="L1438" s="1" t="s">
        <v>9328</v>
      </c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ht="15.75" customHeight="1">
      <c r="A1439" s="2" t="s">
        <v>81</v>
      </c>
      <c r="I1439" s="1" t="s">
        <v>10428</v>
      </c>
      <c r="J1439" s="1" t="s">
        <v>10429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ht="15.75" customHeight="1">
      <c r="A1440" s="2" t="s">
        <v>81</v>
      </c>
      <c r="I1440" s="1" t="s">
        <v>1366</v>
      </c>
      <c r="J1440" s="1" t="s">
        <v>1367</v>
      </c>
      <c r="K1440" s="1" t="s">
        <v>10430</v>
      </c>
      <c r="L1440" s="1" t="s">
        <v>10304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ht="15.75" customHeight="1">
      <c r="A1441" s="2" t="s">
        <v>81</v>
      </c>
      <c r="I1441" s="1" t="s">
        <v>1376</v>
      </c>
      <c r="J1441" s="1" t="s">
        <v>1377</v>
      </c>
      <c r="K1441" s="1" t="s">
        <v>10431</v>
      </c>
      <c r="L1441" s="1" t="s">
        <v>9134</v>
      </c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ht="15.75" customHeight="1">
      <c r="A1442" s="2" t="s">
        <v>81</v>
      </c>
      <c r="I1442" s="1" t="s">
        <v>1358</v>
      </c>
      <c r="J1442" s="1" t="s">
        <v>1359</v>
      </c>
      <c r="K1442" s="1" t="s">
        <v>9172</v>
      </c>
      <c r="L1442" s="1" t="s">
        <v>9029</v>
      </c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ht="15.75" customHeight="1">
      <c r="A1443" s="2" t="s">
        <v>81</v>
      </c>
      <c r="I1443" s="1" t="s">
        <v>1350</v>
      </c>
      <c r="J1443" s="1" t="s">
        <v>1351</v>
      </c>
      <c r="K1443" s="1" t="s">
        <v>10432</v>
      </c>
      <c r="L1443" s="1" t="s">
        <v>9602</v>
      </c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ht="15.75" customHeight="1">
      <c r="A1444" s="2" t="s">
        <v>81</v>
      </c>
      <c r="I1444" s="1" t="s">
        <v>1332</v>
      </c>
      <c r="J1444" s="1" t="s">
        <v>1333</v>
      </c>
      <c r="K1444" s="1" t="s">
        <v>10427</v>
      </c>
      <c r="L1444" s="1" t="s">
        <v>8922</v>
      </c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ht="15.75" customHeight="1">
      <c r="A1445" s="2" t="s">
        <v>81</v>
      </c>
      <c r="I1445" s="1" t="s">
        <v>10433</v>
      </c>
      <c r="J1445" s="1" t="s">
        <v>10434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ht="15.75" customHeight="1">
      <c r="A1446" s="2" t="s">
        <v>81</v>
      </c>
      <c r="I1446" s="1" t="s">
        <v>1368</v>
      </c>
      <c r="J1446" s="1" t="s">
        <v>1369</v>
      </c>
      <c r="K1446" s="1" t="s">
        <v>10435</v>
      </c>
      <c r="L1446" s="1" t="s">
        <v>10436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ht="15.75" customHeight="1">
      <c r="A1447" s="2" t="s">
        <v>81</v>
      </c>
      <c r="I1447" s="1" t="s">
        <v>6501</v>
      </c>
      <c r="J1447" s="1" t="s">
        <v>6502</v>
      </c>
      <c r="K1447" s="1" t="s">
        <v>10437</v>
      </c>
      <c r="L1447" s="1" t="s">
        <v>9952</v>
      </c>
      <c r="M1447" s="1" t="s">
        <v>10391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ht="15.75" customHeight="1">
      <c r="A1448" s="2" t="s">
        <v>81</v>
      </c>
      <c r="I1448" s="1" t="s">
        <v>6503</v>
      </c>
      <c r="J1448" s="1" t="s">
        <v>6504</v>
      </c>
      <c r="K1448" s="1" t="s">
        <v>10438</v>
      </c>
      <c r="L1448" s="1" t="s">
        <v>10439</v>
      </c>
      <c r="M1448" s="1" t="s">
        <v>10391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ht="15.75" customHeight="1">
      <c r="A1449" s="2" t="s">
        <v>81</v>
      </c>
      <c r="I1449" s="1" t="s">
        <v>6505</v>
      </c>
      <c r="J1449" s="1" t="s">
        <v>6506</v>
      </c>
      <c r="K1449" s="1" t="s">
        <v>10440</v>
      </c>
      <c r="L1449" s="1" t="s">
        <v>10441</v>
      </c>
      <c r="M1449" s="1" t="s">
        <v>10391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ht="15.75" customHeight="1">
      <c r="A1450" s="2" t="s">
        <v>81</v>
      </c>
      <c r="I1450" s="1" t="s">
        <v>6507</v>
      </c>
      <c r="J1450" s="1" t="s">
        <v>6508</v>
      </c>
      <c r="K1450" s="1" t="s">
        <v>10442</v>
      </c>
      <c r="L1450" s="1" t="s">
        <v>10443</v>
      </c>
      <c r="M1450" s="1" t="s">
        <v>10391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ht="15.75" customHeight="1">
      <c r="A1451" s="2" t="s">
        <v>81</v>
      </c>
      <c r="I1451" s="1" t="s">
        <v>1362</v>
      </c>
      <c r="J1451" s="1" t="s">
        <v>1363</v>
      </c>
      <c r="K1451" s="1" t="s">
        <v>10444</v>
      </c>
      <c r="L1451" s="1" t="s">
        <v>10445</v>
      </c>
      <c r="M1451" s="1" t="s">
        <v>10391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ht="15.75" customHeight="1">
      <c r="A1452" s="2" t="s">
        <v>81</v>
      </c>
      <c r="I1452" s="1" t="s">
        <v>6509</v>
      </c>
      <c r="J1452" s="1" t="s">
        <v>6510</v>
      </c>
      <c r="K1452" s="1" t="s">
        <v>10446</v>
      </c>
      <c r="L1452" s="1" t="s">
        <v>10447</v>
      </c>
      <c r="M1452" s="1" t="s">
        <v>10391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ht="15.75" customHeight="1">
      <c r="A1453" s="2" t="s">
        <v>81</v>
      </c>
      <c r="I1453" s="1" t="s">
        <v>6511</v>
      </c>
      <c r="J1453" s="1" t="s">
        <v>6512</v>
      </c>
      <c r="K1453" s="1" t="s">
        <v>7889</v>
      </c>
      <c r="L1453" s="1" t="s">
        <v>10448</v>
      </c>
      <c r="M1453" s="1" t="s">
        <v>10391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ht="15.75" customHeight="1">
      <c r="A1454" s="2" t="s">
        <v>81</v>
      </c>
      <c r="I1454" s="1" t="s">
        <v>6513</v>
      </c>
      <c r="J1454" s="1" t="s">
        <v>6514</v>
      </c>
      <c r="K1454" s="1" t="s">
        <v>10445</v>
      </c>
      <c r="L1454" s="1" t="s">
        <v>10449</v>
      </c>
      <c r="M1454" s="1" t="s">
        <v>10391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ht="15.75" customHeight="1">
      <c r="A1455" s="2" t="s">
        <v>81</v>
      </c>
      <c r="I1455" s="1" t="s">
        <v>6515</v>
      </c>
      <c r="J1455" s="1" t="s">
        <v>6516</v>
      </c>
      <c r="K1455" s="1" t="s">
        <v>10450</v>
      </c>
      <c r="L1455" s="1" t="s">
        <v>9456</v>
      </c>
      <c r="M1455" s="1" t="s">
        <v>10391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ht="15.75" customHeight="1">
      <c r="A1456" s="2" t="s">
        <v>81</v>
      </c>
      <c r="I1456" s="1" t="s">
        <v>6517</v>
      </c>
      <c r="J1456" s="1" t="s">
        <v>10451</v>
      </c>
      <c r="K1456" s="1" t="s">
        <v>10452</v>
      </c>
      <c r="L1456" s="1" t="s">
        <v>10453</v>
      </c>
      <c r="M1456" s="1" t="s">
        <v>10391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ht="15.75" customHeight="1">
      <c r="A1457" s="2" t="s">
        <v>81</v>
      </c>
      <c r="I1457" s="1" t="s">
        <v>6520</v>
      </c>
      <c r="J1457" s="1" t="s">
        <v>10454</v>
      </c>
      <c r="K1457" s="1" t="s">
        <v>10455</v>
      </c>
      <c r="L1457" s="1" t="s">
        <v>10456</v>
      </c>
      <c r="M1457" s="1" t="s">
        <v>10391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ht="15.75" customHeight="1">
      <c r="A1458" s="2" t="s">
        <v>81</v>
      </c>
      <c r="I1458" s="1" t="s">
        <v>6523</v>
      </c>
      <c r="J1458" s="1" t="s">
        <v>10457</v>
      </c>
      <c r="K1458" s="1" t="s">
        <v>10458</v>
      </c>
      <c r="L1458" s="1" t="s">
        <v>10443</v>
      </c>
      <c r="M1458" s="1" t="s">
        <v>10391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ht="15.75" customHeight="1">
      <c r="A1459" s="2" t="s">
        <v>81</v>
      </c>
      <c r="I1459" s="1" t="s">
        <v>6526</v>
      </c>
      <c r="J1459" s="1" t="s">
        <v>10459</v>
      </c>
      <c r="K1459" s="1" t="s">
        <v>10460</v>
      </c>
      <c r="L1459" s="1" t="s">
        <v>9054</v>
      </c>
      <c r="M1459" s="1" t="s">
        <v>10391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ht="15.75" customHeight="1">
      <c r="A1460" s="2" t="s">
        <v>81</v>
      </c>
      <c r="I1460" s="1" t="s">
        <v>6528</v>
      </c>
      <c r="J1460" s="1" t="s">
        <v>10461</v>
      </c>
      <c r="K1460" s="1" t="s">
        <v>10462</v>
      </c>
      <c r="L1460" s="1" t="s">
        <v>10463</v>
      </c>
      <c r="M1460" s="1" t="s">
        <v>10391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ht="15.75" customHeight="1">
      <c r="A1461" s="2" t="s">
        <v>81</v>
      </c>
      <c r="I1461" s="1" t="s">
        <v>6530</v>
      </c>
      <c r="J1461" s="1" t="s">
        <v>10464</v>
      </c>
      <c r="K1461" s="1" t="s">
        <v>10465</v>
      </c>
      <c r="L1461" s="1" t="s">
        <v>10466</v>
      </c>
      <c r="M1461" s="1" t="s">
        <v>10391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ht="15.75" customHeight="1">
      <c r="A1462" s="2" t="s">
        <v>81</v>
      </c>
      <c r="I1462" s="1" t="s">
        <v>1263</v>
      </c>
      <c r="J1462" s="1" t="s">
        <v>1264</v>
      </c>
      <c r="K1462" s="1" t="s">
        <v>10467</v>
      </c>
      <c r="L1462" s="1" t="s">
        <v>10468</v>
      </c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ht="15.75" customHeight="1">
      <c r="A1463" s="2" t="s">
        <v>81</v>
      </c>
      <c r="I1463" s="1" t="s">
        <v>1259</v>
      </c>
      <c r="J1463" s="1" t="s">
        <v>1260</v>
      </c>
      <c r="K1463" s="1" t="s">
        <v>10469</v>
      </c>
      <c r="L1463" s="1" t="s">
        <v>9076</v>
      </c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ht="15.75" customHeight="1">
      <c r="A1464" s="2" t="s">
        <v>81</v>
      </c>
      <c r="I1464" s="1" t="s">
        <v>1247</v>
      </c>
      <c r="J1464" s="1" t="s">
        <v>1248</v>
      </c>
      <c r="K1464" s="1" t="s">
        <v>10417</v>
      </c>
      <c r="L1464" s="1" t="s">
        <v>10470</v>
      </c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ht="15.75" customHeight="1">
      <c r="A1465" s="2" t="s">
        <v>81</v>
      </c>
      <c r="I1465" s="1" t="s">
        <v>1243</v>
      </c>
      <c r="J1465" s="1" t="s">
        <v>1244</v>
      </c>
      <c r="K1465" s="1" t="s">
        <v>10471</v>
      </c>
      <c r="L1465" s="1" t="s">
        <v>10308</v>
      </c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ht="15.75" customHeight="1">
      <c r="A1466" s="2" t="s">
        <v>81</v>
      </c>
      <c r="I1466" s="1" t="s">
        <v>1255</v>
      </c>
      <c r="J1466" s="1" t="s">
        <v>1256</v>
      </c>
      <c r="K1466" s="1" t="s">
        <v>10472</v>
      </c>
      <c r="L1466" s="1" t="s">
        <v>8961</v>
      </c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ht="15.75" customHeight="1">
      <c r="A1467" s="2" t="s">
        <v>81</v>
      </c>
      <c r="I1467" s="1" t="s">
        <v>1251</v>
      </c>
      <c r="J1467" s="1" t="s">
        <v>1252</v>
      </c>
      <c r="K1467" s="1" t="s">
        <v>10473</v>
      </c>
      <c r="L1467" s="1" t="s">
        <v>9623</v>
      </c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ht="15.75" customHeight="1">
      <c r="A1468" s="2" t="s">
        <v>81</v>
      </c>
      <c r="I1468" s="1" t="s">
        <v>1271</v>
      </c>
      <c r="J1468" s="1" t="s">
        <v>1272</v>
      </c>
      <c r="K1468" s="1" t="s">
        <v>10474</v>
      </c>
      <c r="L1468" s="1" t="s">
        <v>9134</v>
      </c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ht="15.75" customHeight="1">
      <c r="A1469" s="2" t="s">
        <v>81</v>
      </c>
      <c r="I1469" s="1" t="s">
        <v>1267</v>
      </c>
      <c r="J1469" s="1" t="s">
        <v>1268</v>
      </c>
      <c r="K1469" s="1" t="s">
        <v>9800</v>
      </c>
      <c r="L1469" s="1" t="s">
        <v>10475</v>
      </c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ht="15.75" customHeight="1">
      <c r="A1470" s="2" t="s">
        <v>81</v>
      </c>
      <c r="I1470" s="1" t="s">
        <v>1309</v>
      </c>
      <c r="J1470" s="1" t="s">
        <v>1310</v>
      </c>
      <c r="K1470" s="1" t="s">
        <v>9099</v>
      </c>
      <c r="L1470" s="1" t="s">
        <v>8972</v>
      </c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ht="15.75" customHeight="1">
      <c r="A1471" s="2" t="s">
        <v>81</v>
      </c>
      <c r="I1471" s="1" t="s">
        <v>1306</v>
      </c>
      <c r="J1471" s="1" t="s">
        <v>1307</v>
      </c>
      <c r="K1471" s="1" t="s">
        <v>9772</v>
      </c>
      <c r="L1471" s="1" t="s">
        <v>8967</v>
      </c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ht="15.75" customHeight="1">
      <c r="A1472" s="2" t="s">
        <v>81</v>
      </c>
      <c r="I1472" s="1" t="s">
        <v>1336</v>
      </c>
      <c r="J1472" s="1" t="s">
        <v>1337</v>
      </c>
      <c r="K1472" s="1" t="s">
        <v>10476</v>
      </c>
      <c r="L1472" s="1" t="s">
        <v>10477</v>
      </c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ht="15.75" customHeight="1">
      <c r="A1473" s="2" t="s">
        <v>81</v>
      </c>
      <c r="I1473" s="1" t="s">
        <v>1283</v>
      </c>
      <c r="J1473" s="1" t="s">
        <v>1284</v>
      </c>
      <c r="K1473" s="1" t="s">
        <v>10478</v>
      </c>
      <c r="L1473" s="1" t="s">
        <v>9007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ht="15.75" customHeight="1">
      <c r="A1474" s="2" t="s">
        <v>81</v>
      </c>
      <c r="I1474" s="1" t="s">
        <v>1287</v>
      </c>
      <c r="J1474" s="1" t="s">
        <v>1288</v>
      </c>
      <c r="K1474" s="1" t="s">
        <v>10396</v>
      </c>
      <c r="L1474" s="1" t="s">
        <v>9029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ht="15.75" customHeight="1">
      <c r="A1475" s="2" t="s">
        <v>81</v>
      </c>
      <c r="I1475" s="1" t="s">
        <v>1632</v>
      </c>
      <c r="J1475" s="1" t="s">
        <v>1633</v>
      </c>
      <c r="K1475" s="1" t="s">
        <v>9227</v>
      </c>
      <c r="L1475" s="1" t="s">
        <v>7993</v>
      </c>
      <c r="M1475" s="1"/>
      <c r="N1475" s="1" t="s">
        <v>7835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ht="15.75" customHeight="1">
      <c r="A1476" s="2" t="s">
        <v>81</v>
      </c>
      <c r="I1476" s="1" t="s">
        <v>1432</v>
      </c>
      <c r="J1476" s="1" t="s">
        <v>1433</v>
      </c>
      <c r="K1476" s="1" t="s">
        <v>9858</v>
      </c>
      <c r="L1476" s="1" t="s">
        <v>8975</v>
      </c>
      <c r="M1476" s="1"/>
      <c r="N1476" s="1" t="s">
        <v>7835</v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ht="15.75" customHeight="1">
      <c r="A1477" s="2" t="s">
        <v>81</v>
      </c>
      <c r="I1477" s="1" t="s">
        <v>1553</v>
      </c>
      <c r="J1477" s="1" t="s">
        <v>1554</v>
      </c>
      <c r="K1477" s="1" t="s">
        <v>9196</v>
      </c>
      <c r="L1477" s="1" t="s">
        <v>9464</v>
      </c>
      <c r="M1477" s="1"/>
      <c r="N1477" s="1" t="s">
        <v>8022</v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ht="15.75" customHeight="1">
      <c r="A1478" s="2" t="s">
        <v>81</v>
      </c>
      <c r="I1478" s="1" t="s">
        <v>1557</v>
      </c>
      <c r="J1478" s="1" t="s">
        <v>1558</v>
      </c>
      <c r="K1478" s="1" t="s">
        <v>9192</v>
      </c>
      <c r="L1478" s="1" t="s">
        <v>10398</v>
      </c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ht="15.75" customHeight="1">
      <c r="A1479" s="2" t="s">
        <v>81</v>
      </c>
      <c r="I1479" s="1" t="s">
        <v>1624</v>
      </c>
      <c r="J1479" s="1" t="s">
        <v>1625</v>
      </c>
      <c r="K1479" s="1" t="s">
        <v>10479</v>
      </c>
      <c r="L1479" s="1" t="s">
        <v>10480</v>
      </c>
      <c r="M1479" s="1"/>
      <c r="N1479" s="1" t="s">
        <v>7835</v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ht="15.75" customHeight="1">
      <c r="A1480" s="2" t="s">
        <v>81</v>
      </c>
      <c r="I1480" s="1" t="s">
        <v>1424</v>
      </c>
      <c r="J1480" s="1" t="s">
        <v>1425</v>
      </c>
      <c r="K1480" s="1" t="s">
        <v>10479</v>
      </c>
      <c r="L1480" s="1" t="s">
        <v>10480</v>
      </c>
      <c r="M1480" s="1"/>
      <c r="N1480" s="1" t="s">
        <v>7835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ht="15.75" customHeight="1">
      <c r="A1481" s="2" t="s">
        <v>81</v>
      </c>
      <c r="I1481" s="1" t="s">
        <v>3135</v>
      </c>
      <c r="J1481" s="1" t="s">
        <v>6547</v>
      </c>
      <c r="K1481" s="1" t="s">
        <v>10481</v>
      </c>
      <c r="L1481" s="1" t="s">
        <v>10085</v>
      </c>
      <c r="M1481" s="1"/>
      <c r="N1481" s="1" t="s">
        <v>8022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ht="15.75" customHeight="1">
      <c r="A1482" s="2" t="s">
        <v>81</v>
      </c>
      <c r="I1482" s="1" t="s">
        <v>1628</v>
      </c>
      <c r="J1482" s="1" t="s">
        <v>1629</v>
      </c>
      <c r="K1482" s="1" t="s">
        <v>10482</v>
      </c>
      <c r="L1482" s="1" t="s">
        <v>9134</v>
      </c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ht="15.75" customHeight="1">
      <c r="A1483" s="2" t="s">
        <v>81</v>
      </c>
      <c r="I1483" s="1" t="s">
        <v>1529</v>
      </c>
      <c r="J1483" s="1" t="s">
        <v>1530</v>
      </c>
      <c r="K1483" s="1" t="s">
        <v>10483</v>
      </c>
      <c r="L1483" s="1" t="s">
        <v>10484</v>
      </c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ht="15.75" customHeight="1">
      <c r="A1484" s="2" t="s">
        <v>81</v>
      </c>
      <c r="I1484" s="1" t="s">
        <v>1609</v>
      </c>
      <c r="J1484" s="1" t="s">
        <v>1610</v>
      </c>
      <c r="K1484" s="1" t="s">
        <v>10483</v>
      </c>
      <c r="L1484" s="1" t="s">
        <v>10484</v>
      </c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ht="15.75" customHeight="1">
      <c r="A1485" s="2" t="s">
        <v>81</v>
      </c>
      <c r="I1485" s="1" t="s">
        <v>1836</v>
      </c>
      <c r="J1485" s="1" t="s">
        <v>1837</v>
      </c>
      <c r="K1485" s="1" t="s">
        <v>9007</v>
      </c>
      <c r="L1485" s="1" t="s">
        <v>10485</v>
      </c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ht="15.75" customHeight="1">
      <c r="A1486" s="2" t="s">
        <v>81</v>
      </c>
      <c r="I1486" s="1" t="s">
        <v>1187</v>
      </c>
      <c r="J1486" s="1" t="s">
        <v>1188</v>
      </c>
      <c r="K1486" s="1" t="s">
        <v>10486</v>
      </c>
      <c r="L1486" s="1" t="s">
        <v>10487</v>
      </c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ht="15.75" customHeight="1">
      <c r="A1487" s="2" t="s">
        <v>81</v>
      </c>
      <c r="I1487" s="1" t="s">
        <v>1601</v>
      </c>
      <c r="J1487" s="1" t="s">
        <v>1602</v>
      </c>
      <c r="K1487" s="1" t="s">
        <v>9007</v>
      </c>
      <c r="L1487" s="1" t="s">
        <v>10485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ht="15.75" customHeight="1">
      <c r="A1488" s="2" t="s">
        <v>81</v>
      </c>
      <c r="I1488" s="1" t="s">
        <v>1521</v>
      </c>
      <c r="J1488" s="1" t="s">
        <v>1522</v>
      </c>
      <c r="K1488" s="1" t="s">
        <v>9623</v>
      </c>
      <c r="L1488" s="1" t="s">
        <v>10488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ht="15.75" customHeight="1">
      <c r="A1489" s="2" t="s">
        <v>81</v>
      </c>
      <c r="I1489" s="1" t="s">
        <v>1605</v>
      </c>
      <c r="J1489" s="1" t="s">
        <v>1606</v>
      </c>
      <c r="K1489" s="1" t="s">
        <v>9623</v>
      </c>
      <c r="L1489" s="1" t="s">
        <v>10488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ht="15.75" customHeight="1">
      <c r="A1490" s="2" t="s">
        <v>81</v>
      </c>
      <c r="I1490" s="1" t="s">
        <v>1597</v>
      </c>
      <c r="J1490" s="1" t="s">
        <v>1598</v>
      </c>
      <c r="K1490" s="1" t="s">
        <v>9007</v>
      </c>
      <c r="L1490" s="1" t="s">
        <v>10485</v>
      </c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ht="15.75" customHeight="1">
      <c r="A1491" s="2" t="s">
        <v>81</v>
      </c>
      <c r="I1491" s="1" t="s">
        <v>1832</v>
      </c>
      <c r="J1491" s="1" t="s">
        <v>1833</v>
      </c>
      <c r="K1491" s="1" t="s">
        <v>9007</v>
      </c>
      <c r="L1491" s="1" t="s">
        <v>10485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ht="15.75" customHeight="1">
      <c r="A1492" s="2" t="s">
        <v>81</v>
      </c>
      <c r="I1492" s="1" t="s">
        <v>1183</v>
      </c>
      <c r="J1492" s="1" t="s">
        <v>1184</v>
      </c>
      <c r="K1492" s="1" t="s">
        <v>10489</v>
      </c>
      <c r="L1492" s="1" t="s">
        <v>10490</v>
      </c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ht="15.75" customHeight="1">
      <c r="A1493" s="2" t="s">
        <v>81</v>
      </c>
      <c r="I1493" s="1" t="s">
        <v>1525</v>
      </c>
      <c r="J1493" s="1" t="s">
        <v>1526</v>
      </c>
      <c r="K1493" s="1" t="s">
        <v>10469</v>
      </c>
      <c r="L1493" s="1" t="s">
        <v>9323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ht="15.75" customHeight="1">
      <c r="A1494" s="2" t="s">
        <v>81</v>
      </c>
      <c r="I1494" s="1" t="s">
        <v>1613</v>
      </c>
      <c r="J1494" s="1" t="s">
        <v>1614</v>
      </c>
      <c r="K1494" s="1" t="s">
        <v>10469</v>
      </c>
      <c r="L1494" s="1" t="s">
        <v>9323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ht="15.75" customHeight="1">
      <c r="A1495" s="2" t="s">
        <v>81</v>
      </c>
      <c r="I1495" s="1" t="s">
        <v>1428</v>
      </c>
      <c r="J1495" s="1" t="s">
        <v>1429</v>
      </c>
      <c r="K1495" s="1" t="s">
        <v>9042</v>
      </c>
      <c r="L1495" s="1" t="s">
        <v>7965</v>
      </c>
      <c r="M1495" s="1"/>
      <c r="N1495" s="1" t="s">
        <v>8022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ht="15.75" customHeight="1">
      <c r="A1496" s="2" t="s">
        <v>81</v>
      </c>
      <c r="I1496" s="1" t="s">
        <v>8026</v>
      </c>
      <c r="J1496" s="1" t="s">
        <v>8027</v>
      </c>
      <c r="K1496" s="1" t="s">
        <v>9042</v>
      </c>
      <c r="L1496" s="1" t="s">
        <v>7965</v>
      </c>
      <c r="M1496" s="1"/>
      <c r="N1496" s="1" t="s">
        <v>8022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ht="15.75" customHeight="1">
      <c r="A1497" s="2" t="s">
        <v>81</v>
      </c>
      <c r="I1497" s="1" t="s">
        <v>10491</v>
      </c>
      <c r="J1497" s="1" t="s">
        <v>10492</v>
      </c>
      <c r="K1497" s="1" t="s">
        <v>9042</v>
      </c>
      <c r="L1497" s="1" t="s">
        <v>7965</v>
      </c>
      <c r="M1497" s="1"/>
      <c r="N1497" s="1" t="s">
        <v>8022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ht="15.75" customHeight="1">
      <c r="A1498" s="2" t="s">
        <v>81</v>
      </c>
      <c r="I1498" s="1" t="s">
        <v>6541</v>
      </c>
      <c r="J1498" s="1" t="s">
        <v>10493</v>
      </c>
      <c r="K1498" s="1" t="s">
        <v>10494</v>
      </c>
      <c r="L1498" s="1" t="s">
        <v>10495</v>
      </c>
      <c r="M1498" s="1"/>
      <c r="N1498" s="1" t="s">
        <v>8022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ht="15.75" customHeight="1">
      <c r="A1499" s="2" t="s">
        <v>81</v>
      </c>
      <c r="I1499" s="1" t="s">
        <v>10496</v>
      </c>
      <c r="J1499" s="1" t="s">
        <v>10497</v>
      </c>
      <c r="K1499" s="1" t="s">
        <v>8071</v>
      </c>
      <c r="L1499" s="1" t="s">
        <v>10408</v>
      </c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ht="15.75" customHeight="1">
      <c r="A1500" s="2" t="s">
        <v>81</v>
      </c>
      <c r="I1500" s="1" t="s">
        <v>10498</v>
      </c>
      <c r="J1500" s="1" t="s">
        <v>10499</v>
      </c>
      <c r="K1500" s="1" t="s">
        <v>8071</v>
      </c>
      <c r="L1500" s="1" t="s">
        <v>10408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ht="15.75" customHeight="1">
      <c r="A1501" s="2" t="s">
        <v>81</v>
      </c>
      <c r="I1501" s="1" t="s">
        <v>6534</v>
      </c>
      <c r="J1501" s="1" t="s">
        <v>6535</v>
      </c>
      <c r="K1501" s="1" t="s">
        <v>9047</v>
      </c>
      <c r="L1501" s="1" t="s">
        <v>10495</v>
      </c>
      <c r="M1501" s="1"/>
      <c r="N1501" s="1" t="s">
        <v>8022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ht="15.75" customHeight="1">
      <c r="A1502" s="2" t="s">
        <v>81</v>
      </c>
      <c r="I1502" s="1" t="s">
        <v>1549</v>
      </c>
      <c r="J1502" s="1" t="s">
        <v>1550</v>
      </c>
      <c r="K1502" s="1" t="s">
        <v>10475</v>
      </c>
      <c r="L1502" s="1" t="s">
        <v>10424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ht="15.75" customHeight="1">
      <c r="A1503" s="2" t="s">
        <v>81</v>
      </c>
      <c r="I1503" s="1" t="s">
        <v>10500</v>
      </c>
      <c r="J1503" s="1" t="s">
        <v>10501</v>
      </c>
      <c r="K1503" s="1" t="s">
        <v>10080</v>
      </c>
      <c r="L1503" s="1" t="s">
        <v>9179</v>
      </c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ht="15.75" customHeight="1">
      <c r="A1504" s="2" t="s">
        <v>81</v>
      </c>
      <c r="I1504" s="1" t="s">
        <v>1541</v>
      </c>
      <c r="J1504" s="1" t="s">
        <v>1542</v>
      </c>
      <c r="K1504" s="1" t="s">
        <v>10494</v>
      </c>
      <c r="L1504" s="1" t="s">
        <v>10495</v>
      </c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ht="15.75" customHeight="1">
      <c r="A1505" s="2" t="s">
        <v>81</v>
      </c>
      <c r="I1505" s="1" t="s">
        <v>1545</v>
      </c>
      <c r="J1505" s="1" t="s">
        <v>1546</v>
      </c>
      <c r="K1505" s="1" t="s">
        <v>10502</v>
      </c>
      <c r="L1505" s="1" t="s">
        <v>10495</v>
      </c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ht="15.75" customHeight="1">
      <c r="A1506" s="2" t="s">
        <v>81</v>
      </c>
      <c r="I1506" s="1" t="s">
        <v>1195</v>
      </c>
      <c r="J1506" s="1" t="s">
        <v>1196</v>
      </c>
      <c r="K1506" s="1" t="s">
        <v>10503</v>
      </c>
      <c r="L1506" s="1" t="s">
        <v>10364</v>
      </c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ht="15.75" customHeight="1">
      <c r="A1507" s="2" t="s">
        <v>81</v>
      </c>
      <c r="I1507" s="1" t="s">
        <v>1191</v>
      </c>
      <c r="J1507" s="1" t="s">
        <v>1192</v>
      </c>
      <c r="K1507" s="1" t="s">
        <v>8983</v>
      </c>
      <c r="L1507" s="1" t="s">
        <v>10388</v>
      </c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ht="15.75" customHeight="1">
      <c r="A1508" s="2" t="s">
        <v>81</v>
      </c>
      <c r="I1508" s="1" t="s">
        <v>1412</v>
      </c>
      <c r="J1508" s="1" t="s">
        <v>1413</v>
      </c>
      <c r="K1508" s="1" t="s">
        <v>10479</v>
      </c>
      <c r="L1508" s="1" t="s">
        <v>10480</v>
      </c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ht="15.75" customHeight="1">
      <c r="A1509" s="2" t="s">
        <v>81</v>
      </c>
      <c r="I1509" s="1" t="s">
        <v>1480</v>
      </c>
      <c r="J1509" s="1" t="s">
        <v>1481</v>
      </c>
      <c r="K1509" s="1" t="s">
        <v>8967</v>
      </c>
      <c r="L1509" s="1" t="s">
        <v>10504</v>
      </c>
      <c r="M1509" s="1"/>
      <c r="N1509" s="1" t="s">
        <v>8022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ht="15.75" customHeight="1">
      <c r="A1510" s="2" t="s">
        <v>81</v>
      </c>
      <c r="I1510" s="1" t="s">
        <v>1472</v>
      </c>
      <c r="J1510" s="1" t="s">
        <v>1473</v>
      </c>
      <c r="K1510" s="1" t="s">
        <v>9453</v>
      </c>
      <c r="L1510" s="1" t="s">
        <v>9022</v>
      </c>
      <c r="M1510" s="1"/>
      <c r="N1510" s="1" t="s">
        <v>8022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ht="15.75" customHeight="1">
      <c r="A1511" s="2" t="s">
        <v>81</v>
      </c>
      <c r="I1511" s="1" t="s">
        <v>6600</v>
      </c>
      <c r="J1511" s="1" t="s">
        <v>6601</v>
      </c>
      <c r="K1511" s="1" t="s">
        <v>10505</v>
      </c>
      <c r="L1511" s="1" t="s">
        <v>7936</v>
      </c>
      <c r="M1511" s="1"/>
      <c r="N1511" s="1" t="s">
        <v>8966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ht="15.75" customHeight="1">
      <c r="A1512" s="2" t="s">
        <v>81</v>
      </c>
      <c r="I1512" s="1" t="s">
        <v>1476</v>
      </c>
      <c r="J1512" s="1" t="s">
        <v>1477</v>
      </c>
      <c r="K1512" s="1" t="s">
        <v>10506</v>
      </c>
      <c r="L1512" s="1" t="s">
        <v>9257</v>
      </c>
      <c r="M1512" s="1"/>
      <c r="N1512" s="1" t="s">
        <v>8966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ht="15.75" customHeight="1">
      <c r="A1513" s="2" t="s">
        <v>81</v>
      </c>
      <c r="I1513" s="1" t="s">
        <v>1483</v>
      </c>
      <c r="J1513" s="1" t="s">
        <v>1484</v>
      </c>
      <c r="K1513" s="1" t="s">
        <v>8967</v>
      </c>
      <c r="L1513" s="1" t="s">
        <v>10507</v>
      </c>
      <c r="M1513" s="1"/>
      <c r="N1513" s="1" t="s">
        <v>8966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ht="15.75" customHeight="1">
      <c r="A1514" s="2" t="s">
        <v>81</v>
      </c>
      <c r="I1514" s="1" t="s">
        <v>1487</v>
      </c>
      <c r="J1514" s="1" t="s">
        <v>1488</v>
      </c>
      <c r="K1514" s="1" t="s">
        <v>8967</v>
      </c>
      <c r="L1514" s="1" t="s">
        <v>10507</v>
      </c>
      <c r="M1514" s="1"/>
      <c r="N1514" s="1" t="s">
        <v>8966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ht="15.75" customHeight="1">
      <c r="A1515" s="2" t="s">
        <v>81</v>
      </c>
      <c r="I1515" s="1" t="s">
        <v>10508</v>
      </c>
      <c r="J1515" s="1" t="s">
        <v>10509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ht="15.75" customHeight="1">
      <c r="A1516" s="2" t="s">
        <v>81</v>
      </c>
      <c r="I1516" s="1" t="s">
        <v>1499</v>
      </c>
      <c r="J1516" s="1" t="s">
        <v>1500</v>
      </c>
      <c r="K1516" s="1" t="s">
        <v>10510</v>
      </c>
      <c r="L1516" s="1" t="s">
        <v>10511</v>
      </c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ht="15.75" customHeight="1">
      <c r="A1517" s="2" t="s">
        <v>81</v>
      </c>
      <c r="I1517" s="1" t="s">
        <v>1503</v>
      </c>
      <c r="J1517" s="1" t="s">
        <v>1504</v>
      </c>
      <c r="K1517" s="1" t="s">
        <v>10510</v>
      </c>
      <c r="L1517" s="1" t="s">
        <v>10511</v>
      </c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ht="15.75" customHeight="1">
      <c r="A1518" s="2" t="s">
        <v>81</v>
      </c>
      <c r="I1518" s="1" t="s">
        <v>1491</v>
      </c>
      <c r="J1518" s="1" t="s">
        <v>1492</v>
      </c>
      <c r="K1518" s="1" t="s">
        <v>10512</v>
      </c>
      <c r="L1518" s="1" t="s">
        <v>10399</v>
      </c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ht="15.75" customHeight="1">
      <c r="A1519" s="2" t="s">
        <v>81</v>
      </c>
      <c r="I1519" s="1" t="s">
        <v>1495</v>
      </c>
      <c r="J1519" s="1" t="s">
        <v>1496</v>
      </c>
      <c r="K1519" s="1" t="s">
        <v>10512</v>
      </c>
      <c r="L1519" s="1" t="s">
        <v>10399</v>
      </c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ht="15.75" customHeight="1">
      <c r="A1520" s="2" t="s">
        <v>81</v>
      </c>
      <c r="I1520" s="1" t="s">
        <v>1223</v>
      </c>
      <c r="J1520" s="1" t="s">
        <v>1224</v>
      </c>
      <c r="K1520" s="1" t="s">
        <v>9200</v>
      </c>
      <c r="L1520" s="1" t="s">
        <v>10485</v>
      </c>
      <c r="M1520" s="1"/>
      <c r="N1520" s="1" t="s">
        <v>8966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ht="15.75" customHeight="1">
      <c r="A1521" s="2" t="s">
        <v>81</v>
      </c>
      <c r="I1521" s="1" t="s">
        <v>1227</v>
      </c>
      <c r="J1521" s="1" t="s">
        <v>10513</v>
      </c>
      <c r="K1521" s="1" t="s">
        <v>9200</v>
      </c>
      <c r="L1521" s="1" t="s">
        <v>10485</v>
      </c>
      <c r="M1521" s="1"/>
      <c r="N1521" s="1" t="s">
        <v>8966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ht="15.75" customHeight="1">
      <c r="A1522" s="2" t="s">
        <v>81</v>
      </c>
      <c r="I1522" s="1" t="s">
        <v>6566</v>
      </c>
      <c r="J1522" s="1" t="s">
        <v>6567</v>
      </c>
      <c r="K1522" s="1" t="s">
        <v>10514</v>
      </c>
      <c r="L1522" s="1" t="s">
        <v>10515</v>
      </c>
      <c r="M1522" s="1"/>
      <c r="N1522" s="1" t="s">
        <v>7835</v>
      </c>
      <c r="O1522" s="1" t="s">
        <v>7835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ht="15.75" customHeight="1">
      <c r="A1523" s="2" t="s">
        <v>81</v>
      </c>
      <c r="I1523" s="1" t="s">
        <v>6568</v>
      </c>
      <c r="J1523" s="1" t="s">
        <v>6569</v>
      </c>
      <c r="K1523" s="1" t="s">
        <v>10514</v>
      </c>
      <c r="L1523" s="1" t="s">
        <v>10515</v>
      </c>
      <c r="M1523" s="1"/>
      <c r="N1523" s="1" t="s">
        <v>7835</v>
      </c>
      <c r="O1523" s="1" t="s">
        <v>7835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ht="15.75" customHeight="1">
      <c r="A1524" s="2" t="s">
        <v>81</v>
      </c>
      <c r="I1524" s="1" t="s">
        <v>6570</v>
      </c>
      <c r="J1524" s="1" t="s">
        <v>6571</v>
      </c>
      <c r="K1524" s="1" t="s">
        <v>10516</v>
      </c>
      <c r="L1524" s="1" t="s">
        <v>10517</v>
      </c>
      <c r="M1524" s="1"/>
      <c r="N1524" s="1" t="s">
        <v>7835</v>
      </c>
      <c r="O1524" s="1" t="s">
        <v>7835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ht="15.75" customHeight="1">
      <c r="A1525" s="2" t="s">
        <v>81</v>
      </c>
      <c r="I1525" s="1" t="s">
        <v>6572</v>
      </c>
      <c r="J1525" s="1" t="s">
        <v>6573</v>
      </c>
      <c r="K1525" s="1" t="s">
        <v>10516</v>
      </c>
      <c r="L1525" s="1" t="s">
        <v>10517</v>
      </c>
      <c r="M1525" s="1"/>
      <c r="N1525" s="1" t="s">
        <v>7835</v>
      </c>
      <c r="O1525" s="1" t="s">
        <v>7835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ht="15.75" customHeight="1">
      <c r="A1526" s="2" t="s">
        <v>81</v>
      </c>
      <c r="I1526" s="1" t="s">
        <v>1464</v>
      </c>
      <c r="J1526" s="1" t="s">
        <v>1465</v>
      </c>
      <c r="K1526" s="1" t="s">
        <v>9453</v>
      </c>
      <c r="L1526" s="1" t="s">
        <v>9022</v>
      </c>
      <c r="M1526" s="1"/>
      <c r="N1526" s="1" t="s">
        <v>8022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ht="15.75" customHeight="1">
      <c r="A1527" s="2" t="s">
        <v>81</v>
      </c>
      <c r="I1527" s="1" t="s">
        <v>1440</v>
      </c>
      <c r="J1527" s="1" t="s">
        <v>1441</v>
      </c>
      <c r="K1527" s="1" t="s">
        <v>10435</v>
      </c>
      <c r="L1527" s="1" t="s">
        <v>10184</v>
      </c>
      <c r="M1527" s="1"/>
      <c r="N1527" s="1" t="s">
        <v>8022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ht="15.75" customHeight="1">
      <c r="A1528" s="2" t="s">
        <v>81</v>
      </c>
      <c r="I1528" s="1" t="s">
        <v>1448</v>
      </c>
      <c r="J1528" s="1" t="s">
        <v>1449</v>
      </c>
      <c r="K1528" s="1" t="s">
        <v>10435</v>
      </c>
      <c r="L1528" s="1" t="s">
        <v>10184</v>
      </c>
      <c r="M1528" s="1"/>
      <c r="N1528" s="1" t="s">
        <v>8022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ht="15.75" customHeight="1">
      <c r="A1529" s="2" t="s">
        <v>81</v>
      </c>
      <c r="I1529" s="1" t="s">
        <v>6574</v>
      </c>
      <c r="J1529" s="1" t="s">
        <v>10518</v>
      </c>
      <c r="K1529" s="1" t="s">
        <v>7835</v>
      </c>
      <c r="L1529" s="1" t="s">
        <v>10519</v>
      </c>
      <c r="M1529" s="1"/>
      <c r="N1529" s="1" t="s">
        <v>7835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ht="15.75" customHeight="1">
      <c r="A1530" s="2" t="s">
        <v>81</v>
      </c>
      <c r="I1530" s="1" t="s">
        <v>6576</v>
      </c>
      <c r="J1530" s="1" t="s">
        <v>10520</v>
      </c>
      <c r="K1530" s="1" t="s">
        <v>7835</v>
      </c>
      <c r="L1530" s="1" t="s">
        <v>10519</v>
      </c>
      <c r="M1530" s="1"/>
      <c r="N1530" s="1" t="s">
        <v>7835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ht="15.75" customHeight="1">
      <c r="A1531" s="2" t="s">
        <v>81</v>
      </c>
      <c r="I1531" s="1" t="s">
        <v>6578</v>
      </c>
      <c r="J1531" s="1" t="s">
        <v>10521</v>
      </c>
      <c r="K1531" s="1" t="s">
        <v>10522</v>
      </c>
      <c r="L1531" s="1" t="s">
        <v>10523</v>
      </c>
      <c r="M1531" s="1"/>
      <c r="N1531" s="1" t="s">
        <v>7835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ht="15.75" customHeight="1">
      <c r="A1532" s="2" t="s">
        <v>81</v>
      </c>
      <c r="I1532" s="1" t="s">
        <v>6586</v>
      </c>
      <c r="J1532" s="1" t="s">
        <v>10524</v>
      </c>
      <c r="K1532" s="1" t="s">
        <v>7949</v>
      </c>
      <c r="L1532" s="1" t="s">
        <v>10523</v>
      </c>
      <c r="M1532" s="1"/>
      <c r="N1532" s="1" t="s">
        <v>7835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ht="15.75" customHeight="1">
      <c r="A1533" s="2" t="s">
        <v>81</v>
      </c>
      <c r="I1533" s="1" t="s">
        <v>6588</v>
      </c>
      <c r="J1533" s="1" t="s">
        <v>10525</v>
      </c>
      <c r="K1533" s="1" t="s">
        <v>7949</v>
      </c>
      <c r="L1533" s="1" t="s">
        <v>10523</v>
      </c>
      <c r="M1533" s="1"/>
      <c r="N1533" s="1" t="s">
        <v>7835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ht="15.75" customHeight="1">
      <c r="A1534" s="2" t="s">
        <v>81</v>
      </c>
      <c r="I1534" s="1" t="s">
        <v>1468</v>
      </c>
      <c r="J1534" s="1" t="s">
        <v>1469</v>
      </c>
      <c r="K1534" s="1" t="s">
        <v>10506</v>
      </c>
      <c r="L1534" s="1" t="s">
        <v>9257</v>
      </c>
      <c r="M1534" s="1"/>
      <c r="N1534" s="1" t="s">
        <v>8966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ht="15.75" customHeight="1">
      <c r="A1535" s="2" t="s">
        <v>81</v>
      </c>
      <c r="I1535" s="1" t="s">
        <v>1444</v>
      </c>
      <c r="J1535" s="1" t="s">
        <v>1445</v>
      </c>
      <c r="K1535" s="1" t="s">
        <v>10526</v>
      </c>
      <c r="L1535" s="1" t="s">
        <v>9078</v>
      </c>
      <c r="M1535" s="1"/>
      <c r="N1535" s="1" t="s">
        <v>8966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ht="15.75" customHeight="1">
      <c r="A1536" s="2" t="s">
        <v>81</v>
      </c>
      <c r="I1536" s="1" t="s">
        <v>1452</v>
      </c>
      <c r="J1536" s="1" t="s">
        <v>1453</v>
      </c>
      <c r="K1536" s="1" t="s">
        <v>10526</v>
      </c>
      <c r="L1536" s="1" t="s">
        <v>9078</v>
      </c>
      <c r="M1536" s="1"/>
      <c r="N1536" s="1" t="s">
        <v>8966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ht="15.75" customHeight="1">
      <c r="A1537" s="2" t="s">
        <v>81</v>
      </c>
      <c r="I1537" s="1" t="s">
        <v>1456</v>
      </c>
      <c r="J1537" s="1" t="s">
        <v>1457</v>
      </c>
      <c r="K1537" s="1" t="s">
        <v>10527</v>
      </c>
      <c r="L1537" s="1" t="s">
        <v>10528</v>
      </c>
      <c r="M1537" s="1"/>
      <c r="N1537" s="1" t="s">
        <v>8966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ht="15.75" customHeight="1">
      <c r="A1538" s="2" t="s">
        <v>81</v>
      </c>
      <c r="I1538" s="1" t="s">
        <v>1460</v>
      </c>
      <c r="J1538" s="1" t="s">
        <v>1461</v>
      </c>
      <c r="K1538" s="1" t="s">
        <v>10527</v>
      </c>
      <c r="L1538" s="1" t="s">
        <v>10528</v>
      </c>
      <c r="M1538" s="1"/>
      <c r="N1538" s="1" t="s">
        <v>8966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ht="15.75" customHeight="1">
      <c r="A1539" s="2" t="s">
        <v>81</v>
      </c>
      <c r="I1539" s="1" t="s">
        <v>6594</v>
      </c>
      <c r="J1539" s="1" t="s">
        <v>10529</v>
      </c>
      <c r="K1539" s="1" t="s">
        <v>10530</v>
      </c>
      <c r="L1539" s="1" t="s">
        <v>10531</v>
      </c>
      <c r="M1539" s="1"/>
      <c r="N1539" s="1" t="s">
        <v>7835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ht="15.75" customHeight="1">
      <c r="A1540" s="2" t="s">
        <v>81</v>
      </c>
      <c r="I1540" s="1" t="s">
        <v>6596</v>
      </c>
      <c r="J1540" s="1" t="s">
        <v>10532</v>
      </c>
      <c r="K1540" s="1" t="s">
        <v>10530</v>
      </c>
      <c r="L1540" s="1" t="s">
        <v>10531</v>
      </c>
      <c r="M1540" s="1"/>
      <c r="N1540" s="1" t="s">
        <v>7835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ht="15.75" customHeight="1">
      <c r="A1541" s="2" t="s">
        <v>81</v>
      </c>
      <c r="I1541" s="1" t="s">
        <v>6598</v>
      </c>
      <c r="J1541" s="1" t="s">
        <v>10533</v>
      </c>
      <c r="K1541" s="1" t="s">
        <v>10534</v>
      </c>
      <c r="L1541" s="1" t="s">
        <v>8724</v>
      </c>
      <c r="M1541" s="1"/>
      <c r="N1541" s="1" t="s">
        <v>7835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ht="15.75" customHeight="1">
      <c r="A1542" s="2" t="s">
        <v>81</v>
      </c>
      <c r="I1542" s="1" t="s">
        <v>6602</v>
      </c>
      <c r="J1542" s="1" t="s">
        <v>10535</v>
      </c>
      <c r="K1542" s="1" t="s">
        <v>10536</v>
      </c>
      <c r="L1542" s="1" t="s">
        <v>10537</v>
      </c>
      <c r="M1542" s="1"/>
      <c r="N1542" s="1" t="s">
        <v>7835</v>
      </c>
      <c r="O1542" s="1" t="s">
        <v>7835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ht="15.75" customHeight="1">
      <c r="A1543" s="2" t="s">
        <v>81</v>
      </c>
      <c r="I1543" s="1" t="s">
        <v>6604</v>
      </c>
      <c r="J1543" s="1" t="s">
        <v>10538</v>
      </c>
      <c r="K1543" s="1" t="s">
        <v>10536</v>
      </c>
      <c r="L1543" s="1" t="s">
        <v>10537</v>
      </c>
      <c r="M1543" s="1"/>
      <c r="N1543" s="1" t="s">
        <v>7835</v>
      </c>
      <c r="O1543" s="1" t="s">
        <v>7835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ht="15.75" customHeight="1">
      <c r="A1544" s="2" t="s">
        <v>81</v>
      </c>
      <c r="I1544" s="1" t="s">
        <v>6608</v>
      </c>
      <c r="J1544" s="1" t="s">
        <v>10539</v>
      </c>
      <c r="K1544" s="1" t="s">
        <v>10540</v>
      </c>
      <c r="L1544" s="1" t="s">
        <v>10541</v>
      </c>
      <c r="M1544" s="1"/>
      <c r="N1544" s="1" t="s">
        <v>7835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ht="15.75" customHeight="1">
      <c r="A1545" s="2" t="s">
        <v>81</v>
      </c>
      <c r="I1545" s="1" t="s">
        <v>6610</v>
      </c>
      <c r="J1545" s="1" t="s">
        <v>10542</v>
      </c>
      <c r="K1545" s="1" t="s">
        <v>10540</v>
      </c>
      <c r="L1545" s="1" t="s">
        <v>10541</v>
      </c>
      <c r="M1545" s="1"/>
      <c r="N1545" s="1" t="s">
        <v>7835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ht="15.75" customHeight="1">
      <c r="A1546" s="2" t="s">
        <v>81</v>
      </c>
      <c r="I1546" s="1" t="s">
        <v>6612</v>
      </c>
      <c r="J1546" s="1" t="s">
        <v>10543</v>
      </c>
      <c r="K1546" s="1" t="s">
        <v>10544</v>
      </c>
      <c r="L1546" s="1" t="s">
        <v>10545</v>
      </c>
      <c r="M1546" s="1"/>
      <c r="N1546" s="1" t="s">
        <v>7835</v>
      </c>
      <c r="O1546" s="1" t="s">
        <v>7835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ht="15.75" customHeight="1">
      <c r="A1547" s="2" t="s">
        <v>81</v>
      </c>
      <c r="I1547" s="1" t="s">
        <v>6614</v>
      </c>
      <c r="J1547" s="1" t="s">
        <v>10546</v>
      </c>
      <c r="K1547" s="1" t="s">
        <v>10544</v>
      </c>
      <c r="L1547" s="1" t="s">
        <v>10545</v>
      </c>
      <c r="M1547" s="1"/>
      <c r="N1547" s="1" t="s">
        <v>7835</v>
      </c>
      <c r="O1547" s="1" t="s">
        <v>7835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ht="15.75" customHeight="1">
      <c r="A1548" s="2" t="s">
        <v>81</v>
      </c>
      <c r="I1548" s="1" t="s">
        <v>6616</v>
      </c>
      <c r="J1548" s="1" t="s">
        <v>10547</v>
      </c>
      <c r="K1548" s="1" t="s">
        <v>10127</v>
      </c>
      <c r="L1548" s="1" t="s">
        <v>10548</v>
      </c>
      <c r="M1548" s="1"/>
      <c r="N1548" s="1" t="s">
        <v>7835</v>
      </c>
      <c r="O1548" s="1" t="s">
        <v>7835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ht="15.75" customHeight="1">
      <c r="A1549" s="2" t="s">
        <v>81</v>
      </c>
      <c r="I1549" s="1" t="s">
        <v>6619</v>
      </c>
      <c r="J1549" s="1" t="s">
        <v>10549</v>
      </c>
      <c r="K1549" s="1" t="s">
        <v>10127</v>
      </c>
      <c r="L1549" s="1" t="s">
        <v>10548</v>
      </c>
      <c r="M1549" s="1"/>
      <c r="N1549" s="1" t="s">
        <v>7835</v>
      </c>
      <c r="O1549" s="1" t="s">
        <v>7835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ht="15.75" customHeight="1">
      <c r="A1550" s="2" t="s">
        <v>81</v>
      </c>
      <c r="I1550" s="1" t="s">
        <v>1760</v>
      </c>
      <c r="J1550" s="1" t="s">
        <v>1761</v>
      </c>
      <c r="K1550" s="1" t="s">
        <v>10550</v>
      </c>
      <c r="L1550" s="1" t="s">
        <v>10392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ht="15.75" customHeight="1">
      <c r="A1551" s="2" t="s">
        <v>81</v>
      </c>
      <c r="I1551" s="1" t="s">
        <v>1752</v>
      </c>
      <c r="J1551" s="1" t="s">
        <v>1753</v>
      </c>
      <c r="K1551" s="1" t="s">
        <v>10551</v>
      </c>
      <c r="L1551" s="1" t="s">
        <v>10552</v>
      </c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ht="15.75" customHeight="1">
      <c r="A1552" s="2" t="s">
        <v>81</v>
      </c>
      <c r="I1552" s="1" t="s">
        <v>1756</v>
      </c>
      <c r="J1552" s="1" t="s">
        <v>1757</v>
      </c>
      <c r="K1552" s="1" t="s">
        <v>10553</v>
      </c>
      <c r="L1552" s="1" t="s">
        <v>8199</v>
      </c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ht="15.75" customHeight="1">
      <c r="A1553" s="2" t="s">
        <v>81</v>
      </c>
      <c r="I1553" s="1" t="s">
        <v>1748</v>
      </c>
      <c r="J1553" s="1" t="s">
        <v>1749</v>
      </c>
      <c r="K1553" s="1" t="s">
        <v>9060</v>
      </c>
      <c r="L1553" s="1" t="s">
        <v>10554</v>
      </c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ht="15.75" customHeight="1">
      <c r="A1554" s="2" t="s">
        <v>81</v>
      </c>
      <c r="I1554" s="1" t="s">
        <v>1808</v>
      </c>
      <c r="J1554" s="1" t="s">
        <v>1809</v>
      </c>
      <c r="K1554" s="1" t="s">
        <v>10555</v>
      </c>
      <c r="L1554" s="1" t="s">
        <v>9476</v>
      </c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ht="15.75" customHeight="1">
      <c r="A1555" s="2" t="s">
        <v>81</v>
      </c>
      <c r="I1555" s="1" t="s">
        <v>1800</v>
      </c>
      <c r="J1555" s="1" t="s">
        <v>1801</v>
      </c>
      <c r="K1555" s="1" t="s">
        <v>10556</v>
      </c>
      <c r="L1555" s="1" t="s">
        <v>10552</v>
      </c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ht="15.75" customHeight="1">
      <c r="A1556" s="2" t="s">
        <v>81</v>
      </c>
      <c r="I1556" s="1" t="s">
        <v>1804</v>
      </c>
      <c r="J1556" s="1" t="s">
        <v>1805</v>
      </c>
      <c r="K1556" s="1" t="s">
        <v>10557</v>
      </c>
      <c r="L1556" s="1" t="s">
        <v>9613</v>
      </c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ht="15.75" customHeight="1">
      <c r="A1557" s="2" t="s">
        <v>81</v>
      </c>
      <c r="I1557" s="1" t="s">
        <v>1796</v>
      </c>
      <c r="J1557" s="1" t="s">
        <v>1797</v>
      </c>
      <c r="K1557" s="1" t="s">
        <v>10558</v>
      </c>
      <c r="L1557" s="1" t="s">
        <v>10559</v>
      </c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ht="15.75" customHeight="1">
      <c r="A1558" s="2" t="s">
        <v>81</v>
      </c>
      <c r="I1558" s="1" t="s">
        <v>1768</v>
      </c>
      <c r="J1558" s="1" t="s">
        <v>1769</v>
      </c>
      <c r="K1558" s="1" t="s">
        <v>10560</v>
      </c>
      <c r="L1558" s="1" t="s">
        <v>7883</v>
      </c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ht="15.75" customHeight="1">
      <c r="A1559" s="2" t="s">
        <v>81</v>
      </c>
      <c r="I1559" s="1" t="s">
        <v>1792</v>
      </c>
      <c r="J1559" s="1" t="s">
        <v>1793</v>
      </c>
      <c r="K1559" s="1" t="s">
        <v>10561</v>
      </c>
      <c r="L1559" s="1" t="s">
        <v>10562</v>
      </c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ht="15.75" customHeight="1">
      <c r="A1560" s="2" t="s">
        <v>81</v>
      </c>
      <c r="I1560" s="1" t="s">
        <v>1784</v>
      </c>
      <c r="J1560" s="1" t="s">
        <v>1785</v>
      </c>
      <c r="K1560" s="1" t="s">
        <v>10563</v>
      </c>
      <c r="L1560" s="1" t="s">
        <v>10564</v>
      </c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ht="15.75" customHeight="1">
      <c r="A1561" s="2" t="s">
        <v>81</v>
      </c>
      <c r="I1561" s="1" t="s">
        <v>1776</v>
      </c>
      <c r="J1561" s="1" t="s">
        <v>1777</v>
      </c>
      <c r="K1561" s="1" t="s">
        <v>10565</v>
      </c>
      <c r="L1561" s="1" t="s">
        <v>9534</v>
      </c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ht="15.75" customHeight="1">
      <c r="A1562" s="2" t="s">
        <v>81</v>
      </c>
      <c r="I1562" s="1" t="s">
        <v>1764</v>
      </c>
      <c r="J1562" s="1" t="s">
        <v>1765</v>
      </c>
      <c r="K1562" s="1" t="s">
        <v>10566</v>
      </c>
      <c r="L1562" s="1" t="s">
        <v>9461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ht="15.75" customHeight="1">
      <c r="A1563" s="2" t="s">
        <v>81</v>
      </c>
      <c r="I1563" s="1" t="s">
        <v>1788</v>
      </c>
      <c r="J1563" s="1" t="s">
        <v>1789</v>
      </c>
      <c r="K1563" s="1" t="s">
        <v>9933</v>
      </c>
      <c r="L1563" s="1" t="s">
        <v>10567</v>
      </c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ht="15.75" customHeight="1">
      <c r="A1564" s="2" t="s">
        <v>81</v>
      </c>
      <c r="I1564" s="1" t="s">
        <v>1780</v>
      </c>
      <c r="J1564" s="1" t="s">
        <v>1781</v>
      </c>
      <c r="K1564" s="1" t="s">
        <v>10568</v>
      </c>
      <c r="L1564" s="1" t="s">
        <v>10569</v>
      </c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ht="15.75" customHeight="1">
      <c r="A1565" s="2" t="s">
        <v>81</v>
      </c>
      <c r="I1565" s="1" t="s">
        <v>1772</v>
      </c>
      <c r="J1565" s="1" t="s">
        <v>1773</v>
      </c>
      <c r="K1565" s="1" t="s">
        <v>10570</v>
      </c>
      <c r="L1565" s="1" t="s">
        <v>8015</v>
      </c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ht="15.75" customHeight="1">
      <c r="A1566" s="2" t="s">
        <v>81</v>
      </c>
      <c r="I1566" s="1" t="s">
        <v>1816</v>
      </c>
      <c r="J1566" s="1" t="s">
        <v>1817</v>
      </c>
      <c r="K1566" s="1" t="s">
        <v>10293</v>
      </c>
      <c r="L1566" s="1" t="s">
        <v>10571</v>
      </c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ht="15.75" customHeight="1">
      <c r="A1567" s="2" t="s">
        <v>81</v>
      </c>
      <c r="I1567" s="1" t="s">
        <v>1648</v>
      </c>
      <c r="J1567" s="1" t="s">
        <v>1649</v>
      </c>
      <c r="K1567" s="1" t="s">
        <v>9798</v>
      </c>
      <c r="L1567" s="1" t="s">
        <v>10504</v>
      </c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ht="15.75" customHeight="1">
      <c r="A1568" s="2" t="s">
        <v>81</v>
      </c>
      <c r="I1568" s="1" t="s">
        <v>10572</v>
      </c>
      <c r="J1568" s="1" t="s">
        <v>10573</v>
      </c>
      <c r="K1568" s="1"/>
      <c r="L1568" s="1" t="s">
        <v>7835</v>
      </c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ht="15.75" customHeight="1">
      <c r="A1569" s="2" t="s">
        <v>81</v>
      </c>
      <c r="I1569" s="1" t="s">
        <v>10574</v>
      </c>
      <c r="J1569" s="1" t="s">
        <v>10575</v>
      </c>
      <c r="K1569" s="1"/>
      <c r="L1569" s="1" t="s">
        <v>8022</v>
      </c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ht="15.75" customHeight="1">
      <c r="A1570" s="2" t="s">
        <v>81</v>
      </c>
      <c r="I1570" s="1" t="s">
        <v>10576</v>
      </c>
      <c r="J1570" s="1" t="s">
        <v>10577</v>
      </c>
      <c r="K1570" s="1"/>
      <c r="L1570" s="1" t="s">
        <v>10578</v>
      </c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ht="15.75" customHeight="1">
      <c r="A1571" s="2" t="s">
        <v>81</v>
      </c>
      <c r="I1571" s="1" t="s">
        <v>10579</v>
      </c>
      <c r="J1571" s="1" t="s">
        <v>10580</v>
      </c>
      <c r="K1571" s="1"/>
      <c r="L1571" s="1" t="s">
        <v>8966</v>
      </c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ht="15.75" customHeight="1">
      <c r="A1572" s="2" t="s">
        <v>81</v>
      </c>
      <c r="I1572" s="1" t="s">
        <v>10581</v>
      </c>
      <c r="J1572" s="1" t="s">
        <v>10582</v>
      </c>
      <c r="K1572" s="1"/>
      <c r="L1572" s="1" t="s">
        <v>10583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ht="15.75" customHeight="1">
      <c r="A1573" s="2" t="s">
        <v>81</v>
      </c>
      <c r="I1573" s="1" t="s">
        <v>10584</v>
      </c>
      <c r="J1573" s="1" t="s">
        <v>10585</v>
      </c>
      <c r="K1573" s="1"/>
      <c r="L1573" s="1" t="s">
        <v>7960</v>
      </c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ht="15.75" customHeight="1">
      <c r="A1574" s="2" t="s">
        <v>81</v>
      </c>
      <c r="I1574" s="1" t="s">
        <v>10586</v>
      </c>
      <c r="J1574" s="1" t="s">
        <v>10587</v>
      </c>
      <c r="K1574" s="1"/>
      <c r="L1574" s="1" t="s">
        <v>7852</v>
      </c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ht="15.75" customHeight="1">
      <c r="A1575" s="2" t="s">
        <v>81</v>
      </c>
      <c r="I1575" s="1" t="s">
        <v>10588</v>
      </c>
      <c r="J1575" s="1" t="s">
        <v>10589</v>
      </c>
      <c r="K1575" s="1"/>
      <c r="L1575" s="1" t="s">
        <v>7973</v>
      </c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ht="15.75" customHeight="1">
      <c r="A1576" s="2" t="s">
        <v>81</v>
      </c>
      <c r="I1576" s="1" t="s">
        <v>10590</v>
      </c>
      <c r="J1576" s="1" t="s">
        <v>10591</v>
      </c>
      <c r="K1576" s="1"/>
      <c r="L1576" s="1" t="s">
        <v>10592</v>
      </c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ht="15.75" customHeight="1">
      <c r="A1577" s="2" t="s">
        <v>81</v>
      </c>
      <c r="I1577" s="1" t="s">
        <v>10593</v>
      </c>
      <c r="J1577" s="1" t="s">
        <v>10594</v>
      </c>
      <c r="K1577" s="1"/>
      <c r="L1577" s="1" t="s">
        <v>10595</v>
      </c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ht="15.75" customHeight="1">
      <c r="A1578" s="2" t="s">
        <v>81</v>
      </c>
      <c r="I1578" s="1" t="s">
        <v>10596</v>
      </c>
      <c r="J1578" s="1" t="s">
        <v>10597</v>
      </c>
      <c r="K1578" s="1"/>
      <c r="L1578" s="1" t="s">
        <v>10598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ht="15.75" customHeight="1">
      <c r="A1579" s="2" t="s">
        <v>81</v>
      </c>
      <c r="I1579" s="1" t="s">
        <v>10599</v>
      </c>
      <c r="J1579" s="1" t="s">
        <v>10600</v>
      </c>
      <c r="K1579" s="1"/>
      <c r="L1579" s="1" t="s">
        <v>8400</v>
      </c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ht="15.75" customHeight="1">
      <c r="A1580" s="2" t="s">
        <v>81</v>
      </c>
      <c r="I1580" s="1" t="s">
        <v>10601</v>
      </c>
      <c r="J1580" s="1" t="s">
        <v>10602</v>
      </c>
      <c r="K1580" s="1"/>
      <c r="L1580" s="1" t="s">
        <v>8321</v>
      </c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ht="15.75" customHeight="1">
      <c r="A1581" s="2" t="s">
        <v>81</v>
      </c>
      <c r="I1581" s="1" t="s">
        <v>10603</v>
      </c>
      <c r="J1581" s="1" t="s">
        <v>10604</v>
      </c>
      <c r="K1581" s="1"/>
      <c r="L1581" s="1" t="s">
        <v>7834</v>
      </c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ht="15.75" customHeight="1">
      <c r="A1582" s="2" t="s">
        <v>81</v>
      </c>
      <c r="I1582" s="1" t="s">
        <v>10605</v>
      </c>
      <c r="J1582" s="1" t="s">
        <v>10606</v>
      </c>
      <c r="K1582" s="1"/>
      <c r="L1582" s="1" t="s">
        <v>9143</v>
      </c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ht="15.75" customHeight="1">
      <c r="A1583" s="2" t="s">
        <v>81</v>
      </c>
      <c r="I1583" s="1" t="s">
        <v>10607</v>
      </c>
      <c r="J1583" s="1" t="s">
        <v>10608</v>
      </c>
      <c r="K1583" s="1"/>
      <c r="L1583" s="1" t="s">
        <v>9310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ht="15.75" customHeight="1">
      <c r="A1584" s="2" t="s">
        <v>81</v>
      </c>
      <c r="I1584" s="1" t="s">
        <v>10609</v>
      </c>
      <c r="J1584" s="1" t="s">
        <v>10610</v>
      </c>
      <c r="K1584" s="1"/>
      <c r="L1584" s="1" t="s">
        <v>8656</v>
      </c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ht="15.75" customHeight="1">
      <c r="A1585" s="2" t="s">
        <v>81</v>
      </c>
      <c r="I1585" s="1" t="s">
        <v>6632</v>
      </c>
      <c r="J1585" s="1" t="s">
        <v>6633</v>
      </c>
      <c r="K1585" s="1" t="s">
        <v>9456</v>
      </c>
      <c r="L1585" s="1" t="s">
        <v>9468</v>
      </c>
      <c r="M1585" s="1" t="s">
        <v>8985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ht="15.75" customHeight="1">
      <c r="A1586" s="2" t="s">
        <v>81</v>
      </c>
      <c r="I1586" s="1" t="s">
        <v>6635</v>
      </c>
      <c r="J1586" s="1" t="s">
        <v>6636</v>
      </c>
      <c r="K1586" s="1" t="s">
        <v>9798</v>
      </c>
      <c r="L1586" s="1" t="s">
        <v>10611</v>
      </c>
      <c r="M1586" s="1" t="s">
        <v>8985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ht="15.75" customHeight="1">
      <c r="A1587" s="2" t="s">
        <v>81</v>
      </c>
      <c r="I1587" s="1" t="s">
        <v>6639</v>
      </c>
      <c r="J1587" s="1" t="s">
        <v>6640</v>
      </c>
      <c r="K1587" s="1" t="s">
        <v>9663</v>
      </c>
      <c r="L1587" s="1" t="s">
        <v>8080</v>
      </c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ht="15.75" customHeight="1">
      <c r="A1588" s="2" t="s">
        <v>81</v>
      </c>
      <c r="I1588" s="1" t="s">
        <v>223</v>
      </c>
      <c r="J1588" s="1" t="s">
        <v>224</v>
      </c>
      <c r="K1588" s="1" t="s">
        <v>9009</v>
      </c>
      <c r="L1588" s="1" t="s">
        <v>9343</v>
      </c>
      <c r="M1588" s="1"/>
      <c r="N1588" s="1" t="s">
        <v>8966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ht="15.75" customHeight="1">
      <c r="A1589" s="2" t="s">
        <v>81</v>
      </c>
      <c r="I1589" s="1" t="s">
        <v>229</v>
      </c>
      <c r="J1589" s="1" t="s">
        <v>230</v>
      </c>
      <c r="K1589" s="1" t="s">
        <v>8971</v>
      </c>
      <c r="L1589" s="1" t="s">
        <v>7889</v>
      </c>
      <c r="M1589" s="1"/>
      <c r="N1589" s="1" t="s">
        <v>8966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ht="15.75" customHeight="1">
      <c r="A1590" s="2" t="s">
        <v>81</v>
      </c>
      <c r="I1590" s="1" t="s">
        <v>226</v>
      </c>
      <c r="J1590" s="1" t="s">
        <v>227</v>
      </c>
      <c r="K1590" s="1" t="s">
        <v>9454</v>
      </c>
      <c r="L1590" s="1" t="s">
        <v>9602</v>
      </c>
      <c r="M1590" s="1"/>
      <c r="N1590" s="1" t="s">
        <v>8966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ht="15.75" customHeight="1">
      <c r="A1591" s="2" t="s">
        <v>81</v>
      </c>
      <c r="I1591" s="1" t="s">
        <v>235</v>
      </c>
      <c r="J1591" s="1" t="s">
        <v>236</v>
      </c>
      <c r="K1591" s="1" t="s">
        <v>8981</v>
      </c>
      <c r="L1591" s="1" t="s">
        <v>9272</v>
      </c>
      <c r="M1591" s="1"/>
      <c r="N1591" s="1" t="s">
        <v>8022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ht="15.75" customHeight="1">
      <c r="A1592" s="2" t="s">
        <v>81</v>
      </c>
      <c r="I1592" s="1" t="s">
        <v>6642</v>
      </c>
      <c r="J1592" s="1" t="s">
        <v>6643</v>
      </c>
      <c r="K1592" s="1" t="s">
        <v>9085</v>
      </c>
      <c r="L1592" s="1" t="s">
        <v>8970</v>
      </c>
      <c r="M1592" s="1"/>
      <c r="N1592" s="1" t="s">
        <v>7835</v>
      </c>
      <c r="O1592" s="1" t="s">
        <v>8022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ht="15.75" customHeight="1">
      <c r="A1593" s="2" t="s">
        <v>81</v>
      </c>
      <c r="I1593" s="1" t="s">
        <v>6644</v>
      </c>
      <c r="J1593" s="1" t="s">
        <v>6645</v>
      </c>
      <c r="K1593" s="1" t="s">
        <v>7848</v>
      </c>
      <c r="L1593" s="1" t="s">
        <v>8975</v>
      </c>
      <c r="M1593" s="1"/>
      <c r="N1593" s="1" t="s">
        <v>7835</v>
      </c>
      <c r="O1593" s="1" t="s">
        <v>8022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ht="15.75" customHeight="1">
      <c r="A1594" s="2" t="s">
        <v>81</v>
      </c>
      <c r="I1594" s="1" t="s">
        <v>6646</v>
      </c>
      <c r="J1594" s="1" t="s">
        <v>6647</v>
      </c>
      <c r="K1594" s="1" t="s">
        <v>9783</v>
      </c>
      <c r="L1594" s="1" t="s">
        <v>9449</v>
      </c>
      <c r="M1594" s="1"/>
      <c r="N1594" s="1" t="s">
        <v>7835</v>
      </c>
      <c r="O1594" s="1" t="s">
        <v>8022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ht="15.75" customHeight="1">
      <c r="A1595" s="2" t="s">
        <v>81</v>
      </c>
      <c r="I1595" s="1" t="s">
        <v>6648</v>
      </c>
      <c r="J1595" s="1" t="s">
        <v>6649</v>
      </c>
      <c r="K1595" s="1" t="s">
        <v>9466</v>
      </c>
      <c r="L1595" s="1" t="s">
        <v>9343</v>
      </c>
      <c r="M1595" s="1" t="s">
        <v>10024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ht="15.75" customHeight="1">
      <c r="A1596" s="2" t="s">
        <v>81</v>
      </c>
      <c r="I1596" s="1" t="s">
        <v>6650</v>
      </c>
      <c r="J1596" s="1" t="s">
        <v>6651</v>
      </c>
      <c r="K1596" s="1" t="s">
        <v>8971</v>
      </c>
      <c r="L1596" s="1" t="s">
        <v>10082</v>
      </c>
      <c r="M1596" s="1" t="s">
        <v>10024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ht="15.75" customHeight="1">
      <c r="A1597" s="2" t="s">
        <v>81</v>
      </c>
      <c r="I1597" s="1" t="s">
        <v>5663</v>
      </c>
      <c r="J1597" s="1" t="s">
        <v>5664</v>
      </c>
      <c r="K1597" s="1" t="s">
        <v>10612</v>
      </c>
      <c r="L1597" s="1" t="s">
        <v>7978</v>
      </c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ht="15.75" customHeight="1">
      <c r="A1598" s="2" t="s">
        <v>81</v>
      </c>
      <c r="I1598" s="1" t="s">
        <v>5653</v>
      </c>
      <c r="J1598" s="1" t="s">
        <v>5654</v>
      </c>
      <c r="K1598" s="1" t="s">
        <v>9725</v>
      </c>
      <c r="L1598" s="1" t="s">
        <v>8982</v>
      </c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ht="15.75" customHeight="1">
      <c r="A1599" s="2" t="s">
        <v>81</v>
      </c>
      <c r="I1599" s="1" t="s">
        <v>5655</v>
      </c>
      <c r="J1599" s="1" t="s">
        <v>5656</v>
      </c>
      <c r="K1599" s="1" t="s">
        <v>9469</v>
      </c>
      <c r="L1599" s="1" t="s">
        <v>8970</v>
      </c>
      <c r="M1599" s="1"/>
      <c r="N1599" s="1" t="s">
        <v>8022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ht="15.75" customHeight="1">
      <c r="A1600" s="2" t="s">
        <v>81</v>
      </c>
      <c r="I1600" s="1" t="s">
        <v>6652</v>
      </c>
      <c r="J1600" s="1" t="s">
        <v>10613</v>
      </c>
      <c r="K1600" s="1" t="s">
        <v>9201</v>
      </c>
      <c r="L1600" s="1" t="s">
        <v>9255</v>
      </c>
      <c r="M1600" s="1"/>
      <c r="N1600" s="1" t="s">
        <v>7835</v>
      </c>
      <c r="O1600" s="1" t="s">
        <v>8022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ht="15.75" customHeight="1">
      <c r="A1601" s="2" t="s">
        <v>81</v>
      </c>
      <c r="I1601" s="1" t="s">
        <v>6654</v>
      </c>
      <c r="J1601" s="1" t="s">
        <v>10614</v>
      </c>
      <c r="K1601" s="1" t="s">
        <v>9469</v>
      </c>
      <c r="L1601" s="1" t="s">
        <v>8335</v>
      </c>
      <c r="M1601" s="1"/>
      <c r="N1601" s="1" t="s">
        <v>7835</v>
      </c>
      <c r="O1601" s="1" t="s">
        <v>8022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ht="15.75" customHeight="1">
      <c r="A1602" s="2" t="s">
        <v>81</v>
      </c>
      <c r="I1602" s="1" t="s">
        <v>6656</v>
      </c>
      <c r="J1602" s="1" t="s">
        <v>6657</v>
      </c>
      <c r="K1602" s="1" t="s">
        <v>9454</v>
      </c>
      <c r="L1602" s="1" t="s">
        <v>10082</v>
      </c>
      <c r="M1602" s="1" t="s">
        <v>10024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ht="15.75" customHeight="1">
      <c r="A1603" s="2" t="s">
        <v>81</v>
      </c>
      <c r="I1603" s="1" t="s">
        <v>6670</v>
      </c>
      <c r="J1603" s="1" t="s">
        <v>6671</v>
      </c>
      <c r="K1603" s="1" t="s">
        <v>9610</v>
      </c>
      <c r="L1603" s="1" t="s">
        <v>10420</v>
      </c>
      <c r="M1603" s="1" t="s">
        <v>8985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ht="15.75" customHeight="1">
      <c r="A1604" s="2" t="s">
        <v>81</v>
      </c>
      <c r="I1604" s="1" t="s">
        <v>6672</v>
      </c>
      <c r="J1604" s="1" t="s">
        <v>6673</v>
      </c>
      <c r="K1604" s="1" t="s">
        <v>9200</v>
      </c>
      <c r="L1604" s="1" t="s">
        <v>9808</v>
      </c>
      <c r="M1604" s="1" t="s">
        <v>8985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ht="15.75" customHeight="1">
      <c r="A1605" s="2" t="s">
        <v>81</v>
      </c>
      <c r="I1605" s="1" t="s">
        <v>6675</v>
      </c>
      <c r="J1605" s="1" t="s">
        <v>6676</v>
      </c>
      <c r="K1605" s="1" t="s">
        <v>9213</v>
      </c>
      <c r="L1605" s="1" t="s">
        <v>8959</v>
      </c>
      <c r="M1605" s="1" t="s">
        <v>8985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ht="15.75" customHeight="1">
      <c r="A1606" s="2" t="s">
        <v>81</v>
      </c>
      <c r="I1606" s="1" t="s">
        <v>6715</v>
      </c>
      <c r="J1606" s="1" t="s">
        <v>10615</v>
      </c>
      <c r="K1606" s="1" t="s">
        <v>9009</v>
      </c>
      <c r="L1606" s="1" t="s">
        <v>9010</v>
      </c>
      <c r="M1606" s="1"/>
      <c r="N1606" s="1" t="s">
        <v>8966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ht="15.75" customHeight="1">
      <c r="A1607" s="2" t="s">
        <v>81</v>
      </c>
      <c r="I1607" s="1" t="s">
        <v>6719</v>
      </c>
      <c r="J1607" s="1" t="s">
        <v>10616</v>
      </c>
      <c r="K1607" s="1" t="s">
        <v>8971</v>
      </c>
      <c r="L1607" s="1" t="s">
        <v>9007</v>
      </c>
      <c r="M1607" s="1"/>
      <c r="N1607" s="1" t="s">
        <v>8966</v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ht="15.75" customHeight="1">
      <c r="A1608" s="2" t="s">
        <v>81</v>
      </c>
      <c r="I1608" s="1" t="s">
        <v>6685</v>
      </c>
      <c r="J1608" s="1" t="s">
        <v>6686</v>
      </c>
      <c r="K1608" s="1" t="s">
        <v>10617</v>
      </c>
      <c r="L1608" s="1" t="s">
        <v>8922</v>
      </c>
      <c r="M1608" s="1" t="s">
        <v>10024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ht="15.75" customHeight="1">
      <c r="A1609" s="2" t="s">
        <v>81</v>
      </c>
      <c r="I1609" s="1" t="s">
        <v>2785</v>
      </c>
      <c r="J1609" s="1" t="s">
        <v>2786</v>
      </c>
      <c r="K1609" s="1" t="s">
        <v>10618</v>
      </c>
      <c r="L1609" s="1" t="s">
        <v>9004</v>
      </c>
      <c r="M1609" s="1"/>
      <c r="N1609" s="1" t="s">
        <v>8022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ht="15.75" customHeight="1">
      <c r="A1610" s="2" t="s">
        <v>81</v>
      </c>
      <c r="I1610" s="1" t="s">
        <v>2788</v>
      </c>
      <c r="J1610" s="1" t="s">
        <v>2789</v>
      </c>
      <c r="K1610" s="1" t="s">
        <v>10619</v>
      </c>
      <c r="L1610" s="1" t="s">
        <v>8978</v>
      </c>
      <c r="M1610" s="1"/>
      <c r="N1610" s="1" t="s">
        <v>8022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ht="15.75" customHeight="1">
      <c r="A1611" s="2" t="s">
        <v>81</v>
      </c>
      <c r="I1611" s="1" t="s">
        <v>6693</v>
      </c>
      <c r="J1611" s="1" t="s">
        <v>6694</v>
      </c>
      <c r="K1611" s="1" t="s">
        <v>10620</v>
      </c>
      <c r="L1611" s="1" t="s">
        <v>9088</v>
      </c>
      <c r="M1611" s="1"/>
      <c r="N1611" s="1" t="s">
        <v>8022</v>
      </c>
      <c r="O1611" s="1" t="s">
        <v>8966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ht="15.75" customHeight="1">
      <c r="A1612" s="2" t="s">
        <v>81</v>
      </c>
      <c r="I1612" s="1" t="s">
        <v>6695</v>
      </c>
      <c r="J1612" s="1" t="s">
        <v>6696</v>
      </c>
      <c r="K1612" s="1" t="s">
        <v>8997</v>
      </c>
      <c r="L1612" s="1" t="s">
        <v>8975</v>
      </c>
      <c r="M1612" s="1"/>
      <c r="N1612" s="1" t="s">
        <v>8022</v>
      </c>
      <c r="O1612" s="1" t="s">
        <v>8966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ht="15.75" customHeight="1">
      <c r="A1613" s="2" t="s">
        <v>81</v>
      </c>
      <c r="I1613" s="1" t="s">
        <v>6697</v>
      </c>
      <c r="J1613" s="1" t="s">
        <v>6698</v>
      </c>
      <c r="K1613" s="1" t="s">
        <v>9706</v>
      </c>
      <c r="L1613" s="1" t="s">
        <v>9058</v>
      </c>
      <c r="M1613" s="1" t="s">
        <v>10024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ht="15.75" customHeight="1">
      <c r="A1614" s="2" t="s">
        <v>81</v>
      </c>
      <c r="I1614" s="1" t="s">
        <v>6703</v>
      </c>
      <c r="J1614" s="1" t="s">
        <v>10621</v>
      </c>
      <c r="K1614" s="1" t="s">
        <v>9201</v>
      </c>
      <c r="L1614" s="1" t="s">
        <v>8965</v>
      </c>
      <c r="M1614" s="1"/>
      <c r="N1614" s="1" t="s">
        <v>8022</v>
      </c>
      <c r="O1614" s="1" t="s">
        <v>8966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ht="15.75" customHeight="1">
      <c r="A1615" s="2" t="s">
        <v>81</v>
      </c>
      <c r="I1615" s="1" t="s">
        <v>6705</v>
      </c>
      <c r="J1615" s="1" t="s">
        <v>10622</v>
      </c>
      <c r="K1615" s="1" t="s">
        <v>9120</v>
      </c>
      <c r="L1615" s="1" t="s">
        <v>9105</v>
      </c>
      <c r="M1615" s="1"/>
      <c r="N1615" s="1" t="s">
        <v>7835</v>
      </c>
      <c r="O1615" s="1" t="s">
        <v>8022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ht="15.75" customHeight="1">
      <c r="A1616" s="2" t="s">
        <v>81</v>
      </c>
      <c r="I1616" s="1" t="s">
        <v>6709</v>
      </c>
      <c r="J1616" s="1" t="s">
        <v>10623</v>
      </c>
      <c r="K1616" s="1" t="s">
        <v>10154</v>
      </c>
      <c r="L1616" s="1" t="s">
        <v>8316</v>
      </c>
      <c r="M1616" s="1"/>
      <c r="N1616" s="1" t="s">
        <v>7835</v>
      </c>
      <c r="O1616" s="1" t="s">
        <v>8022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ht="15.75" customHeight="1">
      <c r="A1617" s="2" t="s">
        <v>81</v>
      </c>
      <c r="I1617" s="1" t="s">
        <v>6713</v>
      </c>
      <c r="J1617" s="1" t="s">
        <v>10624</v>
      </c>
      <c r="K1617" s="1" t="s">
        <v>9120</v>
      </c>
      <c r="L1617" s="1" t="s">
        <v>9105</v>
      </c>
      <c r="M1617" s="1"/>
      <c r="N1617" s="1" t="s">
        <v>7835</v>
      </c>
      <c r="O1617" s="1" t="s">
        <v>8022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ht="15.75" customHeight="1">
      <c r="A1618" s="2" t="s">
        <v>81</v>
      </c>
      <c r="I1618" s="1" t="s">
        <v>6717</v>
      </c>
      <c r="J1618" s="1" t="s">
        <v>10625</v>
      </c>
      <c r="K1618" s="1" t="s">
        <v>10154</v>
      </c>
      <c r="L1618" s="1" t="s">
        <v>8316</v>
      </c>
      <c r="M1618" s="1"/>
      <c r="N1618" s="1" t="s">
        <v>7835</v>
      </c>
      <c r="O1618" s="1" t="s">
        <v>8022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ht="15.75" customHeight="1">
      <c r="A1619" s="2" t="s">
        <v>81</v>
      </c>
      <c r="I1619" s="1" t="s">
        <v>6721</v>
      </c>
      <c r="J1619" s="1" t="s">
        <v>6722</v>
      </c>
      <c r="K1619" s="1" t="s">
        <v>7815</v>
      </c>
      <c r="L1619" s="1" t="s">
        <v>10626</v>
      </c>
      <c r="M1619" s="1" t="s">
        <v>10024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ht="15.75" customHeight="1">
      <c r="A1620" s="2" t="s">
        <v>81</v>
      </c>
      <c r="I1620" s="1" t="s">
        <v>10627</v>
      </c>
      <c r="J1620" s="1" t="s">
        <v>10628</v>
      </c>
      <c r="K1620" s="1" t="s">
        <v>9200</v>
      </c>
      <c r="L1620" s="1" t="s">
        <v>9839</v>
      </c>
      <c r="M1620" s="1" t="s">
        <v>10024</v>
      </c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ht="15.75" customHeight="1">
      <c r="A1621" s="2" t="s">
        <v>81</v>
      </c>
      <c r="I1621" s="1" t="s">
        <v>2777</v>
      </c>
      <c r="J1621" s="1" t="s">
        <v>2778</v>
      </c>
      <c r="K1621" s="1" t="s">
        <v>8295</v>
      </c>
      <c r="L1621" s="1" t="s">
        <v>10081</v>
      </c>
      <c r="M1621" s="1"/>
      <c r="N1621" s="1" t="s">
        <v>8022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ht="15.75" customHeight="1">
      <c r="A1622" s="2" t="s">
        <v>81</v>
      </c>
      <c r="I1622" s="1" t="s">
        <v>2773</v>
      </c>
      <c r="J1622" s="1" t="s">
        <v>2774</v>
      </c>
      <c r="K1622" s="1" t="s">
        <v>9172</v>
      </c>
      <c r="L1622" s="1" t="s">
        <v>8989</v>
      </c>
      <c r="M1622" s="1"/>
      <c r="N1622" s="1" t="s">
        <v>8022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ht="15.75" customHeight="1">
      <c r="A1623" s="2" t="s">
        <v>81</v>
      </c>
      <c r="I1623" s="1" t="s">
        <v>2781</v>
      </c>
      <c r="J1623" s="1" t="s">
        <v>2782</v>
      </c>
      <c r="K1623" s="1" t="s">
        <v>9450</v>
      </c>
      <c r="L1623" s="1" t="s">
        <v>8978</v>
      </c>
      <c r="M1623" s="1"/>
      <c r="N1623" s="1" t="s">
        <v>8022</v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ht="15.75" customHeight="1">
      <c r="A1624" s="2" t="s">
        <v>81</v>
      </c>
      <c r="I1624" s="1" t="s">
        <v>6699</v>
      </c>
      <c r="J1624" s="1" t="s">
        <v>6700</v>
      </c>
      <c r="K1624" s="1" t="s">
        <v>9213</v>
      </c>
      <c r="L1624" s="1" t="s">
        <v>9024</v>
      </c>
      <c r="M1624" s="1"/>
      <c r="N1624" s="1" t="s">
        <v>8022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ht="15.75" customHeight="1">
      <c r="A1625" s="2" t="s">
        <v>81</v>
      </c>
      <c r="I1625" s="1" t="s">
        <v>6701</v>
      </c>
      <c r="J1625" s="1" t="s">
        <v>6702</v>
      </c>
      <c r="K1625" s="1" t="s">
        <v>8979</v>
      </c>
      <c r="L1625" s="1" t="s">
        <v>9139</v>
      </c>
      <c r="M1625" s="1"/>
      <c r="N1625" s="1" t="s">
        <v>8022</v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ht="15.75" customHeight="1">
      <c r="A1626" s="2" t="s">
        <v>81</v>
      </c>
      <c r="I1626" s="1" t="s">
        <v>6723</v>
      </c>
      <c r="J1626" s="1" t="s">
        <v>6724</v>
      </c>
      <c r="K1626" s="1" t="s">
        <v>9104</v>
      </c>
      <c r="L1626" s="1" t="s">
        <v>9003</v>
      </c>
      <c r="M1626" s="1"/>
      <c r="N1626" s="1" t="s">
        <v>7835</v>
      </c>
      <c r="O1626" s="1" t="s">
        <v>8022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ht="15.75" customHeight="1">
      <c r="A1627" s="2" t="s">
        <v>81</v>
      </c>
      <c r="I1627" s="1" t="s">
        <v>10629</v>
      </c>
      <c r="J1627" s="1" t="s">
        <v>10630</v>
      </c>
      <c r="K1627" s="1" t="s">
        <v>10154</v>
      </c>
      <c r="L1627" s="1" t="s">
        <v>8324</v>
      </c>
      <c r="M1627" s="1"/>
      <c r="N1627" s="1" t="s">
        <v>7835</v>
      </c>
      <c r="O1627" s="1" t="s">
        <v>8022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ht="15.75" customHeight="1">
      <c r="A1628" s="2" t="s">
        <v>81</v>
      </c>
      <c r="I1628" s="1" t="s">
        <v>10631</v>
      </c>
      <c r="J1628" s="1" t="s">
        <v>10632</v>
      </c>
      <c r="K1628" s="1" t="s">
        <v>10633</v>
      </c>
      <c r="L1628" s="1" t="s">
        <v>8922</v>
      </c>
      <c r="M1628" s="1" t="s">
        <v>8962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ht="15.75" customHeight="1">
      <c r="A1629" s="2" t="s">
        <v>81</v>
      </c>
      <c r="I1629" s="1" t="s">
        <v>10634</v>
      </c>
      <c r="J1629" s="1" t="s">
        <v>10635</v>
      </c>
      <c r="K1629" s="1" t="s">
        <v>10636</v>
      </c>
      <c r="L1629" s="1" t="s">
        <v>8260</v>
      </c>
      <c r="M1629" s="1" t="s">
        <v>8962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ht="15.75" customHeight="1">
      <c r="A1630" s="2" t="s">
        <v>81</v>
      </c>
      <c r="I1630" s="1" t="s">
        <v>10637</v>
      </c>
      <c r="J1630" s="1" t="s">
        <v>10638</v>
      </c>
      <c r="K1630" s="1" t="s">
        <v>10106</v>
      </c>
      <c r="L1630" s="1" t="s">
        <v>9952</v>
      </c>
      <c r="M1630" s="1" t="s">
        <v>8962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ht="15.75" customHeight="1">
      <c r="A1631" s="2" t="s">
        <v>81</v>
      </c>
      <c r="I1631" s="1" t="s">
        <v>10639</v>
      </c>
      <c r="J1631" s="1" t="s">
        <v>10640</v>
      </c>
      <c r="K1631" s="1" t="s">
        <v>10092</v>
      </c>
      <c r="L1631" s="1" t="s">
        <v>9007</v>
      </c>
      <c r="M1631" s="1"/>
      <c r="N1631" s="1" t="s">
        <v>7960</v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ht="15.75" customHeight="1">
      <c r="A1632" s="2" t="s">
        <v>81</v>
      </c>
      <c r="I1632" s="1" t="s">
        <v>10641</v>
      </c>
      <c r="J1632" s="1" t="s">
        <v>10642</v>
      </c>
      <c r="K1632" s="1" t="s">
        <v>9795</v>
      </c>
      <c r="L1632" s="1" t="s">
        <v>8987</v>
      </c>
      <c r="M1632" s="1"/>
      <c r="N1632" s="1" t="s">
        <v>7960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ht="15.75" customHeight="1">
      <c r="A1633" s="2" t="s">
        <v>81</v>
      </c>
      <c r="I1633" s="1" t="s">
        <v>10643</v>
      </c>
      <c r="J1633" s="1" t="s">
        <v>10644</v>
      </c>
      <c r="K1633" s="1" t="s">
        <v>8048</v>
      </c>
      <c r="L1633" s="1" t="s">
        <v>9004</v>
      </c>
      <c r="M1633" s="1"/>
      <c r="N1633" s="1" t="s">
        <v>7960</v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ht="15.75" customHeight="1">
      <c r="A1634" s="2" t="s">
        <v>81</v>
      </c>
      <c r="I1634" s="1" t="s">
        <v>4246</v>
      </c>
      <c r="J1634" s="1" t="s">
        <v>4247</v>
      </c>
      <c r="K1634" s="1" t="s">
        <v>9781</v>
      </c>
      <c r="L1634" s="1" t="s">
        <v>8970</v>
      </c>
      <c r="M1634" s="1"/>
      <c r="N1634" s="1" t="s">
        <v>8966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ht="15.75" customHeight="1">
      <c r="A1635" s="2" t="s">
        <v>81</v>
      </c>
      <c r="I1635" s="1" t="s">
        <v>10645</v>
      </c>
      <c r="J1635" s="1" t="s">
        <v>6860</v>
      </c>
      <c r="K1635" s="1" t="s">
        <v>8960</v>
      </c>
      <c r="L1635" s="1" t="s">
        <v>9247</v>
      </c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ht="15.75" customHeight="1">
      <c r="A1636" s="2" t="s">
        <v>81</v>
      </c>
      <c r="I1636" s="1" t="s">
        <v>10646</v>
      </c>
      <c r="J1636" s="1" t="s">
        <v>6866</v>
      </c>
      <c r="K1636" s="1" t="s">
        <v>10106</v>
      </c>
      <c r="L1636" s="1" t="s">
        <v>9378</v>
      </c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ht="15.75" customHeight="1">
      <c r="A1637" s="2" t="s">
        <v>81</v>
      </c>
      <c r="I1637" s="1" t="s">
        <v>10647</v>
      </c>
      <c r="J1637" s="1" t="s">
        <v>6870</v>
      </c>
      <c r="K1637" s="1" t="s">
        <v>10106</v>
      </c>
      <c r="L1637" s="1" t="s">
        <v>9378</v>
      </c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ht="15.75" customHeight="1">
      <c r="A1638" s="2" t="s">
        <v>81</v>
      </c>
      <c r="I1638" s="1" t="s">
        <v>6725</v>
      </c>
      <c r="J1638" s="1" t="s">
        <v>10648</v>
      </c>
      <c r="K1638" s="1" t="s">
        <v>9369</v>
      </c>
      <c r="L1638" s="1" t="s">
        <v>9065</v>
      </c>
      <c r="M1638" s="1"/>
      <c r="N1638" s="1" t="s">
        <v>8966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ht="15.75" customHeight="1">
      <c r="A1639" s="2" t="s">
        <v>81</v>
      </c>
      <c r="I1639" s="1" t="s">
        <v>6727</v>
      </c>
      <c r="J1639" s="1" t="s">
        <v>10649</v>
      </c>
      <c r="K1639" s="1" t="s">
        <v>10650</v>
      </c>
      <c r="L1639" s="1" t="s">
        <v>9032</v>
      </c>
      <c r="M1639" s="1"/>
      <c r="N1639" s="1" t="s">
        <v>8966</v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ht="15.75" customHeight="1">
      <c r="A1640" s="2" t="s">
        <v>81</v>
      </c>
      <c r="I1640" s="1" t="s">
        <v>6729</v>
      </c>
      <c r="J1640" s="1" t="s">
        <v>10651</v>
      </c>
      <c r="K1640" s="1" t="s">
        <v>10652</v>
      </c>
      <c r="L1640" s="1" t="s">
        <v>9255</v>
      </c>
      <c r="M1640" s="1"/>
      <c r="N1640" s="1" t="s">
        <v>8966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ht="15.75" customHeight="1">
      <c r="A1641" s="2" t="s">
        <v>81</v>
      </c>
      <c r="I1641" s="1" t="s">
        <v>6731</v>
      </c>
      <c r="J1641" s="1" t="s">
        <v>10653</v>
      </c>
      <c r="K1641" s="1" t="s">
        <v>10654</v>
      </c>
      <c r="L1641" s="1" t="s">
        <v>8982</v>
      </c>
      <c r="M1641" s="1"/>
      <c r="N1641" s="1" t="s">
        <v>8966</v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ht="15.75" customHeight="1">
      <c r="A1642" s="2" t="s">
        <v>81</v>
      </c>
      <c r="I1642" s="1" t="s">
        <v>6733</v>
      </c>
      <c r="J1642" s="1" t="s">
        <v>10655</v>
      </c>
      <c r="K1642" s="1" t="s">
        <v>10656</v>
      </c>
      <c r="L1642" s="1" t="s">
        <v>8991</v>
      </c>
      <c r="M1642" s="1"/>
      <c r="N1642" s="1" t="s">
        <v>8966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ht="15.75" customHeight="1">
      <c r="A1643" s="2" t="s">
        <v>81</v>
      </c>
      <c r="I1643" s="1" t="s">
        <v>6735</v>
      </c>
      <c r="J1643" s="1" t="s">
        <v>10657</v>
      </c>
      <c r="K1643" s="1" t="s">
        <v>9450</v>
      </c>
      <c r="L1643" s="1" t="s">
        <v>9088</v>
      </c>
      <c r="M1643" s="1"/>
      <c r="N1643" s="1" t="s">
        <v>8966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ht="15.75" customHeight="1">
      <c r="A1644" s="2" t="s">
        <v>81</v>
      </c>
      <c r="I1644" s="1" t="s">
        <v>4987</v>
      </c>
      <c r="J1644" s="1" t="s">
        <v>4988</v>
      </c>
      <c r="K1644" s="1" t="s">
        <v>9075</v>
      </c>
      <c r="L1644" s="1" t="s">
        <v>9022</v>
      </c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ht="15.75" customHeight="1">
      <c r="A1645" s="2" t="s">
        <v>81</v>
      </c>
      <c r="I1645" s="1" t="s">
        <v>4991</v>
      </c>
      <c r="J1645" s="1" t="s">
        <v>4992</v>
      </c>
      <c r="K1645" s="1" t="s">
        <v>8960</v>
      </c>
      <c r="L1645" s="1" t="s">
        <v>9839</v>
      </c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ht="15.75" customHeight="1">
      <c r="A1646" s="2" t="s">
        <v>81</v>
      </c>
      <c r="I1646" s="1" t="s">
        <v>5011</v>
      </c>
      <c r="J1646" s="1" t="s">
        <v>5012</v>
      </c>
      <c r="K1646" s="1" t="s">
        <v>9200</v>
      </c>
      <c r="L1646" s="1" t="s">
        <v>8260</v>
      </c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ht="15.75" customHeight="1">
      <c r="A1647" s="2" t="s">
        <v>81</v>
      </c>
      <c r="I1647" s="1" t="s">
        <v>4999</v>
      </c>
      <c r="J1647" s="1" t="s">
        <v>5000</v>
      </c>
      <c r="K1647" s="1" t="s">
        <v>9610</v>
      </c>
      <c r="L1647" s="1" t="s">
        <v>9448</v>
      </c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ht="15.75" customHeight="1">
      <c r="A1648" s="2" t="s">
        <v>81</v>
      </c>
      <c r="I1648" s="1" t="s">
        <v>5003</v>
      </c>
      <c r="J1648" s="1" t="s">
        <v>5004</v>
      </c>
      <c r="K1648" s="1" t="s">
        <v>8079</v>
      </c>
      <c r="L1648" s="1" t="s">
        <v>10423</v>
      </c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ht="15.75" customHeight="1">
      <c r="A1649" s="2" t="s">
        <v>81</v>
      </c>
      <c r="I1649" s="1" t="s">
        <v>5063</v>
      </c>
      <c r="J1649" s="1" t="s">
        <v>10658</v>
      </c>
      <c r="K1649" s="1" t="s">
        <v>9023</v>
      </c>
      <c r="L1649" s="1" t="s">
        <v>9076</v>
      </c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ht="15.75" customHeight="1">
      <c r="A1650" s="2" t="s">
        <v>81</v>
      </c>
      <c r="I1650" s="1" t="s">
        <v>5097</v>
      </c>
      <c r="J1650" s="1" t="s">
        <v>5098</v>
      </c>
      <c r="K1650" s="1" t="s">
        <v>10659</v>
      </c>
      <c r="L1650" s="1" t="s">
        <v>9613</v>
      </c>
      <c r="M1650" s="1"/>
      <c r="N1650" s="1" t="s">
        <v>7960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ht="15.75" customHeight="1">
      <c r="A1651" s="2" t="s">
        <v>81</v>
      </c>
      <c r="I1651" s="1" t="s">
        <v>5093</v>
      </c>
      <c r="J1651" s="1" t="s">
        <v>5094</v>
      </c>
      <c r="K1651" s="1" t="s">
        <v>10660</v>
      </c>
      <c r="L1651" s="1" t="s">
        <v>9808</v>
      </c>
      <c r="M1651" s="1"/>
      <c r="N1651" s="1" t="s">
        <v>7960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ht="15.75" customHeight="1">
      <c r="A1652" s="2" t="s">
        <v>81</v>
      </c>
      <c r="I1652" s="1" t="s">
        <v>5085</v>
      </c>
      <c r="J1652" s="1" t="s">
        <v>5086</v>
      </c>
      <c r="K1652" s="1" t="s">
        <v>9429</v>
      </c>
      <c r="L1652" s="1" t="s">
        <v>9343</v>
      </c>
      <c r="M1652" s="1"/>
      <c r="N1652" s="1" t="s">
        <v>7960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ht="15.75" customHeight="1">
      <c r="A1653" s="2" t="s">
        <v>81</v>
      </c>
      <c r="I1653" s="1" t="s">
        <v>5089</v>
      </c>
      <c r="J1653" s="1" t="s">
        <v>5090</v>
      </c>
      <c r="K1653" s="1" t="s">
        <v>9429</v>
      </c>
      <c r="L1653" s="1" t="s">
        <v>9343</v>
      </c>
      <c r="M1653" s="1"/>
      <c r="N1653" s="1" t="s">
        <v>7960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ht="15.75" customHeight="1">
      <c r="A1654" s="2" t="s">
        <v>81</v>
      </c>
      <c r="I1654" s="1" t="s">
        <v>6737</v>
      </c>
      <c r="J1654" s="1" t="s">
        <v>6738</v>
      </c>
      <c r="K1654" s="1"/>
      <c r="L1654" s="1" t="s">
        <v>8975</v>
      </c>
      <c r="M1654" s="1"/>
      <c r="N1654" s="1" t="s">
        <v>7835</v>
      </c>
      <c r="O1654" s="1" t="s">
        <v>7835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ht="15.75" customHeight="1">
      <c r="A1655" s="2" t="s">
        <v>81</v>
      </c>
      <c r="I1655" s="1" t="s">
        <v>4063</v>
      </c>
      <c r="J1655" s="1" t="s">
        <v>4064</v>
      </c>
      <c r="K1655" s="1" t="s">
        <v>9344</v>
      </c>
      <c r="L1655" s="1" t="s">
        <v>9247</v>
      </c>
      <c r="M1655" s="1"/>
      <c r="N1655" s="1" t="s">
        <v>7960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ht="15.75" customHeight="1">
      <c r="A1656" s="2" t="s">
        <v>81</v>
      </c>
      <c r="I1656" s="1" t="s">
        <v>4039</v>
      </c>
      <c r="J1656" s="1" t="s">
        <v>4040</v>
      </c>
      <c r="K1656" s="1" t="s">
        <v>9344</v>
      </c>
      <c r="L1656" s="1" t="s">
        <v>9247</v>
      </c>
      <c r="M1656" s="1"/>
      <c r="N1656" s="1" t="s">
        <v>7960</v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ht="15.75" customHeight="1">
      <c r="A1657" s="2" t="s">
        <v>81</v>
      </c>
      <c r="I1657" s="1" t="s">
        <v>4067</v>
      </c>
      <c r="J1657" s="1" t="s">
        <v>4068</v>
      </c>
      <c r="K1657" s="1" t="s">
        <v>9344</v>
      </c>
      <c r="L1657" s="1" t="s">
        <v>9247</v>
      </c>
      <c r="M1657" s="1"/>
      <c r="N1657" s="1" t="s">
        <v>7960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ht="15.75" customHeight="1">
      <c r="A1658" s="2" t="s">
        <v>81</v>
      </c>
      <c r="I1658" s="1" t="s">
        <v>4043</v>
      </c>
      <c r="J1658" s="1" t="s">
        <v>4044</v>
      </c>
      <c r="K1658" s="1" t="s">
        <v>9344</v>
      </c>
      <c r="L1658" s="1" t="s">
        <v>9247</v>
      </c>
      <c r="M1658" s="1"/>
      <c r="N1658" s="1" t="s">
        <v>7960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ht="15.75" customHeight="1">
      <c r="A1659" s="2" t="s">
        <v>81</v>
      </c>
      <c r="I1659" s="1" t="s">
        <v>5919</v>
      </c>
      <c r="J1659" s="1" t="s">
        <v>5920</v>
      </c>
      <c r="K1659" s="1" t="s">
        <v>10661</v>
      </c>
      <c r="L1659" s="1" t="s">
        <v>10082</v>
      </c>
      <c r="M1659" s="1"/>
      <c r="N1659" s="1" t="s">
        <v>8966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ht="15.75" customHeight="1">
      <c r="A1660" s="2" t="s">
        <v>81</v>
      </c>
      <c r="I1660" s="1" t="s">
        <v>264</v>
      </c>
      <c r="J1660" s="1" t="s">
        <v>265</v>
      </c>
      <c r="K1660" s="1" t="s">
        <v>9902</v>
      </c>
      <c r="L1660" s="1" t="s">
        <v>10465</v>
      </c>
      <c r="M1660" s="1"/>
      <c r="N1660" s="1" t="s">
        <v>7960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ht="15.75" customHeight="1">
      <c r="A1661" s="2" t="s">
        <v>81</v>
      </c>
      <c r="I1661" s="1" t="s">
        <v>5345</v>
      </c>
      <c r="J1661" s="1" t="s">
        <v>5346</v>
      </c>
      <c r="K1661" s="1" t="s">
        <v>9330</v>
      </c>
      <c r="L1661" s="1" t="s">
        <v>7889</v>
      </c>
      <c r="M1661" s="1"/>
      <c r="N1661" s="1" t="s">
        <v>8966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ht="15.75" customHeight="1">
      <c r="A1662" s="2" t="s">
        <v>81</v>
      </c>
      <c r="I1662" s="1" t="s">
        <v>5383</v>
      </c>
      <c r="J1662" s="1" t="s">
        <v>5384</v>
      </c>
      <c r="K1662" s="1" t="s">
        <v>9330</v>
      </c>
      <c r="L1662" s="1" t="s">
        <v>7889</v>
      </c>
      <c r="M1662" s="1"/>
      <c r="N1662" s="1" t="s">
        <v>8966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ht="15.75" customHeight="1">
      <c r="A1663" s="2" t="s">
        <v>81</v>
      </c>
      <c r="I1663" s="1" t="s">
        <v>5357</v>
      </c>
      <c r="J1663" s="1" t="s">
        <v>5358</v>
      </c>
      <c r="K1663" s="1" t="s">
        <v>9213</v>
      </c>
      <c r="L1663" s="1" t="s">
        <v>9343</v>
      </c>
      <c r="M1663" s="1"/>
      <c r="N1663" s="1" t="s">
        <v>7960</v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ht="15.75" customHeight="1">
      <c r="A1664" s="2" t="s">
        <v>81</v>
      </c>
      <c r="I1664" s="1" t="s">
        <v>5395</v>
      </c>
      <c r="J1664" s="1" t="s">
        <v>5396</v>
      </c>
      <c r="K1664" s="1" t="s">
        <v>9213</v>
      </c>
      <c r="L1664" s="1" t="s">
        <v>9343</v>
      </c>
      <c r="M1664" s="1"/>
      <c r="N1664" s="1" t="s">
        <v>7960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ht="15.75" customHeight="1">
      <c r="A1665" s="2" t="s">
        <v>81</v>
      </c>
      <c r="I1665" s="1" t="s">
        <v>5369</v>
      </c>
      <c r="J1665" s="1" t="s">
        <v>5370</v>
      </c>
      <c r="K1665" s="1" t="s">
        <v>9429</v>
      </c>
      <c r="L1665" s="1" t="s">
        <v>10003</v>
      </c>
      <c r="M1665" s="1"/>
      <c r="N1665" s="1" t="s">
        <v>7960</v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ht="15.75" customHeight="1">
      <c r="A1666" s="2" t="s">
        <v>81</v>
      </c>
      <c r="I1666" s="1" t="s">
        <v>6739</v>
      </c>
      <c r="J1666" s="1" t="s">
        <v>10662</v>
      </c>
      <c r="K1666" s="1" t="s">
        <v>9187</v>
      </c>
      <c r="L1666" s="1" t="s">
        <v>9255</v>
      </c>
      <c r="M1666" s="1"/>
      <c r="N1666" s="1" t="s">
        <v>7835</v>
      </c>
      <c r="O1666" s="1" t="s">
        <v>8022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ht="15.75" customHeight="1">
      <c r="A1667" s="2" t="s">
        <v>81</v>
      </c>
      <c r="I1667" s="1" t="s">
        <v>5373</v>
      </c>
      <c r="J1667" s="1" t="s">
        <v>5374</v>
      </c>
      <c r="K1667" s="1" t="s">
        <v>9213</v>
      </c>
      <c r="L1667" s="1" t="s">
        <v>9247</v>
      </c>
      <c r="M1667" s="1"/>
      <c r="N1667" s="1" t="s">
        <v>7960</v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ht="15.75" customHeight="1">
      <c r="A1668" s="2" t="s">
        <v>81</v>
      </c>
      <c r="I1668" s="1" t="s">
        <v>10663</v>
      </c>
      <c r="J1668" s="1" t="s">
        <v>10664</v>
      </c>
      <c r="K1668" s="1" t="s">
        <v>10665</v>
      </c>
      <c r="L1668" s="1" t="s">
        <v>10375</v>
      </c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ht="15.75" customHeight="1">
      <c r="A1669" s="2" t="s">
        <v>81</v>
      </c>
      <c r="I1669" s="1" t="s">
        <v>10666</v>
      </c>
      <c r="J1669" s="1" t="s">
        <v>10667</v>
      </c>
      <c r="K1669" s="1" t="s">
        <v>10668</v>
      </c>
      <c r="L1669" s="1" t="s">
        <v>8087</v>
      </c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ht="15.75" customHeight="1">
      <c r="A1670" s="2" t="s">
        <v>81</v>
      </c>
      <c r="I1670" s="1" t="s">
        <v>10669</v>
      </c>
      <c r="J1670" s="1" t="s">
        <v>10670</v>
      </c>
      <c r="K1670" s="1" t="s">
        <v>9371</v>
      </c>
      <c r="L1670" s="1" t="s">
        <v>8087</v>
      </c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ht="15.75" customHeight="1">
      <c r="A1671" s="2" t="s">
        <v>81</v>
      </c>
      <c r="I1671" s="1" t="s">
        <v>10671</v>
      </c>
      <c r="J1671" s="1" t="s">
        <v>10672</v>
      </c>
      <c r="K1671" s="1" t="s">
        <v>9057</v>
      </c>
      <c r="L1671" s="1" t="s">
        <v>8087</v>
      </c>
      <c r="M1671" s="1"/>
      <c r="N1671" s="1" t="s">
        <v>8400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ht="15.75" customHeight="1">
      <c r="A1672" s="2" t="s">
        <v>81</v>
      </c>
      <c r="I1672" s="1" t="s">
        <v>10673</v>
      </c>
      <c r="J1672" s="1" t="s">
        <v>10674</v>
      </c>
      <c r="K1672" s="1" t="s">
        <v>10675</v>
      </c>
      <c r="L1672" s="1" t="s">
        <v>9578</v>
      </c>
      <c r="M1672" s="1"/>
      <c r="N1672" s="1" t="s">
        <v>8400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ht="15.75" customHeight="1">
      <c r="A1673" s="2" t="s">
        <v>81</v>
      </c>
      <c r="I1673" s="1" t="s">
        <v>10676</v>
      </c>
      <c r="J1673" s="1" t="s">
        <v>10677</v>
      </c>
      <c r="K1673" s="1" t="s">
        <v>9798</v>
      </c>
      <c r="L1673" s="1" t="s">
        <v>10569</v>
      </c>
      <c r="M1673" s="1"/>
      <c r="N1673" s="1" t="s">
        <v>8400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ht="15.75" customHeight="1">
      <c r="A1674" s="2" t="s">
        <v>81</v>
      </c>
      <c r="I1674" s="1" t="s">
        <v>10678</v>
      </c>
      <c r="J1674" s="1" t="s">
        <v>10679</v>
      </c>
      <c r="K1674" s="1" t="s">
        <v>10675</v>
      </c>
      <c r="L1674" s="1" t="s">
        <v>10392</v>
      </c>
      <c r="M1674" s="1"/>
      <c r="N1674" s="1" t="s">
        <v>8400</v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ht="15.75" customHeight="1">
      <c r="A1675" s="2" t="s">
        <v>81</v>
      </c>
      <c r="I1675" s="1" t="s">
        <v>6749</v>
      </c>
      <c r="J1675" s="1" t="s">
        <v>10680</v>
      </c>
      <c r="K1675" s="1" t="s">
        <v>9185</v>
      </c>
      <c r="L1675" s="1" t="s">
        <v>8978</v>
      </c>
      <c r="M1675" s="1"/>
      <c r="N1675" s="1" t="s">
        <v>7835</v>
      </c>
      <c r="O1675" s="1" t="s">
        <v>7835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ht="15.75" customHeight="1">
      <c r="A1676" s="2" t="s">
        <v>81</v>
      </c>
      <c r="I1676" s="1" t="s">
        <v>6751</v>
      </c>
      <c r="J1676" s="1" t="s">
        <v>10681</v>
      </c>
      <c r="K1676" s="1" t="s">
        <v>10682</v>
      </c>
      <c r="L1676" s="1" t="s">
        <v>9449</v>
      </c>
      <c r="M1676" s="1"/>
      <c r="N1676" s="1" t="s">
        <v>7835</v>
      </c>
      <c r="O1676" s="1" t="s">
        <v>7835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ht="15.75" customHeight="1">
      <c r="A1677" s="2" t="s">
        <v>81</v>
      </c>
      <c r="I1677" s="1" t="s">
        <v>6753</v>
      </c>
      <c r="J1677" s="1" t="s">
        <v>10683</v>
      </c>
      <c r="K1677" s="1" t="s">
        <v>10154</v>
      </c>
      <c r="L1677" s="1" t="s">
        <v>9003</v>
      </c>
      <c r="M1677" s="1"/>
      <c r="N1677" s="1" t="s">
        <v>7835</v>
      </c>
      <c r="O1677" s="1" t="s">
        <v>7835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ht="15.75" customHeight="1">
      <c r="A1678" s="2" t="s">
        <v>81</v>
      </c>
      <c r="I1678" s="1" t="s">
        <v>6755</v>
      </c>
      <c r="J1678" s="1" t="s">
        <v>10684</v>
      </c>
      <c r="K1678" s="1" t="s">
        <v>10154</v>
      </c>
      <c r="L1678" s="1" t="s">
        <v>9003</v>
      </c>
      <c r="M1678" s="1"/>
      <c r="N1678" s="1" t="s">
        <v>7835</v>
      </c>
      <c r="O1678" s="1" t="s">
        <v>7835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ht="15.75" customHeight="1">
      <c r="A1679" s="2" t="s">
        <v>81</v>
      </c>
      <c r="I1679" s="1" t="s">
        <v>6763</v>
      </c>
      <c r="J1679" s="1" t="s">
        <v>10685</v>
      </c>
      <c r="K1679" s="1" t="s">
        <v>9781</v>
      </c>
      <c r="L1679" s="1" t="s">
        <v>8994</v>
      </c>
      <c r="M1679" s="1"/>
      <c r="N1679" s="1" t="s">
        <v>7835</v>
      </c>
      <c r="O1679" s="1" t="s">
        <v>8022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ht="15.75" customHeight="1">
      <c r="A1680" s="2" t="s">
        <v>81</v>
      </c>
      <c r="I1680" s="1" t="s">
        <v>6765</v>
      </c>
      <c r="J1680" s="1" t="s">
        <v>10686</v>
      </c>
      <c r="K1680" s="1" t="s">
        <v>9781</v>
      </c>
      <c r="L1680" s="1" t="s">
        <v>8994</v>
      </c>
      <c r="M1680" s="1"/>
      <c r="N1680" s="1" t="s">
        <v>7835</v>
      </c>
      <c r="O1680" s="1" t="s">
        <v>8022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ht="15.75" customHeight="1">
      <c r="A1681" s="2" t="s">
        <v>81</v>
      </c>
      <c r="I1681" s="1" t="s">
        <v>6767</v>
      </c>
      <c r="J1681" s="1" t="s">
        <v>10687</v>
      </c>
      <c r="K1681" s="1" t="s">
        <v>7992</v>
      </c>
      <c r="L1681" s="1" t="s">
        <v>9072</v>
      </c>
      <c r="M1681" s="1"/>
      <c r="N1681" s="1" t="s">
        <v>7835</v>
      </c>
      <c r="O1681" s="1" t="s">
        <v>8022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ht="15.75" customHeight="1">
      <c r="A1682" s="2" t="s">
        <v>81</v>
      </c>
      <c r="I1682" s="1" t="s">
        <v>6769</v>
      </c>
      <c r="J1682" s="1" t="s">
        <v>10688</v>
      </c>
      <c r="K1682" s="1" t="s">
        <v>7992</v>
      </c>
      <c r="L1682" s="1" t="s">
        <v>9072</v>
      </c>
      <c r="M1682" s="1"/>
      <c r="N1682" s="1" t="s">
        <v>7835</v>
      </c>
      <c r="O1682" s="1" t="s">
        <v>8022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ht="15.75" customHeight="1">
      <c r="A1683" s="2" t="s">
        <v>81</v>
      </c>
      <c r="I1683" s="1" t="s">
        <v>6771</v>
      </c>
      <c r="J1683" s="1" t="s">
        <v>10689</v>
      </c>
      <c r="K1683" s="1" t="s">
        <v>7992</v>
      </c>
      <c r="L1683" s="1" t="s">
        <v>9042</v>
      </c>
      <c r="M1683" s="1"/>
      <c r="N1683" s="1" t="s">
        <v>7835</v>
      </c>
      <c r="O1683" s="1" t="s">
        <v>8022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ht="15.75" customHeight="1">
      <c r="A1684" s="2" t="s">
        <v>81</v>
      </c>
      <c r="I1684" s="1" t="s">
        <v>6773</v>
      </c>
      <c r="J1684" s="1" t="s">
        <v>6774</v>
      </c>
      <c r="K1684" s="1" t="s">
        <v>10690</v>
      </c>
      <c r="L1684" s="1" t="s">
        <v>9839</v>
      </c>
      <c r="M1684" s="1" t="s">
        <v>9012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ht="15.75" customHeight="1">
      <c r="A1685" s="2" t="s">
        <v>81</v>
      </c>
      <c r="I1685" s="1" t="s">
        <v>6775</v>
      </c>
      <c r="J1685" s="1" t="s">
        <v>6776</v>
      </c>
      <c r="K1685" s="1" t="s">
        <v>9426</v>
      </c>
      <c r="L1685" s="1" t="s">
        <v>9839</v>
      </c>
      <c r="M1685" s="1" t="s">
        <v>9012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ht="15.75" customHeight="1">
      <c r="A1686" s="2" t="s">
        <v>81</v>
      </c>
      <c r="I1686" s="1" t="s">
        <v>6777</v>
      </c>
      <c r="J1686" s="1" t="s">
        <v>10691</v>
      </c>
      <c r="K1686" s="1" t="s">
        <v>10682</v>
      </c>
      <c r="L1686" s="1" t="s">
        <v>9000</v>
      </c>
      <c r="M1686" s="1"/>
      <c r="N1686" s="1" t="s">
        <v>7835</v>
      </c>
      <c r="O1686" s="1" t="s">
        <v>8966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ht="15.75" customHeight="1">
      <c r="A1687" s="2" t="s">
        <v>81</v>
      </c>
      <c r="I1687" s="1" t="s">
        <v>6779</v>
      </c>
      <c r="J1687" s="1" t="s">
        <v>10692</v>
      </c>
      <c r="K1687" s="1" t="s">
        <v>9124</v>
      </c>
      <c r="L1687" s="1" t="s">
        <v>9000</v>
      </c>
      <c r="M1687" s="1"/>
      <c r="N1687" s="1" t="s">
        <v>7835</v>
      </c>
      <c r="O1687" s="1" t="s">
        <v>8966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ht="15.75" customHeight="1">
      <c r="A1688" s="2" t="s">
        <v>81</v>
      </c>
      <c r="I1688" s="1" t="s">
        <v>6781</v>
      </c>
      <c r="J1688" s="1" t="s">
        <v>6782</v>
      </c>
      <c r="K1688" s="1" t="s">
        <v>10690</v>
      </c>
      <c r="L1688" s="1" t="s">
        <v>9839</v>
      </c>
      <c r="M1688" s="1" t="s">
        <v>9012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ht="15.75" customHeight="1">
      <c r="A1689" s="2" t="s">
        <v>81</v>
      </c>
      <c r="I1689" s="1" t="s">
        <v>6783</v>
      </c>
      <c r="J1689" s="1" t="s">
        <v>6784</v>
      </c>
      <c r="K1689" s="1" t="s">
        <v>9426</v>
      </c>
      <c r="L1689" s="1" t="s">
        <v>9839</v>
      </c>
      <c r="M1689" s="1" t="s">
        <v>9012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ht="15.75" customHeight="1">
      <c r="A1690" s="2" t="s">
        <v>81</v>
      </c>
      <c r="I1690" s="1" t="s">
        <v>6785</v>
      </c>
      <c r="J1690" s="1" t="s">
        <v>10693</v>
      </c>
      <c r="K1690" s="1" t="s">
        <v>10682</v>
      </c>
      <c r="L1690" s="1" t="s">
        <v>9000</v>
      </c>
      <c r="M1690" s="1"/>
      <c r="N1690" s="1" t="s">
        <v>7835</v>
      </c>
      <c r="O1690" s="1" t="s">
        <v>8966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ht="15.75" customHeight="1">
      <c r="A1691" s="2" t="s">
        <v>81</v>
      </c>
      <c r="I1691" s="1" t="s">
        <v>6787</v>
      </c>
      <c r="J1691" s="1" t="s">
        <v>10694</v>
      </c>
      <c r="K1691" s="1" t="s">
        <v>9124</v>
      </c>
      <c r="L1691" s="1" t="s">
        <v>9000</v>
      </c>
      <c r="M1691" s="1"/>
      <c r="N1691" s="1" t="s">
        <v>7835</v>
      </c>
      <c r="O1691" s="1" t="s">
        <v>8966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ht="15.75" customHeight="1">
      <c r="A1692" s="2" t="s">
        <v>81</v>
      </c>
      <c r="I1692" s="1" t="s">
        <v>5995</v>
      </c>
      <c r="J1692" s="1" t="s">
        <v>5996</v>
      </c>
      <c r="K1692" s="1" t="s">
        <v>8048</v>
      </c>
      <c r="L1692" s="1" t="s">
        <v>9134</v>
      </c>
      <c r="M1692" s="1"/>
      <c r="N1692" s="1" t="s">
        <v>8966</v>
      </c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ht="15.75" customHeight="1">
      <c r="A1693" s="2" t="s">
        <v>81</v>
      </c>
      <c r="I1693" s="1" t="s">
        <v>6005</v>
      </c>
      <c r="J1693" s="1" t="s">
        <v>6006</v>
      </c>
      <c r="K1693" s="1" t="s">
        <v>9081</v>
      </c>
      <c r="L1693" s="1" t="s">
        <v>9134</v>
      </c>
      <c r="M1693" s="1"/>
      <c r="N1693" s="1" t="s">
        <v>8966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ht="15.75" customHeight="1">
      <c r="A1694" s="2" t="s">
        <v>81</v>
      </c>
      <c r="I1694" s="1" t="s">
        <v>6001</v>
      </c>
      <c r="J1694" s="1" t="s">
        <v>6002</v>
      </c>
      <c r="K1694" s="1" t="s">
        <v>8048</v>
      </c>
      <c r="L1694" s="1" t="s">
        <v>9134</v>
      </c>
      <c r="M1694" s="1"/>
      <c r="N1694" s="1" t="s">
        <v>8966</v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ht="15.75" customHeight="1">
      <c r="A1695" s="2" t="s">
        <v>81</v>
      </c>
      <c r="I1695" s="1" t="s">
        <v>6009</v>
      </c>
      <c r="J1695" s="1" t="s">
        <v>6010</v>
      </c>
      <c r="K1695" s="1" t="s">
        <v>9081</v>
      </c>
      <c r="L1695" s="1" t="s">
        <v>9134</v>
      </c>
      <c r="M1695" s="1"/>
      <c r="N1695" s="1" t="s">
        <v>8966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ht="15.75" customHeight="1">
      <c r="A1696" s="2" t="s">
        <v>81</v>
      </c>
      <c r="I1696" s="1" t="s">
        <v>5997</v>
      </c>
      <c r="J1696" s="1" t="s">
        <v>5998</v>
      </c>
      <c r="K1696" s="1" t="s">
        <v>9463</v>
      </c>
      <c r="L1696" s="1" t="s">
        <v>8982</v>
      </c>
      <c r="M1696" s="1"/>
      <c r="N1696" s="1" t="s">
        <v>8966</v>
      </c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ht="15.75" customHeight="1">
      <c r="A1697" s="2" t="s">
        <v>81</v>
      </c>
      <c r="I1697" s="1" t="s">
        <v>6789</v>
      </c>
      <c r="J1697" s="1" t="s">
        <v>6790</v>
      </c>
      <c r="K1697" s="1" t="s">
        <v>9200</v>
      </c>
      <c r="L1697" s="1" t="s">
        <v>9198</v>
      </c>
      <c r="M1697" s="1" t="s">
        <v>9012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ht="15.75" customHeight="1">
      <c r="A1698" s="2" t="s">
        <v>81</v>
      </c>
      <c r="I1698" s="1" t="s">
        <v>6791</v>
      </c>
      <c r="J1698" s="1" t="s">
        <v>6792</v>
      </c>
      <c r="K1698" s="1" t="s">
        <v>9200</v>
      </c>
      <c r="L1698" s="1" t="s">
        <v>9198</v>
      </c>
      <c r="M1698" s="1" t="s">
        <v>9012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ht="15.75" customHeight="1">
      <c r="A1699" s="2" t="s">
        <v>81</v>
      </c>
      <c r="I1699" s="1" t="s">
        <v>6793</v>
      </c>
      <c r="J1699" s="1" t="s">
        <v>10695</v>
      </c>
      <c r="K1699" s="1" t="s">
        <v>9235</v>
      </c>
      <c r="L1699" s="1" t="s">
        <v>9105</v>
      </c>
      <c r="M1699" s="1"/>
      <c r="N1699" s="1" t="s">
        <v>7835</v>
      </c>
      <c r="O1699" s="1" t="s">
        <v>8022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ht="15.75" customHeight="1">
      <c r="A1700" s="2" t="s">
        <v>81</v>
      </c>
      <c r="I1700" s="1" t="s">
        <v>6795</v>
      </c>
      <c r="J1700" s="1" t="s">
        <v>10696</v>
      </c>
      <c r="K1700" s="1" t="s">
        <v>9235</v>
      </c>
      <c r="L1700" s="1" t="s">
        <v>9105</v>
      </c>
      <c r="M1700" s="1"/>
      <c r="N1700" s="1" t="s">
        <v>7835</v>
      </c>
      <c r="O1700" s="1" t="s">
        <v>8022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ht="15.75" customHeight="1">
      <c r="A1701" s="2" t="s">
        <v>81</v>
      </c>
      <c r="I1701" s="1" t="s">
        <v>6797</v>
      </c>
      <c r="J1701" s="1" t="s">
        <v>6798</v>
      </c>
      <c r="K1701" s="1" t="s">
        <v>9200</v>
      </c>
      <c r="L1701" s="1" t="s">
        <v>9198</v>
      </c>
      <c r="M1701" s="1" t="s">
        <v>9012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ht="15.75" customHeight="1">
      <c r="A1702" s="2" t="s">
        <v>81</v>
      </c>
      <c r="I1702" s="1" t="s">
        <v>6799</v>
      </c>
      <c r="J1702" s="1" t="s">
        <v>6800</v>
      </c>
      <c r="K1702" s="1" t="s">
        <v>9200</v>
      </c>
      <c r="L1702" s="1" t="s">
        <v>9198</v>
      </c>
      <c r="M1702" s="1" t="s">
        <v>9012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ht="15.75" customHeight="1">
      <c r="A1703" s="2" t="s">
        <v>81</v>
      </c>
      <c r="I1703" s="1" t="s">
        <v>6801</v>
      </c>
      <c r="J1703" s="1" t="s">
        <v>10697</v>
      </c>
      <c r="K1703" s="1" t="s">
        <v>9235</v>
      </c>
      <c r="L1703" s="1" t="s">
        <v>9105</v>
      </c>
      <c r="M1703" s="1"/>
      <c r="N1703" s="1" t="s">
        <v>7835</v>
      </c>
      <c r="O1703" s="1" t="s">
        <v>8022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ht="15.75" customHeight="1">
      <c r="A1704" s="2" t="s">
        <v>81</v>
      </c>
      <c r="I1704" s="1" t="s">
        <v>6803</v>
      </c>
      <c r="J1704" s="1" t="s">
        <v>10698</v>
      </c>
      <c r="K1704" s="1" t="s">
        <v>9235</v>
      </c>
      <c r="L1704" s="1" t="s">
        <v>9105</v>
      </c>
      <c r="M1704" s="1"/>
      <c r="N1704" s="1" t="s">
        <v>7835</v>
      </c>
      <c r="O1704" s="1" t="s">
        <v>8022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ht="15.75" customHeight="1">
      <c r="A1705" s="2" t="s">
        <v>81</v>
      </c>
      <c r="I1705" s="1" t="s">
        <v>5979</v>
      </c>
      <c r="J1705" s="1" t="s">
        <v>5980</v>
      </c>
      <c r="K1705" s="1" t="s">
        <v>9030</v>
      </c>
      <c r="L1705" s="1" t="s">
        <v>9004</v>
      </c>
      <c r="M1705" s="1"/>
      <c r="N1705" s="1" t="s">
        <v>8966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ht="15.75" customHeight="1">
      <c r="A1706" s="2" t="s">
        <v>81</v>
      </c>
      <c r="I1706" s="1" t="s">
        <v>5969</v>
      </c>
      <c r="J1706" s="1" t="s">
        <v>5970</v>
      </c>
      <c r="K1706" s="1" t="s">
        <v>9030</v>
      </c>
      <c r="L1706" s="1" t="s">
        <v>9004</v>
      </c>
      <c r="M1706" s="1"/>
      <c r="N1706" s="1" t="s">
        <v>8966</v>
      </c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ht="15.75" customHeight="1">
      <c r="A1707" s="2" t="s">
        <v>81</v>
      </c>
      <c r="I1707" s="1" t="s">
        <v>5983</v>
      </c>
      <c r="J1707" s="1" t="s">
        <v>5984</v>
      </c>
      <c r="K1707" s="1" t="s">
        <v>9030</v>
      </c>
      <c r="L1707" s="1" t="s">
        <v>9004</v>
      </c>
      <c r="M1707" s="1"/>
      <c r="N1707" s="1" t="s">
        <v>8966</v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ht="15.75" customHeight="1">
      <c r="A1708" s="2" t="s">
        <v>81</v>
      </c>
      <c r="I1708" s="1" t="s">
        <v>5975</v>
      </c>
      <c r="J1708" s="1" t="s">
        <v>5976</v>
      </c>
      <c r="K1708" s="1" t="s">
        <v>9030</v>
      </c>
      <c r="L1708" s="1" t="s">
        <v>9004</v>
      </c>
      <c r="M1708" s="1"/>
      <c r="N1708" s="1" t="s">
        <v>8966</v>
      </c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ht="15.75" customHeight="1">
      <c r="A1709" s="2" t="s">
        <v>81</v>
      </c>
      <c r="I1709" s="1" t="s">
        <v>5971</v>
      </c>
      <c r="J1709" s="1" t="s">
        <v>5972</v>
      </c>
      <c r="K1709" s="1" t="s">
        <v>9725</v>
      </c>
      <c r="L1709" s="1" t="s">
        <v>7965</v>
      </c>
      <c r="M1709" s="1"/>
      <c r="N1709" s="1" t="s">
        <v>8966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ht="15.75" customHeight="1">
      <c r="A1710" s="2" t="s">
        <v>81</v>
      </c>
      <c r="I1710" s="1" t="s">
        <v>6805</v>
      </c>
      <c r="J1710" s="1" t="s">
        <v>6806</v>
      </c>
      <c r="K1710" s="1" t="s">
        <v>7815</v>
      </c>
      <c r="L1710" s="1" t="s">
        <v>9249</v>
      </c>
      <c r="M1710" s="1" t="s">
        <v>10391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ht="15.75" customHeight="1">
      <c r="A1711" s="2" t="s">
        <v>81</v>
      </c>
      <c r="I1711" s="1" t="s">
        <v>6807</v>
      </c>
      <c r="J1711" s="1" t="s">
        <v>6808</v>
      </c>
      <c r="K1711" s="1" t="s">
        <v>7815</v>
      </c>
      <c r="L1711" s="1" t="s">
        <v>9249</v>
      </c>
      <c r="M1711" s="1" t="s">
        <v>10391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ht="15.75" customHeight="1">
      <c r="A1712" s="2" t="s">
        <v>81</v>
      </c>
      <c r="I1712" s="1" t="s">
        <v>220</v>
      </c>
      <c r="J1712" s="1" t="s">
        <v>221</v>
      </c>
      <c r="K1712" s="1" t="s">
        <v>8975</v>
      </c>
      <c r="L1712" s="1" t="s">
        <v>8071</v>
      </c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ht="15.75" customHeight="1">
      <c r="A1713" s="2" t="s">
        <v>81</v>
      </c>
      <c r="I1713" s="1" t="s">
        <v>240</v>
      </c>
      <c r="J1713" s="1" t="s">
        <v>241</v>
      </c>
      <c r="K1713" s="1" t="s">
        <v>8071</v>
      </c>
      <c r="L1713" s="1" t="s">
        <v>10388</v>
      </c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ht="15.75" customHeight="1">
      <c r="A1714" s="2" t="s">
        <v>81</v>
      </c>
      <c r="I1714" s="1" t="s">
        <v>237</v>
      </c>
      <c r="J1714" s="1" t="s">
        <v>238</v>
      </c>
      <c r="K1714" s="1" t="s">
        <v>8071</v>
      </c>
      <c r="L1714" s="1" t="s">
        <v>10388</v>
      </c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ht="15.75" customHeight="1">
      <c r="A1715" s="2" t="s">
        <v>81</v>
      </c>
      <c r="I1715" s="1" t="s">
        <v>6809</v>
      </c>
      <c r="J1715" s="1" t="s">
        <v>6810</v>
      </c>
      <c r="K1715" s="1" t="s">
        <v>9580</v>
      </c>
      <c r="L1715" s="1" t="s">
        <v>8994</v>
      </c>
      <c r="M1715" s="1"/>
      <c r="N1715" s="1" t="s">
        <v>7835</v>
      </c>
      <c r="O1715" s="1" t="s">
        <v>8022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ht="15.75" customHeight="1">
      <c r="A1716" s="2" t="s">
        <v>81</v>
      </c>
      <c r="I1716" s="1" t="s">
        <v>6811</v>
      </c>
      <c r="J1716" s="1" t="s">
        <v>6812</v>
      </c>
      <c r="K1716" s="1" t="s">
        <v>9580</v>
      </c>
      <c r="L1716" s="1" t="s">
        <v>8994</v>
      </c>
      <c r="M1716" s="1"/>
      <c r="N1716" s="1" t="s">
        <v>7835</v>
      </c>
      <c r="O1716" s="1" t="s">
        <v>8022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ht="15.75" customHeight="1">
      <c r="A1717" s="2" t="s">
        <v>81</v>
      </c>
      <c r="I1717" s="1" t="s">
        <v>3569</v>
      </c>
      <c r="J1717" s="1" t="s">
        <v>3570</v>
      </c>
      <c r="K1717" s="1" t="s">
        <v>9246</v>
      </c>
      <c r="L1717" s="1" t="s">
        <v>9078</v>
      </c>
      <c r="M1717" s="1"/>
      <c r="N1717" s="1" t="s">
        <v>7960</v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ht="15.75" customHeight="1">
      <c r="A1718" s="2" t="s">
        <v>81</v>
      </c>
      <c r="I1718" s="1" t="s">
        <v>3557</v>
      </c>
      <c r="J1718" s="1" t="s">
        <v>3558</v>
      </c>
      <c r="K1718" s="1" t="s">
        <v>9248</v>
      </c>
      <c r="L1718" s="1" t="s">
        <v>9456</v>
      </c>
      <c r="M1718" s="1"/>
      <c r="N1718" s="1" t="s">
        <v>7960</v>
      </c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ht="15.75" customHeight="1">
      <c r="A1719" s="2" t="s">
        <v>81</v>
      </c>
      <c r="I1719" s="1" t="s">
        <v>3561</v>
      </c>
      <c r="J1719" s="1" t="s">
        <v>3562</v>
      </c>
      <c r="K1719" s="1" t="s">
        <v>9248</v>
      </c>
      <c r="L1719" s="1" t="s">
        <v>9456</v>
      </c>
      <c r="M1719" s="1"/>
      <c r="N1719" s="1" t="s">
        <v>7960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ht="15.75" customHeight="1">
      <c r="A1720" s="2" t="s">
        <v>81</v>
      </c>
      <c r="I1720" s="1" t="s">
        <v>3565</v>
      </c>
      <c r="J1720" s="1" t="s">
        <v>3566</v>
      </c>
      <c r="K1720" s="1" t="s">
        <v>9248</v>
      </c>
      <c r="L1720" s="1" t="s">
        <v>9456</v>
      </c>
      <c r="M1720" s="1"/>
      <c r="N1720" s="1" t="s">
        <v>7960</v>
      </c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ht="15.75" customHeight="1">
      <c r="A1721" s="2" t="s">
        <v>81</v>
      </c>
      <c r="I1721" s="1" t="s">
        <v>3573</v>
      </c>
      <c r="J1721" s="1" t="s">
        <v>3574</v>
      </c>
      <c r="K1721" s="1" t="s">
        <v>9246</v>
      </c>
      <c r="L1721" s="1" t="s">
        <v>9078</v>
      </c>
      <c r="M1721" s="1"/>
      <c r="N1721" s="1" t="s">
        <v>7960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ht="15.75" customHeight="1">
      <c r="A1722" s="2" t="s">
        <v>81</v>
      </c>
      <c r="I1722" s="1" t="s">
        <v>10699</v>
      </c>
      <c r="J1722" s="1" t="s">
        <v>10700</v>
      </c>
      <c r="K1722" s="1" t="s">
        <v>10701</v>
      </c>
      <c r="L1722" s="1" t="s">
        <v>10702</v>
      </c>
      <c r="M1722" s="1"/>
      <c r="N1722" s="1" t="s">
        <v>8022</v>
      </c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ht="15.75" customHeight="1">
      <c r="A1723" s="2" t="s">
        <v>81</v>
      </c>
      <c r="I1723" s="1" t="s">
        <v>10703</v>
      </c>
      <c r="J1723" s="1" t="s">
        <v>10704</v>
      </c>
      <c r="K1723" s="1" t="s">
        <v>10705</v>
      </c>
      <c r="L1723" s="1" t="s">
        <v>10706</v>
      </c>
      <c r="M1723" s="1"/>
      <c r="N1723" s="1" t="s">
        <v>8022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ht="15.75" customHeight="1">
      <c r="A1724" s="2" t="s">
        <v>81</v>
      </c>
      <c r="I1724" s="1" t="s">
        <v>10707</v>
      </c>
      <c r="J1724" s="1" t="s">
        <v>10708</v>
      </c>
      <c r="K1724" s="1" t="s">
        <v>10705</v>
      </c>
      <c r="L1724" s="1" t="s">
        <v>10706</v>
      </c>
      <c r="M1724" s="1"/>
      <c r="N1724" s="1" t="s">
        <v>8022</v>
      </c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ht="15.75" customHeight="1">
      <c r="A1725" s="2" t="s">
        <v>81</v>
      </c>
      <c r="I1725" s="1" t="s">
        <v>10709</v>
      </c>
      <c r="J1725" s="1" t="s">
        <v>10710</v>
      </c>
      <c r="K1725" s="1" t="s">
        <v>10705</v>
      </c>
      <c r="L1725" s="1" t="s">
        <v>10706</v>
      </c>
      <c r="M1725" s="1"/>
      <c r="N1725" s="1" t="s">
        <v>8022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ht="15.75" customHeight="1">
      <c r="A1726" s="2" t="s">
        <v>81</v>
      </c>
      <c r="I1726" s="1" t="s">
        <v>10711</v>
      </c>
      <c r="J1726" s="1" t="s">
        <v>10712</v>
      </c>
      <c r="K1726" s="1" t="s">
        <v>7815</v>
      </c>
      <c r="L1726" s="1" t="s">
        <v>8922</v>
      </c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ht="15.75" customHeight="1">
      <c r="A1727" s="2" t="s">
        <v>81</v>
      </c>
      <c r="I1727" s="1" t="s">
        <v>10713</v>
      </c>
      <c r="J1727" s="1" t="s">
        <v>10714</v>
      </c>
      <c r="K1727" s="1" t="s">
        <v>7815</v>
      </c>
      <c r="L1727" s="1" t="s">
        <v>8922</v>
      </c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ht="15.75" customHeight="1">
      <c r="A1728" s="2" t="s">
        <v>81</v>
      </c>
      <c r="I1728" s="1" t="s">
        <v>10715</v>
      </c>
      <c r="J1728" s="1" t="s">
        <v>10716</v>
      </c>
      <c r="K1728" s="1"/>
      <c r="L1728" s="1" t="s">
        <v>8922</v>
      </c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ht="15.75" customHeight="1">
      <c r="A1729" s="2" t="s">
        <v>81</v>
      </c>
      <c r="I1729" s="1" t="s">
        <v>6815</v>
      </c>
      <c r="J1729" s="1" t="s">
        <v>6816</v>
      </c>
      <c r="K1729" s="1" t="s">
        <v>10717</v>
      </c>
      <c r="L1729" s="1" t="s">
        <v>9526</v>
      </c>
      <c r="M1729" s="1"/>
      <c r="N1729" s="1" t="s">
        <v>8022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ht="15.75" customHeight="1">
      <c r="A1730" s="2" t="s">
        <v>81</v>
      </c>
      <c r="I1730" s="1" t="s">
        <v>10718</v>
      </c>
      <c r="J1730" s="1" t="s">
        <v>10719</v>
      </c>
      <c r="K1730" s="1" t="s">
        <v>7815</v>
      </c>
      <c r="L1730" s="1"/>
      <c r="M1730" s="1"/>
      <c r="N1730" s="1" t="s">
        <v>8022</v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ht="15.75" customHeight="1">
      <c r="A1731" s="2" t="s">
        <v>81</v>
      </c>
      <c r="I1731" s="1" t="s">
        <v>785</v>
      </c>
      <c r="J1731" s="1" t="s">
        <v>786</v>
      </c>
      <c r="K1731" s="1" t="s">
        <v>10720</v>
      </c>
      <c r="L1731" s="1" t="s">
        <v>9222</v>
      </c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ht="15.75" customHeight="1">
      <c r="A1732" s="2" t="s">
        <v>81</v>
      </c>
      <c r="I1732" s="1" t="s">
        <v>783</v>
      </c>
      <c r="J1732" s="1" t="s">
        <v>784</v>
      </c>
      <c r="K1732" s="1" t="s">
        <v>10721</v>
      </c>
      <c r="L1732" s="1" t="s">
        <v>10722</v>
      </c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ht="15.75" customHeight="1">
      <c r="A1733" s="2" t="s">
        <v>81</v>
      </c>
      <c r="I1733" s="1" t="s">
        <v>10723</v>
      </c>
      <c r="J1733" s="1" t="s">
        <v>10724</v>
      </c>
      <c r="K1733" s="1" t="s">
        <v>7834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ht="15.75" customHeight="1">
      <c r="A1734" s="2" t="s">
        <v>81</v>
      </c>
      <c r="I1734" s="1" t="s">
        <v>10725</v>
      </c>
      <c r="J1734" s="1" t="s">
        <v>10726</v>
      </c>
      <c r="K1734" s="1" t="s">
        <v>10727</v>
      </c>
      <c r="L1734" s="1" t="s">
        <v>10728</v>
      </c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ht="15.75" customHeight="1">
      <c r="A1735" s="2" t="s">
        <v>81</v>
      </c>
      <c r="I1735" s="1" t="s">
        <v>10729</v>
      </c>
      <c r="J1735" s="1" t="s">
        <v>10730</v>
      </c>
      <c r="K1735" s="1" t="s">
        <v>10727</v>
      </c>
      <c r="L1735" s="1" t="s">
        <v>10728</v>
      </c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ht="15.75" customHeight="1">
      <c r="A1736" s="2" t="s">
        <v>81</v>
      </c>
      <c r="I1736" s="1" t="s">
        <v>10731</v>
      </c>
      <c r="J1736" s="1" t="s">
        <v>10732</v>
      </c>
      <c r="K1736" s="1" t="s">
        <v>10727</v>
      </c>
      <c r="L1736" s="1" t="s">
        <v>10728</v>
      </c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ht="15.75" customHeight="1">
      <c r="A1737" s="2" t="s">
        <v>81</v>
      </c>
      <c r="I1737" s="1" t="s">
        <v>10733</v>
      </c>
      <c r="J1737" s="1" t="s">
        <v>10734</v>
      </c>
      <c r="K1737" s="1" t="s">
        <v>10735</v>
      </c>
      <c r="L1737" s="1" t="s">
        <v>10736</v>
      </c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ht="15.75" customHeight="1">
      <c r="A1738" s="2" t="s">
        <v>81</v>
      </c>
      <c r="I1738" s="1" t="s">
        <v>10737</v>
      </c>
      <c r="J1738" s="1" t="s">
        <v>10738</v>
      </c>
      <c r="K1738" s="1" t="s">
        <v>7815</v>
      </c>
      <c r="L1738" s="1" t="s">
        <v>9249</v>
      </c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ht="15.75" customHeight="1">
      <c r="A1739" s="2" t="s">
        <v>81</v>
      </c>
      <c r="I1739" s="1" t="s">
        <v>10739</v>
      </c>
      <c r="J1739" s="1" t="s">
        <v>10740</v>
      </c>
      <c r="K1739" s="1" t="s">
        <v>7815</v>
      </c>
      <c r="L1739" s="1" t="s">
        <v>9249</v>
      </c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ht="15.75" customHeight="1">
      <c r="A1740" s="2" t="s">
        <v>81</v>
      </c>
      <c r="I1740" s="1" t="s">
        <v>6813</v>
      </c>
      <c r="J1740" s="1" t="s">
        <v>6814</v>
      </c>
      <c r="K1740" s="1" t="s">
        <v>10741</v>
      </c>
      <c r="L1740" s="1" t="s">
        <v>10742</v>
      </c>
      <c r="M1740" s="1"/>
      <c r="N1740" s="1" t="s">
        <v>8022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ht="15.75" customHeight="1">
      <c r="A1741" s="2" t="s">
        <v>81</v>
      </c>
      <c r="I1741" s="1" t="s">
        <v>6817</v>
      </c>
      <c r="J1741" s="1" t="s">
        <v>6818</v>
      </c>
      <c r="K1741" s="1" t="s">
        <v>10741</v>
      </c>
      <c r="L1741" s="1" t="s">
        <v>10742</v>
      </c>
      <c r="M1741" s="1"/>
      <c r="N1741" s="1" t="s">
        <v>8022</v>
      </c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ht="15.75" customHeight="1">
      <c r="A1742" s="2" t="s">
        <v>81</v>
      </c>
      <c r="I1742" s="1" t="s">
        <v>6819</v>
      </c>
      <c r="J1742" s="1" t="s">
        <v>6820</v>
      </c>
      <c r="K1742" s="1" t="s">
        <v>10741</v>
      </c>
      <c r="L1742" s="1" t="s">
        <v>10742</v>
      </c>
      <c r="M1742" s="1"/>
      <c r="N1742" s="1" t="s">
        <v>8022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ht="15.75" customHeight="1">
      <c r="A1743" s="2" t="s">
        <v>81</v>
      </c>
      <c r="I1743" s="1" t="s">
        <v>6821</v>
      </c>
      <c r="J1743" s="1" t="s">
        <v>6822</v>
      </c>
      <c r="K1743" s="1" t="s">
        <v>10741</v>
      </c>
      <c r="L1743" s="1" t="s">
        <v>10742</v>
      </c>
      <c r="M1743" s="1"/>
      <c r="N1743" s="1" t="s">
        <v>8022</v>
      </c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ht="15.75" customHeight="1">
      <c r="A1744" s="2" t="s">
        <v>81</v>
      </c>
      <c r="I1744" s="1" t="s">
        <v>6823</v>
      </c>
      <c r="J1744" s="1" t="s">
        <v>6824</v>
      </c>
      <c r="K1744" s="1" t="s">
        <v>10741</v>
      </c>
      <c r="L1744" s="1" t="s">
        <v>10742</v>
      </c>
      <c r="M1744" s="1"/>
      <c r="N1744" s="1" t="s">
        <v>8022</v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ht="15.75" customHeight="1">
      <c r="A1745" s="2" t="s">
        <v>81</v>
      </c>
      <c r="I1745" s="1" t="s">
        <v>6825</v>
      </c>
      <c r="J1745" s="1" t="s">
        <v>6826</v>
      </c>
      <c r="K1745" s="1" t="s">
        <v>10741</v>
      </c>
      <c r="L1745" s="1" t="s">
        <v>10742</v>
      </c>
      <c r="M1745" s="1"/>
      <c r="N1745" s="1" t="s">
        <v>8022</v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ht="15.75" customHeight="1">
      <c r="A1746" s="2" t="s">
        <v>81</v>
      </c>
      <c r="I1746" s="1" t="s">
        <v>6827</v>
      </c>
      <c r="J1746" s="1" t="s">
        <v>6828</v>
      </c>
      <c r="K1746" s="1" t="s">
        <v>10741</v>
      </c>
      <c r="L1746" s="1" t="s">
        <v>10742</v>
      </c>
      <c r="M1746" s="1"/>
      <c r="N1746" s="1" t="s">
        <v>8022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ht="15.75" customHeight="1">
      <c r="A1747" s="2" t="s">
        <v>81</v>
      </c>
      <c r="I1747" s="1" t="s">
        <v>6829</v>
      </c>
      <c r="J1747" s="1" t="s">
        <v>6830</v>
      </c>
      <c r="K1747" s="1" t="s">
        <v>10741</v>
      </c>
      <c r="L1747" s="1" t="s">
        <v>10742</v>
      </c>
      <c r="M1747" s="1"/>
      <c r="N1747" s="1" t="s">
        <v>8022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ht="15.75" customHeight="1">
      <c r="A1748" s="2" t="s">
        <v>81</v>
      </c>
      <c r="I1748" s="1" t="s">
        <v>6831</v>
      </c>
      <c r="J1748" s="1" t="s">
        <v>6832</v>
      </c>
      <c r="K1748" s="1" t="s">
        <v>10741</v>
      </c>
      <c r="L1748" s="1" t="s">
        <v>10742</v>
      </c>
      <c r="M1748" s="1"/>
      <c r="N1748" s="1" t="s">
        <v>8022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ht="15.75" customHeight="1">
      <c r="A1749" s="2" t="s">
        <v>81</v>
      </c>
      <c r="I1749" s="1" t="s">
        <v>6833</v>
      </c>
      <c r="J1749" s="1" t="s">
        <v>6834</v>
      </c>
      <c r="K1749" s="1" t="s">
        <v>10741</v>
      </c>
      <c r="L1749" s="1" t="s">
        <v>10742</v>
      </c>
      <c r="M1749" s="1"/>
      <c r="N1749" s="1" t="s">
        <v>8022</v>
      </c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ht="15.75" customHeight="1">
      <c r="A1750" s="2" t="s">
        <v>81</v>
      </c>
      <c r="I1750" s="1" t="s">
        <v>6835</v>
      </c>
      <c r="J1750" s="1" t="s">
        <v>6836</v>
      </c>
      <c r="K1750" s="1" t="s">
        <v>10741</v>
      </c>
      <c r="L1750" s="1" t="s">
        <v>10742</v>
      </c>
      <c r="M1750" s="1"/>
      <c r="N1750" s="1" t="s">
        <v>8022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ht="15.75" customHeight="1">
      <c r="A1751" s="2" t="s">
        <v>81</v>
      </c>
      <c r="I1751" s="1" t="s">
        <v>6837</v>
      </c>
      <c r="J1751" s="1" t="s">
        <v>6838</v>
      </c>
      <c r="K1751" s="1" t="s">
        <v>10741</v>
      </c>
      <c r="L1751" s="1" t="s">
        <v>10742</v>
      </c>
      <c r="M1751" s="1"/>
      <c r="N1751" s="1" t="s">
        <v>8022</v>
      </c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ht="15.75" customHeight="1">
      <c r="A1752" s="2" t="s">
        <v>81</v>
      </c>
      <c r="I1752" s="1" t="s">
        <v>6839</v>
      </c>
      <c r="J1752" s="1" t="s">
        <v>6840</v>
      </c>
      <c r="K1752" s="1" t="s">
        <v>10741</v>
      </c>
      <c r="L1752" s="1" t="s">
        <v>10742</v>
      </c>
      <c r="M1752" s="1"/>
      <c r="N1752" s="1" t="s">
        <v>8022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ht="15.75" customHeight="1">
      <c r="A1753" s="2" t="s">
        <v>81</v>
      </c>
      <c r="I1753" s="1" t="s">
        <v>6841</v>
      </c>
      <c r="J1753" s="1" t="s">
        <v>6842</v>
      </c>
      <c r="K1753" s="1" t="s">
        <v>10741</v>
      </c>
      <c r="L1753" s="1" t="s">
        <v>10742</v>
      </c>
      <c r="M1753" s="1"/>
      <c r="N1753" s="1" t="s">
        <v>8022</v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ht="15.75" customHeight="1">
      <c r="A1754" s="2" t="s">
        <v>81</v>
      </c>
      <c r="I1754" s="1" t="s">
        <v>6843</v>
      </c>
      <c r="J1754" s="1" t="s">
        <v>6844</v>
      </c>
      <c r="K1754" s="1" t="s">
        <v>10741</v>
      </c>
      <c r="L1754" s="1" t="s">
        <v>10742</v>
      </c>
      <c r="M1754" s="1"/>
      <c r="N1754" s="1" t="s">
        <v>8022</v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ht="15.75" customHeight="1">
      <c r="A1755" s="2" t="s">
        <v>81</v>
      </c>
      <c r="I1755" s="1" t="s">
        <v>6847</v>
      </c>
      <c r="J1755" s="1" t="s">
        <v>6848</v>
      </c>
      <c r="K1755" s="1" t="s">
        <v>10743</v>
      </c>
      <c r="L1755" s="1" t="s">
        <v>10744</v>
      </c>
      <c r="M1755" s="1"/>
      <c r="N1755" s="1" t="s">
        <v>8022</v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ht="15.75" customHeight="1">
      <c r="A1756" s="2" t="s">
        <v>81</v>
      </c>
      <c r="I1756" s="1" t="s">
        <v>10745</v>
      </c>
      <c r="J1756" s="1" t="s">
        <v>10746</v>
      </c>
      <c r="K1756" s="1" t="s">
        <v>10743</v>
      </c>
      <c r="L1756" s="1" t="s">
        <v>10744</v>
      </c>
      <c r="M1756" s="1"/>
      <c r="N1756" s="1" t="s">
        <v>8022</v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ht="15.75" customHeight="1">
      <c r="A1757" s="2" t="s">
        <v>81</v>
      </c>
      <c r="I1757" s="1" t="s">
        <v>6845</v>
      </c>
      <c r="J1757" s="1" t="s">
        <v>6846</v>
      </c>
      <c r="K1757" s="1" t="s">
        <v>10747</v>
      </c>
      <c r="L1757" s="1" t="s">
        <v>10748</v>
      </c>
      <c r="M1757" s="1"/>
      <c r="N1757" s="1" t="s">
        <v>8022</v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ht="15.75" customHeight="1">
      <c r="A1758" s="2" t="s">
        <v>81</v>
      </c>
      <c r="I1758" s="1" t="s">
        <v>10749</v>
      </c>
      <c r="J1758" s="1" t="s">
        <v>10750</v>
      </c>
      <c r="K1758" s="1" t="s">
        <v>9052</v>
      </c>
      <c r="L1758" s="1" t="s">
        <v>9307</v>
      </c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ht="15.75" customHeight="1">
      <c r="A1759" s="2" t="s">
        <v>81</v>
      </c>
      <c r="I1759" s="1" t="s">
        <v>10751</v>
      </c>
      <c r="J1759" s="1" t="s">
        <v>10752</v>
      </c>
      <c r="K1759" s="1" t="s">
        <v>10753</v>
      </c>
      <c r="L1759" s="1" t="s">
        <v>9272</v>
      </c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ht="15.75" customHeight="1">
      <c r="A1760" s="2" t="s">
        <v>81</v>
      </c>
      <c r="I1760" s="1" t="s">
        <v>10754</v>
      </c>
      <c r="J1760" s="1" t="s">
        <v>10755</v>
      </c>
      <c r="K1760" s="1" t="s">
        <v>9009</v>
      </c>
      <c r="L1760" s="1" t="s">
        <v>9024</v>
      </c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ht="15.75" customHeight="1">
      <c r="A1761" s="2" t="s">
        <v>81</v>
      </c>
      <c r="I1761" s="1" t="s">
        <v>10756</v>
      </c>
      <c r="J1761" s="1" t="s">
        <v>10757</v>
      </c>
      <c r="K1761" s="1" t="s">
        <v>9052</v>
      </c>
      <c r="L1761" s="1" t="s">
        <v>9307</v>
      </c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ht="15.75" customHeight="1">
      <c r="A1762" s="2" t="s">
        <v>81</v>
      </c>
      <c r="I1762" s="1" t="s">
        <v>10758</v>
      </c>
      <c r="J1762" s="1" t="s">
        <v>10759</v>
      </c>
      <c r="K1762" s="1" t="s">
        <v>10753</v>
      </c>
      <c r="L1762" s="1" t="s">
        <v>9272</v>
      </c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ht="15.75" customHeight="1">
      <c r="A1763" s="2" t="s">
        <v>81</v>
      </c>
      <c r="I1763" s="1" t="s">
        <v>10760</v>
      </c>
      <c r="J1763" s="1" t="s">
        <v>10761</v>
      </c>
      <c r="K1763" s="1" t="s">
        <v>9009</v>
      </c>
      <c r="L1763" s="1" t="s">
        <v>9024</v>
      </c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ht="15.75" customHeight="1">
      <c r="A1764" s="2" t="s">
        <v>81</v>
      </c>
      <c r="I1764" s="1" t="s">
        <v>6851</v>
      </c>
      <c r="J1764" s="1" t="s">
        <v>6852</v>
      </c>
      <c r="K1764" s="1" t="s">
        <v>9323</v>
      </c>
      <c r="L1764" s="1" t="s">
        <v>8199</v>
      </c>
      <c r="M1764" s="1" t="s">
        <v>9444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ht="15.75" customHeight="1">
      <c r="A1765" s="2" t="s">
        <v>81</v>
      </c>
      <c r="I1765" s="1" t="s">
        <v>6857</v>
      </c>
      <c r="J1765" s="1" t="s">
        <v>10762</v>
      </c>
      <c r="K1765" s="1" t="s">
        <v>9805</v>
      </c>
      <c r="L1765" s="1" t="s">
        <v>9810</v>
      </c>
      <c r="M1765" s="1"/>
      <c r="N1765" s="1" t="s">
        <v>8966</v>
      </c>
      <c r="O1765" s="1" t="s">
        <v>7973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ht="15.75" customHeight="1">
      <c r="A1766" s="2" t="s">
        <v>81</v>
      </c>
      <c r="I1766" s="1" t="s">
        <v>6855</v>
      </c>
      <c r="J1766" s="1" t="s">
        <v>6856</v>
      </c>
      <c r="K1766" s="1" t="s">
        <v>10085</v>
      </c>
      <c r="L1766" s="1" t="s">
        <v>9343</v>
      </c>
      <c r="M1766" s="1"/>
      <c r="N1766" s="1" t="s">
        <v>7973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ht="15.75" customHeight="1">
      <c r="A1767" s="2" t="s">
        <v>81</v>
      </c>
      <c r="I1767" s="1" t="s">
        <v>6853</v>
      </c>
      <c r="J1767" s="1" t="s">
        <v>6854</v>
      </c>
      <c r="K1767" s="1" t="s">
        <v>8975</v>
      </c>
      <c r="L1767" s="1" t="s">
        <v>8982</v>
      </c>
      <c r="M1767" s="1"/>
      <c r="N1767" s="1" t="s">
        <v>8966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ht="15.75" customHeight="1">
      <c r="A1768" s="2" t="s">
        <v>81</v>
      </c>
      <c r="I1768" s="1" t="s">
        <v>6859</v>
      </c>
      <c r="J1768" s="1" t="s">
        <v>6860</v>
      </c>
      <c r="K1768" s="1" t="s">
        <v>8960</v>
      </c>
      <c r="L1768" s="1" t="s">
        <v>9247</v>
      </c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ht="15.75" customHeight="1">
      <c r="A1769" s="2" t="s">
        <v>81</v>
      </c>
      <c r="I1769" s="1" t="s">
        <v>6865</v>
      </c>
      <c r="J1769" s="1" t="s">
        <v>6866</v>
      </c>
      <c r="K1769" s="1" t="s">
        <v>10106</v>
      </c>
      <c r="L1769" s="1" t="s">
        <v>9378</v>
      </c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ht="15.75" customHeight="1">
      <c r="A1770" s="2" t="s">
        <v>81</v>
      </c>
      <c r="I1770" s="1" t="s">
        <v>6869</v>
      </c>
      <c r="J1770" s="1" t="s">
        <v>6870</v>
      </c>
      <c r="K1770" s="1" t="s">
        <v>10106</v>
      </c>
      <c r="L1770" s="1" t="s">
        <v>9378</v>
      </c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ht="15.75" customHeight="1">
      <c r="A1771" s="2" t="s">
        <v>81</v>
      </c>
      <c r="I1771" s="1" t="s">
        <v>6863</v>
      </c>
      <c r="J1771" s="1" t="s">
        <v>6864</v>
      </c>
      <c r="K1771" s="1" t="s">
        <v>9387</v>
      </c>
      <c r="L1771" s="1" t="s">
        <v>7978</v>
      </c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ht="15.75" customHeight="1">
      <c r="A1772" s="2" t="s">
        <v>81</v>
      </c>
      <c r="I1772" s="1" t="s">
        <v>6867</v>
      </c>
      <c r="J1772" s="1" t="s">
        <v>6868</v>
      </c>
      <c r="K1772" s="1" t="s">
        <v>10763</v>
      </c>
      <c r="L1772" s="1" t="s">
        <v>9027</v>
      </c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ht="15.75" customHeight="1">
      <c r="A1773" s="2" t="s">
        <v>81</v>
      </c>
      <c r="I1773" s="1" t="s">
        <v>6871</v>
      </c>
      <c r="J1773" s="1" t="s">
        <v>6872</v>
      </c>
      <c r="K1773" s="1" t="s">
        <v>10763</v>
      </c>
      <c r="L1773" s="1" t="s">
        <v>9027</v>
      </c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ht="15.75" customHeight="1">
      <c r="A1774" s="2" t="s">
        <v>81</v>
      </c>
      <c r="I1774" s="1" t="s">
        <v>6861</v>
      </c>
      <c r="J1774" s="1" t="s">
        <v>6862</v>
      </c>
      <c r="K1774" s="1" t="s">
        <v>9469</v>
      </c>
      <c r="L1774" s="1" t="s">
        <v>8970</v>
      </c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ht="15.75" customHeight="1">
      <c r="A1775" s="2" t="s">
        <v>81</v>
      </c>
      <c r="I1775" s="1" t="s">
        <v>6873</v>
      </c>
      <c r="J1775" s="1" t="s">
        <v>6874</v>
      </c>
      <c r="K1775" s="1" t="s">
        <v>8048</v>
      </c>
      <c r="L1775" s="1" t="s">
        <v>9004</v>
      </c>
      <c r="M1775" s="1" t="s">
        <v>10024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ht="15.75" customHeight="1">
      <c r="A1776" s="2" t="s">
        <v>81</v>
      </c>
      <c r="I1776" s="1" t="s">
        <v>6875</v>
      </c>
      <c r="J1776" s="1" t="s">
        <v>10764</v>
      </c>
      <c r="K1776" s="1" t="s">
        <v>9948</v>
      </c>
      <c r="L1776" s="1" t="s">
        <v>8324</v>
      </c>
      <c r="M1776" s="1"/>
      <c r="N1776" s="1" t="s">
        <v>7835</v>
      </c>
      <c r="O1776" s="1" t="s">
        <v>8022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ht="15.75" customHeight="1">
      <c r="A1777" s="2" t="s">
        <v>81</v>
      </c>
      <c r="I1777" s="1" t="s">
        <v>6877</v>
      </c>
      <c r="J1777" s="1" t="s">
        <v>6878</v>
      </c>
      <c r="K1777" s="1" t="s">
        <v>8048</v>
      </c>
      <c r="L1777" s="1" t="s">
        <v>7978</v>
      </c>
      <c r="M1777" s="1" t="s">
        <v>10024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ht="15.75" customHeight="1">
      <c r="A1778" s="2" t="s">
        <v>81</v>
      </c>
      <c r="I1778" s="1" t="s">
        <v>6879</v>
      </c>
      <c r="J1778" s="1" t="s">
        <v>10765</v>
      </c>
      <c r="K1778" s="1" t="s">
        <v>9948</v>
      </c>
      <c r="L1778" s="1" t="s">
        <v>7992</v>
      </c>
      <c r="M1778" s="1"/>
      <c r="N1778" s="1" t="s">
        <v>7835</v>
      </c>
      <c r="O1778" s="1" t="s">
        <v>8022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ht="15.75" customHeight="1">
      <c r="A1779" s="2" t="s">
        <v>81</v>
      </c>
      <c r="I1779" s="1" t="s">
        <v>6881</v>
      </c>
      <c r="J1779" s="1" t="s">
        <v>6882</v>
      </c>
      <c r="K1779" s="1" t="s">
        <v>9271</v>
      </c>
      <c r="L1779" s="1" t="s">
        <v>7978</v>
      </c>
      <c r="M1779" s="1" t="s">
        <v>10024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ht="15.75" customHeight="1">
      <c r="A1780" s="2" t="s">
        <v>81</v>
      </c>
      <c r="I1780" s="1" t="s">
        <v>6883</v>
      </c>
      <c r="J1780" s="1" t="s">
        <v>10766</v>
      </c>
      <c r="K1780" s="1" t="s">
        <v>9312</v>
      </c>
      <c r="L1780" s="1" t="s">
        <v>7992</v>
      </c>
      <c r="M1780" s="1"/>
      <c r="N1780" s="1" t="s">
        <v>7835</v>
      </c>
      <c r="O1780" s="1" t="s">
        <v>8022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ht="15.75" customHeight="1">
      <c r="A1781" s="2" t="s">
        <v>81</v>
      </c>
      <c r="I1781" s="1" t="s">
        <v>5831</v>
      </c>
      <c r="J1781" s="1" t="s">
        <v>10767</v>
      </c>
      <c r="K1781" s="1" t="s">
        <v>9450</v>
      </c>
      <c r="L1781" s="1" t="s">
        <v>9042</v>
      </c>
      <c r="M1781" s="1"/>
      <c r="N1781" s="1" t="s">
        <v>8022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ht="15.75" customHeight="1">
      <c r="A1782" s="2" t="s">
        <v>81</v>
      </c>
      <c r="I1782" s="1" t="s">
        <v>5841</v>
      </c>
      <c r="J1782" s="1" t="s">
        <v>10768</v>
      </c>
      <c r="K1782" s="1" t="s">
        <v>9450</v>
      </c>
      <c r="L1782" s="1" t="s">
        <v>9065</v>
      </c>
      <c r="M1782" s="1"/>
      <c r="N1782" s="1" t="s">
        <v>8022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ht="15.75" customHeight="1">
      <c r="A1783" s="2" t="s">
        <v>81</v>
      </c>
      <c r="I1783" s="1" t="s">
        <v>5837</v>
      </c>
      <c r="J1783" s="1" t="s">
        <v>10769</v>
      </c>
      <c r="K1783" s="1" t="s">
        <v>8992</v>
      </c>
      <c r="L1783" s="1" t="s">
        <v>8335</v>
      </c>
      <c r="M1783" s="1"/>
      <c r="N1783" s="1" t="s">
        <v>8022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ht="15.75" customHeight="1">
      <c r="A1784" s="2" t="s">
        <v>81</v>
      </c>
      <c r="I1784" s="1" t="s">
        <v>5833</v>
      </c>
      <c r="J1784" s="1" t="s">
        <v>10770</v>
      </c>
      <c r="K1784" s="1" t="s">
        <v>8977</v>
      </c>
      <c r="L1784" s="1" t="s">
        <v>9003</v>
      </c>
      <c r="M1784" s="1"/>
      <c r="N1784" s="1" t="s">
        <v>8022</v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ht="15.75" customHeight="1">
      <c r="A1785" s="2" t="s">
        <v>81</v>
      </c>
      <c r="I1785" s="1" t="s">
        <v>10771</v>
      </c>
      <c r="J1785" s="1" t="s">
        <v>10772</v>
      </c>
      <c r="K1785" s="1" t="s">
        <v>9774</v>
      </c>
      <c r="L1785" s="1" t="s">
        <v>9065</v>
      </c>
      <c r="M1785" s="1"/>
      <c r="N1785" s="1" t="s">
        <v>7835</v>
      </c>
      <c r="O1785" s="1" t="s">
        <v>8022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ht="15.75" customHeight="1">
      <c r="A1786" s="2" t="s">
        <v>81</v>
      </c>
      <c r="I1786" s="1" t="s">
        <v>6885</v>
      </c>
      <c r="J1786" s="1" t="s">
        <v>6886</v>
      </c>
      <c r="K1786" s="1" t="s">
        <v>9809</v>
      </c>
      <c r="L1786" s="1" t="s">
        <v>10773</v>
      </c>
      <c r="M1786" s="1"/>
      <c r="N1786" s="1" t="s">
        <v>7835</v>
      </c>
      <c r="O1786" s="1" t="s">
        <v>8022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ht="15.75" customHeight="1">
      <c r="A1787" s="2" t="s">
        <v>81</v>
      </c>
      <c r="I1787" s="1" t="s">
        <v>6887</v>
      </c>
      <c r="J1787" s="1" t="s">
        <v>6888</v>
      </c>
      <c r="K1787" s="1" t="s">
        <v>9801</v>
      </c>
      <c r="L1787" s="1" t="s">
        <v>9072</v>
      </c>
      <c r="M1787" s="1"/>
      <c r="N1787" s="1" t="s">
        <v>7835</v>
      </c>
      <c r="O1787" s="1" t="s">
        <v>8022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ht="15.75" customHeight="1">
      <c r="A1788" s="2" t="s">
        <v>81</v>
      </c>
      <c r="I1788" s="1" t="s">
        <v>6889</v>
      </c>
      <c r="J1788" s="1" t="s">
        <v>6890</v>
      </c>
      <c r="K1788" s="1" t="s">
        <v>9805</v>
      </c>
      <c r="L1788" s="1" t="s">
        <v>10774</v>
      </c>
      <c r="M1788" s="1"/>
      <c r="N1788" s="1" t="s">
        <v>7835</v>
      </c>
      <c r="O1788" s="1" t="s">
        <v>8022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ht="15.75" customHeight="1">
      <c r="A1789" s="2" t="s">
        <v>81</v>
      </c>
      <c r="I1789" s="1" t="s">
        <v>6891</v>
      </c>
      <c r="J1789" s="1" t="s">
        <v>6892</v>
      </c>
      <c r="K1789" s="1" t="s">
        <v>10775</v>
      </c>
      <c r="L1789" s="1" t="s">
        <v>10776</v>
      </c>
      <c r="M1789" s="1" t="s">
        <v>8985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ht="15.75" customHeight="1">
      <c r="A1790" s="2" t="s">
        <v>81</v>
      </c>
      <c r="I1790" s="1" t="s">
        <v>6894</v>
      </c>
      <c r="J1790" s="1" t="s">
        <v>6895</v>
      </c>
      <c r="K1790" s="1" t="s">
        <v>9807</v>
      </c>
      <c r="L1790" s="1" t="s">
        <v>9808</v>
      </c>
      <c r="M1790" s="1" t="s">
        <v>8985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ht="15.75" customHeight="1">
      <c r="A1791" s="2" t="s">
        <v>81</v>
      </c>
      <c r="I1791" s="1" t="s">
        <v>6896</v>
      </c>
      <c r="J1791" s="1" t="s">
        <v>6897</v>
      </c>
      <c r="K1791" s="1" t="s">
        <v>9430</v>
      </c>
      <c r="L1791" s="1" t="s">
        <v>8959</v>
      </c>
      <c r="M1791" s="1" t="s">
        <v>8985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ht="15.75" customHeight="1">
      <c r="A1792" s="2" t="s">
        <v>81</v>
      </c>
      <c r="I1792" s="1" t="s">
        <v>6898</v>
      </c>
      <c r="J1792" s="1" t="s">
        <v>6899</v>
      </c>
      <c r="K1792" s="1" t="s">
        <v>9425</v>
      </c>
      <c r="L1792" s="1" t="s">
        <v>8922</v>
      </c>
      <c r="M1792" s="1" t="s">
        <v>8985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ht="15.75" customHeight="1">
      <c r="A1793" s="2" t="s">
        <v>81</v>
      </c>
      <c r="I1793" s="1" t="s">
        <v>647</v>
      </c>
      <c r="J1793" s="1" t="s">
        <v>648</v>
      </c>
      <c r="K1793" s="1" t="s">
        <v>8971</v>
      </c>
      <c r="L1793" s="1" t="s">
        <v>9010</v>
      </c>
      <c r="M1793" s="1"/>
      <c r="N1793" s="1" t="s">
        <v>8966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ht="15.75" customHeight="1">
      <c r="A1794" s="2" t="s">
        <v>81</v>
      </c>
      <c r="I1794" s="1" t="s">
        <v>656</v>
      </c>
      <c r="J1794" s="1" t="s">
        <v>657</v>
      </c>
      <c r="K1794" s="1" t="s">
        <v>9454</v>
      </c>
      <c r="L1794" s="1" t="s">
        <v>9080</v>
      </c>
      <c r="M1794" s="1"/>
      <c r="N1794" s="1" t="s">
        <v>8966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ht="15.75" customHeight="1">
      <c r="A1795" s="2" t="s">
        <v>81</v>
      </c>
      <c r="I1795" s="1" t="s">
        <v>650</v>
      </c>
      <c r="J1795" s="1" t="s">
        <v>651</v>
      </c>
      <c r="K1795" s="1" t="s">
        <v>8071</v>
      </c>
      <c r="L1795" s="1" t="s">
        <v>10388</v>
      </c>
      <c r="M1795" s="1"/>
      <c r="N1795" s="1" t="s">
        <v>8966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ht="15.75" customHeight="1">
      <c r="A1796" s="2" t="s">
        <v>81</v>
      </c>
      <c r="I1796" s="1" t="s">
        <v>653</v>
      </c>
      <c r="J1796" s="1" t="s">
        <v>654</v>
      </c>
      <c r="K1796" s="1" t="s">
        <v>8979</v>
      </c>
      <c r="L1796" s="1" t="s">
        <v>9281</v>
      </c>
      <c r="M1796" s="1"/>
      <c r="N1796" s="1" t="s">
        <v>8966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ht="15.75" customHeight="1">
      <c r="A1797" s="2" t="s">
        <v>81</v>
      </c>
      <c r="I1797" s="1" t="s">
        <v>662</v>
      </c>
      <c r="J1797" s="1" t="s">
        <v>663</v>
      </c>
      <c r="K1797" s="1" t="s">
        <v>9809</v>
      </c>
      <c r="L1797" s="1" t="s">
        <v>9255</v>
      </c>
      <c r="M1797" s="1"/>
      <c r="N1797" s="1" t="s">
        <v>8022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ht="15.75" customHeight="1">
      <c r="A1798" s="2" t="s">
        <v>81</v>
      </c>
      <c r="I1798" s="1" t="s">
        <v>10777</v>
      </c>
      <c r="J1798" s="1" t="s">
        <v>10778</v>
      </c>
      <c r="K1798" s="1" t="s">
        <v>10682</v>
      </c>
      <c r="L1798" s="1" t="s">
        <v>7849</v>
      </c>
      <c r="M1798" s="1"/>
      <c r="N1798" s="1" t="s">
        <v>7835</v>
      </c>
      <c r="O1798" s="1" t="s">
        <v>8022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ht="15.75" customHeight="1">
      <c r="A1799" s="2" t="s">
        <v>81</v>
      </c>
      <c r="I1799" s="1" t="s">
        <v>10779</v>
      </c>
      <c r="J1799" s="1" t="s">
        <v>10780</v>
      </c>
      <c r="K1799" s="1" t="s">
        <v>10781</v>
      </c>
      <c r="L1799" s="1" t="s">
        <v>9000</v>
      </c>
      <c r="M1799" s="1"/>
      <c r="N1799" s="1" t="s">
        <v>7835</v>
      </c>
      <c r="O1799" s="1" t="s">
        <v>8022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ht="15.75" customHeight="1">
      <c r="A1800" s="2" t="s">
        <v>81</v>
      </c>
      <c r="I1800" s="1" t="s">
        <v>10782</v>
      </c>
      <c r="J1800" s="1" t="s">
        <v>10783</v>
      </c>
      <c r="K1800" s="1" t="s">
        <v>10784</v>
      </c>
      <c r="L1800" s="1" t="s">
        <v>9003</v>
      </c>
      <c r="M1800" s="1"/>
      <c r="N1800" s="1" t="s">
        <v>7835</v>
      </c>
      <c r="O1800" s="1" t="s">
        <v>8022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ht="15.75" customHeight="1">
      <c r="A1801" s="2" t="s">
        <v>81</v>
      </c>
      <c r="I1801" s="1" t="s">
        <v>10785</v>
      </c>
      <c r="J1801" s="1" t="s">
        <v>10786</v>
      </c>
      <c r="K1801" s="1" t="s">
        <v>10787</v>
      </c>
      <c r="L1801" s="1" t="s">
        <v>9105</v>
      </c>
      <c r="M1801" s="1"/>
      <c r="N1801" s="1" t="s">
        <v>7835</v>
      </c>
      <c r="O1801" s="1" t="s">
        <v>8022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ht="15.75" customHeight="1">
      <c r="A1802" s="2" t="s">
        <v>81</v>
      </c>
      <c r="I1802" s="1" t="s">
        <v>6900</v>
      </c>
      <c r="J1802" s="1" t="s">
        <v>6901</v>
      </c>
      <c r="K1802" s="1" t="s">
        <v>8295</v>
      </c>
      <c r="L1802" s="1" t="s">
        <v>8984</v>
      </c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ht="15.75" customHeight="1">
      <c r="A1803" s="2" t="s">
        <v>81</v>
      </c>
      <c r="I1803" s="1" t="s">
        <v>6902</v>
      </c>
      <c r="J1803" s="1" t="s">
        <v>6903</v>
      </c>
      <c r="K1803" s="1" t="s">
        <v>9334</v>
      </c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ht="15.75" customHeight="1">
      <c r="A1804" s="2" t="s">
        <v>81</v>
      </c>
      <c r="I1804" s="1" t="s">
        <v>6955</v>
      </c>
      <c r="J1804" s="1" t="s">
        <v>6956</v>
      </c>
      <c r="K1804" s="1" t="s">
        <v>9798</v>
      </c>
      <c r="L1804" s="1" t="s">
        <v>9667</v>
      </c>
      <c r="M1804" s="1"/>
      <c r="N1804" s="1" t="s">
        <v>7960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ht="15.75" customHeight="1">
      <c r="A1805" s="2" t="s">
        <v>81</v>
      </c>
      <c r="I1805" s="1" t="s">
        <v>6959</v>
      </c>
      <c r="J1805" s="1" t="s">
        <v>6960</v>
      </c>
      <c r="K1805" s="1" t="s">
        <v>9798</v>
      </c>
      <c r="L1805" s="1" t="s">
        <v>9941</v>
      </c>
      <c r="M1805" s="1"/>
      <c r="N1805" s="1" t="s">
        <v>7960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ht="15.75" customHeight="1">
      <c r="A1806" s="2" t="s">
        <v>81</v>
      </c>
      <c r="I1806" s="1" t="s">
        <v>10788</v>
      </c>
      <c r="J1806" s="1" t="s">
        <v>10789</v>
      </c>
      <c r="K1806" s="1" t="s">
        <v>10790</v>
      </c>
      <c r="L1806" s="1" t="s">
        <v>9018</v>
      </c>
      <c r="M1806" s="1"/>
      <c r="N1806" s="1" t="s">
        <v>7960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ht="15.75" customHeight="1">
      <c r="A1807" s="2" t="s">
        <v>81</v>
      </c>
      <c r="I1807" s="1" t="s">
        <v>6963</v>
      </c>
      <c r="J1807" s="1" t="s">
        <v>6964</v>
      </c>
      <c r="K1807" s="1" t="s">
        <v>9798</v>
      </c>
      <c r="L1807" s="1" t="s">
        <v>9372</v>
      </c>
      <c r="M1807" s="1"/>
      <c r="N1807" s="1" t="s">
        <v>7960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ht="15.75" customHeight="1">
      <c r="A1808" s="2" t="s">
        <v>81</v>
      </c>
      <c r="I1808" s="1" t="s">
        <v>6953</v>
      </c>
      <c r="J1808" s="1" t="s">
        <v>6954</v>
      </c>
      <c r="K1808" s="1" t="s">
        <v>10791</v>
      </c>
      <c r="L1808" s="1" t="s">
        <v>8970</v>
      </c>
      <c r="M1808" s="1"/>
      <c r="N1808" s="1" t="s">
        <v>7835</v>
      </c>
      <c r="O1808" s="1" t="s">
        <v>8022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ht="15.75" customHeight="1">
      <c r="A1809" s="2" t="s">
        <v>81</v>
      </c>
      <c r="I1809" s="1" t="s">
        <v>6957</v>
      </c>
      <c r="J1809" s="1" t="s">
        <v>6958</v>
      </c>
      <c r="K1809" s="1" t="s">
        <v>10791</v>
      </c>
      <c r="L1809" s="1" t="s">
        <v>9191</v>
      </c>
      <c r="M1809" s="1"/>
      <c r="N1809" s="1" t="s">
        <v>7835</v>
      </c>
      <c r="O1809" s="1" t="s">
        <v>8022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ht="15.75" customHeight="1">
      <c r="A1810" s="2" t="s">
        <v>81</v>
      </c>
      <c r="I1810" s="1" t="s">
        <v>10792</v>
      </c>
      <c r="J1810" s="1" t="s">
        <v>10793</v>
      </c>
      <c r="K1810" s="1" t="s">
        <v>9350</v>
      </c>
      <c r="L1810" s="1" t="s">
        <v>9620</v>
      </c>
      <c r="M1810" s="1"/>
      <c r="N1810" s="1" t="s">
        <v>7835</v>
      </c>
      <c r="O1810" s="1" t="s">
        <v>8022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ht="15.75" customHeight="1">
      <c r="A1811" s="2" t="s">
        <v>81</v>
      </c>
      <c r="I1811" s="1" t="s">
        <v>6961</v>
      </c>
      <c r="J1811" s="1" t="s">
        <v>6962</v>
      </c>
      <c r="K1811" s="1" t="s">
        <v>10791</v>
      </c>
      <c r="L1811" s="1" t="s">
        <v>8970</v>
      </c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ht="15.75" customHeight="1">
      <c r="A1812" s="2" t="s">
        <v>81</v>
      </c>
      <c r="I1812" s="1" t="s">
        <v>10794</v>
      </c>
      <c r="J1812" s="1" t="s">
        <v>10795</v>
      </c>
      <c r="K1812" s="1" t="s">
        <v>10796</v>
      </c>
      <c r="L1812" s="1" t="s">
        <v>9004</v>
      </c>
      <c r="M1812" s="1" t="s">
        <v>10024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ht="15.75" customHeight="1">
      <c r="A1813" s="2" t="s">
        <v>81</v>
      </c>
      <c r="I1813" s="1" t="s">
        <v>6965</v>
      </c>
      <c r="J1813" s="1" t="s">
        <v>6966</v>
      </c>
      <c r="K1813" s="1" t="s">
        <v>10797</v>
      </c>
      <c r="L1813" s="1" t="s">
        <v>10082</v>
      </c>
      <c r="M1813" s="1" t="s">
        <v>10024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ht="15.75" customHeight="1">
      <c r="A1814" s="2" t="s">
        <v>81</v>
      </c>
      <c r="I1814" s="1" t="s">
        <v>6971</v>
      </c>
      <c r="J1814" s="1" t="s">
        <v>6972</v>
      </c>
      <c r="K1814" s="1" t="s">
        <v>10798</v>
      </c>
      <c r="L1814" s="1" t="s">
        <v>8316</v>
      </c>
      <c r="M1814" s="1"/>
      <c r="N1814" s="1" t="s">
        <v>7835</v>
      </c>
      <c r="O1814" s="1" t="s">
        <v>8022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ht="15.75" customHeight="1">
      <c r="A1815" s="2" t="s">
        <v>81</v>
      </c>
      <c r="I1815" s="1" t="s">
        <v>6967</v>
      </c>
      <c r="J1815" s="1" t="s">
        <v>6968</v>
      </c>
      <c r="K1815" s="1" t="s">
        <v>10799</v>
      </c>
      <c r="L1815" s="1" t="s">
        <v>9065</v>
      </c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ht="15.75" customHeight="1">
      <c r="A1816" s="2" t="s">
        <v>81</v>
      </c>
      <c r="I1816" s="1" t="s">
        <v>6969</v>
      </c>
      <c r="J1816" s="1" t="s">
        <v>6970</v>
      </c>
      <c r="K1816" s="1" t="s">
        <v>9187</v>
      </c>
      <c r="L1816" s="1" t="s">
        <v>8994</v>
      </c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ht="15.75" customHeight="1">
      <c r="A1817" s="2" t="s">
        <v>81</v>
      </c>
      <c r="I1817" s="1" t="s">
        <v>10800</v>
      </c>
      <c r="J1817" s="1" t="s">
        <v>10801</v>
      </c>
      <c r="K1817" s="1" t="s">
        <v>9059</v>
      </c>
      <c r="L1817" s="1" t="s">
        <v>9448</v>
      </c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ht="15.75" customHeight="1">
      <c r="A1818" s="2" t="s">
        <v>81</v>
      </c>
      <c r="I1818" s="1" t="s">
        <v>10802</v>
      </c>
      <c r="J1818" s="1" t="s">
        <v>10803</v>
      </c>
      <c r="K1818" s="1" t="s">
        <v>9071</v>
      </c>
      <c r="L1818" s="1" t="s">
        <v>8975</v>
      </c>
      <c r="M1818" s="1"/>
      <c r="N1818" s="1" t="s">
        <v>7835</v>
      </c>
      <c r="O1818" s="1" t="s">
        <v>8022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ht="15.75" customHeight="1">
      <c r="A1819" s="2" t="s">
        <v>81</v>
      </c>
      <c r="I1819" s="1" t="s">
        <v>10804</v>
      </c>
      <c r="J1819" s="1" t="s">
        <v>10805</v>
      </c>
      <c r="K1819" s="1" t="s">
        <v>7992</v>
      </c>
      <c r="L1819" s="1" t="s">
        <v>9255</v>
      </c>
      <c r="M1819" s="1"/>
      <c r="N1819" s="1"/>
      <c r="O1819" s="1" t="s">
        <v>8022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ht="15.75" customHeight="1">
      <c r="A1820" s="2" t="s">
        <v>81</v>
      </c>
      <c r="I1820" s="1" t="s">
        <v>6973</v>
      </c>
      <c r="J1820" s="1" t="s">
        <v>6974</v>
      </c>
      <c r="K1820" s="1" t="s">
        <v>10806</v>
      </c>
      <c r="L1820" s="1" t="s">
        <v>9000</v>
      </c>
      <c r="M1820" s="1"/>
      <c r="N1820" s="1" t="s">
        <v>7835</v>
      </c>
      <c r="O1820" s="1" t="s">
        <v>8022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ht="15.75" customHeight="1">
      <c r="A1821" s="2" t="s">
        <v>81</v>
      </c>
      <c r="I1821" s="1" t="s">
        <v>6981</v>
      </c>
      <c r="J1821" s="1" t="s">
        <v>6982</v>
      </c>
      <c r="K1821" s="1" t="s">
        <v>10807</v>
      </c>
      <c r="L1821" s="1" t="s">
        <v>8199</v>
      </c>
      <c r="M1821" s="1"/>
      <c r="N1821" s="1" t="s">
        <v>7973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ht="15.75" customHeight="1">
      <c r="A1822" s="2" t="s">
        <v>81</v>
      </c>
      <c r="I1822" s="1" t="s">
        <v>10808</v>
      </c>
      <c r="J1822" s="1" t="s">
        <v>10809</v>
      </c>
      <c r="K1822" s="1" t="s">
        <v>9353</v>
      </c>
      <c r="L1822" s="1" t="s">
        <v>9072</v>
      </c>
      <c r="M1822" s="1"/>
      <c r="N1822" s="1" t="s">
        <v>7835</v>
      </c>
      <c r="O1822" s="1" t="s">
        <v>8022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ht="15.75" customHeight="1">
      <c r="A1823" s="2" t="s">
        <v>81</v>
      </c>
      <c r="I1823" s="1" t="s">
        <v>10810</v>
      </c>
      <c r="J1823" s="1" t="s">
        <v>10811</v>
      </c>
      <c r="K1823" s="1" t="s">
        <v>9342</v>
      </c>
      <c r="L1823" s="1" t="s">
        <v>9456</v>
      </c>
      <c r="M1823" s="1"/>
      <c r="N1823" s="1" t="s">
        <v>8966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ht="15.75" customHeight="1">
      <c r="A1824" s="2" t="s">
        <v>81</v>
      </c>
      <c r="I1824" s="1" t="s">
        <v>6977</v>
      </c>
      <c r="J1824" s="1" t="s">
        <v>6978</v>
      </c>
      <c r="K1824" s="1" t="s">
        <v>9342</v>
      </c>
      <c r="L1824" s="1" t="s">
        <v>9456</v>
      </c>
      <c r="M1824" s="1"/>
      <c r="N1824" s="1" t="s">
        <v>8966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ht="15.75" customHeight="1">
      <c r="A1825" s="2" t="s">
        <v>81</v>
      </c>
      <c r="I1825" s="1" t="s">
        <v>6975</v>
      </c>
      <c r="J1825" s="1" t="s">
        <v>6976</v>
      </c>
      <c r="K1825" s="1" t="s">
        <v>9353</v>
      </c>
      <c r="L1825" s="1" t="s">
        <v>9072</v>
      </c>
      <c r="M1825" s="1"/>
      <c r="N1825" s="1" t="s">
        <v>7835</v>
      </c>
      <c r="O1825" s="1" t="s">
        <v>8022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ht="15.75" customHeight="1">
      <c r="A1826" s="2" t="s">
        <v>81</v>
      </c>
      <c r="I1826" s="1" t="s">
        <v>6985</v>
      </c>
      <c r="J1826" s="1" t="s">
        <v>6986</v>
      </c>
      <c r="K1826" s="1" t="s">
        <v>10812</v>
      </c>
      <c r="L1826" s="1" t="s">
        <v>10611</v>
      </c>
      <c r="M1826" s="1"/>
      <c r="N1826" s="1" t="s">
        <v>7960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ht="15.75" customHeight="1">
      <c r="A1827" s="2" t="s">
        <v>81</v>
      </c>
      <c r="I1827" s="1" t="s">
        <v>6989</v>
      </c>
      <c r="J1827" s="1" t="s">
        <v>6990</v>
      </c>
      <c r="K1827" s="1" t="s">
        <v>9213</v>
      </c>
      <c r="L1827" s="1" t="s">
        <v>8961</v>
      </c>
      <c r="M1827" s="1"/>
      <c r="N1827" s="1" t="s">
        <v>8966</v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ht="15.75" customHeight="1">
      <c r="A1828" s="2" t="s">
        <v>81</v>
      </c>
      <c r="I1828" s="1" t="s">
        <v>10813</v>
      </c>
      <c r="J1828" s="1" t="s">
        <v>10814</v>
      </c>
      <c r="K1828" s="1" t="s">
        <v>10815</v>
      </c>
      <c r="L1828" s="1" t="s">
        <v>9923</v>
      </c>
      <c r="M1828" s="1"/>
      <c r="N1828" s="1" t="s">
        <v>7960</v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ht="15.75" customHeight="1">
      <c r="A1829" s="2" t="s">
        <v>81</v>
      </c>
      <c r="I1829" s="1" t="s">
        <v>6979</v>
      </c>
      <c r="J1829" s="1" t="s">
        <v>6980</v>
      </c>
      <c r="K1829" s="1" t="s">
        <v>10816</v>
      </c>
      <c r="L1829" s="1" t="s">
        <v>9027</v>
      </c>
      <c r="M1829" s="1"/>
      <c r="N1829" s="1" t="s">
        <v>7835</v>
      </c>
      <c r="O1829" s="1" t="s">
        <v>8022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ht="15.75" customHeight="1">
      <c r="A1830" s="2" t="s">
        <v>81</v>
      </c>
      <c r="I1830" s="1" t="s">
        <v>6983</v>
      </c>
      <c r="J1830" s="1" t="s">
        <v>6984</v>
      </c>
      <c r="K1830" s="1" t="s">
        <v>10032</v>
      </c>
      <c r="L1830" s="1" t="s">
        <v>9272</v>
      </c>
      <c r="M1830" s="1"/>
      <c r="N1830" s="1" t="s">
        <v>7835</v>
      </c>
      <c r="O1830" s="1" t="s">
        <v>8022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ht="15.75" customHeight="1">
      <c r="A1831" s="2" t="s">
        <v>81</v>
      </c>
      <c r="I1831" s="1" t="s">
        <v>6987</v>
      </c>
      <c r="J1831" s="1" t="s">
        <v>6988</v>
      </c>
      <c r="K1831" s="1" t="s">
        <v>7992</v>
      </c>
      <c r="L1831" s="1" t="s">
        <v>9032</v>
      </c>
      <c r="M1831" s="1"/>
      <c r="N1831" s="1" t="s">
        <v>7835</v>
      </c>
      <c r="O1831" s="1" t="s">
        <v>8022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ht="15.75" customHeight="1">
      <c r="A1832" s="2" t="s">
        <v>81</v>
      </c>
      <c r="I1832" s="1" t="s">
        <v>6991</v>
      </c>
      <c r="J1832" s="1" t="s">
        <v>10817</v>
      </c>
      <c r="K1832" s="1" t="s">
        <v>9355</v>
      </c>
      <c r="L1832" s="1" t="s">
        <v>8335</v>
      </c>
      <c r="M1832" s="1"/>
      <c r="N1832" s="1" t="s">
        <v>7835</v>
      </c>
      <c r="O1832" s="1" t="s">
        <v>8022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ht="15.75" customHeight="1">
      <c r="A1833" s="2" t="s">
        <v>81</v>
      </c>
      <c r="I1833" s="1" t="s">
        <v>6993</v>
      </c>
      <c r="J1833" s="1" t="s">
        <v>10818</v>
      </c>
      <c r="K1833" s="1" t="s">
        <v>9355</v>
      </c>
      <c r="L1833" s="1" t="s">
        <v>8335</v>
      </c>
      <c r="M1833" s="1"/>
      <c r="N1833" s="1" t="s">
        <v>7835</v>
      </c>
      <c r="O1833" s="1" t="s">
        <v>8022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ht="15.75" customHeight="1">
      <c r="A1834" s="2" t="s">
        <v>81</v>
      </c>
      <c r="I1834" s="1" t="s">
        <v>6995</v>
      </c>
      <c r="J1834" s="1" t="s">
        <v>10819</v>
      </c>
      <c r="K1834" s="1" t="s">
        <v>9355</v>
      </c>
      <c r="L1834" s="1" t="s">
        <v>8335</v>
      </c>
      <c r="M1834" s="1"/>
      <c r="N1834" s="1" t="s">
        <v>7835</v>
      </c>
      <c r="O1834" s="1" t="s">
        <v>8022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ht="15.75" customHeight="1">
      <c r="A1835" s="2" t="s">
        <v>81</v>
      </c>
      <c r="I1835" s="1" t="s">
        <v>6997</v>
      </c>
      <c r="J1835" s="1" t="s">
        <v>6998</v>
      </c>
      <c r="K1835" s="1" t="s">
        <v>9357</v>
      </c>
      <c r="L1835" s="1" t="s">
        <v>8982</v>
      </c>
      <c r="M1835" s="1"/>
      <c r="N1835" s="1" t="s">
        <v>7835</v>
      </c>
      <c r="O1835" s="1" t="s">
        <v>8022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ht="15.75" customHeight="1">
      <c r="A1836" s="2" t="s">
        <v>81</v>
      </c>
      <c r="I1836" s="1" t="s">
        <v>7005</v>
      </c>
      <c r="J1836" s="1" t="s">
        <v>7006</v>
      </c>
      <c r="K1836" s="1" t="s">
        <v>9342</v>
      </c>
      <c r="L1836" s="1" t="s">
        <v>9456</v>
      </c>
      <c r="M1836" s="1"/>
      <c r="N1836" s="1" t="s">
        <v>8966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ht="15.75" customHeight="1">
      <c r="A1837" s="2" t="s">
        <v>81</v>
      </c>
      <c r="I1837" s="1" t="s">
        <v>7001</v>
      </c>
      <c r="J1837" s="1" t="s">
        <v>7002</v>
      </c>
      <c r="K1837" s="1" t="s">
        <v>9342</v>
      </c>
      <c r="L1837" s="1" t="s">
        <v>9456</v>
      </c>
      <c r="M1837" s="1"/>
      <c r="N1837" s="1" t="s">
        <v>8966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ht="15.75" customHeight="1">
      <c r="A1838" s="2" t="s">
        <v>81</v>
      </c>
      <c r="I1838" s="1" t="s">
        <v>6999</v>
      </c>
      <c r="J1838" s="1" t="s">
        <v>7000</v>
      </c>
      <c r="K1838" s="1" t="s">
        <v>9353</v>
      </c>
      <c r="L1838" s="1" t="s">
        <v>9072</v>
      </c>
      <c r="M1838" s="1"/>
      <c r="N1838" s="1" t="s">
        <v>7835</v>
      </c>
      <c r="O1838" s="1" t="s">
        <v>8022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ht="15.75" customHeight="1">
      <c r="A1839" s="2" t="s">
        <v>81</v>
      </c>
      <c r="I1839" s="1" t="s">
        <v>7003</v>
      </c>
      <c r="J1839" s="1" t="s">
        <v>7004</v>
      </c>
      <c r="K1839" s="1" t="s">
        <v>9353</v>
      </c>
      <c r="L1839" s="1" t="s">
        <v>9072</v>
      </c>
      <c r="M1839" s="1"/>
      <c r="N1839" s="1" t="s">
        <v>7835</v>
      </c>
      <c r="O1839" s="1" t="s">
        <v>8022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ht="15.75" customHeight="1">
      <c r="A1840" s="2" t="s">
        <v>81</v>
      </c>
      <c r="I1840" s="1" t="s">
        <v>10820</v>
      </c>
      <c r="J1840" s="1" t="s">
        <v>10821</v>
      </c>
      <c r="K1840" s="1" t="s">
        <v>9371</v>
      </c>
      <c r="L1840" s="1" t="s">
        <v>9346</v>
      </c>
      <c r="M1840" s="1"/>
      <c r="N1840" s="1" t="s">
        <v>7960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ht="15.75" customHeight="1">
      <c r="A1841" s="2" t="s">
        <v>81</v>
      </c>
      <c r="I1841" s="1" t="s">
        <v>10822</v>
      </c>
      <c r="J1841" s="1" t="s">
        <v>10823</v>
      </c>
      <c r="K1841" s="1" t="s">
        <v>9371</v>
      </c>
      <c r="L1841" s="1" t="s">
        <v>9346</v>
      </c>
      <c r="M1841" s="1"/>
      <c r="N1841" s="1" t="s">
        <v>7960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ht="15.75" customHeight="1">
      <c r="A1842" s="2" t="s">
        <v>81</v>
      </c>
      <c r="I1842" s="1" t="s">
        <v>10824</v>
      </c>
      <c r="J1842" s="1" t="s">
        <v>10825</v>
      </c>
      <c r="K1842" s="1" t="s">
        <v>9371</v>
      </c>
      <c r="L1842" s="1" t="s">
        <v>9346</v>
      </c>
      <c r="M1842" s="1"/>
      <c r="N1842" s="1" t="s">
        <v>7960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ht="15.75" customHeight="1">
      <c r="A1843" s="2" t="s">
        <v>81</v>
      </c>
      <c r="I1843" s="1" t="s">
        <v>10826</v>
      </c>
      <c r="J1843" s="1" t="s">
        <v>10827</v>
      </c>
      <c r="K1843" s="1" t="s">
        <v>10828</v>
      </c>
      <c r="L1843" s="1" t="s">
        <v>8961</v>
      </c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ht="15.75" customHeight="1">
      <c r="A1844" s="2" t="s">
        <v>81</v>
      </c>
      <c r="I1844" s="1" t="s">
        <v>10829</v>
      </c>
      <c r="J1844" s="1" t="s">
        <v>10830</v>
      </c>
      <c r="K1844" s="1" t="s">
        <v>10659</v>
      </c>
      <c r="L1844" s="1" t="s">
        <v>9461</v>
      </c>
      <c r="M1844" s="1"/>
      <c r="N1844" s="1" t="s">
        <v>7960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ht="15.75" customHeight="1">
      <c r="A1845" s="2" t="s">
        <v>81</v>
      </c>
      <c r="I1845" s="1" t="s">
        <v>10831</v>
      </c>
      <c r="J1845" s="1" t="s">
        <v>10832</v>
      </c>
      <c r="K1845" s="1" t="s">
        <v>9371</v>
      </c>
      <c r="L1845" s="1" t="s">
        <v>9346</v>
      </c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ht="15.75" customHeight="1">
      <c r="A1846" s="2" t="s">
        <v>81</v>
      </c>
      <c r="I1846" s="1" t="s">
        <v>10833</v>
      </c>
      <c r="J1846" s="1" t="s">
        <v>10834</v>
      </c>
      <c r="K1846" s="1" t="s">
        <v>9371</v>
      </c>
      <c r="L1846" s="1" t="s">
        <v>9346</v>
      </c>
      <c r="M1846" s="1"/>
      <c r="N1846" s="1" t="s">
        <v>7960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ht="15.75" customHeight="1">
      <c r="A1847" s="2" t="s">
        <v>81</v>
      </c>
      <c r="I1847" s="1" t="s">
        <v>10835</v>
      </c>
      <c r="J1847" s="1" t="s">
        <v>10836</v>
      </c>
      <c r="K1847" s="1" t="s">
        <v>9371</v>
      </c>
      <c r="L1847" s="1" t="s">
        <v>9346</v>
      </c>
      <c r="M1847" s="1"/>
      <c r="N1847" s="1" t="s">
        <v>7960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ht="15.75" customHeight="1">
      <c r="A1848" s="2" t="s">
        <v>81</v>
      </c>
      <c r="I1848" s="1" t="s">
        <v>10837</v>
      </c>
      <c r="J1848" s="1" t="s">
        <v>10838</v>
      </c>
      <c r="K1848" s="1" t="s">
        <v>9371</v>
      </c>
      <c r="L1848" s="1" t="s">
        <v>9346</v>
      </c>
      <c r="M1848" s="1"/>
      <c r="N1848" s="1" t="s">
        <v>7960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ht="15.75" customHeight="1">
      <c r="A1849" s="2" t="s">
        <v>81</v>
      </c>
      <c r="I1849" s="1" t="s">
        <v>10839</v>
      </c>
      <c r="J1849" s="1" t="s">
        <v>10840</v>
      </c>
      <c r="K1849" s="1" t="s">
        <v>10841</v>
      </c>
      <c r="L1849" s="1" t="s">
        <v>9941</v>
      </c>
      <c r="M1849" s="1"/>
      <c r="N1849" s="1" t="s">
        <v>7960</v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ht="15.75" customHeight="1">
      <c r="A1850" s="2" t="s">
        <v>81</v>
      </c>
      <c r="I1850" s="1" t="s">
        <v>10842</v>
      </c>
      <c r="J1850" s="1" t="s">
        <v>10843</v>
      </c>
      <c r="K1850" s="1" t="s">
        <v>9902</v>
      </c>
      <c r="L1850" s="1" t="s">
        <v>9448</v>
      </c>
      <c r="M1850" s="1"/>
      <c r="N1850" s="1" t="s">
        <v>7960</v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ht="15.75" customHeight="1">
      <c r="A1851" s="2" t="s">
        <v>81</v>
      </c>
      <c r="I1851" s="1" t="s">
        <v>7009</v>
      </c>
      <c r="J1851" s="1" t="s">
        <v>7010</v>
      </c>
      <c r="K1851" s="1" t="s">
        <v>10659</v>
      </c>
      <c r="L1851" s="1" t="s">
        <v>9461</v>
      </c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ht="15.75" customHeight="1">
      <c r="A1852" s="2" t="s">
        <v>81</v>
      </c>
      <c r="I1852" s="1" t="s">
        <v>10844</v>
      </c>
      <c r="J1852" s="1" t="s">
        <v>10845</v>
      </c>
      <c r="K1852" s="1" t="s">
        <v>9124</v>
      </c>
      <c r="L1852" s="1" t="s">
        <v>9000</v>
      </c>
      <c r="M1852" s="1"/>
      <c r="N1852" s="1" t="s">
        <v>7835</v>
      </c>
      <c r="O1852" s="1" t="s">
        <v>8022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ht="15.75" customHeight="1">
      <c r="A1853" s="2" t="s">
        <v>81</v>
      </c>
      <c r="I1853" s="1" t="s">
        <v>10846</v>
      </c>
      <c r="J1853" s="1" t="s">
        <v>10847</v>
      </c>
      <c r="K1853" s="1" t="s">
        <v>9124</v>
      </c>
      <c r="L1853" s="1" t="s">
        <v>9000</v>
      </c>
      <c r="M1853" s="1"/>
      <c r="N1853" s="1" t="s">
        <v>7835</v>
      </c>
      <c r="O1853" s="1" t="s">
        <v>8022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ht="15.75" customHeight="1">
      <c r="A1854" s="2" t="s">
        <v>81</v>
      </c>
      <c r="I1854" s="1" t="s">
        <v>10848</v>
      </c>
      <c r="J1854" s="1" t="s">
        <v>10849</v>
      </c>
      <c r="K1854" s="1" t="s">
        <v>10094</v>
      </c>
      <c r="L1854" s="1" t="s">
        <v>8975</v>
      </c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ht="15.75" customHeight="1">
      <c r="A1855" s="2" t="s">
        <v>81</v>
      </c>
      <c r="I1855" s="1" t="s">
        <v>10850</v>
      </c>
      <c r="J1855" s="1" t="s">
        <v>10851</v>
      </c>
      <c r="K1855" s="1" t="s">
        <v>9781</v>
      </c>
      <c r="L1855" s="1" t="s">
        <v>9620</v>
      </c>
      <c r="M1855" s="1"/>
      <c r="N1855" s="1" t="s">
        <v>7835</v>
      </c>
      <c r="O1855" s="1" t="s">
        <v>8022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ht="15.75" customHeight="1">
      <c r="A1856" s="2" t="s">
        <v>81</v>
      </c>
      <c r="I1856" s="1" t="s">
        <v>10852</v>
      </c>
      <c r="J1856" s="1" t="s">
        <v>10853</v>
      </c>
      <c r="K1856" s="1" t="s">
        <v>10619</v>
      </c>
      <c r="L1856" s="1" t="s">
        <v>8048</v>
      </c>
      <c r="M1856" s="1"/>
      <c r="N1856" s="1" t="s">
        <v>7835</v>
      </c>
      <c r="O1856" s="1" t="s">
        <v>8022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ht="15.75" customHeight="1">
      <c r="A1857" s="2" t="s">
        <v>81</v>
      </c>
      <c r="I1857" s="1" t="s">
        <v>10854</v>
      </c>
      <c r="J1857" s="1" t="s">
        <v>10855</v>
      </c>
      <c r="K1857" s="1" t="s">
        <v>9124</v>
      </c>
      <c r="L1857" s="1" t="s">
        <v>9000</v>
      </c>
      <c r="M1857" s="1"/>
      <c r="N1857" s="1" t="s">
        <v>7835</v>
      </c>
      <c r="O1857" s="1" t="s">
        <v>8022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ht="15.75" customHeight="1">
      <c r="A1858" s="2" t="s">
        <v>81</v>
      </c>
      <c r="I1858" s="1" t="s">
        <v>10856</v>
      </c>
      <c r="J1858" s="1" t="s">
        <v>10857</v>
      </c>
      <c r="K1858" s="1" t="s">
        <v>9124</v>
      </c>
      <c r="L1858" s="1" t="s">
        <v>9000</v>
      </c>
      <c r="M1858" s="1"/>
      <c r="N1858" s="1" t="s">
        <v>7835</v>
      </c>
      <c r="O1858" s="1" t="s">
        <v>8022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ht="15.75" customHeight="1">
      <c r="A1859" s="2" t="s">
        <v>81</v>
      </c>
      <c r="I1859" s="1" t="s">
        <v>10858</v>
      </c>
      <c r="J1859" s="1" t="s">
        <v>10859</v>
      </c>
      <c r="K1859" s="1" t="s">
        <v>9124</v>
      </c>
      <c r="L1859" s="1" t="s">
        <v>9000</v>
      </c>
      <c r="M1859" s="1"/>
      <c r="N1859" s="1" t="s">
        <v>7835</v>
      </c>
      <c r="O1859" s="1" t="s">
        <v>8022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ht="15.75" customHeight="1">
      <c r="A1860" s="2" t="s">
        <v>81</v>
      </c>
      <c r="I1860" s="1" t="s">
        <v>10860</v>
      </c>
      <c r="J1860" s="1" t="s">
        <v>10861</v>
      </c>
      <c r="K1860" s="1" t="s">
        <v>10094</v>
      </c>
      <c r="L1860" s="1" t="s">
        <v>8975</v>
      </c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ht="15.75" customHeight="1">
      <c r="A1861" s="2" t="s">
        <v>81</v>
      </c>
      <c r="I1861" s="1" t="s">
        <v>10862</v>
      </c>
      <c r="J1861" s="1" t="s">
        <v>10863</v>
      </c>
      <c r="K1861" s="1" t="s">
        <v>9781</v>
      </c>
      <c r="L1861" s="1" t="s">
        <v>9620</v>
      </c>
      <c r="M1861" s="1"/>
      <c r="N1861" s="1" t="s">
        <v>7835</v>
      </c>
      <c r="O1861" s="1" t="s">
        <v>8022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ht="15.75" customHeight="1">
      <c r="A1862" s="2" t="s">
        <v>81</v>
      </c>
      <c r="I1862" s="1" t="s">
        <v>7007</v>
      </c>
      <c r="J1862" s="1" t="s">
        <v>7008</v>
      </c>
      <c r="K1862" s="1" t="s">
        <v>10619</v>
      </c>
      <c r="L1862" s="1" t="s">
        <v>8048</v>
      </c>
      <c r="M1862" s="1"/>
      <c r="N1862" s="1" t="s">
        <v>7835</v>
      </c>
      <c r="O1862" s="1" t="s">
        <v>8022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ht="15.75" customHeight="1">
      <c r="A1863" s="2" t="s">
        <v>81</v>
      </c>
      <c r="I1863" s="1" t="s">
        <v>7013</v>
      </c>
      <c r="J1863" s="1" t="s">
        <v>7014</v>
      </c>
      <c r="K1863" s="1" t="s">
        <v>9706</v>
      </c>
      <c r="L1863" s="1" t="s">
        <v>8087</v>
      </c>
      <c r="M1863" s="1"/>
      <c r="N1863" s="1" t="s">
        <v>7973</v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ht="15.75" customHeight="1">
      <c r="A1864" s="2" t="s">
        <v>81</v>
      </c>
      <c r="I1864" s="1" t="s">
        <v>7025</v>
      </c>
      <c r="J1864" s="1" t="s">
        <v>7026</v>
      </c>
      <c r="K1864" s="1" t="s">
        <v>9213</v>
      </c>
      <c r="L1864" s="1" t="s">
        <v>9102</v>
      </c>
      <c r="M1864" s="1"/>
      <c r="N1864" s="1" t="s">
        <v>8966</v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ht="15.75" customHeight="1">
      <c r="A1865" s="2" t="s">
        <v>81</v>
      </c>
      <c r="I1865" s="1" t="s">
        <v>7029</v>
      </c>
      <c r="J1865" s="1" t="s">
        <v>7030</v>
      </c>
      <c r="K1865" s="1" t="s">
        <v>10864</v>
      </c>
      <c r="L1865" s="1" t="s">
        <v>9102</v>
      </c>
      <c r="M1865" s="1"/>
      <c r="N1865" s="1" t="s">
        <v>8966</v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ht="15.75" customHeight="1">
      <c r="A1866" s="2" t="s">
        <v>81</v>
      </c>
      <c r="I1866" s="1" t="s">
        <v>10865</v>
      </c>
      <c r="J1866" s="1" t="s">
        <v>10866</v>
      </c>
      <c r="K1866" s="1" t="s">
        <v>10462</v>
      </c>
      <c r="L1866" s="1" t="s">
        <v>8087</v>
      </c>
      <c r="M1866" s="1"/>
      <c r="N1866" s="1" t="s">
        <v>7973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ht="15.75" customHeight="1">
      <c r="A1867" s="2" t="s">
        <v>81</v>
      </c>
      <c r="I1867" s="1" t="s">
        <v>7033</v>
      </c>
      <c r="J1867" s="1" t="s">
        <v>7034</v>
      </c>
      <c r="K1867" s="1" t="s">
        <v>9706</v>
      </c>
      <c r="L1867" s="1" t="s">
        <v>8087</v>
      </c>
      <c r="M1867" s="1"/>
      <c r="N1867" s="1" t="s">
        <v>7973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ht="15.75" customHeight="1">
      <c r="A1868" s="2" t="s">
        <v>81</v>
      </c>
      <c r="I1868" s="1" t="s">
        <v>7037</v>
      </c>
      <c r="J1868" s="1" t="s">
        <v>7038</v>
      </c>
      <c r="K1868" s="1" t="s">
        <v>10812</v>
      </c>
      <c r="L1868" s="1" t="s">
        <v>10465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ht="15.75" customHeight="1">
      <c r="A1869" s="2" t="s">
        <v>81</v>
      </c>
      <c r="I1869" s="1" t="s">
        <v>7045</v>
      </c>
      <c r="J1869" s="1" t="s">
        <v>7046</v>
      </c>
      <c r="K1869" s="1" t="s">
        <v>9213</v>
      </c>
      <c r="L1869" s="1" t="s">
        <v>9102</v>
      </c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ht="15.75" customHeight="1">
      <c r="A1870" s="2" t="s">
        <v>81</v>
      </c>
      <c r="I1870" s="1" t="s">
        <v>5425</v>
      </c>
      <c r="J1870" s="1" t="s">
        <v>5426</v>
      </c>
      <c r="K1870" s="1" t="s">
        <v>10462</v>
      </c>
      <c r="L1870" s="1" t="s">
        <v>8087</v>
      </c>
      <c r="M1870" s="1"/>
      <c r="N1870" s="1" t="s">
        <v>7973</v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ht="15.75" customHeight="1">
      <c r="A1871" s="2" t="s">
        <v>81</v>
      </c>
      <c r="I1871" s="1" t="s">
        <v>7011</v>
      </c>
      <c r="J1871" s="1" t="s">
        <v>7012</v>
      </c>
      <c r="K1871" s="1" t="s">
        <v>9386</v>
      </c>
      <c r="L1871" s="1" t="s">
        <v>8105</v>
      </c>
      <c r="M1871" s="1"/>
      <c r="N1871" s="1" t="s">
        <v>7835</v>
      </c>
      <c r="O1871" s="1" t="s">
        <v>8022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ht="15.75" customHeight="1">
      <c r="A1872" s="2" t="s">
        <v>81</v>
      </c>
      <c r="I1872" s="1" t="s">
        <v>7015</v>
      </c>
      <c r="J1872" s="1" t="s">
        <v>7016</v>
      </c>
      <c r="K1872" s="1" t="s">
        <v>8981</v>
      </c>
      <c r="L1872" s="1" t="s">
        <v>7965</v>
      </c>
      <c r="M1872" s="1"/>
      <c r="N1872" s="1" t="s">
        <v>7835</v>
      </c>
      <c r="O1872" s="1" t="s">
        <v>8022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ht="15.75" customHeight="1">
      <c r="A1873" s="2" t="s">
        <v>81</v>
      </c>
      <c r="I1873" s="1" t="s">
        <v>7019</v>
      </c>
      <c r="J1873" s="1" t="s">
        <v>7020</v>
      </c>
      <c r="K1873" s="1" t="s">
        <v>10045</v>
      </c>
      <c r="L1873" s="1" t="s">
        <v>9810</v>
      </c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ht="15.75" customHeight="1">
      <c r="A1874" s="2" t="s">
        <v>81</v>
      </c>
      <c r="I1874" s="1" t="s">
        <v>7023</v>
      </c>
      <c r="J1874" s="1" t="s">
        <v>7024</v>
      </c>
      <c r="K1874" s="1" t="s">
        <v>10867</v>
      </c>
      <c r="L1874" s="1" t="s">
        <v>8335</v>
      </c>
      <c r="M1874" s="1"/>
      <c r="N1874" s="1" t="s">
        <v>7835</v>
      </c>
      <c r="O1874" s="1" t="s">
        <v>8022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ht="15.75" customHeight="1">
      <c r="A1875" s="2" t="s">
        <v>81</v>
      </c>
      <c r="I1875" s="1" t="s">
        <v>7027</v>
      </c>
      <c r="J1875" s="1" t="s">
        <v>7028</v>
      </c>
      <c r="K1875" s="1" t="s">
        <v>8993</v>
      </c>
      <c r="L1875" s="1" t="s">
        <v>9072</v>
      </c>
      <c r="M1875" s="1"/>
      <c r="N1875" s="1" t="s">
        <v>7835</v>
      </c>
      <c r="O1875" s="1" t="s">
        <v>8022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ht="15.75" customHeight="1">
      <c r="A1876" s="2" t="s">
        <v>81</v>
      </c>
      <c r="I1876" s="1" t="s">
        <v>7031</v>
      </c>
      <c r="J1876" s="1" t="s">
        <v>7032</v>
      </c>
      <c r="K1876" s="1" t="s">
        <v>9386</v>
      </c>
      <c r="L1876" s="1" t="s">
        <v>8105</v>
      </c>
      <c r="M1876" s="1"/>
      <c r="N1876" s="1" t="s">
        <v>7835</v>
      </c>
      <c r="O1876" s="1" t="s">
        <v>8022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ht="15.75" customHeight="1">
      <c r="A1877" s="2" t="s">
        <v>81</v>
      </c>
      <c r="I1877" s="1" t="s">
        <v>7035</v>
      </c>
      <c r="J1877" s="1" t="s">
        <v>7036</v>
      </c>
      <c r="K1877" s="1" t="s">
        <v>8981</v>
      </c>
      <c r="L1877" s="1" t="s">
        <v>7965</v>
      </c>
      <c r="M1877" s="1"/>
      <c r="N1877" s="1" t="s">
        <v>7835</v>
      </c>
      <c r="O1877" s="1" t="s">
        <v>8022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ht="15.75" customHeight="1">
      <c r="A1878" s="2" t="s">
        <v>81</v>
      </c>
      <c r="I1878" s="1" t="s">
        <v>7039</v>
      </c>
      <c r="J1878" s="1" t="s">
        <v>7040</v>
      </c>
      <c r="K1878" s="1" t="s">
        <v>10045</v>
      </c>
      <c r="L1878" s="1" t="s">
        <v>9810</v>
      </c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ht="15.75" customHeight="1">
      <c r="A1879" s="2" t="s">
        <v>81</v>
      </c>
      <c r="I1879" s="1" t="s">
        <v>7043</v>
      </c>
      <c r="J1879" s="1" t="s">
        <v>7044</v>
      </c>
      <c r="K1879" s="1" t="s">
        <v>10867</v>
      </c>
      <c r="L1879" s="1" t="s">
        <v>8335</v>
      </c>
      <c r="M1879" s="1"/>
      <c r="N1879" s="1"/>
      <c r="O1879" s="1" t="s">
        <v>8022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ht="15.75" customHeight="1">
      <c r="A1880" s="2" t="s">
        <v>81</v>
      </c>
      <c r="I1880" s="1" t="s">
        <v>7047</v>
      </c>
      <c r="J1880" s="1" t="s">
        <v>7048</v>
      </c>
      <c r="K1880" s="1" t="s">
        <v>8993</v>
      </c>
      <c r="L1880" s="1" t="s">
        <v>9072</v>
      </c>
      <c r="M1880" s="1"/>
      <c r="N1880" s="1" t="s">
        <v>7835</v>
      </c>
      <c r="O1880" s="1" t="s">
        <v>8022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ht="15.75" customHeight="1">
      <c r="A1881" s="2" t="s">
        <v>81</v>
      </c>
      <c r="I1881" s="1" t="s">
        <v>10868</v>
      </c>
      <c r="J1881" s="1" t="s">
        <v>10869</v>
      </c>
      <c r="K1881" s="1" t="s">
        <v>7815</v>
      </c>
      <c r="L1881" s="1" t="s">
        <v>9198</v>
      </c>
      <c r="M1881" s="1"/>
      <c r="N1881" s="1" t="s">
        <v>8966</v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ht="15.75" customHeight="1">
      <c r="A1882" s="2" t="s">
        <v>81</v>
      </c>
      <c r="I1882" s="1" t="s">
        <v>7053</v>
      </c>
      <c r="J1882" s="1" t="s">
        <v>7054</v>
      </c>
      <c r="K1882" s="1" t="s">
        <v>10870</v>
      </c>
      <c r="L1882" s="1" t="s">
        <v>9346</v>
      </c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ht="15.75" customHeight="1">
      <c r="A1883" s="2" t="s">
        <v>81</v>
      </c>
      <c r="I1883" s="1" t="s">
        <v>10871</v>
      </c>
      <c r="J1883" s="1" t="s">
        <v>10872</v>
      </c>
      <c r="K1883" s="1" t="s">
        <v>9248</v>
      </c>
      <c r="L1883" s="1" t="s">
        <v>9934</v>
      </c>
      <c r="M1883" s="1"/>
      <c r="N1883" s="1" t="s">
        <v>8966</v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ht="15.75" customHeight="1">
      <c r="A1884" s="2" t="s">
        <v>81</v>
      </c>
      <c r="I1884" s="1" t="s">
        <v>10873</v>
      </c>
      <c r="J1884" s="1" t="s">
        <v>10874</v>
      </c>
      <c r="K1884" s="1" t="s">
        <v>7815</v>
      </c>
      <c r="L1884" s="1" t="s">
        <v>9198</v>
      </c>
      <c r="M1884" s="1"/>
      <c r="N1884" s="1" t="s">
        <v>8966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ht="15.75" customHeight="1">
      <c r="A1885" s="2" t="s">
        <v>81</v>
      </c>
      <c r="I1885" s="1" t="s">
        <v>7057</v>
      </c>
      <c r="J1885" s="1" t="s">
        <v>7058</v>
      </c>
      <c r="K1885" s="1" t="s">
        <v>10870</v>
      </c>
      <c r="L1885" s="1" t="s">
        <v>9346</v>
      </c>
      <c r="M1885" s="1"/>
      <c r="N1885" s="1" t="s">
        <v>8966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ht="15.75" customHeight="1">
      <c r="A1886" s="2" t="s">
        <v>81</v>
      </c>
      <c r="I1886" s="1" t="s">
        <v>10875</v>
      </c>
      <c r="J1886" s="1" t="s">
        <v>10876</v>
      </c>
      <c r="K1886" s="1" t="s">
        <v>9213</v>
      </c>
      <c r="L1886" s="1" t="s">
        <v>9247</v>
      </c>
      <c r="M1886" s="1"/>
      <c r="N1886" s="1" t="s">
        <v>8966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ht="15.75" customHeight="1">
      <c r="A1887" s="2" t="s">
        <v>81</v>
      </c>
      <c r="I1887" s="1" t="s">
        <v>10877</v>
      </c>
      <c r="J1887" s="1" t="s">
        <v>10878</v>
      </c>
      <c r="K1887" s="1" t="s">
        <v>9248</v>
      </c>
      <c r="L1887" s="1" t="s">
        <v>9934</v>
      </c>
      <c r="M1887" s="1"/>
      <c r="N1887" s="1" t="s">
        <v>8966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ht="15.75" customHeight="1">
      <c r="A1888" s="2" t="s">
        <v>81</v>
      </c>
      <c r="I1888" s="1" t="s">
        <v>10879</v>
      </c>
      <c r="J1888" s="1" t="s">
        <v>10880</v>
      </c>
      <c r="K1888" s="1" t="s">
        <v>9803</v>
      </c>
      <c r="L1888" s="1" t="s">
        <v>8965</v>
      </c>
      <c r="M1888" s="1"/>
      <c r="N1888" s="1" t="s">
        <v>7835</v>
      </c>
      <c r="O1888" s="1" t="s">
        <v>8022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ht="15.75" customHeight="1">
      <c r="A1889" s="2" t="s">
        <v>81</v>
      </c>
      <c r="I1889" s="1" t="s">
        <v>7051</v>
      </c>
      <c r="J1889" s="1" t="s">
        <v>7052</v>
      </c>
      <c r="K1889" s="1" t="s">
        <v>10881</v>
      </c>
      <c r="L1889" s="1" t="s">
        <v>8994</v>
      </c>
      <c r="M1889" s="1"/>
      <c r="N1889" s="1" t="s">
        <v>7835</v>
      </c>
      <c r="O1889" s="1" t="s">
        <v>8022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ht="15.75" customHeight="1">
      <c r="A1890" s="2" t="s">
        <v>81</v>
      </c>
      <c r="I1890" s="1" t="s">
        <v>10882</v>
      </c>
      <c r="J1890" s="1" t="s">
        <v>10883</v>
      </c>
      <c r="K1890" s="1" t="s">
        <v>9071</v>
      </c>
      <c r="L1890" s="1" t="s">
        <v>8978</v>
      </c>
      <c r="M1890" s="1"/>
      <c r="N1890" s="1" t="s">
        <v>7835</v>
      </c>
      <c r="O1890" s="1" t="s">
        <v>8022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ht="15.75" customHeight="1">
      <c r="A1891" s="2" t="s">
        <v>81</v>
      </c>
      <c r="I1891" s="1" t="s">
        <v>10884</v>
      </c>
      <c r="J1891" s="1" t="s">
        <v>10885</v>
      </c>
      <c r="K1891" s="1" t="s">
        <v>9803</v>
      </c>
      <c r="L1891" s="1" t="s">
        <v>8965</v>
      </c>
      <c r="M1891" s="1"/>
      <c r="N1891" s="1" t="s">
        <v>7835</v>
      </c>
      <c r="O1891" s="1" t="s">
        <v>8022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ht="15.75" customHeight="1">
      <c r="A1892" s="2" t="s">
        <v>81</v>
      </c>
      <c r="I1892" s="1" t="s">
        <v>7055</v>
      </c>
      <c r="J1892" s="1" t="s">
        <v>7056</v>
      </c>
      <c r="K1892" s="1" t="s">
        <v>10881</v>
      </c>
      <c r="L1892" s="1" t="s">
        <v>8994</v>
      </c>
      <c r="M1892" s="1"/>
      <c r="N1892" s="1" t="s">
        <v>7835</v>
      </c>
      <c r="O1892" s="1" t="s">
        <v>8022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ht="15.75" customHeight="1">
      <c r="A1893" s="2" t="s">
        <v>81</v>
      </c>
      <c r="I1893" s="1" t="s">
        <v>10886</v>
      </c>
      <c r="J1893" s="1" t="s">
        <v>10887</v>
      </c>
      <c r="K1893" s="1" t="s">
        <v>9071</v>
      </c>
      <c r="L1893" s="1" t="s">
        <v>8978</v>
      </c>
      <c r="M1893" s="1"/>
      <c r="N1893" s="1" t="s">
        <v>7835</v>
      </c>
      <c r="O1893" s="1" t="s">
        <v>8022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ht="15.75" customHeight="1">
      <c r="A1894" s="2" t="s">
        <v>81</v>
      </c>
      <c r="I1894" s="1" t="s">
        <v>7059</v>
      </c>
      <c r="J1894" s="1" t="s">
        <v>7060</v>
      </c>
      <c r="K1894" s="1" t="s">
        <v>10888</v>
      </c>
      <c r="L1894" s="1" t="s">
        <v>9065</v>
      </c>
      <c r="M1894" s="1"/>
      <c r="N1894" s="1" t="s">
        <v>7835</v>
      </c>
      <c r="O1894" s="1" t="s">
        <v>8022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ht="15.75" customHeight="1">
      <c r="A1895" s="2" t="s">
        <v>81</v>
      </c>
      <c r="I1895" s="1" t="s">
        <v>10889</v>
      </c>
      <c r="J1895" s="1" t="s">
        <v>10890</v>
      </c>
      <c r="K1895" s="1" t="s">
        <v>10891</v>
      </c>
      <c r="L1895" s="1" t="s">
        <v>10892</v>
      </c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ht="15.75" customHeight="1">
      <c r="A1896" s="2" t="s">
        <v>81</v>
      </c>
      <c r="I1896" s="1" t="s">
        <v>10893</v>
      </c>
      <c r="J1896" s="1" t="s">
        <v>10894</v>
      </c>
      <c r="K1896" s="1" t="s">
        <v>10891</v>
      </c>
      <c r="L1896" s="1" t="s">
        <v>10892</v>
      </c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ht="15.75" customHeight="1">
      <c r="A1897" s="2" t="s">
        <v>81</v>
      </c>
      <c r="I1897" s="1" t="s">
        <v>10895</v>
      </c>
      <c r="J1897" s="1" t="s">
        <v>10896</v>
      </c>
      <c r="K1897" s="1" t="s">
        <v>10897</v>
      </c>
      <c r="L1897" s="1" t="s">
        <v>10898</v>
      </c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ht="15.75" customHeight="1">
      <c r="A1898" s="2" t="s">
        <v>81</v>
      </c>
      <c r="I1898" s="1" t="s">
        <v>10899</v>
      </c>
      <c r="J1898" s="1" t="s">
        <v>10900</v>
      </c>
      <c r="K1898" s="1" t="s">
        <v>10901</v>
      </c>
      <c r="L1898" s="1" t="s">
        <v>10902</v>
      </c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ht="15.75" customHeight="1">
      <c r="A1899" s="2" t="s">
        <v>81</v>
      </c>
      <c r="I1899" s="1" t="s">
        <v>3611</v>
      </c>
      <c r="J1899" s="1" t="s">
        <v>3612</v>
      </c>
      <c r="K1899" s="1" t="s">
        <v>9454</v>
      </c>
      <c r="L1899" s="1" t="s">
        <v>8987</v>
      </c>
      <c r="M1899" s="1"/>
      <c r="N1899" s="1" t="s">
        <v>7835</v>
      </c>
      <c r="O1899" s="1" t="s">
        <v>7835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ht="15.75" customHeight="1">
      <c r="A1900" s="2" t="s">
        <v>81</v>
      </c>
      <c r="I1900" s="1" t="s">
        <v>3615</v>
      </c>
      <c r="J1900" s="1" t="s">
        <v>3616</v>
      </c>
      <c r="K1900" s="1" t="s">
        <v>9454</v>
      </c>
      <c r="L1900" s="1" t="s">
        <v>8987</v>
      </c>
      <c r="M1900" s="1"/>
      <c r="N1900" s="1" t="s">
        <v>7835</v>
      </c>
      <c r="O1900" s="1" t="s">
        <v>7835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ht="15.75" customHeight="1">
      <c r="A1901" s="2" t="s">
        <v>81</v>
      </c>
      <c r="I1901" s="1" t="s">
        <v>3647</v>
      </c>
      <c r="J1901" s="1" t="s">
        <v>3648</v>
      </c>
      <c r="K1901" s="1" t="s">
        <v>9454</v>
      </c>
      <c r="L1901" s="1" t="s">
        <v>8987</v>
      </c>
      <c r="M1901" s="1"/>
      <c r="N1901" s="1" t="s">
        <v>7835</v>
      </c>
      <c r="O1901" s="1" t="s">
        <v>7835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ht="15.75" customHeight="1">
      <c r="A1902" s="2" t="s">
        <v>81</v>
      </c>
      <c r="I1902" s="1" t="s">
        <v>3619</v>
      </c>
      <c r="J1902" s="1" t="s">
        <v>3620</v>
      </c>
      <c r="K1902" s="1" t="s">
        <v>10903</v>
      </c>
      <c r="L1902" s="1" t="s">
        <v>8987</v>
      </c>
      <c r="M1902" s="1"/>
      <c r="N1902" s="1" t="s">
        <v>7835</v>
      </c>
      <c r="O1902" s="1" t="s">
        <v>7835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ht="15.75" customHeight="1">
      <c r="A1903" s="2" t="s">
        <v>81</v>
      </c>
      <c r="I1903" s="1" t="s">
        <v>3627</v>
      </c>
      <c r="J1903" s="1" t="s">
        <v>3628</v>
      </c>
      <c r="K1903" s="1" t="s">
        <v>9454</v>
      </c>
      <c r="L1903" s="1" t="s">
        <v>8987</v>
      </c>
      <c r="M1903" s="1"/>
      <c r="N1903" s="1" t="s">
        <v>7835</v>
      </c>
      <c r="O1903" s="1" t="s">
        <v>7835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ht="15.75" customHeight="1">
      <c r="A1904" s="2" t="s">
        <v>81</v>
      </c>
      <c r="I1904" s="1" t="s">
        <v>3651</v>
      </c>
      <c r="J1904" s="1" t="s">
        <v>3652</v>
      </c>
      <c r="K1904" s="1" t="s">
        <v>9454</v>
      </c>
      <c r="L1904" s="1" t="s">
        <v>8987</v>
      </c>
      <c r="M1904" s="1"/>
      <c r="N1904" s="1" t="s">
        <v>7835</v>
      </c>
      <c r="O1904" s="1" t="s">
        <v>7835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ht="15.75" customHeight="1">
      <c r="A1905" s="2" t="s">
        <v>81</v>
      </c>
      <c r="I1905" s="1" t="s">
        <v>3663</v>
      </c>
      <c r="J1905" s="1" t="s">
        <v>3664</v>
      </c>
      <c r="K1905" s="1" t="s">
        <v>9454</v>
      </c>
      <c r="L1905" s="1" t="s">
        <v>8987</v>
      </c>
      <c r="M1905" s="1"/>
      <c r="N1905" s="1" t="s">
        <v>7835</v>
      </c>
      <c r="O1905" s="1" t="s">
        <v>7835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ht="15.75" customHeight="1">
      <c r="A1906" s="2" t="s">
        <v>81</v>
      </c>
      <c r="I1906" s="1" t="s">
        <v>3623</v>
      </c>
      <c r="J1906" s="1" t="s">
        <v>3624</v>
      </c>
      <c r="K1906" s="1" t="s">
        <v>10903</v>
      </c>
      <c r="L1906" s="1" t="s">
        <v>8987</v>
      </c>
      <c r="M1906" s="1"/>
      <c r="N1906" s="1" t="s">
        <v>7835</v>
      </c>
      <c r="O1906" s="1" t="s">
        <v>7835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ht="15.75" customHeight="1">
      <c r="A1907" s="2" t="s">
        <v>81</v>
      </c>
      <c r="I1907" s="1" t="s">
        <v>10904</v>
      </c>
      <c r="J1907" s="1" t="s">
        <v>10905</v>
      </c>
      <c r="K1907" s="1" t="s">
        <v>10906</v>
      </c>
      <c r="L1907" s="1" t="s">
        <v>7834</v>
      </c>
      <c r="M1907" s="1"/>
      <c r="N1907" s="1" t="s">
        <v>7835</v>
      </c>
      <c r="O1907" s="1" t="s">
        <v>7835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ht="15.75" customHeight="1">
      <c r="A1908" s="2" t="s">
        <v>81</v>
      </c>
      <c r="I1908" s="1" t="s">
        <v>3631</v>
      </c>
      <c r="J1908" s="1" t="s">
        <v>3632</v>
      </c>
      <c r="K1908" s="1" t="s">
        <v>9454</v>
      </c>
      <c r="L1908" s="1" t="s">
        <v>8987</v>
      </c>
      <c r="M1908" s="1"/>
      <c r="N1908" s="1" t="s">
        <v>7835</v>
      </c>
      <c r="O1908" s="1" t="s">
        <v>7835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ht="15.75" customHeight="1">
      <c r="A1909" s="2" t="s">
        <v>81</v>
      </c>
      <c r="I1909" s="1" t="s">
        <v>3635</v>
      </c>
      <c r="J1909" s="1" t="s">
        <v>3636</v>
      </c>
      <c r="K1909" s="1" t="s">
        <v>9454</v>
      </c>
      <c r="L1909" s="1" t="s">
        <v>8987</v>
      </c>
      <c r="M1909" s="1"/>
      <c r="N1909" s="1" t="s">
        <v>7835</v>
      </c>
      <c r="O1909" s="1" t="s">
        <v>7835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ht="15.75" customHeight="1">
      <c r="A1910" s="2" t="s">
        <v>81</v>
      </c>
      <c r="I1910" s="1" t="s">
        <v>3639</v>
      </c>
      <c r="J1910" s="1" t="s">
        <v>3640</v>
      </c>
      <c r="K1910" s="1" t="s">
        <v>9454</v>
      </c>
      <c r="L1910" s="1" t="s">
        <v>8987</v>
      </c>
      <c r="M1910" s="1"/>
      <c r="N1910" s="1" t="s">
        <v>7835</v>
      </c>
      <c r="O1910" s="1" t="s">
        <v>7835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ht="15.75" customHeight="1">
      <c r="A1911" s="2" t="s">
        <v>81</v>
      </c>
      <c r="I1911" s="1" t="s">
        <v>3643</v>
      </c>
      <c r="J1911" s="1" t="s">
        <v>3644</v>
      </c>
      <c r="K1911" s="1" t="s">
        <v>9454</v>
      </c>
      <c r="L1911" s="1" t="s">
        <v>8987</v>
      </c>
      <c r="M1911" s="1"/>
      <c r="N1911" s="1" t="s">
        <v>7835</v>
      </c>
      <c r="O1911" s="1" t="s">
        <v>7835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ht="15.75" customHeight="1">
      <c r="A1912" s="2" t="s">
        <v>81</v>
      </c>
      <c r="I1912" s="1" t="s">
        <v>3655</v>
      </c>
      <c r="J1912" s="1" t="s">
        <v>3656</v>
      </c>
      <c r="K1912" s="1" t="s">
        <v>9454</v>
      </c>
      <c r="L1912" s="1" t="s">
        <v>8987</v>
      </c>
      <c r="M1912" s="1"/>
      <c r="N1912" s="1" t="s">
        <v>7835</v>
      </c>
      <c r="O1912" s="1" t="s">
        <v>7835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ht="15.75" customHeight="1">
      <c r="A1913" s="2" t="s">
        <v>81</v>
      </c>
      <c r="I1913" s="1" t="s">
        <v>3659</v>
      </c>
      <c r="J1913" s="1" t="s">
        <v>3660</v>
      </c>
      <c r="K1913" s="1" t="s">
        <v>9454</v>
      </c>
      <c r="L1913" s="1" t="s">
        <v>8987</v>
      </c>
      <c r="M1913" s="1"/>
      <c r="N1913" s="1" t="s">
        <v>7835</v>
      </c>
      <c r="O1913" s="1" t="s">
        <v>7835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ht="15.75" customHeight="1">
      <c r="A1914" s="2" t="s">
        <v>81</v>
      </c>
      <c r="I1914" s="1" t="s">
        <v>3667</v>
      </c>
      <c r="J1914" s="1" t="s">
        <v>3668</v>
      </c>
      <c r="K1914" s="1" t="s">
        <v>9454</v>
      </c>
      <c r="L1914" s="1" t="s">
        <v>8987</v>
      </c>
      <c r="M1914" s="1"/>
      <c r="N1914" s="1" t="s">
        <v>7835</v>
      </c>
      <c r="O1914" s="1" t="s">
        <v>7835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ht="15.75" customHeight="1">
      <c r="A1915" s="2" t="s">
        <v>81</v>
      </c>
      <c r="I1915" s="1" t="s">
        <v>10907</v>
      </c>
      <c r="J1915" s="1" t="s">
        <v>10908</v>
      </c>
      <c r="K1915" s="1" t="s">
        <v>8071</v>
      </c>
      <c r="L1915" s="1" t="s">
        <v>8987</v>
      </c>
      <c r="M1915" s="1"/>
      <c r="N1915" s="1" t="s">
        <v>8363</v>
      </c>
      <c r="O1915" s="1" t="s">
        <v>8363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ht="15.75" customHeight="1">
      <c r="A1916" s="2" t="s">
        <v>81</v>
      </c>
      <c r="I1916" s="1" t="s">
        <v>781</v>
      </c>
      <c r="J1916" s="1" t="s">
        <v>782</v>
      </c>
      <c r="K1916" s="1" t="s">
        <v>10909</v>
      </c>
      <c r="L1916" s="1" t="s">
        <v>10910</v>
      </c>
      <c r="M1916" s="1"/>
      <c r="N1916" s="1" t="s">
        <v>7960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ht="15.75" customHeight="1">
      <c r="A1917" s="2" t="s">
        <v>81</v>
      </c>
      <c r="I1917" s="1" t="s">
        <v>10911</v>
      </c>
      <c r="J1917" s="1" t="s">
        <v>10912</v>
      </c>
      <c r="K1917" s="1" t="s">
        <v>9795</v>
      </c>
      <c r="L1917" s="1" t="s">
        <v>9772</v>
      </c>
      <c r="M1917" s="1"/>
      <c r="N1917" s="1" t="s">
        <v>7835</v>
      </c>
      <c r="O1917" s="1" t="s">
        <v>7835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ht="15.75" customHeight="1">
      <c r="A1918" s="2" t="s">
        <v>81</v>
      </c>
      <c r="I1918" s="1" t="s">
        <v>10913</v>
      </c>
      <c r="J1918" s="1" t="s">
        <v>10914</v>
      </c>
      <c r="K1918" s="1" t="s">
        <v>8105</v>
      </c>
      <c r="L1918" s="1" t="s">
        <v>10444</v>
      </c>
      <c r="M1918" s="1"/>
      <c r="N1918" s="1" t="s">
        <v>7835</v>
      </c>
      <c r="O1918" s="1" t="s">
        <v>8022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ht="15.75" customHeight="1">
      <c r="A1919" s="2" t="s">
        <v>81</v>
      </c>
      <c r="I1919" s="1" t="s">
        <v>7065</v>
      </c>
      <c r="J1919" s="1" t="s">
        <v>7066</v>
      </c>
      <c r="K1919" s="1" t="s">
        <v>10743</v>
      </c>
      <c r="L1919" s="1" t="s">
        <v>10915</v>
      </c>
      <c r="M1919" s="1"/>
      <c r="N1919" s="1" t="s">
        <v>8022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ht="15.75" customHeight="1">
      <c r="A1920" s="2" t="s">
        <v>81</v>
      </c>
      <c r="I1920" s="1" t="s">
        <v>7063</v>
      </c>
      <c r="J1920" s="1" t="s">
        <v>7064</v>
      </c>
      <c r="K1920" s="1" t="s">
        <v>10916</v>
      </c>
      <c r="L1920" s="1" t="s">
        <v>10917</v>
      </c>
      <c r="M1920" s="1"/>
      <c r="N1920" s="1" t="s">
        <v>8022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ht="15.75" customHeight="1">
      <c r="A1921" s="2" t="s">
        <v>81</v>
      </c>
      <c r="I1921" s="1" t="s">
        <v>7067</v>
      </c>
      <c r="J1921" s="1" t="s">
        <v>7068</v>
      </c>
      <c r="K1921" s="1" t="s">
        <v>10916</v>
      </c>
      <c r="L1921" s="1" t="s">
        <v>10917</v>
      </c>
      <c r="M1921" s="1"/>
      <c r="N1921" s="1" t="s">
        <v>8022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ht="15.75" customHeight="1">
      <c r="A1922" s="2" t="s">
        <v>81</v>
      </c>
      <c r="I1922" s="1" t="s">
        <v>7069</v>
      </c>
      <c r="J1922" s="1" t="s">
        <v>7070</v>
      </c>
      <c r="K1922" s="1" t="s">
        <v>10918</v>
      </c>
      <c r="L1922" s="1" t="s">
        <v>10917</v>
      </c>
      <c r="M1922" s="1"/>
      <c r="N1922" s="1" t="s">
        <v>8022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ht="15.75" customHeight="1">
      <c r="A1923" s="2" t="s">
        <v>81</v>
      </c>
      <c r="I1923" s="1" t="s">
        <v>7071</v>
      </c>
      <c r="J1923" s="1" t="s">
        <v>7072</v>
      </c>
      <c r="K1923" s="1" t="s">
        <v>10916</v>
      </c>
      <c r="L1923" s="1" t="s">
        <v>10917</v>
      </c>
      <c r="M1923" s="1"/>
      <c r="N1923" s="1" t="s">
        <v>8022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ht="15.75" customHeight="1">
      <c r="A1924" s="2" t="s">
        <v>81</v>
      </c>
      <c r="I1924" s="1" t="s">
        <v>7073</v>
      </c>
      <c r="J1924" s="1" t="s">
        <v>7074</v>
      </c>
      <c r="K1924" s="1" t="s">
        <v>10916</v>
      </c>
      <c r="L1924" s="1" t="s">
        <v>10917</v>
      </c>
      <c r="M1924" s="1"/>
      <c r="N1924" s="1" t="s">
        <v>8022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ht="15.75" customHeight="1">
      <c r="A1925" s="2" t="s">
        <v>81</v>
      </c>
      <c r="I1925" s="1" t="s">
        <v>7075</v>
      </c>
      <c r="J1925" s="1" t="s">
        <v>7076</v>
      </c>
      <c r="K1925" s="1" t="s">
        <v>10916</v>
      </c>
      <c r="L1925" s="1" t="s">
        <v>10917</v>
      </c>
      <c r="M1925" s="1"/>
      <c r="N1925" s="1" t="s">
        <v>8022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ht="15.75" customHeight="1">
      <c r="A1926" s="2" t="s">
        <v>81</v>
      </c>
      <c r="I1926" s="1" t="s">
        <v>7077</v>
      </c>
      <c r="J1926" s="1" t="s">
        <v>7078</v>
      </c>
      <c r="K1926" s="1" t="s">
        <v>10916</v>
      </c>
      <c r="L1926" s="1" t="s">
        <v>10917</v>
      </c>
      <c r="M1926" s="1"/>
      <c r="N1926" s="1" t="s">
        <v>8022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ht="15.75" customHeight="1">
      <c r="A1927" s="2" t="s">
        <v>81</v>
      </c>
      <c r="I1927" s="1" t="s">
        <v>10919</v>
      </c>
      <c r="J1927" s="1" t="s">
        <v>10920</v>
      </c>
      <c r="K1927" s="1" t="s">
        <v>9858</v>
      </c>
      <c r="L1927" s="1" t="s">
        <v>8335</v>
      </c>
      <c r="M1927" s="1"/>
      <c r="N1927" s="1" t="s">
        <v>7835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ht="15.75" customHeight="1">
      <c r="A1928" s="2" t="s">
        <v>81</v>
      </c>
      <c r="I1928" s="1" t="s">
        <v>10921</v>
      </c>
      <c r="J1928" s="1" t="s">
        <v>10922</v>
      </c>
      <c r="K1928" s="1" t="s">
        <v>9201</v>
      </c>
      <c r="L1928" s="1" t="s">
        <v>8978</v>
      </c>
      <c r="M1928" s="1"/>
      <c r="N1928" s="1" t="s">
        <v>7835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ht="15.75" customHeight="1">
      <c r="A1929" s="2" t="s">
        <v>81</v>
      </c>
      <c r="I1929" s="1" t="s">
        <v>7079</v>
      </c>
      <c r="J1929" s="1" t="s">
        <v>7080</v>
      </c>
      <c r="K1929" s="1" t="s">
        <v>10918</v>
      </c>
      <c r="L1929" s="1" t="s">
        <v>10917</v>
      </c>
      <c r="M1929" s="1"/>
      <c r="N1929" s="1" t="s">
        <v>8022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ht="15.75" customHeight="1">
      <c r="A1930" s="2" t="s">
        <v>81</v>
      </c>
      <c r="I1930" s="1" t="s">
        <v>7081</v>
      </c>
      <c r="J1930" s="1" t="s">
        <v>7082</v>
      </c>
      <c r="K1930" s="1" t="s">
        <v>10916</v>
      </c>
      <c r="L1930" s="1" t="s">
        <v>10917</v>
      </c>
      <c r="M1930" s="1"/>
      <c r="N1930" s="1" t="s">
        <v>8022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ht="15.75" customHeight="1">
      <c r="A1931" s="2" t="s">
        <v>81</v>
      </c>
      <c r="I1931" s="1" t="s">
        <v>7083</v>
      </c>
      <c r="J1931" s="1" t="s">
        <v>7084</v>
      </c>
      <c r="K1931" s="1" t="s">
        <v>10916</v>
      </c>
      <c r="L1931" s="1" t="s">
        <v>10917</v>
      </c>
      <c r="M1931" s="1"/>
      <c r="N1931" s="1" t="s">
        <v>8022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ht="15.75" customHeight="1">
      <c r="A1932" s="2" t="s">
        <v>81</v>
      </c>
      <c r="I1932" s="1" t="s">
        <v>7085</v>
      </c>
      <c r="J1932" s="1" t="s">
        <v>7086</v>
      </c>
      <c r="K1932" s="1" t="s">
        <v>10916</v>
      </c>
      <c r="L1932" s="1" t="s">
        <v>10917</v>
      </c>
      <c r="M1932" s="1"/>
      <c r="N1932" s="1" t="s">
        <v>8022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ht="15.75" customHeight="1">
      <c r="A1933" s="2" t="s">
        <v>81</v>
      </c>
      <c r="I1933" s="1" t="s">
        <v>7087</v>
      </c>
      <c r="J1933" s="1" t="s">
        <v>7088</v>
      </c>
      <c r="K1933" s="1" t="s">
        <v>10916</v>
      </c>
      <c r="L1933" s="1" t="s">
        <v>10917</v>
      </c>
      <c r="M1933" s="1"/>
      <c r="N1933" s="1" t="s">
        <v>8022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ht="15.75" customHeight="1">
      <c r="A1934" s="2" t="s">
        <v>81</v>
      </c>
      <c r="I1934" s="1" t="s">
        <v>7089</v>
      </c>
      <c r="J1934" s="1" t="s">
        <v>7090</v>
      </c>
      <c r="K1934" s="1" t="s">
        <v>10916</v>
      </c>
      <c r="L1934" s="1" t="s">
        <v>10917</v>
      </c>
      <c r="M1934" s="1"/>
      <c r="N1934" s="1" t="s">
        <v>8022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ht="15.75" customHeight="1">
      <c r="A1935" s="2" t="s">
        <v>81</v>
      </c>
      <c r="I1935" s="1" t="s">
        <v>7091</v>
      </c>
      <c r="J1935" s="1" t="s">
        <v>7092</v>
      </c>
      <c r="K1935" s="1" t="s">
        <v>10916</v>
      </c>
      <c r="L1935" s="1" t="s">
        <v>10917</v>
      </c>
      <c r="M1935" s="1"/>
      <c r="N1935" s="1" t="s">
        <v>8022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ht="15.75" customHeight="1">
      <c r="A1936" s="2" t="s">
        <v>81</v>
      </c>
      <c r="I1936" s="1" t="s">
        <v>7093</v>
      </c>
      <c r="J1936" s="1" t="s">
        <v>7094</v>
      </c>
      <c r="K1936" s="1" t="s">
        <v>10916</v>
      </c>
      <c r="L1936" s="1" t="s">
        <v>10917</v>
      </c>
      <c r="M1936" s="1"/>
      <c r="N1936" s="1" t="s">
        <v>8022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ht="15.75" customHeight="1">
      <c r="A1937" s="2" t="s">
        <v>81</v>
      </c>
      <c r="I1937" s="1" t="s">
        <v>10923</v>
      </c>
      <c r="J1937" s="1" t="s">
        <v>10924</v>
      </c>
      <c r="K1937" s="1" t="s">
        <v>10925</v>
      </c>
      <c r="L1937" s="1" t="s">
        <v>10388</v>
      </c>
      <c r="M1937" s="1"/>
      <c r="N1937" s="1" t="s">
        <v>8966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ht="15.75" customHeight="1">
      <c r="A1938" s="2" t="s">
        <v>81</v>
      </c>
      <c r="I1938" s="1" t="s">
        <v>10926</v>
      </c>
      <c r="J1938" s="1" t="s">
        <v>10927</v>
      </c>
      <c r="K1938" s="1" t="s">
        <v>10928</v>
      </c>
      <c r="L1938" s="1" t="s">
        <v>9139</v>
      </c>
      <c r="M1938" s="1"/>
      <c r="N1938" s="1" t="s">
        <v>8966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ht="15.75" customHeight="1">
      <c r="A1939" s="2" t="s">
        <v>81</v>
      </c>
      <c r="I1939" s="1" t="s">
        <v>10929</v>
      </c>
      <c r="J1939" s="1" t="s">
        <v>10930</v>
      </c>
      <c r="K1939" s="1" t="s">
        <v>8971</v>
      </c>
      <c r="L1939" s="1" t="s">
        <v>9029</v>
      </c>
      <c r="M1939" s="1"/>
      <c r="N1939" s="1" t="s">
        <v>8966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ht="15.75" customHeight="1">
      <c r="A1940" s="2" t="s">
        <v>81</v>
      </c>
      <c r="I1940" s="1" t="s">
        <v>7504</v>
      </c>
      <c r="J1940" s="1" t="s">
        <v>7505</v>
      </c>
      <c r="K1940" s="1" t="s">
        <v>9456</v>
      </c>
      <c r="L1940" s="1" t="s">
        <v>9018</v>
      </c>
      <c r="M1940" s="1"/>
      <c r="N1940" s="1" t="s">
        <v>7973</v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ht="15.75" customHeight="1">
      <c r="A1941" s="2" t="s">
        <v>81</v>
      </c>
      <c r="I1941" s="1" t="s">
        <v>7506</v>
      </c>
      <c r="J1941" s="1" t="s">
        <v>7507</v>
      </c>
      <c r="K1941" s="1" t="s">
        <v>9951</v>
      </c>
      <c r="L1941" s="1" t="s">
        <v>9461</v>
      </c>
      <c r="M1941" s="1"/>
      <c r="N1941" s="1" t="s">
        <v>7973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ht="15.75" customHeight="1">
      <c r="A1942" s="2" t="s">
        <v>81</v>
      </c>
      <c r="I1942" s="1" t="s">
        <v>10931</v>
      </c>
      <c r="J1942" s="1" t="s">
        <v>10932</v>
      </c>
      <c r="K1942" s="1" t="s">
        <v>10933</v>
      </c>
      <c r="L1942" s="1" t="s">
        <v>8987</v>
      </c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ht="15.75" customHeight="1">
      <c r="A1943" s="2" t="s">
        <v>81</v>
      </c>
      <c r="I1943" s="1" t="s">
        <v>10934</v>
      </c>
      <c r="J1943" s="1" t="s">
        <v>10935</v>
      </c>
      <c r="K1943" s="1" t="s">
        <v>9458</v>
      </c>
      <c r="L1943" s="1" t="s">
        <v>9139</v>
      </c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ht="15.75" customHeight="1">
      <c r="A1944" s="2" t="s">
        <v>81</v>
      </c>
      <c r="I1944" s="1" t="s">
        <v>10936</v>
      </c>
      <c r="J1944" s="1" t="s">
        <v>10937</v>
      </c>
      <c r="K1944" s="1" t="s">
        <v>10938</v>
      </c>
      <c r="L1944" s="1" t="s">
        <v>7968</v>
      </c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ht="15.75" customHeight="1">
      <c r="A1945" s="2" t="s">
        <v>81</v>
      </c>
      <c r="I1945" s="1" t="s">
        <v>10939</v>
      </c>
      <c r="J1945" s="1" t="s">
        <v>10940</v>
      </c>
      <c r="K1945" s="1" t="s">
        <v>10941</v>
      </c>
      <c r="L1945" s="1" t="s">
        <v>9004</v>
      </c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ht="15.75" customHeight="1">
      <c r="A1946" s="2" t="s">
        <v>81</v>
      </c>
      <c r="I1946" s="1" t="s">
        <v>10942</v>
      </c>
      <c r="J1946" s="1" t="s">
        <v>10943</v>
      </c>
      <c r="K1946" s="1" t="s">
        <v>10455</v>
      </c>
      <c r="L1946" s="1" t="s">
        <v>10944</v>
      </c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ht="15.75" customHeight="1">
      <c r="A1947" s="2" t="s">
        <v>81</v>
      </c>
      <c r="I1947" s="1" t="s">
        <v>10945</v>
      </c>
      <c r="J1947" s="1" t="s">
        <v>10946</v>
      </c>
      <c r="K1947" s="1"/>
      <c r="L1947" s="1"/>
      <c r="M1947" s="1"/>
      <c r="N1947" s="1" t="s">
        <v>8966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ht="15.75" customHeight="1">
      <c r="A1948" s="2" t="s">
        <v>81</v>
      </c>
      <c r="I1948" s="1" t="s">
        <v>10947</v>
      </c>
      <c r="J1948" s="1" t="s">
        <v>10948</v>
      </c>
      <c r="K1948" s="1" t="s">
        <v>10668</v>
      </c>
      <c r="L1948" s="1" t="s">
        <v>8079</v>
      </c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ht="15.75" customHeight="1">
      <c r="A1949" s="2" t="s">
        <v>81</v>
      </c>
      <c r="I1949" s="1" t="s">
        <v>10949</v>
      </c>
      <c r="J1949" s="1" t="s">
        <v>10950</v>
      </c>
      <c r="K1949" s="1"/>
      <c r="L1949" s="1"/>
      <c r="M1949" s="1"/>
      <c r="N1949" s="1" t="s">
        <v>8966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ht="15.75" customHeight="1">
      <c r="A1950" s="2" t="s">
        <v>81</v>
      </c>
      <c r="I1950" s="1" t="s">
        <v>10951</v>
      </c>
      <c r="J1950" s="1" t="s">
        <v>10952</v>
      </c>
      <c r="K1950" s="1" t="s">
        <v>10812</v>
      </c>
      <c r="L1950" s="1" t="s">
        <v>10953</v>
      </c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ht="15.75" customHeight="1">
      <c r="A1951" s="2" t="s">
        <v>81</v>
      </c>
      <c r="I1951" s="1" t="s">
        <v>10954</v>
      </c>
      <c r="J1951" s="1" t="s">
        <v>10955</v>
      </c>
      <c r="K1951" s="1"/>
      <c r="L1951" s="1"/>
      <c r="M1951" s="1"/>
      <c r="N1951" s="1" t="s">
        <v>8966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ht="15.75" customHeight="1">
      <c r="A1952" s="2" t="s">
        <v>81</v>
      </c>
      <c r="I1952" s="1" t="s">
        <v>10956</v>
      </c>
      <c r="J1952" s="1" t="s">
        <v>10957</v>
      </c>
      <c r="K1952" s="1" t="s">
        <v>10958</v>
      </c>
      <c r="L1952" s="1" t="s">
        <v>10959</v>
      </c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ht="15.75" customHeight="1">
      <c r="A1953" s="2" t="s">
        <v>81</v>
      </c>
      <c r="I1953" s="1" t="s">
        <v>10960</v>
      </c>
      <c r="J1953" s="1" t="s">
        <v>10961</v>
      </c>
      <c r="K1953" s="1" t="s">
        <v>10958</v>
      </c>
      <c r="L1953" s="1" t="s">
        <v>10959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ht="15.75" customHeight="1">
      <c r="A1954" s="2" t="s">
        <v>81</v>
      </c>
      <c r="I1954" s="1" t="s">
        <v>10962</v>
      </c>
      <c r="J1954" s="1" t="s">
        <v>10963</v>
      </c>
      <c r="K1954" s="1" t="s">
        <v>10706</v>
      </c>
      <c r="L1954" s="1" t="s">
        <v>9276</v>
      </c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ht="15.75" customHeight="1">
      <c r="A1955" s="2" t="s">
        <v>81</v>
      </c>
      <c r="I1955" s="1" t="s">
        <v>10964</v>
      </c>
      <c r="J1955" s="1" t="s">
        <v>10965</v>
      </c>
      <c r="K1955" s="1" t="s">
        <v>10966</v>
      </c>
      <c r="L1955" s="1" t="s">
        <v>10967</v>
      </c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ht="15.75" customHeight="1">
      <c r="A1956" s="2" t="s">
        <v>81</v>
      </c>
      <c r="I1956" s="1" t="s">
        <v>10968</v>
      </c>
      <c r="J1956" s="1" t="s">
        <v>10969</v>
      </c>
      <c r="K1956" s="1" t="s">
        <v>10720</v>
      </c>
      <c r="L1956" s="1" t="s">
        <v>10970</v>
      </c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ht="15.75" customHeight="1">
      <c r="A1957" s="2" t="s">
        <v>81</v>
      </c>
      <c r="I1957" s="1" t="s">
        <v>10971</v>
      </c>
      <c r="J1957" s="1" t="s">
        <v>10972</v>
      </c>
      <c r="K1957" s="1" t="s">
        <v>10973</v>
      </c>
      <c r="L1957" s="1" t="s">
        <v>10974</v>
      </c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ht="15.75" customHeight="1">
      <c r="A1958" s="2" t="s">
        <v>81</v>
      </c>
      <c r="I1958" s="1" t="s">
        <v>10975</v>
      </c>
      <c r="J1958" s="1" t="s">
        <v>10976</v>
      </c>
      <c r="K1958" s="1" t="s">
        <v>10977</v>
      </c>
      <c r="L1958" s="1" t="s">
        <v>10978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ht="15.75" customHeight="1">
      <c r="A1959" s="2" t="s">
        <v>81</v>
      </c>
      <c r="I1959" s="1" t="s">
        <v>10979</v>
      </c>
      <c r="J1959" s="1" t="s">
        <v>10980</v>
      </c>
      <c r="K1959" s="1" t="s">
        <v>10981</v>
      </c>
      <c r="L1959" s="1" t="s">
        <v>10982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ht="15.75" customHeight="1">
      <c r="A1960" s="2" t="s">
        <v>81</v>
      </c>
      <c r="I1960" s="1" t="s">
        <v>10983</v>
      </c>
      <c r="J1960" s="1" t="s">
        <v>10984</v>
      </c>
      <c r="K1960" s="1" t="s">
        <v>10985</v>
      </c>
      <c r="L1960" s="1" t="s">
        <v>10986</v>
      </c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ht="15.75" customHeight="1">
      <c r="A1961" s="2" t="s">
        <v>81</v>
      </c>
      <c r="I1961" s="1" t="s">
        <v>10987</v>
      </c>
      <c r="J1961" s="1" t="s">
        <v>10988</v>
      </c>
      <c r="K1961" s="1" t="s">
        <v>10989</v>
      </c>
      <c r="L1961" s="1" t="s">
        <v>10990</v>
      </c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ht="15.75" customHeight="1">
      <c r="A1962" s="2" t="s">
        <v>81</v>
      </c>
      <c r="I1962" s="1" t="s">
        <v>10991</v>
      </c>
      <c r="J1962" s="1" t="s">
        <v>10992</v>
      </c>
      <c r="K1962" s="1" t="s">
        <v>10993</v>
      </c>
      <c r="L1962" s="1" t="s">
        <v>10994</v>
      </c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ht="15.75" customHeight="1">
      <c r="A1963" s="2" t="s">
        <v>81</v>
      </c>
      <c r="I1963" s="1" t="s">
        <v>10995</v>
      </c>
      <c r="J1963" s="1" t="s">
        <v>10996</v>
      </c>
      <c r="K1963" s="1" t="s">
        <v>10997</v>
      </c>
      <c r="L1963" s="1" t="s">
        <v>10998</v>
      </c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ht="15.75" customHeight="1">
      <c r="A1964" s="2" t="s">
        <v>81</v>
      </c>
      <c r="I1964" s="1" t="s">
        <v>10999</v>
      </c>
      <c r="J1964" s="1" t="s">
        <v>11000</v>
      </c>
      <c r="K1964" s="1" t="s">
        <v>11001</v>
      </c>
      <c r="L1964" s="1" t="s">
        <v>11002</v>
      </c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ht="15.75" customHeight="1">
      <c r="A1965" s="2" t="s">
        <v>81</v>
      </c>
      <c r="I1965" s="1" t="s">
        <v>11003</v>
      </c>
      <c r="J1965" s="1" t="s">
        <v>11004</v>
      </c>
      <c r="K1965" s="1" t="s">
        <v>11005</v>
      </c>
      <c r="L1965" s="1" t="s">
        <v>11006</v>
      </c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ht="15.75" customHeight="1">
      <c r="A1966" s="2" t="s">
        <v>81</v>
      </c>
      <c r="I1966" s="1" t="s">
        <v>11007</v>
      </c>
      <c r="J1966" s="1" t="s">
        <v>11008</v>
      </c>
      <c r="K1966" s="1" t="s">
        <v>10706</v>
      </c>
      <c r="L1966" s="1" t="s">
        <v>11009</v>
      </c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ht="15.75" customHeight="1">
      <c r="A1967" s="2" t="s">
        <v>81</v>
      </c>
      <c r="I1967" s="1" t="s">
        <v>11010</v>
      </c>
      <c r="J1967" s="1" t="s">
        <v>11011</v>
      </c>
      <c r="K1967" s="1" t="s">
        <v>10966</v>
      </c>
      <c r="L1967" s="1" t="s">
        <v>11012</v>
      </c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ht="15.75" customHeight="1">
      <c r="A1968" s="2" t="s">
        <v>81</v>
      </c>
      <c r="I1968" s="1" t="s">
        <v>11013</v>
      </c>
      <c r="J1968" s="1" t="s">
        <v>11014</v>
      </c>
      <c r="K1968" s="1" t="s">
        <v>10720</v>
      </c>
      <c r="L1968" s="1" t="s">
        <v>10722</v>
      </c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ht="15.75" customHeight="1">
      <c r="A1969" s="2" t="s">
        <v>81</v>
      </c>
      <c r="I1969" s="1" t="s">
        <v>11015</v>
      </c>
      <c r="J1969" s="1" t="s">
        <v>11016</v>
      </c>
      <c r="K1969" s="1" t="s">
        <v>10973</v>
      </c>
      <c r="L1969" s="1" t="s">
        <v>11017</v>
      </c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ht="15.75" customHeight="1">
      <c r="A1970" s="2" t="s">
        <v>81</v>
      </c>
      <c r="I1970" s="1" t="s">
        <v>11018</v>
      </c>
      <c r="J1970" s="1" t="s">
        <v>11019</v>
      </c>
      <c r="K1970" s="1" t="s">
        <v>10977</v>
      </c>
      <c r="L1970" s="1" t="s">
        <v>11020</v>
      </c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ht="15.75" customHeight="1">
      <c r="A1971" s="2" t="s">
        <v>81</v>
      </c>
      <c r="I1971" s="1" t="s">
        <v>11021</v>
      </c>
      <c r="J1971" s="1" t="s">
        <v>11022</v>
      </c>
      <c r="K1971" s="1" t="s">
        <v>10981</v>
      </c>
      <c r="L1971" s="1" t="s">
        <v>11023</v>
      </c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ht="15.75" customHeight="1">
      <c r="A1972" s="2" t="s">
        <v>81</v>
      </c>
      <c r="I1972" s="1" t="s">
        <v>11024</v>
      </c>
      <c r="J1972" s="1" t="s">
        <v>11025</v>
      </c>
      <c r="K1972" s="1" t="s">
        <v>10985</v>
      </c>
      <c r="L1972" s="1" t="s">
        <v>9776</v>
      </c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ht="15.75" customHeight="1">
      <c r="A1973" s="2" t="s">
        <v>81</v>
      </c>
      <c r="I1973" s="1" t="s">
        <v>11026</v>
      </c>
      <c r="J1973" s="1" t="s">
        <v>11027</v>
      </c>
      <c r="K1973" s="1" t="s">
        <v>10989</v>
      </c>
      <c r="L1973" s="1" t="s">
        <v>11028</v>
      </c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ht="15.75" customHeight="1">
      <c r="A1974" s="2" t="s">
        <v>81</v>
      </c>
      <c r="I1974" s="1" t="s">
        <v>11029</v>
      </c>
      <c r="J1974" s="1" t="s">
        <v>11030</v>
      </c>
      <c r="K1974" s="1" t="s">
        <v>10993</v>
      </c>
      <c r="L1974" s="1" t="s">
        <v>11031</v>
      </c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ht="15.75" customHeight="1">
      <c r="A1975" s="2" t="s">
        <v>81</v>
      </c>
      <c r="I1975" s="1" t="s">
        <v>11032</v>
      </c>
      <c r="J1975" s="1" t="s">
        <v>11033</v>
      </c>
      <c r="K1975" s="1" t="s">
        <v>10997</v>
      </c>
      <c r="L1975" s="1" t="s">
        <v>11034</v>
      </c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ht="15.75" customHeight="1">
      <c r="A1976" s="2" t="s">
        <v>81</v>
      </c>
      <c r="I1976" s="1" t="s">
        <v>11035</v>
      </c>
      <c r="J1976" s="1" t="s">
        <v>11036</v>
      </c>
      <c r="K1976" s="1" t="s">
        <v>11001</v>
      </c>
      <c r="L1976" s="1" t="s">
        <v>11037</v>
      </c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ht="15.75" customHeight="1">
      <c r="A1977" s="2" t="s">
        <v>81</v>
      </c>
      <c r="I1977" s="1" t="s">
        <v>11038</v>
      </c>
      <c r="J1977" s="1" t="s">
        <v>11039</v>
      </c>
      <c r="K1977" s="1" t="s">
        <v>11005</v>
      </c>
      <c r="L1977" s="1" t="s">
        <v>11040</v>
      </c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ht="15.75" customHeight="1">
      <c r="A1978" s="2" t="s">
        <v>81</v>
      </c>
      <c r="I1978" s="1" t="s">
        <v>11041</v>
      </c>
      <c r="J1978" s="1" t="s">
        <v>11042</v>
      </c>
      <c r="K1978" s="1" t="s">
        <v>11043</v>
      </c>
      <c r="L1978" s="1" t="s">
        <v>11044</v>
      </c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ht="15.75" customHeight="1">
      <c r="A1979" s="2" t="s">
        <v>81</v>
      </c>
      <c r="I1979" s="1" t="s">
        <v>11045</v>
      </c>
      <c r="J1979" s="1" t="s">
        <v>11046</v>
      </c>
      <c r="K1979" s="1" t="s">
        <v>11047</v>
      </c>
      <c r="L1979" s="1" t="s">
        <v>10967</v>
      </c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ht="15.75" customHeight="1">
      <c r="A1980" s="2" t="s">
        <v>81</v>
      </c>
      <c r="I1980" s="1" t="s">
        <v>11048</v>
      </c>
      <c r="J1980" s="1" t="s">
        <v>11049</v>
      </c>
      <c r="K1980" s="1" t="s">
        <v>8238</v>
      </c>
      <c r="L1980" s="1" t="s">
        <v>10970</v>
      </c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ht="15.75" customHeight="1">
      <c r="A1981" s="2" t="s">
        <v>81</v>
      </c>
      <c r="I1981" s="1" t="s">
        <v>11050</v>
      </c>
      <c r="J1981" s="1" t="s">
        <v>11051</v>
      </c>
      <c r="K1981" s="1" t="s">
        <v>10989</v>
      </c>
      <c r="L1981" s="1" t="s">
        <v>11052</v>
      </c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ht="15.75" customHeight="1">
      <c r="A1982" s="2" t="s">
        <v>81</v>
      </c>
      <c r="I1982" s="1" t="s">
        <v>11053</v>
      </c>
      <c r="J1982" s="1" t="s">
        <v>11054</v>
      </c>
      <c r="K1982" s="1" t="s">
        <v>11055</v>
      </c>
      <c r="L1982" s="1" t="s">
        <v>10978</v>
      </c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ht="15.75" customHeight="1">
      <c r="A1983" s="2" t="s">
        <v>81</v>
      </c>
      <c r="I1983" s="1" t="s">
        <v>11056</v>
      </c>
      <c r="J1983" s="1" t="s">
        <v>11057</v>
      </c>
      <c r="K1983" s="1" t="s">
        <v>11058</v>
      </c>
      <c r="L1983" s="1" t="s">
        <v>10982</v>
      </c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ht="15.75" customHeight="1">
      <c r="A1984" s="2" t="s">
        <v>81</v>
      </c>
      <c r="I1984" s="1" t="s">
        <v>11059</v>
      </c>
      <c r="J1984" s="1" t="s">
        <v>11060</v>
      </c>
      <c r="K1984" s="1" t="s">
        <v>11061</v>
      </c>
      <c r="L1984" s="1" t="s">
        <v>10986</v>
      </c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ht="15.75" customHeight="1">
      <c r="A1985" s="2" t="s">
        <v>81</v>
      </c>
      <c r="I1985" s="1" t="s">
        <v>11062</v>
      </c>
      <c r="J1985" s="1" t="s">
        <v>11063</v>
      </c>
      <c r="K1985" s="1" t="s">
        <v>11064</v>
      </c>
      <c r="L1985" s="1" t="s">
        <v>10990</v>
      </c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ht="15.75" customHeight="1">
      <c r="A1986" s="2" t="s">
        <v>81</v>
      </c>
      <c r="I1986" s="1" t="s">
        <v>11065</v>
      </c>
      <c r="J1986" s="1" t="s">
        <v>11066</v>
      </c>
      <c r="K1986" s="1" t="s">
        <v>11067</v>
      </c>
      <c r="L1986" s="1" t="s">
        <v>10994</v>
      </c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ht="15.75" customHeight="1">
      <c r="A1987" s="2" t="s">
        <v>81</v>
      </c>
      <c r="I1987" s="1" t="s">
        <v>11068</v>
      </c>
      <c r="J1987" s="1" t="s">
        <v>11069</v>
      </c>
      <c r="K1987" s="1" t="s">
        <v>11070</v>
      </c>
      <c r="L1987" s="1" t="s">
        <v>10998</v>
      </c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ht="15.75" customHeight="1">
      <c r="A1988" s="2" t="s">
        <v>81</v>
      </c>
      <c r="I1988" s="1" t="s">
        <v>11071</v>
      </c>
      <c r="J1988" s="1" t="s">
        <v>11072</v>
      </c>
      <c r="K1988" s="1" t="s">
        <v>11073</v>
      </c>
      <c r="L1988" s="1" t="s">
        <v>11002</v>
      </c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ht="15.75" customHeight="1">
      <c r="A1989" s="2" t="s">
        <v>81</v>
      </c>
      <c r="I1989" s="1" t="s">
        <v>11074</v>
      </c>
      <c r="J1989" s="1" t="s">
        <v>11075</v>
      </c>
      <c r="K1989" s="1" t="s">
        <v>11076</v>
      </c>
      <c r="L1989" s="1" t="s">
        <v>11006</v>
      </c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ht="15.75" customHeight="1">
      <c r="A1990" s="2" t="s">
        <v>81</v>
      </c>
      <c r="I1990" s="1" t="s">
        <v>11077</v>
      </c>
      <c r="J1990" s="1" t="s">
        <v>11078</v>
      </c>
      <c r="K1990" s="1"/>
      <c r="L1990" s="1" t="s">
        <v>9213</v>
      </c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ht="15.75" customHeight="1">
      <c r="A1991" s="2" t="s">
        <v>81</v>
      </c>
      <c r="I1991" s="1" t="s">
        <v>11079</v>
      </c>
      <c r="J1991" s="1" t="s">
        <v>11080</v>
      </c>
      <c r="K1991" s="1" t="s">
        <v>11043</v>
      </c>
      <c r="L1991" s="1" t="s">
        <v>11009</v>
      </c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ht="15.75" customHeight="1">
      <c r="A1992" s="2" t="s">
        <v>81</v>
      </c>
      <c r="I1992" s="1" t="s">
        <v>11081</v>
      </c>
      <c r="J1992" s="1" t="s">
        <v>11082</v>
      </c>
      <c r="K1992" s="1" t="s">
        <v>11047</v>
      </c>
      <c r="L1992" s="1" t="s">
        <v>11012</v>
      </c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ht="15.75" customHeight="1">
      <c r="A1993" s="2" t="s">
        <v>81</v>
      </c>
      <c r="I1993" s="1" t="s">
        <v>11083</v>
      </c>
      <c r="J1993" s="1" t="s">
        <v>11084</v>
      </c>
      <c r="K1993" s="1" t="s">
        <v>8238</v>
      </c>
      <c r="L1993" s="1" t="s">
        <v>10722</v>
      </c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ht="15.75" customHeight="1">
      <c r="A1994" s="2" t="s">
        <v>81</v>
      </c>
      <c r="I1994" s="1" t="s">
        <v>11085</v>
      </c>
      <c r="J1994" s="1" t="s">
        <v>11086</v>
      </c>
      <c r="K1994" s="1" t="s">
        <v>10989</v>
      </c>
      <c r="L1994" s="1" t="s">
        <v>11017</v>
      </c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ht="15.75" customHeight="1">
      <c r="A1995" s="2" t="s">
        <v>81</v>
      </c>
      <c r="I1995" s="1" t="s">
        <v>11087</v>
      </c>
      <c r="J1995" s="1" t="s">
        <v>11088</v>
      </c>
      <c r="K1995" s="1" t="s">
        <v>11055</v>
      </c>
      <c r="L1995" s="1" t="s">
        <v>11020</v>
      </c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ht="15.75" customHeight="1">
      <c r="A1996" s="2" t="s">
        <v>81</v>
      </c>
      <c r="I1996" s="1" t="s">
        <v>11089</v>
      </c>
      <c r="J1996" s="1" t="s">
        <v>11090</v>
      </c>
      <c r="K1996" s="1" t="s">
        <v>11058</v>
      </c>
      <c r="L1996" s="1" t="s">
        <v>11023</v>
      </c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ht="15.75" customHeight="1">
      <c r="A1997" s="2" t="s">
        <v>81</v>
      </c>
      <c r="I1997" s="1" t="s">
        <v>11091</v>
      </c>
      <c r="J1997" s="1" t="s">
        <v>11092</v>
      </c>
      <c r="K1997" s="1" t="s">
        <v>11061</v>
      </c>
      <c r="L1997" s="1" t="s">
        <v>9776</v>
      </c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ht="15.75" customHeight="1">
      <c r="A1998" s="2" t="s">
        <v>81</v>
      </c>
      <c r="I1998" s="1" t="s">
        <v>11093</v>
      </c>
      <c r="J1998" s="1" t="s">
        <v>11094</v>
      </c>
      <c r="K1998" s="1" t="s">
        <v>11064</v>
      </c>
      <c r="L1998" s="1" t="s">
        <v>11028</v>
      </c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ht="15.75" customHeight="1">
      <c r="A1999" s="2" t="s">
        <v>81</v>
      </c>
      <c r="I1999" s="1" t="s">
        <v>11095</v>
      </c>
      <c r="J1999" s="1" t="s">
        <v>11096</v>
      </c>
      <c r="K1999" s="1" t="s">
        <v>11067</v>
      </c>
      <c r="L1999" s="1" t="s">
        <v>11031</v>
      </c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ht="15.75" customHeight="1">
      <c r="A2000" s="2" t="s">
        <v>81</v>
      </c>
      <c r="I2000" s="1" t="s">
        <v>11097</v>
      </c>
      <c r="J2000" s="1" t="s">
        <v>11098</v>
      </c>
      <c r="K2000" s="1" t="s">
        <v>11070</v>
      </c>
      <c r="L2000" s="1" t="s">
        <v>11034</v>
      </c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ht="15.75" customHeight="1">
      <c r="A2001" s="2" t="s">
        <v>81</v>
      </c>
      <c r="I2001" s="1" t="s">
        <v>11099</v>
      </c>
      <c r="J2001" s="1" t="s">
        <v>11100</v>
      </c>
      <c r="K2001" s="1" t="s">
        <v>11073</v>
      </c>
      <c r="L2001" s="1" t="s">
        <v>11037</v>
      </c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ht="15.75" customHeight="1">
      <c r="A2002" s="2" t="s">
        <v>81</v>
      </c>
      <c r="I2002" s="1" t="s">
        <v>11101</v>
      </c>
      <c r="J2002" s="1" t="s">
        <v>11102</v>
      </c>
      <c r="K2002" s="1" t="s">
        <v>11076</v>
      </c>
      <c r="L2002" s="1" t="s">
        <v>11040</v>
      </c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ht="15.75" customHeight="1">
      <c r="A2003" s="2" t="s">
        <v>81</v>
      </c>
      <c r="I2003" s="1" t="s">
        <v>7097</v>
      </c>
      <c r="J2003" s="1" t="s">
        <v>7098</v>
      </c>
      <c r="K2003" s="1" t="s">
        <v>9081</v>
      </c>
      <c r="L2003" s="1" t="s">
        <v>11103</v>
      </c>
      <c r="M2003" s="1"/>
      <c r="N2003" s="1" t="s">
        <v>7835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ht="15.75" customHeight="1">
      <c r="A2004" s="2" t="s">
        <v>81</v>
      </c>
      <c r="I2004" s="1" t="s">
        <v>7101</v>
      </c>
      <c r="J2004" s="1" t="s">
        <v>7102</v>
      </c>
      <c r="K2004" s="1" t="s">
        <v>9172</v>
      </c>
      <c r="L2004" s="1" t="s">
        <v>10436</v>
      </c>
      <c r="M2004" s="1"/>
      <c r="N2004" s="1" t="s">
        <v>7835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ht="15.75" customHeight="1">
      <c r="A2005" s="2" t="s">
        <v>81</v>
      </c>
      <c r="I2005" s="1" t="s">
        <v>7105</v>
      </c>
      <c r="J2005" s="1" t="s">
        <v>7106</v>
      </c>
      <c r="K2005" s="1" t="s">
        <v>9426</v>
      </c>
      <c r="L2005" s="1" t="s">
        <v>10380</v>
      </c>
      <c r="M2005" s="1"/>
      <c r="N2005" s="1" t="s">
        <v>8022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ht="15.75" customHeight="1">
      <c r="A2006" s="2" t="s">
        <v>81</v>
      </c>
      <c r="I2006" s="1" t="s">
        <v>7109</v>
      </c>
      <c r="J2006" s="1" t="s">
        <v>7110</v>
      </c>
      <c r="K2006" s="1" t="s">
        <v>9456</v>
      </c>
      <c r="L2006" s="1" t="s">
        <v>9372</v>
      </c>
      <c r="M2006" s="1"/>
      <c r="N2006" s="1" t="s">
        <v>8966</v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ht="15.75" customHeight="1">
      <c r="A2007" s="2" t="s">
        <v>81</v>
      </c>
      <c r="I2007" s="1" t="s">
        <v>7129</v>
      </c>
      <c r="J2007" s="1" t="s">
        <v>7130</v>
      </c>
      <c r="K2007" s="1" t="s">
        <v>9433</v>
      </c>
      <c r="L2007" s="1" t="s">
        <v>11103</v>
      </c>
      <c r="M2007" s="1"/>
      <c r="N2007" s="1" t="s">
        <v>7835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ht="15.75" customHeight="1">
      <c r="A2008" s="2" t="s">
        <v>81</v>
      </c>
      <c r="I2008" s="1" t="s">
        <v>7133</v>
      </c>
      <c r="J2008" s="1" t="s">
        <v>7134</v>
      </c>
      <c r="K2008" s="1" t="s">
        <v>8983</v>
      </c>
      <c r="L2008" s="1" t="s">
        <v>10436</v>
      </c>
      <c r="M2008" s="1"/>
      <c r="N2008" s="1" t="s">
        <v>7835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ht="15.75" customHeight="1">
      <c r="A2009" s="2" t="s">
        <v>81</v>
      </c>
      <c r="I2009" s="1" t="s">
        <v>7137</v>
      </c>
      <c r="J2009" s="1" t="s">
        <v>7138</v>
      </c>
      <c r="K2009" s="1" t="s">
        <v>9213</v>
      </c>
      <c r="L2009" s="1" t="s">
        <v>10380</v>
      </c>
      <c r="M2009" s="1"/>
      <c r="N2009" s="1" t="s">
        <v>8022</v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ht="15.75" customHeight="1">
      <c r="A2010" s="2" t="s">
        <v>81</v>
      </c>
      <c r="I2010" s="1" t="s">
        <v>7141</v>
      </c>
      <c r="J2010" s="1" t="s">
        <v>7142</v>
      </c>
      <c r="K2010" s="1" t="s">
        <v>9798</v>
      </c>
      <c r="L2010" s="1" t="s">
        <v>9372</v>
      </c>
      <c r="M2010" s="1"/>
      <c r="N2010" s="1" t="s">
        <v>8966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ht="15.75" customHeight="1">
      <c r="A2011" s="2" t="s">
        <v>81</v>
      </c>
      <c r="I2011" s="1" t="s">
        <v>7095</v>
      </c>
      <c r="J2011" s="1" t="s">
        <v>11104</v>
      </c>
      <c r="K2011" s="1" t="s">
        <v>10127</v>
      </c>
      <c r="L2011" s="1" t="s">
        <v>10598</v>
      </c>
      <c r="M2011" s="1"/>
      <c r="N2011" s="1" t="s">
        <v>7835</v>
      </c>
      <c r="O2011" s="1" t="s">
        <v>7835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ht="15.75" customHeight="1">
      <c r="A2012" s="2" t="s">
        <v>81</v>
      </c>
      <c r="I2012" s="1" t="s">
        <v>7099</v>
      </c>
      <c r="J2012" s="1" t="s">
        <v>11105</v>
      </c>
      <c r="K2012" s="1" t="s">
        <v>9451</v>
      </c>
      <c r="L2012" s="1" t="s">
        <v>11106</v>
      </c>
      <c r="M2012" s="1"/>
      <c r="N2012" s="1" t="s">
        <v>7835</v>
      </c>
      <c r="O2012" s="1" t="s">
        <v>7835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ht="15.75" customHeight="1">
      <c r="A2013" s="2" t="s">
        <v>81</v>
      </c>
      <c r="I2013" s="1" t="s">
        <v>7103</v>
      </c>
      <c r="J2013" s="1" t="s">
        <v>11107</v>
      </c>
      <c r="K2013" s="1" t="s">
        <v>11108</v>
      </c>
      <c r="L2013" s="1" t="s">
        <v>10515</v>
      </c>
      <c r="M2013" s="1"/>
      <c r="N2013" s="1" t="s">
        <v>7835</v>
      </c>
      <c r="O2013" s="1" t="s">
        <v>7835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ht="15.75" customHeight="1">
      <c r="A2014" s="2" t="s">
        <v>81</v>
      </c>
      <c r="I2014" s="1" t="s">
        <v>7107</v>
      </c>
      <c r="J2014" s="1" t="s">
        <v>11109</v>
      </c>
      <c r="K2014" s="1" t="s">
        <v>7892</v>
      </c>
      <c r="L2014" s="1" t="s">
        <v>10324</v>
      </c>
      <c r="M2014" s="1"/>
      <c r="N2014" s="1" t="s">
        <v>7835</v>
      </c>
      <c r="O2014" s="1" t="s">
        <v>7835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ht="15.75" customHeight="1">
      <c r="A2015" s="2" t="s">
        <v>81</v>
      </c>
      <c r="I2015" s="1" t="s">
        <v>7127</v>
      </c>
      <c r="J2015" s="1" t="s">
        <v>11110</v>
      </c>
      <c r="K2015" s="1" t="s">
        <v>10263</v>
      </c>
      <c r="L2015" s="1" t="s">
        <v>10598</v>
      </c>
      <c r="M2015" s="1"/>
      <c r="N2015" s="1" t="s">
        <v>7835</v>
      </c>
      <c r="O2015" s="1" t="s">
        <v>7835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ht="15.75" customHeight="1">
      <c r="A2016" s="2" t="s">
        <v>81</v>
      </c>
      <c r="I2016" s="1" t="s">
        <v>7131</v>
      </c>
      <c r="J2016" s="1" t="s">
        <v>11111</v>
      </c>
      <c r="K2016" s="1" t="s">
        <v>11112</v>
      </c>
      <c r="L2016" s="1" t="s">
        <v>11106</v>
      </c>
      <c r="M2016" s="1"/>
      <c r="N2016" s="1" t="s">
        <v>7835</v>
      </c>
      <c r="O2016" s="1" t="s">
        <v>7835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ht="15.75" customHeight="1">
      <c r="A2017" s="2" t="s">
        <v>81</v>
      </c>
      <c r="I2017" s="1" t="s">
        <v>7135</v>
      </c>
      <c r="J2017" s="1" t="s">
        <v>11113</v>
      </c>
      <c r="K2017" s="1" t="s">
        <v>9142</v>
      </c>
      <c r="L2017" s="1" t="s">
        <v>10515</v>
      </c>
      <c r="M2017" s="1"/>
      <c r="N2017" s="1" t="s">
        <v>7835</v>
      </c>
      <c r="O2017" s="1" t="s">
        <v>7835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ht="15.75" customHeight="1">
      <c r="A2018" s="2" t="s">
        <v>81</v>
      </c>
      <c r="I2018" s="1" t="s">
        <v>7139</v>
      </c>
      <c r="J2018" s="1" t="s">
        <v>11114</v>
      </c>
      <c r="K2018" s="1" t="s">
        <v>10798</v>
      </c>
      <c r="L2018" s="1" t="s">
        <v>10324</v>
      </c>
      <c r="M2018" s="1"/>
      <c r="N2018" s="1" t="s">
        <v>7835</v>
      </c>
      <c r="O2018" s="1" t="s">
        <v>7835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ht="15.75" customHeight="1">
      <c r="A2019" s="2" t="s">
        <v>81</v>
      </c>
      <c r="I2019" s="1" t="s">
        <v>7161</v>
      </c>
      <c r="J2019" s="1" t="s">
        <v>7162</v>
      </c>
      <c r="K2019" s="1" t="s">
        <v>9795</v>
      </c>
      <c r="L2019" s="1" t="s">
        <v>7978</v>
      </c>
      <c r="M2019" s="1"/>
      <c r="N2019" s="1" t="s">
        <v>7835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ht="15.75" customHeight="1">
      <c r="A2020" s="2" t="s">
        <v>81</v>
      </c>
      <c r="I2020" s="1" t="s">
        <v>7165</v>
      </c>
      <c r="J2020" s="1" t="s">
        <v>7166</v>
      </c>
      <c r="K2020" s="1" t="s">
        <v>8105</v>
      </c>
      <c r="L2020" s="1" t="s">
        <v>9623</v>
      </c>
      <c r="M2020" s="1"/>
      <c r="N2020" s="1" t="s">
        <v>7835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ht="15.75" customHeight="1">
      <c r="A2021" s="2" t="s">
        <v>81</v>
      </c>
      <c r="I2021" s="1" t="s">
        <v>7169</v>
      </c>
      <c r="J2021" s="1" t="s">
        <v>7170</v>
      </c>
      <c r="K2021" s="1" t="s">
        <v>9640</v>
      </c>
      <c r="L2021" s="1" t="s">
        <v>9641</v>
      </c>
      <c r="M2021" s="1"/>
      <c r="N2021" s="1" t="s">
        <v>8022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ht="15.75" customHeight="1">
      <c r="A2022" s="2" t="s">
        <v>81</v>
      </c>
      <c r="I2022" s="1" t="s">
        <v>7173</v>
      </c>
      <c r="J2022" s="1" t="s">
        <v>7174</v>
      </c>
      <c r="K2022" s="1" t="s">
        <v>9933</v>
      </c>
      <c r="L2022" s="1" t="s">
        <v>9443</v>
      </c>
      <c r="M2022" s="1"/>
      <c r="N2022" s="1" t="s">
        <v>8966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ht="15.75" customHeight="1">
      <c r="A2023" s="2" t="s">
        <v>81</v>
      </c>
      <c r="I2023" s="1" t="s">
        <v>7159</v>
      </c>
      <c r="J2023" s="1" t="s">
        <v>11115</v>
      </c>
      <c r="K2023" s="1" t="s">
        <v>11116</v>
      </c>
      <c r="L2023" s="1" t="s">
        <v>8400</v>
      </c>
      <c r="M2023" s="1"/>
      <c r="N2023" s="1" t="s">
        <v>7835</v>
      </c>
      <c r="O2023" s="1" t="s">
        <v>7835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ht="15.75" customHeight="1">
      <c r="A2024" s="2" t="s">
        <v>81</v>
      </c>
      <c r="I2024" s="1" t="s">
        <v>7163</v>
      </c>
      <c r="J2024" s="1" t="s">
        <v>11117</v>
      </c>
      <c r="K2024" s="1" t="s">
        <v>11118</v>
      </c>
      <c r="L2024" s="1" t="s">
        <v>7834</v>
      </c>
      <c r="M2024" s="1"/>
      <c r="N2024" s="1" t="s">
        <v>7835</v>
      </c>
      <c r="O2024" s="1" t="s">
        <v>7835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ht="15.75" customHeight="1">
      <c r="A2025" s="2" t="s">
        <v>81</v>
      </c>
      <c r="I2025" s="1" t="s">
        <v>7167</v>
      </c>
      <c r="J2025" s="1" t="s">
        <v>11119</v>
      </c>
      <c r="K2025" s="1" t="s">
        <v>9558</v>
      </c>
      <c r="L2025" s="1" t="s">
        <v>11120</v>
      </c>
      <c r="M2025" s="1"/>
      <c r="N2025" s="1" t="s">
        <v>7835</v>
      </c>
      <c r="O2025" s="1" t="s">
        <v>7835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ht="15.75" customHeight="1">
      <c r="A2026" s="2" t="s">
        <v>81</v>
      </c>
      <c r="I2026" s="1" t="s">
        <v>7171</v>
      </c>
      <c r="J2026" s="1" t="s">
        <v>11121</v>
      </c>
      <c r="K2026" s="1" t="s">
        <v>9052</v>
      </c>
      <c r="L2026" s="1" t="s">
        <v>9567</v>
      </c>
      <c r="M2026" s="1"/>
      <c r="N2026" s="1" t="s">
        <v>7835</v>
      </c>
      <c r="O2026" s="1" t="s">
        <v>7835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ht="15.75" customHeight="1">
      <c r="A2027" s="2" t="s">
        <v>81</v>
      </c>
      <c r="I2027" s="1" t="s">
        <v>7191</v>
      </c>
      <c r="J2027" s="1" t="s">
        <v>7192</v>
      </c>
      <c r="K2027" s="1" t="s">
        <v>9798</v>
      </c>
      <c r="L2027" s="1" t="s">
        <v>10776</v>
      </c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ht="15.75" customHeight="1">
      <c r="A2028" s="2" t="s">
        <v>81</v>
      </c>
      <c r="I2028" s="1" t="s">
        <v>7197</v>
      </c>
      <c r="J2028" s="1" t="s">
        <v>7198</v>
      </c>
      <c r="K2028" s="1" t="s">
        <v>8079</v>
      </c>
      <c r="L2028" s="1" t="s">
        <v>9324</v>
      </c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ht="15.75" customHeight="1">
      <c r="A2029" s="2" t="s">
        <v>81</v>
      </c>
      <c r="I2029" s="1" t="s">
        <v>7203</v>
      </c>
      <c r="J2029" s="1" t="s">
        <v>7204</v>
      </c>
      <c r="K2029" s="1" t="s">
        <v>8079</v>
      </c>
      <c r="L2029" s="1" t="s">
        <v>9324</v>
      </c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ht="15.75" customHeight="1">
      <c r="A2030" s="2" t="s">
        <v>81</v>
      </c>
      <c r="I2030" s="1" t="s">
        <v>7207</v>
      </c>
      <c r="J2030" s="1" t="s">
        <v>7208</v>
      </c>
      <c r="K2030" s="1" t="s">
        <v>11122</v>
      </c>
      <c r="L2030" s="1" t="s">
        <v>9198</v>
      </c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ht="15.75" customHeight="1">
      <c r="A2031" s="2" t="s">
        <v>81</v>
      </c>
      <c r="I2031" s="1" t="s">
        <v>7213</v>
      </c>
      <c r="J2031" s="1" t="s">
        <v>7214</v>
      </c>
      <c r="K2031" s="1" t="s">
        <v>11122</v>
      </c>
      <c r="L2031" s="1" t="s">
        <v>9198</v>
      </c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ht="15.75" customHeight="1">
      <c r="A2032" s="2" t="s">
        <v>81</v>
      </c>
      <c r="I2032" s="1" t="s">
        <v>7217</v>
      </c>
      <c r="J2032" s="1" t="s">
        <v>7218</v>
      </c>
      <c r="K2032" s="1" t="s">
        <v>9798</v>
      </c>
      <c r="L2032" s="1" t="s">
        <v>10776</v>
      </c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ht="15.75" customHeight="1">
      <c r="A2033" s="2" t="s">
        <v>81</v>
      </c>
      <c r="I2033" s="1" t="s">
        <v>7221</v>
      </c>
      <c r="J2033" s="1" t="s">
        <v>7222</v>
      </c>
      <c r="K2033" s="1" t="s">
        <v>8079</v>
      </c>
      <c r="L2033" s="1" t="s">
        <v>9324</v>
      </c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ht="15.75" customHeight="1">
      <c r="A2034" s="2" t="s">
        <v>81</v>
      </c>
      <c r="I2034" s="1" t="s">
        <v>7225</v>
      </c>
      <c r="J2034" s="1" t="s">
        <v>7226</v>
      </c>
      <c r="K2034" s="1" t="s">
        <v>8079</v>
      </c>
      <c r="L2034" s="1" t="s">
        <v>9324</v>
      </c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ht="15.75" customHeight="1">
      <c r="A2035" s="2" t="s">
        <v>81</v>
      </c>
      <c r="I2035" s="1" t="s">
        <v>7229</v>
      </c>
      <c r="J2035" s="1" t="s">
        <v>7230</v>
      </c>
      <c r="K2035" s="1" t="s">
        <v>11122</v>
      </c>
      <c r="L2035" s="1" t="s">
        <v>9198</v>
      </c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ht="15.75" customHeight="1">
      <c r="A2036" s="2" t="s">
        <v>81</v>
      </c>
      <c r="I2036" s="1" t="s">
        <v>7233</v>
      </c>
      <c r="J2036" s="1" t="s">
        <v>7234</v>
      </c>
      <c r="K2036" s="1" t="s">
        <v>11122</v>
      </c>
      <c r="L2036" s="1" t="s">
        <v>9198</v>
      </c>
      <c r="M2036" s="1" t="s">
        <v>10024</v>
      </c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ht="15.75" customHeight="1">
      <c r="A2037" s="2" t="s">
        <v>81</v>
      </c>
      <c r="I2037" s="1" t="s">
        <v>7193</v>
      </c>
      <c r="J2037" s="1" t="s">
        <v>11123</v>
      </c>
      <c r="K2037" s="1" t="s">
        <v>9458</v>
      </c>
      <c r="L2037" s="1" t="s">
        <v>9644</v>
      </c>
      <c r="M2037" s="1"/>
      <c r="N2037" s="1" t="s">
        <v>8022</v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ht="15.75" customHeight="1">
      <c r="A2038" s="2" t="s">
        <v>81</v>
      </c>
      <c r="I2038" s="1" t="s">
        <v>7199</v>
      </c>
      <c r="J2038" s="1" t="s">
        <v>11124</v>
      </c>
      <c r="K2038" s="1" t="s">
        <v>9202</v>
      </c>
      <c r="L2038" s="1" t="s">
        <v>9213</v>
      </c>
      <c r="M2038" s="1"/>
      <c r="N2038" s="1" t="s">
        <v>8022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ht="15.75" customHeight="1">
      <c r="A2039" s="2" t="s">
        <v>81</v>
      </c>
      <c r="I2039" s="1" t="s">
        <v>7205</v>
      </c>
      <c r="J2039" s="1" t="s">
        <v>11125</v>
      </c>
      <c r="K2039" s="1" t="s">
        <v>9202</v>
      </c>
      <c r="L2039" s="1" t="s">
        <v>9213</v>
      </c>
      <c r="M2039" s="1"/>
      <c r="N2039" s="1" t="s">
        <v>8022</v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ht="15.75" customHeight="1">
      <c r="A2040" s="2" t="s">
        <v>81</v>
      </c>
      <c r="I2040" s="1" t="s">
        <v>7209</v>
      </c>
      <c r="J2040" s="1" t="s">
        <v>11126</v>
      </c>
      <c r="K2040" s="1" t="s">
        <v>11127</v>
      </c>
      <c r="L2040" s="1" t="s">
        <v>7968</v>
      </c>
      <c r="M2040" s="1"/>
      <c r="N2040" s="1" t="s">
        <v>8022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ht="15.75" customHeight="1">
      <c r="A2041" s="2" t="s">
        <v>81</v>
      </c>
      <c r="I2041" s="1" t="s">
        <v>7215</v>
      </c>
      <c r="J2041" s="1" t="s">
        <v>11128</v>
      </c>
      <c r="K2041" s="1" t="s">
        <v>11127</v>
      </c>
      <c r="L2041" s="1" t="s">
        <v>7968</v>
      </c>
      <c r="M2041" s="1"/>
      <c r="N2041" s="1" t="s">
        <v>8022</v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ht="15.75" customHeight="1">
      <c r="A2042" s="2" t="s">
        <v>81</v>
      </c>
      <c r="I2042" s="1" t="s">
        <v>7223</v>
      </c>
      <c r="J2042" s="1" t="s">
        <v>11129</v>
      </c>
      <c r="K2042" s="1" t="s">
        <v>9202</v>
      </c>
      <c r="L2042" s="1" t="s">
        <v>9213</v>
      </c>
      <c r="M2042" s="1"/>
      <c r="N2042" s="1" t="s">
        <v>8022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ht="15.75" customHeight="1">
      <c r="A2043" s="2" t="s">
        <v>81</v>
      </c>
      <c r="I2043" s="1" t="s">
        <v>7227</v>
      </c>
      <c r="J2043" s="1" t="s">
        <v>11130</v>
      </c>
      <c r="K2043" s="1" t="s">
        <v>9202</v>
      </c>
      <c r="L2043" s="1" t="s">
        <v>9213</v>
      </c>
      <c r="M2043" s="1"/>
      <c r="N2043" s="1" t="s">
        <v>8022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ht="15.75" customHeight="1">
      <c r="A2044" s="2" t="s">
        <v>81</v>
      </c>
      <c r="I2044" s="1" t="s">
        <v>7231</v>
      </c>
      <c r="J2044" s="1" t="s">
        <v>11131</v>
      </c>
      <c r="K2044" s="1" t="s">
        <v>11127</v>
      </c>
      <c r="L2044" s="1" t="s">
        <v>7968</v>
      </c>
      <c r="M2044" s="1"/>
      <c r="N2044" s="1" t="s">
        <v>8022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ht="15.75" customHeight="1">
      <c r="A2045" s="2" t="s">
        <v>81</v>
      </c>
      <c r="I2045" s="1" t="s">
        <v>7235</v>
      </c>
      <c r="J2045" s="1" t="s">
        <v>11132</v>
      </c>
      <c r="K2045" s="1" t="s">
        <v>11127</v>
      </c>
      <c r="L2045" s="1" t="s">
        <v>7968</v>
      </c>
      <c r="M2045" s="1"/>
      <c r="N2045" s="1" t="s">
        <v>8022</v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ht="15.75" customHeight="1">
      <c r="A2046" s="2" t="s">
        <v>81</v>
      </c>
      <c r="I2046" s="1" t="s">
        <v>7195</v>
      </c>
      <c r="J2046" s="1" t="s">
        <v>11133</v>
      </c>
      <c r="K2046" s="1" t="s">
        <v>9795</v>
      </c>
      <c r="L2046" s="1" t="s">
        <v>7978</v>
      </c>
      <c r="M2046" s="1"/>
      <c r="N2046" s="1" t="s">
        <v>8022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ht="15.75" customHeight="1">
      <c r="A2047" s="2" t="s">
        <v>81</v>
      </c>
      <c r="I2047" s="1" t="s">
        <v>7201</v>
      </c>
      <c r="J2047" s="1" t="s">
        <v>11134</v>
      </c>
      <c r="K2047" s="1" t="s">
        <v>9795</v>
      </c>
      <c r="L2047" s="1" t="s">
        <v>9697</v>
      </c>
      <c r="M2047" s="1"/>
      <c r="N2047" s="1" t="s">
        <v>8022</v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ht="15.75" customHeight="1">
      <c r="A2048" s="2" t="s">
        <v>81</v>
      </c>
      <c r="I2048" s="1" t="s">
        <v>7211</v>
      </c>
      <c r="J2048" s="1" t="s">
        <v>11135</v>
      </c>
      <c r="K2048" s="1" t="s">
        <v>9081</v>
      </c>
      <c r="L2048" s="1" t="s">
        <v>7968</v>
      </c>
      <c r="M2048" s="1"/>
      <c r="N2048" s="1" t="s">
        <v>8022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ht="15.75" customHeight="1">
      <c r="A2049" s="2" t="s">
        <v>81</v>
      </c>
      <c r="I2049" s="1" t="s">
        <v>11136</v>
      </c>
      <c r="J2049" s="1" t="s">
        <v>11137</v>
      </c>
      <c r="K2049" s="1" t="s">
        <v>10791</v>
      </c>
      <c r="L2049" s="1" t="s">
        <v>8975</v>
      </c>
      <c r="M2049" s="1"/>
      <c r="N2049" s="1" t="s">
        <v>7835</v>
      </c>
      <c r="O2049" s="1" t="s">
        <v>8022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ht="15.75" customHeight="1">
      <c r="A2050" s="2" t="s">
        <v>81</v>
      </c>
      <c r="I2050" s="1" t="s">
        <v>7237</v>
      </c>
      <c r="J2050" s="1" t="s">
        <v>7238</v>
      </c>
      <c r="K2050" s="1" t="s">
        <v>9085</v>
      </c>
      <c r="L2050" s="1" t="s">
        <v>9800</v>
      </c>
      <c r="M2050" s="1"/>
      <c r="N2050" s="1" t="s">
        <v>7835</v>
      </c>
      <c r="O2050" s="1" t="s">
        <v>8022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ht="15.75" customHeight="1">
      <c r="A2051" s="2" t="s">
        <v>81</v>
      </c>
      <c r="I2051" s="1" t="s">
        <v>7239</v>
      </c>
      <c r="J2051" s="1" t="s">
        <v>7240</v>
      </c>
      <c r="K2051" s="1" t="s">
        <v>9085</v>
      </c>
      <c r="L2051" s="1" t="s">
        <v>9800</v>
      </c>
      <c r="M2051" s="1"/>
      <c r="N2051" s="1" t="s">
        <v>7835</v>
      </c>
      <c r="O2051" s="1" t="s">
        <v>8022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ht="15.75" customHeight="1">
      <c r="A2052" s="2" t="s">
        <v>81</v>
      </c>
      <c r="I2052" s="1" t="s">
        <v>11138</v>
      </c>
      <c r="J2052" s="1" t="s">
        <v>11139</v>
      </c>
      <c r="K2052" s="1" t="s">
        <v>11140</v>
      </c>
      <c r="L2052" s="1" t="s">
        <v>9449</v>
      </c>
      <c r="M2052" s="1"/>
      <c r="N2052" s="1" t="s">
        <v>7835</v>
      </c>
      <c r="O2052" s="1" t="s">
        <v>8022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ht="15.75" customHeight="1">
      <c r="A2053" s="2" t="s">
        <v>81</v>
      </c>
      <c r="I2053" s="1" t="s">
        <v>11141</v>
      </c>
      <c r="J2053" s="1" t="s">
        <v>11142</v>
      </c>
      <c r="K2053" s="1" t="s">
        <v>11140</v>
      </c>
      <c r="L2053" s="1" t="s">
        <v>9449</v>
      </c>
      <c r="M2053" s="1"/>
      <c r="N2053" s="1" t="s">
        <v>7835</v>
      </c>
      <c r="O2053" s="1" t="s">
        <v>8022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ht="15.75" customHeight="1">
      <c r="A2054" s="2" t="s">
        <v>81</v>
      </c>
      <c r="I2054" s="1" t="s">
        <v>7241</v>
      </c>
      <c r="J2054" s="1" t="s">
        <v>7242</v>
      </c>
      <c r="K2054" s="1" t="s">
        <v>10791</v>
      </c>
      <c r="L2054" s="1" t="s">
        <v>8975</v>
      </c>
      <c r="M2054" s="1"/>
      <c r="N2054" s="1" t="s">
        <v>7835</v>
      </c>
      <c r="O2054" s="1" t="s">
        <v>8022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ht="15.75" customHeight="1">
      <c r="A2055" s="2" t="s">
        <v>81</v>
      </c>
      <c r="I2055" s="1" t="s">
        <v>7245</v>
      </c>
      <c r="J2055" s="1" t="s">
        <v>7246</v>
      </c>
      <c r="K2055" s="1" t="s">
        <v>9085</v>
      </c>
      <c r="L2055" s="1" t="s">
        <v>9800</v>
      </c>
      <c r="M2055" s="1"/>
      <c r="N2055" s="1" t="s">
        <v>7835</v>
      </c>
      <c r="O2055" s="1" t="s">
        <v>8022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ht="15.75" customHeight="1">
      <c r="A2056" s="2" t="s">
        <v>81</v>
      </c>
      <c r="I2056" s="1" t="s">
        <v>7247</v>
      </c>
      <c r="J2056" s="1" t="s">
        <v>7248</v>
      </c>
      <c r="K2056" s="1" t="s">
        <v>9085</v>
      </c>
      <c r="L2056" s="1" t="s">
        <v>9800</v>
      </c>
      <c r="M2056" s="1"/>
      <c r="N2056" s="1" t="s">
        <v>7835</v>
      </c>
      <c r="O2056" s="1" t="s">
        <v>8022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ht="15.75" customHeight="1">
      <c r="A2057" s="2" t="s">
        <v>81</v>
      </c>
      <c r="I2057" s="1" t="s">
        <v>11143</v>
      </c>
      <c r="J2057" s="1" t="s">
        <v>11144</v>
      </c>
      <c r="K2057" s="1" t="s">
        <v>11140</v>
      </c>
      <c r="L2057" s="1" t="s">
        <v>9449</v>
      </c>
      <c r="M2057" s="1"/>
      <c r="N2057" s="1" t="s">
        <v>7835</v>
      </c>
      <c r="O2057" s="1" t="s">
        <v>8022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ht="15.75" customHeight="1">
      <c r="A2058" s="2" t="s">
        <v>81</v>
      </c>
      <c r="I2058" s="1" t="s">
        <v>7249</v>
      </c>
      <c r="J2058" s="1" t="s">
        <v>7250</v>
      </c>
      <c r="K2058" s="1" t="s">
        <v>11140</v>
      </c>
      <c r="L2058" s="1" t="s">
        <v>9449</v>
      </c>
      <c r="M2058" s="1"/>
      <c r="N2058" s="1" t="s">
        <v>7835</v>
      </c>
      <c r="O2058" s="1" t="s">
        <v>8022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ht="15.75" customHeight="1">
      <c r="A2059" s="2" t="s">
        <v>81</v>
      </c>
      <c r="I2059" s="1" t="s">
        <v>7251</v>
      </c>
      <c r="J2059" s="1" t="s">
        <v>7252</v>
      </c>
      <c r="K2059" s="1" t="s">
        <v>11145</v>
      </c>
      <c r="L2059" s="1" t="s">
        <v>10554</v>
      </c>
      <c r="M2059" s="1" t="s">
        <v>8962</v>
      </c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ht="15.75" customHeight="1">
      <c r="A2060" s="2" t="s">
        <v>81</v>
      </c>
      <c r="I2060" s="1" t="s">
        <v>7257</v>
      </c>
      <c r="J2060" s="1" t="s">
        <v>7258</v>
      </c>
      <c r="K2060" s="1" t="s">
        <v>11146</v>
      </c>
      <c r="L2060" s="1" t="s">
        <v>11147</v>
      </c>
      <c r="M2060" s="1" t="s">
        <v>8962</v>
      </c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ht="15.75" customHeight="1">
      <c r="A2061" s="2" t="s">
        <v>81</v>
      </c>
      <c r="I2061" s="1" t="s">
        <v>7261</v>
      </c>
      <c r="J2061" s="1" t="s">
        <v>7262</v>
      </c>
      <c r="K2061" s="1" t="s">
        <v>11148</v>
      </c>
      <c r="L2061" s="1" t="s">
        <v>8199</v>
      </c>
      <c r="M2061" s="1" t="s">
        <v>8962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ht="15.75" customHeight="1">
      <c r="A2062" s="2" t="s">
        <v>81</v>
      </c>
      <c r="I2062" s="1" t="s">
        <v>7253</v>
      </c>
      <c r="J2062" s="1" t="s">
        <v>7254</v>
      </c>
      <c r="K2062" s="1" t="s">
        <v>11149</v>
      </c>
      <c r="L2062" s="1" t="s">
        <v>9346</v>
      </c>
      <c r="M2062" s="1"/>
      <c r="N2062" s="1" t="s">
        <v>8022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ht="15.75" customHeight="1">
      <c r="A2063" s="2" t="s">
        <v>81</v>
      </c>
      <c r="I2063" s="1" t="s">
        <v>7259</v>
      </c>
      <c r="J2063" s="1" t="s">
        <v>7260</v>
      </c>
      <c r="K2063" s="1" t="s">
        <v>11150</v>
      </c>
      <c r="L2063" s="1" t="s">
        <v>9328</v>
      </c>
      <c r="M2063" s="1"/>
      <c r="N2063" s="1" t="s">
        <v>8022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ht="15.75" customHeight="1">
      <c r="A2064" s="2" t="s">
        <v>81</v>
      </c>
      <c r="I2064" s="1" t="s">
        <v>7263</v>
      </c>
      <c r="J2064" s="1" t="s">
        <v>7264</v>
      </c>
      <c r="K2064" s="1" t="s">
        <v>10304</v>
      </c>
      <c r="L2064" s="1" t="s">
        <v>9100</v>
      </c>
      <c r="M2064" s="1"/>
      <c r="N2064" s="1" t="s">
        <v>8022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ht="15.75" customHeight="1">
      <c r="A2065" s="2" t="s">
        <v>81</v>
      </c>
      <c r="I2065" s="1" t="s">
        <v>7255</v>
      </c>
      <c r="J2065" s="1" t="s">
        <v>7256</v>
      </c>
      <c r="K2065" s="1" t="s">
        <v>11151</v>
      </c>
      <c r="L2065" s="1" t="s">
        <v>9007</v>
      </c>
      <c r="M2065" s="1"/>
      <c r="N2065" s="1" t="s">
        <v>8022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ht="15.75" customHeight="1">
      <c r="A2066" s="2" t="s">
        <v>81</v>
      </c>
      <c r="I2066" s="1" t="s">
        <v>7265</v>
      </c>
      <c r="J2066" s="1" t="s">
        <v>7266</v>
      </c>
      <c r="K2066" s="1" t="s">
        <v>11152</v>
      </c>
      <c r="L2066" s="1" t="s">
        <v>9072</v>
      </c>
      <c r="M2066" s="1"/>
      <c r="N2066" s="1" t="s">
        <v>7835</v>
      </c>
      <c r="O2066" s="1" t="s">
        <v>8022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ht="15.75" customHeight="1">
      <c r="A2067" s="2" t="s">
        <v>81</v>
      </c>
      <c r="I2067" s="1" t="s">
        <v>7267</v>
      </c>
      <c r="J2067" s="1" t="s">
        <v>7268</v>
      </c>
      <c r="K2067" s="1" t="s">
        <v>11153</v>
      </c>
      <c r="L2067" s="1" t="s">
        <v>11154</v>
      </c>
      <c r="M2067" s="1"/>
      <c r="N2067" s="1" t="s">
        <v>7835</v>
      </c>
      <c r="O2067" s="1" t="s">
        <v>8022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ht="15.75" customHeight="1">
      <c r="A2068" s="2" t="s">
        <v>81</v>
      </c>
      <c r="I2068" s="1" t="s">
        <v>7269</v>
      </c>
      <c r="J2068" s="1" t="s">
        <v>7270</v>
      </c>
      <c r="K2068" s="1" t="s">
        <v>11155</v>
      </c>
      <c r="L2068" s="1" t="s">
        <v>8965</v>
      </c>
      <c r="M2068" s="1"/>
      <c r="N2068" s="1" t="s">
        <v>7835</v>
      </c>
      <c r="O2068" s="1" t="s">
        <v>8022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ht="15.75" customHeight="1">
      <c r="A2069" s="2" t="s">
        <v>81</v>
      </c>
      <c r="I2069" s="1" t="s">
        <v>7273</v>
      </c>
      <c r="J2069" s="1" t="s">
        <v>7274</v>
      </c>
      <c r="K2069" s="1" t="s">
        <v>9458</v>
      </c>
      <c r="L2069" s="1" t="s">
        <v>9072</v>
      </c>
      <c r="M2069" s="1"/>
      <c r="N2069" s="1" t="s">
        <v>8022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ht="15.75" customHeight="1">
      <c r="A2070" s="2" t="s">
        <v>81</v>
      </c>
      <c r="I2070" s="1" t="s">
        <v>7277</v>
      </c>
      <c r="J2070" s="1" t="s">
        <v>7278</v>
      </c>
      <c r="K2070" s="1" t="s">
        <v>9339</v>
      </c>
      <c r="L2070" s="1" t="s">
        <v>9810</v>
      </c>
      <c r="M2070" s="1"/>
      <c r="N2070" s="1" t="s">
        <v>8022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ht="15.75" customHeight="1">
      <c r="A2071" s="2" t="s">
        <v>81</v>
      </c>
      <c r="I2071" s="1" t="s">
        <v>7281</v>
      </c>
      <c r="J2071" s="1" t="s">
        <v>7282</v>
      </c>
      <c r="K2071" s="1" t="s">
        <v>9946</v>
      </c>
      <c r="L2071" s="1" t="s">
        <v>8994</v>
      </c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ht="15.75" customHeight="1">
      <c r="A2072" s="2" t="s">
        <v>81</v>
      </c>
      <c r="I2072" s="1" t="s">
        <v>7285</v>
      </c>
      <c r="J2072" s="1" t="s">
        <v>7286</v>
      </c>
      <c r="K2072" s="1" t="s">
        <v>9454</v>
      </c>
      <c r="L2072" s="1" t="s">
        <v>8071</v>
      </c>
      <c r="M2072" s="1"/>
      <c r="N2072" s="1" t="s">
        <v>8022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ht="15.75" customHeight="1">
      <c r="A2073" s="2" t="s">
        <v>81</v>
      </c>
      <c r="I2073" s="1" t="s">
        <v>7289</v>
      </c>
      <c r="J2073" s="1" t="s">
        <v>7290</v>
      </c>
      <c r="K2073" s="1" t="s">
        <v>9454</v>
      </c>
      <c r="L2073" s="1" t="s">
        <v>8071</v>
      </c>
      <c r="M2073" s="1"/>
      <c r="N2073" s="1" t="s">
        <v>8022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ht="15.75" customHeight="1">
      <c r="A2074" s="2" t="s">
        <v>81</v>
      </c>
      <c r="I2074" s="1" t="s">
        <v>7293</v>
      </c>
      <c r="J2074" s="1" t="s">
        <v>7294</v>
      </c>
      <c r="K2074" s="1" t="s">
        <v>9454</v>
      </c>
      <c r="L2074" s="1" t="s">
        <v>8071</v>
      </c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ht="15.75" customHeight="1">
      <c r="A2075" s="2" t="s">
        <v>81</v>
      </c>
      <c r="I2075" s="1" t="s">
        <v>7297</v>
      </c>
      <c r="J2075" s="1" t="s">
        <v>7298</v>
      </c>
      <c r="K2075" s="1" t="s">
        <v>9172</v>
      </c>
      <c r="L2075" s="1" t="s">
        <v>9072</v>
      </c>
      <c r="M2075" s="1"/>
      <c r="N2075" s="1" t="s">
        <v>8022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ht="15.75" customHeight="1">
      <c r="A2076" s="2" t="s">
        <v>81</v>
      </c>
      <c r="I2076" s="1" t="s">
        <v>7301</v>
      </c>
      <c r="J2076" s="1" t="s">
        <v>7302</v>
      </c>
      <c r="K2076" s="1" t="s">
        <v>9009</v>
      </c>
      <c r="L2076" s="1" t="s">
        <v>7965</v>
      </c>
      <c r="M2076" s="1"/>
      <c r="N2076" s="1" t="s">
        <v>8022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ht="15.75" customHeight="1">
      <c r="A2077" s="2" t="s">
        <v>81</v>
      </c>
      <c r="I2077" s="1" t="s">
        <v>7305</v>
      </c>
      <c r="J2077" s="1" t="s">
        <v>7306</v>
      </c>
      <c r="K2077" s="1" t="s">
        <v>9266</v>
      </c>
      <c r="L2077" s="1" t="s">
        <v>8978</v>
      </c>
      <c r="M2077" s="1"/>
      <c r="N2077" s="1" t="s">
        <v>8022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ht="15.75" customHeight="1">
      <c r="A2078" s="2" t="s">
        <v>81</v>
      </c>
      <c r="I2078" s="1" t="s">
        <v>7309</v>
      </c>
      <c r="J2078" s="1" t="s">
        <v>7310</v>
      </c>
      <c r="K2078" s="1" t="s">
        <v>9081</v>
      </c>
      <c r="L2078" s="1" t="s">
        <v>8975</v>
      </c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ht="15.75" customHeight="1">
      <c r="A2079" s="2" t="s">
        <v>81</v>
      </c>
      <c r="I2079" s="1" t="s">
        <v>7313</v>
      </c>
      <c r="J2079" s="1" t="s">
        <v>7314</v>
      </c>
      <c r="K2079" s="1" t="s">
        <v>9175</v>
      </c>
      <c r="L2079" s="1" t="s">
        <v>8994</v>
      </c>
      <c r="M2079" s="1"/>
      <c r="N2079" s="1" t="s">
        <v>8022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ht="15.75" customHeight="1">
      <c r="A2080" s="2" t="s">
        <v>81</v>
      </c>
      <c r="I2080" s="1" t="s">
        <v>7317</v>
      </c>
      <c r="J2080" s="1" t="s">
        <v>7318</v>
      </c>
      <c r="K2080" s="1" t="s">
        <v>8986</v>
      </c>
      <c r="L2080" s="1" t="s">
        <v>9032</v>
      </c>
      <c r="M2080" s="1"/>
      <c r="N2080" s="1" t="s">
        <v>8022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ht="15.75" customHeight="1">
      <c r="A2081" s="2" t="s">
        <v>81</v>
      </c>
      <c r="I2081" s="1" t="s">
        <v>7321</v>
      </c>
      <c r="J2081" s="1" t="s">
        <v>7322</v>
      </c>
      <c r="K2081" s="1" t="s">
        <v>9081</v>
      </c>
      <c r="L2081" s="1" t="s">
        <v>8978</v>
      </c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ht="15.75" customHeight="1">
      <c r="A2082" s="2" t="s">
        <v>81</v>
      </c>
      <c r="I2082" s="1" t="s">
        <v>7271</v>
      </c>
      <c r="J2082" s="1" t="s">
        <v>7272</v>
      </c>
      <c r="K2082" s="1" t="s">
        <v>9738</v>
      </c>
      <c r="L2082" s="1" t="s">
        <v>7852</v>
      </c>
      <c r="M2082" s="1"/>
      <c r="N2082" s="1" t="s">
        <v>7835</v>
      </c>
      <c r="O2082" s="1" t="s">
        <v>7835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ht="15.75" customHeight="1">
      <c r="A2083" s="2" t="s">
        <v>81</v>
      </c>
      <c r="I2083" s="1" t="s">
        <v>7275</v>
      </c>
      <c r="J2083" s="1" t="s">
        <v>7276</v>
      </c>
      <c r="K2083" s="1" t="s">
        <v>11156</v>
      </c>
      <c r="L2083" s="1" t="s">
        <v>7973</v>
      </c>
      <c r="M2083" s="1"/>
      <c r="N2083" s="1" t="s">
        <v>7835</v>
      </c>
      <c r="O2083" s="1" t="s">
        <v>7835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ht="15.75" customHeight="1">
      <c r="A2084" s="2" t="s">
        <v>81</v>
      </c>
      <c r="I2084" s="1" t="s">
        <v>7279</v>
      </c>
      <c r="J2084" s="1" t="s">
        <v>7280</v>
      </c>
      <c r="K2084" s="1" t="s">
        <v>11157</v>
      </c>
      <c r="L2084" s="1" t="s">
        <v>7973</v>
      </c>
      <c r="M2084" s="1"/>
      <c r="N2084" s="1" t="s">
        <v>7835</v>
      </c>
      <c r="O2084" s="1" t="s">
        <v>7835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ht="15.75" customHeight="1">
      <c r="A2085" s="2" t="s">
        <v>81</v>
      </c>
      <c r="I2085" s="1" t="s">
        <v>7283</v>
      </c>
      <c r="J2085" s="1" t="s">
        <v>7284</v>
      </c>
      <c r="K2085" s="1" t="s">
        <v>10906</v>
      </c>
      <c r="L2085" s="1" t="s">
        <v>7973</v>
      </c>
      <c r="M2085" s="1"/>
      <c r="N2085" s="1" t="s">
        <v>7835</v>
      </c>
      <c r="O2085" s="1" t="s">
        <v>7835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ht="15.75" customHeight="1">
      <c r="A2086" s="2" t="s">
        <v>81</v>
      </c>
      <c r="I2086" s="1" t="s">
        <v>7287</v>
      </c>
      <c r="J2086" s="1" t="s">
        <v>7288</v>
      </c>
      <c r="K2086" s="1" t="s">
        <v>10906</v>
      </c>
      <c r="L2086" s="1" t="s">
        <v>7973</v>
      </c>
      <c r="M2086" s="1"/>
      <c r="N2086" s="1" t="s">
        <v>7835</v>
      </c>
      <c r="O2086" s="1" t="s">
        <v>7835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ht="15.75" customHeight="1">
      <c r="A2087" s="2" t="s">
        <v>81</v>
      </c>
      <c r="I2087" s="1" t="s">
        <v>7291</v>
      </c>
      <c r="J2087" s="1" t="s">
        <v>7292</v>
      </c>
      <c r="K2087" s="1" t="s">
        <v>10906</v>
      </c>
      <c r="L2087" s="1" t="s">
        <v>7973</v>
      </c>
      <c r="M2087" s="1"/>
      <c r="N2087" s="1" t="s">
        <v>7835</v>
      </c>
      <c r="O2087" s="1" t="s">
        <v>7835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ht="15.75" customHeight="1">
      <c r="A2088" s="2" t="s">
        <v>81</v>
      </c>
      <c r="I2088" s="1" t="s">
        <v>7295</v>
      </c>
      <c r="J2088" s="1" t="s">
        <v>7296</v>
      </c>
      <c r="K2088" s="1" t="s">
        <v>11118</v>
      </c>
      <c r="L2088" s="1" t="s">
        <v>10592</v>
      </c>
      <c r="M2088" s="1"/>
      <c r="N2088" s="1" t="s">
        <v>7835</v>
      </c>
      <c r="O2088" s="1" t="s">
        <v>7835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ht="15.75" customHeight="1">
      <c r="A2089" s="2" t="s">
        <v>81</v>
      </c>
      <c r="I2089" s="1" t="s">
        <v>7299</v>
      </c>
      <c r="J2089" s="1" t="s">
        <v>7300</v>
      </c>
      <c r="K2089" s="1" t="s">
        <v>11158</v>
      </c>
      <c r="L2089" s="1" t="s">
        <v>10592</v>
      </c>
      <c r="M2089" s="1"/>
      <c r="N2089" s="1" t="s">
        <v>7835</v>
      </c>
      <c r="O2089" s="1" t="s">
        <v>7835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ht="15.75" customHeight="1">
      <c r="A2090" s="2" t="s">
        <v>81</v>
      </c>
      <c r="I2090" s="1" t="s">
        <v>7303</v>
      </c>
      <c r="J2090" s="1" t="s">
        <v>7304</v>
      </c>
      <c r="K2090" s="1" t="s">
        <v>8393</v>
      </c>
      <c r="L2090" s="1" t="s">
        <v>10592</v>
      </c>
      <c r="M2090" s="1"/>
      <c r="N2090" s="1" t="s">
        <v>7835</v>
      </c>
      <c r="O2090" s="1" t="s">
        <v>7835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ht="15.75" customHeight="1">
      <c r="A2091" s="2" t="s">
        <v>81</v>
      </c>
      <c r="I2091" s="1" t="s">
        <v>7307</v>
      </c>
      <c r="J2091" s="1" t="s">
        <v>7308</v>
      </c>
      <c r="K2091" s="1" t="s">
        <v>11118</v>
      </c>
      <c r="L2091" s="1" t="s">
        <v>10592</v>
      </c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ht="15.75" customHeight="1">
      <c r="A2092" s="2" t="s">
        <v>81</v>
      </c>
      <c r="I2092" s="1" t="s">
        <v>7311</v>
      </c>
      <c r="J2092" s="1" t="s">
        <v>7312</v>
      </c>
      <c r="K2092" s="1" t="s">
        <v>9465</v>
      </c>
      <c r="L2092" s="1" t="s">
        <v>10592</v>
      </c>
      <c r="M2092" s="1"/>
      <c r="N2092" s="1" t="s">
        <v>7835</v>
      </c>
      <c r="O2092" s="1" t="s">
        <v>7835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ht="15.75" customHeight="1">
      <c r="A2093" s="2" t="s">
        <v>81</v>
      </c>
      <c r="I2093" s="1" t="s">
        <v>7315</v>
      </c>
      <c r="J2093" s="1" t="s">
        <v>7316</v>
      </c>
      <c r="K2093" s="1" t="s">
        <v>10104</v>
      </c>
      <c r="L2093" s="1" t="s">
        <v>10592</v>
      </c>
      <c r="M2093" s="1"/>
      <c r="N2093" s="1" t="s">
        <v>7835</v>
      </c>
      <c r="O2093" s="1" t="s">
        <v>7835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ht="15.75" customHeight="1">
      <c r="A2094" s="2" t="s">
        <v>81</v>
      </c>
      <c r="I2094" s="1" t="s">
        <v>7319</v>
      </c>
      <c r="J2094" s="1" t="s">
        <v>7320</v>
      </c>
      <c r="K2094" s="1" t="s">
        <v>11118</v>
      </c>
      <c r="L2094" s="1" t="s">
        <v>10592</v>
      </c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ht="15.75" customHeight="1">
      <c r="A2095" s="2" t="s">
        <v>81</v>
      </c>
      <c r="I2095" s="1" t="s">
        <v>7325</v>
      </c>
      <c r="J2095" s="1" t="s">
        <v>7326</v>
      </c>
      <c r="K2095" s="1" t="s">
        <v>9795</v>
      </c>
      <c r="L2095" s="1" t="s">
        <v>9176</v>
      </c>
      <c r="M2095" s="1"/>
      <c r="N2095" s="1" t="s">
        <v>8022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ht="15.75" customHeight="1">
      <c r="A2096" s="2" t="s">
        <v>81</v>
      </c>
      <c r="I2096" s="1" t="s">
        <v>7329</v>
      </c>
      <c r="J2096" s="1" t="s">
        <v>7330</v>
      </c>
      <c r="K2096" s="1" t="s">
        <v>11159</v>
      </c>
      <c r="L2096" s="1" t="s">
        <v>10184</v>
      </c>
      <c r="M2096" s="1"/>
      <c r="N2096" s="1" t="s">
        <v>8022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ht="15.75" customHeight="1">
      <c r="A2097" s="2" t="s">
        <v>81</v>
      </c>
      <c r="I2097" s="1" t="s">
        <v>7333</v>
      </c>
      <c r="J2097" s="1" t="s">
        <v>7334</v>
      </c>
      <c r="K2097" s="1" t="s">
        <v>9245</v>
      </c>
      <c r="L2097" s="1" t="s">
        <v>10082</v>
      </c>
      <c r="M2097" s="1"/>
      <c r="N2097" s="1" t="s">
        <v>8022</v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ht="15.75" customHeight="1">
      <c r="A2098" s="2" t="s">
        <v>81</v>
      </c>
      <c r="I2098" s="1" t="s">
        <v>11160</v>
      </c>
      <c r="J2098" s="1" t="s">
        <v>11161</v>
      </c>
      <c r="K2098" s="1" t="s">
        <v>11162</v>
      </c>
      <c r="L2098" s="1" t="s">
        <v>9602</v>
      </c>
      <c r="M2098" s="1"/>
      <c r="N2098" s="1" t="s">
        <v>8022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ht="15.75" customHeight="1">
      <c r="A2099" s="2" t="s">
        <v>81</v>
      </c>
      <c r="I2099" s="1" t="s">
        <v>7337</v>
      </c>
      <c r="J2099" s="1" t="s">
        <v>7338</v>
      </c>
      <c r="K2099" s="1" t="s">
        <v>9218</v>
      </c>
      <c r="L2099" s="1" t="s">
        <v>10406</v>
      </c>
      <c r="M2099" s="1"/>
      <c r="N2099" s="1" t="s">
        <v>8022</v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ht="15.75" customHeight="1">
      <c r="A2100" s="2" t="s">
        <v>81</v>
      </c>
      <c r="I2100" s="1" t="s">
        <v>7323</v>
      </c>
      <c r="J2100" s="1" t="s">
        <v>11163</v>
      </c>
      <c r="K2100" s="1" t="s">
        <v>8724</v>
      </c>
      <c r="L2100" s="1" t="s">
        <v>8316</v>
      </c>
      <c r="M2100" s="1"/>
      <c r="N2100" s="1" t="s">
        <v>7835</v>
      </c>
      <c r="O2100" s="1" t="s">
        <v>7835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ht="15.75" customHeight="1">
      <c r="A2101" s="2" t="s">
        <v>81</v>
      </c>
      <c r="I2101" s="1" t="s">
        <v>7327</v>
      </c>
      <c r="J2101" s="1" t="s">
        <v>7328</v>
      </c>
      <c r="K2101" s="1" t="s">
        <v>11164</v>
      </c>
      <c r="L2101" s="1" t="s">
        <v>9105</v>
      </c>
      <c r="M2101" s="1"/>
      <c r="N2101" s="1" t="s">
        <v>7835</v>
      </c>
      <c r="O2101" s="1" t="s">
        <v>7835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ht="15.75" customHeight="1">
      <c r="A2102" s="2" t="s">
        <v>81</v>
      </c>
      <c r="I2102" s="1" t="s">
        <v>7331</v>
      </c>
      <c r="J2102" s="1" t="s">
        <v>7332</v>
      </c>
      <c r="K2102" s="1" t="s">
        <v>9194</v>
      </c>
      <c r="L2102" s="1" t="s">
        <v>9109</v>
      </c>
      <c r="M2102" s="1"/>
      <c r="N2102" s="1" t="s">
        <v>7835</v>
      </c>
      <c r="O2102" s="1" t="s">
        <v>7835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ht="15.75" customHeight="1">
      <c r="A2103" s="2" t="s">
        <v>81</v>
      </c>
      <c r="I2103" s="1" t="s">
        <v>11165</v>
      </c>
      <c r="J2103" s="1" t="s">
        <v>11166</v>
      </c>
      <c r="K2103" s="1" t="s">
        <v>9108</v>
      </c>
      <c r="L2103" s="1" t="s">
        <v>9109</v>
      </c>
      <c r="M2103" s="1"/>
      <c r="N2103" s="1" t="s">
        <v>7835</v>
      </c>
      <c r="O2103" s="1" t="s">
        <v>7835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ht="15.75" customHeight="1">
      <c r="A2104" s="2" t="s">
        <v>81</v>
      </c>
      <c r="I2104" s="1" t="s">
        <v>7335</v>
      </c>
      <c r="J2104" s="1" t="s">
        <v>7336</v>
      </c>
      <c r="K2104" s="1" t="s">
        <v>8130</v>
      </c>
      <c r="L2104" s="1" t="s">
        <v>7849</v>
      </c>
      <c r="M2104" s="1"/>
      <c r="N2104" s="1" t="s">
        <v>7835</v>
      </c>
      <c r="O2104" s="1" t="s">
        <v>7835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ht="15.75" customHeight="1">
      <c r="A2105" s="2" t="s">
        <v>81</v>
      </c>
      <c r="I2105" s="1" t="s">
        <v>11167</v>
      </c>
      <c r="J2105" s="1" t="s">
        <v>11168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ht="15.75" customHeight="1">
      <c r="A2106" s="2" t="s">
        <v>81</v>
      </c>
      <c r="I2106" s="1" t="s">
        <v>11169</v>
      </c>
      <c r="J2106" s="1" t="s">
        <v>11170</v>
      </c>
      <c r="K2106" s="1"/>
      <c r="L2106" s="1"/>
      <c r="M2106" s="1" t="s">
        <v>11171</v>
      </c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ht="15.75" customHeight="1">
      <c r="A2107" s="2" t="s">
        <v>81</v>
      </c>
      <c r="I2107" s="1" t="s">
        <v>11172</v>
      </c>
      <c r="J2107" s="1" t="s">
        <v>11173</v>
      </c>
      <c r="K2107" s="1" t="s">
        <v>9118</v>
      </c>
      <c r="L2107" s="1" t="s">
        <v>9003</v>
      </c>
      <c r="M2107" s="1"/>
      <c r="N2107" s="1" t="s">
        <v>7835</v>
      </c>
      <c r="O2107" s="1" t="s">
        <v>8022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ht="15.75" customHeight="1">
      <c r="A2108" s="2" t="s">
        <v>81</v>
      </c>
      <c r="I2108" s="1" t="s">
        <v>11174</v>
      </c>
      <c r="J2108" s="1" t="s">
        <v>11175</v>
      </c>
      <c r="K2108" s="1" t="s">
        <v>9184</v>
      </c>
      <c r="L2108" s="1" t="s">
        <v>9000</v>
      </c>
      <c r="M2108" s="1"/>
      <c r="N2108" s="1" t="s">
        <v>7835</v>
      </c>
      <c r="O2108" s="1" t="s">
        <v>8022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ht="15.75" customHeight="1">
      <c r="A2109" s="2" t="s">
        <v>81</v>
      </c>
      <c r="I2109" s="1" t="s">
        <v>11176</v>
      </c>
      <c r="J2109" s="1" t="s">
        <v>11177</v>
      </c>
      <c r="K2109" s="1" t="s">
        <v>10108</v>
      </c>
      <c r="L2109" s="1" t="s">
        <v>7849</v>
      </c>
      <c r="M2109" s="1"/>
      <c r="N2109" s="1" t="s">
        <v>7835</v>
      </c>
      <c r="O2109" s="1" t="s">
        <v>8022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ht="15.75" customHeight="1">
      <c r="A2110" s="2" t="s">
        <v>81</v>
      </c>
      <c r="I2110" s="1" t="s">
        <v>7339</v>
      </c>
      <c r="J2110" s="1" t="s">
        <v>7340</v>
      </c>
      <c r="K2110" s="1" t="s">
        <v>9055</v>
      </c>
      <c r="L2110" s="1" t="s">
        <v>9923</v>
      </c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ht="15.75" customHeight="1">
      <c r="A2111" s="2" t="s">
        <v>81</v>
      </c>
      <c r="I2111" s="1" t="s">
        <v>7341</v>
      </c>
      <c r="J2111" s="1" t="s">
        <v>7342</v>
      </c>
      <c r="K2111" s="1" t="s">
        <v>9055</v>
      </c>
      <c r="L2111" s="1" t="s">
        <v>9923</v>
      </c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ht="15.75" customHeight="1">
      <c r="A2112" s="2" t="s">
        <v>81</v>
      </c>
      <c r="I2112" s="1" t="s">
        <v>569</v>
      </c>
      <c r="J2112" s="1" t="s">
        <v>570</v>
      </c>
      <c r="K2112" s="1" t="s">
        <v>8971</v>
      </c>
      <c r="L2112" s="1" t="s">
        <v>9100</v>
      </c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ht="15.75" customHeight="1">
      <c r="A2113" s="2" t="s">
        <v>81</v>
      </c>
      <c r="I2113" s="1" t="s">
        <v>566</v>
      </c>
      <c r="J2113" s="1" t="s">
        <v>567</v>
      </c>
      <c r="K2113" s="1" t="s">
        <v>8971</v>
      </c>
      <c r="L2113" s="1" t="s">
        <v>9100</v>
      </c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ht="15.75" customHeight="1">
      <c r="A2114" s="2" t="s">
        <v>81</v>
      </c>
      <c r="I2114" s="1" t="s">
        <v>572</v>
      </c>
      <c r="J2114" s="1" t="s">
        <v>573</v>
      </c>
      <c r="K2114" s="1" t="s">
        <v>9795</v>
      </c>
      <c r="L2114" s="1" t="s">
        <v>10388</v>
      </c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ht="15.75" customHeight="1">
      <c r="A2115" s="2" t="s">
        <v>81</v>
      </c>
      <c r="I2115" s="1" t="s">
        <v>7343</v>
      </c>
      <c r="J2115" s="1" t="s">
        <v>7344</v>
      </c>
      <c r="K2115" s="1" t="s">
        <v>10797</v>
      </c>
      <c r="L2115" s="1" t="s">
        <v>9378</v>
      </c>
      <c r="M2115" s="1" t="s">
        <v>10391</v>
      </c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ht="15.75" customHeight="1">
      <c r="A2116" s="2" t="s">
        <v>81</v>
      </c>
      <c r="I2116" s="1" t="s">
        <v>7346</v>
      </c>
      <c r="J2116" s="1" t="s">
        <v>7347</v>
      </c>
      <c r="K2116" s="1" t="s">
        <v>10933</v>
      </c>
      <c r="L2116" s="1" t="s">
        <v>9247</v>
      </c>
      <c r="M2116" s="1" t="s">
        <v>10391</v>
      </c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ht="15.75" customHeight="1">
      <c r="A2117" s="2" t="s">
        <v>81</v>
      </c>
      <c r="I2117" s="1" t="s">
        <v>7348</v>
      </c>
      <c r="J2117" s="1" t="s">
        <v>7349</v>
      </c>
      <c r="K2117" s="1" t="s">
        <v>9466</v>
      </c>
      <c r="L2117" s="1" t="s">
        <v>8959</v>
      </c>
      <c r="M2117" s="1" t="s">
        <v>10391</v>
      </c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ht="15.75" customHeight="1">
      <c r="A2118" s="2" t="s">
        <v>81</v>
      </c>
      <c r="I2118" s="1" t="s">
        <v>7350</v>
      </c>
      <c r="J2118" s="1" t="s">
        <v>7351</v>
      </c>
      <c r="K2118" s="1" t="s">
        <v>9213</v>
      </c>
      <c r="L2118" s="1" t="s">
        <v>9346</v>
      </c>
      <c r="M2118" s="1" t="s">
        <v>10391</v>
      </c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ht="15.75" customHeight="1">
      <c r="A2119" s="2" t="s">
        <v>81</v>
      </c>
      <c r="I2119" s="1" t="s">
        <v>378</v>
      </c>
      <c r="J2119" s="1" t="s">
        <v>379</v>
      </c>
      <c r="K2119" s="1" t="s">
        <v>10799</v>
      </c>
      <c r="L2119" s="1" t="s">
        <v>9272</v>
      </c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ht="15.75" customHeight="1">
      <c r="A2120" s="2" t="s">
        <v>81</v>
      </c>
      <c r="I2120" s="1" t="s">
        <v>384</v>
      </c>
      <c r="J2120" s="1" t="s">
        <v>385</v>
      </c>
      <c r="K2120" s="1" t="s">
        <v>11178</v>
      </c>
      <c r="L2120" s="1" t="s">
        <v>9139</v>
      </c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ht="15.75" customHeight="1">
      <c r="A2121" s="2" t="s">
        <v>81</v>
      </c>
      <c r="I2121" s="1" t="s">
        <v>381</v>
      </c>
      <c r="J2121" s="1" t="s">
        <v>382</v>
      </c>
      <c r="K2121" s="1" t="s">
        <v>8979</v>
      </c>
      <c r="L2121" s="1" t="s">
        <v>10388</v>
      </c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ht="15.75" customHeight="1">
      <c r="A2122" s="2" t="s">
        <v>81</v>
      </c>
      <c r="I2122" s="1" t="s">
        <v>393</v>
      </c>
      <c r="J2122" s="1" t="s">
        <v>394</v>
      </c>
      <c r="K2122" s="1" t="s">
        <v>10092</v>
      </c>
      <c r="L2122" s="1" t="s">
        <v>9007</v>
      </c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ht="15.75" customHeight="1">
      <c r="A2123" s="2" t="s">
        <v>81</v>
      </c>
      <c r="I2123" s="1" t="s">
        <v>390</v>
      </c>
      <c r="J2123" s="1" t="s">
        <v>391</v>
      </c>
      <c r="K2123" s="1" t="s">
        <v>9187</v>
      </c>
      <c r="L2123" s="1" t="s">
        <v>9255</v>
      </c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ht="15.75" customHeight="1">
      <c r="A2124" s="2" t="s">
        <v>81</v>
      </c>
      <c r="I2124" s="1" t="s">
        <v>7352</v>
      </c>
      <c r="J2124" s="1" t="s">
        <v>7353</v>
      </c>
      <c r="K2124" s="1" t="s">
        <v>11179</v>
      </c>
      <c r="L2124" s="1" t="s">
        <v>10468</v>
      </c>
      <c r="M2124" s="1" t="s">
        <v>10391</v>
      </c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ht="15.75" customHeight="1">
      <c r="A2125" s="2" t="s">
        <v>81</v>
      </c>
      <c r="I2125" s="1" t="s">
        <v>7354</v>
      </c>
      <c r="J2125" s="1" t="s">
        <v>7355</v>
      </c>
      <c r="K2125" s="1" t="s">
        <v>11180</v>
      </c>
      <c r="L2125" s="1" t="s">
        <v>9476</v>
      </c>
      <c r="M2125" s="1" t="s">
        <v>10391</v>
      </c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ht="15.75" customHeight="1">
      <c r="A2126" s="2" t="s">
        <v>81</v>
      </c>
      <c r="I2126" s="1" t="s">
        <v>7356</v>
      </c>
      <c r="J2126" s="1" t="s">
        <v>7357</v>
      </c>
      <c r="K2126" s="1" t="s">
        <v>11181</v>
      </c>
      <c r="L2126" s="1" t="s">
        <v>9923</v>
      </c>
      <c r="M2126" s="1" t="s">
        <v>10391</v>
      </c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ht="15.75" customHeight="1">
      <c r="A2127" s="2" t="s">
        <v>81</v>
      </c>
      <c r="I2127" s="1" t="s">
        <v>369</v>
      </c>
      <c r="J2127" s="1" t="s">
        <v>370</v>
      </c>
      <c r="K2127" s="1" t="s">
        <v>11182</v>
      </c>
      <c r="L2127" s="1" t="s">
        <v>9080</v>
      </c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ht="15.75" customHeight="1">
      <c r="A2128" s="2" t="s">
        <v>81</v>
      </c>
      <c r="I2128" s="1" t="s">
        <v>366</v>
      </c>
      <c r="J2128" s="1" t="s">
        <v>367</v>
      </c>
      <c r="K2128" s="1" t="s">
        <v>11183</v>
      </c>
      <c r="L2128" s="1" t="s">
        <v>8972</v>
      </c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ht="15.75" customHeight="1">
      <c r="A2129" s="2" t="s">
        <v>81</v>
      </c>
      <c r="I2129" s="1" t="s">
        <v>372</v>
      </c>
      <c r="J2129" s="1" t="s">
        <v>373</v>
      </c>
      <c r="K2129" s="1" t="s">
        <v>9075</v>
      </c>
      <c r="L2129" s="1" t="s">
        <v>8961</v>
      </c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ht="15.75" customHeight="1">
      <c r="A2130" s="2" t="s">
        <v>81</v>
      </c>
      <c r="I2130" s="1" t="s">
        <v>375</v>
      </c>
      <c r="J2130" s="1" t="s">
        <v>376</v>
      </c>
      <c r="K2130" s="1" t="s">
        <v>9696</v>
      </c>
      <c r="L2130" s="1" t="s">
        <v>7965</v>
      </c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ht="15.75" customHeight="1">
      <c r="A2131" s="2" t="s">
        <v>81</v>
      </c>
      <c r="I2131" s="1" t="s">
        <v>692</v>
      </c>
      <c r="J2131" s="1" t="s">
        <v>693</v>
      </c>
      <c r="K2131" s="1" t="s">
        <v>8971</v>
      </c>
      <c r="L2131" s="1" t="s">
        <v>7889</v>
      </c>
      <c r="M2131" s="1"/>
      <c r="N2131" s="1" t="s">
        <v>8966</v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ht="15.75" customHeight="1">
      <c r="A2132" s="2" t="s">
        <v>81</v>
      </c>
      <c r="I2132" s="1" t="s">
        <v>686</v>
      </c>
      <c r="J2132" s="1" t="s">
        <v>687</v>
      </c>
      <c r="K2132" s="1" t="s">
        <v>9454</v>
      </c>
      <c r="L2132" s="1" t="s">
        <v>8984</v>
      </c>
      <c r="M2132" s="1"/>
      <c r="N2132" s="1" t="s">
        <v>8966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ht="15.75" customHeight="1">
      <c r="A2133" s="2" t="s">
        <v>81</v>
      </c>
      <c r="I2133" s="1" t="s">
        <v>689</v>
      </c>
      <c r="J2133" s="1" t="s">
        <v>690</v>
      </c>
      <c r="K2133" s="1" t="s">
        <v>8071</v>
      </c>
      <c r="L2133" s="1" t="s">
        <v>10081</v>
      </c>
      <c r="M2133" s="1"/>
      <c r="N2133" s="1" t="s">
        <v>8966</v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ht="15.75" customHeight="1">
      <c r="A2134" s="2" t="s">
        <v>81</v>
      </c>
      <c r="I2134" s="1" t="s">
        <v>698</v>
      </c>
      <c r="J2134" s="1" t="s">
        <v>6674</v>
      </c>
      <c r="K2134" s="1" t="s">
        <v>7992</v>
      </c>
      <c r="L2134" s="1" t="s">
        <v>11154</v>
      </c>
      <c r="M2134" s="1"/>
      <c r="N2134" s="1" t="s">
        <v>8022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ht="15.75" customHeight="1">
      <c r="A2135" s="2" t="s">
        <v>81</v>
      </c>
      <c r="I2135" s="1" t="s">
        <v>671</v>
      </c>
      <c r="J2135" s="1" t="s">
        <v>672</v>
      </c>
      <c r="K2135" s="1" t="s">
        <v>9796</v>
      </c>
      <c r="L2135" s="1" t="s">
        <v>9456</v>
      </c>
      <c r="M2135" s="1"/>
      <c r="N2135" s="1" t="s">
        <v>7960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ht="15.75" customHeight="1">
      <c r="A2136" s="2" t="s">
        <v>81</v>
      </c>
      <c r="I2136" s="1" t="s">
        <v>7358</v>
      </c>
      <c r="J2136" s="1" t="s">
        <v>11184</v>
      </c>
      <c r="K2136" s="1" t="s">
        <v>11185</v>
      </c>
      <c r="L2136" s="1" t="s">
        <v>8965</v>
      </c>
      <c r="M2136" s="1"/>
      <c r="N2136" s="1" t="s">
        <v>7835</v>
      </c>
      <c r="O2136" s="1" t="s">
        <v>8022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ht="15.75" customHeight="1">
      <c r="A2137" s="2" t="s">
        <v>81</v>
      </c>
      <c r="I2137" s="1" t="s">
        <v>7360</v>
      </c>
      <c r="J2137" s="1" t="s">
        <v>7361</v>
      </c>
      <c r="K2137" s="1" t="s">
        <v>8079</v>
      </c>
      <c r="L2137" s="1" t="s">
        <v>9613</v>
      </c>
      <c r="M2137" s="1" t="s">
        <v>8985</v>
      </c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ht="15.75" customHeight="1">
      <c r="A2138" s="2" t="s">
        <v>81</v>
      </c>
      <c r="I2138" s="1" t="s">
        <v>7362</v>
      </c>
      <c r="J2138" s="1" t="s">
        <v>7363</v>
      </c>
      <c r="K2138" s="1" t="s">
        <v>9712</v>
      </c>
      <c r="L2138" s="1" t="s">
        <v>8080</v>
      </c>
      <c r="M2138" s="1" t="s">
        <v>8985</v>
      </c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ht="15.75" customHeight="1">
      <c r="A2139" s="2" t="s">
        <v>81</v>
      </c>
      <c r="I2139" s="1" t="s">
        <v>7364</v>
      </c>
      <c r="J2139" s="1" t="s">
        <v>7365</v>
      </c>
      <c r="K2139" s="1" t="s">
        <v>9663</v>
      </c>
      <c r="L2139" s="1" t="s">
        <v>9249</v>
      </c>
      <c r="M2139" s="1" t="s">
        <v>8985</v>
      </c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ht="15.75" customHeight="1">
      <c r="A2140" s="2" t="s">
        <v>81</v>
      </c>
      <c r="I2140" s="1" t="s">
        <v>7366</v>
      </c>
      <c r="J2140" s="1" t="s">
        <v>7367</v>
      </c>
      <c r="K2140" s="1" t="s">
        <v>9610</v>
      </c>
      <c r="L2140" s="1" t="s">
        <v>8260</v>
      </c>
      <c r="M2140" s="1" t="s">
        <v>8985</v>
      </c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ht="15.75" customHeight="1">
      <c r="A2141" s="2" t="s">
        <v>81</v>
      </c>
      <c r="I2141" s="1" t="s">
        <v>420</v>
      </c>
      <c r="J2141" s="1" t="s">
        <v>421</v>
      </c>
      <c r="K2141" s="1" t="s">
        <v>9172</v>
      </c>
      <c r="L2141" s="1" t="s">
        <v>11186</v>
      </c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ht="15.75" customHeight="1">
      <c r="A2142" s="2" t="s">
        <v>81</v>
      </c>
      <c r="I2142" s="1" t="s">
        <v>417</v>
      </c>
      <c r="J2142" s="1" t="s">
        <v>418</v>
      </c>
      <c r="K2142" s="1" t="s">
        <v>9172</v>
      </c>
      <c r="L2142" s="1" t="s">
        <v>11186</v>
      </c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ht="15.75" customHeight="1">
      <c r="A2143" s="2" t="s">
        <v>81</v>
      </c>
      <c r="I2143" s="1" t="s">
        <v>363</v>
      </c>
      <c r="J2143" s="1" t="s">
        <v>364</v>
      </c>
      <c r="K2143" s="1" t="s">
        <v>8071</v>
      </c>
      <c r="L2143" s="1" t="s">
        <v>11187</v>
      </c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ht="15.75" customHeight="1">
      <c r="A2144" s="2" t="s">
        <v>81</v>
      </c>
      <c r="I2144" s="1" t="s">
        <v>357</v>
      </c>
      <c r="J2144" s="1" t="s">
        <v>358</v>
      </c>
      <c r="K2144" s="1" t="s">
        <v>8960</v>
      </c>
      <c r="L2144" s="1" t="s">
        <v>9100</v>
      </c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ht="15.75" customHeight="1">
      <c r="A2145" s="2" t="s">
        <v>81</v>
      </c>
      <c r="I2145" s="1" t="s">
        <v>351</v>
      </c>
      <c r="J2145" s="1" t="s">
        <v>352</v>
      </c>
      <c r="K2145" s="1" t="s">
        <v>9796</v>
      </c>
      <c r="L2145" s="1" t="s">
        <v>9447</v>
      </c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ht="15.75" customHeight="1">
      <c r="A2146" s="2" t="s">
        <v>81</v>
      </c>
      <c r="I2146" s="1" t="s">
        <v>360</v>
      </c>
      <c r="J2146" s="1" t="s">
        <v>361</v>
      </c>
      <c r="K2146" s="1" t="s">
        <v>8071</v>
      </c>
      <c r="L2146" s="1" t="s">
        <v>11187</v>
      </c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ht="15.75" customHeight="1">
      <c r="A2147" s="2" t="s">
        <v>81</v>
      </c>
      <c r="I2147" s="1" t="s">
        <v>354</v>
      </c>
      <c r="J2147" s="1" t="s">
        <v>355</v>
      </c>
      <c r="K2147" s="1" t="s">
        <v>8960</v>
      </c>
      <c r="L2147" s="1" t="s">
        <v>9100</v>
      </c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ht="15.75" customHeight="1">
      <c r="A2148" s="2" t="s">
        <v>81</v>
      </c>
      <c r="I2148" s="1" t="s">
        <v>348</v>
      </c>
      <c r="J2148" s="1" t="s">
        <v>349</v>
      </c>
      <c r="K2148" s="1" t="s">
        <v>9796</v>
      </c>
      <c r="L2148" s="1" t="s">
        <v>9447</v>
      </c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ht="15.75" customHeight="1">
      <c r="A2149" s="2" t="s">
        <v>81</v>
      </c>
      <c r="I2149" s="1" t="s">
        <v>492</v>
      </c>
      <c r="J2149" s="1" t="s">
        <v>493</v>
      </c>
      <c r="K2149" s="1" t="s">
        <v>9075</v>
      </c>
      <c r="L2149" s="1" t="s">
        <v>9100</v>
      </c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ht="15.75" customHeight="1">
      <c r="A2150" s="2" t="s">
        <v>81</v>
      </c>
      <c r="I2150" s="1" t="s">
        <v>471</v>
      </c>
      <c r="J2150" s="1" t="s">
        <v>472</v>
      </c>
      <c r="K2150" s="1" t="s">
        <v>9663</v>
      </c>
      <c r="L2150" s="1" t="s">
        <v>9257</v>
      </c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ht="15.75" customHeight="1">
      <c r="A2151" s="2" t="s">
        <v>81</v>
      </c>
      <c r="I2151" s="1" t="s">
        <v>477</v>
      </c>
      <c r="J2151" s="1" t="s">
        <v>478</v>
      </c>
      <c r="K2151" s="1" t="s">
        <v>8079</v>
      </c>
      <c r="L2151" s="1" t="s">
        <v>8080</v>
      </c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ht="15.75" customHeight="1">
      <c r="A2152" s="2" t="s">
        <v>81</v>
      </c>
      <c r="I2152" s="1" t="s">
        <v>489</v>
      </c>
      <c r="J2152" s="1" t="s">
        <v>490</v>
      </c>
      <c r="K2152" s="1" t="s">
        <v>9075</v>
      </c>
      <c r="L2152" s="1" t="s">
        <v>9100</v>
      </c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ht="15.75" customHeight="1">
      <c r="A2153" s="2" t="s">
        <v>81</v>
      </c>
      <c r="I2153" s="1" t="s">
        <v>468</v>
      </c>
      <c r="J2153" s="1" t="s">
        <v>469</v>
      </c>
      <c r="K2153" s="1" t="s">
        <v>9663</v>
      </c>
      <c r="L2153" s="1" t="s">
        <v>9257</v>
      </c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ht="15.75" customHeight="1">
      <c r="A2154" s="2" t="s">
        <v>81</v>
      </c>
      <c r="I2154" s="1" t="s">
        <v>474</v>
      </c>
      <c r="J2154" s="1" t="s">
        <v>475</v>
      </c>
      <c r="K2154" s="1" t="s">
        <v>8079</v>
      </c>
      <c r="L2154" s="1" t="s">
        <v>8080</v>
      </c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ht="15.75" customHeight="1">
      <c r="A2155" s="2" t="s">
        <v>81</v>
      </c>
      <c r="I2155" s="1" t="s">
        <v>187</v>
      </c>
      <c r="J2155" s="1" t="s">
        <v>188</v>
      </c>
      <c r="K2155" s="1" t="s">
        <v>8295</v>
      </c>
      <c r="L2155" s="1" t="s">
        <v>11186</v>
      </c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ht="15.75" customHeight="1">
      <c r="A2156" s="2" t="s">
        <v>81</v>
      </c>
      <c r="I2156" s="1" t="s">
        <v>190</v>
      </c>
      <c r="J2156" s="1" t="s">
        <v>191</v>
      </c>
      <c r="K2156" s="1" t="s">
        <v>8295</v>
      </c>
      <c r="L2156" s="1" t="s">
        <v>11186</v>
      </c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ht="15.75" customHeight="1">
      <c r="A2157" s="2" t="s">
        <v>81</v>
      </c>
      <c r="I2157" s="1" t="s">
        <v>465</v>
      </c>
      <c r="J2157" s="1" t="s">
        <v>466</v>
      </c>
      <c r="K2157" s="1" t="s">
        <v>9200</v>
      </c>
      <c r="L2157" s="1" t="s">
        <v>9593</v>
      </c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ht="15.75" customHeight="1">
      <c r="A2158" s="2" t="s">
        <v>81</v>
      </c>
      <c r="I2158" s="1" t="s">
        <v>459</v>
      </c>
      <c r="J2158" s="1" t="s">
        <v>460</v>
      </c>
      <c r="K2158" s="1" t="s">
        <v>9456</v>
      </c>
      <c r="L2158" s="1" t="s">
        <v>11188</v>
      </c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ht="15.75" customHeight="1">
      <c r="A2159" s="2" t="s">
        <v>81</v>
      </c>
      <c r="I2159" s="1" t="s">
        <v>453</v>
      </c>
      <c r="J2159" s="1" t="s">
        <v>454</v>
      </c>
      <c r="K2159" s="1" t="s">
        <v>8105</v>
      </c>
      <c r="L2159" s="1" t="s">
        <v>9602</v>
      </c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ht="15.75" customHeight="1">
      <c r="A2160" s="2" t="s">
        <v>81</v>
      </c>
      <c r="I2160" s="1" t="s">
        <v>447</v>
      </c>
      <c r="J2160" s="1" t="s">
        <v>448</v>
      </c>
      <c r="K2160" s="1" t="s">
        <v>10690</v>
      </c>
      <c r="L2160" s="1" t="s">
        <v>9378</v>
      </c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ht="15.75" customHeight="1">
      <c r="A2161" s="2" t="s">
        <v>81</v>
      </c>
      <c r="I2161" s="1" t="s">
        <v>462</v>
      </c>
      <c r="J2161" s="1" t="s">
        <v>463</v>
      </c>
      <c r="K2161" s="1" t="s">
        <v>9200</v>
      </c>
      <c r="L2161" s="1" t="s">
        <v>9593</v>
      </c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ht="15.75" customHeight="1">
      <c r="A2162" s="2" t="s">
        <v>81</v>
      </c>
      <c r="I2162" s="1" t="s">
        <v>456</v>
      </c>
      <c r="J2162" s="1" t="s">
        <v>457</v>
      </c>
      <c r="K2162" s="1" t="s">
        <v>9456</v>
      </c>
      <c r="L2162" s="1" t="s">
        <v>11188</v>
      </c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ht="15.75" customHeight="1">
      <c r="A2163" s="2" t="s">
        <v>81</v>
      </c>
      <c r="I2163" s="1" t="s">
        <v>450</v>
      </c>
      <c r="J2163" s="1" t="s">
        <v>451</v>
      </c>
      <c r="K2163" s="1" t="s">
        <v>8105</v>
      </c>
      <c r="L2163" s="1" t="s">
        <v>9602</v>
      </c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ht="15.75" customHeight="1">
      <c r="A2164" s="2" t="s">
        <v>81</v>
      </c>
      <c r="I2164" s="1" t="s">
        <v>444</v>
      </c>
      <c r="J2164" s="1" t="s">
        <v>445</v>
      </c>
      <c r="K2164" s="1" t="s">
        <v>10690</v>
      </c>
      <c r="L2164" s="1" t="s">
        <v>9378</v>
      </c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ht="15.75" customHeight="1">
      <c r="A2165" s="2" t="s">
        <v>81</v>
      </c>
      <c r="I2165" s="1" t="s">
        <v>483</v>
      </c>
      <c r="J2165" s="1" t="s">
        <v>484</v>
      </c>
      <c r="K2165" s="1" t="s">
        <v>9200</v>
      </c>
      <c r="L2165" s="1" t="s">
        <v>9839</v>
      </c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ht="15.75" customHeight="1">
      <c r="A2166" s="2" t="s">
        <v>81</v>
      </c>
      <c r="I2166" s="1" t="s">
        <v>486</v>
      </c>
      <c r="J2166" s="1" t="s">
        <v>487</v>
      </c>
      <c r="K2166" s="1" t="s">
        <v>9456</v>
      </c>
      <c r="L2166" s="1" t="s">
        <v>11189</v>
      </c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ht="15.75" customHeight="1">
      <c r="A2167" s="2" t="s">
        <v>81</v>
      </c>
      <c r="I2167" s="1" t="s">
        <v>480</v>
      </c>
      <c r="J2167" s="1" t="s">
        <v>481</v>
      </c>
      <c r="K2167" s="1" t="s">
        <v>9055</v>
      </c>
      <c r="L2167" s="1" t="s">
        <v>9018</v>
      </c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ht="15.75" customHeight="1">
      <c r="A2168" s="2" t="s">
        <v>81</v>
      </c>
      <c r="I2168" s="1" t="s">
        <v>7368</v>
      </c>
      <c r="J2168" s="1" t="s">
        <v>7369</v>
      </c>
      <c r="K2168" s="1" t="s">
        <v>9200</v>
      </c>
      <c r="L2168" s="1" t="s">
        <v>10504</v>
      </c>
      <c r="M2168" s="1" t="s">
        <v>10024</v>
      </c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ht="15.75" customHeight="1">
      <c r="A2169" s="2" t="s">
        <v>81</v>
      </c>
      <c r="I2169" s="1" t="s">
        <v>7370</v>
      </c>
      <c r="J2169" s="1" t="s">
        <v>7371</v>
      </c>
      <c r="K2169" s="1" t="s">
        <v>9213</v>
      </c>
      <c r="L2169" s="1" t="s">
        <v>9346</v>
      </c>
      <c r="M2169" s="1" t="s">
        <v>10391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ht="15.75" customHeight="1">
      <c r="A2170" s="2" t="s">
        <v>81</v>
      </c>
      <c r="I2170" s="1" t="s">
        <v>7372</v>
      </c>
      <c r="J2170" s="1" t="s">
        <v>7373</v>
      </c>
      <c r="K2170" s="1" t="s">
        <v>7888</v>
      </c>
      <c r="L2170" s="1" t="s">
        <v>9808</v>
      </c>
      <c r="M2170" s="1" t="s">
        <v>10391</v>
      </c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ht="15.75" customHeight="1">
      <c r="A2171" s="2" t="s">
        <v>81</v>
      </c>
      <c r="I2171" s="1" t="s">
        <v>273</v>
      </c>
      <c r="J2171" s="1" t="s">
        <v>274</v>
      </c>
      <c r="K2171" s="1" t="s">
        <v>9454</v>
      </c>
      <c r="L2171" s="1" t="s">
        <v>9100</v>
      </c>
      <c r="M2171" s="1"/>
      <c r="N2171" s="1" t="s">
        <v>8022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ht="15.75" customHeight="1">
      <c r="A2172" s="2" t="s">
        <v>81</v>
      </c>
      <c r="I2172" s="1" t="s">
        <v>267</v>
      </c>
      <c r="J2172" s="1" t="s">
        <v>268</v>
      </c>
      <c r="K2172" s="1" t="s">
        <v>8071</v>
      </c>
      <c r="L2172" s="1" t="s">
        <v>7815</v>
      </c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ht="15.75" customHeight="1">
      <c r="A2173" s="2" t="s">
        <v>81</v>
      </c>
      <c r="I2173" s="1" t="s">
        <v>270</v>
      </c>
      <c r="J2173" s="1" t="s">
        <v>271</v>
      </c>
      <c r="K2173" s="1" t="s">
        <v>9795</v>
      </c>
      <c r="L2173" s="1" t="s">
        <v>9025</v>
      </c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ht="15.75" customHeight="1">
      <c r="A2174" s="2" t="s">
        <v>81</v>
      </c>
      <c r="I2174" s="1" t="s">
        <v>276</v>
      </c>
      <c r="J2174" s="1" t="s">
        <v>277</v>
      </c>
      <c r="K2174" s="1" t="s">
        <v>7992</v>
      </c>
      <c r="L2174" s="1" t="s">
        <v>9255</v>
      </c>
      <c r="M2174" s="1"/>
      <c r="N2174" s="1" t="s">
        <v>8022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ht="15.75" customHeight="1">
      <c r="A2175" s="2" t="s">
        <v>81</v>
      </c>
      <c r="I2175" s="1" t="s">
        <v>7374</v>
      </c>
      <c r="J2175" s="1" t="s">
        <v>7375</v>
      </c>
      <c r="K2175" s="1" t="s">
        <v>8130</v>
      </c>
      <c r="L2175" s="1" t="s">
        <v>8970</v>
      </c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ht="15.75" customHeight="1">
      <c r="A2176" s="2" t="s">
        <v>81</v>
      </c>
      <c r="I2176" s="1" t="s">
        <v>7376</v>
      </c>
      <c r="J2176" s="1" t="s">
        <v>7377</v>
      </c>
      <c r="K2176" s="1" t="s">
        <v>10682</v>
      </c>
      <c r="L2176" s="1" t="s">
        <v>8975</v>
      </c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ht="15.75" customHeight="1">
      <c r="A2177" s="2" t="s">
        <v>81</v>
      </c>
      <c r="I2177" s="1" t="s">
        <v>11190</v>
      </c>
      <c r="J2177" s="1" t="s">
        <v>11191</v>
      </c>
      <c r="K2177" s="1" t="s">
        <v>9194</v>
      </c>
      <c r="L2177" s="1" t="s">
        <v>9449</v>
      </c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ht="15.75" customHeight="1">
      <c r="A2178" s="2" t="s">
        <v>81</v>
      </c>
      <c r="I2178" s="1" t="s">
        <v>11192</v>
      </c>
      <c r="J2178" s="1" t="s">
        <v>11193</v>
      </c>
      <c r="K2178" s="1" t="s">
        <v>9796</v>
      </c>
      <c r="L2178" s="1" t="s">
        <v>9456</v>
      </c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ht="15.75" customHeight="1">
      <c r="A2179" s="2" t="s">
        <v>81</v>
      </c>
      <c r="I2179" s="1" t="s">
        <v>11194</v>
      </c>
      <c r="J2179" s="1" t="s">
        <v>11195</v>
      </c>
      <c r="K2179" s="1" t="s">
        <v>8971</v>
      </c>
      <c r="L2179" s="1" t="s">
        <v>9029</v>
      </c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ht="15.75" customHeight="1">
      <c r="A2180" s="2" t="s">
        <v>81</v>
      </c>
      <c r="I2180" s="1" t="s">
        <v>11196</v>
      </c>
      <c r="J2180" s="1" t="s">
        <v>11197</v>
      </c>
      <c r="K2180" s="1" t="s">
        <v>10636</v>
      </c>
      <c r="L2180" s="1" t="s">
        <v>10406</v>
      </c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ht="15.75" customHeight="1">
      <c r="A2181" s="2" t="s">
        <v>81</v>
      </c>
      <c r="I2181" s="1" t="s">
        <v>11198</v>
      </c>
      <c r="J2181" s="1" t="s">
        <v>11199</v>
      </c>
      <c r="K2181" s="1" t="s">
        <v>8105</v>
      </c>
      <c r="L2181" s="1" t="s">
        <v>8972</v>
      </c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ht="15.75" customHeight="1">
      <c r="A2182" s="2" t="s">
        <v>81</v>
      </c>
      <c r="I2182" s="1" t="s">
        <v>11200</v>
      </c>
      <c r="J2182" s="1" t="s">
        <v>11201</v>
      </c>
      <c r="K2182" s="1" t="s">
        <v>10636</v>
      </c>
      <c r="L2182" s="1" t="s">
        <v>10406</v>
      </c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ht="15.75" customHeight="1">
      <c r="A2183" s="2" t="s">
        <v>81</v>
      </c>
      <c r="I2183" s="1" t="s">
        <v>11202</v>
      </c>
      <c r="J2183" s="1" t="s">
        <v>11203</v>
      </c>
      <c r="K2183" s="1" t="s">
        <v>8105</v>
      </c>
      <c r="L2183" s="1" t="s">
        <v>8972</v>
      </c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ht="15.75" customHeight="1">
      <c r="A2184" s="2" t="s">
        <v>81</v>
      </c>
      <c r="I2184" s="1" t="s">
        <v>11204</v>
      </c>
      <c r="J2184" s="1" t="s">
        <v>11205</v>
      </c>
      <c r="K2184" s="1" t="s">
        <v>10636</v>
      </c>
      <c r="L2184" s="1" t="s">
        <v>10406</v>
      </c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ht="15.75" customHeight="1">
      <c r="A2185" s="2" t="s">
        <v>81</v>
      </c>
      <c r="I2185" s="1" t="s">
        <v>11206</v>
      </c>
      <c r="J2185" s="1" t="s">
        <v>11207</v>
      </c>
      <c r="K2185" s="1" t="s">
        <v>8105</v>
      </c>
      <c r="L2185" s="1" t="s">
        <v>8972</v>
      </c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ht="15.75" customHeight="1">
      <c r="A2186" s="2" t="s">
        <v>81</v>
      </c>
      <c r="I2186" s="1" t="s">
        <v>11208</v>
      </c>
      <c r="J2186" s="1" t="s">
        <v>11209</v>
      </c>
      <c r="K2186" s="1" t="s">
        <v>8105</v>
      </c>
      <c r="L2186" s="1" t="s">
        <v>8972</v>
      </c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ht="15.75" customHeight="1">
      <c r="A2187" s="2" t="s">
        <v>81</v>
      </c>
      <c r="I2187" s="1" t="s">
        <v>11210</v>
      </c>
      <c r="J2187" s="1" t="s">
        <v>11211</v>
      </c>
      <c r="K2187" s="1" t="s">
        <v>9663</v>
      </c>
      <c r="L2187" s="1" t="s">
        <v>9808</v>
      </c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ht="15.75" customHeight="1">
      <c r="A2188" s="2" t="s">
        <v>81</v>
      </c>
      <c r="I2188" s="1" t="s">
        <v>11212</v>
      </c>
      <c r="J2188" s="1" t="s">
        <v>11213</v>
      </c>
      <c r="K2188" s="1" t="s">
        <v>9200</v>
      </c>
      <c r="L2188" s="1" t="s">
        <v>8922</v>
      </c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ht="15.75" customHeight="1">
      <c r="A2189" s="2" t="s">
        <v>81</v>
      </c>
      <c r="I2189" s="1" t="s">
        <v>11214</v>
      </c>
      <c r="J2189" s="1" t="s">
        <v>11215</v>
      </c>
      <c r="K2189" s="1" t="s">
        <v>9796</v>
      </c>
      <c r="L2189" s="1" t="s">
        <v>8967</v>
      </c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ht="15.75" customHeight="1">
      <c r="A2190" s="2" t="s">
        <v>81</v>
      </c>
      <c r="I2190" s="1" t="s">
        <v>11216</v>
      </c>
      <c r="J2190" s="1" t="s">
        <v>11217</v>
      </c>
      <c r="K2190" s="1" t="s">
        <v>9663</v>
      </c>
      <c r="L2190" s="1" t="s">
        <v>9808</v>
      </c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ht="15.75" customHeight="1">
      <c r="A2191" s="2" t="s">
        <v>81</v>
      </c>
      <c r="I2191" s="1" t="s">
        <v>11218</v>
      </c>
      <c r="J2191" s="1" t="s">
        <v>11219</v>
      </c>
      <c r="K2191" s="1" t="s">
        <v>9200</v>
      </c>
      <c r="L2191" s="1" t="s">
        <v>8922</v>
      </c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ht="15.75" customHeight="1">
      <c r="A2192" s="2" t="s">
        <v>81</v>
      </c>
      <c r="I2192" s="1" t="s">
        <v>11220</v>
      </c>
      <c r="J2192" s="1" t="s">
        <v>11221</v>
      </c>
      <c r="K2192" s="1" t="s">
        <v>9796</v>
      </c>
      <c r="L2192" s="1" t="s">
        <v>8967</v>
      </c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ht="15.75" customHeight="1">
      <c r="A2193" s="2" t="s">
        <v>81</v>
      </c>
      <c r="I2193" s="1" t="s">
        <v>11222</v>
      </c>
      <c r="J2193" s="1" t="s">
        <v>11223</v>
      </c>
      <c r="K2193" s="1" t="s">
        <v>9663</v>
      </c>
      <c r="L2193" s="1" t="s">
        <v>9808</v>
      </c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ht="15.75" customHeight="1">
      <c r="A2194" s="2" t="s">
        <v>81</v>
      </c>
      <c r="I2194" s="1" t="s">
        <v>11224</v>
      </c>
      <c r="J2194" s="1" t="s">
        <v>11225</v>
      </c>
      <c r="K2194" s="1" t="s">
        <v>9200</v>
      </c>
      <c r="L2194" s="1" t="s">
        <v>8922</v>
      </c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ht="15.75" customHeight="1">
      <c r="A2195" s="2" t="s">
        <v>81</v>
      </c>
      <c r="I2195" s="1" t="s">
        <v>11226</v>
      </c>
      <c r="J2195" s="1" t="s">
        <v>11227</v>
      </c>
      <c r="K2195" s="1" t="s">
        <v>9796</v>
      </c>
      <c r="L2195" s="1" t="s">
        <v>8967</v>
      </c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ht="15.75" customHeight="1">
      <c r="A2196" s="2" t="s">
        <v>81</v>
      </c>
      <c r="I2196" s="1" t="s">
        <v>11228</v>
      </c>
      <c r="J2196" s="1" t="s">
        <v>11229</v>
      </c>
      <c r="K2196" s="1" t="s">
        <v>8971</v>
      </c>
      <c r="L2196" s="1" t="s">
        <v>9025</v>
      </c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ht="15.75" customHeight="1">
      <c r="A2197" s="2" t="s">
        <v>81</v>
      </c>
      <c r="I2197" s="1" t="s">
        <v>11230</v>
      </c>
      <c r="J2197" s="1" t="s">
        <v>11231</v>
      </c>
      <c r="K2197" s="1" t="s">
        <v>10690</v>
      </c>
      <c r="L2197" s="1" t="s">
        <v>11232</v>
      </c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ht="15.75" customHeight="1">
      <c r="A2198" s="2" t="s">
        <v>81</v>
      </c>
      <c r="I2198" s="1" t="s">
        <v>11233</v>
      </c>
      <c r="J2198" s="1" t="s">
        <v>11234</v>
      </c>
      <c r="K2198" s="1" t="s">
        <v>7815</v>
      </c>
      <c r="L2198" s="1" t="s">
        <v>9198</v>
      </c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ht="15.75" customHeight="1">
      <c r="A2199" s="2" t="s">
        <v>81</v>
      </c>
      <c r="I2199" s="1" t="s">
        <v>11235</v>
      </c>
      <c r="J2199" s="1" t="s">
        <v>11236</v>
      </c>
      <c r="K2199" s="1" t="s">
        <v>10690</v>
      </c>
      <c r="L2199" s="1" t="s">
        <v>11232</v>
      </c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ht="15.75" customHeight="1">
      <c r="A2200" s="2" t="s">
        <v>81</v>
      </c>
      <c r="I2200" s="1" t="s">
        <v>11237</v>
      </c>
      <c r="J2200" s="1" t="s">
        <v>11238</v>
      </c>
      <c r="K2200" s="1" t="s">
        <v>7815</v>
      </c>
      <c r="L2200" s="1" t="s">
        <v>9198</v>
      </c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ht="15.75" customHeight="1">
      <c r="A2201" s="2" t="s">
        <v>81</v>
      </c>
      <c r="I2201" s="1" t="s">
        <v>7378</v>
      </c>
      <c r="J2201" s="1" t="s">
        <v>7379</v>
      </c>
      <c r="K2201" s="1" t="s">
        <v>11239</v>
      </c>
      <c r="L2201" s="1" t="s">
        <v>9493</v>
      </c>
      <c r="M2201" s="1" t="s">
        <v>10391</v>
      </c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ht="15.75" customHeight="1">
      <c r="A2202" s="2" t="s">
        <v>81</v>
      </c>
      <c r="I2202" s="1" t="s">
        <v>7380</v>
      </c>
      <c r="J2202" s="1" t="s">
        <v>7381</v>
      </c>
      <c r="K2202" s="1" t="s">
        <v>11240</v>
      </c>
      <c r="L2202" s="1" t="s">
        <v>11241</v>
      </c>
      <c r="M2202" s="1" t="s">
        <v>10391</v>
      </c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ht="15.75" customHeight="1">
      <c r="A2203" s="2" t="s">
        <v>81</v>
      </c>
      <c r="I2203" s="1" t="s">
        <v>7382</v>
      </c>
      <c r="J2203" s="1" t="s">
        <v>7383</v>
      </c>
      <c r="K2203" s="1" t="s">
        <v>11242</v>
      </c>
      <c r="L2203" s="1" t="s">
        <v>8091</v>
      </c>
      <c r="M2203" s="1" t="s">
        <v>10391</v>
      </c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ht="15.75" customHeight="1">
      <c r="A2204" s="2" t="s">
        <v>81</v>
      </c>
      <c r="I2204" s="1" t="s">
        <v>7385</v>
      </c>
      <c r="J2204" s="1" t="s">
        <v>7386</v>
      </c>
      <c r="K2204" s="1" t="s">
        <v>11243</v>
      </c>
      <c r="L2204" s="1" t="s">
        <v>11244</v>
      </c>
      <c r="M2204" s="1" t="s">
        <v>10391</v>
      </c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ht="15.75" customHeight="1">
      <c r="A2205" s="2" t="s">
        <v>81</v>
      </c>
      <c r="I2205" s="1" t="s">
        <v>441</v>
      </c>
      <c r="J2205" s="1" t="s">
        <v>442</v>
      </c>
      <c r="K2205" s="1" t="s">
        <v>9902</v>
      </c>
      <c r="L2205" s="1" t="s">
        <v>10452</v>
      </c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ht="15.75" customHeight="1">
      <c r="A2206" s="2" t="s">
        <v>81</v>
      </c>
      <c r="I2206" s="1" t="s">
        <v>435</v>
      </c>
      <c r="J2206" s="1" t="s">
        <v>436</v>
      </c>
      <c r="K2206" s="1" t="s">
        <v>9055</v>
      </c>
      <c r="L2206" s="1" t="s">
        <v>11245</v>
      </c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ht="15.75" customHeight="1">
      <c r="A2207" s="2" t="s">
        <v>81</v>
      </c>
      <c r="I2207" s="1" t="s">
        <v>438</v>
      </c>
      <c r="J2207" s="1" t="s">
        <v>439</v>
      </c>
      <c r="K2207" s="1" t="s">
        <v>8105</v>
      </c>
      <c r="L2207" s="1" t="s">
        <v>10406</v>
      </c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ht="15.75" customHeight="1">
      <c r="A2208" s="2" t="s">
        <v>81</v>
      </c>
      <c r="I2208" s="1" t="s">
        <v>429</v>
      </c>
      <c r="J2208" s="1" t="s">
        <v>430</v>
      </c>
      <c r="K2208" s="1" t="s">
        <v>9640</v>
      </c>
      <c r="L2208" s="1" t="s">
        <v>9664</v>
      </c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ht="15.75" customHeight="1">
      <c r="A2209" s="2" t="s">
        <v>81</v>
      </c>
      <c r="I2209" s="1" t="s">
        <v>432</v>
      </c>
      <c r="J2209" s="1" t="s">
        <v>7384</v>
      </c>
      <c r="K2209" s="1" t="s">
        <v>9172</v>
      </c>
      <c r="L2209" s="1" t="s">
        <v>10184</v>
      </c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ht="15.75" customHeight="1">
      <c r="A2210" s="2" t="s">
        <v>81</v>
      </c>
      <c r="I2210" s="1" t="s">
        <v>423</v>
      </c>
      <c r="J2210" s="1" t="s">
        <v>424</v>
      </c>
      <c r="K2210" s="1" t="s">
        <v>9456</v>
      </c>
      <c r="L2210" s="1" t="s">
        <v>9062</v>
      </c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ht="15.75" customHeight="1">
      <c r="A2211" s="2" t="s">
        <v>81</v>
      </c>
      <c r="I2211" s="1" t="s">
        <v>426</v>
      </c>
      <c r="J2211" s="1" t="s">
        <v>7387</v>
      </c>
      <c r="K2211" s="1" t="s">
        <v>9454</v>
      </c>
      <c r="L2211" s="1" t="s">
        <v>9007</v>
      </c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ht="15.75" customHeight="1">
      <c r="A2212" s="2" t="s">
        <v>81</v>
      </c>
      <c r="I2212" s="1" t="s">
        <v>11246</v>
      </c>
      <c r="J2212" s="1" t="s">
        <v>11247</v>
      </c>
      <c r="K2212" s="1" t="s">
        <v>9796</v>
      </c>
      <c r="L2212" s="1" t="s">
        <v>9456</v>
      </c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ht="15.75" customHeight="1">
      <c r="A2213" s="2" t="s">
        <v>81</v>
      </c>
      <c r="I2213" s="1" t="s">
        <v>11248</v>
      </c>
      <c r="J2213" s="1" t="s">
        <v>11249</v>
      </c>
      <c r="K2213" s="1" t="s">
        <v>9200</v>
      </c>
      <c r="L2213" s="1" t="s">
        <v>9839</v>
      </c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ht="15.75" customHeight="1">
      <c r="A2214" s="2" t="s">
        <v>81</v>
      </c>
      <c r="I2214" s="1" t="s">
        <v>11250</v>
      </c>
      <c r="J2214" s="1" t="s">
        <v>11251</v>
      </c>
      <c r="K2214" s="1" t="s">
        <v>9640</v>
      </c>
      <c r="L2214" s="1" t="s">
        <v>8260</v>
      </c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ht="15.75" customHeight="1">
      <c r="A2215" s="2" t="s">
        <v>81</v>
      </c>
      <c r="I2215" s="1" t="s">
        <v>11252</v>
      </c>
      <c r="J2215" s="1" t="s">
        <v>11253</v>
      </c>
      <c r="K2215" s="1" t="s">
        <v>11254</v>
      </c>
      <c r="L2215" s="1" t="s">
        <v>9054</v>
      </c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ht="15.75" customHeight="1">
      <c r="A2216" s="2" t="s">
        <v>81</v>
      </c>
      <c r="I2216" s="1" t="s">
        <v>11255</v>
      </c>
      <c r="J2216" s="1" t="s">
        <v>11256</v>
      </c>
      <c r="K2216" s="1" t="s">
        <v>9200</v>
      </c>
      <c r="L2216" s="1" t="s">
        <v>9839</v>
      </c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ht="15.75" customHeight="1">
      <c r="A2217" s="2" t="s">
        <v>81</v>
      </c>
      <c r="I2217" s="1" t="s">
        <v>11257</v>
      </c>
      <c r="J2217" s="1" t="s">
        <v>11258</v>
      </c>
      <c r="K2217" s="1" t="s">
        <v>9902</v>
      </c>
      <c r="L2217" s="1" t="s">
        <v>10776</v>
      </c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ht="15.75" customHeight="1">
      <c r="A2218" s="2" t="s">
        <v>81</v>
      </c>
      <c r="I2218" s="1" t="s">
        <v>11259</v>
      </c>
      <c r="J2218" s="1" t="s">
        <v>11260</v>
      </c>
      <c r="K2218" s="1" t="s">
        <v>9640</v>
      </c>
      <c r="L2218" s="1" t="s">
        <v>8260</v>
      </c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ht="15.75" customHeight="1">
      <c r="A2219" s="2" t="s">
        <v>81</v>
      </c>
      <c r="I2219" s="1" t="s">
        <v>11261</v>
      </c>
      <c r="J2219" s="1" t="s">
        <v>11262</v>
      </c>
      <c r="K2219" s="1" t="s">
        <v>11254</v>
      </c>
      <c r="L2219" s="1" t="s">
        <v>9054</v>
      </c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ht="15.75" customHeight="1">
      <c r="A2220" s="2" t="s">
        <v>81</v>
      </c>
      <c r="I2220" s="1" t="s">
        <v>11263</v>
      </c>
      <c r="J2220" s="1" t="s">
        <v>11264</v>
      </c>
      <c r="K2220" s="1" t="s">
        <v>9200</v>
      </c>
      <c r="L2220" s="1" t="s">
        <v>9839</v>
      </c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ht="15.75" customHeight="1">
      <c r="A2221" s="2" t="s">
        <v>81</v>
      </c>
      <c r="I2221" s="1" t="s">
        <v>11265</v>
      </c>
      <c r="J2221" s="1" t="s">
        <v>11266</v>
      </c>
      <c r="K2221" s="1" t="s">
        <v>9902</v>
      </c>
      <c r="L2221" s="1" t="s">
        <v>10776</v>
      </c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ht="15.75" customHeight="1">
      <c r="A2222" s="2" t="s">
        <v>81</v>
      </c>
      <c r="I2222" s="1" t="s">
        <v>638</v>
      </c>
      <c r="J2222" s="1" t="s">
        <v>639</v>
      </c>
      <c r="K2222" s="1" t="s">
        <v>8981</v>
      </c>
      <c r="L2222" s="1" t="s">
        <v>8071</v>
      </c>
      <c r="M2222" s="1"/>
      <c r="N2222" s="1" t="s">
        <v>8022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ht="15.75" customHeight="1">
      <c r="A2223" s="2" t="s">
        <v>81</v>
      </c>
      <c r="I2223" s="1" t="s">
        <v>644</v>
      </c>
      <c r="J2223" s="1" t="s">
        <v>645</v>
      </c>
      <c r="K2223" s="1" t="s">
        <v>8981</v>
      </c>
      <c r="L2223" s="1" t="s">
        <v>8071</v>
      </c>
      <c r="M2223" s="1"/>
      <c r="N2223" s="1" t="s">
        <v>8022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ht="15.75" customHeight="1">
      <c r="A2224" s="2" t="s">
        <v>81</v>
      </c>
      <c r="I2224" s="1" t="s">
        <v>641</v>
      </c>
      <c r="J2224" s="1" t="s">
        <v>642</v>
      </c>
      <c r="K2224" s="1" t="s">
        <v>8981</v>
      </c>
      <c r="L2224" s="1" t="s">
        <v>8071</v>
      </c>
      <c r="M2224" s="1"/>
      <c r="N2224" s="1" t="s">
        <v>8022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ht="15.75" customHeight="1">
      <c r="A2225" s="2" t="s">
        <v>81</v>
      </c>
      <c r="I2225" s="1" t="s">
        <v>620</v>
      </c>
      <c r="J2225" s="1" t="s">
        <v>621</v>
      </c>
      <c r="K2225" s="1" t="s">
        <v>9450</v>
      </c>
      <c r="L2225" s="1" t="s">
        <v>8978</v>
      </c>
      <c r="M2225" s="1"/>
      <c r="N2225" s="1" t="s">
        <v>8022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ht="15.75" customHeight="1">
      <c r="A2226" s="2" t="s">
        <v>81</v>
      </c>
      <c r="I2226" s="1" t="s">
        <v>611</v>
      </c>
      <c r="J2226" s="1" t="s">
        <v>612</v>
      </c>
      <c r="K2226" s="1" t="s">
        <v>9426</v>
      </c>
      <c r="L2226" s="1" t="s">
        <v>8961</v>
      </c>
      <c r="M2226" s="1"/>
      <c r="N2226" s="1" t="s">
        <v>8966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ht="15.75" customHeight="1">
      <c r="A2227" s="2" t="s">
        <v>81</v>
      </c>
      <c r="I2227" s="1" t="s">
        <v>617</v>
      </c>
      <c r="J2227" s="1" t="s">
        <v>618</v>
      </c>
      <c r="K2227" s="1" t="s">
        <v>7888</v>
      </c>
      <c r="L2227" s="1" t="s">
        <v>9378</v>
      </c>
      <c r="M2227" s="1"/>
      <c r="N2227" s="1" t="s">
        <v>8966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ht="15.75" customHeight="1">
      <c r="A2228" s="2" t="s">
        <v>81</v>
      </c>
      <c r="I2228" s="1" t="s">
        <v>608</v>
      </c>
      <c r="J2228" s="1" t="s">
        <v>609</v>
      </c>
      <c r="K2228" s="1" t="s">
        <v>10085</v>
      </c>
      <c r="L2228" s="1" t="s">
        <v>7815</v>
      </c>
      <c r="M2228" s="1"/>
      <c r="N2228" s="1" t="s">
        <v>8966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ht="15.75" customHeight="1">
      <c r="A2229" s="2" t="s">
        <v>81</v>
      </c>
      <c r="I2229" s="1" t="s">
        <v>614</v>
      </c>
      <c r="J2229" s="1" t="s">
        <v>615</v>
      </c>
      <c r="K2229" s="1" t="s">
        <v>9202</v>
      </c>
      <c r="L2229" s="1" t="s">
        <v>9007</v>
      </c>
      <c r="M2229" s="1"/>
      <c r="N2229" s="1" t="s">
        <v>8966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ht="15.75" customHeight="1">
      <c r="A2230" s="2" t="s">
        <v>81</v>
      </c>
      <c r="I2230" s="1" t="s">
        <v>510</v>
      </c>
      <c r="J2230" s="1" t="s">
        <v>511</v>
      </c>
      <c r="K2230" s="1" t="s">
        <v>9682</v>
      </c>
      <c r="L2230" s="1" t="s">
        <v>9072</v>
      </c>
      <c r="M2230" s="1"/>
      <c r="N2230" s="1" t="s">
        <v>8022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ht="15.75" customHeight="1">
      <c r="A2231" s="2" t="s">
        <v>81</v>
      </c>
      <c r="I2231" s="1" t="s">
        <v>498</v>
      </c>
      <c r="J2231" s="1" t="s">
        <v>499</v>
      </c>
      <c r="K2231" s="1" t="s">
        <v>10045</v>
      </c>
      <c r="L2231" s="1" t="s">
        <v>8048</v>
      </c>
      <c r="M2231" s="1"/>
      <c r="N2231" s="1" t="s">
        <v>8022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ht="15.75" customHeight="1">
      <c r="A2232" s="2" t="s">
        <v>81</v>
      </c>
      <c r="I2232" s="1" t="s">
        <v>504</v>
      </c>
      <c r="J2232" s="1" t="s">
        <v>505</v>
      </c>
      <c r="K2232" s="1" t="s">
        <v>10045</v>
      </c>
      <c r="L2232" s="1" t="s">
        <v>10774</v>
      </c>
      <c r="M2232" s="1"/>
      <c r="N2232" s="1" t="s">
        <v>8022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ht="15.75" customHeight="1">
      <c r="A2233" s="2" t="s">
        <v>81</v>
      </c>
      <c r="I2233" s="1" t="s">
        <v>507</v>
      </c>
      <c r="J2233" s="1" t="s">
        <v>508</v>
      </c>
      <c r="K2233" s="1" t="s">
        <v>10085</v>
      </c>
      <c r="L2233" s="1" t="s">
        <v>10082</v>
      </c>
      <c r="M2233" s="1"/>
      <c r="N2233" s="1" t="s">
        <v>8966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ht="15.75" customHeight="1">
      <c r="A2234" s="2" t="s">
        <v>81</v>
      </c>
      <c r="I2234" s="1" t="s">
        <v>495</v>
      </c>
      <c r="J2234" s="1" t="s">
        <v>496</v>
      </c>
      <c r="K2234" s="1" t="s">
        <v>9433</v>
      </c>
      <c r="L2234" s="1" t="s">
        <v>10044</v>
      </c>
      <c r="M2234" s="1"/>
      <c r="N2234" s="1" t="s">
        <v>8966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ht="15.75" customHeight="1">
      <c r="A2235" s="2" t="s">
        <v>81</v>
      </c>
      <c r="I2235" s="1" t="s">
        <v>501</v>
      </c>
      <c r="J2235" s="1" t="s">
        <v>502</v>
      </c>
      <c r="K2235" s="1" t="s">
        <v>9463</v>
      </c>
      <c r="L2235" s="1" t="s">
        <v>9609</v>
      </c>
      <c r="M2235" s="1"/>
      <c r="N2235" s="1" t="s">
        <v>8022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ht="15.75" customHeight="1">
      <c r="A2236" s="2" t="s">
        <v>81</v>
      </c>
      <c r="I2236" s="1" t="s">
        <v>7422</v>
      </c>
      <c r="J2236" s="1" t="s">
        <v>7423</v>
      </c>
      <c r="K2236" s="1" t="s">
        <v>9902</v>
      </c>
      <c r="L2236" s="1" t="s">
        <v>9667</v>
      </c>
      <c r="M2236" s="1" t="s">
        <v>8985</v>
      </c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ht="15.75" customHeight="1">
      <c r="A2237" s="2" t="s">
        <v>81</v>
      </c>
      <c r="I2237" s="1" t="s">
        <v>7424</v>
      </c>
      <c r="J2237" s="1" t="s">
        <v>7425</v>
      </c>
      <c r="K2237" s="1" t="s">
        <v>8105</v>
      </c>
      <c r="L2237" s="1" t="s">
        <v>9024</v>
      </c>
      <c r="M2237" s="1" t="s">
        <v>8985</v>
      </c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ht="15.75" customHeight="1">
      <c r="A2238" s="2" t="s">
        <v>81</v>
      </c>
      <c r="I2238" s="1" t="s">
        <v>7426</v>
      </c>
      <c r="J2238" s="1" t="s">
        <v>7427</v>
      </c>
      <c r="K2238" s="1" t="s">
        <v>9009</v>
      </c>
      <c r="L2238" s="1" t="s">
        <v>7889</v>
      </c>
      <c r="M2238" s="1" t="s">
        <v>10024</v>
      </c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ht="15.75" customHeight="1">
      <c r="A2239" s="2" t="s">
        <v>81</v>
      </c>
      <c r="I2239" s="1" t="s">
        <v>11267</v>
      </c>
      <c r="J2239" s="1" t="s">
        <v>11268</v>
      </c>
      <c r="K2239" s="1" t="s">
        <v>8260</v>
      </c>
      <c r="L2239" s="1" t="s">
        <v>10567</v>
      </c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ht="15.75" customHeight="1">
      <c r="A2240" s="2" t="s">
        <v>81</v>
      </c>
      <c r="I2240" s="1" t="s">
        <v>11269</v>
      </c>
      <c r="J2240" s="1" t="s">
        <v>11270</v>
      </c>
      <c r="K2240" s="1" t="s">
        <v>8260</v>
      </c>
      <c r="L2240" s="1" t="s">
        <v>10567</v>
      </c>
      <c r="M2240" s="1"/>
      <c r="N2240" s="1" t="s">
        <v>8022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ht="15.75" customHeight="1">
      <c r="A2241" s="2" t="s">
        <v>81</v>
      </c>
      <c r="I2241" s="1" t="s">
        <v>11271</v>
      </c>
      <c r="J2241" s="1" t="s">
        <v>11272</v>
      </c>
      <c r="K2241" s="1" t="s">
        <v>8260</v>
      </c>
      <c r="L2241" s="1" t="s">
        <v>10567</v>
      </c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ht="15.75" customHeight="1">
      <c r="A2242" s="2" t="s">
        <v>81</v>
      </c>
      <c r="I2242" s="1" t="s">
        <v>11273</v>
      </c>
      <c r="J2242" s="1" t="s">
        <v>11274</v>
      </c>
      <c r="K2242" s="1" t="s">
        <v>8260</v>
      </c>
      <c r="L2242" s="1" t="s">
        <v>10567</v>
      </c>
      <c r="M2242" s="1"/>
      <c r="N2242" s="1" t="s">
        <v>8022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ht="15.75" customHeight="1">
      <c r="A2243" s="2" t="s">
        <v>81</v>
      </c>
      <c r="I2243" s="1" t="s">
        <v>11275</v>
      </c>
      <c r="J2243" s="1" t="s">
        <v>11276</v>
      </c>
      <c r="K2243" s="1" t="s">
        <v>8260</v>
      </c>
      <c r="L2243" s="1" t="s">
        <v>10567</v>
      </c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ht="15.75" customHeight="1">
      <c r="A2244" s="2" t="s">
        <v>81</v>
      </c>
      <c r="I2244" s="1" t="s">
        <v>11277</v>
      </c>
      <c r="J2244" s="1" t="s">
        <v>11278</v>
      </c>
      <c r="K2244" s="1" t="s">
        <v>8260</v>
      </c>
      <c r="L2244" s="1" t="s">
        <v>10567</v>
      </c>
      <c r="M2244" s="1"/>
      <c r="N2244" s="1" t="s">
        <v>8022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ht="15.75" customHeight="1">
      <c r="A2245" s="2" t="s">
        <v>81</v>
      </c>
      <c r="I2245" s="1" t="s">
        <v>11279</v>
      </c>
      <c r="J2245" s="1" t="s">
        <v>11280</v>
      </c>
      <c r="K2245" s="1" t="s">
        <v>11281</v>
      </c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ht="15.75" customHeight="1">
      <c r="A2246" s="2" t="s">
        <v>81</v>
      </c>
      <c r="I2246" s="1" t="s">
        <v>145</v>
      </c>
      <c r="J2246" s="1" t="s">
        <v>146</v>
      </c>
      <c r="K2246" s="1" t="s">
        <v>9172</v>
      </c>
      <c r="L2246" s="1" t="s">
        <v>9029</v>
      </c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ht="15.75" customHeight="1">
      <c r="A2247" s="2" t="s">
        <v>81</v>
      </c>
      <c r="I2247" s="1" t="s">
        <v>596</v>
      </c>
      <c r="J2247" s="1" t="s">
        <v>8705</v>
      </c>
      <c r="K2247" s="1" t="s">
        <v>9172</v>
      </c>
      <c r="L2247" s="1" t="s">
        <v>9029</v>
      </c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ht="15.75" customHeight="1">
      <c r="A2248" s="2" t="s">
        <v>81</v>
      </c>
      <c r="I2248" s="1" t="s">
        <v>148</v>
      </c>
      <c r="J2248" s="1" t="s">
        <v>149</v>
      </c>
      <c r="K2248" s="1" t="s">
        <v>9172</v>
      </c>
      <c r="L2248" s="1" t="s">
        <v>9029</v>
      </c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ht="15.75" customHeight="1">
      <c r="A2249" s="2" t="s">
        <v>81</v>
      </c>
      <c r="I2249" s="1" t="s">
        <v>593</v>
      </c>
      <c r="J2249" s="1" t="s">
        <v>8709</v>
      </c>
      <c r="K2249" s="1" t="s">
        <v>9172</v>
      </c>
      <c r="L2249" s="1" t="s">
        <v>9029</v>
      </c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ht="15.75" customHeight="1">
      <c r="A2250" s="2" t="s">
        <v>81</v>
      </c>
      <c r="I2250" s="1" t="s">
        <v>11282</v>
      </c>
      <c r="J2250" s="1" t="s">
        <v>11283</v>
      </c>
      <c r="K2250" s="1" t="s">
        <v>9706</v>
      </c>
      <c r="L2250" s="1" t="s">
        <v>10415</v>
      </c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ht="15.75" customHeight="1">
      <c r="A2251" s="2" t="s">
        <v>81</v>
      </c>
      <c r="I2251" s="1" t="s">
        <v>11284</v>
      </c>
      <c r="J2251" s="1" t="s">
        <v>11285</v>
      </c>
      <c r="K2251" s="1" t="s">
        <v>11286</v>
      </c>
      <c r="L2251" s="1" t="s">
        <v>11287</v>
      </c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ht="15.75" customHeight="1">
      <c r="A2252" s="2" t="s">
        <v>81</v>
      </c>
      <c r="I2252" s="1" t="s">
        <v>11288</v>
      </c>
      <c r="J2252" s="1" t="s">
        <v>11289</v>
      </c>
      <c r="K2252" s="1" t="s">
        <v>10462</v>
      </c>
      <c r="L2252" s="1" t="s">
        <v>11290</v>
      </c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ht="15.75" customHeight="1">
      <c r="A2253" s="2" t="s">
        <v>81</v>
      </c>
      <c r="I2253" s="1" t="s">
        <v>11291</v>
      </c>
      <c r="J2253" s="1" t="s">
        <v>11292</v>
      </c>
      <c r="K2253" s="1" t="s">
        <v>9706</v>
      </c>
      <c r="L2253" s="1" t="s">
        <v>8076</v>
      </c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ht="15.75" customHeight="1">
      <c r="A2254" s="2" t="s">
        <v>81</v>
      </c>
      <c r="I2254" s="1" t="s">
        <v>11293</v>
      </c>
      <c r="J2254" s="1" t="s">
        <v>11294</v>
      </c>
      <c r="K2254" s="1" t="s">
        <v>9456</v>
      </c>
      <c r="L2254" s="1" t="s">
        <v>9461</v>
      </c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ht="15.75" customHeight="1">
      <c r="A2255" s="2" t="s">
        <v>81</v>
      </c>
      <c r="I2255" s="1" t="s">
        <v>11295</v>
      </c>
      <c r="J2255" s="1" t="s">
        <v>11296</v>
      </c>
      <c r="K2255" s="1" t="s">
        <v>9640</v>
      </c>
      <c r="L2255" s="1" t="s">
        <v>11297</v>
      </c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ht="15.75" customHeight="1">
      <c r="A2256" s="2" t="s">
        <v>81</v>
      </c>
      <c r="I2256" s="1" t="s">
        <v>11298</v>
      </c>
      <c r="J2256" s="1" t="s">
        <v>11299</v>
      </c>
      <c r="K2256" s="1" t="s">
        <v>9706</v>
      </c>
      <c r="L2256" s="1" t="s">
        <v>8076</v>
      </c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ht="15.75" customHeight="1">
      <c r="A2257" s="2" t="s">
        <v>81</v>
      </c>
      <c r="I2257" s="1" t="s">
        <v>11300</v>
      </c>
      <c r="J2257" s="1" t="s">
        <v>11301</v>
      </c>
      <c r="K2257" s="1" t="s">
        <v>9456</v>
      </c>
      <c r="L2257" s="1" t="s">
        <v>9461</v>
      </c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ht="15.75" customHeight="1">
      <c r="A2258" s="2" t="s">
        <v>81</v>
      </c>
      <c r="I2258" s="1" t="s">
        <v>11302</v>
      </c>
      <c r="J2258" s="1" t="s">
        <v>11303</v>
      </c>
      <c r="K2258" s="1" t="s">
        <v>9640</v>
      </c>
      <c r="L2258" s="1" t="s">
        <v>10504</v>
      </c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ht="15.75" customHeight="1">
      <c r="A2259" s="2" t="s">
        <v>81</v>
      </c>
      <c r="I2259" s="1" t="s">
        <v>11304</v>
      </c>
      <c r="J2259" s="1" t="s">
        <v>11305</v>
      </c>
      <c r="K2259" s="1" t="s">
        <v>9200</v>
      </c>
      <c r="L2259" s="1" t="s">
        <v>10490</v>
      </c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ht="15.75" customHeight="1">
      <c r="A2260" s="2" t="s">
        <v>81</v>
      </c>
      <c r="I2260" s="1" t="s">
        <v>11306</v>
      </c>
      <c r="J2260" s="1" t="s">
        <v>11307</v>
      </c>
      <c r="K2260" s="1" t="s">
        <v>8960</v>
      </c>
      <c r="L2260" s="1" t="s">
        <v>9024</v>
      </c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ht="15.75" customHeight="1">
      <c r="A2261" s="2" t="s">
        <v>81</v>
      </c>
      <c r="I2261" s="1" t="s">
        <v>193</v>
      </c>
      <c r="J2261" s="1" t="s">
        <v>11308</v>
      </c>
      <c r="K2261" s="1" t="s">
        <v>9172</v>
      </c>
      <c r="L2261" s="1" t="s">
        <v>8989</v>
      </c>
      <c r="M2261" s="1"/>
      <c r="N2261" s="1" t="s">
        <v>8966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ht="15.75" customHeight="1">
      <c r="A2262" s="2" t="s">
        <v>81</v>
      </c>
      <c r="I2262" s="1" t="s">
        <v>196</v>
      </c>
      <c r="J2262" s="1" t="s">
        <v>197</v>
      </c>
      <c r="K2262" s="1" t="s">
        <v>9640</v>
      </c>
      <c r="L2262" s="1" t="s">
        <v>9601</v>
      </c>
      <c r="M2262" s="1"/>
      <c r="N2262" s="1" t="s">
        <v>7960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ht="15.75" customHeight="1">
      <c r="A2263" s="2" t="s">
        <v>81</v>
      </c>
      <c r="I2263" s="1" t="s">
        <v>202</v>
      </c>
      <c r="J2263" s="1" t="s">
        <v>203</v>
      </c>
      <c r="K2263" s="1" t="s">
        <v>9795</v>
      </c>
      <c r="L2263" s="1" t="s">
        <v>10398</v>
      </c>
      <c r="M2263" s="1"/>
      <c r="N2263" s="1" t="s">
        <v>7960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ht="15.75" customHeight="1">
      <c r="A2264" s="2" t="s">
        <v>81</v>
      </c>
      <c r="I2264" s="1" t="s">
        <v>208</v>
      </c>
      <c r="J2264" s="1" t="s">
        <v>209</v>
      </c>
      <c r="K2264" s="1" t="s">
        <v>8105</v>
      </c>
      <c r="L2264" s="1" t="s">
        <v>8972</v>
      </c>
      <c r="M2264" s="1"/>
      <c r="N2264" s="1" t="s">
        <v>7960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ht="15.75" customHeight="1">
      <c r="A2265" s="2" t="s">
        <v>81</v>
      </c>
      <c r="I2265" s="1" t="s">
        <v>214</v>
      </c>
      <c r="J2265" s="1" t="s">
        <v>11309</v>
      </c>
      <c r="K2265" s="1" t="s">
        <v>9172</v>
      </c>
      <c r="L2265" s="1" t="s">
        <v>9029</v>
      </c>
      <c r="M2265" s="1"/>
      <c r="N2265" s="1" t="s">
        <v>7960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ht="15.75" customHeight="1">
      <c r="A2266" s="2" t="s">
        <v>81</v>
      </c>
      <c r="I2266" s="1" t="s">
        <v>599</v>
      </c>
      <c r="J2266" s="1" t="s">
        <v>600</v>
      </c>
      <c r="K2266" s="1" t="s">
        <v>9718</v>
      </c>
      <c r="L2266" s="1" t="s">
        <v>9489</v>
      </c>
      <c r="M2266" s="1"/>
      <c r="N2266" s="1" t="s">
        <v>8400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ht="15.75" customHeight="1">
      <c r="A2267" s="2" t="s">
        <v>81</v>
      </c>
      <c r="I2267" s="1" t="s">
        <v>7428</v>
      </c>
      <c r="J2267" s="1" t="s">
        <v>7429</v>
      </c>
      <c r="K2267" s="1" t="s">
        <v>9858</v>
      </c>
      <c r="L2267" s="1" t="s">
        <v>9032</v>
      </c>
      <c r="M2267" s="1"/>
      <c r="N2267" s="1" t="s">
        <v>7835</v>
      </c>
      <c r="O2267" s="1" t="s">
        <v>8966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ht="15.75" customHeight="1">
      <c r="A2268" s="2" t="s">
        <v>81</v>
      </c>
      <c r="I2268" s="1" t="s">
        <v>7430</v>
      </c>
      <c r="J2268" s="1" t="s">
        <v>7431</v>
      </c>
      <c r="K2268" s="1" t="s">
        <v>7848</v>
      </c>
      <c r="L2268" s="1" t="s">
        <v>8970</v>
      </c>
      <c r="M2268" s="1"/>
      <c r="N2268" s="1" t="s">
        <v>7835</v>
      </c>
      <c r="O2268" s="1" t="s">
        <v>8022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ht="15.75" customHeight="1">
      <c r="A2269" s="2" t="s">
        <v>81</v>
      </c>
      <c r="I2269" s="1" t="s">
        <v>7432</v>
      </c>
      <c r="J2269" s="1" t="s">
        <v>7433</v>
      </c>
      <c r="K2269" s="1" t="s">
        <v>9382</v>
      </c>
      <c r="L2269" s="1" t="s">
        <v>8975</v>
      </c>
      <c r="M2269" s="1"/>
      <c r="N2269" s="1" t="s">
        <v>7835</v>
      </c>
      <c r="O2269" s="1" t="s">
        <v>8022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ht="15.75" customHeight="1">
      <c r="A2270" s="2" t="s">
        <v>81</v>
      </c>
      <c r="I2270" s="1" t="s">
        <v>11310</v>
      </c>
      <c r="J2270" s="1" t="s">
        <v>11311</v>
      </c>
      <c r="K2270" s="1" t="s">
        <v>9218</v>
      </c>
      <c r="L2270" s="1" t="s">
        <v>9100</v>
      </c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ht="15.75" customHeight="1">
      <c r="A2271" s="2" t="s">
        <v>81</v>
      </c>
      <c r="I2271" s="1" t="s">
        <v>11312</v>
      </c>
      <c r="J2271" s="1" t="s">
        <v>11313</v>
      </c>
      <c r="K2271" s="1" t="s">
        <v>8130</v>
      </c>
      <c r="L2271" s="1" t="s">
        <v>9000</v>
      </c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ht="15.75" customHeight="1">
      <c r="A2272" s="2" t="s">
        <v>81</v>
      </c>
      <c r="I2272" s="1" t="s">
        <v>217</v>
      </c>
      <c r="J2272" s="1" t="s">
        <v>218</v>
      </c>
      <c r="K2272" s="1" t="s">
        <v>9172</v>
      </c>
      <c r="L2272" s="1" t="s">
        <v>9029</v>
      </c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ht="15.75" customHeight="1">
      <c r="A2273" s="2" t="s">
        <v>81</v>
      </c>
      <c r="I2273" s="1" t="s">
        <v>211</v>
      </c>
      <c r="J2273" s="1" t="s">
        <v>212</v>
      </c>
      <c r="K2273" s="1" t="s">
        <v>8105</v>
      </c>
      <c r="L2273" s="1" t="s">
        <v>8972</v>
      </c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ht="15.75" customHeight="1">
      <c r="A2274" s="2" t="s">
        <v>81</v>
      </c>
      <c r="I2274" s="1" t="s">
        <v>205</v>
      </c>
      <c r="J2274" s="1" t="s">
        <v>206</v>
      </c>
      <c r="K2274" s="1" t="s">
        <v>9795</v>
      </c>
      <c r="L2274" s="1" t="s">
        <v>10398</v>
      </c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ht="15.75" customHeight="1">
      <c r="A2275" s="2" t="s">
        <v>81</v>
      </c>
      <c r="I2275" s="1" t="s">
        <v>199</v>
      </c>
      <c r="J2275" s="1" t="s">
        <v>200</v>
      </c>
      <c r="K2275" s="1" t="s">
        <v>9640</v>
      </c>
      <c r="L2275" s="1" t="s">
        <v>9601</v>
      </c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ht="15.75" customHeight="1">
      <c r="A2276" s="2" t="s">
        <v>81</v>
      </c>
      <c r="I2276" s="1" t="s">
        <v>279</v>
      </c>
      <c r="J2276" s="1" t="s">
        <v>280</v>
      </c>
      <c r="K2276" s="1" t="s">
        <v>8071</v>
      </c>
      <c r="L2276" s="1" t="s">
        <v>9281</v>
      </c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ht="15.75" customHeight="1">
      <c r="A2277" s="2" t="s">
        <v>81</v>
      </c>
      <c r="I2277" s="1" t="s">
        <v>8693</v>
      </c>
      <c r="J2277" s="1" t="s">
        <v>8694</v>
      </c>
      <c r="K2277" s="1" t="s">
        <v>8071</v>
      </c>
      <c r="L2277" s="1" t="s">
        <v>9281</v>
      </c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ht="15.75" customHeight="1">
      <c r="A2278" s="2" t="s">
        <v>81</v>
      </c>
      <c r="I2278" s="1" t="s">
        <v>282</v>
      </c>
      <c r="J2278" s="1" t="s">
        <v>283</v>
      </c>
      <c r="K2278" s="1" t="s">
        <v>8071</v>
      </c>
      <c r="L2278" s="1" t="s">
        <v>9281</v>
      </c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ht="15.75" customHeight="1">
      <c r="A2279" s="2" t="s">
        <v>81</v>
      </c>
      <c r="I2279" s="1" t="s">
        <v>11314</v>
      </c>
      <c r="J2279" s="1" t="s">
        <v>11315</v>
      </c>
      <c r="K2279" s="1" t="s">
        <v>8071</v>
      </c>
      <c r="L2279" s="1" t="s">
        <v>9029</v>
      </c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ht="15.75" customHeight="1">
      <c r="A2280" s="2" t="s">
        <v>81</v>
      </c>
      <c r="I2280" s="1" t="s">
        <v>11316</v>
      </c>
      <c r="J2280" s="1" t="s">
        <v>11317</v>
      </c>
      <c r="K2280" s="1" t="s">
        <v>8071</v>
      </c>
      <c r="L2280" s="1" t="s">
        <v>9029</v>
      </c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ht="15.75" customHeight="1">
      <c r="A2281" s="2" t="s">
        <v>81</v>
      </c>
      <c r="I2281" s="1" t="s">
        <v>11318</v>
      </c>
      <c r="J2281" s="1" t="s">
        <v>11319</v>
      </c>
      <c r="K2281" s="1" t="s">
        <v>8087</v>
      </c>
      <c r="L2281" s="1" t="s">
        <v>9321</v>
      </c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ht="15.75" customHeight="1">
      <c r="A2282" s="2" t="s">
        <v>81</v>
      </c>
      <c r="I2282" s="1" t="s">
        <v>11320</v>
      </c>
      <c r="J2282" s="1" t="s">
        <v>11321</v>
      </c>
      <c r="K2282" s="1" t="s">
        <v>8087</v>
      </c>
      <c r="L2282" s="1" t="s">
        <v>9321</v>
      </c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ht="15.75" customHeight="1">
      <c r="A2283" s="2" t="s">
        <v>81</v>
      </c>
      <c r="I2283" s="1" t="s">
        <v>7434</v>
      </c>
      <c r="J2283" s="1" t="s">
        <v>7435</v>
      </c>
      <c r="K2283" s="1" t="s">
        <v>9009</v>
      </c>
      <c r="L2283" s="1" t="s">
        <v>9024</v>
      </c>
      <c r="M2283" s="1" t="s">
        <v>8985</v>
      </c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ht="15.75" customHeight="1">
      <c r="A2284" s="2" t="s">
        <v>81</v>
      </c>
      <c r="I2284" s="1" t="s">
        <v>7436</v>
      </c>
      <c r="J2284" s="1" t="s">
        <v>7437</v>
      </c>
      <c r="K2284" s="1" t="s">
        <v>8960</v>
      </c>
      <c r="L2284" s="1" t="s">
        <v>8961</v>
      </c>
      <c r="M2284" s="1" t="s">
        <v>8985</v>
      </c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ht="15.75" customHeight="1">
      <c r="A2285" s="2" t="s">
        <v>81</v>
      </c>
      <c r="I2285" s="1" t="s">
        <v>178</v>
      </c>
      <c r="J2285" s="1" t="s">
        <v>179</v>
      </c>
      <c r="K2285" s="1" t="s">
        <v>9133</v>
      </c>
      <c r="L2285" s="1" t="s">
        <v>9202</v>
      </c>
      <c r="M2285" s="1"/>
      <c r="N2285" s="1" t="s">
        <v>8966</v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ht="15.75" customHeight="1">
      <c r="A2286" s="2" t="s">
        <v>81</v>
      </c>
      <c r="I2286" s="1" t="s">
        <v>181</v>
      </c>
      <c r="J2286" s="1" t="s">
        <v>182</v>
      </c>
      <c r="K2286" s="1" t="s">
        <v>9026</v>
      </c>
      <c r="L2286" s="1" t="s">
        <v>9703</v>
      </c>
      <c r="M2286" s="1"/>
      <c r="N2286" s="1" t="s">
        <v>8966</v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ht="15.75" customHeight="1">
      <c r="A2287" s="2" t="s">
        <v>81</v>
      </c>
      <c r="I2287" s="1" t="s">
        <v>184</v>
      </c>
      <c r="J2287" s="1" t="s">
        <v>185</v>
      </c>
      <c r="K2287" s="1" t="s">
        <v>9809</v>
      </c>
      <c r="L2287" s="1" t="s">
        <v>9042</v>
      </c>
      <c r="M2287" s="1"/>
      <c r="N2287" s="1" t="s">
        <v>8022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ht="15.75" customHeight="1">
      <c r="A2288" s="2" t="s">
        <v>81</v>
      </c>
      <c r="I2288" s="1" t="s">
        <v>11322</v>
      </c>
      <c r="J2288" s="1" t="s">
        <v>11323</v>
      </c>
      <c r="K2288" s="1" t="s">
        <v>9099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ht="15.75" customHeight="1">
      <c r="A2289" s="2" t="s">
        <v>81</v>
      </c>
      <c r="I2289" s="1" t="s">
        <v>11324</v>
      </c>
      <c r="J2289" s="1" t="s">
        <v>11325</v>
      </c>
      <c r="K2289" s="1" t="s">
        <v>8979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ht="15.75" customHeight="1">
      <c r="A2290" s="2" t="s">
        <v>81</v>
      </c>
      <c r="I2290" s="1" t="s">
        <v>11326</v>
      </c>
      <c r="J2290" s="1" t="s">
        <v>11327</v>
      </c>
      <c r="K2290" s="1" t="s">
        <v>9858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ht="15.75" customHeight="1">
      <c r="A2291" s="2" t="s">
        <v>81</v>
      </c>
      <c r="I2291" s="1" t="s">
        <v>11328</v>
      </c>
      <c r="J2291" s="1" t="s">
        <v>11329</v>
      </c>
      <c r="K2291" s="1" t="s">
        <v>11330</v>
      </c>
      <c r="L2291" s="1" t="s">
        <v>9255</v>
      </c>
      <c r="M2291" s="1"/>
      <c r="N2291" s="1" t="s">
        <v>8966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ht="15.75" customHeight="1">
      <c r="A2292" s="2" t="s">
        <v>81</v>
      </c>
      <c r="I2292" s="1" t="s">
        <v>7440</v>
      </c>
      <c r="J2292" s="1" t="s">
        <v>7441</v>
      </c>
      <c r="K2292" s="1" t="s">
        <v>11331</v>
      </c>
      <c r="L2292" s="1" t="s">
        <v>9078</v>
      </c>
      <c r="M2292" s="1"/>
      <c r="N2292" s="1" t="s">
        <v>7960</v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ht="15.75" customHeight="1">
      <c r="A2293" s="2" t="s">
        <v>81</v>
      </c>
      <c r="I2293" s="1" t="s">
        <v>7444</v>
      </c>
      <c r="J2293" s="1" t="s">
        <v>7445</v>
      </c>
      <c r="K2293" s="1" t="s">
        <v>9983</v>
      </c>
      <c r="L2293" s="1" t="s">
        <v>10000</v>
      </c>
      <c r="M2293" s="1"/>
      <c r="N2293" s="1" t="s">
        <v>7960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ht="15.75" customHeight="1">
      <c r="A2294" s="2" t="s">
        <v>81</v>
      </c>
      <c r="I2294" s="1" t="s">
        <v>11332</v>
      </c>
      <c r="J2294" s="1" t="s">
        <v>11333</v>
      </c>
      <c r="K2294" s="1" t="s">
        <v>9021</v>
      </c>
      <c r="L2294" s="1" t="s">
        <v>11334</v>
      </c>
      <c r="M2294" s="1"/>
      <c r="N2294" s="1" t="s">
        <v>7960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ht="15.75" customHeight="1">
      <c r="A2295" s="2" t="s">
        <v>81</v>
      </c>
      <c r="I2295" s="1" t="s">
        <v>11335</v>
      </c>
      <c r="J2295" s="1" t="s">
        <v>11336</v>
      </c>
      <c r="K2295" s="1" t="s">
        <v>9344</v>
      </c>
      <c r="L2295" s="1" t="s">
        <v>9328</v>
      </c>
      <c r="M2295" s="1"/>
      <c r="N2295" s="1" t="s">
        <v>7960</v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ht="15.75" customHeight="1">
      <c r="A2296" s="2" t="s">
        <v>81</v>
      </c>
      <c r="I2296" s="1" t="s">
        <v>7448</v>
      </c>
      <c r="J2296" s="1" t="s">
        <v>7449</v>
      </c>
      <c r="K2296" s="1" t="s">
        <v>11337</v>
      </c>
      <c r="L2296" s="1" t="s">
        <v>10448</v>
      </c>
      <c r="M2296" s="1"/>
      <c r="N2296" s="1" t="s">
        <v>7973</v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ht="15.75" customHeight="1">
      <c r="A2297" s="2" t="s">
        <v>81</v>
      </c>
      <c r="I2297" s="1" t="s">
        <v>7438</v>
      </c>
      <c r="J2297" s="1" t="s">
        <v>7439</v>
      </c>
      <c r="K2297" s="1" t="s">
        <v>11338</v>
      </c>
      <c r="L2297" s="1" t="s">
        <v>9105</v>
      </c>
      <c r="M2297" s="1"/>
      <c r="N2297" s="1" t="s">
        <v>7835</v>
      </c>
      <c r="O2297" s="1" t="s">
        <v>8022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ht="15.75" customHeight="1">
      <c r="A2298" s="2" t="s">
        <v>81</v>
      </c>
      <c r="I2298" s="1" t="s">
        <v>7442</v>
      </c>
      <c r="J2298" s="1" t="s">
        <v>7443</v>
      </c>
      <c r="K2298" s="1" t="s">
        <v>11339</v>
      </c>
      <c r="L2298" s="1" t="s">
        <v>9003</v>
      </c>
      <c r="M2298" s="1"/>
      <c r="N2298" s="1" t="s">
        <v>7835</v>
      </c>
      <c r="O2298" s="1" t="s">
        <v>8022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ht="15.75" customHeight="1">
      <c r="A2299" s="2" t="s">
        <v>81</v>
      </c>
      <c r="I2299" s="1" t="s">
        <v>11340</v>
      </c>
      <c r="J2299" s="1" t="s">
        <v>11341</v>
      </c>
      <c r="K2299" s="1" t="s">
        <v>11342</v>
      </c>
      <c r="L2299" s="1" t="s">
        <v>9000</v>
      </c>
      <c r="M2299" s="1"/>
      <c r="N2299" s="1" t="s">
        <v>7835</v>
      </c>
      <c r="O2299" s="1" t="s">
        <v>8022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ht="15.75" customHeight="1">
      <c r="A2300" s="2" t="s">
        <v>81</v>
      </c>
      <c r="I2300" s="1" t="s">
        <v>11343</v>
      </c>
      <c r="J2300" s="1" t="s">
        <v>11344</v>
      </c>
      <c r="K2300" s="1" t="s">
        <v>9753</v>
      </c>
      <c r="L2300" s="1" t="s">
        <v>7849</v>
      </c>
      <c r="M2300" s="1"/>
      <c r="N2300" s="1" t="s">
        <v>7835</v>
      </c>
      <c r="O2300" s="1" t="s">
        <v>8022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ht="15.75" customHeight="1">
      <c r="A2301" s="2" t="s">
        <v>81</v>
      </c>
      <c r="I2301" s="1" t="s">
        <v>7446</v>
      </c>
      <c r="J2301" s="1" t="s">
        <v>7447</v>
      </c>
      <c r="K2301" s="1" t="s">
        <v>11345</v>
      </c>
      <c r="L2301" s="1" t="s">
        <v>9191</v>
      </c>
      <c r="M2301" s="1"/>
      <c r="N2301" s="1" t="s">
        <v>7835</v>
      </c>
      <c r="O2301" s="1" t="s">
        <v>8022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ht="15.75" customHeight="1">
      <c r="A2302" s="2" t="s">
        <v>81</v>
      </c>
      <c r="I2302" s="1" t="s">
        <v>7452</v>
      </c>
      <c r="J2302" s="1" t="s">
        <v>7453</v>
      </c>
      <c r="K2302" s="1" t="s">
        <v>9344</v>
      </c>
      <c r="L2302" s="1" t="s">
        <v>9839</v>
      </c>
      <c r="M2302" s="1"/>
      <c r="N2302" s="1" t="s">
        <v>7960</v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ht="15.75" customHeight="1">
      <c r="A2303" s="2" t="s">
        <v>81</v>
      </c>
      <c r="I2303" s="1" t="s">
        <v>11346</v>
      </c>
      <c r="J2303" s="1" t="s">
        <v>11347</v>
      </c>
      <c r="K2303" s="1" t="s">
        <v>11348</v>
      </c>
      <c r="L2303" s="1" t="s">
        <v>9941</v>
      </c>
      <c r="M2303" s="1"/>
      <c r="N2303" s="1" t="s">
        <v>7960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ht="15.75" customHeight="1">
      <c r="A2304" s="2" t="s">
        <v>81</v>
      </c>
      <c r="I2304" s="1" t="s">
        <v>11349</v>
      </c>
      <c r="J2304" s="1" t="s">
        <v>11350</v>
      </c>
      <c r="K2304" s="1" t="s">
        <v>11351</v>
      </c>
      <c r="L2304" s="1" t="s">
        <v>10414</v>
      </c>
      <c r="M2304" s="1"/>
      <c r="N2304" s="1" t="s">
        <v>7960</v>
      </c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ht="15.75" customHeight="1">
      <c r="A2305" s="2" t="s">
        <v>81</v>
      </c>
      <c r="I2305" s="1" t="s">
        <v>7456</v>
      </c>
      <c r="J2305" s="1" t="s">
        <v>7457</v>
      </c>
      <c r="K2305" s="1" t="s">
        <v>11352</v>
      </c>
      <c r="L2305" s="1" t="s">
        <v>9100</v>
      </c>
      <c r="M2305" s="1"/>
      <c r="N2305" s="1" t="s">
        <v>7960</v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ht="15.75" customHeight="1">
      <c r="A2306" s="2" t="s">
        <v>81</v>
      </c>
      <c r="I2306" s="1" t="s">
        <v>7450</v>
      </c>
      <c r="J2306" s="1" t="s">
        <v>7451</v>
      </c>
      <c r="K2306" s="1" t="s">
        <v>9753</v>
      </c>
      <c r="L2306" s="1" t="s">
        <v>8970</v>
      </c>
      <c r="M2306" s="1"/>
      <c r="N2306" s="1" t="s">
        <v>7835</v>
      </c>
      <c r="O2306" s="1" t="s">
        <v>8022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ht="15.75" customHeight="1">
      <c r="A2307" s="2" t="s">
        <v>81</v>
      </c>
      <c r="I2307" s="1" t="s">
        <v>11353</v>
      </c>
      <c r="J2307" s="1" t="s">
        <v>11354</v>
      </c>
      <c r="K2307" s="1" t="s">
        <v>11355</v>
      </c>
      <c r="L2307" s="1" t="s">
        <v>9191</v>
      </c>
      <c r="M2307" s="1"/>
      <c r="N2307" s="1" t="s">
        <v>7835</v>
      </c>
      <c r="O2307" s="1" t="s">
        <v>8022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ht="15.75" customHeight="1">
      <c r="A2308" s="2" t="s">
        <v>81</v>
      </c>
      <c r="I2308" s="1" t="s">
        <v>11356</v>
      </c>
      <c r="J2308" s="1" t="s">
        <v>11357</v>
      </c>
      <c r="K2308" s="1" t="s">
        <v>11358</v>
      </c>
      <c r="L2308" s="1" t="s">
        <v>9620</v>
      </c>
      <c r="M2308" s="1"/>
      <c r="N2308" s="1" t="s">
        <v>7835</v>
      </c>
      <c r="O2308" s="1" t="s">
        <v>8022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ht="15.75" customHeight="1">
      <c r="A2309" s="2" t="s">
        <v>81</v>
      </c>
      <c r="I2309" s="1" t="s">
        <v>7454</v>
      </c>
      <c r="J2309" s="1" t="s">
        <v>7455</v>
      </c>
      <c r="K2309" s="1" t="s">
        <v>11359</v>
      </c>
      <c r="L2309" s="1" t="s">
        <v>9072</v>
      </c>
      <c r="M2309" s="1"/>
      <c r="N2309" s="1" t="s">
        <v>7835</v>
      </c>
      <c r="O2309" s="1" t="s">
        <v>8022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ht="15.75" customHeight="1">
      <c r="A2310" s="2" t="s">
        <v>81</v>
      </c>
      <c r="I2310" s="1" t="s">
        <v>11360</v>
      </c>
      <c r="J2310" s="1" t="s">
        <v>11361</v>
      </c>
      <c r="K2310" s="1" t="s">
        <v>9344</v>
      </c>
      <c r="L2310" s="1" t="s">
        <v>9839</v>
      </c>
      <c r="M2310" s="1"/>
      <c r="N2310" s="1" t="s">
        <v>7960</v>
      </c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ht="15.75" customHeight="1">
      <c r="A2311" s="2" t="s">
        <v>81</v>
      </c>
      <c r="I2311" s="1" t="s">
        <v>11362</v>
      </c>
      <c r="J2311" s="1" t="s">
        <v>11363</v>
      </c>
      <c r="K2311" s="1" t="s">
        <v>11348</v>
      </c>
      <c r="L2311" s="1" t="s">
        <v>9941</v>
      </c>
      <c r="M2311" s="1"/>
      <c r="N2311" s="1" t="s">
        <v>7960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ht="15.75" customHeight="1">
      <c r="A2312" s="2" t="s">
        <v>81</v>
      </c>
      <c r="I2312" s="1" t="s">
        <v>11364</v>
      </c>
      <c r="J2312" s="1" t="s">
        <v>11365</v>
      </c>
      <c r="K2312" s="1" t="s">
        <v>11351</v>
      </c>
      <c r="L2312" s="1" t="s">
        <v>10414</v>
      </c>
      <c r="M2312" s="1"/>
      <c r="N2312" s="1" t="s">
        <v>7960</v>
      </c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ht="15.75" customHeight="1">
      <c r="A2313" s="2" t="s">
        <v>81</v>
      </c>
      <c r="I2313" s="1" t="s">
        <v>11366</v>
      </c>
      <c r="J2313" s="1" t="s">
        <v>11367</v>
      </c>
      <c r="K2313" s="1" t="s">
        <v>11352</v>
      </c>
      <c r="L2313" s="1" t="s">
        <v>9100</v>
      </c>
      <c r="M2313" s="1"/>
      <c r="N2313" s="1" t="s">
        <v>7960</v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ht="15.75" customHeight="1">
      <c r="A2314" s="2" t="s">
        <v>81</v>
      </c>
      <c r="I2314" s="1" t="s">
        <v>11368</v>
      </c>
      <c r="J2314" s="1" t="s">
        <v>11369</v>
      </c>
      <c r="K2314" s="1" t="s">
        <v>9753</v>
      </c>
      <c r="L2314" s="1" t="s">
        <v>7849</v>
      </c>
      <c r="M2314" s="1"/>
      <c r="N2314" s="1" t="s">
        <v>7835</v>
      </c>
      <c r="O2314" s="1" t="s">
        <v>8022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ht="15.75" customHeight="1">
      <c r="A2315" s="2" t="s">
        <v>81</v>
      </c>
      <c r="I2315" s="1" t="s">
        <v>11370</v>
      </c>
      <c r="J2315" s="1" t="s">
        <v>11371</v>
      </c>
      <c r="K2315" s="1" t="s">
        <v>11355</v>
      </c>
      <c r="L2315" s="1" t="s">
        <v>9800</v>
      </c>
      <c r="M2315" s="1"/>
      <c r="N2315" s="1" t="s">
        <v>7835</v>
      </c>
      <c r="O2315" s="1" t="s">
        <v>8022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ht="15.75" customHeight="1">
      <c r="A2316" s="2" t="s">
        <v>81</v>
      </c>
      <c r="I2316" s="1" t="s">
        <v>11372</v>
      </c>
      <c r="J2316" s="1" t="s">
        <v>11373</v>
      </c>
      <c r="K2316" s="1" t="s">
        <v>11358</v>
      </c>
      <c r="L2316" s="1" t="s">
        <v>7993</v>
      </c>
      <c r="M2316" s="1"/>
      <c r="N2316" s="1" t="s">
        <v>7835</v>
      </c>
      <c r="O2316" s="1" t="s">
        <v>8022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ht="15.75" customHeight="1">
      <c r="A2317" s="2" t="s">
        <v>81</v>
      </c>
      <c r="I2317" s="1" t="s">
        <v>11374</v>
      </c>
      <c r="J2317" s="1" t="s">
        <v>11375</v>
      </c>
      <c r="K2317" s="1" t="s">
        <v>11359</v>
      </c>
      <c r="L2317" s="1" t="s">
        <v>9620</v>
      </c>
      <c r="M2317" s="1"/>
      <c r="N2317" s="1" t="s">
        <v>7835</v>
      </c>
      <c r="O2317" s="1" t="s">
        <v>8022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ht="15.75" customHeight="1">
      <c r="A2318" s="2" t="s">
        <v>81</v>
      </c>
      <c r="I2318" s="1" t="s">
        <v>7460</v>
      </c>
      <c r="J2318" s="1" t="s">
        <v>7461</v>
      </c>
      <c r="K2318" s="1" t="s">
        <v>11376</v>
      </c>
      <c r="L2318" s="1" t="s">
        <v>7968</v>
      </c>
      <c r="M2318" s="1"/>
      <c r="N2318" s="1" t="s">
        <v>8022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ht="15.75" customHeight="1">
      <c r="A2319" s="2" t="s">
        <v>81</v>
      </c>
      <c r="I2319" s="1" t="s">
        <v>11377</v>
      </c>
      <c r="J2319" s="1" t="s">
        <v>11378</v>
      </c>
      <c r="K2319" s="1" t="s">
        <v>11376</v>
      </c>
      <c r="L2319" s="1" t="s">
        <v>7968</v>
      </c>
      <c r="M2319" s="1"/>
      <c r="N2319" s="1" t="s">
        <v>8022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ht="15.75" customHeight="1">
      <c r="A2320" s="2" t="s">
        <v>81</v>
      </c>
      <c r="I2320" s="1" t="s">
        <v>7464</v>
      </c>
      <c r="J2320" s="1" t="s">
        <v>7465</v>
      </c>
      <c r="K2320" s="1" t="s">
        <v>11379</v>
      </c>
      <c r="L2320" s="1" t="s">
        <v>9029</v>
      </c>
      <c r="M2320" s="1"/>
      <c r="N2320" s="1" t="s">
        <v>8022</v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ht="15.75" customHeight="1">
      <c r="A2321" s="2" t="s">
        <v>81</v>
      </c>
      <c r="I2321" s="1" t="s">
        <v>7458</v>
      </c>
      <c r="J2321" s="1" t="s">
        <v>7459</v>
      </c>
      <c r="K2321" s="1" t="s">
        <v>11380</v>
      </c>
      <c r="L2321" s="1" t="s">
        <v>9800</v>
      </c>
      <c r="M2321" s="1"/>
      <c r="N2321" s="1" t="s">
        <v>7835</v>
      </c>
      <c r="O2321" s="1" t="s">
        <v>8022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ht="15.75" customHeight="1">
      <c r="A2322" s="2" t="s">
        <v>81</v>
      </c>
      <c r="I2322" s="1" t="s">
        <v>11381</v>
      </c>
      <c r="J2322" s="1" t="s">
        <v>11382</v>
      </c>
      <c r="K2322" s="1" t="s">
        <v>11380</v>
      </c>
      <c r="L2322" s="1" t="s">
        <v>9800</v>
      </c>
      <c r="M2322" s="1"/>
      <c r="N2322" s="1" t="s">
        <v>7835</v>
      </c>
      <c r="O2322" s="1" t="s">
        <v>8022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ht="15.75" customHeight="1">
      <c r="A2323" s="2" t="s">
        <v>81</v>
      </c>
      <c r="I2323" s="1" t="s">
        <v>7462</v>
      </c>
      <c r="J2323" s="1" t="s">
        <v>7463</v>
      </c>
      <c r="K2323" s="1" t="s">
        <v>11383</v>
      </c>
      <c r="L2323" s="1" t="s">
        <v>8970</v>
      </c>
      <c r="M2323" s="1"/>
      <c r="N2323" s="1" t="s">
        <v>7835</v>
      </c>
      <c r="O2323" s="1" t="s">
        <v>8022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ht="15.75" customHeight="1">
      <c r="A2324" s="2" t="s">
        <v>81</v>
      </c>
      <c r="I2324" s="1" t="s">
        <v>7468</v>
      </c>
      <c r="J2324" s="1" t="s">
        <v>7469</v>
      </c>
      <c r="K2324" s="1" t="s">
        <v>11384</v>
      </c>
      <c r="L2324" s="1" t="s">
        <v>9489</v>
      </c>
      <c r="M2324" s="1"/>
      <c r="N2324" s="1" t="s">
        <v>8966</v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ht="15.75" customHeight="1">
      <c r="A2325" s="2" t="s">
        <v>81</v>
      </c>
      <c r="I2325" s="1" t="s">
        <v>7472</v>
      </c>
      <c r="J2325" s="1" t="s">
        <v>7473</v>
      </c>
      <c r="K2325" s="1" t="s">
        <v>11384</v>
      </c>
      <c r="L2325" s="1" t="s">
        <v>9489</v>
      </c>
      <c r="M2325" s="1"/>
      <c r="N2325" s="1" t="s">
        <v>8966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ht="15.75" customHeight="1">
      <c r="A2326" s="2" t="s">
        <v>81</v>
      </c>
      <c r="I2326" s="1" t="s">
        <v>11385</v>
      </c>
      <c r="J2326" s="1" t="s">
        <v>11386</v>
      </c>
      <c r="K2326" s="1" t="s">
        <v>11384</v>
      </c>
      <c r="L2326" s="1" t="s">
        <v>9489</v>
      </c>
      <c r="M2326" s="1"/>
      <c r="N2326" s="1" t="s">
        <v>8966</v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ht="15.75" customHeight="1">
      <c r="A2327" s="2" t="s">
        <v>81</v>
      </c>
      <c r="I2327" s="1" t="s">
        <v>7476</v>
      </c>
      <c r="J2327" s="1" t="s">
        <v>7477</v>
      </c>
      <c r="K2327" s="1" t="s">
        <v>11387</v>
      </c>
      <c r="L2327" s="1" t="s">
        <v>9472</v>
      </c>
      <c r="M2327" s="1"/>
      <c r="N2327" s="1" t="s">
        <v>8966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ht="15.75" customHeight="1">
      <c r="A2328" s="2" t="s">
        <v>81</v>
      </c>
      <c r="I2328" s="1" t="s">
        <v>11388</v>
      </c>
      <c r="J2328" s="1" t="s">
        <v>11389</v>
      </c>
      <c r="K2328" s="1" t="s">
        <v>11390</v>
      </c>
      <c r="L2328" s="1" t="s">
        <v>9054</v>
      </c>
      <c r="M2328" s="1"/>
      <c r="N2328" s="1" t="s">
        <v>7960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ht="15.75" customHeight="1">
      <c r="A2329" s="2" t="s">
        <v>81</v>
      </c>
      <c r="I2329" s="1" t="s">
        <v>7480</v>
      </c>
      <c r="J2329" s="1" t="s">
        <v>7481</v>
      </c>
      <c r="K2329" s="1" t="s">
        <v>11391</v>
      </c>
      <c r="L2329" s="1" t="s">
        <v>9472</v>
      </c>
      <c r="M2329" s="1"/>
      <c r="N2329" s="1" t="s">
        <v>7973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ht="15.75" customHeight="1">
      <c r="A2330" s="2" t="s">
        <v>81</v>
      </c>
      <c r="I2330" s="1" t="s">
        <v>7466</v>
      </c>
      <c r="J2330" s="1" t="s">
        <v>7467</v>
      </c>
      <c r="K2330" s="1" t="s">
        <v>11392</v>
      </c>
      <c r="L2330" s="1" t="s">
        <v>8982</v>
      </c>
      <c r="M2330" s="1"/>
      <c r="N2330" s="1" t="s">
        <v>7835</v>
      </c>
      <c r="O2330" s="1" t="s">
        <v>8022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ht="15.75" customHeight="1">
      <c r="A2331" s="2" t="s">
        <v>81</v>
      </c>
      <c r="I2331" s="1" t="s">
        <v>7470</v>
      </c>
      <c r="J2331" s="1" t="s">
        <v>7471</v>
      </c>
      <c r="K2331" s="1" t="s">
        <v>11392</v>
      </c>
      <c r="L2331" s="1" t="s">
        <v>8982</v>
      </c>
      <c r="M2331" s="1"/>
      <c r="N2331" s="1" t="s">
        <v>7835</v>
      </c>
      <c r="O2331" s="1" t="s">
        <v>8022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ht="15.75" customHeight="1">
      <c r="A2332" s="2" t="s">
        <v>81</v>
      </c>
      <c r="I2332" s="1" t="s">
        <v>11393</v>
      </c>
      <c r="J2332" s="1" t="s">
        <v>11394</v>
      </c>
      <c r="K2332" s="1" t="s">
        <v>11392</v>
      </c>
      <c r="L2332" s="1" t="s">
        <v>8982</v>
      </c>
      <c r="M2332" s="1"/>
      <c r="N2332" s="1" t="s">
        <v>7835</v>
      </c>
      <c r="O2332" s="1" t="s">
        <v>8022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ht="15.75" customHeight="1">
      <c r="A2333" s="2" t="s">
        <v>81</v>
      </c>
      <c r="I2333" s="1" t="s">
        <v>7474</v>
      </c>
      <c r="J2333" s="1" t="s">
        <v>7475</v>
      </c>
      <c r="K2333" s="1" t="s">
        <v>11395</v>
      </c>
      <c r="L2333" s="1" t="s">
        <v>8980</v>
      </c>
      <c r="M2333" s="1"/>
      <c r="N2333" s="1" t="s">
        <v>7835</v>
      </c>
      <c r="O2333" s="1" t="s">
        <v>8022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ht="15.75" customHeight="1">
      <c r="A2334" s="2" t="s">
        <v>81</v>
      </c>
      <c r="I2334" s="1" t="s">
        <v>11396</v>
      </c>
      <c r="J2334" s="1" t="s">
        <v>11397</v>
      </c>
      <c r="K2334" s="1" t="s">
        <v>11398</v>
      </c>
      <c r="L2334" s="1" t="s">
        <v>7978</v>
      </c>
      <c r="M2334" s="1"/>
      <c r="N2334" s="1" t="s">
        <v>7835</v>
      </c>
      <c r="O2334" s="1" t="s">
        <v>8022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ht="15.75" customHeight="1">
      <c r="A2335" s="2" t="s">
        <v>81</v>
      </c>
      <c r="I2335" s="1" t="s">
        <v>7478</v>
      </c>
      <c r="J2335" s="1" t="s">
        <v>7479</v>
      </c>
      <c r="K2335" s="1" t="s">
        <v>11399</v>
      </c>
      <c r="L2335" s="1" t="s">
        <v>8980</v>
      </c>
      <c r="M2335" s="1"/>
      <c r="N2335" s="1" t="s">
        <v>7835</v>
      </c>
      <c r="O2335" s="1" t="s">
        <v>8022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ht="15.75" customHeight="1">
      <c r="A2336" s="2" t="s">
        <v>81</v>
      </c>
      <c r="I2336" s="1" t="s">
        <v>7484</v>
      </c>
      <c r="J2336" s="1" t="s">
        <v>7485</v>
      </c>
      <c r="K2336" s="1" t="s">
        <v>11384</v>
      </c>
      <c r="L2336" s="1" t="s">
        <v>9489</v>
      </c>
      <c r="M2336" s="1"/>
      <c r="N2336" s="1" t="s">
        <v>8966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ht="15.75" customHeight="1">
      <c r="A2337" s="2" t="s">
        <v>81</v>
      </c>
      <c r="I2337" s="1" t="s">
        <v>7488</v>
      </c>
      <c r="J2337" s="1" t="s">
        <v>7489</v>
      </c>
      <c r="K2337" s="1" t="s">
        <v>11384</v>
      </c>
      <c r="L2337" s="1" t="s">
        <v>9489</v>
      </c>
      <c r="M2337" s="1"/>
      <c r="N2337" s="1" t="s">
        <v>8966</v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ht="15.75" customHeight="1">
      <c r="A2338" s="2" t="s">
        <v>81</v>
      </c>
      <c r="I2338" s="1" t="s">
        <v>7492</v>
      </c>
      <c r="J2338" s="1" t="s">
        <v>7493</v>
      </c>
      <c r="K2338" s="1" t="s">
        <v>11384</v>
      </c>
      <c r="L2338" s="1" t="s">
        <v>9489</v>
      </c>
      <c r="M2338" s="1"/>
      <c r="N2338" s="1" t="s">
        <v>8966</v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ht="15.75" customHeight="1">
      <c r="A2339" s="2" t="s">
        <v>81</v>
      </c>
      <c r="I2339" s="1" t="s">
        <v>7496</v>
      </c>
      <c r="J2339" s="1" t="s">
        <v>7497</v>
      </c>
      <c r="K2339" s="1" t="s">
        <v>11387</v>
      </c>
      <c r="L2339" s="1" t="s">
        <v>9472</v>
      </c>
      <c r="M2339" s="1"/>
      <c r="N2339" s="1" t="s">
        <v>8966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ht="15.75" customHeight="1">
      <c r="A2340" s="2" t="s">
        <v>81</v>
      </c>
      <c r="I2340" s="1" t="s">
        <v>11400</v>
      </c>
      <c r="J2340" s="1" t="s">
        <v>11401</v>
      </c>
      <c r="K2340" s="1" t="s">
        <v>11390</v>
      </c>
      <c r="L2340" s="1" t="s">
        <v>9054</v>
      </c>
      <c r="M2340" s="1"/>
      <c r="N2340" s="1" t="s">
        <v>7960</v>
      </c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ht="15.75" customHeight="1">
      <c r="A2341" s="2" t="s">
        <v>81</v>
      </c>
      <c r="I2341" s="1" t="s">
        <v>7500</v>
      </c>
      <c r="J2341" s="1" t="s">
        <v>7501</v>
      </c>
      <c r="K2341" s="1" t="s">
        <v>11391</v>
      </c>
      <c r="L2341" s="1" t="s">
        <v>9472</v>
      </c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ht="15.75" customHeight="1">
      <c r="A2342" s="2" t="s">
        <v>81</v>
      </c>
      <c r="I2342" s="1" t="s">
        <v>7482</v>
      </c>
      <c r="J2342" s="1" t="s">
        <v>7483</v>
      </c>
      <c r="K2342" s="1" t="s">
        <v>11392</v>
      </c>
      <c r="L2342" s="1" t="s">
        <v>8982</v>
      </c>
      <c r="M2342" s="1"/>
      <c r="N2342" s="1" t="s">
        <v>7835</v>
      </c>
      <c r="O2342" s="1" t="s">
        <v>8022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ht="15.75" customHeight="1">
      <c r="A2343" s="2" t="s">
        <v>81</v>
      </c>
      <c r="I2343" s="1" t="s">
        <v>7486</v>
      </c>
      <c r="J2343" s="1" t="s">
        <v>7487</v>
      </c>
      <c r="K2343" s="1" t="s">
        <v>11392</v>
      </c>
      <c r="L2343" s="1" t="s">
        <v>8982</v>
      </c>
      <c r="M2343" s="1"/>
      <c r="N2343" s="1" t="s">
        <v>7835</v>
      </c>
      <c r="O2343" s="1" t="s">
        <v>8022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ht="15.75" customHeight="1">
      <c r="A2344" s="2" t="s">
        <v>81</v>
      </c>
      <c r="I2344" s="1" t="s">
        <v>7490</v>
      </c>
      <c r="J2344" s="1" t="s">
        <v>7491</v>
      </c>
      <c r="K2344" s="1" t="s">
        <v>11392</v>
      </c>
      <c r="L2344" s="1" t="s">
        <v>8982</v>
      </c>
      <c r="M2344" s="1"/>
      <c r="N2344" s="1" t="s">
        <v>7835</v>
      </c>
      <c r="O2344" s="1" t="s">
        <v>8022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ht="15.75" customHeight="1">
      <c r="A2345" s="2" t="s">
        <v>81</v>
      </c>
      <c r="I2345" s="1" t="s">
        <v>7494</v>
      </c>
      <c r="J2345" s="1" t="s">
        <v>7495</v>
      </c>
      <c r="K2345" s="1" t="s">
        <v>11395</v>
      </c>
      <c r="L2345" s="1" t="s">
        <v>8980</v>
      </c>
      <c r="M2345" s="1"/>
      <c r="N2345" s="1" t="s">
        <v>7835</v>
      </c>
      <c r="O2345" s="1" t="s">
        <v>8022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ht="15.75" customHeight="1">
      <c r="A2346" s="2" t="s">
        <v>81</v>
      </c>
      <c r="I2346" s="1" t="s">
        <v>11402</v>
      </c>
      <c r="J2346" s="1" t="s">
        <v>11403</v>
      </c>
      <c r="K2346" s="1" t="s">
        <v>11398</v>
      </c>
      <c r="L2346" s="1" t="s">
        <v>7978</v>
      </c>
      <c r="M2346" s="1"/>
      <c r="N2346" s="1" t="s">
        <v>7835</v>
      </c>
      <c r="O2346" s="1" t="s">
        <v>8022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ht="15.75" customHeight="1">
      <c r="A2347" s="2" t="s">
        <v>81</v>
      </c>
      <c r="I2347" s="1" t="s">
        <v>7498</v>
      </c>
      <c r="J2347" s="1" t="s">
        <v>7499</v>
      </c>
      <c r="K2347" s="1" t="s">
        <v>11399</v>
      </c>
      <c r="L2347" s="1" t="s">
        <v>8980</v>
      </c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ht="15.75" customHeight="1">
      <c r="A2348" s="2" t="s">
        <v>81</v>
      </c>
      <c r="I2348" s="1" t="s">
        <v>7502</v>
      </c>
      <c r="J2348" s="1" t="s">
        <v>7503</v>
      </c>
      <c r="K2348" s="1"/>
      <c r="L2348" s="1" t="s">
        <v>11404</v>
      </c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ht="15.75" customHeight="1">
      <c r="A2349" s="2" t="s">
        <v>81</v>
      </c>
      <c r="I2349" s="1" t="s">
        <v>7513</v>
      </c>
      <c r="J2349" s="1" t="s">
        <v>7514</v>
      </c>
      <c r="K2349" s="1"/>
      <c r="L2349" s="1" t="s">
        <v>11404</v>
      </c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ht="15.75" customHeight="1">
      <c r="A2350" s="2" t="s">
        <v>81</v>
      </c>
      <c r="I2350" s="1" t="s">
        <v>7517</v>
      </c>
      <c r="J2350" s="1" t="s">
        <v>7518</v>
      </c>
      <c r="K2350" s="1"/>
      <c r="L2350" s="1" t="s">
        <v>11404</v>
      </c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ht="15.75" customHeight="1">
      <c r="A2351" s="2" t="s">
        <v>81</v>
      </c>
      <c r="I2351" s="1" t="s">
        <v>7521</v>
      </c>
      <c r="J2351" s="1" t="s">
        <v>7522</v>
      </c>
      <c r="K2351" s="1"/>
      <c r="L2351" s="1" t="s">
        <v>11404</v>
      </c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ht="15.75" customHeight="1">
      <c r="A2352" s="2" t="s">
        <v>81</v>
      </c>
      <c r="I2352" s="1" t="s">
        <v>11405</v>
      </c>
      <c r="J2352" s="1" t="s">
        <v>11406</v>
      </c>
      <c r="K2352" s="1" t="s">
        <v>11407</v>
      </c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ht="15.75" customHeight="1">
      <c r="A2353" s="2" t="s">
        <v>81</v>
      </c>
      <c r="I2353" s="1" t="s">
        <v>11408</v>
      </c>
      <c r="J2353" s="1" t="s">
        <v>11409</v>
      </c>
      <c r="K2353" s="1" t="s">
        <v>11410</v>
      </c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ht="15.75" customHeight="1">
      <c r="A2354" s="2" t="s">
        <v>81</v>
      </c>
      <c r="I2354" s="1" t="s">
        <v>11411</v>
      </c>
      <c r="J2354" s="1" t="s">
        <v>11412</v>
      </c>
      <c r="K2354" s="1" t="s">
        <v>11413</v>
      </c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ht="15.75" customHeight="1">
      <c r="A2355" s="2" t="s">
        <v>81</v>
      </c>
      <c r="I2355" s="1" t="s">
        <v>6065</v>
      </c>
      <c r="J2355" s="1" t="s">
        <v>11414</v>
      </c>
      <c r="K2355" s="1" t="s">
        <v>11415</v>
      </c>
      <c r="L2355" s="1" t="s">
        <v>9139</v>
      </c>
      <c r="M2355" s="1"/>
      <c r="N2355" s="1" t="s">
        <v>8022</v>
      </c>
      <c r="O2355" s="1" t="s">
        <v>8966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ht="15.75" customHeight="1">
      <c r="A2356" s="2" t="s">
        <v>81</v>
      </c>
      <c r="I2356" s="1" t="s">
        <v>6069</v>
      </c>
      <c r="J2356" s="1" t="s">
        <v>11416</v>
      </c>
      <c r="K2356" s="1" t="s">
        <v>11415</v>
      </c>
      <c r="L2356" s="1" t="s">
        <v>9139</v>
      </c>
      <c r="M2356" s="1"/>
      <c r="N2356" s="1" t="s">
        <v>8022</v>
      </c>
      <c r="O2356" s="1" t="s">
        <v>8966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ht="15.75" customHeight="1">
      <c r="A2357" s="2" t="s">
        <v>81</v>
      </c>
      <c r="I2357" s="1" t="s">
        <v>6073</v>
      </c>
      <c r="J2357" s="1" t="s">
        <v>11417</v>
      </c>
      <c r="K2357" s="1" t="s">
        <v>11415</v>
      </c>
      <c r="L2357" s="1" t="s">
        <v>9139</v>
      </c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ht="15.75" customHeight="1">
      <c r="A2358" s="2" t="s">
        <v>81</v>
      </c>
      <c r="I2358" s="1" t="s">
        <v>6077</v>
      </c>
      <c r="J2358" s="1" t="s">
        <v>11418</v>
      </c>
      <c r="K2358" s="1" t="s">
        <v>11415</v>
      </c>
      <c r="L2358" s="1" t="s">
        <v>9139</v>
      </c>
      <c r="M2358" s="1"/>
      <c r="N2358" s="1" t="s">
        <v>8022</v>
      </c>
      <c r="O2358" s="1" t="s">
        <v>8966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ht="15.75" customHeight="1">
      <c r="A2359" s="2" t="s">
        <v>81</v>
      </c>
      <c r="I2359" s="1" t="s">
        <v>6089</v>
      </c>
      <c r="J2359" s="1" t="s">
        <v>11419</v>
      </c>
      <c r="K2359" s="1" t="s">
        <v>11118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ht="15.75" customHeight="1">
      <c r="A2360" s="2" t="s">
        <v>81</v>
      </c>
      <c r="I2360" s="1" t="s">
        <v>6093</v>
      </c>
      <c r="J2360" s="1" t="s">
        <v>11420</v>
      </c>
      <c r="K2360" s="1" t="s">
        <v>11118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ht="15.75" customHeight="1">
      <c r="A2361" s="2" t="s">
        <v>81</v>
      </c>
      <c r="I2361" s="1" t="s">
        <v>6097</v>
      </c>
      <c r="J2361" s="1" t="s">
        <v>11421</v>
      </c>
      <c r="K2361" s="1" t="s">
        <v>11118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ht="15.75" customHeight="1">
      <c r="A2362" s="2" t="s">
        <v>81</v>
      </c>
      <c r="I2362" s="1" t="s">
        <v>6101</v>
      </c>
      <c r="J2362" s="1" t="s">
        <v>11422</v>
      </c>
      <c r="K2362" s="1" t="s">
        <v>11118</v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ht="15.75" customHeight="1">
      <c r="A2363" s="2" t="s">
        <v>81</v>
      </c>
      <c r="I2363" s="1" t="s">
        <v>6113</v>
      </c>
      <c r="J2363" s="1" t="s">
        <v>11423</v>
      </c>
      <c r="K2363" s="1" t="s">
        <v>11116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ht="15.75" customHeight="1">
      <c r="A2364" s="2" t="s">
        <v>81</v>
      </c>
      <c r="I2364" s="1" t="s">
        <v>6117</v>
      </c>
      <c r="J2364" s="1" t="s">
        <v>11424</v>
      </c>
      <c r="K2364" s="1" t="s">
        <v>11116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ht="15.75" customHeight="1">
      <c r="A2365" s="2" t="s">
        <v>81</v>
      </c>
      <c r="I2365" s="1" t="s">
        <v>6121</v>
      </c>
      <c r="J2365" s="1" t="s">
        <v>11425</v>
      </c>
      <c r="K2365" s="1" t="s">
        <v>11116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ht="15.75" customHeight="1">
      <c r="A2366" s="2" t="s">
        <v>81</v>
      </c>
      <c r="I2366" s="1" t="s">
        <v>6125</v>
      </c>
      <c r="J2366" s="1" t="s">
        <v>11426</v>
      </c>
      <c r="K2366" s="1" t="s">
        <v>11116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ht="15.75" customHeight="1">
      <c r="A2367" s="2" t="s">
        <v>81</v>
      </c>
      <c r="I2367" s="1" t="s">
        <v>6137</v>
      </c>
      <c r="J2367" s="1" t="s">
        <v>11427</v>
      </c>
      <c r="K2367" s="1" t="s">
        <v>10263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ht="15.75" customHeight="1">
      <c r="A2368" s="2" t="s">
        <v>81</v>
      </c>
      <c r="I2368" s="1" t="s">
        <v>6141</v>
      </c>
      <c r="J2368" s="1" t="s">
        <v>11428</v>
      </c>
      <c r="K2368" s="1" t="s">
        <v>10263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ht="15.75" customHeight="1">
      <c r="A2369" s="2" t="s">
        <v>81</v>
      </c>
      <c r="I2369" s="1" t="s">
        <v>6145</v>
      </c>
      <c r="J2369" s="1" t="s">
        <v>11429</v>
      </c>
      <c r="K2369" s="1" t="s">
        <v>10263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ht="15.75" customHeight="1">
      <c r="A2370" s="2" t="s">
        <v>81</v>
      </c>
      <c r="I2370" s="1" t="s">
        <v>6149</v>
      </c>
      <c r="J2370" s="1" t="s">
        <v>11430</v>
      </c>
      <c r="K2370" s="1" t="s">
        <v>10263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ht="15.75" customHeight="1">
      <c r="A2371" s="2" t="s">
        <v>81</v>
      </c>
      <c r="I2371" s="1" t="s">
        <v>6171</v>
      </c>
      <c r="J2371" s="1" t="s">
        <v>11431</v>
      </c>
      <c r="K2371" s="1" t="s">
        <v>8977</v>
      </c>
      <c r="L2371" s="1" t="s">
        <v>8961</v>
      </c>
      <c r="M2371" s="1"/>
      <c r="N2371" s="1" t="s">
        <v>7835</v>
      </c>
      <c r="O2371" s="1" t="s">
        <v>8966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ht="15.75" customHeight="1">
      <c r="A2372" s="2" t="s">
        <v>81</v>
      </c>
      <c r="I2372" s="1" t="s">
        <v>6177</v>
      </c>
      <c r="J2372" s="1" t="s">
        <v>11432</v>
      </c>
      <c r="K2372" s="1" t="s">
        <v>8977</v>
      </c>
      <c r="L2372" s="1" t="s">
        <v>8961</v>
      </c>
      <c r="M2372" s="1"/>
      <c r="N2372" s="1" t="s">
        <v>7835</v>
      </c>
      <c r="O2372" s="1" t="s">
        <v>8966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ht="15.75" customHeight="1">
      <c r="A2373" s="2" t="s">
        <v>81</v>
      </c>
      <c r="I2373" s="1" t="s">
        <v>6183</v>
      </c>
      <c r="J2373" s="1" t="s">
        <v>11433</v>
      </c>
      <c r="K2373" s="1" t="s">
        <v>11434</v>
      </c>
      <c r="L2373" s="1"/>
      <c r="M2373" s="1"/>
      <c r="N2373" s="1" t="s">
        <v>8022</v>
      </c>
      <c r="O2373" s="1" t="s">
        <v>8966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ht="15.75" customHeight="1">
      <c r="A2374" s="2" t="s">
        <v>81</v>
      </c>
      <c r="I2374" s="1" t="s">
        <v>11435</v>
      </c>
      <c r="J2374" s="1" t="s">
        <v>11436</v>
      </c>
      <c r="K2374" s="1" t="s">
        <v>11434</v>
      </c>
      <c r="L2374" s="1"/>
      <c r="M2374" s="1"/>
      <c r="N2374" s="1" t="s">
        <v>8022</v>
      </c>
      <c r="O2374" s="1" t="s">
        <v>7852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ht="15.75" customHeight="1">
      <c r="A2375" s="2" t="s">
        <v>81</v>
      </c>
      <c r="I2375" s="1" t="s">
        <v>6189</v>
      </c>
      <c r="J2375" s="1" t="s">
        <v>11437</v>
      </c>
      <c r="K2375" s="1" t="s">
        <v>11434</v>
      </c>
      <c r="L2375" s="1"/>
      <c r="M2375" s="1"/>
      <c r="N2375" s="1" t="s">
        <v>8022</v>
      </c>
      <c r="O2375" s="1" t="s">
        <v>8966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ht="15.75" customHeight="1">
      <c r="A2376" s="2" t="s">
        <v>81</v>
      </c>
      <c r="I2376" s="1" t="s">
        <v>6195</v>
      </c>
      <c r="J2376" s="1" t="s">
        <v>11438</v>
      </c>
      <c r="K2376" s="1" t="s">
        <v>11434</v>
      </c>
      <c r="L2376" s="1"/>
      <c r="M2376" s="1"/>
      <c r="N2376" s="1" t="s">
        <v>8022</v>
      </c>
      <c r="O2376" s="1" t="s">
        <v>8966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ht="15.75" customHeight="1">
      <c r="A2377" s="2" t="s">
        <v>81</v>
      </c>
      <c r="I2377" s="1" t="s">
        <v>6201</v>
      </c>
      <c r="J2377" s="1" t="s">
        <v>11439</v>
      </c>
      <c r="K2377" s="1" t="s">
        <v>7852</v>
      </c>
      <c r="L2377" s="1" t="s">
        <v>9027</v>
      </c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ht="15.75" customHeight="1">
      <c r="A2378" s="2" t="s">
        <v>81</v>
      </c>
      <c r="I2378" s="1" t="s">
        <v>6207</v>
      </c>
      <c r="J2378" s="1" t="s">
        <v>11440</v>
      </c>
      <c r="K2378" s="1" t="s">
        <v>7852</v>
      </c>
      <c r="L2378" s="1" t="s">
        <v>9027</v>
      </c>
      <c r="M2378" s="1"/>
      <c r="N2378" s="1" t="s">
        <v>8022</v>
      </c>
      <c r="O2378" s="1" t="s">
        <v>7960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ht="15.75" customHeight="1">
      <c r="A2379" s="2" t="s">
        <v>81</v>
      </c>
      <c r="I2379" s="1" t="s">
        <v>11441</v>
      </c>
      <c r="J2379" s="1" t="s">
        <v>11442</v>
      </c>
      <c r="K2379" s="1" t="s">
        <v>11443</v>
      </c>
      <c r="L2379" s="1" t="s">
        <v>9217</v>
      </c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ht="15.75" customHeight="1">
      <c r="A2380" s="2" t="s">
        <v>81</v>
      </c>
      <c r="I2380" s="1" t="s">
        <v>11444</v>
      </c>
      <c r="J2380" s="1" t="s">
        <v>11445</v>
      </c>
      <c r="K2380" s="1" t="s">
        <v>7992</v>
      </c>
      <c r="L2380" s="1" t="s">
        <v>8970</v>
      </c>
      <c r="M2380" s="1"/>
      <c r="N2380" s="1" t="s">
        <v>7835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ht="15.75" customHeight="1">
      <c r="A2381" s="2" t="s">
        <v>81</v>
      </c>
      <c r="I2381" s="1" t="s">
        <v>11446</v>
      </c>
      <c r="J2381" s="1" t="s">
        <v>11447</v>
      </c>
      <c r="K2381" s="1" t="s">
        <v>8306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ht="15.75" customHeight="1">
      <c r="A2382" s="2" t="s">
        <v>81</v>
      </c>
      <c r="I2382" s="1" t="s">
        <v>11448</v>
      </c>
      <c r="J2382" s="1" t="s">
        <v>11449</v>
      </c>
      <c r="K2382" s="1" t="s">
        <v>10569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ht="15.75" customHeight="1">
      <c r="A2383" s="2" t="s">
        <v>81</v>
      </c>
      <c r="I2383" s="1" t="s">
        <v>11450</v>
      </c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</sheetData>
  <drawing r:id="rId1"/>
</worksheet>
</file>